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B4F9343-131F-4DE1-8D07-4EE73937C6CF}" xr6:coauthVersionLast="47" xr6:coauthVersionMax="47" xr10:uidLastSave="{00000000-0000-0000-0000-000000000000}"/>
  <bookViews>
    <workbookView xWindow="-120" yWindow="-120" windowWidth="29040" windowHeight="15720" activeTab="1" xr2:uid="{941C77AE-1786-475A-AF0A-2EF35191FF3C}"/>
  </bookViews>
  <sheets>
    <sheet name="Datos Ventas 2020_sep" sheetId="2" r:id="rId1"/>
    <sheet name="DB" sheetId="5" r:id="rId2"/>
    <sheet name="Tablas Dinamicas" sheetId="4" r:id="rId3"/>
    <sheet name="Hoja1" sheetId="3" r:id="rId4"/>
  </sheets>
  <definedNames>
    <definedName name="_xlcn.WorksheetConnection_DatosVentas2020_sep.xlsxventas1" hidden="1">ventas[]</definedName>
    <definedName name="DatosExternos_1" localSheetId="0" hidden="1">'Datos Ventas 2020_sep'!$A$1:$K$20000</definedName>
    <definedName name="SegmentaciónDeDatos_fecha">#N/A</definedName>
    <definedName name="SegmentaciónDeDatos_nombre_departamento">#N/A</definedName>
    <definedName name="SegmentaciónDeDatos_nombre_tipo_negocio">#N/A</definedName>
    <definedName name="SegmentaciónDeDatos_vendedor">#N/A</definedName>
  </definedNames>
  <calcPr calcId="191029"/>
  <pivotCaches>
    <pivotCache cacheId="46" r:id="rId5"/>
    <pivotCache cacheId="98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" name="ventas" connection="WorksheetConnection_Datos Ventas 2020_sep.xlsx!vent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C2" i="3"/>
  <c r="D2" i="3"/>
  <c r="E2" i="3"/>
  <c r="F2" i="3"/>
  <c r="G2" i="3"/>
  <c r="H2" i="3"/>
  <c r="I2" i="3"/>
  <c r="J2" i="3"/>
  <c r="K2" i="3"/>
  <c r="A2" i="3"/>
  <c r="A1" i="3" a="1"/>
  <c r="A1" i="3" s="1"/>
  <c r="C10" i="4"/>
  <c r="B10" i="4"/>
  <c r="E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C10B0-8B78-4ED4-BF97-2F333951B700}" keepAlive="1" name="Consulta - data_ventas_2020_2022_with_dates (1)" description="Conexión a la consulta 'data_ventas_2020_2022_with_dates (1)' en el libro." type="5" refreshedVersion="7" background="1" saveData="1">
    <dbPr connection="Provider=Microsoft.Mashup.OleDb.1;Data Source=$Workbook$;Location=&quot;data_ventas_2020_2022_with_dates (1)&quot;;Extended Properties=&quot;&quot;" command="SELECT * FROM [data_ventas_2020_2022_with_dates (1)]"/>
  </connection>
  <connection id="2" xr16:uid="{38289D9E-7073-46F2-A6A2-23EF98E3CAB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3A03DC8-32AD-4338-8679-F6EA77C3423F}" name="WorksheetConnection_Datos Ventas 2020_sep.xlsx!ventas" type="102" refreshedVersion="7" minRefreshableVersion="5">
    <extLst>
      <ext xmlns:x15="http://schemas.microsoft.com/office/spreadsheetml/2010/11/main" uri="{DE250136-89BD-433C-8126-D09CA5730AF9}">
        <x15:connection id="ventas" autoDelete="1">
          <x15:rangePr sourceName="_xlcn.WorksheetConnection_DatosVentas2020_sep.xlsxventa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<sst xmlns="http://schemas.openxmlformats.org/spreadsheetml/2006/main" count="140221" uniqueCount="15166">
  <si>
    <t>fecha</t>
  </si>
  <si>
    <t>factura</t>
  </si>
  <si>
    <t>codigo</t>
  </si>
  <si>
    <t>cantidad</t>
  </si>
  <si>
    <t>nit</t>
  </si>
  <si>
    <t>vendedor</t>
  </si>
  <si>
    <t>actividad_economica</t>
  </si>
  <si>
    <t>FO-74314</t>
  </si>
  <si>
    <t>041120300</t>
  </si>
  <si>
    <t>H2OZ TORNILLO HEXAGONAL Gº2 RO ZINC. 3/8*3"</t>
  </si>
  <si>
    <t>PEREZ JAIMES ARLEY</t>
  </si>
  <si>
    <t>GRM</t>
  </si>
  <si>
    <t>SANTANDER</t>
  </si>
  <si>
    <t>INDUSTRIAL</t>
  </si>
  <si>
    <t>FO-74415</t>
  </si>
  <si>
    <t>041080200</t>
  </si>
  <si>
    <t>H2OZ TORNILLO HEXAGONAL Gº2 RO ZINC. 1/4*2"</t>
  </si>
  <si>
    <t>041120400</t>
  </si>
  <si>
    <t>H2OZ TORNILLO HEXAGONAL Gº2 RO ZINC. 3/8*4"</t>
  </si>
  <si>
    <t>FO-74144</t>
  </si>
  <si>
    <t>041100200</t>
  </si>
  <si>
    <t>H2OZ TORNILLO HEXAGONAL Gº2 RO ZINC. 5/16*2"</t>
  </si>
  <si>
    <t>041080116</t>
  </si>
  <si>
    <t>H2OZ TORNILLO HEXAGONAL Gº2 RO ZINC. 1/4*1.1/2"</t>
  </si>
  <si>
    <t>041100100</t>
  </si>
  <si>
    <t>H2OZ TORNILLO HEXAGONAL Gº2 RO ZINC. 5/16*1"</t>
  </si>
  <si>
    <t>FO-74307</t>
  </si>
  <si>
    <t>003260116</t>
  </si>
  <si>
    <t>GAGL TORNILLO DRYWALL 6*1.1/2"</t>
  </si>
  <si>
    <t>041100416</t>
  </si>
  <si>
    <t>H2OZ TORNILLO HEXAGONAL Gº2 RO ZINC. 5/16*4.1/2"</t>
  </si>
  <si>
    <t>041080300</t>
  </si>
  <si>
    <t>H2OZ TORNILLO HEXAGONAL Gº2 RO ZINC. 1/4*3"</t>
  </si>
  <si>
    <t>FO-74141</t>
  </si>
  <si>
    <t>057060025</t>
  </si>
  <si>
    <t>HMMB TORNILLO HEX. MM BICRO DIN 933 RT 6-1.00*25</t>
  </si>
  <si>
    <t>003260100</t>
  </si>
  <si>
    <t>GAGL TORNILLO DRYWALL 6*1"</t>
  </si>
  <si>
    <t>057080040</t>
  </si>
  <si>
    <t>HMMB TORNILLO HEX. MM BICRO DIN 931 RP 8-1.25*40</t>
  </si>
  <si>
    <t>003260016</t>
  </si>
  <si>
    <t>GAGL TORNILLO DRYWALL 6*1/2"</t>
  </si>
  <si>
    <t>FO-74481</t>
  </si>
  <si>
    <t>117060100</t>
  </si>
  <si>
    <t xml:space="preserve">TFLA TUERCA FLANGE BICRO. M6-1.00 </t>
  </si>
  <si>
    <t>104000005</t>
  </si>
  <si>
    <t>T2OZ TUERCA Gº2 RO ZINC. 5/32"</t>
  </si>
  <si>
    <t>208060015</t>
  </si>
  <si>
    <t xml:space="preserve">HFLA TORNILLO FLANGE BICRO. 6-1.00*15 </t>
  </si>
  <si>
    <t>104000006</t>
  </si>
  <si>
    <t>T2OZ TUERCA Gº2 RO ZINC. 3/16"</t>
  </si>
  <si>
    <t>FO-74249</t>
  </si>
  <si>
    <t>208080030</t>
  </si>
  <si>
    <t>HFLA TORNILLO FLANGE BICRO. 8-1.25*30</t>
  </si>
  <si>
    <t>104000016</t>
  </si>
  <si>
    <t>T2OZ TUERCA Gº2 RO ZINC. 1/2"</t>
  </si>
  <si>
    <t>003280108</t>
  </si>
  <si>
    <t>GAGL TORNILLO DRYWALL 8*1.1/4"</t>
  </si>
  <si>
    <t>104000012</t>
  </si>
  <si>
    <t>T2OZ TUERCA Gº2 RO ZINC. 3/8"</t>
  </si>
  <si>
    <t>FO-74233</t>
  </si>
  <si>
    <t>133000060</t>
  </si>
  <si>
    <t>VAPK ARANDELA PLANA BICROM. DIN125 M-6</t>
  </si>
  <si>
    <t>041080024</t>
  </si>
  <si>
    <t>H2OZ TORNILLO HEXAGONAL Gº2 RO ZINC. 1/4*3/4"</t>
  </si>
  <si>
    <t>FO-74198</t>
  </si>
  <si>
    <t>104000010</t>
  </si>
  <si>
    <t>T2OZ TUERCA Gº2 RO ZINC. 5/16"</t>
  </si>
  <si>
    <t>FO-74306</t>
  </si>
  <si>
    <t>041100300</t>
  </si>
  <si>
    <t>H2OZ TORNILLO HEXAGONAL Gº2 RO ZINC. 5/16*3"</t>
  </si>
  <si>
    <t>003280200</t>
  </si>
  <si>
    <t>GAGL TORNILLO DRYWALL 8*2"</t>
  </si>
  <si>
    <t>FO-74378</t>
  </si>
  <si>
    <t>208060010</t>
  </si>
  <si>
    <t xml:space="preserve">HFLA TORNILLO FLANGE BICRO. 6-1.00*10 </t>
  </si>
  <si>
    <t>003280116</t>
  </si>
  <si>
    <t>GAGL TORNILLO DRYWALL 8*1.1/2"</t>
  </si>
  <si>
    <t>003290300</t>
  </si>
  <si>
    <t>GAGL TORNILLO DRYWALL 10*3"</t>
  </si>
  <si>
    <t>003280100</t>
  </si>
  <si>
    <t>GAGL TORNILLO DRYWALL 8*1"</t>
  </si>
  <si>
    <t>999999999-IMP-BOLSA</t>
  </si>
  <si>
    <t>IMPUESTO AL CONSUMO DE BOLSA PLASTICA</t>
  </si>
  <si>
    <t>116080125</t>
  </si>
  <si>
    <t>THMZ TUERCA MM BICRO. CL.6 M8-1.25</t>
  </si>
  <si>
    <t>003260200</t>
  </si>
  <si>
    <t>GAGL TORNILLO DRYWALL 6*2"</t>
  </si>
  <si>
    <t>041100400</t>
  </si>
  <si>
    <t>H2OZ TORNILLO HEXAGONAL Gº2 RO ZINC. 5/16*4"</t>
  </si>
  <si>
    <t>003280306</t>
  </si>
  <si>
    <t>GAGL TORNILLO DRYWALL 10*1.1/2"</t>
  </si>
  <si>
    <t>003280308</t>
  </si>
  <si>
    <t>GAGL TORNILLO DRYWALL 10*2"</t>
  </si>
  <si>
    <t>041080016</t>
  </si>
  <si>
    <t>H2OZ TORNILLO HEXAGONAL Gº2 RO ZINC. 1/4*1/2"</t>
  </si>
  <si>
    <t>041120100</t>
  </si>
  <si>
    <t>H2OZ TORNILLO HEXAGONAL Gº2 RO ZINC. 3/8*1"</t>
  </si>
  <si>
    <t>FN-99113</t>
  </si>
  <si>
    <t>191126518</t>
  </si>
  <si>
    <t>STAN EXTENSION 1/2*2.1/2" 4-86-406</t>
  </si>
  <si>
    <t>CUESTA  MARLON</t>
  </si>
  <si>
    <t>JPM2</t>
  </si>
  <si>
    <t>ATLANTICO</t>
  </si>
  <si>
    <t>AK-448861</t>
  </si>
  <si>
    <t>169301282</t>
  </si>
  <si>
    <t>DUMA GRAPA CAMA LUNA MIEL LAT. JGO</t>
  </si>
  <si>
    <t>VILLAMIZAR PELAYO YEISON JOHAN / VILLAHERRAJES</t>
  </si>
  <si>
    <t>LFMV</t>
  </si>
  <si>
    <t>COMERCIO</t>
  </si>
  <si>
    <t>AK-477774</t>
  </si>
  <si>
    <t>009100116</t>
  </si>
  <si>
    <t>LPPZ TORNILLO LAMINA AV PH ZINC. 10*1.1/2"</t>
  </si>
  <si>
    <t>169300333</t>
  </si>
  <si>
    <t>DUMA BISAGRA OMEGA 3*1 BLANCA CT CAJA*DPR</t>
  </si>
  <si>
    <t>009080200</t>
  </si>
  <si>
    <t>LPPZ TORNILLO LAMINA AV PH ZINC. 8*2"</t>
  </si>
  <si>
    <t>116040070</t>
  </si>
  <si>
    <t>THMZ TUERCA MM BICRO. CL.6 M4-0.7</t>
  </si>
  <si>
    <t>009080116</t>
  </si>
  <si>
    <t>LPPZ TORNILLO LAMINA AV PH ZINC. 8*1.1/2"</t>
  </si>
  <si>
    <t>169300148</t>
  </si>
  <si>
    <t>DUMA BISAGRA COMUN ZINC 2" CT CAJA*DPR</t>
  </si>
  <si>
    <t>001608200</t>
  </si>
  <si>
    <t>LCCZ TORNILLO LAMINA CC COMBINADO 8*2"</t>
  </si>
  <si>
    <t>137055030</t>
  </si>
  <si>
    <t>LICA ACEITE 3 EN UNO GOTERO 30ml 2441130</t>
  </si>
  <si>
    <t>001608116</t>
  </si>
  <si>
    <t>LCCZ TORNILLO LAMINA CC COMBINADO 8*1.1/2"</t>
  </si>
  <si>
    <t>169300335</t>
  </si>
  <si>
    <t>DUMA BISAGRA OMEGA 3*1 ZINC CT CAJA*DPR</t>
  </si>
  <si>
    <t>061100200</t>
  </si>
  <si>
    <t>TCJZ TORNILLO CARRIAJE ZINCADO 5/16*2"</t>
  </si>
  <si>
    <t>AK-476284</t>
  </si>
  <si>
    <t>003280216</t>
  </si>
  <si>
    <t>GAGL TORNILLO DRYWALL 8*2.1/2"</t>
  </si>
  <si>
    <t>009100200</t>
  </si>
  <si>
    <t>LPPZ TORNILLO LAMINA AV PH ZINC. 10*2"</t>
  </si>
  <si>
    <t>169301652</t>
  </si>
  <si>
    <t>DUMA SOPORTE MULTIUSO ZINCADO CL12 CT PAR</t>
  </si>
  <si>
    <t>FQ-85185</t>
  </si>
  <si>
    <t>236001184</t>
  </si>
  <si>
    <t>WERK BROCA HSS 3/8"</t>
  </si>
  <si>
    <t>ARMENTA GERMAN</t>
  </si>
  <si>
    <t>MAP</t>
  </si>
  <si>
    <t>BOGOTA D.C</t>
  </si>
  <si>
    <t>061100300</t>
  </si>
  <si>
    <t>TCJZ TORNILLO CARRIAJE ZINCADO 5/16*3"</t>
  </si>
  <si>
    <t>AK-476509</t>
  </si>
  <si>
    <t>003106100</t>
  </si>
  <si>
    <t>GAGL TORNILLO DRYWALL ZINCADO 6*1"</t>
  </si>
  <si>
    <t>061100216</t>
  </si>
  <si>
    <t>TCJZ TORNILLO CARRIAJE ZINCADO 5/16*2.1/2"</t>
  </si>
  <si>
    <t>003106020</t>
  </si>
  <si>
    <t>GAGL TORNILLO DRYWALL ZINCADO 6*5/8"</t>
  </si>
  <si>
    <t>061100400</t>
  </si>
  <si>
    <t>TCJZ TORNILLO CARRIAJE ZINCADO 5/16*4"</t>
  </si>
  <si>
    <t>169301284</t>
  </si>
  <si>
    <t>DUMA GRAPA CAMA LUNA MIEL ZINC JGO</t>
  </si>
  <si>
    <t>009080024</t>
  </si>
  <si>
    <t>LPPZ TORNILLO LAMINA AV PH ZINC. 8*3/4"</t>
  </si>
  <si>
    <t>001610200</t>
  </si>
  <si>
    <t>LCCZ TORNILLO LAMINA CC COMBINADO 10*2"</t>
  </si>
  <si>
    <t>AK-476248</t>
  </si>
  <si>
    <t>236001116</t>
  </si>
  <si>
    <t>WERK BROCA HSS 3/32"</t>
  </si>
  <si>
    <t>009080100</t>
  </si>
  <si>
    <t>LPPZ TORNILLO LAMINA AV PH ZINC. 8*1"</t>
  </si>
  <si>
    <t>001610116</t>
  </si>
  <si>
    <t>LCCZ TORNILLO LAMINA CC COMBINADO 10*1.1/2"</t>
  </si>
  <si>
    <t>001608100</t>
  </si>
  <si>
    <t>LCCZ TORNILLO LAMINA CC COMBINADO 8*1"</t>
  </si>
  <si>
    <t>236050218</t>
  </si>
  <si>
    <t>WERK BROCA SDS PLUS 1/4" x 4" x 6"</t>
  </si>
  <si>
    <t>001608024</t>
  </si>
  <si>
    <t>LCCZ TORNILLO LAMINA CC COMBINADO 8*3/4"</t>
  </si>
  <si>
    <t>AJ-292007</t>
  </si>
  <si>
    <t>812024000</t>
  </si>
  <si>
    <t>ABRA LIJA OMEGA G-400</t>
  </si>
  <si>
    <t>CARRASCAL SALAS KAILYN BEATRIZ / FERROELECTRICOS SINCELEJO # 1</t>
  </si>
  <si>
    <t>EMS</t>
  </si>
  <si>
    <t>SUCRE</t>
  </si>
  <si>
    <t>AJ-291059</t>
  </si>
  <si>
    <t>169301412</t>
  </si>
  <si>
    <t>DUMA TOPE PUERTA ZINCADO</t>
  </si>
  <si>
    <t>AK-475252</t>
  </si>
  <si>
    <t>812001200</t>
  </si>
  <si>
    <t>ABRA LIJA DE AGUA ABRACOL G-120</t>
  </si>
  <si>
    <t>SILVA BOLA�OS ALEXANDER / FERROMADERAS A.C.</t>
  </si>
  <si>
    <t>JAGL</t>
  </si>
  <si>
    <t>CAUCA</t>
  </si>
  <si>
    <t>169301606</t>
  </si>
  <si>
    <t>DUMA SOPORTE CUADRO 1.1/2" ZINC.</t>
  </si>
  <si>
    <t>AK-474470</t>
  </si>
  <si>
    <t>221005168</t>
  </si>
  <si>
    <t>SATA JUEGO COPAS 24Pz CTE 1/2" MM 09060-6SJ</t>
  </si>
  <si>
    <t>CALA MENESES FABIOLA  / FERROCRETO</t>
  </si>
  <si>
    <t>PJR</t>
  </si>
  <si>
    <t>221005246</t>
  </si>
  <si>
    <t>SATA JUEGO COPAS 46Pz CTE 1/2" MM/PULG. 09006SJ</t>
  </si>
  <si>
    <t>FQ-85571</t>
  </si>
  <si>
    <t>620052016</t>
  </si>
  <si>
    <t>STRO ESPIGO R1/R2 HIDRILAVADORA M22*1/4. @</t>
  </si>
  <si>
    <t>RUEDA OSCAR</t>
  </si>
  <si>
    <t>ECLM</t>
  </si>
  <si>
    <t>622040004</t>
  </si>
  <si>
    <t>ACHI CAPSULA MEG. R1/R2 1/4"</t>
  </si>
  <si>
    <t>0000016458</t>
  </si>
  <si>
    <t>KARC FITING BRONCE P/MANGUERA HIDROLADORA 1/4"</t>
  </si>
  <si>
    <t>254211080</t>
  </si>
  <si>
    <t>MHID MANGUERA WERK R2 AT 1/4"-5.800PSI</t>
  </si>
  <si>
    <t>AK-476910</t>
  </si>
  <si>
    <t>003310100</t>
  </si>
  <si>
    <t>GAGL TLLO. CUBIERTA HEX NEOPR 500 HORA CS 10*1"</t>
  </si>
  <si>
    <t>GOMEZ CHAPARRO HECTOR JESUS  /  CENTRO HOGAR UN MUNDO DE SOLUCIONES</t>
  </si>
  <si>
    <t>PAG1</t>
  </si>
  <si>
    <t>AK-475452</t>
  </si>
  <si>
    <t>003296100</t>
  </si>
  <si>
    <t>GAGL TORNILLO DRYWALL RF TWINFAST 6*1"</t>
  </si>
  <si>
    <t>149041204</t>
  </si>
  <si>
    <t>SINT MASILLA EPOXICA 50g</t>
  </si>
  <si>
    <t>236001172</t>
  </si>
  <si>
    <t>WERK BROCA HSS 5/16"</t>
  </si>
  <si>
    <t>003280024</t>
  </si>
  <si>
    <t>GAGL TORNILLO DRYWALL 8*3/4"</t>
  </si>
  <si>
    <t>024060100</t>
  </si>
  <si>
    <t>ERPZ TORNILLO ESTUFA CC ZINC 3/16*1"</t>
  </si>
  <si>
    <t>AJ-291180</t>
  </si>
  <si>
    <t>220600100</t>
  </si>
  <si>
    <t>ANDI SEGUETA NICHOLSON 18D</t>
  </si>
  <si>
    <t>221071610</t>
  </si>
  <si>
    <t>SATA LLAVE AJUSTABLE CROMADA 10" 47204SC</t>
  </si>
  <si>
    <t>220130410</t>
  </si>
  <si>
    <t>ANDI FLEXOMETRO LUFKIN 5Mts L516CME</t>
  </si>
  <si>
    <t>236001144</t>
  </si>
  <si>
    <t>WERK BROCA HSS 13/64"</t>
  </si>
  <si>
    <t>236890350</t>
  </si>
  <si>
    <t>WERK SILICONA TRANSPARENTE ANTIHONGOS 280ml</t>
  </si>
  <si>
    <t>236001152</t>
  </si>
  <si>
    <t>WERK BROCA HSS 15/64"</t>
  </si>
  <si>
    <t>236700514</t>
  </si>
  <si>
    <t>WERK DISCO DIAMANTADO SEGMENTADO 4.1/2"</t>
  </si>
  <si>
    <t>225000758</t>
  </si>
  <si>
    <t>IRWI BROCA HSS 19/64" 1123</t>
  </si>
  <si>
    <t>812020800</t>
  </si>
  <si>
    <t>ABRA LIJA OMEGA G-80</t>
  </si>
  <si>
    <t>221076508</t>
  </si>
  <si>
    <t>SATA ALICATE ELECTRICISTA UNIVERSAL 8" 70303AST</t>
  </si>
  <si>
    <t>024060024</t>
  </si>
  <si>
    <t>ERPZ TORNILLO ESTUFA CC ZINC 3/16*3/4"</t>
  </si>
  <si>
    <t>AJ-291846</t>
  </si>
  <si>
    <t>812060245</t>
  </si>
  <si>
    <t>ABRA DISCO DIAMANTADO CONTINUO 4.1/2"</t>
  </si>
  <si>
    <t>AJ-291957</t>
  </si>
  <si>
    <t>359001208</t>
  </si>
  <si>
    <t>RACO F120 ADAPT. H-M 3/8*1/4NPT 120B</t>
  </si>
  <si>
    <t>NARANJO BENITEZ MIGUEL ANGEL / FERRETERIA LOS SOCIOS TOLU</t>
  </si>
  <si>
    <t>261020008</t>
  </si>
  <si>
    <t>VARI VARILLA ZINCADA RO 1/4"</t>
  </si>
  <si>
    <t>812060070</t>
  </si>
  <si>
    <t>ABRA DISCO DIAMANTADO SEGMENTADO 7"</t>
  </si>
  <si>
    <t>812001500</t>
  </si>
  <si>
    <t>ABRA LIJA DE AGUA ABRACOL G-150</t>
  </si>
  <si>
    <t>191202624</t>
  </si>
  <si>
    <t>STAN LLAVE TUBO 10" 87-622</t>
  </si>
  <si>
    <t>812022400</t>
  </si>
  <si>
    <t>ABRA LIJA OMEGA G-240</t>
  </si>
  <si>
    <t>191070172</t>
  </si>
  <si>
    <t>STAN FLEXOMETRO BASICO 5Mts STHT33989-840</t>
  </si>
  <si>
    <t>236001192</t>
  </si>
  <si>
    <t>WERK BROCA HSS 13/32"</t>
  </si>
  <si>
    <t>812060045</t>
  </si>
  <si>
    <t>ABRA DISCO DIAMANTADO SEGMENTADO 4.1/2"</t>
  </si>
  <si>
    <t>261020010</t>
  </si>
  <si>
    <t>VARI VARILLA ZINCADA RO 5/16"</t>
  </si>
  <si>
    <t>063951016</t>
  </si>
  <si>
    <t>TAIN TORNILLO ALLEN C/CAB RO INOX. 1/4*1/2"</t>
  </si>
  <si>
    <t>063200012</t>
  </si>
  <si>
    <t>TAIN TUERCA INOXIDABLE 3/8"</t>
  </si>
  <si>
    <t>014100200</t>
  </si>
  <si>
    <t>LCPI TORNILLO LAMINA CC INOX. 10*2"</t>
  </si>
  <si>
    <t>015080200</t>
  </si>
  <si>
    <t>LPPI TORNILLO LAMINA AV INOX. 8*2"</t>
  </si>
  <si>
    <t>015080100</t>
  </si>
  <si>
    <t>LPPI TORNILLO LAMINA AV INOX. 8*1"</t>
  </si>
  <si>
    <t>063895020</t>
  </si>
  <si>
    <t>TAIN TORNILLO ALLEN C/CAB INOX. 5*20</t>
  </si>
  <si>
    <t>063951100</t>
  </si>
  <si>
    <t>TAIN TORNILLO ALLEN C/CAB RO INOX. 1/4*1"</t>
  </si>
  <si>
    <t>137002300</t>
  </si>
  <si>
    <t>LICA WD-40 LUBRICANTE 1gl 1440001</t>
  </si>
  <si>
    <t>147060504</t>
  </si>
  <si>
    <t>LOCT SILICONA RTV TRANSPARENTE 50ml 285957</t>
  </si>
  <si>
    <t>303001614</t>
  </si>
  <si>
    <t>RACO F03 MACHO MANG. 1/2*1/4NPT KF-PS</t>
  </si>
  <si>
    <t>812022200</t>
  </si>
  <si>
    <t>ABRA LIJA OMEGA G-220</t>
  </si>
  <si>
    <t>812021200</t>
  </si>
  <si>
    <t>ABRA LIJA OMEGA G-120</t>
  </si>
  <si>
    <t>812021500</t>
  </si>
  <si>
    <t>ABRA LIJA OMEGA G-150</t>
  </si>
  <si>
    <t>812010401</t>
  </si>
  <si>
    <t>ABRA LIJA OMEGA G-80 MUESTRA @</t>
  </si>
  <si>
    <t>FM-198852</t>
  </si>
  <si>
    <t>834160400</t>
  </si>
  <si>
    <t>SEGU TAPABOCA LAVABLE/REUTILIZABLE NEGRO I&amp;O</t>
  </si>
  <si>
    <t>URUE?A GARCIA LAURA NATALIA</t>
  </si>
  <si>
    <t>JERO</t>
  </si>
  <si>
    <t>TOLIMA</t>
  </si>
  <si>
    <t>181600040</t>
  </si>
  <si>
    <t>HERR LIMA MOTOSIERRA REDONDA 5/32"</t>
  </si>
  <si>
    <t>812021000</t>
  </si>
  <si>
    <t>ABRA LIJA OMEGA G-100</t>
  </si>
  <si>
    <t>181600030</t>
  </si>
  <si>
    <t>HERR LIMA MOTOSIERRA REDONDA 7/32"</t>
  </si>
  <si>
    <t>171120816</t>
  </si>
  <si>
    <t>HEDW DISCO PARA METAL T27 7*1/4 DW54850</t>
  </si>
  <si>
    <t>171120516</t>
  </si>
  <si>
    <t>HEDW DISCO PARA METAL T27 4.1/2*1/4 DW54830</t>
  </si>
  <si>
    <t>FL-66627</t>
  </si>
  <si>
    <t>830003010</t>
  </si>
  <si>
    <t>3MMM 7093B FILTRO MATERIAL PARTIC. PQTE x2und</t>
  </si>
  <si>
    <t>SEQUEDA BOHORQUEZ YEINER DAVID</t>
  </si>
  <si>
    <t>MCHS</t>
  </si>
  <si>
    <t>BOLIVAR</t>
  </si>
  <si>
    <t>AL-309300</t>
  </si>
  <si>
    <t>YCLC</t>
  </si>
  <si>
    <t>FL-66980</t>
  </si>
  <si>
    <t>FL-67325</t>
  </si>
  <si>
    <t>834160405</t>
  </si>
  <si>
    <t>SEGU TAPABOCA LAVABLE/REUTILIZABLE BEIGE I&amp;O</t>
  </si>
  <si>
    <t>FL-67209</t>
  </si>
  <si>
    <t>837000109</t>
  </si>
  <si>
    <t>SPRO GAFA TOP GUN CLARO AF</t>
  </si>
  <si>
    <t>FM-199618</t>
  </si>
  <si>
    <t>196821002</t>
  </si>
  <si>
    <t>HVAR TERMOMETRO INFRAROJO UT300H I&amp;O</t>
  </si>
  <si>
    <t>LAGUNA GONZALEZ HAROLD STIVENS</t>
  </si>
  <si>
    <t>GAGY</t>
  </si>
  <si>
    <t>FM-199771</t>
  </si>
  <si>
    <t>FM-199441</t>
  </si>
  <si>
    <t>FM-199969</t>
  </si>
  <si>
    <t>FM-199936</t>
  </si>
  <si>
    <t>AK-477907</t>
  </si>
  <si>
    <t>024060116</t>
  </si>
  <si>
    <t>ERPZ TORNILLO ESTUFA CC ZINC 3/16*1.1/2"</t>
  </si>
  <si>
    <t>SOTOMAYOR GONZALEZ ADRIAN ALBERTO</t>
  </si>
  <si>
    <t>FI-79560</t>
  </si>
  <si>
    <t>129000010</t>
  </si>
  <si>
    <t>TVAR TUERCA MARIPOSA 5/16"</t>
  </si>
  <si>
    <t>ZAMORANO MEJIA VALENTINA</t>
  </si>
  <si>
    <t>FRV</t>
  </si>
  <si>
    <t>VALLE DEL CAUCA</t>
  </si>
  <si>
    <t>AJ-291741</t>
  </si>
  <si>
    <t>169300532</t>
  </si>
  <si>
    <t>DUMA BISAGRA NUDO CP LAT2.5*2.5CT CAJA*DPR</t>
  </si>
  <si>
    <t>133000006</t>
  </si>
  <si>
    <t>VAPK ARANDELA PLANA ZINC. 3/16"</t>
  </si>
  <si>
    <t>145100404</t>
  </si>
  <si>
    <t>VPOP REMACHE CIEGO NATURAL 4-4 1/8*3/8"</t>
  </si>
  <si>
    <t>169300544</t>
  </si>
  <si>
    <t>DUMA BISAGRA NUDO CP LAT3*3CT C16 CAJA*DPR</t>
  </si>
  <si>
    <t>024060216</t>
  </si>
  <si>
    <t>ERPZ TORNILLO ESTUFA CC ZINC 3/16*2.1/2"</t>
  </si>
  <si>
    <t>145100504</t>
  </si>
  <si>
    <t>VPOP REMACHE CIEGO NATURAL 5-4 5/32*3/8"</t>
  </si>
  <si>
    <t>169300320</t>
  </si>
  <si>
    <t>DUMA BISAGRA OMEGA LAT 3 CT CAJA*DPR</t>
  </si>
  <si>
    <t>169300910</t>
  </si>
  <si>
    <t>DUMA BISAGRA GOLPE 1/2" ZINCADA CT PAR</t>
  </si>
  <si>
    <t>830000036</t>
  </si>
  <si>
    <t>3MMM CINTA ENMASCARAR FERRETERA 24*40M</t>
  </si>
  <si>
    <t>061100024</t>
  </si>
  <si>
    <t>TCJZ TORNILLO CARRIAJE ZINCADO 5/16*3/4"</t>
  </si>
  <si>
    <t>838040340</t>
  </si>
  <si>
    <t>PCRC LUBRICANTE PENETRANTE 5-56 180cc</t>
  </si>
  <si>
    <t>061120100</t>
  </si>
  <si>
    <t>TCJZ TORNILLO CARRIAJE ZINCADO 3/8*1"</t>
  </si>
  <si>
    <t>236700104</t>
  </si>
  <si>
    <t>WERK DISCO FINO DP 4.1/2*1.2*22 A46T METAL/INOX</t>
  </si>
  <si>
    <t>104000008</t>
  </si>
  <si>
    <t>T2OZ TUERCA Gº2 RO ZINC. 1/4"</t>
  </si>
  <si>
    <t>FM-199935</t>
  </si>
  <si>
    <t>116060100</t>
  </si>
  <si>
    <t>THMZ TUERCA MM BICRO. CL.6 M6-1.00</t>
  </si>
  <si>
    <t>DIAZ ALFONSO FABIAN</t>
  </si>
  <si>
    <t>MST</t>
  </si>
  <si>
    <t>074810040</t>
  </si>
  <si>
    <t xml:space="preserve">TBCM TORNILLO ALLEN C/C ZINCADO 10*40 </t>
  </si>
  <si>
    <t>116100125</t>
  </si>
  <si>
    <t>THMZ TUERCA MM BICRO. CL.6 M10-1.25</t>
  </si>
  <si>
    <t>058080045</t>
  </si>
  <si>
    <t>HMMB TORNILLO HEX. MM BICRO DIN 933 RT 8-1.25*45</t>
  </si>
  <si>
    <t>191140502</t>
  </si>
  <si>
    <t>STAN LLAVE MIXTA 12MM 4-86-857</t>
  </si>
  <si>
    <t>191140504</t>
  </si>
  <si>
    <t>STAN LLAVE MIXTA 13MM 4-86-858</t>
  </si>
  <si>
    <t>073080116</t>
  </si>
  <si>
    <t>TBCP TORNILLO ALLEN C/C 1/4*1.1/2"</t>
  </si>
  <si>
    <t>FM-198776</t>
  </si>
  <si>
    <t>867510120</t>
  </si>
  <si>
    <t>SEQU CONJUNTO IMPERM C18 C/CAP/BROCHE AMARIL T-XXL</t>
  </si>
  <si>
    <t>VERA RODRIGUEZ JULIAN</t>
  </si>
  <si>
    <t>867701343</t>
  </si>
  <si>
    <t>SUMO BOTA TERRA PVC NEGRA T-43</t>
  </si>
  <si>
    <t>AK-475557</t>
  </si>
  <si>
    <t>003404030</t>
  </si>
  <si>
    <t>GAGL TORNILLO HEX ARAND/NEOPRENO P/BROCA 10*1.1/2"</t>
  </si>
  <si>
    <t>RAMIREZ JIMENEZ LUIS FELIPE  /  FERRE ANDINO</t>
  </si>
  <si>
    <t>JICE</t>
  </si>
  <si>
    <t>AI-424613</t>
  </si>
  <si>
    <t>867510164</t>
  </si>
  <si>
    <t>SEQU CONJUNTO IMPER C18 C/CAP/VEL/REFL3C AMAR T-L</t>
  </si>
  <si>
    <t>BORRERO OLAYA STEPHANY</t>
  </si>
  <si>
    <t>PRO</t>
  </si>
  <si>
    <t>FI-79817</t>
  </si>
  <si>
    <t>0000011662</t>
  </si>
  <si>
    <t>MANO GUANTE LATEX S/POLVO CLAY CAJA*100UND T-M</t>
  </si>
  <si>
    <t>AK-474899</t>
  </si>
  <si>
    <t>172120382</t>
  </si>
  <si>
    <t>HEBD G650-B3 PULIDORA ANGULAR 4.1/2" 650W</t>
  </si>
  <si>
    <t>BUESAQUILLO APONTE CRISTIAN EDUARDO / HERRAMIENTAS EDUARDO</t>
  </si>
  <si>
    <t>DKTM</t>
  </si>
  <si>
    <t>AK-477615</t>
  </si>
  <si>
    <t>217010318</t>
  </si>
  <si>
    <t>EINH COMPRESOR 24Lts 2.0HP TC-AC 190/24 L/CLASSIC</t>
  </si>
  <si>
    <t>FI-79744</t>
  </si>
  <si>
    <t>816640460</t>
  </si>
  <si>
    <t>SUMO ALAMBRE MIG SUMO-WELDING 0.030 ER70S-6 x 5kgs</t>
  </si>
  <si>
    <t>BETANCOURTH BERMUDEZ ANDRES FELIPE</t>
  </si>
  <si>
    <t>FK-5877</t>
  </si>
  <si>
    <t>420000640</t>
  </si>
  <si>
    <t>MFLE MANGUERA RIEGO 1/2"-200 PSI</t>
  </si>
  <si>
    <t>CLAROS ESTUPI?AN GISELA</t>
  </si>
  <si>
    <t>JCA</t>
  </si>
  <si>
    <t>741010601</t>
  </si>
  <si>
    <t>ZCRN ABRAZADERA 30-06 1/2-3/4" (10-16MM)</t>
  </si>
  <si>
    <t>AK-475858</t>
  </si>
  <si>
    <t>171947916</t>
  </si>
  <si>
    <t>HEDW DISCO FINO HP 4.1/2*0.045 T41 DW8062:C</t>
  </si>
  <si>
    <t>812027320</t>
  </si>
  <si>
    <t>ABRA LIJA ROJA ABRACOL G-320</t>
  </si>
  <si>
    <t>003280300</t>
  </si>
  <si>
    <t>GAGL TORNILLO DRYWALL 8*3"</t>
  </si>
  <si>
    <t>003404031</t>
  </si>
  <si>
    <t>GAGL TORNILLO HEX ARAND/NEOPRENO P/BROCA 10*2"</t>
  </si>
  <si>
    <t>812000800</t>
  </si>
  <si>
    <t>ABRA LIJA DE AGUA ABRACOL G-80</t>
  </si>
  <si>
    <t>812001800</t>
  </si>
  <si>
    <t>ABRA LIJA DE AGUA ABRACOL G-180</t>
  </si>
  <si>
    <t>812004000</t>
  </si>
  <si>
    <t>ABRA LIJA DE AGUA ABRACOL G-400</t>
  </si>
  <si>
    <t>812027080</t>
  </si>
  <si>
    <t>ABRA LIJA ROJA ABRACOL G-80</t>
  </si>
  <si>
    <t>812001000</t>
  </si>
  <si>
    <t>ABRA LIJA DE AGUA ABRACOL G-100</t>
  </si>
  <si>
    <t>261020012</t>
  </si>
  <si>
    <t>VARI VARILLA ZINCADA RO 3/8"</t>
  </si>
  <si>
    <t>AI-423565</t>
  </si>
  <si>
    <t>063300012</t>
  </si>
  <si>
    <t>TAIN ARANDELA INOXIDABLE 3/8"</t>
  </si>
  <si>
    <t>ZAMORANO MEJIA JUAN SEBASTIAN / INDUSTRIAL DE TORNILLOS Y REMACHES</t>
  </si>
  <si>
    <t>AI-424466</t>
  </si>
  <si>
    <t>003404028</t>
  </si>
  <si>
    <t>GAGL TORNILLO HEX ARAND/NEOPRENO P/BROCA 10*3/4"</t>
  </si>
  <si>
    <t>944002378</t>
  </si>
  <si>
    <t>SOLA LACA B882 AZUL REY BRILLANTE 400ml @</t>
  </si>
  <si>
    <t>AI-424302</t>
  </si>
  <si>
    <t>025080200</t>
  </si>
  <si>
    <t>EPPZ TORNILLO ESTUFA AV ZINC 1/4*2"</t>
  </si>
  <si>
    <t>063200020</t>
  </si>
  <si>
    <t>TAIN TUERCA INOXIDABLE 5/8"</t>
  </si>
  <si>
    <t>007080200</t>
  </si>
  <si>
    <t>LCPZ TORNILLO LAMINA CC PH ZINC. 8*2"</t>
  </si>
  <si>
    <t>131000008</t>
  </si>
  <si>
    <t>VAPZ ARANDELA ZINCADA 1/4" ##</t>
  </si>
  <si>
    <t>131000012</t>
  </si>
  <si>
    <t>VAPZ ARANDELA ZINCADA 3/8" ##</t>
  </si>
  <si>
    <t>003260024</t>
  </si>
  <si>
    <t>GAGL TORNILLO DRYWALL 6*3/4"</t>
  </si>
  <si>
    <t>071100100</t>
  </si>
  <si>
    <t>TPBP TORNILLO ALLEN S/C RO 5/16*1"</t>
  </si>
  <si>
    <t>007080100</t>
  </si>
  <si>
    <t>LCPZ TORNILLO LAMINA CC PH ZINC. 8*1"</t>
  </si>
  <si>
    <t>063300008</t>
  </si>
  <si>
    <t>TAIN ARANDELA INOXIDABLE 1/4"</t>
  </si>
  <si>
    <t>AI-425582</t>
  </si>
  <si>
    <t>993695075</t>
  </si>
  <si>
    <t>GREN GRAL CANCAMO COBRIZADO ALDABA 2"</t>
  </si>
  <si>
    <t>063200008</t>
  </si>
  <si>
    <t>TAIN TUERCA INOXIDABLE 1/4"</t>
  </si>
  <si>
    <t>993695080</t>
  </si>
  <si>
    <t>GREN GRAL CANCAMO COBRIZADO ALDABA 3"</t>
  </si>
  <si>
    <t>131000006</t>
  </si>
  <si>
    <t>VAPZ ARANDELA ZINCADA 3/16" ##</t>
  </si>
  <si>
    <t>FK-5818</t>
  </si>
  <si>
    <t>FM-198799</t>
  </si>
  <si>
    <t>622781124</t>
  </si>
  <si>
    <t>ACHI ESPIGO MEG SALVAVIDAS 3/8</t>
  </si>
  <si>
    <t>DUARTE DIEGO ANDRES</t>
  </si>
  <si>
    <t>007100016</t>
  </si>
  <si>
    <t>LCPZ TORNILLO LAMINA CC PH ZINC. 10*1/2"</t>
  </si>
  <si>
    <t>007100100</t>
  </si>
  <si>
    <t>LCPZ TORNILLO LAMINA CC PH ZINC. 10*1"</t>
  </si>
  <si>
    <t>867700841</t>
  </si>
  <si>
    <t>SEQU BOTA YAKU NOBUCK AZUL T-41</t>
  </si>
  <si>
    <t>FI-79853</t>
  </si>
  <si>
    <t>007060012</t>
  </si>
  <si>
    <t>LCPZ TORNILLO LAMINA CC PH ZINC. 6*3/8"</t>
  </si>
  <si>
    <t>993695070</t>
  </si>
  <si>
    <t>GREN GRAL CANCAMO COBRIZADO ALDABA 1.1/2"</t>
  </si>
  <si>
    <t>FI-79574</t>
  </si>
  <si>
    <t>128100080</t>
  </si>
  <si>
    <t>TSEG TUERCA SEGURIDAD RO 1/4"</t>
  </si>
  <si>
    <t>170051018</t>
  </si>
  <si>
    <t>PERA ANCLAJE MANGA 5/16*1.7/8"</t>
  </si>
  <si>
    <t>170091200</t>
  </si>
  <si>
    <t>PERA ANCLAJE MULTIUSO H. 3/8"</t>
  </si>
  <si>
    <t>FI-79880</t>
  </si>
  <si>
    <t>FI-79863</t>
  </si>
  <si>
    <t>041080316</t>
  </si>
  <si>
    <t>H2OZ TORNILLO HEXAGONAL Gº2 RO ZINC. 1/4*3.1/2"</t>
  </si>
  <si>
    <t>041100024</t>
  </si>
  <si>
    <t>H2OZ TORNILLO HEXAGONAL Gº2 RO ZINC. 5/16*3/4"</t>
  </si>
  <si>
    <t>009140116</t>
  </si>
  <si>
    <t>LPPZ TORNILLO LAMINA AV PH ZINC. 14*1.1/2"</t>
  </si>
  <si>
    <t>117080125</t>
  </si>
  <si>
    <t xml:space="preserve">TFLA TUERCA FLANGE BICRO. M8-1.25 </t>
  </si>
  <si>
    <t>170051025</t>
  </si>
  <si>
    <t>PERA ANCLAJE MANGA 5/16*2.1/2"</t>
  </si>
  <si>
    <t>041160200</t>
  </si>
  <si>
    <t>H2OZ TORNILLO HEXAGONAL Gº2 RO ZINC. 1/2*2"</t>
  </si>
  <si>
    <t>129000008</t>
  </si>
  <si>
    <t>TVAR TUERCA MARIPOSA 1/4"</t>
  </si>
  <si>
    <t>FI-79554</t>
  </si>
  <si>
    <t>041100116</t>
  </si>
  <si>
    <t>H2OZ TORNILLO HEXAGONAL Gº2 RO ZINC. 5/16*1.1/2"</t>
  </si>
  <si>
    <t>FM-198813</t>
  </si>
  <si>
    <t>GALLEGO FIGUEROA JOHAN</t>
  </si>
  <si>
    <t>FI-79561</t>
  </si>
  <si>
    <t>261020014</t>
  </si>
  <si>
    <t>VARI VARILLA ZINCADA RO 7/16"</t>
  </si>
  <si>
    <t>007120200</t>
  </si>
  <si>
    <t>LCPZ TORNILLO LAMINA CC PH ZINC. 12*2"</t>
  </si>
  <si>
    <t>007080116</t>
  </si>
  <si>
    <t>LCPZ TORNILLO LAMINA CC PH ZINC. 8*1.1/2"</t>
  </si>
  <si>
    <t>003260216</t>
  </si>
  <si>
    <t>GAGL TORNILLO DRYWALL 6*2.1/2"</t>
  </si>
  <si>
    <t>007080024</t>
  </si>
  <si>
    <t>LCPZ TORNILLO LAMINA CC PH ZINC. 8*3/4"</t>
  </si>
  <si>
    <t>170050813</t>
  </si>
  <si>
    <t>PERA ANCLAJE MANGA 1/4*1.3/8"</t>
  </si>
  <si>
    <t>007120216</t>
  </si>
  <si>
    <t>LCPZ TORNILLO LAMINA CC PH ZINC. 12*2.1/2"</t>
  </si>
  <si>
    <t>FI-79662</t>
  </si>
  <si>
    <t>009080016</t>
  </si>
  <si>
    <t>LPPZ TORNILLO LAMINA AV PH ZINC. 8*1/2"</t>
  </si>
  <si>
    <t>FI-79546</t>
  </si>
  <si>
    <t>131000020</t>
  </si>
  <si>
    <t>VAPZ ARANDELA ZINCADA 5/8" ##</t>
  </si>
  <si>
    <t>103000008</t>
  </si>
  <si>
    <t>T2ON TUERCA G�2 RO NEG. 1/4"</t>
  </si>
  <si>
    <t>FI-79756</t>
  </si>
  <si>
    <t>FI-79812</t>
  </si>
  <si>
    <t>131000016</t>
  </si>
  <si>
    <t>VAPZ ARANDELA ZINCADA 1/2" ##</t>
  </si>
  <si>
    <t>AK-476604</t>
  </si>
  <si>
    <t>812041510</t>
  </si>
  <si>
    <t>ABRA TELA ESMERIL MULTI-FLEX 4" G-220</t>
  </si>
  <si>
    <t>MORENO SORA DIANA PATRICIA</t>
  </si>
  <si>
    <t>HMN</t>
  </si>
  <si>
    <t>043100108</t>
  </si>
  <si>
    <t>H2ON TORNILLO HEXAGONAL Gº2 RO NEGRO 5/16*1.1/4" @</t>
  </si>
  <si>
    <t>FI-79747</t>
  </si>
  <si>
    <t>FI-79912</t>
  </si>
  <si>
    <t>FI-79793</t>
  </si>
  <si>
    <t>FI-79638</t>
  </si>
  <si>
    <t>131000005</t>
  </si>
  <si>
    <t>VAPZ ARANDELA ZINCADA 5/32" ##</t>
  </si>
  <si>
    <t>261020016</t>
  </si>
  <si>
    <t>VARI VARILLA ZINCADA RO 1/2"</t>
  </si>
  <si>
    <t>007060024</t>
  </si>
  <si>
    <t>LCPZ TORNILLO LAMINA CC PH ZINC. 6*3/4"</t>
  </si>
  <si>
    <t>131000010</t>
  </si>
  <si>
    <t>VAPZ ARANDELA ZINCADA 5/16" ##</t>
  </si>
  <si>
    <t>FI-79646</t>
  </si>
  <si>
    <t>261002032</t>
  </si>
  <si>
    <t>VARI VARILLA ZINCADA RO 1"</t>
  </si>
  <si>
    <t>128100120</t>
  </si>
  <si>
    <t>TSEG TUERCA SEGURIDAD RO 3/8"</t>
  </si>
  <si>
    <t>FI-79645</t>
  </si>
  <si>
    <t>170051640</t>
  </si>
  <si>
    <t>PERA ANCLAJE MANGA 1/2*4"</t>
  </si>
  <si>
    <t>FI-79787</t>
  </si>
  <si>
    <t>007100012</t>
  </si>
  <si>
    <t>LCPZ TORNILLO LAMINA CC PH ZINC. 10*3/8"</t>
  </si>
  <si>
    <t>170051635</t>
  </si>
  <si>
    <t>PERA ANCLAJE MANGA 1/2*3"</t>
  </si>
  <si>
    <t>AK-477820</t>
  </si>
  <si>
    <t>209412334</t>
  </si>
  <si>
    <t>RPER 12*33 SUZUKI-SAMURAI @</t>
  </si>
  <si>
    <t>LOPEZ BLANCA JULIA</t>
  </si>
  <si>
    <t>OJJB</t>
  </si>
  <si>
    <t>NARIÑO</t>
  </si>
  <si>
    <t>170051621</t>
  </si>
  <si>
    <t>PERA ANCLAJE MANGA 1/2*2.1/4"</t>
  </si>
  <si>
    <t>007061112</t>
  </si>
  <si>
    <t>LCPZ TORNILLO LAMINA CC PH ZINC. 6*1.1/2"</t>
  </si>
  <si>
    <t>107000010</t>
  </si>
  <si>
    <t>T5ON TUERCA Gº5 RO 5/16"</t>
  </si>
  <si>
    <t>131000014</t>
  </si>
  <si>
    <t>VAPZ ARANDELA ZINCADA 7/16" ##</t>
  </si>
  <si>
    <t>170051217</t>
  </si>
  <si>
    <t>PERA ANCLAJE MANGA 3/8*1.7/8"</t>
  </si>
  <si>
    <t>FI-79794</t>
  </si>
  <si>
    <t>041160100</t>
  </si>
  <si>
    <t>H2OZ TORNILLO HEXAGONAL Gº2 RO ZINC. 1/2*1"</t>
  </si>
  <si>
    <t>170050826</t>
  </si>
  <si>
    <t>PERA ANCLAJE MANGA 1/4*2.1/2"</t>
  </si>
  <si>
    <t>041100216</t>
  </si>
  <si>
    <t>H2OZ TORNILLO HEXAGONAL Gº2 RO ZINC. 5/16*2.1/2"</t>
  </si>
  <si>
    <t>AT-23019</t>
  </si>
  <si>
    <t>525101107</t>
  </si>
  <si>
    <t>BVFA A-107 ##</t>
  </si>
  <si>
    <t>FI-79757</t>
  </si>
  <si>
    <t>003404080</t>
  </si>
  <si>
    <t>GAGL TORNILLO LAMINA EXTRAPLANO P/BROCA 8*1/2"</t>
  </si>
  <si>
    <t>FI-79685</t>
  </si>
  <si>
    <t>003290316</t>
  </si>
  <si>
    <t>GAGL TORNILLO DRYWALL 10*3.1/2"</t>
  </si>
  <si>
    <t>FI-79707</t>
  </si>
  <si>
    <t>138202006</t>
  </si>
  <si>
    <t>ACAN CHAZO PLASTICO NEGRO/CAFE 3/16"</t>
  </si>
  <si>
    <t>FI-79690</t>
  </si>
  <si>
    <t>003260108</t>
  </si>
  <si>
    <t>GAGL TORNILLO DRYWALL 6*1.1/4"</t>
  </si>
  <si>
    <t>003280302</t>
  </si>
  <si>
    <t>GAGL TORNILLO DRYWALL 8*4"</t>
  </si>
  <si>
    <t>003404328</t>
  </si>
  <si>
    <t>GAGL TORNILLO LAMINA AVELLAN P/AGUDA NERV. 6*7/8"</t>
  </si>
  <si>
    <t>FI-79792</t>
  </si>
  <si>
    <t>FI-79684</t>
  </si>
  <si>
    <t>236500116</t>
  </si>
  <si>
    <t>WERK JGO. MACHUELO HCS 3PZS 5/16"-18NC</t>
  </si>
  <si>
    <t>136000010</t>
  </si>
  <si>
    <t>VGUZ GUASA ZINC. 5/16"</t>
  </si>
  <si>
    <t>236500108</t>
  </si>
  <si>
    <t>WERK JGO. MACHUELO HCS 3PZS 1/4"-20NC</t>
  </si>
  <si>
    <t>FI-79748</t>
  </si>
  <si>
    <t>FI-79772</t>
  </si>
  <si>
    <t>003280304</t>
  </si>
  <si>
    <t>GAGL TORNILLO DRYWALL 10*1"</t>
  </si>
  <si>
    <t>FL-66673</t>
  </si>
  <si>
    <t>804547012</t>
  </si>
  <si>
    <t>CARB DISCO PREMIER A T27 4.1/2*1/8"</t>
  </si>
  <si>
    <t>GALEA YACHTS SAS</t>
  </si>
  <si>
    <t>JHRM</t>
  </si>
  <si>
    <t>FI-79668</t>
  </si>
  <si>
    <t>007140016</t>
  </si>
  <si>
    <t>LCPZ TORNILLO LAMINA CC PH ZINC. 14*1/2"</t>
  </si>
  <si>
    <t>007140108</t>
  </si>
  <si>
    <t>LCPZ TORNILLO LAMINA CC PH ZINC. 14*1.1/4"</t>
  </si>
  <si>
    <t>007100024</t>
  </si>
  <si>
    <t>LCPZ TORNILLO LAMINA CC PH ZINC. 10*3/4"</t>
  </si>
  <si>
    <t>236500124</t>
  </si>
  <si>
    <t>WERK JGO. MACHUELO HCS 3PZS 3/8"-16NC</t>
  </si>
  <si>
    <t>AK-475998</t>
  </si>
  <si>
    <t>ARIAS TORO CLAUDIA YARLEIDY</t>
  </si>
  <si>
    <t>PABS</t>
  </si>
  <si>
    <t>FM-199734</t>
  </si>
  <si>
    <t>046100200</t>
  </si>
  <si>
    <t>H5ON TORNILLO HEXAGONAL Gº5 RO NEGRO 5/16*2"</t>
  </si>
  <si>
    <t>007140116</t>
  </si>
  <si>
    <t>LCPZ TORNILLO LAMINA CC PH ZINC. 14*1.1/2"</t>
  </si>
  <si>
    <t>007140200</t>
  </si>
  <si>
    <t>LCPZ TORNILLO LAMINA CC PH ZINC. 14*2"</t>
  </si>
  <si>
    <t>003290400</t>
  </si>
  <si>
    <t>GAGL TORNILLO DRYWALL 10*4"</t>
  </si>
  <si>
    <t>FQ-84330</t>
  </si>
  <si>
    <t>221020111</t>
  </si>
  <si>
    <t>SATA JUEGO LLAVE MIXTA 11Pz PULG. 09021SJ</t>
  </si>
  <si>
    <t>MARIO RODRIGUEZ</t>
  </si>
  <si>
    <t>DLFT</t>
  </si>
  <si>
    <t>221021114</t>
  </si>
  <si>
    <t>SATA JUEGO LLAVES BRISTOL PULG. 9Pz 09122SJ</t>
  </si>
  <si>
    <t>221076405</t>
  </si>
  <si>
    <t>SATA ALICATE CORTE DIAGONAL 5" 70201AST</t>
  </si>
  <si>
    <t>AE-361193</t>
  </si>
  <si>
    <t>874001106</t>
  </si>
  <si>
    <t>DOTA PANTALON JEAN T-32 @</t>
  </si>
  <si>
    <t>GARCIA ESCOBAR JHOAN SEBASTIAN</t>
  </si>
  <si>
    <t>FF-1046870</t>
  </si>
  <si>
    <t>171010508</t>
  </si>
  <si>
    <t>HEDW DCD796D2-B3 KIT TALADRO PERCUTOR LITIO 20V</t>
  </si>
  <si>
    <t>DEIVY JOHAN CASTA?O</t>
  </si>
  <si>
    <t>RRUR</t>
  </si>
  <si>
    <t>AM-255108</t>
  </si>
  <si>
    <t>191282240</t>
  </si>
  <si>
    <t>STAN PISTOLA SILICONA GR20</t>
  </si>
  <si>
    <t>TORRES RAMOS NESTOR FABIAN</t>
  </si>
  <si>
    <t>LFGM</t>
  </si>
  <si>
    <t>AM-255109</t>
  </si>
  <si>
    <t>804410220</t>
  </si>
  <si>
    <t>CARB LIJA EN SECO PREMIER RED G-220</t>
  </si>
  <si>
    <t>804204220</t>
  </si>
  <si>
    <t>CARB TELA FLEXIBLE MULTIPRO. R243 4" G-220</t>
  </si>
  <si>
    <t>FM-198873</t>
  </si>
  <si>
    <t>137001382</t>
  </si>
  <si>
    <t>LICA WD-40 LUBRICANTE AEROSOL 382ml/311gr/11oz</t>
  </si>
  <si>
    <t>CERVERA GUTIERREZ JHON HENRY</t>
  </si>
  <si>
    <t>FM-199031</t>
  </si>
  <si>
    <t>192001025</t>
  </si>
  <si>
    <t>SPEC CANDADO FANAL PLATA 25mm FH25-S</t>
  </si>
  <si>
    <t>837000354</t>
  </si>
  <si>
    <t>SPRO CASCO MOUNTAIN ABS C/BARB BLANCO</t>
  </si>
  <si>
    <t>837000210</t>
  </si>
  <si>
    <t>SPRO RESPIRADOR DESCARTABLE FFP2 KN95 BLANCO</t>
  </si>
  <si>
    <t>AM-255087</t>
  </si>
  <si>
    <t>495604360</t>
  </si>
  <si>
    <t>MIND CONECTOR FLEXOMETALICO 36"</t>
  </si>
  <si>
    <t>FUENTES QUIJANO MIGUEL ADOLFO</t>
  </si>
  <si>
    <t>HGC1</t>
  </si>
  <si>
    <t>FM-200196</t>
  </si>
  <si>
    <t>401000806</t>
  </si>
  <si>
    <t>MIND MANGUERA WERK GEMELA OXICORTE 1/4"</t>
  </si>
  <si>
    <t>FM-200109</t>
  </si>
  <si>
    <t>FM-200164</t>
  </si>
  <si>
    <t>401001001</t>
  </si>
  <si>
    <t>MFLE MANGUERA MULTIUSO NEGRA 5/16"-300PSI</t>
  </si>
  <si>
    <t>FM-199129</t>
  </si>
  <si>
    <t>FM-199400</t>
  </si>
  <si>
    <t>618501150</t>
  </si>
  <si>
    <t>ACHW CAPSULA WERK R1/R2 3/8"</t>
  </si>
  <si>
    <t>255223132</t>
  </si>
  <si>
    <t>MHID MANGUERA SEL R2 1"-2390PSI @</t>
  </si>
  <si>
    <t>046100108</t>
  </si>
  <si>
    <t>H5ON TORNILLO HEXAGONAL Gº5 RO NEGRO 5/16*1.1/4"</t>
  </si>
  <si>
    <t>FM-198781</t>
  </si>
  <si>
    <t>046080116</t>
  </si>
  <si>
    <t>H5ON TORNILLO HEXAGONAL Gº5 RO NEGRO 1/4*1.1/2"</t>
  </si>
  <si>
    <t>046080016</t>
  </si>
  <si>
    <t>H5ON TORNILLO HEXAGONAL Gº5 RO NEGRO 1/4*1/2"</t>
  </si>
  <si>
    <t>046100100</t>
  </si>
  <si>
    <t>H5ON TORNILLO HEXAGONAL Gº5 RO NEGRO 5/16*1"</t>
  </si>
  <si>
    <t>046080100</t>
  </si>
  <si>
    <t>H5ON TORNILLO HEXAGONAL Gº5 RO NEGRO 1/4*1"</t>
  </si>
  <si>
    <t>618010150</t>
  </si>
  <si>
    <t>ACHW ESPIGO WERK R1/R2 M NPT 3/8x3/8"</t>
  </si>
  <si>
    <t>FM-199740</t>
  </si>
  <si>
    <t>128100140</t>
  </si>
  <si>
    <t>TSEG TUERCA SEGURIDAD RO 7/16"</t>
  </si>
  <si>
    <t>046100116</t>
  </si>
  <si>
    <t>H5ON TORNILLO HEXAGONAL Gº5 RO NEGRO 5/16*1.1/2"</t>
  </si>
  <si>
    <t>046100024</t>
  </si>
  <si>
    <t>H5ON TORNILLO HEXAGONAL Gº5 RO NEGRO 5/16*3/4"</t>
  </si>
  <si>
    <t>109000024</t>
  </si>
  <si>
    <t>T5FN TUERCA Gº5 RF 3/4"</t>
  </si>
  <si>
    <t>046080108</t>
  </si>
  <si>
    <t>H5ON TORNILLO HEXAGONAL Gº5 RO NEGRO 1/4*1.1/4"</t>
  </si>
  <si>
    <t>FM-199510</t>
  </si>
  <si>
    <t>046080024</t>
  </si>
  <si>
    <t>H5ON TORNILLO HEXAGONAL Gº5 RO NEGRO 1/4*3/4"</t>
  </si>
  <si>
    <t>FM-199682</t>
  </si>
  <si>
    <t>254211120</t>
  </si>
  <si>
    <t>MHID MANGUERA WERK R2 AT 3/8"-4.780PSI</t>
  </si>
  <si>
    <t>128100100</t>
  </si>
  <si>
    <t>TSEG TUERCA SEGURIDAD RO 5/16"</t>
  </si>
  <si>
    <t>622700606</t>
  </si>
  <si>
    <t>ACHI ESPIGO MEG H NPS 3/8x3/8</t>
  </si>
  <si>
    <t>135000012</t>
  </si>
  <si>
    <t>VGUN GUASA NEG. 3/8"</t>
  </si>
  <si>
    <t>254211160</t>
  </si>
  <si>
    <t>MHID MANGUERA WERK R2 AT 1/2"-3.980PSI</t>
  </si>
  <si>
    <t>FM-199341</t>
  </si>
  <si>
    <t>225003216</t>
  </si>
  <si>
    <t>IRWI LLAVE BRISTOL CORTA 3/16" 10555</t>
  </si>
  <si>
    <t>VARGAS MAYORQUIN JEISSON ALBEIRO</t>
  </si>
  <si>
    <t>FM-200073</t>
  </si>
  <si>
    <t>FM-199567</t>
  </si>
  <si>
    <t>830000328</t>
  </si>
  <si>
    <t>3MMM CINTA EMPAQUE TRANSPARENTE 305 48mm*100mts</t>
  </si>
  <si>
    <t>138202008</t>
  </si>
  <si>
    <t>ACAN CHAZO PLASTICO NEGRO/CAFE 1/4 "</t>
  </si>
  <si>
    <t>830000008</t>
  </si>
  <si>
    <t>3MMM CINTA ENMASCARAR FERRETERA 12*20M</t>
  </si>
  <si>
    <t>FQ-85416</t>
  </si>
  <si>
    <t>993800373</t>
  </si>
  <si>
    <t>GREN PHILIPS AHORRADOR ECOHOME MINI 23 X 3 CDL</t>
  </si>
  <si>
    <t>VARGAS DIAZ JORGE HARMANDO</t>
  </si>
  <si>
    <t>JUR</t>
  </si>
  <si>
    <t>FM-199028</t>
  </si>
  <si>
    <t>041120316</t>
  </si>
  <si>
    <t>H2OZ TORNILLO HEXAGONAL G�2 RO ZINC. 3/8*3.1/2"</t>
  </si>
  <si>
    <t>SANCHEZ URRIAGO JHONATAN JAVIER  /  FERSERTEC</t>
  </si>
  <si>
    <t>FM-199585</t>
  </si>
  <si>
    <t>167400060</t>
  </si>
  <si>
    <t>VTEN GRILLETE PERRO GALVANIZADO 3/16"</t>
  </si>
  <si>
    <t>FM-199239</t>
  </si>
  <si>
    <t>622040008</t>
  </si>
  <si>
    <t>ACHI CAPSULA MEG. R1/R2 1/2"</t>
  </si>
  <si>
    <t>MORALES NOGURE ELICERIO</t>
  </si>
  <si>
    <t>167400040</t>
  </si>
  <si>
    <t>VTEN GRILLETE PERRO GALVANIZADO 1/8"</t>
  </si>
  <si>
    <t>FM-200063</t>
  </si>
  <si>
    <t>208080020</t>
  </si>
  <si>
    <t xml:space="preserve">HFLA TORNILLO FLANGE BICRO. 8-1.25*20 </t>
  </si>
  <si>
    <t>815613002</t>
  </si>
  <si>
    <t>LINC SOLDADURA GRICON-33 E6013 3/32"</t>
  </si>
  <si>
    <t>FM-198854</t>
  </si>
  <si>
    <t>FM-198892</t>
  </si>
  <si>
    <t>815718004</t>
  </si>
  <si>
    <t>LINC SOLDADURA GRICON-15 E7018 1/8"</t>
  </si>
  <si>
    <t>061080116</t>
  </si>
  <si>
    <t>TCJZ TORNILLO CARRIAJE ZINCADO 1/4*1.1/2"</t>
  </si>
  <si>
    <t>FM-198904</t>
  </si>
  <si>
    <t>815000605</t>
  </si>
  <si>
    <t>LINC SOLDADURA GRIDUR-600 E6-UM-60 5/32"</t>
  </si>
  <si>
    <t>FM-198814</t>
  </si>
  <si>
    <t>FM-200192</t>
  </si>
  <si>
    <t>107000016</t>
  </si>
  <si>
    <t>T5ON TUERCA Gº5 RO 1/2"</t>
  </si>
  <si>
    <t>129052208</t>
  </si>
  <si>
    <t>TVAR TUERCA CIEGA CROMADA 1/4"</t>
  </si>
  <si>
    <t>041100316</t>
  </si>
  <si>
    <t>H2OZ TORNILLO HEXAGONAL Gº2 RO ZINC. 5/16*3.1/2"</t>
  </si>
  <si>
    <t>061100116</t>
  </si>
  <si>
    <t>TCJZ TORNILLO CARRIAJE ZINCADO 5/16*1.1/2"</t>
  </si>
  <si>
    <t>FM-199999</t>
  </si>
  <si>
    <t>FM-198930</t>
  </si>
  <si>
    <t>236001136</t>
  </si>
  <si>
    <t>WERK BROCA HSS 11/64"</t>
  </si>
  <si>
    <t>FM-198804</t>
  </si>
  <si>
    <t>812532103</t>
  </si>
  <si>
    <t>ABRA RUEDA ESMERIL ABRACOL 6*1 A36</t>
  </si>
  <si>
    <t>812532106</t>
  </si>
  <si>
    <t>ABRA RUEDA ESMERIL ABRACOL 6*1 A60</t>
  </si>
  <si>
    <t>236001124</t>
  </si>
  <si>
    <t>WERK BROCA HSS 1/8"</t>
  </si>
  <si>
    <t>FM-198800</t>
  </si>
  <si>
    <t>438001000</t>
  </si>
  <si>
    <t>MFLE TUBING POLIURETANO FLEXCO AZUL 10MM</t>
  </si>
  <si>
    <t>FM-200134</t>
  </si>
  <si>
    <t>145100610</t>
  </si>
  <si>
    <t>VPOP REMACHE CIEGO NATURAL 6-10 3/16*3/4"</t>
  </si>
  <si>
    <t>225000880</t>
  </si>
  <si>
    <t>IRWI BROCA SDS PLUS 3/16*6" 14146</t>
  </si>
  <si>
    <t>145000001</t>
  </si>
  <si>
    <t>VPOP REMACHE CIEGO NATURAL 4-10 1/8*3/4"</t>
  </si>
  <si>
    <t>FM-198795</t>
  </si>
  <si>
    <t>051240200</t>
  </si>
  <si>
    <t>H8ON TORNILLO HEXAGONAL Gº8 RO NEGRO 3/4*2"</t>
  </si>
  <si>
    <t>FM-198969</t>
  </si>
  <si>
    <t>254213080</t>
  </si>
  <si>
    <t>MIND MANGUERA WERK SAE 100 R6 1/4"-410PSI</t>
  </si>
  <si>
    <t>113001600</t>
  </si>
  <si>
    <t>T8ON TUERCA Gº8 RO 1/2"</t>
  </si>
  <si>
    <t>438000800</t>
  </si>
  <si>
    <t>MFLE TUBING POLIURETANO FLEXCO AZUL 8MM</t>
  </si>
  <si>
    <t>FM-198982</t>
  </si>
  <si>
    <t>191140498</t>
  </si>
  <si>
    <t>STAN LLAVE MIXTA 10MM 4-86-855</t>
  </si>
  <si>
    <t>FM-199933</t>
  </si>
  <si>
    <t>221054522</t>
  </si>
  <si>
    <t>SATA COPA LARGA METRICA 1/2-6P 22MM 13413EM</t>
  </si>
  <si>
    <t>525101083</t>
  </si>
  <si>
    <t>BVFA A-83 ##</t>
  </si>
  <si>
    <t>051160200</t>
  </si>
  <si>
    <t>H8ON TORNILLO HEXAGONAL Gº8 RO NEGRO 1/2*2"</t>
  </si>
  <si>
    <t>145100406</t>
  </si>
  <si>
    <t>VPOP REMACHE CIEGO NATURAL 4-6 1/8*1/2"</t>
  </si>
  <si>
    <t>AA-35508</t>
  </si>
  <si>
    <t>PEREZ FORERO LIDA MARCELA</t>
  </si>
  <si>
    <t>OEZR</t>
  </si>
  <si>
    <t>ANTIOQUIA</t>
  </si>
  <si>
    <t>FM-200199</t>
  </si>
  <si>
    <t>046160100</t>
  </si>
  <si>
    <t>H5ON TORNILLO HEXAGONAL Gº5 RO NEGRO 1/2*1"</t>
  </si>
  <si>
    <t>FM-200075</t>
  </si>
  <si>
    <t>FM-199010</t>
  </si>
  <si>
    <t>145100508</t>
  </si>
  <si>
    <t>VPOP REMACHE CIEGO NATURAL 5-8 5/32*5/8"</t>
  </si>
  <si>
    <t>149020832</t>
  </si>
  <si>
    <t>SINT TRABA FUERZA ALTA UNIFIX 10gr</t>
  </si>
  <si>
    <t>145100606</t>
  </si>
  <si>
    <t>VPOP REMACHE CIEGO NATURAL 6-6 3/16*1/2"</t>
  </si>
  <si>
    <t>145100408</t>
  </si>
  <si>
    <t>VPOP REMACHE CIEGO NATURAL 4-8 1/8*5/8"</t>
  </si>
  <si>
    <t>145100612</t>
  </si>
  <si>
    <t>VPOP REMACHE CIEGO NATURAL 6-12 3/16*15/16"</t>
  </si>
  <si>
    <t>FM-199299</t>
  </si>
  <si>
    <t>145100614</t>
  </si>
  <si>
    <t>VPOP REMACHE CIEGO NATURAL 6-14 3/16*1.1/16"</t>
  </si>
  <si>
    <t>AK-477006</t>
  </si>
  <si>
    <t>191204108</t>
  </si>
  <si>
    <t>STAN TIJERA AVIACION RECTA 14-563</t>
  </si>
  <si>
    <t>TOLOZA ANGIE</t>
  </si>
  <si>
    <t>VML</t>
  </si>
  <si>
    <t>CASANARE</t>
  </si>
  <si>
    <t>GENERICO</t>
  </si>
  <si>
    <t>046120116</t>
  </si>
  <si>
    <t>H5ON TORNILLO HEXAGONAL Gº5 RO NEGRO 3/8*1.1/2"</t>
  </si>
  <si>
    <t>145100506</t>
  </si>
  <si>
    <t>VPOP REMACHE CIEGO NATURAL 5-6 5/32*1/2"</t>
  </si>
  <si>
    <t>FM-199243</t>
  </si>
  <si>
    <t>145104022</t>
  </si>
  <si>
    <t>VPOP REMACHE CIEGO CABEZA GRANDE 6-12</t>
  </si>
  <si>
    <t>145100510</t>
  </si>
  <si>
    <t>VPOP REMACHE CIEGO NATURAL 5-10 5/32*3/4"</t>
  </si>
  <si>
    <t>145104006</t>
  </si>
  <si>
    <t>VPOP REMACHE CIEGO CABEZA GRANDE 6-6</t>
  </si>
  <si>
    <t>FM-199131</t>
  </si>
  <si>
    <t>FM-199204</t>
  </si>
  <si>
    <t>147020404</t>
  </si>
  <si>
    <t xml:space="preserve">LOCT SUPER BONDER 451 3g </t>
  </si>
  <si>
    <t>FM-199138</t>
  </si>
  <si>
    <t>057080020</t>
  </si>
  <si>
    <t>HMMB TORNILLO HEX. MM BICRO DIN 933 RT 8-1.25*20</t>
  </si>
  <si>
    <t>147020406</t>
  </si>
  <si>
    <t xml:space="preserve">LOCT SUPER BONDER 451 5g </t>
  </si>
  <si>
    <t>221004140</t>
  </si>
  <si>
    <t>SATA JUEGO COPAS 58Pz CTE 3/8" METRICO 09004SJ</t>
  </si>
  <si>
    <t>FM-199073</t>
  </si>
  <si>
    <t>046120100</t>
  </si>
  <si>
    <t>H5ON TORNILLO HEXAGONAL Gº5 RO NEGRO 3/8*1"</t>
  </si>
  <si>
    <t>041120024</t>
  </si>
  <si>
    <t>H2OZ TORNILLO HEXAGONAL Gº2 RO ZINC. 3/8*3/4"</t>
  </si>
  <si>
    <t>FM-200062</t>
  </si>
  <si>
    <t>438100108</t>
  </si>
  <si>
    <t>MFLE TUBING TIPO A SAEJ844 1/4" NEGRO</t>
  </si>
  <si>
    <t>046080400</t>
  </si>
  <si>
    <t>H5ON TORNILLO HEXAGONAL Gº5 RO NEGRO 1/4*4"</t>
  </si>
  <si>
    <t>FM-199085</t>
  </si>
  <si>
    <t>0000035600</t>
  </si>
  <si>
    <t>MHID MANGUERA NCR R6 3/4"-310 PSI</t>
  </si>
  <si>
    <t>128300136</t>
  </si>
  <si>
    <t>TSEG TUERCA SEGURIDAD M12-1.50</t>
  </si>
  <si>
    <t>622701212</t>
  </si>
  <si>
    <t>ACHI ESPIGO MEG H NPS 3/4x3/4</t>
  </si>
  <si>
    <t>041120116</t>
  </si>
  <si>
    <t>H2OZ TORNILLO HEXAGONAL Gº2 RO ZINC. 3/8*1.1/2"</t>
  </si>
  <si>
    <t>622401212</t>
  </si>
  <si>
    <t>ACHI ESPIGO MEG M NPT 3/4x3/4</t>
  </si>
  <si>
    <t>664040024</t>
  </si>
  <si>
    <t>FERR 3/4 ACERO ZINCROMATIZADO</t>
  </si>
  <si>
    <t>061080100</t>
  </si>
  <si>
    <t>TCJZ TORNILLO CARRIAJE ZINCADO 1/4*1"</t>
  </si>
  <si>
    <t>FM-199089</t>
  </si>
  <si>
    <t>FM-199690</t>
  </si>
  <si>
    <t>061080024</t>
  </si>
  <si>
    <t>TCJZ TORNILLO CARRIAJE ZINCADO 1/4*3/4"</t>
  </si>
  <si>
    <t>FM-199900</t>
  </si>
  <si>
    <t>FQ-85481</t>
  </si>
  <si>
    <t>993920514</t>
  </si>
  <si>
    <t>GREN WESTWARD JGO DADO PTA TORX M3/8" 6PZ 4YP55</t>
  </si>
  <si>
    <t>061080108</t>
  </si>
  <si>
    <t>TCJZ TORNILLO CARRIAJE ZINCADO 1/4*1.1/4"</t>
  </si>
  <si>
    <t>061080200</t>
  </si>
  <si>
    <t>TCJZ TORNILLO CARRIAJE ZINCADO 1/4*2"</t>
  </si>
  <si>
    <t>128300122</t>
  </si>
  <si>
    <t>TSEG TUERCA SEGURIDAD M12-1.25</t>
  </si>
  <si>
    <t>041120108</t>
  </si>
  <si>
    <t>H2OZ TORNILLO HEXAGONAL Gº2 RO ZINC. 3/8*1.1/4"</t>
  </si>
  <si>
    <t>FM-199342</t>
  </si>
  <si>
    <t>992070269</t>
  </si>
  <si>
    <t>GERR MANGO STANLEY ESCUALIZ. 1/2 Ref : 86-415</t>
  </si>
  <si>
    <t>FM-199263</t>
  </si>
  <si>
    <t>003314116</t>
  </si>
  <si>
    <t>GAGL TLLO. CUBIERTA HEX NEOP 500 HORA CS 14*1.1/2@</t>
  </si>
  <si>
    <t>128300144</t>
  </si>
  <si>
    <t>TSEG TUERCA SEGURIDAD M14-1.50</t>
  </si>
  <si>
    <t>046160116</t>
  </si>
  <si>
    <t>H5ON TORNILLO HEXAGONAL Gº5 RO NEGRO 1/2*1.1/2"</t>
  </si>
  <si>
    <t>046080316</t>
  </si>
  <si>
    <t>H5ON TORNILLO HEXAGONAL Gº5 RO NEGRO 1/4*3.1/2"</t>
  </si>
  <si>
    <t>AK-477162</t>
  </si>
  <si>
    <t>225000732</t>
  </si>
  <si>
    <t>IRWI BROCA HSS 3/16" 1116</t>
  </si>
  <si>
    <t>MORALES G. JOSE ALEJANDRO / TORNIMAKROS</t>
  </si>
  <si>
    <t>OJDA</t>
  </si>
  <si>
    <t>046120024</t>
  </si>
  <si>
    <t>H5ON TORNILLO HEXAGONAL Gº5 RO NEGRO 3/8*3/4"</t>
  </si>
  <si>
    <t>003106116</t>
  </si>
  <si>
    <t>GAGL TORNILLO DRYWALL ZINCADO 6*1.1/2"</t>
  </si>
  <si>
    <t>170051015</t>
  </si>
  <si>
    <t>PERA ANCLAJE MANGA 5/16*1.1/2"</t>
  </si>
  <si>
    <t>830000548</t>
  </si>
  <si>
    <t>3MMM CINTA AISLA TEMFLEX 1700C NEGRA 18*18M</t>
  </si>
  <si>
    <t>003108116</t>
  </si>
  <si>
    <t>GAGL TORNILLO DRYWALL ZINCADO 8*1.1/2"</t>
  </si>
  <si>
    <t>057060050</t>
  </si>
  <si>
    <t>HMMB TORNILLO HEX. MM BICRO DIN 931 RP 6-1.00*50</t>
  </si>
  <si>
    <t>057080035</t>
  </si>
  <si>
    <t>HMMB TORNILLO HEX. MM BICRO DIN 931 RP 8-1.25*35</t>
  </si>
  <si>
    <t>074808020</t>
  </si>
  <si>
    <t xml:space="preserve">TBCM TORNILLO ALLEN C/C ZINCADO 8*20 </t>
  </si>
  <si>
    <t>074806020</t>
  </si>
  <si>
    <t xml:space="preserve">TBCM TORNILLO ALLEN C/C ZINCADO 6*20 </t>
  </si>
  <si>
    <t>131200060</t>
  </si>
  <si>
    <t>VAPZ ARANDELA BICROM. DIN125 M-6 ##</t>
  </si>
  <si>
    <t>057080065</t>
  </si>
  <si>
    <t>HMMB TORNILLO HEX. MM BICRO DIN 931 RP 8-1.25*65</t>
  </si>
  <si>
    <t>131200080</t>
  </si>
  <si>
    <t>VAPZ ARANDELA BICROM. DIN125 M-8 ##</t>
  </si>
  <si>
    <t>171947920</t>
  </si>
  <si>
    <t>HEDW DISCO FINO 4.1/2*0.045 DW8062</t>
  </si>
  <si>
    <t>830000542</t>
  </si>
  <si>
    <t>3MMM CINTA AISLA TEMFLEX 1700C NEGRA 18*5M</t>
  </si>
  <si>
    <t>003108100</t>
  </si>
  <si>
    <t>GAGL TORNILLO DRYWALL ZINCADO 8*1"</t>
  </si>
  <si>
    <t>AK-476904</t>
  </si>
  <si>
    <t>AK-476721</t>
  </si>
  <si>
    <t>191133417</t>
  </si>
  <si>
    <t>STAN COPA PUNTA ALLEN 17MM CTE-1/2 4-89-193</t>
  </si>
  <si>
    <t>AK-474118</t>
  </si>
  <si>
    <t>171120814</t>
  </si>
  <si>
    <t>HEDW DISCO PREMIUM P/METAL T27 7*1/4 DW44850</t>
  </si>
  <si>
    <t>191140126</t>
  </si>
  <si>
    <t>STAN LLAVE MIXTA 1.1/8" 86-845LA</t>
  </si>
  <si>
    <t>225000770</t>
  </si>
  <si>
    <t>IRWI BROCA HSS 25/64" 1129</t>
  </si>
  <si>
    <t>208080035</t>
  </si>
  <si>
    <t xml:space="preserve">HFLA TORNILLO FLANGE BICRO. 8-1.25*35 </t>
  </si>
  <si>
    <t>225003215</t>
  </si>
  <si>
    <t>IRWI LLAVE BRISTOL CORTA 5/32" 10554</t>
  </si>
  <si>
    <t>525101049</t>
  </si>
  <si>
    <t>BVFA A-49 ##</t>
  </si>
  <si>
    <t>171947925</t>
  </si>
  <si>
    <t>HEDW DISCO FINO 7*0.055 DW8065</t>
  </si>
  <si>
    <t>057080030</t>
  </si>
  <si>
    <t>HMMB TORNILLO HEX. MM BICRO DIN 933 RT 8-1.25*30</t>
  </si>
  <si>
    <t>225003363</t>
  </si>
  <si>
    <t>IRWI LLAVE BRISTOL LARGA 4MM 10605</t>
  </si>
  <si>
    <t>191122538</t>
  </si>
  <si>
    <t>STAN COPA 1/2-6P 7/8" 4-88-770</t>
  </si>
  <si>
    <t>AJ-291860</t>
  </si>
  <si>
    <t>225000740</t>
  </si>
  <si>
    <t>IRWI BROCA HSS 7/32" 1118</t>
  </si>
  <si>
    <t>191122674</t>
  </si>
  <si>
    <t>STAN COPA 1/2-6P 27MM 4-88-749</t>
  </si>
  <si>
    <t>171121408</t>
  </si>
  <si>
    <t>HEDW DISCO TRONZADORA 14*3/32 DW44640</t>
  </si>
  <si>
    <t>225003361</t>
  </si>
  <si>
    <t>IRWI LLAVE BRISTOL LARGA 3MM 10604</t>
  </si>
  <si>
    <t>027060035</t>
  </si>
  <si>
    <t>EMMZ TORNILLO ESTUFA JIS CC ZINC 6*35</t>
  </si>
  <si>
    <t>225000748</t>
  </si>
  <si>
    <t>IRWI BROCA HSS 1/4" 1120</t>
  </si>
  <si>
    <t>225000784</t>
  </si>
  <si>
    <t>IRWI BROCA HSS 1/2" 1136</t>
  </si>
  <si>
    <t>191400408</t>
  </si>
  <si>
    <t>STAN JUEGO DESTORN. BASIC 2Pz MIXTO STMT66670-840</t>
  </si>
  <si>
    <t>225003368</t>
  </si>
  <si>
    <t>IRWI LLAVE BRISTOL LARGA 6MM 10607</t>
  </si>
  <si>
    <t>027040040</t>
  </si>
  <si>
    <t>EMMZ TORNILLO ESTUFA JIS CC ZINC 4*40</t>
  </si>
  <si>
    <t>171024805</t>
  </si>
  <si>
    <t>HEDW DW505 TALADRO PERCUTOR 1/2" VVR</t>
  </si>
  <si>
    <t>001608108</t>
  </si>
  <si>
    <t>LCCZ TORNILLO LAMINA CC COMBINADO 8*1.1/4"</t>
  </si>
  <si>
    <t>225000774</t>
  </si>
  <si>
    <t>IRWI BROCA HSS 7/16" 1132</t>
  </si>
  <si>
    <t>191123714</t>
  </si>
  <si>
    <t>STAN COPA LARGA 1/2-12P 9/16" 4-86-482</t>
  </si>
  <si>
    <t>225000724</t>
  </si>
  <si>
    <t>IRWI BROCA HSS 5/32" 1114</t>
  </si>
  <si>
    <t>225000704</t>
  </si>
  <si>
    <t>IRWI BROCA HSS 5/64" 1109</t>
  </si>
  <si>
    <t>225002500</t>
  </si>
  <si>
    <t>IRWI BROCA REDUCCION HSS 1/2" -9/16"  91136</t>
  </si>
  <si>
    <t>AH-444976</t>
  </si>
  <si>
    <t>VELASQUEZ RESTREPO JUAN PABLO</t>
  </si>
  <si>
    <t>TGA</t>
  </si>
  <si>
    <t>128300060</t>
  </si>
  <si>
    <t>TSEG TUERCA SEGURIDAD M6-1.00</t>
  </si>
  <si>
    <t>192002038</t>
  </si>
  <si>
    <t>SPEC CANDADO FANAL LATON 38mm FH38-B</t>
  </si>
  <si>
    <t>027062020</t>
  </si>
  <si>
    <t>EMMZ TORNILLO ESTUFA JIS AV ZINC 6*20</t>
  </si>
  <si>
    <t>225002504</t>
  </si>
  <si>
    <t>IRWI BROCA REDUCCION HSS 1/2" -5/8"  91140</t>
  </si>
  <si>
    <t>027050035</t>
  </si>
  <si>
    <t>EMMZ TORNILLO ESTUFA JIS CC ZINC 5*35</t>
  </si>
  <si>
    <t>225000843</t>
  </si>
  <si>
    <t>IRWI BROCA PARA MURO 3/8" GRANEL TIW909</t>
  </si>
  <si>
    <t>057060060</t>
  </si>
  <si>
    <t>HMMB TORNILLO HEX. MM BICRO DIN 931 RP 6-1.00*60</t>
  </si>
  <si>
    <t>027040020</t>
  </si>
  <si>
    <t>EMMZ TORNILLO ESTUFA JIS CC ZINC 4*20</t>
  </si>
  <si>
    <t>171947928</t>
  </si>
  <si>
    <t>HEDW DISCO FINO 9*0.078 DW8067</t>
  </si>
  <si>
    <t>225003318</t>
  </si>
  <si>
    <t>IRWI LLAVE BRISTOL LARGA 3/16" 10589</t>
  </si>
  <si>
    <t>225000760</t>
  </si>
  <si>
    <t>IRWI BROCA HSS 5/16" 1124</t>
  </si>
  <si>
    <t>027060020</t>
  </si>
  <si>
    <t>EMMZ TORNILLO ESTUFA JIS CC ZINC 6*20</t>
  </si>
  <si>
    <t>027060010</t>
  </si>
  <si>
    <t>EMMZ TORNILLO ESTUFA JIS CC ZINC 6*10</t>
  </si>
  <si>
    <t>225000768</t>
  </si>
  <si>
    <t>IRWI BROCA HSS 3/8" 1128</t>
  </si>
  <si>
    <t>FM-199629</t>
  </si>
  <si>
    <t>225003309</t>
  </si>
  <si>
    <t>IRWI LLAVE BRISTOL LARGA 1/8" 10586</t>
  </si>
  <si>
    <t>073100100</t>
  </si>
  <si>
    <t>TBCP TORNILLO ALLEN C/C 5/16*1"</t>
  </si>
  <si>
    <t>225003257</t>
  </si>
  <si>
    <t>IRWI LLAVE BRISTOL CORTA 3MM 10570</t>
  </si>
  <si>
    <t>073120200</t>
  </si>
  <si>
    <t>TBCP TORNILLO ALLEN C/C 3/8*2"</t>
  </si>
  <si>
    <t>225003261</t>
  </si>
  <si>
    <t>IRWI LLAVE BRISTOL CORTA 4MM 10571</t>
  </si>
  <si>
    <t>225000712</t>
  </si>
  <si>
    <t>IRWI BROCA HSS 7/64" 1111</t>
  </si>
  <si>
    <t>AJ-291746</t>
  </si>
  <si>
    <t>225001208</t>
  </si>
  <si>
    <t>IRWI HOMBRESOLO V/GRIP 10R M0102L3</t>
  </si>
  <si>
    <t>192002050</t>
  </si>
  <si>
    <t>SPEC CANDADO FANAL LATON 50mm FH50-B</t>
  </si>
  <si>
    <t>191400458</t>
  </si>
  <si>
    <t>STAN JUEGO EXTRACTOR DE TORNILLO 5pz 78-023</t>
  </si>
  <si>
    <t>225000720</t>
  </si>
  <si>
    <t>IRWI BROCA HSS 9/64" 1113</t>
  </si>
  <si>
    <t>191402328</t>
  </si>
  <si>
    <t>STAN CALIBRADOR AIRE ALTA PRESION 79-051</t>
  </si>
  <si>
    <t>225002516</t>
  </si>
  <si>
    <t>IRWI BROCA REDUCCION HSS 1/2" -13/16" 91152</t>
  </si>
  <si>
    <t>AK-476215</t>
  </si>
  <si>
    <t>073100024</t>
  </si>
  <si>
    <t>TBCP TORNILLO ALLEN C/C 5/16*3/4"</t>
  </si>
  <si>
    <t>225000756</t>
  </si>
  <si>
    <t>IRWI BROCA HSS 9/32" 1122</t>
  </si>
  <si>
    <t>074060080</t>
  </si>
  <si>
    <t xml:space="preserve">TBCM TORNILLO ALLEN C/C METRICO 6*80 </t>
  </si>
  <si>
    <t>225000716</t>
  </si>
  <si>
    <t>IRWI BROCA HSS 1/8" 1112</t>
  </si>
  <si>
    <t>050160200</t>
  </si>
  <si>
    <t>H9CT TORNILLO ZAPATA RF 1/2*2"</t>
  </si>
  <si>
    <t>526102046</t>
  </si>
  <si>
    <t>BVFB B-46 ##</t>
  </si>
  <si>
    <t>FM-199477</t>
  </si>
  <si>
    <t>623003244</t>
  </si>
  <si>
    <t>ADHI ADAPT. M NPT-JIC 3/8x3/4"</t>
  </si>
  <si>
    <t>225000762</t>
  </si>
  <si>
    <t>IRWI BROCA HSS 21/64" 1125</t>
  </si>
  <si>
    <t>047140108</t>
  </si>
  <si>
    <t>H5FN TORNILLO HEXAGONAL Gº5 RF NEGRO 7/16*1.1/4"</t>
  </si>
  <si>
    <t>225000708</t>
  </si>
  <si>
    <t>IRWI BROCA HSS 3/32" 1110</t>
  </si>
  <si>
    <t>073080216</t>
  </si>
  <si>
    <t>TBCP TORNILLO ALLEN C/C 1/4*2.1/2"</t>
  </si>
  <si>
    <t>192002063</t>
  </si>
  <si>
    <t>SPEC CANDADO FANAL LATON 63mm FH63-B</t>
  </si>
  <si>
    <t>128100245</t>
  </si>
  <si>
    <t>TSEG TUERCA SEGURIDAD RO 1"</t>
  </si>
  <si>
    <t>225000736</t>
  </si>
  <si>
    <t>IRWI BROCA HSS 13/64" 1117</t>
  </si>
  <si>
    <t>057160040</t>
  </si>
  <si>
    <t>HMMB TORNILLO HEX. MM BICRO DIN 933 RT 16-2.00*40</t>
  </si>
  <si>
    <t>225000700</t>
  </si>
  <si>
    <t>IRWI BROCA HSS 1/16" 1108</t>
  </si>
  <si>
    <t>136000014</t>
  </si>
  <si>
    <t>VGUZ GUASA ZINC. 7/16"</t>
  </si>
  <si>
    <t>225000699</t>
  </si>
  <si>
    <t>IRWI BROCA HSS 3/64" 1107</t>
  </si>
  <si>
    <t>057204060</t>
  </si>
  <si>
    <t>HMMB TORNILLO HEX. MM BICRO DIN 931 RP 20-2.5*60</t>
  </si>
  <si>
    <t>AJ-281878</t>
  </si>
  <si>
    <t>047180216</t>
  </si>
  <si>
    <t>H5FN TORNILLO HEXAGONAL Gº5 RF NEGRO 9/16*2.1/2"</t>
  </si>
  <si>
    <t>171700870</t>
  </si>
  <si>
    <t>HEDW D28730-B3 TRONZADORA 14" (D28720B3)</t>
  </si>
  <si>
    <t>047100024</t>
  </si>
  <si>
    <t>H5FN TORNILLO HEXAGONAL Gº5 RF NEGRO 5/16*3/4"</t>
  </si>
  <si>
    <t>225000728</t>
  </si>
  <si>
    <t>IRWI BROCA HSS 11/64" 1115</t>
  </si>
  <si>
    <t>047140200</t>
  </si>
  <si>
    <t>H5FN TORNILLO HEXAGONAL Gº5 RF NEGRO 7/16*2"</t>
  </si>
  <si>
    <t>171024800</t>
  </si>
  <si>
    <t>HEDW DWD024 TALADRO PERCUTOR 1/2" VVR</t>
  </si>
  <si>
    <t>057142025</t>
  </si>
  <si>
    <t>HMMB TORNILLO HEX. MM BICRO DIN 961 RT 14-1.50*25</t>
  </si>
  <si>
    <t>AK-475134</t>
  </si>
  <si>
    <t>172120404</t>
  </si>
  <si>
    <t>HEBD G720K-B3 PULIDORA CAJA PLAST.</t>
  </si>
  <si>
    <t>057160060</t>
  </si>
  <si>
    <t>HMMB TORNILLO HEX. MM BICRO DIN 931 RP 16-2.00*60</t>
  </si>
  <si>
    <t>057204040</t>
  </si>
  <si>
    <t>HMMB TORNILLO HEX. MM BICRO DIN 933 RT 20-2.5*40</t>
  </si>
  <si>
    <t>AK-475157</t>
  </si>
  <si>
    <t>171064411</t>
  </si>
  <si>
    <t>HEDW DWE6411K LIJADORA DE PALMA 1/4 PLIEGO</t>
  </si>
  <si>
    <t>AK-474656</t>
  </si>
  <si>
    <t>191123712</t>
  </si>
  <si>
    <t>STAN COPA LARGA 1/2-12P 1/2" 4-86-481</t>
  </si>
  <si>
    <t>MARTINEZ ARIAS JULIO</t>
  </si>
  <si>
    <t>RPH</t>
  </si>
  <si>
    <t>CUNDINAMARCA</t>
  </si>
  <si>
    <t>074060100</t>
  </si>
  <si>
    <t>TBCM TORNILLO ALLEN C/C METRICO 6*100</t>
  </si>
  <si>
    <t>075050016</t>
  </si>
  <si>
    <t>TBAV TORNILLO ALLEN AVELLAN 5*16</t>
  </si>
  <si>
    <t>047160108</t>
  </si>
  <si>
    <t>H5FN TORNILLO HEXAGONAL Gº5 RF NEGRO 1/2*1.1/4"</t>
  </si>
  <si>
    <t>075060025</t>
  </si>
  <si>
    <t>TBAV TORNILLO ALLEN AVELLAN 6*25</t>
  </si>
  <si>
    <t>128300100</t>
  </si>
  <si>
    <t>TSEG TUERCA SEGURIDAD M10-1.50</t>
  </si>
  <si>
    <t>135000100</t>
  </si>
  <si>
    <t>VGUN GUASA NEG. 1"</t>
  </si>
  <si>
    <t>057204070</t>
  </si>
  <si>
    <t>HMMB TORNILLO HEX. MM BICRO DIN 931 RP 20-2.5*70</t>
  </si>
  <si>
    <t>073120116</t>
  </si>
  <si>
    <t>TBCP TORNILLO ALLEN C/C 3/8*1.1/2"</t>
  </si>
  <si>
    <t>074060025</t>
  </si>
  <si>
    <t>TBCM TORNILLO ALLEN C/C METRICO 6*25</t>
  </si>
  <si>
    <t>074050020</t>
  </si>
  <si>
    <t xml:space="preserve">TBCM TORNILLO ALLEN C/C METRICO 5*20 </t>
  </si>
  <si>
    <t>074040025</t>
  </si>
  <si>
    <t xml:space="preserve">TBCM TORNILLO ALLEN C/C METRICO 4*25 </t>
  </si>
  <si>
    <t>073140116</t>
  </si>
  <si>
    <t>TBCP TORNILLO ALLEN C/C 7/16*1.1/2"</t>
  </si>
  <si>
    <t>047080024</t>
  </si>
  <si>
    <t>H5FN TORNILLO HEXAGONAL Gº5 RF NEGRO 1/4*3/4"</t>
  </si>
  <si>
    <t>046240800</t>
  </si>
  <si>
    <t>H5ON TORNILLO HEXAGONAL Gº5 RO NEGRO 3/4*8"</t>
  </si>
  <si>
    <t>072060010</t>
  </si>
  <si>
    <t>TPBM TORNILLO ALLEN S/C METRICO 6*10</t>
  </si>
  <si>
    <t>057160050</t>
  </si>
  <si>
    <t>HMMB TORNILLO HEX. MM BICRO DIN 931 RP 16-2.00*50</t>
  </si>
  <si>
    <t>047240116</t>
  </si>
  <si>
    <t>H5FN TORNILLO HEXAGONAL Gº5 RF NEGRO 3/4*1.1/2"</t>
  </si>
  <si>
    <t>FK-5604</t>
  </si>
  <si>
    <t>837000197</t>
  </si>
  <si>
    <t>SPRO GAFA SPY CLARO AF</t>
  </si>
  <si>
    <t>ROJAS PELAEZ LIZETH</t>
  </si>
  <si>
    <t>CAVT</t>
  </si>
  <si>
    <t>047160116</t>
  </si>
  <si>
    <t>H5FN TORNILLO HEXAGONAL Gº5 RF NEGRO 1/2*1.1/2"</t>
  </si>
  <si>
    <t>047080100</t>
  </si>
  <si>
    <t>H5FN TORNILLO HEXAGONAL Gº5 RF NEGRO 1/4*1"</t>
  </si>
  <si>
    <t>047200316</t>
  </si>
  <si>
    <t>H5FN TORNILLO HEXAGONAL Gº5 RF NEGRO 5/8*3.1/2"</t>
  </si>
  <si>
    <t>073140108</t>
  </si>
  <si>
    <t>TBCP TORNILLO ALLEN C/C 7/16*1.1/4"</t>
  </si>
  <si>
    <t>074060060</t>
  </si>
  <si>
    <t>TBCM TORNILLO ALLEN C/C METRICO 6*60</t>
  </si>
  <si>
    <t>073140100</t>
  </si>
  <si>
    <t>TBCP TORNILLO ALLEN C/C 7/16*1"</t>
  </si>
  <si>
    <t>073100216</t>
  </si>
  <si>
    <t>TBCP TORNILLO ALLEN C/C 5/16*2.1/2"</t>
  </si>
  <si>
    <t>FM-198981</t>
  </si>
  <si>
    <t>003260300</t>
  </si>
  <si>
    <t>GAGL TORNILLO DRYWALL 6*3"</t>
  </si>
  <si>
    <t>073120100</t>
  </si>
  <si>
    <t>TBCP TORNILLO ALLEN C/C 3/8*1"</t>
  </si>
  <si>
    <t>073120108</t>
  </si>
  <si>
    <t>TBCP TORNILLO ALLEN C/C 3/8*1.1/4"</t>
  </si>
  <si>
    <t>057160045</t>
  </si>
  <si>
    <t>HMMB TORNILLO HEX. MM BICRO DIN 933 RT 16-2.00*45</t>
  </si>
  <si>
    <t>073100116</t>
  </si>
  <si>
    <t>TBCP TORNILLO ALLEN C/C 5/16*1.1/2"</t>
  </si>
  <si>
    <t>057204080</t>
  </si>
  <si>
    <t>HMMB TORNILLO HEX. MM BICRO DIN 931 RP 20-2.5*80</t>
  </si>
  <si>
    <t>050160216</t>
  </si>
  <si>
    <t>H9CT TORNILLO ZAPATA RF 1/2*2.1/2"</t>
  </si>
  <si>
    <t>FM-198851</t>
  </si>
  <si>
    <t>057120080</t>
  </si>
  <si>
    <t>HMMB TORNILLO HEX. MM BICRO DIN 931 RP 12-1.75*80</t>
  </si>
  <si>
    <t>047120216</t>
  </si>
  <si>
    <t>H5FN TORNILLO HEXAGONAL Gº5 RF NEGRO 3/8*2.1/2"</t>
  </si>
  <si>
    <t>050180216</t>
  </si>
  <si>
    <t>H9CT TORNILLO ZAPATA RF 9/16*2.1/2"</t>
  </si>
  <si>
    <t>057100045</t>
  </si>
  <si>
    <t>HMMB TORNILLO HEX. MM BICRO DIN 931 RP 10-1.50*45</t>
  </si>
  <si>
    <t>057100060</t>
  </si>
  <si>
    <t>HMMB TORNILLO HEX. MM BICRO DIN 931 RP 10-1.50*60</t>
  </si>
  <si>
    <t>047140100</t>
  </si>
  <si>
    <t>H5FN TORNILLO HEXAGONAL Gº5 RF NEGRO 7/16*1"</t>
  </si>
  <si>
    <t>FM-199041</t>
  </si>
  <si>
    <t>023080016</t>
  </si>
  <si>
    <t>ELRZ TORNILLO LENTEJA 1/4*1/2"</t>
  </si>
  <si>
    <t>057080015</t>
  </si>
  <si>
    <t>HMMB TORNILLO HEX. MM BICRO DIN 933 RT 8-1.25*15</t>
  </si>
  <si>
    <t>FQ-84076</t>
  </si>
  <si>
    <t>254212160</t>
  </si>
  <si>
    <t>MHID MANGUERA WERK R5 1/2"-1.760PSI</t>
  </si>
  <si>
    <t>GUARNIZO ANDERSON</t>
  </si>
  <si>
    <t>JAZG</t>
  </si>
  <si>
    <t>FQ-84864</t>
  </si>
  <si>
    <t>JCRN</t>
  </si>
  <si>
    <t>FM-200018</t>
  </si>
  <si>
    <t>618014166</t>
  </si>
  <si>
    <t>ACHW ESPIGO WERK R1/R2 H JIC 90° 3/8x3/4"</t>
  </si>
  <si>
    <t>FM-199537</t>
  </si>
  <si>
    <t>622231212</t>
  </si>
  <si>
    <t>ACHI ESPIGO MEG H JIC 45° 3/4x1.1/16</t>
  </si>
  <si>
    <t>FM-199924</t>
  </si>
  <si>
    <t>622160606</t>
  </si>
  <si>
    <t>ACHI ESPIGO MEG H ORFS 90° 3/8x11/16</t>
  </si>
  <si>
    <t>401002401</t>
  </si>
  <si>
    <t>MFLE MANGUERA MULTIUSO NEGRA 3/4"-300PSI</t>
  </si>
  <si>
    <t>FM-199005</t>
  </si>
  <si>
    <t>622260606</t>
  </si>
  <si>
    <t>ACHI ESPIGO MEG H JIC 90° 3/8x9/16</t>
  </si>
  <si>
    <t>618501118</t>
  </si>
  <si>
    <t>ACHW CAPSULA WERK R1/R2 1/4"</t>
  </si>
  <si>
    <t>FM-199237</t>
  </si>
  <si>
    <t>RIVERA GALLERO ANGIE NATHALIA/DISTRIBUIDORA FERREHERRAJES EL CARPINTERO</t>
  </si>
  <si>
    <t>JSOT</t>
  </si>
  <si>
    <t>170050821</t>
  </si>
  <si>
    <t>PERA ANCLAJE MANGA 1/4*2.1/4"</t>
  </si>
  <si>
    <t>009060016</t>
  </si>
  <si>
    <t>LPPZ TORNILLO LAMINA AV PH ZINC. 6*1/2"</t>
  </si>
  <si>
    <t>FC-1312113</t>
  </si>
  <si>
    <t>ARENAS MORALES JOSE ORLAIN</t>
  </si>
  <si>
    <t>COF</t>
  </si>
  <si>
    <t>RISARALDA</t>
  </si>
  <si>
    <t>024040100</t>
  </si>
  <si>
    <t>ERPZ TORNILLO ESTUFA CC ZINC 1/8*1"</t>
  </si>
  <si>
    <t>236001132</t>
  </si>
  <si>
    <t>WERK BROCA HSS 5/32"</t>
  </si>
  <si>
    <t>007120116</t>
  </si>
  <si>
    <t>LCPZ TORNILLO LAMINA CC PH ZINC. 12*1.1/2"</t>
  </si>
  <si>
    <t>007140100</t>
  </si>
  <si>
    <t>LCPZ TORNILLO LAMINA CC PH ZINC. 14*1"</t>
  </si>
  <si>
    <t>AQ-20221</t>
  </si>
  <si>
    <t>838024116</t>
  </si>
  <si>
    <t>PCRC RUBBING COPOUND BLANCO 290gr</t>
  </si>
  <si>
    <t>LUNA ROJAS SANTIAGO / FERRETERIA SAN JUAN</t>
  </si>
  <si>
    <t>MPP</t>
  </si>
  <si>
    <t>138202304</t>
  </si>
  <si>
    <t>ACAN CHAZO PLASTICO SUPRA 1/4"</t>
  </si>
  <si>
    <t>FV-15435</t>
  </si>
  <si>
    <t>0000035086</t>
  </si>
  <si>
    <t>ESPE RESPIRADOR M/CARA ELASTOMERICO T-M 6200</t>
  </si>
  <si>
    <t>ALARCON RAUL LEONARDO</t>
  </si>
  <si>
    <t>ECO</t>
  </si>
  <si>
    <t>META</t>
  </si>
  <si>
    <t>024050100</t>
  </si>
  <si>
    <t>ERPZ TORNILLO ESTUFA CC ZINC 5/32*1"</t>
  </si>
  <si>
    <t>024040116</t>
  </si>
  <si>
    <t>ERPZ TORNILLO ESTUFA CC ZINC 1/8*1.1/2"</t>
  </si>
  <si>
    <t>236001128</t>
  </si>
  <si>
    <t>WERK BROCA HSS 9/64"</t>
  </si>
  <si>
    <t>AK-475696</t>
  </si>
  <si>
    <t>149040804</t>
  </si>
  <si>
    <t>SINT SINTESOLDA RAPIDO 14g</t>
  </si>
  <si>
    <t>FM-198883</t>
  </si>
  <si>
    <t>747028080</t>
  </si>
  <si>
    <t>MFLE CONECTOR GAS NATURAL ALCANO 5/16*1.5Mts</t>
  </si>
  <si>
    <t>138202010</t>
  </si>
  <si>
    <t>ACAN CHAZO PLASTICO NEGRO/CAFE 5/16"</t>
  </si>
  <si>
    <t>007080108</t>
  </si>
  <si>
    <t>LCPZ TORNILLO LAMINA CC PH ZINC. 8*1.1/4"</t>
  </si>
  <si>
    <t>191070108</t>
  </si>
  <si>
    <t>STAN FLEXOMETRO GLOBAL 5Mts 30-615</t>
  </si>
  <si>
    <t>526102054</t>
  </si>
  <si>
    <t>BVFB B-54 ##</t>
  </si>
  <si>
    <t>220020320</t>
  </si>
  <si>
    <t>ANDI PALUSTRE COLLINS/LUFKIN MANGO PLASTICO 6"</t>
  </si>
  <si>
    <t>FM-199631</t>
  </si>
  <si>
    <t>993664235</t>
  </si>
  <si>
    <t>GREN L&amp;W DESTORNILLADOR ESTRIA PRO 1/4 X6</t>
  </si>
  <si>
    <t>057060035</t>
  </si>
  <si>
    <t>HMMB TORNILLO HEX. MM BICRO DIN 931 RP 6-1.00*35</t>
  </si>
  <si>
    <t>007100108</t>
  </si>
  <si>
    <t>LCPZ TORNILLO LAMINA CC PH ZINC. 10*1.1/4"</t>
  </si>
  <si>
    <t>007140300</t>
  </si>
  <si>
    <t>LCPZ TORNILLO LAMINA CC PH ZINC. 14*3"</t>
  </si>
  <si>
    <t>220140150</t>
  </si>
  <si>
    <t>ANDI DESTORNILLADOR ATILA/LUFKIN PALA 1/8*4" 9624</t>
  </si>
  <si>
    <t>007100300</t>
  </si>
  <si>
    <t>LCPZ TORNILLO LAMINA CC PH ZINC. 10*3"</t>
  </si>
  <si>
    <t>041080108</t>
  </si>
  <si>
    <t>H2OZ TORNILLO HEXAGONAL Gº2 RO ZINC. 1/4*1.1/4"</t>
  </si>
  <si>
    <t>003404308</t>
  </si>
  <si>
    <t>GAGL TORNILLO HEXAGONAL P/BROCA 8*3/4"</t>
  </si>
  <si>
    <t>225000820</t>
  </si>
  <si>
    <t>IRWI BROCA PARA MURO 3/8*5 TIW889</t>
  </si>
  <si>
    <t>009100108</t>
  </si>
  <si>
    <t>LPPZ TORNILLO LAMINA AV PH ZINC. 10*1.1/4"</t>
  </si>
  <si>
    <t>225000814</t>
  </si>
  <si>
    <t>IRWI BROCA PARA MURO 1/4*6 TIW9051</t>
  </si>
  <si>
    <t>225000816</t>
  </si>
  <si>
    <t>IRWI BROCA PARA MURO 5/16*5 TIW887</t>
  </si>
  <si>
    <t>FQ-84265</t>
  </si>
  <si>
    <t>830002520</t>
  </si>
  <si>
    <t>3MMM 6009 CARTUCHO VAPOR MERCURIO PQTE x2und</t>
  </si>
  <si>
    <t>SANCHEZ MORALES NIYIRETH</t>
  </si>
  <si>
    <t>830001110</t>
  </si>
  <si>
    <t>3MMM 6300 RESPIRADOR M/CARA ELASTOMERICO T-L</t>
  </si>
  <si>
    <t>FQ-84269</t>
  </si>
  <si>
    <t>830003056</t>
  </si>
  <si>
    <t>3MMM 501 RETENEDOR PARA FILTRO 5N11</t>
  </si>
  <si>
    <t>830003052</t>
  </si>
  <si>
    <t>3MMM 5N11 PREFILTRO MATERIAL PARTICULADO N95</t>
  </si>
  <si>
    <t>AK-477217</t>
  </si>
  <si>
    <t>236040140</t>
  </si>
  <si>
    <t>WERK BROCA PARA MURO 3/16"</t>
  </si>
  <si>
    <t>236040152</t>
  </si>
  <si>
    <t>WERK BROCA PARA MURO 1/4"</t>
  </si>
  <si>
    <t>812041506</t>
  </si>
  <si>
    <t>ABRA TELA ESMERIL MULTI-FLEX 6" G-150</t>
  </si>
  <si>
    <t>812327301</t>
  </si>
  <si>
    <t>ABRA OBSEQUIO DISCO FINO OMEGA 4.1/2*3/64 A @</t>
  </si>
  <si>
    <t>812041509</t>
  </si>
  <si>
    <t>ABRA TELA ESMERIL MULTI-FLEX 12" G-150</t>
  </si>
  <si>
    <t>812040602</t>
  </si>
  <si>
    <t xml:space="preserve">ABRA TELA ESMERIL MULTI-FLEX 12" G-60 </t>
  </si>
  <si>
    <t>AK-476036</t>
  </si>
  <si>
    <t>009120300</t>
  </si>
  <si>
    <t>LPPZ TORNILLO LAMINA AV PH ZINC. 12*3"</t>
  </si>
  <si>
    <t>812041002</t>
  </si>
  <si>
    <t>ABRA TELA ESMERIL MULTI-FLEX 12" G-100</t>
  </si>
  <si>
    <t>812041006</t>
  </si>
  <si>
    <t>ABRA TELA ESMERIL MULTI-FLEX 6" G-100</t>
  </si>
  <si>
    <t>236001164</t>
  </si>
  <si>
    <t>WERK BROCA HSS 9/32"</t>
  </si>
  <si>
    <t>812040312</t>
  </si>
  <si>
    <t>ABRA TELA ESMERIL MULTI-FLEX 12" G-36</t>
  </si>
  <si>
    <t>812002400</t>
  </si>
  <si>
    <t>ABRA LIJA DE AGUA ABRACOL G-240</t>
  </si>
  <si>
    <t>812040606</t>
  </si>
  <si>
    <t>ABRA TELA ESMERIL MULTI-FLEX 6" G-60</t>
  </si>
  <si>
    <t>196821006</t>
  </si>
  <si>
    <t>HVAR OBSEQUIO TERMOMETRO  UNI-T  UT305H  I&amp;O</t>
  </si>
  <si>
    <t>812040806</t>
  </si>
  <si>
    <t>ABRA TELA ESMERIL MULTI-FLEX 6" G-80</t>
  </si>
  <si>
    <t>236001140</t>
  </si>
  <si>
    <t>WERK BROCA HSS 3/16"</t>
  </si>
  <si>
    <t>AJ-291203</t>
  </si>
  <si>
    <t>225000904</t>
  </si>
  <si>
    <t>IRWI BROCA SDS PLUS  1/4*6" 14153</t>
  </si>
  <si>
    <t>PINEDA CASTILLO OSCAR EDUARDO / FERRETORNILLOS VILLA ESTELA</t>
  </si>
  <si>
    <t>AK-474743</t>
  </si>
  <si>
    <t>225002816</t>
  </si>
  <si>
    <t>IRWI AVELLANADOR HSS 1/2" 12411</t>
  </si>
  <si>
    <t>FK-5510</t>
  </si>
  <si>
    <t>855002642</t>
  </si>
  <si>
    <t>3MMM ARNES FIRST CRUZADO PARTNER 4 ARG. 1170196</t>
  </si>
  <si>
    <t>GALVIS GONZALES VERONICA</t>
  </si>
  <si>
    <t>220130420</t>
  </si>
  <si>
    <t>ANDI FLEXOMETRO LUFKIN 8Mts L525CME</t>
  </si>
  <si>
    <t>171947917</t>
  </si>
  <si>
    <t>HEDW DISCO FINO HP 7*1/16" T41 DW8065:C</t>
  </si>
  <si>
    <t>812060404</t>
  </si>
  <si>
    <t>ABRA DISCO VELCRO 5" G-120 @</t>
  </si>
  <si>
    <t>804530504</t>
  </si>
  <si>
    <t>CARB DISCO FINO PREMIER T1 4.1/2*1/16"</t>
  </si>
  <si>
    <t>AK-476989</t>
  </si>
  <si>
    <t>812364212</t>
  </si>
  <si>
    <t>ABRA COPA ESMERIL ABRACOL 4*2*5/8 C36</t>
  </si>
  <si>
    <t>815714002</t>
  </si>
  <si>
    <t>LINC SOLDADURA GRICON-12 E7014 3/32"</t>
  </si>
  <si>
    <t>812364208</t>
  </si>
  <si>
    <t>ABRA COPA ESMERIL ABRACOL 4*2*5/8 C24</t>
  </si>
  <si>
    <t>804530532</t>
  </si>
  <si>
    <t>CARB DISCO FINO PREMIER T1 7*1/16"</t>
  </si>
  <si>
    <t>225002820</t>
  </si>
  <si>
    <t>IRWI AVELLANADOR HSS 5/8" 12412</t>
  </si>
  <si>
    <t>525101080</t>
  </si>
  <si>
    <t>BVFA A-80 ##</t>
  </si>
  <si>
    <t>804839150</t>
  </si>
  <si>
    <t>CARB DISCO VELCRO NORTON A275 5H 5" G-150</t>
  </si>
  <si>
    <t>236700519</t>
  </si>
  <si>
    <t>WERK DISCO DIAMANTADO SEGMENTADO 9"</t>
  </si>
  <si>
    <t>225003072</t>
  </si>
  <si>
    <t>IRWI BROCA HSS ESCALONADA FR#1 13SZ 10231</t>
  </si>
  <si>
    <t>FK-5556</t>
  </si>
  <si>
    <t>CEBALLOS PE?A DANNA</t>
  </si>
  <si>
    <t>830020236</t>
  </si>
  <si>
    <t>3MMM 11-872 GAFA VIRTUA CCS LENTE CLARO</t>
  </si>
  <si>
    <t>FC-1311716</t>
  </si>
  <si>
    <t>0000032700</t>
  </si>
  <si>
    <t>MANO GUANTE NITRILO AZUL T-L C8 LATEXPORT *100 UDS</t>
  </si>
  <si>
    <t>JAGN</t>
  </si>
  <si>
    <t>FK-5511</t>
  </si>
  <si>
    <t>0000034755</t>
  </si>
  <si>
    <t>EPII ESLINGA P/DETENCION CAIDAS C/ABSORB/50-22A6</t>
  </si>
  <si>
    <t>FN-99426</t>
  </si>
  <si>
    <t>MARTINEZ BREINER</t>
  </si>
  <si>
    <t>AL-309461</t>
  </si>
  <si>
    <t>LADRILLERA LA CLAY S.A.</t>
  </si>
  <si>
    <t>LOH</t>
  </si>
  <si>
    <t>FC-1311921</t>
  </si>
  <si>
    <t>236501110</t>
  </si>
  <si>
    <t>WERK JGO. MACHUELO HCS 3PZS 5-0.8MM</t>
  </si>
  <si>
    <t>FERRETERIA LA 10 SOLDADURAS Y  FUNDENTES</t>
  </si>
  <si>
    <t>JCP</t>
  </si>
  <si>
    <t>171120508</t>
  </si>
  <si>
    <t>HEDW DISCO PARA METAL T27 4.1/2*1/8 DW44820/54820</t>
  </si>
  <si>
    <t>236501134</t>
  </si>
  <si>
    <t>WERK JGO. MACHUELO HCS 3PZS 10-1.25MM</t>
  </si>
  <si>
    <t>236501114</t>
  </si>
  <si>
    <t>WERK JGO. MACHUELO HCS 3PZS 6-1.0MM</t>
  </si>
  <si>
    <t>AK-475073</t>
  </si>
  <si>
    <t>ACOSTA VILLEGAS JESSICA LORENA / GENSA</t>
  </si>
  <si>
    <t>HOA</t>
  </si>
  <si>
    <t>834160390</t>
  </si>
  <si>
    <t>SEGU RESPIRADOR SIN VALVULA KN95 BLANCO I&amp;O</t>
  </si>
  <si>
    <t>AK-474758</t>
  </si>
  <si>
    <t>837000292</t>
  </si>
  <si>
    <t>SPRO TAPAOIDO COPA CM502 DIADEMA</t>
  </si>
  <si>
    <t>830002510</t>
  </si>
  <si>
    <t>3MMM 6003 CARTUCHO V/ORGAN G/ACIDO PQTE x2und</t>
  </si>
  <si>
    <t>830003004</t>
  </si>
  <si>
    <t>3MMM 2096 FILTRO GASES ACIDOS P100 PQTE x2und</t>
  </si>
  <si>
    <t>830002502</t>
  </si>
  <si>
    <t>3MMM 6001 CARTUCHO VAPORES ORGANIC PQTE x2und</t>
  </si>
  <si>
    <t>834160443</t>
  </si>
  <si>
    <t>SEGU TAPABOCA DESECH. CON PLIEGUES SMS AZUL I&amp;O</t>
  </si>
  <si>
    <t>AK-476355</t>
  </si>
  <si>
    <t>MARTINEZ ZULETA MELISSA</t>
  </si>
  <si>
    <t>AUGG</t>
  </si>
  <si>
    <t>AK-477027</t>
  </si>
  <si>
    <t>167500060</t>
  </si>
  <si>
    <t>VTEN CADENA ESLABONADA GALVANIZADA 3/16" x50Mts</t>
  </si>
  <si>
    <t>FV-15593</t>
  </si>
  <si>
    <t>848059841</t>
  </si>
  <si>
    <t>BATA BOTA HUNTER 806-48012 T-41</t>
  </si>
  <si>
    <t>GUERRERO RIASCOS NICOLAS</t>
  </si>
  <si>
    <t>236040176</t>
  </si>
  <si>
    <t>WERK BROCA PARA MURO 3/8"</t>
  </si>
  <si>
    <t>816008060</t>
  </si>
  <si>
    <t>SOLD VIDRIO RECTANGULAR P/SOLDAR #12</t>
  </si>
  <si>
    <t>225002770</t>
  </si>
  <si>
    <t>IRWI BROCA CILINDRICA PARA MADERA 3/8" T49616</t>
  </si>
  <si>
    <t>169300216</t>
  </si>
  <si>
    <t>DUMA BISAGRA MUEBLE LAT 2.1/2 CT CAJA*DPR</t>
  </si>
  <si>
    <t>169300020</t>
  </si>
  <si>
    <t>DUMA BISAGRA COMUN PUL 3 CT CAJA*DPR</t>
  </si>
  <si>
    <t>169300116</t>
  </si>
  <si>
    <t>DUMA BISAGRA COMUN LAT 2 CT CAJA*DPR</t>
  </si>
  <si>
    <t>169300720</t>
  </si>
  <si>
    <t>DUMA BISAGRA PISTON 1/2 JGO.MH CAJA*DOC</t>
  </si>
  <si>
    <t>169300124</t>
  </si>
  <si>
    <t>DUMA BISAGRA COMUN LAT 3 CT CAJA*DPR</t>
  </si>
  <si>
    <t>169300120</t>
  </si>
  <si>
    <t>DUMA BISAGRA COMUN LAT 2.1/2 CT CAJA*DPR</t>
  </si>
  <si>
    <t>167500040</t>
  </si>
  <si>
    <t>VTEN CADENA ESLABONADA GALVANIZADA 1/8" x50Mts</t>
  </si>
  <si>
    <t>169300012</t>
  </si>
  <si>
    <t>DUMA BISAGRA COMUN PUL 2 CT CAJA*DPR</t>
  </si>
  <si>
    <t>169300128</t>
  </si>
  <si>
    <t>DUMA BISAGRA COMUN LAT 3.1/2 CT CAJA*DPR</t>
  </si>
  <si>
    <t>169300108</t>
  </si>
  <si>
    <t>DUMA BISAGRA COMUN LAT 1 CT CAJA*2DPR</t>
  </si>
  <si>
    <t>AK-475744</t>
  </si>
  <si>
    <t>236050350</t>
  </si>
  <si>
    <t>WERK BROCA SDS PLUS 3/8" x 10" x 12"</t>
  </si>
  <si>
    <t>169300028</t>
  </si>
  <si>
    <t>DUMA BISAGRA COMUN PUL 4 CT CAJA*DPR</t>
  </si>
  <si>
    <t>AO-104249</t>
  </si>
  <si>
    <t>CAMPESA S.A</t>
  </si>
  <si>
    <t>EJPM</t>
  </si>
  <si>
    <t>003291100</t>
  </si>
  <si>
    <t>GAGL TORNILLO DRYWALL 12*1"</t>
  </si>
  <si>
    <t>236040164</t>
  </si>
  <si>
    <t>WERK BROCA PARA MURO 5/16"</t>
  </si>
  <si>
    <t>169300132</t>
  </si>
  <si>
    <t>DUMA BISAGRA COMUN LAT 4 CT CAJA*DPR</t>
  </si>
  <si>
    <t>169300104</t>
  </si>
  <si>
    <t>DUMA BISAGRA COMUN LAT 3/4 CT CAJA*3DPR</t>
  </si>
  <si>
    <t>169300016</t>
  </si>
  <si>
    <t>DUMA BISAGRA COMUN PUL 2.1/2 CT CAJA*DPR</t>
  </si>
  <si>
    <t>236050328</t>
  </si>
  <si>
    <t>WERK BROCA SDS PLUS 3/8" x 4" x 6"</t>
  </si>
  <si>
    <t>236050284</t>
  </si>
  <si>
    <t>WERK BROCA SDS PLUS 5/16" x 4" x 6"</t>
  </si>
  <si>
    <t>FM-199183</t>
  </si>
  <si>
    <t>SIERRA TRUJILLO MAYERLY</t>
  </si>
  <si>
    <t>236050306</t>
  </si>
  <si>
    <t>WERK BROCA SDS PLUS 5/16" x 10" x 12"</t>
  </si>
  <si>
    <t>003291200</t>
  </si>
  <si>
    <t>GAGL TORNILLO DRYWALL 12*2"</t>
  </si>
  <si>
    <t>236050460</t>
  </si>
  <si>
    <t>WERK BROCA SDS PLUS 3/4" x 6" x 8"</t>
  </si>
  <si>
    <t>236050372</t>
  </si>
  <si>
    <t>WERK BROCA SDS PLUS 1/2" x 4" x 6"</t>
  </si>
  <si>
    <t>003290216</t>
  </si>
  <si>
    <t>GAGL TORNILLO DRYWALL 10*2.1/2"</t>
  </si>
  <si>
    <t>003291116</t>
  </si>
  <si>
    <t>GAGL TORNILLO DRYWALL 12*1.1/2"</t>
  </si>
  <si>
    <t>169300008</t>
  </si>
  <si>
    <t>DUMA BISAGRA COMUN PUL 1.1/2 CT CAJA*DPR</t>
  </si>
  <si>
    <t>169300004</t>
  </si>
  <si>
    <t>DUMA BISAGRA COMUN PUL 1" CT CAJA*2DPR</t>
  </si>
  <si>
    <t>169300112</t>
  </si>
  <si>
    <t>DUMA BISAGRA COMUN LAT 1.1/2 CT CAJA*DPR</t>
  </si>
  <si>
    <t>236050196</t>
  </si>
  <si>
    <t>WERK BROCA SDS PLUS 1/4" x 2" x 4"</t>
  </si>
  <si>
    <t>169300024</t>
  </si>
  <si>
    <t>DUMA BISAGRA COMUN PUL 3.1/2 CT CAJA*DPR</t>
  </si>
  <si>
    <t>003291108</t>
  </si>
  <si>
    <t>GAGL TORNILLO DRYWALL 12*1.1/4"</t>
  </si>
  <si>
    <t>236050174</t>
  </si>
  <si>
    <t>WERK BROCA SDS PLUS 3/16" x 4" x 6"</t>
  </si>
  <si>
    <t>217003308</t>
  </si>
  <si>
    <t>EINH LIJADORA ORBITAL TC-OS 1520 L/CLASSI</t>
  </si>
  <si>
    <t>236050394</t>
  </si>
  <si>
    <t>WERK BROCA SDS PLUS 1/2" x 10" x 12"</t>
  </si>
  <si>
    <t>236050416</t>
  </si>
  <si>
    <t>WERK BROCA SDS PLUS 5/8" x 6" x 8"</t>
  </si>
  <si>
    <t>AI-424411</t>
  </si>
  <si>
    <t>TORRES PEREZ CHRISTIAN ANDRES</t>
  </si>
  <si>
    <t>170051030</t>
  </si>
  <si>
    <t>PERA ANCLAJE MANGA 5/16*3"</t>
  </si>
  <si>
    <t>007080016</t>
  </si>
  <si>
    <t>LCPZ TORNILLO LAMINA CC PH ZINC. 8*1/2"</t>
  </si>
  <si>
    <t>007100200</t>
  </si>
  <si>
    <t>LCPZ TORNILLO LAMINA CC PH ZINC. 10*2"</t>
  </si>
  <si>
    <t>024080116</t>
  </si>
  <si>
    <t>ERPZ TORNILLO ESTUFA CC ZINC 1/4*1.1/2"</t>
  </si>
  <si>
    <t>003404100</t>
  </si>
  <si>
    <t>GAGL TORNILLO LAMINA EXTRAPLANO P/BROCA 8*1"</t>
  </si>
  <si>
    <t>003404098</t>
  </si>
  <si>
    <t>GAGL TORNILLO LAMINA EXTRAPLANO P/AGUDA 8*3/4"</t>
  </si>
  <si>
    <t>007080300</t>
  </si>
  <si>
    <t>LCPZ TORNILLO LAMINA CC PH ZINC. 8*3"</t>
  </si>
  <si>
    <t>003404044</t>
  </si>
  <si>
    <t>GAGL TORNILLO FRAMING P/BROCA 7*7/16"</t>
  </si>
  <si>
    <t>007100216</t>
  </si>
  <si>
    <t>LCPZ TORNILLO LAMINA CC PH ZINC. 10*2.1/2"</t>
  </si>
  <si>
    <t>FC-1311970</t>
  </si>
  <si>
    <t>830001008</t>
  </si>
  <si>
    <t>3MMM 8210V RESPIRADOR VALVULA MAT/PART. N95</t>
  </si>
  <si>
    <t>DIAZ ROMERO PEDRO</t>
  </si>
  <si>
    <t>SJC</t>
  </si>
  <si>
    <t>007120100</t>
  </si>
  <si>
    <t>LCPZ TORNILLO LAMINA CC PH ZINC. 12*1"</t>
  </si>
  <si>
    <t>007060100</t>
  </si>
  <si>
    <t>LCPZ TORNILLO LAMINA CC PH ZINC. 6*1"</t>
  </si>
  <si>
    <t>003404097</t>
  </si>
  <si>
    <t>GAGL TORNILLO LAMINA EXTRAPLANO P/BROCA 8*3/4"</t>
  </si>
  <si>
    <t>007120300</t>
  </si>
  <si>
    <t>LCPZ TORNILLO LAMINA CC PH ZINC. 12*3"</t>
  </si>
  <si>
    <t>FI-79890</t>
  </si>
  <si>
    <t>435700116</t>
  </si>
  <si>
    <t>MIND MANGUERA WERK PVC/ACERO BALSTEEL 1.1/2"</t>
  </si>
  <si>
    <t>CACERES HOLGUIN GUSTAVO</t>
  </si>
  <si>
    <t>FK-5812</t>
  </si>
  <si>
    <t>RENGIFO COLLAZOS JESSICA ANDREA</t>
  </si>
  <si>
    <t>FK-5538</t>
  </si>
  <si>
    <t>837000123</t>
  </si>
  <si>
    <t>SPRO MONOGAFA EVEREST CLARO AF</t>
  </si>
  <si>
    <t>837000315</t>
  </si>
  <si>
    <t>SPRO CARETA ESMERIL CON VISOR C/RIBETE</t>
  </si>
  <si>
    <t>AG-608</t>
  </si>
  <si>
    <t>172021192</t>
  </si>
  <si>
    <t>HEBD PROMO CALADORA KS501-B3 + LIJAD BS200-B3 I&amp;O</t>
  </si>
  <si>
    <t>URBANO AGREDO JULIAN ANDRES</t>
  </si>
  <si>
    <t>117100125</t>
  </si>
  <si>
    <t>TFLA TUERCA FLANGE BICRO. M10-1.25</t>
  </si>
  <si>
    <t>057060013</t>
  </si>
  <si>
    <t>HMMB TORNILLO HEX. MM BICRO DIN 933 RT 6-1.00*13</t>
  </si>
  <si>
    <t>057060020</t>
  </si>
  <si>
    <t>HMMB TORNILLO HEX. MM BICRO DIN 933 RT 6-1.00*20</t>
  </si>
  <si>
    <t>117120125</t>
  </si>
  <si>
    <t xml:space="preserve">TFLA TUERCA FLANGE BICRO. M12-1.25 </t>
  </si>
  <si>
    <t>074080016</t>
  </si>
  <si>
    <t xml:space="preserve">TBCM TORNILLO ALLEN C/C METRICO 8*16 </t>
  </si>
  <si>
    <t>074060016</t>
  </si>
  <si>
    <t xml:space="preserve">TBCM TORNILLO ALLEN C/C METRICO 6*16 </t>
  </si>
  <si>
    <t>FL-67124</t>
  </si>
  <si>
    <t>867700140</t>
  </si>
  <si>
    <t>SEQU BOTA XUE DIELECTRICA NEGRA T-40</t>
  </si>
  <si>
    <t>DANY RODRIGUEZ</t>
  </si>
  <si>
    <t>074080025</t>
  </si>
  <si>
    <t xml:space="preserve">TBCM TORNILLO ALLEN C/C METRICO 8*25 </t>
  </si>
  <si>
    <t>027050010</t>
  </si>
  <si>
    <t>EMMZ TORNILLO ESTUFA JIS CC ZINC 5*10</t>
  </si>
  <si>
    <t>074060020</t>
  </si>
  <si>
    <t xml:space="preserve">TBCM TORNILLO ALLEN C/C METRICO 6*20 </t>
  </si>
  <si>
    <t>074080020</t>
  </si>
  <si>
    <t xml:space="preserve">TBCM TORNILLO ALLEN C/C METRICO 8*20 </t>
  </si>
  <si>
    <t>116050080</t>
  </si>
  <si>
    <t>THMZ TUERCA MM BICRO. CL.6 M5-0.8</t>
  </si>
  <si>
    <t>AK-474091</t>
  </si>
  <si>
    <t>172026420</t>
  </si>
  <si>
    <t>HEBD HD565K-B3 TALADRO PERC.1/2" (HD560K-B3)</t>
  </si>
  <si>
    <t>GARCIA VIRGUEZ MARY YULIETH  / FERRET GRIFERR</t>
  </si>
  <si>
    <t>LBG</t>
  </si>
  <si>
    <t>CAQUETA</t>
  </si>
  <si>
    <t>AK-476588</t>
  </si>
  <si>
    <t xml:space="preserve">PEREZ BALLESTEROS GERMAN </t>
  </si>
  <si>
    <t>LSR</t>
  </si>
  <si>
    <t>AK-474547</t>
  </si>
  <si>
    <t>220140280</t>
  </si>
  <si>
    <t>ANDI DESTORNILLAD ATILA/LUFKIN ESTR. 1/4*4" 9684</t>
  </si>
  <si>
    <t>172122408</t>
  </si>
  <si>
    <t>HEBD KP12K-B3 POLICHADORA 10" 1200W (KP1200-B3)</t>
  </si>
  <si>
    <t>172122404</t>
  </si>
  <si>
    <t>HEBD WP900 POLICHADORA 6"</t>
  </si>
  <si>
    <t>172010757</t>
  </si>
  <si>
    <t>HEBD PROMO PULIDORA G720-B3 + TALAD TP555-B3 I&amp;O</t>
  </si>
  <si>
    <t>AI-424911</t>
  </si>
  <si>
    <t>221059706</t>
  </si>
  <si>
    <t>SATA RATCHET CON BLOQUEO C/PERA MANGO 1/4" 11906EM</t>
  </si>
  <si>
    <t>(CF) VELEZ VILLAQUIRAN JUAN MANUEL</t>
  </si>
  <si>
    <t>135000014</t>
  </si>
  <si>
    <t>VGUN GUASA NEG. 7/16"</t>
  </si>
  <si>
    <t>135000008</t>
  </si>
  <si>
    <t>VGUN GUASA NEG. 1/4"</t>
  </si>
  <si>
    <t>236500140</t>
  </si>
  <si>
    <t>WERK JGO. MACHUELO HCS 3PZS 1/2"-13NC</t>
  </si>
  <si>
    <t>236500144</t>
  </si>
  <si>
    <t>WERK JGO. MACHUELO HCS 3PZS 1/2"-20NF</t>
  </si>
  <si>
    <t>401000801</t>
  </si>
  <si>
    <t>MFLE MANGUERA MULTIUSO NEGRA 1/4"-300PSI</t>
  </si>
  <si>
    <t>236501126</t>
  </si>
  <si>
    <t>WERK JGO. MACHUELO HCS 3PZS 8-1.25MM</t>
  </si>
  <si>
    <t>051120108</t>
  </si>
  <si>
    <t>H8ON TORNILLO HEXAGONAL Gº8 RO NEGRO 3/8*1.1/4"</t>
  </si>
  <si>
    <t>051280216</t>
  </si>
  <si>
    <t>H8ON TORNILLO HEXAGONAL Gº8 RO NEGRO 7/8*2.1/2"</t>
  </si>
  <si>
    <t>051280600</t>
  </si>
  <si>
    <t>H8ON TORNILLO HEXAGONAL Gº8 RO NEGRO 7/8*6"</t>
  </si>
  <si>
    <t>830000412</t>
  </si>
  <si>
    <t>3MMM CINTA DOBLE FAZ BOCELES 12*5M</t>
  </si>
  <si>
    <t>051080200</t>
  </si>
  <si>
    <t>H8ON TORNILLO HEXAGONAL Gº8 RO NEGRO 1/4*2"</t>
  </si>
  <si>
    <t>051180500</t>
  </si>
  <si>
    <t>H8ON TORNILLO HEXAGONAL Gº8 RO NEGRO 9/16*5"</t>
  </si>
  <si>
    <t>051200200</t>
  </si>
  <si>
    <t>H8ON TORNILLO HEXAGONAL Gº8 RO NEGRO 5/8*2"</t>
  </si>
  <si>
    <t>401001201</t>
  </si>
  <si>
    <t>MFLE MANGUERA MULTIUSO NEGRA 3/8"-300PSI</t>
  </si>
  <si>
    <t>135000010</t>
  </si>
  <si>
    <t>VGUN GUASA NEG. 5/16"</t>
  </si>
  <si>
    <t>AK-474482</t>
  </si>
  <si>
    <t>RODRIGUEZ FORERO INGRID TATIANA / SURTITORNILLOS Y HERRAMIENTAS DE LA ORINOQUIA</t>
  </si>
  <si>
    <t>133000020</t>
  </si>
  <si>
    <t>VAPK ARANDELA PLANA ZINC. 5/8"</t>
  </si>
  <si>
    <t>149041210</t>
  </si>
  <si>
    <t>SINT MASILLA EPOXICA 100G</t>
  </si>
  <si>
    <t>133000024</t>
  </si>
  <si>
    <t>VAPK ARANDELA PLANA ZINC. 3/4"</t>
  </si>
  <si>
    <t>AV-34434</t>
  </si>
  <si>
    <t>440600400</t>
  </si>
  <si>
    <t>MIND MANGUERA WERK PLANA PVC 4"</t>
  </si>
  <si>
    <t>GONZALEZ TIBATA ANA CECILIA / LA CASA DE LA MANGUERA G.T.</t>
  </si>
  <si>
    <t>AC</t>
  </si>
  <si>
    <t>AK-477552</t>
  </si>
  <si>
    <t>CAMPO OVALLE JOSE DAVID</t>
  </si>
  <si>
    <t>FES</t>
  </si>
  <si>
    <t>830000546</t>
  </si>
  <si>
    <t>3MMM CINTA AISLA TEMFLEX 1700C NEGRA 18*10M</t>
  </si>
  <si>
    <t>FI-79657</t>
  </si>
  <si>
    <t>106003200</t>
  </si>
  <si>
    <t>TN2H TUERCA 2H 1"</t>
  </si>
  <si>
    <t>JARAMILLO RAMIREZ FEDERICO</t>
  </si>
  <si>
    <t>BM</t>
  </si>
  <si>
    <t>225000812</t>
  </si>
  <si>
    <t>IRWI BROCA PARA MURO 1/4*4 TIW885</t>
  </si>
  <si>
    <t>191124324</t>
  </si>
  <si>
    <t>STAN RATCHET 1/2" x10" 4-86-404</t>
  </si>
  <si>
    <t>FV-15351</t>
  </si>
  <si>
    <t>795004108</t>
  </si>
  <si>
    <t>WARC SOLDADURA WEST ARCO WIZ18 S 3.2-1/8"</t>
  </si>
  <si>
    <t>CARDENAS GUTIERREZ LUIS ADRIAN</t>
  </si>
  <si>
    <t>812020600</t>
  </si>
  <si>
    <t>ABRA LIJA OMEGA G-60</t>
  </si>
  <si>
    <t>FV-15710</t>
  </si>
  <si>
    <t>171124406</t>
  </si>
  <si>
    <t>HEDW DWE4120 MINIPULIDORA 4.1/2" 900W (DW28111)</t>
  </si>
  <si>
    <t>AK-474390</t>
  </si>
  <si>
    <t>410010800</t>
  </si>
  <si>
    <t>MFLE MANGUERA CRISTAL 1.1/4"</t>
  </si>
  <si>
    <t>ARAUJO CARRILLO OSCAR FERNANDO / MANGUERAS Y ACOPLES DEL ARIARI</t>
  </si>
  <si>
    <t>404000806</t>
  </si>
  <si>
    <t>MFLE FUMIGACION FLEXCO ACOPL 8.5mmX100Mts AMARILLA</t>
  </si>
  <si>
    <t>404001601</t>
  </si>
  <si>
    <t>MFLE MANGUERA FUMIGACION 1/2"-400PSI</t>
  </si>
  <si>
    <t>AK-448863</t>
  </si>
  <si>
    <t>993837153</t>
  </si>
  <si>
    <t>GREN WESTWARD BONETE PULIDOR 7 IN LANA 1VUD1</t>
  </si>
  <si>
    <t>174021258</t>
  </si>
  <si>
    <t>MILW BOLIGRAFO LUZ 100-LUMEN 2105 BN @</t>
  </si>
  <si>
    <t>993928030</t>
  </si>
  <si>
    <t>GREN WESTWARD PISTOLA D/CALAFATEO 10.3OZ 13J317</t>
  </si>
  <si>
    <t>0000029775</t>
  </si>
  <si>
    <t>MILW LUZ INUNDACION MAGNETICA ROVER 2108 "</t>
  </si>
  <si>
    <t>993664910</t>
  </si>
  <si>
    <t>GREN L&amp;W JUEGO DESTORNILLADOR PRECISION 6 PZAS</t>
  </si>
  <si>
    <t>AK-475885</t>
  </si>
  <si>
    <t>440600116</t>
  </si>
  <si>
    <t>MIND MANGUERA WERK PLANA PVC 1.1/2"</t>
  </si>
  <si>
    <t>406001600</t>
  </si>
  <si>
    <t>MFLE MANGUERA SUPERFLEX 1/2"-250PSI</t>
  </si>
  <si>
    <t>FN-98615</t>
  </si>
  <si>
    <t>063400026</t>
  </si>
  <si>
    <t>TAIN GUASA INOXIDABLE 7/8"</t>
  </si>
  <si>
    <t>ANA MARIA ANAYA ACOSTA</t>
  </si>
  <si>
    <t>AJPT</t>
  </si>
  <si>
    <t>AK-476718</t>
  </si>
  <si>
    <t>259030100</t>
  </si>
  <si>
    <t>MFLE MANGUERA ASPIRADORA 1"</t>
  </si>
  <si>
    <t>259010100</t>
  </si>
  <si>
    <t>MFLE MANGUERA AIRE VACIO 1"</t>
  </si>
  <si>
    <t>AA-35381</t>
  </si>
  <si>
    <t>259010024</t>
  </si>
  <si>
    <t>MFLE MANGUERA AIRE VACIO 3/4"</t>
  </si>
  <si>
    <t>259010200</t>
  </si>
  <si>
    <t>MFLE MANGUERA AIRE VACIO 2"</t>
  </si>
  <si>
    <t>440600200</t>
  </si>
  <si>
    <t>MIND MANGUERA WERK PLANA PVC 2"</t>
  </si>
  <si>
    <t>AV-34555</t>
  </si>
  <si>
    <t>816640435</t>
  </si>
  <si>
    <t>SUMO ALAMBRE MIG SUMO-WELDING 0.035 ER70S-6</t>
  </si>
  <si>
    <t>JUAN CARLOS VILLALOBOS SANCHEZ</t>
  </si>
  <si>
    <t>HFCC</t>
  </si>
  <si>
    <t>AV-34568</t>
  </si>
  <si>
    <t>0000018506</t>
  </si>
  <si>
    <t>ESPE TALAD. ARBOL 1/2HP MANDRIL 3/4" TKDP16A484865</t>
  </si>
  <si>
    <t>823100152</t>
  </si>
  <si>
    <t>ESAB INVERSOR MIG/MAG SMASHWELD 300I 220/380V</t>
  </si>
  <si>
    <t>AV-34384</t>
  </si>
  <si>
    <t>0000036003</t>
  </si>
  <si>
    <t>3MMM 8115 ADHESIVO PARA PANELES 200ML</t>
  </si>
  <si>
    <t>MORALES BERMUDEZ MIGUEL ANDRES</t>
  </si>
  <si>
    <t>FQ-85545</t>
  </si>
  <si>
    <t>839000458</t>
  </si>
  <si>
    <t>KIMB GUANTE POLIURETANO NEGRO G40 T-10</t>
  </si>
  <si>
    <t>GOMEZ ACOSTA JOSE WALTER</t>
  </si>
  <si>
    <t>191401318</t>
  </si>
  <si>
    <t>STAN REMACHADORA TRABAJO PESADO MR100CG</t>
  </si>
  <si>
    <t>041080516</t>
  </si>
  <si>
    <t>H2OZ TORNILLO HEXAGONAL Gº2 RO ZINC. 1/4*5.1/2"</t>
  </si>
  <si>
    <t>041100500</t>
  </si>
  <si>
    <t>H2OZ TORNILLO HEXAGONAL Gº2 RO ZINC. 5/16*5"</t>
  </si>
  <si>
    <t>839000122</t>
  </si>
  <si>
    <t>KIMB GAFA NEMESIS V30 CLARO</t>
  </si>
  <si>
    <t>FV-15421</t>
  </si>
  <si>
    <t>FALLA PACHECO CARLOS ANDRES / ALMACEN JC DEL LLANO</t>
  </si>
  <si>
    <t>FV-15416</t>
  </si>
  <si>
    <t>815710005</t>
  </si>
  <si>
    <t>LINC SOLDADURA GRITHERM-10 E7010-A1 5/32"</t>
  </si>
  <si>
    <t>815718005</t>
  </si>
  <si>
    <t>LINC SOLDADURA GRICON-15 E7018 5/32"</t>
  </si>
  <si>
    <t>FV-15404</t>
  </si>
  <si>
    <t>401001601</t>
  </si>
  <si>
    <t>MFLE MANGUERA MULTIUSO NEGRA 1/2"-300PSI</t>
  </si>
  <si>
    <t>FV-15443</t>
  </si>
  <si>
    <t>FV-15405</t>
  </si>
  <si>
    <t>AK-474181</t>
  </si>
  <si>
    <t>191122536</t>
  </si>
  <si>
    <t>STAN COPA 1/2-6P 13/16" 4-88-769</t>
  </si>
  <si>
    <t>815610005</t>
  </si>
  <si>
    <t>LINC SOLDADURA GRICON-29 E6010 5/32"</t>
  </si>
  <si>
    <t>FV-15681</t>
  </si>
  <si>
    <t>815610004</t>
  </si>
  <si>
    <t>LINC SOLDADURA GRICON-29 E6010 1/8"</t>
  </si>
  <si>
    <t>FV-15595</t>
  </si>
  <si>
    <t>ARLEY ALMANZA DARWIN</t>
  </si>
  <si>
    <t>FV-15626</t>
  </si>
  <si>
    <t>438100210</t>
  </si>
  <si>
    <t>MFLE TUBING TIPO A SAEJ844 5/16" NEGRO</t>
  </si>
  <si>
    <t>FV-15663</t>
  </si>
  <si>
    <t>191360107</t>
  </si>
  <si>
    <t>STAN CINCEL PALA 5/8*7" 16-288</t>
  </si>
  <si>
    <t>FV-15602</t>
  </si>
  <si>
    <t>FV-15673</t>
  </si>
  <si>
    <t>FV-15604</t>
  </si>
  <si>
    <t>FV-15662</t>
  </si>
  <si>
    <t>812041204</t>
  </si>
  <si>
    <t>ABRA TELA ESMERIL MULTI-FLEX 4" G-120</t>
  </si>
  <si>
    <t>FV-15584</t>
  </si>
  <si>
    <t>221054012</t>
  </si>
  <si>
    <t>SATA COPA STANDAR METRICA 3/8-6P 12MM 12307EM</t>
  </si>
  <si>
    <t>FV-15695</t>
  </si>
  <si>
    <t>0000035087</t>
  </si>
  <si>
    <t>ESPE FILTRO VAPORES ORGANICOS PQTE X 2 UDS 2097</t>
  </si>
  <si>
    <t>221054112</t>
  </si>
  <si>
    <t>SATA COPA LARGA METRICA 3/8-6P 12MM 12405EM</t>
  </si>
  <si>
    <t>221054014</t>
  </si>
  <si>
    <t>SATA COPA STANDAR METRICA 3/8-6P 14MM 12309EM</t>
  </si>
  <si>
    <t>FV-15396</t>
  </si>
  <si>
    <t>815609984</t>
  </si>
  <si>
    <t>LINC SOLDADURA GRICON PIPE PLUS E6010 1/8"</t>
  </si>
  <si>
    <t>FV-15466</t>
  </si>
  <si>
    <t>FV-15495</t>
  </si>
  <si>
    <t>191148462</t>
  </si>
  <si>
    <t>STAN JUEGO LLAVE MIXTA CORTA 7Pz METRICA 90-651</t>
  </si>
  <si>
    <t>401002001</t>
  </si>
  <si>
    <t>MFLE MANGUERA MULTIUSO NEGRA 5/8"-300PSI</t>
  </si>
  <si>
    <t>FV-15458</t>
  </si>
  <si>
    <t>191360266</t>
  </si>
  <si>
    <t>STAN CENTRO PUNTO 3/8" 16-323</t>
  </si>
  <si>
    <t>FV-15535</t>
  </si>
  <si>
    <t>221077886</t>
  </si>
  <si>
    <t>SATA ALICATE ARTICULADO EXTENCION 12" 70413ST</t>
  </si>
  <si>
    <t>FV-15514</t>
  </si>
  <si>
    <t>FV-15460</t>
  </si>
  <si>
    <t>221077860</t>
  </si>
  <si>
    <t>SATA ALICATE ARTICULADO EXTENSION 8" 70411ST</t>
  </si>
  <si>
    <t>FV-15530</t>
  </si>
  <si>
    <t>FV-15465</t>
  </si>
  <si>
    <t>221066630</t>
  </si>
  <si>
    <t>SATA LLAVE MIXTA MATE 30MM 40222ASC</t>
  </si>
  <si>
    <t>FV-15521</t>
  </si>
  <si>
    <t>815613004</t>
  </si>
  <si>
    <t>LINC SOLDADURA GRICON-33 E6013 1/8"</t>
  </si>
  <si>
    <t>FV-15551</t>
  </si>
  <si>
    <t>FV-15455</t>
  </si>
  <si>
    <t>FV-15708</t>
  </si>
  <si>
    <t>839000619</t>
  </si>
  <si>
    <t>KIMB TRAJE A35 BLANCO TALLA L 16581</t>
  </si>
  <si>
    <t>FV-15522</t>
  </si>
  <si>
    <t>FV-15360</t>
  </si>
  <si>
    <t>FV-15552</t>
  </si>
  <si>
    <t>FV-15356</t>
  </si>
  <si>
    <t>225003228</t>
  </si>
  <si>
    <t>IRWI LLAVE BRISTOL CORTA 7/16" 10560</t>
  </si>
  <si>
    <t>FV-15572</t>
  </si>
  <si>
    <t>FV-15380</t>
  </si>
  <si>
    <t>812021800</t>
  </si>
  <si>
    <t>ABRA LIJA OMEGA G-180</t>
  </si>
  <si>
    <t>FV-15553</t>
  </si>
  <si>
    <t>221202016</t>
  </si>
  <si>
    <t>SATA JUEGO CALIBRADOR DE GALGAS 32pz 09407SJ</t>
  </si>
  <si>
    <t>FV-15357</t>
  </si>
  <si>
    <t>FV-15649</t>
  </si>
  <si>
    <t>FV-15341</t>
  </si>
  <si>
    <t>FV-15374</t>
  </si>
  <si>
    <t>FV-15387</t>
  </si>
  <si>
    <t>225003237</t>
  </si>
  <si>
    <t>IRWI LLAVE BRISTOL CORTA 5/8" 10563</t>
  </si>
  <si>
    <t>FV-15653</t>
  </si>
  <si>
    <t>221043008</t>
  </si>
  <si>
    <t>SATA COPA PUNTA HEX CORTA CTE-1/2" 8MM 24205EM</t>
  </si>
  <si>
    <t>FV-15657</t>
  </si>
  <si>
    <t>221076412</t>
  </si>
  <si>
    <t>SATA ALICATE CORTE DIAGONAL 7" 70203ASC</t>
  </si>
  <si>
    <t>AK-474768</t>
  </si>
  <si>
    <t>GOMEZ ROJAS JHON STIVEST / GRAN SURTIDOR FERRETERO J&amp;S</t>
  </si>
  <si>
    <t>FV-15587</t>
  </si>
  <si>
    <t>AK-475293</t>
  </si>
  <si>
    <t>FV-15472</t>
  </si>
  <si>
    <t>221066436</t>
  </si>
  <si>
    <t>SATA LLAVE MIXTA MATE 1.1/8" 40115ASC</t>
  </si>
  <si>
    <t>FV-15675</t>
  </si>
  <si>
    <t>128100160</t>
  </si>
  <si>
    <t>TSEG TUERCA SEGURIDAD RO 1/2"</t>
  </si>
  <si>
    <t>AJ-291277</t>
  </si>
  <si>
    <t>046160300</t>
  </si>
  <si>
    <t>H5ON TORNILLO HEXAGONAL Gº5 RO NEGRO 1/2*3"</t>
  </si>
  <si>
    <t>128100240</t>
  </si>
  <si>
    <t>TSEG TUERCA SEGURIDAD RO 3/4"</t>
  </si>
  <si>
    <t>046200500</t>
  </si>
  <si>
    <t>H5ON TORNILLO HEXAGONAL Gº5 RO NEGRO 5/8*5"</t>
  </si>
  <si>
    <t>AK-475856</t>
  </si>
  <si>
    <t>051360600</t>
  </si>
  <si>
    <t>H8ON TORNILLO HEXAGONAL G�8 RO NEGRO 1.1/2*6"</t>
  </si>
  <si>
    <t>046240216</t>
  </si>
  <si>
    <t>H5ON TORNILLO HEXAGONAL Gº5 RO NEGRO 3/4*2.1/2"</t>
  </si>
  <si>
    <t>AK-475908</t>
  </si>
  <si>
    <t>046240300</t>
  </si>
  <si>
    <t>H5ON TORNILLO HEXAGONAL Gº5 RO NEGRO 3/4*3"</t>
  </si>
  <si>
    <t>FV-15676</t>
  </si>
  <si>
    <t>993920543</t>
  </si>
  <si>
    <t>GREN WESTWARD DADO IMPACT 1". 2-1/4" 6 PTOS 21WM60</t>
  </si>
  <si>
    <t>046160316</t>
  </si>
  <si>
    <t>H5ON TORNILLO HEXAGONAL Gº5 RO NEGRO 1/2*3.1/2"</t>
  </si>
  <si>
    <t>221064136</t>
  </si>
  <si>
    <t>SATA LLAVE MIXTA ESPEJO 1/2" 40105EM</t>
  </si>
  <si>
    <t>860001118</t>
  </si>
  <si>
    <t>ARMA CASCO BUNKER CON RATCHET AZUL A1300RC</t>
  </si>
  <si>
    <t>221064160</t>
  </si>
  <si>
    <t>SATA LLAVE MIXTA ESPEJO 3/4" 40109EM</t>
  </si>
  <si>
    <t>128010162</t>
  </si>
  <si>
    <t>TSEG TUERCA SEGURIDAD RO 1.1/2"</t>
  </si>
  <si>
    <t>221064190</t>
  </si>
  <si>
    <t>SATA LLAVE MIXTA ESPEJO 1.1/16" 40114EM</t>
  </si>
  <si>
    <t>261002024</t>
  </si>
  <si>
    <t>VARI VARILLA ZINCADA RO 3/4"</t>
  </si>
  <si>
    <t>046160200</t>
  </si>
  <si>
    <t>H5ON TORNILLO HEXAGONAL Gº5 RO NEGRO 1/2*2"</t>
  </si>
  <si>
    <t>FV-15464</t>
  </si>
  <si>
    <t>046160216</t>
  </si>
  <si>
    <t>H5ON TORNILLO HEXAGONAL Gº5 RO NEGRO 1/2*2.1/2"</t>
  </si>
  <si>
    <t>046200416</t>
  </si>
  <si>
    <t>H5ON TORNILLO HEXAGONAL Gº5 RO NEGRO 5/8*4.1/2"</t>
  </si>
  <si>
    <t>046240316</t>
  </si>
  <si>
    <t>H5ON TORNILLO HEXAGONAL Gº5 RO NEGRO 3/4*3.1/2"</t>
  </si>
  <si>
    <t>225002512</t>
  </si>
  <si>
    <t>IRWI BROCA REDUCCION HSS 1/2" -3/4"  91148</t>
  </si>
  <si>
    <t>AV-34446</t>
  </si>
  <si>
    <t>993497015</t>
  </si>
  <si>
    <t>GREN GRIP G/TE NITRILO VERDE C/FLOCK T9 GT15052009</t>
  </si>
  <si>
    <t>BLANCO REYES LUIS ENRIQUE</t>
  </si>
  <si>
    <t>AV-34447</t>
  </si>
  <si>
    <t>839000314</t>
  </si>
  <si>
    <t>KIMB RESPIRADOR R10 N95 DOBLE VALVULA @</t>
  </si>
  <si>
    <t>AV-34450</t>
  </si>
  <si>
    <t>830001106</t>
  </si>
  <si>
    <t>3MMM 6200 RESPIRADOR M/CARA ELASTOMERICO T-M</t>
  </si>
  <si>
    <t>837000541</t>
  </si>
  <si>
    <t>SPRO OVEROL DESECHABLE BLANCO 7770W T-L</t>
  </si>
  <si>
    <t>812060402</t>
  </si>
  <si>
    <t>ABRA DISCO VELCRO 5" G-80 @</t>
  </si>
  <si>
    <t>830003006</t>
  </si>
  <si>
    <t>3MMM 2097 FILTRO VAPORES ORGANICOS PQTE x2und</t>
  </si>
  <si>
    <t>AV-34445</t>
  </si>
  <si>
    <t>830001102</t>
  </si>
  <si>
    <t>3MMM 6100 RESPIRADOR M/CARA ELASTOMERICO T-S</t>
  </si>
  <si>
    <t>830001006</t>
  </si>
  <si>
    <t>3MMM 8210 RESPIRADOR L/MTO MAT/PARTICULAD N95</t>
  </si>
  <si>
    <t>830001152</t>
  </si>
  <si>
    <t>3MMM 6800 RESPIRADOR C/COMPLETA ELASTOMER T-M</t>
  </si>
  <si>
    <t>859001263</t>
  </si>
  <si>
    <t>MOLD D2740 R95 RESPIRAD LIB MTO MALL ARENA T-M/L @</t>
  </si>
  <si>
    <t>AV-34448</t>
  </si>
  <si>
    <t>830004002</t>
  </si>
  <si>
    <t>3MMM 1100 PROTECTOR AUDITIVO INSERCION S/C</t>
  </si>
  <si>
    <t>AV-34449</t>
  </si>
  <si>
    <t>859001279</t>
  </si>
  <si>
    <t>MOLD M2701 N95 RESPIRADOR LIB MTO VALV NEGRO T-S @</t>
  </si>
  <si>
    <t>FV-15609</t>
  </si>
  <si>
    <t>830001206</t>
  </si>
  <si>
    <t>3MMM 7502 RESPIRADOR SILICONA MEDIA CARA T-M</t>
  </si>
  <si>
    <t>GILBERTO PINILLA</t>
  </si>
  <si>
    <t>FQ-84885</t>
  </si>
  <si>
    <t>993800141</t>
  </si>
  <si>
    <t>GREN PHILIPS ECO TWIST 20W CDL E27 110-127V 1PF/12</t>
  </si>
  <si>
    <t>GARZON GONZALEZ GERSON</t>
  </si>
  <si>
    <t>FV-15349</t>
  </si>
  <si>
    <t>217006602</t>
  </si>
  <si>
    <t>EINH TRONZADORA TC-MC 355 14" 2300W L/CLASSIC</t>
  </si>
  <si>
    <t>VIVAS JHON</t>
  </si>
  <si>
    <t>218990318</t>
  </si>
  <si>
    <t>EINH PROMO TE-RH 38E + SET BROCAS SDS MAX  I&amp;O</t>
  </si>
  <si>
    <t>FV-15350</t>
  </si>
  <si>
    <t>867001116</t>
  </si>
  <si>
    <t>SEQU GUANTE SOLDADOR PROF. REFORZ KEVLAR LARGO 16"</t>
  </si>
  <si>
    <t>FV-15533</t>
  </si>
  <si>
    <t>221066996</t>
  </si>
  <si>
    <t>SATA LLAVE MIXTA T/RATCHET REVERSIB 15/16" 46682ST</t>
  </si>
  <si>
    <t>FV-15344</t>
  </si>
  <si>
    <t>GUEVARA ARIAS ALISON</t>
  </si>
  <si>
    <t>0000035474</t>
  </si>
  <si>
    <t>ESPE ESPE CARTUCHO 7093 B PAR</t>
  </si>
  <si>
    <t>FV-15543</t>
  </si>
  <si>
    <t>SANTOFIMIO HERNANDEZ JUAN CAMILO</t>
  </si>
  <si>
    <t>FV-15567</t>
  </si>
  <si>
    <t>848056841</t>
  </si>
  <si>
    <t>BATA BOTA ACTION CAFE C/P 80440019 T-41</t>
  </si>
  <si>
    <t>FV-15706</t>
  </si>
  <si>
    <t>837000314</t>
  </si>
  <si>
    <t>SPRO CARETA ESMERIL CON VISOR S/RIBETE</t>
  </si>
  <si>
    <t>OCAMPO GOMEZ YENSON</t>
  </si>
  <si>
    <t>FQ-84594</t>
  </si>
  <si>
    <t>221039916</t>
  </si>
  <si>
    <t>SATA JUEGO DE HERRAMIENTAS 7pz 06001SJ</t>
  </si>
  <si>
    <t>OMAR YESIT VELEZ HENAO</t>
  </si>
  <si>
    <t>221076018</t>
  </si>
  <si>
    <t>SATA ALICATE AISLADO 1000V PTA LARGA 6" 70131ST</t>
  </si>
  <si>
    <t>225002069</t>
  </si>
  <si>
    <t>IRWI JUEGO BROCAS HSS 13pz 1.5-6.5MM 1865311 @</t>
  </si>
  <si>
    <t>173000029</t>
  </si>
  <si>
    <t>BOSC PROMO TALAD GSR 120-LI + ATORNILLADOR GO  I&amp;O</t>
  </si>
  <si>
    <t>221076004</t>
  </si>
  <si>
    <t>SATA ALICATE AISLADO 1000V C/DIAGONAL 6" 70232ST</t>
  </si>
  <si>
    <t>221001144</t>
  </si>
  <si>
    <t>SATA JUEGO COPAS 150Pz MIXTO MM/PULG. 09510SJ</t>
  </si>
  <si>
    <t>173006107</t>
  </si>
  <si>
    <t>BOSC PISTOLA DE CALOR GHG 180</t>
  </si>
  <si>
    <t>171705216</t>
  </si>
  <si>
    <t>HEDW D2002M-WK COMPRESOR 150psi 6Gln</t>
  </si>
  <si>
    <t>FL-67227</t>
  </si>
  <si>
    <t>LORENA GOMEZ</t>
  </si>
  <si>
    <t>AK-475688</t>
  </si>
  <si>
    <t>003106024</t>
  </si>
  <si>
    <t>GAGL TORNILLO DRYWALL ZINCADO 6*3/4"</t>
  </si>
  <si>
    <t>GUTIERREZ CAMACHO DIANA ALEJANDRA / ALUMINIOS Y MADERAS ACACIAS D.A.G.</t>
  </si>
  <si>
    <t>003106200</t>
  </si>
  <si>
    <t>GAGL TORNILLO DRYWALL ZINCADO 6*2"</t>
  </si>
  <si>
    <t>003108200</t>
  </si>
  <si>
    <t>GAGL TORNILLO DRYWALL ZINCADO 8*2"</t>
  </si>
  <si>
    <t>003026020</t>
  </si>
  <si>
    <t>GAGL TORNILLO AGLOM. BISAGRA/CORRED ZINC 6*15MM</t>
  </si>
  <si>
    <t>AJ-281869</t>
  </si>
  <si>
    <t>181420465</t>
  </si>
  <si>
    <t>HERR CARRETA BUGGY 5000 ANTIPINCHAZO 3.5"</t>
  </si>
  <si>
    <t>MEJIA LOPEZ EICENITH PATRICIA / FERRETERIA LA CLAVE EN CONSTRUCCION</t>
  </si>
  <si>
    <t>AGL2</t>
  </si>
  <si>
    <t>LA GUAJIRA</t>
  </si>
  <si>
    <t>AJ-291017</t>
  </si>
  <si>
    <t>181602904</t>
  </si>
  <si>
    <t>HERR ALMADANA CON CABO 1521-3</t>
  </si>
  <si>
    <t>181420464</t>
  </si>
  <si>
    <t>HERR CARRETA BUGGY 3000 ANTIPINCHAZO 4"</t>
  </si>
  <si>
    <t>181602757</t>
  </si>
  <si>
    <t>HERR MARTILLO MANGO TUBULAR 27MM</t>
  </si>
  <si>
    <t>041120416</t>
  </si>
  <si>
    <t>H2OZ TORNILLO HEXAGONAL Gº2 RO ZINC. 3/8*4.1/2"</t>
  </si>
  <si>
    <t>181100432</t>
  </si>
  <si>
    <t>HERR BARRETON 3167-4</t>
  </si>
  <si>
    <t>181300420</t>
  </si>
  <si>
    <t>HERR ZAPAPICO 3105-5</t>
  </si>
  <si>
    <t>AO-104056</t>
  </si>
  <si>
    <t>830020185</t>
  </si>
  <si>
    <t>3MMM GAFA SECUREFIT 400X LENTE CLARO SF401XSGAF</t>
  </si>
  <si>
    <t>BRICENO UZCATEGUI MARIA FERNANDA / PROSECURITY COLOMBIA</t>
  </si>
  <si>
    <t>SIMR</t>
  </si>
  <si>
    <t>AV-34217</t>
  </si>
  <si>
    <t>171024134</t>
  </si>
  <si>
    <t>HEDW PROMO TRON D28720 +STEL701 +DW44640+GTES  I&amp;O</t>
  </si>
  <si>
    <t>DIAZ BURBANO MARIA MAGDALENA  /  FERRETERIA EL CONSTRUCTOR MOCOA</t>
  </si>
  <si>
    <t>AEPL</t>
  </si>
  <si>
    <t>PUTUMAYO</t>
  </si>
  <si>
    <t>171024391</t>
  </si>
  <si>
    <t>HEDW PROMO PULIDORA DWE491 + TALADRO DWD110K  I&amp;O</t>
  </si>
  <si>
    <t>AK-475158</t>
  </si>
  <si>
    <t>191288100</t>
  </si>
  <si>
    <t>STAN PISTOLA SOLDADORA DE 100W SG100</t>
  </si>
  <si>
    <t>FL-66565</t>
  </si>
  <si>
    <t>848051040</t>
  </si>
  <si>
    <t>BATA BOTA ACCES CUERO C/P 80430417 T-40</t>
  </si>
  <si>
    <t>MOLA MONTESINO SHELLY JOHARY</t>
  </si>
  <si>
    <t>218010416</t>
  </si>
  <si>
    <t>EINH GUADAÑA/ORILLADORA 36V 2BAT/2CAR</t>
  </si>
  <si>
    <t>AH-444968</t>
  </si>
  <si>
    <t>812207470</t>
  </si>
  <si>
    <t>ABRA DISCO FINO ABRACOL CR 7*1/16 A 423</t>
  </si>
  <si>
    <t>AK-476640</t>
  </si>
  <si>
    <t>830000040</t>
  </si>
  <si>
    <t>3MMM CINTA ENMASCARAR FERRETERA 48*40M</t>
  </si>
  <si>
    <t>NARVAEZ REVELO CHRISTIAN CAMILO / FERRETERIA ELECTROVENTAS</t>
  </si>
  <si>
    <t>830000016</t>
  </si>
  <si>
    <t>3MMM CINTA ENMASCARAR FERRETERA 24*20M</t>
  </si>
  <si>
    <t>830000032</t>
  </si>
  <si>
    <t>3MMM CINTA ENMASCARAR FERRETERA 18*40M</t>
  </si>
  <si>
    <t>830000012</t>
  </si>
  <si>
    <t>3MMM CINTA ENMASCARAR FERRETERA 18*20M</t>
  </si>
  <si>
    <t>830000028</t>
  </si>
  <si>
    <t>3MMM CINTA ENMASCARAR FERRETERA 12*40M</t>
  </si>
  <si>
    <t>FT-13946</t>
  </si>
  <si>
    <t>00000199</t>
  </si>
  <si>
    <t>SENA PORTA CARNET PLASTICO HORIZONTAL</t>
  </si>
  <si>
    <t>CADENA ALVAREZ JESUS ALBERTO</t>
  </si>
  <si>
    <t>JANC</t>
  </si>
  <si>
    <t>AK-474965</t>
  </si>
  <si>
    <t>208080100</t>
  </si>
  <si>
    <t>HFLA TORNILLO FLANGE BICRO. 8-1.25*100</t>
  </si>
  <si>
    <t>GUTIERREZ LEON DIEGO DUVAN / SOLO DIESEL FUSAGASUGÁ</t>
  </si>
  <si>
    <t>JSOG</t>
  </si>
  <si>
    <t>051120116</t>
  </si>
  <si>
    <t>H8ON TORNILLO HEXAGONAL G?8 RO NEGRO 3/8*1.1/2"</t>
  </si>
  <si>
    <t>AK-474916</t>
  </si>
  <si>
    <t>815000370</t>
  </si>
  <si>
    <t>LINC SOLDADURA INOX. 308L 3/32"</t>
  </si>
  <si>
    <t>AK-474839</t>
  </si>
  <si>
    <t>221201876</t>
  </si>
  <si>
    <t>SATA RECOGEDOR MAGNETICO 64101ST</t>
  </si>
  <si>
    <t>221036304</t>
  </si>
  <si>
    <t>SATA JUEGO DESTORNILLADOR MIXTO 8Pz 09305SM</t>
  </si>
  <si>
    <t>221072608</t>
  </si>
  <si>
    <t>SATA LLAVE TIPO T CON COPA 8MM 47701SC</t>
  </si>
  <si>
    <t>051120400</t>
  </si>
  <si>
    <t>H8ON TORNILLO HEXAGONAL Gº8 RO NEGRO 3/8*4"</t>
  </si>
  <si>
    <t>051100116</t>
  </si>
  <si>
    <t>H8ON TORNILLO HEXAGONAL Gº8 RO NEGRO 5/16*1.1/2"</t>
  </si>
  <si>
    <t>201080016</t>
  </si>
  <si>
    <t>RTAL TUERCA ALTA RO 1/2"</t>
  </si>
  <si>
    <t>051100200</t>
  </si>
  <si>
    <t>H8ON TORNILLO HEXAGONAL Gº8 RO NEGRO 5/16*2"</t>
  </si>
  <si>
    <t>221500010</t>
  </si>
  <si>
    <t>SATA PROBADOR DE VOLTAJE 6-12-24V 62503ST</t>
  </si>
  <si>
    <t>221036092</t>
  </si>
  <si>
    <t>SATA JUEGO DEST. PVC PALA/PHILL10PC 09351EM</t>
  </si>
  <si>
    <t>221201812</t>
  </si>
  <si>
    <t>SATA CRUCETA 1/2" 17-19-21MM 48101ST</t>
  </si>
  <si>
    <t>221201878</t>
  </si>
  <si>
    <t>SATA RECOGEDOR MAGNETICO SC64104</t>
  </si>
  <si>
    <t>221036218</t>
  </si>
  <si>
    <t>SATA JUEGO DESTORNILLADORES (2PP) 6PZ GL09304SM</t>
  </si>
  <si>
    <t>AK-448855</t>
  </si>
  <si>
    <t>CARMONA  ALBA LUCIA</t>
  </si>
  <si>
    <t>221005154</t>
  </si>
  <si>
    <t>SATA JUEGO COPAS/LLAVES 21Pz 1/2" MM/PULG. 09077SJ</t>
  </si>
  <si>
    <t>221057118</t>
  </si>
  <si>
    <t>SATA MANGO EN L 1/2*10" 13919SC</t>
  </si>
  <si>
    <t>221020116</t>
  </si>
  <si>
    <t>SATA JUEGO LLAVE MIXTA ESPEJO 14Pz METRICO 09062EM</t>
  </si>
  <si>
    <t>051200216</t>
  </si>
  <si>
    <t>H8ON TORNILLO HEXAGONAL Gº8 RO NEGRO 5/8*2.1/2"</t>
  </si>
  <si>
    <t>221072610</t>
  </si>
  <si>
    <t>SATA LLAVE TIPO T CON COPA 10MM 47703SC</t>
  </si>
  <si>
    <t>221005126</t>
  </si>
  <si>
    <t>SATA JUEGO COPAS 18pz CTE 1/2" METRICO 09204SJ</t>
  </si>
  <si>
    <t>FI-79718</t>
  </si>
  <si>
    <t>VALENCIA LUNA ANA YARITZA</t>
  </si>
  <si>
    <t>052100024</t>
  </si>
  <si>
    <t>H8FN TORNILLO HEXAGONAL Gº8 RF NEGRO 5/16*3/4"</t>
  </si>
  <si>
    <t>221036112</t>
  </si>
  <si>
    <t>SATA JUEGO DESTORNILLADOR DE GOLPE 8Pz 09603SJ</t>
  </si>
  <si>
    <t>051140300</t>
  </si>
  <si>
    <t>H8ON TORNILLO HEXAGONAL Gº8 RO NEGRO 7/16*3"</t>
  </si>
  <si>
    <t>052120116</t>
  </si>
  <si>
    <t>H8FN TORNILLO HEXAGONAL Gº8 RF NEGRO 3/8*1.1/2"</t>
  </si>
  <si>
    <t>AK-475782</t>
  </si>
  <si>
    <t>AREVALO ACOSTA ELVER SEGUNDO / FERROTORNILLOS DEL VALLE</t>
  </si>
  <si>
    <t>051160116</t>
  </si>
  <si>
    <t>H8ON TORNILLO HEXAGONAL Gº8 RO NEGRO 1/2*1.1/2"</t>
  </si>
  <si>
    <t>221053521</t>
  </si>
  <si>
    <t>SATA COPA PARA BUJIA 1/2-6P 21MM 13916EM</t>
  </si>
  <si>
    <t>074050045</t>
  </si>
  <si>
    <t xml:space="preserve">TBCM TORNILLO ALLEN C/C METRICO 5*45 </t>
  </si>
  <si>
    <t>074080035</t>
  </si>
  <si>
    <t xml:space="preserve">TBCM TORNILLO ALLEN C/C METRICO 8*35 </t>
  </si>
  <si>
    <t>FL-66750</t>
  </si>
  <si>
    <t>074080040</t>
  </si>
  <si>
    <t>TBCM TORNILLO ALLEN C/C METRICO 8*40</t>
  </si>
  <si>
    <t>221054894</t>
  </si>
  <si>
    <t>SATA COPA PUNTA TORX LARGA 1/2" T-50 25107EM</t>
  </si>
  <si>
    <t>074080030</t>
  </si>
  <si>
    <t xml:space="preserve">TBCM TORNILLO ALLEN C/C METRICO 8*30 </t>
  </si>
  <si>
    <t>191139015</t>
  </si>
  <si>
    <t>STAN LLAVE MIXTA BASICA 15MM STMT80225-840</t>
  </si>
  <si>
    <t>074080050</t>
  </si>
  <si>
    <t xml:space="preserve">TBCM TORNILLO ALLEN C/C METRICO 8*50 </t>
  </si>
  <si>
    <t>074050025</t>
  </si>
  <si>
    <t xml:space="preserve">TBCM TORNILLO ALLEN C/C METRICO 5*25 </t>
  </si>
  <si>
    <t>133000016</t>
  </si>
  <si>
    <t>VAPK ARANDELA PLANA ZINC. 1/2"</t>
  </si>
  <si>
    <t>221036214</t>
  </si>
  <si>
    <t>SATA JUEGO DESTORNILLADOR MIXTO 10Pz 09306SM</t>
  </si>
  <si>
    <t>057100020</t>
  </si>
  <si>
    <t>HMMB TORNILLO HEX. MM BICRO DIN 933 RT 10-1.50*20</t>
  </si>
  <si>
    <t>057100025</t>
  </si>
  <si>
    <t>HMMB TORNILLO HEX. MM BICRO DIN 933 RT 10-1.50*25</t>
  </si>
  <si>
    <t>074050016</t>
  </si>
  <si>
    <t>TBCM TORNILLO ALLEN C/C METRICO 5*16</t>
  </si>
  <si>
    <t>FH-228660</t>
  </si>
  <si>
    <t>LOPEZ QUINTERO LINA PAOLA</t>
  </si>
  <si>
    <t>JEM</t>
  </si>
  <si>
    <t>057120040</t>
  </si>
  <si>
    <t>HMMB TORNILLO HEX. MM BICRO DIN 933 RT 12-1.75*40</t>
  </si>
  <si>
    <t>208120039</t>
  </si>
  <si>
    <t>HFLA TORNILLO FLANGE BICRO. 12-1.25*35</t>
  </si>
  <si>
    <t>208120050</t>
  </si>
  <si>
    <t>HFLA TORNILLO FLANGE BICRO. 12-1.25*50</t>
  </si>
  <si>
    <t>074060010</t>
  </si>
  <si>
    <t>TBCM TORNILLO ALLEN C/C METRICO 6*10</t>
  </si>
  <si>
    <t>208120040</t>
  </si>
  <si>
    <t>HFLA TORNILLO FLANGE BICRO. 12-1.25*40</t>
  </si>
  <si>
    <t>812036000</t>
  </si>
  <si>
    <t>ABRA LIJA EN SECO PLUS-BLUE G-600 @</t>
  </si>
  <si>
    <t>051120100</t>
  </si>
  <si>
    <t>H8ON TORNILLO HEXAGONAL Gº8 RO NEGRO 3/8*1"</t>
  </si>
  <si>
    <t>051100300</t>
  </si>
  <si>
    <t>H8ON TORNILLO HEXAGONAL Gº8 RO NEGRO 5/16*3"</t>
  </si>
  <si>
    <t>201000010</t>
  </si>
  <si>
    <t>RTAL TUERCA ALTA RF 5/16"</t>
  </si>
  <si>
    <t>191139013</t>
  </si>
  <si>
    <t>STAN LLAVE MIXTA BASICA 13MM STMT80223-840</t>
  </si>
  <si>
    <t>221054958</t>
  </si>
  <si>
    <t>SATA COPA PUNTA  MULTIDENTADA 1/2" M8 GL25803EM</t>
  </si>
  <si>
    <t>191140522</t>
  </si>
  <si>
    <t>STAN LLAVE MIXTA 22MM 86-867</t>
  </si>
  <si>
    <t>221203749</t>
  </si>
  <si>
    <t>SATA DEST. PVC PALA 6x100mm(1/4X4") 65109EM</t>
  </si>
  <si>
    <t>191140526</t>
  </si>
  <si>
    <t>STAN LLAVE MIXTA 24MM 4-86-869</t>
  </si>
  <si>
    <t>191139010</t>
  </si>
  <si>
    <t>STAN LLAVE MIXTA BASICA 10MM STMT80219-840</t>
  </si>
  <si>
    <t>191138136</t>
  </si>
  <si>
    <t>STAN LLAVE MIXTA BASICA 11/16" STMT80254-840</t>
  </si>
  <si>
    <t>221054864</t>
  </si>
  <si>
    <t>SATA COPA PUNTA TORX CTE-1/2" T-50 24107EM</t>
  </si>
  <si>
    <t>221054892</t>
  </si>
  <si>
    <t>SATA COPA PUNTA TORX LARGA 1/2" T-45 25106EM</t>
  </si>
  <si>
    <t>191140128</t>
  </si>
  <si>
    <t>STAN LLAVE MIXTA 1.1/4" 86-846LA</t>
  </si>
  <si>
    <t>191139007</t>
  </si>
  <si>
    <t>STAN LLAVE MIXTA BASICA 7MM STMT80216-840</t>
  </si>
  <si>
    <t>FV-15622</t>
  </si>
  <si>
    <t>JORGE BARCO</t>
  </si>
  <si>
    <t>191139009</t>
  </si>
  <si>
    <t>STAN LLAVE MIXTA BASICA 9MM STMT80218-840</t>
  </si>
  <si>
    <t>221045210</t>
  </si>
  <si>
    <t>SATA COPA LARGA METRICA 1/4-6P 10MM 11407EM</t>
  </si>
  <si>
    <t>191140520</t>
  </si>
  <si>
    <t>STAN LLAVE MIXTA 21MM 86-866</t>
  </si>
  <si>
    <t>221045211</t>
  </si>
  <si>
    <t>SATA COPA LARGA METRICA 1/4-6P 11MM 11408EM</t>
  </si>
  <si>
    <t>221045208</t>
  </si>
  <si>
    <t>SATA COPA LARGA METRICA 1/4-6P 8MM 11405EM</t>
  </si>
  <si>
    <t>AK-475570</t>
  </si>
  <si>
    <t>CESPEDES MURCIA EDILBERTO</t>
  </si>
  <si>
    <t>AK-448860</t>
  </si>
  <si>
    <t>149040404</t>
  </si>
  <si>
    <t>SINT SINTESOLDA STANDARD 31g</t>
  </si>
  <si>
    <t>191139018</t>
  </si>
  <si>
    <t>STAN LLAVE MIXTA BASICA 18MM STMT80231-840</t>
  </si>
  <si>
    <t>221203847</t>
  </si>
  <si>
    <t>SATA DEST. PVC PHILLIPS #2x100mm(1/4x4") 65209EM</t>
  </si>
  <si>
    <t>191140506</t>
  </si>
  <si>
    <t>STAN LLAVE MIXTA 14MM 4-86-859</t>
  </si>
  <si>
    <t>FI-79762</t>
  </si>
  <si>
    <t>816803226</t>
  </si>
  <si>
    <t>LINC SOLDADURA AS-WELDING E7018 1/8"</t>
  </si>
  <si>
    <t>191138140</t>
  </si>
  <si>
    <t>STAN LLAVE MIXTA BASICA 3/4" STMT80255-840</t>
  </si>
  <si>
    <t>221054960</t>
  </si>
  <si>
    <t>SATA COPA PUNTA  MULTIDENTADA 1/2" M10 GL25804EM</t>
  </si>
  <si>
    <t>191138152</t>
  </si>
  <si>
    <t>STAN LLAVE MIXTA BASICA 15/16" STMT80258-840</t>
  </si>
  <si>
    <t>221066714</t>
  </si>
  <si>
    <t>SATA LLAVE MIXTA CORTA MATE 14MM 49205ASC</t>
  </si>
  <si>
    <t>221066717</t>
  </si>
  <si>
    <t>SATA LLAVE MIXTA CORTA MATE 17MM 49208ASC</t>
  </si>
  <si>
    <t>221203852</t>
  </si>
  <si>
    <t>SATA DEST. PVC PHILLIPS #2x150mm(1/4x6") 65210EM</t>
  </si>
  <si>
    <t>191122686</t>
  </si>
  <si>
    <t>STAN COPA 1/2-6P 36MM 4-86-536</t>
  </si>
  <si>
    <t>221045207</t>
  </si>
  <si>
    <t>SATA COPA LARGA METRICA 1/4-6P 7MM 11404EM</t>
  </si>
  <si>
    <t>221054530</t>
  </si>
  <si>
    <t>SATA COPA LARGA METRICA 1/2-6P 30MM 13416EM</t>
  </si>
  <si>
    <t>191139012</t>
  </si>
  <si>
    <t>STAN LLAVE MIXTA BASICA 12MM STMT80222-840</t>
  </si>
  <si>
    <t>221045213</t>
  </si>
  <si>
    <t>SATA COPA LARGA METRICA 1/4-6P 13MM 11410EM</t>
  </si>
  <si>
    <t>191139011</t>
  </si>
  <si>
    <t>STAN LLAVE MIXTA BASICA 11MM STMT80220-840</t>
  </si>
  <si>
    <t>191138132</t>
  </si>
  <si>
    <t>STAN LLAVE MIXTA BASICA 5/8" STMT80253-840</t>
  </si>
  <si>
    <t>191139016</t>
  </si>
  <si>
    <t>STAN LLAVE MIXTA BASICA 16MM STMT80226-840</t>
  </si>
  <si>
    <t>AK-477270</t>
  </si>
  <si>
    <t>128200200</t>
  </si>
  <si>
    <t>TSEG TUERCA SEGURIDAD RF 5/8"</t>
  </si>
  <si>
    <t>221044108</t>
  </si>
  <si>
    <t>SATA COPA PUNTA MULTIDENTADA CTE-1/2" M-8 24803EM</t>
  </si>
  <si>
    <t>221044110</t>
  </si>
  <si>
    <t>SATA COPA PUNTA MULTIDENTADA CTE-1/2" M-10 24804EM</t>
  </si>
  <si>
    <t>221054858</t>
  </si>
  <si>
    <t>SATA COPA PUNTA TORX CTE-1/2" T-30 24104EM</t>
  </si>
  <si>
    <t>AK-477549</t>
  </si>
  <si>
    <t>OROZCO MONCADA MARISOL  /  FERRETERIA EL EBANISTA</t>
  </si>
  <si>
    <t>DOO1</t>
  </si>
  <si>
    <t>AJ-291920</t>
  </si>
  <si>
    <t>FL-67107</t>
  </si>
  <si>
    <t>AL-310074</t>
  </si>
  <si>
    <t>834240500</t>
  </si>
  <si>
    <t>SEGU TERMOMETRO DIGITAL PRECISION LCD F102 I&amp;O</t>
  </si>
  <si>
    <t>FL-66679</t>
  </si>
  <si>
    <t>EDWIN GELVES MENDOZA</t>
  </si>
  <si>
    <t>261020024</t>
  </si>
  <si>
    <t>VARI VARILLA ZINC. 3/8*3MTS</t>
  </si>
  <si>
    <t>225000944</t>
  </si>
  <si>
    <t>IRWI BROCA SDS PLUS 1/2*6" 14169</t>
  </si>
  <si>
    <t>FN-98952</t>
  </si>
  <si>
    <t>171504050</t>
  </si>
  <si>
    <t>HEDW DWP849X POLICHADORA 7" Y 9"</t>
  </si>
  <si>
    <t>MURILLO ROLDAN JUAN CAMILO</t>
  </si>
  <si>
    <t>AFGC</t>
  </si>
  <si>
    <t>AH-445745</t>
  </si>
  <si>
    <t>830020274</t>
  </si>
  <si>
    <t>3MMM S1201SGAF GAFA LENTE CLARO AP SOLUS 1000</t>
  </si>
  <si>
    <t>ANA MARIA GONZALEZ</t>
  </si>
  <si>
    <t>MGO</t>
  </si>
  <si>
    <t>AJ-291602</t>
  </si>
  <si>
    <t>VASQUEZ MARIN MOISES / FERRETERIA Y DOTACIONES</t>
  </si>
  <si>
    <t>LCM1</t>
  </si>
  <si>
    <t>AK-476538</t>
  </si>
  <si>
    <t>VASQUEZ MARIN MOISES / FERRETERIA Y DOTACIONES N� 2</t>
  </si>
  <si>
    <t>AJ-291853</t>
  </si>
  <si>
    <t>218001632</t>
  </si>
  <si>
    <t>EINH ROTOMARTILLO SDS PLUS 32mm RT-RH 32 L/EXPERT</t>
  </si>
  <si>
    <t>AK-477592</t>
  </si>
  <si>
    <t>061100316</t>
  </si>
  <si>
    <t>TCJZ TORNILLO CARRIAJE ZINCADO 5/16*3.1/2"</t>
  </si>
  <si>
    <t>041160500</t>
  </si>
  <si>
    <t>H2OZ TORNILLO HEXAGONAL Gº2 RO ZINC. 1/2*5"</t>
  </si>
  <si>
    <t>061120500</t>
  </si>
  <si>
    <t>TCJZ TORNILLO CARRIAJE ZINCADO 3/8*5"</t>
  </si>
  <si>
    <t>837000195</t>
  </si>
  <si>
    <t>SPRO GAFA SPY CLARO</t>
  </si>
  <si>
    <t>812031000</t>
  </si>
  <si>
    <t>ABRA LIJA EN SECO PLUS-BLUE G-100 @</t>
  </si>
  <si>
    <t>AK-477250</t>
  </si>
  <si>
    <t>171124400</t>
  </si>
  <si>
    <t>HEDW DWE4010 MINIPULIDORA 4.1/2" 700W</t>
  </si>
  <si>
    <t>AK-477934</t>
  </si>
  <si>
    <t>221054515</t>
  </si>
  <si>
    <t>SATA COPA LARGA METRICA 1/2-6P 15MM 13406EM</t>
  </si>
  <si>
    <t>AK-477688</t>
  </si>
  <si>
    <t>217990412</t>
  </si>
  <si>
    <t>EINH PROMO ROTOMAR TC-RH 900 +JGO BCA 4258090  I&amp;O</t>
  </si>
  <si>
    <t>041120700</t>
  </si>
  <si>
    <t>H2OZ TORNILLO HEXAGONAL Gº2 RO ZINC. 3/8*7"</t>
  </si>
  <si>
    <t>061120216</t>
  </si>
  <si>
    <t>TCJZ TORNILLO CARRIAJE ZINCADO 3/8*2.1/2"</t>
  </si>
  <si>
    <t>221054519</t>
  </si>
  <si>
    <t>SATA COPA LARGA METRICA 1/2-6P 19MM 13410EM</t>
  </si>
  <si>
    <t>061120116</t>
  </si>
  <si>
    <t>TCJZ TORNILLO CARRIAJE ZINCADO 3/8*1.1/2"</t>
  </si>
  <si>
    <t>401000820</t>
  </si>
  <si>
    <t>MFLE MANGUERA COMPRESOR 1/4"-150PSI</t>
  </si>
  <si>
    <t>061120600</t>
  </si>
  <si>
    <t>TCJZ TORNILLO CARRIAJE ZINCADO 3/8*6"</t>
  </si>
  <si>
    <t>221072614</t>
  </si>
  <si>
    <t>SATA LLAVE TIPO T CON COPA 14MM 47707SC</t>
  </si>
  <si>
    <t>AI-425615</t>
  </si>
  <si>
    <t>VEGA ESCOBAR MAYLEN</t>
  </si>
  <si>
    <t>221055118</t>
  </si>
  <si>
    <t>SATA EXTENSION DUAL 1/2*10" 13905EM</t>
  </si>
  <si>
    <t>221066621</t>
  </si>
  <si>
    <t>SATA LLAVE MIXTA MATE 21MM 40216ASC</t>
  </si>
  <si>
    <t>221021096</t>
  </si>
  <si>
    <t>SATA JUEGO LLAVES BRISTOL METRICO 8pz 09121SJ</t>
  </si>
  <si>
    <t>221052116</t>
  </si>
  <si>
    <t>SATA COPA STANDAR METRICA 1/2-6P 16MM 13307EM</t>
  </si>
  <si>
    <t>221054514</t>
  </si>
  <si>
    <t>SATA COPA LARGA METRICA 1/2-6P 14MM 13405EM</t>
  </si>
  <si>
    <t>815000382</t>
  </si>
  <si>
    <t>LINC SOLDADURA INOXIDABLE GRINOX-2 308L-16 3/32"</t>
  </si>
  <si>
    <t>221076308</t>
  </si>
  <si>
    <t>SATA ALICATE PUNTA LARGA 8" 70102AST</t>
  </si>
  <si>
    <t>061120300</t>
  </si>
  <si>
    <t>TCJZ TORNILLO CARRIAJE ZINCADO 3/8*3"</t>
  </si>
  <si>
    <t>218500408</t>
  </si>
  <si>
    <t>EINH DEMOLEDOR SDS MAX TE-DH 12 L/EXPERT</t>
  </si>
  <si>
    <t>AK-475079</t>
  </si>
  <si>
    <t>FN-98939</t>
  </si>
  <si>
    <t>191122718</t>
  </si>
  <si>
    <t>STAN COPA 1/2-12P 9/16" 4-86-464</t>
  </si>
  <si>
    <t>OSORIO FRANCO</t>
  </si>
  <si>
    <t>812205871</t>
  </si>
  <si>
    <t>ABRA DISCO ABRACOL CR 4.1/2*1/16 A 422</t>
  </si>
  <si>
    <t>AJ-291352</t>
  </si>
  <si>
    <t>VASQUEZ MARIN MOISES / FERRETERIA Y DOTACIONES N? 2</t>
  </si>
  <si>
    <t>221052112</t>
  </si>
  <si>
    <t>SATA COPA STANDAR METRICA 1/2-6P 12MM 13303EM</t>
  </si>
  <si>
    <t>191123507</t>
  </si>
  <si>
    <t>STAN COPA 1/4-6P 7MM 4-86-104</t>
  </si>
  <si>
    <t>221052122</t>
  </si>
  <si>
    <t>SATA COPA STANDAR METRICA 1/2-6P 22MM 13313EM</t>
  </si>
  <si>
    <t>221900990</t>
  </si>
  <si>
    <t>SATA CATALOGO DE PRODUCTOS SATA @</t>
  </si>
  <si>
    <t>221052127</t>
  </si>
  <si>
    <t>SATA COPA STANDAR METRICA 1/2-6P 27MM 13316EM</t>
  </si>
  <si>
    <t>221052124</t>
  </si>
  <si>
    <t>SATA COPA STANDAR METRICA 1/2-6P 24MM 13315EM</t>
  </si>
  <si>
    <t>812100458</t>
  </si>
  <si>
    <t>ABRA BANDA TELA 4x24" G-60</t>
  </si>
  <si>
    <t>221052130</t>
  </si>
  <si>
    <t>SATA COPA STANDAR METRICA 1/2-6P 30MM 13317EM</t>
  </si>
  <si>
    <t>221075014</t>
  </si>
  <si>
    <t>SATA HOMBRESOLO RECTO 10" 71203ST</t>
  </si>
  <si>
    <t>221066118</t>
  </si>
  <si>
    <t>SATA LLAVE MIXTA ESPEJO 18MM 40213EM</t>
  </si>
  <si>
    <t>761010100</t>
  </si>
  <si>
    <t>CARI BROCHA PTA VERDE 1" 600201</t>
  </si>
  <si>
    <t>221066117</t>
  </si>
  <si>
    <t>SATA LLAVE MIXTA ESPEJO 17MM 40212EM</t>
  </si>
  <si>
    <t>AA-35581</t>
  </si>
  <si>
    <t>221039945</t>
  </si>
  <si>
    <t>SATA JUEGO HTAS 18PZ CON HOMBRESOLO ST0918203-P</t>
  </si>
  <si>
    <t>ARRUBLA ESTRADA JORGE ANDRES / FERRETERIA Y TORNILLERIA LA CEJA</t>
  </si>
  <si>
    <t>MSZ</t>
  </si>
  <si>
    <t>AA-35470</t>
  </si>
  <si>
    <t>221039952</t>
  </si>
  <si>
    <t>SATA JUEGO HTAS 18PZ CON LINTERNA ST0918720-P</t>
  </si>
  <si>
    <t>225000764</t>
  </si>
  <si>
    <t>IRWI BROCA HSS 11/32" 1126</t>
  </si>
  <si>
    <t>225003028</t>
  </si>
  <si>
    <t>IRWI BROCA RAPIDA 7/16*11" IW397</t>
  </si>
  <si>
    <t>AA-35424</t>
  </si>
  <si>
    <t>225000839</t>
  </si>
  <si>
    <t>IRWI BROCA PARA MURO 5/32" GRANEL TIW901</t>
  </si>
  <si>
    <t>815611002</t>
  </si>
  <si>
    <t>LINC SOLDADURA GRICON-290 E6011 3/32"</t>
  </si>
  <si>
    <t>AK-474488</t>
  </si>
  <si>
    <t>217010102</t>
  </si>
  <si>
    <t>EINH PISTOLA IMPACT NEUMATIC TC-PW 340 L/CLASSI</t>
  </si>
  <si>
    <t>815611004</t>
  </si>
  <si>
    <t>LINC SOLDADURA GRICON-290 E6011 1/8"</t>
  </si>
  <si>
    <t>AA-35598</t>
  </si>
  <si>
    <t>220899100</t>
  </si>
  <si>
    <t>ANDI CHAQUETA PROMOCIONAL NICHOLSON LUFKIN @</t>
  </si>
  <si>
    <t>225001304</t>
  </si>
  <si>
    <t>IRWI PUNTA PH #2 1/4*2 93007</t>
  </si>
  <si>
    <t>AA-35434</t>
  </si>
  <si>
    <t>221208108</t>
  </si>
  <si>
    <t>SATA SET PUNTA PHILLIPS #2 x5und 59422ST</t>
  </si>
  <si>
    <t>169300212</t>
  </si>
  <si>
    <t>DUMA BISAGRA MUEBLE LAT 2 CT CAJA*DPR</t>
  </si>
  <si>
    <t>761010200</t>
  </si>
  <si>
    <t>CARI BROCHA PTA VERDE 2" 600203</t>
  </si>
  <si>
    <t>761010300</t>
  </si>
  <si>
    <t>CARI BROCHA PTA VERDE 3" 600205</t>
  </si>
  <si>
    <t>761010250</t>
  </si>
  <si>
    <t>CARI BROCHA PTA VERDE 2.5" 600204</t>
  </si>
  <si>
    <t>761011050</t>
  </si>
  <si>
    <t>CARI BROCHA POP 1/2" 600151</t>
  </si>
  <si>
    <t>761010500</t>
  </si>
  <si>
    <t>CARI BROCHA PTA VERDE 5" 600207</t>
  </si>
  <si>
    <t>761010400</t>
  </si>
  <si>
    <t>CARI BROCHA PTA VERDE 4" 600206</t>
  </si>
  <si>
    <t>FH-229382</t>
  </si>
  <si>
    <t>CASTA?O RUA STEVEN ALBERTO / FERROINDUSTRIAL. SG</t>
  </si>
  <si>
    <t>JMMH</t>
  </si>
  <si>
    <t>FN-98815</t>
  </si>
  <si>
    <t>834040308</t>
  </si>
  <si>
    <t>SEGU CARETA DE PROTECCION FACIAL PP I&amp;O</t>
  </si>
  <si>
    <t>ZAMBRANO SAYAS EVER CARLOS</t>
  </si>
  <si>
    <t>AEPA</t>
  </si>
  <si>
    <t>AN-422824</t>
  </si>
  <si>
    <t>FN-98693</t>
  </si>
  <si>
    <t>993664030</t>
  </si>
  <si>
    <t>GREN L&amp;W DESTORNILLADOR DE PALA PRO 1/8 X 8</t>
  </si>
  <si>
    <t>LONDO?O MORALES YEIMI YARCELIS</t>
  </si>
  <si>
    <t>GSFC</t>
  </si>
  <si>
    <t>FN-99078</t>
  </si>
  <si>
    <t>993664095</t>
  </si>
  <si>
    <t>GREN L&amp;W DESTORNILLADOR DE PALA PRO 5/16X 6</t>
  </si>
  <si>
    <t>993664060</t>
  </si>
  <si>
    <t>GREN L&amp;W DESTORNILLADOR DE PALA PRO 3/16X10</t>
  </si>
  <si>
    <t>220025050</t>
  </si>
  <si>
    <t>ANDI ESPATULA COLLINS/LUFKIN MANGO PLAST. 3"</t>
  </si>
  <si>
    <t>191071271</t>
  </si>
  <si>
    <t>STAN MARTILLO DE UÑA 16oz51-271</t>
  </si>
  <si>
    <t>993664090</t>
  </si>
  <si>
    <t>GREN L&amp;W DESTORNILLADOR DE PALA PRO 1/4 X10</t>
  </si>
  <si>
    <t>FN-98978</t>
  </si>
  <si>
    <t>993664238</t>
  </si>
  <si>
    <t>GREN L&amp;W DESTORNILLADOR ESTRIA PRO 1/4 X8</t>
  </si>
  <si>
    <t>993664220</t>
  </si>
  <si>
    <t>GREN L&amp;W DESTORNILLADOR ESTRIA PRO 3/16X10</t>
  </si>
  <si>
    <t>221010419</t>
  </si>
  <si>
    <t>SATA CAJA HTAS METALICA 19" TB-101</t>
  </si>
  <si>
    <t>FN-98394</t>
  </si>
  <si>
    <t>AGUANCHES LOPEZ NEL</t>
  </si>
  <si>
    <t>FN-97948</t>
  </si>
  <si>
    <t>OROZCO SOLANO MELIZA ESTHER</t>
  </si>
  <si>
    <t>AN-422888</t>
  </si>
  <si>
    <t>830038214</t>
  </si>
  <si>
    <t>3MMM CO2000 BARBUQUEJO 3 PUNTOS</t>
  </si>
  <si>
    <t>FM-199871</t>
  </si>
  <si>
    <t>741700504</t>
  </si>
  <si>
    <t>ZCRN ABRAZADERA TITAN TIPO INDUST. T-504 37-40MM</t>
  </si>
  <si>
    <t>SANCHEZ DIAZ JAIRO</t>
  </si>
  <si>
    <t>FK-5732</t>
  </si>
  <si>
    <t>ZORRILLA PRIETO JAVIER</t>
  </si>
  <si>
    <t>AK-476165</t>
  </si>
  <si>
    <t>OLAYA YELA DIANA MARCELA / FERROELECTRICOS BAUTE</t>
  </si>
  <si>
    <t>169300632</t>
  </si>
  <si>
    <t>DUMA BISAGRA ARMILLAR PUL 3" C14 CAJA*DPR</t>
  </si>
  <si>
    <t>169300524</t>
  </si>
  <si>
    <t>DUMA BISAGRA NUDO CP PUL3*3ST C16 CAJA*DPR</t>
  </si>
  <si>
    <t>131001032</t>
  </si>
  <si>
    <t>VAPZ ARANDELA GALV CAL. 1" F436 ##</t>
  </si>
  <si>
    <t>261120125</t>
  </si>
  <si>
    <t>VARI VARILLA B7 1*3.66MTS</t>
  </si>
  <si>
    <t>FC-1312927</t>
  </si>
  <si>
    <t>170011230</t>
  </si>
  <si>
    <t>PERA ANCLAJE CUÑA 3/8*3.3/4"</t>
  </si>
  <si>
    <t>AIREFRITERMICA</t>
  </si>
  <si>
    <t>FI-79569</t>
  </si>
  <si>
    <t>003404090</t>
  </si>
  <si>
    <t>GAGL TORNILLO LAMINA EXTRAPLANO P/AGUDA 8*1/2"</t>
  </si>
  <si>
    <t>MOSQUERA VALLEJO WILLIAM ALBERTO</t>
  </si>
  <si>
    <t>FK-5513</t>
  </si>
  <si>
    <t>PALACIOS SALINAS KELLY JOHANA</t>
  </si>
  <si>
    <t>FC-1311302</t>
  </si>
  <si>
    <t>651634204</t>
  </si>
  <si>
    <t>ARAA FITTING HEMBRA NACIONAL 1/4"</t>
  </si>
  <si>
    <t>MURIEL CAMAYO CARLOS FERNANDO SERVICIO TECNICO DIESEL</t>
  </si>
  <si>
    <t>FK-5839</t>
  </si>
  <si>
    <t>622760808</t>
  </si>
  <si>
    <t>ACHI ESPIGO MEG H NPS 90° 1/2x1/2</t>
  </si>
  <si>
    <t>FERRECORREAS INDUSTRIALES</t>
  </si>
  <si>
    <t>FK-5735</t>
  </si>
  <si>
    <t>FK-5784</t>
  </si>
  <si>
    <t>435730100</t>
  </si>
  <si>
    <t>MIND MANGUERA WERK SUC/DES ALIMENTOS 1"-150PSI</t>
  </si>
  <si>
    <t>741010200</t>
  </si>
  <si>
    <t>ZCRN ABRAZADERA 10-00 1/4-3/8" (6-12MM)</t>
  </si>
  <si>
    <t>AK-476647</t>
  </si>
  <si>
    <t>009100020</t>
  </si>
  <si>
    <t>LPPZ TORNILLO LAMINA AV PH ZINC. 10*5/8"</t>
  </si>
  <si>
    <t>AK-476125</t>
  </si>
  <si>
    <t>AK-476706</t>
  </si>
  <si>
    <t>PATAQUIVA ACHURY RUBEN DARIO</t>
  </si>
  <si>
    <t>001612024</t>
  </si>
  <si>
    <t>LCCZ TORNILLO LAMINA CC COMBINADO 12*3/4"</t>
  </si>
  <si>
    <t>AK-477143</t>
  </si>
  <si>
    <t>007060008</t>
  </si>
  <si>
    <t>LCPZ TORNILLO LAMINA CC PH ZINC. 6*1/4"</t>
  </si>
  <si>
    <t>AK-477139</t>
  </si>
  <si>
    <t>191133120</t>
  </si>
  <si>
    <t>STAN COPA BUJIA 1/2-6P 13/16" 4-86-581</t>
  </si>
  <si>
    <t>147060506</t>
  </si>
  <si>
    <t>LOCT SILICONA RTV ROJA 50ml 285959</t>
  </si>
  <si>
    <t>AK-476592</t>
  </si>
  <si>
    <t>AK-477311</t>
  </si>
  <si>
    <t>009120200</t>
  </si>
  <si>
    <t>LPPZ TORNILLO LAMINA AV PH ZINC. 12*2"</t>
  </si>
  <si>
    <t>001614024</t>
  </si>
  <si>
    <t>LCCZ TORNILLO LAMINA CC COMBINADO 14*3/4"</t>
  </si>
  <si>
    <t>001614116</t>
  </si>
  <si>
    <t>LCCZ TORNILLO LAMINA CC COMBINADO 14*1.1/2"</t>
  </si>
  <si>
    <t>009120116</t>
  </si>
  <si>
    <t>LPPZ TORNILLO LAMINA AV PH ZINC. 12*1.1/2"</t>
  </si>
  <si>
    <t>001612200</t>
  </si>
  <si>
    <t>LCCZ TORNILLO LAMINA CC COMBINADO 12*2"</t>
  </si>
  <si>
    <t>001612116</t>
  </si>
  <si>
    <t>LCCZ TORNILLO LAMINA CC COMBINADO 12*1.1/2"</t>
  </si>
  <si>
    <t>001614100</t>
  </si>
  <si>
    <t>LCCZ TORNILLO LAMINA CC COMBINADO 14*1"</t>
  </si>
  <si>
    <t>001608016</t>
  </si>
  <si>
    <t>LCCZ TORNILLO LAMINA CC COMBINADO 8*1/2"</t>
  </si>
  <si>
    <t>AK-475009</t>
  </si>
  <si>
    <t>001614200</t>
  </si>
  <si>
    <t>LCCZ TORNILLO LAMINA CC COMBINADO 14*2"</t>
  </si>
  <si>
    <t>191122650</t>
  </si>
  <si>
    <t>STAN COPA 1/2-6P 14MM 4-86-514</t>
  </si>
  <si>
    <t>191140108</t>
  </si>
  <si>
    <t>STAN LLAVE MIXTA 1/2" 4-86-835</t>
  </si>
  <si>
    <t>AK-474353</t>
  </si>
  <si>
    <t>AK-474714</t>
  </si>
  <si>
    <t>058080035</t>
  </si>
  <si>
    <t>HMMB TORNILLO HEX. MM BICRO DIN 933 RT 8-1.25*35</t>
  </si>
  <si>
    <t>225000928</t>
  </si>
  <si>
    <t>IRWI BROCA SDS PLUS 3/8*6" 14162</t>
  </si>
  <si>
    <t>058080040</t>
  </si>
  <si>
    <t>HMMB TORNILLO HEX. MM BICRO DIN 933 RT 8-1.25*40</t>
  </si>
  <si>
    <t>AK-474720</t>
  </si>
  <si>
    <t>AK-476339</t>
  </si>
  <si>
    <t>236010126</t>
  </si>
  <si>
    <t>WERK BROCA HSS REDUCCION 1/2"-3/4"</t>
  </si>
  <si>
    <t>PEREZ WALTEROS GUILLERMO / FRANJA TORNILLERA</t>
  </si>
  <si>
    <t>GIP</t>
  </si>
  <si>
    <t>191122840</t>
  </si>
  <si>
    <t>STAN COPA BUJIA 1/2-6P 5/8" 4-86-580</t>
  </si>
  <si>
    <t>AK-475864</t>
  </si>
  <si>
    <t>181060620</t>
  </si>
  <si>
    <t>HERR AZADON REFORZADO 3120</t>
  </si>
  <si>
    <t>BEDOYA SALAZAR JAIRO ALBERTO / FERR EL PORVENIR</t>
  </si>
  <si>
    <t>WCA</t>
  </si>
  <si>
    <t>AK-477945</t>
  </si>
  <si>
    <t>225001958</t>
  </si>
  <si>
    <t>IRWI SIERRA COPA SS 18L 1.1/8"-29MM 1/BX 1933324 @</t>
  </si>
  <si>
    <t>AK-475692</t>
  </si>
  <si>
    <t>830000608</t>
  </si>
  <si>
    <t>3MMM CINTAFUNDENTE 23 SCOTCH 18*9.1M</t>
  </si>
  <si>
    <t>171051408</t>
  </si>
  <si>
    <t>HEDW DWB800B3 SOPLADORA</t>
  </si>
  <si>
    <t>236010122</t>
  </si>
  <si>
    <t>WERK BROCA HSS REDUCCION 1/2" -5/8"</t>
  </si>
  <si>
    <t>AK-475805</t>
  </si>
  <si>
    <t>741010400</t>
  </si>
  <si>
    <t>ZCRN ABRAZADERA 10-04 1/4-1/2" (6-16MM)</t>
  </si>
  <si>
    <t>741045090</t>
  </si>
  <si>
    <t>ZCRN ABRAZADERA TIPO INDUSTRIAL T-509 57-62MM</t>
  </si>
  <si>
    <t>236800114</t>
  </si>
  <si>
    <t>WERK GRATA CIRCULAR TRENZADA 4*5/8"</t>
  </si>
  <si>
    <t>AK-477672</t>
  </si>
  <si>
    <t>074806016</t>
  </si>
  <si>
    <t>TBCM TORNILLO ALLEN C/C ZINCADO 6*16</t>
  </si>
  <si>
    <t>225003024</t>
  </si>
  <si>
    <t>IRWI BROCA RAPIDA 5/16*11" IW395 @</t>
  </si>
  <si>
    <t>670010200</t>
  </si>
  <si>
    <t>ACIN UNION EN ALUMINIO ESPIGO/ESPIGO 2"</t>
  </si>
  <si>
    <t>236701408</t>
  </si>
  <si>
    <t>WERK DISCO FLAP-DISC 4.1/2" Z-80</t>
  </si>
  <si>
    <t>236701412</t>
  </si>
  <si>
    <t>WERK DISCO FLAP-DISC 4.1/2" Z-120</t>
  </si>
  <si>
    <t>236001216</t>
  </si>
  <si>
    <t>WERK BROCA HSS 1/2"</t>
  </si>
  <si>
    <t>074808035</t>
  </si>
  <si>
    <t xml:space="preserve">TBCM TORNILLO ALLEN C/C ZINCADO 8*35 </t>
  </si>
  <si>
    <t>AK-476196</t>
  </si>
  <si>
    <t>171046424</t>
  </si>
  <si>
    <t>HEDW DWE560-B3 SIERRA CIRCULAR 7.1/4" (DW352)</t>
  </si>
  <si>
    <t>AK-476823</t>
  </si>
  <si>
    <t>221059316</t>
  </si>
  <si>
    <t>SATA RATCHET CORTO 1/2" 13960SC</t>
  </si>
  <si>
    <t>419002440</t>
  </si>
  <si>
    <t>MFLE MANGUERA CRISTAL 3/4"</t>
  </si>
  <si>
    <t>221059716</t>
  </si>
  <si>
    <t>SATA RATCHET CON BLOQUEO CABEZA PERA 1/2" 13971EM</t>
  </si>
  <si>
    <t>AJ-291246</t>
  </si>
  <si>
    <t>064310100</t>
  </si>
  <si>
    <t>TAIN TORNILLO ALLEN AVELLAN RO INOX. 5/16*1"</t>
  </si>
  <si>
    <t>064308100</t>
  </si>
  <si>
    <t>TAIN TORNILLO ALLEN AVELLAN RO INOX. 1/4*1"</t>
  </si>
  <si>
    <t>AK-475812</t>
  </si>
  <si>
    <t>AK-477671</t>
  </si>
  <si>
    <t>AK-477655</t>
  </si>
  <si>
    <t>064606008</t>
  </si>
  <si>
    <t>TAIN TORNILLO ALLEN S/CAB RO INOX. 3/16*1/4"</t>
  </si>
  <si>
    <t>064608024</t>
  </si>
  <si>
    <t>TAIN TORNILLO ALLEN S/CAB RO INOX. 1/4*3/4"</t>
  </si>
  <si>
    <t>009080108</t>
  </si>
  <si>
    <t>LPPZ TORNILLO LAMINA AV PH ZINC. 8*1.1/4"</t>
  </si>
  <si>
    <t>009060112</t>
  </si>
  <si>
    <t>LPPZ TORNILLO LAMINA AV PH ZINC. 6*1.1/2"</t>
  </si>
  <si>
    <t>AK-476820</t>
  </si>
  <si>
    <t>009100300</t>
  </si>
  <si>
    <t>LPPZ TORNILLO LAMINA AV PH ZINC. 10*3"</t>
  </si>
  <si>
    <t>027060025</t>
  </si>
  <si>
    <t>EMMZ TORNILLO ESTUFA JIS CC ZINC 6*25</t>
  </si>
  <si>
    <t>009060024</t>
  </si>
  <si>
    <t>LPPZ TORNILLO LAMINA AV PH ZINC. 6*3/4"</t>
  </si>
  <si>
    <t>009060100</t>
  </si>
  <si>
    <t>LPPZ TORNILLO LAMINA AV PH ZINC. 6*1"</t>
  </si>
  <si>
    <t>009060108</t>
  </si>
  <si>
    <t>LPPZ TORNILLO LAMINA AV PH ZINC. 6*1.1/4"</t>
  </si>
  <si>
    <t>FQ-84260</t>
  </si>
  <si>
    <t>BELLO FORERO LUIS GERARDO</t>
  </si>
  <si>
    <t>009060020</t>
  </si>
  <si>
    <t>LPPZ TORNILLO LAMINA AV PH ZINC. 6*5/8"</t>
  </si>
  <si>
    <t>FQ-85502</t>
  </si>
  <si>
    <t>ARMERO SANDRA</t>
  </si>
  <si>
    <t>170051226</t>
  </si>
  <si>
    <t>PERA ANCLAJE MANGA 3/8*2.1/2"</t>
  </si>
  <si>
    <t>128100060</t>
  </si>
  <si>
    <t>TSEG TUERCA SEGURIDAD RO 3/16"</t>
  </si>
  <si>
    <t>FI-79869</t>
  </si>
  <si>
    <t>170090800</t>
  </si>
  <si>
    <t>PERA ANCLAJE MULTIUSO H. 1/4"</t>
  </si>
  <si>
    <t>804530656</t>
  </si>
  <si>
    <t>CARB DISCO SUPER FINO NORTON BNA 12 4.1/2*1/16"</t>
  </si>
  <si>
    <t>073120216</t>
  </si>
  <si>
    <t>TBCP TORNILLO ALLEN C/C 3/8*2.1/2"</t>
  </si>
  <si>
    <t>007080216</t>
  </si>
  <si>
    <t>LCPZ TORNILLO LAMINA CC PH ZINC. 8*2.1/2"</t>
  </si>
  <si>
    <t>AK-474716</t>
  </si>
  <si>
    <t>064308300</t>
  </si>
  <si>
    <t>TAIN TORNILLO ALLEN AVELLAN RO INOX. 1/4*3"</t>
  </si>
  <si>
    <t>AK-475740</t>
  </si>
  <si>
    <t>PINTO ARCINIEGAS JORGE ELIECER / ALAMCEN Y FERRETERIA EL EDEN</t>
  </si>
  <si>
    <t>EDGJ</t>
  </si>
  <si>
    <t>CESAR</t>
  </si>
  <si>
    <t>064308108</t>
  </si>
  <si>
    <t>TAIN TORNILLO ALLEN AVELLAN RO INOX. 1/4*1.1/4"</t>
  </si>
  <si>
    <t>064308200</t>
  </si>
  <si>
    <t>TAIN TORNILLO ALLEN AVELLAN RO INOX. 1/4*2"</t>
  </si>
  <si>
    <t>FN-98702</t>
  </si>
  <si>
    <t>862041210</t>
  </si>
  <si>
    <t>CAVA PETO CARNAZA CON MANGAS</t>
  </si>
  <si>
    <t>YEPES FRAGOZO CAMILO</t>
  </si>
  <si>
    <t>064310108</t>
  </si>
  <si>
    <t>TAIN TORNILLO ALLEN AVELLAN RO INOX. 5/16*1.1/4"</t>
  </si>
  <si>
    <t>064610016</t>
  </si>
  <si>
    <t>TAIN TORNILLO ALLEN S/CAB RO INOX. 5/16*1/2"</t>
  </si>
  <si>
    <t>064612024</t>
  </si>
  <si>
    <t>TAIN TORNILLO ALLEN S/CAB RO INOX. 3/8*3/4"</t>
  </si>
  <si>
    <t>073080316</t>
  </si>
  <si>
    <t>TBCP TORNILLO ALLEN C/C 1/4*3.1/2"</t>
  </si>
  <si>
    <t>064310216</t>
  </si>
  <si>
    <t>TAIN TORNILLO ALLEN AVELLAN RO INOX. 5/16*2.1/2"</t>
  </si>
  <si>
    <t>064306020</t>
  </si>
  <si>
    <t>TAIN TORNILLO ALLEN AVELLAN RO INOX. 3/16*5/8"</t>
  </si>
  <si>
    <t>015080116</t>
  </si>
  <si>
    <t>LPPI TORNILLO LAMINA AV INOX. 8*1.1/2"</t>
  </si>
  <si>
    <t>015120200</t>
  </si>
  <si>
    <t>LPPI TORNILLO LAMINA AV INOX. 12*2"</t>
  </si>
  <si>
    <t>AK-474721</t>
  </si>
  <si>
    <t>064003015</t>
  </si>
  <si>
    <t xml:space="preserve">TAIN TORNILLO ALLEN AVELLAN INOX. 3*15 </t>
  </si>
  <si>
    <t>001610108</t>
  </si>
  <si>
    <t>LCCZ TORNILLO LAMINA CC COMBINADO 10*1.1/4"</t>
  </si>
  <si>
    <t>AJ-291505</t>
  </si>
  <si>
    <t>812023200</t>
  </si>
  <si>
    <t>ABRA LIJA OMEGA G-320</t>
  </si>
  <si>
    <t>147080415</t>
  </si>
  <si>
    <t>LOCT TRABA ROSCAS FUERZA ALTA 271 6ml 487232</t>
  </si>
  <si>
    <t>138202108</t>
  </si>
  <si>
    <t>ACAN CHAZO PLASTICO BLANCO 1/4"</t>
  </si>
  <si>
    <t>812030046</t>
  </si>
  <si>
    <t>ABRA FIBRODISCO ABRACOL 4.1/2" G-100</t>
  </si>
  <si>
    <t>830000310</t>
  </si>
  <si>
    <t>3MMM CINTA EMPAQUE 301 TRANSPARENTE 48*100M</t>
  </si>
  <si>
    <t>147020808</t>
  </si>
  <si>
    <t>LOCT ADHESIVO INSTANTANEO 495 20g 270821</t>
  </si>
  <si>
    <t>FQ-85531</t>
  </si>
  <si>
    <t>AQ-20279</t>
  </si>
  <si>
    <t>AK-476701</t>
  </si>
  <si>
    <t>815610002</t>
  </si>
  <si>
    <t>LINC SOLDADURA GRICON-29 E6010 3/32"</t>
  </si>
  <si>
    <t>225003222</t>
  </si>
  <si>
    <t>IRWI LLAVE BRISTOL CORTA 5/16" 10558</t>
  </si>
  <si>
    <t>191122663</t>
  </si>
  <si>
    <t>STAN COPA 1/2-6P 21MM 4-88-743</t>
  </si>
  <si>
    <t>AK-474815</t>
  </si>
  <si>
    <t>191122842</t>
  </si>
  <si>
    <t>STAN COPA BUJIA 3/8-6P 13/16" 4-86-381</t>
  </si>
  <si>
    <t>191071191</t>
  </si>
  <si>
    <t>STAN MARTILLO DE BOLA 16oz 54-191</t>
  </si>
  <si>
    <t>838020240</t>
  </si>
  <si>
    <t>PCRC LIMPIADOR DE CARBURADOR 235cc</t>
  </si>
  <si>
    <t>225003220</t>
  </si>
  <si>
    <t>IRWI LLAVE BRISTOL CORTA 1/4" 10557</t>
  </si>
  <si>
    <t>191080428</t>
  </si>
  <si>
    <t>STAN REMACHADORA POP PROFESIONAL 69-800</t>
  </si>
  <si>
    <t>147680802</t>
  </si>
  <si>
    <t>LOCT SUPERLUB AEROSOL 160g 459117</t>
  </si>
  <si>
    <t>AL-309492</t>
  </si>
  <si>
    <t>993604110</t>
  </si>
  <si>
    <t>GREN IMSA RUEDA 6 SC</t>
  </si>
  <si>
    <t>ESENTTIA S A</t>
  </si>
  <si>
    <t>JMHG</t>
  </si>
  <si>
    <t>812030025</t>
  </si>
  <si>
    <t>ABRA FIBRODISCO ABRACOL 7" G-100</t>
  </si>
  <si>
    <t>812209470</t>
  </si>
  <si>
    <t>ABRA DISCO FINO ABRACOL CR 9*1/16 A 424</t>
  </si>
  <si>
    <t>191071195</t>
  </si>
  <si>
    <t>STAN MARTILLO DE BOLA 32oz 54-193</t>
  </si>
  <si>
    <t>220025030</t>
  </si>
  <si>
    <t>ANDI ESPATULA COLLINS/LUFKIN MANGO PLAST. 2"</t>
  </si>
  <si>
    <t>191122656</t>
  </si>
  <si>
    <t>STAN COPA 1/2-6P 17MM 4-88-739</t>
  </si>
  <si>
    <t>147060812</t>
  </si>
  <si>
    <t>LOCT SILICONA GREY (GRIS) 5699 70ml 475944</t>
  </si>
  <si>
    <t>191133134</t>
  </si>
  <si>
    <t>STAN COPA 1/2-6P 5/8" 4-88-766</t>
  </si>
  <si>
    <t>191122662</t>
  </si>
  <si>
    <t>STAN COPA 1/2-6P 20MM 4-88-742</t>
  </si>
  <si>
    <t>147060814</t>
  </si>
  <si>
    <t>LOCT SILICONA GREY (GRIS) 5699 50ml 522436</t>
  </si>
  <si>
    <t>191122546</t>
  </si>
  <si>
    <t>STAN COPA 1/2-6P 1.1/8" 4-88-775</t>
  </si>
  <si>
    <t>225003253</t>
  </si>
  <si>
    <t>IRWI LLAVE BRISTOL CORTA 2MM 10568</t>
  </si>
  <si>
    <t>839000206</t>
  </si>
  <si>
    <t>KIMB ROLLO WYPALL X70 REGULAR</t>
  </si>
  <si>
    <t>191133406</t>
  </si>
  <si>
    <t>STAN COPA PUNTA ALLEN 6MM CTE-1/2 4-89-188</t>
  </si>
  <si>
    <t>812205869</t>
  </si>
  <si>
    <t>ABRA DISCO FINO D/PROPOSITO MET/INOX CR 4.1/2" 420</t>
  </si>
  <si>
    <t>191123906</t>
  </si>
  <si>
    <t>STAN COPA LARGA 1/4-6P 6MM 4-86-094</t>
  </si>
  <si>
    <t>838020246</t>
  </si>
  <si>
    <t>PCRC QD LIMPIADOR ELECTRONICO 150cc</t>
  </si>
  <si>
    <t>261120120</t>
  </si>
  <si>
    <t>VARI VARILLA B7 7/8*3.66MTS</t>
  </si>
  <si>
    <t>225003287</t>
  </si>
  <si>
    <t>IRWI LLAVE BRISTOL CORTA 12MM 10578</t>
  </si>
  <si>
    <t>225003255</t>
  </si>
  <si>
    <t>IRWI LLAVE BRISTOL CORTA 2.5MM 10569</t>
  </si>
  <si>
    <t>225003365</t>
  </si>
  <si>
    <t>IRWI LLAVE BRISTOL LARGA 5MM 10606</t>
  </si>
  <si>
    <t>AK-474625</t>
  </si>
  <si>
    <t>191020418</t>
  </si>
  <si>
    <t>STAN MANGO ARTICULADO 3/8*8" 4-86-213</t>
  </si>
  <si>
    <t>225003722</t>
  </si>
  <si>
    <t>IRWI LLAVE TORX T20 IW10642</t>
  </si>
  <si>
    <t>191123910</t>
  </si>
  <si>
    <t>STAN COPA LARGA 1/4-6P 10MM 4-86-098</t>
  </si>
  <si>
    <t>812030030</t>
  </si>
  <si>
    <t>ABRA FIBRODISCO ABRACOL 7" G-120</t>
  </si>
  <si>
    <t>191122657</t>
  </si>
  <si>
    <t>STAN COPA 1/2-6P 18MM 4-88-740</t>
  </si>
  <si>
    <t>170542640</t>
  </si>
  <si>
    <t>ACAN CHAZO PUNTILLA NYLON 1/4*1.5/8"</t>
  </si>
  <si>
    <t>191020424</t>
  </si>
  <si>
    <t>STAN MARCO SIERRA ECONOMICO 15-200</t>
  </si>
  <si>
    <t>191020516</t>
  </si>
  <si>
    <t>STAN ADAPTADOR 1/2H*3/8M 4-86-414</t>
  </si>
  <si>
    <t>169301008</t>
  </si>
  <si>
    <t>DUMA PORTACANDADO NEG 1.1/2 CT CAJA*DPR</t>
  </si>
  <si>
    <t>812003600</t>
  </si>
  <si>
    <t>ABRA LIJA DE AGUA ABRACOL G-360</t>
  </si>
  <si>
    <t>191133408</t>
  </si>
  <si>
    <t>STAN COPA PUNTA ALLEN 8MM CTE-1/2 4-89-189</t>
  </si>
  <si>
    <t>191360112</t>
  </si>
  <si>
    <t>STAN CINCEL PALA 3/4*8 16-310</t>
  </si>
  <si>
    <t>FQ-84499</t>
  </si>
  <si>
    <t>993929239</t>
  </si>
  <si>
    <t>GREN WESTWARD MARTILLO BOLA ACERO 12 OZ 6DWN2</t>
  </si>
  <si>
    <t>RODRIGUEZ WILLIAM ALFONSO</t>
  </si>
  <si>
    <t>220025040</t>
  </si>
  <si>
    <t>ANDI ESPATULA COLLINS/LUFKIN MANGO PLAST. 2.1/2"</t>
  </si>
  <si>
    <t>220025020</t>
  </si>
  <si>
    <t>ANDI ESPATULA COLLINS/LUFKIN MANGO PLAST. 1.1/2"</t>
  </si>
  <si>
    <t>191161162</t>
  </si>
  <si>
    <t>STAN ALICATE PUNTA LARGA 8" 84-102LA</t>
  </si>
  <si>
    <t>147060408</t>
  </si>
  <si>
    <t>LOCT SILICONA RTV ROJA 70ml 285956</t>
  </si>
  <si>
    <t>261000012</t>
  </si>
  <si>
    <t>VARI VARILLA NEGRA RO 3/8"</t>
  </si>
  <si>
    <t>191360268</t>
  </si>
  <si>
    <t>STAN CENTRO PUNTO 1/2" 16-325</t>
  </si>
  <si>
    <t>261000016</t>
  </si>
  <si>
    <t>VARI VARILLA NEGRA RO 1/2"</t>
  </si>
  <si>
    <t>225000808</t>
  </si>
  <si>
    <t>IRWI BROCA PARA MURO 3/16*3.1/2 TIW882</t>
  </si>
  <si>
    <t>191351100</t>
  </si>
  <si>
    <t>STAN JUEGO LLAVE BRISTOL 8Pz PULG. 69-252</t>
  </si>
  <si>
    <t>147060404</t>
  </si>
  <si>
    <t>LOCT SILICONA RTV TRANSPARENTE 70ml 285952</t>
  </si>
  <si>
    <t>191122680</t>
  </si>
  <si>
    <t>STAN COPA 1/2-6P 30MM 4-88-752</t>
  </si>
  <si>
    <t>191122664</t>
  </si>
  <si>
    <t>STAN COPA 1/2-6P 22MM 4-88-744</t>
  </si>
  <si>
    <t>046080200</t>
  </si>
  <si>
    <t>H5ON TORNILLO HEXAGONAL G�5 RO NEGRO 1/4*2"</t>
  </si>
  <si>
    <t>191133372</t>
  </si>
  <si>
    <t>STAN COPA TORX HEMBRA E12 CTE-1/2 4-92-478</t>
  </si>
  <si>
    <t>132000012</t>
  </si>
  <si>
    <t>VAPK ARANDELA PLANA NEGRA 3/8"</t>
  </si>
  <si>
    <t>191351114</t>
  </si>
  <si>
    <t>STAN JUEGO LLAVE BRISTOL 8Pz MM 69-251</t>
  </si>
  <si>
    <t>041160400</t>
  </si>
  <si>
    <t>H2OZ TORNILLO HEXAGONAL Gº2 RO ZINC. 1/2*4"</t>
  </si>
  <si>
    <t>812040804</t>
  </si>
  <si>
    <t>ABRA TELA ESMERIL MULTI-FLEX 4" G-80</t>
  </si>
  <si>
    <t>191140112</t>
  </si>
  <si>
    <t>STAN LLAVE MIXTA 5/8" 4-86-837</t>
  </si>
  <si>
    <t>191140118</t>
  </si>
  <si>
    <t>STAN LLAVE MIXTA 7/8" 86-841LA</t>
  </si>
  <si>
    <t>191140512</t>
  </si>
  <si>
    <t>STAN LLAVE MIXTA 17MM 4-86-862</t>
  </si>
  <si>
    <t>191126400</t>
  </si>
  <si>
    <t>STAN EXTENSION 1/4*4" 4-88-208</t>
  </si>
  <si>
    <t>191202322</t>
  </si>
  <si>
    <t>STAN HOMBRESOLO RECTO 10" 84-371</t>
  </si>
  <si>
    <t>191148428</t>
  </si>
  <si>
    <t>STAN JUEGO LLAVE MIXTA 11Pz PULGADAS 86-084</t>
  </si>
  <si>
    <t>191148442</t>
  </si>
  <si>
    <t>STAN JUEGO LLAVE MIXTA 9Pz METRICA 86-974</t>
  </si>
  <si>
    <t>191122917</t>
  </si>
  <si>
    <t>STAN COPA 1/2-12P 17MM 4-88-789</t>
  </si>
  <si>
    <t>191122914</t>
  </si>
  <si>
    <t>STAN COPA 1/2-12P 14MM 4-86-546</t>
  </si>
  <si>
    <t>191123718</t>
  </si>
  <si>
    <t>STAN COPA LARGA 1/2-12P 11/16" 4-86-484</t>
  </si>
  <si>
    <t>191122913</t>
  </si>
  <si>
    <t>STAN COPA 1/2-12P 13MM 4-86-545</t>
  </si>
  <si>
    <t>191133546</t>
  </si>
  <si>
    <t>STAN JUEGO COPA 11Pz 10M-19M 1/2" 86-734</t>
  </si>
  <si>
    <t>191123610</t>
  </si>
  <si>
    <t>STAN COPA LARGA 1/2-12P 10MM 4-86-418</t>
  </si>
  <si>
    <t>AQ-20117</t>
  </si>
  <si>
    <t>149020428</t>
  </si>
  <si>
    <t>SINT ESMERILADO PARA VALVULAS 75g</t>
  </si>
  <si>
    <t>191122682</t>
  </si>
  <si>
    <t>STAN COPA 1/2-6P 32MM 4-88-753</t>
  </si>
  <si>
    <t>191123613</t>
  </si>
  <si>
    <t>STAN COPA LARGA 1/2-12P 13MM 4-86-421</t>
  </si>
  <si>
    <t>191122665</t>
  </si>
  <si>
    <t>STAN COPA 1/2-6P 23MM 4-88-745</t>
  </si>
  <si>
    <t>191133450</t>
  </si>
  <si>
    <t>STAN COPA PUNTA TORX T-40 CTE-1/2 4-89-219</t>
  </si>
  <si>
    <t>191140124</t>
  </si>
  <si>
    <t>STAN LLAVE MIXTA 1.1/16" 86-844LA</t>
  </si>
  <si>
    <t>191133550</t>
  </si>
  <si>
    <t>STAN JUEGO COPA 11Pz METRICO 3/8" 86-218</t>
  </si>
  <si>
    <t>AK-477346</t>
  </si>
  <si>
    <t>SOTELO SUAREZ ORLANDO / S W BRISTOL DE COLOMBIA</t>
  </si>
  <si>
    <t>192001038</t>
  </si>
  <si>
    <t>SPEC CANDADO FANAL PLATA 38mm FH38-S</t>
  </si>
  <si>
    <t>221036216</t>
  </si>
  <si>
    <t>SATA JUEGO DESTORNILL MIXTO PRECISION 7Pz 09314SJ</t>
  </si>
  <si>
    <t>061160116</t>
  </si>
  <si>
    <t>TCJZ TORNILLO CARRIAJE ZINCADO 1/2*1.1/2"</t>
  </si>
  <si>
    <t>220600110</t>
  </si>
  <si>
    <t>ANDI SEGUETA NICHOLSON 24D</t>
  </si>
  <si>
    <t>192001063</t>
  </si>
  <si>
    <t>SPEC CANDADO FANAL PLATA 63mm FH63-S</t>
  </si>
  <si>
    <t>010100100</t>
  </si>
  <si>
    <t>LHXZ TORNILLO LAMINA HEX ZINC. 5/16*1"</t>
  </si>
  <si>
    <t>AK-477014</t>
  </si>
  <si>
    <t>010080100</t>
  </si>
  <si>
    <t>LHXZ TORNILLO LAMINA HEX ZINC. 1/4*1"</t>
  </si>
  <si>
    <t>AK-476939</t>
  </si>
  <si>
    <t>221020108</t>
  </si>
  <si>
    <t>SATA JUEGO LLAVE MIXTA ESPEJO 12Pz 6-22MM 08001SJ</t>
  </si>
  <si>
    <t>AK-476651</t>
  </si>
  <si>
    <t>064706010</t>
  </si>
  <si>
    <t>TAIN TORNILLO BUTTON INOX. 6*10</t>
  </si>
  <si>
    <t>014080116</t>
  </si>
  <si>
    <t>LCPI TORNILLO LAMINA CC INOX. 8*1.1/2"</t>
  </si>
  <si>
    <t>050200216</t>
  </si>
  <si>
    <t>H9CT TORNILLO ZAPATA RF 5/8*2.1/2"</t>
  </si>
  <si>
    <t>051240700</t>
  </si>
  <si>
    <t>H8ON TORNILLO HEXAGONAL Gº8 RO NEGRO 3/4*7"</t>
  </si>
  <si>
    <t>064006010</t>
  </si>
  <si>
    <t>TAIN TORNILLO ALLEN AVELLAN INOX. 6*10</t>
  </si>
  <si>
    <t>236010118</t>
  </si>
  <si>
    <t>WERK BROCA HSS REDUCCION 1/2" -9/16"</t>
  </si>
  <si>
    <t>015100116</t>
  </si>
  <si>
    <t>LPPI TORNILLO LAMINA AV INOX. 10*1.1/2"</t>
  </si>
  <si>
    <t>014100016</t>
  </si>
  <si>
    <t>LCPI TORNILLO LAMINA CC INOX. 10*1/2"</t>
  </si>
  <si>
    <t>221005104</t>
  </si>
  <si>
    <t>SATA JUEGO COPAS 13Pz CTE 1/2" METRICO 09525SJ</t>
  </si>
  <si>
    <t>AK-477481</t>
  </si>
  <si>
    <t>BRAVO GONZALEZ EDWIN DAVID</t>
  </si>
  <si>
    <t>064708035</t>
  </si>
  <si>
    <t>TAIN TORNILLO BUTTON INOX. 8*35</t>
  </si>
  <si>
    <t>050200200</t>
  </si>
  <si>
    <t>H9CT TORNILLO ZAPATA RF 5/8*2"</t>
  </si>
  <si>
    <t>FI-79578</t>
  </si>
  <si>
    <t>RODRIGUEZ VALENCIA FELIPE</t>
  </si>
  <si>
    <t>064708050</t>
  </si>
  <si>
    <t>TAIN TORNILLO BUTTON INOX. 8*50</t>
  </si>
  <si>
    <t>064810100</t>
  </si>
  <si>
    <t>TAIN TORNILLO BUTTON RO INOX. 5/16*1"</t>
  </si>
  <si>
    <t>064806116</t>
  </si>
  <si>
    <t>TAIN TORNILLO BUTTON RO INOX. 3/16*1.1/2"</t>
  </si>
  <si>
    <t>050160116</t>
  </si>
  <si>
    <t>H9CT TORNILLO ZAPATA RF 1/2*1.1/2"</t>
  </si>
  <si>
    <t>015080108</t>
  </si>
  <si>
    <t>LPPI TORNILLO LAMINA AV INOX. 8*1.1/4"</t>
  </si>
  <si>
    <t>221059712</t>
  </si>
  <si>
    <t>SATA RATCHET CON BLOQUEO CABEZA PERA 3/8" 12971EM</t>
  </si>
  <si>
    <t>FQ-85339</t>
  </si>
  <si>
    <t>015100200</t>
  </si>
  <si>
    <t>LPPI TORNILLO LAMINA AV INOX. 10*2"</t>
  </si>
  <si>
    <t>AK-476587</t>
  </si>
  <si>
    <t>015080016</t>
  </si>
  <si>
    <t>LPPI TORNILLO LAMINA AV INOX. 8*1/2"</t>
  </si>
  <si>
    <t>064708015</t>
  </si>
  <si>
    <t>TAIN TORNILLO BUTTON INOX. 8*15</t>
  </si>
  <si>
    <t>014080200</t>
  </si>
  <si>
    <t>LCPI TORNILLO LAMINA CC INOX. 8*2"</t>
  </si>
  <si>
    <t>064806012</t>
  </si>
  <si>
    <t>TAIN TORNILLO BUTTON RO INOX. 3/16*3/8"</t>
  </si>
  <si>
    <t>FQ-84606</t>
  </si>
  <si>
    <t>208110060</t>
  </si>
  <si>
    <t>HFLA TORNILLO FLANGE BICRO. 10-1.25*60</t>
  </si>
  <si>
    <t>064705020</t>
  </si>
  <si>
    <t>TAIN TORNILLO BUTTON INOX. 5*20</t>
  </si>
  <si>
    <t>208110045</t>
  </si>
  <si>
    <t xml:space="preserve">HFLA TORNILLO FLANGE BICRO. 10-1.25*45 </t>
  </si>
  <si>
    <t>015100100</t>
  </si>
  <si>
    <t>LPPI TORNILLO LAMINA AV INOX. 10*1"</t>
  </si>
  <si>
    <t>064704030</t>
  </si>
  <si>
    <t>TAIN TORNILLO BUTTON INOX. 4*30</t>
  </si>
  <si>
    <t>015100024</t>
  </si>
  <si>
    <t>LPPI TORNILLO LAMINA AV INOX. 10*3/4"</t>
  </si>
  <si>
    <t>014080108</t>
  </si>
  <si>
    <t>LCPI TORNILLO LAMINA CC INOX. 8*1.1/4"</t>
  </si>
  <si>
    <t>051140116</t>
  </si>
  <si>
    <t>H8ON TORNILLO HEXAGONAL Gº8 RO NEGRO 7/16*1.1/2"</t>
  </si>
  <si>
    <t>138202316</t>
  </si>
  <si>
    <t>ACAN CHAZO PLASTICO SUPRA 5/16"</t>
  </si>
  <si>
    <t>003404102</t>
  </si>
  <si>
    <t>GAGL TORNILLO LAMINA EXTRAPLANO P/AGUDA 8*1"</t>
  </si>
  <si>
    <t>051120200</t>
  </si>
  <si>
    <t>H8ON TORNILLO HEXAGONAL Gº8 RO NEGRO 3/8*2"</t>
  </si>
  <si>
    <t>009080020</t>
  </si>
  <si>
    <t>LPPZ TORNILLO LAMINA AV PH ZINC. 8*5/8"</t>
  </si>
  <si>
    <t>051120216</t>
  </si>
  <si>
    <t>H8ON TORNILLO HEXAGONAL Gº8 RO NEGRO 3/8*2.1/2"</t>
  </si>
  <si>
    <t>007060016</t>
  </si>
  <si>
    <t>LCPZ TORNILLO LAMINA CC PH ZINC. 6*1/2"</t>
  </si>
  <si>
    <t>009100024</t>
  </si>
  <si>
    <t>LPPZ TORNILLO LAMINA AV PH ZINC. 10*3/4"</t>
  </si>
  <si>
    <t>221201912</t>
  </si>
  <si>
    <t>SATA LLAVE PARA FILTRO ACEITE 63-102mm 97422SC</t>
  </si>
  <si>
    <t>014100024</t>
  </si>
  <si>
    <t>LCPI TORNILLO LAMINA CC INOX. 10*3/4"</t>
  </si>
  <si>
    <t>221205444</t>
  </si>
  <si>
    <t>SATA DESTOR 2PP RECTO 6X100MM-1/4"x4" 61010SM</t>
  </si>
  <si>
    <t>051200600</t>
  </si>
  <si>
    <t>H8ON TORNILLO HEXAGONAL G�8 RO NEGRO 5/8*6"</t>
  </si>
  <si>
    <t>191139014</t>
  </si>
  <si>
    <t>STAN LLAVE MIXTA BASICA 14MM STMT80224-840</t>
  </si>
  <si>
    <t>217002610</t>
  </si>
  <si>
    <t>EINH POLICHADORA CC-PO 90 3700RPM 110V L/CLASSI</t>
  </si>
  <si>
    <t>109000012</t>
  </si>
  <si>
    <t>T5FN TUERCA Gº5 RF 3/8"</t>
  </si>
  <si>
    <t>014080100</t>
  </si>
  <si>
    <t>LCPI TORNILLO LAMINA CC INOX. 8*1"</t>
  </si>
  <si>
    <t>014100116</t>
  </si>
  <si>
    <t>LCPI TORNILLO LAMINA CC INOX. 10*1.1/2"</t>
  </si>
  <si>
    <t>063200006</t>
  </si>
  <si>
    <t>TAIN TUERCA INOXIDABLE 3/16"</t>
  </si>
  <si>
    <t>064005030</t>
  </si>
  <si>
    <t>TAIN TORNILLO ALLEN AVELLAN INOX. 5*30</t>
  </si>
  <si>
    <t>014100100</t>
  </si>
  <si>
    <t>LCPI TORNILLO LAMINA CC INOX. 10*1"</t>
  </si>
  <si>
    <t>128100200</t>
  </si>
  <si>
    <t>TSEG TUERCA SEGURIDAD RO 5/8"</t>
  </si>
  <si>
    <t>063910100</t>
  </si>
  <si>
    <t>TAIN TORNILLO ALLEN C/CAB INOX. 10*100</t>
  </si>
  <si>
    <t>104000024</t>
  </si>
  <si>
    <t>T2OZ TUERCA Gº2 RO ZINC. 3/4"</t>
  </si>
  <si>
    <t>014080016</t>
  </si>
  <si>
    <t>LCPI TORNILLO LAMINA CC INOX. 8*1/2"</t>
  </si>
  <si>
    <t>221205340</t>
  </si>
  <si>
    <t>SATA DESTOR 2PP PHILLIPS #2X100MM-1/4"x4" 61110SM</t>
  </si>
  <si>
    <t>063951200</t>
  </si>
  <si>
    <t>TAIN TORNILLO ALLEN C/CAB RO INOX. 1/4*2"</t>
  </si>
  <si>
    <t>015080024</t>
  </si>
  <si>
    <t>LPPI TORNILLO LAMINA AV INOX. 8*3/4"</t>
  </si>
  <si>
    <t>063951216</t>
  </si>
  <si>
    <t>TAIN TORNILLO ALLEN C/CAB RO INOX. 1/4*2.1/2"</t>
  </si>
  <si>
    <t>063300010</t>
  </si>
  <si>
    <t>TAIN ARANDELA INOXIDABLE 5/16"</t>
  </si>
  <si>
    <t>064005025</t>
  </si>
  <si>
    <t>TAIN TORNILLO ALLEN AVELLAN INOX. 5*25</t>
  </si>
  <si>
    <t>063896025</t>
  </si>
  <si>
    <t>TAIN TORNILLO ALLEN C/CAB INOX. 6*25</t>
  </si>
  <si>
    <t>128300080</t>
  </si>
  <si>
    <t>TSEG TUERCA SEGURIDAD M8-1.25</t>
  </si>
  <si>
    <t>FQ-85529</t>
  </si>
  <si>
    <t>FQ-84262</t>
  </si>
  <si>
    <t>133000010</t>
  </si>
  <si>
    <t>VAPK ARANDELA PLANA ZINC. 5/16"</t>
  </si>
  <si>
    <t>001610100</t>
  </si>
  <si>
    <t>LCCZ TORNILLO LAMINA CC COMBINADO 10*1"</t>
  </si>
  <si>
    <t>FQ-84271</t>
  </si>
  <si>
    <t>AQ-20150</t>
  </si>
  <si>
    <t>816640445</t>
  </si>
  <si>
    <t>SUMO ALAMBRE MIG SUMO-WELDING 0.045 ER70S-6</t>
  </si>
  <si>
    <t>812207874</t>
  </si>
  <si>
    <t>ABRA DISCO ABRACOL CD 7*1/4 A 906</t>
  </si>
  <si>
    <t>058100060</t>
  </si>
  <si>
    <t>HMMB TORNILLO HEX. MM BICRO DIN 933 RT 10-1.50*60</t>
  </si>
  <si>
    <t>058100070</t>
  </si>
  <si>
    <t>HMMB TORNILLO HEX. MM BICRO DIN 933 RT 10-1.50*70</t>
  </si>
  <si>
    <t>AF-436698</t>
  </si>
  <si>
    <t>AK-475370</t>
  </si>
  <si>
    <t>AK-475007</t>
  </si>
  <si>
    <t>170052210</t>
  </si>
  <si>
    <t>PERA ANCLAJE ARGOLLA CERRADO M6 5/16"</t>
  </si>
  <si>
    <t>027040035</t>
  </si>
  <si>
    <t>EMMZ TORNILLO ESTUFA JIS CC ZINC 4*35</t>
  </si>
  <si>
    <t>027040050</t>
  </si>
  <si>
    <t>EMMZ TORNILLO ESTUFA JIS CC ZINC 4*50</t>
  </si>
  <si>
    <t>024050116</t>
  </si>
  <si>
    <t>ERPZ TORNILLO ESTUFA CC ZINC 5/32*1.1/2"</t>
  </si>
  <si>
    <t>AK-475655</t>
  </si>
  <si>
    <t>236001156</t>
  </si>
  <si>
    <t>WERK BROCA HSS 1/4"</t>
  </si>
  <si>
    <t>003026028</t>
  </si>
  <si>
    <t>GAGL TORNILLO AGLOM. BISAGRA/CORRED ZINC 6*7/8"</t>
  </si>
  <si>
    <t>812100420</t>
  </si>
  <si>
    <t>ABRA BANDA TELA 3x21" G-120</t>
  </si>
  <si>
    <t>812040304</t>
  </si>
  <si>
    <t>ABRA TELA ESMERIL MULTI-FLEX 4" G-36</t>
  </si>
  <si>
    <t>003291216</t>
  </si>
  <si>
    <t>GAGL TORNILLO DRYWALL 12*2.1/2"</t>
  </si>
  <si>
    <t>812205874</t>
  </si>
  <si>
    <t>ABRA DISCO ABRACOL CD 4.1/2*1/4 A 904</t>
  </si>
  <si>
    <t>812041004</t>
  </si>
  <si>
    <t>ABRA TELA ESMERIL MULTI-FLEX 4" G-100</t>
  </si>
  <si>
    <t>812010400</t>
  </si>
  <si>
    <t>ABRA LIJA OMEGA G-150 MUESTRA @</t>
  </si>
  <si>
    <t>AK-474895</t>
  </si>
  <si>
    <t>816009214</t>
  </si>
  <si>
    <t>SOLD CARETA FOTOSENSIBLE FALCON 441 FURIUS AGUILA</t>
  </si>
  <si>
    <t>DUARTE GODOY JORGE WILLIAM</t>
  </si>
  <si>
    <t>FQ-85541</t>
  </si>
  <si>
    <t>PARRADO GARZON JAIRO FIDEL</t>
  </si>
  <si>
    <t>FQ-84172</t>
  </si>
  <si>
    <t>133000012</t>
  </si>
  <si>
    <t>VAPK ARANDELA PLANA ZINC. 3/8"</t>
  </si>
  <si>
    <t>133000008</t>
  </si>
  <si>
    <t>VAPK ARANDELA PLANA ZINC. 1/4"</t>
  </si>
  <si>
    <t>133000005</t>
  </si>
  <si>
    <t>VAPK ARANDELA PLANA ZINC. 5/32"</t>
  </si>
  <si>
    <t>FN-97945</t>
  </si>
  <si>
    <t>GONSZALEZ MENDOZA ALVARO</t>
  </si>
  <si>
    <t>FN-98269</t>
  </si>
  <si>
    <t>063506012</t>
  </si>
  <si>
    <t>TAIN TORNILLO HEXAGONAL INOXIDABLE 6*12</t>
  </si>
  <si>
    <t>MOLINA PINEDA GUSTAVO</t>
  </si>
  <si>
    <t>063506020</t>
  </si>
  <si>
    <t>TAIN TORNILLO HEXAGONAL INOXIDABLE 6*20</t>
  </si>
  <si>
    <t>063506025</t>
  </si>
  <si>
    <t>TAIN TORNILLO HEXAGONAL INOXIDABLE 6*25</t>
  </si>
  <si>
    <t>063600060</t>
  </si>
  <si>
    <t>TAIN TUERCA INOXIDABLE 6MM</t>
  </si>
  <si>
    <t>FN-98996</t>
  </si>
  <si>
    <t>191511487</t>
  </si>
  <si>
    <t>STAN COPA (/) 1/2 X 34MM 12PTA 86-192 @</t>
  </si>
  <si>
    <t>BUSTO CASTRO JONATHAN</t>
  </si>
  <si>
    <t>FN-99123</t>
  </si>
  <si>
    <t>221052132</t>
  </si>
  <si>
    <t>SATA COPA STANDAR METRICA 1/2-6P 32MM 13318EM</t>
  </si>
  <si>
    <t>AJ-291419</t>
  </si>
  <si>
    <t>743100120</t>
  </si>
  <si>
    <t>WATG CODO GALVANIZADO 90º 3/8"</t>
  </si>
  <si>
    <t>RUEDA RUEDA ALVARO JOSE / FERRETERIA LA PUERTA DE ORO</t>
  </si>
  <si>
    <t>NPR</t>
  </si>
  <si>
    <t>419010035</t>
  </si>
  <si>
    <t>MFLE MANGUERA CRISTAL 1"</t>
  </si>
  <si>
    <t>743412080</t>
  </si>
  <si>
    <t>WATG REDUCCION COPA GALVANIZADA 3/8*1/4"</t>
  </si>
  <si>
    <t>137001191</t>
  </si>
  <si>
    <t>LICA WD-40 LUBRICANTE AEROSOL 191ml/155gr/5.5oz</t>
  </si>
  <si>
    <t>147080406</t>
  </si>
  <si>
    <t>LOCT TRABA ROSCAS FUERZA MEDIA 242 6ml 487229</t>
  </si>
  <si>
    <t>191010444</t>
  </si>
  <si>
    <t>STAN 5 CUCHILLAS PARA BISTURI 11-921</t>
  </si>
  <si>
    <t>743416120</t>
  </si>
  <si>
    <t>WATG REDUCCION COPA GALVANIZADA 1/2*3/8"</t>
  </si>
  <si>
    <t>743416240</t>
  </si>
  <si>
    <t>WATG REDUCCION COPA GALVANIZADA 3/4*1/2"</t>
  </si>
  <si>
    <t>191010422</t>
  </si>
  <si>
    <t>STAN BISTURI CUCHILLA FIJA TRABAJO PESADO 10-299</t>
  </si>
  <si>
    <t>FN-98459</t>
  </si>
  <si>
    <t>838040357</t>
  </si>
  <si>
    <t>PCRC SILICONA HEAVY DUTY 400cc</t>
  </si>
  <si>
    <t>ALVARO VILLALBA . AGAMES</t>
  </si>
  <si>
    <t>FN-99499</t>
  </si>
  <si>
    <t>837000424</t>
  </si>
  <si>
    <t>SPRO GUANTE MULTIFLEX CUT-5 T-M</t>
  </si>
  <si>
    <t>191010415</t>
  </si>
  <si>
    <t>STAN BISTURI ECON. SNAP-OFF 18mm STHT10323-840</t>
  </si>
  <si>
    <t>837000426</t>
  </si>
  <si>
    <t>SPRO GUANTE MULTIFLEX CUT-5 T-L</t>
  </si>
  <si>
    <t>191010448</t>
  </si>
  <si>
    <t>STAN 10 CUCH BISTURI SNAP-OF STHT11147-840Q</t>
  </si>
  <si>
    <t>FN-98948</t>
  </si>
  <si>
    <t>830001010</t>
  </si>
  <si>
    <t>3MMM 8511 RESPIRADOR L/MTO VALVULA N95</t>
  </si>
  <si>
    <t>MONSALVE ANDRES DAVID</t>
  </si>
  <si>
    <t>FN-99428</t>
  </si>
  <si>
    <t>837000364</t>
  </si>
  <si>
    <t>SPRO CASCO MOUNTAIN ABS C/BARB NARANJA</t>
  </si>
  <si>
    <t>ACOSTA AGUILAR LEONARDO JOSE</t>
  </si>
  <si>
    <t>FN-98391</t>
  </si>
  <si>
    <t>GARCIA HERNANDEZ HEINER STANLEY</t>
  </si>
  <si>
    <t>HSGH</t>
  </si>
  <si>
    <t>FN-98076</t>
  </si>
  <si>
    <t>192701012</t>
  </si>
  <si>
    <t>ENER PILA VARTA ALKALINA AA xPAR 4906-2</t>
  </si>
  <si>
    <t>FN-98635</t>
  </si>
  <si>
    <t>945380265</t>
  </si>
  <si>
    <t>PTEX ALCOHOL ANTIBACTERIAL INDUST. AL 70% 3785CC</t>
  </si>
  <si>
    <t>FN-98212</t>
  </si>
  <si>
    <t>AK-475242</t>
  </si>
  <si>
    <t>LAMADRID PACHECO KATHERIN MARIA/ DISTRIFERRETERA DE LA COSTA</t>
  </si>
  <si>
    <t>MECH</t>
  </si>
  <si>
    <t>AJ-291124</t>
  </si>
  <si>
    <t>FN-98335</t>
  </si>
  <si>
    <t>867510312</t>
  </si>
  <si>
    <t>SEQU CONJUNTO IMPERM C16 C/CAP/BROCHE AMARIL T-L</t>
  </si>
  <si>
    <t>SURMAY MARTINEZ ENNA MARINA</t>
  </si>
  <si>
    <t>AK-475528</t>
  </si>
  <si>
    <t>AJ-291061</t>
  </si>
  <si>
    <t>003106016</t>
  </si>
  <si>
    <t>GAGL TORNILLO DRYWALL ZINCADO 6*1/2"</t>
  </si>
  <si>
    <t>FN-99520</t>
  </si>
  <si>
    <t>FONTALVO LEYES SERGIO ARMANDO</t>
  </si>
  <si>
    <t>FN-97936</t>
  </si>
  <si>
    <t>AJ-291022</t>
  </si>
  <si>
    <t>172150490</t>
  </si>
  <si>
    <t>HEBD BW13-B3 HIDROLAVADORA 1200W</t>
  </si>
  <si>
    <t>DIAZ MATHIEU MIGUEL ANGEL</t>
  </si>
  <si>
    <t>FN-99324</t>
  </si>
  <si>
    <t>ALCOCER TORRES JEAN CARLOS</t>
  </si>
  <si>
    <t>FN-98846</t>
  </si>
  <si>
    <t>221800517</t>
  </si>
  <si>
    <t>SATA MALETIN LONA DE 17" P/HERRAMIENTA  95184SC</t>
  </si>
  <si>
    <t>ALBOR LUIS</t>
  </si>
  <si>
    <t>221701040</t>
  </si>
  <si>
    <t>SATA CINTURON PORTA HERRAMIENTAS GRANDE 95213SC</t>
  </si>
  <si>
    <t>FN-98843</t>
  </si>
  <si>
    <t>FN-98396</t>
  </si>
  <si>
    <t>867700540</t>
  </si>
  <si>
    <t>SEQU BOTA RUNNA NOBUCK CAFE T-40</t>
  </si>
  <si>
    <t>FN-98885</t>
  </si>
  <si>
    <t>FN-98995</t>
  </si>
  <si>
    <t>ROJAS CANTILLO YEIMI CAROLINA</t>
  </si>
  <si>
    <t>FV-15652</t>
  </si>
  <si>
    <t>0000030110</t>
  </si>
  <si>
    <t>3MMM 7093C FILTRO ACIDOS FLUORHIDR</t>
  </si>
  <si>
    <t>ANDRADE MADRID ORLANDO RAFAEL</t>
  </si>
  <si>
    <t>FN-98647</t>
  </si>
  <si>
    <t>191148450</t>
  </si>
  <si>
    <t>STAN JUEGO LL. MIXTA BASICA 8Pz MM STMT78099-840</t>
  </si>
  <si>
    <t>FREYLE CEPEDA GRACE STEPHANI</t>
  </si>
  <si>
    <t>FN-99522</t>
  </si>
  <si>
    <t>FN-98008</t>
  </si>
  <si>
    <t>147060412</t>
  </si>
  <si>
    <t>LOCT SILICONA RTV NEGRA 70ml 285951</t>
  </si>
  <si>
    <t>GARCIA MALO KAREM PAOLA</t>
  </si>
  <si>
    <t>FN-98249</t>
  </si>
  <si>
    <t>FN-99554</t>
  </si>
  <si>
    <t>993902068</t>
  </si>
  <si>
    <t>GREN JUSTRITE TANQUE SEG TIPO 1 CAP 5G AMARILLO 71</t>
  </si>
  <si>
    <t>BORRAS FERNANDEZ LUIS ALEJANDRO</t>
  </si>
  <si>
    <t>FQ-85222</t>
  </si>
  <si>
    <t>221059708</t>
  </si>
  <si>
    <t>SATA RATCHET CON BLOQUEO CABEZA PERA 1/4" 11905EM</t>
  </si>
  <si>
    <t>JEIMER LOZANO</t>
  </si>
  <si>
    <t>221071612</t>
  </si>
  <si>
    <t>SATA LLAVE AJUSTABLE CROMADA 12" 47205SC</t>
  </si>
  <si>
    <t>FN-98238</t>
  </si>
  <si>
    <t>107000012</t>
  </si>
  <si>
    <t>T5ON TUERCA Gº5 RO 3/8"</t>
  </si>
  <si>
    <t>FQ-85224</t>
  </si>
  <si>
    <t>221800560</t>
  </si>
  <si>
    <t>SATA CANGURO BONIFICACION-  PORTA HTAS GL95211EM</t>
  </si>
  <si>
    <t>221005156</t>
  </si>
  <si>
    <t>SATA JUEGO COPAS 22Pz CTE 1/2" PULG. 09088SJ</t>
  </si>
  <si>
    <t>221054736</t>
  </si>
  <si>
    <t>SATA COPA LARGA PULG. 1/2-6P 1.1/8" 13213EM</t>
  </si>
  <si>
    <t>221056120</t>
  </si>
  <si>
    <t>SATA MANGO ARTICULADO 1/2*15" 13911EM</t>
  </si>
  <si>
    <t>221021138</t>
  </si>
  <si>
    <t>SATA JUEGO LLAVES BRISTOL PULG. 12Pz 09104SJ</t>
  </si>
  <si>
    <t>221055616</t>
  </si>
  <si>
    <t>SATA EXTENCION ANGULAR 3/8*10 12905EM</t>
  </si>
  <si>
    <t>221070352</t>
  </si>
  <si>
    <t>SATA LLAVE ABOCINADA ESPEJO 3/8*7/16" 48301EM</t>
  </si>
  <si>
    <t>221070356</t>
  </si>
  <si>
    <t>SATA LLAVE ABOCINADA ESPEJO 5/8*11/16" 48303SC</t>
  </si>
  <si>
    <t>221070354</t>
  </si>
  <si>
    <t>SATA LLAVE ABOCINADA ESPEJO 1/2*9/16" 48302EM</t>
  </si>
  <si>
    <t>221055604</t>
  </si>
  <si>
    <t>SATA EXTENCION ANGULAR 1/4*4" 11904EM</t>
  </si>
  <si>
    <t>FN-98501</t>
  </si>
  <si>
    <t>191139027</t>
  </si>
  <si>
    <t>STAN LLAVE MIXTA BASICA 27MM STMT80242-840</t>
  </si>
  <si>
    <t>GUARNIZO MARTINEZ JHONATAN</t>
  </si>
  <si>
    <t>FV-15641</t>
  </si>
  <si>
    <t>FN-99149</t>
  </si>
  <si>
    <t>191402112</t>
  </si>
  <si>
    <t>STAN LLAVE DE LONA FILTRO ACEITE 6" 78-230</t>
  </si>
  <si>
    <t>ARTETA MERLANO GILBERTO MARIO</t>
  </si>
  <si>
    <t>FN-99131</t>
  </si>
  <si>
    <t>191126406</t>
  </si>
  <si>
    <t>STAN EXTENSION 3/8*6" 4-86-207</t>
  </si>
  <si>
    <t>191123810</t>
  </si>
  <si>
    <t>STAN COPA LARGA 3/8-6P 10MM 4-86-322</t>
  </si>
  <si>
    <t>FN-98648</t>
  </si>
  <si>
    <t>057080025</t>
  </si>
  <si>
    <t>HMMB TORNILLO HEX. MM BICRO DIN 933 RT 8-1.25*25</t>
  </si>
  <si>
    <t>HERNANDEZ OSPINO JEAN CARLOS</t>
  </si>
  <si>
    <t>107000116</t>
  </si>
  <si>
    <t>T5ON TUERCA Gº5 RO 1.1/2"</t>
  </si>
  <si>
    <t>FN-98811</t>
  </si>
  <si>
    <t>PALACIO ALZUZAR ANDERSON ENRIQUE</t>
  </si>
  <si>
    <t>071100108</t>
  </si>
  <si>
    <t>TPBP TORNILLO ALLEN S/C RO 5/16*1.1/4"</t>
  </si>
  <si>
    <t>071100024</t>
  </si>
  <si>
    <t>TPBP TORNILLO ALLEN S/C RO 5/16*3/4"</t>
  </si>
  <si>
    <t>071100012</t>
  </si>
  <si>
    <t>TPBP TORNILLO ALLEN S/C RO 5/16*3/8"</t>
  </si>
  <si>
    <t>116100150</t>
  </si>
  <si>
    <t>THMZ TUERCA MM BICRO. CL.6 M10-1.50</t>
  </si>
  <si>
    <t>FN-99427</t>
  </si>
  <si>
    <t>AK-477396</t>
  </si>
  <si>
    <t>GIRALDO CUARTAS DANIEL ALEJANDRO</t>
  </si>
  <si>
    <t>003108108</t>
  </si>
  <si>
    <t>GAGL TORNILLO DRYWALL ZINCADO 8*1.1/4"</t>
  </si>
  <si>
    <t>145100604</t>
  </si>
  <si>
    <t>VPOP REMACHE CIEGO NATURAL 6-4 3/16*3/8"</t>
  </si>
  <si>
    <t>FN-99521</t>
  </si>
  <si>
    <t>VERGARA MENDOZA LAURA MARCELA</t>
  </si>
  <si>
    <t>AK-448832</t>
  </si>
  <si>
    <t xml:space="preserve">CEDEÑO TAMAYO DUBERNEY </t>
  </si>
  <si>
    <t>HUILA</t>
  </si>
  <si>
    <t>FH-229065</t>
  </si>
  <si>
    <t>CARLOS ALBERTO LOPEZ GIL</t>
  </si>
  <si>
    <t>001606016</t>
  </si>
  <si>
    <t>LCCZ TORNILLO LAMINA CC COMBINADO 6*1/2"</t>
  </si>
  <si>
    <t>AN-423047</t>
  </si>
  <si>
    <t>145100608</t>
  </si>
  <si>
    <t>VPOP REMACHE CIEGO NATURAL 6-8 3/16*5/8"</t>
  </si>
  <si>
    <t>024060200</t>
  </si>
  <si>
    <t>ERPZ TORNILLO ESTUFA CC ZINC 3/16*2"</t>
  </si>
  <si>
    <t>FN-98228</t>
  </si>
  <si>
    <t>131010016</t>
  </si>
  <si>
    <t>VAPZ ARANDELA GAL. CALIENTE 1/2" ##</t>
  </si>
  <si>
    <t>COGOLLO JHON MARIO</t>
  </si>
  <si>
    <t>FN-98023</t>
  </si>
  <si>
    <t>063080100</t>
  </si>
  <si>
    <t>TAIN TORNILLO HEXAGONAL INOXIDABLE 1/4*1"</t>
  </si>
  <si>
    <t>AUTO PERFORMANCE</t>
  </si>
  <si>
    <t>FN-99039</t>
  </si>
  <si>
    <t>254213160</t>
  </si>
  <si>
    <t>MIND MANGUERA WERK SAE 100 R6 1/2"-410PSI</t>
  </si>
  <si>
    <t>107000008</t>
  </si>
  <si>
    <t>T5ON TUERCA Gº5 RO 1/4"</t>
  </si>
  <si>
    <t>258060012</t>
  </si>
  <si>
    <t>MIND MANGUERA GENERICA SAE 100 R6 3/8"-410PSI</t>
  </si>
  <si>
    <t>063896016</t>
  </si>
  <si>
    <t>TAIN TORNILLO ALLEN C/CAB INOX. 6*16</t>
  </si>
  <si>
    <t>409008200</t>
  </si>
  <si>
    <t>MFLE MANGUERA AUTOMOTRIZ TG 1/4"</t>
  </si>
  <si>
    <t>FN-99034</t>
  </si>
  <si>
    <t>409012220</t>
  </si>
  <si>
    <t>MFLE MANGUERA AUTOMOTRIZ TG 3/8"</t>
  </si>
  <si>
    <t>FN-98021</t>
  </si>
  <si>
    <t>839000118</t>
  </si>
  <si>
    <t>KIMB GAFA NEMESIS V30 BASIC OSCURO AF</t>
  </si>
  <si>
    <t>TORRES CABRALES JOSE ANDRES</t>
  </si>
  <si>
    <t>001612108</t>
  </si>
  <si>
    <t>LCCZ TORNILLO LAMINA CC COMBINADO 12*1.1/4"</t>
  </si>
  <si>
    <t>FN-98886</t>
  </si>
  <si>
    <t>CHAMORRO RUZ DIEGO MANUEL</t>
  </si>
  <si>
    <t>FN-98922</t>
  </si>
  <si>
    <t>MENDOZA DANIEL</t>
  </si>
  <si>
    <t>FN-99405</t>
  </si>
  <si>
    <t>SILVA ESTRADA CARLOS ALEJANDRO</t>
  </si>
  <si>
    <t>FV-15636</t>
  </si>
  <si>
    <t>420001200</t>
  </si>
  <si>
    <t>MFLE MANGUERA RIEGO 1"-150 PSI</t>
  </si>
  <si>
    <t>BAQUERO SANCHEZ LEONARDO</t>
  </si>
  <si>
    <t>AK-475153</t>
  </si>
  <si>
    <t>217010614</t>
  </si>
  <si>
    <t>EINH PISTOLA CALOR TH-HA 2000W/1 ACCESOR L/CLASSIC</t>
  </si>
  <si>
    <t>FERNANDEZ GALVIS WILLIAM FERNANDO</t>
  </si>
  <si>
    <t>AK-475617</t>
  </si>
  <si>
    <t>217010656</t>
  </si>
  <si>
    <t>EINH PISTOLA PARA PINTAR TC-SY 500 S L/CLASSI</t>
  </si>
  <si>
    <t>FN-98844</t>
  </si>
  <si>
    <t>TERAN VARGAS BRIAN DE JESUS</t>
  </si>
  <si>
    <t>225000840</t>
  </si>
  <si>
    <t>IRWI BROCA PARA MURO 3/16" GRANEL TIW902</t>
  </si>
  <si>
    <t>FN-97935</t>
  </si>
  <si>
    <t>181602819</t>
  </si>
  <si>
    <t>HERR MARTILLO MANGO MADERA 16MM 1501-16</t>
  </si>
  <si>
    <t>FN-99353</t>
  </si>
  <si>
    <t>839000466</t>
  </si>
  <si>
    <t>KIMB GUANTE POLIURETANO FLEX G40 T-9</t>
  </si>
  <si>
    <t>FN-99290</t>
  </si>
  <si>
    <t>FN-99349</t>
  </si>
  <si>
    <t>FN-98977</t>
  </si>
  <si>
    <t>CERVANTES ANGARITA MOISES</t>
  </si>
  <si>
    <t>FN-99547</t>
  </si>
  <si>
    <t>107000020</t>
  </si>
  <si>
    <t>T5ON TUERCA Gº5 RO 5/8"</t>
  </si>
  <si>
    <t>063896030</t>
  </si>
  <si>
    <t>TAIN TORNILLO ALLEN C/CAB INOX. 6*30</t>
  </si>
  <si>
    <t>107000018</t>
  </si>
  <si>
    <t>T5ON TUERCA Gº5 RO 9/16"</t>
  </si>
  <si>
    <t>FN-98349</t>
  </si>
  <si>
    <t>057080080</t>
  </si>
  <si>
    <t>HMMB TORNILLO HEX. MM BICRO DIN 931 RP 8-1.25*80</t>
  </si>
  <si>
    <t>057080070</t>
  </si>
  <si>
    <t>HMMB TORNILLO HEX. MM BICRO DIN 931 RP 8-1.25*70</t>
  </si>
  <si>
    <t>FN-99085</t>
  </si>
  <si>
    <t>FN-99208</t>
  </si>
  <si>
    <t>261020022</t>
  </si>
  <si>
    <t>VARI VARILLA ZINC. 1/4*3MTS</t>
  </si>
  <si>
    <t>041080100</t>
  </si>
  <si>
    <t>H2OZ TORNILLO HEXAGONAL Gº2 RO ZINC. 1/4*1"</t>
  </si>
  <si>
    <t>003312100</t>
  </si>
  <si>
    <t>GAGL TLLO. CUBIERTA HEX NEOPR 500 HORA CS 12*1"</t>
  </si>
  <si>
    <t>003404200</t>
  </si>
  <si>
    <t>GAGL TORNILLO LAMINA AVELLAN P/BROCA 8*1.1/4"</t>
  </si>
  <si>
    <t>003312024</t>
  </si>
  <si>
    <t>GAGL TLLO. CUBIERTA HEX NEOPR 500 HORA CS 12*3/4"</t>
  </si>
  <si>
    <t>064006020</t>
  </si>
  <si>
    <t>TAIN TORNILLO ALLEN AVELLAN INOX. 6*20</t>
  </si>
  <si>
    <t>FN-97931</t>
  </si>
  <si>
    <t>225000824</t>
  </si>
  <si>
    <t>IRWI BROCA PARA MURO 1/2*6 TIW893</t>
  </si>
  <si>
    <t>PEREIRA DEL VALLE MIGUEL ANGEL</t>
  </si>
  <si>
    <t>225000818</t>
  </si>
  <si>
    <t>IRWI BROCA PARA MURO 5/16*6 TIW9053</t>
  </si>
  <si>
    <t>FN-98352</t>
  </si>
  <si>
    <t>130000028</t>
  </si>
  <si>
    <t>VAPN ARANDELA NEGRA 7/8" ##</t>
  </si>
  <si>
    <t>135000016</t>
  </si>
  <si>
    <t>VGUN GUASA NEG. 1/2"</t>
  </si>
  <si>
    <t>107000024</t>
  </si>
  <si>
    <t>T5ON TUERCA Gº5 RO 3/4"</t>
  </si>
  <si>
    <t>046240500</t>
  </si>
  <si>
    <t>H5ON TORNILLO HEXAGONAL Gº5 RO NEGRO 3/4*5"</t>
  </si>
  <si>
    <t>131010020</t>
  </si>
  <si>
    <t>VAPZ ARANDELA GAL. CALIENTE 5/8" ##</t>
  </si>
  <si>
    <t>FN-98231</t>
  </si>
  <si>
    <t>051160400</t>
  </si>
  <si>
    <t>H8ON TORNILLO HEXAGONAL Gº8 RO NEGRO 1/2*4"</t>
  </si>
  <si>
    <t>051280516</t>
  </si>
  <si>
    <t>H8ON TORNILLO HEXAGONAL G�8 RO NEGRO 7/8*5.1/2"</t>
  </si>
  <si>
    <t>135000028</t>
  </si>
  <si>
    <t>VGUN GUASA NEG. 7/8"</t>
  </si>
  <si>
    <t>113002800</t>
  </si>
  <si>
    <t>T8ON TUERCA Gº8 RO 7/8"</t>
  </si>
  <si>
    <t>FN-99137</t>
  </si>
  <si>
    <t>615720604</t>
  </si>
  <si>
    <t>APRE CODO MACHO FLEXLOCK 6*1/8NPT</t>
  </si>
  <si>
    <t>RENIS RIKETT JORGE MARIO</t>
  </si>
  <si>
    <t>FN-98807</t>
  </si>
  <si>
    <t>191402092</t>
  </si>
  <si>
    <t>STAN EXTRACTOR REVERSIBLE 3 BRAZOS 6" 82-102</t>
  </si>
  <si>
    <t>BETTER ACOSTA MELIDA DE JESUS</t>
  </si>
  <si>
    <t>FN-98318</t>
  </si>
  <si>
    <t>147681204</t>
  </si>
  <si>
    <t>LOCT SILICONA LUBRICANTE FOOD GRADE 81246 13oz</t>
  </si>
  <si>
    <t>FN-98894</t>
  </si>
  <si>
    <t>FN-98705</t>
  </si>
  <si>
    <t>855020608</t>
  </si>
  <si>
    <t>3MMM ESLINGA DOBLE ABS/IMPACTO PARTNER 1228019</t>
  </si>
  <si>
    <t>FN-99356</t>
  </si>
  <si>
    <t>173007215</t>
  </si>
  <si>
    <t>BOSC ROTOMARTILLO SDS PLUS GBH 2-20D 650W</t>
  </si>
  <si>
    <t>QUI?ONEZ CRISTIAN ALBERTO</t>
  </si>
  <si>
    <t>FN-99355</t>
  </si>
  <si>
    <t>FL-67269</t>
  </si>
  <si>
    <t>OSORIO SANCHEZ SINDY YISETH  / TECNIEMPAQUES</t>
  </si>
  <si>
    <t>FL-66880</t>
  </si>
  <si>
    <t>490710240</t>
  </si>
  <si>
    <t>MHID MANGUERA GATES R12 3/4"-4000PSI</t>
  </si>
  <si>
    <t>FL-67069</t>
  </si>
  <si>
    <t>435401594</t>
  </si>
  <si>
    <t>MFLE MANGUERA TERRANO 1.1/2"</t>
  </si>
  <si>
    <t>OSWALDO BERRIO</t>
  </si>
  <si>
    <t>FL-66867</t>
  </si>
  <si>
    <t>HERNANDEZ SIERRA MARCELIS DEL CARMEN</t>
  </si>
  <si>
    <t>AL-309722</t>
  </si>
  <si>
    <t>FL-67331</t>
  </si>
  <si>
    <t>FL-66615</t>
  </si>
  <si>
    <t>874001225</t>
  </si>
  <si>
    <t>DOTA PANTALON JEAN DAMA T-12 @</t>
  </si>
  <si>
    <t>FL-67167</t>
  </si>
  <si>
    <t>116120150</t>
  </si>
  <si>
    <t>THMZ TUERCA MM BICRO. CL.6 M12-1.50</t>
  </si>
  <si>
    <t>CASTRO CORREA LESVIA ROSA/ CREDIREPUESTO Y ACESORIOS CARTAGENA</t>
  </si>
  <si>
    <t>FL-66943</t>
  </si>
  <si>
    <t>839000456</t>
  </si>
  <si>
    <t>KIMB GUANTE POLIURETANO NEGRO G40 T-9</t>
  </si>
  <si>
    <t>BRAYAN CALVO</t>
  </si>
  <si>
    <t>FL-66882</t>
  </si>
  <si>
    <t>VELASQUEZ URRUTIA KEVIN EMIRO</t>
  </si>
  <si>
    <t>FL-66900</t>
  </si>
  <si>
    <t>FL-66874</t>
  </si>
  <si>
    <t>FABIAN ESPA?A</t>
  </si>
  <si>
    <t>FL-67327</t>
  </si>
  <si>
    <t>DE LA ESPRIELLA MARRUGO ANDRES JESUS</t>
  </si>
  <si>
    <t>FL-67101</t>
  </si>
  <si>
    <t>FL-67173</t>
  </si>
  <si>
    <t>867700139</t>
  </si>
  <si>
    <t>SEQU BOTA XUE DIELECTRICA NEGRA T-39</t>
  </si>
  <si>
    <t>CARLOS GOMEZ</t>
  </si>
  <si>
    <t>FL-67241</t>
  </si>
  <si>
    <t>LUIS ANDRES AGUDELO PADILLA</t>
  </si>
  <si>
    <t>FL-67196</t>
  </si>
  <si>
    <t>867701341</t>
  </si>
  <si>
    <t>SUMO BOTA TERRA PVC NEGRA T-41</t>
  </si>
  <si>
    <t>LUIS ANGEL BATISTA</t>
  </si>
  <si>
    <t>FN-99523</t>
  </si>
  <si>
    <t>SANCHEZ SUAREZ LUIS ALBERTO</t>
  </si>
  <si>
    <t>170053200</t>
  </si>
  <si>
    <t>PERA ANCLAJE ARGOLLA ABIERTO M12 5/8"</t>
  </si>
  <si>
    <t>131200120</t>
  </si>
  <si>
    <t>VAPZ ARANDELA BICROM. DIN125 M-12 ##</t>
  </si>
  <si>
    <t>FN-99585</t>
  </si>
  <si>
    <t>MORENO CABRERA LUIS DAVID</t>
  </si>
  <si>
    <t>191288045</t>
  </si>
  <si>
    <t>STAN SOLDADORA DE 45W SI45</t>
  </si>
  <si>
    <t>FK-5469</t>
  </si>
  <si>
    <t>AGUDELO RIVERA DEIVY JOHAN</t>
  </si>
  <si>
    <t>AI-425890</t>
  </si>
  <si>
    <t>217001118</t>
  </si>
  <si>
    <t>EINH TALADRO 1/2" TH-ID 710E 2700RPM 710W L/CLASSI</t>
  </si>
  <si>
    <t>MEZA ARREDONDO MARIA FERNADA</t>
  </si>
  <si>
    <t>DAM2</t>
  </si>
  <si>
    <t>FI-79713</t>
  </si>
  <si>
    <t>GUEVARA RODRIGUEZ JESSICA IVON</t>
  </si>
  <si>
    <t>FI-79597</t>
  </si>
  <si>
    <t>115310125</t>
  </si>
  <si>
    <t>THMN TUERCA MM NEGRA CL.8 M10-1.25 ##</t>
  </si>
  <si>
    <t>FK-5656</t>
  </si>
  <si>
    <t>LOPEZ ALEXANDER</t>
  </si>
  <si>
    <t>AI-426167</t>
  </si>
  <si>
    <t>ESCOBAR LOZANO LUIS FERNANDO / TORNILLERIA LA GRANDE JF</t>
  </si>
  <si>
    <t>JOCO</t>
  </si>
  <si>
    <t>AA-35353</t>
  </si>
  <si>
    <t>AK-474257</t>
  </si>
  <si>
    <t>FC-1312583</t>
  </si>
  <si>
    <t>FERREMA</t>
  </si>
  <si>
    <t>AK-476167</t>
  </si>
  <si>
    <t>AK-476946</t>
  </si>
  <si>
    <t>FQ-84212</t>
  </si>
  <si>
    <t>221052218</t>
  </si>
  <si>
    <t>SATA COPA STANDAR METRICA 1/2-12P 18MM 13609EM</t>
  </si>
  <si>
    <t>NESTOR GERARDO CHIRIVI TORRES</t>
  </si>
  <si>
    <t>FK-5827</t>
  </si>
  <si>
    <t>000002287</t>
  </si>
  <si>
    <t>ACPO CODO 90° PVC 1/2"</t>
  </si>
  <si>
    <t>MOSQUERA SERNA HERIBERTO</t>
  </si>
  <si>
    <t>FK-5519</t>
  </si>
  <si>
    <t>FK-5497</t>
  </si>
  <si>
    <t>839000416</t>
  </si>
  <si>
    <t>KIMB GUANTE NITRIFLEX VERDE 13" G80 T-9</t>
  </si>
  <si>
    <t>CASTRO GIRALDO CINDY PAOLA</t>
  </si>
  <si>
    <t>FT-14102</t>
  </si>
  <si>
    <t>862001104</t>
  </si>
  <si>
    <t>CAVA GUANTE VAQUETA TIPO ING. SENCILLO CORTO</t>
  </si>
  <si>
    <t>ESCOBAR CICERI DAVID ARTURO</t>
  </si>
  <si>
    <t>AI-426181</t>
  </si>
  <si>
    <t>ORDO?EZ MENESES LUZ ELIANY / UNIACABADOS QUILICHAO</t>
  </si>
  <si>
    <t>AK-477772</t>
  </si>
  <si>
    <t>225002200</t>
  </si>
  <si>
    <t>IRWI CORTADOR DE PISO 775H 75cm IW5617 @</t>
  </si>
  <si>
    <t>225002250</t>
  </si>
  <si>
    <t>IRWI REPUESTO CORTA BALDOSA DUPLEX 5871@</t>
  </si>
  <si>
    <t>FI-79893</t>
  </si>
  <si>
    <t>045201120</t>
  </si>
  <si>
    <t>ASTM TORNILLO A-325 GALV. CAL 5/8*2.1/4"</t>
  </si>
  <si>
    <t>MANQUILLO ALVAREZ JHORDANI</t>
  </si>
  <si>
    <t>131001020</t>
  </si>
  <si>
    <t>VAPZ ARANDELA GALV CAL. 5/8" F436 ##</t>
  </si>
  <si>
    <t>FK-5811</t>
  </si>
  <si>
    <t>LEON ZAMBRANO CARLOS MAURICIO</t>
  </si>
  <si>
    <t>AI-425177</t>
  </si>
  <si>
    <t>BEDOYA VERGARA MARIA CAMILA  /  TORNILLOS DON DIEGO</t>
  </si>
  <si>
    <t>AK-474460</t>
  </si>
  <si>
    <t>GUEVARA TAPIERO VIRGELINA</t>
  </si>
  <si>
    <t>AK-448801</t>
  </si>
  <si>
    <t>221059816</t>
  </si>
  <si>
    <t>SATA RATCHET CABEZA REDONDA 1/2" 13901EM</t>
  </si>
  <si>
    <t>221055008</t>
  </si>
  <si>
    <t>SATA COPA TORX 3/8" E8 12705EM</t>
  </si>
  <si>
    <t>221004104</t>
  </si>
  <si>
    <t>SATA JUEGO COPAS 14pz CTE 3/8" MM T/PLAST. 09523SM</t>
  </si>
  <si>
    <t>221003134</t>
  </si>
  <si>
    <t>SATA JUEGO COPAS 13pz CTE 1/4" MM T/PLAST. 09521SM</t>
  </si>
  <si>
    <t>FI-79907</t>
  </si>
  <si>
    <t>804530657</t>
  </si>
  <si>
    <t>CARB DISCO SUPER FINO NORTON BNA 12 7*1/16"</t>
  </si>
  <si>
    <t>MOLINA ECHEVERRY DIEGO FERNANDO</t>
  </si>
  <si>
    <t>FC-1311853</t>
  </si>
  <si>
    <t>FC-1312584</t>
  </si>
  <si>
    <t>FC-1311850</t>
  </si>
  <si>
    <t>AI-423710</t>
  </si>
  <si>
    <t>221021166</t>
  </si>
  <si>
    <t>SATA JUEGO LLAVE BRISTOL MANGO T 9Pz MM 9118</t>
  </si>
  <si>
    <t>0000032692</t>
  </si>
  <si>
    <t>SATA JGO PUNTAS CORTAS/LARGAS 1/4  80PC ST09326SJ</t>
  </si>
  <si>
    <t>FI-79763</t>
  </si>
  <si>
    <t>830003502</t>
  </si>
  <si>
    <t>3MMM 6281 ARNES REPUESTO PARA RESPIRADOR L/6000</t>
  </si>
  <si>
    <t>FK-5562</t>
  </si>
  <si>
    <t>618501182</t>
  </si>
  <si>
    <t>ACHW CAPSULA WERK R1/R2 5/8"</t>
  </si>
  <si>
    <t>NU?EZ RODRIGUEZ DANIELA</t>
  </si>
  <si>
    <t>FI-79759</t>
  </si>
  <si>
    <t>FI-79781</t>
  </si>
  <si>
    <t>259030108</t>
  </si>
  <si>
    <t>MFLE MANGUERA ASPIRADORA 1.1/4"</t>
  </si>
  <si>
    <t>FK-5681</t>
  </si>
  <si>
    <t>FI-79729</t>
  </si>
  <si>
    <t>438010080</t>
  </si>
  <si>
    <t>MFLE TUBING POLIURETANO FLEXCO AZUL 1/4"</t>
  </si>
  <si>
    <t>438020040</t>
  </si>
  <si>
    <t>MFLE TUBING TIPO A SAEJ844 1/8" NEGRO</t>
  </si>
  <si>
    <t>254211200</t>
  </si>
  <si>
    <t>MHID MANGUERA WERK R2 AT 5/8"-3.620PSI</t>
  </si>
  <si>
    <t>FK-5643</t>
  </si>
  <si>
    <t>993834025</t>
  </si>
  <si>
    <t>GREN WESTWARD CALIBRADOR DIGITAL 0-6 MUELA LARGA 1</t>
  </si>
  <si>
    <t>HERNANDEZ MARTINEZ JUAN SEBASTIAN</t>
  </si>
  <si>
    <t>FK-5472</t>
  </si>
  <si>
    <t>221020101</t>
  </si>
  <si>
    <t>SATA JG LLAVES MIXTA MATE 9PC 8-19 MM ST09020ASJ</t>
  </si>
  <si>
    <t>MONROY CALDERON CRISTIAN DAVID</t>
  </si>
  <si>
    <t>FK-5905</t>
  </si>
  <si>
    <t>181060419</t>
  </si>
  <si>
    <t>HERR AZADON CAFETERO 3753-1</t>
  </si>
  <si>
    <t>FK-5866</t>
  </si>
  <si>
    <t>BEDOYA ACEVEDO LUIS EDUARDO</t>
  </si>
  <si>
    <t>FK-5446</t>
  </si>
  <si>
    <t>0000017375</t>
  </si>
  <si>
    <t>MANO GUANTE VINILO S/POLVO CLAY CAJA*100UND T-L</t>
  </si>
  <si>
    <t>FK-5648</t>
  </si>
  <si>
    <t>AQ-20288</t>
  </si>
  <si>
    <t>FORERO CLAVIJO RAFAEL</t>
  </si>
  <si>
    <t>SAPL</t>
  </si>
  <si>
    <t>FK-5856</t>
  </si>
  <si>
    <t>945030142</t>
  </si>
  <si>
    <t>PTEX EXTELAR TIPO 2 BLANCO CUÑETE X 5 GLN</t>
  </si>
  <si>
    <t>CRUZ GARCIA DUVAN ALBERTO</t>
  </si>
  <si>
    <t>FK-5445</t>
  </si>
  <si>
    <t>FK-5791</t>
  </si>
  <si>
    <t>945310136</t>
  </si>
  <si>
    <t>PTEX ESTUCO PLASTICO PINTEX 1 GLN</t>
  </si>
  <si>
    <t>AK-475435</t>
  </si>
  <si>
    <t>HERNANDEZ OSORIO KATHERINE / TONOS Y COLORES FERRECOL</t>
  </si>
  <si>
    <t>FN-98562</t>
  </si>
  <si>
    <t>VALECILLO ARRIETA RUANDERSON DARIO</t>
  </si>
  <si>
    <t>AK-474431</t>
  </si>
  <si>
    <t>DUQUE HURTADO MABIS JAJARA / TORNICENTRO LA 50</t>
  </si>
  <si>
    <t>WAC</t>
  </si>
  <si>
    <t>AJ-291771</t>
  </si>
  <si>
    <t>867700142</t>
  </si>
  <si>
    <t>SEQU BOTA XUE DIELECTRICA NEGRA T-42</t>
  </si>
  <si>
    <t>ARTETA ARTETA CARLOS MARIO / FERRETERIA CHENDO</t>
  </si>
  <si>
    <t>AJ-291898</t>
  </si>
  <si>
    <t>181420463</t>
  </si>
  <si>
    <t>HERR CARRETA BUGGY 3000 ANTIPINCHAZO 3.5"</t>
  </si>
  <si>
    <t>FL-66893</t>
  </si>
  <si>
    <t>LEGLAR RODRIGUEZ</t>
  </si>
  <si>
    <t>FL-67138</t>
  </si>
  <si>
    <t>AK-476054</t>
  </si>
  <si>
    <t>181150430</t>
  </si>
  <si>
    <t>HERR ESCOBA PLASTICA 22 DIENTES</t>
  </si>
  <si>
    <t>MORENO BARBOSA GERMAN / FERRET ORIENTAL</t>
  </si>
  <si>
    <t>AA-35363</t>
  </si>
  <si>
    <t>AA-35365</t>
  </si>
  <si>
    <t>173000014</t>
  </si>
  <si>
    <t>BOSC PROMO TALAD GSB 13RE + PULID GWS 9-125 P I&amp;O</t>
  </si>
  <si>
    <t>191072154</t>
  </si>
  <si>
    <t>STAN NIVEL DE ALUMINIO 18" STHT42073-LA</t>
  </si>
  <si>
    <t>804524112</t>
  </si>
  <si>
    <t>CARB DISCO FINO PREMIUM T1 7*1/16"</t>
  </si>
  <si>
    <t>173998020</t>
  </si>
  <si>
    <t>BOSC CAJA DE HERRAMIENTAS 1600.A01.2XJ-000</t>
  </si>
  <si>
    <t>181150710</t>
  </si>
  <si>
    <t>HERR RASTRILLO JARDIN 10 DIENTES</t>
  </si>
  <si>
    <t>830000304</t>
  </si>
  <si>
    <t>3MMM CINTA EMPAQUE 301 TRANSPARENTE 48*40M</t>
  </si>
  <si>
    <t>172026405</t>
  </si>
  <si>
    <t>HEBD TALADRO PERCUTOR 3/8" TP555-B3 550V</t>
  </si>
  <si>
    <t>AA-35269</t>
  </si>
  <si>
    <t>027040025</t>
  </si>
  <si>
    <t>EMMZ TORNILLO ESTUFA JIS CC ZINC 4*25</t>
  </si>
  <si>
    <t>CASTAÑO SALDARRIAGA CESAR AUGUSTO</t>
  </si>
  <si>
    <t>AAC1</t>
  </si>
  <si>
    <t>FV-15674</t>
  </si>
  <si>
    <t>833000712</t>
  </si>
  <si>
    <t>3MMM ESLINGA POSICION. GRAD. 9017161G 1228275</t>
  </si>
  <si>
    <t>BUSTOS GONZALEZ LAEX MAURICIO</t>
  </si>
  <si>
    <t>855002654</t>
  </si>
  <si>
    <t>3MMM ARNES PROTECTA EN V ARGOLL RECUBIERTA 1171252</t>
  </si>
  <si>
    <t>AG-596</t>
  </si>
  <si>
    <t>Juan Valdivia</t>
  </si>
  <si>
    <t>WEB1</t>
  </si>
  <si>
    <t>AG-598</t>
  </si>
  <si>
    <t>FC-1311989</t>
  </si>
  <si>
    <t>746000608</t>
  </si>
  <si>
    <t>WLLA VALVULA ESFERA ITAP 1/4"  090025</t>
  </si>
  <si>
    <t>GALLEGO SANTA DANIEL FELIPE</t>
  </si>
  <si>
    <t>FK-5550</t>
  </si>
  <si>
    <t>816003100</t>
  </si>
  <si>
    <t>SOLD TIZA INDUSTRIAL BLANCA CAJA x144und</t>
  </si>
  <si>
    <t>FERRO ELECTRICOS JJ</t>
  </si>
  <si>
    <t>816640704</t>
  </si>
  <si>
    <t>SUMO ELECTRODO SUMO-WELDING E6013 3/32" C/ROJA</t>
  </si>
  <si>
    <t>FK-5606</t>
  </si>
  <si>
    <t>MARTINEZ ESTEVAN LAURA LUCIA</t>
  </si>
  <si>
    <t>MLRQ</t>
  </si>
  <si>
    <t>AK-477548</t>
  </si>
  <si>
    <t>AA-35168</t>
  </si>
  <si>
    <t>AA-35115</t>
  </si>
  <si>
    <t>221203872</t>
  </si>
  <si>
    <t>SATA DEST. PVC PHILLIPS #3x200mm(5/16x8") 65214EM</t>
  </si>
  <si>
    <t>221203867</t>
  </si>
  <si>
    <t>SATA DEST. PVC PHILLIPS #3x150mm(5/16x6") 65213EM</t>
  </si>
  <si>
    <t>225002608</t>
  </si>
  <si>
    <t>IRWI BROCA HSS 2MM 1202</t>
  </si>
  <si>
    <t>221203774</t>
  </si>
  <si>
    <t>SATA DEST. PVC PALA 8x200mm(5/16X8") 65114EM</t>
  </si>
  <si>
    <t>AK-474406</t>
  </si>
  <si>
    <t>221203769</t>
  </si>
  <si>
    <t>SATA DEST. PVC PALA 8x150mm(5/16X6") 65113EM</t>
  </si>
  <si>
    <t>AK-474527</t>
  </si>
  <si>
    <t>AK-474318</t>
  </si>
  <si>
    <t>CANACUE  ISMAEL</t>
  </si>
  <si>
    <t>057204065</t>
  </si>
  <si>
    <t>HMMB TORNILLO HEX. MM BICRO DIN 931 RP 20-2.5*65</t>
  </si>
  <si>
    <t>AQ-20086</t>
  </si>
  <si>
    <t>057120100</t>
  </si>
  <si>
    <t>HMMB TORNILLO HEX. MM BICRO DIN 931 RP 12-1.75*100</t>
  </si>
  <si>
    <t>057204110</t>
  </si>
  <si>
    <t>HMMB TORNILLO HEX. MM BICRO DIN 931 RP 20-2.5*110</t>
  </si>
  <si>
    <t>057122070</t>
  </si>
  <si>
    <t>HMMB TORNILLO HEX. MM BICRO DIN 960 12-1.25*70</t>
  </si>
  <si>
    <t>115200250</t>
  </si>
  <si>
    <t>THMN TUERCA MM NEGRA CL.8 M20-2.50</t>
  </si>
  <si>
    <t>057160070</t>
  </si>
  <si>
    <t>HMMB TORNILLO HEX. MM BICRO DIN 931 RP 16-2.00*70</t>
  </si>
  <si>
    <t>058180100</t>
  </si>
  <si>
    <t>HMMB TORNILLO HEX. MM BICRO DIN 933 RT 18-2.5*100</t>
  </si>
  <si>
    <t>057204090</t>
  </si>
  <si>
    <t>HMMB TORNILLO HEX. MM BICRO DIN 931 RP 20-2.5*90</t>
  </si>
  <si>
    <t>027060050</t>
  </si>
  <si>
    <t>EMMZ TORNILLO ESTUFA JIS CC ZINC 6*50</t>
  </si>
  <si>
    <t>046180300</t>
  </si>
  <si>
    <t>H5ON TORNILLO HEXAGONAL G�5 RO NEGRO 9/16*3"</t>
  </si>
  <si>
    <t>055612030</t>
  </si>
  <si>
    <t>HMMN TORNILLO HEX. MM 10.9 DIN933 NEGRO 12-1.75*30</t>
  </si>
  <si>
    <t>225003379</t>
  </si>
  <si>
    <t>IRWI LLAVE BRISTOL LARGA 10MM 10611</t>
  </si>
  <si>
    <t>057204100</t>
  </si>
  <si>
    <t>HMMB TORNILLO HEX. MM BICRO DIN 931 RP 20-2.5*100</t>
  </si>
  <si>
    <t>074160070</t>
  </si>
  <si>
    <t xml:space="preserve">TBCM TORNILLO ALLEN C/C METRICO 16*70 </t>
  </si>
  <si>
    <t>057204045</t>
  </si>
  <si>
    <t>HMMB TORNILLO HEX. MM BICRO DIN 933 RT 20-2.5*45</t>
  </si>
  <si>
    <t>027030040</t>
  </si>
  <si>
    <t>EMMZ TORNILLO ESTUFA JIS CC ZINC 3*40</t>
  </si>
  <si>
    <t>837000188</t>
  </si>
  <si>
    <t>SPRO GAFA X5 CLARO AF</t>
  </si>
  <si>
    <t>055612060</t>
  </si>
  <si>
    <t>HMMN TORNILLO HEX. MM 10.9 DIN931 NEGRO 12-1.75*60</t>
  </si>
  <si>
    <t>225003461</t>
  </si>
  <si>
    <t>IRWI LLAVE BRISTOL MANGO EN T 4MM 10910</t>
  </si>
  <si>
    <t>AK-476073</t>
  </si>
  <si>
    <t>225003406</t>
  </si>
  <si>
    <t>IRWI LLAVE BRISTOL MANGO EN T 1/8" 10899</t>
  </si>
  <si>
    <t>AA-35372</t>
  </si>
  <si>
    <t>064306024</t>
  </si>
  <si>
    <t>TAIN TORNILLO ALLEN AVELLAN RO INOX. 3/16*3/4"</t>
  </si>
  <si>
    <t>AK-476210</t>
  </si>
  <si>
    <t>225000800</t>
  </si>
  <si>
    <t>IRWI BROCA PARA MURO 1/8*3 TIW879</t>
  </si>
  <si>
    <t>221052123</t>
  </si>
  <si>
    <t>SATA COPA STANDAR METRICA 1/2-6P 23MM 13314EM</t>
  </si>
  <si>
    <t>AA-35039</t>
  </si>
  <si>
    <t>221054122</t>
  </si>
  <si>
    <t>SATA COPA LARGA METRICA 3/8-6P 22MM 12415EM</t>
  </si>
  <si>
    <t>225003209</t>
  </si>
  <si>
    <t>IRWI LLAVE BRISTOL CORTA 1/8" 10552</t>
  </si>
  <si>
    <t>225002604</t>
  </si>
  <si>
    <t>IRWI BROCA HSS 1.5MM 1192</t>
  </si>
  <si>
    <t>832000839</t>
  </si>
  <si>
    <t>ANSE GUANTE EDGE POLIESTER POLIURETANO 48126-10</t>
  </si>
  <si>
    <t>027040045</t>
  </si>
  <si>
    <t>EMMZ TORNILLO ESTUFA JIS CC ZINC 4*45</t>
  </si>
  <si>
    <t>225000876</t>
  </si>
  <si>
    <t>IRWI BROCA SDS PLUS 5/32*6 14144</t>
  </si>
  <si>
    <t>221054512</t>
  </si>
  <si>
    <t>SATA COPA LARGA METRICA 1/2-6P 12MM 13403EM</t>
  </si>
  <si>
    <t>221055608</t>
  </si>
  <si>
    <t>SATA EXTENCION ANGULAR 3/8*3 12903EM</t>
  </si>
  <si>
    <t>225002628</t>
  </si>
  <si>
    <t>IRWI BROCA HSS 4.5MM 1240</t>
  </si>
  <si>
    <t>225000802</t>
  </si>
  <si>
    <t>IRWI BROCA PARA MURO 1/8*6 TIW9045</t>
  </si>
  <si>
    <t>225000916</t>
  </si>
  <si>
    <t>IRWI BROCA SDS PLUS 5/16*6" 14159</t>
  </si>
  <si>
    <t>AJ-291576</t>
  </si>
  <si>
    <t>191140114</t>
  </si>
  <si>
    <t>STAN LLAVE MIXTA 11/16" 4-86-838</t>
  </si>
  <si>
    <t xml:space="preserve">CEDE?O TAMAYO DUBERNEY </t>
  </si>
  <si>
    <t>064806108</t>
  </si>
  <si>
    <t>TAIN TORNILLO BUTTON RO INOX. 3/16*1.1/4"</t>
  </si>
  <si>
    <t>221054517</t>
  </si>
  <si>
    <t>SATA COPA LARGA METRICA 1/2-6P 17MM 13408EM</t>
  </si>
  <si>
    <t>221052536</t>
  </si>
  <si>
    <t>SATA COPA STANDAR METRICA 3/4-6P 36MM 16416SC</t>
  </si>
  <si>
    <t>063300016</t>
  </si>
  <si>
    <t>TAIN ARANDELA INOXIDABLE 1/2"</t>
  </si>
  <si>
    <t>225000950</t>
  </si>
  <si>
    <t>IRWI BROCA SDS PLUS 1/2*12" 14171</t>
  </si>
  <si>
    <t>225000930</t>
  </si>
  <si>
    <t>IRWI BROCA SDS PLUS 3/8*10" 14163</t>
  </si>
  <si>
    <t>221202004</t>
  </si>
  <si>
    <t>SATA JUEGO CALIBRADOR GALGAS 14pz 09401SJ</t>
  </si>
  <si>
    <t>027040030</t>
  </si>
  <si>
    <t>EMMZ TORNILLO ESTUFA JIS CC ZINC 4*30</t>
  </si>
  <si>
    <t>221066124</t>
  </si>
  <si>
    <t>SATA LLAVE MIXTA ESPEJO 24MM 40219SC</t>
  </si>
  <si>
    <t>046120200</t>
  </si>
  <si>
    <t>H5ON TORNILLO HEXAGONAL Gº5 RO NEGRO 3/8*2"</t>
  </si>
  <si>
    <t>057120025</t>
  </si>
  <si>
    <t>HMMB TORNILLO HEX. MM BICRO DIN 933 RT 12-1.75*25</t>
  </si>
  <si>
    <t>221054113</t>
  </si>
  <si>
    <t>SATA COPA LARGA METRICA 3/8-6P 13MM 12406EM</t>
  </si>
  <si>
    <t>074140050</t>
  </si>
  <si>
    <t xml:space="preserve">TBCM TORNILLO ALLEN C/C METRICO 14*50 </t>
  </si>
  <si>
    <t>221054121</t>
  </si>
  <si>
    <t>SATA COPA LARGA METRICA 3/8-6P 21MM 12414EM</t>
  </si>
  <si>
    <t>AA-35057</t>
  </si>
  <si>
    <t>832000838</t>
  </si>
  <si>
    <t>ANSE GUANTE EDGE POLIESTER POLIURETANO 48126-9</t>
  </si>
  <si>
    <t>221054852</t>
  </si>
  <si>
    <t>SATA COPA PUNTA TORX CTE-1/2" T-20 24101EM</t>
  </si>
  <si>
    <t>221054804</t>
  </si>
  <si>
    <t>SATA COPA PUNTA TORX CTE-3/8" T-15 22102EM</t>
  </si>
  <si>
    <t>074140030</t>
  </si>
  <si>
    <t xml:space="preserve">TBCM TORNILLO ALLEN C/C METRICO 14*30 </t>
  </si>
  <si>
    <t>221052111</t>
  </si>
  <si>
    <t>SATA COPA STANDAR METRICA 1/2-6P 11MM 13302EM</t>
  </si>
  <si>
    <t>221052119</t>
  </si>
  <si>
    <t>SATA COPA STANDAR METRICA 1/2-6P 19MM 13310EM</t>
  </si>
  <si>
    <t>170011630</t>
  </si>
  <si>
    <t>PERA ANCLAJE CUÑA 1/2*3.3/4"</t>
  </si>
  <si>
    <t>225003252</t>
  </si>
  <si>
    <t>IRWI LLAVE BRISTOL CORTA 1.5MM 10567</t>
  </si>
  <si>
    <t>221054010</t>
  </si>
  <si>
    <t>SATA COPA STANDAR METRICA 3/8-6P 10MM 12305EM</t>
  </si>
  <si>
    <t>221055102</t>
  </si>
  <si>
    <t>SATA EXTENSION DUAL 1/2*5" 13904EM</t>
  </si>
  <si>
    <t>221054916</t>
  </si>
  <si>
    <t>SATA COPA TORX 1/2" E16 13704EM</t>
  </si>
  <si>
    <t>074160080</t>
  </si>
  <si>
    <t xml:space="preserve">TBCM TORNILLO ALLEN C/C METRICO 16*80 </t>
  </si>
  <si>
    <t>221055612</t>
  </si>
  <si>
    <t>SATA EXTENCION ANGULAR 3/8*6 12904EM</t>
  </si>
  <si>
    <t>027030025</t>
  </si>
  <si>
    <t>EMMZ TORNILLO ESTUFA JIS CC ZINC 3*25</t>
  </si>
  <si>
    <t>FQ-84982</t>
  </si>
  <si>
    <t>221054109</t>
  </si>
  <si>
    <t>SATA COPA LARGA METRICA 3/8-6P 9MM 12402EM</t>
  </si>
  <si>
    <t>046011209</t>
  </si>
  <si>
    <t>H5OZ TORNILLO HEXAGONAL G°5 RO ZINC. 3/4*2"</t>
  </si>
  <si>
    <t>221054108</t>
  </si>
  <si>
    <t>SATA COPA LARGA METRICA 3/8-6P 8MM 12401EM</t>
  </si>
  <si>
    <t>221054017</t>
  </si>
  <si>
    <t>SATA COPA STANDAR METRICA 3/8-6P 17MM 12312EM</t>
  </si>
  <si>
    <t>046180200</t>
  </si>
  <si>
    <t>H5ON TORNILLO HEXAGONAL G�5 RO NEGRO 9/16*2"</t>
  </si>
  <si>
    <t>221054854</t>
  </si>
  <si>
    <t>SATA COPA PUNTA TORX CTE-1/2" T-25 24102EM</t>
  </si>
  <si>
    <t>074160050</t>
  </si>
  <si>
    <t xml:space="preserve">TBCM TORNILLO ALLEN C/C METRICO 16*50 </t>
  </si>
  <si>
    <t>221059834</t>
  </si>
  <si>
    <t>SATA RATCHET CABEZA REDONDA 1/4" GL11901EM</t>
  </si>
  <si>
    <t>225003289</t>
  </si>
  <si>
    <t>IRWI LLAVE BRISTOL CORTA 14MM 10579</t>
  </si>
  <si>
    <t>AK-475842</t>
  </si>
  <si>
    <t>074160060</t>
  </si>
  <si>
    <t xml:space="preserve">TBCM TORNILLO ALLEN C/C METRICO 16*60 </t>
  </si>
  <si>
    <t>046180216</t>
  </si>
  <si>
    <t>H5ON TORNILLO HEXAGONAL G�5 RO NEGRO 9/16*2.1/2"</t>
  </si>
  <si>
    <t>074140040</t>
  </si>
  <si>
    <t xml:space="preserve">TBCM TORNILLO ALLEN C/C METRICO 14*40 </t>
  </si>
  <si>
    <t>003108216</t>
  </si>
  <si>
    <t>GAGL TORNILLO DRYWALL ZINCADO 8*2.1/2"</t>
  </si>
  <si>
    <t>225400108</t>
  </si>
  <si>
    <t>IRWI BROCA MULTIMATERIAL 1/8" 4935105</t>
  </si>
  <si>
    <t>064708025</t>
  </si>
  <si>
    <t>TAIN TORNILLO BUTTON INOX. 8*25</t>
  </si>
  <si>
    <t>074140060</t>
  </si>
  <si>
    <t xml:space="preserve">TBCM TORNILLO ALLEN C/C METRICO 14*60 </t>
  </si>
  <si>
    <t>AA-35540</t>
  </si>
  <si>
    <t>003290600</t>
  </si>
  <si>
    <t>GAGL TORNILLO DRYWALL 10*6"</t>
  </si>
  <si>
    <t>003290500</t>
  </si>
  <si>
    <t>GAGL TORNILLO DRYWALL 10*5"</t>
  </si>
  <si>
    <t>225003277</t>
  </si>
  <si>
    <t>IRWI LLAVE BRISTOL CORTA 8MM 10575</t>
  </si>
  <si>
    <t>003291400</t>
  </si>
  <si>
    <t>GAGL TORNILLO DRYWALL 12*4"</t>
  </si>
  <si>
    <t>007040012</t>
  </si>
  <si>
    <t>LCPZ TORNILLO LAMINA CC PH ZINC. 4*3/8"</t>
  </si>
  <si>
    <t>AA-35414</t>
  </si>
  <si>
    <t>221054013</t>
  </si>
  <si>
    <t>SATA COPA STANDAR METRICA 3/8-6P 13MM 12308EM</t>
  </si>
  <si>
    <t>041240216</t>
  </si>
  <si>
    <t>H2OZ TORNILLO HEXAGONAL Gº2 RO ZINC. 3/4*2.1/2"</t>
  </si>
  <si>
    <t>221045115</t>
  </si>
  <si>
    <t>SATA COPA STANDAR METRICA 1/4-6P 8MM 11308EM</t>
  </si>
  <si>
    <t>221054114</t>
  </si>
  <si>
    <t>SATA COPA LARGA METRICA 3/8-6P 14MM 12407EM</t>
  </si>
  <si>
    <t>007040008</t>
  </si>
  <si>
    <t>LCPZ TORNILLO LAMINA CC PH ZINC. 4*1/4"</t>
  </si>
  <si>
    <t>221059812</t>
  </si>
  <si>
    <t>SATA RATCHET CABEZA REDONDA 3/8" 12901EM</t>
  </si>
  <si>
    <t>046200600</t>
  </si>
  <si>
    <t>H5ON TORNILLO HEXAGONAL Gº5 RO NEGRO 5/8*6"</t>
  </si>
  <si>
    <t>221054524</t>
  </si>
  <si>
    <t>SATA COPA LARGA METRICA 1/2-6P 24MM 13414EM</t>
  </si>
  <si>
    <t>221054527</t>
  </si>
  <si>
    <t>SATA COPA LARGA METRICA 1/2-6P 27MM 13415EM</t>
  </si>
  <si>
    <t>221054868</t>
  </si>
  <si>
    <t>SATA COPA PUNTA TORX CTE-1/2" T-60 24109EM</t>
  </si>
  <si>
    <t>221066116</t>
  </si>
  <si>
    <t>SATA LLAVE MIXTA ESPEJO 16MM 40211EM</t>
  </si>
  <si>
    <t>221054866</t>
  </si>
  <si>
    <t>SATA COPA PUNTA TORX CTE-1/2" T-55 24108EM</t>
  </si>
  <si>
    <t>221054510</t>
  </si>
  <si>
    <t>SATA COPA LARGA METRICA 1/2-6P 10MM 13401EM</t>
  </si>
  <si>
    <t>AL-309222</t>
  </si>
  <si>
    <t>DELTA INGIENERIA S.A</t>
  </si>
  <si>
    <t>221054910</t>
  </si>
  <si>
    <t>SATA COPA TORX 1/2" E10 13701EM</t>
  </si>
  <si>
    <t>221052648</t>
  </si>
  <si>
    <t>SATA COPA STANDAR PULG. 3/4-6P 1.1/2" 16313SC</t>
  </si>
  <si>
    <t>AK-475390</t>
  </si>
  <si>
    <t>221052128</t>
  </si>
  <si>
    <t>SATA COPA STANDAR METRICA 1/2-6P 28MM 13324EM</t>
  </si>
  <si>
    <t>221054914</t>
  </si>
  <si>
    <t>SATA COPA TORX 1/2" E14 13703EM</t>
  </si>
  <si>
    <t>221054110</t>
  </si>
  <si>
    <t>SATA COPA LARGA METRICA 3/8-6P 10MM 12403EM</t>
  </si>
  <si>
    <t>221054111</t>
  </si>
  <si>
    <t>SATA COPA LARGA METRICA 3/8-6P 11MM 12404EM</t>
  </si>
  <si>
    <t>221054856</t>
  </si>
  <si>
    <t>SATA COPA PUNTA TORX CTE-1/2" T-27 24103EM</t>
  </si>
  <si>
    <t>221054117</t>
  </si>
  <si>
    <t>SATA COPA LARGA METRICA 3/8-6P 17MM 12410EM</t>
  </si>
  <si>
    <t>221054912</t>
  </si>
  <si>
    <t>SATA COPA TORX 1/2" E12 13702EM</t>
  </si>
  <si>
    <t>221054860</t>
  </si>
  <si>
    <t>SATA COPA PUNTA TORX CTE-1/2" T-40 24105EM</t>
  </si>
  <si>
    <t>FH-228841</t>
  </si>
  <si>
    <t>BUITRAGO VASQUEZ CARLOS ALFREDO</t>
  </si>
  <si>
    <t>131000024</t>
  </si>
  <si>
    <t>VAPZ ARANDELA ZINCADA 3/4" ##</t>
  </si>
  <si>
    <t>063240200</t>
  </si>
  <si>
    <t>TAIN TORNILLO HEXAGONAL INOXIDABLE 3/4*2</t>
  </si>
  <si>
    <t>AK-477156</t>
  </si>
  <si>
    <t>PARRA RINCON DANIEL MAURICIO</t>
  </si>
  <si>
    <t>AK-477397</t>
  </si>
  <si>
    <t>191122678</t>
  </si>
  <si>
    <t>STAN COPA 1/2-6P 29MM 4-88-751</t>
  </si>
  <si>
    <t>073080016</t>
  </si>
  <si>
    <t>TBCP TORNILLO ALLEN C/C 1/4*1/2"</t>
  </si>
  <si>
    <t>061508116</t>
  </si>
  <si>
    <t>TCJZ TORNILLO CARRIAJE BICROM. 1/4*1.1/2"</t>
  </si>
  <si>
    <t>027052025</t>
  </si>
  <si>
    <t>EMMZ TORNILLO ESTUFA JIS AV ZINC 5*25</t>
  </si>
  <si>
    <t>191122726</t>
  </si>
  <si>
    <t>STAN COPA 1/2-12P 13/16" 4-88-818</t>
  </si>
  <si>
    <t>191123614</t>
  </si>
  <si>
    <t>STAN COPA LARGA 1/2-12P 14MM 4-86-422</t>
  </si>
  <si>
    <t>010080116</t>
  </si>
  <si>
    <t>LHXZ TORNILLO LAMINA HEX ZINC. 1/4*1.1/2"</t>
  </si>
  <si>
    <t>051160100</t>
  </si>
  <si>
    <t>H8ON TORNILLO HEXAGONAL Gº8 RO NEGRO 1/2*1"</t>
  </si>
  <si>
    <t>051080100</t>
  </si>
  <si>
    <t>H8ON TORNILLO HEXAGONAL Gº8 RO NEGRO 1/4*1"</t>
  </si>
  <si>
    <t>063898050</t>
  </si>
  <si>
    <t>TAIN TORNILLO ALLEN C/CAB INOX. 8*50</t>
  </si>
  <si>
    <t>024060300</t>
  </si>
  <si>
    <t>ERPZ TORNILLO ESTUFA CC ZINC 3/16*3"</t>
  </si>
  <si>
    <t>172021106</t>
  </si>
  <si>
    <t>HEBD PROMO TAL 1/2" HD555-B3 + KC4815-B3 4.8V  I&amp;O</t>
  </si>
  <si>
    <t>051080116</t>
  </si>
  <si>
    <t>H8ON TORNILLO HEXAGONAL Gº8 RO NEGRO 1/4*1.1/2"</t>
  </si>
  <si>
    <t>073060016</t>
  </si>
  <si>
    <t>TBCP TORNILLO ALLEN C/C 3/16*1/2"</t>
  </si>
  <si>
    <t>046120300</t>
  </si>
  <si>
    <t>H5ON TORNILLO HEXAGONAL Gº5 RO NEGRO 3/8*3"</t>
  </si>
  <si>
    <t>073060024</t>
  </si>
  <si>
    <t>TBCP TORNILLO ALLEN C/C 3/16*3/4"</t>
  </si>
  <si>
    <t>055410025</t>
  </si>
  <si>
    <t>HMMN TORNILLO HEX. MM 10.9 DIN933 NEGRO 10-1.50*25</t>
  </si>
  <si>
    <t>073060108</t>
  </si>
  <si>
    <t>TBCP TORNILLO ALLEN C/C 3/16*1.1/4"</t>
  </si>
  <si>
    <t>024040024</t>
  </si>
  <si>
    <t>ERPZ TORNILLO ESTUFA CC ZINC 1/8*3/4"</t>
  </si>
  <si>
    <t>064320616</t>
  </si>
  <si>
    <t>TAIN TORNILLO ESTUFA PH AVELLAN INOX. 6*16 @</t>
  </si>
  <si>
    <t>113002000</t>
  </si>
  <si>
    <t>T8ON TUERCA Gº8 RO 5/8"</t>
  </si>
  <si>
    <t>063300014</t>
  </si>
  <si>
    <t>TAIN ARANDELA INOXIDABLE 7/16"</t>
  </si>
  <si>
    <t>AQ-20253</t>
  </si>
  <si>
    <t>063896035</t>
  </si>
  <si>
    <t>TAIN TORNILLO ALLEN C/CAB INOX. 6*35</t>
  </si>
  <si>
    <t>064006025</t>
  </si>
  <si>
    <t>TAIN TORNILLO ALLEN AVELLAN INOX. 6*25</t>
  </si>
  <si>
    <t>103000016</t>
  </si>
  <si>
    <t>T2ON TUERCA G�2 RO NEG. 1/2"</t>
  </si>
  <si>
    <t>AA-35192</t>
  </si>
  <si>
    <t>057122050</t>
  </si>
  <si>
    <t>HMMB TORNILLO HEX. MM BICRO DIN 960 12-1.25*50</t>
  </si>
  <si>
    <t>063506050</t>
  </si>
  <si>
    <t>TAIN TORNILLO HEXAGONAL INOXIDABLE 6*50</t>
  </si>
  <si>
    <t>115030050</t>
  </si>
  <si>
    <t>THMN TUERCA MM NEGRA CL.6 M3-0.5 @</t>
  </si>
  <si>
    <t>063200016</t>
  </si>
  <si>
    <t>TAIN TUERCA INOXIDABLE 1/2"</t>
  </si>
  <si>
    <t>FQ-84659</t>
  </si>
  <si>
    <t>FANDI?O ARAMIS</t>
  </si>
  <si>
    <t>051080024</t>
  </si>
  <si>
    <t>H8ON TORNILLO HEXAGONAL Gº8 RO NEGRO 1/4*3/4"</t>
  </si>
  <si>
    <t>225511064</t>
  </si>
  <si>
    <t>IRWI DESTORNILLADOR PALA COMFORT 1/4*4" 1864433 @</t>
  </si>
  <si>
    <t>051100024</t>
  </si>
  <si>
    <t>H8ON TORNILLO HEXAGONAL Gº8 RO NEGRO 5/16*3/4"</t>
  </si>
  <si>
    <t>073100200</t>
  </si>
  <si>
    <t>TBCP TORNILLO ALLEN C/C 5/16*2"</t>
  </si>
  <si>
    <t>063952100</t>
  </si>
  <si>
    <t>TAIN TORNILLO ALLEN C/CAB RO INOX. 5/16*1"</t>
  </si>
  <si>
    <t>236001108</t>
  </si>
  <si>
    <t>WERK BROCA HSS 1/16"</t>
  </si>
  <si>
    <t>221900109</t>
  </si>
  <si>
    <t>SATA TABLERO METALICO PARA HERRAMIENTAS</t>
  </si>
  <si>
    <t>027050020</t>
  </si>
  <si>
    <t>EMMZ TORNILLO ESTUFA JIS CC ZINC 5*20</t>
  </si>
  <si>
    <t>046200200</t>
  </si>
  <si>
    <t>H5ON TORNILLO HEXAGONAL Gº5 RO NEGRO 5/8*2"</t>
  </si>
  <si>
    <t>063200010</t>
  </si>
  <si>
    <t>TAIN TUERCA INOXIDABLE 5/16"</t>
  </si>
  <si>
    <t>191161174</t>
  </si>
  <si>
    <t>STAN ALICATE ANILLO INTERNO RECTO 84-273LA</t>
  </si>
  <si>
    <t>064006030</t>
  </si>
  <si>
    <t>TAIN TORNILLO ALLEN AVELLAN INOX. 6*30</t>
  </si>
  <si>
    <t>046140216</t>
  </si>
  <si>
    <t>H5ON TORNILLO HEXAGONAL G�5 RO NEGRO 7/16*2.1/2"</t>
  </si>
  <si>
    <t>225513528</t>
  </si>
  <si>
    <t>IRWI DESTORNILLADOR GRAL PRO PALA 1/4*6" 1864173 @</t>
  </si>
  <si>
    <t>024040016</t>
  </si>
  <si>
    <t>ERPZ TORNILLO ESTUFA CC ZINC 1/8*1/2"</t>
  </si>
  <si>
    <t>169300708</t>
  </si>
  <si>
    <t>DUMA BISAGRA PISTON 3/8 JGO.MH CAJA*DOC</t>
  </si>
  <si>
    <t>063506040</t>
  </si>
  <si>
    <t>TAIN TORNILLO HEXAGONAL INOXIDABLE 6*40</t>
  </si>
  <si>
    <t>129055008</t>
  </si>
  <si>
    <t>TVAR TUERCA CIEGA CROMADA M8-1.25</t>
  </si>
  <si>
    <t>055408025</t>
  </si>
  <si>
    <t>HMMN TORNILLO HEX. MM 10.9 DIN933 NEGRO 8-1.25*25</t>
  </si>
  <si>
    <t>046200300</t>
  </si>
  <si>
    <t>H5ON TORNILLO HEXAGONAL Gº5 RO NEGRO 5/8*3"</t>
  </si>
  <si>
    <t>063600100</t>
  </si>
  <si>
    <t>TAIN TUERCA INOXIDABLE 10MM</t>
  </si>
  <si>
    <t>050160124</t>
  </si>
  <si>
    <t>H9CT TORNILLO ZAPATA RF 1/2*1.3/4"</t>
  </si>
  <si>
    <t>063508030</t>
  </si>
  <si>
    <t>TAIN TORNILLO HEXAGONAL INOXIDABLE 8*30</t>
  </si>
  <si>
    <t>073160100</t>
  </si>
  <si>
    <t>TBCP TORNILLO ALLEN C/C 1/2*1"</t>
  </si>
  <si>
    <t>073160116</t>
  </si>
  <si>
    <t>TBCP TORNILLO ALLEN C/C 1/2*1.1/2"</t>
  </si>
  <si>
    <t>AK-475288</t>
  </si>
  <si>
    <t>804410150</t>
  </si>
  <si>
    <t>CARB LIJA EN SECO PREMIER RED G-150</t>
  </si>
  <si>
    <t>ZEA CORDOBA MANUEL OVIDIO / PINTURAS Y FERRETERIA ZEA</t>
  </si>
  <si>
    <t>CHOCO</t>
  </si>
  <si>
    <t>804410180</t>
  </si>
  <si>
    <t>CARB LIJA EN SECO PREMIER RED G-180</t>
  </si>
  <si>
    <t>804410400</t>
  </si>
  <si>
    <t>CARB LIJA EN SECO PREMIER RED G-400</t>
  </si>
  <si>
    <t>804410120</t>
  </si>
  <si>
    <t>CARB LIJA EN SECO PREMIER RED G-120</t>
  </si>
  <si>
    <t>FM-199655</t>
  </si>
  <si>
    <t>815000604</t>
  </si>
  <si>
    <t>LINC SOLDADURA GRIDUR-600 E6-UM-60 1/8"</t>
  </si>
  <si>
    <t>PEREZ SUAZA MIGUEL ANGEL</t>
  </si>
  <si>
    <t>FM-199903</t>
  </si>
  <si>
    <t>FM-199458</t>
  </si>
  <si>
    <t>FF-1047770</t>
  </si>
  <si>
    <t>0000031886</t>
  </si>
  <si>
    <t>ESPE TAKIMA INVERSOR 200 AMP 110/220V TKWI-200-B</t>
  </si>
  <si>
    <t>CAMPOS SEQUERA CIRO ALBERTO</t>
  </si>
  <si>
    <t>JJVF</t>
  </si>
  <si>
    <t>CALDAS</t>
  </si>
  <si>
    <t>AQ-20343</t>
  </si>
  <si>
    <t>837000317</t>
  </si>
  <si>
    <t>SPRO ADAPTADOR PORTA VISOR PARA CASCO 240049</t>
  </si>
  <si>
    <t>147061212</t>
  </si>
  <si>
    <t>LOCT SILICONA GREY (GRIS) 300ml 135270</t>
  </si>
  <si>
    <t>837000373</t>
  </si>
  <si>
    <t>SPRO GUANTE NITRILSAFE VERDE 13" 15MIL T-9</t>
  </si>
  <si>
    <t>837000331</t>
  </si>
  <si>
    <t>SPRO VISOR POLICARBONATO SIN BORDE</t>
  </si>
  <si>
    <t>147080410</t>
  </si>
  <si>
    <t>LOCT TRABA ROSCAS FUERZA MEDIA 243 50ml 1329467</t>
  </si>
  <si>
    <t>837000372</t>
  </si>
  <si>
    <t>SPRO GUANTE NITRILSAFE VERDE 13" 15MIL T-8</t>
  </si>
  <si>
    <t>838040362</t>
  </si>
  <si>
    <t>PCRC IND. QD CONTACT CLEANER VERDE 430cc</t>
  </si>
  <si>
    <t>830000454</t>
  </si>
  <si>
    <t>3MMM CINTA PARA DUCTOS HEAVY DUTY 48*54M 6969</t>
  </si>
  <si>
    <t>FQ-84285</t>
  </si>
  <si>
    <t>837000321</t>
  </si>
  <si>
    <t>SPRO CARETA SOLDAR APOLLO VISOR LEVANTABLE</t>
  </si>
  <si>
    <t>PALACIOS MORENO JUAN</t>
  </si>
  <si>
    <t>823100141</t>
  </si>
  <si>
    <t>ESAB INVERSOR LHN 240 I PLUS 220 VOLT-1PH</t>
  </si>
  <si>
    <t>848038343</t>
  </si>
  <si>
    <t>BATA BOTA CAUCHO MINERO ECONOMICA 80761000 T-43 @</t>
  </si>
  <si>
    <t>AJ-291865</t>
  </si>
  <si>
    <t>191140516</t>
  </si>
  <si>
    <t>STAN LLAVE MIXTA 19MM 4-86-864</t>
  </si>
  <si>
    <t>BARRERA RUEDA OSCAR LEONARDO / CONSTRU MATERIALES LA 1</t>
  </si>
  <si>
    <t>191140492</t>
  </si>
  <si>
    <t>STAN LLAVE MIXTA 8MM 4-86-853</t>
  </si>
  <si>
    <t>867701342</t>
  </si>
  <si>
    <t>SUMO BOTA TERRA PVC NEGRA T-42</t>
  </si>
  <si>
    <t>220130400</t>
  </si>
  <si>
    <t>ANDI FLEXOMETRO LUFKIN 3Mts L510CME</t>
  </si>
  <si>
    <t>867701340</t>
  </si>
  <si>
    <t>SUMO BOTA TERRA PVC NEGRA T-40</t>
  </si>
  <si>
    <t>191108646</t>
  </si>
  <si>
    <t>STAN REMACHADORA TRABAJO MEDIANO 69-646</t>
  </si>
  <si>
    <t>149030010</t>
  </si>
  <si>
    <t>SINT GASTOP FUERZA MEDIA 10g</t>
  </si>
  <si>
    <t>191351104</t>
  </si>
  <si>
    <t>STAN JUEGO LLAVE BRISTOL PRO T/NAV MM 8PZ 69-264</t>
  </si>
  <si>
    <t>191351103</t>
  </si>
  <si>
    <t>STAN JUEGO LLAVE BRISTOL PRO T/NAV PUL 9pz 69-265</t>
  </si>
  <si>
    <t>FT-14132</t>
  </si>
  <si>
    <t>ESPA?A GUERRERO ANGY CAROLINA</t>
  </si>
  <si>
    <t>743608216</t>
  </si>
  <si>
    <t>WATG NIPLE GALVANIZADO 1/4*2.1/2"</t>
  </si>
  <si>
    <t>743200160</t>
  </si>
  <si>
    <t>WATG TEE GALVANIZADA 1/2"</t>
  </si>
  <si>
    <t>003310024</t>
  </si>
  <si>
    <t>GAGL TLLO. CUBIERTA HEX NEOPR 500 HORA CS 10*3/4"</t>
  </si>
  <si>
    <t>FN-98518</t>
  </si>
  <si>
    <t>191351109</t>
  </si>
  <si>
    <t>STAN JUEGO LLAVE BRISTOL 21Pz MM/PUL 69-258</t>
  </si>
  <si>
    <t>BROCHERO VAZQUE ISAAC DANIEL</t>
  </si>
  <si>
    <t>FV-15343</t>
  </si>
  <si>
    <t>623001410</t>
  </si>
  <si>
    <t>ADHI ADAPT. RECTO M 1/4x1/4" NPT</t>
  </si>
  <si>
    <t>MONTENEGRO MARTIN ERICK GEOVANNY</t>
  </si>
  <si>
    <t>651700800</t>
  </si>
  <si>
    <t>ARAA ACOPLE RAPIDO NACIONAL 1/4"</t>
  </si>
  <si>
    <t>221072004</t>
  </si>
  <si>
    <t>SATA LLAVE BRISTOL TIPO T 4MM 83308SC</t>
  </si>
  <si>
    <t>221072006</t>
  </si>
  <si>
    <t>SATA LLAVE BRISTOL TIPO T 6MM 83312SC</t>
  </si>
  <si>
    <t>221054120</t>
  </si>
  <si>
    <t>SATA COPA LARGA METRICA 3/8-6P 20MM 12413EM</t>
  </si>
  <si>
    <t>221072010</t>
  </si>
  <si>
    <t>SATA LLAVE BRISTOL TIPO T 10MM 83316SC</t>
  </si>
  <si>
    <t>221052214</t>
  </si>
  <si>
    <t>SATA COPA STANDAR METRICA 1/2-12P 14MM 13605EM</t>
  </si>
  <si>
    <t>221072005</t>
  </si>
  <si>
    <t>SATA LLAVE BRISTOL TIPO T 5MM 83310SC</t>
  </si>
  <si>
    <t>221043212</t>
  </si>
  <si>
    <t>SATA COPA PUNTA HEX LARGA CTE-1/2" 12MM 25207EM</t>
  </si>
  <si>
    <t>221205464</t>
  </si>
  <si>
    <t>SATA DESTOR 2PP RECTO 8X200MM-5/16"x8" 61015SM</t>
  </si>
  <si>
    <t>221043210</t>
  </si>
  <si>
    <t>SATA COPA PUNTA HEX LARGA CTE-1/2" 10MM 25206EM</t>
  </si>
  <si>
    <t>221205412</t>
  </si>
  <si>
    <t>SATA DESTOR 2PP RECTO 3X100MM-1/8"x4" 61002SM</t>
  </si>
  <si>
    <t>221205416</t>
  </si>
  <si>
    <t>SATA DESTOR 2PP RECTO 3X150MM-1/8"x6" 61003SM</t>
  </si>
  <si>
    <t>221205356</t>
  </si>
  <si>
    <t>SATA DESTOR 2PP PHILLIPS #3X150MM-5/16"x6" 61114SM</t>
  </si>
  <si>
    <t>221043005</t>
  </si>
  <si>
    <t>SATA COPA PUNTA HEX CORTA CTE-1/2" 5MM 24202EM</t>
  </si>
  <si>
    <t>221043004</t>
  </si>
  <si>
    <t>SATA COPA PUNTA HEX CORTA CTE-1/2" 4MM 24201EM</t>
  </si>
  <si>
    <t>221072617</t>
  </si>
  <si>
    <t>SATA LLAVE TIPO T CON COPA 17MM 47710SC</t>
  </si>
  <si>
    <t>221054513</t>
  </si>
  <si>
    <t>SATA COPA LARGA METRICA 1/2-6P 13MM 13404EM</t>
  </si>
  <si>
    <t>221072612</t>
  </si>
  <si>
    <t>SATA LLAVE TIPO T CON COPA 12MM 47705SC</t>
  </si>
  <si>
    <t>221075010</t>
  </si>
  <si>
    <t>SATA HOMBRESOLO CURVO 10" 71103ST</t>
  </si>
  <si>
    <t>221054532</t>
  </si>
  <si>
    <t>SATA COPA LARGA METRICA 1/2-6P 32MM 13417SC</t>
  </si>
  <si>
    <t>221054008</t>
  </si>
  <si>
    <t>SATA COPA STANDAR METRICA 3/8-6P 8MM 12303EM</t>
  </si>
  <si>
    <t>221072008</t>
  </si>
  <si>
    <t>SATA LLAVE BRISTOL TIPO T 8MM 83314SC</t>
  </si>
  <si>
    <t>221072609</t>
  </si>
  <si>
    <t>SATA LLAVE TIPO T CON COPA 9MM 47702SC</t>
  </si>
  <si>
    <t>AQ-20326</t>
  </si>
  <si>
    <t>221066115</t>
  </si>
  <si>
    <t>SATA LLAVE MIXTA ESPEJO 15MM 40210EM</t>
  </si>
  <si>
    <t>221053516</t>
  </si>
  <si>
    <t>SATA COPA PARA BUJIA 1/2-6P 16MM 13915EM</t>
  </si>
  <si>
    <t>221043205</t>
  </si>
  <si>
    <t>SATA COPA PUNTA HEX LARGA CTE-1/2" 5MM 25202EM</t>
  </si>
  <si>
    <t>221205460</t>
  </si>
  <si>
    <t>SATA DESTOR 2PP RECTO 8X150MM-5/16"x6" 61014SM</t>
  </si>
  <si>
    <t>221066108</t>
  </si>
  <si>
    <t>SATA LLAVE MIXTA ESPEJO 8MM 40203EM</t>
  </si>
  <si>
    <t>221005136</t>
  </si>
  <si>
    <t>SATA JUEGO COPAS 20Pz CTE 1/2" METRICO 09005SJ</t>
  </si>
  <si>
    <t>221052212</t>
  </si>
  <si>
    <t>SATA COPA STANDAR METRICA 1/2-12P 12MM 13603EM</t>
  </si>
  <si>
    <t>221052215</t>
  </si>
  <si>
    <t>SATA COPA STANDAR METRICA 1/2-12P 15MM 13606EM</t>
  </si>
  <si>
    <t>221003102</t>
  </si>
  <si>
    <t>SATA JUEGO COPAS 38Pz CTE 1/4" METRICO 09002SJ</t>
  </si>
  <si>
    <t>221052224</t>
  </si>
  <si>
    <t>SATA COPA STANDAR METRICA 1/2-12P 24MM 13615EM</t>
  </si>
  <si>
    <t>221066114</t>
  </si>
  <si>
    <t>SATA LLAVE MIXTA ESPEJO 14MM 40209EM</t>
  </si>
  <si>
    <t>221043012</t>
  </si>
  <si>
    <t>SATA COPA PUNTA HEX CORTA CTE-1/2" 12MM 24207EM</t>
  </si>
  <si>
    <t>221066113</t>
  </si>
  <si>
    <t>SATA LLAVE MIXTA ESPEJO 13MM 40208EM</t>
  </si>
  <si>
    <t>221054118</t>
  </si>
  <si>
    <t>SATA COPA LARGA METRICA 3/8-6P 18MM 12411EM</t>
  </si>
  <si>
    <t>221202008</t>
  </si>
  <si>
    <t>SATA JUEGO CALIBRADOR GALGAS ACODADO 16pz 09402SJ</t>
  </si>
  <si>
    <t>221066112</t>
  </si>
  <si>
    <t>SATA LLAVE MIXTA ESPEJO 12MM 40207EM</t>
  </si>
  <si>
    <t>221205344</t>
  </si>
  <si>
    <t>SATA DESTOR 2PP PHILLIPS #2X150MM-1/4"x6" 61111SM</t>
  </si>
  <si>
    <t>221066110</t>
  </si>
  <si>
    <t>SATA LLAVE MIXTA ESPEJO 10MM 40205EM</t>
  </si>
  <si>
    <t>221043017</t>
  </si>
  <si>
    <t>SATA COPA PUNTA HEX CORTA CTE-1/2" 17MM 24209EM</t>
  </si>
  <si>
    <t>221043206</t>
  </si>
  <si>
    <t>SATA COPA PUNTA HEX LARGA CTE-1/2" 6MM 25203EM</t>
  </si>
  <si>
    <t>221052222</t>
  </si>
  <si>
    <t>SATA COPA STANDAR METRICA 1/2-12P 22MM 13613EM</t>
  </si>
  <si>
    <t>221039924</t>
  </si>
  <si>
    <t>SATA JUEGO DE HTAS PARA MOTOCICLETAS 9pz 09511SJ</t>
  </si>
  <si>
    <t>221043014</t>
  </si>
  <si>
    <t>SATA COPA PUNTA HEX CORTA CTE-1/2" 14MM 24208EM</t>
  </si>
  <si>
    <t>221043006</t>
  </si>
  <si>
    <t>SATA COPA PUNTA HEX CORTA CTE-1/2" 6MM 24203EM</t>
  </si>
  <si>
    <t>221069859</t>
  </si>
  <si>
    <t>SATA LLAVE ESTRELLA ESPEJO 12*13MM 42216EM</t>
  </si>
  <si>
    <t>221069853</t>
  </si>
  <si>
    <t>SATA LLAVE ESTRELLA ESPEJO 8*9MM 42214EM</t>
  </si>
  <si>
    <t>221205348</t>
  </si>
  <si>
    <t>SATA DESTOR 2PP PHILLIPS #2X200MM-1/4"x8" 61112SM</t>
  </si>
  <si>
    <t>221054119</t>
  </si>
  <si>
    <t>SATA COPA LARGA METRICA 3/8-6P 19MM 12412EM</t>
  </si>
  <si>
    <t>221020136</t>
  </si>
  <si>
    <t>SATA JUEGO LLAVE MIXTA 23Pz MM. 09027SJ</t>
  </si>
  <si>
    <t>221043208</t>
  </si>
  <si>
    <t>SATA COPA PUNTA HEX LARGA CTE-1/2" 8MM 25205EM</t>
  </si>
  <si>
    <t>221054511</t>
  </si>
  <si>
    <t>SATA COPA LARGA METRICA 1/2-6P 11MM 13402EM</t>
  </si>
  <si>
    <t>FN-98014</t>
  </si>
  <si>
    <t>063620160</t>
  </si>
  <si>
    <t>TAIN TUERCA SEGURIDAD INOXIDABLE RO 1/2"</t>
  </si>
  <si>
    <t>GUTIERREZ CASTRO GUILLERMO HERMOGENES</t>
  </si>
  <si>
    <t>131001016</t>
  </si>
  <si>
    <t>VAPZ ARANDELA GALV CAL. 1/2" F436 ##</t>
  </si>
  <si>
    <t>FN-98013</t>
  </si>
  <si>
    <t>AA-35034</t>
  </si>
  <si>
    <t>MOSQUERA SOLANO LUIS ALBERTO / DOBLADORA Y CERRAJERIA FERVILUC</t>
  </si>
  <si>
    <t>AQ-20128</t>
  </si>
  <si>
    <t>747028060</t>
  </si>
  <si>
    <t>MFLE CONECTOR GAS NATURAL 5/16*1.5Mts NPT</t>
  </si>
  <si>
    <t>169300436</t>
  </si>
  <si>
    <t>DUMA BISAGRA NUDO CR LAT4*4CT C14 CAJA*DOC</t>
  </si>
  <si>
    <t>172044402</t>
  </si>
  <si>
    <t>HEBD CS1004 SIERRA CIRCULAR 7.1/4" 1400W</t>
  </si>
  <si>
    <t>225004122</t>
  </si>
  <si>
    <t>IRWI MARCO SEGUETA IRWIN I-10 1861511 @</t>
  </si>
  <si>
    <t>220600121</t>
  </si>
  <si>
    <t>ANDI MARCO SEGUETA NICHOLSON STANDAR</t>
  </si>
  <si>
    <t>AK-474097</t>
  </si>
  <si>
    <t>261020028</t>
  </si>
  <si>
    <t>VARI VARILLA ZINC. 5/8*3MTS</t>
  </si>
  <si>
    <t xml:space="preserve">PENAGOS  ANTONIO </t>
  </si>
  <si>
    <t>FF-1048056</t>
  </si>
  <si>
    <t>003312400</t>
  </si>
  <si>
    <t>GAGL TLLO. CUBIERTA HEX NEOPR 500 HORA CS 12*4"</t>
  </si>
  <si>
    <t>JUVENAL PARRA VEGA</t>
  </si>
  <si>
    <t>EGM2</t>
  </si>
  <si>
    <t>FF-1047843</t>
  </si>
  <si>
    <t>075400024</t>
  </si>
  <si>
    <t>TBAV TORNILLO ALLEN AVELLAN 1/4*3/4"</t>
  </si>
  <si>
    <t>FF-1047033</t>
  </si>
  <si>
    <t>AJ-291616</t>
  </si>
  <si>
    <t>FONSECA RAMIREZ LUIS ALEJANDRO / FERRETERIA NACIONAL</t>
  </si>
  <si>
    <t>AK-475562</t>
  </si>
  <si>
    <t>181420419</t>
  </si>
  <si>
    <t>HERR CARRETA BUGGY METALICA 3000</t>
  </si>
  <si>
    <t>ARDILA CUENCA SAUL ALBERTO</t>
  </si>
  <si>
    <t>181420425</t>
  </si>
  <si>
    <t>HERR CARRETA BUGGY PLASTICA 5000</t>
  </si>
  <si>
    <t>FF-1046342</t>
  </si>
  <si>
    <t>ALVAREZ LUNA MARTIN</t>
  </si>
  <si>
    <t>HVC</t>
  </si>
  <si>
    <t>FM-200002</t>
  </si>
  <si>
    <t>MOLINA CABRERA ALEJANDRO</t>
  </si>
  <si>
    <t>220070320</t>
  </si>
  <si>
    <t>ANDI LIMA NICHOLSON PLANA C/CABO 8"</t>
  </si>
  <si>
    <t>AK-475086</t>
  </si>
  <si>
    <t>PAREDES LUIS ALBERTO</t>
  </si>
  <si>
    <t>003260120</t>
  </si>
  <si>
    <t>GAGL TORNILLO DRYWALL 6*1.5/8"</t>
  </si>
  <si>
    <t>AK-475082</t>
  </si>
  <si>
    <t>FM-199668</t>
  </si>
  <si>
    <t>LOZADA CORDOBA RODRIGO</t>
  </si>
  <si>
    <t>FM-199285</t>
  </si>
  <si>
    <t>FM-199482</t>
  </si>
  <si>
    <t>041120500</t>
  </si>
  <si>
    <t>H2OZ TORNILLO HEXAGONAL Gº2 RO ZINC. 3/8*5"</t>
  </si>
  <si>
    <t>FM-199878</t>
  </si>
  <si>
    <t>FM-199619</t>
  </si>
  <si>
    <t>061100208</t>
  </si>
  <si>
    <t>TCJZ TORNILLO CARRIAJE ZINCADO 5/16*2.1/4"</t>
  </si>
  <si>
    <t>FM-199695</t>
  </si>
  <si>
    <t>FM-199888</t>
  </si>
  <si>
    <t>FM-199805</t>
  </si>
  <si>
    <t>208060030</t>
  </si>
  <si>
    <t xml:space="preserve">HFLA TORNILLO FLANGE BICRO. 6-1.00*30 </t>
  </si>
  <si>
    <t>041140300</t>
  </si>
  <si>
    <t>H2OZ TORNILLO HEXAGONAL Gº2 RO ZINC. 7/16*3"</t>
  </si>
  <si>
    <t>046120516</t>
  </si>
  <si>
    <t>H5ON TORNILLO HEXAGONAL Gº5 RO NEGRO 3/8*5.1/2"</t>
  </si>
  <si>
    <t>041160416</t>
  </si>
  <si>
    <t>H2OZ TORNILLO HEXAGONAL Gº2 RO ZINC. 1/2*4.1/2"</t>
  </si>
  <si>
    <t>208080045</t>
  </si>
  <si>
    <t>HFLA TORNILLO FLANGE BICRO. 8-1.25*45</t>
  </si>
  <si>
    <t>AK-476507</t>
  </si>
  <si>
    <t>191401613</t>
  </si>
  <si>
    <t>STAN GRAPA TRABAJO PESADO 3/8" TRA706T</t>
  </si>
  <si>
    <t>041140316</t>
  </si>
  <si>
    <t>H2OZ TORNILLO HEXAGONAL Gº2 RO ZINC. 7/16*3.1/2"</t>
  </si>
  <si>
    <t>057080060</t>
  </si>
  <si>
    <t>HMMB TORNILLO HEX. MM BICRO DIN 931 RP 8-1.25*60</t>
  </si>
  <si>
    <t>043160300</t>
  </si>
  <si>
    <t>H2ON TORNILLO HEXAGONAL Gº2 RO NEGRO 1/2*3" @</t>
  </si>
  <si>
    <t>061100108</t>
  </si>
  <si>
    <t>TCJZ TORNILLO CARRIAJE ZINCADO 5/16*1.1/4"</t>
  </si>
  <si>
    <t>213632040</t>
  </si>
  <si>
    <t>RTLE GANCHO OJO 3/8*1*4 @</t>
  </si>
  <si>
    <t>FM-199192</t>
  </si>
  <si>
    <t>136000008</t>
  </si>
  <si>
    <t>VGUZ GUASA ZINC. 1/4"</t>
  </si>
  <si>
    <t>PATI?O . CRISTOBAL .</t>
  </si>
  <si>
    <t>FM-199132</t>
  </si>
  <si>
    <t>213628040</t>
  </si>
  <si>
    <t>RTLE GANCHO OJO 3/8*7/8*4 @</t>
  </si>
  <si>
    <t>FM-199620</t>
  </si>
  <si>
    <t>FM-198977</t>
  </si>
  <si>
    <t>041120216</t>
  </si>
  <si>
    <t>H2OZ TORNILLO HEXAGONAL Gº2 RO ZINC. 3/8*2.1/2"</t>
  </si>
  <si>
    <t>FM-200078</t>
  </si>
  <si>
    <t>FM-199542</t>
  </si>
  <si>
    <t>041160316</t>
  </si>
  <si>
    <t>H2OZ TORNILLO HEXAGONAL Gº2 RO ZINC. 1/2*3.1/2"</t>
  </si>
  <si>
    <t>FM-198827</t>
  </si>
  <si>
    <t>191160164</t>
  </si>
  <si>
    <t>STAN ALICATE PRO PELACABLE 5" 84-213</t>
  </si>
  <si>
    <t>FM-200031</t>
  </si>
  <si>
    <t>191140120</t>
  </si>
  <si>
    <t>STAN LLAVE MIXTA 1" 86-843LA</t>
  </si>
  <si>
    <t>FM-200101</t>
  </si>
  <si>
    <t>FM-198881</t>
  </si>
  <si>
    <t>143000200</t>
  </si>
  <si>
    <t>CLCM CLAVO COMUN LISO X LIBRA 2" @</t>
  </si>
  <si>
    <t>213800202</t>
  </si>
  <si>
    <t>RTLE CAZUELA CARROCERIA 5/16" ZINC.</t>
  </si>
  <si>
    <t>FF-1046399</t>
  </si>
  <si>
    <t>171947670</t>
  </si>
  <si>
    <t>HEDW DISCO DIAMANTADO CONTINUO 4.1/2" DW47451L</t>
  </si>
  <si>
    <t>COLLAZOS ROJAS ALDEMAR</t>
  </si>
  <si>
    <t>862001108</t>
  </si>
  <si>
    <t>CAVA GUANTE VAQUETA TIPO ING. REFORZADO TOTAL</t>
  </si>
  <si>
    <t>191401708</t>
  </si>
  <si>
    <t>STAN RECOGEDOR MAGNTICO FLEXIBLE 78-020</t>
  </si>
  <si>
    <t>AK-475105</t>
  </si>
  <si>
    <t>074050035</t>
  </si>
  <si>
    <t xml:space="preserve">TBCM TORNILLO ALLEN C/C METRICO 5*35 </t>
  </si>
  <si>
    <t>AK-475444</t>
  </si>
  <si>
    <t>191140116</t>
  </si>
  <si>
    <t>STAN LLAVE MIXTA 3/4" 4-86-839</t>
  </si>
  <si>
    <t>191140514</t>
  </si>
  <si>
    <t>STAN LLAVE MIXTA 18MM 4-86-863</t>
  </si>
  <si>
    <t>191133524</t>
  </si>
  <si>
    <t>STAN JUEGO COPA 14Pz PULGADAS 1/2" 86-503</t>
  </si>
  <si>
    <t>191202428</t>
  </si>
  <si>
    <t>STAN LLAVE AJUSTABLE CROMADA 15" 87-435LA</t>
  </si>
  <si>
    <t>191140532</t>
  </si>
  <si>
    <t>STAN LLAVE MIXTA 28MM 86-628</t>
  </si>
  <si>
    <t>074060035</t>
  </si>
  <si>
    <t xml:space="preserve">TBCM TORNILLO ALLEN C/C METRICO 6*35 </t>
  </si>
  <si>
    <t>024050020</t>
  </si>
  <si>
    <t>ERPZ TORNILLO ESTUFA CC ZINC 5/32*5/8"</t>
  </si>
  <si>
    <t>191140104</t>
  </si>
  <si>
    <t>STAN LLAVE MIXTA 3/8" 4-86-833</t>
  </si>
  <si>
    <t>191140110</t>
  </si>
  <si>
    <t>STAN LLAVE MIXTA 9/16" 4-86-836</t>
  </si>
  <si>
    <t>191140500</t>
  </si>
  <si>
    <t>STAN LLAVE MIXTA 11MM 4-86-856</t>
  </si>
  <si>
    <t>024060108</t>
  </si>
  <si>
    <t>ERPZ TORNILLO ESTUFA CC ZINC 3/16*1.1/4"</t>
  </si>
  <si>
    <t>191140508</t>
  </si>
  <si>
    <t>STAN LLAVE MIXTA 15MM 4-86-860</t>
  </si>
  <si>
    <t>AK-474812</t>
  </si>
  <si>
    <t>074050040</t>
  </si>
  <si>
    <t xml:space="preserve">TBCM TORNILLO ALLEN C/C METRICO 5*40 </t>
  </si>
  <si>
    <t>191140488</t>
  </si>
  <si>
    <t>STAN LLAVE MIXTA 6MM 86-851</t>
  </si>
  <si>
    <t>024080300</t>
  </si>
  <si>
    <t>ERPZ TORNILLO ESTUFA CC ZINC 1/4*3"</t>
  </si>
  <si>
    <t>074050070</t>
  </si>
  <si>
    <t xml:space="preserve">TBCM TORNILLO ALLEN C/C METRICO 5*70 </t>
  </si>
  <si>
    <t>191161172</t>
  </si>
  <si>
    <t>STAN ALICATE ANILLO EXTERNO RECTO 84-271LA</t>
  </si>
  <si>
    <t>AK-477563</t>
  </si>
  <si>
    <t>191140102</t>
  </si>
  <si>
    <t>STAN LLAVE MIXTA 5/16" 4-86-832</t>
  </si>
  <si>
    <t>AK-475438</t>
  </si>
  <si>
    <t>191401410</t>
  </si>
  <si>
    <t>STAN CORTA PERNO TRABAJO PESADO 30" 95-566LA</t>
  </si>
  <si>
    <t>191160161</t>
  </si>
  <si>
    <t>STAN JGO ALICAT MINI/DEST PRECIS 10pz 91-529LA</t>
  </si>
  <si>
    <t>191020423</t>
  </si>
  <si>
    <t>STAN MARCO SIERRA PROFESIONAL 15-098</t>
  </si>
  <si>
    <t>AK-477627</t>
  </si>
  <si>
    <t>AK-475572</t>
  </si>
  <si>
    <t>261060012</t>
  </si>
  <si>
    <t>VARI VARILLA INOXIDABLE 3/8"</t>
  </si>
  <si>
    <t>191133504</t>
  </si>
  <si>
    <t>STAN JUEGO COPA 14Pz. METRICO 1/2" 86-501</t>
  </si>
  <si>
    <t>046140600</t>
  </si>
  <si>
    <t>H5ON TORNILLO HEXAGONAL G�5 RO NEGRO 7/16*6"</t>
  </si>
  <si>
    <t>001610300</t>
  </si>
  <si>
    <t>LCCZ TORNILLO LAMINA CC COMBINADO 10*3"</t>
  </si>
  <si>
    <t>261060016</t>
  </si>
  <si>
    <t>VARI VARILLA INOXIDABLE 1/2"</t>
  </si>
  <si>
    <t>AK-477691</t>
  </si>
  <si>
    <t>AK-476494</t>
  </si>
  <si>
    <t>052200300</t>
  </si>
  <si>
    <t>H8FN TORNILLO HEXAGONAL Gº8 RF NEGRO 5/8*3"</t>
  </si>
  <si>
    <t>192001050</t>
  </si>
  <si>
    <t>SPEC CANDADO FANAL PLATA 50mm FH50-S</t>
  </si>
  <si>
    <t>191140106</t>
  </si>
  <si>
    <t>STAN LLAVE MIXTA 7/16" 4-86-834</t>
  </si>
  <si>
    <t>052180300</t>
  </si>
  <si>
    <t>H8FN TORNILLO HEXAGONAL Gº8 RF NEGRO 9/16*3"</t>
  </si>
  <si>
    <t>191072110</t>
  </si>
  <si>
    <t>STAN NIVEL TORPEDO ALUMINIO 9" 42-465</t>
  </si>
  <si>
    <t>191400432</t>
  </si>
  <si>
    <t>STAN JUEGO DESTORNILLADOR DE PRECISION 6pz 66-052</t>
  </si>
  <si>
    <t>191240624</t>
  </si>
  <si>
    <t>STAN JUEGO ABOCINADOR 5/16-5/8 93-040</t>
  </si>
  <si>
    <t>236001200</t>
  </si>
  <si>
    <t>WERK BROCA HSS 7/16"</t>
  </si>
  <si>
    <t>236001120</t>
  </si>
  <si>
    <t>WERK BROCA HSS 7/64"</t>
  </si>
  <si>
    <t>191160154</t>
  </si>
  <si>
    <t>STAN ALICATE PRO ELECTRICISTA 8" 84-056LA</t>
  </si>
  <si>
    <t>AK-477329</t>
  </si>
  <si>
    <t>063100024</t>
  </si>
  <si>
    <t>TAIN TORNILLO HEXAGONAL INOXIDABLE 5/16*3/4"</t>
  </si>
  <si>
    <t>052080016</t>
  </si>
  <si>
    <t>H8FN TORNILLO HEXAGONAL Gº8 RF NEGRO 1/4*1/2"</t>
  </si>
  <si>
    <t>AK-476299</t>
  </si>
  <si>
    <t>073240200</t>
  </si>
  <si>
    <t>TBCP TORNILLO ALLEN C/C 3/4*2"</t>
  </si>
  <si>
    <t>052080300</t>
  </si>
  <si>
    <t>H8FN TORNILLO HEXAGONAL Gº8 RF NEGRO 1/4*3"</t>
  </si>
  <si>
    <t>191140497</t>
  </si>
  <si>
    <t>STAN LLAVE MIXTA 9MM 4-86-854</t>
  </si>
  <si>
    <t>071160020</t>
  </si>
  <si>
    <t>TPBP TORNILLO ALLEN S/C RO 1/2*5/8"</t>
  </si>
  <si>
    <t>052120416</t>
  </si>
  <si>
    <t>H8FN TORNILLO HEXAGONAL Gº8 RF NEGRO 3/8*4.1/2"</t>
  </si>
  <si>
    <t>AK-474641</t>
  </si>
  <si>
    <t>201000020</t>
  </si>
  <si>
    <t>RTAL TUERCA ALTA RF 5/8"</t>
  </si>
  <si>
    <t>OSORIO HERRERA JAIME</t>
  </si>
  <si>
    <t>073140216</t>
  </si>
  <si>
    <t>TBCP TORNILLO ALLEN C/C 7/16*2.1/2"</t>
  </si>
  <si>
    <t>073160216</t>
  </si>
  <si>
    <t>TBCP TORNILLO ALLEN C/C 1/2*2.1/2"</t>
  </si>
  <si>
    <t>073240116</t>
  </si>
  <si>
    <t>TBCP TORNILLO ALLEN C/C 3/4*1.1/2"</t>
  </si>
  <si>
    <t>191140490</t>
  </si>
  <si>
    <t>STAN LLAVE MIXTA 7MM 86-852</t>
  </si>
  <si>
    <t>063953100</t>
  </si>
  <si>
    <t>TAIN TORNILLO ALLEN C/CAB RO INOX. 3/8*1"</t>
  </si>
  <si>
    <t>052180400</t>
  </si>
  <si>
    <t>H8FN TORNILLO HEXAGONAL Gº8 RF NEGRO 9/16*4"</t>
  </si>
  <si>
    <t>191140530</t>
  </si>
  <si>
    <t>STAN LLAVE MIXTA 26MM 86-626</t>
  </si>
  <si>
    <t>063600080</t>
  </si>
  <si>
    <t>TAIN TUERCA INOXIDABLE 8MM</t>
  </si>
  <si>
    <t>074040010</t>
  </si>
  <si>
    <t xml:space="preserve">TBCM TORNILLO ALLEN C/C METRICO 4*10 </t>
  </si>
  <si>
    <t>074060030</t>
  </si>
  <si>
    <t xml:space="preserve">TBCM TORNILLO ALLEN C/C METRICO 6*30 </t>
  </si>
  <si>
    <t>074050060</t>
  </si>
  <si>
    <t xml:space="preserve">TBCM TORNILLO ALLEN C/C METRICO 5*60 </t>
  </si>
  <si>
    <t>057080120</t>
  </si>
  <si>
    <t>HMMB TORNILLO HEX. MM BICRO DIN 931 RP 8-1.25*120</t>
  </si>
  <si>
    <t>052160116</t>
  </si>
  <si>
    <t>H8FN TORNILLO HEXAGONAL Gº8 RF NEGRO 1/2*1.1/2"</t>
  </si>
  <si>
    <t>051240416</t>
  </si>
  <si>
    <t>H8ON TORNILLO HEXAGONAL Gº8 RO NEGRO 3/4*4.1/2"</t>
  </si>
  <si>
    <t>AK-476269</t>
  </si>
  <si>
    <t>SILVA ORTIZ ARISTOBULO</t>
  </si>
  <si>
    <t>AK-476863</t>
  </si>
  <si>
    <t>FC-1311706</t>
  </si>
  <si>
    <t>334001600</t>
  </si>
  <si>
    <t>RACO F60 ANILLO P/TUBO 1/2 60F</t>
  </si>
  <si>
    <t>VELEZ ACOSTA DIEGO</t>
  </si>
  <si>
    <t>334001000</t>
  </si>
  <si>
    <t>RACO F60 ANILLO P/TUBO 5/16 60F</t>
  </si>
  <si>
    <t>FM-199119</t>
  </si>
  <si>
    <t>SANABRIA FAJARDO HECTOR</t>
  </si>
  <si>
    <t>AK-475440</t>
  </si>
  <si>
    <t>CIFUENTES  JOSE GUSTAVO</t>
  </si>
  <si>
    <t>116120175</t>
  </si>
  <si>
    <t>THMZ TUERCA MM BICRO. CL.6 M12-1.75</t>
  </si>
  <si>
    <t>057120060</t>
  </si>
  <si>
    <t>HMMB TORNILLO HEX. MM BICRO DIN 931 RP 12-1.75*60</t>
  </si>
  <si>
    <t>FM-199862</t>
  </si>
  <si>
    <t>FM-198790</t>
  </si>
  <si>
    <t>FM-199640</t>
  </si>
  <si>
    <t>FM-199520</t>
  </si>
  <si>
    <t>AK-475151</t>
  </si>
  <si>
    <t>218990230</t>
  </si>
  <si>
    <t>EINH PROMO RT-ID 75 + TE-AG 115/750 +TH-ID 550 I&amp;O</t>
  </si>
  <si>
    <t>173000061</t>
  </si>
  <si>
    <t>BOSC PROMO GSB 13RE + CAJA + PULID GWS 670  I&amp;O</t>
  </si>
  <si>
    <t>AK-475220</t>
  </si>
  <si>
    <t>178999125</t>
  </si>
  <si>
    <t>SKIL PROMO PULID 9004 +TALAD 6555 +MALETA+DISC I&amp;O</t>
  </si>
  <si>
    <t>AK-477100</t>
  </si>
  <si>
    <t xml:space="preserve">BERMEO GASCA JULIO </t>
  </si>
  <si>
    <t>AK-474806</t>
  </si>
  <si>
    <t>AK-474782</t>
  </si>
  <si>
    <t>051320400</t>
  </si>
  <si>
    <t>H8ON TORNILLO HEXAGONAL Gº8 RO NEGRO 1*4"</t>
  </si>
  <si>
    <t>191071190</t>
  </si>
  <si>
    <t>STAN MARTILLO DE BOLA 12oz 54-190</t>
  </si>
  <si>
    <t>046200316</t>
  </si>
  <si>
    <t>H5ON TORNILLO HEXAGONAL Gº5 RO NEGRO 5/8*3.1/2"</t>
  </si>
  <si>
    <t>181602912</t>
  </si>
  <si>
    <t>HERR ALMADANA CON CABO 1521-12</t>
  </si>
  <si>
    <t>AK-475741</t>
  </si>
  <si>
    <t>VALENCIA SEGUNDO ELIECER</t>
  </si>
  <si>
    <t>051240300</t>
  </si>
  <si>
    <t>H8ON TORNILLO HEXAGONAL Gº8 RO NEGRO 3/4*3"</t>
  </si>
  <si>
    <t>191071193</t>
  </si>
  <si>
    <t>STAN MARTILLO DE BOLA 24oz 54-192</t>
  </si>
  <si>
    <t>236001160</t>
  </si>
  <si>
    <t>WERK BROCA HSS 17/64"</t>
  </si>
  <si>
    <t>221234008</t>
  </si>
  <si>
    <t>SATA ESCUADRA DE ALUMINIO 12" 91412SC</t>
  </si>
  <si>
    <t>051240216</t>
  </si>
  <si>
    <t>H8ON TORNILLO HEXAGONAL Gº8 RO NEGRO 3/4*2.1/2"</t>
  </si>
  <si>
    <t>221052546</t>
  </si>
  <si>
    <t>SATA COPA STANDAR METRICA 3/4-6P 46MM 16419SC</t>
  </si>
  <si>
    <t>051280316</t>
  </si>
  <si>
    <t>H8ON TORNILLO HEXAGONAL Gº8 RO NEGRO 7/8*3.1/2"</t>
  </si>
  <si>
    <t>191140531</t>
  </si>
  <si>
    <t>STAN LLAVE MIXTA 27MM 86-890</t>
  </si>
  <si>
    <t>221052524</t>
  </si>
  <si>
    <t>SATA COPA STANDAR METRICA 3/4-6P 24MM 16405SC</t>
  </si>
  <si>
    <t>046140116</t>
  </si>
  <si>
    <t>H5ON TORNILLO HEXAGONAL Gº5 RO NEGRO 7/16*1.1/2"</t>
  </si>
  <si>
    <t>191202342</t>
  </si>
  <si>
    <t>STAN HOMBRESOLO TIPO C 11" 84-399</t>
  </si>
  <si>
    <t>191402108</t>
  </si>
  <si>
    <t>STAN LLAVE DE BANDA FILTRO ACEITE 3.1/4" 78-228</t>
  </si>
  <si>
    <t>201080028</t>
  </si>
  <si>
    <t>RTAL TUERCA ALTA RO 7/8"</t>
  </si>
  <si>
    <t>236050262</t>
  </si>
  <si>
    <t>WERK BROCA SDS PLUS 5/16" x 2" x 4"</t>
  </si>
  <si>
    <t>051320500</t>
  </si>
  <si>
    <t>H8ON TORNILLO HEXAGONAL Gº8 RO NEGRO 1*5"</t>
  </si>
  <si>
    <t>221056130</t>
  </si>
  <si>
    <t>SATA MANGO ARTICULADO 1/2*17" 13951EM</t>
  </si>
  <si>
    <t>AK-474519</t>
  </si>
  <si>
    <t>221061412</t>
  </si>
  <si>
    <t>SATA ADAPTADOR 1/2H*3/8M ST13913EM</t>
  </si>
  <si>
    <t>221061418</t>
  </si>
  <si>
    <t>SATA ADAPTADOR 3/4H*1/2M 16908SC</t>
  </si>
  <si>
    <t>221054516</t>
  </si>
  <si>
    <t>SATA COPA LARGA METRICA 1/2-6P 16MM 13407EM</t>
  </si>
  <si>
    <t>221052646</t>
  </si>
  <si>
    <t>SATA COPA STANDAR PULG. 3/4-6P 1.7/16" 16312SC</t>
  </si>
  <si>
    <t>191204104</t>
  </si>
  <si>
    <t>STAN TIJERA AVIACION IZQUIERDA 14-562</t>
  </si>
  <si>
    <t>221052555</t>
  </si>
  <si>
    <t>SATA COPA STANDAR METRICA 3/4-6P 55MM 16421SC</t>
  </si>
  <si>
    <t>129400508</t>
  </si>
  <si>
    <t>TVAR TUERCA UÑA MADERA 1/4"</t>
  </si>
  <si>
    <t>AK-477679</t>
  </si>
  <si>
    <t>236501118</t>
  </si>
  <si>
    <t>WERK JGO. MACHUELO HCS 3PZS 7-1.0MM</t>
  </si>
  <si>
    <t>181602908</t>
  </si>
  <si>
    <t>HERR ALMADANA CON CABO 1521-4</t>
  </si>
  <si>
    <t>236501138</t>
  </si>
  <si>
    <t>WERK JGO. MACHUELO HCS 3PZS 10-1.5MM</t>
  </si>
  <si>
    <t>027050015</t>
  </si>
  <si>
    <t>EMMZ TORNILLO ESTUFA JIS CC ZINC 5*16</t>
  </si>
  <si>
    <t>236501150</t>
  </si>
  <si>
    <t>WERK JGO. MACHUELO HCS 3PZS 12-1.75MM</t>
  </si>
  <si>
    <t>046200400</t>
  </si>
  <si>
    <t>H5ON TORNILLO HEXAGONAL Gº5 RO NEGRO 5/8*4"</t>
  </si>
  <si>
    <t>051320416</t>
  </si>
  <si>
    <t>H8ON TORNILLO HEXAGONAL Gº8 RO NEGRO 1*4.1/2"</t>
  </si>
  <si>
    <t>236501154</t>
  </si>
  <si>
    <t>WERK JGO. MACHUELO HCS 3PZS 14-2.0MM</t>
  </si>
  <si>
    <t>AK-477803</t>
  </si>
  <si>
    <t>FQ-84220</t>
  </si>
  <si>
    <t>201000012</t>
  </si>
  <si>
    <t>RTAL TUERCA ALTA RF 3/8"</t>
  </si>
  <si>
    <t>LEON MOLINA JUAN CAMILO</t>
  </si>
  <si>
    <t>AK-476707</t>
  </si>
  <si>
    <t>061100100</t>
  </si>
  <si>
    <t>TCJZ TORNILLO CARRIAJE ZINCADO 5/16*1"</t>
  </si>
  <si>
    <t>221075052</t>
  </si>
  <si>
    <t>SATA HOMBRESOLO PTA LARGA 6" 71301ST</t>
  </si>
  <si>
    <t>AK-476720</t>
  </si>
  <si>
    <t>236500152</t>
  </si>
  <si>
    <t>WERK JGO. MACHUELO HCS 3PZS 9/16"-18NF</t>
  </si>
  <si>
    <t>236500148</t>
  </si>
  <si>
    <t>WERK JGO. MACHUELO HCS 3PZS 9/16"-12NC</t>
  </si>
  <si>
    <t>236500120</t>
  </si>
  <si>
    <t>WERK JGO. MACHUELO HCS 3PZS 5/16"-24NF</t>
  </si>
  <si>
    <t>191202426</t>
  </si>
  <si>
    <t>STAN LLAVE AJUSTABLE CROMADA 12" 87-434LA</t>
  </si>
  <si>
    <t>AK-475057</t>
  </si>
  <si>
    <t>138202110</t>
  </si>
  <si>
    <t>ACAN CHAZO PLASTICO BLANCO 5/16"</t>
  </si>
  <si>
    <t>CLAROS LOZANO JORGE ELIECER / TORNIELECTRICOS DE LA 10</t>
  </si>
  <si>
    <t>FM-199179</t>
  </si>
  <si>
    <t>057122035</t>
  </si>
  <si>
    <t>HMMB TORNILLO HEX. MM BICRO DIN 961 RT 12-1.25*35</t>
  </si>
  <si>
    <t>NU?EZ GUSTAVO</t>
  </si>
  <si>
    <t>010100200</t>
  </si>
  <si>
    <t>LHXZ TORNILLO LAMINA HEX ZINC. 5/16*2"</t>
  </si>
  <si>
    <t>057124040</t>
  </si>
  <si>
    <t>HMMB TORNILLO HEX. MM BICRO DIN 961 RT 12-1.50*40</t>
  </si>
  <si>
    <t>010080200</t>
  </si>
  <si>
    <t>LHXZ TORNILLO LAMINA HEX ZINC. 1/4*2"</t>
  </si>
  <si>
    <t>010080024</t>
  </si>
  <si>
    <t>LHXZ TORNILLO LAMINA HEX ZINC. 1/4*3/4"</t>
  </si>
  <si>
    <t>043140216</t>
  </si>
  <si>
    <t>H2ON TORNILLO HEXAGONAL Gº2 RO NEGRO 7/16*2.1/2" @</t>
  </si>
  <si>
    <t>057070025</t>
  </si>
  <si>
    <t>HMMB TORNILLO HEX. MM BICRO DIN 933 RT 7-1.00*25 @</t>
  </si>
  <si>
    <t>FQ-84310</t>
  </si>
  <si>
    <t>ROJAS CHAPE?O FABIO NILO</t>
  </si>
  <si>
    <t>010100116</t>
  </si>
  <si>
    <t>LHXZ TORNILLO LAMINA HEX ZINC. 5/16*1.1/2"</t>
  </si>
  <si>
    <t>041140100</t>
  </si>
  <si>
    <t>H2OZ TORNILLO HEXAGONAL Gº2 RO ZINC. 7/16*1"</t>
  </si>
  <si>
    <t>AK-475780</t>
  </si>
  <si>
    <t>001606116</t>
  </si>
  <si>
    <t>LCCZ TORNILLO LAMINA CC COMBINADO 6*1.1/2"</t>
  </si>
  <si>
    <t>AK-476060</t>
  </si>
  <si>
    <t>138202112</t>
  </si>
  <si>
    <t>ACAN CHAZO PLASTICO BLANCO 3/8"</t>
  </si>
  <si>
    <t>007120108</t>
  </si>
  <si>
    <t>LCPZ TORNILLO LAMINA CC PH ZINC. 12*1.1/4"</t>
  </si>
  <si>
    <t>136000016</t>
  </si>
  <si>
    <t>VGUZ GUASA ZINC. 1/2"</t>
  </si>
  <si>
    <t>104000020</t>
  </si>
  <si>
    <t>T2OZ TUERCA Gº2 RO ZINC. 5/8"</t>
  </si>
  <si>
    <t>FK-5931</t>
  </si>
  <si>
    <t>BOLA?OS MU?OZ MIGUEL ANGEL</t>
  </si>
  <si>
    <t>AK-476659</t>
  </si>
  <si>
    <t>834240501</t>
  </si>
  <si>
    <t>SEGU PROMOCION TERMOMETRO DIGITAL LCD F102 I&amp;O</t>
  </si>
  <si>
    <t>172084211</t>
  </si>
  <si>
    <t>HEBD BS200-B3 LIJADORA ORBITAL DE 1/4 PLIEGO</t>
  </si>
  <si>
    <t>172130400</t>
  </si>
  <si>
    <t>HEBD KS501-B3 SIERRA CALADORA (KS405-B3)</t>
  </si>
  <si>
    <t>145100403</t>
  </si>
  <si>
    <t>VPOP REMACHE CIEGO NATURAL 4-3 1/8*5/16"</t>
  </si>
  <si>
    <t>804410600</t>
  </si>
  <si>
    <t>CARB LIJA EN SECO PREMIER RED G-600</t>
  </si>
  <si>
    <t>AK-475977</t>
  </si>
  <si>
    <t>804410240</t>
  </si>
  <si>
    <t>CARB LIJA EN SECO PREMIER RED G-240</t>
  </si>
  <si>
    <t>145100503</t>
  </si>
  <si>
    <t>VPOP REMACHE CIEGO NATURAL 5-3 5/32*5/16"</t>
  </si>
  <si>
    <t>AK-475735</t>
  </si>
  <si>
    <t>057102050</t>
  </si>
  <si>
    <t>HMMB TORNILLO HEX. MM BICRO DIN 960 10-1.25*50</t>
  </si>
  <si>
    <t>993569210</t>
  </si>
  <si>
    <t>GREN GRIP MACHO HSS P/ROSCAR MM 6-1</t>
  </si>
  <si>
    <t>208110025</t>
  </si>
  <si>
    <t xml:space="preserve">HFLA TORNILLO FLANGE BICRO. 10-1.25*25 </t>
  </si>
  <si>
    <t>FQ-85621</t>
  </si>
  <si>
    <t>046140300</t>
  </si>
  <si>
    <t>H5ON TORNILLO HEXAGONAL G�5 RO NEGRO 7/16*3"</t>
  </si>
  <si>
    <t>046180116</t>
  </si>
  <si>
    <t>H5ON TORNILLO HEXAGONAL Gº5 RO NEGRO 9/16*1.1/2"</t>
  </si>
  <si>
    <t>057102080</t>
  </si>
  <si>
    <t>HMMB TORNILLO HEX. MM BICRO DIN 960 10-1.25*80</t>
  </si>
  <si>
    <t>208110030</t>
  </si>
  <si>
    <t xml:space="preserve">HFLA TORNILLO FLANGE BICRO. 10-1.25*30 </t>
  </si>
  <si>
    <t>061100600</t>
  </si>
  <si>
    <t>TCJZ TORNILLO CARRIAJE ZINCADO 5/16*6"</t>
  </si>
  <si>
    <t>074100070</t>
  </si>
  <si>
    <t xml:space="preserve">TBCM TORNILLO ALLEN C/C METRICO 10*70 </t>
  </si>
  <si>
    <t>051140316</t>
  </si>
  <si>
    <t>H8ON TORNILLO HEXAGONAL Gº8 RO NEGRO 7/16*3.1/2"</t>
  </si>
  <si>
    <t>208110070</t>
  </si>
  <si>
    <t>HFLA TORNILLO FLANGE BICRO. 10-1.25*70</t>
  </si>
  <si>
    <t>061100516</t>
  </si>
  <si>
    <t>TCJZ TORNILLO CARRIAJE ZINCADO 5/16*5.1/2"</t>
  </si>
  <si>
    <t>117050080</t>
  </si>
  <si>
    <t xml:space="preserve">TFLA TUERCA FLANGE BICRO. M5-0.8 </t>
  </si>
  <si>
    <t>046100316</t>
  </si>
  <si>
    <t>H5ON TORNILLO HEXAGONAL Gº5 RO NEGRO 5/16*3.1/2"</t>
  </si>
  <si>
    <t>208060045</t>
  </si>
  <si>
    <t xml:space="preserve">HFLA TORNILLO FLANGE BICRO. 6-1.00*45 </t>
  </si>
  <si>
    <t>236501142</t>
  </si>
  <si>
    <t>WERK JGO. MACHUELO HCS 3PZS 12-1.25MM</t>
  </si>
  <si>
    <t>046120600</t>
  </si>
  <si>
    <t>H5ON TORNILLO HEXAGONAL Gº5 RO NEGRO 3/8*6"</t>
  </si>
  <si>
    <t>107000014</t>
  </si>
  <si>
    <t>T5ON TUERCA Gº5 RO 7/16"</t>
  </si>
  <si>
    <t>057060015</t>
  </si>
  <si>
    <t>HMMB TORNILLO HEX. MM BICRO DIN 933 RT 6-1.00*15</t>
  </si>
  <si>
    <t>208060043</t>
  </si>
  <si>
    <t xml:space="preserve">HFLA TORNILLO FLANGE BICRO. 6-1.00*40 </t>
  </si>
  <si>
    <t>208080025</t>
  </si>
  <si>
    <t xml:space="preserve">HFLA TORNILLO FLANGE BICRO. 8-1.25*25 </t>
  </si>
  <si>
    <t>046100500</t>
  </si>
  <si>
    <t>H5ON TORNILLO HEXAGONAL Gº5 RO NEGRO 5/16*5"</t>
  </si>
  <si>
    <t>074060040</t>
  </si>
  <si>
    <t xml:space="preserve">TBCM TORNILLO ALLEN C/C METRICO 6*40 </t>
  </si>
  <si>
    <t>208110080</t>
  </si>
  <si>
    <t>HFLA TORNILLO FLANGE BICRO. 10-1.25*80</t>
  </si>
  <si>
    <t>208080040</t>
  </si>
  <si>
    <t xml:space="preserve">HFLA TORNILLO FLANGE BICRO. 8-1.25*40 </t>
  </si>
  <si>
    <t>046120400</t>
  </si>
  <si>
    <t>H5ON TORNILLO HEXAGONAL Gº5 RO NEGRO 3/8*4"</t>
  </si>
  <si>
    <t>046120500</t>
  </si>
  <si>
    <t>H5ON TORNILLO HEXAGONAL Gº5 RO NEGRO 3/8*5"</t>
  </si>
  <si>
    <t>FN-98063</t>
  </si>
  <si>
    <t>MAESTRE EDUARDO MOLINA</t>
  </si>
  <si>
    <t>AK-475838</t>
  </si>
  <si>
    <t>MUÑOZ RODRIGUEZ MANUEL / FERRETERIA FERROMAT</t>
  </si>
  <si>
    <t>171024373</t>
  </si>
  <si>
    <t>HEDW PROMO TAL 508S 1/2" + DWD024 + DWE4010  I&amp;O</t>
  </si>
  <si>
    <t>FQ-84311</t>
  </si>
  <si>
    <t>221231014</t>
  </si>
  <si>
    <t>SATA TIJERA DE AVIACION DERECHA 10" 93102ST</t>
  </si>
  <si>
    <t>221231026</t>
  </si>
  <si>
    <t>SATA TIJERA DE AVIACION RECTA 10" 93103ST</t>
  </si>
  <si>
    <t>221075022</t>
  </si>
  <si>
    <t>SATA HOMBRESOLO CADENA 19" 71701SC</t>
  </si>
  <si>
    <t>010080108</t>
  </si>
  <si>
    <t>LHXZ TORNILLO LAMINA HEX ZINC. 1/4*1.1/4"</t>
  </si>
  <si>
    <t>051120500</t>
  </si>
  <si>
    <t>H8ON TORNILLO HEXAGONAL Gº8 RO NEGRO 3/8*5"</t>
  </si>
  <si>
    <t>046140500</t>
  </si>
  <si>
    <t>H5ON TORNILLO HEXAGONAL G�5 RO NEGRO 7/16*5"</t>
  </si>
  <si>
    <t>051140400</t>
  </si>
  <si>
    <t>H8ON TORNILLO HEXAGONAL Gº8 RO NEGRO 7/16*4"</t>
  </si>
  <si>
    <t>051160500</t>
  </si>
  <si>
    <t>H8ON TORNILLO HEXAGONAL Gº8 RO NEGRO 1/2*5"</t>
  </si>
  <si>
    <t>FL-67096</t>
  </si>
  <si>
    <t>CARLOS PERDOMO</t>
  </si>
  <si>
    <t>AK-476335</t>
  </si>
  <si>
    <t>GOMEZ AUDOR RAUL</t>
  </si>
  <si>
    <t>AK-477740</t>
  </si>
  <si>
    <t>171024384</t>
  </si>
  <si>
    <t>HEDW PROMO DUOFERTA 2 TALADROS DW508S 1/2"  I&amp;O</t>
  </si>
  <si>
    <t>812002200</t>
  </si>
  <si>
    <t>ABRA LIJA DE AGUA ABRACOL G-220</t>
  </si>
  <si>
    <t>812002800</t>
  </si>
  <si>
    <t>ABRA LIJA DE AGUA ABRACOL G-280</t>
  </si>
  <si>
    <t>AO-104570</t>
  </si>
  <si>
    <t>SERRANO MEJIA SANTIAGO ANDRES / TORNILLOS Y ARANDELAS LA 18</t>
  </si>
  <si>
    <t>AO-104567</t>
  </si>
  <si>
    <t>FO-74444</t>
  </si>
  <si>
    <t>FT-13977</t>
  </si>
  <si>
    <t>AUTO CENTER</t>
  </si>
  <si>
    <t>AK-474847</t>
  </si>
  <si>
    <t>ALDANA GOMEZ DEISY MARCELA</t>
  </si>
  <si>
    <t>AK-474843</t>
  </si>
  <si>
    <t>795003108</t>
  </si>
  <si>
    <t>WARC SOLDADURA WEST ARCO SW613SUPER 3.2-1/8"</t>
  </si>
  <si>
    <t>FQ-84478</t>
  </si>
  <si>
    <t>218051014</t>
  </si>
  <si>
    <t>EINH LLAVE IMPACTO NEUMAT. 1/2" DSS 260/2 L/EXPERT</t>
  </si>
  <si>
    <t>RIVAS HERNANDEZ JOHNNIER</t>
  </si>
  <si>
    <t>191133548</t>
  </si>
  <si>
    <t>STAN JUEGO COPA 11Pz PULGADAS 1/2" 86-735</t>
  </si>
  <si>
    <t>837000456</t>
  </si>
  <si>
    <t>SPRO GUANTE MULTIFLEX NYLON PU T-L</t>
  </si>
  <si>
    <t>AH-444353</t>
  </si>
  <si>
    <t>CORTES RUIZ YONI ARLEY</t>
  </si>
  <si>
    <t>FP-45806</t>
  </si>
  <si>
    <t>JONGRY SERVICIO TECNICO EN EQUIPO DE SOLDADURA</t>
  </si>
  <si>
    <t>BRR1</t>
  </si>
  <si>
    <t>741510000</t>
  </si>
  <si>
    <t>ZCRN ABRAZADERA TITAN 10-00 1/4-3/8" (6-12MM)</t>
  </si>
  <si>
    <t>FN-98512</t>
  </si>
  <si>
    <t>TORNIPERNOS Y HERRAMIENTAS JYM</t>
  </si>
  <si>
    <t>FN-97911</t>
  </si>
  <si>
    <t>041120200</t>
  </si>
  <si>
    <t>H2OZ TORNILLO HEXAGONAL Gº2 RO ZINC. 3/8*2"</t>
  </si>
  <si>
    <t>051200300</t>
  </si>
  <si>
    <t>H8ON TORNILLO HEXAGONAL Gº8 RO NEGRO 5/8*3"</t>
  </si>
  <si>
    <t>FN-98767</t>
  </si>
  <si>
    <t>128100180</t>
  </si>
  <si>
    <t>TSEG TUERCA SEGURIDAD RO 9/16"</t>
  </si>
  <si>
    <t>063060116</t>
  </si>
  <si>
    <t>TAIN TORNILLO HEXAGONAL INOXIDABLE 3/16*1.1/2"</t>
  </si>
  <si>
    <t>FN-98769</t>
  </si>
  <si>
    <t>170052038</t>
  </si>
  <si>
    <t>PERA ANCLAJE MANGA 5/8*4"</t>
  </si>
  <si>
    <t>051160316</t>
  </si>
  <si>
    <t>H8ON TORNILLO HEXAGONAL Gº8 RO NEGRO 1/2*3.1/2"</t>
  </si>
  <si>
    <t>170051240</t>
  </si>
  <si>
    <t>PERA ANCLAJE MANGA 3/8*4"</t>
  </si>
  <si>
    <t>051280400</t>
  </si>
  <si>
    <t>H8ON TORNILLO HEXAGONAL Gº8 RO NEGRO 7/8*4"</t>
  </si>
  <si>
    <t>063160100</t>
  </si>
  <si>
    <t>TAIN TORNILLO HEXAGONAL INOXIDABLE 1/2*1</t>
  </si>
  <si>
    <t>FN-99476</t>
  </si>
  <si>
    <t>FN-98766</t>
  </si>
  <si>
    <t>191070135</t>
  </si>
  <si>
    <t>STAN FLEXOMETRO 5Mts STHT30505-840</t>
  </si>
  <si>
    <t>063400014</t>
  </si>
  <si>
    <t>TAIN GUASA INOXIDABLE 7/16"</t>
  </si>
  <si>
    <t>063060024</t>
  </si>
  <si>
    <t>TAIN TORNILLO HEXAGONAL INOXIDABLE 3/16*3/4"</t>
  </si>
  <si>
    <t>FN-98227</t>
  </si>
  <si>
    <t>261065240</t>
  </si>
  <si>
    <t>VARI VARILLA INOXIDABLE 3/4*3.66Mts @</t>
  </si>
  <si>
    <t>225003315</t>
  </si>
  <si>
    <t>IRWI LLAVE BRISTOL LARGA 5/32" 10588</t>
  </si>
  <si>
    <t>FN-98236</t>
  </si>
  <si>
    <t>170052030</t>
  </si>
  <si>
    <t>PERA ANCLAJE MANGA 5/8*3"</t>
  </si>
  <si>
    <t>225003329</t>
  </si>
  <si>
    <t>IRWI LLAVE BRISTOL LARGA 5/16" 10592</t>
  </si>
  <si>
    <t>FN-98208</t>
  </si>
  <si>
    <t>261065200</t>
  </si>
  <si>
    <t>VARI VARILLA INOXIDABLE 5/8*3.66Mts @</t>
  </si>
  <si>
    <t>063060100</t>
  </si>
  <si>
    <t>TAIN TORNILLO HEXAGONAL INOXIDABLE 3/16*1"</t>
  </si>
  <si>
    <t>261065280</t>
  </si>
  <si>
    <t>VARI VARILLA INOXIDABLE 7/8*3.66Mts @</t>
  </si>
  <si>
    <t>225003332</t>
  </si>
  <si>
    <t>IRWI LLAVE BRISTOL LARGA 3/8" 10593</t>
  </si>
  <si>
    <t>063120108</t>
  </si>
  <si>
    <t>TAIN TORNILLO HEXAGONAL INOXIDABLE 3/8*1.1/4"</t>
  </si>
  <si>
    <t>063600040</t>
  </si>
  <si>
    <t>TAIN TUERCA INOXIDABLE 4MM</t>
  </si>
  <si>
    <t>063080300</t>
  </si>
  <si>
    <t>TAIN TORNILLO HEXAGONAL INOXIDABLE 1/4*3"</t>
  </si>
  <si>
    <t>063160116</t>
  </si>
  <si>
    <t>TAIN TORNILLO HEXAGONAL INOXIDABLE 1/2*1.1/2</t>
  </si>
  <si>
    <t>063100300</t>
  </si>
  <si>
    <t>TAIN TORNILLO HEXAGONAL INOXIDABLE 5/16*3"</t>
  </si>
  <si>
    <t>FN-99475</t>
  </si>
  <si>
    <t>051180216</t>
  </si>
  <si>
    <t>H8ON TORNILLO HEXAGONAL Gº8 RO NEGRO 9/16*2.1/2"</t>
  </si>
  <si>
    <t>063600050</t>
  </si>
  <si>
    <t>TAIN TUERCA INOXIDABLE 5MM</t>
  </si>
  <si>
    <t>FN-98143</t>
  </si>
  <si>
    <t>FN-98813</t>
  </si>
  <si>
    <t>FERNANDEZ SOCORRAS QUILMAN</t>
  </si>
  <si>
    <t>FN-98567</t>
  </si>
  <si>
    <t>169300926</t>
  </si>
  <si>
    <t>DUMA BISAGRA PARCHE 35MM NIQUEL BRILLANTE PAR</t>
  </si>
  <si>
    <t>993664500</t>
  </si>
  <si>
    <t>GREN L&amp;W DESTORNILLADOR IMPACTO 1/2</t>
  </si>
  <si>
    <t>FN-98343</t>
  </si>
  <si>
    <t>842000750</t>
  </si>
  <si>
    <t>PEGA XL TRADICIONAL 750 ML @</t>
  </si>
  <si>
    <t>AK-476463</t>
  </si>
  <si>
    <t>SIERRA PIÑA HERNNADO JOSE</t>
  </si>
  <si>
    <t>AJ-291161</t>
  </si>
  <si>
    <t>SIERRA PI?A HERNNADO JOSE</t>
  </si>
  <si>
    <t>169300332</t>
  </si>
  <si>
    <t>DUMA BISAGRA OMEGA ZINC 3 CT CAJA*DPR</t>
  </si>
  <si>
    <t>169300244</t>
  </si>
  <si>
    <t>DUMA BISAGRA MUEBLE ZINC 2.1/2 CT CAJA*DPR</t>
  </si>
  <si>
    <t>169300242</t>
  </si>
  <si>
    <t>DUMA BISAGRA MUEBLE ZINC 2" CT CAJA*DPR</t>
  </si>
  <si>
    <t>AJ-291257</t>
  </si>
  <si>
    <t>172120406</t>
  </si>
  <si>
    <t>HEBD G720-B3 PULIDORA 4.1/2" CAJA CARTON</t>
  </si>
  <si>
    <t>138604080</t>
  </si>
  <si>
    <t>ACAN CHAZO PLASTICO DRYWALL 1/4"</t>
  </si>
  <si>
    <t>FC-1311068</t>
  </si>
  <si>
    <t>329000804</t>
  </si>
  <si>
    <t>RACO F48 ADAPT. M-M 1/4JIC*1/8NPT 48F</t>
  </si>
  <si>
    <t>HEBERTO ACOSTA</t>
  </si>
  <si>
    <t>329000808</t>
  </si>
  <si>
    <t>RACO F48 ADAPT. M-M 1/4JIC*1/4NPT 48F</t>
  </si>
  <si>
    <t>FN-98071</t>
  </si>
  <si>
    <t>191160149</t>
  </si>
  <si>
    <t>STAN ALICATE PRO ELECTRICISTA 7" 84-055LA</t>
  </si>
  <si>
    <t>191133526</t>
  </si>
  <si>
    <t>STAN JUEGO COPA 22Pz PULGADAS 1/2" 86-533</t>
  </si>
  <si>
    <t>191140218</t>
  </si>
  <si>
    <t>STAN LLAVE MIXTA 1.1/2 89-718LA</t>
  </si>
  <si>
    <t>191133534</t>
  </si>
  <si>
    <t>STAN JUEGO COPA 29Pz METRICO 1/2" 86-504</t>
  </si>
  <si>
    <t>FL-67223</t>
  </si>
  <si>
    <t>ARI?EZ DIAZ JAIME ANTONIO</t>
  </si>
  <si>
    <t>FL-67277</t>
  </si>
  <si>
    <t>041160108</t>
  </si>
  <si>
    <t>H2OZ TORNILLO HEXAGONAL Gº2 RO ZINC. 1/2*1.1/4"</t>
  </si>
  <si>
    <t>AJ-291354</t>
  </si>
  <si>
    <t>DIAZ QUINTERO HELIBERTO / TORNIFER HR</t>
  </si>
  <si>
    <t>MAGDALENA</t>
  </si>
  <si>
    <t>AJ-291391</t>
  </si>
  <si>
    <t>191072156</t>
  </si>
  <si>
    <t>STAN NIVEL DE ALUMINIO 24" STHT42074-La</t>
  </si>
  <si>
    <t>AK-475407</t>
  </si>
  <si>
    <t>191147141</t>
  </si>
  <si>
    <t>STAN LLAVE CORONA 18*19MM 86-141</t>
  </si>
  <si>
    <t>221059312</t>
  </si>
  <si>
    <t>SATA RATCHET CORTO 3/8" 12960SC</t>
  </si>
  <si>
    <t>191300010</t>
  </si>
  <si>
    <t>STAN HOMBRESOLO CURVO 10" 84-369</t>
  </si>
  <si>
    <t>133000080</t>
  </si>
  <si>
    <t>VAPK ARANDELA PLANA BICROM. DIN125 M-8</t>
  </si>
  <si>
    <t>191288030</t>
  </si>
  <si>
    <t>STAN SOLDADORA DE 30W SI30</t>
  </si>
  <si>
    <t>191350056</t>
  </si>
  <si>
    <t>STAN DESTORNILLADOR PRO PHILLIPS 5/16*6" STHT69148</t>
  </si>
  <si>
    <t>133000050</t>
  </si>
  <si>
    <t>VAPK ARANDELA PLANA BICROM. DIN125 M-5</t>
  </si>
  <si>
    <t>001610020</t>
  </si>
  <si>
    <t>LCCZ TORNILLO LAMINA CC COMBINADO 10*5/8"</t>
  </si>
  <si>
    <t>128300102</t>
  </si>
  <si>
    <t>TSEG TUERCA SEGURIDAD M10-1.25</t>
  </si>
  <si>
    <t>172202316</t>
  </si>
  <si>
    <t>HEBD KC4815-B3 ATORNILLADOR INALAMBRICO 4.8V</t>
  </si>
  <si>
    <t>812364218</t>
  </si>
  <si>
    <t>ABRA COPA ESMERIL ABRACOL 4*2*5/8 C80</t>
  </si>
  <si>
    <t>812364216</t>
  </si>
  <si>
    <t>ABRA COPA ESMERIL ABRACOL 4*2*5/8 C60</t>
  </si>
  <si>
    <t>FF-1048124</t>
  </si>
  <si>
    <t>236040128</t>
  </si>
  <si>
    <t>WERK BROCA PARA MURO 5/32"</t>
  </si>
  <si>
    <t>BUITRAGO GARCIA JOSE NORMAN</t>
  </si>
  <si>
    <t>225003383</t>
  </si>
  <si>
    <t>IRWI LLAVE BRISTOL LARGA 14MM 10613</t>
  </si>
  <si>
    <t>225003381</t>
  </si>
  <si>
    <t>IRWI LLAVE BRISTOL LARGA 12MM 10612</t>
  </si>
  <si>
    <t>221203110</t>
  </si>
  <si>
    <t>SATA DESTORNILLADOR IMPAC PHILLIPS 5/16*10 61708SC</t>
  </si>
  <si>
    <t>221203108</t>
  </si>
  <si>
    <t>SATA DESTORNILLADOR IMPAC PHILLIPS 5/16*8" 61707EM</t>
  </si>
  <si>
    <t>133001200</t>
  </si>
  <si>
    <t>VAPK ARANDELA PLANA BICROM. DIN125 M-12</t>
  </si>
  <si>
    <t>133001000</t>
  </si>
  <si>
    <t>VAPK ARANDELA PLANA BICROM. DIN125 M-10</t>
  </si>
  <si>
    <t>007080012</t>
  </si>
  <si>
    <t>LCPZ TORNILLO LAMINA CC PH ZINC. 8*3/8"</t>
  </si>
  <si>
    <t>FF--1</t>
  </si>
  <si>
    <t>LIBORIO PINILLA</t>
  </si>
  <si>
    <t>138202212</t>
  </si>
  <si>
    <t>ACAN CHAZO PLASTICO TRANSPARENTE 3/8"</t>
  </si>
  <si>
    <t>001610012</t>
  </si>
  <si>
    <t>LCCZ TORNILLO LAMINA CC COMBINADO 10*3/8"</t>
  </si>
  <si>
    <t>FQ-84662</t>
  </si>
  <si>
    <t>221208023</t>
  </si>
  <si>
    <t>SATA PUNTAS PHILLIPS #2 1/4*2 x5pz 59323ST</t>
  </si>
  <si>
    <t>FN-98959</t>
  </si>
  <si>
    <t>0000031395</t>
  </si>
  <si>
    <t>MILW CINTA MILIMETRICA 8M/16 48-22-7727</t>
  </si>
  <si>
    <t>GARISAO RODRIGUEZ OSCAR ALFONSO</t>
  </si>
  <si>
    <t>FC-1312594</t>
  </si>
  <si>
    <t>SML2</t>
  </si>
  <si>
    <t>409016000</t>
  </si>
  <si>
    <t>MFLE MANGUERA AUTOMOTRIZ TG 1/2"</t>
  </si>
  <si>
    <t>057122040</t>
  </si>
  <si>
    <t>HMMB TORNILLO HEX. MM BICRO DIN 961 RT 12-1.25*40</t>
  </si>
  <si>
    <t>FT-14123</t>
  </si>
  <si>
    <t>191124320</t>
  </si>
  <si>
    <t>STAN RATCHET 1/4" x6" 4-86-119</t>
  </si>
  <si>
    <t>LOZANO CARLOS</t>
  </si>
  <si>
    <t>838044874</t>
  </si>
  <si>
    <t>PCRC IND. GRASA MULTIPROP. GRADE FOOD 500gr</t>
  </si>
  <si>
    <t>057080050</t>
  </si>
  <si>
    <t>HMMB TORNILLO HEX. MM BICRO DIN 931 RP 8-1.25*50</t>
  </si>
  <si>
    <t>419000840</t>
  </si>
  <si>
    <t>MFLE MANGUERA CRISTAL 1/4"-40</t>
  </si>
  <si>
    <t>334002400</t>
  </si>
  <si>
    <t>RACO F60 ANILLO P/TUBO 3/4 60F</t>
  </si>
  <si>
    <t>149021204</t>
  </si>
  <si>
    <t>SINT SHELLAC FRASCO 2oz</t>
  </si>
  <si>
    <t>041100600</t>
  </si>
  <si>
    <t>H2OZ TORNILLO HEXAGONAL Gº2 RO ZINC. 5/16*6"</t>
  </si>
  <si>
    <t>AJ-291775</t>
  </si>
  <si>
    <t>AMAYA GALVIS DIOSCORIDES</t>
  </si>
  <si>
    <t>027050030</t>
  </si>
  <si>
    <t>EMMZ TORNILLO ESTUFA JIS CC ZINC 5*30</t>
  </si>
  <si>
    <t>AJ-292031</t>
  </si>
  <si>
    <t>GIRALDO GONZALEZ EDGAR Y/O ALMACEN EL TORNILLO</t>
  </si>
  <si>
    <t>027040015</t>
  </si>
  <si>
    <t>EMMZ TORNILLO ESTUFA JIS CC ZINC 4*16</t>
  </si>
  <si>
    <t>AK-474924</t>
  </si>
  <si>
    <t>041240600</t>
  </si>
  <si>
    <t>H2OZ TORNILLO HEXAGONAL Gº2 RO ZINC. 3/4*6"</t>
  </si>
  <si>
    <t>041100700</t>
  </si>
  <si>
    <t>H2OZ TORNILLO HEXAGONAL Gº2 RO ZINC. 5/16*7"</t>
  </si>
  <si>
    <t>009120100</t>
  </si>
  <si>
    <t>LPPZ TORNILLO LAMINA AV PH ZINC. 12*1"</t>
  </si>
  <si>
    <t>009120108</t>
  </si>
  <si>
    <t>LPPZ TORNILLO LAMINA AV PH ZINC. 12*1.1/4"</t>
  </si>
  <si>
    <t>043280300</t>
  </si>
  <si>
    <t>H2ON TORNILLO HEXAGONAL Gº2 RO NEGRO 7/8*3" @</t>
  </si>
  <si>
    <t>181623028</t>
  </si>
  <si>
    <t>HERR BROCA BERBIQUI 3/8"</t>
  </si>
  <si>
    <t>AJ-291366</t>
  </si>
  <si>
    <t>261120105</t>
  </si>
  <si>
    <t>VARI VARILLA B7 1/2*3.66MTS</t>
  </si>
  <si>
    <t>261120110</t>
  </si>
  <si>
    <t>VARI VARILLA B7 5/8*3.66MTS</t>
  </si>
  <si>
    <t>AK-475863</t>
  </si>
  <si>
    <t>AK-474291</t>
  </si>
  <si>
    <t>052120200</t>
  </si>
  <si>
    <t>H8FN TORNILLO HEXAGONAL Gº8 RF NEGRO 3/8*2"</t>
  </si>
  <si>
    <t>063506070</t>
  </si>
  <si>
    <t>TAIN TORNILLO HEXAGONAL INOXIDABLE 6*70</t>
  </si>
  <si>
    <t>063510100</t>
  </si>
  <si>
    <t>TAIN TORNILLO HEXAGONAL INOXIDABLE 10*100</t>
  </si>
  <si>
    <t>063512020</t>
  </si>
  <si>
    <t>TAIN TORNILLO HEXAGONAL INOXIDABLE 12*20</t>
  </si>
  <si>
    <t>064704035</t>
  </si>
  <si>
    <t>TAIN TORNILLO BUTTON INOX. 4*35</t>
  </si>
  <si>
    <t>063508080</t>
  </si>
  <si>
    <t>TAIN TORNILLO HEXAGONAL INOXIDABLE 8*80</t>
  </si>
  <si>
    <t>225003265</t>
  </si>
  <si>
    <t>IRWI LLAVE BRISTOL CORTA 5MM 10572</t>
  </si>
  <si>
    <t>064706050</t>
  </si>
  <si>
    <t>TAIN TORNILLO BUTTON INOX. 6*50</t>
  </si>
  <si>
    <t>128622150</t>
  </si>
  <si>
    <t>TSEG TUERCA SEGURIDAD M22-1.50</t>
  </si>
  <si>
    <t>041140416</t>
  </si>
  <si>
    <t>H2OZ TORNILLO HEXAGONAL Gº2 RO ZINC. 7/16*4.1/2"</t>
  </si>
  <si>
    <t>AT-23111</t>
  </si>
  <si>
    <t>ROMERO URBINA EDWIN FRED / SURTITORNILLOS ROMERO</t>
  </si>
  <si>
    <t>041100108</t>
  </si>
  <si>
    <t>H2OZ TORNILLO HEXAGONAL Gº2 RO ZINC. 5/16*1.1/4"</t>
  </si>
  <si>
    <t>046080216</t>
  </si>
  <si>
    <t>H5ON TORNILLO HEXAGONAL Gº5 RO NEGRO 1/4*2.1/2"</t>
  </si>
  <si>
    <t>064706060</t>
  </si>
  <si>
    <t>TAIN TORNILLO BUTTON INOX. 6*60</t>
  </si>
  <si>
    <t>AK-475333</t>
  </si>
  <si>
    <t>221066414</t>
  </si>
  <si>
    <t>SATA LLAVE MIXTA MATE 7/16" 40104ASC</t>
  </si>
  <si>
    <t>041140108</t>
  </si>
  <si>
    <t>H2OZ TORNILLO HEXAGONAL Gº2 RO ZINC. 7/16*1.1/4"</t>
  </si>
  <si>
    <t>225003269</t>
  </si>
  <si>
    <t>IRWI LLAVE BRISTOL CORTA 6MM 10573</t>
  </si>
  <si>
    <t>064705035</t>
  </si>
  <si>
    <t>TAIN TORNILLO BUTTON INOX. 5*35</t>
  </si>
  <si>
    <t>181623032</t>
  </si>
  <si>
    <t>HERR BROCA BERBIQUI 1/2"</t>
  </si>
  <si>
    <t>145104020</t>
  </si>
  <si>
    <t>VPOP REMACHE CIEGO CABEZA GRANDE 6-10</t>
  </si>
  <si>
    <t>063508012</t>
  </si>
  <si>
    <t>TAIN TORNILLO HEXAGONAL INOXIDABLE 8*12</t>
  </si>
  <si>
    <t>041140116</t>
  </si>
  <si>
    <t>H2OZ TORNILLO HEXAGONAL Gº2 RO ZINC. 7/16*1.1/2"</t>
  </si>
  <si>
    <t>046240200</t>
  </si>
  <si>
    <t>H5ON TORNILLO HEXAGONAL Gº5 RO NEGRO 3/4*2"</t>
  </si>
  <si>
    <t>064705040</t>
  </si>
  <si>
    <t>TAIN TORNILLO BUTTON INOX. 5*40</t>
  </si>
  <si>
    <t>046241000</t>
  </si>
  <si>
    <t>H5ON TORNILLO HEXAGONAL Gº5 RO NEGRO 3/4*10"</t>
  </si>
  <si>
    <t>AT-23168</t>
  </si>
  <si>
    <t>060120416</t>
  </si>
  <si>
    <t>TCJN TORNILLO CARRIAJE NEGRO 3/8*4.1/2" @</t>
  </si>
  <si>
    <t>064704025</t>
  </si>
  <si>
    <t>TAIN TORNILLO BUTTON INOX. 4*25</t>
  </si>
  <si>
    <t>191138128</t>
  </si>
  <si>
    <t>STAN LLAVE MIXTA BASICA 9/16" STMT80252-840</t>
  </si>
  <si>
    <t>AT-23266</t>
  </si>
  <si>
    <t>GUERRERO HARRY / TORNIGUERRERO</t>
  </si>
  <si>
    <t>046120316</t>
  </si>
  <si>
    <t>H5ON TORNILLO HEXAGONAL Gº5 RO NEGRO 3/8*3.1/2"</t>
  </si>
  <si>
    <t>064703025</t>
  </si>
  <si>
    <t>TAIN TORNILLO BUTTON INOX. 3*25</t>
  </si>
  <si>
    <t>236890104</t>
  </si>
  <si>
    <t>WERK LUBRICANTE PENETRANTE  240CC</t>
  </si>
  <si>
    <t>057082020</t>
  </si>
  <si>
    <t>HMMB TORNILLO HEXAGONAL METRICO BICRO. 8-1.00*20 @</t>
  </si>
  <si>
    <t>063508045</t>
  </si>
  <si>
    <t>TAIN TORNILLO HEXAGONAL INOXIDABLE 8*45</t>
  </si>
  <si>
    <t>064703020</t>
  </si>
  <si>
    <t xml:space="preserve">TAIN TORNILLO BUTTON INOX. 3*20 </t>
  </si>
  <si>
    <t>AK-476146</t>
  </si>
  <si>
    <t>104000028</t>
  </si>
  <si>
    <t>T2OZ TUERCA Gº2 RO ZINC. 7/8"</t>
  </si>
  <si>
    <t>OVALLE LEON EDGAR</t>
  </si>
  <si>
    <t>JOJ</t>
  </si>
  <si>
    <t>NORTE DE SANTANDER</t>
  </si>
  <si>
    <t>051180300</t>
  </si>
  <si>
    <t>H8ON TORNILLO HEXAGONAL Gº8 RO NEGRO 9/16*3"</t>
  </si>
  <si>
    <t>181623020</t>
  </si>
  <si>
    <t>HERR BROCA BERBIQUI 1/4"</t>
  </si>
  <si>
    <t>99999999901088333648</t>
  </si>
  <si>
    <t>VPOP REMACHE 8-6 NATURAL</t>
  </si>
  <si>
    <t>063505040</t>
  </si>
  <si>
    <t>TAIN TORNILLO HEXAGONAL INOXIDABLE 5*40</t>
  </si>
  <si>
    <t>047080300</t>
  </si>
  <si>
    <t>H5FN TORNILLO HEXAGONAL Gº5 RF NEGRO 1/4*3"</t>
  </si>
  <si>
    <t>116120125</t>
  </si>
  <si>
    <t>THMZ TUERCA MM BICRO. CL.6 M12-1.25</t>
  </si>
  <si>
    <t>052180200</t>
  </si>
  <si>
    <t>H8FN TORNILLO HEXAGONAL Gº8 RF NEGRO 9/16*2"</t>
  </si>
  <si>
    <t>001610024</t>
  </si>
  <si>
    <t>LCCZ TORNILLO LAMINA CC COMBINADO 10*3/4"</t>
  </si>
  <si>
    <t>001612300</t>
  </si>
  <si>
    <t>LCCZ TORNILLO LAMINA CC COMBINADO 12*3"</t>
  </si>
  <si>
    <t>041140216</t>
  </si>
  <si>
    <t>H2OZ TORNILLO HEXAGONAL Gº2 RO ZINC. 7/16*2.1/2"</t>
  </si>
  <si>
    <t>061140116</t>
  </si>
  <si>
    <t>TCJZ TORNILLO CARRIAJE ZINCADO 7/16*1.1/2"</t>
  </si>
  <si>
    <t>225000504</t>
  </si>
  <si>
    <t>IRWI BROCA BERBIQUIE 5/16" TIW2</t>
  </si>
  <si>
    <t>FT-14083</t>
  </si>
  <si>
    <t>ACOSTA AGREDA ANDRES</t>
  </si>
  <si>
    <t>FT-14082</t>
  </si>
  <si>
    <t>215000500</t>
  </si>
  <si>
    <t>ZCRN ABRAZADERA MOFLE 5"</t>
  </si>
  <si>
    <t>812003200</t>
  </si>
  <si>
    <t>ABRA LIJA DE AGUA ABRACOL G-320</t>
  </si>
  <si>
    <t>191202334</t>
  </si>
  <si>
    <t>STAN HOMBRESOLO SOLDADOR 9" 84-397</t>
  </si>
  <si>
    <t>741045170</t>
  </si>
  <si>
    <t>ZCRN ABRAZADERA TIPO INDUSTRIAL T-517 102-108MM</t>
  </si>
  <si>
    <t>AT-23182</t>
  </si>
  <si>
    <t>(CF) OBANDO HERNANDEZ SEGUNDO RAMIRO</t>
  </si>
  <si>
    <t>221071124</t>
  </si>
  <si>
    <t>SATA LLAVE DE TUBO 10" 70803ST</t>
  </si>
  <si>
    <t>741045160</t>
  </si>
  <si>
    <t>ZCRN ABRAZADERA TIPO INDUSTRIAL T-516 96-102MM</t>
  </si>
  <si>
    <t>221071140</t>
  </si>
  <si>
    <t>SATA LLAVE DE TUBO 12" 70804ST</t>
  </si>
  <si>
    <t>145104018</t>
  </si>
  <si>
    <t>VPOP REMACHE CIEGO CABEZA GRANDE 6-8</t>
  </si>
  <si>
    <t>221066611</t>
  </si>
  <si>
    <t>SATA LLAVE MIXTA MATE 11MM 40206AEM</t>
  </si>
  <si>
    <t>815611005</t>
  </si>
  <si>
    <t>LINC SOLDADURA GRICON-290 E6011 5/32"</t>
  </si>
  <si>
    <t>816802420</t>
  </si>
  <si>
    <t>LINC SOLDADURA AS-WELDING/GRICON 290S E6011 1/8"</t>
  </si>
  <si>
    <t>236890108</t>
  </si>
  <si>
    <t>WERK LUBRICANTE PENETRANTE 400CC</t>
  </si>
  <si>
    <t>191072152</t>
  </si>
  <si>
    <t>STAN NIVEL DE ALUMINIO 12" STHT42072-LA</t>
  </si>
  <si>
    <t>213000009</t>
  </si>
  <si>
    <t>RTLE TORNILLO 1/4*1 PLACA @</t>
  </si>
  <si>
    <t>0000027929</t>
  </si>
  <si>
    <t>ESPE GATO HIDRAULICO T/BOTELLA 20 TON BIG RED</t>
  </si>
  <si>
    <t>215000116</t>
  </si>
  <si>
    <t>ZCRN ABRAZADERA MOFLE 1.1/2"</t>
  </si>
  <si>
    <t>FT-14106</t>
  </si>
  <si>
    <t>CHACHINOY AGUSTO</t>
  </si>
  <si>
    <t>816001030</t>
  </si>
  <si>
    <t>SOLD CABLE SOLDADOR AWG #1/0 250-300Amp</t>
  </si>
  <si>
    <t>FT-14157</t>
  </si>
  <si>
    <t>191124326</t>
  </si>
  <si>
    <t>STAN RATCHET 3/4" x20" 91-316</t>
  </si>
  <si>
    <t>MEJIA LIBARDO ANDRES</t>
  </si>
  <si>
    <t>FT-14194</t>
  </si>
  <si>
    <t>0000011451</t>
  </si>
  <si>
    <t>MANO GUANTE HILAZA LATEX AMARILLO</t>
  </si>
  <si>
    <t>ARAUJO SOLARTE DANIAN ERNESTO</t>
  </si>
  <si>
    <t>867700839</t>
  </si>
  <si>
    <t>SEQU BOTA YAKU NOBUCK AZUL T-39</t>
  </si>
  <si>
    <t>832000831</t>
  </si>
  <si>
    <t>ANSE GUANTE EDGE POLIESTER NITRILO LISO 48128-8</t>
  </si>
  <si>
    <t>832000836</t>
  </si>
  <si>
    <t>ANSE GUANTE EDGE POLIESTER POLIURETANO 48126-7</t>
  </si>
  <si>
    <t>832000837</t>
  </si>
  <si>
    <t>ANSE GUANTE EDGE POLIESTER POLIURETANO 48126-8</t>
  </si>
  <si>
    <t>AT-23118</t>
  </si>
  <si>
    <t>815900019</t>
  </si>
  <si>
    <t>LINC EQUIPO MEGA FORCE 225 K69069-1</t>
  </si>
  <si>
    <t>(CF) CHAMORRO CANACUAN JOSE MANUEL</t>
  </si>
  <si>
    <t>FT-14048</t>
  </si>
  <si>
    <t>BOTINA CUAICUAN MILTON MAURICIO / VIDRIOS VIDRIOS Y ALUMINIO AMU</t>
  </si>
  <si>
    <t>AT-23217</t>
  </si>
  <si>
    <t>APRAEZ MU?OZ CESAR</t>
  </si>
  <si>
    <t>AK-474266</t>
  </si>
  <si>
    <t>AK-475531</t>
  </si>
  <si>
    <t>201080020</t>
  </si>
  <si>
    <t>RTAL TUERCA ALTA RO 5/8"</t>
  </si>
  <si>
    <t>AT-23252</t>
  </si>
  <si>
    <t>201080024</t>
  </si>
  <si>
    <t>RTAL TUERCA ALTA RO 3/4"</t>
  </si>
  <si>
    <t>839000408</t>
  </si>
  <si>
    <t>KIMB GUANTE NITRILO AZUL G10 T-M *100UND</t>
  </si>
  <si>
    <t>AT-23270</t>
  </si>
  <si>
    <t>AT-23087</t>
  </si>
  <si>
    <t>043240200</t>
  </si>
  <si>
    <t>H2ON TORNILLO HEXAGONAL Gº2 RO NEGRO 3/4*2" @</t>
  </si>
  <si>
    <t>AT-23224</t>
  </si>
  <si>
    <t>AT-23030</t>
  </si>
  <si>
    <t>AK-477330</t>
  </si>
  <si>
    <t>AT-23146</t>
  </si>
  <si>
    <t>AT-23273</t>
  </si>
  <si>
    <t>AI-424953</t>
  </si>
  <si>
    <t>AK-477195</t>
  </si>
  <si>
    <t>AK-474133</t>
  </si>
  <si>
    <t>FT-14000</t>
  </si>
  <si>
    <t>ORTEGA ERASO EDWIN JAIR / FERRETERIA PANDIACO</t>
  </si>
  <si>
    <t>FT-14138</t>
  </si>
  <si>
    <t>747027912</t>
  </si>
  <si>
    <t>MFLE CONECTOR FLEXOGAS 3/8*1.2mts EMPAQUE</t>
  </si>
  <si>
    <t>261020020</t>
  </si>
  <si>
    <t>VARI VARILLA ZINCADA RO 5/8"</t>
  </si>
  <si>
    <t>747027910</t>
  </si>
  <si>
    <t>MFLE CONECTOR FLEXOGAS 3/8*1mt EMPAQUE</t>
  </si>
  <si>
    <t>FT-13999</t>
  </si>
  <si>
    <t>FT-13958</t>
  </si>
  <si>
    <t>AT-23323</t>
  </si>
  <si>
    <t>ARCINIEGAS CORDOBA RICARDO</t>
  </si>
  <si>
    <t>FT-13961</t>
  </si>
  <si>
    <t>CHILES HIDALGO MAURICIO</t>
  </si>
  <si>
    <t>FT-14001</t>
  </si>
  <si>
    <t>171129715</t>
  </si>
  <si>
    <t>HEDW DWE4314-B3 MINIPULIDORA PALETA 4.1/2" (28114)</t>
  </si>
  <si>
    <t>YEPEZ JOJOA DANILO ALBEIRO</t>
  </si>
  <si>
    <t>FT-13953</t>
  </si>
  <si>
    <t>DIAZ OBANDO RICHARD ALEXANDER</t>
  </si>
  <si>
    <t>FT-13964</t>
  </si>
  <si>
    <t>CUARAN ROBINSON</t>
  </si>
  <si>
    <t>043080100</t>
  </si>
  <si>
    <t>H2ON TORNILLO HEXAGONAL Gº2 RO NEGRO 1/4*1" @</t>
  </si>
  <si>
    <t>191139019</t>
  </si>
  <si>
    <t>STAN LLAVE MIXTA BASICA 19MM STMT80233-840</t>
  </si>
  <si>
    <t>FF-1047991</t>
  </si>
  <si>
    <t>FF-1045545</t>
  </si>
  <si>
    <t>225000804</t>
  </si>
  <si>
    <t>IRWI BROCA PARA MURO 5/32*3 TIW881</t>
  </si>
  <si>
    <t>AV-34156</t>
  </si>
  <si>
    <t>191750308</t>
  </si>
  <si>
    <t>STAN TALADRO PERCUTOR 1/2" VVR 800W STDH8013-B3 @</t>
  </si>
  <si>
    <t>POPAYAN POPAYAN LEONARDO FABIO / FERRETERIA LOS NEGRITOS</t>
  </si>
  <si>
    <t>AJ-291071</t>
  </si>
  <si>
    <t>171024106</t>
  </si>
  <si>
    <t>HEDW PROMO DWD024 + STGS8115-B3 + 10 DISCOS  I&amp;O</t>
  </si>
  <si>
    <t>FT-14160</t>
  </si>
  <si>
    <t>PAZOS URBANO HUGO ALBERTO</t>
  </si>
  <si>
    <t>AT-23272</t>
  </si>
  <si>
    <t>172010756</t>
  </si>
  <si>
    <t>HEBD PROMO G720-B3 + ATORNILL KC-4815-B3 4.8V  I&amp;O</t>
  </si>
  <si>
    <t>AK-474261</t>
  </si>
  <si>
    <t>191750304</t>
  </si>
  <si>
    <t>STAN TALADRO PERCUTOR 1/2" 600W STDH6513KA-B3 @</t>
  </si>
  <si>
    <t>AI-425674</t>
  </si>
  <si>
    <t>406001000</t>
  </si>
  <si>
    <t>MFLE MANGUERA SUPERFLEX 5/16"-250PSI</t>
  </si>
  <si>
    <t>ENRIQUEZ ALBORNOZ LUIS ALBERTO / TORNILUJOS</t>
  </si>
  <si>
    <t>406001201</t>
  </si>
  <si>
    <t>MFLE MANGUERA SUPERFLEX 3/8"-250PSI</t>
  </si>
  <si>
    <t>FT-14042</t>
  </si>
  <si>
    <t>024050200</t>
  </si>
  <si>
    <t>ERPZ TORNILLO ESTUFA CC ZINC 5/32*2"</t>
  </si>
  <si>
    <t>CASTILLO .. LUIS EDUARDO</t>
  </si>
  <si>
    <t>FT-14078</t>
  </si>
  <si>
    <t>RIASCOS MU?OZ ENRIQUE</t>
  </si>
  <si>
    <t>181441210</t>
  </si>
  <si>
    <t>HERR PISTOLA RIEGO JARDIN METALICA</t>
  </si>
  <si>
    <t>662021804</t>
  </si>
  <si>
    <t>AJAR RACOR MACHO/HEMBRA REF.1320</t>
  </si>
  <si>
    <t>FT-14059</t>
  </si>
  <si>
    <t>BASANTE GUANCHA FRANCISCO HERNANDO</t>
  </si>
  <si>
    <t>FF-1047447</t>
  </si>
  <si>
    <t>170542840</t>
  </si>
  <si>
    <t>ACAN CHAZO PUNTILLA NYLON 1/4*1.1/4"</t>
  </si>
  <si>
    <t>EDUARDO LASSO ( EDUGAS)</t>
  </si>
  <si>
    <t>FT-13987</t>
  </si>
  <si>
    <t>218500402</t>
  </si>
  <si>
    <t>EINH DEMOLEDOR SDS MAX 1400W TE-DH 1027 L/EXPERT</t>
  </si>
  <si>
    <t>ENRIQUEZ ARTEAGA LUIS EDUARDO</t>
  </si>
  <si>
    <t>FC-1311955</t>
  </si>
  <si>
    <t>GIRON GOMEZ GERMAN GERARDO</t>
  </si>
  <si>
    <t>FT-14155</t>
  </si>
  <si>
    <t>217010342</t>
  </si>
  <si>
    <t>EINH COMPRESOR AIRE PARA AUTO CC-AC 35/10 L/CLASSI</t>
  </si>
  <si>
    <t>NARVAEZ BENAVIDES LUIS EDUARDO</t>
  </si>
  <si>
    <t>FT-14173</t>
  </si>
  <si>
    <t>816400440</t>
  </si>
  <si>
    <t>SUMO ELECTRODO Ni 100 SUMO-WELDING E-Ni Cl 1/8"</t>
  </si>
  <si>
    <t>FT-13883</t>
  </si>
  <si>
    <t>834160392</t>
  </si>
  <si>
    <t>SEGU RESPI SIN VALVULA KN95 MD BLANCO CJX30UND I&amp;O</t>
  </si>
  <si>
    <t>GUERRERO PEREZ PABLO ANDRES</t>
  </si>
  <si>
    <t>FT-14170</t>
  </si>
  <si>
    <t>CHICAIZA MALES LUIS EDUARDO</t>
  </si>
  <si>
    <t>225003352</t>
  </si>
  <si>
    <t>IRWI LLAVE BRISTOL LARGA 1.5MM 10601 @</t>
  </si>
  <si>
    <t>225003358</t>
  </si>
  <si>
    <t>IRWI LLAVE BRISTOL LARGA 2.5MM 10603</t>
  </si>
  <si>
    <t>191351110</t>
  </si>
  <si>
    <t>STAN JUEGO LLAVE BRISTOL 20Pz MM/PUL 69-255</t>
  </si>
  <si>
    <t>191350016</t>
  </si>
  <si>
    <t>STAN DESTORNILLADOR PRO PHILLIPS 3/16*4" STHT69141</t>
  </si>
  <si>
    <t>FT-13899</t>
  </si>
  <si>
    <t>MONCAYO SALAZAR CELIMO</t>
  </si>
  <si>
    <t>AT-23324</t>
  </si>
  <si>
    <t>236890208</t>
  </si>
  <si>
    <t>WERK LIMPIADOR PROF. DE CONTACTOS ELECTRICOS 400CC</t>
  </si>
  <si>
    <t>ARCINIEGAS CARDENAS JESUS HUMBERTO / MATERIALES TUMACO</t>
  </si>
  <si>
    <t>AT-23008</t>
  </si>
  <si>
    <t>992054788</t>
  </si>
  <si>
    <t>GERR J. BROCAS 1.0 - 13 MM  x 25 PZ 11600010</t>
  </si>
  <si>
    <t>AT-23009</t>
  </si>
  <si>
    <t>837000402</t>
  </si>
  <si>
    <t>SPRO GUANTE VAQUETA ING. AMARILLO SUPERVISOR</t>
  </si>
  <si>
    <t>AK-474013</t>
  </si>
  <si>
    <t>818013113</t>
  </si>
  <si>
    <t>VICT PINZA PORTAELECTRODO 300AMP WELD SKILL</t>
  </si>
  <si>
    <t>FF-1047049</t>
  </si>
  <si>
    <t>832000388</t>
  </si>
  <si>
    <t>ANSE GUANTE SOLVEX NITRILO 13" 37175-10</t>
  </si>
  <si>
    <t>ROSERO JAIRO JAVIER</t>
  </si>
  <si>
    <t>CMM</t>
  </si>
  <si>
    <t>FT-14111</t>
  </si>
  <si>
    <t>PASCUAS SANCHEZ OSWALDO</t>
  </si>
  <si>
    <t>FT-13955</t>
  </si>
  <si>
    <t>945381115</t>
  </si>
  <si>
    <t>PTEX AMONIO CUATERNARIO 5TA G/CION 3785CC</t>
  </si>
  <si>
    <t>FT-13956</t>
  </si>
  <si>
    <t>AK-477547</t>
  </si>
  <si>
    <t>218010108</t>
  </si>
  <si>
    <t>EINH ESMERIL DE BANCO 6" TC-BG 150 150W L/EXPERT @</t>
  </si>
  <si>
    <t>CORDOBA GUZMAN PAULO EDMUNDO / TORNILLOS Y REMACHES PASTO</t>
  </si>
  <si>
    <t>AK-476559</t>
  </si>
  <si>
    <t>191402024</t>
  </si>
  <si>
    <t>STAN COMPRESOR RESORTE VALVULA CULATA 78-052</t>
  </si>
  <si>
    <t>221020098</t>
  </si>
  <si>
    <t>SATA JUEGO LLAVE MIXTA CORTA 7Pz METRICA 09033SJ</t>
  </si>
  <si>
    <t>AT-23238</t>
  </si>
  <si>
    <t>128220255</t>
  </si>
  <si>
    <t>TSEG TUERCA SEGURIDAD RO 7/8"</t>
  </si>
  <si>
    <t>191140510</t>
  </si>
  <si>
    <t>STAN LLAVE MIXTA 16MM 4-86-861</t>
  </si>
  <si>
    <t>FT-13978</t>
  </si>
  <si>
    <t>816883234</t>
  </si>
  <si>
    <t>SOLD ELECTRODO TUNSGTENO PUNTO VERDE 1/8"</t>
  </si>
  <si>
    <t>OSCAR PEREZ</t>
  </si>
  <si>
    <t>AT-23321</t>
  </si>
  <si>
    <t>191133462</t>
  </si>
  <si>
    <t>STAN COPA PUNTA TORX T-45 CTE-1/2 4-89-230</t>
  </si>
  <si>
    <t>AT-23304</t>
  </si>
  <si>
    <t>191133580</t>
  </si>
  <si>
    <t>STAN JUEGO HTAS MECANICAS 123pz 94-374</t>
  </si>
  <si>
    <t>191133458</t>
  </si>
  <si>
    <t>STAN COPA PUNTA TORX T-30 CTE-1/2 4-89-218</t>
  </si>
  <si>
    <t>191160155</t>
  </si>
  <si>
    <t>STAN ALICATE ELECTRICISTA 8" 84-023LA</t>
  </si>
  <si>
    <t>AQ-20359</t>
  </si>
  <si>
    <t>191143014</t>
  </si>
  <si>
    <t>STAN LLAVE MIXTA RATCHET 14MM 91-978</t>
  </si>
  <si>
    <t>191351105</t>
  </si>
  <si>
    <t>STAN JUEGO LLAVE BRISTOL T/BOLA 9Pz MM 69-256</t>
  </si>
  <si>
    <t>191126524</t>
  </si>
  <si>
    <t>STAN EXTENSION 1/2*10" 4-86-408</t>
  </si>
  <si>
    <t>AT-23102</t>
  </si>
  <si>
    <t>191020426</t>
  </si>
  <si>
    <t>STAN MANGO ARTICULADO 1/2*17" 4-86-413</t>
  </si>
  <si>
    <t>AK-475996</t>
  </si>
  <si>
    <t>FT-14190</t>
  </si>
  <si>
    <t>992062020</t>
  </si>
  <si>
    <t>GERR LLAVE HEXAGONAL EN T.M.METAL 9" USA 1/4</t>
  </si>
  <si>
    <t>QUINTANA VILLOTA MARTIN EMILIO</t>
  </si>
  <si>
    <t>191126520</t>
  </si>
  <si>
    <t>STAN EXTENSION 1/2*5" 4-86-407</t>
  </si>
  <si>
    <t>147080804</t>
  </si>
  <si>
    <t>LOCT LOCTIGAS FUERZA MEDIA 36ml 470217</t>
  </si>
  <si>
    <t>191148434</t>
  </si>
  <si>
    <t>STAN JUEGO LLAVE MIXTA 14Pz METRICA 86-081</t>
  </si>
  <si>
    <t>147080808</t>
  </si>
  <si>
    <t>LOCT LOCTIGAS FUERZA ALTA 36ml 470216</t>
  </si>
  <si>
    <t>AT-23165</t>
  </si>
  <si>
    <t>191400416</t>
  </si>
  <si>
    <t>STAN JUEGO DESTORNILLADOR PRO 6Pz MIXTO STHT69170</t>
  </si>
  <si>
    <t>191350040</t>
  </si>
  <si>
    <t>STAN DESTORNILLADOR PRO PHILLIPS 1/4*4" STHT69145</t>
  </si>
  <si>
    <t>191020422</t>
  </si>
  <si>
    <t>STAN MARCO SIERRA FIJO ECONOMICO 20-206</t>
  </si>
  <si>
    <t>AK-476013</t>
  </si>
  <si>
    <t>191147110</t>
  </si>
  <si>
    <t>STAN LLAVE CORONA 10*11MM 86-131</t>
  </si>
  <si>
    <t>191147108</t>
  </si>
  <si>
    <t>STAN LLAVE CORONA 8*9MM 86-127</t>
  </si>
  <si>
    <t>191202424</t>
  </si>
  <si>
    <t>STAN LLAVE AJUSTABLE CROMADA 10" 87-433LA</t>
  </si>
  <si>
    <t>191133502</t>
  </si>
  <si>
    <t>STAN JUEGO COPA-LLAVE 25Pz. 1/2" 86-736</t>
  </si>
  <si>
    <t>191401914</t>
  </si>
  <si>
    <t>STAN CALIBRADOR 22 GALGA 0.004-0.027 78-218</t>
  </si>
  <si>
    <t>FH-229363</t>
  </si>
  <si>
    <t>131000028</t>
  </si>
  <si>
    <t>VAPZ ARANDELA ZINCADA 7/8" ##</t>
  </si>
  <si>
    <t>GABRIEL VELEZ</t>
  </si>
  <si>
    <t>191124322</t>
  </si>
  <si>
    <t>STAN RATCHET 3/8" x8" 4-86-203</t>
  </si>
  <si>
    <t>191147112</t>
  </si>
  <si>
    <t>STAN LLAVE CORONA 12*13MM 86-133</t>
  </si>
  <si>
    <t>191400420</t>
  </si>
  <si>
    <t>STAN JUEGO DESTORNILLADOR PRO 10Pz MIXTO STHT69172</t>
  </si>
  <si>
    <t>AT-23299</t>
  </si>
  <si>
    <t>AT-23241</t>
  </si>
  <si>
    <t>(CF) REALPE PALACIOS MATEO</t>
  </si>
  <si>
    <t>FT-14027</t>
  </si>
  <si>
    <t>993840044</t>
  </si>
  <si>
    <t>GREN WESTWARD LINTERNA INDUSTRIAL D KRYPTON 6AHA4</t>
  </si>
  <si>
    <t>MERA BACCA JOSE VICENTE</t>
  </si>
  <si>
    <t>AT-23202</t>
  </si>
  <si>
    <t>AK-477310</t>
  </si>
  <si>
    <t>AT-23278</t>
  </si>
  <si>
    <t>201000016</t>
  </si>
  <si>
    <t>RTAL TUERCA ALTA RF 1/2"</t>
  </si>
  <si>
    <t>167500055</t>
  </si>
  <si>
    <t>VTEN CADENA ESLABONADA GALVANIZADA 3/16" x25Mts</t>
  </si>
  <si>
    <t>116030050</t>
  </si>
  <si>
    <t>THMZ TUERCA MM BICRO. CL.6 M3-0.5</t>
  </si>
  <si>
    <t>743608400</t>
  </si>
  <si>
    <t>WATG NIPLE GALVANIZADO 1/4*4"</t>
  </si>
  <si>
    <t>046120216</t>
  </si>
  <si>
    <t>H5ON TORNILLO HEXAGONAL G�5 RO NEGRO 3/8*2.1/2"</t>
  </si>
  <si>
    <t>816400442</t>
  </si>
  <si>
    <t>SUMO ELECTRODO Ni 60 SUMO-WELDING E-Ni FeCl 1/8"</t>
  </si>
  <si>
    <t>128200255</t>
  </si>
  <si>
    <t>TSEG TUERCA SEGURIDAD RF 7/8"</t>
  </si>
  <si>
    <t>AK-476071</t>
  </si>
  <si>
    <t>225003456</t>
  </si>
  <si>
    <t>IRWI LLAVE BRISTOL MANGO EN T 2.5MM 10908 @</t>
  </si>
  <si>
    <t>225003463</t>
  </si>
  <si>
    <t>IRWI LLAVE BRISTOL MANGO EN T 5MM 10911</t>
  </si>
  <si>
    <t>225003466</t>
  </si>
  <si>
    <t>IRWI LLAVE BRISTOL MANGO EN T 6MM 10912</t>
  </si>
  <si>
    <t>191351102</t>
  </si>
  <si>
    <t>STAN JUEGO LLAVE BRISTOL 10Pz MM 69-253</t>
  </si>
  <si>
    <t>105000018</t>
  </si>
  <si>
    <t>T2FN TUERCA G�2 RF NEG. 9/16"</t>
  </si>
  <si>
    <t>051120024</t>
  </si>
  <si>
    <t>H8ON TORNILLO HEXAGONAL Gº8 RO NEGRO 3/8*3/4"</t>
  </si>
  <si>
    <t>FT-14185</t>
  </si>
  <si>
    <t>SOLARTE LOPEZ LUIS EDUARDO</t>
  </si>
  <si>
    <t>MMYB</t>
  </si>
  <si>
    <t>FT-14134</t>
  </si>
  <si>
    <t>FT-14136</t>
  </si>
  <si>
    <t>FT-14092</t>
  </si>
  <si>
    <t>GUANCHA P. JOSE/JOHANA MALLAMA</t>
  </si>
  <si>
    <t>236040188</t>
  </si>
  <si>
    <t>WERK BROCA PARA MURO 1/2"</t>
  </si>
  <si>
    <t>191160124</t>
  </si>
  <si>
    <t>STAN PINZA MULTIPLE ANILLOS 6" 84-168</t>
  </si>
  <si>
    <t>191240426</t>
  </si>
  <si>
    <t>STAN MINI CORTA TUBOS 1/8-5/8 93-033</t>
  </si>
  <si>
    <t>FT-13891</t>
  </si>
  <si>
    <t>860700500</t>
  </si>
  <si>
    <t>SENA CINTA DE SEGURIDAD ROLLO x 500MT AMARILLA</t>
  </si>
  <si>
    <t>PICANTERIA IPIALES</t>
  </si>
  <si>
    <t>867700138</t>
  </si>
  <si>
    <t>SEQU BOTA XUE DIELECTRICA NEGRA T-38</t>
  </si>
  <si>
    <t>AJ-291839</t>
  </si>
  <si>
    <t>191133542</t>
  </si>
  <si>
    <t>STAN JUEGO COPA 19Pz METRICO 3/4" 89-101</t>
  </si>
  <si>
    <t>AT-23305</t>
  </si>
  <si>
    <t>191148460</t>
  </si>
  <si>
    <t>STAN JUEGO LLAVE MIXTA 20Pz MM/PULG 85-783LA</t>
  </si>
  <si>
    <t>FF-1046132</t>
  </si>
  <si>
    <t>JOSE YAMIL JAMAR CATA?O</t>
  </si>
  <si>
    <t>RRR</t>
  </si>
  <si>
    <t>FT-14058</t>
  </si>
  <si>
    <t>AT-23315</t>
  </si>
  <si>
    <t>171024242</t>
  </si>
  <si>
    <t>HEDW PROMO TALADRO DW508S + DWE4010  I&amp;O</t>
  </si>
  <si>
    <t>FT-14094</t>
  </si>
  <si>
    <t>ESPINOZA PABON LUIS OMAR</t>
  </si>
  <si>
    <t>FT-14093</t>
  </si>
  <si>
    <t>221052118</t>
  </si>
  <si>
    <t>SATA COPA STANDAR METRICA 1/2-6P 18MM 13309EM</t>
  </si>
  <si>
    <t>191122526</t>
  </si>
  <si>
    <t>STAN COPA 1/2-6P 9/16" 4-86-445</t>
  </si>
  <si>
    <t>FT-13917</t>
  </si>
  <si>
    <t>171024379</t>
  </si>
  <si>
    <t>HEDW PULID DWE4010 + TALDRO 3/8" TB550-B3 I&amp;O</t>
  </si>
  <si>
    <t>DE LA CRUZ MARTINEZ BYRON HERNANDO</t>
  </si>
  <si>
    <t>FT-14129</t>
  </si>
  <si>
    <t>ROJAS CHAMORRO CARLOS HERNAN</t>
  </si>
  <si>
    <t>830002006</t>
  </si>
  <si>
    <t>3MMM 6893 VALVULA DE INHALACION PARA 6000</t>
  </si>
  <si>
    <t>945380110</t>
  </si>
  <si>
    <t>PTEX ALCOHOL ANTIBACTERIAL INDUST. AL 75% 3785CC</t>
  </si>
  <si>
    <t>FT-14044</t>
  </si>
  <si>
    <t>830000572</t>
  </si>
  <si>
    <t>3MMM CINTA AISLANTE TEMFLEX 1500 18*18M AMARILLA</t>
  </si>
  <si>
    <t>ERAZO ESCOBAR LUIS</t>
  </si>
  <si>
    <t>FT-13894</t>
  </si>
  <si>
    <t>838020244</t>
  </si>
  <si>
    <t>PCRC QD LIMPIADOR ELECTRONICO 235cc</t>
  </si>
  <si>
    <t>FI-79889</t>
  </si>
  <si>
    <t>NARVAEZ PATI?O JORGE HUMBERTO</t>
  </si>
  <si>
    <t>171044605</t>
  </si>
  <si>
    <t>HEDW DW293 LLAVE IMPACTO 1/2" 2100RPM</t>
  </si>
  <si>
    <t>AK-476361</t>
  </si>
  <si>
    <t>AJ-291550</t>
  </si>
  <si>
    <t>AJ-291577</t>
  </si>
  <si>
    <t>073160200</t>
  </si>
  <si>
    <t>TBCP TORNILLO ALLEN C/C 1/2*2"</t>
  </si>
  <si>
    <t>074050010</t>
  </si>
  <si>
    <t xml:space="preserve">TBCM TORNILLO ALLEN C/C METRICO 5*10 </t>
  </si>
  <si>
    <t>221201710</t>
  </si>
  <si>
    <t>SATA JUEGO EXTRACTOR DE TORNILLOS 5pz 09704SJ @</t>
  </si>
  <si>
    <t>261000028</t>
  </si>
  <si>
    <t>VARI VARILLA NEGRA RO 7/8"</t>
  </si>
  <si>
    <t>073120016</t>
  </si>
  <si>
    <t>TBCP TORNILLO ALLEN C/C 3/8*1/2"</t>
  </si>
  <si>
    <t>073080400</t>
  </si>
  <si>
    <t>TBCP TORNILLO ALLEN C/C 1/4*4"</t>
  </si>
  <si>
    <t>208080015</t>
  </si>
  <si>
    <t xml:space="preserve">HFLA TORNILLO FLANGE BICRO. 8-1.25*15 </t>
  </si>
  <si>
    <t>208120037</t>
  </si>
  <si>
    <t>HFLA TORNILLO FLANGE BICRO. 12-1.25*25</t>
  </si>
  <si>
    <t>002140300</t>
  </si>
  <si>
    <t>GAGL TORNILLO TIRAFONDO ZINC. #14  1/4*3"</t>
  </si>
  <si>
    <t>AK-475437</t>
  </si>
  <si>
    <t>RIOS BARRAGAN REINALDO / FERRETERIA REINALDO RIOS</t>
  </si>
  <si>
    <t>063100108</t>
  </si>
  <si>
    <t>TAIN TORNILLO HEXAGONAL INOXIDABLE 5/16*1.1/4"</t>
  </si>
  <si>
    <t>043180200</t>
  </si>
  <si>
    <t>H2ON TORNILLO HEXAGONAL Gº2 RO NEGRO 9/16*2" @</t>
  </si>
  <si>
    <t>074080080</t>
  </si>
  <si>
    <t xml:space="preserve">TBCM TORNILLO ALLEN C/C METRICO 8*80 </t>
  </si>
  <si>
    <t>063080108</t>
  </si>
  <si>
    <t>TAIN TORNILLO HEXAGONAL INOXIDABLE 1/4*1.1/4"</t>
  </si>
  <si>
    <t>FO-74182</t>
  </si>
  <si>
    <t>LOPEZ RAFAEL</t>
  </si>
  <si>
    <t>063100100</t>
  </si>
  <si>
    <t>TAIN TORNILLO HEXAGONAL INOXIDABLE 5/16*1"</t>
  </si>
  <si>
    <t>AK-476378</t>
  </si>
  <si>
    <t>074100025</t>
  </si>
  <si>
    <t xml:space="preserve">TBCM TORNILLO ALLEN C/C METRICO 10*25 </t>
  </si>
  <si>
    <t>074060045</t>
  </si>
  <si>
    <t xml:space="preserve">TBCM TORNILLO ALLEN C/C METRICO 6*45 </t>
  </si>
  <si>
    <t>074100030</t>
  </si>
  <si>
    <t xml:space="preserve">TBCM TORNILLO ALLEN C/C METRICO 10*30 </t>
  </si>
  <si>
    <t>074100080</t>
  </si>
  <si>
    <t xml:space="preserve">TBCM TORNILLO ALLEN C/C METRICO 10*80 </t>
  </si>
  <si>
    <t>046120108</t>
  </si>
  <si>
    <t>H5ON TORNILLO HEXAGONAL Gº5 RO NEGRO 3/8*1.1/4"</t>
  </si>
  <si>
    <t>AN-424066</t>
  </si>
  <si>
    <t>AMARILO S A S</t>
  </si>
  <si>
    <t>NJOB</t>
  </si>
  <si>
    <t>064708010</t>
  </si>
  <si>
    <t>TAIN TORNILLO BUTTON INOX. 8*10</t>
  </si>
  <si>
    <t>261000116</t>
  </si>
  <si>
    <t>VARI VARILLA NEGRA RO 1.1/2"</t>
  </si>
  <si>
    <t>074060050</t>
  </si>
  <si>
    <t xml:space="preserve">TBCM TORNILLO ALLEN C/C METRICO 6*50 </t>
  </si>
  <si>
    <t>AJ-291206</t>
  </si>
  <si>
    <t>APARICIO BONILLA SOLON / RALLY TOOLS DISTRIBUCIONES</t>
  </si>
  <si>
    <t>AK-475088</t>
  </si>
  <si>
    <t>AK-474433</t>
  </si>
  <si>
    <t>007060102</t>
  </si>
  <si>
    <t>LCPZ TORNILLO LAMINA CC PH ZINC. 6*1.1/4"</t>
  </si>
  <si>
    <t>AK-474268</t>
  </si>
  <si>
    <t>001612020</t>
  </si>
  <si>
    <t>LCCZ TORNILLO LAMINA CC COMBINADO 12*5/8"</t>
  </si>
  <si>
    <t>133000004</t>
  </si>
  <si>
    <t>VAPK ARANDELA PLANA ZINC. 1/8"</t>
  </si>
  <si>
    <t>003404032</t>
  </si>
  <si>
    <t>GAGL TORNILLO HEX ARAND/NEOPRENO P/BROCA 12*3/4"</t>
  </si>
  <si>
    <t>AJ-291054</t>
  </si>
  <si>
    <t>003291316</t>
  </si>
  <si>
    <t>GAGL TORNILLO DRYWALL 12*3.1/2"</t>
  </si>
  <si>
    <t>AK-477748</t>
  </si>
  <si>
    <t>221003118</t>
  </si>
  <si>
    <t>SATA JUEGO COPAS 25Pz CTE 1/4" METRICO 09001SJ</t>
  </si>
  <si>
    <t>ALVAREZ RUEDA ARGEMIRO / FERRETERIA EL SURTIDOR</t>
  </si>
  <si>
    <t>ARAUCA</t>
  </si>
  <si>
    <t>191140534</t>
  </si>
  <si>
    <t>STAN LLAVE MIXTA 30MM 86-630</t>
  </si>
  <si>
    <t>191402009</t>
  </si>
  <si>
    <t>STAN COMPRESOR DE ANILLO PISTON 3.1/2-7" 79-048</t>
  </si>
  <si>
    <t>221052626</t>
  </si>
  <si>
    <t>SATA COPA STANDAR PULG. 3/4-6P 13/16" 16302SC</t>
  </si>
  <si>
    <t>FO-74130</t>
  </si>
  <si>
    <t>GOMEZ ASENCIO JOSE MARIA</t>
  </si>
  <si>
    <t>191161158</t>
  </si>
  <si>
    <t>STAN ALICATE PUNTA LARGA 6" 84-101LA</t>
  </si>
  <si>
    <t>191350410</t>
  </si>
  <si>
    <t>STAN DEST. PALA AISLA 1000V 6.5*150MM STMT60166-LA</t>
  </si>
  <si>
    <t>221071156</t>
  </si>
  <si>
    <t>SATA LLAVE DE TUBO 14" 70805ST</t>
  </si>
  <si>
    <t>221073308</t>
  </si>
  <si>
    <t>SATA PRENSA EN C 8" 90436ST</t>
  </si>
  <si>
    <t>191400446</t>
  </si>
  <si>
    <t>STAN JUEGO DESTORNILLADOR BASIC 20pz  STMT60220</t>
  </si>
  <si>
    <t>041140200</t>
  </si>
  <si>
    <t>H2OZ TORNILLO HEXAGONAL Gº2 RO ZINC. 7/16*2"</t>
  </si>
  <si>
    <t>221071188</t>
  </si>
  <si>
    <t>SATA LLAVE DE TUBO 24" 70807ST</t>
  </si>
  <si>
    <t>191401614</t>
  </si>
  <si>
    <t>STAN GRAPA TRABAJO PESADO 1/2" TRA708T</t>
  </si>
  <si>
    <t>007100116</t>
  </si>
  <si>
    <t>LCPZ TORNILLO LAMINA CC PH ZINC. 10*1.1/2"</t>
  </si>
  <si>
    <t>191401612</t>
  </si>
  <si>
    <t>STAN GRAPA TRABAJO PESADO 5/16" TRA705T</t>
  </si>
  <si>
    <t>191400524</t>
  </si>
  <si>
    <t>STAN CEPILLO CARPINTERIA GLOBAL #5C 12-175</t>
  </si>
  <si>
    <t>191400520</t>
  </si>
  <si>
    <t>STAN CEPILLO CARPINTERIA GLOBAL #4C 12-174</t>
  </si>
  <si>
    <t>191400518</t>
  </si>
  <si>
    <t>STAN CEPILLO CARPINTERIA GLOBAL #3C 12-173</t>
  </si>
  <si>
    <t>191140134</t>
  </si>
  <si>
    <t>STAN LLAVE MIXTA 1.3/8" 89-716LA</t>
  </si>
  <si>
    <t>220010330</t>
  </si>
  <si>
    <t>ANDI ALICATE DIABLO NICHOLSON 10"</t>
  </si>
  <si>
    <t>191240424</t>
  </si>
  <si>
    <t>STAN CORTA TUBOS 1/8-1.1/8 93-020</t>
  </si>
  <si>
    <t>221052519</t>
  </si>
  <si>
    <t>SATA COPA STANDAR METRICA 3/4-6P 19MM 16401SC</t>
  </si>
  <si>
    <t>191400442</t>
  </si>
  <si>
    <t>STAN JGO. DESTORN BASIC 10pz 60-100S/STMT66676-840</t>
  </si>
  <si>
    <t>043180600</t>
  </si>
  <si>
    <t>H2ON TORNILLO HEXAGONAL Gº2 RO NEGRO 9/16*6" @</t>
  </si>
  <si>
    <t>191400444</t>
  </si>
  <si>
    <t>STAN JUEGO DESTORN BASIC 6pz 60-060S/STMT66672-840</t>
  </si>
  <si>
    <t>221561020</t>
  </si>
  <si>
    <t>SATA PIE DE REY DIGITAL 0-150MM 91511SC</t>
  </si>
  <si>
    <t>830000442</t>
  </si>
  <si>
    <t>3MMM CINTA DOBLE FAZ MULTIUSO ESPUMA 24*2M</t>
  </si>
  <si>
    <t>839000442</t>
  </si>
  <si>
    <t>KIMB GUANTE NITRILO VERDE LARGO 18" G80 T-8</t>
  </si>
  <si>
    <t>221006116</t>
  </si>
  <si>
    <t>SATA JUEGO COPAS 15Pz CTE 3/4" METRICO 09015SJ</t>
  </si>
  <si>
    <t>839000444</t>
  </si>
  <si>
    <t>KIMB GUANTE NITRILO VERDE LARGO 18" G80 T-9</t>
  </si>
  <si>
    <t>137001272</t>
  </si>
  <si>
    <t>LICA WD-40 LUBRICANTE AEROSOL 272ml/226gr/8oz</t>
  </si>
  <si>
    <t>191148444</t>
  </si>
  <si>
    <t>STAN JUEGO LLAVE MIXTA 14Pz METRICA 86-082</t>
  </si>
  <si>
    <t>AK-477539</t>
  </si>
  <si>
    <t>191139008</t>
  </si>
  <si>
    <t>STAN LLAVE MIXTA BASICA 8MM STMT80217-840</t>
  </si>
  <si>
    <t>LEAL RANGEL YERSIN</t>
  </si>
  <si>
    <t>191161163</t>
  </si>
  <si>
    <t>STAN ALICATE CORTE DIAGONAL 6" 84-105LA</t>
  </si>
  <si>
    <t>221052630</t>
  </si>
  <si>
    <t>SATA COPA STANDAR PULG. 3/4-6P 15/16" 16304SC</t>
  </si>
  <si>
    <t>AK-477059</t>
  </si>
  <si>
    <t>CHAUSTRE LUIS RAUL</t>
  </si>
  <si>
    <t>191401611</t>
  </si>
  <si>
    <t>STAN GRAPA TRABAJO PESADO 1/4" TRA704T</t>
  </si>
  <si>
    <t>221071172</t>
  </si>
  <si>
    <t>SATA LLAVE DE TUBO 18" 70806ST</t>
  </si>
  <si>
    <t>221073306</t>
  </si>
  <si>
    <t>SATA PRENSA EN C 6" 90435ST</t>
  </si>
  <si>
    <t>221006132</t>
  </si>
  <si>
    <t>SATA JUEGO COPAS 15Pz CTE 3/4" PULG. 09148SJ</t>
  </si>
  <si>
    <t>830000438</t>
  </si>
  <si>
    <t>3MMM CINTA DOBLE FAZ MULTIUSO ESPUMA 18*2M</t>
  </si>
  <si>
    <t>839000446</t>
  </si>
  <si>
    <t>KIMB GUANTE NITRILO VERDE LARGO 18" G80 T-10</t>
  </si>
  <si>
    <t>191402006</t>
  </si>
  <si>
    <t>STAN COMPRESOR DE ANILLO PISTON 2.1/8-5" 78-054</t>
  </si>
  <si>
    <t>137051112</t>
  </si>
  <si>
    <t>LICA 3 EN UNO TECNICO LIMPIADOR CONTACTO 10.1oz</t>
  </si>
  <si>
    <t>221052636</t>
  </si>
  <si>
    <t>SATA COPA STANDAR PULG. 3/4-6P 1.1/8" 16307SC</t>
  </si>
  <si>
    <t>105000008</t>
  </si>
  <si>
    <t>T2FN TUERCA G�2 RF NEG. 1/4"</t>
  </si>
  <si>
    <t>191400824</t>
  </si>
  <si>
    <t>STAN GRAPADORA SHARPSHOOTER TR150</t>
  </si>
  <si>
    <t>191160146</t>
  </si>
  <si>
    <t>STAN ALICATE CORTE FRONTAL 8" 84-167LA</t>
  </si>
  <si>
    <t>191400626</t>
  </si>
  <si>
    <t>STAN BERBIQUI PARA MADERA 10" 02-110</t>
  </si>
  <si>
    <t>217990452</t>
  </si>
  <si>
    <t>EINH PROMO DEMOLED TC-DH1600 + MONT BT-TH100  I&amp;O</t>
  </si>
  <si>
    <t>AK-475649</t>
  </si>
  <si>
    <t>AK-475393</t>
  </si>
  <si>
    <t>181320430</t>
  </si>
  <si>
    <t>HERR BARRA 3205-16</t>
  </si>
  <si>
    <t>812532150</t>
  </si>
  <si>
    <t>ABRA DISCO GUADAÑA ABRACOL 6"</t>
  </si>
  <si>
    <t>AO-104405</t>
  </si>
  <si>
    <t>CACERES RODRIGUEZ JUAN CARLOS /TORNICAR</t>
  </si>
  <si>
    <t>181100430</t>
  </si>
  <si>
    <t>HERR BARRETON 3167-3.1/2</t>
  </si>
  <si>
    <t>181320410</t>
  </si>
  <si>
    <t>HERR BARRA 3205-12</t>
  </si>
  <si>
    <t>147060510</t>
  </si>
  <si>
    <t>LOCT SILICONA RTV NEGRA 50ml 285960</t>
  </si>
  <si>
    <t>181040820</t>
  </si>
  <si>
    <t>HERR PALA HOYADORA PESADO 5406-1</t>
  </si>
  <si>
    <t>181040420</t>
  </si>
  <si>
    <t>HERR PALA GARLANCHA REDONDA 6056-2</t>
  </si>
  <si>
    <t>170052216</t>
  </si>
  <si>
    <t>PERA ANCLAJE ARGOLLA CERRADO M12 5/8"</t>
  </si>
  <si>
    <t>181100425</t>
  </si>
  <si>
    <t>HERR BARRETON 3167-2.1/2</t>
  </si>
  <si>
    <t>181060420</t>
  </si>
  <si>
    <t>HERR AZADON CAFETERO 3753-2</t>
  </si>
  <si>
    <t>170052214</t>
  </si>
  <si>
    <t>PERA ANCLAJE ARGOLLA CERRADO M10 1/2"</t>
  </si>
  <si>
    <t>170052212</t>
  </si>
  <si>
    <t>PERA ANCLAJE ARGOLLA CERRADO M8 3/8"</t>
  </si>
  <si>
    <t>169301024</t>
  </si>
  <si>
    <t>DUMA PORTACANDADO NEG 2.1/2 CT CAJA*DPR</t>
  </si>
  <si>
    <t>169301016</t>
  </si>
  <si>
    <t>DUMA PORTACANDADO NEG 2 CT CAJA*DPR</t>
  </si>
  <si>
    <t>169301324</t>
  </si>
  <si>
    <t>DUMA ARGOLLA LATONADA 3/4"</t>
  </si>
  <si>
    <t>169301340</t>
  </si>
  <si>
    <t>DUMA ARGOLLA LATONADA 1.1/2"</t>
  </si>
  <si>
    <t>169301048</t>
  </si>
  <si>
    <t>DUMA PORTACANDADO NEG 4 CT CAJA*DOC</t>
  </si>
  <si>
    <t>FF-1045507</t>
  </si>
  <si>
    <t>OSORIO ARIAS MARIO./FERR.Y ECLEC.M</t>
  </si>
  <si>
    <t>AK-475954</t>
  </si>
  <si>
    <t>NIÑO FONSECA LUZ ENITH</t>
  </si>
  <si>
    <t>AAG</t>
  </si>
  <si>
    <t>FQ-85181</t>
  </si>
  <si>
    <t>RINCON MARI?O ANGEL RAFAEL  /  FERRETERIA NICHOLSON</t>
  </si>
  <si>
    <t>AJ-291891</t>
  </si>
  <si>
    <t>CABRALES ANGARITA MIGUEL ANTONIO / ALMACEN REPUESTOS MASONIA</t>
  </si>
  <si>
    <t>AJ-291397</t>
  </si>
  <si>
    <t>AK-474297</t>
  </si>
  <si>
    <t>046160516</t>
  </si>
  <si>
    <t>H5ON TORNILLO HEXAGONAL Gº5 RO NEGRO 1/2*5.1/2"</t>
  </si>
  <si>
    <t>FO-74273</t>
  </si>
  <si>
    <t>109000032</t>
  </si>
  <si>
    <t>T5FN TUERCA Gº5 RF 1"</t>
  </si>
  <si>
    <t>104000018</t>
  </si>
  <si>
    <t>T2OZ TUERCA Gº2 RO ZINC. 9/16"</t>
  </si>
  <si>
    <t>109000014</t>
  </si>
  <si>
    <t>T5FN TUERCA Gº5 RF 7/16"</t>
  </si>
  <si>
    <t>046280416</t>
  </si>
  <si>
    <t>H5ON TORNILLO HEXAGONAL Gº5 RO NEGRO 7/8*4.1/2"</t>
  </si>
  <si>
    <t>AN-423006</t>
  </si>
  <si>
    <t>047160200</t>
  </si>
  <si>
    <t>H5FN TORNILLO HEXAGONAL Gº5 RF NEGRO 1/2*2"</t>
  </si>
  <si>
    <t>109000008</t>
  </si>
  <si>
    <t>T5FN TUERCA Gº5 RF 1/4"</t>
  </si>
  <si>
    <t>046160500</t>
  </si>
  <si>
    <t>H5ON TORNILLO HEXAGONAL Gº5 RO NEGRO 1/2*5"</t>
  </si>
  <si>
    <t>AJ-291729</t>
  </si>
  <si>
    <t>BARBOSA SARAVIA ELMER</t>
  </si>
  <si>
    <t>AK-477237</t>
  </si>
  <si>
    <t>046120416</t>
  </si>
  <si>
    <t>H5ON TORNILLO HEXAGONAL Gº5 RO NEGRO 3/8*4.1/2"</t>
  </si>
  <si>
    <t>128200140</t>
  </si>
  <si>
    <t>TSEG TUERCA SEGURIDAD RF 7/16"</t>
  </si>
  <si>
    <t>AP-56210</t>
  </si>
  <si>
    <t>INTEMAQ LTDA</t>
  </si>
  <si>
    <t>JSEP</t>
  </si>
  <si>
    <t>046100400</t>
  </si>
  <si>
    <t>H5ON TORNILLO HEXAGONAL Gº5 RO NEGRO 5/16*4"</t>
  </si>
  <si>
    <t>046240600</t>
  </si>
  <si>
    <t>H5ON TORNILLO HEXAGONAL Gº5 RO NEGRO 3/4*6"</t>
  </si>
  <si>
    <t>FO-74143</t>
  </si>
  <si>
    <t>ROJAS ALEX</t>
  </si>
  <si>
    <t>046180500</t>
  </si>
  <si>
    <t>H5ON TORNILLO HEXAGONAL G�5 RO NEGRO 9/16*5"</t>
  </si>
  <si>
    <t>046100300</t>
  </si>
  <si>
    <t>H5ON TORNILLO HEXAGONAL Gº5 RO NEGRO 5/16*3"</t>
  </si>
  <si>
    <t>046160400</t>
  </si>
  <si>
    <t>H5ON TORNILLO HEXAGONAL Gº5 RO NEGRO 1/2*4"</t>
  </si>
  <si>
    <t>046140400</t>
  </si>
  <si>
    <t>H5ON TORNILLO HEXAGONAL Gº5 RO NEGRO 7/16*4"</t>
  </si>
  <si>
    <t>046140100</t>
  </si>
  <si>
    <t>H5ON TORNILLO HEXAGONAL Gº5 RO NEGRO 7/16*1"</t>
  </si>
  <si>
    <t>046140108</t>
  </si>
  <si>
    <t>H5ON TORNILLO HEXAGONAL G?5 RO NEGRO 7/16*1.1/4"</t>
  </si>
  <si>
    <t>AK-475521</t>
  </si>
  <si>
    <t>AK-475725</t>
  </si>
  <si>
    <t>007120016</t>
  </si>
  <si>
    <t>LCPZ TORNILLO LAMINA CC PH ZINC. 12*1/2"</t>
  </si>
  <si>
    <t>007120024</t>
  </si>
  <si>
    <t>LCPZ TORNILLO LAMINA CC PH ZINC. 12*3/4"</t>
  </si>
  <si>
    <t>046180516</t>
  </si>
  <si>
    <t>H5ON TORNILLO HEXAGONAL G�5 RO NEGRO 9/16*5.1/2"</t>
  </si>
  <si>
    <t>AK-477885</t>
  </si>
  <si>
    <t>TARAZONA JAIME ALIRIO</t>
  </si>
  <si>
    <t>046180600</t>
  </si>
  <si>
    <t>H5ON TORNILLO HEXAGONAL G�5 RO NEGRO 9/16*6"</t>
  </si>
  <si>
    <t>FO-74000</t>
  </si>
  <si>
    <t>GOMEZ PARRA PABLO ANTONIO</t>
  </si>
  <si>
    <t>LSFA</t>
  </si>
  <si>
    <t>107000028</t>
  </si>
  <si>
    <t>T5ON TUERCA Gº5 RO 7/8"</t>
  </si>
  <si>
    <t>047200500</t>
  </si>
  <si>
    <t>H5FN TORNILLO HEXAGONAL Gº5 RF NEGRO 5/8*5"</t>
  </si>
  <si>
    <t>046200216</t>
  </si>
  <si>
    <t>H5ON TORNILLO HEXAGONAL Gº5 RO NEGRO 5/8*2.1/2"</t>
  </si>
  <si>
    <t>128200160</t>
  </si>
  <si>
    <t>TSEG TUERCA SEGURIDAD RF 1/2"</t>
  </si>
  <si>
    <t>AJ-291874</t>
  </si>
  <si>
    <t>191350042</t>
  </si>
  <si>
    <t>STAN DESTORNILLADOR PRO PHILLIPS 1/4*6" STHT69180</t>
  </si>
  <si>
    <t>AJ-291480</t>
  </si>
  <si>
    <t>169300150</t>
  </si>
  <si>
    <t>DUMA BISAGRA COMUN ZINC 2.1/2 CT CAJA*DPR</t>
  </si>
  <si>
    <t>AK-474646</t>
  </si>
  <si>
    <t>CUELLAR ALONSO EDUIN RICARDO</t>
  </si>
  <si>
    <t>169300576</t>
  </si>
  <si>
    <t>DUMA BISAGRA NUDO CP ZINC 3*3CT C16 CAJA*DPR</t>
  </si>
  <si>
    <t>003291300</t>
  </si>
  <si>
    <t>GAGL TORNILLO DRYWALL 12*3"</t>
  </si>
  <si>
    <t>191147878</t>
  </si>
  <si>
    <t>STAN LLAVE CORONA 1/2*9/16" 86-878</t>
  </si>
  <si>
    <t>AK-476012</t>
  </si>
  <si>
    <t>MORENO CASTELLANOS ALBERTO / ACABADOS PANIMA</t>
  </si>
  <si>
    <t>AJ-291878</t>
  </si>
  <si>
    <t>AK-476736</t>
  </si>
  <si>
    <t>830000212</t>
  </si>
  <si>
    <t>3MMM CINTA ENMASCARAR VERDE 233+ 18*55M</t>
  </si>
  <si>
    <t>AK-476519</t>
  </si>
  <si>
    <t>001610016</t>
  </si>
  <si>
    <t>LCCZ TORNILLO LAMINA CC COMBINADO 10*1/2"</t>
  </si>
  <si>
    <t>837000194</t>
  </si>
  <si>
    <t>SPRO GAFA SPY GRIS</t>
  </si>
  <si>
    <t>AO-104709</t>
  </si>
  <si>
    <t>AK-477453</t>
  </si>
  <si>
    <t>236500132</t>
  </si>
  <si>
    <t>WERK JGO. MACHUELO HCS 3PZS 7/16"-14NC</t>
  </si>
  <si>
    <t>ORTEGA ROJAS JESUS ALBERTO /  FRESORMUELLES</t>
  </si>
  <si>
    <t>221066608</t>
  </si>
  <si>
    <t>SATA LLAVE MIXTA MATE 8MM 40203ASC</t>
  </si>
  <si>
    <t>221066109</t>
  </si>
  <si>
    <t>SATA LLAVE MIXTA ESPEJO 9MM 40204EM</t>
  </si>
  <si>
    <t>236500136</t>
  </si>
  <si>
    <t>WERK JGO. MACHUELO HCS 3PZS 7/16"-20NF</t>
  </si>
  <si>
    <t>027062015</t>
  </si>
  <si>
    <t>EMMZ TORNILLO ESTUFA JIS AV ZINC 6*16</t>
  </si>
  <si>
    <t>052140200</t>
  </si>
  <si>
    <t>H8FN TORNILLO HEXAGONAL Gº8 RF NEGRO 7/16*2"</t>
  </si>
  <si>
    <t>FO-74393</t>
  </si>
  <si>
    <t>GONZALEZ MEJIA FIDELINO</t>
  </si>
  <si>
    <t>AJ-291810</t>
  </si>
  <si>
    <t>CHAUSTRE ROZO JOSE FRANCISCO / TORNIFRANK</t>
  </si>
  <si>
    <t>AI-425192</t>
  </si>
  <si>
    <t>191401816</t>
  </si>
  <si>
    <t>STAN PUNTA DESTORNILLADOR 2" PH x100und #2 68-076</t>
  </si>
  <si>
    <t>AO-104523</t>
  </si>
  <si>
    <t>AK-475733</t>
  </si>
  <si>
    <t>AK-477197</t>
  </si>
  <si>
    <t>AJ-291226</t>
  </si>
  <si>
    <t>PE?ARANDA ROLON OCTAVIANO / FERRET Y DEPOSITO MATERIALES CATATUMBO</t>
  </si>
  <si>
    <t>AK-474189</t>
  </si>
  <si>
    <t>027062035</t>
  </si>
  <si>
    <t>EMMZ TORNILLO ESTUFA JIS AV ZINC 6*35</t>
  </si>
  <si>
    <t>027052040</t>
  </si>
  <si>
    <t>EMMZ TORNILLO ESTUFA JIS AV ZINC 5*40</t>
  </si>
  <si>
    <t>AK-477211</t>
  </si>
  <si>
    <t>061120400</t>
  </si>
  <si>
    <t>TCJZ TORNILLO CARRIAJE ZINCADO 3/8*4"</t>
  </si>
  <si>
    <t>SILVA  EDGAR DUVAN</t>
  </si>
  <si>
    <t>051180400</t>
  </si>
  <si>
    <t>H8ON TORNILLO HEXAGONAL Gº8 RO NEGRO 9/16*4"</t>
  </si>
  <si>
    <t>027060030</t>
  </si>
  <si>
    <t>EMMZ TORNILLO ESTUFA JIS CC ZINC 6*30</t>
  </si>
  <si>
    <t>027052035</t>
  </si>
  <si>
    <t>EMMZ TORNILLO ESTUFA JIS AV ZINC 5*35</t>
  </si>
  <si>
    <t>027042020</t>
  </si>
  <si>
    <t>EMMZ TORNILLO ESTUFA JIS AV ZINC 4*20</t>
  </si>
  <si>
    <t>073080108</t>
  </si>
  <si>
    <t>TBCP TORNILLO ALLEN C/C 1/4*1.1/4"</t>
  </si>
  <si>
    <t>AK-474820</t>
  </si>
  <si>
    <t>BELTRAN FLOREZ LUIS  / LUBRIREPUESTOS L &amp; M</t>
  </si>
  <si>
    <t>051100100</t>
  </si>
  <si>
    <t>H8ON TORNILLO HEXAGONAL Gº8 RO NEGRO 5/16*1"</t>
  </si>
  <si>
    <t>047140116</t>
  </si>
  <si>
    <t>H5FN TORNILLO HEXAGONAL Gº5 RF NEGRO 7/16*1.1/2"</t>
  </si>
  <si>
    <t>047120200</t>
  </si>
  <si>
    <t>H5FN TORNILLO HEXAGONAL Gº5 RF NEGRO 3/8*2"</t>
  </si>
  <si>
    <t>047120108</t>
  </si>
  <si>
    <t>H5FN TORNILLO HEXAGONAL Gº5 RF NEGRO 3/8*1.1/4"</t>
  </si>
  <si>
    <t>AK-477800</t>
  </si>
  <si>
    <t>PEÑARANDA ROLON OCTAVIANO / FERRET Y DEPOSITO MATERIALES CATATUMBO</t>
  </si>
  <si>
    <t>047180200</t>
  </si>
  <si>
    <t>H5FN TORNILLO HEXAGONAL Gº5 RF NEGRO 9/16*2"</t>
  </si>
  <si>
    <t>051140200</t>
  </si>
  <si>
    <t>H8ON TORNILLO HEXAGONAL Gº8 RO NEGRO 7/16*2"</t>
  </si>
  <si>
    <t>046160108</t>
  </si>
  <si>
    <t>H5ON TORNILLO HEXAGONAL Gº5 RO NEGRO 1/2*1.1/4"</t>
  </si>
  <si>
    <t>046240516</t>
  </si>
  <si>
    <t>H5ON TORNILLO HEXAGONAL Gº5 RO NEGRO 3/4*5.1/2"</t>
  </si>
  <si>
    <t>057124090</t>
  </si>
  <si>
    <t>HMMB TORNILLO HEX. MM BICRO DIN 960 12-1.50*90</t>
  </si>
  <si>
    <t>115120150</t>
  </si>
  <si>
    <t>THMN TUERCA MM NEGRA CL.6 M12-1.50 @</t>
  </si>
  <si>
    <t>046180316</t>
  </si>
  <si>
    <t>H5ON TORNILLO HEXAGONAL G�5 RO NEGRO 9/16*3.1/2"</t>
  </si>
  <si>
    <t>115120125</t>
  </si>
  <si>
    <t>THMN TUERCA MM NEGRA CL.6 M12-1.25 @</t>
  </si>
  <si>
    <t>057120035</t>
  </si>
  <si>
    <t>HMMB TORNILLO HEX. MM BICRO DIN 933 RT 12-1.75*35</t>
  </si>
  <si>
    <t>057100090</t>
  </si>
  <si>
    <t>HMMB TORNILLO HEX. MM BICRO DIN 931 RP 10-1.50*90</t>
  </si>
  <si>
    <t>046180416</t>
  </si>
  <si>
    <t>H5ON TORNILLO HEXAGONAL G�5 RO NEGRO 9/16*4.1/2"</t>
  </si>
  <si>
    <t>047200416</t>
  </si>
  <si>
    <t>H5FN TORNILLO HEXAGONAL Gº5 RF NEGRO 5/8*4.1/2"</t>
  </si>
  <si>
    <t>AK-477066</t>
  </si>
  <si>
    <t>047240700</t>
  </si>
  <si>
    <t>H5FN TORNILLO HEXAGONAL Gº5 RF NEGRO 3/4*7"</t>
  </si>
  <si>
    <t>047240800</t>
  </si>
  <si>
    <t>H5FN TORNILLO HEXAGONAL Gº5 RF NEGRO 3/4*8"</t>
  </si>
  <si>
    <t>047240500</t>
  </si>
  <si>
    <t>H5FN TORNILLO HEXAGONAL Gº5 RF NEGRO 3/4*5"</t>
  </si>
  <si>
    <t>FQ-84254</t>
  </si>
  <si>
    <t>047200116</t>
  </si>
  <si>
    <t>H5FN TORNILLO HEXAGONAL Gº5 RF NEGRO 5/8*1.1/2"</t>
  </si>
  <si>
    <t>051240600</t>
  </si>
  <si>
    <t>H8ON TORNILLO HEXAGONAL Gº8 RO NEGRO 3/4*6"</t>
  </si>
  <si>
    <t>051240116</t>
  </si>
  <si>
    <t>H8ON TORNILLO HEXAGONAL Gº8 RO NEGRO 3/4*1.1/2"</t>
  </si>
  <si>
    <t>AK-477409</t>
  </si>
  <si>
    <t>191161164</t>
  </si>
  <si>
    <t>STAN ALICATE CORTE DIAGONAL 7" 84-108LA</t>
  </si>
  <si>
    <t>051200316</t>
  </si>
  <si>
    <t>H8ON TORNILLO HEXAGONAL Gº8 RO NEGRO 5/8*3.1/2"</t>
  </si>
  <si>
    <t>AO-104160</t>
  </si>
  <si>
    <t>AK-477011</t>
  </si>
  <si>
    <t>051320316</t>
  </si>
  <si>
    <t>H8ON TORNILLO HEXAGONAL Gº8 RO NEGRO 1*3.1/2"</t>
  </si>
  <si>
    <t>191010424</t>
  </si>
  <si>
    <t>STAN BISTURI RETRACTIL USO GENERAL 10-175</t>
  </si>
  <si>
    <t>AK-474664</t>
  </si>
  <si>
    <t>191160166</t>
  </si>
  <si>
    <t>STAN ALICATE PRO CORTE DIAGONAL 8" 84-622LA</t>
  </si>
  <si>
    <t>191350488</t>
  </si>
  <si>
    <t>STAN JGO DEST AISLA 1000V 7pz STMT60175LA (65-980)</t>
  </si>
  <si>
    <t>191020432</t>
  </si>
  <si>
    <t>STAN MANGO ARTICULADO 3/4*18" 89-302LA</t>
  </si>
  <si>
    <t>191350124</t>
  </si>
  <si>
    <t>STAN DESTORNILLADOR PRO GABINETE 3/16*6" STHT69112</t>
  </si>
  <si>
    <t>191148438</t>
  </si>
  <si>
    <t>STAN JUEGO LLAVE MIXTA 6Pz PULGADAS 86-083</t>
  </si>
  <si>
    <t>AP-56244</t>
  </si>
  <si>
    <t>AJ-291423</t>
  </si>
  <si>
    <t>225000936</t>
  </si>
  <si>
    <t>IRWI BROCA SDS PLUS 7/16*6" 14167</t>
  </si>
  <si>
    <t>191133528</t>
  </si>
  <si>
    <t>STAN JUEGO COPA 23Pz METRICO 1/2" 86-531</t>
  </si>
  <si>
    <t>191070112</t>
  </si>
  <si>
    <t>STAN FLEXOMETRO GLOBAL 8Mts 30-626</t>
  </si>
  <si>
    <t>AJ-291478</t>
  </si>
  <si>
    <t>191400412</t>
  </si>
  <si>
    <t>STAN JUEGO DESTORNILLADOR PRO 4Pz MIXTO STHT69169</t>
  </si>
  <si>
    <t>AK-474186</t>
  </si>
  <si>
    <t>AK-475703</t>
  </si>
  <si>
    <t>191070098</t>
  </si>
  <si>
    <t>STAN CINTA FIBRA VIDRIO 50Mts 34-263S</t>
  </si>
  <si>
    <t>AJ-291793</t>
  </si>
  <si>
    <t>236890204</t>
  </si>
  <si>
    <t>WERK LIMPIADOR PROF. DE CONTACTOS ELECTRICOS 240CC</t>
  </si>
  <si>
    <t>AQ-20244</t>
  </si>
  <si>
    <t>NI?O FONSECA LUZ ENITH</t>
  </si>
  <si>
    <t>061120416</t>
  </si>
  <si>
    <t>TCJZ TORNILLO CARRIAJE ZINCADO 3/8*4.1/2"</t>
  </si>
  <si>
    <t>AK-476930</t>
  </si>
  <si>
    <t>117200016</t>
  </si>
  <si>
    <t>TFLA TUERCA FLANGE ZINC. 3/8"</t>
  </si>
  <si>
    <t>AK-474139</t>
  </si>
  <si>
    <t>AK-476400</t>
  </si>
  <si>
    <t>AK-476534</t>
  </si>
  <si>
    <t>191350044</t>
  </si>
  <si>
    <t>STAN DESTORNILLADOR PRO PHILLIPS 1/4*8" STHT69146</t>
  </si>
  <si>
    <t>AJ-291688</t>
  </si>
  <si>
    <t>AJ-291709</t>
  </si>
  <si>
    <t>221054521</t>
  </si>
  <si>
    <t>SATA COPA LARGA METRICA 1/2-6P 21MM 13412EM</t>
  </si>
  <si>
    <t>AK-475309</t>
  </si>
  <si>
    <t>221052108</t>
  </si>
  <si>
    <t>SATA COPA STANDAR METRICA 1/2-6P 8MM 13319EM</t>
  </si>
  <si>
    <t>AK-476962</t>
  </si>
  <si>
    <t>221052110</t>
  </si>
  <si>
    <t>SATA COPA STANDAR METRICA 1/2-6P 10MM 13301EM</t>
  </si>
  <si>
    <t>225001244</t>
  </si>
  <si>
    <t>IRWI HOMBRESOLO PRENSA 18R T21</t>
  </si>
  <si>
    <t>221055333</t>
  </si>
  <si>
    <t>SATA EXTENSION CON BLOQUEO 1/2*3" 13906SC</t>
  </si>
  <si>
    <t>137001306</t>
  </si>
  <si>
    <t>LICA WD-40 LUBRICANTE FLEXI TAPA 306ml/255gr/9oz</t>
  </si>
  <si>
    <t>225001256</t>
  </si>
  <si>
    <t>IRWI HOMBRESOLO SOLDADOR  9R T25</t>
  </si>
  <si>
    <t>AK-476675</t>
  </si>
  <si>
    <t>191360262</t>
  </si>
  <si>
    <t>STAN CENTRO PUNTO 1/4" 16-227</t>
  </si>
  <si>
    <t>191401922</t>
  </si>
  <si>
    <t>STAN CALIBRADOR PIE DE REY 6" PULG/MM 78-201</t>
  </si>
  <si>
    <t>221050166</t>
  </si>
  <si>
    <t>SATA COPA STANDAR PULG. 1/2-6P 15/16" 13111EM</t>
  </si>
  <si>
    <t>007040100</t>
  </si>
  <si>
    <t>LCPZ TORNILLO LAMINA CC PH ZINC. 4*1"</t>
  </si>
  <si>
    <t>221050130</t>
  </si>
  <si>
    <t>SATA COPA STANDAR PULG. 1/2-6P 9/16" 13105EM</t>
  </si>
  <si>
    <t>103000012</t>
  </si>
  <si>
    <t>T2ON TUERCA G�2 RO NEG. 3/8"</t>
  </si>
  <si>
    <t>191402402</t>
  </si>
  <si>
    <t>STAN GRASERA TIPO PALANCA 400g 78-031</t>
  </si>
  <si>
    <t>191402110</t>
  </si>
  <si>
    <t>STAN LLAVE DE BANDA FILTRO ACEITE 3.7/8" 78-229</t>
  </si>
  <si>
    <t>AK-477118</t>
  </si>
  <si>
    <t>007120020</t>
  </si>
  <si>
    <t>LCPZ TORNILLO LAMINA CC PH ZINC. 12*5/8"</t>
  </si>
  <si>
    <t>AK-448820</t>
  </si>
  <si>
    <t>191401532</t>
  </si>
  <si>
    <t>STAN MINI RASPADOR 1.13/16"  28-100</t>
  </si>
  <si>
    <t>191350120</t>
  </si>
  <si>
    <t>STAN DESTORNILLADOR PRO GABINETE 3/16*4" STHT69111</t>
  </si>
  <si>
    <t>AK-474038</t>
  </si>
  <si>
    <t>830000084</t>
  </si>
  <si>
    <t>3MMM CINTA ENMASCARAR 101+ 18*40M</t>
  </si>
  <si>
    <t>AK-476909</t>
  </si>
  <si>
    <t>060120516</t>
  </si>
  <si>
    <t>TCJN TORNILLO CARRIAJE NEGRO 3/8*5.1/2" @</t>
  </si>
  <si>
    <t>051240400</t>
  </si>
  <si>
    <t>H8ON TORNILLO HEXAGONAL Gº8 RO NEGRO 3/4*4"</t>
  </si>
  <si>
    <t>AK-476362</t>
  </si>
  <si>
    <t>AK-475839</t>
  </si>
  <si>
    <t>051240800</t>
  </si>
  <si>
    <t>H8ON TORNILLO HEXAGONAL Gº8 RO NEGRO 3/4*8"</t>
  </si>
  <si>
    <t>051200800</t>
  </si>
  <si>
    <t>H8ON TORNILLO HEXAGONAL Gº8 RO NEGRO 5/8*8"</t>
  </si>
  <si>
    <t>AK-476398</t>
  </si>
  <si>
    <t>191350154</t>
  </si>
  <si>
    <t>STAN DESTORNILLADOR PRO PALA 1/4*4" STHT69119</t>
  </si>
  <si>
    <t>051200900</t>
  </si>
  <si>
    <t>H8ON TORNILLO HEXAGONAL Gº8 RO NEGRO 5/8*9"</t>
  </si>
  <si>
    <t>AJ-291409</t>
  </si>
  <si>
    <t>AN-423239</t>
  </si>
  <si>
    <t>945200112</t>
  </si>
  <si>
    <t>PTEX ESMALTE DUREX AMARILLO 1 GLN</t>
  </si>
  <si>
    <t>FO-74188</t>
  </si>
  <si>
    <t>FP-46213</t>
  </si>
  <si>
    <t>848070543</t>
  </si>
  <si>
    <t>BATA BOTA BRITISH C/P 804-40780 T-43</t>
  </si>
  <si>
    <t>ARGUELLO TEMYS</t>
  </si>
  <si>
    <t>225000956</t>
  </si>
  <si>
    <t>IRWI BROCA SDS PLUS 9/16*12" 14174 @</t>
  </si>
  <si>
    <t>046320316</t>
  </si>
  <si>
    <t>H5ON TORNILLO HEXAGONAL Gº5 RO NEGRO 1*3.1/2"</t>
  </si>
  <si>
    <t>225000968</t>
  </si>
  <si>
    <t>IRWI BROCA SDS PLUS 5/8*12" 14177</t>
  </si>
  <si>
    <t>051240500</t>
  </si>
  <si>
    <t>H8ON TORNILLO HEXAGONAL Gº8 RO NEGRO 3/4*5"</t>
  </si>
  <si>
    <t>225000960</t>
  </si>
  <si>
    <t>IRWI BROCA SDS PLUS 5/8*6" 14175</t>
  </si>
  <si>
    <t>191351112</t>
  </si>
  <si>
    <t>STAN JUEGO LLAVE BRISTOL 10Pz PUL 69-254</t>
  </si>
  <si>
    <t>225003376</t>
  </si>
  <si>
    <t>IRWI LLAVE BRISTOL LARGA 9MM 10610</t>
  </si>
  <si>
    <t>221057520</t>
  </si>
  <si>
    <t>SATA MANGO MAGNETICO 380mm 11924ST</t>
  </si>
  <si>
    <t>063200316</t>
  </si>
  <si>
    <t>TAIN TORNILLO HEXAGONAL INOXIDABLE 5/8*3.1/2</t>
  </si>
  <si>
    <t>191350008</t>
  </si>
  <si>
    <t>STAN DESTORNILLADOR PRO PHILLIPS 1/8*3" STHT69138</t>
  </si>
  <si>
    <t>051200700</t>
  </si>
  <si>
    <t>H8ON TORNILLO HEXAGONAL Gº8 RO NEGRO 5/8*7"</t>
  </si>
  <si>
    <t>046100216</t>
  </si>
  <si>
    <t>H5ON TORNILLO HEXAGONAL Gº5 RO NEGRO 5/16*2.1/2"</t>
  </si>
  <si>
    <t>225003355</t>
  </si>
  <si>
    <t>IRWI LLAVE BRISTOL LARGA 2MM 10602</t>
  </si>
  <si>
    <t>225003371</t>
  </si>
  <si>
    <t>IRWI LLAVE BRISTOL LARGA 7MM 10608</t>
  </si>
  <si>
    <t>191123617</t>
  </si>
  <si>
    <t>STAN COPA LARGA 1/2-12P 17MM 4-86-425</t>
  </si>
  <si>
    <t>225003373</t>
  </si>
  <si>
    <t>IRWI LLAVE BRISTOL LARGA 8MM 10609</t>
  </si>
  <si>
    <t>AJ-291070</t>
  </si>
  <si>
    <t>051321000</t>
  </si>
  <si>
    <t>H8ON TORNILLO HEXAGONAL Gº8 RO NEGRO 1*10"</t>
  </si>
  <si>
    <t>117140150</t>
  </si>
  <si>
    <t xml:space="preserve">TFLA TUERCA FLANGE BICRO. M14-1.50 </t>
  </si>
  <si>
    <t>191122646</t>
  </si>
  <si>
    <t>STAN COPA 1/2-6P 12MM 4-86-512</t>
  </si>
  <si>
    <t>191122642</t>
  </si>
  <si>
    <t>STAN COPA 1/2-6P 10MM 4-86-510</t>
  </si>
  <si>
    <t>225513004</t>
  </si>
  <si>
    <t>IRWI DESTORNILLADOR PH COMFORT 1/8*3" 1864461 @</t>
  </si>
  <si>
    <t>FP-46043</t>
  </si>
  <si>
    <t>664080008</t>
  </si>
  <si>
    <t>FERR 1/4" ALUMINIO</t>
  </si>
  <si>
    <t>CARLOS JORGE RAMIREZ - CONTRATISTA</t>
  </si>
  <si>
    <t>191122516</t>
  </si>
  <si>
    <t>STAN COPA 1/2-6PTA 1/4" 4-86-384</t>
  </si>
  <si>
    <t>191126404</t>
  </si>
  <si>
    <t>STAN EXTENSION 3/8*3" 4-86-206</t>
  </si>
  <si>
    <t>191122540</t>
  </si>
  <si>
    <t>STAN COPA 1/2-6P 15/16" 4-88-771</t>
  </si>
  <si>
    <t>191122638</t>
  </si>
  <si>
    <t>STAN COPA 1/2-6P 8MM 4-86-508</t>
  </si>
  <si>
    <t>191070104</t>
  </si>
  <si>
    <t>STAN FLEXOMETRO GLOBAL 3Mts 30-608</t>
  </si>
  <si>
    <t>AJ-291068</t>
  </si>
  <si>
    <t>191160158</t>
  </si>
  <si>
    <t>STAN ALICATE ELECTRICISTA 7" 84-022LA</t>
  </si>
  <si>
    <t>046320416</t>
  </si>
  <si>
    <t>H5ON TORNILLO HEXAGONAL Gº5 RO NEGRO 1*4.1/2"</t>
  </si>
  <si>
    <t>041160116</t>
  </si>
  <si>
    <t>H2OZ TORNILLO HEXAGONAL Gº2 RO ZINC. 1/2*1.1/2"</t>
  </si>
  <si>
    <t>236500160</t>
  </si>
  <si>
    <t>WERK JGO. MACHUELO HCS 3PZS 5/8"-18NF</t>
  </si>
  <si>
    <t>AK-475306</t>
  </si>
  <si>
    <t>027050050</t>
  </si>
  <si>
    <t>EMMZ TORNILLO ESTUFA JIS CC ZINC 5*50</t>
  </si>
  <si>
    <t>221052330</t>
  </si>
  <si>
    <t>SATA COPA STANDAR PULG. 1/2-12P 15/16" 13511EM</t>
  </si>
  <si>
    <t>221054007</t>
  </si>
  <si>
    <t>SATA COPA STANDAR METRICA 3/8-6P 7MM 12302EM</t>
  </si>
  <si>
    <t>AK-474665</t>
  </si>
  <si>
    <t>014120200</t>
  </si>
  <si>
    <t>LCPI TORNILLO LAMINA CC INOX. 12*2"</t>
  </si>
  <si>
    <t>AK-474534</t>
  </si>
  <si>
    <t>073240300</t>
  </si>
  <si>
    <t>TBCP TORNILLO ALLEN C/C 3/4*3"</t>
  </si>
  <si>
    <t>074060070</t>
  </si>
  <si>
    <t xml:space="preserve">TBCM TORNILLO ALLEN C/C METRICO 6*70 </t>
  </si>
  <si>
    <t>073200200</t>
  </si>
  <si>
    <t>TBCP TORNILLO ALLEN C/C 5/8*2"</t>
  </si>
  <si>
    <t>AK-474511</t>
  </si>
  <si>
    <t>GALVIS CONTRERAS ENRIQUE / FERRETERIA Y MATERIALES GALCON</t>
  </si>
  <si>
    <t>052320300</t>
  </si>
  <si>
    <t>H8FN TORNILLO HEXAGONAL Gº8 RF NEGRO 1*3"</t>
  </si>
  <si>
    <t>052320200</t>
  </si>
  <si>
    <t>H8FN TORNILLO HEXAGONAL Gº8 RF NEGRO 1*2"</t>
  </si>
  <si>
    <t>AK-475112</t>
  </si>
  <si>
    <t>051310400</t>
  </si>
  <si>
    <t>H8ON TORNILLO HEXAGONAL Gº8 RO NEGRO 1.1/8*4"</t>
  </si>
  <si>
    <t>261010610</t>
  </si>
  <si>
    <t>VARI VARILLA INOXIDABLE M10-1.50</t>
  </si>
  <si>
    <t>191133106</t>
  </si>
  <si>
    <t>STAN COPA 3/8-6P 13MM 4-86-308</t>
  </si>
  <si>
    <t>191133100</t>
  </si>
  <si>
    <t>STAN COPA 3/8-6P 10MM 4-86-305</t>
  </si>
  <si>
    <t>220020440</t>
  </si>
  <si>
    <t>ANDI PALUSTRE COLLINS/LUFKIN MANGO MADERA 8"</t>
  </si>
  <si>
    <t>133000018</t>
  </si>
  <si>
    <t>VAPK ARANDELA PLANA ZINC. 9/16"</t>
  </si>
  <si>
    <t>046140416</t>
  </si>
  <si>
    <t>H5ON TORNILLO HEXAGONAL Gº5 RO NEGRO 7/16*4.1/2"</t>
  </si>
  <si>
    <t>024080108</t>
  </si>
  <si>
    <t>ERPZ TORNILLO ESTUFA CC ZINC 1/4*1.1/4"</t>
  </si>
  <si>
    <t>024080024</t>
  </si>
  <si>
    <t>ERPZ TORNILLO ESTUFA CC ZINC 1/4*3/4"</t>
  </si>
  <si>
    <t>AJ-291503</t>
  </si>
  <si>
    <t>FORERO CORTES EDGAR ARTURO</t>
  </si>
  <si>
    <t>007080020</t>
  </si>
  <si>
    <t>LCPZ TORNILLO LAMINA CC PH ZINC. 8*5/8"</t>
  </si>
  <si>
    <t>AJ-291162</t>
  </si>
  <si>
    <t>046160416</t>
  </si>
  <si>
    <t>H5ON TORNILLO HEXAGONAL Gº5 RO NEGRO 1/2*4.1/2"</t>
  </si>
  <si>
    <t>046080300</t>
  </si>
  <si>
    <t>H5ON TORNILLO HEXAGONAL Gº5 RO NEGRO 1/4*3"</t>
  </si>
  <si>
    <t>136000012</t>
  </si>
  <si>
    <t>VGUZ GUASA ZINC. 3/8"</t>
  </si>
  <si>
    <t>145100603</t>
  </si>
  <si>
    <t>VPOP REMACHE CIEGO NATURAL 6-3 3/16*5/16"</t>
  </si>
  <si>
    <t>145100505</t>
  </si>
  <si>
    <t>VPOP REMACHE CIEGO NATURAL 5-5 5/32*7/16"</t>
  </si>
  <si>
    <t>145100405</t>
  </si>
  <si>
    <t>VPOP REMACHE CIEGO NATURAL 4-5 1/8*7/16"</t>
  </si>
  <si>
    <t>AK-475114</t>
  </si>
  <si>
    <t>VEGA CENTENO WILLIAM   /   FERR IMBROPLAST</t>
  </si>
  <si>
    <t>AK-475074</t>
  </si>
  <si>
    <t>FO-74272</t>
  </si>
  <si>
    <t>FO-74224</t>
  </si>
  <si>
    <t>041080216</t>
  </si>
  <si>
    <t>H2OZ TORNILLO HEXAGONAL Gº2 RO ZINC. 1/4*2.1/2"</t>
  </si>
  <si>
    <t>046100600</t>
  </si>
  <si>
    <t>H5ON TORNILLO HEXAGONAL Gº5 RO NEGRO 5/16*6"</t>
  </si>
  <si>
    <t>041080600</t>
  </si>
  <si>
    <t>H2OZ TORNILLO HEXAGONAL Gº2 RO ZINC. 1/4*6"</t>
  </si>
  <si>
    <t>FO-74044</t>
  </si>
  <si>
    <t>FO-74438</t>
  </si>
  <si>
    <t>FI-79617</t>
  </si>
  <si>
    <t>GUERRERO FONSECA ALVARO EFRAIN</t>
  </si>
  <si>
    <t>FO-74336</t>
  </si>
  <si>
    <t>FO-74693</t>
  </si>
  <si>
    <t>FO-74384</t>
  </si>
  <si>
    <t>AK-477799</t>
  </si>
  <si>
    <t>050200204</t>
  </si>
  <si>
    <t>H9CT TORNILLO ZAPATA RF 5/8*2.1/8"</t>
  </si>
  <si>
    <t>FP-45851</t>
  </si>
  <si>
    <t>TANQUES Y MONTAJES INDUSTRIALES</t>
  </si>
  <si>
    <t>AJ-291584</t>
  </si>
  <si>
    <t>AK-476309</t>
  </si>
  <si>
    <t>051340416</t>
  </si>
  <si>
    <t>H8ON TORNILLO HEXAGONAL G�8 RO NEGRO 1.1/4*4.1/2"</t>
  </si>
  <si>
    <t>051331000</t>
  </si>
  <si>
    <t>H8ON TORNILLO HEXAGONAL Gº8 RO NEGRO 1.1/8*10"</t>
  </si>
  <si>
    <t>046360800</t>
  </si>
  <si>
    <t>H5ON TORNILLO HEXAGONAL G�5 RO NEGRO 1.1/2*8"</t>
  </si>
  <si>
    <t>AK-477519</t>
  </si>
  <si>
    <t>AK-476135</t>
  </si>
  <si>
    <t>221066418</t>
  </si>
  <si>
    <t>SATA LLAVE MIXTA MATE 9/16" 40106ASC</t>
  </si>
  <si>
    <t>AJ-291321</t>
  </si>
  <si>
    <t>171129711</t>
  </si>
  <si>
    <t>HEDW DWE490 PULIDORA 9" 2100W (D28490-B3)</t>
  </si>
  <si>
    <t>191020421</t>
  </si>
  <si>
    <t>STAN MARCO SIERRA FIJO PRO 12" 20-064</t>
  </si>
  <si>
    <t>867800105</t>
  </si>
  <si>
    <t>SEQU KIT CONTROL DE DERRAMES MULTIPROPOSITO 5gl</t>
  </si>
  <si>
    <t>AK-476501</t>
  </si>
  <si>
    <t>AJ-291758</t>
  </si>
  <si>
    <t>221066410</t>
  </si>
  <si>
    <t>SATA LLAVE MIXTA MATE 5/16" 40102ASC</t>
  </si>
  <si>
    <t>FO-74250</t>
  </si>
  <si>
    <t>RUEDA RAMIREZ ALFREDO</t>
  </si>
  <si>
    <t>221990150</t>
  </si>
  <si>
    <t>SATA PROMO JGO LLAVE 09026SJ +09123SJ +LLAVER  I&amp;O</t>
  </si>
  <si>
    <t>221066412</t>
  </si>
  <si>
    <t>SATA LLAVE MIXTA MATE 3/8" 40103ASC</t>
  </si>
  <si>
    <t>AJ-291167</t>
  </si>
  <si>
    <t>046321000</t>
  </si>
  <si>
    <t>H5ON TORNILLO HEXAGONAL Gº5 RO NEGRO 1*10"</t>
  </si>
  <si>
    <t>046360700</t>
  </si>
  <si>
    <t>H5ON TORNILLO HEXAGONAL G�5 RO NEGRO 1.1/2*7"</t>
  </si>
  <si>
    <t>046240700</t>
  </si>
  <si>
    <t>H5ON TORNILLO HEXAGONAL Gº5 RO NEGRO 3/4*7"</t>
  </si>
  <si>
    <t>051320300</t>
  </si>
  <si>
    <t>H8ON TORNILLO HEXAGONAL Gº8 RO NEGRO 1*3"</t>
  </si>
  <si>
    <t>051320200</t>
  </si>
  <si>
    <t>H8ON TORNILLO HEXAGONAL Gº8 RO NEGRO 1*2"</t>
  </si>
  <si>
    <t>046320516</t>
  </si>
  <si>
    <t>H5ON TORNILLO HEXAGONAL Gº5 RO NEGRO 1*5.1/2"</t>
  </si>
  <si>
    <t>107000200</t>
  </si>
  <si>
    <t>T5ON TUERCA Gº5 RO 2"</t>
  </si>
  <si>
    <t>107000032</t>
  </si>
  <si>
    <t>T5ON TUERCA Gº5 RO 1"</t>
  </si>
  <si>
    <t>051310515</t>
  </si>
  <si>
    <t>H8ON TORNILLO HEXAGONAL Gº8 RO NEGRO 1.1/8*5"</t>
  </si>
  <si>
    <t>052280500</t>
  </si>
  <si>
    <t>H8FN TORNILLO HEXAGONAL Gº8 RF NEGRO 7/8*5"</t>
  </si>
  <si>
    <t>052280316</t>
  </si>
  <si>
    <t>H8FN TORNILLO HEXAGONAL Gº8 RF NEGRO 7/8*3.1/2"</t>
  </si>
  <si>
    <t>052200416</t>
  </si>
  <si>
    <t>H8FN TORNILLO HEXAGONAL Gº8 RF NEGRO 5/8*4.1/2"</t>
  </si>
  <si>
    <t>052200216</t>
  </si>
  <si>
    <t>H8FN TORNILLO HEXAGONAL Gº8 RF NEGRO 5/8*2.1/2"</t>
  </si>
  <si>
    <t>AJ-281844</t>
  </si>
  <si>
    <t>051320516</t>
  </si>
  <si>
    <t>H8ON TORNILLO HEXAGONAL G�8 RO NEGRO 1*5.1/2"</t>
  </si>
  <si>
    <t>AJ-291856</t>
  </si>
  <si>
    <t>046240400</t>
  </si>
  <si>
    <t>H5ON TORNILLO HEXAGONAL Gº5 RO NEGRO 3/4*4"</t>
  </si>
  <si>
    <t>051340800</t>
  </si>
  <si>
    <t>H8ON TORNILLO HEXAGONAL Gº8 RO NEGRO 1.1/4*8"</t>
  </si>
  <si>
    <t>AK-474607</t>
  </si>
  <si>
    <t>221066918</t>
  </si>
  <si>
    <t>SATA LLAVE MIXTA TIPO RATCHET 9/16" 43105ST</t>
  </si>
  <si>
    <t>221066916</t>
  </si>
  <si>
    <t>SATA LLAVE MIXTA TIPO RATCHET 1/2" 43104ST</t>
  </si>
  <si>
    <t>221020417</t>
  </si>
  <si>
    <t>SATA JUEGO LLAVE MIXTA T/RATCHET 7Pz PULG. 09023SJ</t>
  </si>
  <si>
    <t>221066930</t>
  </si>
  <si>
    <t>SATA LLAVE MIXTA TIPO RATCHET 15/16" 43111ST</t>
  </si>
  <si>
    <t>221066928</t>
  </si>
  <si>
    <t>SATA LLAVE MIXTA TIPO RATCHET 7/8" 43110ST</t>
  </si>
  <si>
    <t>221066926</t>
  </si>
  <si>
    <t>SATA LLAVE MIXTA TIPO RATCHET 13/16" 43109ST</t>
  </si>
  <si>
    <t>221020428</t>
  </si>
  <si>
    <t>SATA JUEGO LLAVE MIXTA T/RATCHET 8Pz MM 09079SJ</t>
  </si>
  <si>
    <t>221020105</t>
  </si>
  <si>
    <t>SATA JUEGO LLAVE MIXTA CORTA 7Pz METRICA 09033ASJ</t>
  </si>
  <si>
    <t>AJ-291182</t>
  </si>
  <si>
    <t>AJ-291148</t>
  </si>
  <si>
    <t>136000024</t>
  </si>
  <si>
    <t>VGUZ GUASA ZINC. 3/4"</t>
  </si>
  <si>
    <t>133000028</t>
  </si>
  <si>
    <t>VAPK ARANDELA PLANA ZINC. 7/8"</t>
  </si>
  <si>
    <t>046280400</t>
  </si>
  <si>
    <t>H5ON TORNILLO HEXAGONAL Gº5 RO NEGRO 7/8*4"</t>
  </si>
  <si>
    <t>AK-474560</t>
  </si>
  <si>
    <t>052120024</t>
  </si>
  <si>
    <t>H8FN TORNILLO HEXAGONAL Gº8 RF NEGRO 3/8*3/4"</t>
  </si>
  <si>
    <t>051340516</t>
  </si>
  <si>
    <t>H8ON TORNILLO HEXAGONAL Gº8 RO NEGRO 1.1/4*5.1/2"</t>
  </si>
  <si>
    <t>046320616</t>
  </si>
  <si>
    <t>H5ON TORNILLO HEXAGONAL Gº5 RO NEGRO 1*6.1/2"</t>
  </si>
  <si>
    <t>052240400</t>
  </si>
  <si>
    <t>H8FN TORNILLO HEXAGONAL Gº8 RF NEGRO 3/4*4"</t>
  </si>
  <si>
    <t>052240316</t>
  </si>
  <si>
    <t>H8FN TORNILLO HEXAGONAL Gº8 RF NEGRO 3/4*3.1/2"</t>
  </si>
  <si>
    <t>052201000</t>
  </si>
  <si>
    <t>H8FN TORNILLO HEXAGONAL Gº8 RF NEGRO 5/8*10"</t>
  </si>
  <si>
    <t>052200900</t>
  </si>
  <si>
    <t>H8FN TORNILLO HEXAGONAL Gº8 RF NEGRO 5/8*9"</t>
  </si>
  <si>
    <t>052200400</t>
  </si>
  <si>
    <t>H8FN TORNILLO HEXAGONAL Gº8 RF NEGRO 5/8*4"</t>
  </si>
  <si>
    <t>051330300</t>
  </si>
  <si>
    <t>H8ON TORNILLO HEXAGONAL Gº8 RO NEGRO 1.1/8*3"</t>
  </si>
  <si>
    <t>051330900</t>
  </si>
  <si>
    <t>H8ON TORNILLO HEXAGONAL Gº8 RO NEGRO 1.1/8*9"</t>
  </si>
  <si>
    <t>FN-98186</t>
  </si>
  <si>
    <t>GUTIERREZ RUEDA ORLANDO</t>
  </si>
  <si>
    <t>073080200</t>
  </si>
  <si>
    <t>TBCP TORNILLO ALLEN C/C 1/4*2"</t>
  </si>
  <si>
    <t>221037609</t>
  </si>
  <si>
    <t>SATA JUEGO ALICATE/DEST. AISLADO 1000V 9Pz 09262SJ</t>
  </si>
  <si>
    <t>AK-477696</t>
  </si>
  <si>
    <t>181600000</t>
  </si>
  <si>
    <t>HERR LIMA TRIANGULAR 6" CON MANGO</t>
  </si>
  <si>
    <t>191133503</t>
  </si>
  <si>
    <t>STAN JUEGO COPA-LLAVE 25Pz. 1/2" 86-737</t>
  </si>
  <si>
    <t>181601306</t>
  </si>
  <si>
    <t>HERR LIMA REDONDA BASTARDA 6"</t>
  </si>
  <si>
    <t>FP-45911</t>
  </si>
  <si>
    <t>895032005</t>
  </si>
  <si>
    <t>SDEX RECARGA EXTINTOR DE PQS ABC 5Lbs</t>
  </si>
  <si>
    <t>ARRIETA URIBE JESUS EMIRO</t>
  </si>
  <si>
    <t>AA-35319</t>
  </si>
  <si>
    <t>RUALES DUQUE HERNAN ADOLFO</t>
  </si>
  <si>
    <t>AK-476331</t>
  </si>
  <si>
    <t>TARAZONA PINZON ERING EDUARDO / FERDATA</t>
  </si>
  <si>
    <t>AK-477359</t>
  </si>
  <si>
    <t>009100100</t>
  </si>
  <si>
    <t>LPPZ TORNILLO LAMINA AV PH ZINC. 10*1"</t>
  </si>
  <si>
    <t>003404038</t>
  </si>
  <si>
    <t>GAGL TORNILLO HEX ARAND/NEOPRENO P/BROCA 12*3"</t>
  </si>
  <si>
    <t>FO-74073</t>
  </si>
  <si>
    <t>254214020</t>
  </si>
  <si>
    <t>MHID MANG. HIDRAULICA WERK R12 5/8" 4.060PSI</t>
  </si>
  <si>
    <t>GARCIA QUI?ONEZ JORGE LUIS / CORREAS Y RACORES POLO Y NESTOR</t>
  </si>
  <si>
    <t>JOT</t>
  </si>
  <si>
    <t>AO-104722</t>
  </si>
  <si>
    <t>FO-74629</t>
  </si>
  <si>
    <t>438100118</t>
  </si>
  <si>
    <t>MFLE TUBING TIPO A SAEJ844 1/4" ROJO</t>
  </si>
  <si>
    <t>FO-74110</t>
  </si>
  <si>
    <t>AO-104711</t>
  </si>
  <si>
    <t>438020120</t>
  </si>
  <si>
    <t>MFLE TUBING TIPO A SAEJ844 3/8" NEGRO</t>
  </si>
  <si>
    <t>AO-104710</t>
  </si>
  <si>
    <t>409006200</t>
  </si>
  <si>
    <t>MFLE MANGUERA AUTOMOTRIZ TG 3/16"</t>
  </si>
  <si>
    <t>AJ-291472</t>
  </si>
  <si>
    <t>CORDERO SANDOVAL LUIS JESUS / FERRELCO</t>
  </si>
  <si>
    <t>AK-448867</t>
  </si>
  <si>
    <t>AK-475739</t>
  </si>
  <si>
    <t>191204112</t>
  </si>
  <si>
    <t>STAN TIJERA AVIACION DERECHA 14-564</t>
  </si>
  <si>
    <t>181180620</t>
  </si>
  <si>
    <t>HERR CUCHILLA PICAPASTO 3H 3779</t>
  </si>
  <si>
    <t>AO-104135</t>
  </si>
  <si>
    <t>AK-475062</t>
  </si>
  <si>
    <t>FO-74133</t>
  </si>
  <si>
    <t>AK-474627</t>
  </si>
  <si>
    <t>024050012</t>
  </si>
  <si>
    <t>ERPZ TORNILLO ESTUFA CC ZINC 5/32*3/8"</t>
  </si>
  <si>
    <t>AK-474964</t>
  </si>
  <si>
    <t>169300620</t>
  </si>
  <si>
    <t>DUMA BISAGRA ARMILLAR PUL 3" C12 CAJA*DPR</t>
  </si>
  <si>
    <t>AK-474797</t>
  </si>
  <si>
    <t>FO-74001</t>
  </si>
  <si>
    <t>MARTIN EDGARDO PORTILLA RODRIGUEZ</t>
  </si>
  <si>
    <t>129400512</t>
  </si>
  <si>
    <t>TVAR TUERCA UÑA MADERA 5/16"</t>
  </si>
  <si>
    <t>AO-104229</t>
  </si>
  <si>
    <t>JOHN FRANKLIN VELAIDE NARTINEZ</t>
  </si>
  <si>
    <t>AE-360107</t>
  </si>
  <si>
    <t>MORENO SANCHEZ SERGIO DARIO</t>
  </si>
  <si>
    <t>CGGC</t>
  </si>
  <si>
    <t>FO-74235</t>
  </si>
  <si>
    <t>138202206</t>
  </si>
  <si>
    <t>ACAN CHAZO PLASTICO TRANSPARENTE 3/16"</t>
  </si>
  <si>
    <t>FP-46057</t>
  </si>
  <si>
    <t>AO-104453</t>
  </si>
  <si>
    <t>993010109</t>
  </si>
  <si>
    <t>GREN WESTWARD GRATA CIRC TRENZ 4X5/8 1GBJ5 837030</t>
  </si>
  <si>
    <t>SIERRA CADENA HECTOR HORACIO</t>
  </si>
  <si>
    <t>FP-46063</t>
  </si>
  <si>
    <t>867700239</t>
  </si>
  <si>
    <t>SEQU BOTA XUE DIELECTRICA CAFE T-39</t>
  </si>
  <si>
    <t>GARCES NU?EZ FERMIN</t>
  </si>
  <si>
    <t>FO-74222</t>
  </si>
  <si>
    <t>000005303</t>
  </si>
  <si>
    <t>ESPE MASCARILLA POLVOS NO TOXICOS H2 GRIS</t>
  </si>
  <si>
    <t>SANMIGUEL RUEDA RAMIRO</t>
  </si>
  <si>
    <t>FN-98588</t>
  </si>
  <si>
    <t>RUEDA MU?OZ PEDRO ELIAS</t>
  </si>
  <si>
    <t>FN-99381</t>
  </si>
  <si>
    <t>FN-99389</t>
  </si>
  <si>
    <t>FO-74190</t>
  </si>
  <si>
    <t>JAIMES URIBE CRISTIAN ROBERTO</t>
  </si>
  <si>
    <t>AJ-291507</t>
  </si>
  <si>
    <t>LUIS ERNESTO GARNICA SANCHEZ / PARTES Y REPUESTOS</t>
  </si>
  <si>
    <t>236001112</t>
  </si>
  <si>
    <t>WERK BROCA HSS 5/64"</t>
  </si>
  <si>
    <t>236001180</t>
  </si>
  <si>
    <t>WERK BROCA HSS 11/32"</t>
  </si>
  <si>
    <t>137055142</t>
  </si>
  <si>
    <t>LICA ACEITE 3 EN UNO AEROSOL 155g/5.5oz 2440155</t>
  </si>
  <si>
    <t>FO-74523</t>
  </si>
  <si>
    <t>815000010</t>
  </si>
  <si>
    <t>LINC SOLDADURA GRICAST-4 ESt 1/8"</t>
  </si>
  <si>
    <t>GUARIN RUIZ RICARDO</t>
  </si>
  <si>
    <t>FO-74152</t>
  </si>
  <si>
    <t>815718002</t>
  </si>
  <si>
    <t>LINC SOLDADURA GRICON-15 E7018 3/32"</t>
  </si>
  <si>
    <t>GARCIA . LUIS FRANCISCO</t>
  </si>
  <si>
    <t>FO-74636</t>
  </si>
  <si>
    <t>837000400</t>
  </si>
  <si>
    <t>SPRO GUANTE SOLDADOR AMARILLO 16" KEVLAR</t>
  </si>
  <si>
    <t>NAVARRO URIBE HERNANDO</t>
  </si>
  <si>
    <t>FO-74454</t>
  </si>
  <si>
    <t>SUAREZ MARTINEZ PABLO ANTONIO - METALCA</t>
  </si>
  <si>
    <t>AJ-291540</t>
  </si>
  <si>
    <t>SERRANO GARRIDO GUILLERMO / ALMACENLA CONSTRUCCION</t>
  </si>
  <si>
    <t>FO-74353</t>
  </si>
  <si>
    <t>839000415</t>
  </si>
  <si>
    <t>KIMB GUANTE NITRIFLEX VERDE 13" G80 T-8</t>
  </si>
  <si>
    <t>ESPERANZA PARRA GABRIEL</t>
  </si>
  <si>
    <t>AJ-291985</t>
  </si>
  <si>
    <t>GALVIS ANAYA JUAN DE JESUS / FERRETERIA AGROTODO</t>
  </si>
  <si>
    <t>AJ-291137</t>
  </si>
  <si>
    <t>AJ-291142</t>
  </si>
  <si>
    <t>AO-104821</t>
  </si>
  <si>
    <t>ARIZA MACIAS MARIO   /  FERRETERIA LA CASA DEL PINTOR</t>
  </si>
  <si>
    <t>AK-475430</t>
  </si>
  <si>
    <t>170051626</t>
  </si>
  <si>
    <t>PERA ANCLAJE MANGA 1/2*2.1/2"</t>
  </si>
  <si>
    <t>115140150</t>
  </si>
  <si>
    <t>THMN TUERCA MM NEGRA CL.6 M14-1.50 @</t>
  </si>
  <si>
    <t>AK-474634</t>
  </si>
  <si>
    <t>AK-474788</t>
  </si>
  <si>
    <t>221069020</t>
  </si>
  <si>
    <t>SATA LLAVE BOCA FIJA ESPEJO 9x11MM 41217EM</t>
  </si>
  <si>
    <t>221069029</t>
  </si>
  <si>
    <t>SATA LLAVE BOCA FIJA ESPEJO 11x13MM 41204EM</t>
  </si>
  <si>
    <t>221069026</t>
  </si>
  <si>
    <t>SATA LLAVE BOCA FIJA ESPEJO 10x12MM 41203EM</t>
  </si>
  <si>
    <t>221069023</t>
  </si>
  <si>
    <t>SATA LLAVE BOCA FIJA ESPEJO 10x11MM 41302EM</t>
  </si>
  <si>
    <t>221069017</t>
  </si>
  <si>
    <t>SATA LLAVE BOCA FIJA ESPEJO 8x10MM 41202EM</t>
  </si>
  <si>
    <t>221078610</t>
  </si>
  <si>
    <t>SATA MARTILLO DESABOLLADOR CURVO 390grm 92102SC</t>
  </si>
  <si>
    <t>221069035</t>
  </si>
  <si>
    <t>SATA LLAVE BOCA FIJA ESPEJO 12x14MM 41205EM</t>
  </si>
  <si>
    <t>221069032</t>
  </si>
  <si>
    <t>SATA LLAVE BOCA FIJA ESPEJO 12x13MM 41303EM</t>
  </si>
  <si>
    <t>221201944</t>
  </si>
  <si>
    <t>SATA COMPRESOR DE ANILLOS PISTON 4" 97502ST</t>
  </si>
  <si>
    <t>221078606</t>
  </si>
  <si>
    <t>SATA MARTILLO DESABOLLADOR CURVO 330grm 92101SC</t>
  </si>
  <si>
    <t>221078602</t>
  </si>
  <si>
    <t>SATA MARTILLO DESABOLLADOR CURVO 305grm 92103SC</t>
  </si>
  <si>
    <t>221052638</t>
  </si>
  <si>
    <t>SATA COPA STANDAR PULG. 3/4-6P 1.3/16" 16308SC</t>
  </si>
  <si>
    <t>AK-475265</t>
  </si>
  <si>
    <t>FP-45866</t>
  </si>
  <si>
    <t>GOMEZ RUEDA MAURICIO</t>
  </si>
  <si>
    <t>236500156</t>
  </si>
  <si>
    <t>WERK JGO. MACHUELO HCS 3PZS 5/8"-11NC</t>
  </si>
  <si>
    <t>AK-476849</t>
  </si>
  <si>
    <t>SARMIENTO PRADA EDUARDO / FERRETERIA EL CAMPIN DE LA 44 3</t>
  </si>
  <si>
    <t>AJ-291733</t>
  </si>
  <si>
    <t>225003026</t>
  </si>
  <si>
    <t>IRWI BROCA RAPIDA 3/8*11" IW396</t>
  </si>
  <si>
    <t>AM-255284</t>
  </si>
  <si>
    <t>GONZALEZ DIAZ ALBERTO</t>
  </si>
  <si>
    <t>221235008</t>
  </si>
  <si>
    <t>SATA CIZALLA CORTA PERNOS 8" 93501SC</t>
  </si>
  <si>
    <t>169301040</t>
  </si>
  <si>
    <t>DUMA PORTACANDADO NEG 3.1/2 CT CAJA*DOC</t>
  </si>
  <si>
    <t>192002025</t>
  </si>
  <si>
    <t>SPEC CANDADO FANAL LATON 25mm FH25-B</t>
  </si>
  <si>
    <t>221230902</t>
  </si>
  <si>
    <t>SATA CORTADOR DE TUBO 3-28MM 97301ST</t>
  </si>
  <si>
    <t>FO-73991</t>
  </si>
  <si>
    <t>RODRIGUEZ DIAZ JOSE EDINSON</t>
  </si>
  <si>
    <t>137055090</t>
  </si>
  <si>
    <t>LICA ACEITE 3 EN UNO GOTERO 90ml 2441190</t>
  </si>
  <si>
    <t>191138112</t>
  </si>
  <si>
    <t>STAN LLAVE MIXTA BASICA 5/16" STMT80247-840</t>
  </si>
  <si>
    <t>191138120</t>
  </si>
  <si>
    <t>STAN LLAVE MIXTA BASICA 7/16" STMT80250-840</t>
  </si>
  <si>
    <t>AK-475406</t>
  </si>
  <si>
    <t>ORTIZ CARRILLO LUDWING</t>
  </si>
  <si>
    <t>AK-476083</t>
  </si>
  <si>
    <t>AJ-291184</t>
  </si>
  <si>
    <t>AK-474535</t>
  </si>
  <si>
    <t>FP-46230</t>
  </si>
  <si>
    <t>849001041</t>
  </si>
  <si>
    <t>CALZ 3025 BOTA PVC ATS703 C/P RH AMARILLA T-41</t>
  </si>
  <si>
    <t>RIA?O SEQUEDA ELIECER</t>
  </si>
  <si>
    <t>FP-46327</t>
  </si>
  <si>
    <t>867701544</t>
  </si>
  <si>
    <t>SEQU BOTA MITA  PVC SEGURIDAD AMARILLA RH T-44</t>
  </si>
  <si>
    <t>FP-46341</t>
  </si>
  <si>
    <t>816008010</t>
  </si>
  <si>
    <t>SOLD VIDRIO RECTANGULAR P/SOLDAR CLARO</t>
  </si>
  <si>
    <t>MU?OZ LOPEZ OMAR</t>
  </si>
  <si>
    <t>FP-46157</t>
  </si>
  <si>
    <t>623005404</t>
  </si>
  <si>
    <t>ADHI UNION H. NPT-NPT 1/4x1/4"</t>
  </si>
  <si>
    <t>816008050</t>
  </si>
  <si>
    <t>SOLD VIDRIO RECTANGULAR P/SOLDAR #11</t>
  </si>
  <si>
    <t>741011200</t>
  </si>
  <si>
    <t>ZCRN ABRAZADERA 30-12 3/4-1.1/4" (16-32MM)</t>
  </si>
  <si>
    <t>741012400</t>
  </si>
  <si>
    <t>ZCRN ABRAZADERA 30-24 1.1/2-2" (32-51MM)</t>
  </si>
  <si>
    <t>254210080</t>
  </si>
  <si>
    <t>MHID MANGUERA WERK R1 AT 1/4"-3.260PSI</t>
  </si>
  <si>
    <t>620013016</t>
  </si>
  <si>
    <t>STRO ESPIGO MEGAFIT M LIGHT 1/4xM12 T6 @</t>
  </si>
  <si>
    <t>FP-45999</t>
  </si>
  <si>
    <t>680500024</t>
  </si>
  <si>
    <t>ACIN ACOPLE TIPO UÑA MACHO 3/4"</t>
  </si>
  <si>
    <t>AK-476186</t>
  </si>
  <si>
    <t>217006408</t>
  </si>
  <si>
    <t>EINH SIERRA CIRCULAR 7.1/4" TC-CS 1400/1 L/CLASSIC</t>
  </si>
  <si>
    <t>AREIZA ORDOÑEZ MIGUEL ANGEL / FERRETALADRO</t>
  </si>
  <si>
    <t>JAAD</t>
  </si>
  <si>
    <t>AJ-291303</t>
  </si>
  <si>
    <t>AREIZA ORDO?EZ MIGUEL ANGEL / FERRETALADRO</t>
  </si>
  <si>
    <t>AJ-291344</t>
  </si>
  <si>
    <t>225002063</t>
  </si>
  <si>
    <t>IRWI JUEGO BROCAS HSS 29pz 1/16-1/2" 1865296</t>
  </si>
  <si>
    <t>AJ-281846</t>
  </si>
  <si>
    <t>AL-309345</t>
  </si>
  <si>
    <t>AJ-291107</t>
  </si>
  <si>
    <t>191350156</t>
  </si>
  <si>
    <t>STAN DESTORNILLADOR PRO PALA 1/4*6" STHT69120</t>
  </si>
  <si>
    <t>FN-99231</t>
  </si>
  <si>
    <t>CHACON ZU?IGA LUIS CARLOS</t>
  </si>
  <si>
    <t>FP-46086</t>
  </si>
  <si>
    <t>623008460</t>
  </si>
  <si>
    <t>ADHI M-M O/BOSS-JIC 3/4x9/16"</t>
  </si>
  <si>
    <t>GUTIERREZ ALVAREZ WILLIAM</t>
  </si>
  <si>
    <t>FP-46198</t>
  </si>
  <si>
    <t>342080400</t>
  </si>
  <si>
    <t>RACO F68 ADAPT. M 1/4*1/8NPT 68F</t>
  </si>
  <si>
    <t>QUINTERO RODRIGUEZ JAIRO</t>
  </si>
  <si>
    <t>FP-45965</t>
  </si>
  <si>
    <t>839000208</t>
  </si>
  <si>
    <t>KIMB ROLLO WYPALL X75 INDUSTRIAL</t>
  </si>
  <si>
    <t>618503102</t>
  </si>
  <si>
    <t>ACHW CAPSULA WERK R7/R8 1/4"</t>
  </si>
  <si>
    <t>618012134</t>
  </si>
  <si>
    <t>ACHW ESPIGO WERK R1/R2 H JIC 3/8x9/16"</t>
  </si>
  <si>
    <t>FP-45924</t>
  </si>
  <si>
    <t>236890236</t>
  </si>
  <si>
    <t>WERK LIMPIADOR DE CIRCUITOS ELECTRONICOS 400CC</t>
  </si>
  <si>
    <t>254211712</t>
  </si>
  <si>
    <t>MHID MANGUERA WERK R2 CUBIERTA LISA 3/8"-4.780PSI</t>
  </si>
  <si>
    <t>AK-477240</t>
  </si>
  <si>
    <t>QUINTANILLA BALOQUERA HECTOR</t>
  </si>
  <si>
    <t>170542648</t>
  </si>
  <si>
    <t>ACAN CHAZO PUNTILLA NYLON 1/4*2.7/8"</t>
  </si>
  <si>
    <t>AL-309636</t>
  </si>
  <si>
    <t>QUINTERO BUENO CRISTOBAL</t>
  </si>
  <si>
    <t>AJ-291842</t>
  </si>
  <si>
    <t>AJ-291774</t>
  </si>
  <si>
    <t>191072158</t>
  </si>
  <si>
    <t>STAN NIVEL DE ALUMINIO 36" STHT42075-LA</t>
  </si>
  <si>
    <t>AJ-291173</t>
  </si>
  <si>
    <t>AJ-291772</t>
  </si>
  <si>
    <t>830000502</t>
  </si>
  <si>
    <t>3MMM CINTA AISLANTE SUPER 33 19*20M</t>
  </si>
  <si>
    <t>191401603</t>
  </si>
  <si>
    <t>STAN GRAPA TRABAJO LIJERO 3/8" TRA206T</t>
  </si>
  <si>
    <t>169300732</t>
  </si>
  <si>
    <t>DUMA BISAGRA PISTON 5/8 JGO.MH CAJA*DOC</t>
  </si>
  <si>
    <t>003352316</t>
  </si>
  <si>
    <t>GAGL TLLO. CUBIERTA HEX NEOP 1000 HORA CS 12*3.1/2</t>
  </si>
  <si>
    <t>003310116</t>
  </si>
  <si>
    <t>GAGL TLLO. CUBIERTA HEX NEOPR 500 HORA CS 10*1.1/2</t>
  </si>
  <si>
    <t>AJ-291191</t>
  </si>
  <si>
    <t>837000396</t>
  </si>
  <si>
    <t>SPRO GUANTE VAQUETA DRIVER AMARILLO</t>
  </si>
  <si>
    <t>AK-474670</t>
  </si>
  <si>
    <t>AK-477739</t>
  </si>
  <si>
    <t>LUENGAS RUEDA BENJAMIN / FERRETERIA EL TRIANGULO</t>
  </si>
  <si>
    <t>FP-46193</t>
  </si>
  <si>
    <t>260224204</t>
  </si>
  <si>
    <t>MFLE TUBING NYLON SYNFLEX 1/4"</t>
  </si>
  <si>
    <t>AK-477813</t>
  </si>
  <si>
    <t>178005116</t>
  </si>
  <si>
    <t>SKIL MINIPULIDORA 4.1/2" 700W F0129002 EK @</t>
  </si>
  <si>
    <t>178001312</t>
  </si>
  <si>
    <t>SKIL LIJADORA ORBITAL 1/4 LIJA 200W F0127232AC @</t>
  </si>
  <si>
    <t>178002114</t>
  </si>
  <si>
    <t>SKIL SIERRA CIRCULAR 7.1/4" - 1400W</t>
  </si>
  <si>
    <t>173004103</t>
  </si>
  <si>
    <t>BOSC MINIPULIDORA GWS 6-115/GWS 670 4.1/2" 670W</t>
  </si>
  <si>
    <t>FP-46052</t>
  </si>
  <si>
    <t>191148424</t>
  </si>
  <si>
    <t>STAN JUEGO LLAVE MIXTA 14Pz PULGADAS 86-970</t>
  </si>
  <si>
    <t>VILLANOVA NU?EZ HONORIO</t>
  </si>
  <si>
    <t>CRBM</t>
  </si>
  <si>
    <t>FP-46035</t>
  </si>
  <si>
    <t>FP-46053</t>
  </si>
  <si>
    <t>000002587</t>
  </si>
  <si>
    <t>SERV SERVICIO SOLDADURA</t>
  </si>
  <si>
    <t>374000800</t>
  </si>
  <si>
    <t>RACO REFUERZO/INSERTO 1/4 459F</t>
  </si>
  <si>
    <t>FP-46196</t>
  </si>
  <si>
    <t>AK-477578</t>
  </si>
  <si>
    <t>GONZALEZ OVIEDO PEDRO / ALMACEN DE MATERIALES MALAGA</t>
  </si>
  <si>
    <t>AO-104095</t>
  </si>
  <si>
    <t>302000800</t>
  </si>
  <si>
    <t>RACO F02 HEM. MANG. FIJO 1/4*1/4NPT KF-RS</t>
  </si>
  <si>
    <t>AK-477587</t>
  </si>
  <si>
    <t>220010332</t>
  </si>
  <si>
    <t>ANDI ALICATE CRESCENT 8" 3800TV 1000V</t>
  </si>
  <si>
    <t>FH-228759</t>
  </si>
  <si>
    <t>EDISTRIBUCIONES</t>
  </si>
  <si>
    <t>AK-477361</t>
  </si>
  <si>
    <t>003280208</t>
  </si>
  <si>
    <t>GAGL TORNILLO DRYWALL 8*2.1/4"</t>
  </si>
  <si>
    <t>025080118</t>
  </si>
  <si>
    <t>EPPZ TORNILLO ESTUFA AV ZINC 1/4*1.3/4"</t>
  </si>
  <si>
    <t>170542644</t>
  </si>
  <si>
    <t>ACAN CHAZO PUNTILLA NYLON 1/4*2.1/4"</t>
  </si>
  <si>
    <t>AP-56430</t>
  </si>
  <si>
    <t>FO-74594</t>
  </si>
  <si>
    <t>FELIX EDUARDO MARTINEZ GARCIA</t>
  </si>
  <si>
    <t>FO-74560</t>
  </si>
  <si>
    <t>ROMERO CHACON MANUEL</t>
  </si>
  <si>
    <t>FM-200160</t>
  </si>
  <si>
    <t>AGUIRRE RUBIANO ANDERSON</t>
  </si>
  <si>
    <t>FM-199763</t>
  </si>
  <si>
    <t>FM-199117</t>
  </si>
  <si>
    <t>993887321</t>
  </si>
  <si>
    <t>GREN SPEEDAIRE MANGUERA AIRE 1/4NPT 30FT 1VEK5</t>
  </si>
  <si>
    <t>0000034190</t>
  </si>
  <si>
    <t>MFLE MANGUERA ESPIRAL CABINA AIRE 1/4*10MTS</t>
  </si>
  <si>
    <t>FM-199500</t>
  </si>
  <si>
    <t>PRIETO HECTOR</t>
  </si>
  <si>
    <t>AM-255425</t>
  </si>
  <si>
    <t>OTALORA CASTELLANOS HENRY</t>
  </si>
  <si>
    <t>FM-199058</t>
  </si>
  <si>
    <t>RENGIFO CARVAJAL JOSE VICENTE</t>
  </si>
  <si>
    <t>FC-1311369</t>
  </si>
  <si>
    <t>ALONSO URIBE LONDO#O</t>
  </si>
  <si>
    <t>024060016</t>
  </si>
  <si>
    <t>ERPZ TORNILLO ESTUFA CC ZINC 3/16*1/2"</t>
  </si>
  <si>
    <t>FM-199589</t>
  </si>
  <si>
    <t>OTAVO ANGARITA VICTOR AMBROSIO</t>
  </si>
  <si>
    <t>FM-199122</t>
  </si>
  <si>
    <t>061080300</t>
  </si>
  <si>
    <t>TCJZ TORNILLO CARRIAJE ZINCADO 1/4*3"</t>
  </si>
  <si>
    <t>FM-199843</t>
  </si>
  <si>
    <t>213624040</t>
  </si>
  <si>
    <t>RTLE GANCHO OJO 3/8*3/4*4 @</t>
  </si>
  <si>
    <t>AV-34527</t>
  </si>
  <si>
    <t>061100416</t>
  </si>
  <si>
    <t>TCJZ TORNILLO CARRIAJE ZINCADO 5/16*4.1/2"</t>
  </si>
  <si>
    <t>FM-199459</t>
  </si>
  <si>
    <t>795003104</t>
  </si>
  <si>
    <t>WARC SOLDADURA WEST ARCO SW613SUPER 2.4-3/32"</t>
  </si>
  <si>
    <t>AM-255481</t>
  </si>
  <si>
    <t>SOTO CASTA?O ANTONIO</t>
  </si>
  <si>
    <t>AK-477023</t>
  </si>
  <si>
    <t>FM-198994</t>
  </si>
  <si>
    <t>AK-477072</t>
  </si>
  <si>
    <t>AK-477060</t>
  </si>
  <si>
    <t>FM-198847</t>
  </si>
  <si>
    <t>221066111</t>
  </si>
  <si>
    <t>SATA LLAVE MIXTA ESPEJO 11MM 40206EM</t>
  </si>
  <si>
    <t>839000454</t>
  </si>
  <si>
    <t>KIMB GUANTE POLIURETANO NEGRO G40 T-8</t>
  </si>
  <si>
    <t>225001222</t>
  </si>
  <si>
    <t>IRWI HOMBRESOLO V/GRIP 7R T0302L3</t>
  </si>
  <si>
    <t>169300552</t>
  </si>
  <si>
    <t>DUMA BISAGRA NUDO CP LAT3.5*3.5CT CAJA*DOC</t>
  </si>
  <si>
    <t>138202012</t>
  </si>
  <si>
    <t>ACAN CHAZO PLASTICO NEGRO/CAFE 3/8"</t>
  </si>
  <si>
    <t>420001440</t>
  </si>
  <si>
    <t>MFLE MANGUERA GARDEN 1/2"- 150 PSI</t>
  </si>
  <si>
    <t>FM-199141</t>
  </si>
  <si>
    <t>LOPEZ OSPINA RODOLFO</t>
  </si>
  <si>
    <t>236700107</t>
  </si>
  <si>
    <t>WERK DISCO FINO DP 7"*0.055*22 A46T</t>
  </si>
  <si>
    <t>419001240</t>
  </si>
  <si>
    <t>MFLE MANGUERA CRISTAL 3/8"-40</t>
  </si>
  <si>
    <t>225002968</t>
  </si>
  <si>
    <t>IRWI BROCA RAPIDA 3/8*7.1/2" TIW367</t>
  </si>
  <si>
    <t>401001210</t>
  </si>
  <si>
    <t>MFLE MANGUERA FLEXOGAS GAS NATURAL 3/8"-300PSI</t>
  </si>
  <si>
    <t>169300336</t>
  </si>
  <si>
    <t>DUMA BISAGRA OMEGA 3*1 LAT CT CAJA*DPR</t>
  </si>
  <si>
    <t>FK-5916</t>
  </si>
  <si>
    <t>JIMENEZ GARCIA JOSE HUMBERTO</t>
  </si>
  <si>
    <t>FM-199334</t>
  </si>
  <si>
    <t>TORO LUIS FERNANDO</t>
  </si>
  <si>
    <t>741510006</t>
  </si>
  <si>
    <t>ZCRN ABRAZADERA TITAN 10-06 1/2-3/4" (10-16MM)</t>
  </si>
  <si>
    <t>741510016</t>
  </si>
  <si>
    <t>ZCRN ABRAZADERA TITAN 10-16 13/16-1.1/2" (18-37MM)</t>
  </si>
  <si>
    <t>FM-199475</t>
  </si>
  <si>
    <t>395000011</t>
  </si>
  <si>
    <t>FGRA GRASERA 1/4" UNF RECTA #11</t>
  </si>
  <si>
    <t>FM-199864</t>
  </si>
  <si>
    <t>FM-199472</t>
  </si>
  <si>
    <t>131000004</t>
  </si>
  <si>
    <t>VAPZ ARANDELA ZINCADA 1/8" ##</t>
  </si>
  <si>
    <t>FM-198972</t>
  </si>
  <si>
    <t>GIL GILBERTO LEON</t>
  </si>
  <si>
    <t>860003538</t>
  </si>
  <si>
    <t>ARMA BARBUQUEJO CINTA ELASTICA 3PTO 09121</t>
  </si>
  <si>
    <t>395000010</t>
  </si>
  <si>
    <t>FGRA GRASERA 1/8NPT RECTA #10</t>
  </si>
  <si>
    <t>024080200</t>
  </si>
  <si>
    <t>ERPZ TORNILLO ESTUFA CC ZINC 1/4*2"</t>
  </si>
  <si>
    <t>170052028</t>
  </si>
  <si>
    <t>PERA ANCLAJE MANGA 5/8*2.1/4"</t>
  </si>
  <si>
    <t>FK-5682</t>
  </si>
  <si>
    <t>GONZALES BARON JOSE</t>
  </si>
  <si>
    <t>FM-200009</t>
  </si>
  <si>
    <t>CEPULVEDA JAIRO</t>
  </si>
  <si>
    <t>FM-199478</t>
  </si>
  <si>
    <t>FM-198895</t>
  </si>
  <si>
    <t>FM-199012</t>
  </si>
  <si>
    <t>FM-198906</t>
  </si>
  <si>
    <t>FM-199958</t>
  </si>
  <si>
    <t>RODRIGUEZ SANCHEZ LUIS ERNESTO</t>
  </si>
  <si>
    <t>191202408</t>
  </si>
  <si>
    <t>STAN LLAVE AJUSTABLE CROMADA 8" 87-432LA</t>
  </si>
  <si>
    <t>AK-475400</t>
  </si>
  <si>
    <t>GUZMAN GUERRERO GRATINIANO / FERR GUERRERO</t>
  </si>
  <si>
    <t>AK-476303</t>
  </si>
  <si>
    <t>181080420</t>
  </si>
  <si>
    <t>HERR AZUELA GURBIA 4250-1.5</t>
  </si>
  <si>
    <t>225018100</t>
  </si>
  <si>
    <t>IRWI REMACHADORA R100 1886980 @</t>
  </si>
  <si>
    <t>170053160</t>
  </si>
  <si>
    <t>PERA ANCLAJE ARGOLLA ABIERTO M10 1/2"</t>
  </si>
  <si>
    <t>170053120</t>
  </si>
  <si>
    <t>PERA ANCLAJE ARGOLLA ABIERTO M8 3/8"</t>
  </si>
  <si>
    <t>FM-199369</t>
  </si>
  <si>
    <t>TORRES ORLANDO</t>
  </si>
  <si>
    <t>AJ-291332</t>
  </si>
  <si>
    <t>867701338</t>
  </si>
  <si>
    <t>SUMO BOTA TERRA PVC NEGRA T-38</t>
  </si>
  <si>
    <t>181180420</t>
  </si>
  <si>
    <t>HERR CUCHILLA PICAPASTO 2H 3775</t>
  </si>
  <si>
    <t>867701339</t>
  </si>
  <si>
    <t>SUMO BOTA TERRA PVC NEGRA T-39</t>
  </si>
  <si>
    <t>169300560</t>
  </si>
  <si>
    <t>DUMA BISAGRA NUDO CP PAV3*3CT C16 CAJA*DPR</t>
  </si>
  <si>
    <t>169301112</t>
  </si>
  <si>
    <t>DUMA PASADOR ALEMAN NEG 2 CT CAJA*DOC</t>
  </si>
  <si>
    <t>FM-200183</t>
  </si>
  <si>
    <t>GUTIERREZ PALMA CARLOS AUGUSTO / SERVIRODRIGUEZ FERRETERIA</t>
  </si>
  <si>
    <t>FM-199352</t>
  </si>
  <si>
    <t>FM-200124</t>
  </si>
  <si>
    <t>FM-199231</t>
  </si>
  <si>
    <t>FM-199109</t>
  </si>
  <si>
    <t>SERNA LOPEZ RICARDO</t>
  </si>
  <si>
    <t>FM-199311</t>
  </si>
  <si>
    <t>170051230</t>
  </si>
  <si>
    <t>PERA ANCLAJE MANGA 3/8*3"</t>
  </si>
  <si>
    <t>FM-199364</t>
  </si>
  <si>
    <t>167400120</t>
  </si>
  <si>
    <t>VTEN GRILLETE PERRO GALVANIZADO 3/8"</t>
  </si>
  <si>
    <t>236050152</t>
  </si>
  <si>
    <t>WERK BROCA SDS PLUS 3/16" x 2" x 4"</t>
  </si>
  <si>
    <t>167400100</t>
  </si>
  <si>
    <t>VTEN GRILLETE PERRO GALVANIZADO 5/16"</t>
  </si>
  <si>
    <t>AI-426152</t>
  </si>
  <si>
    <t>CORDOBA BANGUERA YAIR ALFREDO</t>
  </si>
  <si>
    <t>FM-198965</t>
  </si>
  <si>
    <t>FM-199142</t>
  </si>
  <si>
    <t>ROA JHON ANDERSON</t>
  </si>
  <si>
    <t>FM-199376</t>
  </si>
  <si>
    <t>225001322</t>
  </si>
  <si>
    <t>IRWI COPA HEXAGONAL MAGN. 5/16*1.1/2" 94132 @</t>
  </si>
  <si>
    <t>FM-199054</t>
  </si>
  <si>
    <t>AO-104178</t>
  </si>
  <si>
    <t>ETALUM S.A.S.</t>
  </si>
  <si>
    <t>LJPV</t>
  </si>
  <si>
    <t>009080300</t>
  </si>
  <si>
    <t>LPPZ TORNILLO LAMINA AV PH ZINC. 8*3"</t>
  </si>
  <si>
    <t>009080216</t>
  </si>
  <si>
    <t>LPPZ TORNILLO LAMINA AV PH ZINC. 8*2.1/2"</t>
  </si>
  <si>
    <t>AJ-291973</t>
  </si>
  <si>
    <t>GUERRERO DIAZ ALEJANDRO / DISTRIGUERRERO</t>
  </si>
  <si>
    <t>FM-199877</t>
  </si>
  <si>
    <t>009041012</t>
  </si>
  <si>
    <t>LPPZ TORNILLO LAMINA AV PH ZINC. 4*3/8"</t>
  </si>
  <si>
    <t>FM-199755</t>
  </si>
  <si>
    <t>007060020</t>
  </si>
  <si>
    <t>LCPZ TORNILLO LAMINA CC PH ZINC. 6*5/8"</t>
  </si>
  <si>
    <t>009041010</t>
  </si>
  <si>
    <t>LPPZ TORNILLO LAMINA AV PH ZINC. 4*1/2"</t>
  </si>
  <si>
    <t>FM-199146</t>
  </si>
  <si>
    <t>FT-14040</t>
  </si>
  <si>
    <t>ARSECIO ALVAREZ</t>
  </si>
  <si>
    <t>EAB</t>
  </si>
  <si>
    <t>AK-477497</t>
  </si>
  <si>
    <t>ROMERO MENDEZ ADAN</t>
  </si>
  <si>
    <t>061080400</t>
  </si>
  <si>
    <t>TCJZ TORNILLO CARRIAJE ZINCADO 1/4*4"</t>
  </si>
  <si>
    <t>221039036</t>
  </si>
  <si>
    <t>SATA JUEGO DE PUNTAS 1/4" ELECTRICO 31Pz 09332SJ</t>
  </si>
  <si>
    <t>FM-199930</t>
  </si>
  <si>
    <t>FM-198858</t>
  </si>
  <si>
    <t>061080216</t>
  </si>
  <si>
    <t>TCJZ TORNILLO CARRIAJE ZINCADO 1/4*2.1/2"</t>
  </si>
  <si>
    <t>061080316</t>
  </si>
  <si>
    <t>TCJZ TORNILLO CARRIAJE ZINCADO 1/4*3.1/2"</t>
  </si>
  <si>
    <t>FM-199976</t>
  </si>
  <si>
    <t>FM-198778</t>
  </si>
  <si>
    <t>FM-198910</t>
  </si>
  <si>
    <t>FM-199485</t>
  </si>
  <si>
    <t>FM-198839</t>
  </si>
  <si>
    <t>003404116</t>
  </si>
  <si>
    <t>GAGL TORNILLO LAMINA EXTRAPLANO P/BROCA 8*1.1/2"</t>
  </si>
  <si>
    <t>FM-199581</t>
  </si>
  <si>
    <t>FM-199656</t>
  </si>
  <si>
    <t>027060015</t>
  </si>
  <si>
    <t>EMMZ TORNILLO ESTUFA JIS CC ZINC 6*16</t>
  </si>
  <si>
    <t>027060040</t>
  </si>
  <si>
    <t>EMMZ TORNILLO ESTUFA JIS CC ZINC 6*40</t>
  </si>
  <si>
    <t>945200128</t>
  </si>
  <si>
    <t>PTEX ESMALTE DUREX BLANCO 1 GLN</t>
  </si>
  <si>
    <t>AJ-291153</t>
  </si>
  <si>
    <t>FORERO GOMEZ JULIO CESAR</t>
  </si>
  <si>
    <t>CORDOBA</t>
  </si>
  <si>
    <t>FM-198796</t>
  </si>
  <si>
    <t>ORTIZ QUIROZ GERMAN / AUTOREPUESTOS Y ACCESORIOS</t>
  </si>
  <si>
    <t>FM-198954</t>
  </si>
  <si>
    <t>254212280</t>
  </si>
  <si>
    <t>MHID MANGUERA WERK R5 7/8"-810PSI</t>
  </si>
  <si>
    <t>622781324</t>
  </si>
  <si>
    <t>ACHI ESPIGO MEG UNION 5/16x5/16</t>
  </si>
  <si>
    <t>FM-199957</t>
  </si>
  <si>
    <t>618501166</t>
  </si>
  <si>
    <t>ACHW CAPSULA WERK R1/R2 1/2"</t>
  </si>
  <si>
    <t>FM-199228</t>
  </si>
  <si>
    <t>FM-200029</t>
  </si>
  <si>
    <t>255222108</t>
  </si>
  <si>
    <t>MHID MANGUERA COVALCA R2 AT 1/2"-3.980PSI @</t>
  </si>
  <si>
    <t>848070340</t>
  </si>
  <si>
    <t>BATA BOTA YUBA DIELECTRICA NEGRA T-40</t>
  </si>
  <si>
    <t>FM-199777</t>
  </si>
  <si>
    <t>FM-199259</t>
  </si>
  <si>
    <t>622120012</t>
  </si>
  <si>
    <t>ACHI CAPSULA MEG. R12/4SP 3/4"</t>
  </si>
  <si>
    <t>FM-199867</t>
  </si>
  <si>
    <t>FM-198928</t>
  </si>
  <si>
    <t>350001600</t>
  </si>
  <si>
    <t>RACO F109 TAPON M C/HEXAG. 1/2NPT 121B</t>
  </si>
  <si>
    <t>CORREDOR URUE?A JAIME HENRY</t>
  </si>
  <si>
    <t>351000804</t>
  </si>
  <si>
    <t>RACO F110 BUSHING 1/4*1/8NPT 110B</t>
  </si>
  <si>
    <t>FM-199588</t>
  </si>
  <si>
    <t>MENDOZA MORENO HENRY / FRENOS Y LUJOS MENDOZA</t>
  </si>
  <si>
    <t>FM-199082</t>
  </si>
  <si>
    <t>AK-475511</t>
  </si>
  <si>
    <t>171120908</t>
  </si>
  <si>
    <t>HEDW DISCO PARA METAL T27 9*1/4 DW44870/54870</t>
  </si>
  <si>
    <t>FM-199284</t>
  </si>
  <si>
    <t>AO-104730</t>
  </si>
  <si>
    <t>221053418</t>
  </si>
  <si>
    <t>SATA COPA PARA BUJIA 1/2-6P 5/8" 13917EM</t>
  </si>
  <si>
    <t>AI-424036</t>
  </si>
  <si>
    <t>SALAZAR VILLARREAL KAREN LISBETH</t>
  </si>
  <si>
    <t>221053420</t>
  </si>
  <si>
    <t>SATA COPA PARA BUJIA 1/2-6P 13/16" 13918EM</t>
  </si>
  <si>
    <t>221020099</t>
  </si>
  <si>
    <t>SATA JUEGO LLAVE MIXTA ESPEJO 9Pz 8-19MM 09020SJ</t>
  </si>
  <si>
    <t>AK-475195</t>
  </si>
  <si>
    <t>221050190</t>
  </si>
  <si>
    <t>SATA COPA STANDAR PULG. 1/2-6P 1.1/4" 13115EM</t>
  </si>
  <si>
    <t>181600010</t>
  </si>
  <si>
    <t>HERR LIMA TRIANGULAR 6" SIN MANGO</t>
  </si>
  <si>
    <t>221020092</t>
  </si>
  <si>
    <t>SATA JUEGO LLAVE MIXTA MATE 6Pz METRICA 09018ASJ</t>
  </si>
  <si>
    <t>FM-200067</t>
  </si>
  <si>
    <t>LUNA BERMUDEZ ILEYNER FERRECONSTRUYENDO</t>
  </si>
  <si>
    <t>FM-199392</t>
  </si>
  <si>
    <t>FM-200147</t>
  </si>
  <si>
    <t>FM-199242</t>
  </si>
  <si>
    <t>FM-198877</t>
  </si>
  <si>
    <t>HERNANDEZ JAIME JAMARDO</t>
  </si>
  <si>
    <t>191040428</t>
  </si>
  <si>
    <t>STAN ESCUADRA ECONOMICA 12" 46-040</t>
  </si>
  <si>
    <t>FM-200025</t>
  </si>
  <si>
    <t>FM-199961</t>
  </si>
  <si>
    <t>867700141</t>
  </si>
  <si>
    <t>SEQU BOTA XUE DIELECTRICA NEGRA T-41</t>
  </si>
  <si>
    <t>FM-200176</t>
  </si>
  <si>
    <t>AGUDELO CABRERA FRANCISCO</t>
  </si>
  <si>
    <t>AK-475643</t>
  </si>
  <si>
    <t>MERCHAN LOZANO LUIS GUSTAVO</t>
  </si>
  <si>
    <t>AK-477385</t>
  </si>
  <si>
    <t>AK-474913</t>
  </si>
  <si>
    <t>169301178</t>
  </si>
  <si>
    <t>DUMA PASADOR CUADRADO ZINC CT C18 3"</t>
  </si>
  <si>
    <t>169300146</t>
  </si>
  <si>
    <t>DUMA BISAGRA COMUN ZINC 1.1/2 CT CAJA*DPR</t>
  </si>
  <si>
    <t>169301174</t>
  </si>
  <si>
    <t>DUMA PASADOR CUADRADO ZINC CT C18 2"</t>
  </si>
  <si>
    <t>169300152</t>
  </si>
  <si>
    <t>DUMA BISAGRA COMUN ZINC 3" CT CAJA*DPR</t>
  </si>
  <si>
    <t>169300220</t>
  </si>
  <si>
    <t>DUMA BISAGRA MUEBLE LAT 3 CT CAJA*DPR</t>
  </si>
  <si>
    <t>009120216</t>
  </si>
  <si>
    <t>LPPZ TORNILLO LAMINA AV PH ZINC. 12*2.1/2"</t>
  </si>
  <si>
    <t>AM-255018</t>
  </si>
  <si>
    <t>0000012376</t>
  </si>
  <si>
    <t>IMPE DELANTAL PVC BLANCO 82x115 CL25 REFORZA.</t>
  </si>
  <si>
    <t>ALVARADO PARRA CARLOS JOSE / SUPERMERCADO MERCACENTRO</t>
  </si>
  <si>
    <t>FM-200048</t>
  </si>
  <si>
    <t>SARATE RUBEN JOSE</t>
  </si>
  <si>
    <t>FM-199809</t>
  </si>
  <si>
    <t>MORENO REYES CARLOS ALBERTO</t>
  </si>
  <si>
    <t>FM-200083</t>
  </si>
  <si>
    <t>046280700</t>
  </si>
  <si>
    <t>H5ON TORNILLO HEXAGONAL Gº5 RO NEGRO 7/8*7"</t>
  </si>
  <si>
    <t>041100016</t>
  </si>
  <si>
    <t>H2OZ TORNILLO HEXAGONAL Gº2 RO ZINC. 5/16*1/2"</t>
  </si>
  <si>
    <t>FM-199649</t>
  </si>
  <si>
    <t>EDWIN ROZO MARTINEZ</t>
  </si>
  <si>
    <t>FM-199454</t>
  </si>
  <si>
    <t>AK-474819</t>
  </si>
  <si>
    <t>LOZADA FABIO</t>
  </si>
  <si>
    <t>812030020</t>
  </si>
  <si>
    <t>ABRA FIBRODISCO ABRACOL 7" G-80</t>
  </si>
  <si>
    <t>FM-199256</t>
  </si>
  <si>
    <t>FM-200030</t>
  </si>
  <si>
    <t>816640610</t>
  </si>
  <si>
    <t>SUMO ELECTRODO SUMO-WELDING E6011 1/8" C/AMAR</t>
  </si>
  <si>
    <t>FC-1312225</t>
  </si>
  <si>
    <t>DIAZ QUINTERO JHON JAIRO / FERRELECT J.J</t>
  </si>
  <si>
    <t>129000016</t>
  </si>
  <si>
    <t>TVAR TUERCA MARIPOSA 1/2"</t>
  </si>
  <si>
    <t>AK-476726</t>
  </si>
  <si>
    <t>830000446</t>
  </si>
  <si>
    <t>3MMM CINTA DOBLE FAZ VHB 4910 TRANSP. 19*5M</t>
  </si>
  <si>
    <t>VANEGAS HERRERA EDWIN ALEJANDRO</t>
  </si>
  <si>
    <t>AK-475083</t>
  </si>
  <si>
    <t>225000841</t>
  </si>
  <si>
    <t>IRWI BROCA PARA MURO 1/4" GRANEL TIW905</t>
  </si>
  <si>
    <t>FM-200060</t>
  </si>
  <si>
    <t>VARGAS MARIN ROBERT MILLER / R DISTRIREPUESTOS</t>
  </si>
  <si>
    <t>FM-200059</t>
  </si>
  <si>
    <t>AK-476514</t>
  </si>
  <si>
    <t>PARRA DUQUE JOSE JESUS</t>
  </si>
  <si>
    <t>FI-79824</t>
  </si>
  <si>
    <t>GOMEZ AGUIRRE HECTOR HERNAN</t>
  </si>
  <si>
    <t>FH-229286</t>
  </si>
  <si>
    <t>GONZALES LEONARDO</t>
  </si>
  <si>
    <t>047120100</t>
  </si>
  <si>
    <t>H5FN TORNILLO HEXAGONAL Gº5 RF NEGRO 3/8*1"</t>
  </si>
  <si>
    <t>052100100</t>
  </si>
  <si>
    <t>H8FN TORNILLO HEXAGONAL Gº8 RF NEGRO 5/16*1"</t>
  </si>
  <si>
    <t>169300744</t>
  </si>
  <si>
    <t>DUMA BISAGRA PISTON 3/4 JGO.MH CAJA*DOC</t>
  </si>
  <si>
    <t>FQ-84099</t>
  </si>
  <si>
    <t>MELENDEZ MORENO MARTIN</t>
  </si>
  <si>
    <t>136000005</t>
  </si>
  <si>
    <t>VGUZ GUASA ZINC. 5/32"</t>
  </si>
  <si>
    <t>169300608</t>
  </si>
  <si>
    <t>DUMA BISAGRA ARMILLAR PUL 2" CAJA*DPR</t>
  </si>
  <si>
    <t>169300644</t>
  </si>
  <si>
    <t>DUMA BISAGRA ARMILLAR PUL 5" CAJA*DOC</t>
  </si>
  <si>
    <t>001606200</t>
  </si>
  <si>
    <t>LCCZ TORNILLO LAMINA CC COMBINADO 6*2"</t>
  </si>
  <si>
    <t>169301888</t>
  </si>
  <si>
    <t>DUMA CAJA DE PASO PLASTICA BLANCA 10x10x7"</t>
  </si>
  <si>
    <t>FK-5934</t>
  </si>
  <si>
    <t>816640430</t>
  </si>
  <si>
    <t>SUMO ALAMBRE MIG SUMO-WELDING 0.030 ER70S-6</t>
  </si>
  <si>
    <t>LOPEZ DOMINGUEZ HENRY ARTURO</t>
  </si>
  <si>
    <t>FK-5485</t>
  </si>
  <si>
    <t>259010500</t>
  </si>
  <si>
    <t>MFLE MANGUERA AIRE VACIO 5"</t>
  </si>
  <si>
    <t>VENTE GILBERTO</t>
  </si>
  <si>
    <t>FI-79804</t>
  </si>
  <si>
    <t>AI-425243</t>
  </si>
  <si>
    <t>816802618</t>
  </si>
  <si>
    <t>LINC SOLDADURA AS-WELDING E6013 3/32"</t>
  </si>
  <si>
    <t>816802620</t>
  </si>
  <si>
    <t>LINC SOLDADURA AS-WELDING E6013 1/8"</t>
  </si>
  <si>
    <t>FC-1311120</t>
  </si>
  <si>
    <t>WILLIAM TAFUR VANEGAS</t>
  </si>
  <si>
    <t>FC-1312790</t>
  </si>
  <si>
    <t>AGROGUADA?AS</t>
  </si>
  <si>
    <t>FC-1310993</t>
  </si>
  <si>
    <t>829000703</t>
  </si>
  <si>
    <t>FECI BRICOLAJE CIRC. 1/4*3" BE0730D</t>
  </si>
  <si>
    <t>FC-1310994</t>
  </si>
  <si>
    <t>FI-79680</t>
  </si>
  <si>
    <t>CARDONA GOMEZ CRISTIAN BERNARDO</t>
  </si>
  <si>
    <t>AK-477259</t>
  </si>
  <si>
    <t>SAENZ DOMINGUEZ STEVES   / FERRET MASTERCOLOC</t>
  </si>
  <si>
    <t>AI-426141</t>
  </si>
  <si>
    <t>ZAMORANO CAICEDO PABLO</t>
  </si>
  <si>
    <t>FF-1047032</t>
  </si>
  <si>
    <t>DANIEL ARBELAEZ</t>
  </si>
  <si>
    <t>AI-425863</t>
  </si>
  <si>
    <t>RIAÑO AVILA DILMAN ADRIAN</t>
  </si>
  <si>
    <t>APG</t>
  </si>
  <si>
    <t>AI-425480</t>
  </si>
  <si>
    <t>FK-5611</t>
  </si>
  <si>
    <t>MUNOZ LUIS RODRIGO</t>
  </si>
  <si>
    <t>FK-5757</t>
  </si>
  <si>
    <t>837000853</t>
  </si>
  <si>
    <t>SPRO ARNES CUERPO ENTERO EN X EXPERT LINE 500839</t>
  </si>
  <si>
    <t>RESTREPO ZULUAGA LUIS ADRIAN / ALQUILER E INVERSIONES MADENZA</t>
  </si>
  <si>
    <t>837000774</t>
  </si>
  <si>
    <t>SPRO ESLINGA POSIC. GRAD. EXPERT LINE 500843</t>
  </si>
  <si>
    <t>AI-423857</t>
  </si>
  <si>
    <t>221073140</t>
  </si>
  <si>
    <t>SATA PRENSA DE BANCO T/PESADO 4" 70841SC</t>
  </si>
  <si>
    <t>VEGA YEPES DIEGO FERNANDO / TECNIMANGUERAS Y CONEXIONES</t>
  </si>
  <si>
    <t>FN-98717</t>
  </si>
  <si>
    <t>BUSTILLO DUMETT KEVIN</t>
  </si>
  <si>
    <t>FI-79852</t>
  </si>
  <si>
    <t>191202634</t>
  </si>
  <si>
    <t>STAN LLAVE TUBO 36" 87-627</t>
  </si>
  <si>
    <t>OSORIO LONDO?O CARLOS ANDRES</t>
  </si>
  <si>
    <t>AI-426093</t>
  </si>
  <si>
    <t>TREJOS GUERRERO DIEGO FERNANDO</t>
  </si>
  <si>
    <t>AK-476938</t>
  </si>
  <si>
    <t>AK-474734</t>
  </si>
  <si>
    <t>191072108</t>
  </si>
  <si>
    <t>STAN NIVEL TORPEDO MAGNETICO 8" 42-291S</t>
  </si>
  <si>
    <t>743300240</t>
  </si>
  <si>
    <t>WATG UNION GALVANIZADA 3/4"</t>
  </si>
  <si>
    <t>743700340</t>
  </si>
  <si>
    <t>WATG TAPON MACHO GALVANIZADO 1.1/4"</t>
  </si>
  <si>
    <t>191161302</t>
  </si>
  <si>
    <t>STAN JUEGO ALICATE BASIC 2Pz 90-163LA</t>
  </si>
  <si>
    <t>191140119</t>
  </si>
  <si>
    <t>STAN LLAVE MIXTA 15/16" 86-842LA</t>
  </si>
  <si>
    <t>191133586</t>
  </si>
  <si>
    <t>STAN JUEGO COPA 7Pz PUNTAS TORX 3/8" 87-342</t>
  </si>
  <si>
    <t>191401926</t>
  </si>
  <si>
    <t>STAN CALIBRADOR PIE DE REY DIGITAL 6" 78-440LA</t>
  </si>
  <si>
    <t>191402007</t>
  </si>
  <si>
    <t>STAN COMPRESOR DE ANILLO PISTON 78-055LA</t>
  </si>
  <si>
    <t>221076406</t>
  </si>
  <si>
    <t>SATA ALICATE CORTE DIAGONAL 6" 70202AST</t>
  </si>
  <si>
    <t>191010916</t>
  </si>
  <si>
    <t>STAN CALIBRADOR 36 GALGA 0.051-0.889 78-214</t>
  </si>
  <si>
    <t>172026411</t>
  </si>
  <si>
    <t>HEBD HD555-B3 TALADRO PERC. 1/2" (HD500-B3)</t>
  </si>
  <si>
    <t>225002152</t>
  </si>
  <si>
    <t>IRWI JUEGO BRISTOL EN T PULG. 8pz TIW10770</t>
  </si>
  <si>
    <t>191402344</t>
  </si>
  <si>
    <t>STAN PISTOLA DE AIRE ALTA PRECISION 79-058</t>
  </si>
  <si>
    <t>191160148</t>
  </si>
  <si>
    <t>STAN ALICATE PRO CORTE DIAGONAL 6" 84-054LA</t>
  </si>
  <si>
    <t>191042410</t>
  </si>
  <si>
    <t>STAN ESCUADRA PROFESIONAL 10" 46-534</t>
  </si>
  <si>
    <t>191360106</t>
  </si>
  <si>
    <t>STAN CINCEL PALA 1/2*9 16-307</t>
  </si>
  <si>
    <t>191161306</t>
  </si>
  <si>
    <t>STAN JUEGO ALICATE BASIC 3Pz 90-162LA</t>
  </si>
  <si>
    <t>834450120</t>
  </si>
  <si>
    <t>SEGU CINTA REFL ORAFOL V-92 5CMx45.7MT BLAN/ROJ @</t>
  </si>
  <si>
    <t>191282238</t>
  </si>
  <si>
    <t>STAN MINI PISTOLA SILICONA GR10</t>
  </si>
  <si>
    <t>191360104</t>
  </si>
  <si>
    <t>STAN CINCEL PALA 1/2*6 16-287</t>
  </si>
  <si>
    <t>191360102</t>
  </si>
  <si>
    <t>STAN CINCEL PALA 3/8*5 16-286</t>
  </si>
  <si>
    <t>225002154</t>
  </si>
  <si>
    <t>IRWI JUEGO BRISTOL EN T MM. 8pz TIW10771</t>
  </si>
  <si>
    <t>191351124</t>
  </si>
  <si>
    <t>STAN JUEGO LLAVE TORX PLEGABLE 8PZ 69-266</t>
  </si>
  <si>
    <t>390000060</t>
  </si>
  <si>
    <t>FTCF TUBERIA COBRE FLEX. 3/16" x ROLLO</t>
  </si>
  <si>
    <t>438010160</t>
  </si>
  <si>
    <t>MFLE TUBING POLIURETANO FLEXCO AZUL 1/2"</t>
  </si>
  <si>
    <t>438020060</t>
  </si>
  <si>
    <t>MFLE TUBING TIPO A SAEJ844 3/16" NEGRO</t>
  </si>
  <si>
    <t>AK-474814</t>
  </si>
  <si>
    <t>CASILIMAS BUENO LUIS JAVIER  /  ARSETA</t>
  </si>
  <si>
    <t>837000272</t>
  </si>
  <si>
    <t>SPRO TAPAOIDO LIBUS REFLEX EP-T06C C/C BOLSA</t>
  </si>
  <si>
    <t>839000434</t>
  </si>
  <si>
    <t>KIMB GUANTE NITRILO VERDE 13" G80 T-9</t>
  </si>
  <si>
    <t>839000436</t>
  </si>
  <si>
    <t>KIMB GUANTE NITRILO VERDE 13" G80 T-10</t>
  </si>
  <si>
    <t>837000270</t>
  </si>
  <si>
    <t>SPRO TAPAOIDO LISO SIN CORDON DESECHABLE</t>
  </si>
  <si>
    <t>FC-1312162</t>
  </si>
  <si>
    <t>GOMEZ NARANJO JORGE ALBERTO</t>
  </si>
  <si>
    <t>FC-1311759</t>
  </si>
  <si>
    <t>FC-1313113</t>
  </si>
  <si>
    <t>FC-1313019</t>
  </si>
  <si>
    <t>FK-5537</t>
  </si>
  <si>
    <t>622400203</t>
  </si>
  <si>
    <t>ACHI ESPIGO MEG M NPT 3/16x1/8</t>
  </si>
  <si>
    <t>ACOPLES Y MANGUERAS JAIME GORDILLO</t>
  </si>
  <si>
    <t>191161222</t>
  </si>
  <si>
    <t>STAN ALICATE PUNTA LARGA 1000V 6*1.1/4" 84-006</t>
  </si>
  <si>
    <t>191133506</t>
  </si>
  <si>
    <t>STAN JUEGO COPA 18Pz. METRICO Cte1/4 86-117</t>
  </si>
  <si>
    <t>191148440</t>
  </si>
  <si>
    <t>STAN JUEGO LLAVE MIXTA 6Pz METRICA 86-080</t>
  </si>
  <si>
    <t>FK-5724</t>
  </si>
  <si>
    <t>867501612</t>
  </si>
  <si>
    <t>SEQU TRAJE ESCAFANDRA CON ZAPATON C.16 BLANCO T-L</t>
  </si>
  <si>
    <t>CRUZ ZAPATA MANUEL LEONARDO</t>
  </si>
  <si>
    <t>FI-79539</t>
  </si>
  <si>
    <t>URIBE CACERES PEDRO</t>
  </si>
  <si>
    <t>FI-79745</t>
  </si>
  <si>
    <t>259010108</t>
  </si>
  <si>
    <t>MFLE MANGUERA AIRE VACIO 1.1/4"</t>
  </si>
  <si>
    <t>FN-98541</t>
  </si>
  <si>
    <t>LOBO OVIEDO EUCLIDE MANUEL</t>
  </si>
  <si>
    <t>191122660</t>
  </si>
  <si>
    <t>STAN COPA 1/2-6P 19MM 4-88-741</t>
  </si>
  <si>
    <t>FN-98542</t>
  </si>
  <si>
    <t>FL-67279</t>
  </si>
  <si>
    <t>MACEA VEGA DAIRO ANTONIO</t>
  </si>
  <si>
    <t>AJ-291500</t>
  </si>
  <si>
    <t>NAVARRO MEZA HUGO EDUARDO / FERRETERIA EN GENERAL H.N.</t>
  </si>
  <si>
    <t>AK-477213</t>
  </si>
  <si>
    <t>138202208</t>
  </si>
  <si>
    <t>ACAN CHAZO PLASTICO TRANSPARENTE 1/4"</t>
  </si>
  <si>
    <t>FC-1311457</t>
  </si>
  <si>
    <t>812364418</t>
  </si>
  <si>
    <t>ABRA CONO ABRACOL 3*3.1/2 C60</t>
  </si>
  <si>
    <t>RIASCOS RICARDO LA TORRE</t>
  </si>
  <si>
    <t>FO-74667</t>
  </si>
  <si>
    <t>JACOME BETANCUR DENNIS</t>
  </si>
  <si>
    <t>AI-424035</t>
  </si>
  <si>
    <t>CALDERON SARRIA EDGAR</t>
  </si>
  <si>
    <t>001612216</t>
  </si>
  <si>
    <t>LCCZ TORNILLO LAMINA CC COMBINADO 12*2.1/2"</t>
  </si>
  <si>
    <t>001608216</t>
  </si>
  <si>
    <t>LCCZ TORNILLO LAMINA CC COMBINADO 8*2.1/2"</t>
  </si>
  <si>
    <t>AJ-291980</t>
  </si>
  <si>
    <t>812027220</t>
  </si>
  <si>
    <t>ABRA LIJA ROJA ABRACOL G-220</t>
  </si>
  <si>
    <t>GUERRERO DIAZ ALEJANDRO / DISTRIGUERRERO TULUA</t>
  </si>
  <si>
    <t>024040200</t>
  </si>
  <si>
    <t>ERPZ TORNILLO ESTUFA CC ZINC 1/8*2"</t>
  </si>
  <si>
    <t>FN-99197</t>
  </si>
  <si>
    <t>TORNIPUCHE FERRETERIA.</t>
  </si>
  <si>
    <t>AA-35163</t>
  </si>
  <si>
    <t>MARTINEZ CORREA MIGUEL ANGEL</t>
  </si>
  <si>
    <t>AK-477814</t>
  </si>
  <si>
    <t>FUENTES LOPEZ JAFET / TALLER SOLMARIA</t>
  </si>
  <si>
    <t>JGPM</t>
  </si>
  <si>
    <t>AK-474968</t>
  </si>
  <si>
    <t>171608040</t>
  </si>
  <si>
    <t>HEDW DWE4887-B3 MOTO TOOL 1.1/2" (DW887)</t>
  </si>
  <si>
    <t>171129712</t>
  </si>
  <si>
    <t>HEDW  DWE491 PULIDORA 7" 2100W (D28491-B3)</t>
  </si>
  <si>
    <t>FH-228757</t>
  </si>
  <si>
    <t>UPEGUI SANCHEZ ALBEIRO DE JESUS</t>
  </si>
  <si>
    <t>171024600</t>
  </si>
  <si>
    <t>HEDW D25601K ROTOMARTIL SDS MAX 1.3/4" D25600K</t>
  </si>
  <si>
    <t>AA-35534</t>
  </si>
  <si>
    <t>171024226</t>
  </si>
  <si>
    <t>HEDW PROMO PULID WE4120 + 5 DISCOS DIAMANTADO  I&amp;O</t>
  </si>
  <si>
    <t>ANDRADE FRANCO CARLOS ALBERTO / ALMACEN DE PINTURAS</t>
  </si>
  <si>
    <t>FN-99502</t>
  </si>
  <si>
    <t>LUGAN JOSE RODRIGO</t>
  </si>
  <si>
    <t>208060025</t>
  </si>
  <si>
    <t xml:space="preserve">HFLA TORNILLO FLANGE BICRO. 6-1.00*25 </t>
  </si>
  <si>
    <t>FH-229343</t>
  </si>
  <si>
    <t>FH-229018</t>
  </si>
  <si>
    <t>208100020</t>
  </si>
  <si>
    <t xml:space="preserve">HFLA TORNILLO FLANGE BICRO. 10-1.50*20 </t>
  </si>
  <si>
    <t>FH-228931</t>
  </si>
  <si>
    <t>AN-423263</t>
  </si>
  <si>
    <t>NAVARRO MORALES EBER ENRIQUE / ALMACEN Y TALLER TORNI ACCESORIOS</t>
  </si>
  <si>
    <t>JVF</t>
  </si>
  <si>
    <t>AN-423575</t>
  </si>
  <si>
    <t>FO-74426</t>
  </si>
  <si>
    <t>AN-423236</t>
  </si>
  <si>
    <t>041200600</t>
  </si>
  <si>
    <t>H2OZ TORNILLO HEXAGONAL Gº2 RO ZINC. 5/8*6"</t>
  </si>
  <si>
    <t>AN-423347</t>
  </si>
  <si>
    <t>AN-423186</t>
  </si>
  <si>
    <t>AN-423556</t>
  </si>
  <si>
    <t>103000020</t>
  </si>
  <si>
    <t>T2ON TUERCA G�2 RO NEG. 5/8"</t>
  </si>
  <si>
    <t>AN-423515</t>
  </si>
  <si>
    <t>829000504</t>
  </si>
  <si>
    <t>FECI GRATA COPA OND. F24 4" 241000CGW58D</t>
  </si>
  <si>
    <t>041200200</t>
  </si>
  <si>
    <t>H2OZ TORNILLO HEXAGONAL Gº2 RO ZINC. 5/8*2"</t>
  </si>
  <si>
    <t>812027150</t>
  </si>
  <si>
    <t>ABRA LIJA ROJA ABRACOL G-150</t>
  </si>
  <si>
    <t>AN-423546</t>
  </si>
  <si>
    <t>0000035611</t>
  </si>
  <si>
    <t>ESPE LLAVES P/MANDRIL JACOBS K3/ 3.34-14N 3651</t>
  </si>
  <si>
    <t>AN-422852</t>
  </si>
  <si>
    <t>AN-422182</t>
  </si>
  <si>
    <t>170052127</t>
  </si>
  <si>
    <t>PERA ANCLAJE MANGA 3/4*4.1/4"</t>
  </si>
  <si>
    <t>829301040</t>
  </si>
  <si>
    <t>FECI CEPILLO ACERO LATON 4H MANGO MADERA S430CI</t>
  </si>
  <si>
    <t>FF-1045429</t>
  </si>
  <si>
    <t>LOPEZ GALLEGO JORGE HERNAN</t>
  </si>
  <si>
    <t>191202632</t>
  </si>
  <si>
    <t>STAN LLAVE TUBO 24" 87-626</t>
  </si>
  <si>
    <t>AN-422746</t>
  </si>
  <si>
    <t>FF-1046931</t>
  </si>
  <si>
    <t>812030015</t>
  </si>
  <si>
    <t>ABRA FIBRODISCO ABRACOL 7" G-60</t>
  </si>
  <si>
    <t>VALENCIA CORRALES JOSE FABIAN</t>
  </si>
  <si>
    <t>041160216</t>
  </si>
  <si>
    <t>H2OZ TORNILLO HEXAGONAL Gº2 RO ZINC. 1/2*2.1/2"</t>
  </si>
  <si>
    <t>812027240</t>
  </si>
  <si>
    <t>ABRA LIJA ROJA ABRACOL G-240</t>
  </si>
  <si>
    <t>131001034</t>
  </si>
  <si>
    <t>VAPZ ARANDELA GALV CAL. 1.1/8" F436 ##</t>
  </si>
  <si>
    <t>041200316</t>
  </si>
  <si>
    <t>H2OZ TORNILLO HEXAGONAL Gº2 RO ZINC. 5/8*3.1/2"</t>
  </si>
  <si>
    <t>131000018</t>
  </si>
  <si>
    <t>VAPZ ARANDELA ZINCADA 9/16" ##</t>
  </si>
  <si>
    <t>FC-1311187</t>
  </si>
  <si>
    <t>VALENCIA LEONARDO</t>
  </si>
  <si>
    <t>812027100</t>
  </si>
  <si>
    <t>ABRA LIJA ROJA ABRACOL G-100</t>
  </si>
  <si>
    <t>AK-477630</t>
  </si>
  <si>
    <t>812000600</t>
  </si>
  <si>
    <t>ABRA LIJA DE AGUA ABRACOL G-60</t>
  </si>
  <si>
    <t>812027120</t>
  </si>
  <si>
    <t>ABRA LIJA ROJA ABRACOL G-120</t>
  </si>
  <si>
    <t>812027180</t>
  </si>
  <si>
    <t>ABRA LIJA ROJA ABRACOL G-180</t>
  </si>
  <si>
    <t>812006000</t>
  </si>
  <si>
    <t>ABRA LIJA DE AGUA ABRACOL G-600</t>
  </si>
  <si>
    <t>812027400</t>
  </si>
  <si>
    <t>ABRA LIJA ROJA ABRACOL G-400</t>
  </si>
  <si>
    <t>AK-477738</t>
  </si>
  <si>
    <t>AA-35555</t>
  </si>
  <si>
    <t>191400954</t>
  </si>
  <si>
    <t>STAN SERRUCHO LUCTADOR 20" 15-471</t>
  </si>
  <si>
    <t>OSORIO HENAO SIGIFREDO DE JESUS / MATERIALES CONTRUCENTRO</t>
  </si>
  <si>
    <t>191100424</t>
  </si>
  <si>
    <t>STAN DESTORNILLADOR PROBADOR VOLTAJE 66-119LA</t>
  </si>
  <si>
    <t>191400952</t>
  </si>
  <si>
    <t>STAN SERRUCHO LUCTADOR 18" 15-470</t>
  </si>
  <si>
    <t>191040424</t>
  </si>
  <si>
    <t>STAN ESCUADRA ECONOMICA 8" 46-038</t>
  </si>
  <si>
    <t>AK-477806</t>
  </si>
  <si>
    <t>218990213</t>
  </si>
  <si>
    <t>EINH PROMO TALAD TE-CD 18LI + PULID AXXIO 18V I&amp;O</t>
  </si>
  <si>
    <t>191160170</t>
  </si>
  <si>
    <t>STAN ALICATE PRO ELECTRIC. ALTO PODER 9" 84-154LA</t>
  </si>
  <si>
    <t>AA-35561</t>
  </si>
  <si>
    <t>173011710</t>
  </si>
  <si>
    <t>BOSC NIVEL LASER VERDE GLL 2-12 G</t>
  </si>
  <si>
    <t>191400956</t>
  </si>
  <si>
    <t>STAN SERRUCHO LUCTADOR 22" 15-472</t>
  </si>
  <si>
    <t>191400982</t>
  </si>
  <si>
    <t>STAN SERRUCHO TABLAROCA 15-556</t>
  </si>
  <si>
    <t>AA-35493</t>
  </si>
  <si>
    <t>815000006</t>
  </si>
  <si>
    <t>LINC TARRO SOLDADURA GRILUMIN-14 x2.27Kg 1/8" AZUL</t>
  </si>
  <si>
    <t>HERNANDEZ RUEDA OSCAR ALEJANDRO / OSCAR MOTOS</t>
  </si>
  <si>
    <t>AK-474703</t>
  </si>
  <si>
    <t>221090170</t>
  </si>
  <si>
    <t>SATA PISTOLA DE IMPACTO 1/2" 552ft/lb ST02131SC</t>
  </si>
  <si>
    <t>171044404</t>
  </si>
  <si>
    <t>HEDW DCD700C2-B3 ATORNILLADOR LITIO 3/8" 12V</t>
  </si>
  <si>
    <t>FH-228834</t>
  </si>
  <si>
    <t>830003060</t>
  </si>
  <si>
    <t>3MMM 502 RETENEDOR P/FILTRO LINEA 2000/7093</t>
  </si>
  <si>
    <t>LA CASA INDUSTRIAL</t>
  </si>
  <si>
    <t>FH-228903</t>
  </si>
  <si>
    <t>FH-229328</t>
  </si>
  <si>
    <t>JUAN CAMILO SERNA GARCIA</t>
  </si>
  <si>
    <t>FH-229375</t>
  </si>
  <si>
    <t>217003224</t>
  </si>
  <si>
    <t>EINH MOTOTOOL TH-MG 135 E L/CLASSIC</t>
  </si>
  <si>
    <t>FH-229276</t>
  </si>
  <si>
    <t>OROZCO OTALVARO FABIO LEON</t>
  </si>
  <si>
    <t>812060145</t>
  </si>
  <si>
    <t>ABRA DISCO DIAMANTADO TURBO 4.1/2"</t>
  </si>
  <si>
    <t>AK-477942</t>
  </si>
  <si>
    <t>ALZATE MARIN EDWIN FERNEY / LUBRIMAS T.R</t>
  </si>
  <si>
    <t>AK-474094</t>
  </si>
  <si>
    <t>495604180</t>
  </si>
  <si>
    <t>MIND CONECTOR FLEXOMETALICO 18"</t>
  </si>
  <si>
    <t>AJ-291401</t>
  </si>
  <si>
    <t>057080090</t>
  </si>
  <si>
    <t>HMMB TORNILLO HEX. MM BICRO DIN 931 RP 8-1.25*90</t>
  </si>
  <si>
    <t>AA-35479</t>
  </si>
  <si>
    <t>839000452</t>
  </si>
  <si>
    <t>KIMB GUANTE POLIURETANO NEGRO G40 T-7</t>
  </si>
  <si>
    <t>AA-35400</t>
  </si>
  <si>
    <t>VILLA MORALES ERNEY / TORNILLOS HERRAMIENTAS Y MAS</t>
  </si>
  <si>
    <t>FH-229009</t>
  </si>
  <si>
    <t>ISABEL GAVIERIA URIBE</t>
  </si>
  <si>
    <t>495604480</t>
  </si>
  <si>
    <t>MIND CONECTOR FLEXOMETALICO 48"</t>
  </si>
  <si>
    <t>132000006</t>
  </si>
  <si>
    <t>VAPK ARANDELA PLANA NEGRA 3/16"</t>
  </si>
  <si>
    <t>AA-35618</t>
  </si>
  <si>
    <t>221022102</t>
  </si>
  <si>
    <t>SATA JUEGO DE LLAVES E-TORX 4PZ 09012SJ</t>
  </si>
  <si>
    <t>AA-28729</t>
  </si>
  <si>
    <t>PEREZ RESTREPO ANGELA MARIA</t>
  </si>
  <si>
    <t>AK-474622</t>
  </si>
  <si>
    <t>221022504</t>
  </si>
  <si>
    <t>SATA JG LLAVE HEX/BAL COLOR LARG 9PZ MM 09101CHBSJ</t>
  </si>
  <si>
    <t>FQ-84946</t>
  </si>
  <si>
    <t>ALMANZA DORADO ARMANDO ENRIQUE</t>
  </si>
  <si>
    <t>221020104</t>
  </si>
  <si>
    <t>SATA JUEGO LLAVE MIXTA 14Pz MM. 09026SJ</t>
  </si>
  <si>
    <t>0000034355</t>
  </si>
  <si>
    <t>SATA RATCHET EXTENSION 1/2 13992 ME</t>
  </si>
  <si>
    <t>812030010</t>
  </si>
  <si>
    <t>ABRA FIBRODISCO ABRACOL 7" G-36</t>
  </si>
  <si>
    <t>221057134</t>
  </si>
  <si>
    <t>SATA MANGO BERBIQUI 1/2*16" 17001SC</t>
  </si>
  <si>
    <t>221008118</t>
  </si>
  <si>
    <t>SATA JUEGO COPAS PUNTA HEXAGONAL 18Pz 09053SJ</t>
  </si>
  <si>
    <t>221232115</t>
  </si>
  <si>
    <t>SATA REMACHADORA 11" C/BOTELLA COLECTORA 90504EM</t>
  </si>
  <si>
    <t>AA-35098</t>
  </si>
  <si>
    <t>221076507</t>
  </si>
  <si>
    <t>SATA ALICATE ELECTRICISTA UNIVERSAL 7" 70302AST</t>
  </si>
  <si>
    <t>221800561</t>
  </si>
  <si>
    <t>SATA CANGURO BONIFICACION-  PORTA HTAS GL95212EM</t>
  </si>
  <si>
    <t>AK-477828</t>
  </si>
  <si>
    <t>AA-35287</t>
  </si>
  <si>
    <t>AA-35286</t>
  </si>
  <si>
    <t>221059722</t>
  </si>
  <si>
    <t>SATA RATCHET CON BLOQUEO CAB/PERA C/M 3/8" 12972EM</t>
  </si>
  <si>
    <t>221031156</t>
  </si>
  <si>
    <t>SATA JUEGO DE BOTADORES 6Pz 09162SJ</t>
  </si>
  <si>
    <t>221008318</t>
  </si>
  <si>
    <t>SATA JUEGO COPAS PUNTA TORX 18Pz 09052SJ</t>
  </si>
  <si>
    <t>221021010</t>
  </si>
  <si>
    <t>SATA JUEGO LLAVES PARA LLANTA 3pz CTE 1/2" 09531SJ</t>
  </si>
  <si>
    <t>221008112</t>
  </si>
  <si>
    <t>SATA JUEGO COPAS PUNTA HEXAGONAL 12Pz 09055SJ</t>
  </si>
  <si>
    <t>221020432</t>
  </si>
  <si>
    <t>SATA JUEGO LLAVE MIXTA T/RATCHET 8Pz MM 08008SJ</t>
  </si>
  <si>
    <t>221054718</t>
  </si>
  <si>
    <t>SATA COPA LARGA PULG. 1/2-6P 9/16" 13204EM</t>
  </si>
  <si>
    <t>221058116</t>
  </si>
  <si>
    <t>SATA JUNTA UNIVERSAL 1/2" 13912EM</t>
  </si>
  <si>
    <t>221054920</t>
  </si>
  <si>
    <t>SATA COPA TORX 1/2" E20 13706EM</t>
  </si>
  <si>
    <t>AA-35406</t>
  </si>
  <si>
    <t>AA-35475</t>
  </si>
  <si>
    <t>221056052</t>
  </si>
  <si>
    <t>SATA MANGO ARTICULADO 1/4*6" 11909EM</t>
  </si>
  <si>
    <t>221072003</t>
  </si>
  <si>
    <t>SATA LLAVE BRISTOL TIPO T 3MM 83307SC</t>
  </si>
  <si>
    <t>221074514</t>
  </si>
  <si>
    <t>SATA PINZA PELACABLE AUTOMATICO T-B 7" 91213ST</t>
  </si>
  <si>
    <t>236501146</t>
  </si>
  <si>
    <t>WERK JGO. MACHUELO HCS 3PZS 12-1.50MM</t>
  </si>
  <si>
    <t>221210108</t>
  </si>
  <si>
    <t>SATA LINTERNA 3 EN 1 RECARGABLE 350LM ST90736</t>
  </si>
  <si>
    <t>812060403</t>
  </si>
  <si>
    <t>ABRA DISCO VELCRO 5" G-100 @</t>
  </si>
  <si>
    <t>AA-35442</t>
  </si>
  <si>
    <t>409010200</t>
  </si>
  <si>
    <t>MFLE MANGUERA AUTOMOTRIZ TG 5/16"</t>
  </si>
  <si>
    <t>221066106</t>
  </si>
  <si>
    <t>SATA LLAVE MIXTA ESPEJO 6MM 40201EM</t>
  </si>
  <si>
    <t>221054918</t>
  </si>
  <si>
    <t>SATA COPA TORX 1/2" E18 13705EM</t>
  </si>
  <si>
    <t>812060406</t>
  </si>
  <si>
    <t>ABRA DISCO VELCRO 5" G-150 @</t>
  </si>
  <si>
    <t>221066107</t>
  </si>
  <si>
    <t>SATA LLAVE MIXTA ESPEJO 7MM 40202EM</t>
  </si>
  <si>
    <t>AK-476147</t>
  </si>
  <si>
    <t>RUBEN DARIO LONDONO/FER Y ELEC</t>
  </si>
  <si>
    <t>221001112</t>
  </si>
  <si>
    <t>SATA JUEGO COPAS 120Pz MIXTO MM/PULG. 09014SJ</t>
  </si>
  <si>
    <t>221051936</t>
  </si>
  <si>
    <t>SATA COPA IMPACTO LARGA 1-6P 36mm 34924SC</t>
  </si>
  <si>
    <t>221055508</t>
  </si>
  <si>
    <t>SATA EXTENSIÓN FLEXIBLE 1/4"  11922EM</t>
  </si>
  <si>
    <t>221055708</t>
  </si>
  <si>
    <t>SATA EXTENCION 3/4*8" 16903SC</t>
  </si>
  <si>
    <t>221055602</t>
  </si>
  <si>
    <t>SATA EXTENCION ANGULAR 1/4*2" 11903EM</t>
  </si>
  <si>
    <t>221055716</t>
  </si>
  <si>
    <t>SATA EXTENCION 3/4*16" 16904SC</t>
  </si>
  <si>
    <t>AK-476949</t>
  </si>
  <si>
    <t>ALVAREZ ARROYAVE YONH JAIRO</t>
  </si>
  <si>
    <t>221036836</t>
  </si>
  <si>
    <t>SATA JUEGO DESTORNILLADOR PRECISION 6Pz 09312SJ</t>
  </si>
  <si>
    <t>221072000</t>
  </si>
  <si>
    <t>SATA LLAVE BRISTOL TIPO T 2MM 83305SC</t>
  </si>
  <si>
    <t>221022108</t>
  </si>
  <si>
    <t>SATA JUEGO LLAVES Y COPAS E-TORX 35pz 09010SJ</t>
  </si>
  <si>
    <t>221055704</t>
  </si>
  <si>
    <t>SATA EXTENCION 3/4*4" 16902SC</t>
  </si>
  <si>
    <t>221054862</t>
  </si>
  <si>
    <t>SATA COPA PUNTA TORX CTE-1/2" T-45 24106EM</t>
  </si>
  <si>
    <t>221055342</t>
  </si>
  <si>
    <t>SATA EXTENSION CON BLOQUEO 1/2*10" 13908SC</t>
  </si>
  <si>
    <t>221066122</t>
  </si>
  <si>
    <t>SATA LLAVE MIXTA ESPEJO 22MM 40217EM</t>
  </si>
  <si>
    <t>837000084</t>
  </si>
  <si>
    <t>SPRO GAFA TOP GUN GRIS 500570</t>
  </si>
  <si>
    <t>221066120</t>
  </si>
  <si>
    <t>SATA LLAVE MIXTA ESPEJO 20MM 40215EM</t>
  </si>
  <si>
    <t>221066119</t>
  </si>
  <si>
    <t>SATA LLAVE MIXTA ESPEJO 19MM 40214EM</t>
  </si>
  <si>
    <t>221055303</t>
  </si>
  <si>
    <t>SATA EXTENSION CON BLOQUEO 3/8*3" 12906EM</t>
  </si>
  <si>
    <t>221055306</t>
  </si>
  <si>
    <t>SATA EXTENSION CON BLOQUEO 3/8*6" 12907EM</t>
  </si>
  <si>
    <t>AH-444805</t>
  </si>
  <si>
    <t>848051042</t>
  </si>
  <si>
    <t>BATA BOTA ACCES CUERO C/P 80430417 T-42</t>
  </si>
  <si>
    <t>LUIS EDUARDO RIVERA CARVAJAL</t>
  </si>
  <si>
    <t>MTV</t>
  </si>
  <si>
    <t>AH-444281</t>
  </si>
  <si>
    <t>838050008</t>
  </si>
  <si>
    <t>PCRC IND. MARCADOR ROJO</t>
  </si>
  <si>
    <t>AA-35382</t>
  </si>
  <si>
    <t>LOPEZ AVENDA�O WILSON ARLEY</t>
  </si>
  <si>
    <t>AA-35181</t>
  </si>
  <si>
    <t>OROZCO VALENCIA CARLOS AUGUSTO / MANGUERAS Y TORNILLOS LAS ARCILLAS</t>
  </si>
  <si>
    <t>AA-35390</t>
  </si>
  <si>
    <t>221064202</t>
  </si>
  <si>
    <t>SATA LLAVE MIXTA ESPEJO 1.1/4" 40116EM</t>
  </si>
  <si>
    <t>AK-475697</t>
  </si>
  <si>
    <t>221066121</t>
  </si>
  <si>
    <t>SATA LLAVE MIXTA ESPEJO 21MM 40216EM</t>
  </si>
  <si>
    <t>221077926</t>
  </si>
  <si>
    <t>SATA ALICATE ANILLO RETENCION INTERNO 7" 72005ST</t>
  </si>
  <si>
    <t>221064118</t>
  </si>
  <si>
    <t>SATA LLAVE MIXTA ESPEJO 5/16" 40102EM</t>
  </si>
  <si>
    <t>221202524</t>
  </si>
  <si>
    <t>SATA EXTRACTOR DE POLEAS 3 PATAS 3" 90633SC</t>
  </si>
  <si>
    <t>221057094</t>
  </si>
  <si>
    <t>SATA MANGO DESLIZANTE EN T 1/4*5" GL11910EM</t>
  </si>
  <si>
    <t>221059612</t>
  </si>
  <si>
    <t>SATA RATCHET CABEZA ARTICULADA 3/8" 12911EM</t>
  </si>
  <si>
    <t>221056098</t>
  </si>
  <si>
    <t>SATA MANGO ARTICULADO 3/8*10" 12909EM</t>
  </si>
  <si>
    <t>461002080</t>
  </si>
  <si>
    <t>MHID MANGUERA GATES CR 2 ESTANDAR 1/4" 5.800PSI</t>
  </si>
  <si>
    <t>221021142</t>
  </si>
  <si>
    <t>SATA JUEGO LLAVES BRISTOL MM/PUL 25Pz 09120SJ</t>
  </si>
  <si>
    <t>221039936</t>
  </si>
  <si>
    <t>SATA JUEGO DE HTAS PARA MECANICO 58pz 09516SJ</t>
  </si>
  <si>
    <t>221022104</t>
  </si>
  <si>
    <t>SATA JUEGO DE LLAVES E-TORX 8pz 09123SJ</t>
  </si>
  <si>
    <t>221020911</t>
  </si>
  <si>
    <t>SATA JUEGO LLAVE CORONA MM ESPEJO 11pz 09028SJ</t>
  </si>
  <si>
    <t>221020952</t>
  </si>
  <si>
    <t>SATA JUEGO LLAVE ABOCINADAS METRICO 3pz 09031SJ</t>
  </si>
  <si>
    <t>221039922</t>
  </si>
  <si>
    <t>SATA JUEGO HTAS P/REPARACION ESTUCHE 15Pz 06008SJ</t>
  </si>
  <si>
    <t>221052221</t>
  </si>
  <si>
    <t>SATA COPA STANDAR METRICA 1/2-12P 21MM 13612EM</t>
  </si>
  <si>
    <t>221020808</t>
  </si>
  <si>
    <t>SATA JUEGO LLAVE MIXTA EN X BANDEJ 8Pz MM 08005SJ</t>
  </si>
  <si>
    <t>221021124</t>
  </si>
  <si>
    <t>SATA JUEGO LLAVES BRISTOL EX/LARGA MM 9Pz 09103SJ</t>
  </si>
  <si>
    <t>AA-35473</t>
  </si>
  <si>
    <t>221020507</t>
  </si>
  <si>
    <t>SATA JUEGO LLAVE T/RATCHET FLEXIBLE 7Pz MM 09043SJ</t>
  </si>
  <si>
    <t>AA-35437</t>
  </si>
  <si>
    <t>221020908</t>
  </si>
  <si>
    <t>SATA JUEGO LLAVE B/FIJA METRICO 7pz 09073SJ</t>
  </si>
  <si>
    <t>221071618</t>
  </si>
  <si>
    <t>SATA LLAVE AJUSTABLE CROMADA 18" 47207SC</t>
  </si>
  <si>
    <t>221071615</t>
  </si>
  <si>
    <t>SATA LLAVE AJUSTABLE CROMADA 15" 47206SC</t>
  </si>
  <si>
    <t>221059718</t>
  </si>
  <si>
    <t>SATA RATCHET CON BLOQUEO CAB/PERA C/M 1/2" 13972EM</t>
  </si>
  <si>
    <t>221058110</t>
  </si>
  <si>
    <t>SATA JUNTA UNIVERSAL 3/8" 12912EM</t>
  </si>
  <si>
    <t>221057124</t>
  </si>
  <si>
    <t>SATA MANGO EN L 3/4*15" 16919SC</t>
  </si>
  <si>
    <t>221072902</t>
  </si>
  <si>
    <t>SATA LLAVE DE CADENA 12" 97451ST</t>
  </si>
  <si>
    <t>221210156</t>
  </si>
  <si>
    <t>SATA LAMPARA PORTATIL TIPO MINERA SC90709</t>
  </si>
  <si>
    <t>221005178</t>
  </si>
  <si>
    <t>SATA JUEGO COPAS 1/2" BANDEJA 27PZ MM ST09903SJ</t>
  </si>
  <si>
    <t>221005310</t>
  </si>
  <si>
    <t>SATA JUEGO COPAS/ALICATE 26Pz CTE 1/2" MM 09501SJ</t>
  </si>
  <si>
    <t>221004112</t>
  </si>
  <si>
    <t>SATA JUEGO DE COPAS 3/8" BANDEJA 33PZ MM ST09902SJ</t>
  </si>
  <si>
    <t>221072908</t>
  </si>
  <si>
    <t>SATA LLAVE DE CADENA 15" 97452SC</t>
  </si>
  <si>
    <t>221052120</t>
  </si>
  <si>
    <t>SATA COPA STANDAR METRICA 1/2-6P 20MM 13311EM</t>
  </si>
  <si>
    <t>221078345</t>
  </si>
  <si>
    <t>SATA MARTILLO ANTIREBOTE 45MM 92902SC</t>
  </si>
  <si>
    <t>221066810</t>
  </si>
  <si>
    <t>SATA LLAVE MIXTA TIPO RATCHET 10MM 43203ST</t>
  </si>
  <si>
    <t>221059728</t>
  </si>
  <si>
    <t>SATA RATCHET D/RAPIDO CAB/PERA 3/4" 16901SC</t>
  </si>
  <si>
    <t>221003126</t>
  </si>
  <si>
    <t>SATA JUEGO COPAS VORTEX 30pz 1/4-38" MM 09132SJ</t>
  </si>
  <si>
    <t>AK-476634</t>
  </si>
  <si>
    <t>LONDO�O GONZALEZ RUBEN DARIO / FERRETERIA Y ELECTRICOS LA COLMENA</t>
  </si>
  <si>
    <t>AK-475517</t>
  </si>
  <si>
    <t>221052113</t>
  </si>
  <si>
    <t>SATA COPA STANDAR METRICA 1/2-6P 13MM 13304EM</t>
  </si>
  <si>
    <t>221052117</t>
  </si>
  <si>
    <t>SATA COPA STANDAR METRICA 1/2-6P 17MM 13308EM</t>
  </si>
  <si>
    <t>221052109</t>
  </si>
  <si>
    <t>SATA COPA STANDAR METRICA 1/2-6P 9MM 13320EM</t>
  </si>
  <si>
    <t>221052216</t>
  </si>
  <si>
    <t>SATA COPA STANDAR METRICA 1/2-12P 16MM 13607EM</t>
  </si>
  <si>
    <t>AK-476045</t>
  </si>
  <si>
    <t>CALLE SIERRA JUAN DIEGO DE LA CRUZ / FERRETERIA LA HACIENDA</t>
  </si>
  <si>
    <t>AA-28751</t>
  </si>
  <si>
    <t>AA-35351</t>
  </si>
  <si>
    <t>221072613</t>
  </si>
  <si>
    <t>SATA LLAVE TIPO T CON COPA 13MM 47706SC</t>
  </si>
  <si>
    <t>420000840</t>
  </si>
  <si>
    <t>MFLE MANGUERA RIEGO 3/4"-200 PSI</t>
  </si>
  <si>
    <t>AJ-281877</t>
  </si>
  <si>
    <t>837000101</t>
  </si>
  <si>
    <t>SPRO GAFA AEREO CLARO AF</t>
  </si>
  <si>
    <t>AA-35044</t>
  </si>
  <si>
    <t>221020110</t>
  </si>
  <si>
    <t>SATA JUEGO LLAVE MIXTA MATE 11Pz PULG. 09021ASJ</t>
  </si>
  <si>
    <t>419001040</t>
  </si>
  <si>
    <t>MFLE MANGUERA CRISTAL 5/16"-40</t>
  </si>
  <si>
    <t>221066615</t>
  </si>
  <si>
    <t>SATA LLAVE MIXTA MATE 15MM 40210ASC</t>
  </si>
  <si>
    <t>221020137</t>
  </si>
  <si>
    <t>SATA JUEGO LLAVE MIXTA MATE 23Pz MM. 09027ASJ</t>
  </si>
  <si>
    <t>221020113</t>
  </si>
  <si>
    <t>SATA JUEGO LLAVE MIXTA ESPEJO 11Pz PULG. 09068SJ</t>
  </si>
  <si>
    <t>221066616</t>
  </si>
  <si>
    <t>SATA LLAVE MIXTA MATE 16MM 40211ASC</t>
  </si>
  <si>
    <t>837000606</t>
  </si>
  <si>
    <t>SPRO ARNES CUERPO COMPLETO 4ARG ROJO M/XXL 500888</t>
  </si>
  <si>
    <t>AA-35028</t>
  </si>
  <si>
    <t>221235014</t>
  </si>
  <si>
    <t>SATA CIZALLA CORTA PERNOS 14" 93503ST</t>
  </si>
  <si>
    <t>AA-35172</t>
  </si>
  <si>
    <t>132000020</t>
  </si>
  <si>
    <t>VAPK ARANDELA PLANA NEGRA 5/8"</t>
  </si>
  <si>
    <t>ELORZA MARIN JAIRO NICOLAS / FERRETERIA TORNIORIENTE</t>
  </si>
  <si>
    <t>221235018</t>
  </si>
  <si>
    <t>SATA CIZALLA CORTA PERNOS 18" 93504ST</t>
  </si>
  <si>
    <t>221066617</t>
  </si>
  <si>
    <t>SATA LLAVE MIXTA MATE 17MM 40212ASC</t>
  </si>
  <si>
    <t>221235024</t>
  </si>
  <si>
    <t>SATA CIZALLA CORTA PERNOS 24" 93505ST</t>
  </si>
  <si>
    <t>221066613</t>
  </si>
  <si>
    <t>SATA LLAVE MIXTA MATE 13MM 40208ASC</t>
  </si>
  <si>
    <t>AK-476253</t>
  </si>
  <si>
    <t>221066610</t>
  </si>
  <si>
    <t>SATA LLAVE MIXTA MATE 10MM 40205ASC</t>
  </si>
  <si>
    <t>221075006</t>
  </si>
  <si>
    <t>SATA HOMBRESOLO CURVO 5" 71101ST</t>
  </si>
  <si>
    <t>221020118</t>
  </si>
  <si>
    <t>SATA JUEGO LLAVE MIXTA 16Pz PULG. 09074SJ</t>
  </si>
  <si>
    <t>221235030</t>
  </si>
  <si>
    <t>SATA CIZALLA CORTA PERNOS 30" 93506ST</t>
  </si>
  <si>
    <t>221066420</t>
  </si>
  <si>
    <t>SATA LLAVE MIXTA MATE 5/8" 40107ASC</t>
  </si>
  <si>
    <t>837000280</t>
  </si>
  <si>
    <t>SPRO TAPAOIDO COPA SAMURAI</t>
  </si>
  <si>
    <t>221066430</t>
  </si>
  <si>
    <t>SATA LLAVE MIXTA MATE 15/16" 40112ASC</t>
  </si>
  <si>
    <t>AK-475101</t>
  </si>
  <si>
    <t>221066607</t>
  </si>
  <si>
    <t>SATA LLAVE MIXTA MATE 7MM 40202ASC</t>
  </si>
  <si>
    <t>221066622</t>
  </si>
  <si>
    <t>SATA LLAVE MIXTA MATE 22MM 40217ASC</t>
  </si>
  <si>
    <t>221020100</t>
  </si>
  <si>
    <t>SATA JUEGO LLAVE MIXTA MATE 9Pz PULG. 09019A</t>
  </si>
  <si>
    <t>AK-475695</t>
  </si>
  <si>
    <t>AA-35604</t>
  </si>
  <si>
    <t>236040116</t>
  </si>
  <si>
    <t>WERK BROCA PARA MURO 1/8" x 6"</t>
  </si>
  <si>
    <t>AK-475715</t>
  </si>
  <si>
    <t>041200400</t>
  </si>
  <si>
    <t>H2OZ TORNILLO HEXAGONAL Gº2 RO ZINC. 5/8*4"</t>
  </si>
  <si>
    <t>236040104</t>
  </si>
  <si>
    <t>WERK BROCA PARA MURO 1/8"</t>
  </si>
  <si>
    <t>FQ-84848</t>
  </si>
  <si>
    <t>ALBERTO MANTILLA CHACON</t>
  </si>
  <si>
    <t>AA-35325</t>
  </si>
  <si>
    <t>AA-35526</t>
  </si>
  <si>
    <t>AK-477044</t>
  </si>
  <si>
    <t>169301328</t>
  </si>
  <si>
    <t>DUMA ARGOLLA LATONADA 7/8"</t>
  </si>
  <si>
    <t>012060016</t>
  </si>
  <si>
    <t>LPPN TORNILLO LAMINA AV PH NEG. 6*1/2"</t>
  </si>
  <si>
    <t>AA-35096</t>
  </si>
  <si>
    <t>170092000</t>
  </si>
  <si>
    <t>PERA ANCLAJE MULTIUSO H. 5/8"</t>
  </si>
  <si>
    <t>AK-476743</t>
  </si>
  <si>
    <t>BARCO RIVERA OLIMPO</t>
  </si>
  <si>
    <t>AA-35341</t>
  </si>
  <si>
    <t>RESTREPO VALENCIA RAFAEL ENRIQUE / ELECTRICOS MEMIN</t>
  </si>
  <si>
    <t>AK-474975</t>
  </si>
  <si>
    <t>007100020</t>
  </si>
  <si>
    <t>LCPZ TORNILLO LAMINA CC PH ZINC. 10*5/8"</t>
  </si>
  <si>
    <t>221064142</t>
  </si>
  <si>
    <t>SATA LLAVE MIXTA ESPEJO 9/16" 40106EM</t>
  </si>
  <si>
    <t>AA-35234</t>
  </si>
  <si>
    <t>AK-474896</t>
  </si>
  <si>
    <t>104200008</t>
  </si>
  <si>
    <t>T2OZ TUERCA G�2 RO BICROM. 1/4" @</t>
  </si>
  <si>
    <t>AA-35506</t>
  </si>
  <si>
    <t>BOTERO ARANGO MARIO EDGAR / SUFER</t>
  </si>
  <si>
    <t>002250400</t>
  </si>
  <si>
    <t>GAGL TORNILLO TIRAFONDO ZINC. 5/16*4"</t>
  </si>
  <si>
    <t>746070200</t>
  </si>
  <si>
    <t>ACIN GRANADA EN ALUMINIO 2"</t>
  </si>
  <si>
    <t>225003274</t>
  </si>
  <si>
    <t>IRWI LLAVE BRISTOL CORTA 7MM 10574</t>
  </si>
  <si>
    <t>261000020</t>
  </si>
  <si>
    <t>VARI VARILLA NEGRA RO 5/8"</t>
  </si>
  <si>
    <t>225003213</t>
  </si>
  <si>
    <t>IRWI LLAVE BRISTOL CORTA 9/64" 10553</t>
  </si>
  <si>
    <t>225003219</t>
  </si>
  <si>
    <t>IRWI LLAVE BRISTOL CORTA 7/32" 10556</t>
  </si>
  <si>
    <t>225003225</t>
  </si>
  <si>
    <t>IRWI LLAVE BRISTOL CORTA 3/8" 10559</t>
  </si>
  <si>
    <t>046180400</t>
  </si>
  <si>
    <t>H5ON TORNILLO HEXAGONAL G�5 RO NEGRO 9/16*4"</t>
  </si>
  <si>
    <t>261002028</t>
  </si>
  <si>
    <t>VARI VARILLA ZINCADA RO 7/8"</t>
  </si>
  <si>
    <t>AA-35513</t>
  </si>
  <si>
    <t>AK-476336</t>
  </si>
  <si>
    <t>009080012</t>
  </si>
  <si>
    <t>LPPZ TORNILLO LAMINA AV PH ZINC. 8*3/8"</t>
  </si>
  <si>
    <t>AK-476326</t>
  </si>
  <si>
    <t>046180100</t>
  </si>
  <si>
    <t>H5ON TORNILLO HEXAGONAL Gº5 RO NEGRO 9/16*1"</t>
  </si>
  <si>
    <t>046140200</t>
  </si>
  <si>
    <t>H5ON TORNILLO HEXAGONAL Gº5 RO NEGRO 7/16*2"</t>
  </si>
  <si>
    <t>FF-1046813</t>
  </si>
  <si>
    <t>832000334</t>
  </si>
  <si>
    <t>ANSE GUANTE SOLVEX NITRILO 11 13" 37145-9</t>
  </si>
  <si>
    <t>CANO JARAMILLO RUBEN DARIO</t>
  </si>
  <si>
    <t>046140316</t>
  </si>
  <si>
    <t>H5ON TORNILLO HEXAGONAL G�5 RO NEGRO 7/16*3.1/2"</t>
  </si>
  <si>
    <t>012080020</t>
  </si>
  <si>
    <t>LPPN TORNILLO LAMINA AV PH NEG. 8*5/8"</t>
  </si>
  <si>
    <t>046160600</t>
  </si>
  <si>
    <t>H5ON TORNILLO HEXAGONAL Gº5 RO NEGRO 1/2*6"</t>
  </si>
  <si>
    <t>181040430</t>
  </si>
  <si>
    <t>HERR PALA GARLANCHA REDONDA 6056-4</t>
  </si>
  <si>
    <t>AK-476244</t>
  </si>
  <si>
    <t>JAO</t>
  </si>
  <si>
    <t>013080100</t>
  </si>
  <si>
    <t>LCPN TORNILLO LAMINA CC PH NEG. 8*1"</t>
  </si>
  <si>
    <t>046140516</t>
  </si>
  <si>
    <t>H5ON TORNILLO HEXAGONAL Gº5 RO NEGRO 7/16*5.1/2"</t>
  </si>
  <si>
    <t>AA-28758</t>
  </si>
  <si>
    <t>RESTREPO ECHAVARRIA NELSON / FERRETERIA NELSON RESTREPO</t>
  </si>
  <si>
    <t>401014320</t>
  </si>
  <si>
    <t>MFLE MANGUERA MULTIPROPOSITO WERK ROJA 1"-300PSI</t>
  </si>
  <si>
    <t>AK-475766</t>
  </si>
  <si>
    <t>SEPULVEDA CARTAGENA EDISON DE JESUS  / FERRETERIA LISA S.</t>
  </si>
  <si>
    <t>743200120</t>
  </si>
  <si>
    <t>WATG TEE GALVANIZADA 3/8"</t>
  </si>
  <si>
    <t>AJ-291410</t>
  </si>
  <si>
    <t>AK-477315</t>
  </si>
  <si>
    <t>181440425</t>
  </si>
  <si>
    <t>HERR CIZALLA CONSTRUCCION 3510-0</t>
  </si>
  <si>
    <t>837000083</t>
  </si>
  <si>
    <t>SPRO GAFA TOP GUN CLARO 500569</t>
  </si>
  <si>
    <t>FT-13921</t>
  </si>
  <si>
    <t>AROCA BELALCAZAR JUAN</t>
  </si>
  <si>
    <t>FF-1045275</t>
  </si>
  <si>
    <t>ZULUAGA BETANCUR ANDRES AVELINO / FERRELECTRICOS ZZ</t>
  </si>
  <si>
    <t>FF-1046381</t>
  </si>
  <si>
    <t>FF-1045819</t>
  </si>
  <si>
    <t>130000012</t>
  </si>
  <si>
    <t>VAPN ARANDELA NEGRA 3/8" ##</t>
  </si>
  <si>
    <t>181440662</t>
  </si>
  <si>
    <t>HERR SEGUETA HERRAGRO 12" 18DP</t>
  </si>
  <si>
    <t>FL-66973</t>
  </si>
  <si>
    <t>BERNARDO GOMEZ</t>
  </si>
  <si>
    <t>FF-1047369</t>
  </si>
  <si>
    <t>064610100</t>
  </si>
  <si>
    <t>TAIN TORNILLO ALLEN S/CAB RO INOX. 5/16*1"</t>
  </si>
  <si>
    <t>WILSON DE JESUS CACERES LOAIZA</t>
  </si>
  <si>
    <t>FF-1045265</t>
  </si>
  <si>
    <t>OSSA RUBEN</t>
  </si>
  <si>
    <t>FF-1048049</t>
  </si>
  <si>
    <t>435700024</t>
  </si>
  <si>
    <t>MIND MANGUERA WERK PVC/ACERO BALSTEEL 3/4"</t>
  </si>
  <si>
    <t>OROZCO LARGO JOSE HUMBERTO</t>
  </si>
  <si>
    <t>236701432</t>
  </si>
  <si>
    <t>WERK DISCO FLAP-DISC 7" Z-120</t>
  </si>
  <si>
    <t>812030040</t>
  </si>
  <si>
    <t>ABRA FIBRODISCO ABRACOL 4.1/2" G-60</t>
  </si>
  <si>
    <t>181447120</t>
  </si>
  <si>
    <t>HERR CINCEL DE PALA HEXAGONAL 3/4*12"</t>
  </si>
  <si>
    <t>746000824</t>
  </si>
  <si>
    <t>WLLA VALVULA ESFERA 1/2" PN40</t>
  </si>
  <si>
    <t>FC-1313456</t>
  </si>
  <si>
    <t>680000200</t>
  </si>
  <si>
    <t>ACIN ACOPLE EN ALUMINIO PARTE A  2"</t>
  </si>
  <si>
    <t>GONSALEZ ABEL DE JESUS</t>
  </si>
  <si>
    <t>AK-476191</t>
  </si>
  <si>
    <t>816640862</t>
  </si>
  <si>
    <t>SUMO ELECTRODO INOX SUMO-WELDING E316L-16 3/32"</t>
  </si>
  <si>
    <t>CELIS RAMIREZ LEON JAIR  /  FERRECENTRO CHINCHINA</t>
  </si>
  <si>
    <t>181602729</t>
  </si>
  <si>
    <t>HERR MARTILLO MANGO FIBRA VIDRIO 29MM</t>
  </si>
  <si>
    <t>181141640</t>
  </si>
  <si>
    <t>HERR HACHUELA MULTIUSOS 1517</t>
  </si>
  <si>
    <t>181602727</t>
  </si>
  <si>
    <t>HERR MARTILLO MANGO FIBRA VIDRIO 27MM</t>
  </si>
  <si>
    <t>FC-1313219</t>
  </si>
  <si>
    <t>SALAZAR TOBAR JOSE LUIS</t>
  </si>
  <si>
    <t>AK-476948</t>
  </si>
  <si>
    <t>GARCIA CATAÑO OMAR AUGUSTO / ALMACEN AGROPECUARIO TODO CAMPO</t>
  </si>
  <si>
    <t>837005114</t>
  </si>
  <si>
    <t>SPRO FAJA LUMBAR ERGO PROFESIONAL T-L</t>
  </si>
  <si>
    <t>167500080</t>
  </si>
  <si>
    <t>VTEN CADENA ESLABONADA GALVANIZADA 1/4" x50Mts</t>
  </si>
  <si>
    <t>181143018</t>
  </si>
  <si>
    <t>HERR BALDE PLASTICO RECOLECTOR 18LTS</t>
  </si>
  <si>
    <t>AF-436490</t>
  </si>
  <si>
    <t>837000202</t>
  </si>
  <si>
    <t>SPRO RESPIRADOR M920CV-F720CV N95 CARBON VALVULA</t>
  </si>
  <si>
    <t>GARCIA CATA?O OMAR AUGUSTO / ALMACEN AGROPECUARIO TODO CAMPO</t>
  </si>
  <si>
    <t>AK-474955</t>
  </si>
  <si>
    <t>RAMIREZ PALACIO CESAR AUGUSTO</t>
  </si>
  <si>
    <t>745070000</t>
  </si>
  <si>
    <t>WVAR PASTA PARA BANDA SUMO</t>
  </si>
  <si>
    <t>225001108</t>
  </si>
  <si>
    <t>IRWI FLEXOMETRO PROFESIONAL 8M 13951 @</t>
  </si>
  <si>
    <t>837000379</t>
  </si>
  <si>
    <t>SPRO GUANTE NITRILSAFE VERDE 18" 22MIL T-9</t>
  </si>
  <si>
    <t>181440632</t>
  </si>
  <si>
    <t>HERR SERRUCHO DE PODA 14" PROFESIONAL</t>
  </si>
  <si>
    <t>AK-474521</t>
  </si>
  <si>
    <t>GUTIERREZ ZAPATA DAGNOVER   /   FERRETERIA EL SERVIDOR</t>
  </si>
  <si>
    <t>225000815</t>
  </si>
  <si>
    <t>IRWI BROCA PARA MURO 1/4*13 TIW938</t>
  </si>
  <si>
    <t>104200010</t>
  </si>
  <si>
    <t>T2OZ TUERCA G�2 RO BICROM. 5/16" @</t>
  </si>
  <si>
    <t>225000822</t>
  </si>
  <si>
    <t>IRWI BROCA PARA MURO 3/8*10 TIW926</t>
  </si>
  <si>
    <t>225000819</t>
  </si>
  <si>
    <t>IRWI BROCA PARA MURO 5/16*13 TIW939</t>
  </si>
  <si>
    <t>815613005</t>
  </si>
  <si>
    <t>LINC SOLDADURA GRICON-33 E6013 5/32"</t>
  </si>
  <si>
    <t>AK-477555</t>
  </si>
  <si>
    <t>AK-476773</t>
  </si>
  <si>
    <t>FF-1046530</t>
  </si>
  <si>
    <t>MONTOYA GALLEGO DANDERLEY</t>
  </si>
  <si>
    <t>AF-435577</t>
  </si>
  <si>
    <t>510503850</t>
  </si>
  <si>
    <t>RSKF ROD. RIGIDO DE BOLAS 6012-2Z SKF</t>
  </si>
  <si>
    <t>AK-477538</t>
  </si>
  <si>
    <t>145100502</t>
  </si>
  <si>
    <t>VPOP REMACHE CIEGO NATURAL 5-2 5/32*1/4"</t>
  </si>
  <si>
    <t>812038106</t>
  </si>
  <si>
    <t>ABRA TELAFLEX ESMERIL 855 4" G-60</t>
  </si>
  <si>
    <t>145100402</t>
  </si>
  <si>
    <t>VPOP REMACHE CIEGO NATURAL 4-2 1/8*1/4"</t>
  </si>
  <si>
    <t>261000100</t>
  </si>
  <si>
    <t>VARI VARILLA NEGRA RO 1"</t>
  </si>
  <si>
    <t>145100304</t>
  </si>
  <si>
    <t>VPOP REMACHE CIEGO NATURAL 3-4 3/32*3/8"</t>
  </si>
  <si>
    <t>145100306</t>
  </si>
  <si>
    <t>VPOP REMACHE CIEGO NATURAL 3-6 3/32*1/2"</t>
  </si>
  <si>
    <t>145100602</t>
  </si>
  <si>
    <t>VPOP REMACHE CIEGO NATURAL 6-2 3/16*1/4"</t>
  </si>
  <si>
    <t>261000024</t>
  </si>
  <si>
    <t>VARI VARILLA NEGRA RO 3/4"</t>
  </si>
  <si>
    <t>172409754</t>
  </si>
  <si>
    <t>HEBD HG1500-B3 PISTOLA CALOR 1500W</t>
  </si>
  <si>
    <t>AK-477030</t>
  </si>
  <si>
    <t>RODRIGUEZ LEON JORGE EDISON / AGROFERRETERIA LA GRANJA</t>
  </si>
  <si>
    <t>419030124</t>
  </si>
  <si>
    <t>MFLE MANGUERA PLASTICA ECONOMICA 3/8"-40</t>
  </si>
  <si>
    <t>FF-1045494</t>
  </si>
  <si>
    <t>CARDONA ALBERTO / FERRT CICLOPA</t>
  </si>
  <si>
    <t>FF-1046957</t>
  </si>
  <si>
    <t>FF-1046958</t>
  </si>
  <si>
    <t>225000612</t>
  </si>
  <si>
    <t>IRWI BROCA ESPADA  1/2" 14001</t>
  </si>
  <si>
    <t>225000620</t>
  </si>
  <si>
    <t>IRWI BROCA ESPADA  3/4" 14005</t>
  </si>
  <si>
    <t>181160000</t>
  </si>
  <si>
    <t>HERR ALICATE DIABLO 10.5"</t>
  </si>
  <si>
    <t>AK-476077</t>
  </si>
  <si>
    <t>JARAMILLO GOMEZ ORLANDO / CONSTRUCMAX</t>
  </si>
  <si>
    <t>AJ-292012</t>
  </si>
  <si>
    <t>TRUJILLO GOMEZ HECTOR FABIO / FERROELEC LA 14</t>
  </si>
  <si>
    <t>AK-476226</t>
  </si>
  <si>
    <t>993920439</t>
  </si>
  <si>
    <t>GREN WESTWARD DADO IMPACT 3/4" 44 MM 6 PTOS 21WL49</t>
  </si>
  <si>
    <t>CORREA ANGEL GONZALO / CACHARRERIA GONZACO</t>
  </si>
  <si>
    <t>993891103</t>
  </si>
  <si>
    <t>GREN DAYTON PSC BLOWER. 115 VOLT 1TDR3</t>
  </si>
  <si>
    <t>FQ-84731</t>
  </si>
  <si>
    <t>PRIETO CA4RDOZO JOSE</t>
  </si>
  <si>
    <t>993920438</t>
  </si>
  <si>
    <t>GREN WESTWARD DADO IMPACT 3/4" 43 MM 6 PTOS 21WL48</t>
  </si>
  <si>
    <t>993891090</t>
  </si>
  <si>
    <t>GREN DAYTON PSC BLOWER 115 V 1TDR6</t>
  </si>
  <si>
    <t>993891102</t>
  </si>
  <si>
    <t>GREN DAYTON PSC BLOWER 115 VOLTS 102CFM 1TDV1</t>
  </si>
  <si>
    <t>191122668</t>
  </si>
  <si>
    <t>STAN COPA 1/2-6P 24MM 4-88-746</t>
  </si>
  <si>
    <t>993891095</t>
  </si>
  <si>
    <t>GREN DAYTON PSC BLOWER 115 V 1TDN5</t>
  </si>
  <si>
    <t>993920416</t>
  </si>
  <si>
    <t>GREN WESTWARD DADO IMPACT 3/4" 35 MM 6 PTOS 21WL26</t>
  </si>
  <si>
    <t>993006057</t>
  </si>
  <si>
    <t>GREN GRAL ARANDELA PLANA 1/4 6.8 X 20 X 2</t>
  </si>
  <si>
    <t>993891101</t>
  </si>
  <si>
    <t>GREN DAYTON PSC BLOWER 115 VOLTS. 227 CFM 1TDV3</t>
  </si>
  <si>
    <t>FF-1046282</t>
  </si>
  <si>
    <t>DIEGO CHIGUACHI</t>
  </si>
  <si>
    <t>220120510</t>
  </si>
  <si>
    <t>ANDI LIMA NICHOLSON MEDIACANA C/CABO 8"</t>
  </si>
  <si>
    <t>220100510</t>
  </si>
  <si>
    <t>ANDI LIMA NICHOLSON REDONDA C/CABO 8"</t>
  </si>
  <si>
    <t>220100500</t>
  </si>
  <si>
    <t>ANDI LIMA NICHOLSON REDONDA C/CABO 6"</t>
  </si>
  <si>
    <t>FF-1046998</t>
  </si>
  <si>
    <t>150030005</t>
  </si>
  <si>
    <t>VLLB ALLEN 5 MM @</t>
  </si>
  <si>
    <t>GARCIA CARDONA ANCIZAR</t>
  </si>
  <si>
    <t>AK-477376</t>
  </si>
  <si>
    <t>003404338</t>
  </si>
  <si>
    <t>GAGL TORNILLO LAMINA AVELL P/BROCA NERV. 6*1.1/4"</t>
  </si>
  <si>
    <t>261000010</t>
  </si>
  <si>
    <t>VARI VARILLA NEGRA RO 5/16"</t>
  </si>
  <si>
    <t>AF-436116</t>
  </si>
  <si>
    <t>747027920</t>
  </si>
  <si>
    <t>MFLE CONECTOR FLEXOGAS 3/8*2mts EMPAQUE</t>
  </si>
  <si>
    <t>FF-1047559</t>
  </si>
  <si>
    <t>OSORIO GOMEZ LUIS ALIRIO</t>
  </si>
  <si>
    <t>117200012</t>
  </si>
  <si>
    <t>TFLA TUERCA FLANGE ZINC. 5/16"</t>
  </si>
  <si>
    <t>AK-477776</t>
  </si>
  <si>
    <t>CORREA MACA LUIS FERNANDO</t>
  </si>
  <si>
    <t>418001120</t>
  </si>
  <si>
    <t>MFLE MANGUERA ENTRADA LAVADORA 1.5mt EMPAQUE</t>
  </si>
  <si>
    <t>AF-436298</t>
  </si>
  <si>
    <t>261000006</t>
  </si>
  <si>
    <t>VARI VARILLA ZINCADA RO 3/16"</t>
  </si>
  <si>
    <t>AK-475107</t>
  </si>
  <si>
    <t>104000004</t>
  </si>
  <si>
    <t>T2OZ TUERCA Gº2 RO ZINC. 1/8"</t>
  </si>
  <si>
    <t>FF-1046688</t>
  </si>
  <si>
    <t>741900448</t>
  </si>
  <si>
    <t>ZCRN AMARRE PLASTICO 30CM</t>
  </si>
  <si>
    <t>FD-644</t>
  </si>
  <si>
    <t>SILVA SERNA JOHN HAROLD</t>
  </si>
  <si>
    <t>CVT</t>
  </si>
  <si>
    <t>FF-1047939</t>
  </si>
  <si>
    <t>418000050</t>
  </si>
  <si>
    <t>MFLE MANGUERA DESAGUE LAVADORA 7/8" EMPAQUE</t>
  </si>
  <si>
    <t>FF-1047557</t>
  </si>
  <si>
    <t>743616200</t>
  </si>
  <si>
    <t>WATG NIPLE GALVANIZADO 1/2*2"</t>
  </si>
  <si>
    <t>FF-1047487</t>
  </si>
  <si>
    <t>171100347</t>
  </si>
  <si>
    <t>HEDW DWA0801 CINCEL SDS PUNTA</t>
  </si>
  <si>
    <t>171100290</t>
  </si>
  <si>
    <t>HEDW BROCA SDS PLUS 1/2*10*12 DW5439Y</t>
  </si>
  <si>
    <t>171100348</t>
  </si>
  <si>
    <t>HEDW DWA0802 CINCEL SDS PALA</t>
  </si>
  <si>
    <t>FF-1046123</t>
  </si>
  <si>
    <t>CASTRILLON EDUARD IVAN</t>
  </si>
  <si>
    <t>AK-477822</t>
  </si>
  <si>
    <t>GUTIERREZ CASTAÑO MAURICIO ANDRES  /  ALMACEN Y FERRETERIA MYA</t>
  </si>
  <si>
    <t>AK-477782</t>
  </si>
  <si>
    <t>003404124</t>
  </si>
  <si>
    <t>GAGL TORNILLO LAMINA ALETA P/BROCA 8*1.3/4"</t>
  </si>
  <si>
    <t>FF-1048183</t>
  </si>
  <si>
    <t>RIOS GALVIS JULIO CESAR</t>
  </si>
  <si>
    <t>FD-707</t>
  </si>
  <si>
    <t>839000432</t>
  </si>
  <si>
    <t>KIMB GUANTE NITRILO VERDE 13" G80 T-8</t>
  </si>
  <si>
    <t>CAMACHO VALENCIA DANIEL ANTONIO</t>
  </si>
  <si>
    <t>FF-1046050</t>
  </si>
  <si>
    <t>ARISTIZABAL GOMEZ JAVIER ELIECER / FERRETERIA EL BOSQUE</t>
  </si>
  <si>
    <t>FF-1048214</t>
  </si>
  <si>
    <t>ARIAS BLANCA INES</t>
  </si>
  <si>
    <t>FF-1046174</t>
  </si>
  <si>
    <t>LANCHEROS GILBERTO</t>
  </si>
  <si>
    <t>FF-1046420</t>
  </si>
  <si>
    <t>217007124</t>
  </si>
  <si>
    <t>EINH INGLETEADORA LASER TC-SM 2534 DUAL L/CLASSIC</t>
  </si>
  <si>
    <t>FF-1047827</t>
  </si>
  <si>
    <t>FF-1045044</t>
  </si>
  <si>
    <t>GOMEZ LOPEZ JAIVER ALONSO</t>
  </si>
  <si>
    <t>057102070</t>
  </si>
  <si>
    <t>HMMB TORNILLO HEX. MM BICRO DIN 960 10-1.25*70</t>
  </si>
  <si>
    <t>FF-1048188</t>
  </si>
  <si>
    <t>181440702</t>
  </si>
  <si>
    <t>HERR TIJERA AVIACION IZQUIERDA</t>
  </si>
  <si>
    <t>AA-35420</t>
  </si>
  <si>
    <t>YEPES OSSA RAMON ONOFRE</t>
  </si>
  <si>
    <t>JOO1</t>
  </si>
  <si>
    <t>FF-1046391</t>
  </si>
  <si>
    <t>0000015259</t>
  </si>
  <si>
    <t>STAN PUNTA DESTORNILLADOR 2" PH xund #2 68-076</t>
  </si>
  <si>
    <t>FF-1046601</t>
  </si>
  <si>
    <t>FF-1045228</t>
  </si>
  <si>
    <t>837000605</t>
  </si>
  <si>
    <t>SPRO ARNES CUERPO COMPLETO 4ARG VERDE M/XXL 500838</t>
  </si>
  <si>
    <t>AK-477571</t>
  </si>
  <si>
    <t>FRANCO GIRALDO LUIS MARIO  /  FERRETERIA MAO</t>
  </si>
  <si>
    <t>AK-477168</t>
  </si>
  <si>
    <t>AK-475089</t>
  </si>
  <si>
    <t>AK-476182</t>
  </si>
  <si>
    <t>ROJAS NARVAEZ RODRIGO / TORNICAT DEL HUILA</t>
  </si>
  <si>
    <t>FF-1046065</t>
  </si>
  <si>
    <t>074050030</t>
  </si>
  <si>
    <t xml:space="preserve">TBCM TORNILLO ALLEN C/C METRICO 5*30 </t>
  </si>
  <si>
    <t>AK-474456</t>
  </si>
  <si>
    <t>FF-1047267</t>
  </si>
  <si>
    <t>815000008</t>
  </si>
  <si>
    <t>LINC SOLDADURA ALUMINIO GRILUMIN-14 ESt 1/8"</t>
  </si>
  <si>
    <t>RAMOS SALAZAR GERMAN ALONSO</t>
  </si>
  <si>
    <t>FQ-84445</t>
  </si>
  <si>
    <t>MARIN VALENCIA JOSE REINEL</t>
  </si>
  <si>
    <t>FF-1046487</t>
  </si>
  <si>
    <t>SALDARRIAGA RENDON SALVADOR / FERRETERIA S.S.</t>
  </si>
  <si>
    <t>130000010</t>
  </si>
  <si>
    <t>VAPN ARANDELA NEGRA 5/16" ##</t>
  </si>
  <si>
    <t>FF-1045461</t>
  </si>
  <si>
    <t>GOMEZ OSSA HENRY MAURICIO</t>
  </si>
  <si>
    <t>FC-1311777</t>
  </si>
  <si>
    <t>303000408</t>
  </si>
  <si>
    <t>RACO F03 MACHO MANG. 1/4*1/8NPT KF-PS</t>
  </si>
  <si>
    <t>DISTRICASCOS PEREIRA</t>
  </si>
  <si>
    <t>AF-435353</t>
  </si>
  <si>
    <t>CARDONA ATEHORTUA IVAN FELIPE</t>
  </si>
  <si>
    <t>FF-1046344</t>
  </si>
  <si>
    <t>HENAO CARDONA DEIVER</t>
  </si>
  <si>
    <t>FF-1045501</t>
  </si>
  <si>
    <t>832000384</t>
  </si>
  <si>
    <t>ANSE GUANTE SOLVEX NITRILO 13" 37175-8</t>
  </si>
  <si>
    <t>664040028</t>
  </si>
  <si>
    <t>FERR 7/8 ACERO ZINCROMATIZADO</t>
  </si>
  <si>
    <t>FF-1046685</t>
  </si>
  <si>
    <t>217001022</t>
  </si>
  <si>
    <t>EINH ATORNILLADOR INAL. TC-SD 3.6/1 LI  L/CLASSIC</t>
  </si>
  <si>
    <t>FF-1045933</t>
  </si>
  <si>
    <t>662021604</t>
  </si>
  <si>
    <t>AJAR RACOR HEMBRA 1/2 REF. 1320/2</t>
  </si>
  <si>
    <t>RUIZ PEREZ MARCELO</t>
  </si>
  <si>
    <t>FC-1313253</t>
  </si>
  <si>
    <t>804410320</t>
  </si>
  <si>
    <t>CARB LIJA EN SECO PREMIER RED G-320</t>
  </si>
  <si>
    <t>DECORAR</t>
  </si>
  <si>
    <t>FF-1046532</t>
  </si>
  <si>
    <t>FF-1048118</t>
  </si>
  <si>
    <t>063620080</t>
  </si>
  <si>
    <t>TAIN TUERCA SEGURIDAD INOXIDABLE RO 1/4"</t>
  </si>
  <si>
    <t>GRAJALES AGUDELO HECTOR FABIO</t>
  </si>
  <si>
    <t>FF-1046526</t>
  </si>
  <si>
    <t>191202332</t>
  </si>
  <si>
    <t>STAN HOMBRESOLO HOJALATERO 8" 84-398</t>
  </si>
  <si>
    <t>993838678</t>
  </si>
  <si>
    <t>GREN CONDOR GTES ANTICORTES NV 2 POLIU. TM/2RA21</t>
  </si>
  <si>
    <t>FF-1047556</t>
  </si>
  <si>
    <t>812040306</t>
  </si>
  <si>
    <t>ABRA TELA ESMERIL MULTI-FLEX 6" G-36</t>
  </si>
  <si>
    <t>FF-1047023</t>
  </si>
  <si>
    <t>812040604</t>
  </si>
  <si>
    <t>ABRA TELA ESMERIL MULTI-FLEX 4" G-60</t>
  </si>
  <si>
    <t>FF-1047862</t>
  </si>
  <si>
    <t>874006138</t>
  </si>
  <si>
    <t>DOTA CAMISA JEAN T-M @</t>
  </si>
  <si>
    <t>746000832</t>
  </si>
  <si>
    <t>WLLA VALVULA ESFERA 1" PN40</t>
  </si>
  <si>
    <t>FF-1046660</t>
  </si>
  <si>
    <t>FF-1046778</t>
  </si>
  <si>
    <t>823500205</t>
  </si>
  <si>
    <t>ESAB EQUIPO TIG BUDDY TIG-200 HF-DC 220 VOLT- IPH</t>
  </si>
  <si>
    <t>837000118</t>
  </si>
  <si>
    <t>SPRO GAFA  XT GRIS AF @</t>
  </si>
  <si>
    <t>FF-1047302</t>
  </si>
  <si>
    <t>JOSE ALIRIO ALVAREZ CARDENAS</t>
  </si>
  <si>
    <t>FC-1310921</t>
  </si>
  <si>
    <t>830003012</t>
  </si>
  <si>
    <t>3MMM 7093C FILTRO ACIDOS FLUORHIDR PQTE x2und</t>
  </si>
  <si>
    <t>FELIPE ARENAS</t>
  </si>
  <si>
    <t>YVB</t>
  </si>
  <si>
    <t>FF-1046844</t>
  </si>
  <si>
    <t>063080016</t>
  </si>
  <si>
    <t>TAIN TORNILLO HEXAGONAL INOXIDABLE 1/4*1/2"</t>
  </si>
  <si>
    <t>ANDRES HENAO  TRUJILLO</t>
  </si>
  <si>
    <t>FF-1046037</t>
  </si>
  <si>
    <t>FF-1046875</t>
  </si>
  <si>
    <t>CARLOS ANDRES SALGADO LOPEZ</t>
  </si>
  <si>
    <t>FF-1046874</t>
  </si>
  <si>
    <t>218990308</t>
  </si>
  <si>
    <t>EINH PROMO ROTOMARTILLO RT-RH 32 + TE-AG 115/750</t>
  </si>
  <si>
    <t>225000780</t>
  </si>
  <si>
    <t>IRWI BROCA HSS 15/32" 1134</t>
  </si>
  <si>
    <t>191122908</t>
  </si>
  <si>
    <t>STAN COPA 1/2-12P 8MM 4-86-540</t>
  </si>
  <si>
    <t>225002636</t>
  </si>
  <si>
    <t>IRWI BROCA HSS 6MM 1258</t>
  </si>
  <si>
    <t>225002644</t>
  </si>
  <si>
    <t>IRWI BROCA HSS 7MM 1270</t>
  </si>
  <si>
    <t>225000744</t>
  </si>
  <si>
    <t>IRWI BROCA HSS 15/64" 1119</t>
  </si>
  <si>
    <t>191147138</t>
  </si>
  <si>
    <t>STAN LLAVE CORONA 16*17MM 86-138</t>
  </si>
  <si>
    <t>FF-1045908</t>
  </si>
  <si>
    <t>CASTRILLON BEDOYA MARIO CESAR / FERRETERIA EL OBRERO</t>
  </si>
  <si>
    <t>AA-35196</t>
  </si>
  <si>
    <t>ARISTIZABAL PINEDA IVAN FERNANDO</t>
  </si>
  <si>
    <t>FF-1045543</t>
  </si>
  <si>
    <t>FF-1047587</t>
  </si>
  <si>
    <t>003404334</t>
  </si>
  <si>
    <t>GAGL TORNILLO LAMINA AVELLAN P/BROCA NERV. 6*1"</t>
  </si>
  <si>
    <t>FF-1045110</t>
  </si>
  <si>
    <t>FQ-85189</t>
  </si>
  <si>
    <t>FF-1045112</t>
  </si>
  <si>
    <t>AK-477906</t>
  </si>
  <si>
    <t>JIMENEZ GOMEZ OSCAR  /  FERRETERIA JUMENEZ</t>
  </si>
  <si>
    <t>AK-477574</t>
  </si>
  <si>
    <t>169340100</t>
  </si>
  <si>
    <t>DUMA SOPORTE PIE DE AMIGO 8x10"</t>
  </si>
  <si>
    <t>812012000</t>
  </si>
  <si>
    <t>ABRA LIJA DE AGUA ABRACOL G-1200</t>
  </si>
  <si>
    <t>AK-477093</t>
  </si>
  <si>
    <t>ALZATE ARIAS LEONARDO / FERRETORNILLOS EL EBANISTA</t>
  </si>
  <si>
    <t>AJ-291204</t>
  </si>
  <si>
    <t>ZAMBRANO ZAMBRANO ALFONSO / FERRETERIA MONACO JM</t>
  </si>
  <si>
    <t>AJ-291892</t>
  </si>
  <si>
    <t>192003030</t>
  </si>
  <si>
    <t>SPEC CANDADO LAMINADO FANAL PLATEADO 30MM FLM30</t>
  </si>
  <si>
    <t>192003940</t>
  </si>
  <si>
    <t>SPEC COMBO CANDAD LAMI FANAL 40MM X2UND FLM2P-40</t>
  </si>
  <si>
    <t>AK-477608</t>
  </si>
  <si>
    <t>192003050</t>
  </si>
  <si>
    <t>SPEC CANDADO LAMINADO FANAL PLATEADO 50MM FLM50</t>
  </si>
  <si>
    <t>AQ-20341</t>
  </si>
  <si>
    <t>009060012</t>
  </si>
  <si>
    <t>LPPZ TORNILLO LAMINA AV PH ZINC. 6*3/8"</t>
  </si>
  <si>
    <t>AJ-291773</t>
  </si>
  <si>
    <t>AK-477634</t>
  </si>
  <si>
    <t>FF-1048198</t>
  </si>
  <si>
    <t>GIRALDO GARCIA VICTOR ALFONSO</t>
  </si>
  <si>
    <t>AG-597</t>
  </si>
  <si>
    <t>BRICE?O OFEL</t>
  </si>
  <si>
    <t>AK-474322</t>
  </si>
  <si>
    <t>OCAMPO LUIS CARLOS</t>
  </si>
  <si>
    <t>AK-475758</t>
  </si>
  <si>
    <t>AK-477254</t>
  </si>
  <si>
    <t>AK-448865</t>
  </si>
  <si>
    <t>BUSTOS CLAVIJO NELUBIN  /  MISCELANEA Y FERRETERIA LA 44</t>
  </si>
  <si>
    <t>AK-477414</t>
  </si>
  <si>
    <t>AJ-291799</t>
  </si>
  <si>
    <t>AJ-291956</t>
  </si>
  <si>
    <t>867701337</t>
  </si>
  <si>
    <t>SUMO BOTA TERRA PVC NEGRA T-37</t>
  </si>
  <si>
    <t>816802424</t>
  </si>
  <si>
    <t>LINC SOLDADURA AS-WELDING/GRICON 290S E6011 3/32"</t>
  </si>
  <si>
    <t>401000800</t>
  </si>
  <si>
    <t>MFLE MANGUERA MULTIUSO NEGRA 3/16"-300PSI</t>
  </si>
  <si>
    <t>236700517</t>
  </si>
  <si>
    <t>WERK DISCO DIAMANTADO SEGMENTADO 7"</t>
  </si>
  <si>
    <t>169300584</t>
  </si>
  <si>
    <t>DUMA BISAGRA INOXIDABLE 3*3" CT CAJA*PAR</t>
  </si>
  <si>
    <t>AK-477533</t>
  </si>
  <si>
    <t>169301144</t>
  </si>
  <si>
    <t>DUMA PASADOR SUECO LAT 2 CT CAJA*DOC</t>
  </si>
  <si>
    <t>AK-477790</t>
  </si>
  <si>
    <t>000003328</t>
  </si>
  <si>
    <t>TSEG TUERCA SEGURIDAD M4-0.7</t>
  </si>
  <si>
    <t>003260104</t>
  </si>
  <si>
    <t>GAGL TORNILLO DRYWALL 6*1.1/8"</t>
  </si>
  <si>
    <t>135000006</t>
  </si>
  <si>
    <t>VGUN GUASA NEG. 3/16"</t>
  </si>
  <si>
    <t>AK-475515</t>
  </si>
  <si>
    <t>169301876</t>
  </si>
  <si>
    <t>DUMA CAJA PLASTICA BLANCA OCTAGONAL</t>
  </si>
  <si>
    <t>SALAZAR S. JESUS M/D. SANTA LU</t>
  </si>
  <si>
    <t>AK-475595</t>
  </si>
  <si>
    <t>169301872</t>
  </si>
  <si>
    <t>DUMA CAJA PLASTICA RETIE BLANCA 2*4</t>
  </si>
  <si>
    <t>FC-1313320</t>
  </si>
  <si>
    <t>FLOREZ HUGO</t>
  </si>
  <si>
    <t>FC-1311637</t>
  </si>
  <si>
    <t>RAFAEL MORALEZ</t>
  </si>
  <si>
    <t>741700519</t>
  </si>
  <si>
    <t>ZCRN ABRAZADERA TITAN TIPO INDUST. T-519 114-120MM</t>
  </si>
  <si>
    <t>259020116</t>
  </si>
  <si>
    <t>MFLE MANGUERA AIRE VACIO ATOXICA 1.1/2"</t>
  </si>
  <si>
    <t>259062400</t>
  </si>
  <si>
    <t>MFLE MANGUERA TRABAJO PESADO NARANJA 4"</t>
  </si>
  <si>
    <t>741082008</t>
  </si>
  <si>
    <t>ZCRN ABRAZADERA INOXIDABLE 100% 20-24</t>
  </si>
  <si>
    <t>AK-477621</t>
  </si>
  <si>
    <t>007060200</t>
  </si>
  <si>
    <t>LCPZ TORNILLO LAMINA CC PH ZINC. 6*2"</t>
  </si>
  <si>
    <t>GIRALDO HERRERA JHON JAIRO / SURTIDOR INDUSTRIAL</t>
  </si>
  <si>
    <t>AJ-291440</t>
  </si>
  <si>
    <t>VILLA DIAZ HELI HERNANDO</t>
  </si>
  <si>
    <t>AK-475915</t>
  </si>
  <si>
    <t>071080012</t>
  </si>
  <si>
    <t>TPBP TORNILLO ALLEN S/C RO 1/4*3/8"</t>
  </si>
  <si>
    <t>FC-1311762</t>
  </si>
  <si>
    <t>259010300</t>
  </si>
  <si>
    <t>MFLE MANGUERA AIRE VACIO 3"</t>
  </si>
  <si>
    <t>MARIO GALEANO</t>
  </si>
  <si>
    <t>AJ-281866</t>
  </si>
  <si>
    <t>AK-475534</t>
  </si>
  <si>
    <t>AI-424190</t>
  </si>
  <si>
    <t>TAFUR OREJUELA EDUARDO JOSE</t>
  </si>
  <si>
    <t>057160030</t>
  </si>
  <si>
    <t>HMMB TORNILLO HEX. MM BICRO DIN 933 RT 16-2.00*30</t>
  </si>
  <si>
    <t>FI-79738</t>
  </si>
  <si>
    <t>FLORES JHON JAIRO</t>
  </si>
  <si>
    <t>AK-474023</t>
  </si>
  <si>
    <t>058100035</t>
  </si>
  <si>
    <t>HMMB TORNILLO HEX. MM BICRO DIN 933 RT 10-1.50*35</t>
  </si>
  <si>
    <t>AK-474933</t>
  </si>
  <si>
    <t>CUARTAS GARCIA WILLIAM / TORNILLOS Y MANGUERAS LA 32</t>
  </si>
  <si>
    <t>003280305</t>
  </si>
  <si>
    <t>GAGL TORNILLO DRYWALL 10*1.1/4"</t>
  </si>
  <si>
    <t>013060016</t>
  </si>
  <si>
    <t>LCPN TORNILLO LAMINA CC PH NEG. 6*1/2"</t>
  </si>
  <si>
    <t>013060024</t>
  </si>
  <si>
    <t>LCPN TORNILLO LAMINA CC PH NEG. 6*3/4"</t>
  </si>
  <si>
    <t>013060100</t>
  </si>
  <si>
    <t>LCPN TORNILLO LAMINA CC PH NEG. 6*1"</t>
  </si>
  <si>
    <t>FQ-84442</t>
  </si>
  <si>
    <t>LOPEZ DIAZ ERNESTO</t>
  </si>
  <si>
    <t>FC-1312030</t>
  </si>
  <si>
    <t>191401406</t>
  </si>
  <si>
    <t>STAN CORTA PERNO TRABAJO PESADO 18" 95-564LA</t>
  </si>
  <si>
    <t>ARIAS  LOPEZ JOSE GABRIEL</t>
  </si>
  <si>
    <t>073160500</t>
  </si>
  <si>
    <t>TBCP TORNILLO ALLEN C/C 1/2*5"</t>
  </si>
  <si>
    <t>073200400</t>
  </si>
  <si>
    <t>TBCP TORNILLO ALLEN C/C 5/8*4"</t>
  </si>
  <si>
    <t>AM-255008</t>
  </si>
  <si>
    <t>348000800</t>
  </si>
  <si>
    <t>RACO F103 UNION H 1/4NPT 103B</t>
  </si>
  <si>
    <t>MOSQUERA ALDANA JOSE WENER</t>
  </si>
  <si>
    <t>FC-1312892</t>
  </si>
  <si>
    <t>GOMEZ HECTOR FABIO</t>
  </si>
  <si>
    <t>AJ-291570</t>
  </si>
  <si>
    <t>ORDO?EZ AICARDO / CASA DEL PINTO</t>
  </si>
  <si>
    <t>JAP</t>
  </si>
  <si>
    <t>SAN ANDRES,PROVIDENCIA Y SANTA CATALINA</t>
  </si>
  <si>
    <t>012060012</t>
  </si>
  <si>
    <t>LPPN TORNILLO LAMINA AV PH NEG. 6*3/8"</t>
  </si>
  <si>
    <t>FC-1313461</t>
  </si>
  <si>
    <t>JAIME SANCHEZ 0 0 0</t>
  </si>
  <si>
    <t>FC-1313462</t>
  </si>
  <si>
    <t>FC-1310830</t>
  </si>
  <si>
    <t>MEDINA BENITEZ JUAN CARLOS</t>
  </si>
  <si>
    <t>AK-475349</t>
  </si>
  <si>
    <t>AK-474969</t>
  </si>
  <si>
    <t>225000306</t>
  </si>
  <si>
    <t>IRWI BISTURI SNAP-0FF ECONOMICO 10506547@</t>
  </si>
  <si>
    <t>812040612</t>
  </si>
  <si>
    <t>ABRA TELA ESMERIL MULTI-FLEX 12" G-80</t>
  </si>
  <si>
    <t>AK-475886</t>
  </si>
  <si>
    <t>220040400</t>
  </si>
  <si>
    <t>ANDI LIMA NICHOLSON TRIANG C/CABO PAREJA 6"</t>
  </si>
  <si>
    <t>027050045</t>
  </si>
  <si>
    <t>EMMZ TORNILLO ESTUFA JIS CC ZINC 5*45</t>
  </si>
  <si>
    <t>027030015</t>
  </si>
  <si>
    <t>EMMZ TORNILLO ESTUFA JIS CC ZINC 3*16</t>
  </si>
  <si>
    <t>837000275</t>
  </si>
  <si>
    <t>SPRO TAPAOIDO LIBUS REFLEX EP-T06C C/C LLAVERO</t>
  </si>
  <si>
    <t>406010001</t>
  </si>
  <si>
    <t>MFLE MANGUERA SUPERFLEX 1"-150PSI</t>
  </si>
  <si>
    <t>191400248</t>
  </si>
  <si>
    <t>STAN FORMON ECONOMICO 7/8" 16-114LA</t>
  </si>
  <si>
    <t>147680814</t>
  </si>
  <si>
    <t>LOCT SUPERLUB AEROSOL LB 8608 400ML 2245300</t>
  </si>
  <si>
    <t>FK-5706</t>
  </si>
  <si>
    <t>412001600</t>
  </si>
  <si>
    <t>MFLE ESPIRALETO 1/2" NEGRO</t>
  </si>
  <si>
    <t>BETANCOURT JOHNNATAN ANDRES</t>
  </si>
  <si>
    <t>192003040</t>
  </si>
  <si>
    <t>SPEC CANDADO LAMINADO FANAL PLATEADO 40MM FLM40</t>
  </si>
  <si>
    <t>AK-477900</t>
  </si>
  <si>
    <t>815714004</t>
  </si>
  <si>
    <t>LINC SOLDADURA GRICON-12 E7014 1/8"</t>
  </si>
  <si>
    <t>FC-1312699</t>
  </si>
  <si>
    <t>EDILBERTO HERRERA</t>
  </si>
  <si>
    <t>FK-5503</t>
  </si>
  <si>
    <t>HENAO RUBEN DARIO</t>
  </si>
  <si>
    <t>AK-477932</t>
  </si>
  <si>
    <t>622400606</t>
  </si>
  <si>
    <t>ACHI ESPIGO MEG M NPT 3/8x3/8</t>
  </si>
  <si>
    <t>051320600</t>
  </si>
  <si>
    <t>H8ON TORNILLO HEXAGONAL Gº8 RO NEGRO 1*6"</t>
  </si>
  <si>
    <t>AK-477939</t>
  </si>
  <si>
    <t>063895045</t>
  </si>
  <si>
    <t>TAIN TORNILLO ALLEN C/CAB INOX. 5*45</t>
  </si>
  <si>
    <t>FP-45867</t>
  </si>
  <si>
    <t>058100100</t>
  </si>
  <si>
    <t>HMMB TORNILLO HEX. MM BICRO DIN 933 RT 10-1.50*100</t>
  </si>
  <si>
    <t>058080070</t>
  </si>
  <si>
    <t>HMMB TORNILLO HEX. MM BICRO DIN 933 RT 8-1.25*70</t>
  </si>
  <si>
    <t>058080100</t>
  </si>
  <si>
    <t>HMMB TORNILLO HEX. MM BICRO DIN 933 RT 8-1.25*100</t>
  </si>
  <si>
    <t>AI-424519</t>
  </si>
  <si>
    <t>AK-474792</t>
  </si>
  <si>
    <t>109000028</t>
  </si>
  <si>
    <t>T5FN TUERCA Gº5 RF 7/8"</t>
  </si>
  <si>
    <t>047180108</t>
  </si>
  <si>
    <t>H5FN TORNILLO HEXAGONAL Gº5 RF NEGRO 9/16*1.1/4"</t>
  </si>
  <si>
    <t>AJ-292014</t>
  </si>
  <si>
    <t>812010000</t>
  </si>
  <si>
    <t>ABRA LIJA DE AGUA ABRACOL G-1000</t>
  </si>
  <si>
    <t>051120300</t>
  </si>
  <si>
    <t>H8ON TORNILLO HEXAGONAL Gº8 RO NEGRO 3/8*3"</t>
  </si>
  <si>
    <t>AK-477910</t>
  </si>
  <si>
    <t>117100150</t>
  </si>
  <si>
    <t xml:space="preserve">TFLA TUERCA FLANGE BICRO. M10-1.50 </t>
  </si>
  <si>
    <t>009060200</t>
  </si>
  <si>
    <t>LPPZ TORNILLO LAMINA AV PH ZINC. 6*2"</t>
  </si>
  <si>
    <t>860770005</t>
  </si>
  <si>
    <t>SENA MARCADOR DALO MARKER ROJO</t>
  </si>
  <si>
    <t>818401332</t>
  </si>
  <si>
    <t>VICT TWECO PUNTA CONTACTO TIP 16S  0.045" 1104</t>
  </si>
  <si>
    <t>618017134</t>
  </si>
  <si>
    <t>ACHW ESPIGO WERK R1/R2 H NPS 3/8x3/8"</t>
  </si>
  <si>
    <t>FC-1312694</t>
  </si>
  <si>
    <t>LOZANO RENDON FREDY</t>
  </si>
  <si>
    <t>833000714</t>
  </si>
  <si>
    <t>3MMM ESLINGA POSICION. REATA-PARTNER 1228020</t>
  </si>
  <si>
    <t>FL-66922</t>
  </si>
  <si>
    <t>839000614</t>
  </si>
  <si>
    <t>KIMB TRAJE A30 BLANCO (XL) X-GDE 79884</t>
  </si>
  <si>
    <t>HECTOR ESCUDERO</t>
  </si>
  <si>
    <t>FK-5723</t>
  </si>
  <si>
    <t>832900102</t>
  </si>
  <si>
    <t>ANSE DELANTAL ENDUROSAF BLANCO 56800</t>
  </si>
  <si>
    <t>GIRALDO GALVEZ LEONEL</t>
  </si>
  <si>
    <t>FK-5637</t>
  </si>
  <si>
    <t>816882616</t>
  </si>
  <si>
    <t>SUMO APORTE TIG SUMO-WELDING ALUMINIO 1/8" ER4043</t>
  </si>
  <si>
    <t>TORRES POVEDA GENTIL</t>
  </si>
  <si>
    <t>816883534</t>
  </si>
  <si>
    <t>SOLD FIJA TUNSGTENO 1/8"</t>
  </si>
  <si>
    <t>FK-5474</t>
  </si>
  <si>
    <t>435700200</t>
  </si>
  <si>
    <t>MIND MANGUERA WERK PVC/ACERO BALSTEEL 2"</t>
  </si>
  <si>
    <t>DUQUE ROBINSON</t>
  </si>
  <si>
    <t>FK-5647</t>
  </si>
  <si>
    <t>839000430</t>
  </si>
  <si>
    <t>KIMB GUANTE NITRILO VERDE 13" G80 T-7</t>
  </si>
  <si>
    <t>LUIS ADOLFO SILVA RINCON</t>
  </si>
  <si>
    <t>832000184</t>
  </si>
  <si>
    <t>ANSE GUANTE NYLON NITRILO ESPUMA SPANDEX 11840-8</t>
  </si>
  <si>
    <t>172021103</t>
  </si>
  <si>
    <t>HEBD PROMO TAL TB550-B3 3/8" + ATORN 9036-B3  I&amp;O</t>
  </si>
  <si>
    <t>FK-5788</t>
  </si>
  <si>
    <t>259050116</t>
  </si>
  <si>
    <t>MFLE MANGUERA PISCINA 1.1/2"</t>
  </si>
  <si>
    <t>ARANGO GONZALO</t>
  </si>
  <si>
    <t>FK-5808</t>
  </si>
  <si>
    <t>618012230</t>
  </si>
  <si>
    <t>ACHW ESPIGO WERK R1/R2 H JIC 3/4x1.1/16"</t>
  </si>
  <si>
    <t>FK-5708</t>
  </si>
  <si>
    <t>622211008</t>
  </si>
  <si>
    <t>ACHI ESPIGO MEG H JIC 1/2x7/8</t>
  </si>
  <si>
    <t>FK-5698</t>
  </si>
  <si>
    <t>622003194</t>
  </si>
  <si>
    <t>ACHI FLANGE 90º SPIRALFIT CAT 3/4*1.5/8</t>
  </si>
  <si>
    <t>254214024</t>
  </si>
  <si>
    <t>MHID MANG. HIDRAULICA WERK R12 3/4" 4.060PSI</t>
  </si>
  <si>
    <t>490231110</t>
  </si>
  <si>
    <t>MHID MANGUERA WERK TEFLON R14-R115 1/2"</t>
  </si>
  <si>
    <t>622161212</t>
  </si>
  <si>
    <t>ACHI ESPIGO MEG H ORFS 90° 3/4x1.3/16</t>
  </si>
  <si>
    <t>FV-15417</t>
  </si>
  <si>
    <t>ORTIZ INOCENSIO</t>
  </si>
  <si>
    <t>622001008</t>
  </si>
  <si>
    <t>ACHI ESPIGO MEG M JIC 1/2x7/8</t>
  </si>
  <si>
    <t>622220008</t>
  </si>
  <si>
    <t>ACHI CAPSULA MEG. R7/R8 1/2"</t>
  </si>
  <si>
    <t>FQ-85026</t>
  </si>
  <si>
    <t>FK-5699</t>
  </si>
  <si>
    <t>837000499</t>
  </si>
  <si>
    <t>SPRO GUANTE MULTIFLEX FOAM NITRILO BLUE T-L</t>
  </si>
  <si>
    <t>622120006</t>
  </si>
  <si>
    <t>ACHI CAPSULA MEG. R12/4SP 3/8"</t>
  </si>
  <si>
    <t>618020134</t>
  </si>
  <si>
    <t>ACHW ESPIGO WERK R1/R2 H JIS 1/2x1/2"</t>
  </si>
  <si>
    <t>FK-5711</t>
  </si>
  <si>
    <t>839000618</t>
  </si>
  <si>
    <t>KIMB TRAJE A35 BLANCO TALLA M 16530</t>
  </si>
  <si>
    <t>BEJARANO MORENO SAMUEL RICARDO</t>
  </si>
  <si>
    <t>AK-474113</t>
  </si>
  <si>
    <t>LONDOÑO LONDOÑO ALBERTO / FERRETERIA DOBLE AA</t>
  </si>
  <si>
    <t>838040358</t>
  </si>
  <si>
    <t>PCRC SILICONA HEAVY DUTY 235cc</t>
  </si>
  <si>
    <t>AI-424541</t>
  </si>
  <si>
    <t>PERLAZA  JAIRO WILSON</t>
  </si>
  <si>
    <t>AK-475282</t>
  </si>
  <si>
    <t>AI-425836</t>
  </si>
  <si>
    <t>RIASCOS ANGULO HENRY MOISES</t>
  </si>
  <si>
    <t>AG-620</t>
  </si>
  <si>
    <t>172010762</t>
  </si>
  <si>
    <t>HEBD PROMO TALAD HD565K-B3 + PULID G650-B3 I&amp;O</t>
  </si>
  <si>
    <t>Leonardo Duque jimenez</t>
  </si>
  <si>
    <t>FI-79673</t>
  </si>
  <si>
    <t>170011220</t>
  </si>
  <si>
    <t>PERA ANCLAJE CUÑA 3/8*3"</t>
  </si>
  <si>
    <t>BERNAL ORDO?EZ JAIR ANDRES</t>
  </si>
  <si>
    <t>FK-5955</t>
  </si>
  <si>
    <t>151502404</t>
  </si>
  <si>
    <t>CINT MULTIFILM C:0.6 15CM 450M</t>
  </si>
  <si>
    <t>CHAVEZ ANDRADE JEFFERSON</t>
  </si>
  <si>
    <t>AI-425157</t>
  </si>
  <si>
    <t>BOLIVAR MOLINA JOSE DAVID</t>
  </si>
  <si>
    <t>FF-1045703</t>
  </si>
  <si>
    <t>RIVEROS GUERRERO RICARDO</t>
  </si>
  <si>
    <t>FC-1311634</t>
  </si>
  <si>
    <t>622900324</t>
  </si>
  <si>
    <t>ACHI CAPSULA SPIRALFIT 4-R13 3/4"</t>
  </si>
  <si>
    <t>GARCIA GARCIA PABLO JOSE</t>
  </si>
  <si>
    <t>AC-338007</t>
  </si>
  <si>
    <t>AC-337727</t>
  </si>
  <si>
    <t>254213240</t>
  </si>
  <si>
    <t>MIND MANGUERA WERK SAE 100 R6 3/4"-310PSI</t>
  </si>
  <si>
    <t>419001620</t>
  </si>
  <si>
    <t>MFLE MANGUERA CRISTAL 1/2"-20</t>
  </si>
  <si>
    <t>254240060</t>
  </si>
  <si>
    <t>XMHID MANGUERA SEL R1 AT 3/16" -3.625PSI @</t>
  </si>
  <si>
    <t>AK-477708</t>
  </si>
  <si>
    <t>HOYOS DUQUE LUZ MILA</t>
  </si>
  <si>
    <t>BOYACA</t>
  </si>
  <si>
    <t>AI-426044</t>
  </si>
  <si>
    <t>NARANJO GONZALEZ EFREN</t>
  </si>
  <si>
    <t>409005200</t>
  </si>
  <si>
    <t>MFLE MANGUERA AUTOMOTRIZ TG 5/32"</t>
  </si>
  <si>
    <t>254213200</t>
  </si>
  <si>
    <t>MIND MANGUERA WERK SAE 100 R6 5/8"-350PSI</t>
  </si>
  <si>
    <t>664040100</t>
  </si>
  <si>
    <t>FERR 1 ACERO ZINCROMATIZADO</t>
  </si>
  <si>
    <t>AC-337728</t>
  </si>
  <si>
    <t>622700604</t>
  </si>
  <si>
    <t>ACHI ESPIGO MEG H NPS 1/4x3/8</t>
  </si>
  <si>
    <t>745010030</t>
  </si>
  <si>
    <t>WVAR ROLLO CINTA TEFLON CELLUX 1/2"</t>
  </si>
  <si>
    <t>632024000</t>
  </si>
  <si>
    <t>ACR9 3/4</t>
  </si>
  <si>
    <t>254213100</t>
  </si>
  <si>
    <t>MIND MANGUERA WERK SAE 100 R6 5/16"-410PSI</t>
  </si>
  <si>
    <t>254213120</t>
  </si>
  <si>
    <t>MIND MANGUERA WERK SAE 100 R6 3/8"-410PSI</t>
  </si>
  <si>
    <t>AK-476384</t>
  </si>
  <si>
    <t>DUQUE CARMONA FERNANDO / LA CASA DEL REPUESTO DE FERCHO</t>
  </si>
  <si>
    <t>AJ-291657</t>
  </si>
  <si>
    <t>105000014</t>
  </si>
  <si>
    <t>T2FN TUERCA G�2 RF NEG. 7/16"</t>
  </si>
  <si>
    <t>AK-474783</t>
  </si>
  <si>
    <t>HENRY VOGUEL MARMOLEJO Y/O TORNICENTRO</t>
  </si>
  <si>
    <t>007140024</t>
  </si>
  <si>
    <t>LCPZ TORNILLO LAMINA CC PH ZINC. 14*3/4"</t>
  </si>
  <si>
    <t>FI-79619</t>
  </si>
  <si>
    <t>105000024</t>
  </si>
  <si>
    <t>T2FN TUERCA G�2 RF NEG. 3/4"</t>
  </si>
  <si>
    <t>105000012</t>
  </si>
  <si>
    <t>T2FN TUERCA G�2 RF NEG. 3/8"</t>
  </si>
  <si>
    <t>AK-477735</t>
  </si>
  <si>
    <t>FLOREZ CAICEDO ERNESTO / MEZCLAS LA 15</t>
  </si>
  <si>
    <t>FI-79553</t>
  </si>
  <si>
    <t>BENAVIDES LOPEZ PABLO RAUL</t>
  </si>
  <si>
    <t>FI-79562</t>
  </si>
  <si>
    <t>863011309</t>
  </si>
  <si>
    <t>MANO GUANTE CAUCHO MOSQUETERO CAL. 35 T-9 LADECOL</t>
  </si>
  <si>
    <t>GIRON ODIN EFREN</t>
  </si>
  <si>
    <t>863011310</t>
  </si>
  <si>
    <t>MANO GUANTE CAUCHO MOSQUETERO CAL. 35 T-10 LADECOL</t>
  </si>
  <si>
    <t>AK-474088</t>
  </si>
  <si>
    <t>AJ-291212</t>
  </si>
  <si>
    <t>147100440</t>
  </si>
  <si>
    <t>LOCT RETENEDOR CAMISAS 640 6ml 487235</t>
  </si>
  <si>
    <t>AK-476279</t>
  </si>
  <si>
    <t>051160216</t>
  </si>
  <si>
    <t>H8ON TORNILLO HEXAGONAL Gº8 RO NEGRO 1/2*2.1/2"</t>
  </si>
  <si>
    <t>052120108</t>
  </si>
  <si>
    <t>H8FN TORNILLO HEXAGONAL Gº8 RF NEGRO 3/8*1.1/4"</t>
  </si>
  <si>
    <t>FI-79559</t>
  </si>
  <si>
    <t>191044412</t>
  </si>
  <si>
    <t>STAN ESCUADRA DE COMBINACION PROF. 12" 46-028</t>
  </si>
  <si>
    <t>VICTORIA DANIEL</t>
  </si>
  <si>
    <t>FK-5599</t>
  </si>
  <si>
    <t>175030200</t>
  </si>
  <si>
    <t>DREM MOTOTOOL 3000-2 ACCES CAJA PLAST. F0133000PP</t>
  </si>
  <si>
    <t>VALLEJO CUESTA DARIO DE JESUS</t>
  </si>
  <si>
    <t>FI-79585</t>
  </si>
  <si>
    <t>MU?OZ HERALDO OVIDIO</t>
  </si>
  <si>
    <t>FI-79774</t>
  </si>
  <si>
    <t>FI-79615</t>
  </si>
  <si>
    <t>AC-337525</t>
  </si>
  <si>
    <t>ESPINOZA PENAGOS LEONIDAS .</t>
  </si>
  <si>
    <t>FK-5625</t>
  </si>
  <si>
    <t>PACHECO SANCHEZ HENRRY</t>
  </si>
  <si>
    <t>AI-424945</t>
  </si>
  <si>
    <t>147060608</t>
  </si>
  <si>
    <t>LOCT SILICONA SUPERFLEX ROJA 300ml 198817</t>
  </si>
  <si>
    <t>FK-5486</t>
  </si>
  <si>
    <t>RODRIGUEZ CORNELIO</t>
  </si>
  <si>
    <t>FK-5467</t>
  </si>
  <si>
    <t>221230126</t>
  </si>
  <si>
    <t>SATA BISTURI PROFESIONAL REFORZADO 93441SC</t>
  </si>
  <si>
    <t>FK-5949</t>
  </si>
  <si>
    <t>862050020</t>
  </si>
  <si>
    <t>CAVA POLAINAS EN CARNAZA</t>
  </si>
  <si>
    <t>VELASQUEZ BADILLO GUSTAVO ADOLFO</t>
  </si>
  <si>
    <t>JEGJ</t>
  </si>
  <si>
    <t>862041090</t>
  </si>
  <si>
    <t>CAVA PETO CARNAZA 60*90CM</t>
  </si>
  <si>
    <t>FK-5951</t>
  </si>
  <si>
    <t>944006240</t>
  </si>
  <si>
    <t>SOLA LACA B972 VERDE ECOLOGICO BRILLANTE 400ml @</t>
  </si>
  <si>
    <t>181602832</t>
  </si>
  <si>
    <t>HERR MARTILLO MANGO MADERA 27MM 1501-27</t>
  </si>
  <si>
    <t>196201020</t>
  </si>
  <si>
    <t>HVAR CABO PARA PALA MADERA FINO</t>
  </si>
  <si>
    <t>196201022</t>
  </si>
  <si>
    <t>HVAR CABO PARA PICA MADERA FINO</t>
  </si>
  <si>
    <t>FK-5539</t>
  </si>
  <si>
    <t>944002220</t>
  </si>
  <si>
    <t>SOLA LACA B797 NEGRO MATE 8oz @</t>
  </si>
  <si>
    <t>ALVAREZ DIEGO</t>
  </si>
  <si>
    <t>401001802</t>
  </si>
  <si>
    <t>MFLE MANGUERA LAVADO AP 1/2"-600PSI</t>
  </si>
  <si>
    <t>AI-426028</t>
  </si>
  <si>
    <t>MENDOZA MORENO FLORENCIO / FERRETERIA TODO HERRAMIENTEAS</t>
  </si>
  <si>
    <t>AI-426201</t>
  </si>
  <si>
    <t>622102010</t>
  </si>
  <si>
    <t>ACHI ESPIGO MEG H ORFS 5/8x1</t>
  </si>
  <si>
    <t>SILVA RIAÑOS LUIS FERNANDO</t>
  </si>
  <si>
    <t>AK-475290</t>
  </si>
  <si>
    <t>AK-477556</t>
  </si>
  <si>
    <t>AI-425590</t>
  </si>
  <si>
    <t>FK-5455</t>
  </si>
  <si>
    <t>FK-5506</t>
  </si>
  <si>
    <t>MARTINEZ SARRIA JOSE RAUL</t>
  </si>
  <si>
    <t>FK-5505</t>
  </si>
  <si>
    <t>BEDOYA SANABRIA MARCO TULIO</t>
  </si>
  <si>
    <t>850014241</t>
  </si>
  <si>
    <t>CROY BOTA WORKMAN FOOD INDUST BLANC 2400010 T-41</t>
  </si>
  <si>
    <t>850014239</t>
  </si>
  <si>
    <t>CROY BOTA WORKMAN FOOD INDUST BLANC 2400010 T-39</t>
  </si>
  <si>
    <t>FK-5709</t>
  </si>
  <si>
    <t>DERAZO CHAPARRO LUIS FERNANDO</t>
  </si>
  <si>
    <t>834180105</t>
  </si>
  <si>
    <t>SEGU GEL FULLER ANTIBACTERIAL INSTANT. BLUE 500CC</t>
  </si>
  <si>
    <t>FI-79687</t>
  </si>
  <si>
    <t>862001132</t>
  </si>
  <si>
    <t>CAVA GUANTE VAQUETA TIPO ING. REFORZADO LARGO</t>
  </si>
  <si>
    <t>JARAMILLO VELEZ ALVARO ANTONIO</t>
  </si>
  <si>
    <t>FK-5642</t>
  </si>
  <si>
    <t>FK-5638</t>
  </si>
  <si>
    <t>622211620</t>
  </si>
  <si>
    <t>ACHI ESPIGO MEG H JIC 1x1.5/8</t>
  </si>
  <si>
    <t>SILVA RIA?OS LUIS FERNANDO</t>
  </si>
  <si>
    <t>AI-426198</t>
  </si>
  <si>
    <t>622700808</t>
  </si>
  <si>
    <t>ACHI ESPIGO MEG H NPS 1/2x1/2</t>
  </si>
  <si>
    <t>FK-5883</t>
  </si>
  <si>
    <t>623001632</t>
  </si>
  <si>
    <t>ADHI 90° M O/BOSS-JIC 3/4x3/4"</t>
  </si>
  <si>
    <t>629104152</t>
  </si>
  <si>
    <t>AGAT ACOPLE GATES R1-R2 M NPT 1/2*1/2 1PZ</t>
  </si>
  <si>
    <t>FK-5473</t>
  </si>
  <si>
    <t>618012166</t>
  </si>
  <si>
    <t>ACHW ESPIGO WERK R1/R2 H JIC 1/2x3/4"</t>
  </si>
  <si>
    <t>FK-5542</t>
  </si>
  <si>
    <t>AI-425472</t>
  </si>
  <si>
    <t>622400604</t>
  </si>
  <si>
    <t>ACHI ESPIGO MEG M NPT 1/4x3/8</t>
  </si>
  <si>
    <t>618015134</t>
  </si>
  <si>
    <t>ACHW ESPIGO WERK R1/R2 H ORFS 1/2x13/16"</t>
  </si>
  <si>
    <t>AK-474235</t>
  </si>
  <si>
    <t>FI-79766</t>
  </si>
  <si>
    <t>HOYOS FRANK</t>
  </si>
  <si>
    <t>FK-5793</t>
  </si>
  <si>
    <t>FK-5632</t>
  </si>
  <si>
    <t>741015600</t>
  </si>
  <si>
    <t>ZCRN ABRAZADERA 30-56 3.1/2-4" (78-101MM)</t>
  </si>
  <si>
    <t>SAAVEDRA JAIR</t>
  </si>
  <si>
    <t>FI-79921</t>
  </si>
  <si>
    <t>AK-475523</t>
  </si>
  <si>
    <t>104000100</t>
  </si>
  <si>
    <t>T2OZ TUERCA Gº2 RO ZINC. 1"</t>
  </si>
  <si>
    <t>FF-1045788</t>
  </si>
  <si>
    <t>191143013</t>
  </si>
  <si>
    <t>STAN LLAVE MIXTA RATCHET 13MM 91-977</t>
  </si>
  <si>
    <t>SANCHEZ GARCIA FERNANDO</t>
  </si>
  <si>
    <t>FF-1045636</t>
  </si>
  <si>
    <t>510600440</t>
  </si>
  <si>
    <t>RSKF RODILLO CONICO 45X85X20 75 30209 J2/Q SKF</t>
  </si>
  <si>
    <t>510600150</t>
  </si>
  <si>
    <t>RSKF RODILLO CONICO 32206=BT1-0638 SKF</t>
  </si>
  <si>
    <t>510600260</t>
  </si>
  <si>
    <t>RSKF RODILLO CONICO 20X52X16 25 30304 J2/Q SKF@</t>
  </si>
  <si>
    <t>FI-79820</t>
  </si>
  <si>
    <t>OROZCO LEVANO JESUS ALBEYRO</t>
  </si>
  <si>
    <t>FI-79600</t>
  </si>
  <si>
    <t>816008040</t>
  </si>
  <si>
    <t>SOLD VIDRIO RECTANGULAR P/SOLDAR #10</t>
  </si>
  <si>
    <t>FI-79733</t>
  </si>
  <si>
    <t>FI-79587</t>
  </si>
  <si>
    <t>FI-79618</t>
  </si>
  <si>
    <t>FI-79892</t>
  </si>
  <si>
    <t>220130450</t>
  </si>
  <si>
    <t>ANDI FLEX LUFKIN ENCAUCHETADO 8Mts</t>
  </si>
  <si>
    <t>FI-79752</t>
  </si>
  <si>
    <t>438000600</t>
  </si>
  <si>
    <t>MFLE TUBING POLIURETANO FLEXCO AZUL 6MM</t>
  </si>
  <si>
    <t>GODOY MENDEZ JORGE HUMBERTO</t>
  </si>
  <si>
    <t>FK-5730</t>
  </si>
  <si>
    <t>CAVIEDES OSORIO GILBERTO</t>
  </si>
  <si>
    <t>FK-5816</t>
  </si>
  <si>
    <t>838040355</t>
  </si>
  <si>
    <t>PCRC IND. SILICONA INDUSTR. MULTIPROPOSITO 400cc</t>
  </si>
  <si>
    <t>TABORDA COLORADO JULIAN</t>
  </si>
  <si>
    <t>FK-5880</t>
  </si>
  <si>
    <t>812327876</t>
  </si>
  <si>
    <t>ABRA DISCO OMEGA CR 14*7/64 A 834 @</t>
  </si>
  <si>
    <t>AI-426139</t>
  </si>
  <si>
    <t>FI-79703</t>
  </si>
  <si>
    <t>RESTREPO ARRUBLA CARLOS GILBERTO</t>
  </si>
  <si>
    <t>FI-79694</t>
  </si>
  <si>
    <t>CORREA GOMEZ RICARDO</t>
  </si>
  <si>
    <t>AK-475770</t>
  </si>
  <si>
    <t>261060010</t>
  </si>
  <si>
    <t>VARI VARILLA INOXIDABLE 5/16"</t>
  </si>
  <si>
    <t>CHACUA JIMENEZ HECTOR HUGO / TORNILLOS CALI</t>
  </si>
  <si>
    <t>FK-5466</t>
  </si>
  <si>
    <t>RAMIREZ GUIDO</t>
  </si>
  <si>
    <t>FK-5810</t>
  </si>
  <si>
    <t>FI-79695</t>
  </si>
  <si>
    <t>FI-79806</t>
  </si>
  <si>
    <t>FI-79590</t>
  </si>
  <si>
    <t>FI-79906</t>
  </si>
  <si>
    <t>FI-79534</t>
  </si>
  <si>
    <t>FI-79557</t>
  </si>
  <si>
    <t>FL-66580</t>
  </si>
  <si>
    <t>064306116</t>
  </si>
  <si>
    <t>TAIN TORNILLO ALLEN AVELLAN RO INOX. 3/16*1.1/2"</t>
  </si>
  <si>
    <t>JAIME SUAREZ</t>
  </si>
  <si>
    <t>AI-425416</t>
  </si>
  <si>
    <t>ORTIZ ALVAREZ EDDIE   /  DISTORNILLOS Y PERNOS</t>
  </si>
  <si>
    <t>FK-5655</t>
  </si>
  <si>
    <t>LUNA OCAMPO JULIO CESAR</t>
  </si>
  <si>
    <t>AI-425751</t>
  </si>
  <si>
    <t>ORDO�EZ BALANTA HERNEY</t>
  </si>
  <si>
    <t>115060100</t>
  </si>
  <si>
    <t>THMN TUERCA MM NEGRA CL.6 M6-1.00 @</t>
  </si>
  <si>
    <t>055060013</t>
  </si>
  <si>
    <t>HMMN TORNILLO HEX. MM NEGRO DIN 933 RT 6-1*12 @</t>
  </si>
  <si>
    <t>054080035</t>
  </si>
  <si>
    <t>HMMN TORNILLO HEX. MM NEGRO DIN 933 RT 8-1.25*35 @</t>
  </si>
  <si>
    <t>055080025</t>
  </si>
  <si>
    <t>HMMN TORNILLO HEX. MM NEGRO DIN 933 RT 8-1.25*25 @</t>
  </si>
  <si>
    <t>051280500</t>
  </si>
  <si>
    <t>H8ON TORNILLO HEXAGONAL Gº8 RO NEGRO 7/8*5"</t>
  </si>
  <si>
    <t>109000016</t>
  </si>
  <si>
    <t>T5FN TUERCA Gº5 RF 1/2"</t>
  </si>
  <si>
    <t>AI-426133</t>
  </si>
  <si>
    <t>GUZMAN LORES FERNANDO</t>
  </si>
  <si>
    <t>FI-79815</t>
  </si>
  <si>
    <t>FI-79872</t>
  </si>
  <si>
    <t>816640755</t>
  </si>
  <si>
    <t>SUMO ELECTRODO SUMO-WELDING E7018 1/8" C/AZUL</t>
  </si>
  <si>
    <t>FI-79753</t>
  </si>
  <si>
    <t>944002391</t>
  </si>
  <si>
    <t>SOLA LACA B896 BLANCO MATE 16oz @</t>
  </si>
  <si>
    <t>816640804</t>
  </si>
  <si>
    <t>SUMO ELECTRODO INOX SUMO-WELDING E308L-16 1/8"</t>
  </si>
  <si>
    <t>FI-79601</t>
  </si>
  <si>
    <t>LENIS PLAZA JOSE MOISES</t>
  </si>
  <si>
    <t>FI-79786</t>
  </si>
  <si>
    <t>FK-5530</t>
  </si>
  <si>
    <t>AK-475310</t>
  </si>
  <si>
    <t>ZUNIGA MORERA ARBEY / FERRETERIA DEL PUEBLO</t>
  </si>
  <si>
    <t>169301220</t>
  </si>
  <si>
    <t>DUMA GRAPA TUBO METALICA 3/4 CAL22</t>
  </si>
  <si>
    <t>221072619</t>
  </si>
  <si>
    <t>SATA LLAVE TIPO T CON COPA 19MM 47712SC</t>
  </si>
  <si>
    <t>169300528</t>
  </si>
  <si>
    <t>DUMA BISAGRA NUDO CP PUL3.5*3.5CT C14 CAJA*DOC</t>
  </si>
  <si>
    <t>FQ-85129</t>
  </si>
  <si>
    <t>MESA JUAN</t>
  </si>
  <si>
    <t>169301222</t>
  </si>
  <si>
    <t>DUMA GRAPA TUBO METALICA 3/4 DOBLE</t>
  </si>
  <si>
    <t>169300013</t>
  </si>
  <si>
    <t>DUMA BISAGRA COMUN PUL 2 ST CAJA*DPR</t>
  </si>
  <si>
    <t>AK-476162</t>
  </si>
  <si>
    <t>ZUÑIGA MORERA JADER</t>
  </si>
  <si>
    <t>FI-79706</t>
  </si>
  <si>
    <t>ACEBEDO . NELVER .</t>
  </si>
  <si>
    <t>171120708</t>
  </si>
  <si>
    <t>HEDW DISCO PARA METAL T27 7*1/8 DW44840/54840</t>
  </si>
  <si>
    <t>FQ-84912</t>
  </si>
  <si>
    <t>LUGO DIAZ CARLOS ALBERTO / SERVICIOS INDUSTRIALES DIAZ HERMANOS</t>
  </si>
  <si>
    <t>AH-445047</t>
  </si>
  <si>
    <t>804060806</t>
  </si>
  <si>
    <t>CARB DISCO FLAP DISC R822 ZIRCONIO 4.1/2" G-60 @</t>
  </si>
  <si>
    <t>JJV</t>
  </si>
  <si>
    <t>830002514</t>
  </si>
  <si>
    <t>3MMM 6006 CARTUCHO MULTIPROPOSITO PQTE x2und</t>
  </si>
  <si>
    <t>812060560</t>
  </si>
  <si>
    <t>ABRA DISCO FLAP-DISC 4.1/2" Z-60</t>
  </si>
  <si>
    <t>AH-445957</t>
  </si>
  <si>
    <t>945380365</t>
  </si>
  <si>
    <t>PTEX ALCOHOL ANTIBACTERIAL INDUST. AL 70%  5GLS</t>
  </si>
  <si>
    <t>867700840</t>
  </si>
  <si>
    <t>SEQU BOTA YAKU NOBUCK AZUL T-40</t>
  </si>
  <si>
    <t>FK-5596</t>
  </si>
  <si>
    <t>510503615</t>
  </si>
  <si>
    <t>RSKF ROD. RIGIDO DE BOLAS 6002-2RSH/C3 SKF</t>
  </si>
  <si>
    <t>VALENCIA TRIVI?O CARLOS ANDRES</t>
  </si>
  <si>
    <t>FK-5499</t>
  </si>
  <si>
    <t>FK-5600</t>
  </si>
  <si>
    <t>510503985</t>
  </si>
  <si>
    <t>RSKF ROD. RIGIDO DE BOLAS 608-2RSH SKF</t>
  </si>
  <si>
    <t>FK-5529</t>
  </si>
  <si>
    <t>944002390</t>
  </si>
  <si>
    <t>SOLA LACA B996 BLANCO MATE 400ml @</t>
  </si>
  <si>
    <t>FK-5641</t>
  </si>
  <si>
    <t>FK-5674</t>
  </si>
  <si>
    <t>FK-5924</t>
  </si>
  <si>
    <t>FK-5431</t>
  </si>
  <si>
    <t>FK-5571</t>
  </si>
  <si>
    <t>FK-5450</t>
  </si>
  <si>
    <t>FK-5737</t>
  </si>
  <si>
    <t>993072090</t>
  </si>
  <si>
    <t>GREN WALTER DISCO CORTE ZIPCUT 4-1/2"X 3/64 X7/8 1</t>
  </si>
  <si>
    <t>FK-5545</t>
  </si>
  <si>
    <t>MONTILLA EDWUIN</t>
  </si>
  <si>
    <t>191020512</t>
  </si>
  <si>
    <t>STAN ADAPTADOR 3/8H*1/2M 4-86-215</t>
  </si>
  <si>
    <t>191202350</t>
  </si>
  <si>
    <t>STAN HOMBRESOLO RECTO PRO 10" 84-379</t>
  </si>
  <si>
    <t>AI-423480</t>
  </si>
  <si>
    <t>191400340</t>
  </si>
  <si>
    <t>STAN NIVEL RESINA 12" 42-466</t>
  </si>
  <si>
    <t>MU�OZ LOPEZ ANDRES FELIPE</t>
  </si>
  <si>
    <t>0000030181</t>
  </si>
  <si>
    <t>HEDW ATORNILLAD INAL PIVOTANTE  1/4 DCF-008-B3</t>
  </si>
  <si>
    <t>FK-5801</t>
  </si>
  <si>
    <t>944002352</t>
  </si>
  <si>
    <t>SOLA LACA B956 AMARILLO NEW TAXI 400ml @</t>
  </si>
  <si>
    <t>GIRALDO RODRIGUEZ LUIS ORLANDO</t>
  </si>
  <si>
    <t>FM-199577</t>
  </si>
  <si>
    <t>128300160</t>
  </si>
  <si>
    <t>TSEG TUERCA SEGURIDAD M16-2.00</t>
  </si>
  <si>
    <t>PEDRAZA VASQUEZ GUILLERMO</t>
  </si>
  <si>
    <t>FL-67001</t>
  </si>
  <si>
    <t>130000008</t>
  </si>
  <si>
    <t>VAPN ARANDELA NEGRA 1/4" ##</t>
  </si>
  <si>
    <t>ROBERTO CANCHON MALDONADO</t>
  </si>
  <si>
    <t>AK-475363</t>
  </si>
  <si>
    <t>CARO CASTELBLANCO JOSE ANTONIO</t>
  </si>
  <si>
    <t>AK-475862</t>
  </si>
  <si>
    <t>AK-475943</t>
  </si>
  <si>
    <t>047200300</t>
  </si>
  <si>
    <t>H5FN TORNILLO HEXAGONAL Gº5 RF NEGRO 5/8*3"</t>
  </si>
  <si>
    <t>AK-475942</t>
  </si>
  <si>
    <t>046320700</t>
  </si>
  <si>
    <t>H5ON TORNILLO HEXAGONAL Gº5 RO NEGRO 1*7"</t>
  </si>
  <si>
    <t>AK-474727</t>
  </si>
  <si>
    <t>046280800</t>
  </si>
  <si>
    <t>H5ON TORNILLO HEXAGONAL Gº5 RO NEGRO 7/8*8"</t>
  </si>
  <si>
    <t>AK-476977</t>
  </si>
  <si>
    <t>LARROTTA RAMIREZ MARCO EMILIO</t>
  </si>
  <si>
    <t>046200700</t>
  </si>
  <si>
    <t>H5ON TORNILLO HEXAGONAL Gº5 RO NEGRO 5/8*7"</t>
  </si>
  <si>
    <t>AK-475551</t>
  </si>
  <si>
    <t>047240600</t>
  </si>
  <si>
    <t>H5FN TORNILLO HEXAGONAL Gº5 RF NEGRO 3/4*6"</t>
  </si>
  <si>
    <t>047180416</t>
  </si>
  <si>
    <t>H5FN TORNILLO HEXAGONAL Gº5 RF NEGRO 9/16*4.1/2"</t>
  </si>
  <si>
    <t>AK-476584</t>
  </si>
  <si>
    <t>CASTRO CASTRO GONZALO / FERRETERIA LA SIERRA</t>
  </si>
  <si>
    <t>FM-199452</t>
  </si>
  <si>
    <t>CALDERON LOZANO PEDRO .</t>
  </si>
  <si>
    <t>AK-476819</t>
  </si>
  <si>
    <t>GAMBOA ANIBAL / FUNDEMETALES</t>
  </si>
  <si>
    <t>AK-476122</t>
  </si>
  <si>
    <t>191122644</t>
  </si>
  <si>
    <t>STAN COPA 1/2-6P 11MM 4-86-511</t>
  </si>
  <si>
    <t>191202406</t>
  </si>
  <si>
    <t>STAN LLAVE AJUSTABLE CROMADA 6" 87-431LA</t>
  </si>
  <si>
    <t>191122648</t>
  </si>
  <si>
    <t>STAN COPA 1/2-6P 13MM 4-86-513</t>
  </si>
  <si>
    <t>FQ-84205</t>
  </si>
  <si>
    <t>221077862</t>
  </si>
  <si>
    <t>SATA ALICATE ARTICULADO EXTENSION 10" 70412ST</t>
  </si>
  <si>
    <t>FV-15390</t>
  </si>
  <si>
    <t>NARANJO ROBINSON</t>
  </si>
  <si>
    <t>191020428</t>
  </si>
  <si>
    <t>STAN MANGO DESLIZANTE EN T 1/2" 4-86-440</t>
  </si>
  <si>
    <t>191401402</t>
  </si>
  <si>
    <t>STAN CORTA PERNO TRABAJO PESADO 12" 95-562</t>
  </si>
  <si>
    <t>047100108</t>
  </si>
  <si>
    <t>H5FN TORNILLO HEXAGONAL Gº5 RF NEGRO 5/16*1.1/4"</t>
  </si>
  <si>
    <t>191400484</t>
  </si>
  <si>
    <t>STAN MAZO DE GOMA 13oz  57-516LA</t>
  </si>
  <si>
    <t>149030020</t>
  </si>
  <si>
    <t>SINT GASTOP FUERZA ALTA 10g</t>
  </si>
  <si>
    <t>221057098</t>
  </si>
  <si>
    <t>SATA MANGO DESLIZANTE EN T 3/8*8" 12910EM</t>
  </si>
  <si>
    <t>191401508</t>
  </si>
  <si>
    <t>STAN ESPATULA MANGO PLASTICO 3" 28-083S</t>
  </si>
  <si>
    <t>191202626</t>
  </si>
  <si>
    <t>STAN LLAVE TUBO 12" 87-623</t>
  </si>
  <si>
    <t>191202628</t>
  </si>
  <si>
    <t>STAN LLAVE TUBO 14" 87-624</t>
  </si>
  <si>
    <t>191350226</t>
  </si>
  <si>
    <t>STAN DESTORN. ECON. 1/4*4" PALA STMT60826-840B</t>
  </si>
  <si>
    <t>191350228</t>
  </si>
  <si>
    <t>STAN DESTORN. ECON. 1/4*6" PALA STMT60828-840B</t>
  </si>
  <si>
    <t>FC-1312457</t>
  </si>
  <si>
    <t>PARRA PUCCETTI HERNANDO</t>
  </si>
  <si>
    <t>FF-1047650</t>
  </si>
  <si>
    <t>ECOTEL VILLA SARITA</t>
  </si>
  <si>
    <t>236701406</t>
  </si>
  <si>
    <t>WERK DISCO FLAP-DISC 4.1/2" Z-60</t>
  </si>
  <si>
    <t>AK-476771</t>
  </si>
  <si>
    <t>MATAMOROS PARRA ALFONSO / PALACIO DEL TORNILLO</t>
  </si>
  <si>
    <t>128300120</t>
  </si>
  <si>
    <t>TSEG TUERCA SEGURIDAD M12-1.75</t>
  </si>
  <si>
    <t>FQ-84875</t>
  </si>
  <si>
    <t>RUIZ ENRIQUE</t>
  </si>
  <si>
    <t>051180200</t>
  </si>
  <si>
    <t>H8ON TORNILLO HEXAGONAL Gº8 RO NEGRO 9/16*2"</t>
  </si>
  <si>
    <t>051200400</t>
  </si>
  <si>
    <t>H8ON TORNILLO HEXAGONAL Gº8 RO NEGRO 5/8*4"</t>
  </si>
  <si>
    <t>FQ-85377</t>
  </si>
  <si>
    <t>001606100</t>
  </si>
  <si>
    <t>LCCZ TORNILLO LAMINA CC COMBINADO 6*1"</t>
  </si>
  <si>
    <t>FV-15646</t>
  </si>
  <si>
    <t>FERRO DUSSAN JULIO ENRIQUE</t>
  </si>
  <si>
    <t>FQ-84945</t>
  </si>
  <si>
    <t>FQ-84282</t>
  </si>
  <si>
    <t>0000035487</t>
  </si>
  <si>
    <t>SATA PINZA MULTIAMPERIMETRICA DIGITAL SC03026</t>
  </si>
  <si>
    <t>JEAN CARLOS CASTILLO</t>
  </si>
  <si>
    <t>221205408</t>
  </si>
  <si>
    <t>SATA DESTOR 2PP RECTO 3X75MM-1/8"x3" 61001SM</t>
  </si>
  <si>
    <t>FH-229090</t>
  </si>
  <si>
    <t>VENTAS CONTADO MEDELLIN</t>
  </si>
  <si>
    <t>AM-255338</t>
  </si>
  <si>
    <t>FALLA TORRES JOSE JOAQUIN / VIDRIOS J.M.</t>
  </si>
  <si>
    <t>AO-104066</t>
  </si>
  <si>
    <t>236050438</t>
  </si>
  <si>
    <t>WERK BROCA SDS PLUS 5/8" x 10" x 12"</t>
  </si>
  <si>
    <t>946002102</t>
  </si>
  <si>
    <t>SIKA SIKAFLEX 221 NEGRO 300ml T251096-03 @</t>
  </si>
  <si>
    <t>819006322</t>
  </si>
  <si>
    <t>HARR BOQUILLA CORTE PROPANO #5 GPN-5</t>
  </si>
  <si>
    <t>819006306</t>
  </si>
  <si>
    <t>HARR BOQUILLA CORTE PROPANO #1 GPN-1</t>
  </si>
  <si>
    <t>819006314</t>
  </si>
  <si>
    <t>HARR BOQUILLA CORTE PROPANO #3 GPN-3</t>
  </si>
  <si>
    <t>819006208</t>
  </si>
  <si>
    <t>HARR BOQUILLA CORTE ACETILENO #1 11011HV</t>
  </si>
  <si>
    <t>819006220</t>
  </si>
  <si>
    <t>HARR BOQUILLA CORTE ACETILENO #4 11014HV</t>
  </si>
  <si>
    <t>FV-15474</t>
  </si>
  <si>
    <t>MATAYANA ROBERTO ROBERTO MATAYANA</t>
  </si>
  <si>
    <t>819006224</t>
  </si>
  <si>
    <t>HARR BOQUILLA CORTE ACETILENO #5 11015HV</t>
  </si>
  <si>
    <t>225003724</t>
  </si>
  <si>
    <t>IRWI LLAVE TORX T25 IW10643</t>
  </si>
  <si>
    <t>830000208</t>
  </si>
  <si>
    <t>3MMM CINTA ENMASCARAR VERDE 233+ 12*55M</t>
  </si>
  <si>
    <t>191402331</t>
  </si>
  <si>
    <t>STAN CALIBRADOR AIRE ALTA PRESION 5-50PSI 79-053LA</t>
  </si>
  <si>
    <t>236890304</t>
  </si>
  <si>
    <t>WERK SILICONA INDUSTRIAL MULTIPROPOSITO 240CC</t>
  </si>
  <si>
    <t>225003290</t>
  </si>
  <si>
    <t>IRWI LLAVE BRISTOL CORTA 17MM 10580</t>
  </si>
  <si>
    <t>804411200</t>
  </si>
  <si>
    <t>CARB LIJA EN SECO PREMIER RED G-1200</t>
  </si>
  <si>
    <t>104000014</t>
  </si>
  <si>
    <t>T2OZ TUERCA Gº2 RO ZINC. 7/16"</t>
  </si>
  <si>
    <t>FV-15452</t>
  </si>
  <si>
    <t>0000035475</t>
  </si>
  <si>
    <t>ESPE CARTUCHO 7093 C PAR</t>
  </si>
  <si>
    <t>ZARATE HERNANDEZ FELICIANO</t>
  </si>
  <si>
    <t>063160216</t>
  </si>
  <si>
    <t>TAIN TORNILLO HEXAGONAL INOXIDABLE 1/2*2.1/2</t>
  </si>
  <si>
    <t>AO-104529</t>
  </si>
  <si>
    <t>REY GARZON WILBER</t>
  </si>
  <si>
    <t>DRVG</t>
  </si>
  <si>
    <t>FQ-84280</t>
  </si>
  <si>
    <t>SARAY GUEVARA HECTOR JULIO / SERVICIO DE TORNO EL PITUFO</t>
  </si>
  <si>
    <t>AK-475560</t>
  </si>
  <si>
    <t>FV-15647</t>
  </si>
  <si>
    <t>0000012803</t>
  </si>
  <si>
    <t>VARI VARILLA ZINC M24-3.00</t>
  </si>
  <si>
    <t>FV-15645</t>
  </si>
  <si>
    <t>BRICE?O JUAN</t>
  </si>
  <si>
    <t>839000410</t>
  </si>
  <si>
    <t>KIMB GUANTE NITRILO AZUL G10 T-L *100UND</t>
  </si>
  <si>
    <t>FQ-85074</t>
  </si>
  <si>
    <t>DIAZ PABON LUIS ENRIQUE</t>
  </si>
  <si>
    <t>JAHL</t>
  </si>
  <si>
    <t>225000842</t>
  </si>
  <si>
    <t>IRWI BROCA PARA MURO 5/16" GRANEL TIW907</t>
  </si>
  <si>
    <t>FC-1313238</t>
  </si>
  <si>
    <t>BLACK COLOR</t>
  </si>
  <si>
    <t>145102208</t>
  </si>
  <si>
    <t>VPOP REMACHE SOLIDO CAB. PARAGUA 3/16*3/4"</t>
  </si>
  <si>
    <t>FV-15500</t>
  </si>
  <si>
    <t>993682125</t>
  </si>
  <si>
    <t>GREN L&amp;W ADAPTADOR P/SIERRA COPA METAL 1/2"</t>
  </si>
  <si>
    <t>URIBE NOVOA JOSE RICARDO / ORIENTAL DE TUERCAS Y TORNILLOS</t>
  </si>
  <si>
    <t>FV-15669</t>
  </si>
  <si>
    <t>FV-15501</t>
  </si>
  <si>
    <t>FV-15450</t>
  </si>
  <si>
    <t>003404046</t>
  </si>
  <si>
    <t>GAGL TORNILLO FRAMING P/AGUDA 7*7/16"</t>
  </si>
  <si>
    <t>FC-1311773</t>
  </si>
  <si>
    <t>JAIME AREVALO</t>
  </si>
  <si>
    <t>225000912</t>
  </si>
  <si>
    <t>IRWI BROCA SDS PLUS 5/16*4" 14158</t>
  </si>
  <si>
    <t>FV-15671</t>
  </si>
  <si>
    <t>FV-15709</t>
  </si>
  <si>
    <t>AK-476015</t>
  </si>
  <si>
    <t>AK-475910</t>
  </si>
  <si>
    <t>MENDEZ QUIRAMA PEDRO JULIO / AUTOFERRETRIA JM</t>
  </si>
  <si>
    <t>AK-476372</t>
  </si>
  <si>
    <t>AK-475877</t>
  </si>
  <si>
    <t>743150160</t>
  </si>
  <si>
    <t>WATG CODO CALLE GALVANIZADO 1/2"</t>
  </si>
  <si>
    <t>AK-474799</t>
  </si>
  <si>
    <t>046200116</t>
  </si>
  <si>
    <t>H5ON TORNILLO HEXAGONAL Gº5 RO NEGRO 5/8*1.1/2"</t>
  </si>
  <si>
    <t>046180108</t>
  </si>
  <si>
    <t>H5ON TORNILLO HEXAGONAL Gº5 RO NEGRO 9/16*1.1/4"</t>
  </si>
  <si>
    <t>046200100</t>
  </si>
  <si>
    <t>H5ON TORNILLO HEXAGONAL Gº5 RO NEGRO 5/8*1"</t>
  </si>
  <si>
    <t>AK-477038</t>
  </si>
  <si>
    <t>GONZALEZ SANCHEZ RAUL   /   FERRELEC LA SEPTIMA</t>
  </si>
  <si>
    <t>AK-475038</t>
  </si>
  <si>
    <t>SALAMANCA SANCHEZ RICARDO / DISTRIBUCIONES RIBER SALAMANCA</t>
  </si>
  <si>
    <t>FV-15648</t>
  </si>
  <si>
    <t>850012339</t>
  </si>
  <si>
    <t>CROY BOTA WORKMAN WATERPROOF NEGRA AD60090 T-39</t>
  </si>
  <si>
    <t>QUINTERO RODRIGUEZ JUAN RODOLFO</t>
  </si>
  <si>
    <t>AK-475391</t>
  </si>
  <si>
    <t>AJ-291403</t>
  </si>
  <si>
    <t>AK-477036</t>
  </si>
  <si>
    <t>AK-475227</t>
  </si>
  <si>
    <t>AK-477097</t>
  </si>
  <si>
    <t>AK-474393</t>
  </si>
  <si>
    <t>171024920</t>
  </si>
  <si>
    <t>HEDW D25133K ROTOMARTILLO SDS PLUS 1"</t>
  </si>
  <si>
    <t>003404036</t>
  </si>
  <si>
    <t>GAGL TORNILLO HEX ARAND/NEOPRENO P/BROCA 12*2"</t>
  </si>
  <si>
    <t>AK-448812</t>
  </si>
  <si>
    <t>CALDERON CACERES NORBERTO</t>
  </si>
  <si>
    <t>AK-474498</t>
  </si>
  <si>
    <t>401010000</t>
  </si>
  <si>
    <t>MFLE MANGUERA MULTIUSO NEGRA 1"-300PSI</t>
  </si>
  <si>
    <t>FK-5865</t>
  </si>
  <si>
    <t>GUERRERO ALARCON EUDES MIGUEL</t>
  </si>
  <si>
    <t>AK-474464</t>
  </si>
  <si>
    <t>TABORDA CHAVERRA WILFER ALBERTO / FERRECONSTRUCCIONES ARAUCA</t>
  </si>
  <si>
    <t>FM-198891</t>
  </si>
  <si>
    <t>PERDOMO POLANIA JOSE EDUARDO</t>
  </si>
  <si>
    <t>FC-1312032</t>
  </si>
  <si>
    <t>680050300</t>
  </si>
  <si>
    <t>ACIN ACOPLE EN ALUMINIO PARTE F  3"</t>
  </si>
  <si>
    <t>WILMER CORREA VALENCIA</t>
  </si>
  <si>
    <t>AK-477081</t>
  </si>
  <si>
    <t>AK-474686</t>
  </si>
  <si>
    <t>860002014</t>
  </si>
  <si>
    <t>ARMA CASCO INDUSTRIAL T/PLASTICO AZUL A1400</t>
  </si>
  <si>
    <t>860002026</t>
  </si>
  <si>
    <t>ARMA CASCO INDUSTRIAL T/PLASTICO AMARILLO A1400</t>
  </si>
  <si>
    <t>AK-476492</t>
  </si>
  <si>
    <t>220800803</t>
  </si>
  <si>
    <t>ANDI CAUTIN WELLER SP-12</t>
  </si>
  <si>
    <t>AK-475253</t>
  </si>
  <si>
    <t>CUELLAR CASTRILLON JHON ALEXANDER / IMPERIO DE LOS LUJOS</t>
  </si>
  <si>
    <t>838024112</t>
  </si>
  <si>
    <t>PCRC CERA CREMA DESMANCHADORA 250cc</t>
  </si>
  <si>
    <t>172150612</t>
  </si>
  <si>
    <t>HEBD AV1500LA ASPIRADORA AUTO</t>
  </si>
  <si>
    <t>AK-475952</t>
  </si>
  <si>
    <t>GARCIA CARDENAS REINALDO / FERRELECTRICOS Y FERRETERIA R&amp;L</t>
  </si>
  <si>
    <t>AJ-291214</t>
  </si>
  <si>
    <t>435401597</t>
  </si>
  <si>
    <t>MFLE MANGUERA TERRANO 2"</t>
  </si>
  <si>
    <t>RESTREPO PIEDRAHITA FABIO HERNAN / ALMACEN Y FERRETERIA BELL</t>
  </si>
  <si>
    <t>AJ-291569</t>
  </si>
  <si>
    <t>CAMARGO WILMER ANTONIO</t>
  </si>
  <si>
    <t>AJ-291562</t>
  </si>
  <si>
    <t>419030160</t>
  </si>
  <si>
    <t>MFLE MANGUERA PLASTICA ECONOMICA 1/2"-20</t>
  </si>
  <si>
    <t>419030320</t>
  </si>
  <si>
    <t>MFLE MANGUERA PLASTICA ECONOMICA 1"</t>
  </si>
  <si>
    <t>390000080</t>
  </si>
  <si>
    <t>FTCF TUBERIA COBRE FLEX. 1/4" x ROLLO</t>
  </si>
  <si>
    <t>AK-475997</t>
  </si>
  <si>
    <t>419030240</t>
  </si>
  <si>
    <t>MFLE MANGUERA PLASTICA ECONOMICA 3/4"</t>
  </si>
  <si>
    <t>830000418</t>
  </si>
  <si>
    <t>3MMM CINTA DOBLE FAZ BOCELES 18*5M</t>
  </si>
  <si>
    <t>FL-66870</t>
  </si>
  <si>
    <t>818900126</t>
  </si>
  <si>
    <t>VICT CARETA INTELIGENTE DRAGON 1008</t>
  </si>
  <si>
    <t>CARIBEAN SHIPPING ING</t>
  </si>
  <si>
    <t>000009802</t>
  </si>
  <si>
    <t>DOTA GORRO SOLDADOR TIPO CHAVO FRANELA MRO</t>
  </si>
  <si>
    <t>FL-66871</t>
  </si>
  <si>
    <t>AJ-291524</t>
  </si>
  <si>
    <t>063400016</t>
  </si>
  <si>
    <t>TAIN GUASA INOXIDABLE 1/2"</t>
  </si>
  <si>
    <t>ECHAVARRIA GIRALDO RODRIGO / ALMACEN TORNI MOTOS</t>
  </si>
  <si>
    <t>AJ-291218</t>
  </si>
  <si>
    <t>003352300</t>
  </si>
  <si>
    <t>GAGL TLLO. CUBIERTA HEX NEOP 1000 HORA CS 12*3"</t>
  </si>
  <si>
    <t>003352216</t>
  </si>
  <si>
    <t>GAGL TLLO. CUBIERTA HEX NEOP 1000 HORA CS 12*2.1/2</t>
  </si>
  <si>
    <t>FL-66688</t>
  </si>
  <si>
    <t>HERNANDEZ GUEVARA ALEX MANUEL</t>
  </si>
  <si>
    <t>AK-475978</t>
  </si>
  <si>
    <t>FC-1312929</t>
  </si>
  <si>
    <t>FRANCO JHON FREDY</t>
  </si>
  <si>
    <t>015060024</t>
  </si>
  <si>
    <t>LPPI TORNILLO LAMINA AV INOX. 6*3/4"</t>
  </si>
  <si>
    <t>741082004</t>
  </si>
  <si>
    <t>ZCRN ABRAZADERA INOXIDABLE 100% 20-20</t>
  </si>
  <si>
    <t>AJ-291501</t>
  </si>
  <si>
    <t>FL-66941</t>
  </si>
  <si>
    <t>FL-66967</t>
  </si>
  <si>
    <t>618501198</t>
  </si>
  <si>
    <t>ACHW CAPSULA WERK R1/R2 3/4"</t>
  </si>
  <si>
    <t>623012220</t>
  </si>
  <si>
    <t>ADHI ADAPT. H-M NPS-NPT 3/8*3/8</t>
  </si>
  <si>
    <t>618017102</t>
  </si>
  <si>
    <t>ACHW ESPIGO WERK R1/R2 H NPS 1/4x1/4"</t>
  </si>
  <si>
    <t>622400806</t>
  </si>
  <si>
    <t>ACHI ESPIGO MEG M NPT 3/8x1/2</t>
  </si>
  <si>
    <t>623003220</t>
  </si>
  <si>
    <t>ADHI ADAPT. M NPT-JIC 1/4x7/16"</t>
  </si>
  <si>
    <t>303001212</t>
  </si>
  <si>
    <t>RACO F03 MACHO MANG. 3/8*3/8NPT KF-PS</t>
  </si>
  <si>
    <t>618012102</t>
  </si>
  <si>
    <t>ACHW ESPIGO WERK R1/R2 H JIC 1/4x7/16"</t>
  </si>
  <si>
    <t>623001434</t>
  </si>
  <si>
    <t>ADHI ADAPT. RECTO M 3/8x3/8" NPT</t>
  </si>
  <si>
    <t>303000808</t>
  </si>
  <si>
    <t>RACO F03 MACHO MANG. 1/4*1/4NPT KF-PS</t>
  </si>
  <si>
    <t>FL-66629</t>
  </si>
  <si>
    <t>837000198</t>
  </si>
  <si>
    <t>SPRO GAFA SPY GRIS AF</t>
  </si>
  <si>
    <t>FL-66744</t>
  </si>
  <si>
    <t>837000172</t>
  </si>
  <si>
    <t>SPRO GAFA DEMON IN-OUT AF</t>
  </si>
  <si>
    <t>832000104</t>
  </si>
  <si>
    <t>ANSE GUANTE HYFLEX NITRIL GRIS/NYLON BLAN 11800-9</t>
  </si>
  <si>
    <t>622040012</t>
  </si>
  <si>
    <t>ACHI CAPSULA MEG. R1/R2 3/4"</t>
  </si>
  <si>
    <t>FT-14031</t>
  </si>
  <si>
    <t>GOMEZ CALVACHE JUAN LUIS</t>
  </si>
  <si>
    <t>AT-23037</t>
  </si>
  <si>
    <t>816002510</t>
  </si>
  <si>
    <t>SOLD CONECTOR RAPIDO MACHO DINSE 35/50</t>
  </si>
  <si>
    <t>ERAZO ILES LEONEL ANCISAR</t>
  </si>
  <si>
    <t>AK-475870</t>
  </si>
  <si>
    <t>GAVIRIA VALLEJO ERNESTO ARMANDO  /  TORNILLERIA GAVIRIA</t>
  </si>
  <si>
    <t>AT-23192</t>
  </si>
  <si>
    <t>217007116</t>
  </si>
  <si>
    <t>EINH INGLETEADORA TC-MS 2513L 1600W L/CLASSIC</t>
  </si>
  <si>
    <t>AT-23174</t>
  </si>
  <si>
    <t>ORDO?EZ MU?OZ FERNANDO OTONIEL / FERRET EL MONO FS</t>
  </si>
  <si>
    <t>AK-476022</t>
  </si>
  <si>
    <t>ORDOÑEZ MUÑOZ FERNANDO OTONIEL / FERRET EL MONO FS</t>
  </si>
  <si>
    <t>AK-477071</t>
  </si>
  <si>
    <t>TAMAYO FERREIRA YONNY / CASA DEL TORNILLO ORITO</t>
  </si>
  <si>
    <t>AK-474963</t>
  </si>
  <si>
    <t>201000018</t>
  </si>
  <si>
    <t>RTAL TUERCA ALTA RF 9/16"</t>
  </si>
  <si>
    <t>AN-423426</t>
  </si>
  <si>
    <t>TRANSPORTADORA DE METANO E.S.P S.A</t>
  </si>
  <si>
    <t>EMBE</t>
  </si>
  <si>
    <t>AN-423049</t>
  </si>
  <si>
    <t>208060070</t>
  </si>
  <si>
    <t xml:space="preserve">HFLA TORNILLO FLANGE BICRO. 6-1.00*70 </t>
  </si>
  <si>
    <t>191122524</t>
  </si>
  <si>
    <t>STAN COPA 1/2-6P 1/2" 4-86-444</t>
  </si>
  <si>
    <t>057102130</t>
  </si>
  <si>
    <t>HMMB TORNILLO HEX. MM BICRO DIN 960 10-1.25*130</t>
  </si>
  <si>
    <t>AT-23120</t>
  </si>
  <si>
    <t>057124070</t>
  </si>
  <si>
    <t>HMMB TORNILLO HEX. MM BICRO DIN 960 12-1.50*70</t>
  </si>
  <si>
    <t>AK-474107</t>
  </si>
  <si>
    <t>RODAS FRANCO YHON FREDY / FERRELECTRICOS MONTENEGRO</t>
  </si>
  <si>
    <t>QUINDIO</t>
  </si>
  <si>
    <t>057120130</t>
  </si>
  <si>
    <t>HMMB TORNILLO HEX. MM BICRO DIN 931 RP 12-1.75*130</t>
  </si>
  <si>
    <t>AK-476382</t>
  </si>
  <si>
    <t>191010445</t>
  </si>
  <si>
    <t>STAN 5 CUCHILLAS PARA BISTURI 11-911</t>
  </si>
  <si>
    <t>113001800</t>
  </si>
  <si>
    <t>T8ON TUERCA Gº8 RO 9/16"</t>
  </si>
  <si>
    <t>057120150</t>
  </si>
  <si>
    <t>HMMB TORNILLO HEX. MM BICRO DIN 931 RP 12-1.75*150</t>
  </si>
  <si>
    <t>191351107</t>
  </si>
  <si>
    <t>STAN JUEGO LLAVE BRISTOL T/NAVAJA 5Pz PUL 69-260</t>
  </si>
  <si>
    <t>115312150</t>
  </si>
  <si>
    <t>THMN TUERCA MM NEGRA CL.8 M12-1.50 ##</t>
  </si>
  <si>
    <t>FC-1313367</t>
  </si>
  <si>
    <t>SOLUVIDRIOS</t>
  </si>
  <si>
    <t>074806030</t>
  </si>
  <si>
    <t xml:space="preserve">TBCM TORNILLO ALLEN C/C ZINCADO 6*30 </t>
  </si>
  <si>
    <t>221072308</t>
  </si>
  <si>
    <t>SATA LLAVE BRISTOL EXTRALARGA 5MM 80310EM</t>
  </si>
  <si>
    <t>051080400</t>
  </si>
  <si>
    <t>H8ON TORNILLO HEXAGONAL Gº8 RO NEGRO 1/4*4"</t>
  </si>
  <si>
    <t>057124130</t>
  </si>
  <si>
    <t>HMMB TORNILLO HEX. MM BICRO DIN 960 12-1.50*130</t>
  </si>
  <si>
    <t>AK-475820</t>
  </si>
  <si>
    <t>DIAZ DUEÑAS ARNULFO AMAURY</t>
  </si>
  <si>
    <t>052180216</t>
  </si>
  <si>
    <t>H8FN TORNILLO HEXAGONAL Gº8 RF NEGRO 9/16*2.1/2"</t>
  </si>
  <si>
    <t>051320800</t>
  </si>
  <si>
    <t>H8ON TORNILLO HEXAGONAL Gº8 RO NEGRO 1*8"</t>
  </si>
  <si>
    <t>221072304</t>
  </si>
  <si>
    <t>SATA LLAVE BRISTOL EXTRALARGA 4MM 80308EM</t>
  </si>
  <si>
    <t>063400012</t>
  </si>
  <si>
    <t>TAIN GUASA INOXIDABLE 3/8"</t>
  </si>
  <si>
    <t>074808070</t>
  </si>
  <si>
    <t>TBCM TORNILLO ALLEN C/C ZINCADO 8*70</t>
  </si>
  <si>
    <t>AF-435696</t>
  </si>
  <si>
    <t>640610112</t>
  </si>
  <si>
    <t>ACBI H 3/4*3/4</t>
  </si>
  <si>
    <t>VALENCIA GIRALDO ANDRES FELIPE</t>
  </si>
  <si>
    <t>AGL</t>
  </si>
  <si>
    <t>236500172</t>
  </si>
  <si>
    <t>WERK JGO. MACHUELO HCS 3PZS 7/8"-9NC</t>
  </si>
  <si>
    <t>FC-1311789</t>
  </si>
  <si>
    <t>CORREAL LEONARDO FABIO</t>
  </si>
  <si>
    <t>074808045</t>
  </si>
  <si>
    <t xml:space="preserve">TBCM TORNILLO ALLEN C/C ZINCADO 8*45 </t>
  </si>
  <si>
    <t>057124100</t>
  </si>
  <si>
    <t>HMMB TORNILLO HEX. MM BICRO DIN 960 12-1.50*100</t>
  </si>
  <si>
    <t>191351106</t>
  </si>
  <si>
    <t>STAN JUEGO LLAVE BRISTOL T/NAVAJA 7Pz MM 69-262</t>
  </si>
  <si>
    <t>191161242</t>
  </si>
  <si>
    <t>STAN ALICATE CORTE DIAGONAL 1000V 6.1/4" 84-009</t>
  </si>
  <si>
    <t>057100050</t>
  </si>
  <si>
    <t>HMMB TORNILLO HEX. MM BICRO DIN 931 RP 10-1.50*50</t>
  </si>
  <si>
    <t>221054520</t>
  </si>
  <si>
    <t>SATA COPA LARGA METRICA 1/2-6P 20MM 13411EM</t>
  </si>
  <si>
    <t>221072311</t>
  </si>
  <si>
    <t>SATA LLAVE BRISTOL EXTRALARGA 6MM 80312EM</t>
  </si>
  <si>
    <t>191160168</t>
  </si>
  <si>
    <t>STAN ALICATE PRO PUNTA LARGA 8" 84-625LA</t>
  </si>
  <si>
    <t>AK-477716</t>
  </si>
  <si>
    <t>057102025</t>
  </si>
  <si>
    <t>HMMB TORNILLO HEX. MM BICRO DIN 961 RT 10-1.25*25</t>
  </si>
  <si>
    <t>993569015</t>
  </si>
  <si>
    <t>GREN GRIP MACHO HSS P/ROSCAR 5/32 - 32 RO</t>
  </si>
  <si>
    <t>001606012</t>
  </si>
  <si>
    <t>LCCZ TORNILLO LAMINA CC COMBINADO 6*3/8"</t>
  </si>
  <si>
    <t>201000024</t>
  </si>
  <si>
    <t>RTAL TUERCA ALTA RF 3/4"</t>
  </si>
  <si>
    <t>063895010</t>
  </si>
  <si>
    <t>TAIN TORNILLO ALLEN C/CAB INOX. 5*10</t>
  </si>
  <si>
    <t>057102110</t>
  </si>
  <si>
    <t>HMMB TORNILLO HEX. MM BICRO DIN 960 10-1.25*110</t>
  </si>
  <si>
    <t>057060040</t>
  </si>
  <si>
    <t>HMMB TORNILLO HEX. MM BICRO DIN 931 RP 6-1.00*40</t>
  </si>
  <si>
    <t>001606108</t>
  </si>
  <si>
    <t>LCCZ TORNILLO LAMINA CC COMBINADO 6*1.1/4"</t>
  </si>
  <si>
    <t>129000012</t>
  </si>
  <si>
    <t>TVAR TUERCA MARIPOSA 3/8"</t>
  </si>
  <si>
    <t>129900100</t>
  </si>
  <si>
    <t>P108 TUERCA MARIPOSA 5/16"</t>
  </si>
  <si>
    <t>113001000</t>
  </si>
  <si>
    <t>T8ON TUERCA Gº8 RO 5/16"</t>
  </si>
  <si>
    <t>024040012</t>
  </si>
  <si>
    <t>ERPZ TORNILLO ESTUFA CC ZINC 1/8*3/8"</t>
  </si>
  <si>
    <t>074808050</t>
  </si>
  <si>
    <t xml:space="preserve">TBCM TORNILLO ALLEN C/C ZINCADO 8*50 </t>
  </si>
  <si>
    <t>812364406</t>
  </si>
  <si>
    <t>ABRA COPA ESMERIL ABRACOL 5*2*5/8 C60</t>
  </si>
  <si>
    <t>236500164</t>
  </si>
  <si>
    <t>WERK JGO. MACHUELO HCS 3PZS 3/4"-10NC</t>
  </si>
  <si>
    <t>074010416</t>
  </si>
  <si>
    <t>TBCM TORNILLO ALLEN C/C ZINCADO 4*16</t>
  </si>
  <si>
    <t>052180116</t>
  </si>
  <si>
    <t>H8FN TORNILLO HEXAGONAL Gº8 RF NEGRO 9/16*1.1/2"</t>
  </si>
  <si>
    <t>052240200</t>
  </si>
  <si>
    <t>H8FN TORNILLO HEXAGONAL Gº8 RF NEGRO 3/4*2"</t>
  </si>
  <si>
    <t>074806025</t>
  </si>
  <si>
    <t xml:space="preserve">TBCM TORNILLO ALLEN C/C ZINCADO 6*25 </t>
  </si>
  <si>
    <t>000004003</t>
  </si>
  <si>
    <t>TBCM TORNILLO ALLEN C/C ZINCADO 4*25</t>
  </si>
  <si>
    <t>074805016</t>
  </si>
  <si>
    <t>TBCM TORNILLO ALLEN C/C ZINCADO 5*16</t>
  </si>
  <si>
    <t>993031332</t>
  </si>
  <si>
    <t>GREN GRAL MACHUELO GUN HSS R.O 3/16-24</t>
  </si>
  <si>
    <t>063400008</t>
  </si>
  <si>
    <t>TAIN GUASA INOXIDABLE 1/4"</t>
  </si>
  <si>
    <t>236501130</t>
  </si>
  <si>
    <t>WERK JGO. MACHUELO HCS 3PZS 10-1.0MM</t>
  </si>
  <si>
    <t>AQ-20091</t>
  </si>
  <si>
    <t>212561000</t>
  </si>
  <si>
    <t>RPAS TLLO. CENTRAL Gº5 1/2*10" @</t>
  </si>
  <si>
    <t>052100400</t>
  </si>
  <si>
    <t>H8FN TORNILLO HEXAGONAL Gº8 RF NEGRO 5/16*4"</t>
  </si>
  <si>
    <t>AT-23233</t>
  </si>
  <si>
    <t>221042138</t>
  </si>
  <si>
    <t>SATA CAJA HTAS METALICA 20" 95103SC @</t>
  </si>
  <si>
    <t>(CF) CRIOLLO JOJOA HERNAN</t>
  </si>
  <si>
    <t>FC-1312435</t>
  </si>
  <si>
    <t>GIRALDO JAMES</t>
  </si>
  <si>
    <t>FQ-85400</t>
  </si>
  <si>
    <t>FQ-84581</t>
  </si>
  <si>
    <t>173004132</t>
  </si>
  <si>
    <t>BOSC MINIPULIDORA 4.1/2" 850W GWS850</t>
  </si>
  <si>
    <t>JOSE IGNACIO PE?A</t>
  </si>
  <si>
    <t>FC-1312216</t>
  </si>
  <si>
    <t>FERNANDO BERMUDEZ</t>
  </si>
  <si>
    <t>AK-474953</t>
  </si>
  <si>
    <t>FRANCO GIRALDO JORGE ELIECER</t>
  </si>
  <si>
    <t>AK-477786</t>
  </si>
  <si>
    <t>AK-474930</t>
  </si>
  <si>
    <t>AI-424733</t>
  </si>
  <si>
    <t>AK-475102</t>
  </si>
  <si>
    <t>FC-1311630</t>
  </si>
  <si>
    <t>065501000</t>
  </si>
  <si>
    <t>THBR TUERCA 5/16 @</t>
  </si>
  <si>
    <t>LADINO SANCHEZ ORLANDO</t>
  </si>
  <si>
    <t>AK-477921</t>
  </si>
  <si>
    <t>FC-1311676</t>
  </si>
  <si>
    <t>106011600</t>
  </si>
  <si>
    <t>TN2H TUERCA 2H GALV. CAL 1/2"</t>
  </si>
  <si>
    <t>CARLOS ARTURO HERRERA PUERTA</t>
  </si>
  <si>
    <t>FK-5848</t>
  </si>
  <si>
    <t>FLOREZ ALZATE FRANCISCO JAVIER</t>
  </si>
  <si>
    <t>FK-5942</t>
  </si>
  <si>
    <t>FI-79833</t>
  </si>
  <si>
    <t>FC-1312223</t>
  </si>
  <si>
    <t>RAMIREZ MEDINA EDILSON .</t>
  </si>
  <si>
    <t>FC-1312719</t>
  </si>
  <si>
    <t>FC-1313261</t>
  </si>
  <si>
    <t>AK-448874</t>
  </si>
  <si>
    <t>221052121</t>
  </si>
  <si>
    <t>SATA COPA STANDAR METRICA 1/2-6P 21MM 13312EM</t>
  </si>
  <si>
    <t>VELASQUEZ CASTAÑEDA DAVID EDUARDO / PINTUFERRELECTRICO</t>
  </si>
  <si>
    <t>221050124</t>
  </si>
  <si>
    <t>SATA COPA STANDAR PULG. 1/2-6P 1/2" 13104EM</t>
  </si>
  <si>
    <t>FM-200080</t>
  </si>
  <si>
    <t>DISAFER LTDA</t>
  </si>
  <si>
    <t>221050142</t>
  </si>
  <si>
    <t>SATA COPA STANDAR PULG. 1/2-6P 11/16" 13107EM</t>
  </si>
  <si>
    <t>221230104</t>
  </si>
  <si>
    <t>SATA BISTURI ESTANDAR RETRACTIL 93426SC</t>
  </si>
  <si>
    <t>221052115</t>
  </si>
  <si>
    <t>SATA COPA STANDAR METRICA 1/2-6P 15MM 13306EM</t>
  </si>
  <si>
    <t>FC-1312788</t>
  </si>
  <si>
    <t>LUIS ALBERTO VELASQUEZ MUNERA</t>
  </si>
  <si>
    <t>AK-477101</t>
  </si>
  <si>
    <t>221203494</t>
  </si>
  <si>
    <t>SATA DESTORNILLADOR IMPACTO PALA 1/4*4" 61603EM</t>
  </si>
  <si>
    <t>FC-1310879</t>
  </si>
  <si>
    <t>063120100</t>
  </si>
  <si>
    <t>TAIN TORNILLO HEXAGONAL INOXIDABLE 3/8*1"</t>
  </si>
  <si>
    <t>OROZCO ALVAREZ JOSE RAMIRO</t>
  </si>
  <si>
    <t>074808025</t>
  </si>
  <si>
    <t xml:space="preserve">TBCM TORNILLO ALLEN C/C ZINCADO 8*25 </t>
  </si>
  <si>
    <t>FC-1313227</t>
  </si>
  <si>
    <t>622701616</t>
  </si>
  <si>
    <t>ACHI ESPIGO MEG H NPS 1x1</t>
  </si>
  <si>
    <t>DIDIER HERNAN GOMEZ</t>
  </si>
  <si>
    <t>221052114</t>
  </si>
  <si>
    <t>SATA COPA STANDAR METRICA 1/2-6P 14MM 13305EM</t>
  </si>
  <si>
    <t>FQ-84584</t>
  </si>
  <si>
    <t>221203098</t>
  </si>
  <si>
    <t>SATA DESTORNILLADOR IMPAC PHILLIPS 1/4*6" 61705EM</t>
  </si>
  <si>
    <t>221203106</t>
  </si>
  <si>
    <t>SATA DESTORNILLADOR IMPAC PHILLIPS 5/16*6" 61706EM</t>
  </si>
  <si>
    <t>074808030</t>
  </si>
  <si>
    <t xml:space="preserve">TBCM TORNILLO ALLEN C/C ZINCADO 8*30 </t>
  </si>
  <si>
    <t>AK-474100</t>
  </si>
  <si>
    <t>221050160</t>
  </si>
  <si>
    <t>SATA COPA STANDAR PULG. 1/2-6P 7/8" 13110EM</t>
  </si>
  <si>
    <t>221203096</t>
  </si>
  <si>
    <t>SATA DESTORNILLADOR IMPAC PHILLIPS 1/4*4" 61703EM</t>
  </si>
  <si>
    <t>221800550</t>
  </si>
  <si>
    <t>SATA MALETA PROMOCIONAL</t>
  </si>
  <si>
    <t>221050178</t>
  </si>
  <si>
    <t>SATA COPA STANDAR PULG. 1/2-6P 1.1/16" 13113EM</t>
  </si>
  <si>
    <t>FC-1313183</t>
  </si>
  <si>
    <t>RAMON MU?OZ</t>
  </si>
  <si>
    <t>221050106</t>
  </si>
  <si>
    <t>SATA COPA STANDAR PULG. 1/2-6P 5/16" 13101EM</t>
  </si>
  <si>
    <t>221050112</t>
  </si>
  <si>
    <t>SATA COPA STANDAR PULG. 1/2-6P 3/8" 13102EM</t>
  </si>
  <si>
    <t>221050172</t>
  </si>
  <si>
    <t>SATA COPA STANDAR PULG. 1/2-6P 1" 13112EM</t>
  </si>
  <si>
    <t>221050148</t>
  </si>
  <si>
    <t>SATA COPA STANDAR PULG. 1/2-6P 3/4" 13108EM</t>
  </si>
  <si>
    <t>221050118</t>
  </si>
  <si>
    <t>SATA COPA STANDAR PULG. 1/2-6P 7/16" 13103EM</t>
  </si>
  <si>
    <t>221020120</t>
  </si>
  <si>
    <t>SATA JUEGO LLAVE MIXTA MATE TAG 11Pz MM 09022ASJ</t>
  </si>
  <si>
    <t>236701426</t>
  </si>
  <si>
    <t>WERK DISCO FLAP-DISC 7" Z-60</t>
  </si>
  <si>
    <t>804524116</t>
  </si>
  <si>
    <t>CARB DISCO FINO PREMIUM T1 9*5/64"</t>
  </si>
  <si>
    <t>221203506</t>
  </si>
  <si>
    <t>SATA DESTORNILLADOR IMPACTO PALA 5/16*6" 61606EM</t>
  </si>
  <si>
    <t>221203508</t>
  </si>
  <si>
    <t>SATA DESTORNILLADOR IMPACTO PALA 5/16*8" 61607EM</t>
  </si>
  <si>
    <t>FC-1311311</t>
  </si>
  <si>
    <t>063120200</t>
  </si>
  <si>
    <t>TAIN TORNILLO HEXAGONAL INOXIDABLE 3/8*2"</t>
  </si>
  <si>
    <t>812364415</t>
  </si>
  <si>
    <t>ABRA CONO ABRACOL 3*3.1/2 C24</t>
  </si>
  <si>
    <t>024060008</t>
  </si>
  <si>
    <t>ERPZ TORNILLO ESTUFA CC ZINC 3/16*1/4"</t>
  </si>
  <si>
    <t>024060012</t>
  </si>
  <si>
    <t>ERPZ TORNILLO ESTUFA CC ZINC 3/16*3/8"</t>
  </si>
  <si>
    <t>221050154</t>
  </si>
  <si>
    <t>SATA COPA STANDAR PULG. 1/2-6P 13/16" 13109EM</t>
  </si>
  <si>
    <t>024060026</t>
  </si>
  <si>
    <t>ERPZ TORNILLO ESTUFA CC ZINC 3/16*4"</t>
  </si>
  <si>
    <t>FC-1311205</t>
  </si>
  <si>
    <t>045161128</t>
  </si>
  <si>
    <t>ASTM TORNILLO A-325 GALV. CAL 1/2*2.1/4"</t>
  </si>
  <si>
    <t>818407105</t>
  </si>
  <si>
    <t>VICT TWECO PINZA PORTAELECTRODO TONG 300AMP</t>
  </si>
  <si>
    <t>FC-1312643</t>
  </si>
  <si>
    <t>FRANCISCO PUGLIESE</t>
  </si>
  <si>
    <t>FC-1313296</t>
  </si>
  <si>
    <t>170530100</t>
  </si>
  <si>
    <t>PERA CARTUCHO MASILLA EPOXICO C/BOQUILLA @</t>
  </si>
  <si>
    <t>MACRO SERVICIOS</t>
  </si>
  <si>
    <t>FC-1311160</t>
  </si>
  <si>
    <t>MONTES PEREZ JOSE RAMON</t>
  </si>
  <si>
    <t>FC-1312461</t>
  </si>
  <si>
    <t>106002400</t>
  </si>
  <si>
    <t>TN2H TUERCA 2H 3/4"</t>
  </si>
  <si>
    <t>MARTINEZ CICACHA JUAN CARLOS</t>
  </si>
  <si>
    <t>130000024</t>
  </si>
  <si>
    <t>VAPN ARANDELA NEGRA 3/4" ##</t>
  </si>
  <si>
    <t>261120115</t>
  </si>
  <si>
    <t>VARI VARILLA B7 3/4*3.66MTS</t>
  </si>
  <si>
    <t>FC-1311890</t>
  </si>
  <si>
    <t>741010600</t>
  </si>
  <si>
    <t>ZCRN ABRAZADERA 10-06 1/2-3/4" (10-16MM)</t>
  </si>
  <si>
    <t>OSPINA FRANCO CONRADO ANTONIO</t>
  </si>
  <si>
    <t>FC-1311202</t>
  </si>
  <si>
    <t>334000800</t>
  </si>
  <si>
    <t>RACO F60 ANILLO P/TUBO 1/4 60F</t>
  </si>
  <si>
    <t>401001205</t>
  </si>
  <si>
    <t>MFLE MANGUERA FLEXOGAS GAS PROPANO 3/8"-300PSI</t>
  </si>
  <si>
    <t>335000800</t>
  </si>
  <si>
    <t>RACO F61 TUERCA P/TUBO 1/4 61F</t>
  </si>
  <si>
    <t>FC-1312070</t>
  </si>
  <si>
    <t>325001600</t>
  </si>
  <si>
    <t>RACO F44 TEE M-M-M 1/2 JIC 44F</t>
  </si>
  <si>
    <t>322001601</t>
  </si>
  <si>
    <t>RACO F41 COPA EMBOQ. 1/2 41FS</t>
  </si>
  <si>
    <t>FC-1312387</t>
  </si>
  <si>
    <t>GIRALDO GRISALES LUIS FERNANDO</t>
  </si>
  <si>
    <t>FC-1312494</t>
  </si>
  <si>
    <t>FC-1311766</t>
  </si>
  <si>
    <t>171947702</t>
  </si>
  <si>
    <t>HEDW DISCO DIAMANTADO SEGMENTADO 7" DW47702HP</t>
  </si>
  <si>
    <t>JULIAN CASTA?O 0 0 0</t>
  </si>
  <si>
    <t>FC-1312954</t>
  </si>
  <si>
    <t>622101224</t>
  </si>
  <si>
    <t>ACHI ESPIGO MEG H SL 45°3/8xM18 T12</t>
  </si>
  <si>
    <t>TECNI MANGUERAS Y MAS</t>
  </si>
  <si>
    <t>FC-1311487</t>
  </si>
  <si>
    <t>VALENCIA QUINCHIA RICHARD</t>
  </si>
  <si>
    <t>FC-1311819</t>
  </si>
  <si>
    <t>074806035</t>
  </si>
  <si>
    <t xml:space="preserve">TBCM TORNILLO ALLEN C/C ZINCADO 6*35 </t>
  </si>
  <si>
    <t>FF-1046938</t>
  </si>
  <si>
    <t>VASQUEZ CASTRILLON JHON JAIRO</t>
  </si>
  <si>
    <t>FC-1311348</t>
  </si>
  <si>
    <t>OSPINA SANCHEZ WILLIAM ALEXANDER</t>
  </si>
  <si>
    <t>FC-1312914</t>
  </si>
  <si>
    <t>ORTIZ RIOS WILLINGTON</t>
  </si>
  <si>
    <t>FC-1311804</t>
  </si>
  <si>
    <t>BARRIENTOS CEBALLOS GILLER ARGEAN</t>
  </si>
  <si>
    <t>AK-476274</t>
  </si>
  <si>
    <t>VARGAS MARIN EDGAR DE JESUS  - FERR INDUSTRIAL</t>
  </si>
  <si>
    <t>FC-1311347</t>
  </si>
  <si>
    <t>GERMAN DARIO GOMEZ</t>
  </si>
  <si>
    <t>FC-1312934</t>
  </si>
  <si>
    <t>FC-1312459</t>
  </si>
  <si>
    <t>MARIO LOPEZ</t>
  </si>
  <si>
    <t>FC-1313361</t>
  </si>
  <si>
    <t>GREGORIO HINCAPIE</t>
  </si>
  <si>
    <t>FC-1312164</t>
  </si>
  <si>
    <t>FC-1311979</t>
  </si>
  <si>
    <t>012100116</t>
  </si>
  <si>
    <t>LPPN TORNILLO LAMINA AV PH NEG. 10*1.1/2"</t>
  </si>
  <si>
    <t>FK-5523</t>
  </si>
  <si>
    <t>SOTO ARISTIZABAL RUBEN DARIO</t>
  </si>
  <si>
    <t>FC-1312791</t>
  </si>
  <si>
    <t>JORGE SALDARRIAGA</t>
  </si>
  <si>
    <t>AK-476581</t>
  </si>
  <si>
    <t>VARGAS CARO JOSE DANILO</t>
  </si>
  <si>
    <t>131200040</t>
  </si>
  <si>
    <t>VAPZ ARANDELA BICROM. DIN125 M-4 ##</t>
  </si>
  <si>
    <t>131200050</t>
  </si>
  <si>
    <t>VAPZ ARANDELA BICROM. DIN125 M-5 ##</t>
  </si>
  <si>
    <t>438000400</t>
  </si>
  <si>
    <t>MFLE TUBING POLIURETANO FLEXCO AZUL 4MM</t>
  </si>
  <si>
    <t>074030016</t>
  </si>
  <si>
    <t xml:space="preserve">TBCM TORNILLO ALLEN C/C METRICO 3*16 </t>
  </si>
  <si>
    <t>074040030</t>
  </si>
  <si>
    <t xml:space="preserve">TBCM TORNILLO ALLEN C/C METRICO 4*30 </t>
  </si>
  <si>
    <t>074040020</t>
  </si>
  <si>
    <t xml:space="preserve">TBCM TORNILLO ALLEN C/C METRICO 4*20 </t>
  </si>
  <si>
    <t>FC-1313042</t>
  </si>
  <si>
    <t>225000900</t>
  </si>
  <si>
    <t>IRWI BROCA SDS PLUS 1/4*4" 14152</t>
  </si>
  <si>
    <t>LIBARDO ANTONIO CONTRERAS</t>
  </si>
  <si>
    <t>FC-1312468</t>
  </si>
  <si>
    <t>HECTOR GUTIERREZ</t>
  </si>
  <si>
    <t>AC-337622</t>
  </si>
  <si>
    <t>CORREA SALAZAR JOSE RENED</t>
  </si>
  <si>
    <t>FC-1313173</t>
  </si>
  <si>
    <t>JORGE LOPEZ 0 0 0</t>
  </si>
  <si>
    <t>FC-1312105</t>
  </si>
  <si>
    <t>HINESTROZA GILDARDO</t>
  </si>
  <si>
    <t>FC-1311138</t>
  </si>
  <si>
    <t>DORANCE CARDONA</t>
  </si>
  <si>
    <t>FC-1313420</t>
  </si>
  <si>
    <t>GRANADA ARBOLEDA  NIDES DE JESUS /LUBRIREPUESOTS L</t>
  </si>
  <si>
    <t>043120116</t>
  </si>
  <si>
    <t>H2ON TORNILLO HEXAGONAL Gº2 RO NEGRO 3/8*1.1/2" @</t>
  </si>
  <si>
    <t>103000014</t>
  </si>
  <si>
    <t>T2ON TUERCA G�2 RO NEG. 7/16"</t>
  </si>
  <si>
    <t>FQ-84273</t>
  </si>
  <si>
    <t>TUTA GONZALEZ RICARDO</t>
  </si>
  <si>
    <t>105000010</t>
  </si>
  <si>
    <t>T2FN TUERCA G�2 RF NEG. 5/16"</t>
  </si>
  <si>
    <t>103000018</t>
  </si>
  <si>
    <t>T2ON TUERCA G�2 RO NEG. 9/16"</t>
  </si>
  <si>
    <t>043120100</t>
  </si>
  <si>
    <t>H2ON TORNILLO HEXAGONAL Gº2 RO NEGRO 3/8*1" @</t>
  </si>
  <si>
    <t>043120200</t>
  </si>
  <si>
    <t>H2ON TORNILLO HEXAGONAL Gº2 RO NEGRO 3/8*2" @</t>
  </si>
  <si>
    <t>057060030</t>
  </si>
  <si>
    <t>HMMB TORNILLO HEX. MM BICRO DIN 931 RP 6-1.00*30</t>
  </si>
  <si>
    <t>680010300</t>
  </si>
  <si>
    <t>ACIN ACOPLE EN ALUMINIO PARTE B  3"</t>
  </si>
  <si>
    <t>435030006</t>
  </si>
  <si>
    <t>MSUC 3*6</t>
  </si>
  <si>
    <t>680000300</t>
  </si>
  <si>
    <t>ACIN ACOPLE EN ALUMINIO PARTE A  3"</t>
  </si>
  <si>
    <t>680030300</t>
  </si>
  <si>
    <t>ACIN ACOPLE EN ALUMINIO PARTE D  3"</t>
  </si>
  <si>
    <t>670000300</t>
  </si>
  <si>
    <t>ACIN ACOPLE EN ALUMINIO MACHO 3"</t>
  </si>
  <si>
    <t>741045150</t>
  </si>
  <si>
    <t>ZCRN ABRAZADERA TIPO INDUSTRIAL T-515 90-96MM</t>
  </si>
  <si>
    <t>AC-337277</t>
  </si>
  <si>
    <t>VILLA GIRALDO JULIO CESAR  /  MUNDO LUZ ILUMINACION</t>
  </si>
  <si>
    <t>PCF</t>
  </si>
  <si>
    <t>FC-1311717</t>
  </si>
  <si>
    <t>ACEVEDO GALEANO HERNANDO</t>
  </si>
  <si>
    <t>338000800</t>
  </si>
  <si>
    <t>RACO F64 TEE P/TUBO 1/4 64F</t>
  </si>
  <si>
    <t>FC-1311715</t>
  </si>
  <si>
    <t>FF-1046627</t>
  </si>
  <si>
    <t>GALLEGO YEPES ANDRES HERNAN</t>
  </si>
  <si>
    <t>FF-1046926</t>
  </si>
  <si>
    <t>181602866</t>
  </si>
  <si>
    <t>HERR MARTILLO DE GOMA 12OZ 1601-12</t>
  </si>
  <si>
    <t>AC-337774</t>
  </si>
  <si>
    <t>171024850</t>
  </si>
  <si>
    <t>HEDW DWE1622K TALADRO MAGNETICO 2" D21620K</t>
  </si>
  <si>
    <t>FC-1311963</t>
  </si>
  <si>
    <t>191070078</t>
  </si>
  <si>
    <t>STAN CINTA DE ACERO 30Mts 34-107S</t>
  </si>
  <si>
    <t>FC-1311467</t>
  </si>
  <si>
    <t>135000020</t>
  </si>
  <si>
    <t>VGUN GUASA NEG. 5/8"</t>
  </si>
  <si>
    <t>FC-1312535</t>
  </si>
  <si>
    <t>EDILSON CORREA/EST DE SERV MIS</t>
  </si>
  <si>
    <t>664080028</t>
  </si>
  <si>
    <t>FERR 7/8 ALUMINIO</t>
  </si>
  <si>
    <t>662021602</t>
  </si>
  <si>
    <t>AJAR MACHO 1/2 15078</t>
  </si>
  <si>
    <t>438010120</t>
  </si>
  <si>
    <t>MFLE TUBING POLIURETANO FLEXCO AZUL 3/8"</t>
  </si>
  <si>
    <t>438010100</t>
  </si>
  <si>
    <t>MFLE TUBING POLIURETANO FLEXCO AZUL 5/16"</t>
  </si>
  <si>
    <t>FC-1312965</t>
  </si>
  <si>
    <t>510504325</t>
  </si>
  <si>
    <t>RSKF ROD. RIGIDO DE BOLAS 6203-2Z/C3 SKF</t>
  </si>
  <si>
    <t>LOPEZ VARGAS JOSE ANGEL</t>
  </si>
  <si>
    <t>FC-1312889</t>
  </si>
  <si>
    <t>651801808</t>
  </si>
  <si>
    <t>ARAA ACOPLE NEUMAT. PLUG/FITTING 1/4*1/4" I.D</t>
  </si>
  <si>
    <t>FERNANDEZ BLANDON JORGE ALBERTO</t>
  </si>
  <si>
    <t>AG-623</t>
  </si>
  <si>
    <t>191020414</t>
  </si>
  <si>
    <t>STAN MINI MARCO SIERRA PLASTICO 20-807</t>
  </si>
  <si>
    <t>JOSE CARLOS ACU?A ANAYA</t>
  </si>
  <si>
    <t>FERR</t>
  </si>
  <si>
    <t>FC-1311532</t>
  </si>
  <si>
    <t>PIEDRAHITA MADRID JUAN DAVID</t>
  </si>
  <si>
    <t>FC-1312450</t>
  </si>
  <si>
    <t>356001600</t>
  </si>
  <si>
    <t>RACO F116 CODO CALLE 1/2NPT 116B</t>
  </si>
  <si>
    <t>FC-1311305</t>
  </si>
  <si>
    <t>FN-99582</t>
  </si>
  <si>
    <t>945390400</t>
  </si>
  <si>
    <t>PTEX AEROSOL DESINFECTANTE SUPERFICIES 3EN1 400ML</t>
  </si>
  <si>
    <t>ALMANZA PAYARES JUAN CARLOS</t>
  </si>
  <si>
    <t>FL-66811</t>
  </si>
  <si>
    <t>EVER MORENO</t>
  </si>
  <si>
    <t>AK-477834</t>
  </si>
  <si>
    <t>SANCHEZ AWAD ROQUE ELIAS</t>
  </si>
  <si>
    <t>AJ-291315</t>
  </si>
  <si>
    <t>AK-475071</t>
  </si>
  <si>
    <t>191202462</t>
  </si>
  <si>
    <t>STAN LLAVE AJUSTABLE PROF. 18" 87-796LA</t>
  </si>
  <si>
    <t>AJ-291298</t>
  </si>
  <si>
    <t>AJ-292000</t>
  </si>
  <si>
    <t>191048514</t>
  </si>
  <si>
    <t>STAN JUEGO LINEA Y TIZA 30Mts/4oz 47-442</t>
  </si>
  <si>
    <t>AK-476685</t>
  </si>
  <si>
    <t>AK-476374</t>
  </si>
  <si>
    <t>225001212</t>
  </si>
  <si>
    <t>IRWI HOMBRESOLO V/GRIP 10WR 0502L3</t>
  </si>
  <si>
    <t>191401408</t>
  </si>
  <si>
    <t>STAN CORTA PERNO TRABAJO PESADO 24" 95-565LA</t>
  </si>
  <si>
    <t>816803228</t>
  </si>
  <si>
    <t>LINC SOLDADURA AS-WELDING E7018 5/32"</t>
  </si>
  <si>
    <t>AJ-291833</t>
  </si>
  <si>
    <t>AJ-291822</t>
  </si>
  <si>
    <t>AJ-291455</t>
  </si>
  <si>
    <t>191133532</t>
  </si>
  <si>
    <t>STAN JUEGO COPA 27Pz PULGADAS 1/2" 86-505</t>
  </si>
  <si>
    <t>191133552</t>
  </si>
  <si>
    <t>STAN JUEGO COPA 9Pz PULGADAS 3/8" 86-219</t>
  </si>
  <si>
    <t>149020824</t>
  </si>
  <si>
    <t>SINT SELLADOR BLOQUE  Y CULATA 473cc</t>
  </si>
  <si>
    <t>191126536</t>
  </si>
  <si>
    <t>STAN EXTENSION 3/4*16" 89-308</t>
  </si>
  <si>
    <t>AO-104874</t>
  </si>
  <si>
    <t>815000314</t>
  </si>
  <si>
    <t>LINC SOLDADURA GRINOX-29 312L-16 1/8"</t>
  </si>
  <si>
    <t>815000312</t>
  </si>
  <si>
    <t>LINC SOLDADURA GRINOX-29 312L-16 3/32"</t>
  </si>
  <si>
    <t>AV-34029</t>
  </si>
  <si>
    <t>191752406</t>
  </si>
  <si>
    <t>STAN RUTEADORA 1200HP 1.1/3HP SRR1200-B3 @</t>
  </si>
  <si>
    <t>AO-104359</t>
  </si>
  <si>
    <t>CONTRERAS ARO ISMAEL / ISERCON</t>
  </si>
  <si>
    <t>AO-104680</t>
  </si>
  <si>
    <t>830004024</t>
  </si>
  <si>
    <t>3MMM SAFE HY51 KIT REPUESTO PROTECTOR H6</t>
  </si>
  <si>
    <t>FL-67220</t>
  </si>
  <si>
    <t>CASTRO JAIRO</t>
  </si>
  <si>
    <t>860040160</t>
  </si>
  <si>
    <t>ARMA PROTECTOR AUDITIVO T/TAPON C/C A2058</t>
  </si>
  <si>
    <t>FQ-84822</t>
  </si>
  <si>
    <t>FQ-85227</t>
  </si>
  <si>
    <t>FO-74542</t>
  </si>
  <si>
    <t>DE LA CRUZ BARBA HELGIS</t>
  </si>
  <si>
    <t>FO-74403</t>
  </si>
  <si>
    <t>FN-98530</t>
  </si>
  <si>
    <t>SERVIA ACOPLES Y MANGUERAS</t>
  </si>
  <si>
    <t>374001600</t>
  </si>
  <si>
    <t>RACO REFUERZO/INSERTO 1/2 459F</t>
  </si>
  <si>
    <t>438020160</t>
  </si>
  <si>
    <t>MFLE TUBING TIPO A SAEJ844 1/2" NEGRO</t>
  </si>
  <si>
    <t>351002416</t>
  </si>
  <si>
    <t>RACO F110 BUSHING 3/4*1/2NPT 110B</t>
  </si>
  <si>
    <t>346001200</t>
  </si>
  <si>
    <t>RACO F101 TEE H-H-H 3/8NPT 101B</t>
  </si>
  <si>
    <t>AI-425238</t>
  </si>
  <si>
    <t>830602070</t>
  </si>
  <si>
    <t>3MMM DISCO CORTE 7*1/8"</t>
  </si>
  <si>
    <t>ACYCON S.A.S.</t>
  </si>
  <si>
    <t>LUR</t>
  </si>
  <si>
    <t>351001208</t>
  </si>
  <si>
    <t>RACO F110 BUSHING 3/8*1/4NPT 110B</t>
  </si>
  <si>
    <t>350000800</t>
  </si>
  <si>
    <t>RACO F109 TAPON M C/HEXAG. 1/4NPT 121B</t>
  </si>
  <si>
    <t>361001212</t>
  </si>
  <si>
    <t>RACO F122 NIPLE HEX. 3/8*3/8NPT 122B</t>
  </si>
  <si>
    <t>334002000</t>
  </si>
  <si>
    <t>RACO F60 ANILLO P/TUBO 5/8 60F</t>
  </si>
  <si>
    <t>350001200</t>
  </si>
  <si>
    <t>RACO F109 TAPON M C/HEXAG. 3/8NPT 121B</t>
  </si>
  <si>
    <t>361000404</t>
  </si>
  <si>
    <t>RACO F122 NIPLE HEX. 1/8*1/8NPT 122B</t>
  </si>
  <si>
    <t>361000808</t>
  </si>
  <si>
    <t>RACO F122 NIPLE HEX. 1/4*1/4NPT 122B</t>
  </si>
  <si>
    <t>334001200</t>
  </si>
  <si>
    <t>RACO F60 ANILLO P/TUBO 3/8 60F</t>
  </si>
  <si>
    <t>342080800</t>
  </si>
  <si>
    <t>RACO F68 ADAPT. M 1/4*1/4NPT 68F</t>
  </si>
  <si>
    <t>342080804</t>
  </si>
  <si>
    <t>RACO F68 ADAPT. M 1/4*3/8NPT 68F</t>
  </si>
  <si>
    <t>374001200</t>
  </si>
  <si>
    <t>RACO REFUERZO/INSERTO 3/8 459F</t>
  </si>
  <si>
    <t>343161200</t>
  </si>
  <si>
    <t>RACO F69 ADAPT. CODO M 1/2*3/8NPT 69F</t>
  </si>
  <si>
    <t>346000800</t>
  </si>
  <si>
    <t>RACO F101 TEE H-H-H 1/4NPT 101B</t>
  </si>
  <si>
    <t>343120801</t>
  </si>
  <si>
    <t>RACO F69 ADAPT. CODO M 3/8*1/4NPT 69F</t>
  </si>
  <si>
    <t>342160800</t>
  </si>
  <si>
    <t>RACO F68 ADAPT. M 1/2*1/4NPT 68F</t>
  </si>
  <si>
    <t>343120400</t>
  </si>
  <si>
    <t>RACO F69 ADAPT. CODO M 3/8*1/8NPT 69F</t>
  </si>
  <si>
    <t>342161200</t>
  </si>
  <si>
    <t>RACO F68 ADAPT. M 1/2*3/8NPT 68F</t>
  </si>
  <si>
    <t>338001200</t>
  </si>
  <si>
    <t>RACO F64 TEE P/TUBO 3/8 64F</t>
  </si>
  <si>
    <t>343080400</t>
  </si>
  <si>
    <t>RACO F69 ADAPT. CODO M 1/4*1/8NPT 69F</t>
  </si>
  <si>
    <t>336000800</t>
  </si>
  <si>
    <t>RACO F62 UNION P/TUBO 1/4 62F</t>
  </si>
  <si>
    <t>336001200</t>
  </si>
  <si>
    <t>RACO F62 UNION P/TUBO 3/8 62F</t>
  </si>
  <si>
    <t>348001200</t>
  </si>
  <si>
    <t>RACO F103 UNION H 3/8NPT 103B</t>
  </si>
  <si>
    <t>336001600</t>
  </si>
  <si>
    <t>RACO F62 UNION P/TUBO 1/2 62F</t>
  </si>
  <si>
    <t>FF-1047036</t>
  </si>
  <si>
    <t>LUIGI BERROTAN</t>
  </si>
  <si>
    <t>191046400</t>
  </si>
  <si>
    <t>STAN ESCUADRA CARPINTERO 45-600</t>
  </si>
  <si>
    <t>FQ-84708</t>
  </si>
  <si>
    <t>435401600</t>
  </si>
  <si>
    <t>MFLE MANGUERA TERRANO 3"</t>
  </si>
  <si>
    <t>GUEVARA PE?UELA ORLANDO</t>
  </si>
  <si>
    <t>FP-46054</t>
  </si>
  <si>
    <t>225000905</t>
  </si>
  <si>
    <t>IRWI BROCA SDS PLUS  1/4*8" 14154</t>
  </si>
  <si>
    <t>AMAR GARCES AMIN</t>
  </si>
  <si>
    <t>FP-46291</t>
  </si>
  <si>
    <t>FN-99166</t>
  </si>
  <si>
    <t>191133544</t>
  </si>
  <si>
    <t>STAN JUEGO COPA 21Pz PULGADAS 3/4" 87-557</t>
  </si>
  <si>
    <t>ARIAS URIBE GERARDO</t>
  </si>
  <si>
    <t>FQ-84470</t>
  </si>
  <si>
    <t>MU?OZ JORGE ALBERTO / FERRELECTRICOS BAHIA</t>
  </si>
  <si>
    <t>FQ-85242</t>
  </si>
  <si>
    <t>003260208</t>
  </si>
  <si>
    <t>GAGL TORNILLO DRYWALL 6*2.1/4"</t>
  </si>
  <si>
    <t>FF-1045267</t>
  </si>
  <si>
    <t>GARCIA ROJAS ORLANDO</t>
  </si>
  <si>
    <t>FF-1045771</t>
  </si>
  <si>
    <t>AJ-291250</t>
  </si>
  <si>
    <t>GARCIA PE?A JOSE JESUS / TORNITUERCAS Y HERRAMIENTAS DEL LLANO</t>
  </si>
  <si>
    <t>FV-15550</t>
  </si>
  <si>
    <t>FV-15517</t>
  </si>
  <si>
    <t>191133588</t>
  </si>
  <si>
    <t>STAN JUEGO COPA 9PZ PUNTAS TORX 1/2" 89-098</t>
  </si>
  <si>
    <t>AK-475178</t>
  </si>
  <si>
    <t>FV-15410</t>
  </si>
  <si>
    <t>FV-15683</t>
  </si>
  <si>
    <t>AK-474694</t>
  </si>
  <si>
    <t>GARCIA PEÑA JOSE JESUS / TORNITUERCAS Y HERRAMIENTAS DEL LLANO</t>
  </si>
  <si>
    <t>AI-424535</t>
  </si>
  <si>
    <t>191160188</t>
  </si>
  <si>
    <t>STAN ALICATE PELACABLE AUTO AJUSTABLE 8" 96-230</t>
  </si>
  <si>
    <t>FV-15488</t>
  </si>
  <si>
    <t>191400820</t>
  </si>
  <si>
    <t>STAN GRAPADORA USO LIJERO TR45</t>
  </si>
  <si>
    <t>191401600</t>
  </si>
  <si>
    <t>STAN GRAPATRABAJO LIJERO 1/4" TRA204T</t>
  </si>
  <si>
    <t>191350116</t>
  </si>
  <si>
    <t>STAN DESTORNILLADOR PRO GABINETE 3/16*3" STHT69109</t>
  </si>
  <si>
    <t>191350104</t>
  </si>
  <si>
    <t>STAN DESTORNILLADOR PRO GABINETE 1/8*4" STHT69104</t>
  </si>
  <si>
    <t>191140524</t>
  </si>
  <si>
    <t>STAN LLAVE MIXTA 23MM 86-868</t>
  </si>
  <si>
    <t>191140536</t>
  </si>
  <si>
    <t>STAN LLAVE MIXTA 32MM 86-871</t>
  </si>
  <si>
    <t>191133616</t>
  </si>
  <si>
    <t>STAN JUEGO COPA IMPACTO 11PZ METRICO 97-126</t>
  </si>
  <si>
    <t>191161156</t>
  </si>
  <si>
    <t>STAN ALICATE PRO MULTI ELECTRICISTA 9" 84-223</t>
  </si>
  <si>
    <t>191350010</t>
  </si>
  <si>
    <t>STAN DESTORNILLADOR PRO PHILLIPS 1/8*4" STHT69177</t>
  </si>
  <si>
    <t>191204122</t>
  </si>
  <si>
    <t>STAN TIJERA HOJALATERO 10" 14-556</t>
  </si>
  <si>
    <t>191070158</t>
  </si>
  <si>
    <t>STAN FLEXOMETRO GLOBAL 8Mts STHT30506-840</t>
  </si>
  <si>
    <t>191040426</t>
  </si>
  <si>
    <t>STAN ESCUADRA ECONOMICA 10" 46-039</t>
  </si>
  <si>
    <t>FQ-85434</t>
  </si>
  <si>
    <t>177101146</t>
  </si>
  <si>
    <t>KARC HIDROLAVADORA SEMIPROFE K4 *MX 1.601-850.0</t>
  </si>
  <si>
    <t>PULIDO HUERTAS RAFAEL ALBERTO</t>
  </si>
  <si>
    <t>177701674</t>
  </si>
  <si>
    <t>KARC MANGUERA AUTOCEBANTE K3 A K5  2.643-100.0</t>
  </si>
  <si>
    <t>FN-98601</t>
  </si>
  <si>
    <t>CLAUDIO CAMPO VAZQUEZ</t>
  </si>
  <si>
    <t>FN-99110</t>
  </si>
  <si>
    <t>AK-475196</t>
  </si>
  <si>
    <t>AK-476590</t>
  </si>
  <si>
    <t>AK-475693</t>
  </si>
  <si>
    <t>837000200</t>
  </si>
  <si>
    <t>SPRO GAFA SPY IN-OUT AF</t>
  </si>
  <si>
    <t>812041206</t>
  </si>
  <si>
    <t>ABRA TELA ESMERIL MULTI-FLEX 6" G-120</t>
  </si>
  <si>
    <t>419000820</t>
  </si>
  <si>
    <t>MFLE MANGUERA CRISTAL 1/4"-20</t>
  </si>
  <si>
    <t>221066614</t>
  </si>
  <si>
    <t>SATA LLAVE MIXTA MATE 14MM 40209ASC</t>
  </si>
  <si>
    <t>812080010</t>
  </si>
  <si>
    <t>ABRA PUNTA MONTADA A1</t>
  </si>
  <si>
    <t>FM-200016</t>
  </si>
  <si>
    <t>743616116</t>
  </si>
  <si>
    <t>WATG NIPLE GALVANIZADO 1/2*1.1/2"</t>
  </si>
  <si>
    <t>PIRABANO . ALIRIO .</t>
  </si>
  <si>
    <t>FM-199785</t>
  </si>
  <si>
    <t>743616216</t>
  </si>
  <si>
    <t>WATG NIPLE GALVANIZADO 1/2*2.1/2"</t>
  </si>
  <si>
    <t>743616100</t>
  </si>
  <si>
    <t>WATG NIPLE GALVANIZADO 1/2*1"</t>
  </si>
  <si>
    <t>FM-199914</t>
  </si>
  <si>
    <t>AK-474055</t>
  </si>
  <si>
    <t>NOVA SIERRA JORGE ENRIQUE / TORNILLO J E</t>
  </si>
  <si>
    <t>FQ-85505</t>
  </si>
  <si>
    <t>JOSE GOMEZ</t>
  </si>
  <si>
    <t>072050016</t>
  </si>
  <si>
    <t>TPBM TORNILLO ALLEN S/C METRICO 5*16</t>
  </si>
  <si>
    <t>047100116</t>
  </si>
  <si>
    <t>H5FN TORNILLO HEXAGONAL Gº5 RF NEGRO 5/16*1.1/2"</t>
  </si>
  <si>
    <t>072060016</t>
  </si>
  <si>
    <t>TPBM TORNILLO ALLEN S/C METRICO 6*16</t>
  </si>
  <si>
    <t>221054011</t>
  </si>
  <si>
    <t>SATA COPA STANDAR METRICA 3/8-6P 11MM 12306EM</t>
  </si>
  <si>
    <t>837000120</t>
  </si>
  <si>
    <t>SPRO GAFA PERSONA CLARO AF</t>
  </si>
  <si>
    <t>837000170</t>
  </si>
  <si>
    <t>SPRO GAFA SPYFLEX CLARO AF</t>
  </si>
  <si>
    <t>FQ-85033</t>
  </si>
  <si>
    <t>FQ-84722</t>
  </si>
  <si>
    <t>024060020</t>
  </si>
  <si>
    <t>ERPZ TORNILLO ESTUFA CC ZINC 3/16*5/8"</t>
  </si>
  <si>
    <t>009040024</t>
  </si>
  <si>
    <t>LPPZ TORNILLO LAMINA AV PH ZINC. 4*3/4"</t>
  </si>
  <si>
    <t>FQ-85132</t>
  </si>
  <si>
    <t>024080100</t>
  </si>
  <si>
    <t>ERPZ TORNILLO ESTUFA CC ZINC 1/4*1"</t>
  </si>
  <si>
    <t>FV-15499</t>
  </si>
  <si>
    <t>ROMERO FABIO</t>
  </si>
  <si>
    <t>003404441</t>
  </si>
  <si>
    <t>GAGL TORNILLO HEXAGONAL P/BROCA 10*1/2"</t>
  </si>
  <si>
    <t>FQ-84178</t>
  </si>
  <si>
    <t>AF-435932</t>
  </si>
  <si>
    <t>DURATEX S.A.</t>
  </si>
  <si>
    <t>JSB</t>
  </si>
  <si>
    <t>FQ-85404</t>
  </si>
  <si>
    <t>FQ-84558</t>
  </si>
  <si>
    <t>217006504</t>
  </si>
  <si>
    <t>EINH RUTEADORA TC-RO 1155E 1100W</t>
  </si>
  <si>
    <t>WILSON FORERO</t>
  </si>
  <si>
    <t>FT-14165</t>
  </si>
  <si>
    <t>BOHORQUEZ GERARDO</t>
  </si>
  <si>
    <t>AK-474959</t>
  </si>
  <si>
    <t>ARAQUE ALDANA NOEL / FERREUNIVERSAL PAZ DEL RIO</t>
  </si>
  <si>
    <t>AJFG</t>
  </si>
  <si>
    <t>AK-475245</t>
  </si>
  <si>
    <t>221071746</t>
  </si>
  <si>
    <t>SATA LLAVE AJUSTABLE FOSFATADA 6" GL47212EM</t>
  </si>
  <si>
    <t>171024374</t>
  </si>
  <si>
    <t>HEDW PROMO TALADRO DW508S 1/2" + TALAD DWD024 I&amp;O</t>
  </si>
  <si>
    <t>AV-34229</t>
  </si>
  <si>
    <t>191751516</t>
  </si>
  <si>
    <t>STAN SIERRA CALADORA 600W STSJ0600K-B3 @</t>
  </si>
  <si>
    <t>FQ-85281</t>
  </si>
  <si>
    <t>OSORIO MONTOYA GABRIEL / DEPOSITO EL BRASIL</t>
  </si>
  <si>
    <t>FN-99338</t>
  </si>
  <si>
    <t>DE LA HOZ JAVIER VISBAL</t>
  </si>
  <si>
    <t>001606020</t>
  </si>
  <si>
    <t>LCCZ TORNILLO LAMINA CC COMBINADO 6*5/8"</t>
  </si>
  <si>
    <t>FQ-85362</t>
  </si>
  <si>
    <t>438100312</t>
  </si>
  <si>
    <t>MFLE TUBING TIPO B SAEJ844 3/8" NEGRO</t>
  </si>
  <si>
    <t>MATEUS PABLO</t>
  </si>
  <si>
    <t>FL-66724</t>
  </si>
  <si>
    <t>401050160</t>
  </si>
  <si>
    <t>MIND MANG. WERK SERV/GENERAL ROJA 1/2" 300PSI</t>
  </si>
  <si>
    <t>CAR WASH MC QUEEN</t>
  </si>
  <si>
    <t>622220006</t>
  </si>
  <si>
    <t>ACHI CAPSULA MEG. R7/R8 3/8"</t>
  </si>
  <si>
    <t>618010134</t>
  </si>
  <si>
    <t>ACHW ESPIGO WERK R1/R2 M NPT 3/8x1/4"</t>
  </si>
  <si>
    <t>AJ-281862</t>
  </si>
  <si>
    <t>HOYOS GRACIAS GUILLERMO JOSE</t>
  </si>
  <si>
    <t>AJ-291743</t>
  </si>
  <si>
    <t>860002030</t>
  </si>
  <si>
    <t>ARMA CASCO INDUSTRIAL T/PLASTICO BLANCO A1400</t>
  </si>
  <si>
    <t>FV-15705</t>
  </si>
  <si>
    <t>FQ-84625</t>
  </si>
  <si>
    <t>AJ-291723</t>
  </si>
  <si>
    <t>220130519</t>
  </si>
  <si>
    <t>ANDI PROMO FLEXOMETRO 3mts PAGUE 12 LLEVE 13  I&amp;O</t>
  </si>
  <si>
    <t>181602820</t>
  </si>
  <si>
    <t>HERR MARTILLO MANGO MADERA 18MM 1501-18</t>
  </si>
  <si>
    <t>181150714</t>
  </si>
  <si>
    <t>HERR RASTRILLO JARDIN 14 DIENTES</t>
  </si>
  <si>
    <t>FQ-85420</t>
  </si>
  <si>
    <t>AK-475819</t>
  </si>
  <si>
    <t>181140620</t>
  </si>
  <si>
    <t>HERR HACHA OJO PLANO 4310-3.5</t>
  </si>
  <si>
    <t>AK-474288</t>
  </si>
  <si>
    <t>AJ-291002</t>
  </si>
  <si>
    <t>181040620</t>
  </si>
  <si>
    <t>HERR PALA CUADRADA #2 4303-2</t>
  </si>
  <si>
    <t>AK-476525</t>
  </si>
  <si>
    <t>RAMIREZ ZABALA MANUEL ANTONIO  /  ALMACEN Y FERRETERIA EL PROVEEDOR</t>
  </si>
  <si>
    <t>AQ-20079</t>
  </si>
  <si>
    <t>834160442</t>
  </si>
  <si>
    <t>SEGU TAPABOCA RECTANGULAR CELESTE 3 CAPAS I&amp;O</t>
  </si>
  <si>
    <t>AK-474192</t>
  </si>
  <si>
    <t>AK-477653</t>
  </si>
  <si>
    <t>FQ-84552</t>
  </si>
  <si>
    <t>JOSE ABEL MOLINA TUNJANO</t>
  </si>
  <si>
    <t>169301832</t>
  </si>
  <si>
    <t>DUMA CAJA RETIE 2*4 CAL.20</t>
  </si>
  <si>
    <t>169301834</t>
  </si>
  <si>
    <t>DUMA CAJA RETIE 4*4 CAL.20</t>
  </si>
  <si>
    <t>812060090</t>
  </si>
  <si>
    <t>ABRA DISCO DIAMANTADO SEGMENTADO 9"</t>
  </si>
  <si>
    <t>217006116</t>
  </si>
  <si>
    <t>EINH SIERRA CALADORA TC-JS 60 400W L/CLASSIC</t>
  </si>
  <si>
    <t>FQ-85311</t>
  </si>
  <si>
    <t>RAMIREZ MANUEL</t>
  </si>
  <si>
    <t>FQ-85291</t>
  </si>
  <si>
    <t>FQ-84137</t>
  </si>
  <si>
    <t>FQ-85439</t>
  </si>
  <si>
    <t>FQ-84138</t>
  </si>
  <si>
    <t>FQ-84938</t>
  </si>
  <si>
    <t>009120024</t>
  </si>
  <si>
    <t>LPPZ TORNILLO LAMINA AV PH ZINC. 12*3/4"</t>
  </si>
  <si>
    <t>061100500</t>
  </si>
  <si>
    <t>TCJZ TORNILLO CARRIAJE ZINCADO 5/16*5"</t>
  </si>
  <si>
    <t>074710020</t>
  </si>
  <si>
    <t>TBCM TORNILLO ALLEN C/C 12.9 METRICO 10*20</t>
  </si>
  <si>
    <t>FQ-84320</t>
  </si>
  <si>
    <t>012120110</t>
  </si>
  <si>
    <t>LPPN TORNILLO LAMINA AV PH NEG. 12*3/4"</t>
  </si>
  <si>
    <t>129000108</t>
  </si>
  <si>
    <t>TVAR TUERCA MARIPOSA M8-1.25</t>
  </si>
  <si>
    <t>129050800</t>
  </si>
  <si>
    <t>TVAR TUERCA CIEGA CROMADA M6-1.00</t>
  </si>
  <si>
    <t>FF-1047936</t>
  </si>
  <si>
    <t>ALEJANDRO LOPEZ VALENCIA</t>
  </si>
  <si>
    <t>129055010</t>
  </si>
  <si>
    <t>TVAR TUERCA CIEGA CROMADA M10-125</t>
  </si>
  <si>
    <t>FV-15703</t>
  </si>
  <si>
    <t>FM-199955</t>
  </si>
  <si>
    <t>136000006</t>
  </si>
  <si>
    <t>VGUZ GUASA ZINC. 3/16"</t>
  </si>
  <si>
    <t>ARDILA RUIZ FABIO ALBERTO</t>
  </si>
  <si>
    <t>AK-477124</t>
  </si>
  <si>
    <t>BOTERO ARAUJO JESUS HERNANDO / TORNILLOS SIETE SIETE CARVAJAL</t>
  </si>
  <si>
    <t>AK-475491</t>
  </si>
  <si>
    <t>FH-228836</t>
  </si>
  <si>
    <t>GARCIA ARMANDO</t>
  </si>
  <si>
    <t>AK-475479</t>
  </si>
  <si>
    <t>AK-476821</t>
  </si>
  <si>
    <t>FF-1048140</t>
  </si>
  <si>
    <t>GALLEGO JOSE LIBARDO</t>
  </si>
  <si>
    <t>AL-309799</t>
  </si>
  <si>
    <t>191202630</t>
  </si>
  <si>
    <t>STAN LLAVE TUBO 18" 87-625</t>
  </si>
  <si>
    <t>CONSIPE SAS</t>
  </si>
  <si>
    <t>HJPC</t>
  </si>
  <si>
    <t>AK-475474</t>
  </si>
  <si>
    <t>AK-475837</t>
  </si>
  <si>
    <t>AK-475829</t>
  </si>
  <si>
    <t>FF-1047535</t>
  </si>
  <si>
    <t>RAMON ELIAS ALVIS</t>
  </si>
  <si>
    <t>AK-475281</t>
  </si>
  <si>
    <t>WILCHES ANZOLA LUIS ANTONIO / FERRETERIA M. CHACON</t>
  </si>
  <si>
    <t>AK-475453</t>
  </si>
  <si>
    <t>FH-228837</t>
  </si>
  <si>
    <t>115040070</t>
  </si>
  <si>
    <t>THMN TUERCA MM NEGRA CL.6 M4-0.7 @</t>
  </si>
  <si>
    <t>170053100</t>
  </si>
  <si>
    <t>PERA ANCLAJE ARGOLLA ABIERTO 5/16"</t>
  </si>
  <si>
    <t>FV-15562</t>
  </si>
  <si>
    <t>MATIZ BUSTOS CARLOS HERNAN</t>
  </si>
  <si>
    <t>FQ-84300</t>
  </si>
  <si>
    <t>OLARTE ALBA WILSON ALBERTO</t>
  </si>
  <si>
    <t>FQ-85441</t>
  </si>
  <si>
    <t>PE?ARANDA RICARDO</t>
  </si>
  <si>
    <t>FF-1045364</t>
  </si>
  <si>
    <t>AGUIRRE BARCO ALCIBIADES</t>
  </si>
  <si>
    <t>FM-200184</t>
  </si>
  <si>
    <t>FM-198945</t>
  </si>
  <si>
    <t>FM-199562</t>
  </si>
  <si>
    <t>FM-199883</t>
  </si>
  <si>
    <t>FH-229192</t>
  </si>
  <si>
    <t>PABLO EMILIO DUQUE</t>
  </si>
  <si>
    <t>FM-199152</t>
  </si>
  <si>
    <t>FM-199258</t>
  </si>
  <si>
    <t>FQ-84651</t>
  </si>
  <si>
    <t>AK-475202</t>
  </si>
  <si>
    <t>SANCHEZ PARRA ALIRIO / BOGOTANA DE TO</t>
  </si>
  <si>
    <t>AK-474575</t>
  </si>
  <si>
    <t>AI-424394</t>
  </si>
  <si>
    <t>045321108</t>
  </si>
  <si>
    <t>ASTM TORNILLO A-325 GALV. CAL 1*2.1/2"</t>
  </si>
  <si>
    <t>045281116</t>
  </si>
  <si>
    <t>ASTM TORNILLO A-325 GALV. CAL 7/8*3"</t>
  </si>
  <si>
    <t>045281112</t>
  </si>
  <si>
    <t>ASTM TORNILLO A-325 GALV. CAL 7/8*2.3/4"</t>
  </si>
  <si>
    <t>045321118</t>
  </si>
  <si>
    <t>ASTM TORNILLO A-325 GALV. CAL 1*3.1/4"</t>
  </si>
  <si>
    <t>AK-477511</t>
  </si>
  <si>
    <t>AK-474248</t>
  </si>
  <si>
    <t>106013200</t>
  </si>
  <si>
    <t>TN2H TUERCA 2H GALV. CAL 1"</t>
  </si>
  <si>
    <t>045201124</t>
  </si>
  <si>
    <t>ASTM TORNILLO A-325 GALV. CAL 5/8*2.1/2"</t>
  </si>
  <si>
    <t>AJ-291269</t>
  </si>
  <si>
    <t>131001028</t>
  </si>
  <si>
    <t>VAPZ ARANDELA GALV CAL. 7/8" F436 ##</t>
  </si>
  <si>
    <t>106012800</t>
  </si>
  <si>
    <t>TN2H TUERCA 2H GALV. CAL 7/8"</t>
  </si>
  <si>
    <t>AK-475936</t>
  </si>
  <si>
    <t>AK-476808</t>
  </si>
  <si>
    <t>AK-476995</t>
  </si>
  <si>
    <t>AK-475944</t>
  </si>
  <si>
    <t>AK-475988</t>
  </si>
  <si>
    <t>JOSE LUCAS MENDEZ ACEVEDO</t>
  </si>
  <si>
    <t>AK-475791</t>
  </si>
  <si>
    <t>AF-435346</t>
  </si>
  <si>
    <t>0000030214</t>
  </si>
  <si>
    <t>VLLB LLAVE ALLEN 5 MM ZINCADA</t>
  </si>
  <si>
    <t>MANUFACTURAS DE ALUMINIO S.A.</t>
  </si>
  <si>
    <t>AK-474148</t>
  </si>
  <si>
    <t>CUELLA NUBIA ZOREYI</t>
  </si>
  <si>
    <t>103000010</t>
  </si>
  <si>
    <t>T2ON TUERCA G�2 RO NEG. 5/16"</t>
  </si>
  <si>
    <t>046240116</t>
  </si>
  <si>
    <t>H5ON TORNILLO HEXAGONAL Gº5 RO NEGRO 3/4*1.1/2"</t>
  </si>
  <si>
    <t>FL-67052</t>
  </si>
  <si>
    <t>ORTIZ DIAZ BRAULIO RAFAEL</t>
  </si>
  <si>
    <t>046280300</t>
  </si>
  <si>
    <t>H5ON TORNILLO HEXAGONAL Gº5 RO NEGRO 7/8*3"</t>
  </si>
  <si>
    <t>AK-476127</t>
  </si>
  <si>
    <t>SERNA LOPEZ LUIS ALBERTO</t>
  </si>
  <si>
    <t>FQ-85589</t>
  </si>
  <si>
    <t>MERCHAN BECERRA FABIO EDUARDO</t>
  </si>
  <si>
    <t>051180600</t>
  </si>
  <si>
    <t>H8ON TORNILLO HEXAGONAL Gº8 RO NEGRO 9/16*6"</t>
  </si>
  <si>
    <t>051160600</t>
  </si>
  <si>
    <t>H8ON TORNILLO HEXAGONAL Gº8 RO NEGRO 1/2*6"</t>
  </si>
  <si>
    <t>FC-1312715</t>
  </si>
  <si>
    <t>JOSE MANUEL SANCHEZ</t>
  </si>
  <si>
    <t>AK-476417</t>
  </si>
  <si>
    <t>SANCHEZ PARRA ALIRIO / BOGOTANA DE TORNILLOS</t>
  </si>
  <si>
    <t>AK-476101</t>
  </si>
  <si>
    <t>106013600</t>
  </si>
  <si>
    <t>TN2H TUERCA 2H GALV. CAL 1.1/2" - 8H</t>
  </si>
  <si>
    <t>AK-476975</t>
  </si>
  <si>
    <t>261021134</t>
  </si>
  <si>
    <t>VARI VARILLA GALV. CALIENTE 3/4"</t>
  </si>
  <si>
    <t>AK-476099</t>
  </si>
  <si>
    <t>AK-477107</t>
  </si>
  <si>
    <t>FQ-84090</t>
  </si>
  <si>
    <t>191905109</t>
  </si>
  <si>
    <t>STAN DISCO DIAMANTADO SEGMENT 9" STA47902L @</t>
  </si>
  <si>
    <t>GONZALEZ CARLOS ARTURO</t>
  </si>
  <si>
    <t>FN-99570</t>
  </si>
  <si>
    <t>KAEL INGENIEROS S.A.S</t>
  </si>
  <si>
    <t>128200250</t>
  </si>
  <si>
    <t>TSEG TUERCA SEGURIDAD RF 9/16"</t>
  </si>
  <si>
    <t>FC-1313430</t>
  </si>
  <si>
    <t>FRANCO ARAQUE HECTOR</t>
  </si>
  <si>
    <t>052160216</t>
  </si>
  <si>
    <t>H8FN TORNILLO HEXAGONAL Gº8 RF NEGRO 1/2*2.1/2"</t>
  </si>
  <si>
    <t>051160108</t>
  </si>
  <si>
    <t>H8ON TORNILLO HEXAGONAL Gº8 RO NEGRO 1/2*1.1/4"</t>
  </si>
  <si>
    <t>FN-98507</t>
  </si>
  <si>
    <t>191122655</t>
  </si>
  <si>
    <t>STAN COPA 1/2-6P 16MM 4-88-738</t>
  </si>
  <si>
    <t>ROBINAR LTDA</t>
  </si>
  <si>
    <t>FC-1312069</t>
  </si>
  <si>
    <t>NACIONAL DE PLASTICOS</t>
  </si>
  <si>
    <t>FQ-85387</t>
  </si>
  <si>
    <t>FQ-85012</t>
  </si>
  <si>
    <t>FQ-84966</t>
  </si>
  <si>
    <t>177101118</t>
  </si>
  <si>
    <t>KARC HIDROLAVAD S/PRO K2 CAR DAKAR *MX 1.994-347.0</t>
  </si>
  <si>
    <t>SANCHEZ LARA CARLOS JOSE</t>
  </si>
  <si>
    <t>FQ-84877</t>
  </si>
  <si>
    <t>MU?OZ RAFAEL</t>
  </si>
  <si>
    <t>FC-1310883</t>
  </si>
  <si>
    <t>680030116</t>
  </si>
  <si>
    <t>ACIN ACOPLE EN ALUMINIO PARTE D  1.1/2"</t>
  </si>
  <si>
    <t>FC-1312562</t>
  </si>
  <si>
    <t>GONZALEZ AVILA CARLOS HUMBERTO</t>
  </si>
  <si>
    <t>838040342</t>
  </si>
  <si>
    <t>PCRC LUBRICANTE PENETRANTE 5-56 400cc</t>
  </si>
  <si>
    <t>225505048</t>
  </si>
  <si>
    <t>IRWI BROCA LENOX TW100 7/64" TB40574 @</t>
  </si>
  <si>
    <t>FQ-85569</t>
  </si>
  <si>
    <t>177501142</t>
  </si>
  <si>
    <t>KARC ASPIRADORA USO DOMESTICO WD3 1.629-813.0</t>
  </si>
  <si>
    <t>HERNANDO PACHON</t>
  </si>
  <si>
    <t>FL-66896</t>
  </si>
  <si>
    <t>ALIRIO SANTOS</t>
  </si>
  <si>
    <t>FQ-85055</t>
  </si>
  <si>
    <t>LEAL MENDEZ GILBER</t>
  </si>
  <si>
    <t>FQ-85525</t>
  </si>
  <si>
    <t>FQ-84958</t>
  </si>
  <si>
    <t>FQ-85035</t>
  </si>
  <si>
    <t>PEDRO JOSE CRUZ</t>
  </si>
  <si>
    <t>FQ-85451</t>
  </si>
  <si>
    <t>FQ-84920</t>
  </si>
  <si>
    <t>050140200</t>
  </si>
  <si>
    <t>H9CT TORNILLO ZAPATA RF 7/16*2"</t>
  </si>
  <si>
    <t>047200200</t>
  </si>
  <si>
    <t>H5FN TORNILLO HEXAGONAL Gº5 RF NEGRO 5/8*2"</t>
  </si>
  <si>
    <t>047180600</t>
  </si>
  <si>
    <t>H5FN TORNILLO HEXAGONAL Gº5 RF NEGRO 9/16*6"</t>
  </si>
  <si>
    <t>AJ-291456</t>
  </si>
  <si>
    <t>812022800</t>
  </si>
  <si>
    <t>ABRA LIJA OMEGA G-280</t>
  </si>
  <si>
    <t>IMPORTACIONES NUEVO MILENIO S.A.S.</t>
  </si>
  <si>
    <t>047180516</t>
  </si>
  <si>
    <t>H5FN TORNILLO HEXAGONAL Gº5 RF NEGRO 9/16*5.1/2"</t>
  </si>
  <si>
    <t>047120116</t>
  </si>
  <si>
    <t>H5FN TORNILLO HEXAGONAL Gº5 RF NEGRO 3/8*1.1/2"</t>
  </si>
  <si>
    <t>047080500</t>
  </si>
  <si>
    <t>H5FN TORNILLO HEXAGONAL Gº5 RF NEGRO 1/4*5"</t>
  </si>
  <si>
    <t>109000010</t>
  </si>
  <si>
    <t>T5FN TUERCA Gº5 RF 5/16"</t>
  </si>
  <si>
    <t>AK-475472</t>
  </si>
  <si>
    <t>GONZALEZ BELTRAN DAIRO GERMAN / TRIPLEX GONZALEZ</t>
  </si>
  <si>
    <t>FM-199442</t>
  </si>
  <si>
    <t>PINTO JAIRO A. / ELECTRO ILUMETALICA</t>
  </si>
  <si>
    <t>FM-200201</t>
  </si>
  <si>
    <t>FM-199566</t>
  </si>
  <si>
    <t>FQ-84983</t>
  </si>
  <si>
    <t>MESC</t>
  </si>
  <si>
    <t>FQ-84726</t>
  </si>
  <si>
    <t>AJ-291222</t>
  </si>
  <si>
    <t>TRIANA BUENO JESUS / FERRETERIA EL 12</t>
  </si>
  <si>
    <t>AJ-291308</t>
  </si>
  <si>
    <t>FM-200131</t>
  </si>
  <si>
    <t>VEGA RODRIGUEZ ALIRIO</t>
  </si>
  <si>
    <t>FK-5589</t>
  </si>
  <si>
    <t>VALENCIA CIFUENTES CARLOS ALBERTO / TORNILLOS LA 15</t>
  </si>
  <si>
    <t>254210120</t>
  </si>
  <si>
    <t>MHID MANGUERA WERK R1 AT 3/8"-2.610PSI</t>
  </si>
  <si>
    <t>FT-13924</t>
  </si>
  <si>
    <t>NARVAEZ JUAN CARLOS</t>
  </si>
  <si>
    <t>FM-199014</t>
  </si>
  <si>
    <t>PINEDA BONILLA ALEXANDER</t>
  </si>
  <si>
    <t>FQ-85082</t>
  </si>
  <si>
    <t>191044410</t>
  </si>
  <si>
    <t>STAN ESCUADRA DE COMBINACION 12" 46-012 @</t>
  </si>
  <si>
    <t>GUTIERREZ DELGADO RAFAEL</t>
  </si>
  <si>
    <t>FQ-84913</t>
  </si>
  <si>
    <t>171024818</t>
  </si>
  <si>
    <t>HEDW DWD520 TALADRO PERCUTOR 1/2" VVR</t>
  </si>
  <si>
    <t>ALVAREZ CONTRERAS GILBERTO / HERRAMIENTAS DEL MUELLE</t>
  </si>
  <si>
    <t>AQ-20364</t>
  </si>
  <si>
    <t>FQ-84891</t>
  </si>
  <si>
    <t>221020106</t>
  </si>
  <si>
    <t>SATA JUEGO LLAVE MIXTA SATIN 14Pz MM. 09026ASJ</t>
  </si>
  <si>
    <t>MENESES PARRA LUIS NOEL</t>
  </si>
  <si>
    <t>FQ-85116</t>
  </si>
  <si>
    <t>FQ-85249</t>
  </si>
  <si>
    <t>221057416</t>
  </si>
  <si>
    <t>SATA MANGO FLEXIBLE 1/2*17" 13932SC</t>
  </si>
  <si>
    <t>AK-474026</t>
  </si>
  <si>
    <t>ALFONSO VELANDIA RAUL MANUEL</t>
  </si>
  <si>
    <t>FH-229329</t>
  </si>
  <si>
    <t>MEZA SANCHEZ JOSE VICENTE</t>
  </si>
  <si>
    <t>221203704</t>
  </si>
  <si>
    <t>SATA DEST. PVC PALA 3x75mm(1/8x3") 65100EM</t>
  </si>
  <si>
    <t>221203802</t>
  </si>
  <si>
    <t>SATA DEST. PVC PHILLIPS #0x75mm(1/8X3") 65200EM</t>
  </si>
  <si>
    <t>993741030</t>
  </si>
  <si>
    <t>GREN STAN LLAVE ABOCINADA 8X10MM 87392</t>
  </si>
  <si>
    <t>AK-476475</t>
  </si>
  <si>
    <t>ORTEGA RAMIREZ GUILLERMO ANTONIO / FERRETERIA EL ALBAÑIL DE ARACATACA</t>
  </si>
  <si>
    <t>AJ-291543</t>
  </si>
  <si>
    <t>ORTEGA RAMIREZ GUILLERMO ANTONIO / FERRETERIA EL ALBA?IL DE ARACATACA</t>
  </si>
  <si>
    <t>AN-423196</t>
  </si>
  <si>
    <t>HURTADO GONZALEZ EDGARDO RAFAEL / FERRAGRO HURTADO</t>
  </si>
  <si>
    <t>AJ-291300</t>
  </si>
  <si>
    <t>AJ-291355</t>
  </si>
  <si>
    <t>FN-98720</t>
  </si>
  <si>
    <t>VEGA PATERNINA JEINER JULIO</t>
  </si>
  <si>
    <t>461002160</t>
  </si>
  <si>
    <t>MHID MANGUERA GATES CR 2 ESTANDAR 1/2" 4.000PSI</t>
  </si>
  <si>
    <t>FN-98267</t>
  </si>
  <si>
    <t>622040010</t>
  </si>
  <si>
    <t>ACHI CAPSULA MEG. R1/R2 5/8"</t>
  </si>
  <si>
    <t>461001120</t>
  </si>
  <si>
    <t>MHID MANGUERA GATES CR 1 ESTANDAR 3/8" 2.600PSI</t>
  </si>
  <si>
    <t>461002120</t>
  </si>
  <si>
    <t>MHID MANGUERA GATES CR 2 ESTANDAR 3/8" 4.800PSI</t>
  </si>
  <si>
    <t>622040006</t>
  </si>
  <si>
    <t>ACHI CAPSULA MEG. R1/R2 3/8"</t>
  </si>
  <si>
    <t>FH-228768</t>
  </si>
  <si>
    <t>258060010</t>
  </si>
  <si>
    <t>MIND MANGUERA GENERICA SAE 100 R6 5/16"-410PSI</t>
  </si>
  <si>
    <t>618501214</t>
  </si>
  <si>
    <t>ACHW CAPSULA WERK R1/R2 1"</t>
  </si>
  <si>
    <t>622120010</t>
  </si>
  <si>
    <t>ACHI CAPSULA MEG. R12/4SP 5/8"</t>
  </si>
  <si>
    <t>AJ-291356</t>
  </si>
  <si>
    <t>MEDINA CARRANZA PEDRO PABLO / MAQUINAGRO</t>
  </si>
  <si>
    <t>AP-56141</t>
  </si>
  <si>
    <t>AO-104443</t>
  </si>
  <si>
    <t>AJ-291961</t>
  </si>
  <si>
    <t>AK-475156</t>
  </si>
  <si>
    <t>AN-423175</t>
  </si>
  <si>
    <t>855020118</t>
  </si>
  <si>
    <t>3MMM ESLINGA ABSORB/IMPACTO CON MOSQUETON 1341050</t>
  </si>
  <si>
    <t>AN-423174</t>
  </si>
  <si>
    <t>855020150</t>
  </si>
  <si>
    <t>3MMM ESLINGA PROTECTA POSICION GRADUABLE 1385301</t>
  </si>
  <si>
    <t>FH-228815</t>
  </si>
  <si>
    <t>FQ-84351</t>
  </si>
  <si>
    <t>MURCIA RAMIREZ  MARGOT</t>
  </si>
  <si>
    <t>FH-228880</t>
  </si>
  <si>
    <t>221020117</t>
  </si>
  <si>
    <t>SATA JUEGO LLAVE MIXTA MATE 14Pz METRICO 09062ASJ</t>
  </si>
  <si>
    <t>221202512</t>
  </si>
  <si>
    <t>SATA EXTRACTOR DE POLEAS 2 PATAS 8" 90628SC</t>
  </si>
  <si>
    <t>221202508</t>
  </si>
  <si>
    <t>SATA EXTRACTOR DE POLEAS 2 PATAS 6" 90626SC</t>
  </si>
  <si>
    <t>221020112</t>
  </si>
  <si>
    <t>SATA JUEGO LLAVE MIXTA 11Pz MM. 09064SJ</t>
  </si>
  <si>
    <t>AV-34231</t>
  </si>
  <si>
    <t>FO-74261</t>
  </si>
  <si>
    <t>HERNANDEZ FLOREZ GILBERTO</t>
  </si>
  <si>
    <t>AK-475672</t>
  </si>
  <si>
    <t>MORA DE AGUDELO LUCILA  / TORNIREPUESTOS A Y M</t>
  </si>
  <si>
    <t>FH-228814</t>
  </si>
  <si>
    <t>AK-477637</t>
  </si>
  <si>
    <t>DIAZ DE SANCHEZ MARIA OBDULIA / FERR Y LUB DOÑA MARIA</t>
  </si>
  <si>
    <t>FH-229210</t>
  </si>
  <si>
    <t>172029410</t>
  </si>
  <si>
    <t>HEBD HP12-B3 TALADRO INALAM. 3/8" (HP120K)</t>
  </si>
  <si>
    <t>047080316</t>
  </si>
  <si>
    <t>H5FN TORNILLO HEXAGONAL Gº5 RF NEGRO 1/4*3.1/2"</t>
  </si>
  <si>
    <t>047080400</t>
  </si>
  <si>
    <t>H5FN TORNILLO HEXAGONAL Gº5 RF NEGRO 1/4*4"</t>
  </si>
  <si>
    <t>047080416</t>
  </si>
  <si>
    <t>H5FN TORNILLO HEXAGONAL Gº5 RF NEGRO 1/4*4.1/2"</t>
  </si>
  <si>
    <t>047160216</t>
  </si>
  <si>
    <t>H5FN TORNILLO HEXAGONAL Gº5 RF NEGRO 1/2*2.1/2"</t>
  </si>
  <si>
    <t>FH-228767</t>
  </si>
  <si>
    <t>047080116</t>
  </si>
  <si>
    <t>H5FN TORNILLO HEXAGONAL Gº5 RF NEGRO 1/4*1.1/2"</t>
  </si>
  <si>
    <t>FH-228804</t>
  </si>
  <si>
    <t>993921058</t>
  </si>
  <si>
    <t>GREN WESTWARD LLAVE DE BOCA 10 X 11MM 1EYN3</t>
  </si>
  <si>
    <t>FH-229214</t>
  </si>
  <si>
    <t>047080200</t>
  </si>
  <si>
    <t>H5FN TORNILLO HEXAGONAL Gº5 RF NEGRO 1/4*2"</t>
  </si>
  <si>
    <t>047080016</t>
  </si>
  <si>
    <t>H5FN TORNILLO HEXAGONAL Gº5 RF NEGRO 1/4*1/2"</t>
  </si>
  <si>
    <t>FV-15605</t>
  </si>
  <si>
    <t>MARTHA YOLIMA</t>
  </si>
  <si>
    <t>FH-229201</t>
  </si>
  <si>
    <t>FH-229232</t>
  </si>
  <si>
    <t>FH-229236</t>
  </si>
  <si>
    <t>FH-228813</t>
  </si>
  <si>
    <t>FH-228782</t>
  </si>
  <si>
    <t>FH-229223</t>
  </si>
  <si>
    <t>FH-228847</t>
  </si>
  <si>
    <t>837000113</t>
  </si>
  <si>
    <t>SPRO GAFA RUNNER CLARO AF</t>
  </si>
  <si>
    <t>FH-229218</t>
  </si>
  <si>
    <t>236001188</t>
  </si>
  <si>
    <t>WERK BROCA HSS 25/64"</t>
  </si>
  <si>
    <t>FH-228787</t>
  </si>
  <si>
    <t>FH-229156</t>
  </si>
  <si>
    <t>FH-229188</t>
  </si>
  <si>
    <t>FH-229246</t>
  </si>
  <si>
    <t>FH-229115</t>
  </si>
  <si>
    <t>993920063</t>
  </si>
  <si>
    <t>GREN WESTWARD DADO M3/8 12MM 6PT 5MV04</t>
  </si>
  <si>
    <t>FH-228802</t>
  </si>
  <si>
    <t>131200100</t>
  </si>
  <si>
    <t>VAPZ ARANDELA BICROM. DIN125 M-10 ##</t>
  </si>
  <si>
    <t>FH-229153</t>
  </si>
  <si>
    <t>236890132</t>
  </si>
  <si>
    <t>WERK LUBRICANTE PENETRANTE GRADO ALIMENTO 400CC</t>
  </si>
  <si>
    <t>FH-229126</t>
  </si>
  <si>
    <t>FH-228796</t>
  </si>
  <si>
    <t>FH-229235</t>
  </si>
  <si>
    <t>FH-229111</t>
  </si>
  <si>
    <t>FH-228795</t>
  </si>
  <si>
    <t>FH-229215</t>
  </si>
  <si>
    <t>FH-228801</t>
  </si>
  <si>
    <t>FH-229240</t>
  </si>
  <si>
    <t>221054518</t>
  </si>
  <si>
    <t>SATA COPA LARGA METRICA 1/2-6P 18MM 13409EM</t>
  </si>
  <si>
    <t>FH-229205</t>
  </si>
  <si>
    <t>FH-228816</t>
  </si>
  <si>
    <t>FH-229237</t>
  </si>
  <si>
    <t>860001218</t>
  </si>
  <si>
    <t>ARMA CASCO BUNKER PORTA LAMPARA BLANCO A1300RCM</t>
  </si>
  <si>
    <t>221054009</t>
  </si>
  <si>
    <t>SATA COPA STANDAR METRICA 3/8-6P 9MM 12304EM</t>
  </si>
  <si>
    <t>221052220</t>
  </si>
  <si>
    <t>SATA COPA STANDAR METRICA 1/2-12P 20MM 13611EM</t>
  </si>
  <si>
    <t>FH-229138</t>
  </si>
  <si>
    <t>FH-228991</t>
  </si>
  <si>
    <t>829000706</t>
  </si>
  <si>
    <t>FECI BRICOLAJE CIRC. 1/4*4" BE1030D</t>
  </si>
  <si>
    <t>FH-229248</t>
  </si>
  <si>
    <t>FH-228811</t>
  </si>
  <si>
    <t>FH-229251</t>
  </si>
  <si>
    <t>FH-228823</t>
  </si>
  <si>
    <t>FH-228765</t>
  </si>
  <si>
    <t>FH-229301</t>
  </si>
  <si>
    <t>057140050</t>
  </si>
  <si>
    <t>HMMB TORNILLO HEX. MM BICRO DIN 931 RP 14-2.00*50</t>
  </si>
  <si>
    <t>FH-229252</t>
  </si>
  <si>
    <t>622401208</t>
  </si>
  <si>
    <t>ACHI ESPIGO MEG M NPT 3/4x1/2</t>
  </si>
  <si>
    <t>401014240</t>
  </si>
  <si>
    <t>MFLE MANGUERA MULTIPROPOSITO WERK ROJA 3/4"-300PSI</t>
  </si>
  <si>
    <t>FH-229259</t>
  </si>
  <si>
    <t>FH-229260</t>
  </si>
  <si>
    <t>221077508</t>
  </si>
  <si>
    <t>SATA ALICATE PELACABLE PRENSA TERMINAL 8" 97521ST</t>
  </si>
  <si>
    <t>149030110</t>
  </si>
  <si>
    <t>SINT GASTOP FUERZA MEDIA 36ml</t>
  </si>
  <si>
    <t>FH-229198</t>
  </si>
  <si>
    <t>225000424</t>
  </si>
  <si>
    <t>IRWI BROCA AVIACION HSS 6" 1/8" 66708</t>
  </si>
  <si>
    <t>FH-229166</t>
  </si>
  <si>
    <t>FH-229145</t>
  </si>
  <si>
    <t>FH-229120</t>
  </si>
  <si>
    <t>221061408</t>
  </si>
  <si>
    <t>SATA ADAPTADOR 3/8H*1/4M 12913EM</t>
  </si>
  <si>
    <t>FH-229189</t>
  </si>
  <si>
    <t>FH-229116</t>
  </si>
  <si>
    <t>FH-229239</t>
  </si>
  <si>
    <t>838040346</t>
  </si>
  <si>
    <t>PCRC IND. ACONDICIONAD. CORREA BELT DRESSING 430cc</t>
  </si>
  <si>
    <t>FH-229148</t>
  </si>
  <si>
    <t>FH-229149</t>
  </si>
  <si>
    <t>221045113</t>
  </si>
  <si>
    <t>SATA COPA STANDAR METRICA 1/4-6P 7MM 11307EM</t>
  </si>
  <si>
    <t>FH-229332</t>
  </si>
  <si>
    <t>130000016</t>
  </si>
  <si>
    <t>VAPN ARANDELA NEGRA 1/2" ##</t>
  </si>
  <si>
    <t>063300024</t>
  </si>
  <si>
    <t>TAIN ARANDELA INOXIDABLE 3/4"</t>
  </si>
  <si>
    <t>FH-229302</t>
  </si>
  <si>
    <t>236050240</t>
  </si>
  <si>
    <t>WERK BROCA SDS PLUS 1/4" x 10" x 12"</t>
  </si>
  <si>
    <t>FH-229384</t>
  </si>
  <si>
    <t>FH-229386</t>
  </si>
  <si>
    <t>221057102</t>
  </si>
  <si>
    <t>SATA MANGO DESLIZANTE EN T 1/2*10" 13910SC</t>
  </si>
  <si>
    <t>FH-229300</t>
  </si>
  <si>
    <t>795001108</t>
  </si>
  <si>
    <t>WARC SOLDADURA WEST ARCO ACP611 3.2-1/8"</t>
  </si>
  <si>
    <t>FH-228718</t>
  </si>
  <si>
    <t>FH-229333</t>
  </si>
  <si>
    <t>FH-228749</t>
  </si>
  <si>
    <t>FH-229335</t>
  </si>
  <si>
    <t>993921002</t>
  </si>
  <si>
    <t>GREN WESTWARD LLAVE COMB 7MM SATIN 5MR26</t>
  </si>
  <si>
    <t>FH-229359</t>
  </si>
  <si>
    <t>FH-229389</t>
  </si>
  <si>
    <t>FH-229383</t>
  </si>
  <si>
    <t>FH-229362</t>
  </si>
  <si>
    <t>FH-229385</t>
  </si>
  <si>
    <t>993566020</t>
  </si>
  <si>
    <t>GREN L&amp;W LLAVE ALLEN 3/16</t>
  </si>
  <si>
    <t>FH-228736</t>
  </si>
  <si>
    <t>221045123</t>
  </si>
  <si>
    <t>SATA COPA STANDAR METRICA 1/4-6P 12MM 11312EM</t>
  </si>
  <si>
    <t>FH-229355</t>
  </si>
  <si>
    <t>058080065</t>
  </si>
  <si>
    <t>HMMB TORNILLO HEX. MM BICRO DIN 933 RT 8-1.25*65</t>
  </si>
  <si>
    <t>FH-229369</t>
  </si>
  <si>
    <t>FH-229373</t>
  </si>
  <si>
    <t>147120404</t>
  </si>
  <si>
    <t>LOCT SELLADOR PST 567 50ml 2087067</t>
  </si>
  <si>
    <t>FH-228728</t>
  </si>
  <si>
    <t>FH-229376</t>
  </si>
  <si>
    <t>115306100</t>
  </si>
  <si>
    <t>THMN TUERCA MM NEGRA CL.8 M6-1.00 ##</t>
  </si>
  <si>
    <t>221021130</t>
  </si>
  <si>
    <t>SATA JUEGO LLAVES BRISTOL PULG. 12Pz 09108SJ</t>
  </si>
  <si>
    <t>FH-229315</t>
  </si>
  <si>
    <t>837000189</t>
  </si>
  <si>
    <t>SPRO GAFA X5 GRIS AF</t>
  </si>
  <si>
    <t>FH-229310</t>
  </si>
  <si>
    <t>FH-229366</t>
  </si>
  <si>
    <t>FH-229064</t>
  </si>
  <si>
    <t>225002910</t>
  </si>
  <si>
    <t>IRWI COPA HEXAGONAL MAGN. 5/16*1.7/8 94732</t>
  </si>
  <si>
    <t>FH-228777</t>
  </si>
  <si>
    <t>057080100</t>
  </si>
  <si>
    <t>HMMB TORNILLO HEX. MM BICRO DIN 931 RP 8-1.25*100</t>
  </si>
  <si>
    <t>063508050</t>
  </si>
  <si>
    <t>TAIN TORNILLO HEXAGONAL INOXIDABLE 8*50</t>
  </si>
  <si>
    <t>191350126</t>
  </si>
  <si>
    <t>STAN DESTORNILLADOR PRO GABINETE 3/16*8 69-113</t>
  </si>
  <si>
    <t>FH-228637</t>
  </si>
  <si>
    <t>227000094</t>
  </si>
  <si>
    <t>PROT HOMBRESOLO RECTO 7.15/32" J291XL</t>
  </si>
  <si>
    <t>FH-228805</t>
  </si>
  <si>
    <t>FH-228635</t>
  </si>
  <si>
    <t>FH-229283</t>
  </si>
  <si>
    <t>FH-228664</t>
  </si>
  <si>
    <t>221051736</t>
  </si>
  <si>
    <t>SATA COPA IMPACTO 3/4-6P 36mm 34524SC</t>
  </si>
  <si>
    <t>FH-229278</t>
  </si>
  <si>
    <t>191133419</t>
  </si>
  <si>
    <t>STAN COPA PUNTA ALLEN 19MM CTE-1/2 4-89-194</t>
  </si>
  <si>
    <t>FH-229284</t>
  </si>
  <si>
    <t>FH-229169</t>
  </si>
  <si>
    <t>FH-228657</t>
  </si>
  <si>
    <t>FH-228780</t>
  </si>
  <si>
    <t>FH-228698</t>
  </si>
  <si>
    <t>993921030</t>
  </si>
  <si>
    <t>GREN WESTWARD LLAVE COMB 1/4 SATIN 5MR46</t>
  </si>
  <si>
    <t>FH-228850</t>
  </si>
  <si>
    <t>FH-228940</t>
  </si>
  <si>
    <t>FH-228954</t>
  </si>
  <si>
    <t>107002010</t>
  </si>
  <si>
    <t>T5OZ TUERCA G�5 RO ZINC. 5/16"</t>
  </si>
  <si>
    <t>FH-228683</t>
  </si>
  <si>
    <t>FH-228878</t>
  </si>
  <si>
    <t>000001041</t>
  </si>
  <si>
    <t>SATA ALICATE ELECTRICISTA UNIVERSAL 6" 70301AST</t>
  </si>
  <si>
    <t>FH-228654</t>
  </si>
  <si>
    <t>993921038</t>
  </si>
  <si>
    <t>GREN WESTWARD LLAVE COMB 3/4 SATIN 5MR37</t>
  </si>
  <si>
    <t>221076306</t>
  </si>
  <si>
    <t>SATA ALICATE PUNTA LARGA 6" 70124A</t>
  </si>
  <si>
    <t>221036084</t>
  </si>
  <si>
    <t>SATA JUEGO DEST. PVC PALA/PHILL6PC 09350EM</t>
  </si>
  <si>
    <t>FH-228859</t>
  </si>
  <si>
    <t>FH-228638</t>
  </si>
  <si>
    <t>FH-228898</t>
  </si>
  <si>
    <t>FH-229281</t>
  </si>
  <si>
    <t>FH-228642</t>
  </si>
  <si>
    <t>837000474</t>
  </si>
  <si>
    <t>SPRO GUANTE MULTIFLEX POLYESTER NITRILO T-M</t>
  </si>
  <si>
    <t>FH-228886</t>
  </si>
  <si>
    <t>FH-228697</t>
  </si>
  <si>
    <t>FH-228842</t>
  </si>
  <si>
    <t>FH-228628</t>
  </si>
  <si>
    <t>837000171</t>
  </si>
  <si>
    <t>SPRO GAFA DEMON CLARO AF</t>
  </si>
  <si>
    <t>FH-228705</t>
  </si>
  <si>
    <t>FH-228838</t>
  </si>
  <si>
    <t>993921031</t>
  </si>
  <si>
    <t>GREN WESTWARD LLAVE COMB 5/16 SATIN 5MR29</t>
  </si>
  <si>
    <t>FH-228855</t>
  </si>
  <si>
    <t>221008808</t>
  </si>
  <si>
    <t>SATA JUEGO COPAS MULTIDENTADA 18Pz 1/2" 09051SJ</t>
  </si>
  <si>
    <t>FH-228630</t>
  </si>
  <si>
    <t>FH-228889</t>
  </si>
  <si>
    <t>993920157</t>
  </si>
  <si>
    <t>GREN WESTWARD DADO M1/2 1 1/8" 6PT 1FAF4</t>
  </si>
  <si>
    <t>993920182</t>
  </si>
  <si>
    <t>GREN WESTWARD DADO LARGO M1/2 15/16" 12PT 1NUC6</t>
  </si>
  <si>
    <t>FH-228876</t>
  </si>
  <si>
    <t>FH-228904</t>
  </si>
  <si>
    <t>FH-228872</t>
  </si>
  <si>
    <t>FH-228646</t>
  </si>
  <si>
    <t>221045206</t>
  </si>
  <si>
    <t>SATA COPA LARGA METRICA 1/4-6P 6MM 11403EM</t>
  </si>
  <si>
    <t>225001204</t>
  </si>
  <si>
    <t>IRWI HOMBRESOLO V/GRIP 10CR 1102L3</t>
  </si>
  <si>
    <t>FH-228668</t>
  </si>
  <si>
    <t>FH-229024</t>
  </si>
  <si>
    <t>000001738</t>
  </si>
  <si>
    <t>ARAA ACOPLE RAPIDO ACERO 1/4</t>
  </si>
  <si>
    <t>FH-228919</t>
  </si>
  <si>
    <t>0000012759</t>
  </si>
  <si>
    <t>STAN FLEXOM. LEVERLOCK+DESTORN. MULTIP. STHT74338</t>
  </si>
  <si>
    <t>FH-228703</t>
  </si>
  <si>
    <t>993741100</t>
  </si>
  <si>
    <t>GREN STAN LLAVE DADO ACODADAS 8X9MM 89780 DESC</t>
  </si>
  <si>
    <t>FH-229293</t>
  </si>
  <si>
    <t>220020620</t>
  </si>
  <si>
    <t>ANDI LIMA NICHOLSON TRIANG C/CABO REG 6"</t>
  </si>
  <si>
    <t>FH-228884</t>
  </si>
  <si>
    <t>FH-228873</t>
  </si>
  <si>
    <t>993920240</t>
  </si>
  <si>
    <t>GREN WESTWARD DADO M1/2 9/16"12PT 5MV27</t>
  </si>
  <si>
    <t>FH-228893</t>
  </si>
  <si>
    <t>FH-228690</t>
  </si>
  <si>
    <t>063620170</t>
  </si>
  <si>
    <t>TAIN TUERCA SEGURIDAD INOXIDABLE RO 5/8"</t>
  </si>
  <si>
    <t>FH-228706</t>
  </si>
  <si>
    <t>993921040</t>
  </si>
  <si>
    <t>GREN WESTWARD LLAVE COMB 7/8 SATIN 5MR39</t>
  </si>
  <si>
    <t>FH-228939</t>
  </si>
  <si>
    <t>993942050</t>
  </si>
  <si>
    <t>GREN WESTWARD RASPADOR RIGIDO ACERO/ P/P 3" 13A692</t>
  </si>
  <si>
    <t>FH-228700</t>
  </si>
  <si>
    <t>174011038</t>
  </si>
  <si>
    <t>MILW KIT LLAVE IMPAC ONE-KEY 1/2" 18V FUEL 2759B22</t>
  </si>
  <si>
    <t>FH-228881</t>
  </si>
  <si>
    <t>FH-228917</t>
  </si>
  <si>
    <t>FH-229280</t>
  </si>
  <si>
    <t>FH-228858</t>
  </si>
  <si>
    <t>FH-228699</t>
  </si>
  <si>
    <t>993925001</t>
  </si>
  <si>
    <t>GREN WESTWARD DESTORNILLADOR 1/4X6" PALA 2MXE5</t>
  </si>
  <si>
    <t>FH-229054</t>
  </si>
  <si>
    <t>FQ-84823</t>
  </si>
  <si>
    <t>FH-228992</t>
  </si>
  <si>
    <t>191133410</t>
  </si>
  <si>
    <t>STAN COPA PUNTA ALLEN 10MM CTE-1/2 4-89-190</t>
  </si>
  <si>
    <t>818000114</t>
  </si>
  <si>
    <t>VICT EQUIPO JOURNEYMAN DELUXE 2036-2101</t>
  </si>
  <si>
    <t>FH-229074</t>
  </si>
  <si>
    <t>221066130</t>
  </si>
  <si>
    <t>SATA LLAVE MIXTA ESPEJO 30MM 40222EM</t>
  </si>
  <si>
    <t>FH-229298</t>
  </si>
  <si>
    <t>221077908</t>
  </si>
  <si>
    <t>SATA ALICATE DE COMBINACION 8" 70512ST</t>
  </si>
  <si>
    <t>FH-228671</t>
  </si>
  <si>
    <t>191133370</t>
  </si>
  <si>
    <t>STAN COPA TORX HEMBRA E10 CTE-1/2 4-92-545</t>
  </si>
  <si>
    <t>FH-228682</t>
  </si>
  <si>
    <t>837000482</t>
  </si>
  <si>
    <t>SPRO GUANTE MULTIFLEX LATEX ECO T-S</t>
  </si>
  <si>
    <t>AK-475931</t>
  </si>
  <si>
    <t>MENDOZA VALENCIA AGNIRIA</t>
  </si>
  <si>
    <t>FH-229025</t>
  </si>
  <si>
    <t>221205324</t>
  </si>
  <si>
    <t>SATA DESTOR 2PP PHILLIPS #1X100MM-3/16"x4" 61106SM</t>
  </si>
  <si>
    <t>FH-228684</t>
  </si>
  <si>
    <t>221201954</t>
  </si>
  <si>
    <t>SATA HERRAMIENTA DESCONEXION COMBUSTIBLE 09406SJ</t>
  </si>
  <si>
    <t>FH-229040</t>
  </si>
  <si>
    <t>221066711</t>
  </si>
  <si>
    <t>SATA LLAVE MIXTA CORTA MATE 11MM 49202ASC</t>
  </si>
  <si>
    <t>FH-228997</t>
  </si>
  <si>
    <t>838040352</t>
  </si>
  <si>
    <t>PCRC IND. SILICONA EXTREME DUTY 400cc</t>
  </si>
  <si>
    <t>FH-229296</t>
  </si>
  <si>
    <t>221066712</t>
  </si>
  <si>
    <t>SATA LLAVE MIXTA CORTA MATE 12MM 49203ASC</t>
  </si>
  <si>
    <t>FH-228677</t>
  </si>
  <si>
    <t>221066713</t>
  </si>
  <si>
    <t>SATA LLAVE MIXTA CORTA MATE 13MM 49204ASC</t>
  </si>
  <si>
    <t>FH-229094</t>
  </si>
  <si>
    <t>FH-229032</t>
  </si>
  <si>
    <t>FH-228993</t>
  </si>
  <si>
    <t>FH-229073</t>
  </si>
  <si>
    <t>FH-229010</t>
  </si>
  <si>
    <t>221070306</t>
  </si>
  <si>
    <t>SATA LLAVE ABOCINADA ESPEJO 10*12MM 48204EM</t>
  </si>
  <si>
    <t>221051827</t>
  </si>
  <si>
    <t>SATA COPA IMPACTO LARGA 3/4-6P 27mm 34615SC</t>
  </si>
  <si>
    <t>FH-228996</t>
  </si>
  <si>
    <t>221070308</t>
  </si>
  <si>
    <t>SATA LLAVE ABOCINADA ESPEJO 13*14MM 48202EM</t>
  </si>
  <si>
    <t>FH-229039</t>
  </si>
  <si>
    <t>FH-229072</t>
  </si>
  <si>
    <t>191360302</t>
  </si>
  <si>
    <t>STAN BARRETA PATA CABRA 5/8 55-118</t>
  </si>
  <si>
    <t>FH-229051</t>
  </si>
  <si>
    <t>FQ-84106</t>
  </si>
  <si>
    <t>FH-229061</t>
  </si>
  <si>
    <t>FH-229053</t>
  </si>
  <si>
    <t>FH-229076</t>
  </si>
  <si>
    <t>221052534</t>
  </si>
  <si>
    <t>SATA COPA STANDAR METRICA 3/4-6P 34MM 16414SC</t>
  </si>
  <si>
    <t>FH-229012</t>
  </si>
  <si>
    <t>221054814</t>
  </si>
  <si>
    <t>SATA COPA PUNTA TORX CTE-3/8" T-40 22107EM</t>
  </si>
  <si>
    <t>FH-229055</t>
  </si>
  <si>
    <t>FH-229056</t>
  </si>
  <si>
    <t>FH-229037</t>
  </si>
  <si>
    <t>221053315</t>
  </si>
  <si>
    <t>SATA COPA PARA BUJIA 3/8-6P 16MM 12915EM</t>
  </si>
  <si>
    <t>FH-229105</t>
  </si>
  <si>
    <t>221230122</t>
  </si>
  <si>
    <t>SATA BISTURI PROFESIONAL BLOQ-GIRAT 93446SC</t>
  </si>
  <si>
    <t>401000915</t>
  </si>
  <si>
    <t>MFLE MANG. COMPRESOR ACOPL 1/4x15Mt EMPAQUE H-H BI</t>
  </si>
  <si>
    <t>FH-229067</t>
  </si>
  <si>
    <t>FH-228994</t>
  </si>
  <si>
    <t>FH-229002</t>
  </si>
  <si>
    <t>FH-228973</t>
  </si>
  <si>
    <t>FH-229066</t>
  </si>
  <si>
    <t>AI-425837</t>
  </si>
  <si>
    <t>JARAMILLO MORA CONSTRUCTORA S.A.</t>
  </si>
  <si>
    <t>EMM</t>
  </si>
  <si>
    <t>FH-229008</t>
  </si>
  <si>
    <t>415610100</t>
  </si>
  <si>
    <t xml:space="preserve">MFLE MANGUERA RIEGO ACOPLADA 10Mts </t>
  </si>
  <si>
    <t>FH-229071</t>
  </si>
  <si>
    <t>FH-228999</t>
  </si>
  <si>
    <t>218051230</t>
  </si>
  <si>
    <t>EINH MOTOTOOL NEUMATICO DSL 250/2 L/EXPERT</t>
  </si>
  <si>
    <t>FH-229084</t>
  </si>
  <si>
    <t>FH-229132</t>
  </si>
  <si>
    <t>221205428</t>
  </si>
  <si>
    <t>SATA DESTOR 2PP RECTO 5X100MM-3/16"x4" 61006SM</t>
  </si>
  <si>
    <t>221054810</t>
  </si>
  <si>
    <t>SATA COPA PUNTA TORX CTE-3/8" T-27 22105EM</t>
  </si>
  <si>
    <t>FH-229089</t>
  </si>
  <si>
    <t>221054818</t>
  </si>
  <si>
    <t>SATA COPA PUNTA TORX CTE-3/8" T-50 22109EM</t>
  </si>
  <si>
    <t>FH-228990</t>
  </si>
  <si>
    <t>FH-228972</t>
  </si>
  <si>
    <t>993566200</t>
  </si>
  <si>
    <t>GREN L&amp;W LLAVE ALLEN M2.5</t>
  </si>
  <si>
    <t>221054816</t>
  </si>
  <si>
    <t>SATA COPA PUNTA TORX CTE-3/8" T-45 22108EM</t>
  </si>
  <si>
    <t>221054802</t>
  </si>
  <si>
    <t>SATA COPA PUNTA TORX CTE-3/8" T-10 22101EM</t>
  </si>
  <si>
    <t>993566204</t>
  </si>
  <si>
    <t>GREN L&amp;W LLAVE ALLEN M4</t>
  </si>
  <si>
    <t>000003854</t>
  </si>
  <si>
    <t>P106 TUERCA G�5 RO BICROM. 3/8"</t>
  </si>
  <si>
    <t>221054812</t>
  </si>
  <si>
    <t>SATA COPA PUNTA TORX CTE-3/8" T-30 22106EM</t>
  </si>
  <si>
    <t>FH-229099</t>
  </si>
  <si>
    <t>FH-229045</t>
  </si>
  <si>
    <t>FH-229029</t>
  </si>
  <si>
    <t>FH-229013</t>
  </si>
  <si>
    <t>221054808</t>
  </si>
  <si>
    <t>SATA COPA PUNTA TORX CTE-3/8" T-25 22104EM</t>
  </si>
  <si>
    <t>FH-229026</t>
  </si>
  <si>
    <t>651634104</t>
  </si>
  <si>
    <t>ARAA FITTING MACHO NACIONAL 1/4"</t>
  </si>
  <si>
    <t>FH-229028</t>
  </si>
  <si>
    <t>FH-229057</t>
  </si>
  <si>
    <t>137001186</t>
  </si>
  <si>
    <t>LICA WD-40 LUBRICANTE AEROSOL 104ml/85gr/3oz</t>
  </si>
  <si>
    <t>221054806</t>
  </si>
  <si>
    <t>SATA COPA PUNTA TORX CTE-3/8" T-20 22103EM</t>
  </si>
  <si>
    <t>AA-35634</t>
  </si>
  <si>
    <t>GUZMAN DE GOMEZ SIXTA TULIA / CENTRO FERRETERO LA HERRADURA</t>
  </si>
  <si>
    <t>AK-475601</t>
  </si>
  <si>
    <t>AQ-20357</t>
  </si>
  <si>
    <t>848005043</t>
  </si>
  <si>
    <t>BATA BOTA AGRICOLA PVC S/P 80268215 T-43</t>
  </si>
  <si>
    <t>AH-445124</t>
  </si>
  <si>
    <t>AC-338494</t>
  </si>
  <si>
    <t>353000800</t>
  </si>
  <si>
    <t>RACO F112 NIPLE CORRIDO 1/4" 112B</t>
  </si>
  <si>
    <t>746070300</t>
  </si>
  <si>
    <t>ACIN GRANADA EN ALUMINIO 3"</t>
  </si>
  <si>
    <t>AK-475550</t>
  </si>
  <si>
    <t>848005044</t>
  </si>
  <si>
    <t>BATA BOTA AGRICOLA PVC S/P 80268215 T-44</t>
  </si>
  <si>
    <t>848005045</t>
  </si>
  <si>
    <t>BATA BOTA AGRICOLA PVC S/P 80268215 T-45</t>
  </si>
  <si>
    <t>848005042</t>
  </si>
  <si>
    <t>BATA BOTA AGRICOLA PVC S/P 80268215 T-42</t>
  </si>
  <si>
    <t>AK-475424</t>
  </si>
  <si>
    <t>225000790</t>
  </si>
  <si>
    <t>IRWI BROCA HSS 5/8 1144</t>
  </si>
  <si>
    <t>848005038</t>
  </si>
  <si>
    <t>BATA BOTA AGRICOLA PVC S/P 80268215 T-38</t>
  </si>
  <si>
    <t>848005041</t>
  </si>
  <si>
    <t>BATA BOTA AGRICOLA PVC S/P 80268215 T-41</t>
  </si>
  <si>
    <t>848005040</t>
  </si>
  <si>
    <t>BATA BOTA AGRICOLA PVC S/P 80268215 T-40</t>
  </si>
  <si>
    <t>AE-360851</t>
  </si>
  <si>
    <t>BALLESTEROS RINCON MARIA ALCIRA</t>
  </si>
  <si>
    <t>PATB</t>
  </si>
  <si>
    <t>860781020</t>
  </si>
  <si>
    <t>SENA CHALECO REFLECTIVO NARANJA PETO</t>
  </si>
  <si>
    <t>AK-474450</t>
  </si>
  <si>
    <t>ACOSTA ORTIZ BLANCA HERMINDA / DEP LA COLMENA</t>
  </si>
  <si>
    <t>AK-476739</t>
  </si>
  <si>
    <t>830002506</t>
  </si>
  <si>
    <t>3MMM 6002 CARTUCHO GASES ACIDOS PQTE x2und</t>
  </si>
  <si>
    <t>848005037</t>
  </si>
  <si>
    <t>BATA BOTA AGRICOLA PVC S/P 80268215 T-37</t>
  </si>
  <si>
    <t>FQ-85158</t>
  </si>
  <si>
    <t>VARGAS BARBOSA ROSAURA</t>
  </si>
  <si>
    <t>AK-474795</t>
  </si>
  <si>
    <t>848005036</t>
  </si>
  <si>
    <t>BATA BOTA AGRICOLA PVC S/P 80268215 T-36</t>
  </si>
  <si>
    <t>AI-425543</t>
  </si>
  <si>
    <t>848005039</t>
  </si>
  <si>
    <t>BATA BOTA AGRICOLA PVC S/P 80268215 T-39</t>
  </si>
  <si>
    <t>FQ-84326</t>
  </si>
  <si>
    <t>FQ-84723</t>
  </si>
  <si>
    <t>FQ-84513</t>
  </si>
  <si>
    <t>FQ-84665</t>
  </si>
  <si>
    <t>FQ-85605</t>
  </si>
  <si>
    <t>FQ-84571</t>
  </si>
  <si>
    <t>FQ-85453</t>
  </si>
  <si>
    <t>FQ-84882</t>
  </si>
  <si>
    <t>FQ-85604</t>
  </si>
  <si>
    <t>FQ-84973</t>
  </si>
  <si>
    <t>FQ-84412</t>
  </si>
  <si>
    <t>AJ-291721</t>
  </si>
  <si>
    <t>RUEDA DE RUEDA LEONOR</t>
  </si>
  <si>
    <t>AH-445857</t>
  </si>
  <si>
    <t>FAISMON S.A.S.</t>
  </si>
  <si>
    <t>OLHM</t>
  </si>
  <si>
    <t>FQ-84446</t>
  </si>
  <si>
    <t>FQ-85159</t>
  </si>
  <si>
    <t>AK-474599</t>
  </si>
  <si>
    <t>VIVAS RODRIGUZ GLADYS  /  FERRETERIA J N HNOS</t>
  </si>
  <si>
    <t>AK-474873</t>
  </si>
  <si>
    <t>AK-476320</t>
  </si>
  <si>
    <t>AK-477537</t>
  </si>
  <si>
    <t>BERNAL DE IZQUIERDO ROSALBA</t>
  </si>
  <si>
    <t>AK-477585</t>
  </si>
  <si>
    <t>AK-477594</t>
  </si>
  <si>
    <t>FQ-84140</t>
  </si>
  <si>
    <t>812059045</t>
  </si>
  <si>
    <t>ABRA DISCO DIAMANT. OMEGA SEGMENTADO 4.1/2"</t>
  </si>
  <si>
    <t>812059145</t>
  </si>
  <si>
    <t>ABRA DISCO DIAMANT. OMEGA CONTINUO 4.1/2"</t>
  </si>
  <si>
    <t>AK-476896</t>
  </si>
  <si>
    <t>ROMERO  ABIGAIL  /  ALMACEN VIDRIPIN</t>
  </si>
  <si>
    <t>FH-228779</t>
  </si>
  <si>
    <t>AK-475540</t>
  </si>
  <si>
    <t>AJ-291905</t>
  </si>
  <si>
    <t>HERNANDEZ BARRERA CENAIDA / FERREHOGAR REY</t>
  </si>
  <si>
    <t>AK-477241</t>
  </si>
  <si>
    <t>AA-35068</t>
  </si>
  <si>
    <t>GOMEZ DE GOMEZ IRMA</t>
  </si>
  <si>
    <t>AK-474647</t>
  </si>
  <si>
    <t>FH-228905</t>
  </si>
  <si>
    <t>AREIZA MORENO SULMA YANED / ALMACEN FOGONAZO</t>
  </si>
  <si>
    <t>FH-229303</t>
  </si>
  <si>
    <t>FH-228852</t>
  </si>
  <si>
    <t>FH-228713</t>
  </si>
  <si>
    <t>AK-477928</t>
  </si>
  <si>
    <t>812015000</t>
  </si>
  <si>
    <t>ABRA LIJA DE AGUA ABRACOL G-1500</t>
  </si>
  <si>
    <t>SALAMANCA RUALES NILLARED</t>
  </si>
  <si>
    <t>FH-228877</t>
  </si>
  <si>
    <t>FH-229351</t>
  </si>
  <si>
    <t>FH-228833</t>
  </si>
  <si>
    <t>FH-228729</t>
  </si>
  <si>
    <t>FH-228870</t>
  </si>
  <si>
    <t>AK-475447</t>
  </si>
  <si>
    <t>CARDENAS TANGARIFE GLORIA ELENA</t>
  </si>
  <si>
    <t>FH-229344</t>
  </si>
  <si>
    <t>FH-228930</t>
  </si>
  <si>
    <t>FH-228822</t>
  </si>
  <si>
    <t>FH-228783</t>
  </si>
  <si>
    <t>FH-228959</t>
  </si>
  <si>
    <t>FH-228944</t>
  </si>
  <si>
    <t>FH-228784</t>
  </si>
  <si>
    <t>FH-228943</t>
  </si>
  <si>
    <t>FH-229179</t>
  </si>
  <si>
    <t>FH-229367</t>
  </si>
  <si>
    <t>FH-229178</t>
  </si>
  <si>
    <t>FH-229143</t>
  </si>
  <si>
    <t>FH-228691</t>
  </si>
  <si>
    <t>FH-228629</t>
  </si>
  <si>
    <t>FH-229290</t>
  </si>
  <si>
    <t>FH-229220</t>
  </si>
  <si>
    <t>FH-229140</t>
  </si>
  <si>
    <t>AA-35456</t>
  </si>
  <si>
    <t>CERVANTES MESA LERIS MARIA</t>
  </si>
  <si>
    <t>812030047</t>
  </si>
  <si>
    <t>ABRA FIBRODISCO ABRACOL 4.1/2" G-120</t>
  </si>
  <si>
    <t>FN-98593</t>
  </si>
  <si>
    <t>170091600</t>
  </si>
  <si>
    <t>PERA ANCLAJE MULTIUSO H. 1/2"</t>
  </si>
  <si>
    <t>ALVAREZ ARNULFO ISABELL</t>
  </si>
  <si>
    <t>FH-229144</t>
  </si>
  <si>
    <t>023030116</t>
  </si>
  <si>
    <t>ELRZ TORNILLO LENTEJA 3/16*1/2"</t>
  </si>
  <si>
    <t>FH-229231</t>
  </si>
  <si>
    <t>FH-228658</t>
  </si>
  <si>
    <t>FH-228693</t>
  </si>
  <si>
    <t>FH-229191</t>
  </si>
  <si>
    <t>FH-229221</t>
  </si>
  <si>
    <t>FH-228639</t>
  </si>
  <si>
    <t>FH-229081</t>
  </si>
  <si>
    <t>FH-229107</t>
  </si>
  <si>
    <t>FH-229082</t>
  </si>
  <si>
    <t>FN-98969</t>
  </si>
  <si>
    <t>147600418</t>
  </si>
  <si>
    <t>LOCT ACTIVADOR PRIMER N 7649 4.5oz 209715</t>
  </si>
  <si>
    <t>PERTUZ MERI?O FABIOLA</t>
  </si>
  <si>
    <t>FH-229108</t>
  </si>
  <si>
    <t>FH-229001</t>
  </si>
  <si>
    <t>FH-229080</t>
  </si>
  <si>
    <t>AK-477543</t>
  </si>
  <si>
    <t>ARANGO GONZALEZ LILIANA / ALMACEN MUNDO TORNILLOS MEDELLIN</t>
  </si>
  <si>
    <t>AK-475567</t>
  </si>
  <si>
    <t>AA-35278</t>
  </si>
  <si>
    <t>AA-35642</t>
  </si>
  <si>
    <t xml:space="preserve">ECHEVERRY  CRISTOBAL </t>
  </si>
  <si>
    <t>AK-476198</t>
  </si>
  <si>
    <t>FM-199707</t>
  </si>
  <si>
    <t>ORTIZ REMOLINA BENIGNO</t>
  </si>
  <si>
    <t>AA-35487</t>
  </si>
  <si>
    <t>AK-474029</t>
  </si>
  <si>
    <t>220020625</t>
  </si>
  <si>
    <t>ANDI LIMA NICHOLSON TRIANG S/CABO REG 6"</t>
  </si>
  <si>
    <t>133000014</t>
  </si>
  <si>
    <t>VAPK ARANDELA PLANA ZINC. 7/16"</t>
  </si>
  <si>
    <t>812030042</t>
  </si>
  <si>
    <t>ABRA FIBRODISCO ABRACOL 4.1/2" G-36</t>
  </si>
  <si>
    <t>419001640</t>
  </si>
  <si>
    <t>MFLE MANGUERA CRISTAL 1/2"-40</t>
  </si>
  <si>
    <t>AA-28733</t>
  </si>
  <si>
    <t>AK-477267</t>
  </si>
  <si>
    <t>169301508</t>
  </si>
  <si>
    <t>DUMA GANCHO TEJA MADERA C18</t>
  </si>
  <si>
    <t>167500050</t>
  </si>
  <si>
    <t>VTEN CADENA ESLABONADA GALVANIZADA 5/32" x50Mts</t>
  </si>
  <si>
    <t>812030044</t>
  </si>
  <si>
    <t>ABRA FIBRODISCO ABRACOL 4.1/2" G-80</t>
  </si>
  <si>
    <t>AK-477693</t>
  </si>
  <si>
    <t>812100412</t>
  </si>
  <si>
    <t>ABRA BANDA TELA 3x21" G100</t>
  </si>
  <si>
    <t>VANEGAS PINO MARIA MARGARITA</t>
  </si>
  <si>
    <t>812100404</t>
  </si>
  <si>
    <t>ABRA BANDA TELA 3x21" G-60</t>
  </si>
  <si>
    <t>AK-476768</t>
  </si>
  <si>
    <t>236710120</t>
  </si>
  <si>
    <t>WERK DISCO DE SIERRA CIRCULAR MADERA 7"X40 C2</t>
  </si>
  <si>
    <t>181440686</t>
  </si>
  <si>
    <t>HERR SERRUCHO PROFESIONAL 20"</t>
  </si>
  <si>
    <t>225000932</t>
  </si>
  <si>
    <t>IRWI BROCA SDS PLUS 3/8*12" 14164</t>
  </si>
  <si>
    <t>221069816</t>
  </si>
  <si>
    <t>SATA LLAVE ESTRELLA ESPEJO 1/2*9/16" 42102EM</t>
  </si>
  <si>
    <t>AK-475024</t>
  </si>
  <si>
    <t>TROYAS SAS</t>
  </si>
  <si>
    <t>225001314</t>
  </si>
  <si>
    <t>IRWI PUNTA PH #2 1/4*2 92039</t>
  </si>
  <si>
    <t>217010660</t>
  </si>
  <si>
    <t>EINH PISTOLA PARA PINTAR TC-SY 700 S L/CLASSI</t>
  </si>
  <si>
    <t>FL-66668</t>
  </si>
  <si>
    <t>MARTA ELENA LONDO?O</t>
  </si>
  <si>
    <t>FQ-85452</t>
  </si>
  <si>
    <t>177700321</t>
  </si>
  <si>
    <t>KARC PQTE BOLSAS 5und ASPIRAD MV1 MD 1 2.863-013.0</t>
  </si>
  <si>
    <t>QUERUBIN MORALES</t>
  </si>
  <si>
    <t>FC-1312657</t>
  </si>
  <si>
    <t>664080024</t>
  </si>
  <si>
    <t>FERR 3/4 ALUMINIO</t>
  </si>
  <si>
    <t>JAIRO HERNANDEZ</t>
  </si>
  <si>
    <t>221051728</t>
  </si>
  <si>
    <t>SATA COPA IMPACTO 3/4-6P 28mm 34516SC</t>
  </si>
  <si>
    <t>221054720</t>
  </si>
  <si>
    <t>SATA COPA LARGA PULG. 1/2-6P 5/8" 13205EM</t>
  </si>
  <si>
    <t>AK-476869</t>
  </si>
  <si>
    <t>221072611</t>
  </si>
  <si>
    <t>SATA LLAVE TIPO T CON COPA 11MM 47704SC</t>
  </si>
  <si>
    <t>AJ-291493</t>
  </si>
  <si>
    <t>390000160</t>
  </si>
  <si>
    <t>FTCF TUBERIA COBRE FLEX. 1/2" x ROLLO</t>
  </si>
  <si>
    <t>RODRIGUEZ DE GUARIN MARIA IDALY</t>
  </si>
  <si>
    <t>AJ-291618</t>
  </si>
  <si>
    <t>225002492</t>
  </si>
  <si>
    <t>IRWI DISCO DIAMANTADO LISO 4.1/2" 8943</t>
  </si>
  <si>
    <t>FL-67049</t>
  </si>
  <si>
    <t>VASQUEZ GRACIANO LORENA MARIA</t>
  </si>
  <si>
    <t>FL-67204</t>
  </si>
  <si>
    <t>FN-98408</t>
  </si>
  <si>
    <t>221045121</t>
  </si>
  <si>
    <t>SATA COPA STANDAR METRICA 1/4-6P 11MM 11311EM</t>
  </si>
  <si>
    <t>QUIROGA VILLAREAL ALEY</t>
  </si>
  <si>
    <t>FN-98416</t>
  </si>
  <si>
    <t>FN-99243</t>
  </si>
  <si>
    <t>ROCA FERNANDEZ EVA</t>
  </si>
  <si>
    <t>FN-98397</t>
  </si>
  <si>
    <t>DE LA CRUZ HERNANDEZ MIRNA ELVIRA</t>
  </si>
  <si>
    <t>FN-99003</t>
  </si>
  <si>
    <t>RUEDA URIBE ALEXANDRA</t>
  </si>
  <si>
    <t>FN-98968</t>
  </si>
  <si>
    <t>FN-98904</t>
  </si>
  <si>
    <t>RUDAS BOLIVAR OLINDA MARIA</t>
  </si>
  <si>
    <t>FN-99072</t>
  </si>
  <si>
    <t>FN-98845</t>
  </si>
  <si>
    <t>FN-98199</t>
  </si>
  <si>
    <t>FN-98200</t>
  </si>
  <si>
    <t>FN-97954</t>
  </si>
  <si>
    <t>064608016</t>
  </si>
  <si>
    <t>TAIN TORNILLO ALLEN S/CAB RO INOX. 1/4*1/2"</t>
  </si>
  <si>
    <t>170091000</t>
  </si>
  <si>
    <t>PERA ANCLAJE MULTIUSO H. 5/16"</t>
  </si>
  <si>
    <t>191202622</t>
  </si>
  <si>
    <t>STAN LLAVE TUBO 8" 87-621</t>
  </si>
  <si>
    <t>FN-98589</t>
  </si>
  <si>
    <t>116140200</t>
  </si>
  <si>
    <t>THMZ TUERCA MM BICRO. CL.6 M14-2.00</t>
  </si>
  <si>
    <t>FN-98672</t>
  </si>
  <si>
    <t>259010400</t>
  </si>
  <si>
    <t>MFLE MANGUERA AIRE VACIO 4"</t>
  </si>
  <si>
    <t>VIANA MOJICA KELLI KATIUSKA</t>
  </si>
  <si>
    <t>FN-98780</t>
  </si>
  <si>
    <t>236890156</t>
  </si>
  <si>
    <t>WERK LUBRICANTE CADENAS &amp; CABLES UE 400CC</t>
  </si>
  <si>
    <t>FN-98692</t>
  </si>
  <si>
    <t>AUTOS ESTETICA AUTOMOTRIZ</t>
  </si>
  <si>
    <t>FN-97918</t>
  </si>
  <si>
    <t>TORRES RADA DIANA PAOLA</t>
  </si>
  <si>
    <t>FN-98148</t>
  </si>
  <si>
    <t>063896012</t>
  </si>
  <si>
    <t>TAIN TORNILLO ALLEN C/CAB INOX. 6*12</t>
  </si>
  <si>
    <t>FL-66665</t>
  </si>
  <si>
    <t>830020162</t>
  </si>
  <si>
    <t>3MMM GG501SGAF GAFA ANTIPARRAS GOGGLE GEAR 500</t>
  </si>
  <si>
    <t>DE LA CRUZ DIAZ MARIA ELENA</t>
  </si>
  <si>
    <t>FL-66894</t>
  </si>
  <si>
    <t>FL-66561</t>
  </si>
  <si>
    <t>SANDRA BUSTOS</t>
  </si>
  <si>
    <t>FL-66586</t>
  </si>
  <si>
    <t>LOVERA SUAREZ RITA ANTONIA</t>
  </si>
  <si>
    <t>AK-474973</t>
  </si>
  <si>
    <t>PUENTES RICO GLADYS MILENA</t>
  </si>
  <si>
    <t>AK-477074</t>
  </si>
  <si>
    <t>221077946</t>
  </si>
  <si>
    <t>SATA ALICATE RECTO ANILLO RETENCION INT 7" 72032ST</t>
  </si>
  <si>
    <t>993605155</t>
  </si>
  <si>
    <t>GREN GRAL #31A TAPON MACHO GALV 4"</t>
  </si>
  <si>
    <t>221050136</t>
  </si>
  <si>
    <t>SATA COPA STANDAR PULG. 1/2-6P 5/8" 13106EM</t>
  </si>
  <si>
    <t>221052211</t>
  </si>
  <si>
    <t>SATA COPA STANDAR METRICA 1/2-12P 11MM 13602EM</t>
  </si>
  <si>
    <t>221054890</t>
  </si>
  <si>
    <t>SATA COPA PUNTA TORX LARGA 1/2" T-40 25105EM</t>
  </si>
  <si>
    <t>743800480</t>
  </si>
  <si>
    <t>WATG TAPON COPA GALVANIZADO 1.1/2"</t>
  </si>
  <si>
    <t>675020110</t>
  </si>
  <si>
    <t>ACIW ACOPLE WERK ALUMINIO UNIVERSAL HEMBRA 1"</t>
  </si>
  <si>
    <t>AK-475380</t>
  </si>
  <si>
    <t>221054794</t>
  </si>
  <si>
    <t>SATA COPA PUNTA TORX CTE-1/4" T-20 21104EM</t>
  </si>
  <si>
    <t>AK-477914</t>
  </si>
  <si>
    <t>ROMERO OLIVERO LUIS EDGAR</t>
  </si>
  <si>
    <t>221800575</t>
  </si>
  <si>
    <t>SATA LLAVERO LLAVE MIXTA T/RATCHET 6MM STSA024SC</t>
  </si>
  <si>
    <t>221042810</t>
  </si>
  <si>
    <t>SATA COPA PUNTA HEX CORTA CTE-1/4" 7MM 21206EM</t>
  </si>
  <si>
    <t>221052217</t>
  </si>
  <si>
    <t>SATA COPA STANDAR METRICA 1/2-12P 17MM 13608EM</t>
  </si>
  <si>
    <t>221052208</t>
  </si>
  <si>
    <t>SATA COPA STANDAR METRICA 1/2-12P 8MM 13619EM</t>
  </si>
  <si>
    <t>AK-477904</t>
  </si>
  <si>
    <t>AH-445891</t>
  </si>
  <si>
    <t>001608012</t>
  </si>
  <si>
    <t>LCCZ TORNILLO LAMINA CC COMBINADO 8*3/8"</t>
  </si>
  <si>
    <t>AK-475761</t>
  </si>
  <si>
    <t>AK-477505</t>
  </si>
  <si>
    <t>GIL GRACIELA</t>
  </si>
  <si>
    <t>JVC</t>
  </si>
  <si>
    <t>001614108</t>
  </si>
  <si>
    <t>LCCZ TORNILLO LAMINA CC COMBINADO 14*1.1/4"</t>
  </si>
  <si>
    <t>001614300</t>
  </si>
  <si>
    <t>LCCZ TORNILLO LAMINA CC COMBINADO 14*3"</t>
  </si>
  <si>
    <t>AJ-291603</t>
  </si>
  <si>
    <t>860001624</t>
  </si>
  <si>
    <t>ARMA CASCO IMPERIO DIEL RATCHET BLANCO A1600CR</t>
  </si>
  <si>
    <t>BRICE?O DE GUEVARA MARIA DOLORES / MUNDIAL DE DOTACIONES INDUSTRIALES</t>
  </si>
  <si>
    <t>AK-475163</t>
  </si>
  <si>
    <t>BRICEÑO DE GUEVARA MARIA DOLORES / MUNDIAL DE DOTACIONES INDUSTRIALES</t>
  </si>
  <si>
    <t>860001124</t>
  </si>
  <si>
    <t>ARMA CASCO BUNKER CON RATCHET BLANCO A1300RC</t>
  </si>
  <si>
    <t>860001136</t>
  </si>
  <si>
    <t>ARMA CASCO BUNKER CON RATCHET NARANJA A1300RC</t>
  </si>
  <si>
    <t>860003012</t>
  </si>
  <si>
    <t>ARMA TAFILETE NYLON A-0924 4PTO PARA 1300</t>
  </si>
  <si>
    <t>AK-477553</t>
  </si>
  <si>
    <t>PRIETO AVELLA EDELMIRA / MUNDIAL DE MANGUERAS Y TORNILLOS</t>
  </si>
  <si>
    <t>AJ-291281</t>
  </si>
  <si>
    <t>170052134</t>
  </si>
  <si>
    <t>PERA ANCLAJE MANGA 3/4*6.1/4"</t>
  </si>
  <si>
    <t>AK-474698</t>
  </si>
  <si>
    <t>AK-474805</t>
  </si>
  <si>
    <t>AJ-291396</t>
  </si>
  <si>
    <t>CACERES MARLENY  /  PARTES Y TORNILLOS</t>
  </si>
  <si>
    <t>AI-424763</t>
  </si>
  <si>
    <t>AK-474747</t>
  </si>
  <si>
    <t>181046950</t>
  </si>
  <si>
    <t>HERR PALIN PALMERO 5402-1</t>
  </si>
  <si>
    <t>221055011</t>
  </si>
  <si>
    <t>SATA COPA TORX 3/8" E11 12707EM</t>
  </si>
  <si>
    <t>AK-474284</t>
  </si>
  <si>
    <t>PEÑA SUAREZ LUZ MERALDA / FERREMADERAS LA VILLA</t>
  </si>
  <si>
    <t>221053808</t>
  </si>
  <si>
    <t>SATA COPA STANDAR PULG. 3/8-6P 1/4" 12101EM</t>
  </si>
  <si>
    <t>AK-477506</t>
  </si>
  <si>
    <t>PAEZ JIMENEZ ROSA EURISES  /  TORNITUERCAS</t>
  </si>
  <si>
    <t>AK-474962</t>
  </si>
  <si>
    <t>051320216</t>
  </si>
  <si>
    <t>H8ON TORNILLO HEXAGONAL Gº8 RO NEGRO 1*2.1/2"</t>
  </si>
  <si>
    <t>221066628</t>
  </si>
  <si>
    <t>SATA LLAVE MIXTA MATE 28MM 40236ASC</t>
  </si>
  <si>
    <t>221053926</t>
  </si>
  <si>
    <t>SATA COPA LARGA PULG. 3/8-6P 13/16" 12208EM</t>
  </si>
  <si>
    <t>170052041</t>
  </si>
  <si>
    <t>PERA ANCLAJE MANGA 5/8*4.1/2"</t>
  </si>
  <si>
    <t>221055006</t>
  </si>
  <si>
    <t>SATA COPA TORX 3/8" E6 12703EM</t>
  </si>
  <si>
    <t>AK-475806</t>
  </si>
  <si>
    <t>191123612</t>
  </si>
  <si>
    <t>STAN COPA LARGA 1/2-12P 12MM 4-86-420</t>
  </si>
  <si>
    <t>221205316</t>
  </si>
  <si>
    <t>SATA DESTOR 2PP PHILLIPS #0X200MM-1/8"x8" 61104SM</t>
  </si>
  <si>
    <t>221205312</t>
  </si>
  <si>
    <t>SATA DESTOR 2PP PHILLIPS #0X150MM-1/8"x6" 61103SM</t>
  </si>
  <si>
    <t>221205304</t>
  </si>
  <si>
    <t>SATA DESTOR 2PP PHILLIPS #0X75MM-1/8"x3" 61101SM</t>
  </si>
  <si>
    <t>191123616</t>
  </si>
  <si>
    <t>STAN COPA LARGA 1/2-12P 16MM 4-86-424</t>
  </si>
  <si>
    <t>221066624</t>
  </si>
  <si>
    <t>SATA LLAVE MIXTA MATE 24MM 40219ASC</t>
  </si>
  <si>
    <t>221066434</t>
  </si>
  <si>
    <t>SATA LLAVE MIXTA MATE 1.1/16" 40114ASC</t>
  </si>
  <si>
    <t>221066424</t>
  </si>
  <si>
    <t>SATA LLAVE MIXTA MATE 3/4" 40109ASC</t>
  </si>
  <si>
    <t>221066416</t>
  </si>
  <si>
    <t>SATA LLAVE MIXTA MATE 1/2" 40105ASC</t>
  </si>
  <si>
    <t>191123508</t>
  </si>
  <si>
    <t>STAN COPA 1/4-6P 8MM 4-86-105</t>
  </si>
  <si>
    <t>221058108</t>
  </si>
  <si>
    <t>SATA JUNTA UNIVERSAL 1/4" 11912EM</t>
  </si>
  <si>
    <t>AF-435939</t>
  </si>
  <si>
    <t>514220414</t>
  </si>
  <si>
    <t xml:space="preserve">RHTH ARANDELA DE FIJACION MB 9 HTH </t>
  </si>
  <si>
    <t>RODAR Y GIRAR S.A.S</t>
  </si>
  <si>
    <t>PDR</t>
  </si>
  <si>
    <t>AK-475130</t>
  </si>
  <si>
    <t>191122910</t>
  </si>
  <si>
    <t>STAN COPA 1/2-12P 10MM 4-86-542</t>
  </si>
  <si>
    <t>221055014</t>
  </si>
  <si>
    <t>SATA COPA TORX 3/8" E14 12709EM</t>
  </si>
  <si>
    <t>221055010</t>
  </si>
  <si>
    <t>SATA COPA TORX 3/8" E10 12706EM</t>
  </si>
  <si>
    <t>AC-338407</t>
  </si>
  <si>
    <t>000006291</t>
  </si>
  <si>
    <t>WLLA VALVULA ESFERA 1" INOX</t>
  </si>
  <si>
    <t>FRIGOCAFE S.A.S</t>
  </si>
  <si>
    <t>191123813</t>
  </si>
  <si>
    <t>STAN COPA LARGA 3/8-6P 13MM 4-86-325</t>
  </si>
  <si>
    <t>221055007</t>
  </si>
  <si>
    <t>SATA COPA TORX 3/8" E7 12704EM</t>
  </si>
  <si>
    <t>191123811</t>
  </si>
  <si>
    <t>STAN COPA LARGA 3/8-6P 11MM 4-86-323</t>
  </si>
  <si>
    <t>221055005</t>
  </si>
  <si>
    <t>SATA COPA TORX 3/8" E5 12702EM</t>
  </si>
  <si>
    <t>221054886</t>
  </si>
  <si>
    <t>SATA COPA PUNTA TORX LARGA 1/2" T-27 25103EM</t>
  </si>
  <si>
    <t>221054116</t>
  </si>
  <si>
    <t>SATA COPA LARGA METRICA 3/8-6P 16MM 12409EM</t>
  </si>
  <si>
    <t>221054115</t>
  </si>
  <si>
    <t>SATA COPA LARGA METRICA 3/8-6P 15MM 12408EM</t>
  </si>
  <si>
    <t>191020514</t>
  </si>
  <si>
    <t>STAN ADAPTADOR 3/8H*1/4M 4-86-214</t>
  </si>
  <si>
    <t>221053824</t>
  </si>
  <si>
    <t>SATA COPA STANDAR PULG. 3/8-6P 3/4" 12109EM</t>
  </si>
  <si>
    <t>221053320</t>
  </si>
  <si>
    <t>SATA COPA PARA BUJIA 3/8-6P 13/16" 12920EM</t>
  </si>
  <si>
    <t>221053319</t>
  </si>
  <si>
    <t>SATA COPA PARA BUJIA 3/8-6P 5/8" 12919EM</t>
  </si>
  <si>
    <t>191122532</t>
  </si>
  <si>
    <t>STAN COPA 1/2-6P 3/4" 4-88-768</t>
  </si>
  <si>
    <t>221054888</t>
  </si>
  <si>
    <t>SATA COPA PUNTA TORX LARGA 1/2" T-30 25104EM</t>
  </si>
  <si>
    <t>FL-67111</t>
  </si>
  <si>
    <t>JESUS SANCHEZ</t>
  </si>
  <si>
    <t>221054024</t>
  </si>
  <si>
    <t>SATA COPA STANDAR METRICA 3/8-6P 24MM 12318EM</t>
  </si>
  <si>
    <t>221054018</t>
  </si>
  <si>
    <t>SATA COPA STANDAR METRICA 3/8-6P 18MM 12313EM</t>
  </si>
  <si>
    <t>221053316</t>
  </si>
  <si>
    <t>SATA COPA PARA BUJIA 3/8-6P 21MM 12916EM</t>
  </si>
  <si>
    <t>191010426</t>
  </si>
  <si>
    <t>STAN ADAPTADOR 1/2H*3/4M 4-88-558</t>
  </si>
  <si>
    <t>FF-1047646</t>
  </si>
  <si>
    <t>GALVIS MARIN WILSON</t>
  </si>
  <si>
    <t>221055004</t>
  </si>
  <si>
    <t>SATA COPA TORX 3/8" E4 12701EM</t>
  </si>
  <si>
    <t>221045209</t>
  </si>
  <si>
    <t>SATA COPA LARGA METRICA 1/4-6P 9MM 11406EM</t>
  </si>
  <si>
    <t>221045119</t>
  </si>
  <si>
    <t>SATA COPA STANDAR METRICA 1/4-6P 10MM 11310EM</t>
  </si>
  <si>
    <t>221205328</t>
  </si>
  <si>
    <t>SATA DESTOR 2PP PHILLIPS #1X150MM-3/16"x6" 61107SM</t>
  </si>
  <si>
    <t>236501122</t>
  </si>
  <si>
    <t>WERK JGO. MACHUELO HCS 3PZS 8-1.0MM</t>
  </si>
  <si>
    <t>221066612</t>
  </si>
  <si>
    <t>SATA LLAVE MIXTA MATE 12MM 40207ASC</t>
  </si>
  <si>
    <t>221045010</t>
  </si>
  <si>
    <t>SATA COPA STANDAR PULG. 1/4-6P 5/16" 11106EM</t>
  </si>
  <si>
    <t>221045008</t>
  </si>
  <si>
    <t>SATA COPA STANDAR PULG. 1/4-6P 1/4" 11104EM</t>
  </si>
  <si>
    <t>AK-476003</t>
  </si>
  <si>
    <t>191133374</t>
  </si>
  <si>
    <t>STAN COPA TORX HEMBRA E14 CTE-1/2 4-92-479</t>
  </si>
  <si>
    <t>221043116</t>
  </si>
  <si>
    <t>SATA COPA PUNTA HEX CORTA CTE-1/2" 1/2" 24405EM</t>
  </si>
  <si>
    <t>191123726</t>
  </si>
  <si>
    <t>STAN COPA LARGA 1/2-12P 15/16" 4-86-488</t>
  </si>
  <si>
    <t>AK-477451</t>
  </si>
  <si>
    <t>GARCIA RUSSI MARITZA  /  FERRETERIA J.S HERMANOS</t>
  </si>
  <si>
    <t>191123724</t>
  </si>
  <si>
    <t>STAN COPA LARGA 1/2-12P 7/8" 4-86-487</t>
  </si>
  <si>
    <t>221205308</t>
  </si>
  <si>
    <t>SATA DESTOR 2PP PHILLIPS #0X100MM-1/8"x4" 61102SM</t>
  </si>
  <si>
    <t>221066627</t>
  </si>
  <si>
    <t>SATA LLAVE MIXTA MATE 27MM 40221ASC</t>
  </si>
  <si>
    <t>AQ-20121</t>
  </si>
  <si>
    <t>221052134</t>
  </si>
  <si>
    <t>SATA COPA STANDAR METRICA 1/2-6P 34MM 13321EM</t>
  </si>
  <si>
    <t>191350032</t>
  </si>
  <si>
    <t>STAN DESTORN. PRO PHILLIPS 1/4*1.1/2" STHT69144</t>
  </si>
  <si>
    <t>AK-477111</t>
  </si>
  <si>
    <t>051140100</t>
  </si>
  <si>
    <t>H8ON TORNILLO HEXAGONAL Gº8 RO NEGRO 7/16*1"</t>
  </si>
  <si>
    <t>AN-423357</t>
  </si>
  <si>
    <t>TECNOGLASS S A S</t>
  </si>
  <si>
    <t>051120316</t>
  </si>
  <si>
    <t>H8ON TORNILLO HEXAGONAL Gº8 RO NEGRO 3/8*3.1/2"</t>
  </si>
  <si>
    <t>AK-476219</t>
  </si>
  <si>
    <t>AQ-20132</t>
  </si>
  <si>
    <t>FF-1047249</t>
  </si>
  <si>
    <t>NARANJO VELASQUEZ LIBIA</t>
  </si>
  <si>
    <t>FC-1312192</t>
  </si>
  <si>
    <t>051180416</t>
  </si>
  <si>
    <t>H8ON TORNILLO HEXAGONAL Gº8 RO NEGRO 9/16*4.1/2"</t>
  </si>
  <si>
    <t>AK-475821</t>
  </si>
  <si>
    <t>FQ-84073</t>
  </si>
  <si>
    <t>AO-104185</t>
  </si>
  <si>
    <t>AVINSA S A S</t>
  </si>
  <si>
    <t>YIVP</t>
  </si>
  <si>
    <t>221077951</t>
  </si>
  <si>
    <t>SATA ALICATE CURVO P/ANILLO RETENC EXT. 7" 72022ST</t>
  </si>
  <si>
    <t>221077955</t>
  </si>
  <si>
    <t>SATA ALICATE CURVO P/ANILLO RETENC INT. 7" 72042ST</t>
  </si>
  <si>
    <t>AK-475473</t>
  </si>
  <si>
    <t>AK-476729</t>
  </si>
  <si>
    <t>NINCO LARA AMPARO</t>
  </si>
  <si>
    <t>105000020</t>
  </si>
  <si>
    <t>T2FN TUERCA G�2 RF NEG. 5/8"</t>
  </si>
  <si>
    <t>AK-474214</t>
  </si>
  <si>
    <t>AK-474359</t>
  </si>
  <si>
    <t>514240648</t>
  </si>
  <si>
    <t xml:space="preserve">RHTH TUERCA DE FIJACION KM 9 HTH </t>
  </si>
  <si>
    <t>AK-477598</t>
  </si>
  <si>
    <t>VEGA DE BELTRAN MARIA ESPERANZA / FERRELECTRICOS LA 19</t>
  </si>
  <si>
    <t>AK-476826</t>
  </si>
  <si>
    <t>AK-476825</t>
  </si>
  <si>
    <t>FL-66986</t>
  </si>
  <si>
    <t>MARCO DIMUSO</t>
  </si>
  <si>
    <t>FQ-85263</t>
  </si>
  <si>
    <t>FQ-85594</t>
  </si>
  <si>
    <t>AK-476589</t>
  </si>
  <si>
    <t>AK-474106</t>
  </si>
  <si>
    <t>075080020</t>
  </si>
  <si>
    <t>TBAV TORNILLO ALLEN AVELLAN 8*20</t>
  </si>
  <si>
    <t>075080025</t>
  </si>
  <si>
    <t>TBAV TORNILLO ALLEN AVELLAN 8*25</t>
  </si>
  <si>
    <t>074100050</t>
  </si>
  <si>
    <t xml:space="preserve">TBCM TORNILLO ALLEN C/C METRICO 10*50 </t>
  </si>
  <si>
    <t>058100050</t>
  </si>
  <si>
    <t>HMMB TORNILLO HEX. MM BICRO DIN 933 RT 10-1.50*50</t>
  </si>
  <si>
    <t>AK-475109</t>
  </si>
  <si>
    <t>AK-475554</t>
  </si>
  <si>
    <t>FM-199724</t>
  </si>
  <si>
    <t>CANO LUGO EDILBERTO</t>
  </si>
  <si>
    <t>804410100</t>
  </si>
  <si>
    <t>CARB LIJA EN SECO PREMIER RED G-100</t>
  </si>
  <si>
    <t>AK-477770</t>
  </si>
  <si>
    <t>AK-477802</t>
  </si>
  <si>
    <t>812041202</t>
  </si>
  <si>
    <t>ABRA TELA ESMERIL MULTI-FLEX 12" G-120</t>
  </si>
  <si>
    <t>221054726</t>
  </si>
  <si>
    <t>SATA COPA LARGA PULG. 1/2-6P 13/16" 13208EM</t>
  </si>
  <si>
    <t>FL-66937</t>
  </si>
  <si>
    <t>221053912</t>
  </si>
  <si>
    <t>SATA COPA LARGA PULG. 3/8-6P 3/8" 12201EM</t>
  </si>
  <si>
    <t>191133376</t>
  </si>
  <si>
    <t>STAN COPA TORX HEMBRA E16 CTE-1/2 4-92-489</t>
  </si>
  <si>
    <t>221052628</t>
  </si>
  <si>
    <t>SATA COPA STANDAR PULG. 3/4-6P 7/8" 16303SC</t>
  </si>
  <si>
    <t>221054956</t>
  </si>
  <si>
    <t>SATA COPA PUNTA  MULTIDENTADA 1/2" M6 GL25802EM</t>
  </si>
  <si>
    <t>221052634</t>
  </si>
  <si>
    <t>SATA COPA STANDAR PULG. 3/4-6P 1.1/16" 16306SC</t>
  </si>
  <si>
    <t>191122522</t>
  </si>
  <si>
    <t>STAN COPA 1/2-6P 7/16" 4-86-443</t>
  </si>
  <si>
    <t>191122530</t>
  </si>
  <si>
    <t>STAN COPA 1/2-6P 11/16" 4-88-767</t>
  </si>
  <si>
    <t>191133380</t>
  </si>
  <si>
    <t>STAN COPA TORX HEMBRA E20 CTE-1/2 4-92-505</t>
  </si>
  <si>
    <t>221054714</t>
  </si>
  <si>
    <t>SATA COPA LARGA PULG. 1/2-6P 7/16" 13202EM</t>
  </si>
  <si>
    <t>221053918</t>
  </si>
  <si>
    <t>SATA COPA LARGA PULG. 3/8-6P 9/16" 12204EM</t>
  </si>
  <si>
    <t>191122912</t>
  </si>
  <si>
    <t>STAN COPA 1/2-12P 12MM 4-86-544</t>
  </si>
  <si>
    <t>221052644</t>
  </si>
  <si>
    <t>SATA COPA STANDAR PULG. 3/4-6P 1.3/8" 16311SC</t>
  </si>
  <si>
    <t>191161176</t>
  </si>
  <si>
    <t>STAN ALICATE ANILLO EXTERNO CURVO 84-272LA</t>
  </si>
  <si>
    <t>221043207</t>
  </si>
  <si>
    <t>SATA COPA PUNTA HEX LARGA CTE-1/2" 7MM 25204EM</t>
  </si>
  <si>
    <t>191133378</t>
  </si>
  <si>
    <t>STAN COPA TORX HEMBRA E18 CTE-1/2 4-92-503</t>
  </si>
  <si>
    <t>221054724</t>
  </si>
  <si>
    <t>SATA COPA LARGA PULG. 1/2-6P 3/4" 13207EM</t>
  </si>
  <si>
    <t>221053916</t>
  </si>
  <si>
    <t>SATA COPA LARGA PULG. 3/8-6P 1/2" 12203EM</t>
  </si>
  <si>
    <t>221054716</t>
  </si>
  <si>
    <t>SATA COPA LARGA PULG. 1/2-6P 1/2" 13203EM</t>
  </si>
  <si>
    <t>221052640</t>
  </si>
  <si>
    <t>SATA COPA STANDAR PULG. 3/4-6P 1.1/4" 16309SC</t>
  </si>
  <si>
    <t>AK-476395</t>
  </si>
  <si>
    <t>FM-200053</t>
  </si>
  <si>
    <t>FM-198862</t>
  </si>
  <si>
    <t>FM-198875</t>
  </si>
  <si>
    <t>003106108</t>
  </si>
  <si>
    <t>GAGL TORNILLO DRYWALL ZINCADO 6*1.1/4"</t>
  </si>
  <si>
    <t>FM-199840</t>
  </si>
  <si>
    <t>FM-199837</t>
  </si>
  <si>
    <t>AK-477857</t>
  </si>
  <si>
    <t>181083119</t>
  </si>
  <si>
    <t>HERR AZADON FORJADO PAPERO SM 3119-0</t>
  </si>
  <si>
    <t>AK-474303</t>
  </si>
  <si>
    <t>181420560</t>
  </si>
  <si>
    <t>HERR LLANTA Y NEUMATICO 300117</t>
  </si>
  <si>
    <t>AK-475548</t>
  </si>
  <si>
    <t>181320420</t>
  </si>
  <si>
    <t>HERR BARRA 3205-14</t>
  </si>
  <si>
    <t>AK-475639</t>
  </si>
  <si>
    <t>225002776</t>
  </si>
  <si>
    <t>IRWI BROCA CILINDRICA PARA MADERA 1/2" T49618</t>
  </si>
  <si>
    <t>812364410</t>
  </si>
  <si>
    <t>ABRA COPA ESMERIL ABRACOL 5*2*5/8 C100</t>
  </si>
  <si>
    <t>181083118</t>
  </si>
  <si>
    <t>HERR AZADON FORJADO REFORZADO 3118-0</t>
  </si>
  <si>
    <t>181080410</t>
  </si>
  <si>
    <t>HERR AZUELA FORJADA 4240-15</t>
  </si>
  <si>
    <t>221069216</t>
  </si>
  <si>
    <t>SATA LLAVE BOCA FIJA ESPEJO 1/2*9/16" 41103EM</t>
  </si>
  <si>
    <t>AK-474912</t>
  </si>
  <si>
    <t>741014000</t>
  </si>
  <si>
    <t>ZCRN ABRAZADERA 30-40 2.1/2-3" (57-76MM)</t>
  </si>
  <si>
    <t>867700241</t>
  </si>
  <si>
    <t>SEQU BOTA XUE DIELECTRICA CAFE T-41</t>
  </si>
  <si>
    <t>867700242</t>
  </si>
  <si>
    <t>SEQU BOTA XUE DIELECTRICA CAFE T-42</t>
  </si>
  <si>
    <t>AK-475283</t>
  </si>
  <si>
    <t>867700243</t>
  </si>
  <si>
    <t>SEQU BOTA XUE DIELECTRICA CAFE T-43</t>
  </si>
  <si>
    <t>741700505</t>
  </si>
  <si>
    <t>ZCRN ABRAZADERA TITAN TIPO INDUST. T-505 40-44MM</t>
  </si>
  <si>
    <t>867700143</t>
  </si>
  <si>
    <t>SEQU BOTA XUE DIELECTRICA NEGRA T-43</t>
  </si>
  <si>
    <t>AF-436227</t>
  </si>
  <si>
    <t>AK-477859</t>
  </si>
  <si>
    <t>220600129</t>
  </si>
  <si>
    <t>ANDI MARCO SEGUETA NICHOLSON STANDAR OBSEQUIO</t>
  </si>
  <si>
    <t>VARGAS GAMBOA ANA ROSA / CACHARRERIA EL FERRETERO</t>
  </si>
  <si>
    <t>AK-475489</t>
  </si>
  <si>
    <t>FL-67063</t>
  </si>
  <si>
    <t>COMERCIALIZADORA T Y T LTDA</t>
  </si>
  <si>
    <t>AJ-291086</t>
  </si>
  <si>
    <t>AJ-291823</t>
  </si>
  <si>
    <t>ANGULO AGUDELO MARIA PRICILA / FERRETERIA LOS BLANCO</t>
  </si>
  <si>
    <t>AK-476153</t>
  </si>
  <si>
    <t>221203827</t>
  </si>
  <si>
    <t>SATA DEST. PVC PHILLIPS #1x100mm(3/16x4") 65205EM</t>
  </si>
  <si>
    <t>747028042</t>
  </si>
  <si>
    <t>MFLE CONECTOR FLEXOGAS NATURAL 3/8*1.5Mts</t>
  </si>
  <si>
    <t>AK-474162</t>
  </si>
  <si>
    <t>MARTINEZ AMORTEGUI MARY LUZ / FERRETERIA Y CERRAJERIA NICOLMAR</t>
  </si>
  <si>
    <t>FF-1045168</t>
  </si>
  <si>
    <t>HINCAPIE MORALES MARIA LILIAN</t>
  </si>
  <si>
    <t>225000844</t>
  </si>
  <si>
    <t>IRWI BROCA PARA MURO 1/2" GRANEL TIW913</t>
  </si>
  <si>
    <t>AK-476809</t>
  </si>
  <si>
    <t>BARON GALINDO ANA CECILIA / FERRETERIA PUNTO 22</t>
  </si>
  <si>
    <t>AK-474125</t>
  </si>
  <si>
    <t>AK-476793</t>
  </si>
  <si>
    <t>225001302</t>
  </si>
  <si>
    <t>IRWI PUNTA PH #1 1/4*1 92005</t>
  </si>
  <si>
    <t>812104080</t>
  </si>
  <si>
    <t>ABRA BANDA TELA 4x24" G-80</t>
  </si>
  <si>
    <t>169301176</t>
  </si>
  <si>
    <t>DUMA PASADOR CUADRADO ZINC CT C18 2.1/2"</t>
  </si>
  <si>
    <t>169301172</t>
  </si>
  <si>
    <t>DUMA PASADOR CUADRADO ZINC CT C18 1.1/2" PAR</t>
  </si>
  <si>
    <t>169301103</t>
  </si>
  <si>
    <t>DUMA PASADOR ALEMAN ZINC 2.1/2 CT CAJA*DOC</t>
  </si>
  <si>
    <t>AK-476600</t>
  </si>
  <si>
    <t>812327884</t>
  </si>
  <si>
    <t>ABRA DISCO ABRACOL CR 14*7/64 (2.8MM) A 928/929 @</t>
  </si>
  <si>
    <t>AK-448842</t>
  </si>
  <si>
    <t>171044802</t>
  </si>
  <si>
    <t>HEDW DW300-B3 CALADORA LUZ LED 500W</t>
  </si>
  <si>
    <t>FF-1046536</t>
  </si>
  <si>
    <t>FF-1047601</t>
  </si>
  <si>
    <t>FF-1048241</t>
  </si>
  <si>
    <t>FF-1045663</t>
  </si>
  <si>
    <t>FQ-84490</t>
  </si>
  <si>
    <t>236700534</t>
  </si>
  <si>
    <t>WERK DISCO DIAMANTADO TURBO 4.1/2"</t>
  </si>
  <si>
    <t>TRIANA ALVAREZ OMARTO</t>
  </si>
  <si>
    <t>FF-1046985</t>
  </si>
  <si>
    <t>FF-1045652</t>
  </si>
  <si>
    <t>FF-1046893</t>
  </si>
  <si>
    <t>FF-1047204</t>
  </si>
  <si>
    <t>FF-1046514</t>
  </si>
  <si>
    <t>FF-1047250</t>
  </si>
  <si>
    <t>FF-1047205</t>
  </si>
  <si>
    <t>FF-1047301</t>
  </si>
  <si>
    <t>FF-1047566</t>
  </si>
  <si>
    <t>FD-700</t>
  </si>
  <si>
    <t>834040310</t>
  </si>
  <si>
    <t>SEGU CARETA DE AISLAMIENTO FACIAL  R-42 I&amp;O</t>
  </si>
  <si>
    <t>VILLEGAS  LUZ MARINA</t>
  </si>
  <si>
    <t>FD-718</t>
  </si>
  <si>
    <t>261020026</t>
  </si>
  <si>
    <t>VARI VARILLA ZINC. 1/2*3MTS</t>
  </si>
  <si>
    <t>AF-435314</t>
  </si>
  <si>
    <t>024040020</t>
  </si>
  <si>
    <t>ERPZ TORNILLO ESTUFA CC ZINC 1/8*5/8"</t>
  </si>
  <si>
    <t>FF-1045748</t>
  </si>
  <si>
    <t>NARANJO DE LOAIZA GLORIA INES</t>
  </si>
  <si>
    <t>AF-435381</t>
  </si>
  <si>
    <t>AK-475773</t>
  </si>
  <si>
    <t>117200004</t>
  </si>
  <si>
    <t>TFLA TUERCA FLANGE ZINC. 3/16"</t>
  </si>
  <si>
    <t>003404050</t>
  </si>
  <si>
    <t>GAGL TORNILLO HEX ARAND/NEOPRENO P/BROCA 14*7/8"</t>
  </si>
  <si>
    <t>FF-1047117</t>
  </si>
  <si>
    <t>HOYOS DE JIMENEZ GLORIA ELCY</t>
  </si>
  <si>
    <t>AJ-291561</t>
  </si>
  <si>
    <t>106001600</t>
  </si>
  <si>
    <t>TN2H TUERCA 2H 1/2"</t>
  </si>
  <si>
    <t>TORNITOLIMA LIMITADA</t>
  </si>
  <si>
    <t>FF-1045783</t>
  </si>
  <si>
    <t>FF-1047890</t>
  </si>
  <si>
    <t>FF-1046147</t>
  </si>
  <si>
    <t>AF-436646</t>
  </si>
  <si>
    <t>FF-1046152</t>
  </si>
  <si>
    <t>818013108</t>
  </si>
  <si>
    <t>VICT PINZA PORTAELECTRODO 250AMP WELD SKILL</t>
  </si>
  <si>
    <t>FF-1047191</t>
  </si>
  <si>
    <t>027052015</t>
  </si>
  <si>
    <t>EMMZ TORNILLO ESTUFA JIS AV ZINC 5*16</t>
  </si>
  <si>
    <t>406000801</t>
  </si>
  <si>
    <t>MFLE MANGUERA SUPERFLEX 1/4"-250PSI</t>
  </si>
  <si>
    <t>AK-476159</t>
  </si>
  <si>
    <t>149020828</t>
  </si>
  <si>
    <t>SINT TRABA FUERZA MEDIA UNIFIX 10g</t>
  </si>
  <si>
    <t>073050116</t>
  </si>
  <si>
    <t>TBCP TORNILLO ALLEN C/C 5/32*1.1/2"</t>
  </si>
  <si>
    <t>055408070</t>
  </si>
  <si>
    <t>HMMN TORNILLO HEX. MM 10.9 DIN931 NEGRO 8-1.25*70</t>
  </si>
  <si>
    <t>129000106</t>
  </si>
  <si>
    <t>TVAR TUERCA MARIPOSA M6-1.00</t>
  </si>
  <si>
    <t>419001020</t>
  </si>
  <si>
    <t>MFLE MANGUERA CRISTAL 5/16"-20</t>
  </si>
  <si>
    <t>623001438</t>
  </si>
  <si>
    <t>ADHI ADAPT. RECTO M 1/2x1/4" NPT</t>
  </si>
  <si>
    <t>027040010</t>
  </si>
  <si>
    <t>EMMZ TORNILLO ESTUFA JIS CC ZINC 4*10</t>
  </si>
  <si>
    <t>525101093</t>
  </si>
  <si>
    <t>BVFA A-93 ##</t>
  </si>
  <si>
    <t>225003203</t>
  </si>
  <si>
    <t>IRWI LLAVE BRISTOL CORTA 3/32" 10550</t>
  </si>
  <si>
    <t>AJ-291292</t>
  </si>
  <si>
    <t>FF-1048015</t>
  </si>
  <si>
    <t>SOTO REPUESTOS</t>
  </si>
  <si>
    <t>FF-1045156</t>
  </si>
  <si>
    <t>VILLAMIL REGALADO ANA DELIA / FERRETERIA ESQUINA LA FUENTE</t>
  </si>
  <si>
    <t>FF-1046912</t>
  </si>
  <si>
    <t>AK-475991</t>
  </si>
  <si>
    <t>LONDOÑO TORO LILIANA</t>
  </si>
  <si>
    <t>AK-476711</t>
  </si>
  <si>
    <t>057080045</t>
  </si>
  <si>
    <t>HMMB TORNILLO HEX. MM BICRO DIN 931 RP 8-1.25*45</t>
  </si>
  <si>
    <t>AK-477593</t>
  </si>
  <si>
    <t>AK-474504</t>
  </si>
  <si>
    <t>FF-1047149</t>
  </si>
  <si>
    <t>CARDONA PARRA FABIOLA   /  P.DISTRIBUIDOR</t>
  </si>
  <si>
    <t>FF-1046329</t>
  </si>
  <si>
    <t>ARISTIZABAL CLAUDIA PATRICIA</t>
  </si>
  <si>
    <t>FF-1046725</t>
  </si>
  <si>
    <t>CARDONA RIOS YANETH / FERRELECTRICOS S&amp;A</t>
  </si>
  <si>
    <t>FF-1046563</t>
  </si>
  <si>
    <t>FF-1046277</t>
  </si>
  <si>
    <t>837000452</t>
  </si>
  <si>
    <t>SPRO GUANTE MULTIFLEX NYLON PU T-S</t>
  </si>
  <si>
    <t>OCHOA CARDENAS DIANA MARIA</t>
  </si>
  <si>
    <t>837000454</t>
  </si>
  <si>
    <t>SPRO GUANTE MULTIFLEX NYLON PU T-M</t>
  </si>
  <si>
    <t>FD-652</t>
  </si>
  <si>
    <t>ZULUAGA HINCAPIE ANGELA MARIA</t>
  </si>
  <si>
    <t>FD-646</t>
  </si>
  <si>
    <t>BERNAL IDARRAGA SANDRA VIVIANA</t>
  </si>
  <si>
    <t>FD-666</t>
  </si>
  <si>
    <t>VALENCIA ROJAS DIANA PATRICIA</t>
  </si>
  <si>
    <t>FD-673</t>
  </si>
  <si>
    <t>FQ-85350</t>
  </si>
  <si>
    <t>PINCELAZOS GALERIAS</t>
  </si>
  <si>
    <t>AK-474043</t>
  </si>
  <si>
    <t>CADAVID MONTOYA ALBA YANET / FERRETERIA ARREGLACASA AL INSTANTE</t>
  </si>
  <si>
    <t>AJ-291469</t>
  </si>
  <si>
    <t>FERRETERIA EL PUERTO</t>
  </si>
  <si>
    <t>191240420</t>
  </si>
  <si>
    <t>STAN CORTA TUBOS PVC 14-442</t>
  </si>
  <si>
    <t>623005412</t>
  </si>
  <si>
    <t>ADHI UNION H. NPT-NPT 3/8x3/8"</t>
  </si>
  <si>
    <t>622700404</t>
  </si>
  <si>
    <t>ACHI ESPIGO MEG H NPS 1/4x1/4</t>
  </si>
  <si>
    <t>AJ-291384</t>
  </si>
  <si>
    <t>MONTEALEGRE MERCEDES  / FERRETORN</t>
  </si>
  <si>
    <t>FF-1045757</t>
  </si>
  <si>
    <t>SUPERMERCADO LA PLAYA</t>
  </si>
  <si>
    <t>AK-477736</t>
  </si>
  <si>
    <t>GIRALDO GARCIA ROSITA</t>
  </si>
  <si>
    <t>225002108</t>
  </si>
  <si>
    <t>IRWI JUEGO BRISTOL MM 9pz 10748</t>
  </si>
  <si>
    <t>211828700</t>
  </si>
  <si>
    <t>RESP ESPARRAGO B7 7/8*7"</t>
  </si>
  <si>
    <t>130000100</t>
  </si>
  <si>
    <t>VAPN ARANDELA NEGRA 1" ##</t>
  </si>
  <si>
    <t>FF-1046362</t>
  </si>
  <si>
    <t>HURTADO  CARDONA ALBA LUCIA</t>
  </si>
  <si>
    <t>AJ-291672</t>
  </si>
  <si>
    <t>AK-474966</t>
  </si>
  <si>
    <t>132000008</t>
  </si>
  <si>
    <t>VAPK ARANDELA PLANA NEGRA 1/4"</t>
  </si>
  <si>
    <t>225012106</t>
  </si>
  <si>
    <t>IRWI PUNTA IMPACTO PH #2 1/4*2" 837455</t>
  </si>
  <si>
    <t>063516040</t>
  </si>
  <si>
    <t>TAIN TORNILLO HEXAGONAL INOXIDABLE 16*40</t>
  </si>
  <si>
    <t>063516060</t>
  </si>
  <si>
    <t>TAIN TORNILLO HEXAGONAL INOXIDABLE 16*60</t>
  </si>
  <si>
    <t>225003321</t>
  </si>
  <si>
    <t>IRWI LLAVE BRISTOL LARGA 7/32" 10590</t>
  </si>
  <si>
    <t>063516050</t>
  </si>
  <si>
    <t>TAIN TORNILLO HEXAGONAL INOXIDABLE 16*50</t>
  </si>
  <si>
    <t>AK-475987</t>
  </si>
  <si>
    <t>225002824</t>
  </si>
  <si>
    <t>IRWI AVELLANADOR HSS 3/4" 12413</t>
  </si>
  <si>
    <t>225012114</t>
  </si>
  <si>
    <t>IRWI PUNTA IMPACTO PH #2 1/4*3" 837457</t>
  </si>
  <si>
    <t>074120030</t>
  </si>
  <si>
    <t>TBCM TORNILLO ALLEN C/C METRICO 12*30</t>
  </si>
  <si>
    <t>074806045</t>
  </si>
  <si>
    <t xml:space="preserve">TBCM TORNILLO ALLEN C/C ZINCADO 6*45 </t>
  </si>
  <si>
    <t>064703015</t>
  </si>
  <si>
    <t xml:space="preserve">TAIN TORNILLO BUTTON INOX. 3*15 </t>
  </si>
  <si>
    <t>074120120</t>
  </si>
  <si>
    <t xml:space="preserve">TBCM TORNILLO ALLEN C/C METRICO 12*120 </t>
  </si>
  <si>
    <t>074030010</t>
  </si>
  <si>
    <t xml:space="preserve">TBCM TORNILLO ALLEN C/C METRICO 3*10 </t>
  </si>
  <si>
    <t>074120040</t>
  </si>
  <si>
    <t xml:space="preserve">TBCM TORNILLO ALLEN C/C METRICO 12*40 </t>
  </si>
  <si>
    <t>064310116</t>
  </si>
  <si>
    <t>TAIN TORNILLO ALLEN AVELLAN RO INOX. 5/16*1.1/2"</t>
  </si>
  <si>
    <t>063610050</t>
  </si>
  <si>
    <t>TAIN TUERCA SEGURIDAD INOXIDABLE M5-0.8</t>
  </si>
  <si>
    <t>FC-1313082</t>
  </si>
  <si>
    <t>343161600</t>
  </si>
  <si>
    <t>RACO F69 ADAPT. CODO M 1/2*1/2NPT 69F</t>
  </si>
  <si>
    <t>064310024</t>
  </si>
  <si>
    <t>TAIN TORNILLO ALLEN AVELLAN RO INOX. 5/16*3/4"</t>
  </si>
  <si>
    <t>063600180</t>
  </si>
  <si>
    <t>TAIN TUERCA INOXIDABLE 18MM</t>
  </si>
  <si>
    <t>063600120</t>
  </si>
  <si>
    <t>TAIN TUERCA INOXIDABLE 12MM</t>
  </si>
  <si>
    <t>055410030</t>
  </si>
  <si>
    <t>HMMN TORNILLO HEX. MM 10.9 DIN933 NEGRO 10-1.50*30</t>
  </si>
  <si>
    <t>055410070</t>
  </si>
  <si>
    <t>HMMN TORNILLO HEX. MM 10.9 DIN931 NEGRO 10-1.50*70</t>
  </si>
  <si>
    <t>FC-1312307</t>
  </si>
  <si>
    <t>335000600</t>
  </si>
  <si>
    <t>RACO F61 TUERCA P/TUBO 3/16 61F</t>
  </si>
  <si>
    <t>AF-436077</t>
  </si>
  <si>
    <t>MONTES ZULUAGA TERESA</t>
  </si>
  <si>
    <t>063898035</t>
  </si>
  <si>
    <t>TAIN TORNILLO ALLEN C/CAB INOX. 8*35</t>
  </si>
  <si>
    <t>063600160</t>
  </si>
  <si>
    <t>TAIN TUERCA INOXIDABLE 16MM</t>
  </si>
  <si>
    <t>063200216</t>
  </si>
  <si>
    <t>TAIN TORNILLO HEXAGONAL INOXIDABLE 5/8*2.1/2</t>
  </si>
  <si>
    <t>063240300</t>
  </si>
  <si>
    <t>TAIN TORNILLO HEXAGONAL INOXIDABLE 3/4*3</t>
  </si>
  <si>
    <t>074040050</t>
  </si>
  <si>
    <t xml:space="preserve">TBCM TORNILLO ALLEN C/C METRICO 4*50 </t>
  </si>
  <si>
    <t>208060040</t>
  </si>
  <si>
    <t>HFLA TORNILLO FLANGE BICRO. 6-1.00*35</t>
  </si>
  <si>
    <t>063200300</t>
  </si>
  <si>
    <t>TAIN TORNILLO HEXAGONAL INOXIDABLE 5/8*3</t>
  </si>
  <si>
    <t>225000636</t>
  </si>
  <si>
    <t>IRWI BROCA ESPADA 1 1/4" 14011</t>
  </si>
  <si>
    <t>225000608</t>
  </si>
  <si>
    <t>IRWI BROCA ESPADA  3/8" 13999</t>
  </si>
  <si>
    <t>225002624</t>
  </si>
  <si>
    <t>IRWI BROCA HSS 4MM 1234</t>
  </si>
  <si>
    <t>225002632</t>
  </si>
  <si>
    <t>IRWI BROCA HSS 5MM 1246</t>
  </si>
  <si>
    <t>804204080</t>
  </si>
  <si>
    <t>CARB TELA FLEXIBLE MULTIPRO. R243 4" G-80</t>
  </si>
  <si>
    <t>804860400</t>
  </si>
  <si>
    <t>CARB DISCO VELCRO PREMIER RED 6H 6" G-400</t>
  </si>
  <si>
    <t>221201942</t>
  </si>
  <si>
    <t>SATA COMPRESOR DE ANILLOS PISTON 3" 97501SC</t>
  </si>
  <si>
    <t>AK-477890</t>
  </si>
  <si>
    <t>804860100</t>
  </si>
  <si>
    <t>CARB DISCO VELCRO PREMIER RED 6H 6" G-100</t>
  </si>
  <si>
    <t>804860120</t>
  </si>
  <si>
    <t>CARB DISCO VELCRO PREMIER RED 6H 6" G-120</t>
  </si>
  <si>
    <t>804860150</t>
  </si>
  <si>
    <t>CARB DISCO VELCRO PREMIER RED 6H 6" G-150</t>
  </si>
  <si>
    <t>804404036</t>
  </si>
  <si>
    <t>CARB TELA NORTON R219 RIGIDA 4" G-36</t>
  </si>
  <si>
    <t>804204060</t>
  </si>
  <si>
    <t>CARB TELA FLEXIBLE MULTIPRO. R243 4" G-60</t>
  </si>
  <si>
    <t>804204100</t>
  </si>
  <si>
    <t>CARB TELA FLEXIBLE MULTIPRO. R243 4" G-100</t>
  </si>
  <si>
    <t>FC-1313046</t>
  </si>
  <si>
    <t>741011900</t>
  </si>
  <si>
    <t>ZCRN ABRAZADERA 10-20 13/16-1.3/4" (18-44MM)</t>
  </si>
  <si>
    <t>FANY JARAMILLO B/FERRETERIA LOS PAISAS</t>
  </si>
  <si>
    <t>340000604</t>
  </si>
  <si>
    <t>RACO F66 ADAPT. H 3/16*1/8NPT 66F</t>
  </si>
  <si>
    <t>AK-474684</t>
  </si>
  <si>
    <t>AK-475709</t>
  </si>
  <si>
    <t>AI-424168</t>
  </si>
  <si>
    <t>CALFERS LTDA.</t>
  </si>
  <si>
    <t>AC-337889</t>
  </si>
  <si>
    <t>FC-1313431</t>
  </si>
  <si>
    <t>ARBOLEDA FLOREZ MARIA ELENA  / ALMACEN EL REPUESTO</t>
  </si>
  <si>
    <t>FD-711</t>
  </si>
  <si>
    <t>LONDO?O AMEZQUITA GLORIA AMPARO</t>
  </si>
  <si>
    <t>FD-732</t>
  </si>
  <si>
    <t>AK-474444</t>
  </si>
  <si>
    <t>GARCIA ALZATE LUISA  /  FERREVARIED GARCIA</t>
  </si>
  <si>
    <t>AK-475529</t>
  </si>
  <si>
    <t>AK-475895</t>
  </si>
  <si>
    <t>AK-474140</t>
  </si>
  <si>
    <t>220040410</t>
  </si>
  <si>
    <t>ANDI LIMA NICHOLSON TRIANG S/CABO PAREJA 6"</t>
  </si>
  <si>
    <t>AF-436432</t>
  </si>
  <si>
    <t>514220336</t>
  </si>
  <si>
    <t xml:space="preserve">RHTH ARANDELA DE FIJACION MB 13 HTH </t>
  </si>
  <si>
    <t>AK-476365</t>
  </si>
  <si>
    <t>MEJIA LOPEZ MARIA SILVIA</t>
  </si>
  <si>
    <t>060100108</t>
  </si>
  <si>
    <t>TCJN TORNILLO CARRIAJE NEGRO 5/16*1.1/4" @</t>
  </si>
  <si>
    <t>047200400</t>
  </si>
  <si>
    <t>H5FN TORNILLO HEXAGONAL Gº5 RF NEGRO 5/8*4"</t>
  </si>
  <si>
    <t>047240316</t>
  </si>
  <si>
    <t>H5FN TORNILLO HEXAGONAL Gº5 RF NEGRO 3/4*3.1/2"</t>
  </si>
  <si>
    <t>047240300</t>
  </si>
  <si>
    <t>H5FN TORNILLO HEXAGONAL Gº5 RF NEGRO 3/4*3"</t>
  </si>
  <si>
    <t>FC-1312896</t>
  </si>
  <si>
    <t>HINCAPIE GALLEGO GLORIA NANCY</t>
  </si>
  <si>
    <t>FF-1046663</t>
  </si>
  <si>
    <t>RIOS GARCIA PATRICIA</t>
  </si>
  <si>
    <t>AK-476224</t>
  </si>
  <si>
    <t>839000414</t>
  </si>
  <si>
    <t>KIMB GUANTE NITRIFLEX VERDE 13" G80 T-7</t>
  </si>
  <si>
    <t>ESCOBAR PINEDA ADRIANA MARIA</t>
  </si>
  <si>
    <t>000002901</t>
  </si>
  <si>
    <t>VAPZ ARANDELA ZINCADA 1/2*3/16" CALIBRADA</t>
  </si>
  <si>
    <t>AF-435378</t>
  </si>
  <si>
    <t>841203040</t>
  </si>
  <si>
    <t>MOLY OKS 400 GRASA MULTIPRO. 500GR</t>
  </si>
  <si>
    <t>FC-1311787</t>
  </si>
  <si>
    <t>225003304</t>
  </si>
  <si>
    <t>IRWI LLAVE BRISTOL LARGA 3/32" 10584</t>
  </si>
  <si>
    <t>CLAUDIA MONTOYA</t>
  </si>
  <si>
    <t>FM-200169</t>
  </si>
  <si>
    <t>CARPAS CHE</t>
  </si>
  <si>
    <t>AK-477522</t>
  </si>
  <si>
    <t>MENDEZ ESTRADA LILIANA / PRINCIPAL DE TORNILLOS Y MANGUERAS C Y M</t>
  </si>
  <si>
    <t>FV-15408</t>
  </si>
  <si>
    <t>AK-477560</t>
  </si>
  <si>
    <t>FF-1047432</t>
  </si>
  <si>
    <t>FC-1312391</t>
  </si>
  <si>
    <t>CARDONA RAMIREZ HERNANDO / NUTRICAFE LA CELIA</t>
  </si>
  <si>
    <t>FC-1311881</t>
  </si>
  <si>
    <t>AIDE BEDOYA LUZ</t>
  </si>
  <si>
    <t>FC-1313470</t>
  </si>
  <si>
    <t>FC-1312433</t>
  </si>
  <si>
    <t>FL-66930</t>
  </si>
  <si>
    <t>TRANSPORTES H Y H S.A.S</t>
  </si>
  <si>
    <t>FF-1047210</t>
  </si>
  <si>
    <t>HERNANDEZ CASTA?O LUZ ESTELA</t>
  </si>
  <si>
    <t>FC-1313452</t>
  </si>
  <si>
    <t>DELGADO VALLE DIEGO FERNANDO/T. LOS MONOS</t>
  </si>
  <si>
    <t>FC-1310831</t>
  </si>
  <si>
    <t>FD-686</t>
  </si>
  <si>
    <t>236890308</t>
  </si>
  <si>
    <t>WERK SILICONA INDUSTRIAL MULTIPROPOSITO 400CC</t>
  </si>
  <si>
    <t>MARULANDA TATI?O YORLADY</t>
  </si>
  <si>
    <t>FC-1311675</t>
  </si>
  <si>
    <t>046100416</t>
  </si>
  <si>
    <t>H5ON TORNILLO HEXAGONAL Gº5 RO NEGRO 5/16*4.1/2"</t>
  </si>
  <si>
    <t>104000110</t>
  </si>
  <si>
    <t>T2OZ TUERCA G�2 RO ORGANOMETAL 5/16"</t>
  </si>
  <si>
    <t>AF-436086</t>
  </si>
  <si>
    <t>208080080</t>
  </si>
  <si>
    <t>HFLA TORNILLO FLANGE BICRO. 8-1.25*80</t>
  </si>
  <si>
    <t>131000009</t>
  </si>
  <si>
    <t>VAPZ ARANDELA BICROM. 1/4"</t>
  </si>
  <si>
    <t>208110020</t>
  </si>
  <si>
    <t xml:space="preserve">HFLA TORNILLO FLANGE BICRO. 10-1.25*20 </t>
  </si>
  <si>
    <t>AK-475607</t>
  </si>
  <si>
    <t>FQ-84298</t>
  </si>
  <si>
    <t>177700305</t>
  </si>
  <si>
    <t>KARC PQTE BOLSAS 5und WD 3.250-WD 3 MX 6.959-130.0</t>
  </si>
  <si>
    <t>LUZ AMPARO LOPEZ</t>
  </si>
  <si>
    <t>177700610</t>
  </si>
  <si>
    <t>KARC CEPILLO DURO PARA TAPICERIAS 2.863-146.0</t>
  </si>
  <si>
    <t>FF-1047336</t>
  </si>
  <si>
    <t>VILLA CARDONA CLAUDIA</t>
  </si>
  <si>
    <t>003312500</t>
  </si>
  <si>
    <t>GAGL TLLO. CUBIERTA HEX NEOPR 500 HORA CS 12*5"</t>
  </si>
  <si>
    <t>FF-1046015</t>
  </si>
  <si>
    <t>895998212</t>
  </si>
  <si>
    <t>SDEX CAMILLA POLIETILENO DE ALTA DENSIDAD</t>
  </si>
  <si>
    <t>NACIONAL DE CONSUMO</t>
  </si>
  <si>
    <t>FF-1045349</t>
  </si>
  <si>
    <t>837000179</t>
  </si>
  <si>
    <t>SPRO MONOGAFA ZEX CLARO AF</t>
  </si>
  <si>
    <t>945381104</t>
  </si>
  <si>
    <t>PTEX AMONIO CUATERNARIO AEROSOL 5TA G/CION 400CC</t>
  </si>
  <si>
    <t>FF-1047074</t>
  </si>
  <si>
    <t>ORTIZ VALENCIA MARIA GLADIS</t>
  </si>
  <si>
    <t>FM-199174</t>
  </si>
  <si>
    <t>MOSCOSO MOLINA JOSE MARINO</t>
  </si>
  <si>
    <t>FF-1047013</t>
  </si>
  <si>
    <t>ZULUAGA OSPINA LAURA ROSA / FERRETERIA POPULAR DE PENSILVANIA</t>
  </si>
  <si>
    <t>FF-1047861</t>
  </si>
  <si>
    <t>003352200</t>
  </si>
  <si>
    <t>GAGL TLLO. CUBIERTA HEX NEOP 1000 HORA CS 12*2"</t>
  </si>
  <si>
    <t>526102095</t>
  </si>
  <si>
    <t>BVFB B-95 ##</t>
  </si>
  <si>
    <t>743100160</t>
  </si>
  <si>
    <t>WATG CODO GALVANIZADO 90º 1/2"</t>
  </si>
  <si>
    <t>743612200</t>
  </si>
  <si>
    <t>WATG NIPLE GALVANIZADO 3/8*2"</t>
  </si>
  <si>
    <t>FC-1313062</t>
  </si>
  <si>
    <t>VELASCO MANSO ROSA EDIL/TORNILLOS Y PARTES DB</t>
  </si>
  <si>
    <t>167001200</t>
  </si>
  <si>
    <t>VTEN TENSOR GALVANIZADO 3/8"</t>
  </si>
  <si>
    <t>FF-1046059</t>
  </si>
  <si>
    <t>167400160</t>
  </si>
  <si>
    <t>VTEN GRILLETE PERRO GALVANIZADO 1/2"</t>
  </si>
  <si>
    <t>743616300</t>
  </si>
  <si>
    <t>WATG NIPLE GALVANIZADO 1/2*3"</t>
  </si>
  <si>
    <t>450002516</t>
  </si>
  <si>
    <t>PEAL UNION PEXALPEX 1/2" 16x16</t>
  </si>
  <si>
    <t>743300160</t>
  </si>
  <si>
    <t>WATG UNION GALVANIZADA 1/2"</t>
  </si>
  <si>
    <t>FF-1047263</t>
  </si>
  <si>
    <t>164200005</t>
  </si>
  <si>
    <t>VMAC MACHUELOS AL CARBON 5MM-0.8</t>
  </si>
  <si>
    <t>167400080</t>
  </si>
  <si>
    <t>VTEN GRILLETE PERRO GALVANIZADO 1/4"</t>
  </si>
  <si>
    <t>514010179</t>
  </si>
  <si>
    <t xml:space="preserve">RHTH ROD. RIGIDO DE BOLAS 6004-2RS/C3 HTH </t>
  </si>
  <si>
    <t>FF-1048177</t>
  </si>
  <si>
    <t>FF-1045704</t>
  </si>
  <si>
    <t>FC-1311627</t>
  </si>
  <si>
    <t>FC-1312440</t>
  </si>
  <si>
    <t>FERREAGRICOLA EL CAFETAL</t>
  </si>
  <si>
    <t>FC-1313114</t>
  </si>
  <si>
    <t>FC-1311713</t>
  </si>
  <si>
    <t>071100020</t>
  </si>
  <si>
    <t>TPBP TORNILLO ALLEN S/C RO 5/16*5/8"</t>
  </si>
  <si>
    <t>AYDEE MARIN DE ZAPATA</t>
  </si>
  <si>
    <t>071080100</t>
  </si>
  <si>
    <t>TPBP TORNILLO ALLEN S/C RO 1/4*1"</t>
  </si>
  <si>
    <t>063200032</t>
  </si>
  <si>
    <t>TAIN TUERCA INOXIDABLE 1.1/8"</t>
  </si>
  <si>
    <t>FC-1312446</t>
  </si>
  <si>
    <t>NORALBA POSADA/ PLASTITAC</t>
  </si>
  <si>
    <t>FC-1313149</t>
  </si>
  <si>
    <t>AK-477412</t>
  </si>
  <si>
    <t>GIRALDO DUQUE PATRICIA / EL PALACIO DE TUERCAS Y TORNILLOS</t>
  </si>
  <si>
    <t>FC-1311912</t>
  </si>
  <si>
    <t>132000028</t>
  </si>
  <si>
    <t>VAPK ARANDELA PLANA NEGRA 7/8"</t>
  </si>
  <si>
    <t>AK-477286</t>
  </si>
  <si>
    <t>261000008</t>
  </si>
  <si>
    <t>VARI VARILLA NEGRA RO 1/4"</t>
  </si>
  <si>
    <t>FC-1313335</t>
  </si>
  <si>
    <t>043200316</t>
  </si>
  <si>
    <t>H2ON TORNILLO HEXAGONAL Gº2 RO NEGRO 5/8*3.1/2" @</t>
  </si>
  <si>
    <t>043160516</t>
  </si>
  <si>
    <t>H2ON TORNILLO HEXAGONAL Gº2 RO NEGRO 1/2*5.1/2" @</t>
  </si>
  <si>
    <t>043080108</t>
  </si>
  <si>
    <t>H2ON TORNILLO HEXAGONAL Gº2 RO NEGRO 1/4*1.1/4" @</t>
  </si>
  <si>
    <t>043140200</t>
  </si>
  <si>
    <t>H2ON TORNILLO HEXAGONAL Gº2 RO NEGRO 7/16*2" @</t>
  </si>
  <si>
    <t>419000640</t>
  </si>
  <si>
    <t>MFLE MANGUERA CRISTAL 3/16"-40</t>
  </si>
  <si>
    <t>043120300</t>
  </si>
  <si>
    <t>H2ON TORNILLO HEXAGONAL Gº2 RO NEGRO 3/8*3" @</t>
  </si>
  <si>
    <t>043200600</t>
  </si>
  <si>
    <t>H2ON TORNILLO HEXAGONAL Gº2 RO NEGRO 5/8*6" @</t>
  </si>
  <si>
    <t>FF-1047755</t>
  </si>
  <si>
    <t>GUTIERREZ ZAPATA GLORIA NANCY</t>
  </si>
  <si>
    <t>057100030</t>
  </si>
  <si>
    <t>HMMB TORNILLO HEX. MM BICRO DIN 933 RT 10-1.50*30</t>
  </si>
  <si>
    <t>043120108</t>
  </si>
  <si>
    <t>H2ON TORNILLO HEXAGONAL Gº2 RO NEGRO 3/8*1.1/4" @</t>
  </si>
  <si>
    <t>103000024</t>
  </si>
  <si>
    <t>T2ON TUERCA G�2 RO NEG. 3/4"</t>
  </si>
  <si>
    <t>043140416</t>
  </si>
  <si>
    <t>H2ON TORNILLO HEXAGONAL Gº2 RO NEGRO 7/16*4.1/2" @</t>
  </si>
  <si>
    <t>043140400</t>
  </si>
  <si>
    <t>H2ON TORNILLO HEXAGONAL Gº2 RO NEGRO 7/16*4" @</t>
  </si>
  <si>
    <t>043100500</t>
  </si>
  <si>
    <t>H2ON TORNILLO HEXAGONAL Gº2 RO NEGRO 5/16*5" @</t>
  </si>
  <si>
    <t>AF-436489</t>
  </si>
  <si>
    <t>BARRERA DIAZ LUZ DARY</t>
  </si>
  <si>
    <t>043100200</t>
  </si>
  <si>
    <t>H2ON TORNILLO HEXAGONAL Gº2 RO NEGRO 5/16*2" @</t>
  </si>
  <si>
    <t>043080024</t>
  </si>
  <si>
    <t>H2ON TORNILLO HEXAGONAL Gº2 RO NEGRO 1/4*3/4" @</t>
  </si>
  <si>
    <t>043080116</t>
  </si>
  <si>
    <t>H2ON TORNILLO HEXAGONAL Gº2 RO NEGRO 1/4*1.1/2" @</t>
  </si>
  <si>
    <t>024050108</t>
  </si>
  <si>
    <t>ERPZ TORNILLO ESTUFA CC ZINC 5/32*1.1/4"</t>
  </si>
  <si>
    <t>AK-477089</t>
  </si>
  <si>
    <t>AJ-291808</t>
  </si>
  <si>
    <t>EDIT MORENO/ MADELECTRICOS</t>
  </si>
  <si>
    <t>043100416</t>
  </si>
  <si>
    <t>H2ON TORNILLO HEXAGONAL Gº2 RO NEGRO 5/16*4.1/2" @</t>
  </si>
  <si>
    <t>043200500</t>
  </si>
  <si>
    <t>H2ON TORNILLO HEXAGONAL Gº2 RO NEGRO 5/8*5" @</t>
  </si>
  <si>
    <t>FC-1313147</t>
  </si>
  <si>
    <t>FC-1313118</t>
  </si>
  <si>
    <t>348001600</t>
  </si>
  <si>
    <t>RACO F103 UNION H 1/2NPT 103B</t>
  </si>
  <si>
    <t>043080216</t>
  </si>
  <si>
    <t>H2ON TORNILLO HEXAGONAL Gº2 RO NEGRO 1/4*2.1/2" @</t>
  </si>
  <si>
    <t>043080200</t>
  </si>
  <si>
    <t>H2ON TORNILLO HEXAGONAL Gº2 RO NEGRO 1/4*2" @</t>
  </si>
  <si>
    <t>AK-474399</t>
  </si>
  <si>
    <t>CORDERO CERQUERA SUSY JOHANNA / EPROSER</t>
  </si>
  <si>
    <t>130000014</t>
  </si>
  <si>
    <t>VAPN ARANDELA NEGRA 7/16" ##</t>
  </si>
  <si>
    <t>526102100</t>
  </si>
  <si>
    <t>BVFB B-100 ##</t>
  </si>
  <si>
    <t>AK-476058</t>
  </si>
  <si>
    <t>OSPINA FLOREZ MARIA NELLY / FERRETERIA LA OFERTA</t>
  </si>
  <si>
    <t>AK-476897</t>
  </si>
  <si>
    <t>FC-1312849</t>
  </si>
  <si>
    <t>526102093</t>
  </si>
  <si>
    <t>BVFB B-93 ##</t>
  </si>
  <si>
    <t>AJ-291127</t>
  </si>
  <si>
    <t>RODRIGUEZ HUERTAS DORA ALICIA</t>
  </si>
  <si>
    <t>AK-475507</t>
  </si>
  <si>
    <t>AK-474136</t>
  </si>
  <si>
    <t>FC-1313338</t>
  </si>
  <si>
    <t>ACEVEDO DE GUTIERREZ MARIA ARNOLIA</t>
  </si>
  <si>
    <t>FC-1313341</t>
  </si>
  <si>
    <t>FF-1047682</t>
  </si>
  <si>
    <t>743616500</t>
  </si>
  <si>
    <t>WATG NIPLE GALVANIZADO 1/2*5"</t>
  </si>
  <si>
    <t>VALENCIA GRISALES LINA MARIA</t>
  </si>
  <si>
    <t>FC-1311645</t>
  </si>
  <si>
    <t>AK-477762</t>
  </si>
  <si>
    <t>RINCON LOPEZ MONICA ANDREA / ALMACEN FERRENORTE</t>
  </si>
  <si>
    <t>AK-477777</t>
  </si>
  <si>
    <t>FC-1313116</t>
  </si>
  <si>
    <t>025060116</t>
  </si>
  <si>
    <t>EPPZ TORNILLO ESTUFA AV ZINC 3/16*1.1/2"</t>
  </si>
  <si>
    <t>351001604</t>
  </si>
  <si>
    <t>RACO F110 BUSHING 1/2*1/8NPT 110B</t>
  </si>
  <si>
    <t>743300120</t>
  </si>
  <si>
    <t>WATG UNION GALVANIZADA 3/8"</t>
  </si>
  <si>
    <t>743612116</t>
  </si>
  <si>
    <t>WATG NIPLE GALVANIZADO 3/8*1.1/2"</t>
  </si>
  <si>
    <t>AK-476059</t>
  </si>
  <si>
    <t>225000828</t>
  </si>
  <si>
    <t>IRWI BROCA PARA MURO 1/2*13 TIW943</t>
  </si>
  <si>
    <t>FC-1311574</t>
  </si>
  <si>
    <t>IMPERCASCOS / MARLENY RUBIO</t>
  </si>
  <si>
    <t>117010470</t>
  </si>
  <si>
    <t>TFLA TUERCA FLANGE BICRO. M4-0.7</t>
  </si>
  <si>
    <t>027052020</t>
  </si>
  <si>
    <t>EMMZ TORNILLO ESTUFA JIS AV ZINC 5*20</t>
  </si>
  <si>
    <t>FK-5592</t>
  </si>
  <si>
    <t>SOTO ARISTIZABAL CLAUDIA LILIANA</t>
  </si>
  <si>
    <t>FK-5888</t>
  </si>
  <si>
    <t>FC-1311908</t>
  </si>
  <si>
    <t>FC-1311652</t>
  </si>
  <si>
    <t>FC-1311082</t>
  </si>
  <si>
    <t>013060012</t>
  </si>
  <si>
    <t>LCPN TORNILLO LAMINA CC PH NEG. 6*3/8"</t>
  </si>
  <si>
    <t>FC-1311817</t>
  </si>
  <si>
    <t>356000400</t>
  </si>
  <si>
    <t>RACO F116 CODO CALLE 1/8NPT 116B</t>
  </si>
  <si>
    <t>FC-1310997</t>
  </si>
  <si>
    <t>FC-1311129</t>
  </si>
  <si>
    <t>329000604</t>
  </si>
  <si>
    <t>RACO F48 ADAPT. M-M 3/16JIC*1/8NPT 48F</t>
  </si>
  <si>
    <t>FC-1311711</t>
  </si>
  <si>
    <t>FC-1310894</t>
  </si>
  <si>
    <t>346000400</t>
  </si>
  <si>
    <t>RACO F101 TEE H-H-H 1/8NPT 101B</t>
  </si>
  <si>
    <t>FC-1311004</t>
  </si>
  <si>
    <t>FC-1313070</t>
  </si>
  <si>
    <t>FC-1311926</t>
  </si>
  <si>
    <t>024060022</t>
  </si>
  <si>
    <t>ERPZ TORNILLO ESTUFA CC ZINC 3/16*3.1/2"</t>
  </si>
  <si>
    <t>340001616</t>
  </si>
  <si>
    <t>RACO F66 ADAPT. H 1/2*1/2NPT 66F</t>
  </si>
  <si>
    <t>FC-1311685</t>
  </si>
  <si>
    <t>FC-1311046</t>
  </si>
  <si>
    <t>335001600</t>
  </si>
  <si>
    <t>RACO F61 TUERCA P/TUBO 1/2 61F</t>
  </si>
  <si>
    <t>FC-1312821</t>
  </si>
  <si>
    <t>322000600</t>
  </si>
  <si>
    <t>RACO F41 COPA EMBOQ. 3/16 41FS</t>
  </si>
  <si>
    <t>FC-1312698</t>
  </si>
  <si>
    <t>FC-1312826</t>
  </si>
  <si>
    <t>FC-1310915</t>
  </si>
  <si>
    <t>010100024</t>
  </si>
  <si>
    <t>LHXZ TORNILLO LAMINA HEX ZINC. 5/16*3/4"</t>
  </si>
  <si>
    <t>FC-1312191</t>
  </si>
  <si>
    <t>FC-1313443</t>
  </si>
  <si>
    <t>FC-1312297</t>
  </si>
  <si>
    <t>FC-1311225</t>
  </si>
  <si>
    <t>FC-1311298</t>
  </si>
  <si>
    <t>FC-1312420</t>
  </si>
  <si>
    <t>303001216</t>
  </si>
  <si>
    <t>RACO F03 MACHO MANG. 3/8*1/2NPT KF-PS</t>
  </si>
  <si>
    <t>FC-1311334</t>
  </si>
  <si>
    <t>741080602</t>
  </si>
  <si>
    <t>ZCRN ABRAZADERA INOXIDABLE 100% 12-06</t>
  </si>
  <si>
    <t>303001612</t>
  </si>
  <si>
    <t>RACO F03 MACHO MANG. 1/2*3/8NPT KF-PS</t>
  </si>
  <si>
    <t>342060400</t>
  </si>
  <si>
    <t>RACO F68 ADAPT. M 3/16*1/8NPT 68F</t>
  </si>
  <si>
    <t>FC-1311233</t>
  </si>
  <si>
    <t>FC-1311242</t>
  </si>
  <si>
    <t>334000600</t>
  </si>
  <si>
    <t>RACO F60 ANILLO P/TUBO 3/16 60F</t>
  </si>
  <si>
    <t>FC-1312286</t>
  </si>
  <si>
    <t>FC-1311530</t>
  </si>
  <si>
    <t>FC-1312378</t>
  </si>
  <si>
    <t>FC-1313218</t>
  </si>
  <si>
    <t>259030024</t>
  </si>
  <si>
    <t xml:space="preserve">MFLE MANGUERA ASPIRADORA 3/4" </t>
  </si>
  <si>
    <t>LILIANA ORTIZ E INSUMEDICOS</t>
  </si>
  <si>
    <t>FC-1312563</t>
  </si>
  <si>
    <t>CARDONA BEDOYA ROSALBA</t>
  </si>
  <si>
    <t>012100100</t>
  </si>
  <si>
    <t>LPPN TORNILLO LAMINA AV PH NEG. 10*1"</t>
  </si>
  <si>
    <t>FC-1312079</t>
  </si>
  <si>
    <t>SANDRA P. RAMIREZ / FERRENUEVA</t>
  </si>
  <si>
    <t>FF-1045059</t>
  </si>
  <si>
    <t>DUQUE ESCOBAR BERTHA LUCIA</t>
  </si>
  <si>
    <t>832000832</t>
  </si>
  <si>
    <t>ANSE GUANTE EDGE POLIESTER NITRILO LISO 48128-9</t>
  </si>
  <si>
    <t>FF-1048224</t>
  </si>
  <si>
    <t>RESTREPO HENAO ELIZABETH / TODO EMPAQUES</t>
  </si>
  <si>
    <t>AC-337161</t>
  </si>
  <si>
    <t>DON POLLO S.A.S</t>
  </si>
  <si>
    <t>FF-1045055</t>
  </si>
  <si>
    <t>FL-67280</t>
  </si>
  <si>
    <t>149020424</t>
  </si>
  <si>
    <t>SINT CEMENTO PARA RADIADORES 55g</t>
  </si>
  <si>
    <t>FF-1047230</t>
  </si>
  <si>
    <t>FF-1046724</t>
  </si>
  <si>
    <t>FF-1047001</t>
  </si>
  <si>
    <t>FF-1047763</t>
  </si>
  <si>
    <t>AK-475386</t>
  </si>
  <si>
    <t>CORREA VELASQUEZ JOSE DAVID</t>
  </si>
  <si>
    <t>514220375</t>
  </si>
  <si>
    <t xml:space="preserve">RHTH ARANDELA DE FIJACION MB 6 HTH </t>
  </si>
  <si>
    <t>FF-1045558</t>
  </si>
  <si>
    <t>FF-1046077</t>
  </si>
  <si>
    <t>FF-1046576</t>
  </si>
  <si>
    <t>AJ-291730</t>
  </si>
  <si>
    <t>SARRIA SANCHEZ ZULMA PATRICIA</t>
  </si>
  <si>
    <t>FK-5778</t>
  </si>
  <si>
    <t>LOPEZ OCHOA ALEJANDRA</t>
  </si>
  <si>
    <t>FK-5440</t>
  </si>
  <si>
    <t>GUERRERO GLORIA PIEDAD</t>
  </si>
  <si>
    <t>FK-5904</t>
  </si>
  <si>
    <t>JANSASOY SUAREZ ROSA MARIA</t>
  </si>
  <si>
    <t>AK-475434</t>
  </si>
  <si>
    <t>CARDONA ARIAS JOSE HERNAN / FERETERIAGINEBRA</t>
  </si>
  <si>
    <t>AI-424864</t>
  </si>
  <si>
    <t>RIVERA MUÑOZ ENRIQUE OLAYA / SERVICENTRO ESSO BOLIVAR</t>
  </si>
  <si>
    <t>AK-476393</t>
  </si>
  <si>
    <t>AK-474549</t>
  </si>
  <si>
    <t>221052210</t>
  </si>
  <si>
    <t>SATA COPA STANDAR METRICA 1/2-12P 10MM 13601EM</t>
  </si>
  <si>
    <t>236890100</t>
  </si>
  <si>
    <t>WERK LUBRICANTE PENETRANTE C/APLICADOR 100CC</t>
  </si>
  <si>
    <t>220140110</t>
  </si>
  <si>
    <t>ANDI DESTORNILLADOR ATILA/LUFKIN PALA 1/4*6" 9646</t>
  </si>
  <si>
    <t>221043112</t>
  </si>
  <si>
    <t>SATA COPA PUNTA HEX CORTA CTE-1/2" 3/8" 24403EM</t>
  </si>
  <si>
    <t>220140190</t>
  </si>
  <si>
    <t>ANDI DESTORNILLADOR ATILA/LUFKIN PALA 3/16*6" 9634</t>
  </si>
  <si>
    <t>220600125</t>
  </si>
  <si>
    <t>ANDI MARCO SEGUETA NICHOLSON PREMIUM</t>
  </si>
  <si>
    <t>221020097</t>
  </si>
  <si>
    <t>SATA JUEGO LLAVE MIXTA 7Pz 09067SJ</t>
  </si>
  <si>
    <t>221044106</t>
  </si>
  <si>
    <t>SATA COPA PUNTA MULTIDENTADA CTE-1/2" M-6 24802EM</t>
  </si>
  <si>
    <t>221052521</t>
  </si>
  <si>
    <t>SATA COPA STANDAR METRICA 3/4-6P 21MM 16402SC</t>
  </si>
  <si>
    <t>221044105</t>
  </si>
  <si>
    <t>SATA COPA PUNTA MULTIDENTADA CTE-1/2" M-5 24801EM</t>
  </si>
  <si>
    <t>AK-474247</t>
  </si>
  <si>
    <t>LOPEZ JIMENEZ DEYANIRA</t>
  </si>
  <si>
    <t>191133104</t>
  </si>
  <si>
    <t>STAN COPA 3/8-6P 12MM 4-86-307</t>
  </si>
  <si>
    <t>221204508</t>
  </si>
  <si>
    <t>SATA DESTORNILLADOR PARA COPAS 1/4" 11911EM</t>
  </si>
  <si>
    <t>AK-474334</t>
  </si>
  <si>
    <t>171024271</t>
  </si>
  <si>
    <t>HEDW PROMO TALADRO DWD024 + PULID DWE4010  I&amp;O</t>
  </si>
  <si>
    <t>AK-477406</t>
  </si>
  <si>
    <t>334000400</t>
  </si>
  <si>
    <t>RACO F60 ANILLO P/TUBO 1/8 60F</t>
  </si>
  <si>
    <t>303001616</t>
  </si>
  <si>
    <t>RACO F03 MACHO MANG. 1/2*1/2NPT KF-PS</t>
  </si>
  <si>
    <t>303000812</t>
  </si>
  <si>
    <t>RACO F03 MACHO MANG. 1/4*3/8NPT KF-PS</t>
  </si>
  <si>
    <t>303000908</t>
  </si>
  <si>
    <t>RACO F03 MACHO MANG. 5/16*1/4NPT KF-PS</t>
  </si>
  <si>
    <t>375001600</t>
  </si>
  <si>
    <t>RACO FUNI UNION MANG. 1/2 KF-RM</t>
  </si>
  <si>
    <t>747028040</t>
  </si>
  <si>
    <t>MFLE CONECTOR FLEXOGAS NATURAL 3/8*1Mts</t>
  </si>
  <si>
    <t>747028043</t>
  </si>
  <si>
    <t>MFLE CONECTOR FLEXOGAS NATURAL 3/8*2Mts</t>
  </si>
  <si>
    <t>415501410</t>
  </si>
  <si>
    <t xml:space="preserve">MFLE MANGUERA JARDINERA ACOPLADA 10Mts </t>
  </si>
  <si>
    <t>415501415</t>
  </si>
  <si>
    <t xml:space="preserve">MFLE MANGUERA JARDINERA ACOPLADA 15Mts </t>
  </si>
  <si>
    <t>415501650</t>
  </si>
  <si>
    <t>MFLE MANGUERA JARDIN EXPANDI CON PISTOLA 15.24Mts</t>
  </si>
  <si>
    <t>303002432</t>
  </si>
  <si>
    <t>RACO F03 MACHO MANG. 3/4*3/4NPT KF-PS</t>
  </si>
  <si>
    <t>303000816</t>
  </si>
  <si>
    <t>RACO F03 MACHO MANG. 1/4*1/2NPT KF-PS</t>
  </si>
  <si>
    <t>181441205</t>
  </si>
  <si>
    <t>HERR PISTOLA RIEGO JARDIN PLASTICA</t>
  </si>
  <si>
    <t>375001000</t>
  </si>
  <si>
    <t>RACO FUNI UNION MANG. 5/16 KF-RM</t>
  </si>
  <si>
    <t>375000800</t>
  </si>
  <si>
    <t>RACO FUNI UNION MANG. 1/4 KF-RM</t>
  </si>
  <si>
    <t>392040422</t>
  </si>
  <si>
    <t>ACTC CODO 90º 5/8"</t>
  </si>
  <si>
    <t>AK-475385</t>
  </si>
  <si>
    <t>074030030</t>
  </si>
  <si>
    <t xml:space="preserve">TBCM TORNILLO ALLEN C/C METRICO 3*30 </t>
  </si>
  <si>
    <t>074040035</t>
  </si>
  <si>
    <t xml:space="preserve">TBCM TORNILLO ALLEN C/C METRICO 4*35 </t>
  </si>
  <si>
    <t>074080060</t>
  </si>
  <si>
    <t xml:space="preserve">TBCM TORNILLO ALLEN C/C METRICO 8*60 </t>
  </si>
  <si>
    <t>074030025</t>
  </si>
  <si>
    <t xml:space="preserve">TBCM TORNILLO ALLEN C/C METRICO 3*25 </t>
  </si>
  <si>
    <t>074030020</t>
  </si>
  <si>
    <t xml:space="preserve">TBCM TORNILLO ALLEN C/C METRICO 3*20 </t>
  </si>
  <si>
    <t>514220310</t>
  </si>
  <si>
    <t xml:space="preserve">RHTH ARANDELA DE FIJACION MB 10 HTH </t>
  </si>
  <si>
    <t>128300050</t>
  </si>
  <si>
    <t>TSEG TUERCA SEGURIDAD M5-0.8</t>
  </si>
  <si>
    <t>AK-474281</t>
  </si>
  <si>
    <t>CUELLAR BENAVIDEZ YADIRA</t>
  </si>
  <si>
    <t>027050055</t>
  </si>
  <si>
    <t>EMMZ TORNILLO ESTUFA JIS CC ZINC 5*60</t>
  </si>
  <si>
    <t>AK-474183</t>
  </si>
  <si>
    <t>BRAVO RAMIREZ ANNETHE ALEXANDRA</t>
  </si>
  <si>
    <t>AK-474099</t>
  </si>
  <si>
    <t>VARGAS ZAMBRANO MARGARITA / DEPOSITO MARFIL</t>
  </si>
  <si>
    <t>AJ-291296</t>
  </si>
  <si>
    <t>AK-476704</t>
  </si>
  <si>
    <t>AK-475096</t>
  </si>
  <si>
    <t>221066990</t>
  </si>
  <si>
    <t>SATA LLAVE MIXTA T/RATCHET REVERSIBLE 3/4" 46679ST</t>
  </si>
  <si>
    <t>AQ-20167</t>
  </si>
  <si>
    <t>191759023</t>
  </si>
  <si>
    <t>STAN PROMO PULID STGL2223-B3A 8 DISC DIAMANT  I&amp;O</t>
  </si>
  <si>
    <t>AK-476846</t>
  </si>
  <si>
    <t>221054015</t>
  </si>
  <si>
    <t>SATA COPA STANDAR METRICA 3/8-6P 15MM 12310EM</t>
  </si>
  <si>
    <t>221054016</t>
  </si>
  <si>
    <t>SATA COPA STANDAR METRICA 3/8-6P 16MM 12311EM</t>
  </si>
  <si>
    <t>AN-422640</t>
  </si>
  <si>
    <t>QUARK UP LTDA</t>
  </si>
  <si>
    <t>JJAE</t>
  </si>
  <si>
    <t>221051730</t>
  </si>
  <si>
    <t>SATA COPA IMPACTO 3/4-6P 30mm 34518SC</t>
  </si>
  <si>
    <t>221051733</t>
  </si>
  <si>
    <t>SATA COPA IMPACTO 3/4-6P 33mm 34521SC</t>
  </si>
  <si>
    <t>AK-475934</t>
  </si>
  <si>
    <t>CORDOBA DE RODRIGUEZ ANGELA ROSA / CASITODO</t>
  </si>
  <si>
    <t>AK-477244</t>
  </si>
  <si>
    <t>AK-477810</t>
  </si>
  <si>
    <t>830020248</t>
  </si>
  <si>
    <t>3MMM 11-326 GAFA VIRTUA CLARO CON RECUBRIMIENTO</t>
  </si>
  <si>
    <t>FM-199810</t>
  </si>
  <si>
    <t>CARVAJAL ALVARES NANCY</t>
  </si>
  <si>
    <t>FK-5906</t>
  </si>
  <si>
    <t>MORENO MU?OZ CECILIA</t>
  </si>
  <si>
    <t>AK-477870</t>
  </si>
  <si>
    <t>181060430</t>
  </si>
  <si>
    <t>HERR AZADON CAFETERO 3753-3</t>
  </si>
  <si>
    <t>GUERRERO LLANOS TERESA / FERREOL DE BRUSELAS</t>
  </si>
  <si>
    <t>AK-475080</t>
  </si>
  <si>
    <t>AK-476143</t>
  </si>
  <si>
    <t>181446075</t>
  </si>
  <si>
    <t>HERR BARRETA DE UÑA 3/4" 75CM</t>
  </si>
  <si>
    <t>181320440</t>
  </si>
  <si>
    <t>HERR BARRA 3205-18</t>
  </si>
  <si>
    <t>181300419</t>
  </si>
  <si>
    <t>HERR ZAPAPICO NEGRO 4.5Lb 3105-45</t>
  </si>
  <si>
    <t>181041020</t>
  </si>
  <si>
    <t>HERR PALADRAGA GRANDE CL13  5408-10</t>
  </si>
  <si>
    <t>181140420</t>
  </si>
  <si>
    <t>HERR HACHA OJO PLANO 4309-4</t>
  </si>
  <si>
    <t>181043567</t>
  </si>
  <si>
    <t>HERR PALA SANTANDER 3567-2</t>
  </si>
  <si>
    <t>181141445</t>
  </si>
  <si>
    <t>HERR HACHA OJO OVALADO 4313-3.5</t>
  </si>
  <si>
    <t>181150420</t>
  </si>
  <si>
    <t>HERR DESJARRETADERA 3715-1</t>
  </si>
  <si>
    <t>220020330</t>
  </si>
  <si>
    <t>ANDI PALUSTRE COLLINS/LUFKIN MANGO PLASTICO 7"</t>
  </si>
  <si>
    <t>220020340</t>
  </si>
  <si>
    <t>ANDI PALUSTRE COLLINS/LUFKIN MANGO PLASTICO 8"</t>
  </si>
  <si>
    <t>220020350</t>
  </si>
  <si>
    <t>ANDI PALUSTRE COLLINS/LUFKIN MANGO PLASTICO 9"</t>
  </si>
  <si>
    <t>AJ-291693</t>
  </si>
  <si>
    <t>GOMEZ EULALIA MARIA</t>
  </si>
  <si>
    <t>AK-477768</t>
  </si>
  <si>
    <t>944002170</t>
  </si>
  <si>
    <t>SOLA LACA B760 GRIS ACERO 8oz @</t>
  </si>
  <si>
    <t>944002054</t>
  </si>
  <si>
    <t>SOLA LACA N758 ANTICORROSIVO BLANCO 8oz @</t>
  </si>
  <si>
    <t>525101078</t>
  </si>
  <si>
    <t>BVFA A-78 ##</t>
  </si>
  <si>
    <t>FL-66825</t>
  </si>
  <si>
    <t>NARLET SOLAR</t>
  </si>
  <si>
    <t>834180110</t>
  </si>
  <si>
    <t>SEGU GEL FULLER ANTIBACTERIAL INSTANT. BLUE 1000CC</t>
  </si>
  <si>
    <t>FT-14137</t>
  </si>
  <si>
    <t>ARTEAGA BERTHA</t>
  </si>
  <si>
    <t>AT-23031</t>
  </si>
  <si>
    <t>0000019446</t>
  </si>
  <si>
    <t>ESPE JGO GRATA 5PZ PARA TALADRO MPTOOLS</t>
  </si>
  <si>
    <t>PUERRES ORTIZ JENNY LORENA / RECTIDIESEL NARI?O</t>
  </si>
  <si>
    <t>AH-445520</t>
  </si>
  <si>
    <t>PUERRES ORTIZ JENNY LORENA / RECTIDIESEL NARIÑO</t>
  </si>
  <si>
    <t>AT-23112</t>
  </si>
  <si>
    <t>225002072</t>
  </si>
  <si>
    <t>IRWI JUEGO BROCAS HSS 25pz 1-13MM 1865315</t>
  </si>
  <si>
    <t>812601448</t>
  </si>
  <si>
    <t>ABRA GRATA ONDULADA MULTI-EJE 8" 5309</t>
  </si>
  <si>
    <t>FT-14008</t>
  </si>
  <si>
    <t>862002104</t>
  </si>
  <si>
    <t>CAVA GUANTE CARNAZA REFORZADO VAQUETA CORTO</t>
  </si>
  <si>
    <t>AT-23119</t>
  </si>
  <si>
    <t>848001036</t>
  </si>
  <si>
    <t>BATA BOTA EXPORTADORA PVC C/P 80267013 T-36</t>
  </si>
  <si>
    <t>AK-477352</t>
  </si>
  <si>
    <t>006100200</t>
  </si>
  <si>
    <t>LCRZ 10*2 @</t>
  </si>
  <si>
    <t>ORTIZ DE SARASTY CLARA STELLA / FERRETERIA DON CHENTE</t>
  </si>
  <si>
    <t>AK-476337</t>
  </si>
  <si>
    <t>211820324</t>
  </si>
  <si>
    <t>RESP ESPARRAGO B7 5/8*3.3/4"</t>
  </si>
  <si>
    <t>062080116</t>
  </si>
  <si>
    <t>TCRM TORNILLO CROMADO BOMPER 1/4*1.1/2" @</t>
  </si>
  <si>
    <t>006060116</t>
  </si>
  <si>
    <t>LCRZ 6*1.1/2 @</t>
  </si>
  <si>
    <t>060080400</t>
  </si>
  <si>
    <t>TCJN TORNILLO CARRIAJE NEGRO 1/4*4" @</t>
  </si>
  <si>
    <t>003160216</t>
  </si>
  <si>
    <t>GAGL TORNILLO DRYWALL BICROM. 6*2.1/2" @</t>
  </si>
  <si>
    <t>060080416</t>
  </si>
  <si>
    <t>TCJN TORNILLO CARRIAJE NEGRO 1/4*4.1/2" @</t>
  </si>
  <si>
    <t>003160106</t>
  </si>
  <si>
    <t>GAGL TORNILLO DRYWALL BICROM. 6*1.1/2" @</t>
  </si>
  <si>
    <t>003160100</t>
  </si>
  <si>
    <t>GAGL TORNILLO DRYWALL BICROM. 6*1" @</t>
  </si>
  <si>
    <t>003404070</t>
  </si>
  <si>
    <t>GAGL TORNILLO LAMINA AVELLAN P/BROCA 6*1" @</t>
  </si>
  <si>
    <t>003404194</t>
  </si>
  <si>
    <t>GAGL TORNILLO LAMINA AVELLAN P/BROCA 8*3/4"</t>
  </si>
  <si>
    <t>062080200</t>
  </si>
  <si>
    <t>TCRM TORNILLO CROMADO BOMPER 1/4*2" @</t>
  </si>
  <si>
    <t>006080200</t>
  </si>
  <si>
    <t>LCRZ 8*2 @</t>
  </si>
  <si>
    <t>006080100</t>
  </si>
  <si>
    <t>LCRZ 8*1 @</t>
  </si>
  <si>
    <t>AT-23221</t>
  </si>
  <si>
    <t>ESPA?A BRAVO GLADYS NANCY / LA FERIA DEL TORNILLO PASTO</t>
  </si>
  <si>
    <t>006080116</t>
  </si>
  <si>
    <t>LCRZ 8*1.1/2 @</t>
  </si>
  <si>
    <t>006060024</t>
  </si>
  <si>
    <t>LCRZ 6*3/4 @</t>
  </si>
  <si>
    <t>006080024</t>
  </si>
  <si>
    <t>LCRZ 8*3/4 @</t>
  </si>
  <si>
    <t>006120100</t>
  </si>
  <si>
    <t>LCRZ 12*1 @</t>
  </si>
  <si>
    <t>006120116</t>
  </si>
  <si>
    <t>LCRZ 12*1.1/2 @</t>
  </si>
  <si>
    <t>006060012</t>
  </si>
  <si>
    <t>LCRZ 6*3/8 @</t>
  </si>
  <si>
    <t>526102102</t>
  </si>
  <si>
    <t>BVFB B-102 ##</t>
  </si>
  <si>
    <t>063300034</t>
  </si>
  <si>
    <t>TAIN ARANDELA INOXIDABLE 1.1/4"</t>
  </si>
  <si>
    <t>006120200</t>
  </si>
  <si>
    <t>LCRZ 12*2 @</t>
  </si>
  <si>
    <t>209704060</t>
  </si>
  <si>
    <t>RPER 10*32 RENAULT 4-6 @</t>
  </si>
  <si>
    <t>006040100</t>
  </si>
  <si>
    <t>LCRZ 4*1 @</t>
  </si>
  <si>
    <t>006100028</t>
  </si>
  <si>
    <t>LCRZ 10*7/8 @</t>
  </si>
  <si>
    <t>006100100</t>
  </si>
  <si>
    <t>LCRZ 10*1 @</t>
  </si>
  <si>
    <t>006100116</t>
  </si>
  <si>
    <t>LCRZ 10*1.1/2 @</t>
  </si>
  <si>
    <t>236040178</t>
  </si>
  <si>
    <t>WERK BROCA PARA MURO 3/8" x12"</t>
  </si>
  <si>
    <t>AT-23024</t>
  </si>
  <si>
    <t>AK-477632</t>
  </si>
  <si>
    <t>ESPAÑA BRAVO GLADYS NANCY / LA FERIA DEL TORNILLO PASTO</t>
  </si>
  <si>
    <t>024050024</t>
  </si>
  <si>
    <t>ERPZ TORNILLO ESTUFA CC ZINC 5/32*3/4"</t>
  </si>
  <si>
    <t>AT-23261</t>
  </si>
  <si>
    <t>131000100</t>
  </si>
  <si>
    <t>VAPZ ARANDELA ZINCADA 1" ##</t>
  </si>
  <si>
    <t>046280200</t>
  </si>
  <si>
    <t>H5ON TORNILLO HEXAGONAL Gº5 RO NEGRO 7/8*2"</t>
  </si>
  <si>
    <t>834180115</t>
  </si>
  <si>
    <t>SEGU GEL FULLER ANTIBACTERIAL INSTANT. BLUE 3785CC</t>
  </si>
  <si>
    <t>525101063</t>
  </si>
  <si>
    <t>BVFA A-63 ##</t>
  </si>
  <si>
    <t>525101065</t>
  </si>
  <si>
    <t>BVFA A-65 ##</t>
  </si>
  <si>
    <t>AK-475518</t>
  </si>
  <si>
    <t>FN-99037</t>
  </si>
  <si>
    <t>EQUSELLA S.A.S</t>
  </si>
  <si>
    <t>170051660</t>
  </si>
  <si>
    <t>PERA ANCLAJE MANGA 1/2*6"</t>
  </si>
  <si>
    <t>AT-23177</t>
  </si>
  <si>
    <t>AK-474667</t>
  </si>
  <si>
    <t>838020241</t>
  </si>
  <si>
    <t>PCRC LIMPIADOR DE CARBURADOR 400cc</t>
  </si>
  <si>
    <t>AT-23181</t>
  </si>
  <si>
    <t>AK-474942</t>
  </si>
  <si>
    <t>AK-477765</t>
  </si>
  <si>
    <t>218002112</t>
  </si>
  <si>
    <t>EINH MINIPULIDORA 4.1/2" TE-AG 115/750 L/EXPERT</t>
  </si>
  <si>
    <t>514220388</t>
  </si>
  <si>
    <t xml:space="preserve">RHTH ARANDELA DE FIJACION MB 7 HTH </t>
  </si>
  <si>
    <t>AK-477554</t>
  </si>
  <si>
    <t>064710025</t>
  </si>
  <si>
    <t>TAIN TORNILLO BUTTON INOX. 10*25</t>
  </si>
  <si>
    <t>AT-23253</t>
  </si>
  <si>
    <t>741012000</t>
  </si>
  <si>
    <t>ZCRN ABRAZADERA 30-20 1.1/4-1.3/4" (19-44MM)</t>
  </si>
  <si>
    <t>FV-15463</t>
  </si>
  <si>
    <t>993559033</t>
  </si>
  <si>
    <t>GREN VIPER MACHO A/C P/ROSCAR 1/4 NPT</t>
  </si>
  <si>
    <t>BAKER HUGHES DE COLOMBIA</t>
  </si>
  <si>
    <t>AK-476484</t>
  </si>
  <si>
    <t>526102106</t>
  </si>
  <si>
    <t>BVFB B-106 ##</t>
  </si>
  <si>
    <t>211820308</t>
  </si>
  <si>
    <t>RESP ESPARRAGO B7 5/8*3.1/4"</t>
  </si>
  <si>
    <t>211160316</t>
  </si>
  <si>
    <t>RESP 1/2*1/2*3.1/2 G2 @</t>
  </si>
  <si>
    <t>AT-23267</t>
  </si>
  <si>
    <t>AT-23232</t>
  </si>
  <si>
    <t>741012800</t>
  </si>
  <si>
    <t>ZCRN ABRAZADERA 30-28 1.3/4-2.1/4" (33-57MM)</t>
  </si>
  <si>
    <t>211100216</t>
  </si>
  <si>
    <t>RESP 5/16*5/16*2.1/2 G2 RO-RF @</t>
  </si>
  <si>
    <t>741013200</t>
  </si>
  <si>
    <t>ZCRN ABRAZADERA 30-32 2-2.1/2" (40-64MM)</t>
  </si>
  <si>
    <t>209900109</t>
  </si>
  <si>
    <t>RPER PERNO NISSAN SENTRA CLASE 9.8 12-1.25*50</t>
  </si>
  <si>
    <t>057082070</t>
  </si>
  <si>
    <t>HMMB TORNILLO HEXAGONAL METRICO BICRO. 8-1.00*70 @</t>
  </si>
  <si>
    <t>211510050</t>
  </si>
  <si>
    <t>RESP ESPARRAGO EJE 10-1.25*10-1.5*50 @</t>
  </si>
  <si>
    <t>191202308</t>
  </si>
  <si>
    <t>STAN HOMBRESOLO CURVO 7" 84-368</t>
  </si>
  <si>
    <t>211092200</t>
  </si>
  <si>
    <t>RESP ESPARRAGO CARBURADOR 1/4*6" @</t>
  </si>
  <si>
    <t>211812300</t>
  </si>
  <si>
    <t>RESP ESPARRAGO B7 3/8*3"</t>
  </si>
  <si>
    <t>211828524</t>
  </si>
  <si>
    <t>RESP ESPARRAGO B7 7/8*5.3/4"</t>
  </si>
  <si>
    <t>211828608</t>
  </si>
  <si>
    <t>RESP ESPARRAGO B7 7/8*6.1/4"</t>
  </si>
  <si>
    <t>209900108</t>
  </si>
  <si>
    <t>RPER PERNO NISSAN SENTRA CLASE 9.8 12-1.25*42</t>
  </si>
  <si>
    <t>027050070</t>
  </si>
  <si>
    <t>EMMZ TORNILLO ESTUFA JIS CC ZINC 5*70</t>
  </si>
  <si>
    <t>063300036</t>
  </si>
  <si>
    <t>TAIN ARANDELA INOXIDABLE 1.1/2"</t>
  </si>
  <si>
    <t>063310034</t>
  </si>
  <si>
    <t>TAIN ARANDELA INOXIDABLE M-30 @</t>
  </si>
  <si>
    <t>057082030</t>
  </si>
  <si>
    <t>HMMB TORNILLO HEXAGONAL METRICO BICRO. 8-1.00*30 @</t>
  </si>
  <si>
    <t>525101096</t>
  </si>
  <si>
    <t>BVFA A-96 ##</t>
  </si>
  <si>
    <t>AK-474184</t>
  </si>
  <si>
    <t>AT-23128</t>
  </si>
  <si>
    <t>526102080</t>
  </si>
  <si>
    <t>BVFB B-80 ##</t>
  </si>
  <si>
    <t>525101104</t>
  </si>
  <si>
    <t>BVFA A-104 ##</t>
  </si>
  <si>
    <t>526102087</t>
  </si>
  <si>
    <t>BVFB B-87 ##</t>
  </si>
  <si>
    <t>525101094</t>
  </si>
  <si>
    <t>BVFA A-94 ##</t>
  </si>
  <si>
    <t>213800218</t>
  </si>
  <si>
    <t>RTLE CAZUELA CARROCERIA 5/16" INOX.</t>
  </si>
  <si>
    <t>525101095</t>
  </si>
  <si>
    <t>BVFA A-95 ##</t>
  </si>
  <si>
    <t>993939052</t>
  </si>
  <si>
    <t>GREN WESTWARD BOQUILLA 1/8FNPT 6000PSI 5NUE6</t>
  </si>
  <si>
    <t>525101108</t>
  </si>
  <si>
    <t>BVFA A-108 ##</t>
  </si>
  <si>
    <t>525101099</t>
  </si>
  <si>
    <t>BVFA A-99 ##</t>
  </si>
  <si>
    <t>525101100</t>
  </si>
  <si>
    <t>BVFA A-100 ##</t>
  </si>
  <si>
    <t>526102091</t>
  </si>
  <si>
    <t>BVFB B-91 ##</t>
  </si>
  <si>
    <t>055408040</t>
  </si>
  <si>
    <t>HMMN TORNILLO HEX. MM 10.9 DIN933 NEGRO 8-1.25*40</t>
  </si>
  <si>
    <t>526102113</t>
  </si>
  <si>
    <t>BVFB B-113 ##</t>
  </si>
  <si>
    <t>526102108</t>
  </si>
  <si>
    <t>BVFB B-108 ##</t>
  </si>
  <si>
    <t>055408090</t>
  </si>
  <si>
    <t>HMMN TORNILLO HEX. MM 10.9 DIN931 NEGRO 8-1.25*90</t>
  </si>
  <si>
    <t>526102107</t>
  </si>
  <si>
    <t>BVFB B-107 ##</t>
  </si>
  <si>
    <t>218500412</t>
  </si>
  <si>
    <t>EINH DEMOLEDOR HEXAGONAL TE-DH 50 L/EXPERT</t>
  </si>
  <si>
    <t>526102112</t>
  </si>
  <si>
    <t>BVFB B-112 ##</t>
  </si>
  <si>
    <t>055408080</t>
  </si>
  <si>
    <t>HMMN TORNILLO HEX. MM 10.9 DIN931 NEGRO 8-1.25*80</t>
  </si>
  <si>
    <t>526102109</t>
  </si>
  <si>
    <t>BVFB B-109 ##</t>
  </si>
  <si>
    <t>055612025</t>
  </si>
  <si>
    <t>HMMN TORNILLO HEX. MM 10.9 DIN933 NEGRO 12-1.75*25</t>
  </si>
  <si>
    <t>526102103</t>
  </si>
  <si>
    <t>BVFB B-103 ##</t>
  </si>
  <si>
    <t>064710016</t>
  </si>
  <si>
    <t>TAIN TORNILLO BUTTON INOX. 10*16</t>
  </si>
  <si>
    <t>526102104</t>
  </si>
  <si>
    <t>BVFB B-104 ##</t>
  </si>
  <si>
    <t>057082025</t>
  </si>
  <si>
    <t>HMMB TORNILLO HEXAGONAL METRICO BICRO. 8-1.00*25 @</t>
  </si>
  <si>
    <t>526102096</t>
  </si>
  <si>
    <t>BVFB B-96 ##</t>
  </si>
  <si>
    <t>525101047</t>
  </si>
  <si>
    <t>BVFA A-47 ##</t>
  </si>
  <si>
    <t>058080080</t>
  </si>
  <si>
    <t>HMMB TORNILLO HEX. MM BICRO DIN 933 RT 8-1.25*80</t>
  </si>
  <si>
    <t>211828416</t>
  </si>
  <si>
    <t>RESP ESPARRAGO B7 7/8*4.1/2"</t>
  </si>
  <si>
    <t>526102101</t>
  </si>
  <si>
    <t>BVFB B-101 ##</t>
  </si>
  <si>
    <t>526102099</t>
  </si>
  <si>
    <t>BVFB B-99 ##</t>
  </si>
  <si>
    <t>064710050</t>
  </si>
  <si>
    <t>TAIN TORNILLO BUTTON INOX. 10*50</t>
  </si>
  <si>
    <t>526102094</t>
  </si>
  <si>
    <t>BVFB B-94 ##</t>
  </si>
  <si>
    <t>209716582</t>
  </si>
  <si>
    <t>RPER 22*102 RIN DISC TRACTOMULA @</t>
  </si>
  <si>
    <t>525101064</t>
  </si>
  <si>
    <t>BVFA A-64 ##</t>
  </si>
  <si>
    <t>401000805</t>
  </si>
  <si>
    <t>MFLE MANGUERA ECOFLEX ROJA 1/4"-200PSI</t>
  </si>
  <si>
    <t>058080055</t>
  </si>
  <si>
    <t>HMMB TORNILLO HEX. MM BICRO DIN 933 RT 8-1.25*55</t>
  </si>
  <si>
    <t>525101082</t>
  </si>
  <si>
    <t>BVFA A-82 ##</t>
  </si>
  <si>
    <t>525101073</t>
  </si>
  <si>
    <t>BVFA A-73 ##</t>
  </si>
  <si>
    <t>211240301</t>
  </si>
  <si>
    <t>RESP 3/4*3/4*3 RO-RF G2 @</t>
  </si>
  <si>
    <t>055612070</t>
  </si>
  <si>
    <t>HMMN TORNILLO HEX. MM 10.9 DIN931 NEGRO 12-1.75*70</t>
  </si>
  <si>
    <t>AK-448819</t>
  </si>
  <si>
    <t>063300033</t>
  </si>
  <si>
    <t>TAIN ARANDELA INOXIDABLE 1.1/8"</t>
  </si>
  <si>
    <t>525101066</t>
  </si>
  <si>
    <t>BVFA A-66 ##</t>
  </si>
  <si>
    <t>525101071</t>
  </si>
  <si>
    <t>BVFA A-71 ##</t>
  </si>
  <si>
    <t>211828616</t>
  </si>
  <si>
    <t>RESP ESPARRAGO B7 7/8*6.1/2"</t>
  </si>
  <si>
    <t>058100045</t>
  </si>
  <si>
    <t>HMMB TORNILLO HEX. MM BICRO DIN 933 RT 10-1.50*45</t>
  </si>
  <si>
    <t>526102086</t>
  </si>
  <si>
    <t>BVFB B-86 ##</t>
  </si>
  <si>
    <t>211824404</t>
  </si>
  <si>
    <t>RESP ESPARRAGO B7 3/4*4.1/8"</t>
  </si>
  <si>
    <t>055408060</t>
  </si>
  <si>
    <t>HMMN TORNILLO HEX. MM 10.9 DIN933 NEGRO 8-1.25*60</t>
  </si>
  <si>
    <t>525101056</t>
  </si>
  <si>
    <t>BVFA A-56 ##</t>
  </si>
  <si>
    <t>374000600</t>
  </si>
  <si>
    <t>RACO REFUERZO/INSERTO 3/16 459F</t>
  </si>
  <si>
    <t>526102053</t>
  </si>
  <si>
    <t>BVFB B-53 ##</t>
  </si>
  <si>
    <t>058100090</t>
  </si>
  <si>
    <t>HMMB TORNILLO HEX. MM BICRO DIN 933 RT 10-1.50*90</t>
  </si>
  <si>
    <t>058100080</t>
  </si>
  <si>
    <t>HMMB TORNILLO HEX. MM BICRO DIN 933 RT 10-1.50*80</t>
  </si>
  <si>
    <t>526102078</t>
  </si>
  <si>
    <t>BVFB B-78 ##</t>
  </si>
  <si>
    <t>526102084</t>
  </si>
  <si>
    <t>BVFB B-84 ##</t>
  </si>
  <si>
    <t>064710030</t>
  </si>
  <si>
    <t>TAIN TORNILLO BUTTON INOX. 10*30</t>
  </si>
  <si>
    <t>064710045</t>
  </si>
  <si>
    <t>TAIN TORNILLO BUTTON INOX. 10*45</t>
  </si>
  <si>
    <t>AJ-291942</t>
  </si>
  <si>
    <t>055612100</t>
  </si>
  <si>
    <t>HMMN TORNILLO HEX MM 10.9 DIN931 NEGRO 12-1.75*100</t>
  </si>
  <si>
    <t>526102081</t>
  </si>
  <si>
    <t>BVFB B-81 ##</t>
  </si>
  <si>
    <t>526102083</t>
  </si>
  <si>
    <t>BVFB B-83 ##</t>
  </si>
  <si>
    <t>063313310</t>
  </si>
  <si>
    <t>TAIN ARANDELA INOXIDABLE DIN9021 10MM</t>
  </si>
  <si>
    <t>526102079</t>
  </si>
  <si>
    <t>BVFB B-79 ##</t>
  </si>
  <si>
    <t>057101100</t>
  </si>
  <si>
    <t>HMMB TORNILLO HEXAGONAL METRICO BICRO 10-1.00*100@</t>
  </si>
  <si>
    <t>057101090</t>
  </si>
  <si>
    <t>HMMB TORNILLO HEXAGONAL METRICO BICRO. 10-1.00*90@</t>
  </si>
  <si>
    <t>526102076</t>
  </si>
  <si>
    <t>BVFB B-76 ##</t>
  </si>
  <si>
    <t>211011816</t>
  </si>
  <si>
    <t>RESP ESPARRAGO INOX 1/2*2"</t>
  </si>
  <si>
    <t>063313020</t>
  </si>
  <si>
    <t>TAIN ARANDELA INOXIDABLE DIN125 20MM</t>
  </si>
  <si>
    <t>526102074</t>
  </si>
  <si>
    <t>BVFB B-74 ##</t>
  </si>
  <si>
    <t>064710040</t>
  </si>
  <si>
    <t>TAIN TORNILLO BUTTON INOX. 10*40</t>
  </si>
  <si>
    <t>526102069</t>
  </si>
  <si>
    <t>BVFB B-69 ##</t>
  </si>
  <si>
    <t>526102070</t>
  </si>
  <si>
    <t>BVFB B-70 ##</t>
  </si>
  <si>
    <t>526102057</t>
  </si>
  <si>
    <t>BVFB B-57 ##</t>
  </si>
  <si>
    <t>055410050</t>
  </si>
  <si>
    <t>HMMN TORNILLO HEX. MM 10.9 DIN931 NEGRO 10-1.50*50</t>
  </si>
  <si>
    <t>526102055</t>
  </si>
  <si>
    <t>BVFB B-55 ##</t>
  </si>
  <si>
    <t>211011824</t>
  </si>
  <si>
    <t>RESP ESPARRAGO INOX 1/2*4"</t>
  </si>
  <si>
    <t>526102056</t>
  </si>
  <si>
    <t>BVFB B-56 ##</t>
  </si>
  <si>
    <t>057082015</t>
  </si>
  <si>
    <t>HMMB TORNILLO HEXAGONAL METRICO BICRO. 8-1.00*15 @</t>
  </si>
  <si>
    <t>526102045</t>
  </si>
  <si>
    <t>BVFB B-45 ##</t>
  </si>
  <si>
    <t>526102034</t>
  </si>
  <si>
    <t>BVFB B-34 ##</t>
  </si>
  <si>
    <t>211828408</t>
  </si>
  <si>
    <t>RESP ESPARRAGO B7 7/8*4.1/4"</t>
  </si>
  <si>
    <t>FM-199784</t>
  </si>
  <si>
    <t>RIVERA AGUIRRE VIKY DOREY</t>
  </si>
  <si>
    <t>057101070</t>
  </si>
  <si>
    <t>HMMB TORNILLO HEXAGONAL METRICO BICRO. 10-1.00*70@</t>
  </si>
  <si>
    <t>525101023</t>
  </si>
  <si>
    <t>BVFA A-23 ##</t>
  </si>
  <si>
    <t>526102027</t>
  </si>
  <si>
    <t>BVFB B-27 ##</t>
  </si>
  <si>
    <t>526102026</t>
  </si>
  <si>
    <t>BVFB B-26 ##</t>
  </si>
  <si>
    <t>058080110</t>
  </si>
  <si>
    <t>HMMB TORNILLO HEX. MM BICRO DIN 933 RT 8-1.25*110</t>
  </si>
  <si>
    <t>525101026</t>
  </si>
  <si>
    <t>BVFA A-26 ##</t>
  </si>
  <si>
    <t>202000024</t>
  </si>
  <si>
    <t>RTAR TUERCA ARTILLERA 3/4" @</t>
  </si>
  <si>
    <t>525101075</t>
  </si>
  <si>
    <t>BVFA A-75 ##</t>
  </si>
  <si>
    <t>525101061</t>
  </si>
  <si>
    <t>BVFA A-61 ##</t>
  </si>
  <si>
    <t>055410080</t>
  </si>
  <si>
    <t>HMMN TORNILLO HEX. MM 10.9 DIN931 NEGRO 10-1.50*80</t>
  </si>
  <si>
    <t>525101062</t>
  </si>
  <si>
    <t>BVFA A-62 ##</t>
  </si>
  <si>
    <t>064710035</t>
  </si>
  <si>
    <t>TAIN TORNILLO BUTTON INOX. 10*35</t>
  </si>
  <si>
    <t>525101079</t>
  </si>
  <si>
    <t>BVFA A-79 ##</t>
  </si>
  <si>
    <t>064710020</t>
  </si>
  <si>
    <t>TAIN TORNILLO BUTTON INOX. 10*20</t>
  </si>
  <si>
    <t>058100040</t>
  </si>
  <si>
    <t>HMMB TORNILLO HEX. MM BICRO DIN 933 RT 10-1.50*40</t>
  </si>
  <si>
    <t>525101077</t>
  </si>
  <si>
    <t>BVFA A-77 ##</t>
  </si>
  <si>
    <t>058080116</t>
  </si>
  <si>
    <t>HMMB TORNILLO HEX. MM BICRO DIN 933 RT 8-1.25*16</t>
  </si>
  <si>
    <t>525101102</t>
  </si>
  <si>
    <t>BVFA A-102 ##</t>
  </si>
  <si>
    <t>027030030</t>
  </si>
  <si>
    <t>EMMZ TORNILLO ESTUFA JIS CC ZINC 3*30</t>
  </si>
  <si>
    <t>525101089</t>
  </si>
  <si>
    <t>BVFA A-89 ##</t>
  </si>
  <si>
    <t>211828428</t>
  </si>
  <si>
    <t>RESP ESPARRAGO B7 7/8*4.3/4"</t>
  </si>
  <si>
    <t>525101087</t>
  </si>
  <si>
    <t>BVFA A-87 ##</t>
  </si>
  <si>
    <t>064710060</t>
  </si>
  <si>
    <t>TAIN TORNILLO BUTTON INOX. 10*60</t>
  </si>
  <si>
    <t>525101097</t>
  </si>
  <si>
    <t>BVFA A-97 ##</t>
  </si>
  <si>
    <t>064910300</t>
  </si>
  <si>
    <t>TAIN TORNILLO CARRIAJE INOX. 5/16*3" @</t>
  </si>
  <si>
    <t>525101098</t>
  </si>
  <si>
    <t>BVFA A-98 ##</t>
  </si>
  <si>
    <t>209900102</t>
  </si>
  <si>
    <t>RPER 12-1.50*27 Corsa BMW @</t>
  </si>
  <si>
    <t>191700116</t>
  </si>
  <si>
    <t>STAN RATCHET NEUMATICO 1/2" 78-056LA</t>
  </si>
  <si>
    <t>526102098</t>
  </si>
  <si>
    <t>BVFB B-98 ##</t>
  </si>
  <si>
    <t>FV-15623</t>
  </si>
  <si>
    <t>MARTINEZ OMAR ANTONIO</t>
  </si>
  <si>
    <t>AJ-291057</t>
  </si>
  <si>
    <t>VILLAMIZAR GARCIA YENNY SULAY  /  SURTITORNILLOS LA CUARTA</t>
  </si>
  <si>
    <t>AK-476482</t>
  </si>
  <si>
    <t>AK-474127</t>
  </si>
  <si>
    <t>AK-477449</t>
  </si>
  <si>
    <t>VILLAMIZAR BASTO CRUZ MARINA / TORNY ELEC FADRY</t>
  </si>
  <si>
    <t>FP-46145</t>
  </si>
  <si>
    <t>GENNY MENECES  LOPEZ</t>
  </si>
  <si>
    <t>057164025</t>
  </si>
  <si>
    <t>HMMB TORNILLO HEX. MM BICRO DIN 961 RT 16-1.50*25</t>
  </si>
  <si>
    <t>FM-198848</t>
  </si>
  <si>
    <t>AN-423025</t>
  </si>
  <si>
    <t>RUEDA DUARTE LUZ MARY</t>
  </si>
  <si>
    <t>051100500</t>
  </si>
  <si>
    <t>H8ON TORNILLO HEXAGONAL Gº8 RO NEGRO 5/16*5"</t>
  </si>
  <si>
    <t>AJ-291462</t>
  </si>
  <si>
    <t>JAIMES TARAZONA LUZ MARINA</t>
  </si>
  <si>
    <t>064608020</t>
  </si>
  <si>
    <t>TAIN TORNILLO ALLEN S/CAB RO INOX. 1/4*5/8"</t>
  </si>
  <si>
    <t>057164035</t>
  </si>
  <si>
    <t>HMMB TORNILLO HEX. MM BICRO DIN 961 RT 16-1.50*35</t>
  </si>
  <si>
    <t>FP-46049</t>
  </si>
  <si>
    <t>CYR DOTACIONES</t>
  </si>
  <si>
    <t>FP-46080</t>
  </si>
  <si>
    <t>FP-46292</t>
  </si>
  <si>
    <t>837000290</t>
  </si>
  <si>
    <t>SPRO TAPAOIDO COPA CM501 PARA CASCO</t>
  </si>
  <si>
    <t>FP-46293</t>
  </si>
  <si>
    <t>FP-46294</t>
  </si>
  <si>
    <t>FP-45787</t>
  </si>
  <si>
    <t>FP-46245</t>
  </si>
  <si>
    <t>FP-46182</t>
  </si>
  <si>
    <t>AK-477783</t>
  </si>
  <si>
    <t>AN-422851</t>
  </si>
  <si>
    <t>AK-477930</t>
  </si>
  <si>
    <t>AK-475388</t>
  </si>
  <si>
    <t>AK-474035</t>
  </si>
  <si>
    <t>DIAZ DE FLOREZ ELSA INEZ</t>
  </si>
  <si>
    <t>AK-477321</t>
  </si>
  <si>
    <t>ARENAS VARGAS BERTHA</t>
  </si>
  <si>
    <t>AK-477110</t>
  </si>
  <si>
    <t>SERRANO CASTILLO DIANA MARCELA / FERRETERIA HONORIO SERRANO GOMEZ</t>
  </si>
  <si>
    <t>221066812</t>
  </si>
  <si>
    <t>SATA LLAVE MIXTA TIPO RATCHET 12MM 43205ST</t>
  </si>
  <si>
    <t>221066814</t>
  </si>
  <si>
    <t>SATA LLAVE MIXTA TIPO RATCHET 14MM 43207ST</t>
  </si>
  <si>
    <t>191149401</t>
  </si>
  <si>
    <t>STAN LLAVE BOCA FIJA 3/8*7/16" 86-801</t>
  </si>
  <si>
    <t>191139017</t>
  </si>
  <si>
    <t>STAN LLAVE MIXTA BASICA 17MM STMT80229-840</t>
  </si>
  <si>
    <t>AK-476190</t>
  </si>
  <si>
    <t>TOLOSA DE RUEDA AMINTA</t>
  </si>
  <si>
    <t>AK-476387</t>
  </si>
  <si>
    <t>AK-476055</t>
  </si>
  <si>
    <t>225002434</t>
  </si>
  <si>
    <t>IRWI DISCO SIERRA CTG 10" 24D 364002LA@</t>
  </si>
  <si>
    <t>171051304</t>
  </si>
  <si>
    <t>HEDW DWE304 SIERRA SABLE 1.1/8" 1200W</t>
  </si>
  <si>
    <t>FM-199107</t>
  </si>
  <si>
    <t>MARTINEZ LUZ MARY</t>
  </si>
  <si>
    <t>AJ-291488</t>
  </si>
  <si>
    <t>AJ-291518</t>
  </si>
  <si>
    <t>171050416</t>
  </si>
  <si>
    <t>HEDW DW715-B3A ACOLILLAD 12" 15Amp + DISCO 12" @</t>
  </si>
  <si>
    <t>AK-477905</t>
  </si>
  <si>
    <t>AM-255176</t>
  </si>
  <si>
    <t>0000025593</t>
  </si>
  <si>
    <t>PTEX ESMALTE NEGRO BRILLANTE 300 ML</t>
  </si>
  <si>
    <t>RODRIGUEZ CAMPOS CLAUDIA MILENA</t>
  </si>
  <si>
    <t>AJ-291516</t>
  </si>
  <si>
    <t>ALMEYDA DE RUEDA ANGELINA / FERRETERIA LA CONSTRUCCION</t>
  </si>
  <si>
    <t>AK-476204</t>
  </si>
  <si>
    <t>AJ-291470</t>
  </si>
  <si>
    <t>AM-255333</t>
  </si>
  <si>
    <t>AK-475295</t>
  </si>
  <si>
    <t>GOMEZ QUESADA CARMEN CECILIA / REPUESTOS SANTANDER</t>
  </si>
  <si>
    <t>191350218</t>
  </si>
  <si>
    <t>STAN DESTORNILLADOR ECON 3/16*6 GABINETE 60-005B @</t>
  </si>
  <si>
    <t>374001000</t>
  </si>
  <si>
    <t>RACO REFUERZO/INSERTO 5/16 459F</t>
  </si>
  <si>
    <t>812020000</t>
  </si>
  <si>
    <t>ABRA LIJA DE AGUA ABRACOL G-2000</t>
  </si>
  <si>
    <t>AJ-291917</t>
  </si>
  <si>
    <t>RUEDA MARTINEZ MARIA DELIA   /  ELECTROSOL CRESPO</t>
  </si>
  <si>
    <t>AK-476665</t>
  </si>
  <si>
    <t>FM-198960</t>
  </si>
  <si>
    <t>BERMUDEZ DIAZ DIVA MARIA / FERRETERIA SAN PEDRO IBAGUE</t>
  </si>
  <si>
    <t>FM-198983</t>
  </si>
  <si>
    <t>AO-104161</t>
  </si>
  <si>
    <t>GARCIA REYES MARIA GLADYS / TALLER EL AGRICULTOR</t>
  </si>
  <si>
    <t>FM-198859</t>
  </si>
  <si>
    <t>URIBE FERREIRA JANETH</t>
  </si>
  <si>
    <t>FM-198850</t>
  </si>
  <si>
    <t>0000012592</t>
  </si>
  <si>
    <t>P110 PERNO TRAI M22-1.50*115 ESTRIA 10.9+TCA</t>
  </si>
  <si>
    <t>0000028605</t>
  </si>
  <si>
    <t>PTEX PINTURA AEROSOL GRIS 300 ML</t>
  </si>
  <si>
    <t>AM-255179</t>
  </si>
  <si>
    <t>105000016</t>
  </si>
  <si>
    <t>T2FN TUERCA G�2 RF NEG. 1/2"</t>
  </si>
  <si>
    <t>0000012594</t>
  </si>
  <si>
    <t>P110 TUERCA PERNO NEGRA M22-1.50 33MM CEMEX</t>
  </si>
  <si>
    <t>AM-255391</t>
  </si>
  <si>
    <t>046280600</t>
  </si>
  <si>
    <t>H5ON TORNILLO HEXAGONAL Gº5 RO NEGRO 7/8*6"</t>
  </si>
  <si>
    <t>047160400</t>
  </si>
  <si>
    <t>H5FN TORNILLO HEXAGONAL Gº5 RF NEGRO 1/2*4"</t>
  </si>
  <si>
    <t>109000020</t>
  </si>
  <si>
    <t>T5FN TUERCA Gº5 RF 5/8"</t>
  </si>
  <si>
    <t>057120050</t>
  </si>
  <si>
    <t>HMMB TORNILLO HEX. MM BICRO DIN 931 RP 12-1.75*50</t>
  </si>
  <si>
    <t>FM-199868</t>
  </si>
  <si>
    <t>PEREZ SANCHEZ DIANA ROCIO / TORNIHERRAMIENTAS G&amp;S</t>
  </si>
  <si>
    <t>FM-199853</t>
  </si>
  <si>
    <t>0000032260</t>
  </si>
  <si>
    <t>MANO GUANTE  VINILO T/L TRANS 414100040 C/100 UND</t>
  </si>
  <si>
    <t>047140216</t>
  </si>
  <si>
    <t>H5FN TORNILLO HEXAGONAL Gº5 RF NEGRO 7/16*2.1/2"</t>
  </si>
  <si>
    <t>212560800</t>
  </si>
  <si>
    <t>RPAS TLLO. CENTRAL Gº5 1/2*8" @</t>
  </si>
  <si>
    <t>047100400</t>
  </si>
  <si>
    <t>H5FN TORNILLO HEXAGONAL Gº5 RF NEGRO 5/16*4"</t>
  </si>
  <si>
    <t>057124030</t>
  </si>
  <si>
    <t>HMMB TORNILLO HEX. MM BICRO DIN 961 RT 12-1.50*30</t>
  </si>
  <si>
    <t>057122025</t>
  </si>
  <si>
    <t>HMMB TORNILLO HEX. MM BICRO DIN 961 RT 12-1.25*25</t>
  </si>
  <si>
    <t>058100110</t>
  </si>
  <si>
    <t>HMMB TORNILLO HEX. MM BICRO DIN 933 RT 10-1.50*110</t>
  </si>
  <si>
    <t>047100416</t>
  </si>
  <si>
    <t>H5FN TORNILLO HEXAGONAL Gº5 RF NEGRO 5/16*4.1/2"</t>
  </si>
  <si>
    <t>AK-477773</t>
  </si>
  <si>
    <t xml:space="preserve">DE SERRATO  BENICIA </t>
  </si>
  <si>
    <t>047120024</t>
  </si>
  <si>
    <t>H5FN TORNILLO HEXAGONAL Gº5 RF NEGRO 3/8*3/4"</t>
  </si>
  <si>
    <t>FQ-85296</t>
  </si>
  <si>
    <t>MUR ERICKA</t>
  </si>
  <si>
    <t>FQ-84788</t>
  </si>
  <si>
    <t>218001112</t>
  </si>
  <si>
    <t>EINH TALADRO PERCUTOR 1/2" RT-ID 75 750W L/EXPERT</t>
  </si>
  <si>
    <t>FQ-84787</t>
  </si>
  <si>
    <t>001604012</t>
  </si>
  <si>
    <t>LCCZ TORNILLO LAMINA CC COMBINADO 4*3/8"</t>
  </si>
  <si>
    <t>FM-199363</t>
  </si>
  <si>
    <t>MENDEZ MU?OZ GREGORIO   / FABRICA DE CARROCERIAS UNIVERSAL</t>
  </si>
  <si>
    <t>FM-199487</t>
  </si>
  <si>
    <t>AM-255152</t>
  </si>
  <si>
    <t>FM-199576</t>
  </si>
  <si>
    <t>804547123</t>
  </si>
  <si>
    <t>CARB DISCO PREMIER A T27 7*1/4"</t>
  </si>
  <si>
    <t>FM-199437</t>
  </si>
  <si>
    <t>FM-199488</t>
  </si>
  <si>
    <t>FM-199515</t>
  </si>
  <si>
    <t>225001252</t>
  </si>
  <si>
    <t>IRWI HOMBRESOLO PRENSA C 11SP T20</t>
  </si>
  <si>
    <t>225018130</t>
  </si>
  <si>
    <t>IRWI REMACHADORA R500 1887144 @</t>
  </si>
  <si>
    <t>FM-199613</t>
  </si>
  <si>
    <t>FK-5876</t>
  </si>
  <si>
    <t>622230604</t>
  </si>
  <si>
    <t>ACHI ESPIGO MEG H JIC 45° 1/4x9/16</t>
  </si>
  <si>
    <t>FERROMANGUERAS JC</t>
  </si>
  <si>
    <t>103000100</t>
  </si>
  <si>
    <t>T2ON TUERCA G�2 RO NEG. 1"</t>
  </si>
  <si>
    <t>FM-198787</t>
  </si>
  <si>
    <t>FM-199154</t>
  </si>
  <si>
    <t>FM-199972</t>
  </si>
  <si>
    <t>FM-199105</t>
  </si>
  <si>
    <t>FM-199992</t>
  </si>
  <si>
    <t>0000035293</t>
  </si>
  <si>
    <t>SATA LLAVE COMBINADA CON RATCHET 5/8 43106ST</t>
  </si>
  <si>
    <t>FM-200058</t>
  </si>
  <si>
    <t>FM-199990</t>
  </si>
  <si>
    <t>FM-199123</t>
  </si>
  <si>
    <t>FQ-85019</t>
  </si>
  <si>
    <t>PRIETO LUIS ALFONSO</t>
  </si>
  <si>
    <t>FM-199881</t>
  </si>
  <si>
    <t>FM-198824</t>
  </si>
  <si>
    <t>FM-199108</t>
  </si>
  <si>
    <t>622770612</t>
  </si>
  <si>
    <t>ACHI ESPIGO MEG H BSP 1/4x1/4</t>
  </si>
  <si>
    <t>FM-199066</t>
  </si>
  <si>
    <t>167501050</t>
  </si>
  <si>
    <t>VTEN CADENA ESLABONADA GALVANIZADA 5/32" x METRO</t>
  </si>
  <si>
    <t>FM-198949</t>
  </si>
  <si>
    <t>AP-56045</t>
  </si>
  <si>
    <t>ALPO S A S</t>
  </si>
  <si>
    <t>AJS</t>
  </si>
  <si>
    <t>FM-199078</t>
  </si>
  <si>
    <t>FM-199558</t>
  </si>
  <si>
    <t>FM-198973</t>
  </si>
  <si>
    <t>236001148</t>
  </si>
  <si>
    <t>WERK BROCA HSS 7/32"</t>
  </si>
  <si>
    <t>FM-200086</t>
  </si>
  <si>
    <t>FM-198941</t>
  </si>
  <si>
    <t>FM-199559</t>
  </si>
  <si>
    <t>372000238</t>
  </si>
  <si>
    <t>RACO GRIFO B-238 T-554 1/4 ##</t>
  </si>
  <si>
    <t>FM-199787</t>
  </si>
  <si>
    <t>FM-200069</t>
  </si>
  <si>
    <t>FM-199714</t>
  </si>
  <si>
    <t>818002010</t>
  </si>
  <si>
    <t>VICT C/SKILL BOQUILLA CORTE PROP CSGPN-0</t>
  </si>
  <si>
    <t>FM-199726</t>
  </si>
  <si>
    <t>FM-198990</t>
  </si>
  <si>
    <t>818013530</t>
  </si>
  <si>
    <t>VICT PINZA MASA LATON 300AMP WELD SKILL @</t>
  </si>
  <si>
    <t>FM-199821</t>
  </si>
  <si>
    <t>AC-337642</t>
  </si>
  <si>
    <t>664040108</t>
  </si>
  <si>
    <t>FERR 1.1/4 ACERO ZINCROMATIZADO</t>
  </si>
  <si>
    <t>ETICOLOR  S.A.</t>
  </si>
  <si>
    <t>167501040</t>
  </si>
  <si>
    <t>VTEN CADENA ESLABONADA GALVANIZADA 1/8" x METRO</t>
  </si>
  <si>
    <t>003404033</t>
  </si>
  <si>
    <t>GAGL TORNILLO HEX ARAND/NEOPRENO P/BROCA 12*1"</t>
  </si>
  <si>
    <t>AI-425955</t>
  </si>
  <si>
    <t>741900444</t>
  </si>
  <si>
    <t>ZCRN AMARRE PLASTICO 20CM</t>
  </si>
  <si>
    <t>MADERKIT S.A</t>
  </si>
  <si>
    <t>FF-1046436</t>
  </si>
  <si>
    <t>830020249</t>
  </si>
  <si>
    <t>3MMM 11-327 GAFA VIRTUA GRIS CON RECUBRIMIENTO</t>
  </si>
  <si>
    <t>SERVIELECTRICOS</t>
  </si>
  <si>
    <t>FM-199770</t>
  </si>
  <si>
    <t>TORO BLANCO ENIS LEONOR</t>
  </si>
  <si>
    <t>FM-199304</t>
  </si>
  <si>
    <t>NAVARRO AGUDELO ANDREA DEL PILAR SUGAS DEL TOLIMA</t>
  </si>
  <si>
    <t>FM-199302</t>
  </si>
  <si>
    <t>AK-476160</t>
  </si>
  <si>
    <t>MARCELA RAMIREZ/TORNILLOS Y TL</t>
  </si>
  <si>
    <t>AQ-20262</t>
  </si>
  <si>
    <t>AJ-291606</t>
  </si>
  <si>
    <t>057080110</t>
  </si>
  <si>
    <t>HMMB TORNILLO HEX. MM BICRO DIN 931 RP 8-1.25*110</t>
  </si>
  <si>
    <t>AK-475911</t>
  </si>
  <si>
    <t>ZULETA GRANADA AYDA LUZ</t>
  </si>
  <si>
    <t>169300314</t>
  </si>
  <si>
    <t>DUMA BISAGRA OMEGUITA ZINC 2 CT CAJA*DPR</t>
  </si>
  <si>
    <t>225000832</t>
  </si>
  <si>
    <t>IRWI BROCA PARA MURO 5/8*6 TIW895</t>
  </si>
  <si>
    <t>169301102</t>
  </si>
  <si>
    <t>DUMA PASADOR ALEMAN ZINC 2" CT CAJA*DOC</t>
  </si>
  <si>
    <t>225000752</t>
  </si>
  <si>
    <t>IRWI BROCA HSS 17/64" 1121</t>
  </si>
  <si>
    <t>169300312</t>
  </si>
  <si>
    <t>DUMA BISAGRA OMEGUITA LAT 2 CT CAJA*DPR</t>
  </si>
  <si>
    <t>169301101</t>
  </si>
  <si>
    <t>DUMA PASADOR ALEMAN ZINC 1.1/2 CT CAJA*DOC</t>
  </si>
  <si>
    <t>225002528</t>
  </si>
  <si>
    <t>IRWI BROCA REDUCCION HSS 1/2" -1" 91164</t>
  </si>
  <si>
    <t>225000772</t>
  </si>
  <si>
    <t>IRWI BROCA HSS 13/32" 1130</t>
  </si>
  <si>
    <t>051100216</t>
  </si>
  <si>
    <t>H8ON TORNILLO HEXAGONAL Gº8 RO NEGRO 5/16*2.1/2"</t>
  </si>
  <si>
    <t>FM-199533</t>
  </si>
  <si>
    <t>OBANDO OSORIO KAREN MARCELA</t>
  </si>
  <si>
    <t>FQ-84375</t>
  </si>
  <si>
    <t>657832016</t>
  </si>
  <si>
    <t>ARHD ACOPLE RAP. HIDR. WERK AGUJA MACHO 1/2"</t>
  </si>
  <si>
    <t>AVENDA?O GUTIERREZ INOCENCIA</t>
  </si>
  <si>
    <t>FM-200006</t>
  </si>
  <si>
    <t>RODRIGUEZ BERNAL DALIDA</t>
  </si>
  <si>
    <t>FM-200005</t>
  </si>
  <si>
    <t>FM-199898</t>
  </si>
  <si>
    <t>BOCANEGRA MORENO GLORIA /  E D S LA YE</t>
  </si>
  <si>
    <t>FM-200027</t>
  </si>
  <si>
    <t>FQ-84861</t>
  </si>
  <si>
    <t>AK-476554</t>
  </si>
  <si>
    <t>CAÑOLA DE SANCHEZ MARTHA / FERRETERIA DONA MARTHA</t>
  </si>
  <si>
    <t>FM-199677</t>
  </si>
  <si>
    <t>FM-199162</t>
  </si>
  <si>
    <t>FK-5598</t>
  </si>
  <si>
    <t>BARRON SANCHEZ PAULA ANDREA</t>
  </si>
  <si>
    <t>FI-79725</t>
  </si>
  <si>
    <t>MENESES CORDOBA MONICA FERNANDA</t>
  </si>
  <si>
    <t>FI-79614</t>
  </si>
  <si>
    <t>RODRIGUEZ BARRETO MARILUZ</t>
  </si>
  <si>
    <t>FI-79735</t>
  </si>
  <si>
    <t>AJ-281850</t>
  </si>
  <si>
    <t>AK-474756</t>
  </si>
  <si>
    <t>MADRID BULLA MONICA / SEGURIDAD INDUSTRIAL TULUÁ</t>
  </si>
  <si>
    <t>AK-474024</t>
  </si>
  <si>
    <t>SUAREZ DE REYES IRMA / FERRETERIA EL MARTILLO</t>
  </si>
  <si>
    <t>AK-476741</t>
  </si>
  <si>
    <t>AK-476229</t>
  </si>
  <si>
    <t>NANCY ARTUNDUAGA ZAPATA Y/O TODO EN UNO</t>
  </si>
  <si>
    <t>AC-338079</t>
  </si>
  <si>
    <t>VIDAL HERNANDEZ ERICA ANDREA  / ANDAMIOS VALENTINA</t>
  </si>
  <si>
    <t>RRM</t>
  </si>
  <si>
    <t>AC-338167</t>
  </si>
  <si>
    <t>BUSSCAR DE COLOMBIA S.A.S.</t>
  </si>
  <si>
    <t>AC-338326</t>
  </si>
  <si>
    <t>AC-337306</t>
  </si>
  <si>
    <t>00000286</t>
  </si>
  <si>
    <t>SERV GRAFADO MANGUERA</t>
  </si>
  <si>
    <t>IMPORTADORA MAZLUV S.A</t>
  </si>
  <si>
    <t>LRC</t>
  </si>
  <si>
    <t>AC-338459</t>
  </si>
  <si>
    <t>837000342</t>
  </si>
  <si>
    <t>SPRO CASCO ECO CREMALLERA BLANCO 500976</t>
  </si>
  <si>
    <t>AC-338078</t>
  </si>
  <si>
    <t>AC-338488</t>
  </si>
  <si>
    <t>837000466</t>
  </si>
  <si>
    <t>SPRO GUANTE MULTIFLEX POLYESTER LATEX T-L</t>
  </si>
  <si>
    <t>AC-338077</t>
  </si>
  <si>
    <t>0000020307</t>
  </si>
  <si>
    <t>ESPE VINCHA APOYA POSTE</t>
  </si>
  <si>
    <t>839000474</t>
  </si>
  <si>
    <t>KIMB GUANTE ALGODON LATEX G40 T-9</t>
  </si>
  <si>
    <t>AC-337231</t>
  </si>
  <si>
    <t>AC-337230</t>
  </si>
  <si>
    <t>0000028481</t>
  </si>
  <si>
    <t>ESPE APOYA POSTE L3022-28</t>
  </si>
  <si>
    <t>830002512</t>
  </si>
  <si>
    <t>3MMM 6004 CARTUCHO AMONIACO PQTE x2und</t>
  </si>
  <si>
    <t>AC-337791</t>
  </si>
  <si>
    <t>AC-337888</t>
  </si>
  <si>
    <t>837000464</t>
  </si>
  <si>
    <t>SPRO GUANTE MULTIFLEX POLYESTER LATEX T-M</t>
  </si>
  <si>
    <t>FH-229212</t>
  </si>
  <si>
    <t>ZULETA GARCIA CLAUDIA MILENA</t>
  </si>
  <si>
    <t>830004001</t>
  </si>
  <si>
    <t>3MMM 1201 PROTECTOR AUDITIVO INSERCION C/CAJA C/C</t>
  </si>
  <si>
    <t>AK-477546</t>
  </si>
  <si>
    <t>AK-477781</t>
  </si>
  <si>
    <t>AK-476660</t>
  </si>
  <si>
    <t>812364204</t>
  </si>
  <si>
    <t>ABRA COPA ESMERIL ABRACOL 4*2*5/8 C16</t>
  </si>
  <si>
    <t>AK-474451</t>
  </si>
  <si>
    <t>812732106</t>
  </si>
  <si>
    <t>ABRA RUEDA ESMERIL ABRACOL 8*1 A60</t>
  </si>
  <si>
    <t>AK-475979</t>
  </si>
  <si>
    <t>AK-476858</t>
  </si>
  <si>
    <t>812524106</t>
  </si>
  <si>
    <t>ABRA RUEDA ESMERIL ABRACOL 6*3/4 A60</t>
  </si>
  <si>
    <t>AK-477529</t>
  </si>
  <si>
    <t>AK-475755</t>
  </si>
  <si>
    <t>AI-424984</t>
  </si>
  <si>
    <t>AK-476301</t>
  </si>
  <si>
    <t>FV-15668</t>
  </si>
  <si>
    <t>VELASQUEZ MURILLO HERMELINDA</t>
  </si>
  <si>
    <t>FF-1045428</t>
  </si>
  <si>
    <t>ALVAREZ MARLENY</t>
  </si>
  <si>
    <t>FC-1310910</t>
  </si>
  <si>
    <t>MARIA CRISTINA MARMOLEJO-F.MAR</t>
  </si>
  <si>
    <t>AF-435208</t>
  </si>
  <si>
    <t>INDUSERVI S.A.S</t>
  </si>
  <si>
    <t>ACBO</t>
  </si>
  <si>
    <t>AK-475094</t>
  </si>
  <si>
    <t>AJ-291918</t>
  </si>
  <si>
    <t>220010350</t>
  </si>
  <si>
    <t>ANDI LLANA LISA COLLINS/LUFKIN MANGO MADERA</t>
  </si>
  <si>
    <t>FC-1312476</t>
  </si>
  <si>
    <t>AI-423912</t>
  </si>
  <si>
    <t>GONZALEZ GOMEZ MARIA EUGENIA / FERRETERIA BASTIDAS</t>
  </si>
  <si>
    <t>AK-476252</t>
  </si>
  <si>
    <t>047160100</t>
  </si>
  <si>
    <t>H5FN TORNILLO HEXAGONAL Gº5 RF NEGRO 1/2*1"</t>
  </si>
  <si>
    <t>AK-477190</t>
  </si>
  <si>
    <t>071120012</t>
  </si>
  <si>
    <t>TPBP TORNILLO ALLEN S/C RO 3/8*3/8"</t>
  </si>
  <si>
    <t>071120024</t>
  </si>
  <si>
    <t>TPBP TORNILLO ALLEN S/C RO 3/8*3/4"</t>
  </si>
  <si>
    <t>135000018</t>
  </si>
  <si>
    <t>VGUN GUASA NEG. 9/16"</t>
  </si>
  <si>
    <t>AA-35001</t>
  </si>
  <si>
    <t>AI-425195</t>
  </si>
  <si>
    <t>AK-477057</t>
  </si>
  <si>
    <t>FK-5917</t>
  </si>
  <si>
    <t>221052730</t>
  </si>
  <si>
    <t>SATA COPA STANDAR PULG. 3/4-12P 15/16" 16504SC</t>
  </si>
  <si>
    <t>FK-5926</t>
  </si>
  <si>
    <t>AK-476913</t>
  </si>
  <si>
    <t>FK-5837</t>
  </si>
  <si>
    <t>221052530</t>
  </si>
  <si>
    <t>SATA COPA STANDAR METRICA 3/4-6P 30MM 16411SC</t>
  </si>
  <si>
    <t>170010810</t>
  </si>
  <si>
    <t>PERA ANCLAJE CUÑA 1/4*1.3/4"</t>
  </si>
  <si>
    <t>AI-426001</t>
  </si>
  <si>
    <t>221005184</t>
  </si>
  <si>
    <t>SATA JUEGO COPAS 28Pz CTE 1/2" METRICO 09090SJ</t>
  </si>
  <si>
    <t>191161161</t>
  </si>
  <si>
    <t>STAN ALICATE DOS POSICISIONES 8" 84-098</t>
  </si>
  <si>
    <t>191122919</t>
  </si>
  <si>
    <t>STAN COPA 1/2-12P 19MM 4-88-791</t>
  </si>
  <si>
    <t>191122921</t>
  </si>
  <si>
    <t>STAN COPA 1/2-12P 21MM 4-88-793</t>
  </si>
  <si>
    <t>191122924</t>
  </si>
  <si>
    <t>STAN COPA 1/2-12P 24MM 4-88-796</t>
  </si>
  <si>
    <t>AK-476004</t>
  </si>
  <si>
    <t>VEGA DE LOPEZ MARIA ADELA</t>
  </si>
  <si>
    <t>AK-477069</t>
  </si>
  <si>
    <t>191360249</t>
  </si>
  <si>
    <t>STAN JUEGO BOTADORES 6Pz 16-226</t>
  </si>
  <si>
    <t>AC-337844</t>
  </si>
  <si>
    <t>221052740</t>
  </si>
  <si>
    <t>SATA COPA STANDAR PULG. 3/4-12P 1.1/4" 16509SC</t>
  </si>
  <si>
    <t>FK-5607</t>
  </si>
  <si>
    <t>AK-477068</t>
  </si>
  <si>
    <t>191122916</t>
  </si>
  <si>
    <t>STAN COPA 1/2-12P 16MM 4-88-788</t>
  </si>
  <si>
    <t>191047200</t>
  </si>
  <si>
    <t>STAN BORRACHO UNIVERSAL 1/2" 4-86-411</t>
  </si>
  <si>
    <t>AK-475325</t>
  </si>
  <si>
    <t>191202440</t>
  </si>
  <si>
    <t>STAN LLAVE AJUSTABLE FOSFATADA 12" 87-048LA</t>
  </si>
  <si>
    <t>AK-475512</t>
  </si>
  <si>
    <t>FK-5639</t>
  </si>
  <si>
    <t>221001094</t>
  </si>
  <si>
    <t>SATA JUEGO COPAS 65Pz MIXTO MM/PULG. 09011SJ</t>
  </si>
  <si>
    <t>221057108</t>
  </si>
  <si>
    <t>SATA MANGO DESLIZANTE EN T 3/4*18" 16905SC</t>
  </si>
  <si>
    <t>191140518</t>
  </si>
  <si>
    <t>STAN LLAVE MIXTA 20MM 86-865</t>
  </si>
  <si>
    <t>AK-476942</t>
  </si>
  <si>
    <t>ESCOBAR VICTORIA ANA MARIA / UNIVERSAL DE TORNILLOS PALMIRA</t>
  </si>
  <si>
    <t>AK-477411</t>
  </si>
  <si>
    <t>AJ-291075</t>
  </si>
  <si>
    <t>052140300</t>
  </si>
  <si>
    <t>H8FN TORNILLO HEXAGONAL Gº8 RF NEGRO 7/16*3"</t>
  </si>
  <si>
    <t>AK-476549</t>
  </si>
  <si>
    <t>221005128</t>
  </si>
  <si>
    <t>SATA JG COPA 1/2" 6/12PT 20PZ PUL 09087SJ</t>
  </si>
  <si>
    <t>AK-477210</t>
  </si>
  <si>
    <t>VALENCIA CORTES PAULA ANDREA</t>
  </si>
  <si>
    <t>AK-474802</t>
  </si>
  <si>
    <t>CHOCONTA VENEGAS JAIME / ALMACEN DE TORNILLOS EL CHOCO</t>
  </si>
  <si>
    <t>041240300</t>
  </si>
  <si>
    <t>H2OZ TORNILLO HEXAGONAL Gº2 RO ZINC. 3/4*3"</t>
  </si>
  <si>
    <t>052321000</t>
  </si>
  <si>
    <t>H8FN TORNILLO HEXAGONAL Gº8 RF NEGRO 1*10"</t>
  </si>
  <si>
    <t>052321200</t>
  </si>
  <si>
    <t>H8FN TORNILLO HEXAGONAL Gº8 RF NEGRO 1*12"</t>
  </si>
  <si>
    <t>FI-79875</t>
  </si>
  <si>
    <t>051280200</t>
  </si>
  <si>
    <t>H8ON TORNILLO HEXAGONAL Gº8 RO NEGRO 7/8*2"</t>
  </si>
  <si>
    <t>047280316</t>
  </si>
  <si>
    <t>H5FN TORNILLO HEXAGONAL Gº5 RF NEGRO 7/8*3.1/2"</t>
  </si>
  <si>
    <t>047280400</t>
  </si>
  <si>
    <t>H5FN TORNILLO HEXAGONAL Gº5 RF NEGRO 7/8*4"</t>
  </si>
  <si>
    <t>FQ-84468</t>
  </si>
  <si>
    <t>051200550</t>
  </si>
  <si>
    <t>H8ON TORNILLO HEXAGONAL Gº8 RO NEGRO 5/8*5.1/2"</t>
  </si>
  <si>
    <t>AK-475719</t>
  </si>
  <si>
    <t>047160500</t>
  </si>
  <si>
    <t>H5FN TORNILLO HEXAGONAL Gº5 RF NEGRO 1/2*5"</t>
  </si>
  <si>
    <t>FI-79839</t>
  </si>
  <si>
    <t>FQ-85017</t>
  </si>
  <si>
    <t>003310200</t>
  </si>
  <si>
    <t>GAGL TLLO. CUBIERTA HEX NEOPR 500 HORA CS 10*2"</t>
  </si>
  <si>
    <t>051160300</t>
  </si>
  <si>
    <t>H8ON TORNILLO HEXAGONAL Gº8 RO NEGRO 1/2*3"</t>
  </si>
  <si>
    <t>047160300</t>
  </si>
  <si>
    <t>H5FN TORNILLO HEXAGONAL Gº5 RF NEGRO 1/2*3"</t>
  </si>
  <si>
    <t>AK-477380</t>
  </si>
  <si>
    <t>221044114</t>
  </si>
  <si>
    <t>SATA COPA PUNTA MULTIDENTADA CTE-1/2" M-14 25806EM</t>
  </si>
  <si>
    <t>AQ-20146</t>
  </si>
  <si>
    <t>815000372</t>
  </si>
  <si>
    <t>LINC SOLDADURA INOX. 308L 1/8"</t>
  </si>
  <si>
    <t>AK-475296</t>
  </si>
  <si>
    <t>CASTRO DE BERMUDEZ MARIA / RACORES Y PARTES</t>
  </si>
  <si>
    <t>050140116</t>
  </si>
  <si>
    <t>H9CT TORNILLO ZAPATA RF 7/16*1.1/2"</t>
  </si>
  <si>
    <t>051100108</t>
  </si>
  <si>
    <t>H8ON TORNILLO HEXAGONAL Gº8 RO NEGRO 5/16*1.1/4"</t>
  </si>
  <si>
    <t>FI-79636</t>
  </si>
  <si>
    <t>FI-79807</t>
  </si>
  <si>
    <t>259010116</t>
  </si>
  <si>
    <t>MFLE MANGUERA AIRE VACIO 1.1/2"</t>
  </si>
  <si>
    <t>FK-5670</t>
  </si>
  <si>
    <t>FK-5540</t>
  </si>
  <si>
    <t>259030110</t>
  </si>
  <si>
    <t>MFLE MANGUERA ASPIRADORA 1.1/2"</t>
  </si>
  <si>
    <t>AK-476019</t>
  </si>
  <si>
    <t>AK-477226</t>
  </si>
  <si>
    <t>AK-477911</t>
  </si>
  <si>
    <t>GOMEZ LANCHEROS DORA INES  /  TORNIACERO Y HERRAMIENTAS</t>
  </si>
  <si>
    <t>AK-475042</t>
  </si>
  <si>
    <t>815000354</t>
  </si>
  <si>
    <t>LINC SOLDADURA GRIDUR-350 E1-UM-350 1/8"</t>
  </si>
  <si>
    <t>AK-475237</t>
  </si>
  <si>
    <t>AJ-291818</t>
  </si>
  <si>
    <t>MORENO ORTEGA JANETTE DEL CARMEN / FIGURACEROS</t>
  </si>
  <si>
    <t>AJ-291032</t>
  </si>
  <si>
    <t>AJ-291030</t>
  </si>
  <si>
    <t>FV-15664</t>
  </si>
  <si>
    <t>BELTRAN CARRANZA DAYRA LIDA / TORNILLOS Y HERRAMIENTAS SAN ISIDRO</t>
  </si>
  <si>
    <t>AK-476157</t>
  </si>
  <si>
    <t>RIOS CIFUENTES NUBIA DEL SOCORRO</t>
  </si>
  <si>
    <t>FV-15454</t>
  </si>
  <si>
    <t>236010134</t>
  </si>
  <si>
    <t>WERK BROCA HSS REDUCCION 1/2"-7/8"</t>
  </si>
  <si>
    <t>236090216</t>
  </si>
  <si>
    <t>WERK JGO. BROCAS MURO 5PCS 1/8-3/8" C/PLASTIC</t>
  </si>
  <si>
    <t>225000838</t>
  </si>
  <si>
    <t>IRWI BROCA PARA MURO 1/8" GRANEL TIW899</t>
  </si>
  <si>
    <t>FV-15659</t>
  </si>
  <si>
    <t>CELY PABON MARTHA MILENA</t>
  </si>
  <si>
    <t>MMCP</t>
  </si>
  <si>
    <t>AK-475378</t>
  </si>
  <si>
    <t>221066432</t>
  </si>
  <si>
    <t>SATA LLAVE MIXTA MATE 1" 40113ASC</t>
  </si>
  <si>
    <t>GALINDO SANABRIA EDURLEY / FERRETERIA Y REPUESTOS GALINDO</t>
  </si>
  <si>
    <t>AK-476756</t>
  </si>
  <si>
    <t>AF-436190</t>
  </si>
  <si>
    <t>CONSTRUCTORA BERLIN S.A.S.</t>
  </si>
  <si>
    <t>221201902</t>
  </si>
  <si>
    <t>SATA LLAVE DE BANDA PARA FILTRO ACEITE 18" 97441ST</t>
  </si>
  <si>
    <t>221054006</t>
  </si>
  <si>
    <t>SATA COPA STANDAR METRICA 3/8-6P 6MM 12301EM</t>
  </si>
  <si>
    <t>221021116</t>
  </si>
  <si>
    <t>SATA JUEGO LLAVES BRISTOL MM 9Pz 09107ASJ</t>
  </si>
  <si>
    <t>AK-474285</t>
  </si>
  <si>
    <t>VALLEJO FONSECA LINA JOHANNA / ALUMINIOS FONSECA</t>
  </si>
  <si>
    <t>221043010</t>
  </si>
  <si>
    <t>SATA COPA PUNTA HEX CORTA CTE-1/2" 10MM 24206EM</t>
  </si>
  <si>
    <t>FF-1045776</t>
  </si>
  <si>
    <t>AK-474421</t>
  </si>
  <si>
    <t>830900120</t>
  </si>
  <si>
    <t>3MMM PROMO KIT DE BRILLADO AUTOMOTRIZ  I&amp;O</t>
  </si>
  <si>
    <t>221069044</t>
  </si>
  <si>
    <t>SATA LLAVE BOCA FIJA ESPEJO 14x15MM 41304EM</t>
  </si>
  <si>
    <t>221202012</t>
  </si>
  <si>
    <t>SATA JUEGO CALIBRADOR DE GALGAS 23pz 09405SJ</t>
  </si>
  <si>
    <t>221066422</t>
  </si>
  <si>
    <t>SATA LLAVE MIXTA MATE 11/16" 40108ASC</t>
  </si>
  <si>
    <t>221230108</t>
  </si>
  <si>
    <t>SATA BISTURI ESTANDAR AUTO-RETRACTIL GL93428EM</t>
  </si>
  <si>
    <t>221050184</t>
  </si>
  <si>
    <t>SATA COPA STANDAR PULG. 1/2-6P 1.1/8" 13114EM</t>
  </si>
  <si>
    <t>221037650</t>
  </si>
  <si>
    <t>SATA JUEGO ALICATE ANILLO DE RETENCION 5pz 09251SJ</t>
  </si>
  <si>
    <t>221054712</t>
  </si>
  <si>
    <t>SATA COPA LARGA PULG. 1/2-6P 3/8" 13201EM</t>
  </si>
  <si>
    <t>221052642</t>
  </si>
  <si>
    <t>SATA COPA STANDAR PULG. 3/4-6P 1.5/16" 16310SC</t>
  </si>
  <si>
    <t>221203496</t>
  </si>
  <si>
    <t>SATA DESTORNILLADOR IMPACTO PALA 1/4*6" 61605EM</t>
  </si>
  <si>
    <t>221052632</t>
  </si>
  <si>
    <t>SATA COPA STANDAR PULG. 3/4-6P 1" 16305SC</t>
  </si>
  <si>
    <t>221054734</t>
  </si>
  <si>
    <t>SATA COPA LARGA PULG. 1/2-6P 1.1/16" 13212EM</t>
  </si>
  <si>
    <t>AF-436318</t>
  </si>
  <si>
    <t>FF-1047038</t>
  </si>
  <si>
    <t>QUINTERO RESTREPO LUZ DENITH</t>
  </si>
  <si>
    <t>830001202</t>
  </si>
  <si>
    <t>3MMM 7501 RESPIRADOR SILICONA MEDIA CARA T-S</t>
  </si>
  <si>
    <t>AK-477603</t>
  </si>
  <si>
    <t>VARGAS GONZALEZ PAULA ANDREA / EL CARPINTERO FERRETERIA Y HERRAJES</t>
  </si>
  <si>
    <t>AK-474349</t>
  </si>
  <si>
    <t>FD-651</t>
  </si>
  <si>
    <t>838040320</t>
  </si>
  <si>
    <t>PCRC SILICONA EMULSION ICE 300cc</t>
  </si>
  <si>
    <t>OSORIO HENAO DIANA ALEXANDRA</t>
  </si>
  <si>
    <t>FD-655</t>
  </si>
  <si>
    <t>746000402</t>
  </si>
  <si>
    <t>WLLA TERMINAL C.ROSCA CROMADA @</t>
  </si>
  <si>
    <t>FF-1047448</t>
  </si>
  <si>
    <t>CASTRO BETANCUR ADRIANA MARIA</t>
  </si>
  <si>
    <t>AF-436046</t>
  </si>
  <si>
    <t>HINCAPIE GALLEGO DIANA CAROLINA / LA FERIA DE LA CAMA</t>
  </si>
  <si>
    <t>AF-436330</t>
  </si>
  <si>
    <t>AF-435689</t>
  </si>
  <si>
    <t>838040319</t>
  </si>
  <si>
    <t>PCRC SILICONA EMULSION CITRICA 300cc</t>
  </si>
  <si>
    <t>075060010</t>
  </si>
  <si>
    <t>TBAV TORNILLO ALLEN AVELLAN 6*10</t>
  </si>
  <si>
    <t>812041804</t>
  </si>
  <si>
    <t>ABRA TELA ESMERIL MULTI-FLEX 4" G-180</t>
  </si>
  <si>
    <t>221036111</t>
  </si>
  <si>
    <t>SATA JUEGO DESTORNILLADOR DE GOLPE 8Pz 09602SJ</t>
  </si>
  <si>
    <t>AI-425555</t>
  </si>
  <si>
    <t>FORSA S.A.</t>
  </si>
  <si>
    <t>JLTM</t>
  </si>
  <si>
    <t>FF-1047083</t>
  </si>
  <si>
    <t>167990006</t>
  </si>
  <si>
    <t>VTEN GUAYA FORRADA SUMO ALMA FIBRA 6*7 3/16"</t>
  </si>
  <si>
    <t>FF-1046765</t>
  </si>
  <si>
    <t>AN-423898</t>
  </si>
  <si>
    <t>171010228</t>
  </si>
  <si>
    <t>HEDW PROMO ATORN 3/8" DCK212S2 + SIERRA SABLE  I&amp;O</t>
  </si>
  <si>
    <t>FF-1048338</t>
  </si>
  <si>
    <t>171110030</t>
  </si>
  <si>
    <t>HEDW JGO. ATORNILLADOR 2 EN 1 #8 DW2701</t>
  </si>
  <si>
    <t>AK-477018</t>
  </si>
  <si>
    <t>0000017546</t>
  </si>
  <si>
    <t>VART ESTANTERIA T/PESADO ALT198*ANC132*FON60.9 CM</t>
  </si>
  <si>
    <t>FF-1046201</t>
  </si>
  <si>
    <t>837000110</t>
  </si>
  <si>
    <t>SPRO GAFA TOP GUN GRIS AF</t>
  </si>
  <si>
    <t>FF-1045295</t>
  </si>
  <si>
    <t>0000034239</t>
  </si>
  <si>
    <t>SEGU COMBO DE TAPETES ESTANDAR + GRAMA</t>
  </si>
  <si>
    <t>225002204</t>
  </si>
  <si>
    <t>IRWI CORTADOR DE PISO 790H 90cm IW9640 @</t>
  </si>
  <si>
    <t>AF-435551</t>
  </si>
  <si>
    <t>RESTREPO FRANCO LIGIA</t>
  </si>
  <si>
    <t>AF-435492</t>
  </si>
  <si>
    <t>AK-475865</t>
  </si>
  <si>
    <t>OROZCO ALZATE ELVIA</t>
  </si>
  <si>
    <t>AK-477761</t>
  </si>
  <si>
    <t>MAYA CARDONA JEANETHE SOFIA   / FERR MACA DE LA 19</t>
  </si>
  <si>
    <t>AK-477275</t>
  </si>
  <si>
    <t>ARROYAVE GOMEZ LUZ MARIA / TORNIACEITES</t>
  </si>
  <si>
    <t>AF-436713</t>
  </si>
  <si>
    <t>074808016</t>
  </si>
  <si>
    <t xml:space="preserve">TBCM TORNILLO ALLEN C/C ZINCADO 8*16 </t>
  </si>
  <si>
    <t>AK-474424</t>
  </si>
  <si>
    <t>SANTAFE FAJARDO BEATRIZ</t>
  </si>
  <si>
    <t>024050016</t>
  </si>
  <si>
    <t>ERPZ TORNILLO ESTUFA CC ZINC 5/32*1/2"</t>
  </si>
  <si>
    <t>136000020</t>
  </si>
  <si>
    <t>VGUZ GUASA ZINC. 5/8"</t>
  </si>
  <si>
    <t>AK-477545</t>
  </si>
  <si>
    <t>PENA RIVERA ROSALBA / FRENOS Y REPUESTOS ANSERMA</t>
  </si>
  <si>
    <t>409006202</t>
  </si>
  <si>
    <t>MFLE MANGUERA AUTOMOTRIZ TG 3/16" AMARILLA</t>
  </si>
  <si>
    <t>AK-476074</t>
  </si>
  <si>
    <t>JIMENEZ OTALVARO BERTHA / DISTRIPINTURAS MANIZALES</t>
  </si>
  <si>
    <t>FF-1047994</t>
  </si>
  <si>
    <t>CORTEZ SANCHEZ GLADIS</t>
  </si>
  <si>
    <t>FF-1045973</t>
  </si>
  <si>
    <t>FF-1048083</t>
  </si>
  <si>
    <t>FF-1045767</t>
  </si>
  <si>
    <t>FF-1047481</t>
  </si>
  <si>
    <t>FF-1046289</t>
  </si>
  <si>
    <t>AF-436751</t>
  </si>
  <si>
    <t>GOMEZ BOTERO MARGARITA ESTHER</t>
  </si>
  <si>
    <t>FD-740</t>
  </si>
  <si>
    <t>OCAMPO TOBON CAROLINA</t>
  </si>
  <si>
    <t>FF-1046782</t>
  </si>
  <si>
    <t>PAULA ARANGO ARANGO</t>
  </si>
  <si>
    <t>AA-35061</t>
  </si>
  <si>
    <t>181602836</t>
  </si>
  <si>
    <t>HERR MARTILLO MANGO MADERA 29MM 1501-29</t>
  </si>
  <si>
    <t>838040325</t>
  </si>
  <si>
    <t>PCRC SILICONA TEFLON FRESA 300cc</t>
  </si>
  <si>
    <t>670000280</t>
  </si>
  <si>
    <t>ACIN ACOPLE EN ALUMINIO MACHO 3*2"</t>
  </si>
  <si>
    <t>050140124</t>
  </si>
  <si>
    <t>H9CT TORNILLO ZAPATA RF 7/16*1.3/4"</t>
  </si>
  <si>
    <t>FF-1048110</t>
  </si>
  <si>
    <t>TECNIFRENOS</t>
  </si>
  <si>
    <t>FF-1046828</t>
  </si>
  <si>
    <t>167501120</t>
  </si>
  <si>
    <t>VTEN CADENA ESLABONADA GALVANIZADA 3/8" x METRO</t>
  </si>
  <si>
    <t>FC-1312681</t>
  </si>
  <si>
    <t>BOTERO  MARTHA CECILIA</t>
  </si>
  <si>
    <t>AJ-291564</t>
  </si>
  <si>
    <t>FF-1047700</t>
  </si>
  <si>
    <t>191401320</t>
  </si>
  <si>
    <t>STAN REMACHADORA CABEZA GIRATORIA MR77C</t>
  </si>
  <si>
    <t>LOPEZ GOMEZ ANGELA MARIA</t>
  </si>
  <si>
    <t>AK-448862</t>
  </si>
  <si>
    <t>OVIEDO HERNANDEZ HERCILIA</t>
  </si>
  <si>
    <t>AJ-291224</t>
  </si>
  <si>
    <t>AF-436750</t>
  </si>
  <si>
    <t>FLOREZ BOTERO GLORIA INES</t>
  </si>
  <si>
    <t>AK-475900</t>
  </si>
  <si>
    <t>FF-1045325</t>
  </si>
  <si>
    <t>MEZA GARCIA MARIA NELLY</t>
  </si>
  <si>
    <t>FF-1047129</t>
  </si>
  <si>
    <t>FF-1046560</t>
  </si>
  <si>
    <t>FF-1045113</t>
  </si>
  <si>
    <t>INDUALEJA</t>
  </si>
  <si>
    <t>FF-1046866</t>
  </si>
  <si>
    <t>SALAZAR GUEVARA BEATRIZ / TALLER SOLDAUTOS</t>
  </si>
  <si>
    <t>FF-1046185</t>
  </si>
  <si>
    <t>172021180</t>
  </si>
  <si>
    <t>HEBD PROMO TALADRO TP555-B3 + SET BMT107C-LA  I&amp;O</t>
  </si>
  <si>
    <t>GIRALDO SERNA MARINA</t>
  </si>
  <si>
    <t>FF-1046621</t>
  </si>
  <si>
    <t>FF-1046622</t>
  </si>
  <si>
    <t>220020420</t>
  </si>
  <si>
    <t>ANDI PALUSTRE COLLINS/LUFKIN MANGO MADERA 6"</t>
  </si>
  <si>
    <t>FF-1045568</t>
  </si>
  <si>
    <t>COSTANZA DIAZ GLORIA</t>
  </si>
  <si>
    <t>FF-1047473</t>
  </si>
  <si>
    <t>CANO VALENCIA CLAUDIA PATRICIA</t>
  </si>
  <si>
    <t>FF-1047923</t>
  </si>
  <si>
    <t>GARCIA FLOREZ DIANA CAROLINA</t>
  </si>
  <si>
    <t>FF-1046380</t>
  </si>
  <si>
    <t>CORREA SALAZAR ADRIANA LUCIA</t>
  </si>
  <si>
    <t>FF-1046472</t>
  </si>
  <si>
    <t>PINEDA  SALAZAR AMPARO</t>
  </si>
  <si>
    <t>FF-1045528</t>
  </si>
  <si>
    <t>ALVAREZ CASTA?O MONICA LILIANA / MULTIMEDICAS MANIZALES</t>
  </si>
  <si>
    <t>FF-1045950</t>
  </si>
  <si>
    <t>MONICA LILIANA LOPEZ JIMENEZ</t>
  </si>
  <si>
    <t>FF-1048344</t>
  </si>
  <si>
    <t>FF-1047542</t>
  </si>
  <si>
    <t>837000401</t>
  </si>
  <si>
    <t>SPRO GUANTE LATEX MULTIFLEX T-L</t>
  </si>
  <si>
    <t>FF-1047260</t>
  </si>
  <si>
    <t>876012210</t>
  </si>
  <si>
    <t>RUBE CONTENEDOR PEDAL 30.3Lt ROJO CPCKT614300RED</t>
  </si>
  <si>
    <t>FF-1047051</t>
  </si>
  <si>
    <t xml:space="preserve">CARDENAS  YOLANDA </t>
  </si>
  <si>
    <t>FF-1047773</t>
  </si>
  <si>
    <t>AF-436408</t>
  </si>
  <si>
    <t>AF-436137</t>
  </si>
  <si>
    <t>074100040</t>
  </si>
  <si>
    <t xml:space="preserve">TBCM TORNILLO ALLEN C/C METRICO 10*40 </t>
  </si>
  <si>
    <t>AF-435128</t>
  </si>
  <si>
    <t>OSORIO COLORADO CLAUDIA PATRICIA</t>
  </si>
  <si>
    <t>AF-436572</t>
  </si>
  <si>
    <t>225500300</t>
  </si>
  <si>
    <t>IRWI BROCA LENOX TW100 3.00MM TB40472 @</t>
  </si>
  <si>
    <t>225002634</t>
  </si>
  <si>
    <t>IRWI BROCA HSS 5.5MM 1252</t>
  </si>
  <si>
    <t>130000020</t>
  </si>
  <si>
    <t>VAPN ARANDELA NEGRA 5/8" ##</t>
  </si>
  <si>
    <t>225002640</t>
  </si>
  <si>
    <t>IRWI BROCA HSS 6.5MM 1264</t>
  </si>
  <si>
    <t>225500800</t>
  </si>
  <si>
    <t>IRWI BROCA LENOX TW100 8.00MM TB40532 @</t>
  </si>
  <si>
    <t>075060016</t>
  </si>
  <si>
    <t>TBAV TORNILLO ALLEN AVELLAN 6*16</t>
  </si>
  <si>
    <t>AF-436460</t>
  </si>
  <si>
    <t>064008025</t>
  </si>
  <si>
    <t>TAIN TORNILLO ALLEN AVELLAN INOX. 8*25</t>
  </si>
  <si>
    <t>741700509</t>
  </si>
  <si>
    <t>ZCRN ABRAZADERA TITAN TIPO INDUST. T-509 57-62MM</t>
  </si>
  <si>
    <t>AF-435238</t>
  </si>
  <si>
    <t>FF-1046735</t>
  </si>
  <si>
    <t>064506010</t>
  </si>
  <si>
    <t>TAIN TORNILLO ALLEN S/CAB INOX. 6*10</t>
  </si>
  <si>
    <t>AF-435267</t>
  </si>
  <si>
    <t>259010216</t>
  </si>
  <si>
    <t>MFLE MANGUERA AIRE VACIO 2.1/2"</t>
  </si>
  <si>
    <t>064005015</t>
  </si>
  <si>
    <t>TAIN TORNILLO ALLEN AVELLAN INOX. 5*15</t>
  </si>
  <si>
    <t>000008378</t>
  </si>
  <si>
    <t>AJAR PISTOLA JARDIN METALICA 2 FUNCIONES 18475</t>
  </si>
  <si>
    <t>225002660</t>
  </si>
  <si>
    <t>IRWI BROCA HSS 9MM 1294</t>
  </si>
  <si>
    <t>FF-1045279</t>
  </si>
  <si>
    <t>064004025</t>
  </si>
  <si>
    <t>TAIN TORNILLO ALLEN AVELLAN INOX. 4*25</t>
  </si>
  <si>
    <t>236001176</t>
  </si>
  <si>
    <t>WERK BROCA HSS 21/64"</t>
  </si>
  <si>
    <t>AF-435315</t>
  </si>
  <si>
    <t>FF-1045039</t>
  </si>
  <si>
    <t>064508025</t>
  </si>
  <si>
    <t>TAIN TORNILLO ALLEN S/CAB INOX. 8*25</t>
  </si>
  <si>
    <t>165007450</t>
  </si>
  <si>
    <t>VBRO BROCA DORMER HSS 5MM ##</t>
  </si>
  <si>
    <t>AF-435183</t>
  </si>
  <si>
    <t>AF-436729</t>
  </si>
  <si>
    <t>225002616</t>
  </si>
  <si>
    <t>IRWI BROCA HSS 3MM 1222</t>
  </si>
  <si>
    <t>171100210</t>
  </si>
  <si>
    <t>HEDW BROCA HSS 3/16</t>
  </si>
  <si>
    <t>AF-435441</t>
  </si>
  <si>
    <t>743100080</t>
  </si>
  <si>
    <t>WATG CODO GALVANIZADO 90º 1/4"</t>
  </si>
  <si>
    <t>225002676</t>
  </si>
  <si>
    <t>IRWI BROCA HSS 11MM 1318</t>
  </si>
  <si>
    <t>225002656</t>
  </si>
  <si>
    <t>IRWI BROCA HSS 8.5MM 1288</t>
  </si>
  <si>
    <t>225500250</t>
  </si>
  <si>
    <t>IRWI BROCA LENOX TW100 2.50MM TB40466 @</t>
  </si>
  <si>
    <t>236001196</t>
  </si>
  <si>
    <t>WERK BROCA HSS 27/64"</t>
  </si>
  <si>
    <t>225002620</t>
  </si>
  <si>
    <t>IRWI BROCA HSS 3.5MM 1228</t>
  </si>
  <si>
    <t>225003326</t>
  </si>
  <si>
    <t>IRWI LLAVE BRISTOL LARGA 1/4" 10591</t>
  </si>
  <si>
    <t>AF-436705</t>
  </si>
  <si>
    <t>107000108</t>
  </si>
  <si>
    <t>T5ON TUERCA Gº5 RO 1.1/4"</t>
  </si>
  <si>
    <t>AI-426085</t>
  </si>
  <si>
    <t>834160460</t>
  </si>
  <si>
    <t>SEGU MASCARILLA NEGRA ECONOMICA @</t>
  </si>
  <si>
    <t>103000028</t>
  </si>
  <si>
    <t>T2ON TUERCA G�2 RO NEG. 7/8"</t>
  </si>
  <si>
    <t>FF-1047285</t>
  </si>
  <si>
    <t>FLOR ANGELA ASTUILLO</t>
  </si>
  <si>
    <t>FF-1045915</t>
  </si>
  <si>
    <t>BERTHA CECILIA CARDONA BOTERO KAMELOT ESTETIC CENTER</t>
  </si>
  <si>
    <t>FF-1047137</t>
  </si>
  <si>
    <t>837000150</t>
  </si>
  <si>
    <t>SPRO GAFA DEMON GRIS AF</t>
  </si>
  <si>
    <t>862040120</t>
  </si>
  <si>
    <t>CAVA PETO VAQUETA 60*120CM</t>
  </si>
  <si>
    <t>FF-1045054</t>
  </si>
  <si>
    <t>640610208</t>
  </si>
  <si>
    <t>ACBI M 1/2*1/2</t>
  </si>
  <si>
    <t>BERNAL RODRIGUEZ LUZ ELENA</t>
  </si>
  <si>
    <t>FF-1045920</t>
  </si>
  <si>
    <t>622400404</t>
  </si>
  <si>
    <t>ACHI ESPIGO MEG M NPT 1/4x1/4</t>
  </si>
  <si>
    <t>804530655</t>
  </si>
  <si>
    <t>CARB DISCO SUPER FINO NORTON BNA 12 4.1/2*3/64"</t>
  </si>
  <si>
    <t>FD-640</t>
  </si>
  <si>
    <t>837003322</t>
  </si>
  <si>
    <t>SPRO LINTERNA SENSOR LED BANDA RECARGABLE 100 LUM</t>
  </si>
  <si>
    <t>HOYOS RESTREPO JUDITH LILIANA</t>
  </si>
  <si>
    <t>FH-228851</t>
  </si>
  <si>
    <t>0000016608</t>
  </si>
  <si>
    <t>ESPE BROCHA CARIBE P/VERDE 3"</t>
  </si>
  <si>
    <t>INSTALACIONES HIDRAULICAS W.C</t>
  </si>
  <si>
    <t>AK-476230</t>
  </si>
  <si>
    <t>145044040</t>
  </si>
  <si>
    <t>VPOP REMACHE CIEGO CAFE 4-4 1/8*3/8"</t>
  </si>
  <si>
    <t>419001220</t>
  </si>
  <si>
    <t>MFLE MANGUERA CRISTAL 3/8"-20</t>
  </si>
  <si>
    <t>FF-1046404</t>
  </si>
  <si>
    <t>LUZ MARINA GUTIERREZ MG</t>
  </si>
  <si>
    <t>FF-1045425</t>
  </si>
  <si>
    <t>FF-1046410</t>
  </si>
  <si>
    <t>AJ-291067</t>
  </si>
  <si>
    <t>PUERTA NU?EZ INDIRA    / PINTUMEZCLAS Y MAX</t>
  </si>
  <si>
    <t>FF-1046822</t>
  </si>
  <si>
    <t>MARIN OSPINA JUDI ANDREA</t>
  </si>
  <si>
    <t>839000424</t>
  </si>
  <si>
    <t>KIMB GUANTE ESPUMA NITRILO G40 T-9</t>
  </si>
  <si>
    <t>AK-474283</t>
  </si>
  <si>
    <t>AGUIRRE MARIA NORMA / FERREAGRO CHARRY</t>
  </si>
  <si>
    <t>AK-475085</t>
  </si>
  <si>
    <t>ECHEVERRI GUZMAN MARIA IRENE</t>
  </si>
  <si>
    <t>181222563</t>
  </si>
  <si>
    <t>HERR CUCHILLA GUADAÑA ROJA 35*1 CL13 3901-54</t>
  </si>
  <si>
    <t>181222565</t>
  </si>
  <si>
    <t>HERR CUCHILLA GUADAÑA ROJA 35*1 CL16 3901-38</t>
  </si>
  <si>
    <t>181440620</t>
  </si>
  <si>
    <t>HERR BERBIQUI MANGO MADERA</t>
  </si>
  <si>
    <t>181060820</t>
  </si>
  <si>
    <t>HERR AZUELA GAMBIA 4230-3</t>
  </si>
  <si>
    <t>AK-476515</t>
  </si>
  <si>
    <t>DUQUE DUQUE NUMIDIA / ALMACEN TODO TORNILLOS</t>
  </si>
  <si>
    <t>AK-477196</t>
  </si>
  <si>
    <t>051160416</t>
  </si>
  <si>
    <t>H8ON TORNILLO HEXAGONAL Gº8 RO NEGRO 1/2*4.1/2"</t>
  </si>
  <si>
    <t>AK-474669</t>
  </si>
  <si>
    <t>SALAZAR RESTREPO YOLY PATRICIA  /  FERRELECTRICOS YOLY</t>
  </si>
  <si>
    <t>AK-477528</t>
  </si>
  <si>
    <t>SANCHEZ PINILLA LUZ ALEXANDRA  /  FERRETERIA MANIZALES</t>
  </si>
  <si>
    <t>AK-476854</t>
  </si>
  <si>
    <t>AH-445251</t>
  </si>
  <si>
    <t>754016250</t>
  </si>
  <si>
    <t>CIPL ROLLO RAFIA MILENIO 25MM-1" x100mts</t>
  </si>
  <si>
    <t>LINA GOMEZ</t>
  </si>
  <si>
    <t>EAP</t>
  </si>
  <si>
    <t>AF-435552</t>
  </si>
  <si>
    <t>TABARES ZULUAGA MYRIAM MARIA</t>
  </si>
  <si>
    <t>FF-1045761</t>
  </si>
  <si>
    <t>AK-476917</t>
  </si>
  <si>
    <t>418001125</t>
  </si>
  <si>
    <t>MFLE MANGUERA ENTRADA LAVADORA 2mt EMPAQUE</t>
  </si>
  <si>
    <t>225003284</t>
  </si>
  <si>
    <t>IRWI LLAVE BRISTOL CORTA 10MM 10577</t>
  </si>
  <si>
    <t>AK-477176</t>
  </si>
  <si>
    <t>LLERENA OCHOA ELSA JOSEFINA</t>
  </si>
  <si>
    <t>FF-1047283</t>
  </si>
  <si>
    <t>FC-1311783</t>
  </si>
  <si>
    <t>RUDA CORDOBA PATRICIA</t>
  </si>
  <si>
    <t>FF-1047387</t>
  </si>
  <si>
    <t>181448730</t>
  </si>
  <si>
    <t>HERR LLANA DENTADA PRO M/MADERA 11*5" 10R</t>
  </si>
  <si>
    <t>ERIKA URDANIVIA VASQUEZ</t>
  </si>
  <si>
    <t>FF-1046220</t>
  </si>
  <si>
    <t>FF-1047938</t>
  </si>
  <si>
    <t>FF-1046092</t>
  </si>
  <si>
    <t>AK-477507</t>
  </si>
  <si>
    <t>AK-475532</t>
  </si>
  <si>
    <t>AK-476887</t>
  </si>
  <si>
    <t>GUTIERREZ GARCIA HUMBERTO</t>
  </si>
  <si>
    <t>FF-1048001</t>
  </si>
  <si>
    <t>170012040</t>
  </si>
  <si>
    <t>PERA ANCLAJE CUÑA 5/8*4.1/4"</t>
  </si>
  <si>
    <t>AK-475614</t>
  </si>
  <si>
    <t>FF-1046902</t>
  </si>
  <si>
    <t>FF-1047158</t>
  </si>
  <si>
    <t>HENAO LONDO?O SANDRA MILENA</t>
  </si>
  <si>
    <t>FF-1047621</t>
  </si>
  <si>
    <t>JIMENA OSPINA LIZA RRALDE</t>
  </si>
  <si>
    <t>FF-1048206</t>
  </si>
  <si>
    <t>MELO MORALES MAYERLI</t>
  </si>
  <si>
    <t>FF-1046646</t>
  </si>
  <si>
    <t>SERNA OROZCO LUZ ADRIANA / FERRELECTRICOS LA 23</t>
  </si>
  <si>
    <t>FF-1048310</t>
  </si>
  <si>
    <t>FK-5553</t>
  </si>
  <si>
    <t>DUQUE FLOREZ JORGE IVAN</t>
  </si>
  <si>
    <t>FF-1046042</t>
  </si>
  <si>
    <t>FF-1046557</t>
  </si>
  <si>
    <t>FF-1045408</t>
  </si>
  <si>
    <t>FF-1046191</t>
  </si>
  <si>
    <t>FF-1047743</t>
  </si>
  <si>
    <t>FM-200065</t>
  </si>
  <si>
    <t>MOLINA DIAZ UBALDINO</t>
  </si>
  <si>
    <t>FM-198939</t>
  </si>
  <si>
    <t>AK-477252</t>
  </si>
  <si>
    <t>221045016</t>
  </si>
  <si>
    <t>SATA COPA STANDAR PULG. 1/4-6P 1/2" 11110EM</t>
  </si>
  <si>
    <t>FH-229213</t>
  </si>
  <si>
    <t>225003231</t>
  </si>
  <si>
    <t>IRWI LLAVE BRISTOL CORTA 1/2" 10561</t>
  </si>
  <si>
    <t>FV-15591</t>
  </si>
  <si>
    <t>AT-23036</t>
  </si>
  <si>
    <t>839055040</t>
  </si>
  <si>
    <t>KIMB DISPENSADOR TOALLAS DE MANOS ROLLO SLIM ROLL</t>
  </si>
  <si>
    <t>BURBANO BURBANO MARIA EUGENIA</t>
  </si>
  <si>
    <t>FQ-85151</t>
  </si>
  <si>
    <t>FERRECLIPER .COM</t>
  </si>
  <si>
    <t>043240800</t>
  </si>
  <si>
    <t>H2ON TORNILLO HEXAGONAL Gº2 RO NEGRO 3/4*8" @</t>
  </si>
  <si>
    <t>043240500</t>
  </si>
  <si>
    <t>H2ON TORNILLO HEXAGONAL Gº2 RO NEGRO 3/4*5" @</t>
  </si>
  <si>
    <t>043200800</t>
  </si>
  <si>
    <t>H2ON TORNILLO HEXAGONAL Gº2 RO NEGRO 5/8*8" @</t>
  </si>
  <si>
    <t>043240300</t>
  </si>
  <si>
    <t>H2ON TORNILLO HEXAGONAL Gº2 RO NEGRO 3/4*3" @</t>
  </si>
  <si>
    <t>FN-98548</t>
  </si>
  <si>
    <t>INVERSIONES ALINA</t>
  </si>
  <si>
    <t>AK-474685</t>
  </si>
  <si>
    <t>PUERTA NUÑEZ INDIRA    / PINTUMEZCLAS Y MAX</t>
  </si>
  <si>
    <t>AT-23216</t>
  </si>
  <si>
    <t>052120100</t>
  </si>
  <si>
    <t>H8FN TORNILLO HEXAGONAL Gº8 RF NEGRO 3/8*1"</t>
  </si>
  <si>
    <t>(CF) CHUDT GUERRA ELOISA INDUREMOLQUES</t>
  </si>
  <si>
    <t>AK-474286</t>
  </si>
  <si>
    <t>AT-23288</t>
  </si>
  <si>
    <t>MONCAYO DE RAMOS MELBA LIGIA  /  LA FERRO VIDRIOS Y PINTURAS</t>
  </si>
  <si>
    <t>FT-14032</t>
  </si>
  <si>
    <t>FT-14074</t>
  </si>
  <si>
    <t>FT-14028</t>
  </si>
  <si>
    <t>FT-14073</t>
  </si>
  <si>
    <t>191202320</t>
  </si>
  <si>
    <t>STAN HOMBRESOLO RECTO 7" 84-370</t>
  </si>
  <si>
    <t>FT-14017</t>
  </si>
  <si>
    <t>217990166</t>
  </si>
  <si>
    <t>EINH PROMO CEPILLO ELECT RT-PL82 850W L/EXP  I&amp;O</t>
  </si>
  <si>
    <t>AT-23123</t>
  </si>
  <si>
    <t>BASTIDAS ROSERO EUGENIA CATALINA / GAMA TORNILLOS</t>
  </si>
  <si>
    <t>AK-476203</t>
  </si>
  <si>
    <t>(CF) HIDALGO SANTACRUZ CIELO /    TRAILEREPUESTOS</t>
  </si>
  <si>
    <t>AJ-291521</t>
  </si>
  <si>
    <t>DUQUE VELEZ RAUL  IVAN</t>
  </si>
  <si>
    <t>AT-23306</t>
  </si>
  <si>
    <t>046320600</t>
  </si>
  <si>
    <t>H5ON TORNILLO HEXAGONAL Gº5 RO NEGRO 1*6"</t>
  </si>
  <si>
    <t>839052146</t>
  </si>
  <si>
    <t>KIMB TOALLAS AIRFLEX RL SCOTT NT 2P  6X100 40GM</t>
  </si>
  <si>
    <t>FT-13980</t>
  </si>
  <si>
    <t>992063037</t>
  </si>
  <si>
    <t>GERR LLAVE MIXTA 19 mm  HOPEX 14900099</t>
  </si>
  <si>
    <t>BENAVIDES JATIVA AMANDA</t>
  </si>
  <si>
    <t>AJ-291609</t>
  </si>
  <si>
    <t>FIGUEROA AYOLA EUNICE</t>
  </si>
  <si>
    <t>AJ-291820</t>
  </si>
  <si>
    <t>AE-360907</t>
  </si>
  <si>
    <t>867510112</t>
  </si>
  <si>
    <t>SEQU CONJUNTO IMPERM C18 C/CAP/BROCHE AMARIL T-L</t>
  </si>
  <si>
    <t>GARCIA PALACIOS MIGUEL GUILLERMO / PRODUCTOS AGRICOLAS AGUA CLARA</t>
  </si>
  <si>
    <t>YYGC</t>
  </si>
  <si>
    <t>AE-361237</t>
  </si>
  <si>
    <t>FN-97904</t>
  </si>
  <si>
    <t>CALDERON ALVARO</t>
  </si>
  <si>
    <t>FQ-85450</t>
  </si>
  <si>
    <t>ELISEO RODRIGUEZ</t>
  </si>
  <si>
    <t>X-301</t>
  </si>
  <si>
    <t>174153404</t>
  </si>
  <si>
    <t>MILW TALADRO MAGNUM 1/2" 8Amp 029920</t>
  </si>
  <si>
    <t>HIDROCA COSTA RICA SOCIEDAD ANONIMA</t>
  </si>
  <si>
    <t>CVG</t>
  </si>
  <si>
    <t>SAN JOSE (COSTA RICA)</t>
  </si>
  <si>
    <t>174003046</t>
  </si>
  <si>
    <t>MILW KIT TALADR PERC. FUEL INALAM 1/2" 18V 2804-22</t>
  </si>
  <si>
    <t>174026118</t>
  </si>
  <si>
    <t>MILW KIT ENGRASADORA 2 VELOCIDAD 18V 264622CT</t>
  </si>
  <si>
    <t>174153316</t>
  </si>
  <si>
    <t>MILW TALADRO PERCUTOR 1/2" 7.5Amp 537820</t>
  </si>
  <si>
    <t>174150114</t>
  </si>
  <si>
    <t>MILW MINIPULIDORA ANGULAR 4.1/2" 7Amp 613033</t>
  </si>
  <si>
    <t>174030012</t>
  </si>
  <si>
    <t>MILW VENTILADOR DE MESA INALAMBRICO 18V 088620</t>
  </si>
  <si>
    <t>174152403</t>
  </si>
  <si>
    <t>MILW LIJADORA PALMA 1/4" 3Amp 603321</t>
  </si>
  <si>
    <t>174992311</t>
  </si>
  <si>
    <t>MILW CAJA HERRAMIENTA PACKOUT 48-22-8424</t>
  </si>
  <si>
    <t>174003039</t>
  </si>
  <si>
    <t>MILW KIT TALADRO PERCUTOR M12 FUEL DE 1/2" 2504-22</t>
  </si>
  <si>
    <t>174011148</t>
  </si>
  <si>
    <t>MILW KIT LLAVE IMPACTO INALAM 3/4" 18V FUEL 286422</t>
  </si>
  <si>
    <t>174090122</t>
  </si>
  <si>
    <t>MILW PISTOLA CALAFATEO 12V 10Oz 2441-21</t>
  </si>
  <si>
    <t>AJ-291330</t>
  </si>
  <si>
    <t xml:space="preserve">MORALES  MARGARITA </t>
  </si>
  <si>
    <t>AK-475312</t>
  </si>
  <si>
    <t>FM-198899</t>
  </si>
  <si>
    <t>LUZ  ELENA TABARES GUTIERREZ</t>
  </si>
  <si>
    <t>AK-474348</t>
  </si>
  <si>
    <t>BURGOS RUALES AURA VILLALBA / FERROPARTES DEL VALLE</t>
  </si>
  <si>
    <t>AK-475687</t>
  </si>
  <si>
    <t>AK-474741</t>
  </si>
  <si>
    <t>747027915</t>
  </si>
  <si>
    <t>MFLE CONECTOR FLEXOGAS 3/8*1.5mts EMPAQUE</t>
  </si>
  <si>
    <t>AJ-291644</t>
  </si>
  <si>
    <t>AJ-291658</t>
  </si>
  <si>
    <t>171044622</t>
  </si>
  <si>
    <t>HEDW D26414-B3 PISTOLA DE AIRE CALIENTE 1550W</t>
  </si>
  <si>
    <t>AK-474778</t>
  </si>
  <si>
    <t>MARIN DE CASTILLO ROSA MERY / ALM TORNIVALLE</t>
  </si>
  <si>
    <t>AK-475737</t>
  </si>
  <si>
    <t>SANCHEZ  ARISTIZABAL  LILIANA</t>
  </si>
  <si>
    <t>AK-474655</t>
  </si>
  <si>
    <t>AK-476306</t>
  </si>
  <si>
    <t>225002461</t>
  </si>
  <si>
    <t>IRWI DISCO SIERRA 10" 180D T11870@</t>
  </si>
  <si>
    <t>AK-475542</t>
  </si>
  <si>
    <t>225003134</t>
  </si>
  <si>
    <t>IRWI BROCA HSS COBALTO 5% 1/4" 3116</t>
  </si>
  <si>
    <t>225003115</t>
  </si>
  <si>
    <t>IRWI BROCA HSS COBALTO 5% 9/64" 3109</t>
  </si>
  <si>
    <t>FN-98207</t>
  </si>
  <si>
    <t>AMIRA TORRES</t>
  </si>
  <si>
    <t>AK-474320</t>
  </si>
  <si>
    <t>007040024</t>
  </si>
  <si>
    <t>LCPZ TORNILLO LAMINA CC PH ZINC. 4*3/4"</t>
  </si>
  <si>
    <t>AJ-291654</t>
  </si>
  <si>
    <t>AK-476679</t>
  </si>
  <si>
    <t>AK-475879</t>
  </si>
  <si>
    <t>GONZALEZ COLONIA MARIA MABEL</t>
  </si>
  <si>
    <t>063300020</t>
  </si>
  <si>
    <t>TAIN ARANDELA INOXIDABLE 5/8"</t>
  </si>
  <si>
    <t>063895025</t>
  </si>
  <si>
    <t>TAIN TORNILLO ALLEN C/CAB INOX. 5*25</t>
  </si>
  <si>
    <t>761071230</t>
  </si>
  <si>
    <t>CARI CEPILLO PROF. DE ACERO M/MADERA 3x19 71513</t>
  </si>
  <si>
    <t>FH-229113</t>
  </si>
  <si>
    <t>993697005</t>
  </si>
  <si>
    <t>GREN L&amp;W CALIBRADOR EN EST/PLAST 150 MM-6"</t>
  </si>
  <si>
    <t>AK-477182</t>
  </si>
  <si>
    <t>OSORIO AGUDELO MARIA CRISTINA  /  TORNILLOS Y HERRAMIENTAS LA 15</t>
  </si>
  <si>
    <t>074120060</t>
  </si>
  <si>
    <t xml:space="preserve">TBCM TORNILLO ALLEN C/C METRICO 12*60 </t>
  </si>
  <si>
    <t>074120025</t>
  </si>
  <si>
    <t xml:space="preserve">TBCM TORNILLO ALLEN C/C METRICO 12*25 </t>
  </si>
  <si>
    <t>FC-1312246</t>
  </si>
  <si>
    <t>FLEXCO S.A.S</t>
  </si>
  <si>
    <t>830000432</t>
  </si>
  <si>
    <t>3MMM CINTA DOBLE FAZ MULTIUSO ESPUMA 12*2M</t>
  </si>
  <si>
    <t>AK-475258</t>
  </si>
  <si>
    <t>GLADYS GUZMAN OSUNA</t>
  </si>
  <si>
    <t>AK-475247</t>
  </si>
  <si>
    <t>FN-99273</t>
  </si>
  <si>
    <t>0000034063</t>
  </si>
  <si>
    <t>MHID MANGUERA R2 3/4*4 MTS HR-HR 3/4 BSP-CV1208</t>
  </si>
  <si>
    <t>MENDIVIL HENRIQUEZ ANA BEATRIZ</t>
  </si>
  <si>
    <t>FI-79791</t>
  </si>
  <si>
    <t>AMPARO LOPEZ</t>
  </si>
  <si>
    <t>FK-5526</t>
  </si>
  <si>
    <t>ALZATE OTERO FERNANDA</t>
  </si>
  <si>
    <t>AC-337877</t>
  </si>
  <si>
    <t>GIRALDO HERRERA DIANA PATRICIA / FERRETORNILLOS Y MANGUERAS</t>
  </si>
  <si>
    <t>AK-477214</t>
  </si>
  <si>
    <t>AJ-281859</t>
  </si>
  <si>
    <t>FI-79911</t>
  </si>
  <si>
    <t>MONROY CAROLINA</t>
  </si>
  <si>
    <t>FK-5432</t>
  </si>
  <si>
    <t>FI-79899</t>
  </si>
  <si>
    <t>FI-79573</t>
  </si>
  <si>
    <t>FI-79924</t>
  </si>
  <si>
    <t>FI-79591</t>
  </si>
  <si>
    <t>FI-79847</t>
  </si>
  <si>
    <t>FI-79612</t>
  </si>
  <si>
    <t>FK-5543</t>
  </si>
  <si>
    <t>FI-79734</t>
  </si>
  <si>
    <t>FK-5590</t>
  </si>
  <si>
    <t>AJ-291948</t>
  </si>
  <si>
    <t>RUIZ MORENO JOSE ORLANDO / FERREMATERIALES EL AGUILA</t>
  </si>
  <si>
    <t>AK-474956</t>
  </si>
  <si>
    <t>171064410</t>
  </si>
  <si>
    <t>HEDW DWE6411 LIJADORA DE PALMA 1/4 PLIEGO (D26441)</t>
  </si>
  <si>
    <t>AK-477087</t>
  </si>
  <si>
    <t>181041022</t>
  </si>
  <si>
    <t>HERR PALADRAGA GRANDE  CL16 5408-16</t>
  </si>
  <si>
    <t>812024600</t>
  </si>
  <si>
    <t>ABRA LIJA OMEGA G-600</t>
  </si>
  <si>
    <t>181602910</t>
  </si>
  <si>
    <t>HERR ALMADANA CON CABO 1521-10</t>
  </si>
  <si>
    <t>AK-477088</t>
  </si>
  <si>
    <t>812364403</t>
  </si>
  <si>
    <t>ABRA COPA ESMERIL ABRACOL 5*2*5/8 C36</t>
  </si>
  <si>
    <t>AK-474512</t>
  </si>
  <si>
    <t>191350262</t>
  </si>
  <si>
    <t>STAN DESTORN. ECON. 1/4*4" PHILLIPS STMT60809-840</t>
  </si>
  <si>
    <t>181602909</t>
  </si>
  <si>
    <t>HERR ALMADANA CON CABO 1521-8</t>
  </si>
  <si>
    <t>812030005</t>
  </si>
  <si>
    <t>ABRA FIBRODISCO ABRACOL 7" G-24</t>
  </si>
  <si>
    <t>181440648</t>
  </si>
  <si>
    <t>HERR REPUESTO ARCO PODA DE 21"</t>
  </si>
  <si>
    <t>812364510</t>
  </si>
  <si>
    <t>ABRA COPA ESMERIL OMEGA 5*2*5/8 C36</t>
  </si>
  <si>
    <t>169300428</t>
  </si>
  <si>
    <t>DUMA BISAGRA NUDO CR LAT 3*3 CT C14 CAJA*DPR</t>
  </si>
  <si>
    <t>181141420</t>
  </si>
  <si>
    <t>HERR HACHA OJO REDONDO 4311-3</t>
  </si>
  <si>
    <t>181602903</t>
  </si>
  <si>
    <t>HERR ALMADANA CON CABO 1521-2</t>
  </si>
  <si>
    <t>181046958</t>
  </si>
  <si>
    <t>HERR PALIN PLANO 5405</t>
  </si>
  <si>
    <t>169300424</t>
  </si>
  <si>
    <t>DUMA BISAGRA NUDO CR LAT2.5*2.5CT C16 CAJA*DPR</t>
  </si>
  <si>
    <t>171024400</t>
  </si>
  <si>
    <t>HEDW PROMO TRONZAD. DW28730 + PULID DWE4010  I&amp;O</t>
  </si>
  <si>
    <t>812364520</t>
  </si>
  <si>
    <t>ABRA COPA ESMERIL OMEGA 5*2*5/8 C60</t>
  </si>
  <si>
    <t>FK-5701</t>
  </si>
  <si>
    <t>ALCE HURTADO ADELA DE JESUS</t>
  </si>
  <si>
    <t>812364530</t>
  </si>
  <si>
    <t>ABRA COPA ESMERIL OMEGA 5*2*5/8 C80</t>
  </si>
  <si>
    <t>812364408</t>
  </si>
  <si>
    <t>ABRA COPA ESMERIL ABRACOL 5*2*5/8 C80</t>
  </si>
  <si>
    <t>FK-5534</t>
  </si>
  <si>
    <t>MU?OZ QUINTERO LINA PAOLA</t>
  </si>
  <si>
    <t>FK-5644</t>
  </si>
  <si>
    <t>AI-426123</t>
  </si>
  <si>
    <t>(CF) RUIZ GARZON KAROLINA</t>
  </si>
  <si>
    <t>AI-424618</t>
  </si>
  <si>
    <t>815000606</t>
  </si>
  <si>
    <t>LINC SOLDADURA GRIDUR-600 E6-UM-60 3/16"</t>
  </si>
  <si>
    <t>FK-5819</t>
  </si>
  <si>
    <t>AI-423550</t>
  </si>
  <si>
    <t>FK-5885</t>
  </si>
  <si>
    <t>AI-424117</t>
  </si>
  <si>
    <t>PANDALES INGRID LEANDRA</t>
  </si>
  <si>
    <t>AI-423744</t>
  </si>
  <si>
    <t>837000154</t>
  </si>
  <si>
    <t>SPRO GAFA NITRO II GRIS AF</t>
  </si>
  <si>
    <t>OSPINA RUIZ CAROLINA</t>
  </si>
  <si>
    <t>FH-229346</t>
  </si>
  <si>
    <t>FH-229292</t>
  </si>
  <si>
    <t>FH-228673</t>
  </si>
  <si>
    <t>FH-228976</t>
  </si>
  <si>
    <t>FH-228809</t>
  </si>
  <si>
    <t>000006194</t>
  </si>
  <si>
    <t>HMMZ TORNILLO HEXAGONAL METRICO VERDE 8-1.25*15</t>
  </si>
  <si>
    <t>FH-228984</t>
  </si>
  <si>
    <t>FH-229211</t>
  </si>
  <si>
    <t>FK-5468</t>
  </si>
  <si>
    <t>TORO ARREDONDO NANCY YULIET  /  MISCELANEA Y FERRETERIA LA 73</t>
  </si>
  <si>
    <t>FK-5742</t>
  </si>
  <si>
    <t>AK-476430</t>
  </si>
  <si>
    <t>RAMIREZ ZABALA VICTOR</t>
  </si>
  <si>
    <t>AK-477479</t>
  </si>
  <si>
    <t>AV-34079</t>
  </si>
  <si>
    <t>171026451</t>
  </si>
  <si>
    <t>HEDW  DWE6421 LIJADORA ROTORBITAL 5" (D26451K)</t>
  </si>
  <si>
    <t>AK-474212</t>
  </si>
  <si>
    <t>AK-474198</t>
  </si>
  <si>
    <t>AI-425140</t>
  </si>
  <si>
    <t>NARANJO ROJAS OLGA MARIA  /  MISCELANEA GRICOL - FERREGRIFER</t>
  </si>
  <si>
    <t>837000340</t>
  </si>
  <si>
    <t>SPRO CASCO ECO CREMALLERA AMARILLO 500974</t>
  </si>
  <si>
    <t>FK-5702</t>
  </si>
  <si>
    <t>834027432</t>
  </si>
  <si>
    <t>SEGU ROBUSTA BOTA PVC PANTANO NEG. N.37 @</t>
  </si>
  <si>
    <t>839000207</t>
  </si>
  <si>
    <t>KIMB ROLLO WYPALL X70 PLUS 30214572</t>
  </si>
  <si>
    <t>FF-1045629</t>
  </si>
  <si>
    <t>LUZ STELLA VALENCIA  SALGADO</t>
  </si>
  <si>
    <t>009100016</t>
  </si>
  <si>
    <t>LPPZ TORNILLO LAMINA AV PH ZINC. 10*1/2"</t>
  </si>
  <si>
    <t>FI-79843</t>
  </si>
  <si>
    <t>220025060</t>
  </si>
  <si>
    <t>ANDI ESPATULA COLLINS/LUFKIN MANGO PLAST. 4"</t>
  </si>
  <si>
    <t>PINO ACEVEDO GLORIA PATRICIA</t>
  </si>
  <si>
    <t>FI-79788</t>
  </si>
  <si>
    <t>FI-79845</t>
  </si>
  <si>
    <t>AK-477933</t>
  </si>
  <si>
    <t>BOCANEGRA ORJUELA JUDITH / FERRETERIA J.B.O.</t>
  </si>
  <si>
    <t>AI-426106</t>
  </si>
  <si>
    <t>173008115</t>
  </si>
  <si>
    <t>BOSC TALADRO PERCUTOR GSB 13RE 1/2" CARTON 650W</t>
  </si>
  <si>
    <t>FV-15565</t>
  </si>
  <si>
    <t>827090200</t>
  </si>
  <si>
    <t>ACAC BROCHA ETERNA CHINA 2" @</t>
  </si>
  <si>
    <t>MACIZO TEC SAS</t>
  </si>
  <si>
    <t>FK-5581</t>
  </si>
  <si>
    <t>RAMOS RIVERA MARIA NINFA</t>
  </si>
  <si>
    <t>FO-74555</t>
  </si>
  <si>
    <t>815000644</t>
  </si>
  <si>
    <t>LINC 1/8" GRIDUR 60</t>
  </si>
  <si>
    <t>RUBIO ESTRADA NIDIA ISABEL / METALNIRE</t>
  </si>
  <si>
    <t>AK-474651</t>
  </si>
  <si>
    <t>DUQUE CORREA MARIA DEL PILAR / FERROELECTRICOS RUALES</t>
  </si>
  <si>
    <t>848001038</t>
  </si>
  <si>
    <t>BATA BOTA EXPORTADORA PVC C/P 80267013 T-38</t>
  </si>
  <si>
    <t>AI-423880</t>
  </si>
  <si>
    <t>SALAS ESCOBAR NELSY SUSANA</t>
  </si>
  <si>
    <t>AC-337659</t>
  </si>
  <si>
    <t>0000010153</t>
  </si>
  <si>
    <t>MANO GUANTE SOSEGA ALGODON BLANCO T-U MRO</t>
  </si>
  <si>
    <t>MI POLLO S.A.S</t>
  </si>
  <si>
    <t>837000527</t>
  </si>
  <si>
    <t>SPRO CHALECO CITYLUX VERDE</t>
  </si>
  <si>
    <t>837000525</t>
  </si>
  <si>
    <t xml:space="preserve">SPRO CHALECO CITYLUX NARANJA XL </t>
  </si>
  <si>
    <t>AI-426042</t>
  </si>
  <si>
    <t>AK-475034</t>
  </si>
  <si>
    <t>191133564</t>
  </si>
  <si>
    <t>STAN JUEGO COPA 145Pz MIXTO 94-376</t>
  </si>
  <si>
    <t>MEJIA POSADA LUZ MIRYAM</t>
  </si>
  <si>
    <t>FM-199359</t>
  </si>
  <si>
    <t>FM-198900</t>
  </si>
  <si>
    <t>FM-199137</t>
  </si>
  <si>
    <t>FM-199823</t>
  </si>
  <si>
    <t>191140542</t>
  </si>
  <si>
    <t>STAN LLAVE MIXTA 36MM 89-721</t>
  </si>
  <si>
    <t>FM-199875</t>
  </si>
  <si>
    <t>FM-199705</t>
  </si>
  <si>
    <t>FM-199494</t>
  </si>
  <si>
    <t>FM-199479</t>
  </si>
  <si>
    <t>FM-198980</t>
  </si>
  <si>
    <t>AJ-291720</t>
  </si>
  <si>
    <t>057102060</t>
  </si>
  <si>
    <t>HMMB TORNILLO HEX. MM BICRO DIN 960 10-1.25*60</t>
  </si>
  <si>
    <t>99999999901107394804</t>
  </si>
  <si>
    <t>H5ON TLLO HEX 5/16*8 R.O MAVL</t>
  </si>
  <si>
    <t>FM-199434</t>
  </si>
  <si>
    <t>FM-199337</t>
  </si>
  <si>
    <t>FK-5935</t>
  </si>
  <si>
    <t>REBOLLEDO LOZANO ADRIANO</t>
  </si>
  <si>
    <t>839000254</t>
  </si>
  <si>
    <t>KIMB WYPALL ROJO X80 33.5*35.5 BOLSAx30UND 0228269</t>
  </si>
  <si>
    <t>993929177</t>
  </si>
  <si>
    <t xml:space="preserve">GREN WESTWARD MARTILLO D/CARPINTERO 28 OZ FRESADO </t>
  </si>
  <si>
    <t>AK-477749</t>
  </si>
  <si>
    <t>AGUDELO SANCHEZ BETTY / EL MUNDO DEL TORNILLO</t>
  </si>
  <si>
    <t>AK-474781</t>
  </si>
  <si>
    <t>225000697</t>
  </si>
  <si>
    <t>IRWI BROCA HSS 1/32" 1106</t>
  </si>
  <si>
    <t>812080210</t>
  </si>
  <si>
    <t>ABRA PUNTA MONTADA A21</t>
  </si>
  <si>
    <t>225003206</t>
  </si>
  <si>
    <t>IRWI LLAVE BRISTOL CORTA 7/64" 10551</t>
  </si>
  <si>
    <t>812080390</t>
  </si>
  <si>
    <t>ABRA PUNTA MONTADA A39</t>
  </si>
  <si>
    <t>225003281</t>
  </si>
  <si>
    <t>IRWI LLAVE BRISTOL CORTA 9MM 10576</t>
  </si>
  <si>
    <t>AK-448856</t>
  </si>
  <si>
    <t>FT-14156</t>
  </si>
  <si>
    <t>ATIS MODULARES</t>
  </si>
  <si>
    <t>FN-99425</t>
  </si>
  <si>
    <t>061080500</t>
  </si>
  <si>
    <t>TCJZ TORNILLO CARRIAJE ZINCADO 1/4*5"</t>
  </si>
  <si>
    <t>AK-477437</t>
  </si>
  <si>
    <t>GOMEZ OCAMPO BLANCA ODILA / FERRETERIA EL PAISA</t>
  </si>
  <si>
    <t>AK-476351</t>
  </si>
  <si>
    <t>MOYA CASTRO PIEDAD   /  TORNINORTE POPULAR</t>
  </si>
  <si>
    <t>AK-474478</t>
  </si>
  <si>
    <t>BOLAÑOS CHARRY SONIA  /  FERRETERIA EL RAMOS ELECTRICO</t>
  </si>
  <si>
    <t>001614216</t>
  </si>
  <si>
    <t>LCCZ TORNILLO LAMINA CC COMBINADO 14*2.1/2"</t>
  </si>
  <si>
    <t>AI-426066</t>
  </si>
  <si>
    <t>169301216</t>
  </si>
  <si>
    <t>DUMA GRAPA TUBO METALICA 1/2 CAL22</t>
  </si>
  <si>
    <t>221061404</t>
  </si>
  <si>
    <t>SATA ADAPTADOR 1/4H*3/8M 11913EM</t>
  </si>
  <si>
    <t>FQ-85356</t>
  </si>
  <si>
    <t>MARIN WALFRANDO BELTRAN CLAVIJO</t>
  </si>
  <si>
    <t>AK-448864</t>
  </si>
  <si>
    <t>VERBEL RESTREPO ZULLY ALEJANDRA / VARIEDADES LA 28</t>
  </si>
  <si>
    <t>AA-28739</t>
  </si>
  <si>
    <t>AC-337628</t>
  </si>
  <si>
    <t>812732104</t>
  </si>
  <si>
    <t>ABRA RUEDA ESMERIL ABRACOL 8*1 A46</t>
  </si>
  <si>
    <t>PRO ORIENTE S.A.S.</t>
  </si>
  <si>
    <t>046180800</t>
  </si>
  <si>
    <t>H5ON TORNILLO HEXAGONAL Gº5 RO NEGRO 9/16*8"</t>
  </si>
  <si>
    <t>AK-476543</t>
  </si>
  <si>
    <t>046180700</t>
  </si>
  <si>
    <t>H5ON TORNILLO HEXAGONAL G�5 RO NEGRO 9/16*7"</t>
  </si>
  <si>
    <t>FL-66823</t>
  </si>
  <si>
    <t>171114933</t>
  </si>
  <si>
    <t>HEDW GRATA COPA TRENZADA 3" DW4910</t>
  </si>
  <si>
    <t>REZA ARIZA LILIANA PATRICIA</t>
  </si>
  <si>
    <t>AK-474671</t>
  </si>
  <si>
    <t>FN-98225</t>
  </si>
  <si>
    <t>BAENA SHIRLEY</t>
  </si>
  <si>
    <t>ADGO</t>
  </si>
  <si>
    <t>AK-474548</t>
  </si>
  <si>
    <t>MORALES VELA ERNESTO  / COMERCIALIZ MORABEL</t>
  </si>
  <si>
    <t>AI-425731</t>
  </si>
  <si>
    <t>TAFUR OREJUELA FRANCISCO JAVIER / DISTRIBUIDORA DE MERCANCIAS</t>
  </si>
  <si>
    <t>LASR</t>
  </si>
  <si>
    <t>AI-425015</t>
  </si>
  <si>
    <t>220020652</t>
  </si>
  <si>
    <t>ANDI LIMA NICHOLSON TRIANG C/CABO PAREJA 8"</t>
  </si>
  <si>
    <t>FI-79582</t>
  </si>
  <si>
    <t>LOPEZ LINA MARIA</t>
  </si>
  <si>
    <t>FH-229168</t>
  </si>
  <si>
    <t>MOLDINGPLAST</t>
  </si>
  <si>
    <t>FH-228775</t>
  </si>
  <si>
    <t>FH-229167</t>
  </si>
  <si>
    <t>FH-229006</t>
  </si>
  <si>
    <t>FH-228985</t>
  </si>
  <si>
    <t>AK-474682</t>
  </si>
  <si>
    <t>AK-476041</t>
  </si>
  <si>
    <t>AJ-291179</t>
  </si>
  <si>
    <t>AJ-291586</t>
  </si>
  <si>
    <t>AJ-291499</t>
  </si>
  <si>
    <t>FN-99156</t>
  </si>
  <si>
    <t>RIA?O ZAMORA ELIANA MARIA</t>
  </si>
  <si>
    <t>AJ-281860</t>
  </si>
  <si>
    <t>AJ-291750</t>
  </si>
  <si>
    <t>AK-476635</t>
  </si>
  <si>
    <t>FL-67346</t>
  </si>
  <si>
    <t>SANCHEZ RESTREPO CLARA OLGA / PARQ Y LUBIC AAA</t>
  </si>
  <si>
    <t>AK-474623</t>
  </si>
  <si>
    <t>AK-477902</t>
  </si>
  <si>
    <t>221071608</t>
  </si>
  <si>
    <t>SATA LLAVE AJUSTABLE CROMADA 8" 47203SC</t>
  </si>
  <si>
    <t>FL-66676</t>
  </si>
  <si>
    <t>ANA BARBOZA</t>
  </si>
  <si>
    <t>221069863</t>
  </si>
  <si>
    <t>SATA LLAVE ESTRELLA ESPEJO 14*15MM 42217EM</t>
  </si>
  <si>
    <t>220020410</t>
  </si>
  <si>
    <t>ANDI PALUSTRE COLLINS/LUFKIN MANGO MADERA 5"</t>
  </si>
  <si>
    <t>181601506</t>
  </si>
  <si>
    <t>HERR LIMA PLANA BASTARDA 6"</t>
  </si>
  <si>
    <t>181601310</t>
  </si>
  <si>
    <t>HERR LIMA REDONDA BASTARDA 10"</t>
  </si>
  <si>
    <t>FV-15643</t>
  </si>
  <si>
    <t>CARDENAS PRIETO LUIS ANTONIO</t>
  </si>
  <si>
    <t>FC-1312510</t>
  </si>
  <si>
    <t>PIEDRAHITA DE JIMENEZ LUZ STELLA /COMERCIA</t>
  </si>
  <si>
    <t>AA-35247</t>
  </si>
  <si>
    <t>027062050</t>
  </si>
  <si>
    <t>EMMZ TORNILLO ESTUFA JIS AV ZINC 6*50</t>
  </si>
  <si>
    <t>CASTAÑEDA LOPEZ LUZ EDILMA / LUZEC TODOSOLUCION</t>
  </si>
  <si>
    <t>169300520</t>
  </si>
  <si>
    <t>DUMA BISAGRA NUDO CP PUL3*3CT C16 CAJA*DPR</t>
  </si>
  <si>
    <t>AK-476404</t>
  </si>
  <si>
    <t>RODRIGUEZ RESTREPO DIANA MARIA / DMI TORNIER</t>
  </si>
  <si>
    <t>AA-35542</t>
  </si>
  <si>
    <t>074806050</t>
  </si>
  <si>
    <t xml:space="preserve">TBCM TORNILLO ALLEN C/C ZINCADO 6*50 </t>
  </si>
  <si>
    <t>AK-474425</t>
  </si>
  <si>
    <t>VELEZ LOAIZA NELLY LUZ</t>
  </si>
  <si>
    <t>AK-475256</t>
  </si>
  <si>
    <t>FN-98804</t>
  </si>
  <si>
    <t>AK-476377</t>
  </si>
  <si>
    <t>GONZALEZ GARCIA MARGARITA ROSA  / TAURO PELETERIA</t>
  </si>
  <si>
    <t>AK-477238</t>
  </si>
  <si>
    <t>171084404</t>
  </si>
  <si>
    <t>HEDW DW616 RUTEADORA BASE FIJA 1.3/4HP</t>
  </si>
  <si>
    <t>AK-477021</t>
  </si>
  <si>
    <t>AJ-291962</t>
  </si>
  <si>
    <t>AK-475140</t>
  </si>
  <si>
    <t>AJ-291931</t>
  </si>
  <si>
    <t>AN-423232</t>
  </si>
  <si>
    <t>171050415</t>
  </si>
  <si>
    <t>HEDW DW715-B3A ACOLILLADORA 12" 15Amp</t>
  </si>
  <si>
    <t>AJ-291112</t>
  </si>
  <si>
    <t>FN-98215</t>
  </si>
  <si>
    <t>FN-98457</t>
  </si>
  <si>
    <t>LIDA ROJAS</t>
  </si>
  <si>
    <t>FL-66929</t>
  </si>
  <si>
    <t>NANCY DEL SOCORRO LEA? PELAEZ</t>
  </si>
  <si>
    <t>AJ-291098</t>
  </si>
  <si>
    <t>RUIZ MU?OZ LUCILA / FERR LOS ALMENDROS</t>
  </si>
  <si>
    <t>181602914</t>
  </si>
  <si>
    <t>HERR ALMADANA CON CABO 1521-14</t>
  </si>
  <si>
    <t>AJ-291065</t>
  </si>
  <si>
    <t>AA-35225</t>
  </si>
  <si>
    <t>FERRETERIA C.H.M. S.A.S.</t>
  </si>
  <si>
    <t>FN-97893</t>
  </si>
  <si>
    <t>RUEDA JIMENEZ OLGA PATRICIA</t>
  </si>
  <si>
    <t>AJ-291788</t>
  </si>
  <si>
    <t>147080440</t>
  </si>
  <si>
    <t>LOCT TRABA ROSCAS FUERZA  ALTA 272 10ml 232548</t>
  </si>
  <si>
    <t>041140400</t>
  </si>
  <si>
    <t>H2OZ TORNILLO HEXAGONAL Gº2 RO ZINC. 7/16*4"</t>
  </si>
  <si>
    <t>FN-97890</t>
  </si>
  <si>
    <t>FN-98289</t>
  </si>
  <si>
    <t>AK-476370</t>
  </si>
  <si>
    <t>FM-200066</t>
  </si>
  <si>
    <t>GOMEZ ESTRADA EDITH</t>
  </si>
  <si>
    <t>AK-475236</t>
  </si>
  <si>
    <t>AI-424779</t>
  </si>
  <si>
    <t>0000027687</t>
  </si>
  <si>
    <t>CALZ BOTA SEGURIDAD DAMA CAFE T-37</t>
  </si>
  <si>
    <t>CENTRALQUIPOS S.A.S.</t>
  </si>
  <si>
    <t>221064154</t>
  </si>
  <si>
    <t>SATA LLAVE MIXTA ESPEJO 11/16" 40108EM</t>
  </si>
  <si>
    <t>221078704</t>
  </si>
  <si>
    <t>SATA MARTILLO BOLA M/FIBRA VIDRIO 24oz 92303SC</t>
  </si>
  <si>
    <t>169301116</t>
  </si>
  <si>
    <t>DUMA PASADOR ALEMAN NEG 2.1/2 CT CAJA*DOC</t>
  </si>
  <si>
    <t>225000974</t>
  </si>
  <si>
    <t>IRWI BROCA SDS PLUS 3/4*12" 14181</t>
  </si>
  <si>
    <t>225000980</t>
  </si>
  <si>
    <t>IRWI BROCA SDS PLUS  1*12" 14186</t>
  </si>
  <si>
    <t>225000532</t>
  </si>
  <si>
    <t>IRWI BROCA BERBIQUIE 1" TIW11</t>
  </si>
  <si>
    <t>860001112</t>
  </si>
  <si>
    <t>ARMA CASCO BUNKER CON RATCHET AMARILLO A1300RC</t>
  </si>
  <si>
    <t>225002508</t>
  </si>
  <si>
    <t>IRWI BROCA REDUCCION HSS 1/2" -11/16"  91144</t>
  </si>
  <si>
    <t>225001248</t>
  </si>
  <si>
    <t>IRWI HOMBRESOLO PRENSA C 11R T19</t>
  </si>
  <si>
    <t>225000964</t>
  </si>
  <si>
    <t>IRWI BROCA SDS PLUS 5/8*8" 14176</t>
  </si>
  <si>
    <t>191202392</t>
  </si>
  <si>
    <t>STAN ALICATE MULTI-TOOL 16 EN 192-841</t>
  </si>
  <si>
    <t>FN-99155</t>
  </si>
  <si>
    <t>CANTILLO VARGAS GERALDIN</t>
  </si>
  <si>
    <t>FL-66877</t>
  </si>
  <si>
    <t>0000035412</t>
  </si>
  <si>
    <t>SPRO GTE VINILO ELASTOSAFE T-M X100 UDS 501714</t>
  </si>
  <si>
    <t>CLAUDIA FONTALVO</t>
  </si>
  <si>
    <t>IPSO</t>
  </si>
  <si>
    <t>AJ-291626</t>
  </si>
  <si>
    <t>169301124</t>
  </si>
  <si>
    <t>DUMA PASADOR ALEMAN LAT 1.1/2 CT CAJA*DOC</t>
  </si>
  <si>
    <t>HERNANDEZ SUAREZ YINETT ROSARIO</t>
  </si>
  <si>
    <t>169301128</t>
  </si>
  <si>
    <t>DUMA PASADOR ALEMAN LAT 2 CT CAJA*DOC</t>
  </si>
  <si>
    <t>FN-98866</t>
  </si>
  <si>
    <t>PITALUA ROMERO NELCY ROCIO</t>
  </si>
  <si>
    <t>FN-98155</t>
  </si>
  <si>
    <t>FL-66947</t>
  </si>
  <si>
    <t>839000124</t>
  </si>
  <si>
    <t>KIMB GAFA NEMESIS V30 OSCURO</t>
  </si>
  <si>
    <t>VERONICA RAMOS</t>
  </si>
  <si>
    <t>FL-66712</t>
  </si>
  <si>
    <t>SOFIA JIMENEZ</t>
  </si>
  <si>
    <t>FL-66858</t>
  </si>
  <si>
    <t>FL-66689</t>
  </si>
  <si>
    <t>MERI?O DE GONZALEZ CARMEN ANDREA</t>
  </si>
  <si>
    <t>171114935</t>
  </si>
  <si>
    <t>HEDW GRATA COPA TRENZADA 4" DW4916</t>
  </si>
  <si>
    <t>AJ-291983</t>
  </si>
  <si>
    <t>ALI OSORIO ZENIA MARIA / FERRETERIA EL GRAN TURCO</t>
  </si>
  <si>
    <t>AJ-291468</t>
  </si>
  <si>
    <t>AJ-291485</t>
  </si>
  <si>
    <t>AK-474243</t>
  </si>
  <si>
    <t>149030120</t>
  </si>
  <si>
    <t>SINT GASTOP FUERZA ALTA 36ml</t>
  </si>
  <si>
    <t>AVELLA DE MORENO MARIA ANGELA</t>
  </si>
  <si>
    <t>838040360</t>
  </si>
  <si>
    <t>PCRC IND. LUBRICANTE 3-36 IMPORT 400cc/11oz</t>
  </si>
  <si>
    <t>FH-229129</t>
  </si>
  <si>
    <t>ARBOLEDA MORALES JOAQUIN FERNANDO / EBANISTERIA Y FERRETERIA ARBOLEDA</t>
  </si>
  <si>
    <t>FC-1312056</t>
  </si>
  <si>
    <t>RUIZ GALLEGO RAMON EMILIO</t>
  </si>
  <si>
    <t>FD-730</t>
  </si>
  <si>
    <t>0000018162</t>
  </si>
  <si>
    <t>MANO GUANTE NITRILO NEGRO CAJA*100UND T-M</t>
  </si>
  <si>
    <t>BRAVO OROZCO ANA CRISTINA</t>
  </si>
  <si>
    <t>832000468</t>
  </si>
  <si>
    <t>ANSE GUANTE NITRILO VERDE CAJA*100UND 92500-S</t>
  </si>
  <si>
    <t>FC-1311560</t>
  </si>
  <si>
    <t>NARANJO NORE?A MELFI DE JESUS  /  LAVAUTOS PACHO</t>
  </si>
  <si>
    <t>622400808</t>
  </si>
  <si>
    <t>ACHI ESPIGO MEG M NPT 1/2x1/2</t>
  </si>
  <si>
    <t>AK-474276</t>
  </si>
  <si>
    <t>164100006</t>
  </si>
  <si>
    <t>VMAC MACHUELOS AL CARBON 3/16" UNC</t>
  </si>
  <si>
    <t>ECHEVERY ARANGO JAVIER ALONSO / REPUESTOS Y ACCESORIOS AUTOMOTORES</t>
  </si>
  <si>
    <t>AA-35118</t>
  </si>
  <si>
    <t>0000027688</t>
  </si>
  <si>
    <t>CALZ BOTA SEGURIDAD DAMA CAFE T-38</t>
  </si>
  <si>
    <t>AA-35617</t>
  </si>
  <si>
    <t>AA-35267</t>
  </si>
  <si>
    <t>AK-476006</t>
  </si>
  <si>
    <t>221052223</t>
  </si>
  <si>
    <t>SATA COPA STANDAR METRICA 1/2-12P 23MM 13614EM</t>
  </si>
  <si>
    <t>AK-475129</t>
  </si>
  <si>
    <t>ORTIZ DE SATIZABAL MYRIAM AMELIA</t>
  </si>
  <si>
    <t>191138116</t>
  </si>
  <si>
    <t>STAN LLAVE MIXTA BASICA 3/8" STMT80248-840</t>
  </si>
  <si>
    <t>221052236</t>
  </si>
  <si>
    <t>SATA COPA STANDAR METRICA 1/2-12P 30MM 13617EM</t>
  </si>
  <si>
    <t>AA-28746</t>
  </si>
  <si>
    <t>073100108</t>
  </si>
  <si>
    <t>TBCP TORNILLO ALLEN C/C 5/16*1.1/4"</t>
  </si>
  <si>
    <t>AA-35119</t>
  </si>
  <si>
    <t>181420570</t>
  </si>
  <si>
    <t>HERR PLATON METALICO BUGGY 3000-10</t>
  </si>
  <si>
    <t>221052227</t>
  </si>
  <si>
    <t>SATA COPA STANDAR METRICA 1/2-12P 27MM 13616EM</t>
  </si>
  <si>
    <t>AJ-291911</t>
  </si>
  <si>
    <t>ALL SERVICE LTDA.</t>
  </si>
  <si>
    <t>812060580</t>
  </si>
  <si>
    <t>ABRA DISCO FLAP-DISC 4.1/2" Z-80</t>
  </si>
  <si>
    <t>071080010</t>
  </si>
  <si>
    <t>TPBP TORNILLO ALLEN S/C RO 1/4*5/16"</t>
  </si>
  <si>
    <t>409004000</t>
  </si>
  <si>
    <t>MFLE MANGUERA AUTOMOTRIZ TG 1/8"</t>
  </si>
  <si>
    <t>181502018</t>
  </si>
  <si>
    <t>HERR MACHETE TRES CANALES PULIDO 1600 18"</t>
  </si>
  <si>
    <t>AA-35312</t>
  </si>
  <si>
    <t>221064172</t>
  </si>
  <si>
    <t>SATA LLAVE MIXTA ESPEJO 7/8" 40111EM</t>
  </si>
  <si>
    <t>AA-35336</t>
  </si>
  <si>
    <t>221064178</t>
  </si>
  <si>
    <t>SATA LLAVE MIXTA ESPEJO 15/16" 40112EM</t>
  </si>
  <si>
    <t>815000014</t>
  </si>
  <si>
    <t>LINC SOLDADURA NIQUEL 100 GRICAST-1 ENiCl 1/8"</t>
  </si>
  <si>
    <t>AA-35385</t>
  </si>
  <si>
    <t>191138124</t>
  </si>
  <si>
    <t>STAN LLAVE MIXTA BASICA 1/2" STMT80251-840 @</t>
  </si>
  <si>
    <t>AK-475720</t>
  </si>
  <si>
    <t>815000384</t>
  </si>
  <si>
    <t>LINC SOLDADURA INOXIDABLE GRINOX-2 308L-16 1/8"</t>
  </si>
  <si>
    <t>AC-338081</t>
  </si>
  <si>
    <t>221061410</t>
  </si>
  <si>
    <t>SATA ADAPTADOR 3/8H*1/2M 12914EM</t>
  </si>
  <si>
    <t>AA-35458</t>
  </si>
  <si>
    <t>221071606</t>
  </si>
  <si>
    <t>SATA LLAVE AJUSTABLE CROMADA 6" 47202SC</t>
  </si>
  <si>
    <t>AK-476878</t>
  </si>
  <si>
    <t>221064124</t>
  </si>
  <si>
    <t>SATA LLAVE MIXTA ESPEJO 3/8" 40103EM</t>
  </si>
  <si>
    <t>FN-97903</t>
  </si>
  <si>
    <t>113001200</t>
  </si>
  <si>
    <t>T8ON TUERCA Gº8 RO 3/8"</t>
  </si>
  <si>
    <t>PACHECO GUERRERO EMIL</t>
  </si>
  <si>
    <t>AH-444981</t>
  </si>
  <si>
    <t>VELEZ ARENAS EDWIN MAURICIO</t>
  </si>
  <si>
    <t>TRMB</t>
  </si>
  <si>
    <t>AK-477268</t>
  </si>
  <si>
    <t>181501020</t>
  </si>
  <si>
    <t>HERR MACHETE BARRIGON PULIDO 1500 20"</t>
  </si>
  <si>
    <t>181601045</t>
  </si>
  <si>
    <t>HERR LIMA TRIANGULAR DELGADA 4.1/2"</t>
  </si>
  <si>
    <t>181420580</t>
  </si>
  <si>
    <t>HERR PLATON PLASTICO BUGGY 5000</t>
  </si>
  <si>
    <t>AJ-291425</t>
  </si>
  <si>
    <t>181440742</t>
  </si>
  <si>
    <t>HERR TIJERA PODA  MANGO MADERA 10"</t>
  </si>
  <si>
    <t>AJ-291523</t>
  </si>
  <si>
    <t>AJ-291683</t>
  </si>
  <si>
    <t>181046920</t>
  </si>
  <si>
    <t>HERR PALA HUILA SIN ARO 6920-1</t>
  </si>
  <si>
    <t>181602824</t>
  </si>
  <si>
    <t>HERR MARTILLO MANGO MADERA 23MM 1501-23</t>
  </si>
  <si>
    <t>AK-448872</t>
  </si>
  <si>
    <t>TOBAR RENGIFO DORIS</t>
  </si>
  <si>
    <t>172026308</t>
  </si>
  <si>
    <t>HEBD PROMO PULID G650-B3 + TALAD TP555-B3 I&amp;O</t>
  </si>
  <si>
    <t>181150428</t>
  </si>
  <si>
    <t>HERR ESCOBA PLASTICA 40 DIENTES</t>
  </si>
  <si>
    <t>AK-476205</t>
  </si>
  <si>
    <t>860002038</t>
  </si>
  <si>
    <t>ARMA CASCO INDUSTRIAL T/PLASTICO NARANJA A1400</t>
  </si>
  <si>
    <t>AK-477854</t>
  </si>
  <si>
    <t>HINCAPIE PALOMEQUE JULIA PATRICIA / FERR HINCAPIE PALOMEQUE</t>
  </si>
  <si>
    <t>225002494</t>
  </si>
  <si>
    <t>IRWI DISCO DIAMANTADO LISO 7" 8944</t>
  </si>
  <si>
    <t>225002474</t>
  </si>
  <si>
    <t>IRWI DISCO DIAMANTADO TURBO 7" 8951</t>
  </si>
  <si>
    <t>225002482</t>
  </si>
  <si>
    <t>IRWI DISCO DIAMANTADO SEGMENTADO 4.1/2" 8946</t>
  </si>
  <si>
    <t>AK-477707</t>
  </si>
  <si>
    <t>225002484</t>
  </si>
  <si>
    <t>IRWI DISCO DIAMANTADO SEGMENTADO 7" 8947</t>
  </si>
  <si>
    <t>AK-475636</t>
  </si>
  <si>
    <t>AK-476367</t>
  </si>
  <si>
    <t>046180900</t>
  </si>
  <si>
    <t>H5ON TORNILLO HEXAGONAL Gº5 RO NEGRO 9/16*9"</t>
  </si>
  <si>
    <t>050140216</t>
  </si>
  <si>
    <t>H9CT TORNILLO ZAPATA RF 7/16*2.1/2"</t>
  </si>
  <si>
    <t>074806040</t>
  </si>
  <si>
    <t xml:space="preserve">TBCM TORNILLO ALLEN C/C ZINCADO 6*40 </t>
  </si>
  <si>
    <t>115310150</t>
  </si>
  <si>
    <t>THMN TUERCA MM NEGRA CL.8 M10-1.50 ##</t>
  </si>
  <si>
    <t>115312125</t>
  </si>
  <si>
    <t>THMN TUERCA MM NEGRA CL.8 M12-1.25 ##</t>
  </si>
  <si>
    <t>115408125</t>
  </si>
  <si>
    <t>THMN TUERCA MM NEGRA CL.10 M8-1.25 ##</t>
  </si>
  <si>
    <t>012040024</t>
  </si>
  <si>
    <t>LPPN TORNILLO LAMINA AV PH NEG. 4*3/4"</t>
  </si>
  <si>
    <t>121000500</t>
  </si>
  <si>
    <t>TECZ TUERCA CUADRADA ZINC. RO 5/32"</t>
  </si>
  <si>
    <t>181222520</t>
  </si>
  <si>
    <t>HERR CUCHILLA GUADAÑA 35*3/4 CL16 3901-31</t>
  </si>
  <si>
    <t>073808108</t>
  </si>
  <si>
    <t>TBCP TORNILLO ALLEN BUTTON 1/4*1.1/4"</t>
  </si>
  <si>
    <t>012040020</t>
  </si>
  <si>
    <t>LPPN TORNILLO LAMINA AV PH NEG. 4*5/8"</t>
  </si>
  <si>
    <t>AH-445873</t>
  </si>
  <si>
    <t>012040016</t>
  </si>
  <si>
    <t>LPPN TORNILLO LAMINA AV PH NEG. 4*1/2"</t>
  </si>
  <si>
    <t>012040012</t>
  </si>
  <si>
    <t>LPPN TORNILLO LAMINA AV PH NEG. 4*3/8"</t>
  </si>
  <si>
    <t>041161000</t>
  </si>
  <si>
    <t>H2OZ TORNILLO HEXAGONAL Gº2 RO ZINC. 1/2*10"</t>
  </si>
  <si>
    <t>003011214</t>
  </si>
  <si>
    <t>GAGL TORNILLO DRYWALL BICROM. 10*3.1/2" @</t>
  </si>
  <si>
    <t>002120116</t>
  </si>
  <si>
    <t>GPRL TORNILLO MADERA COBRIZADO 12*1.1/2" @</t>
  </si>
  <si>
    <t>041160800</t>
  </si>
  <si>
    <t>H2OZ TORNILLO HEXAGONAL Gº2 RO ZINC. 1/2*8"</t>
  </si>
  <si>
    <t>236050482</t>
  </si>
  <si>
    <t>WERK BROCA SDS PLUS 3/4" x 10" x 12"</t>
  </si>
  <si>
    <t>012060100</t>
  </si>
  <si>
    <t>LPPN TORNILLO LAMINA AV PH NEG. 6*1"</t>
  </si>
  <si>
    <t>001604100</t>
  </si>
  <si>
    <t>LCCZ TORNILLO LAMINA CC COMBINADO 4*1"</t>
  </si>
  <si>
    <t>208060060</t>
  </si>
  <si>
    <t>HFLA TORNILLO FLANGE BICRO. 6-1.00*60</t>
  </si>
  <si>
    <t>115406100</t>
  </si>
  <si>
    <t>THMN TUERCA MM NEGRA CL.10 M6-1.00 ##</t>
  </si>
  <si>
    <t>236050504</t>
  </si>
  <si>
    <t>WERK BROCA SDS PLUS 7/8" x 10" x 12"</t>
  </si>
  <si>
    <t>236050526</t>
  </si>
  <si>
    <t>WERK BROCA SDS PLUS 1" x 10" x 12"</t>
  </si>
  <si>
    <t>003011210</t>
  </si>
  <si>
    <t>GAGL TORNILLO DRYWALL BICROM. 10*3" @</t>
  </si>
  <si>
    <t>057100015</t>
  </si>
  <si>
    <t>HMMB TORNILLO HEX. MM BICRO DIN 933 RT 10-1.50*15</t>
  </si>
  <si>
    <t>025050100</t>
  </si>
  <si>
    <t>EPPZ TORNILLO ESTUFA AV ZINC 5/32*1"</t>
  </si>
  <si>
    <t>003404272</t>
  </si>
  <si>
    <t>GAGL TORNILLO HEXAGONAL P/AGUDA 6*1/2" @</t>
  </si>
  <si>
    <t>050180116</t>
  </si>
  <si>
    <t>H9CT TORNILLO ZAPATA RF 9/16*1.1/2"</t>
  </si>
  <si>
    <t>002100200</t>
  </si>
  <si>
    <t>GAGL TORNILLO TIRAFONDO ZINC. #10  3/16*2"</t>
  </si>
  <si>
    <t>002250600</t>
  </si>
  <si>
    <t>GAGL TORNILLO TIRAFONDO ZINC. 5/16*6"</t>
  </si>
  <si>
    <t>062100108</t>
  </si>
  <si>
    <t>TCRM TORNILLO CROMADO BOMPER 5/16*1.1/4" @</t>
  </si>
  <si>
    <t>002100025</t>
  </si>
  <si>
    <t>GPRL TORNILLO MADERA COBRIZADO 10*1" @</t>
  </si>
  <si>
    <t>009040020</t>
  </si>
  <si>
    <t>LPPZ TORNILLO LAMINA AV PH ZINC. 4*5/8"</t>
  </si>
  <si>
    <t>117200024</t>
  </si>
  <si>
    <t>TFLA TUERCA FLANGE ZINC. 1/2"</t>
  </si>
  <si>
    <t>001604016</t>
  </si>
  <si>
    <t>LCCZ TORNILLO LAMINA CC COMBINADO 4*1/2"</t>
  </si>
  <si>
    <t>AK-474294</t>
  </si>
  <si>
    <t>HURTADO SANCHEZ CENAIDA Y/O FERRET PANAMERICANA</t>
  </si>
  <si>
    <t>023080024</t>
  </si>
  <si>
    <t>ELRZ TORNILLO LENTEJA 1/4*3/4"</t>
  </si>
  <si>
    <t>AC-338314</t>
  </si>
  <si>
    <t>AK-474302</t>
  </si>
  <si>
    <t>BOLAÑOS ORDOÑEZ LUZ CIELO / RINCON ELECTRICO POPAYAN</t>
  </si>
  <si>
    <t>220800802</t>
  </si>
  <si>
    <t>ANDI CAUTIN WELLER PIROGRABADOR WSB25WB</t>
  </si>
  <si>
    <t>AV-34046</t>
  </si>
  <si>
    <t>LEON ALVEAR MARIA BARBARA</t>
  </si>
  <si>
    <t>EYDG</t>
  </si>
  <si>
    <t>AK-477831</t>
  </si>
  <si>
    <t>LOPEZ ORTIZ YOLANDA   /  TORNITUERCAS YIRE</t>
  </si>
  <si>
    <t>AK-474002</t>
  </si>
  <si>
    <t>063503035</t>
  </si>
  <si>
    <t>TAIN TORNILLO HEXAGONAL INOXIDABLE 3*35</t>
  </si>
  <si>
    <t>AK-474977</t>
  </si>
  <si>
    <t>FQ-84730</t>
  </si>
  <si>
    <t>AK-474109</t>
  </si>
  <si>
    <t>AK-477172</t>
  </si>
  <si>
    <t>064010020</t>
  </si>
  <si>
    <t>TAIN TORNILLO ALLEN AVELLAN INOX. 10*20</t>
  </si>
  <si>
    <t>225001324</t>
  </si>
  <si>
    <t>IRWI COPA HEXAGONAL MAGN. 1/4*1.7/8 94712</t>
  </si>
  <si>
    <t>063896090</t>
  </si>
  <si>
    <t>TAIN TORNILLO ALLEN C/CAB INOX. 6*90</t>
  </si>
  <si>
    <t>AK-475628</t>
  </si>
  <si>
    <t>055816080</t>
  </si>
  <si>
    <t>HMMN TORNILLO HEX. MM 10.9 DIN931 NEGRO 16-2.00*80</t>
  </si>
  <si>
    <t>064508020</t>
  </si>
  <si>
    <t>TAIN TORNILLO ALLEN S/CAB INOX. 8*20</t>
  </si>
  <si>
    <t>AK-474103</t>
  </si>
  <si>
    <t>064504025</t>
  </si>
  <si>
    <t>TAIN TORNILLO ALLEN S/CAB INOX. 4*25</t>
  </si>
  <si>
    <t>AK-475416</t>
  </si>
  <si>
    <t>064012035</t>
  </si>
  <si>
    <t>TAIN TORNILLO ALLEN AVELLAN INOX. 12*35</t>
  </si>
  <si>
    <t>AO-104154</t>
  </si>
  <si>
    <t>064008050</t>
  </si>
  <si>
    <t>TAIN TORNILLO ALLEN AVELLAN INOX. 8*50</t>
  </si>
  <si>
    <t>191138156</t>
  </si>
  <si>
    <t>STAN LLAVE MIXTA BASICA 1" STMT80265-840</t>
  </si>
  <si>
    <t>064006045</t>
  </si>
  <si>
    <t>TAIN TORNILLO ALLEN AVELLAN INOX. 6*45</t>
  </si>
  <si>
    <t>208120025</t>
  </si>
  <si>
    <t xml:space="preserve">HFLA TORNILLO FLANGE BICRO. 12-1.75*25 </t>
  </si>
  <si>
    <t>AK-477440</t>
  </si>
  <si>
    <t>074120090</t>
  </si>
  <si>
    <t xml:space="preserve">TBCM TORNILLO ALLEN C/C METRICO 12*90 </t>
  </si>
  <si>
    <t>064510025</t>
  </si>
  <si>
    <t>TAIN TORNILLO ALLEN S/CAB INOX. 10*25</t>
  </si>
  <si>
    <t>169300512</t>
  </si>
  <si>
    <t>DUMA BISAGRA NUDO CP PUL2.5*2.5ST CAJA*DPR</t>
  </si>
  <si>
    <t>063516065</t>
  </si>
  <si>
    <t>TAIN TORNILLO HEXAGONAL INOXIDABLE 16*65</t>
  </si>
  <si>
    <t>AK-474516</t>
  </si>
  <si>
    <t>064510040</t>
  </si>
  <si>
    <t>TAIN TORNILLO ALLEN S/CAB INOX. 10*40</t>
  </si>
  <si>
    <t>AI-424441</t>
  </si>
  <si>
    <t>AK-477597</t>
  </si>
  <si>
    <t>064008045</t>
  </si>
  <si>
    <t>TAIN TORNILLO ALLEN AVELLAN INOX. 8*45</t>
  </si>
  <si>
    <t>063912040</t>
  </si>
  <si>
    <t>TAIN TORNILLO ALLEN C/CAB INOX. 12*40</t>
  </si>
  <si>
    <t>064705050</t>
  </si>
  <si>
    <t>TAIN TORNILLO BUTTON INOX. 5*50</t>
  </si>
  <si>
    <t>063898090</t>
  </si>
  <si>
    <t>TAIN TORNILLO ALLEN C/CAB INOX. 8*90</t>
  </si>
  <si>
    <t>AK-476305</t>
  </si>
  <si>
    <t>064704006</t>
  </si>
  <si>
    <t>TAIN TORNILLO BUTTON INOX. 4*6</t>
  </si>
  <si>
    <t>063516070</t>
  </si>
  <si>
    <t>TAIN TORNILLO HEXAGONAL INOXIDABLE 16*70</t>
  </si>
  <si>
    <t>064510012</t>
  </si>
  <si>
    <t>TAIN TORNILLO ALLEN S/CAB INOX. 10*12</t>
  </si>
  <si>
    <t>AI-425204</t>
  </si>
  <si>
    <t>221067008</t>
  </si>
  <si>
    <t>SATA LLAVE MIXTA EN X 8MM 40281EM</t>
  </si>
  <si>
    <t>064506006</t>
  </si>
  <si>
    <t>TAIN TORNILLO ALLEN S/CAB INOX. 6*6</t>
  </si>
  <si>
    <t>AK-477077</t>
  </si>
  <si>
    <t>MORON OCHOA YADIRA</t>
  </si>
  <si>
    <t>064503010</t>
  </si>
  <si>
    <t>TAIN TORNILLO ALLEN S/CAB INOX. 3*10</t>
  </si>
  <si>
    <t>047100216</t>
  </si>
  <si>
    <t>H5FN TORNILLO HEXAGONAL Gº5 RF NEGRO 5/16*2.1/2"</t>
  </si>
  <si>
    <t>064003020</t>
  </si>
  <si>
    <t xml:space="preserve">TAIN TORNILLO ALLEN AVELLAN INOX. 3*20 </t>
  </si>
  <si>
    <t>221020119</t>
  </si>
  <si>
    <t>SATA JUEGO LLAVE MIXTA MATE LONA 11Pz MM 09061ASJ</t>
  </si>
  <si>
    <t>191126401</t>
  </si>
  <si>
    <t>STAN EXTENSION 1/4*6" 86-007 @</t>
  </si>
  <si>
    <t>AK-477722</t>
  </si>
  <si>
    <t>RAMIREZ  LOPEZ MARIA RUTH / FERRESUAZA</t>
  </si>
  <si>
    <t>AA-35647</t>
  </si>
  <si>
    <t>SALAZAR MARIN CARLOS ENRIQUE</t>
  </si>
  <si>
    <t>064504006</t>
  </si>
  <si>
    <t>TAIN TORNILLO ALLEN S/CAB INOX. 4*6</t>
  </si>
  <si>
    <t>AJ-291405</t>
  </si>
  <si>
    <t>191123814</t>
  </si>
  <si>
    <t>STAN COPA LARGA 3/8-6P 14MM 4-86-326</t>
  </si>
  <si>
    <t>221067010</t>
  </si>
  <si>
    <t>SATA LLAVE MIXTA EN X 10MM 40283EM</t>
  </si>
  <si>
    <t>063955024</t>
  </si>
  <si>
    <t>TAIN TORNILLO ALLEN C/CAB RO INOX. 1/2*3/4"</t>
  </si>
  <si>
    <t>191122672</t>
  </si>
  <si>
    <t>STAN COPA 1/2-6P 26MM 4-88-748</t>
  </si>
  <si>
    <t>FQ-85002</t>
  </si>
  <si>
    <t>064010015</t>
  </si>
  <si>
    <t>TAIN TORNILLO ALLEN AVELLAN INOX. 10*15</t>
  </si>
  <si>
    <t>063514070</t>
  </si>
  <si>
    <t>TAIN TORNILLO HEXAGONAL INOXIDABLE 14*70</t>
  </si>
  <si>
    <t>FN-98490</t>
  </si>
  <si>
    <t>664040008</t>
  </si>
  <si>
    <t>FERR 1/4 ACERO ZINCROMATIZADO</t>
  </si>
  <si>
    <t>ROBINSON VARGAS</t>
  </si>
  <si>
    <t>062100200</t>
  </si>
  <si>
    <t>TCRM TORNILLO CROMADO BOMPER 5/16*2" @</t>
  </si>
  <si>
    <t>AK-475446</t>
  </si>
  <si>
    <t>064505008</t>
  </si>
  <si>
    <t>TAIN TORNILLO ALLEN S/CAB INOX. 5*8</t>
  </si>
  <si>
    <t>AK-474935</t>
  </si>
  <si>
    <t>074120050</t>
  </si>
  <si>
    <t xml:space="preserve">TBCM TORNILLO ALLEN C/C METRICO 12*50 </t>
  </si>
  <si>
    <t>221020440</t>
  </si>
  <si>
    <t>SATA JUEGO LLAVE MIXTA T/RATCHET 12Pz MM 09040EM</t>
  </si>
  <si>
    <t>063955100</t>
  </si>
  <si>
    <t>TAIN TORNILLO ALLEN C/CAB RO INOX. 1/2*1"</t>
  </si>
  <si>
    <t>047100316</t>
  </si>
  <si>
    <t>H5FN TORNILLO HEXAGONAL Gº5 RF NEGRO 5/16*3.1/2"</t>
  </si>
  <si>
    <t>064006035</t>
  </si>
  <si>
    <t>TAIN TORNILLO ALLEN AVELLAN INOX. 6*35</t>
  </si>
  <si>
    <t>221045156</t>
  </si>
  <si>
    <t>SATA COPA LARGA PULG. 1/4-6P 5/16" 11205EM</t>
  </si>
  <si>
    <t>063504025</t>
  </si>
  <si>
    <t>TAIN TORNILLO HEXAGONAL INOXIDABLE 4*25</t>
  </si>
  <si>
    <t>064505010</t>
  </si>
  <si>
    <t>TAIN TORNILLO ALLEN S/CAB INOX. 5*10</t>
  </si>
  <si>
    <t>221020096</t>
  </si>
  <si>
    <t>SATA JUEGO LLAVE MIXTA 7Pz METRICA 09070SJ</t>
  </si>
  <si>
    <t>191133107</t>
  </si>
  <si>
    <t>STAN COPA 3/8-6P 14MM 4-86-309</t>
  </si>
  <si>
    <t>225000624</t>
  </si>
  <si>
    <t>IRWI BROCA ESPADA 7/8" 14007</t>
  </si>
  <si>
    <t>191122918</t>
  </si>
  <si>
    <t>STAN COPA 1/2-12P 18MM 4-88-790</t>
  </si>
  <si>
    <t>064505015</t>
  </si>
  <si>
    <t>TAIN TORNILLO ALLEN S/CAB INOX. 5*15</t>
  </si>
  <si>
    <t>221020115</t>
  </si>
  <si>
    <t>SATA JUEGO LLAVE MIXTA SATIN 11Pz PULG. 09068ASJ</t>
  </si>
  <si>
    <t>062100116</t>
  </si>
  <si>
    <t>TCRM TORNILLO CROMADO BOMPER 5/16*1.1/2" @</t>
  </si>
  <si>
    <t>070160100</t>
  </si>
  <si>
    <t>TPCC TORNILLO CABEZA CUADRADA 1/2*1" @</t>
  </si>
  <si>
    <t>225002668</t>
  </si>
  <si>
    <t>IRWI BROCA HSS 10MM 1306</t>
  </si>
  <si>
    <t>064005060</t>
  </si>
  <si>
    <t>TAIN TORNILLO ALLEN AVELLAN INOX. 5*60</t>
  </si>
  <si>
    <t>064505025</t>
  </si>
  <si>
    <t>TAIN TORNILLO ALLEN S/CAB INOX. 5*25</t>
  </si>
  <si>
    <t>063510060</t>
  </si>
  <si>
    <t>TAIN TORNILLO HEXAGONAL INOXIDABLE 10*60</t>
  </si>
  <si>
    <t>064006060</t>
  </si>
  <si>
    <t>TAIN TORNILLO ALLEN AVELLAN INOX. 6*60</t>
  </si>
  <si>
    <t>AJ-291807</t>
  </si>
  <si>
    <t>051100400</t>
  </si>
  <si>
    <t>H8ON TORNILLO HEXAGONAL Gº8 RO NEGRO 5/16*4"</t>
  </si>
  <si>
    <t>064505012</t>
  </si>
  <si>
    <t>TAIN TORNILLO ALLEN S/CAB INOX. 5*12</t>
  </si>
  <si>
    <t>064504020</t>
  </si>
  <si>
    <t>TAIN TORNILLO ALLEN S/CAB INOX. 4*20</t>
  </si>
  <si>
    <t>063516035</t>
  </si>
  <si>
    <t>TAIN TORNILLO HEXAGONAL INOXIDABLE 16*35</t>
  </si>
  <si>
    <t>074160100</t>
  </si>
  <si>
    <t xml:space="preserve">TBCM TORNILLO ALLEN C/C METRICO 16*100 </t>
  </si>
  <si>
    <t>208120035</t>
  </si>
  <si>
    <t xml:space="preserve">HFLA TORNILLO FLANGE BICRO. 12-1.75*35 </t>
  </si>
  <si>
    <t>062080108</t>
  </si>
  <si>
    <t>TCRM TORNILLO CROMADO BOMPER 1/4*1.1/4" @</t>
  </si>
  <si>
    <t>063951108</t>
  </si>
  <si>
    <t>TAIN TORNILLO ALLEN C/CAB RO INOX. 1/4*1.1/4"</t>
  </si>
  <si>
    <t>064505020</t>
  </si>
  <si>
    <t>TAIN TORNILLO ALLEN S/CAB INOX. 5*20</t>
  </si>
  <si>
    <t>AJ-291189</t>
  </si>
  <si>
    <t>MORENO RUEDA AURORA</t>
  </si>
  <si>
    <t>073200316</t>
  </si>
  <si>
    <t>TBCP TORNILLO ALLEN C/C 5/8*3.1/2"</t>
  </si>
  <si>
    <t>064012060</t>
  </si>
  <si>
    <t>TAIN TORNILLO ALLEN AVELLAN INOX. 12*60</t>
  </si>
  <si>
    <t>064503015</t>
  </si>
  <si>
    <t>TAIN TORNILLO ALLEN S/CAB INOX. 3*15</t>
  </si>
  <si>
    <t>070100300</t>
  </si>
  <si>
    <t>TPCC TORNILLO CABEZA CUADRADA 5/16*3" @</t>
  </si>
  <si>
    <t>064504012</t>
  </si>
  <si>
    <t>TAIN TORNILLO ALLEN S/CAB INOX. 4*12</t>
  </si>
  <si>
    <t>014120024</t>
  </si>
  <si>
    <t>LCPI TORNILLO LAMINA CC INOX. 12*3/4"</t>
  </si>
  <si>
    <t>FH-229250</t>
  </si>
  <si>
    <t>GENTECH S.A.S</t>
  </si>
  <si>
    <t>063916080</t>
  </si>
  <si>
    <t>TAIN TORNILLO ALLEN C/CAB INOX. 16*80</t>
  </si>
  <si>
    <t>070140200</t>
  </si>
  <si>
    <t>TPCC TORNILLO CABEZA CUADRADA 7/16*2" @</t>
  </si>
  <si>
    <t>064012090</t>
  </si>
  <si>
    <t>TAIN TORNILLO ALLEN AVELLAN INOX. 12*90</t>
  </si>
  <si>
    <t>064008070</t>
  </si>
  <si>
    <t>TAIN TORNILLO ALLEN AVELLAN INOX. 8*70</t>
  </si>
  <si>
    <t>047180300</t>
  </si>
  <si>
    <t>H5FN TORNILLO HEXAGONAL Gº5 RF NEGRO 9/16*3"</t>
  </si>
  <si>
    <t>057100070</t>
  </si>
  <si>
    <t>HMMB TORNILLO HEX. MM BICRO DIN 931 RP 10-1.50*70</t>
  </si>
  <si>
    <t>AP-56093</t>
  </si>
  <si>
    <t>064012015</t>
  </si>
  <si>
    <t>TAIN TORNILLO ALLEN AVELLAN INOX. 12*15</t>
  </si>
  <si>
    <t>072100016</t>
  </si>
  <si>
    <t>TPBM TORNILLO ALLEN S/C METRICO 10*16</t>
  </si>
  <si>
    <t>064506012</t>
  </si>
  <si>
    <t>TAIN TORNILLO ALLEN S/CAB INOX. 6*12</t>
  </si>
  <si>
    <t>063516180</t>
  </si>
  <si>
    <t>TAIN TORNILLO HEXAGONAL INOXIDABLE 16*180</t>
  </si>
  <si>
    <t>064510020</t>
  </si>
  <si>
    <t>TAIN TORNILLO ALLEN S/CAB INOX. 10*20</t>
  </si>
  <si>
    <t>064508012</t>
  </si>
  <si>
    <t>TAIN TORNILLO ALLEN S/CAB INOX. 8*12</t>
  </si>
  <si>
    <t>064512025</t>
  </si>
  <si>
    <t>TAIN TORNILLO ALLEN S/CAB INOX. 12*25</t>
  </si>
  <si>
    <t>064006080</t>
  </si>
  <si>
    <t>TAIN TORNILLO ALLEN AVELLAN INOX. 6*80</t>
  </si>
  <si>
    <t>AK-477309</t>
  </si>
  <si>
    <t>221061416</t>
  </si>
  <si>
    <t>SATA ADAPTADOR 1/2H*3/4M 13950EM</t>
  </si>
  <si>
    <t>064703006</t>
  </si>
  <si>
    <t xml:space="preserve">TAIN TORNILLO BUTTON INOX. 3*6    </t>
  </si>
  <si>
    <t>063953116</t>
  </si>
  <si>
    <t>TAIN TORNILLO ALLEN C/CAB RO INOX. 3/8*1.1/2"</t>
  </si>
  <si>
    <t>070080108</t>
  </si>
  <si>
    <t>TPCC TORNILLO CABEZA CUADRADA 1/4*1.1/4" @</t>
  </si>
  <si>
    <t>AK-474152</t>
  </si>
  <si>
    <t>TRUJILLO MOSQUERA ELSA MARIA / TODO REPUESTOS ELSA</t>
  </si>
  <si>
    <t>070120300</t>
  </si>
  <si>
    <t>TPCC TORNILLO CABEZA CUADRADA 3/8*3" @</t>
  </si>
  <si>
    <t>072040010</t>
  </si>
  <si>
    <t>TPBM TORNILLO ALLEN S/C METRICO 4*10</t>
  </si>
  <si>
    <t>072120016</t>
  </si>
  <si>
    <t>TPBM TORNILLO ALLEN S/C METRICO 12*16</t>
  </si>
  <si>
    <t>063912065</t>
  </si>
  <si>
    <t>TAIN TORNILLO ALLEN C/CAB INOX. 12*65</t>
  </si>
  <si>
    <t>064508015</t>
  </si>
  <si>
    <t>TAIN TORNILLO ALLEN S/CAB INOX. 8*15</t>
  </si>
  <si>
    <t>106012150</t>
  </si>
  <si>
    <t>TN2H TUERCA SOLDAR 12MM-1.5 ##</t>
  </si>
  <si>
    <t>070080016</t>
  </si>
  <si>
    <t>TPCC TORNILLO CABEZA CUADRADA 1/4*1/2" @</t>
  </si>
  <si>
    <t>064012025</t>
  </si>
  <si>
    <t>TAIN TORNILLO ALLEN AVELLAN INOX. 12*25</t>
  </si>
  <si>
    <t>072120020</t>
  </si>
  <si>
    <t>TPBM TORNILLO ALLEN S/C METRICO 12*20</t>
  </si>
  <si>
    <t>063895040</t>
  </si>
  <si>
    <t>TAIN TORNILLO ALLEN C/CAB INOX. 5*40</t>
  </si>
  <si>
    <t>FH-228863</t>
  </si>
  <si>
    <t>ROJAS LUIS</t>
  </si>
  <si>
    <t>063504030</t>
  </si>
  <si>
    <t>TAIN TORNILLO HEXAGONAL INOXIDABLE 4*30</t>
  </si>
  <si>
    <t>204020403</t>
  </si>
  <si>
    <t>RTPN TUERCA PINAR BICRO. M10-1.50</t>
  </si>
  <si>
    <t>063914030</t>
  </si>
  <si>
    <t>TAIN TORNILLO ALLEN C/CAB INOX. 14*30</t>
  </si>
  <si>
    <t>072100030</t>
  </si>
  <si>
    <t>TPBM TORNILLO ALLEN S/C METRICO 10*30</t>
  </si>
  <si>
    <t>064506040</t>
  </si>
  <si>
    <t>TAIN TORNILLO ALLEN S/CAB INOX. 6*40</t>
  </si>
  <si>
    <t>064508010</t>
  </si>
  <si>
    <t>TAIN TORNILLO ALLEN S/CAB INOX. 8*10</t>
  </si>
  <si>
    <t>064512012</t>
  </si>
  <si>
    <t>TAIN TORNILLO ALLEN S/CAB INOX. 12*12</t>
  </si>
  <si>
    <t>204020404</t>
  </si>
  <si>
    <t>RTPN TUERCA PINAR BICRO. M 12-1.50</t>
  </si>
  <si>
    <t>072050020</t>
  </si>
  <si>
    <t>TPBM TORNILLO ALLEN S/C METRICO 5*20</t>
  </si>
  <si>
    <t>064006070</t>
  </si>
  <si>
    <t>TAIN TORNILLO ALLEN AVELLAN INOX. 6*70</t>
  </si>
  <si>
    <t>208140050</t>
  </si>
  <si>
    <t>HFLA TORNILLO FLANGE BICRO. 14-1.50*50</t>
  </si>
  <si>
    <t>064506025</t>
  </si>
  <si>
    <t>TAIN TORNILLO ALLEN S/CAB INOX. 6*25</t>
  </si>
  <si>
    <t>064508008</t>
  </si>
  <si>
    <t>TAIN TORNILLO ALLEN S/CAB INOX. 8*8</t>
  </si>
  <si>
    <t>064505006</t>
  </si>
  <si>
    <t>TAIN TORNILLO ALLEN S/CAB INOX. 5*6</t>
  </si>
  <si>
    <t>064504010</t>
  </si>
  <si>
    <t>TAIN TORNILLO ALLEN S/CAB INOX. 4*10</t>
  </si>
  <si>
    <t>063916050</t>
  </si>
  <si>
    <t>TAIN TORNILLO ALLEN C/CAB INOX. 16*50</t>
  </si>
  <si>
    <t>070080116</t>
  </si>
  <si>
    <t>TPCC TORNILLO CABEZA CUADRADA 1/4*1.1/2" @</t>
  </si>
  <si>
    <t>064006040</t>
  </si>
  <si>
    <t>TAIN TORNILLO ALLEN AVELLAN INOX. 6*40</t>
  </si>
  <si>
    <t>106010125</t>
  </si>
  <si>
    <t>TN2H TUERCA SOLDAR 10MM-1.25 ##</t>
  </si>
  <si>
    <t>064012030</t>
  </si>
  <si>
    <t>TAIN TORNILLO ALLEN AVELLAN INOX. 12*30</t>
  </si>
  <si>
    <t>064010408</t>
  </si>
  <si>
    <t>TAIN TORNILLO ALLEN S/CAB INOX. 4*8</t>
  </si>
  <si>
    <t>064506020</t>
  </si>
  <si>
    <t>TAIN TORNILLO ALLEN S/CAB INOX. 6*20</t>
  </si>
  <si>
    <t>070080216</t>
  </si>
  <si>
    <t>TPCC TORNILLO CABEZA CUADRADA 1/4*2.1/2" @</t>
  </si>
  <si>
    <t>106005080</t>
  </si>
  <si>
    <t>TN2H TUERCA SOLDAR 5MM ##</t>
  </si>
  <si>
    <t>072120030</t>
  </si>
  <si>
    <t>TPBM TORNILLO ALLEN S/C METRICO 12*30</t>
  </si>
  <si>
    <t>FK-5593</t>
  </si>
  <si>
    <t>NIEVES MARTINEZ LUZ MARY</t>
  </si>
  <si>
    <t>073100300</t>
  </si>
  <si>
    <t>TBCP TORNILLO ALLEN C/C 5/16*3"</t>
  </si>
  <si>
    <t>063910020</t>
  </si>
  <si>
    <t>TAIN TORNILLO ALLEN C/CAB INOX. 10*20</t>
  </si>
  <si>
    <t>191123819</t>
  </si>
  <si>
    <t>STAN COPA LARGA 3/8-6P 19MM 4-86-329</t>
  </si>
  <si>
    <t>064504015</t>
  </si>
  <si>
    <t>TAIN TORNILLO ALLEN S/CAB INOX. 4*15</t>
  </si>
  <si>
    <t>208120030</t>
  </si>
  <si>
    <t xml:space="preserve">HFLA TORNILLO FLANGE BICRO. 12-1.75*30 </t>
  </si>
  <si>
    <t>064010035</t>
  </si>
  <si>
    <t>TAIN TORNILLO ALLEN AVELLAN INOX. 10*35</t>
  </si>
  <si>
    <t>047120300</t>
  </si>
  <si>
    <t>H5FN TORNILLO HEXAGONAL Gº5 RF NEGRO 3/8*3"</t>
  </si>
  <si>
    <t>063516120</t>
  </si>
  <si>
    <t>TAIN TORNILLO HEXAGONAL INOXIDABLE 16*120</t>
  </si>
  <si>
    <t>047080216</t>
  </si>
  <si>
    <t>H5FN TORNILLO HEXAGONAL Gº5 RF NEGRO 1/4*2.1/2"</t>
  </si>
  <si>
    <t>063914080</t>
  </si>
  <si>
    <t>TAIN TORNILLO ALLEN C/CAB INOX. 14*80</t>
  </si>
  <si>
    <t>064010070</t>
  </si>
  <si>
    <t>TAIN TORNILLO ALLEN AVELLAN INOX. 10*70</t>
  </si>
  <si>
    <t>070140216</t>
  </si>
  <si>
    <t>TPCC TORNILLO CABEZA CUADRADA 7/16*2.1/2" @</t>
  </si>
  <si>
    <t>063516080</t>
  </si>
  <si>
    <t>TAIN TORNILLO HEXAGONAL INOXIDABLE 16*80</t>
  </si>
  <si>
    <t>074120121</t>
  </si>
  <si>
    <t xml:space="preserve">TBCM TORNILLO ALLEN C/C METRICO 20*120 </t>
  </si>
  <si>
    <t>070080100</t>
  </si>
  <si>
    <t>TPCC TORNILLO CABEZA CUADRADA 1/4*1" @</t>
  </si>
  <si>
    <t>063508100</t>
  </si>
  <si>
    <t>TAIN TORNILLO HEXAGONAL INOXIDABLE 8*100</t>
  </si>
  <si>
    <t>072100025</t>
  </si>
  <si>
    <t>TPBM TORNILLO ALLEN S/C METRICO 10*25</t>
  </si>
  <si>
    <t>070100216</t>
  </si>
  <si>
    <t>TPCC TORNILLO CABEZA CUADRADA 5/16*2.1/2" @</t>
  </si>
  <si>
    <t>064010060</t>
  </si>
  <si>
    <t>TAIN TORNILLO ALLEN AVELLAN INOX. 10*60</t>
  </si>
  <si>
    <t>070080200</t>
  </si>
  <si>
    <t>TPCC TORNILLO CABEZA CUADRADA 1/4*2" @</t>
  </si>
  <si>
    <t>063953108</t>
  </si>
  <si>
    <t>TAIN TORNILLO ALLEN C/CAB RO INOX. 3/8*1.1/4"</t>
  </si>
  <si>
    <t>064010045</t>
  </si>
  <si>
    <t>TAIN TORNILLO ALLEN AVELLAN INOX. 10*45</t>
  </si>
  <si>
    <t>064012050</t>
  </si>
  <si>
    <t>TAIN TORNILLO ALLEN AVELLAN INOX. 12*50</t>
  </si>
  <si>
    <t>063504006</t>
  </si>
  <si>
    <t>TAIN TORNILLO HEXAGONAL INOXIDABLE 4*6</t>
  </si>
  <si>
    <t>AK-475464</t>
  </si>
  <si>
    <t>FANDIÑO VENTO MARIELA</t>
  </si>
  <si>
    <t>064012020</t>
  </si>
  <si>
    <t>TAIN TORNILLO ALLEN AVELLAN INOX. 12*20</t>
  </si>
  <si>
    <t>064006090</t>
  </si>
  <si>
    <t>TAIN TORNILLO ALLEN AVELLAN INOX. 6*90</t>
  </si>
  <si>
    <t>064008060</t>
  </si>
  <si>
    <t>TAIN TORNILLO ALLEN AVELLAN INOX. 8*60</t>
  </si>
  <si>
    <t>064008010</t>
  </si>
  <si>
    <t>TAIN TORNILLO ALLEN AVELLAN INOX. 8*10</t>
  </si>
  <si>
    <t>064008015</t>
  </si>
  <si>
    <t>TAIN TORNILLO ALLEN AVELLAN INOX. 8*15</t>
  </si>
  <si>
    <t>064012045</t>
  </si>
  <si>
    <t>TAIN TORNILLO ALLEN AVELLAN INOX. 12*45</t>
  </si>
  <si>
    <t>070080024</t>
  </si>
  <si>
    <t>TPCC TORNILLO CABEZA CUADRADA 1/4*3/4" @</t>
  </si>
  <si>
    <t>072060020</t>
  </si>
  <si>
    <t>TPBM TORNILLO ALLEN S/C METRICO 6*20</t>
  </si>
  <si>
    <t>AK-477562</t>
  </si>
  <si>
    <t>063955116</t>
  </si>
  <si>
    <t>TAIN TORNILLO ALLEN C/CAB RO INOX. 1/2*1.1/2"</t>
  </si>
  <si>
    <t>064010080</t>
  </si>
  <si>
    <t>TAIN TORNILLO ALLEN AVELLAN INOX. 10*80</t>
  </si>
  <si>
    <t>063894035</t>
  </si>
  <si>
    <t>TAIN TORNILLO ALLEN C/CAB INOX. 4*35</t>
  </si>
  <si>
    <t>054120140</t>
  </si>
  <si>
    <t>HMMN TORNILLO HEX MM NEGRO DIN 933 RT 12-1.75*140@</t>
  </si>
  <si>
    <t>191123619</t>
  </si>
  <si>
    <t>STAN COPA LARGA 1/2-12P 19MM 4-86-427</t>
  </si>
  <si>
    <t>063516030</t>
  </si>
  <si>
    <t>TAIN TORNILLO HEXAGONAL INOXIDABLE 16*30</t>
  </si>
  <si>
    <t>063910035</t>
  </si>
  <si>
    <t>TAIN TORNILLO ALLEN C/CAB INOX. 10*35</t>
  </si>
  <si>
    <t>064005050</t>
  </si>
  <si>
    <t>TAIN TORNILLO ALLEN AVELLAN INOX. 5*50</t>
  </si>
  <si>
    <t>064003006</t>
  </si>
  <si>
    <t xml:space="preserve">TAIN TORNILLO ALLEN AVELLAN INOX. 3*6    </t>
  </si>
  <si>
    <t>064508035</t>
  </si>
  <si>
    <t>TAIN TORNILLO ALLEN S/CAB INOX. 8*35</t>
  </si>
  <si>
    <t>070160316</t>
  </si>
  <si>
    <t>TPCC TORNILLO CABEZA CUADRADA 1/2*3.1/2" @</t>
  </si>
  <si>
    <t>051360800</t>
  </si>
  <si>
    <t>H8ON TORNILLO HEXAGONAL Gº8 RO NEGRO 1.1/2*8"</t>
  </si>
  <si>
    <t>063912015</t>
  </si>
  <si>
    <t>TAIN TORNILLO ALLEN C/CAB INOX. 12*15</t>
  </si>
  <si>
    <t>064510015</t>
  </si>
  <si>
    <t>TAIN TORNILLO ALLEN S/CAB INOX. 10*15</t>
  </si>
  <si>
    <t>063516045</t>
  </si>
  <si>
    <t>TAIN TORNILLO HEXAGONAL INOXIDABLE 16*45</t>
  </si>
  <si>
    <t>064005035</t>
  </si>
  <si>
    <t>TAIN TORNILLO ALLEN AVELLAN INOX. 5*35</t>
  </si>
  <si>
    <t>063912035</t>
  </si>
  <si>
    <t>TAIN TORNILLO ALLEN C/CAB INOX. 12*35</t>
  </si>
  <si>
    <t>064005045</t>
  </si>
  <si>
    <t>TAIN TORNILLO ALLEN AVELLAN INOX. 5*45</t>
  </si>
  <si>
    <t>063912050</t>
  </si>
  <si>
    <t>TAIN TORNILLO ALLEN C/CAB INOX. 12*50</t>
  </si>
  <si>
    <t>064003025</t>
  </si>
  <si>
    <t>TAIN TORNILLO ALLEN AVELLAN INOX. 3*25</t>
  </si>
  <si>
    <t>072100010</t>
  </si>
  <si>
    <t>TPBM TORNILLO ALLEN S/C METRICO 10*10</t>
  </si>
  <si>
    <t>064004006</t>
  </si>
  <si>
    <t>TAIN TORNILLO ALLEN AVELLAN INOX. 4*6</t>
  </si>
  <si>
    <t>063912070</t>
  </si>
  <si>
    <t>TAIN TORNILLO ALLEN C/CAB INOX. 12*70</t>
  </si>
  <si>
    <t>064006100</t>
  </si>
  <si>
    <t>TAIN TORNILLO ALLEN AVELLAN INOX. 6*100</t>
  </si>
  <si>
    <t>063894025</t>
  </si>
  <si>
    <t>TAIN TORNILLO ALLEN C/CAB INOX. 4*25</t>
  </si>
  <si>
    <t>064510035</t>
  </si>
  <si>
    <t>TAIN TORNILLO ALLEN S/CAB INOX. 10*35</t>
  </si>
  <si>
    <t>063893006</t>
  </si>
  <si>
    <t xml:space="preserve">TAIN TORNILLO ALLEN C/CAB INOX. 3*6    </t>
  </si>
  <si>
    <t>063893025</t>
  </si>
  <si>
    <t>TAIN TORNILLO ALLEN C/CAB INOX. 3*25</t>
  </si>
  <si>
    <t>063894030</t>
  </si>
  <si>
    <t>TAIN TORNILLO ALLEN C/CAB INOX. 4*30</t>
  </si>
  <si>
    <t>064512015</t>
  </si>
  <si>
    <t>TAIN TORNILLO ALLEN S/CAB INOX. 12*15</t>
  </si>
  <si>
    <t>063893020</t>
  </si>
  <si>
    <t xml:space="preserve">TAIN TORNILLO ALLEN C/CAB INOX. 3*20 </t>
  </si>
  <si>
    <t>063516140</t>
  </si>
  <si>
    <t>TAIN TORNILLO HEXAGONAL INOXIDABLE 16*140</t>
  </si>
  <si>
    <t>064503006</t>
  </si>
  <si>
    <t>TAIN TORNILLO ALLEN S/CAB INOX. 3*6</t>
  </si>
  <si>
    <t>014120100</t>
  </si>
  <si>
    <t>LCPI TORNILLO LAMINA CC INOX. 12*1"</t>
  </si>
  <si>
    <t>064006050</t>
  </si>
  <si>
    <t>TAIN TORNILLO ALLEN AVELLAN INOX. 6*50</t>
  </si>
  <si>
    <t>063508060</t>
  </si>
  <si>
    <t>TAIN TORNILLO HEXAGONAL INOXIDABLE 8*60</t>
  </si>
  <si>
    <t>063898080</t>
  </si>
  <si>
    <t>TAIN TORNILLO ALLEN C/CAB INOX. 8*80</t>
  </si>
  <si>
    <t>064010030</t>
  </si>
  <si>
    <t>TAIN TORNILLO ALLEN AVELLAN INOX. 10*30</t>
  </si>
  <si>
    <t>063910012</t>
  </si>
  <si>
    <t>TAIN TORNILLO ALLEN C/CAB INOX. 10*12</t>
  </si>
  <si>
    <t>063910015</t>
  </si>
  <si>
    <t>TAIN TORNILLO ALLEN C/CAB INOX. 10*15</t>
  </si>
  <si>
    <t>064510010</t>
  </si>
  <si>
    <t>TAIN TORNILLO ALLEN S/CAB INOX. 10*10</t>
  </si>
  <si>
    <t>070140124</t>
  </si>
  <si>
    <t>TPCC TORNILLO CABEZA CUADRADA 7/16*1.3/4" @</t>
  </si>
  <si>
    <t>072100020</t>
  </si>
  <si>
    <t>TPBM TORNILLO ALLEN S/C METRICO 10*20</t>
  </si>
  <si>
    <t>074120045</t>
  </si>
  <si>
    <t xml:space="preserve">TBCM TORNILLO ALLEN C/C METRICO 12*45 </t>
  </si>
  <si>
    <t>072080025</t>
  </si>
  <si>
    <t>TPBM TORNILLO ALLEN S/C METRICO 8*25</t>
  </si>
  <si>
    <t>063506030</t>
  </si>
  <si>
    <t>TAIN TORNILLO HEXAGONAL INOXIDABLE 6*30</t>
  </si>
  <si>
    <t>064512035</t>
  </si>
  <si>
    <t>TAIN TORNILLO ALLEN S/CAB INOX. 12*35</t>
  </si>
  <si>
    <t>106010150</t>
  </si>
  <si>
    <t>TN2H TUERCA SOLDAR 10MM-1.5 ##</t>
  </si>
  <si>
    <t>064506015</t>
  </si>
  <si>
    <t>TAIN TORNILLO ALLEN S/CAB INOX. 6*15</t>
  </si>
  <si>
    <t>058060030</t>
  </si>
  <si>
    <t>HMMB TORNILLO HEX. MM BICRO DIN 933 RT 6-1.00*30</t>
  </si>
  <si>
    <t>064012070</t>
  </si>
  <si>
    <t>TAIN TORNILLO ALLEN AVELLAN INOX. 12*70</t>
  </si>
  <si>
    <t>064506008</t>
  </si>
  <si>
    <t>TAIN TORNILLO ALLEN S/CAB INOX. 6*8</t>
  </si>
  <si>
    <t>046360400</t>
  </si>
  <si>
    <t>H5ON TORNILLO HEXAGONAL Gº5 RO NEGRO 1.1/2*4"</t>
  </si>
  <si>
    <t>070080300</t>
  </si>
  <si>
    <t>TPCC TORNILLO CABEZA CUADRADA 1/4*3" @</t>
  </si>
  <si>
    <t>054120050</t>
  </si>
  <si>
    <t>HMMN TORNILLO HEX. MM NEGRO DIN 933 RT 12-1.75*50@</t>
  </si>
  <si>
    <t>073100016</t>
  </si>
  <si>
    <t>TBCP TORNILLO ALLEN C/C 5/16*1/2"</t>
  </si>
  <si>
    <t>AK-477851</t>
  </si>
  <si>
    <t>073200300</t>
  </si>
  <si>
    <t>TBCP TORNILLO ALLEN C/C 5/8*3"</t>
  </si>
  <si>
    <t>FQ-85442</t>
  </si>
  <si>
    <t>BRAND CENTER S.A.S</t>
  </si>
  <si>
    <t>138202106</t>
  </si>
  <si>
    <t>ACAN CHAZO PLASTICO BLANCO 3/16"</t>
  </si>
  <si>
    <t>AK-476193</t>
  </si>
  <si>
    <t>HERNANDEZ JARAMILLO ELDA ROSA / NACIONAL DE TORN</t>
  </si>
  <si>
    <t>AK-475994</t>
  </si>
  <si>
    <t>ÑAÑEZ MORALES ZANDRA LORENA</t>
  </si>
  <si>
    <t>AK-476342</t>
  </si>
  <si>
    <t>AJ-281837</t>
  </si>
  <si>
    <t>052320700</t>
  </si>
  <si>
    <t>H8FN TORNILLO HEXAGONAL Gº8 RF NEGRO 1*7"</t>
  </si>
  <si>
    <t>047200108</t>
  </si>
  <si>
    <t>H5FN TORNILLO HEXAGONAL Gº5 RF NEGRO 5/8*1.1/4"</t>
  </si>
  <si>
    <t>AK-476350</t>
  </si>
  <si>
    <t>047100300</t>
  </si>
  <si>
    <t>H5FN TORNILLO HEXAGONAL Gº5 RF NEGRO 5/16*3"</t>
  </si>
  <si>
    <t>AJ-291706</t>
  </si>
  <si>
    <t>AJ-291442</t>
  </si>
  <si>
    <t>047200100</t>
  </si>
  <si>
    <t>H5FN TORNILLO HEXAGONAL Gº5 RF NEGRO 5/8*1"</t>
  </si>
  <si>
    <t>051200116</t>
  </si>
  <si>
    <t>H8ON TORNILLO HEXAGONAL Gº8 RO NEGRO 5/8*1.1/2"</t>
  </si>
  <si>
    <t>AK-476928</t>
  </si>
  <si>
    <t>063508035</t>
  </si>
  <si>
    <t>TAIN TORNILLO HEXAGONAL INOXIDABLE 8*35</t>
  </si>
  <si>
    <t>041121000</t>
  </si>
  <si>
    <t>H2OZ TORNILLO HEXAGONAL Gº2 RO ZINC. 3/8*10"</t>
  </si>
  <si>
    <t>051200416</t>
  </si>
  <si>
    <t>H8ON TORNILLO HEXAGONAL G?8 RO NEGRO 5/8*4.1/2"</t>
  </si>
  <si>
    <t>063610100</t>
  </si>
  <si>
    <t>TAIN TUERCA SEGURIDAD INOXIDABLE M10-1.50</t>
  </si>
  <si>
    <t>FT-14174</t>
  </si>
  <si>
    <t>804622060</t>
  </si>
  <si>
    <t>CARB DISCO CARBOSTRIP 6*13MM @</t>
  </si>
  <si>
    <t>ANDRADE JAVIER</t>
  </si>
  <si>
    <t>051240900</t>
  </si>
  <si>
    <t>H8ON TORNILLO HEXAGONAL Gº8 RO NEGRO 3/4*9"</t>
  </si>
  <si>
    <t>047140400</t>
  </si>
  <si>
    <t>H5FN TORNILLO HEXAGONAL Gº5 RF NEGRO 7/16*4"</t>
  </si>
  <si>
    <t>063510035</t>
  </si>
  <si>
    <t>TAIN TORNILLO HEXAGONAL INOXIDABLE 10*35</t>
  </si>
  <si>
    <t>063400020</t>
  </si>
  <si>
    <t>TAIN GUASA INOXIDABLE 5/8"</t>
  </si>
  <si>
    <t>063200030</t>
  </si>
  <si>
    <t>TAIN TUERCA INOXIDABLE 1"</t>
  </si>
  <si>
    <t>061160200</t>
  </si>
  <si>
    <t>TCJZ TORNILLO CARRIAJE ZINCADO 1/2*2"</t>
  </si>
  <si>
    <t>047200216</t>
  </si>
  <si>
    <t>H5FN TORNILLO HEXAGONAL Gº5 RF NEGRO 5/8*2.1/2"</t>
  </si>
  <si>
    <t>061160316</t>
  </si>
  <si>
    <t>TCJZ TORNILLO CARRIAJE ZINCADO 1/2*3.1/2"</t>
  </si>
  <si>
    <t>AJ-291390</t>
  </si>
  <si>
    <t>AK-475403</t>
  </si>
  <si>
    <t>047120316</t>
  </si>
  <si>
    <t>H5FN TORNILLO HEXAGONAL Gº5 RF NEGRO 3/8*3.1/2"</t>
  </si>
  <si>
    <t>AJ-291367</t>
  </si>
  <si>
    <t>003312116</t>
  </si>
  <si>
    <t>GAGL TLLO. CUBIERTA HEX NEOPR 500 HORA CS 12*1.1/2</t>
  </si>
  <si>
    <t>AJ-291370</t>
  </si>
  <si>
    <t>002140216</t>
  </si>
  <si>
    <t>GAGL TORNILLO TIRAFONDO ZINC. #14  1/4*2.1/2"</t>
  </si>
  <si>
    <t>002140316</t>
  </si>
  <si>
    <t>GAGL TORNILLO TIRAFONDO ZINC. #14  1/4*3.1/2"</t>
  </si>
  <si>
    <t>025050108</t>
  </si>
  <si>
    <t>EPPZ TORNILLO ESTUFA AV ZINC 5/32*1.1/4"</t>
  </si>
  <si>
    <t>AJ-291590</t>
  </si>
  <si>
    <t>AK-474453</t>
  </si>
  <si>
    <t>REYES CASTELLANOS LUZ ANGELA / TORNILLOS CORREAS Y RODAMIENTOS DEL META</t>
  </si>
  <si>
    <t>025060100</t>
  </si>
  <si>
    <t>EPPZ TORNILLO ESTUFA AV ZINC 3/16*1"</t>
  </si>
  <si>
    <t>AK-474446</t>
  </si>
  <si>
    <t>007060028</t>
  </si>
  <si>
    <t>LCPZ TORNILLO LAMINA CC PH ZINC. 6*7/8"</t>
  </si>
  <si>
    <t>063120116</t>
  </si>
  <si>
    <t>TAIN TORNILLO HEXAGONAL INOXIDABLE 3/8*1.1/2"</t>
  </si>
  <si>
    <t>FC-1311982</t>
  </si>
  <si>
    <t>106002000</t>
  </si>
  <si>
    <t>TN2H TUERCA 2H 5/8"</t>
  </si>
  <si>
    <t>HITOS URBANOS S.A.S</t>
  </si>
  <si>
    <t>063160316</t>
  </si>
  <si>
    <t>TAIN TORNILLO HEXAGONAL INOXIDABLE 1/2*3.1/2</t>
  </si>
  <si>
    <t>AE-360794</t>
  </si>
  <si>
    <t>860001642</t>
  </si>
  <si>
    <t>ARMA CASCO IMPERIO DIEL RATCHET VERDE A1600CR</t>
  </si>
  <si>
    <t>ROJAS MARTELO DAYANA / SUMINISTROS INDUSTRIALES R &amp; M</t>
  </si>
  <si>
    <t>AK-474442</t>
  </si>
  <si>
    <t>AQ-20239</t>
  </si>
  <si>
    <t>FANDI?O VENTO MARIELA</t>
  </si>
  <si>
    <t>AK-474361</t>
  </si>
  <si>
    <t>AK-474603</t>
  </si>
  <si>
    <t>AK-475482</t>
  </si>
  <si>
    <t>063080200</t>
  </si>
  <si>
    <t>TAIN TORNILLO HEXAGONAL INOXIDABLE 1/4*2"</t>
  </si>
  <si>
    <t>837000410</t>
  </si>
  <si>
    <t>SPRO GUANTE SOLDADOR AZUL/NARANJA REFORZADO KEVLAR</t>
  </si>
  <si>
    <t>812080120</t>
  </si>
  <si>
    <t>ABRA PUNTA MONTADA A12</t>
  </si>
  <si>
    <t>063080116</t>
  </si>
  <si>
    <t>TAIN TORNILLO HEXAGONAL INOXIDABLE 1/4*1.1/2"</t>
  </si>
  <si>
    <t>812080030</t>
  </si>
  <si>
    <t>ABRA PUNTA MONTADA A3</t>
  </si>
  <si>
    <t>FQ-84884</t>
  </si>
  <si>
    <t>832900324</t>
  </si>
  <si>
    <t>ANSE MANGAS KEVLAR ANTICORTE 70118 xUNIDAD</t>
  </si>
  <si>
    <t>PACHECO LEOPOLDINA</t>
  </si>
  <si>
    <t>FQ-84645</t>
  </si>
  <si>
    <t>838040359</t>
  </si>
  <si>
    <t>PCRC RESTAURADOR PARTES NEGRAS 240cc</t>
  </si>
  <si>
    <t>AK-477737</t>
  </si>
  <si>
    <t>BARRIGA CHIBUQUE M. CATALINA / HIERROS Y PERF LA 13</t>
  </si>
  <si>
    <t>AK-476997</t>
  </si>
  <si>
    <t>MARQUEZ JOSE GUILLERMO / ACOPLES TORNILLOS Y ACCESORIOS M&amp;M</t>
  </si>
  <si>
    <t>AK-475751</t>
  </si>
  <si>
    <t>ROMERO CONTRERAS YEIMY DARNELLY</t>
  </si>
  <si>
    <t>AK-477922</t>
  </si>
  <si>
    <t>AK-475867</t>
  </si>
  <si>
    <t>AK-474242</t>
  </si>
  <si>
    <t>AK-475752</t>
  </si>
  <si>
    <t>AK-475067</t>
  </si>
  <si>
    <t>225002048</t>
  </si>
  <si>
    <t>IRWI JUEGO BROCAS SDS 3pz 1/4-3/8" 1865284</t>
  </si>
  <si>
    <t>AK-477714</t>
  </si>
  <si>
    <t>AA-35426</t>
  </si>
  <si>
    <t>GUTIERREZ HINCAPIE JAIME ABAD</t>
  </si>
  <si>
    <t>AK-474336</t>
  </si>
  <si>
    <t>FF-1045181</t>
  </si>
  <si>
    <t>MEJIA ECHAVARRIA JOSE EDISON</t>
  </si>
  <si>
    <t>AK-475527</t>
  </si>
  <si>
    <t>OROZCO OSORIO HELY DE JESUS / FERRELECTRICOS LA 46</t>
  </si>
  <si>
    <t>AJ-291021</t>
  </si>
  <si>
    <t>AA-35515</t>
  </si>
  <si>
    <t>AK-477383</t>
  </si>
  <si>
    <t>RUIZ MURILLO GUILLERMINA / LA TIENDA DEL EBANISTA DE QUIBDO</t>
  </si>
  <si>
    <t>AK-475125</t>
  </si>
  <si>
    <t>221042146</t>
  </si>
  <si>
    <t>SATA CAJA HTAS METALICA T/ACORDEON 19" TB-122BSC</t>
  </si>
  <si>
    <t>AA-28771</t>
  </si>
  <si>
    <t>AO-104080</t>
  </si>
  <si>
    <t>746000822</t>
  </si>
  <si>
    <t>WLLA VALVULA ESFERA 3/8" PN40</t>
  </si>
  <si>
    <t>ISMOCOL S.A.</t>
  </si>
  <si>
    <t>ARR</t>
  </si>
  <si>
    <t>221073150</t>
  </si>
  <si>
    <t>SATA PRENSA DE BANCO T/PESADO 5" 70842SC</t>
  </si>
  <si>
    <t>221061324</t>
  </si>
  <si>
    <t>SATA ADAPTADOR DE IMPACTO 3/4H*1/2M 34718SC</t>
  </si>
  <si>
    <t>221550120</t>
  </si>
  <si>
    <t>SATA MINI MULTIMETRO DIGITAL SC3005</t>
  </si>
  <si>
    <t>221042154</t>
  </si>
  <si>
    <t>SATA CAJA HTAS METALICA 20" TB-136SC</t>
  </si>
  <si>
    <t>221051734</t>
  </si>
  <si>
    <t>SATA COPA IMPACTO 3/4-6P 34mm 34522SC</t>
  </si>
  <si>
    <t>AK-477513</t>
  </si>
  <si>
    <t>PINCHAO DE URIBE MARINA / FERRETERIA MUNDIAL</t>
  </si>
  <si>
    <t>AJ-291849</t>
  </si>
  <si>
    <t>AK-477049</t>
  </si>
  <si>
    <t>GALINDEZ CERON LUZ MARIELA</t>
  </si>
  <si>
    <t>AK-477698</t>
  </si>
  <si>
    <t>171024375</t>
  </si>
  <si>
    <t>HEDW PROMO TALAD DWD024 + PULID G720-B3 I&amp;O</t>
  </si>
  <si>
    <t>AK-474419</t>
  </si>
  <si>
    <t>PEÑA VARGAS NURY / TORNILLERIA DANIELA</t>
  </si>
  <si>
    <t>AK-474131</t>
  </si>
  <si>
    <t>SANCHEZ VELASQUEZ ANGELA PATRICIA  /   FERRETORNILLOS GOMEZ</t>
  </si>
  <si>
    <t>AK-477303</t>
  </si>
  <si>
    <t>993010107</t>
  </si>
  <si>
    <t>GREN WESTWARD GRATA CIRC TRENZ 7X5/8 4EDX4 837024</t>
  </si>
  <si>
    <t>TACUMA POLANIA ABIGAIL / TORNIVARIOSRODRI</t>
  </si>
  <si>
    <t>AK-474287</t>
  </si>
  <si>
    <t>221054732</t>
  </si>
  <si>
    <t>SATA COPA LARGA PULG. 1/2-6P 1" 13211EM</t>
  </si>
  <si>
    <t>052120216</t>
  </si>
  <si>
    <t>H8FN TORNILLO HEXAGONAL Gº8 RF NEGRO 3/8*2.1/2"</t>
  </si>
  <si>
    <t>046200900</t>
  </si>
  <si>
    <t>H5ON TORNILLO HEXAGONAL Gº5 RO NEGRO 5/8*9"</t>
  </si>
  <si>
    <t>191123618</t>
  </si>
  <si>
    <t>STAN COPA LARGA 1/2-12P 18MM 4-86-426</t>
  </si>
  <si>
    <t>AC-338025</t>
  </si>
  <si>
    <t>MET GROUP S.A.S.</t>
  </si>
  <si>
    <t>LGG</t>
  </si>
  <si>
    <t>AK-474007</t>
  </si>
  <si>
    <t>FQ-84683</t>
  </si>
  <si>
    <t>191123510</t>
  </si>
  <si>
    <t>STAN COPA 1/4-6P 10MM 4-86-107</t>
  </si>
  <si>
    <t>AJ-291121</t>
  </si>
  <si>
    <t>113002854</t>
  </si>
  <si>
    <t>T8ON TUERCA Gº8 RO 1.1/4"</t>
  </si>
  <si>
    <t>AK-474030</t>
  </si>
  <si>
    <t>191122640</t>
  </si>
  <si>
    <t>STAN COPA 1/2-6P 9MM 4-86-509</t>
  </si>
  <si>
    <t>AO-104381</t>
  </si>
  <si>
    <t>664040012</t>
  </si>
  <si>
    <t>FERR 3/8 ACERO ZINCROMATIZADO</t>
  </si>
  <si>
    <t>191123716</t>
  </si>
  <si>
    <t>STAN COPA LARGA 1/2-12P 5/8" 4-86-483</t>
  </si>
  <si>
    <t>052200116</t>
  </si>
  <si>
    <t>H8FN TORNILLO HEXAGONAL Gº8 RF NEGRO 5/8*1.1/2"</t>
  </si>
  <si>
    <t>837000374</t>
  </si>
  <si>
    <t>SPRO GUANTE NITRILSAFE VERDE 13" 15MIL T-10</t>
  </si>
  <si>
    <t>191122676</t>
  </si>
  <si>
    <t>STAN COPA 1/2-6P 28MM 4-88-750</t>
  </si>
  <si>
    <t>191133412</t>
  </si>
  <si>
    <t>STAN COPA PUNTA ALLEN 12MM CTE-1/2 4-89-191</t>
  </si>
  <si>
    <t>191133414</t>
  </si>
  <si>
    <t>STAN COPA PUNTA ALLEN 14MM CTE-1/2 4-89-192</t>
  </si>
  <si>
    <t>052160400</t>
  </si>
  <si>
    <t>H8FN TORNILLO HEXAGONAL Gº8 RF NEGRO 1/2*4"</t>
  </si>
  <si>
    <t>063100016</t>
  </si>
  <si>
    <t>TAIN TORNILLO HEXAGONAL INOXIDABLE 5/16*1/2"</t>
  </si>
  <si>
    <t>221045152</t>
  </si>
  <si>
    <t>SATA COPA LARGA PULG. 1/4-6P 1/4" 11203EM</t>
  </si>
  <si>
    <t>051240516</t>
  </si>
  <si>
    <t>H8ON TORNILLO HEXAGONAL Gº8 RO NEGRO 3/4*5.1/2"</t>
  </si>
  <si>
    <t>191123908</t>
  </si>
  <si>
    <t>STAN COPA LARGA 1/4-6P 8MM 4-86-096</t>
  </si>
  <si>
    <t>AK-475357</t>
  </si>
  <si>
    <t>191122922</t>
  </si>
  <si>
    <t>STAN COPA 1/2-12P 22MM 4-88-794</t>
  </si>
  <si>
    <t>171024810</t>
  </si>
  <si>
    <t>HEDW DW508S TALADRO PERCUTOR 1/2" VVR</t>
  </si>
  <si>
    <t>191133464</t>
  </si>
  <si>
    <t>STAN COPA PUNTA TORX T-50 CTE-1/2 4-89-231</t>
  </si>
  <si>
    <t>191123812</t>
  </si>
  <si>
    <t>STAN COPA LARGA 3/8-6P 12MM 4-86-324</t>
  </si>
  <si>
    <t>191122911</t>
  </si>
  <si>
    <t>STAN COPA 1/2-12P 11MM 4-86-543</t>
  </si>
  <si>
    <t>191122915</t>
  </si>
  <si>
    <t>STAN COPA 1/2-12P 15MM 4-86-547</t>
  </si>
  <si>
    <t>191122728</t>
  </si>
  <si>
    <t>STAN COPA 1/2-12P 7/8" 4-88-819</t>
  </si>
  <si>
    <t>191126534</t>
  </si>
  <si>
    <t>STAN EXTENSION 3/4*8" 89-307</t>
  </si>
  <si>
    <t>AK-477031</t>
  </si>
  <si>
    <t>AK-476214</t>
  </si>
  <si>
    <t>191122716</t>
  </si>
  <si>
    <t>STAN COPA 1/2-12P 1/2" 4-86-463</t>
  </si>
  <si>
    <t>AK-475904</t>
  </si>
  <si>
    <t>191122652</t>
  </si>
  <si>
    <t>STAN COPA 1/2-6P 15MM 4-86-515</t>
  </si>
  <si>
    <t>AI-424400</t>
  </si>
  <si>
    <t>AK-474739</t>
  </si>
  <si>
    <t>063160200</t>
  </si>
  <si>
    <t>TAIN TORNILLO HEXAGONAL INOXIDABLE 1/2*2</t>
  </si>
  <si>
    <t>225002536</t>
  </si>
  <si>
    <t>IRWI BROCA REDUCCION HSS 1/2" -1.1/4" T90180</t>
  </si>
  <si>
    <t>225002664</t>
  </si>
  <si>
    <t>IRWI BROCA HSS 9.5MM 1300</t>
  </si>
  <si>
    <t>AK-474673</t>
  </si>
  <si>
    <t>PEÑA GONZALEZ ANYELA MARIA / GUAYAS TORNICENTRO</t>
  </si>
  <si>
    <t>FT-13939</t>
  </si>
  <si>
    <t>ROSERO CUPACAN NANCY MONICA</t>
  </si>
  <si>
    <t>FT-13975</t>
  </si>
  <si>
    <t>MARY LUZ TERAN PAZ</t>
  </si>
  <si>
    <t>FT-14169</t>
  </si>
  <si>
    <t>CABEZAS QUINTANA MONICA DEL SOCORRO</t>
  </si>
  <si>
    <t>FT-13986</t>
  </si>
  <si>
    <t>IMBACUAN CORDOBA ADRIANA</t>
  </si>
  <si>
    <t>AI-425155</t>
  </si>
  <si>
    <t>615770004</t>
  </si>
  <si>
    <t>APRE UNION RAPIDA FLEXLOCK 4MM</t>
  </si>
  <si>
    <t>(CF) BASTIDAS TOBAR SILVIA MARGARITA</t>
  </si>
  <si>
    <t>AI-424439</t>
  </si>
  <si>
    <t>615715112</t>
  </si>
  <si>
    <t>APRE TERMINAL MACHO FLEXLOCK 1/4*3/8NPT</t>
  </si>
  <si>
    <t>259030028</t>
  </si>
  <si>
    <t>MFLE MANGUERA ASPIRADORA 7/8"</t>
  </si>
  <si>
    <t>615345204</t>
  </si>
  <si>
    <t>APRE TEE FLEXLOCK 1/4"</t>
  </si>
  <si>
    <t>615715102</t>
  </si>
  <si>
    <t>APRE TERMINAL MACHO FLEXLOCK 1/4*1/8NPT</t>
  </si>
  <si>
    <t>438020050</t>
  </si>
  <si>
    <t>MFLE TUBING TIPO A SAEJ844 5/32" NEGRO</t>
  </si>
  <si>
    <t>615715412</t>
  </si>
  <si>
    <t>APRE TERMINAL MACHO FLEXLOCK 3/8*3/8NPT</t>
  </si>
  <si>
    <t>AJ-291361</t>
  </si>
  <si>
    <t>ACACIO GARCIA ANGEL MARIA</t>
  </si>
  <si>
    <t>FT-14178</t>
  </si>
  <si>
    <t>ROSERO YENNI PATRICIA</t>
  </si>
  <si>
    <t>FT-14183</t>
  </si>
  <si>
    <t>FT-14142</t>
  </si>
  <si>
    <t>(CF) ZAMBRANO RODRIGUEZ ANGELA MARINA</t>
  </si>
  <si>
    <t>IDIM</t>
  </si>
  <si>
    <t>AJ-291982</t>
  </si>
  <si>
    <t>AJ-291677</t>
  </si>
  <si>
    <t>AJ-291933</t>
  </si>
  <si>
    <t>AJ-291007</t>
  </si>
  <si>
    <t>FN-98189</t>
  </si>
  <si>
    <t>615780806</t>
  </si>
  <si>
    <t>APRE REDUCCION FLEXLOCK 8*6MM</t>
  </si>
  <si>
    <t>VENEGAS REYES CESAR</t>
  </si>
  <si>
    <t>FN-99265</t>
  </si>
  <si>
    <t>401040080</t>
  </si>
  <si>
    <t>MIND MANG. WERK SERV/GENERAL NEGRA 1/4" 300PSI</t>
  </si>
  <si>
    <t>FN-98241</t>
  </si>
  <si>
    <t>615760008</t>
  </si>
  <si>
    <t>APRE TEE FLEXLOCK 8MM</t>
  </si>
  <si>
    <t>615710804</t>
  </si>
  <si>
    <t>APRE TERMINAL MACHO FLEXLOCK 8*1/8NPT</t>
  </si>
  <si>
    <t>615720804</t>
  </si>
  <si>
    <t>APRE CODO MACHO FLEXLOCK 8*1/8NPT</t>
  </si>
  <si>
    <t>FN-98499</t>
  </si>
  <si>
    <t>FN-98240</t>
  </si>
  <si>
    <t>AK-474754</t>
  </si>
  <si>
    <t>SANCHEZ CARRASCAL SANDRA MILENA</t>
  </si>
  <si>
    <t>AJ-291123</t>
  </si>
  <si>
    <t>ODILIA RODRIGUEZ DE SILVA / FERROMATERIALES SILVA</t>
  </si>
  <si>
    <t>AO-104241</t>
  </si>
  <si>
    <t>AK-475976</t>
  </si>
  <si>
    <t>ORTEGA RODRIGUEZ ANGELA   /   FERR AMERICANA</t>
  </si>
  <si>
    <t>AK-477370</t>
  </si>
  <si>
    <t>AK-476067</t>
  </si>
  <si>
    <t>COBOS DE DIAZ CARMEN SOFIA</t>
  </si>
  <si>
    <t>FM-199310</t>
  </si>
  <si>
    <t>CUERVO SOLANO LEIDY NATALY / SUMITOR VC</t>
  </si>
  <si>
    <t>AJ-291099</t>
  </si>
  <si>
    <t>AK-474263</t>
  </si>
  <si>
    <t>AK-475598</t>
  </si>
  <si>
    <t>AE-360159</t>
  </si>
  <si>
    <t>225001392</t>
  </si>
  <si>
    <t>IRWI JARRA DE PUNTA PH 1/4*2" x250UND 91842 @</t>
  </si>
  <si>
    <t>AK-476179</t>
  </si>
  <si>
    <t>AK-476270</t>
  </si>
  <si>
    <t>AJ-291424</t>
  </si>
  <si>
    <t>ARTETA ALBA JUAN PIO</t>
  </si>
  <si>
    <t>AK-476242</t>
  </si>
  <si>
    <t>PEÑA DE GAMBOA LUZ MARINA  /  LA CASA DEL TORNILLO</t>
  </si>
  <si>
    <t>191138148</t>
  </si>
  <si>
    <t>STAN LLAVE MIXTA BASICA 7/8" STMT80257-840</t>
  </si>
  <si>
    <t>FM-198771</t>
  </si>
  <si>
    <t>000001886</t>
  </si>
  <si>
    <t>FERR 2 ACERO ZINCROMATIZADO</t>
  </si>
  <si>
    <t>191138144</t>
  </si>
  <si>
    <t>STAN LLAVE MIXTA BASICA 13/16" STMT80256-840</t>
  </si>
  <si>
    <t>147040804</t>
  </si>
  <si>
    <t>LOCT KIT ADHESIVO RETROVISOR 487865</t>
  </si>
  <si>
    <t>FN-97944</t>
  </si>
  <si>
    <t>ASCANO YUBIS</t>
  </si>
  <si>
    <t>128200120</t>
  </si>
  <si>
    <t>TSEG TUERCA SEGURIDAD RF 3/8"</t>
  </si>
  <si>
    <t>AJ-291009</t>
  </si>
  <si>
    <t>AJ-291659</t>
  </si>
  <si>
    <t>FN-98488</t>
  </si>
  <si>
    <t>651801550</t>
  </si>
  <si>
    <t>ARAA ACOPLE NEUMAT. SOCKET/HEMBRA 1/4*1/4" FPT</t>
  </si>
  <si>
    <t>FO-74134</t>
  </si>
  <si>
    <t>BAYONA RINCON OLIVA</t>
  </si>
  <si>
    <t>856603431</t>
  </si>
  <si>
    <t>ALTU MOSQUETON AUTO. TIPO D ACERO 50KN CT 3C4770A</t>
  </si>
  <si>
    <t>AJ-291260</t>
  </si>
  <si>
    <t>FARELO QUINTERO EMMA ROCIO  / FERR EL CAMINO</t>
  </si>
  <si>
    <t>FO-74424</t>
  </si>
  <si>
    <t>622200604</t>
  </si>
  <si>
    <t>ACHI ESPIGO XTRA. M NPT 1/2x1/2"</t>
  </si>
  <si>
    <t>MADARIAGA SOTO SONIA MILDRET</t>
  </si>
  <si>
    <t>FO-74653</t>
  </si>
  <si>
    <t>00000548</t>
  </si>
  <si>
    <t>ACHI M R2 INOX 1/2*1/2" NPT</t>
  </si>
  <si>
    <t>FO-74080</t>
  </si>
  <si>
    <t>FN-99407</t>
  </si>
  <si>
    <t>MARTELO OLASIREGUI RAIMO</t>
  </si>
  <si>
    <t>FN-98190</t>
  </si>
  <si>
    <t>830604045</t>
  </si>
  <si>
    <t>3MMM SOPORTE FIBRODISCO 4.1/2"</t>
  </si>
  <si>
    <t>ESCALANTE CRISTIAN</t>
  </si>
  <si>
    <t>AK-474282</t>
  </si>
  <si>
    <t>MORENO ZAFRA FANNY</t>
  </si>
  <si>
    <t>804450150</t>
  </si>
  <si>
    <t>CARB LIJA PREMIER PLUS G-150</t>
  </si>
  <si>
    <t>FO-74305</t>
  </si>
  <si>
    <t>ROJAS MALDONADO GLADYS</t>
  </si>
  <si>
    <t>BOGOTA</t>
  </si>
  <si>
    <t>FO-74236</t>
  </si>
  <si>
    <t>FP-46181</t>
  </si>
  <si>
    <t>FLOREZ GOMEZ DIANA MARIA</t>
  </si>
  <si>
    <t>FP-46059</t>
  </si>
  <si>
    <t>FP-46109</t>
  </si>
  <si>
    <t>FP-45856</t>
  </si>
  <si>
    <t>AK-475303</t>
  </si>
  <si>
    <t>VARGAS DE MACIAS ANA JOAQUINA</t>
  </si>
  <si>
    <t>FQ-84431</t>
  </si>
  <si>
    <t>MERCALENS</t>
  </si>
  <si>
    <t>AJ-291504</t>
  </si>
  <si>
    <t>JAIMES GOMEZ ALIX JOHANNA / FERRETERIA SAN RAFAEL J Y M</t>
  </si>
  <si>
    <t>AJ-291805</t>
  </si>
  <si>
    <t>AK-476195</t>
  </si>
  <si>
    <t>AK-476855</t>
  </si>
  <si>
    <t>418001115</t>
  </si>
  <si>
    <t>MFLE MANGUERA ENTRADA LAVADORA 1.2mt EMPAQUE</t>
  </si>
  <si>
    <t>ULLOA ACOSTA LAURA MARCELA / AGROFERRETERIA ALIANZA</t>
  </si>
  <si>
    <t>221205360</t>
  </si>
  <si>
    <t>SATA DESTOR 2PP PHILLIPS #3X200MM-5/16"x8" 61115SM</t>
  </si>
  <si>
    <t>FO-74553</t>
  </si>
  <si>
    <t>OJEDA ANAYA MARGIE</t>
  </si>
  <si>
    <t>FM-198772</t>
  </si>
  <si>
    <t>771941820</t>
  </si>
  <si>
    <t>WBOQ INFLALLANTAS CORTA ##</t>
  </si>
  <si>
    <t>AK-476727</t>
  </si>
  <si>
    <t>AJ-291133</t>
  </si>
  <si>
    <t>GOMEZ VECINO ALICIA  /  FERRETERIA FERREMACO</t>
  </si>
  <si>
    <t>AK-476857</t>
  </si>
  <si>
    <t>AK-474022</t>
  </si>
  <si>
    <t>AK-477320</t>
  </si>
  <si>
    <t>FL-67135</t>
  </si>
  <si>
    <t>867701344</t>
  </si>
  <si>
    <t>SUMO BOTA TERRA PVC NEGRA T-44</t>
  </si>
  <si>
    <t>PEREIRA JESUS</t>
  </si>
  <si>
    <t>AK-477037</t>
  </si>
  <si>
    <t>GOMEZ FORERO LETICIA  /  ELECTROPUNTO</t>
  </si>
  <si>
    <t>867700240</t>
  </si>
  <si>
    <t>SEQU BOTA XUE DIELECTRICA CAFE T-40</t>
  </si>
  <si>
    <t>FP-46115</t>
  </si>
  <si>
    <t>JANNETH ZAFRA RAMIREZ</t>
  </si>
  <si>
    <t>AJ-291404</t>
  </si>
  <si>
    <t>FERNANDEZ MORENO SANDRA LIZETH</t>
  </si>
  <si>
    <t>AJ-291476</t>
  </si>
  <si>
    <t>FT-14117</t>
  </si>
  <si>
    <t>IBARRA LOZANO MONICA</t>
  </si>
  <si>
    <t>217010346</t>
  </si>
  <si>
    <t>EINH COMPRESOR AIRE PARA AUTO CC-AC 12V L/CLASSI</t>
  </si>
  <si>
    <t>AO-104444</t>
  </si>
  <si>
    <t>ORTIZ ACU?A DIANA MARIA</t>
  </si>
  <si>
    <t>AK-475771</t>
  </si>
  <si>
    <t>ORTIZ ACUÑA DIANA MARIA</t>
  </si>
  <si>
    <t>680050100</t>
  </si>
  <si>
    <t>ACIN ACOPLE EN ALUMINIO PARTE F  1"</t>
  </si>
  <si>
    <t>680020100</t>
  </si>
  <si>
    <t>ACIN ACOPLE EN ALUMINIO PARTE C  1"</t>
  </si>
  <si>
    <t>AK-476842</t>
  </si>
  <si>
    <t>CORREA SIERRA CAROLINA MARIA / MUNDIAL DE CARRETILLAS</t>
  </si>
  <si>
    <t>AO-104822</t>
  </si>
  <si>
    <t>ARDILA DE SANTOS MARTHA CECILIA   /  FERREMATE</t>
  </si>
  <si>
    <t>AO-104277</t>
  </si>
  <si>
    <t>849001040</t>
  </si>
  <si>
    <t>CALZ 3025 BOTA PVC ATS703 C/P RH AMARILLA T-40</t>
  </si>
  <si>
    <t>AK-476764</t>
  </si>
  <si>
    <t>849001039</t>
  </si>
  <si>
    <t>CALZ 3025 BOTA PVC ATS703 C/P RH AMARILLA T-39</t>
  </si>
  <si>
    <t>AK-477568</t>
  </si>
  <si>
    <t>AK-477020</t>
  </si>
  <si>
    <t>AK-475248</t>
  </si>
  <si>
    <t>DUARTE DE SANCHEZ MARIA DE LOS ANGELES / FERRETERIA Y HERRERIA SANCHEZ</t>
  </si>
  <si>
    <t>AK-476714</t>
  </si>
  <si>
    <t>AJ-291373</t>
  </si>
  <si>
    <t>AF-435933</t>
  </si>
  <si>
    <t>RIDUCO S.A</t>
  </si>
  <si>
    <t>HHG</t>
  </si>
  <si>
    <t>AO-104421</t>
  </si>
  <si>
    <t>AK-475313</t>
  </si>
  <si>
    <t>AO-104478</t>
  </si>
  <si>
    <t>AK-475561</t>
  </si>
  <si>
    <t>AK-474503</t>
  </si>
  <si>
    <t>849001038</t>
  </si>
  <si>
    <t>CALZ 3025 BOTA PVC ATS703 C/P RH AMARILLA T-38</t>
  </si>
  <si>
    <t>FL-66787</t>
  </si>
  <si>
    <t>ROBERT PALLARES</t>
  </si>
  <si>
    <t>064805016</t>
  </si>
  <si>
    <t>TAIN TORNILLO BUTTON RO INOX. 5/32*1/2"</t>
  </si>
  <si>
    <t>FO-73995</t>
  </si>
  <si>
    <t>225004076</t>
  </si>
  <si>
    <t>IRWI SEGUETA IRWIN SINGLE 18TPI 891597</t>
  </si>
  <si>
    <t>839000462</t>
  </si>
  <si>
    <t>KIMB GUANTE POLIURETANO FLEX G40 T-7</t>
  </si>
  <si>
    <t>217001102</t>
  </si>
  <si>
    <t>EINH TALADRO 1/2" TH-ID 550 550W RPM2700 L/CLASSIC</t>
  </si>
  <si>
    <t>133001600</t>
  </si>
  <si>
    <t>VAPK ARANDELA PLANA BICROM. DIN125 M-16</t>
  </si>
  <si>
    <t>225511072</t>
  </si>
  <si>
    <t>IRWI DESTORNILLADOR PALA COMFORT 5/16*6" 1864443 @</t>
  </si>
  <si>
    <t>AJ-291958</t>
  </si>
  <si>
    <t>ORTIZ VESGA ELISA / TORNILLOS Y HERRAMIENTAS CURRAMBA</t>
  </si>
  <si>
    <t>170052122</t>
  </si>
  <si>
    <t>PERA ANCLAJE MANGA 3/4*3"</t>
  </si>
  <si>
    <t>AK-477757</t>
  </si>
  <si>
    <t>137053282</t>
  </si>
  <si>
    <t>LICA 3 EN UNO TECNICO GRASA BLANCA LITIO 282ml/7oz</t>
  </si>
  <si>
    <t>AC-337428</t>
  </si>
  <si>
    <t>AH-444229</t>
  </si>
  <si>
    <t>DOBLAMOS S.A.</t>
  </si>
  <si>
    <t>FQ-84288</t>
  </si>
  <si>
    <t>ROA ROMERO LUIS ALIRIO</t>
  </si>
  <si>
    <t>AK-476239</t>
  </si>
  <si>
    <t>ROMERO SARMIENTO LUZDARY / ALM LUBRIVILLA</t>
  </si>
  <si>
    <t>AK-475849</t>
  </si>
  <si>
    <t>FORERO DIAZ HELIA / PINTURAS LA GARANTÍA</t>
  </si>
  <si>
    <t>FQ-85610</t>
  </si>
  <si>
    <t>AC-338094</t>
  </si>
  <si>
    <t>INDUSTRIAS OM SAS</t>
  </si>
  <si>
    <t>830370108</t>
  </si>
  <si>
    <t>3MMM GUANTE NITRILO COMFORT GRIPS T-XL @</t>
  </si>
  <si>
    <t>830000216</t>
  </si>
  <si>
    <t>3MMM CINTA ENMASCARAR VERDE 233+ 24*55M</t>
  </si>
  <si>
    <t>FP-45942</t>
  </si>
  <si>
    <t>PE?A SALAZAR NIEVES</t>
  </si>
  <si>
    <t>AJ-291302</t>
  </si>
  <si>
    <t>LUENGAS RUEDA CECILIA / FERRETERIA LA PLANADA</t>
  </si>
  <si>
    <t>AK-475161</t>
  </si>
  <si>
    <t>170053080</t>
  </si>
  <si>
    <t>PERA ANCLAJE ARGOLLA ABIERTO 1/4"</t>
  </si>
  <si>
    <t>FK-5950</t>
  </si>
  <si>
    <t>804547175</t>
  </si>
  <si>
    <t>CARB DISCO HDZ ZIRCONADO 9*1/4"</t>
  </si>
  <si>
    <t>SOLDARCO S. A. S.</t>
  </si>
  <si>
    <t>FQ-84616</t>
  </si>
  <si>
    <t>SANCHEZ SAUL</t>
  </si>
  <si>
    <t>191350190</t>
  </si>
  <si>
    <t>STAN DESTORNILLADOR PRO PALA 3/8*12" STHT69126</t>
  </si>
  <si>
    <t>AK-477458</t>
  </si>
  <si>
    <t>191133102</t>
  </si>
  <si>
    <t>STAN COPA 3/8-6P 11MM 4-86-306</t>
  </si>
  <si>
    <t>221020102</t>
  </si>
  <si>
    <t>SATA JUEGO LLAVE MIXTA 14Pz PULG. ESPEJO 09069EM</t>
  </si>
  <si>
    <t>191202436</t>
  </si>
  <si>
    <t>STAN LLAVE AJUSTABLE FOSFATADA 8" 87-046LA</t>
  </si>
  <si>
    <t>221052746</t>
  </si>
  <si>
    <t>SATA COPA STANDAR PULG. 3/4-12P 1.7/16" 16512SC</t>
  </si>
  <si>
    <t>149020862</t>
  </si>
  <si>
    <t>SINT TRABA FUERZA ALTA UNIFIX 36g</t>
  </si>
  <si>
    <t>AO-104860</t>
  </si>
  <si>
    <t>221052756</t>
  </si>
  <si>
    <t>SATA COPA STANDAR PULG. 3/4-12P 1.13/16" 16517SC</t>
  </si>
  <si>
    <t>AJ-291762</t>
  </si>
  <si>
    <t>191161157</t>
  </si>
  <si>
    <t>STAN ALICATE PRO PUNTA LARGA ELECT. 6" 84-053LA</t>
  </si>
  <si>
    <t>221052668</t>
  </si>
  <si>
    <t>SATA COPA STANDAR PULG. 3/4-6P 2.1/8" 16322SC</t>
  </si>
  <si>
    <t>FQ-85526</t>
  </si>
  <si>
    <t>AJ-291845</t>
  </si>
  <si>
    <t>191122542</t>
  </si>
  <si>
    <t>STAN COPA 1/2-6P 1" 4-88-773</t>
  </si>
  <si>
    <t>191350022</t>
  </si>
  <si>
    <t>STAN DESTORN. PRO PHILLIPS 3/16*10" STHT69142</t>
  </si>
  <si>
    <t>147120408</t>
  </si>
  <si>
    <t>LOCT ELIMININADOR DE EMPAQUES 515 50ml 135479</t>
  </si>
  <si>
    <t>221071204</t>
  </si>
  <si>
    <t>SATA LLAVE DE TUBO 36" 70808ST</t>
  </si>
  <si>
    <t>838020404</t>
  </si>
  <si>
    <t>PCRC PROTECTOR Y ACONDICIONADOR CORREAS 235cc</t>
  </si>
  <si>
    <t>221052748</t>
  </si>
  <si>
    <t>SATA COPA STANDAR PULG. 3/4-12P 1.1/2" 16513SC</t>
  </si>
  <si>
    <t>221052754</t>
  </si>
  <si>
    <t>SATA COPA STANDAR PULG. 3/4-12P 1.3/4" 16516SC</t>
  </si>
  <si>
    <t>221052532</t>
  </si>
  <si>
    <t>SATA COPA STANDAR METRICA 3/4-6P 32MM 16412SC</t>
  </si>
  <si>
    <t>FQ-84421</t>
  </si>
  <si>
    <t>225003337</t>
  </si>
  <si>
    <t>IRWI LLAVE BRISTOL LARGA 1/2" 10595</t>
  </si>
  <si>
    <t>221052652</t>
  </si>
  <si>
    <t>SATA COPA STANDAR PULG. 3/4-6P 1.5/8" 16314SC</t>
  </si>
  <si>
    <t>191140220</t>
  </si>
  <si>
    <t>STAN LLAVE MIXTA 1.5/8" 89-719</t>
  </si>
  <si>
    <t>221056140</t>
  </si>
  <si>
    <t>SATA MANGO ARTICULADO 3/4*19" 16906SC</t>
  </si>
  <si>
    <t>191148448</t>
  </si>
  <si>
    <t>STAN JUEGO LLAVE MIXTA 8Pz METRICA 88-855</t>
  </si>
  <si>
    <t>191070133</t>
  </si>
  <si>
    <t>STAN FLEXOMETRO 3Mts STHT30504-840</t>
  </si>
  <si>
    <t>FM-199197</t>
  </si>
  <si>
    <t>746000856</t>
  </si>
  <si>
    <t>WLLA VALVULA ESFERA 4" PN40</t>
  </si>
  <si>
    <t>AP-56396</t>
  </si>
  <si>
    <t>191010100</t>
  </si>
  <si>
    <t>STAN DESTORNILLADOR PRO GABINETE 1/8*2" STHT69102</t>
  </si>
  <si>
    <t>AK-476250</t>
  </si>
  <si>
    <t>741045040</t>
  </si>
  <si>
    <t>ZCRN ABRAZADERA TIPO INDUSTRIAL T-504 37-40MM</t>
  </si>
  <si>
    <t>RODRIGUEZ DUARTE LINA MARCELA / FERRENCHAPES</t>
  </si>
  <si>
    <t>172202400</t>
  </si>
  <si>
    <t>HEBD 9036-B3 ATORNILL. INALAM. 2.4V (9073)</t>
  </si>
  <si>
    <t>172202370</t>
  </si>
  <si>
    <t>HEBD LI2000T-B3 ATORNIL INALAM. 3.6V</t>
  </si>
  <si>
    <t>741045070</t>
  </si>
  <si>
    <t>ZCRN ABRAZADERA TIPO INDUSTRIAL T-507 48-52MM</t>
  </si>
  <si>
    <t>191350252</t>
  </si>
  <si>
    <t>STAN DESTORN. ECON. 3/16*4" PHILLIPS STMT60805-840</t>
  </si>
  <si>
    <t>FK-5624</t>
  </si>
  <si>
    <t>CATA?A ORDO?EZ LYDA</t>
  </si>
  <si>
    <t>860700100</t>
  </si>
  <si>
    <t>SENA CINTA DE SEGURIDAD ROLLO x 100MT AMARILLA</t>
  </si>
  <si>
    <t>AK-477115</t>
  </si>
  <si>
    <t>SOTO TORRES KELLY YURANY</t>
  </si>
  <si>
    <t>FL-67134</t>
  </si>
  <si>
    <t>AK-474300</t>
  </si>
  <si>
    <t>RAMIREZ RAMIREZ LUZ ELENA</t>
  </si>
  <si>
    <t>FF-1047707</t>
  </si>
  <si>
    <t>680030200</t>
  </si>
  <si>
    <t>ACIN ACOPLE EN ALUMINIO PARTE D  2"</t>
  </si>
  <si>
    <t>RESTRPO LONDO?O GERMAN</t>
  </si>
  <si>
    <t>AK-477439</t>
  </si>
  <si>
    <t>CELIS BELTRAN ROSALBA / CENTRO FERRETERO LLANOGRANDE</t>
  </si>
  <si>
    <t>FK-5807</t>
  </si>
  <si>
    <t>CEDE?O SALGUERO NUBIA</t>
  </si>
  <si>
    <t>AK-476260</t>
  </si>
  <si>
    <t>FM-199019</t>
  </si>
  <si>
    <t>AK-477815</t>
  </si>
  <si>
    <t>GUZMAN ROJAS RUTH JAIR / CENTRAL DE MATERIALES PLANADAS</t>
  </si>
  <si>
    <t>025080100</t>
  </si>
  <si>
    <t>EPPZ TORNILLO ESTUFA AV ZINC 1/4*1"</t>
  </si>
  <si>
    <t>FM-199608</t>
  </si>
  <si>
    <t>FM-198968</t>
  </si>
  <si>
    <t>FM-199607</t>
  </si>
  <si>
    <t>FM-200173</t>
  </si>
  <si>
    <t>FM-199683</t>
  </si>
  <si>
    <t>167002200</t>
  </si>
  <si>
    <t>VTEN TENSOR GALVANIZADO 3/4"</t>
  </si>
  <si>
    <t>FM-199018</t>
  </si>
  <si>
    <t>670000116</t>
  </si>
  <si>
    <t>ACIN ACOPLE EN ALUMINIO MACHO 1.1/2"</t>
  </si>
  <si>
    <t>FM-199464</t>
  </si>
  <si>
    <t>FM-200125</t>
  </si>
  <si>
    <t>FM-199021</t>
  </si>
  <si>
    <t>221076307</t>
  </si>
  <si>
    <t>SATA ALICATE PUNTA LARGA 6" 70101AST</t>
  </si>
  <si>
    <t>AI-426197</t>
  </si>
  <si>
    <t>FRANCO OBANDO YANET MARCELA</t>
  </si>
  <si>
    <t>FM-199637</t>
  </si>
  <si>
    <t>FM-199506</t>
  </si>
  <si>
    <t>FM-199465</t>
  </si>
  <si>
    <t>FM-199681</t>
  </si>
  <si>
    <t>212520600</t>
  </si>
  <si>
    <t>RPAS TLLO. CENTRAL Gº5 3/8*6" @</t>
  </si>
  <si>
    <t>FM-199638</t>
  </si>
  <si>
    <t>FM-199709</t>
  </si>
  <si>
    <t>FQ-85268</t>
  </si>
  <si>
    <t>ALFONSO TOOLS</t>
  </si>
  <si>
    <t>212561200</t>
  </si>
  <si>
    <t>RPAS TLLO. CENTRAL Gº5 1/2*12" @</t>
  </si>
  <si>
    <t>FM-199020</t>
  </si>
  <si>
    <t>167910160</t>
  </si>
  <si>
    <t>VTEN CABLE ALQUITRANADO SUMO A/ACERO 6*19 1/2"</t>
  </si>
  <si>
    <t>212080118</t>
  </si>
  <si>
    <t>RPAS TLLO. CENTRAL Gº8 9/16*8" @</t>
  </si>
  <si>
    <t>212160600</t>
  </si>
  <si>
    <t>RPAS TLLO. CENTRAL Gº2 1/2*6" @</t>
  </si>
  <si>
    <t>AF-435824</t>
  </si>
  <si>
    <t>640610108</t>
  </si>
  <si>
    <t>ACBI H 1/2*1/2 SELLO PLANO</t>
  </si>
  <si>
    <t>ETEX COLOMBIA S.A.</t>
  </si>
  <si>
    <t>DNL</t>
  </si>
  <si>
    <t>204000108</t>
  </si>
  <si>
    <t>RTPN TUERCA PINAR RF 1.1/4"</t>
  </si>
  <si>
    <t>FM-198996</t>
  </si>
  <si>
    <t>867700145</t>
  </si>
  <si>
    <t>SEQU BOTA XUE DIELECTRICA NEGRA T-45</t>
  </si>
  <si>
    <t>204000100</t>
  </si>
  <si>
    <t>RTPN TUERCA PINAR RF 1"</t>
  </si>
  <si>
    <t>FM-198997</t>
  </si>
  <si>
    <t>212540416</t>
  </si>
  <si>
    <t>RPAS TLLO. CENTRAL Gº5 7/16*4.1/2" @</t>
  </si>
  <si>
    <t>212140600</t>
  </si>
  <si>
    <t>RPAS TLLO. CENTRAL Gº2 7/16*6" @</t>
  </si>
  <si>
    <t>212080120</t>
  </si>
  <si>
    <t>RPAS TLLO. CENTRAL Gº8 9/16*10" @</t>
  </si>
  <si>
    <t>212540600</t>
  </si>
  <si>
    <t>RPAS TLLO. CENTRAL Gº5 7/16*6" @</t>
  </si>
  <si>
    <t>212541000</t>
  </si>
  <si>
    <t>RPAS TLLO. CENTRAL Gº5 7/16*10" @</t>
  </si>
  <si>
    <t>FM-199541</t>
  </si>
  <si>
    <t>FM-200174</t>
  </si>
  <si>
    <t>815000355</t>
  </si>
  <si>
    <t>LINC SOLDADURA GRIDUR-350 E1-UM-350 5/32"</t>
  </si>
  <si>
    <t>FM-199970</t>
  </si>
  <si>
    <t>FM-199861</t>
  </si>
  <si>
    <t>754016080</t>
  </si>
  <si>
    <t>CIPL ROLLO RAFIA MILENIO 8MM-5/16" x400mts</t>
  </si>
  <si>
    <t>FM-199794</t>
  </si>
  <si>
    <t>FM-199565</t>
  </si>
  <si>
    <t>FM-198909</t>
  </si>
  <si>
    <t>FM-198867</t>
  </si>
  <si>
    <t>129052216</t>
  </si>
  <si>
    <t>TVAR TUERCA CIEGA CROMADA 3/8"</t>
  </si>
  <si>
    <t>063950016</t>
  </si>
  <si>
    <t>TAIN TORNILLO ALLEN C/CAB RO INOX. 3/16*1/2"</t>
  </si>
  <si>
    <t>675015150</t>
  </si>
  <si>
    <t>ACIW ACOPLE WERK EN ALUMINIO PARTE F  2"</t>
  </si>
  <si>
    <t>675012166</t>
  </si>
  <si>
    <t>ACIW ACOPLE WERK EN ALUMINIO PARTE C  2"</t>
  </si>
  <si>
    <t>431020200</t>
  </si>
  <si>
    <t>MIND MANGUERA WERK AGUA-AIRE MINERA 2" 300-PSI</t>
  </si>
  <si>
    <t>FM-199792</t>
  </si>
  <si>
    <t>FM-198774</t>
  </si>
  <si>
    <t>nombre_cliente</t>
  </si>
  <si>
    <t>nombre_articulo</t>
  </si>
  <si>
    <t>nombre_departamento</t>
  </si>
  <si>
    <t>nombre_tipo_negocio</t>
  </si>
  <si>
    <t>Etiquetas de fila</t>
  </si>
  <si>
    <t>Total general</t>
  </si>
  <si>
    <t>Suma de cantidad</t>
  </si>
  <si>
    <t>Total de Articulos Vendidos</t>
  </si>
  <si>
    <t>Ventas por Dia</t>
  </si>
  <si>
    <t>Suma de actividad_economica</t>
  </si>
  <si>
    <t>DESCONOCIDO</t>
  </si>
  <si>
    <t>Ventas por vendedor</t>
  </si>
  <si>
    <t>Ventas por departamento</t>
  </si>
  <si>
    <t>Ventas por tipo de negocio</t>
  </si>
  <si>
    <t xml:space="preserve"> Los 10 productos mas vendidos</t>
  </si>
  <si>
    <t>Facturas realizadas</t>
  </si>
  <si>
    <t>Articulos</t>
  </si>
  <si>
    <t>Cantidad Vendida</t>
  </si>
  <si>
    <t xml:space="preserve"> facturas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</si>
</sst>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* #,##0.00\ &quot;€&quot;_-;\-* #,##0.00\ &quot;€&quot;_-;_-* &quot;-&quot;??\ &quot;€&quot;_-;_-@_-"/>
    <numFmt numFmtId="164" formatCode="[$$-2C0A]\ #,##0"/>
    <numFmt numFmtId="165" formatCode="[$$-2C0A]\ #,##0;\-[$$-2C0A]\ 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2"/>
    <xf numFmtId="0" fontId="0" fillId="0" borderId="0" xfId="0" applyAlignment="1">
      <alignment horizontal="center" wrapText="1"/>
    </xf>
    <xf numFmtId="3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NumberFormat="1" applyFont="1"/>
    <xf numFmtId="165" fontId="0" fillId="0" borderId="0" xfId="1" applyNumberFormat="1" applyFont="1"/>
    <xf numFmtId="49" fontId="0" fillId="0" borderId="0" xfId="0" applyNumberFormat="1"/>
  </cellXfs>
  <cellStyles count="3">
    <cellStyle name="Bueno" xfId="2" builtinId="26"/>
    <cellStyle name="Moneda" xfId="1" builtinId="4"/>
    <cellStyle name="Normal" xfId="0" builtinId="0"/>
  </cellStyles>
  <dxfs count="24">
    <dxf>
      <numFmt numFmtId="3" formatCode="#,##0"/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[$$-2C0A]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19" formatCode="dd/mm/yyyy"/>
    </dxf>
  </dxfs>
  <tableStyles count="1" defaultTableStyle="TableStyleMedium2" defaultPivotStyle="PivotStyleLight16">
    <tableStyle name="Estilo dinámico plano" table="0" count="3" xr9:uid="{9064E376-9307-47A0-8BBD-8193E5DB45A1}">
      <tableStyleElement type="headerRow" dxfId="3"/>
      <tableStyleElement type="totalRow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pivotCacheDefinition" Target="pivotCache/pivotCacheDefinition1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microsoft.com/office/2007/relationships/slicerCache" Target="slicerCaches/slicerCache4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8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 por dia</c:name>
    <c:fmtId val="2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Dinamicas'!$C$14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Dinamicas'!$B$15:$B$44</c:f>
              <c:strCache>
                <c:ptCount val="2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05/09/2020</c:v>
                </c:pt>
                <c:pt idx="5">
                  <c:v>07/09/2020</c:v>
                </c:pt>
                <c:pt idx="6">
                  <c:v>08/09/2020</c:v>
                </c:pt>
                <c:pt idx="7">
                  <c:v>09/09/2020</c:v>
                </c:pt>
                <c:pt idx="8">
                  <c:v>10/09/2020</c:v>
                </c:pt>
                <c:pt idx="9">
                  <c:v>11/09/2020</c:v>
                </c:pt>
                <c:pt idx="10">
                  <c:v>12/09/2020</c:v>
                </c:pt>
                <c:pt idx="11">
                  <c:v>13/09/2020</c:v>
                </c:pt>
                <c:pt idx="12">
                  <c:v>14/09/2020</c:v>
                </c:pt>
                <c:pt idx="13">
                  <c:v>15/09/2020</c:v>
                </c:pt>
                <c:pt idx="14">
                  <c:v>16/09/2020</c:v>
                </c:pt>
                <c:pt idx="15">
                  <c:v>17/09/2020</c:v>
                </c:pt>
                <c:pt idx="16">
                  <c:v>18/09/2020</c:v>
                </c:pt>
                <c:pt idx="17">
                  <c:v>19/09/2020</c:v>
                </c:pt>
                <c:pt idx="18">
                  <c:v>20/09/2020</c:v>
                </c:pt>
                <c:pt idx="19">
                  <c:v>21/09/2020</c:v>
                </c:pt>
                <c:pt idx="20">
                  <c:v>22/09/2020</c:v>
                </c:pt>
                <c:pt idx="21">
                  <c:v>23/09/2020</c:v>
                </c:pt>
                <c:pt idx="22">
                  <c:v>24/09/2020</c:v>
                </c:pt>
                <c:pt idx="23">
                  <c:v>25/09/2020</c:v>
                </c:pt>
                <c:pt idx="24">
                  <c:v>26/09/2020</c:v>
                </c:pt>
                <c:pt idx="25">
                  <c:v>27/09/2020</c:v>
                </c:pt>
                <c:pt idx="26">
                  <c:v>28/09/2020</c:v>
                </c:pt>
                <c:pt idx="27">
                  <c:v>29/09/2020</c:v>
                </c:pt>
                <c:pt idx="28">
                  <c:v>30/09/2020</c:v>
                </c:pt>
              </c:strCache>
            </c:strRef>
          </c:cat>
          <c:val>
            <c:numRef>
              <c:f>'Tablas Dinamicas'!$C$15:$C$44</c:f>
              <c:numCache>
                <c:formatCode>#,##0</c:formatCode>
                <c:ptCount val="29"/>
                <c:pt idx="0">
                  <c:v>714171</c:v>
                </c:pt>
                <c:pt idx="1">
                  <c:v>6321435</c:v>
                </c:pt>
                <c:pt idx="2">
                  <c:v>4745670</c:v>
                </c:pt>
                <c:pt idx="3">
                  <c:v>6427583</c:v>
                </c:pt>
                <c:pt idx="4">
                  <c:v>5930656</c:v>
                </c:pt>
                <c:pt idx="5">
                  <c:v>2527743</c:v>
                </c:pt>
                <c:pt idx="6">
                  <c:v>6368006</c:v>
                </c:pt>
                <c:pt idx="7">
                  <c:v>3507245</c:v>
                </c:pt>
                <c:pt idx="8">
                  <c:v>5870665</c:v>
                </c:pt>
                <c:pt idx="9">
                  <c:v>3526933</c:v>
                </c:pt>
                <c:pt idx="10">
                  <c:v>3811675</c:v>
                </c:pt>
                <c:pt idx="11">
                  <c:v>703890</c:v>
                </c:pt>
                <c:pt idx="12">
                  <c:v>6058870</c:v>
                </c:pt>
                <c:pt idx="13">
                  <c:v>16357636</c:v>
                </c:pt>
                <c:pt idx="14">
                  <c:v>4004877</c:v>
                </c:pt>
                <c:pt idx="15">
                  <c:v>5641309</c:v>
                </c:pt>
                <c:pt idx="16">
                  <c:v>15370705</c:v>
                </c:pt>
                <c:pt idx="17">
                  <c:v>8263081</c:v>
                </c:pt>
                <c:pt idx="18">
                  <c:v>5528600</c:v>
                </c:pt>
                <c:pt idx="19">
                  <c:v>3006352</c:v>
                </c:pt>
                <c:pt idx="20">
                  <c:v>1965375</c:v>
                </c:pt>
                <c:pt idx="21">
                  <c:v>12432010</c:v>
                </c:pt>
                <c:pt idx="22">
                  <c:v>11350620</c:v>
                </c:pt>
                <c:pt idx="23">
                  <c:v>7645760</c:v>
                </c:pt>
                <c:pt idx="24">
                  <c:v>6680154</c:v>
                </c:pt>
                <c:pt idx="25">
                  <c:v>3047920</c:v>
                </c:pt>
                <c:pt idx="26">
                  <c:v>4334690</c:v>
                </c:pt>
                <c:pt idx="27">
                  <c:v>15408290</c:v>
                </c:pt>
                <c:pt idx="28">
                  <c:v>7397310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8-4592-8AA6-80904213C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15161168"/>
        <c:axId val="1815158256"/>
      </c:barChart>
      <c:catAx>
        <c:axId val="181516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5158256"/>
        <c:crosses val="autoZero"/>
        <c:auto val="1"/>
        <c:lblAlgn val="ctr"/>
        <c:lblOffset val="100"/>
        <c:noMultiLvlLbl val="0"/>
      </c:catAx>
      <c:valAx>
        <c:axId val="1815158256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81516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Dinamicas!ventas por tipo de negocio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Dinamicas'!$R$14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Dinamicas'!$Q$15:$Q$18</c:f>
              <c:strCache>
                <c:ptCount val="3"/>
                <c:pt idx="0">
                  <c:v>COMERCIO</c:v>
                </c:pt>
                <c:pt idx="1">
                  <c:v>GENERICO</c:v>
                </c:pt>
                <c:pt idx="2">
                  <c:v>INDUSTRIAL</c:v>
                </c:pt>
              </c:strCache>
            </c:strRef>
          </c:cat>
          <c:val>
            <c:numRef>
              <c:f>'Tablas Dinamicas'!$R$15:$R$18</c:f>
              <c:numCache>
                <c:formatCode>#,##0</c:formatCode>
                <c:ptCount val="3"/>
                <c:pt idx="0">
                  <c:v>171001939</c:v>
                </c:pt>
                <c:pt idx="1">
                  <c:v>640</c:v>
                </c:pt>
                <c:pt idx="2">
                  <c:v>13946652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2-4E50-98B8-7FDC92754D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5158256"/>
        <c:axId val="1815172816"/>
      </c:barChart>
      <c:catAx>
        <c:axId val="18151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5172816"/>
        <c:crosses val="autoZero"/>
        <c:auto val="1"/>
        <c:lblAlgn val="ctr"/>
        <c:lblOffset val="100"/>
        <c:noMultiLvlLbl val="0"/>
      </c:catAx>
      <c:valAx>
        <c:axId val="181517281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151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Dinamicas!ventas por vendedor</c:name>
    <c:fmtId val="5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Dinamicas'!$J$14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Dinamicas'!$I$15:$I$164</c:f>
              <c:strCache>
                <c:ptCount val="149"/>
                <c:pt idx="0">
                  <c:v>AAC1</c:v>
                </c:pt>
                <c:pt idx="1">
                  <c:v>AAG</c:v>
                </c:pt>
                <c:pt idx="2">
                  <c:v>AC</c:v>
                </c:pt>
                <c:pt idx="3">
                  <c:v>ACBO</c:v>
                </c:pt>
                <c:pt idx="4">
                  <c:v>ADGO</c:v>
                </c:pt>
                <c:pt idx="5">
                  <c:v>AEPA</c:v>
                </c:pt>
                <c:pt idx="6">
                  <c:v>AEPL</c:v>
                </c:pt>
                <c:pt idx="7">
                  <c:v>AFGC</c:v>
                </c:pt>
                <c:pt idx="8">
                  <c:v>AGL</c:v>
                </c:pt>
                <c:pt idx="9">
                  <c:v>AGL2</c:v>
                </c:pt>
                <c:pt idx="10">
                  <c:v>AJFG</c:v>
                </c:pt>
                <c:pt idx="11">
                  <c:v>AJPT</c:v>
                </c:pt>
                <c:pt idx="12">
                  <c:v>AJS</c:v>
                </c:pt>
                <c:pt idx="13">
                  <c:v>APG</c:v>
                </c:pt>
                <c:pt idx="14">
                  <c:v>ARR</c:v>
                </c:pt>
                <c:pt idx="15">
                  <c:v>AUGG</c:v>
                </c:pt>
                <c:pt idx="16">
                  <c:v>BM</c:v>
                </c:pt>
                <c:pt idx="17">
                  <c:v>BRR1</c:v>
                </c:pt>
                <c:pt idx="18">
                  <c:v>CAVT</c:v>
                </c:pt>
                <c:pt idx="19">
                  <c:v>CGGC</c:v>
                </c:pt>
                <c:pt idx="20">
                  <c:v>CMM</c:v>
                </c:pt>
                <c:pt idx="21">
                  <c:v>COF</c:v>
                </c:pt>
                <c:pt idx="22">
                  <c:v>CRBM</c:v>
                </c:pt>
                <c:pt idx="23">
                  <c:v>CVG</c:v>
                </c:pt>
                <c:pt idx="24">
                  <c:v>CVT</c:v>
                </c:pt>
                <c:pt idx="25">
                  <c:v>DAM2</c:v>
                </c:pt>
                <c:pt idx="26">
                  <c:v>DKTM</c:v>
                </c:pt>
                <c:pt idx="27">
                  <c:v>DLFT</c:v>
                </c:pt>
                <c:pt idx="28">
                  <c:v>DNL</c:v>
                </c:pt>
                <c:pt idx="29">
                  <c:v>DOO1</c:v>
                </c:pt>
                <c:pt idx="30">
                  <c:v>DRVG</c:v>
                </c:pt>
                <c:pt idx="31">
                  <c:v>EAB</c:v>
                </c:pt>
                <c:pt idx="32">
                  <c:v>EAP</c:v>
                </c:pt>
                <c:pt idx="33">
                  <c:v>ECLM</c:v>
                </c:pt>
                <c:pt idx="34">
                  <c:v>ECO</c:v>
                </c:pt>
                <c:pt idx="35">
                  <c:v>EDGJ</c:v>
                </c:pt>
                <c:pt idx="36">
                  <c:v>EGM2</c:v>
                </c:pt>
                <c:pt idx="37">
                  <c:v>EJPM</c:v>
                </c:pt>
                <c:pt idx="38">
                  <c:v>EMBE</c:v>
                </c:pt>
                <c:pt idx="39">
                  <c:v>EMM</c:v>
                </c:pt>
                <c:pt idx="40">
                  <c:v>EMS</c:v>
                </c:pt>
                <c:pt idx="41">
                  <c:v>EYDG</c:v>
                </c:pt>
                <c:pt idx="42">
                  <c:v>FERR</c:v>
                </c:pt>
                <c:pt idx="43">
                  <c:v>FES</c:v>
                </c:pt>
                <c:pt idx="44">
                  <c:v>FRV</c:v>
                </c:pt>
                <c:pt idx="45">
                  <c:v>GAGY</c:v>
                </c:pt>
                <c:pt idx="46">
                  <c:v>GIP</c:v>
                </c:pt>
                <c:pt idx="47">
                  <c:v>GRM</c:v>
                </c:pt>
                <c:pt idx="48">
                  <c:v>GSFC</c:v>
                </c:pt>
                <c:pt idx="49">
                  <c:v>HFCC</c:v>
                </c:pt>
                <c:pt idx="50">
                  <c:v>HGC1</c:v>
                </c:pt>
                <c:pt idx="51">
                  <c:v>HHG</c:v>
                </c:pt>
                <c:pt idx="52">
                  <c:v>HJPC</c:v>
                </c:pt>
                <c:pt idx="53">
                  <c:v>HMN</c:v>
                </c:pt>
                <c:pt idx="54">
                  <c:v>HOA</c:v>
                </c:pt>
                <c:pt idx="55">
                  <c:v>HSGH</c:v>
                </c:pt>
                <c:pt idx="56">
                  <c:v>HVC</c:v>
                </c:pt>
                <c:pt idx="57">
                  <c:v>IDIM</c:v>
                </c:pt>
                <c:pt idx="58">
                  <c:v>IPSO</c:v>
                </c:pt>
                <c:pt idx="59">
                  <c:v>JAAD</c:v>
                </c:pt>
                <c:pt idx="60">
                  <c:v>JAGL</c:v>
                </c:pt>
                <c:pt idx="61">
                  <c:v>JAGN</c:v>
                </c:pt>
                <c:pt idx="62">
                  <c:v>JAHL</c:v>
                </c:pt>
                <c:pt idx="63">
                  <c:v>JANC</c:v>
                </c:pt>
                <c:pt idx="64">
                  <c:v>JAO</c:v>
                </c:pt>
                <c:pt idx="65">
                  <c:v>JAP</c:v>
                </c:pt>
                <c:pt idx="66">
                  <c:v>JAZG</c:v>
                </c:pt>
                <c:pt idx="67">
                  <c:v>JCA</c:v>
                </c:pt>
                <c:pt idx="68">
                  <c:v>JCP</c:v>
                </c:pt>
                <c:pt idx="69">
                  <c:v>JCRN</c:v>
                </c:pt>
                <c:pt idx="70">
                  <c:v>JEGJ</c:v>
                </c:pt>
                <c:pt idx="71">
                  <c:v>JEM</c:v>
                </c:pt>
                <c:pt idx="72">
                  <c:v>JERO</c:v>
                </c:pt>
                <c:pt idx="73">
                  <c:v>JGPM</c:v>
                </c:pt>
                <c:pt idx="74">
                  <c:v>JHRM</c:v>
                </c:pt>
                <c:pt idx="75">
                  <c:v>JICE</c:v>
                </c:pt>
                <c:pt idx="76">
                  <c:v>JJAE</c:v>
                </c:pt>
                <c:pt idx="77">
                  <c:v>JJV</c:v>
                </c:pt>
                <c:pt idx="78">
                  <c:v>JJVF</c:v>
                </c:pt>
                <c:pt idx="79">
                  <c:v>JLTM</c:v>
                </c:pt>
                <c:pt idx="80">
                  <c:v>JMHG</c:v>
                </c:pt>
                <c:pt idx="81">
                  <c:v>JMMH</c:v>
                </c:pt>
                <c:pt idx="82">
                  <c:v>JOCO</c:v>
                </c:pt>
                <c:pt idx="83">
                  <c:v>JOJ</c:v>
                </c:pt>
                <c:pt idx="84">
                  <c:v>JOO1</c:v>
                </c:pt>
                <c:pt idx="85">
                  <c:v>JOT</c:v>
                </c:pt>
                <c:pt idx="86">
                  <c:v>JPM2</c:v>
                </c:pt>
                <c:pt idx="87">
                  <c:v>JSB</c:v>
                </c:pt>
                <c:pt idx="88">
                  <c:v>JSEP</c:v>
                </c:pt>
                <c:pt idx="89">
                  <c:v>JSOG</c:v>
                </c:pt>
                <c:pt idx="90">
                  <c:v>JSOT</c:v>
                </c:pt>
                <c:pt idx="91">
                  <c:v>JUR</c:v>
                </c:pt>
                <c:pt idx="92">
                  <c:v>JVC</c:v>
                </c:pt>
                <c:pt idx="93">
                  <c:v>JVF</c:v>
                </c:pt>
                <c:pt idx="94">
                  <c:v>LASR</c:v>
                </c:pt>
                <c:pt idx="95">
                  <c:v>LBG</c:v>
                </c:pt>
                <c:pt idx="96">
                  <c:v>LCM1</c:v>
                </c:pt>
                <c:pt idx="97">
                  <c:v>LFGM</c:v>
                </c:pt>
                <c:pt idx="98">
                  <c:v>LFMV</c:v>
                </c:pt>
                <c:pt idx="99">
                  <c:v>LGG</c:v>
                </c:pt>
                <c:pt idx="100">
                  <c:v>LJPV</c:v>
                </c:pt>
                <c:pt idx="101">
                  <c:v>LOH</c:v>
                </c:pt>
                <c:pt idx="102">
                  <c:v>LRC</c:v>
                </c:pt>
                <c:pt idx="103">
                  <c:v>LSFA</c:v>
                </c:pt>
                <c:pt idx="104">
                  <c:v>LSR</c:v>
                </c:pt>
                <c:pt idx="105">
                  <c:v>LUR</c:v>
                </c:pt>
                <c:pt idx="106">
                  <c:v>MAP</c:v>
                </c:pt>
                <c:pt idx="107">
                  <c:v>MCHS</c:v>
                </c:pt>
                <c:pt idx="108">
                  <c:v>MECH</c:v>
                </c:pt>
                <c:pt idx="109">
                  <c:v>MESC</c:v>
                </c:pt>
                <c:pt idx="110">
                  <c:v>MGO</c:v>
                </c:pt>
                <c:pt idx="111">
                  <c:v>MLRQ</c:v>
                </c:pt>
                <c:pt idx="112">
                  <c:v>MMCP</c:v>
                </c:pt>
                <c:pt idx="113">
                  <c:v>MMYB</c:v>
                </c:pt>
                <c:pt idx="114">
                  <c:v>MPP</c:v>
                </c:pt>
                <c:pt idx="115">
                  <c:v>MST</c:v>
                </c:pt>
                <c:pt idx="116">
                  <c:v>MSZ</c:v>
                </c:pt>
                <c:pt idx="117">
                  <c:v>MTV</c:v>
                </c:pt>
                <c:pt idx="118">
                  <c:v>NJOB</c:v>
                </c:pt>
                <c:pt idx="119">
                  <c:v>NPR</c:v>
                </c:pt>
                <c:pt idx="120">
                  <c:v>OEZR</c:v>
                </c:pt>
                <c:pt idx="121">
                  <c:v>OJDA</c:v>
                </c:pt>
                <c:pt idx="122">
                  <c:v>OJJB</c:v>
                </c:pt>
                <c:pt idx="123">
                  <c:v>OLHM</c:v>
                </c:pt>
                <c:pt idx="124">
                  <c:v>PABS</c:v>
                </c:pt>
                <c:pt idx="125">
                  <c:v>PAG1</c:v>
                </c:pt>
                <c:pt idx="126">
                  <c:v>PATB</c:v>
                </c:pt>
                <c:pt idx="127">
                  <c:v>PCF</c:v>
                </c:pt>
                <c:pt idx="128">
                  <c:v>PDR</c:v>
                </c:pt>
                <c:pt idx="129">
                  <c:v>PJR</c:v>
                </c:pt>
                <c:pt idx="130">
                  <c:v>PRO</c:v>
                </c:pt>
                <c:pt idx="131">
                  <c:v>RPH</c:v>
                </c:pt>
                <c:pt idx="132">
                  <c:v>RRM</c:v>
                </c:pt>
                <c:pt idx="133">
                  <c:v>RRR</c:v>
                </c:pt>
                <c:pt idx="134">
                  <c:v>RRUR</c:v>
                </c:pt>
                <c:pt idx="135">
                  <c:v>SAPL</c:v>
                </c:pt>
                <c:pt idx="136">
                  <c:v>SIMR</c:v>
                </c:pt>
                <c:pt idx="137">
                  <c:v>SJC</c:v>
                </c:pt>
                <c:pt idx="138">
                  <c:v>SML2</c:v>
                </c:pt>
                <c:pt idx="139">
                  <c:v>TGA</c:v>
                </c:pt>
                <c:pt idx="140">
                  <c:v>TRMB</c:v>
                </c:pt>
                <c:pt idx="141">
                  <c:v>VML</c:v>
                </c:pt>
                <c:pt idx="142">
                  <c:v>WAC</c:v>
                </c:pt>
                <c:pt idx="143">
                  <c:v>WCA</c:v>
                </c:pt>
                <c:pt idx="144">
                  <c:v>WEB1</c:v>
                </c:pt>
                <c:pt idx="145">
                  <c:v>YCLC</c:v>
                </c:pt>
                <c:pt idx="146">
                  <c:v>YIVP</c:v>
                </c:pt>
                <c:pt idx="147">
                  <c:v>YVB</c:v>
                </c:pt>
                <c:pt idx="148">
                  <c:v>YYGC</c:v>
                </c:pt>
              </c:strCache>
            </c:strRef>
          </c:cat>
          <c:val>
            <c:numRef>
              <c:f>'Tablas Dinamicas'!$J$15:$J$164</c:f>
              <c:numCache>
                <c:formatCode>#,##0</c:formatCode>
                <c:ptCount val="149"/>
                <c:pt idx="0">
                  <c:v>446470</c:v>
                </c:pt>
                <c:pt idx="1">
                  <c:v>353280</c:v>
                </c:pt>
                <c:pt idx="2">
                  <c:v>4562680</c:v>
                </c:pt>
                <c:pt idx="3">
                  <c:v>500</c:v>
                </c:pt>
                <c:pt idx="4">
                  <c:v>40</c:v>
                </c:pt>
                <c:pt idx="5">
                  <c:v>1469145</c:v>
                </c:pt>
                <c:pt idx="6">
                  <c:v>4881130</c:v>
                </c:pt>
                <c:pt idx="7">
                  <c:v>10</c:v>
                </c:pt>
                <c:pt idx="8">
                  <c:v>56940</c:v>
                </c:pt>
                <c:pt idx="9">
                  <c:v>707970</c:v>
                </c:pt>
                <c:pt idx="10">
                  <c:v>959590</c:v>
                </c:pt>
                <c:pt idx="11">
                  <c:v>102910</c:v>
                </c:pt>
                <c:pt idx="12">
                  <c:v>60</c:v>
                </c:pt>
                <c:pt idx="13">
                  <c:v>1947370</c:v>
                </c:pt>
                <c:pt idx="14">
                  <c:v>120</c:v>
                </c:pt>
                <c:pt idx="15">
                  <c:v>1603900</c:v>
                </c:pt>
                <c:pt idx="16">
                  <c:v>63499</c:v>
                </c:pt>
                <c:pt idx="17">
                  <c:v>14654</c:v>
                </c:pt>
                <c:pt idx="18">
                  <c:v>24801</c:v>
                </c:pt>
                <c:pt idx="19">
                  <c:v>30</c:v>
                </c:pt>
                <c:pt idx="20">
                  <c:v>60</c:v>
                </c:pt>
                <c:pt idx="21">
                  <c:v>94190</c:v>
                </c:pt>
                <c:pt idx="22">
                  <c:v>50</c:v>
                </c:pt>
                <c:pt idx="23">
                  <c:v>320</c:v>
                </c:pt>
                <c:pt idx="24">
                  <c:v>9580</c:v>
                </c:pt>
                <c:pt idx="25">
                  <c:v>30</c:v>
                </c:pt>
                <c:pt idx="26">
                  <c:v>1781720</c:v>
                </c:pt>
                <c:pt idx="27">
                  <c:v>10810</c:v>
                </c:pt>
                <c:pt idx="28">
                  <c:v>40</c:v>
                </c:pt>
                <c:pt idx="29">
                  <c:v>7286910</c:v>
                </c:pt>
                <c:pt idx="30">
                  <c:v>1000</c:v>
                </c:pt>
                <c:pt idx="31">
                  <c:v>60</c:v>
                </c:pt>
                <c:pt idx="32">
                  <c:v>10</c:v>
                </c:pt>
                <c:pt idx="33">
                  <c:v>996880</c:v>
                </c:pt>
                <c:pt idx="34">
                  <c:v>80200</c:v>
                </c:pt>
                <c:pt idx="35">
                  <c:v>659020</c:v>
                </c:pt>
                <c:pt idx="36">
                  <c:v>341537</c:v>
                </c:pt>
                <c:pt idx="37">
                  <c:v>2000</c:v>
                </c:pt>
                <c:pt idx="38">
                  <c:v>76130</c:v>
                </c:pt>
                <c:pt idx="39">
                  <c:v>61270</c:v>
                </c:pt>
                <c:pt idx="40">
                  <c:v>4564640</c:v>
                </c:pt>
                <c:pt idx="41">
                  <c:v>240</c:v>
                </c:pt>
                <c:pt idx="42">
                  <c:v>10</c:v>
                </c:pt>
                <c:pt idx="43">
                  <c:v>2724650</c:v>
                </c:pt>
                <c:pt idx="44">
                  <c:v>4279560</c:v>
                </c:pt>
                <c:pt idx="45">
                  <c:v>3808628</c:v>
                </c:pt>
                <c:pt idx="46">
                  <c:v>1624480</c:v>
                </c:pt>
                <c:pt idx="47">
                  <c:v>133830</c:v>
                </c:pt>
                <c:pt idx="48">
                  <c:v>3580</c:v>
                </c:pt>
                <c:pt idx="49">
                  <c:v>170</c:v>
                </c:pt>
                <c:pt idx="50">
                  <c:v>31540</c:v>
                </c:pt>
                <c:pt idx="51">
                  <c:v>40</c:v>
                </c:pt>
                <c:pt idx="52">
                  <c:v>50</c:v>
                </c:pt>
                <c:pt idx="53">
                  <c:v>4456500</c:v>
                </c:pt>
                <c:pt idx="54">
                  <c:v>8903330</c:v>
                </c:pt>
                <c:pt idx="55">
                  <c:v>1000</c:v>
                </c:pt>
                <c:pt idx="56">
                  <c:v>505790</c:v>
                </c:pt>
                <c:pt idx="57">
                  <c:v>240</c:v>
                </c:pt>
                <c:pt idx="58">
                  <c:v>40</c:v>
                </c:pt>
                <c:pt idx="59">
                  <c:v>1433920</c:v>
                </c:pt>
                <c:pt idx="60">
                  <c:v>2097210</c:v>
                </c:pt>
                <c:pt idx="61">
                  <c:v>105660</c:v>
                </c:pt>
                <c:pt idx="62">
                  <c:v>1260</c:v>
                </c:pt>
                <c:pt idx="63">
                  <c:v>27720</c:v>
                </c:pt>
                <c:pt idx="64">
                  <c:v>1966460</c:v>
                </c:pt>
                <c:pt idx="65">
                  <c:v>3161980</c:v>
                </c:pt>
                <c:pt idx="66">
                  <c:v>900</c:v>
                </c:pt>
                <c:pt idx="67">
                  <c:v>1680570</c:v>
                </c:pt>
                <c:pt idx="68">
                  <c:v>208945</c:v>
                </c:pt>
                <c:pt idx="69">
                  <c:v>670680</c:v>
                </c:pt>
                <c:pt idx="70">
                  <c:v>5640</c:v>
                </c:pt>
                <c:pt idx="71">
                  <c:v>2218495</c:v>
                </c:pt>
                <c:pt idx="72">
                  <c:v>1080298</c:v>
                </c:pt>
                <c:pt idx="73">
                  <c:v>2706540</c:v>
                </c:pt>
                <c:pt idx="74">
                  <c:v>7163</c:v>
                </c:pt>
                <c:pt idx="75">
                  <c:v>1900290</c:v>
                </c:pt>
                <c:pt idx="76">
                  <c:v>320</c:v>
                </c:pt>
                <c:pt idx="77">
                  <c:v>270</c:v>
                </c:pt>
                <c:pt idx="78">
                  <c:v>476530</c:v>
                </c:pt>
                <c:pt idx="79">
                  <c:v>3760</c:v>
                </c:pt>
                <c:pt idx="80">
                  <c:v>20</c:v>
                </c:pt>
                <c:pt idx="81">
                  <c:v>306230</c:v>
                </c:pt>
                <c:pt idx="82">
                  <c:v>1187600</c:v>
                </c:pt>
                <c:pt idx="83">
                  <c:v>13800670</c:v>
                </c:pt>
                <c:pt idx="84">
                  <c:v>1040</c:v>
                </c:pt>
                <c:pt idx="85">
                  <c:v>1295</c:v>
                </c:pt>
                <c:pt idx="86">
                  <c:v>154390</c:v>
                </c:pt>
                <c:pt idx="87">
                  <c:v>5430</c:v>
                </c:pt>
                <c:pt idx="88">
                  <c:v>18410</c:v>
                </c:pt>
                <c:pt idx="89">
                  <c:v>164540</c:v>
                </c:pt>
                <c:pt idx="90">
                  <c:v>1157740</c:v>
                </c:pt>
                <c:pt idx="91">
                  <c:v>16400</c:v>
                </c:pt>
                <c:pt idx="92">
                  <c:v>999960</c:v>
                </c:pt>
                <c:pt idx="93">
                  <c:v>108550</c:v>
                </c:pt>
                <c:pt idx="94">
                  <c:v>600</c:v>
                </c:pt>
                <c:pt idx="95">
                  <c:v>9190190</c:v>
                </c:pt>
                <c:pt idx="96">
                  <c:v>555540</c:v>
                </c:pt>
                <c:pt idx="97">
                  <c:v>1360</c:v>
                </c:pt>
                <c:pt idx="98">
                  <c:v>3898820</c:v>
                </c:pt>
                <c:pt idx="99">
                  <c:v>640</c:v>
                </c:pt>
                <c:pt idx="100">
                  <c:v>930</c:v>
                </c:pt>
                <c:pt idx="101">
                  <c:v>70</c:v>
                </c:pt>
                <c:pt idx="102">
                  <c:v>10</c:v>
                </c:pt>
                <c:pt idx="103">
                  <c:v>1000</c:v>
                </c:pt>
                <c:pt idx="104">
                  <c:v>23211510</c:v>
                </c:pt>
                <c:pt idx="105">
                  <c:v>500</c:v>
                </c:pt>
                <c:pt idx="106">
                  <c:v>1763550</c:v>
                </c:pt>
                <c:pt idx="107">
                  <c:v>22450</c:v>
                </c:pt>
                <c:pt idx="108">
                  <c:v>5396690</c:v>
                </c:pt>
                <c:pt idx="109">
                  <c:v>20000</c:v>
                </c:pt>
                <c:pt idx="110">
                  <c:v>100</c:v>
                </c:pt>
                <c:pt idx="111">
                  <c:v>170</c:v>
                </c:pt>
                <c:pt idx="112">
                  <c:v>160</c:v>
                </c:pt>
                <c:pt idx="113">
                  <c:v>1299500</c:v>
                </c:pt>
                <c:pt idx="114">
                  <c:v>1994090</c:v>
                </c:pt>
                <c:pt idx="115">
                  <c:v>152120</c:v>
                </c:pt>
                <c:pt idx="116">
                  <c:v>3168851</c:v>
                </c:pt>
                <c:pt idx="117">
                  <c:v>20</c:v>
                </c:pt>
                <c:pt idx="118">
                  <c:v>210</c:v>
                </c:pt>
                <c:pt idx="119">
                  <c:v>1125810</c:v>
                </c:pt>
                <c:pt idx="120">
                  <c:v>52510</c:v>
                </c:pt>
                <c:pt idx="121">
                  <c:v>6315570</c:v>
                </c:pt>
                <c:pt idx="122">
                  <c:v>1438800</c:v>
                </c:pt>
                <c:pt idx="123">
                  <c:v>2070</c:v>
                </c:pt>
                <c:pt idx="124">
                  <c:v>3777470</c:v>
                </c:pt>
                <c:pt idx="125">
                  <c:v>2348490</c:v>
                </c:pt>
                <c:pt idx="126">
                  <c:v>2350</c:v>
                </c:pt>
                <c:pt idx="127">
                  <c:v>2690</c:v>
                </c:pt>
                <c:pt idx="128">
                  <c:v>950</c:v>
                </c:pt>
                <c:pt idx="129">
                  <c:v>11722760</c:v>
                </c:pt>
                <c:pt idx="130">
                  <c:v>480</c:v>
                </c:pt>
                <c:pt idx="131">
                  <c:v>1788290</c:v>
                </c:pt>
                <c:pt idx="132">
                  <c:v>29700</c:v>
                </c:pt>
                <c:pt idx="133">
                  <c:v>315405</c:v>
                </c:pt>
                <c:pt idx="134">
                  <c:v>277380</c:v>
                </c:pt>
                <c:pt idx="135">
                  <c:v>4440480</c:v>
                </c:pt>
                <c:pt idx="136">
                  <c:v>400</c:v>
                </c:pt>
                <c:pt idx="137">
                  <c:v>390870</c:v>
                </c:pt>
                <c:pt idx="138">
                  <c:v>80725</c:v>
                </c:pt>
                <c:pt idx="139">
                  <c:v>100590</c:v>
                </c:pt>
                <c:pt idx="140">
                  <c:v>120</c:v>
                </c:pt>
                <c:pt idx="141">
                  <c:v>40</c:v>
                </c:pt>
                <c:pt idx="142">
                  <c:v>2145640</c:v>
                </c:pt>
                <c:pt idx="143">
                  <c:v>264790</c:v>
                </c:pt>
                <c:pt idx="144">
                  <c:v>30</c:v>
                </c:pt>
                <c:pt idx="145">
                  <c:v>200</c:v>
                </c:pt>
                <c:pt idx="146">
                  <c:v>100</c:v>
                </c:pt>
                <c:pt idx="147">
                  <c:v>333250</c:v>
                </c:pt>
                <c:pt idx="148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B-4153-AC4C-D9F8BC24E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5164496"/>
        <c:axId val="1815156592"/>
      </c:barChart>
      <c:catAx>
        <c:axId val="181516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5156592"/>
        <c:crosses val="autoZero"/>
        <c:auto val="1"/>
        <c:lblAlgn val="ctr"/>
        <c:lblOffset val="100"/>
        <c:noMultiLvlLbl val="0"/>
      </c:catAx>
      <c:valAx>
        <c:axId val="1815156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81516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Dinamicas!ventas por departamento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Dinamicas'!$M$15:$M$46</c:f>
              <c:strCache>
                <c:ptCount val="31"/>
                <c:pt idx="0">
                  <c:v>ANTIOQUIA</c:v>
                </c:pt>
                <c:pt idx="1">
                  <c:v>ARAUCA</c:v>
                </c:pt>
                <c:pt idx="2">
                  <c:v>ATLANTICO</c:v>
                </c:pt>
                <c:pt idx="3">
                  <c:v>BOGOTA</c:v>
                </c:pt>
                <c:pt idx="4">
                  <c:v>BOGOTA D.C</c:v>
                </c:pt>
                <c:pt idx="5">
                  <c:v>BOLIVAR</c:v>
                </c:pt>
                <c:pt idx="6">
                  <c:v>BOYACA</c:v>
                </c:pt>
                <c:pt idx="7">
                  <c:v>CALDAS</c:v>
                </c:pt>
                <c:pt idx="8">
                  <c:v>CAQUETA</c:v>
                </c:pt>
                <c:pt idx="9">
                  <c:v>CASANARE</c:v>
                </c:pt>
                <c:pt idx="10">
                  <c:v>CAUCA</c:v>
                </c:pt>
                <c:pt idx="11">
                  <c:v>CESAR</c:v>
                </c:pt>
                <c:pt idx="12">
                  <c:v>CHOCO</c:v>
                </c:pt>
                <c:pt idx="13">
                  <c:v>CORDOBA</c:v>
                </c:pt>
                <c:pt idx="14">
                  <c:v>CUNDINAMARCA</c:v>
                </c:pt>
                <c:pt idx="15">
                  <c:v>GENERICO</c:v>
                </c:pt>
                <c:pt idx="16">
                  <c:v>HUILA</c:v>
                </c:pt>
                <c:pt idx="17">
                  <c:v>LA GUAJIRA</c:v>
                </c:pt>
                <c:pt idx="18">
                  <c:v>MAGDALENA</c:v>
                </c:pt>
                <c:pt idx="19">
                  <c:v>META</c:v>
                </c:pt>
                <c:pt idx="20">
                  <c:v>NARIÑO</c:v>
                </c:pt>
                <c:pt idx="21">
                  <c:v>NORTE DE SANTANDER</c:v>
                </c:pt>
                <c:pt idx="22">
                  <c:v>PUTUMAYO</c:v>
                </c:pt>
                <c:pt idx="23">
                  <c:v>QUINDIO</c:v>
                </c:pt>
                <c:pt idx="24">
                  <c:v>RISARALDA</c:v>
                </c:pt>
                <c:pt idx="25">
                  <c:v>SAN ANDRES,PROVIDENCIA Y SANTA CATALINA</c:v>
                </c:pt>
                <c:pt idx="26">
                  <c:v>SAN JOSE (COSTA RICA)</c:v>
                </c:pt>
                <c:pt idx="27">
                  <c:v>SANTANDER</c:v>
                </c:pt>
                <c:pt idx="28">
                  <c:v>SUCRE</c:v>
                </c:pt>
                <c:pt idx="29">
                  <c:v>TOLIMA</c:v>
                </c:pt>
                <c:pt idx="30">
                  <c:v>VALLE DEL CAUCA</c:v>
                </c:pt>
              </c:strCache>
            </c:strRef>
          </c:cat>
          <c:val>
            <c:numRef>
              <c:f>'Tablas Dinamicas'!$N$15:$N$46</c:f>
              <c:numCache>
                <c:formatCode>#,##0</c:formatCode>
                <c:ptCount val="31"/>
                <c:pt idx="0">
                  <c:v>10211896</c:v>
                </c:pt>
                <c:pt idx="1">
                  <c:v>844470</c:v>
                </c:pt>
                <c:pt idx="2">
                  <c:v>6694295</c:v>
                </c:pt>
                <c:pt idx="3">
                  <c:v>180</c:v>
                </c:pt>
                <c:pt idx="4">
                  <c:v>37185010</c:v>
                </c:pt>
                <c:pt idx="5">
                  <c:v>1511073</c:v>
                </c:pt>
                <c:pt idx="6">
                  <c:v>2627750</c:v>
                </c:pt>
                <c:pt idx="7">
                  <c:v>5773082</c:v>
                </c:pt>
                <c:pt idx="8">
                  <c:v>565790</c:v>
                </c:pt>
                <c:pt idx="9">
                  <c:v>832520</c:v>
                </c:pt>
                <c:pt idx="10">
                  <c:v>3322190</c:v>
                </c:pt>
                <c:pt idx="11">
                  <c:v>759100</c:v>
                </c:pt>
                <c:pt idx="12">
                  <c:v>149530</c:v>
                </c:pt>
                <c:pt idx="13">
                  <c:v>3477570</c:v>
                </c:pt>
                <c:pt idx="14">
                  <c:v>5845310</c:v>
                </c:pt>
                <c:pt idx="15">
                  <c:v>203130</c:v>
                </c:pt>
                <c:pt idx="16">
                  <c:v>10419350</c:v>
                </c:pt>
                <c:pt idx="17">
                  <c:v>539850</c:v>
                </c:pt>
                <c:pt idx="18">
                  <c:v>704820</c:v>
                </c:pt>
                <c:pt idx="19">
                  <c:v>4656170</c:v>
                </c:pt>
                <c:pt idx="20">
                  <c:v>6673670</c:v>
                </c:pt>
                <c:pt idx="21">
                  <c:v>13801070</c:v>
                </c:pt>
                <c:pt idx="22">
                  <c:v>983060</c:v>
                </c:pt>
                <c:pt idx="23">
                  <c:v>1292150</c:v>
                </c:pt>
                <c:pt idx="24">
                  <c:v>8340530</c:v>
                </c:pt>
                <c:pt idx="25">
                  <c:v>3161980</c:v>
                </c:pt>
                <c:pt idx="26">
                  <c:v>320</c:v>
                </c:pt>
                <c:pt idx="27">
                  <c:v>17802959</c:v>
                </c:pt>
                <c:pt idx="28">
                  <c:v>3254220</c:v>
                </c:pt>
                <c:pt idx="29">
                  <c:v>10348546</c:v>
                </c:pt>
                <c:pt idx="30">
                  <c:v>22967640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E-4BB9-9B76-4DF638B0D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7147040"/>
        <c:axId val="1667131232"/>
      </c:barChart>
      <c:catAx>
        <c:axId val="16671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7131232"/>
        <c:crosses val="autoZero"/>
        <c:auto val="1"/>
        <c:lblAlgn val="ctr"/>
        <c:lblOffset val="100"/>
        <c:noMultiLvlLbl val="0"/>
      </c:catAx>
      <c:valAx>
        <c:axId val="16671312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66714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9524</xdr:colOff>
      <xdr:row>57</xdr:row>
      <xdr:rowOff>178594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F6AC2A25-358F-4074-9834-C56C576FF954}"/>
            </a:ext>
          </a:extLst>
        </xdr:cNvPr>
        <xdr:cNvSpPr/>
      </xdr:nvSpPr>
      <xdr:spPr>
        <a:xfrm>
          <a:off x="0" y="0"/>
          <a:ext cx="16011524" cy="110370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380998</xdr:colOff>
      <xdr:row>1</xdr:row>
      <xdr:rowOff>173832</xdr:rowOff>
    </xdr:from>
    <xdr:to>
      <xdr:col>3</xdr:col>
      <xdr:colOff>733425</xdr:colOff>
      <xdr:row>6</xdr:row>
      <xdr:rowOff>21432</xdr:rowOff>
    </xdr:to>
    <xdr:sp macro="" textlink="'Tablas Dinamicas'!B10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3667131-0C21-4AAA-ADCE-F3CAF8477CD2}"/>
            </a:ext>
          </a:extLst>
        </xdr:cNvPr>
        <xdr:cNvSpPr/>
      </xdr:nvSpPr>
      <xdr:spPr>
        <a:xfrm>
          <a:off x="380998" y="364332"/>
          <a:ext cx="2638427" cy="8001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E12BB86-0E9E-47DF-B322-9B741BE00D69}" type="TxLink">
            <a:rPr lang="en-US" sz="1800" b="1" i="0" u="none" strike="noStrike">
              <a:solidFill>
                <a:schemeClr val="tx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184.949.231</a:t>
          </a:fld>
          <a:endParaRPr lang="es-ES" sz="2000" b="1" i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533399</xdr:colOff>
      <xdr:row>0</xdr:row>
      <xdr:rowOff>121444</xdr:rowOff>
    </xdr:from>
    <xdr:to>
      <xdr:col>3</xdr:col>
      <xdr:colOff>619124</xdr:colOff>
      <xdr:row>1</xdr:row>
      <xdr:rowOff>169069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A1D30CF-DCFD-4C67-AF19-46C557639C89}"/>
            </a:ext>
          </a:extLst>
        </xdr:cNvPr>
        <xdr:cNvSpPr txBox="1"/>
      </xdr:nvSpPr>
      <xdr:spPr>
        <a:xfrm>
          <a:off x="533399" y="121444"/>
          <a:ext cx="2371725" cy="238125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Cantidad Total De Articulos Vendidos</a:t>
          </a:r>
        </a:p>
      </xdr:txBody>
    </xdr:sp>
    <xdr:clientData/>
  </xdr:twoCellAnchor>
  <xdr:twoCellAnchor>
    <xdr:from>
      <xdr:col>0</xdr:col>
      <xdr:colOff>381000</xdr:colOff>
      <xdr:row>7</xdr:row>
      <xdr:rowOff>190497</xdr:rowOff>
    </xdr:from>
    <xdr:to>
      <xdr:col>3</xdr:col>
      <xdr:colOff>733427</xdr:colOff>
      <xdr:row>12</xdr:row>
      <xdr:rowOff>38097</xdr:rowOff>
    </xdr:to>
    <xdr:sp macro="" textlink="'Tablas Dinamicas'!C10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68E942AE-AFD8-4AC3-B3E8-8D0C9926AFE7}"/>
            </a:ext>
          </a:extLst>
        </xdr:cNvPr>
        <xdr:cNvSpPr/>
      </xdr:nvSpPr>
      <xdr:spPr>
        <a:xfrm>
          <a:off x="381000" y="1523997"/>
          <a:ext cx="2638427" cy="8001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13F366-7773-40B6-A7B6-19097B106740}" type="TxLink">
            <a:rPr lang="en-US" sz="1800" b="1" i="0" u="none" strike="noStrike">
              <a:solidFill>
                <a:srgbClr val="000000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$ 115.320.081</a:t>
          </a:fld>
          <a:endParaRPr lang="es-ES" sz="1800" b="1" i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509587</xdr:colOff>
      <xdr:row>6</xdr:row>
      <xdr:rowOff>128586</xdr:rowOff>
    </xdr:from>
    <xdr:to>
      <xdr:col>3</xdr:col>
      <xdr:colOff>595312</xdr:colOff>
      <xdr:row>7</xdr:row>
      <xdr:rowOff>176211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ABEE8C81-4B46-4FB0-910F-065A190C1443}"/>
            </a:ext>
          </a:extLst>
        </xdr:cNvPr>
        <xdr:cNvSpPr txBox="1"/>
      </xdr:nvSpPr>
      <xdr:spPr>
        <a:xfrm>
          <a:off x="509587" y="1271586"/>
          <a:ext cx="2371725" cy="238125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Total</a:t>
          </a:r>
          <a:r>
            <a:rPr lang="es-ES" sz="1100" b="1" baseline="0">
              <a:solidFill>
                <a:schemeClr val="tx1"/>
              </a:solidFill>
            </a:rPr>
            <a:t> De Ventas ($)</a:t>
          </a:r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583406</xdr:colOff>
      <xdr:row>33</xdr:row>
      <xdr:rowOff>7144</xdr:rowOff>
    </xdr:from>
    <xdr:to>
      <xdr:col>19</xdr:col>
      <xdr:colOff>640555</xdr:colOff>
      <xdr:row>34</xdr:row>
      <xdr:rowOff>35719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130D6735-0414-4AEF-9A94-4AF94D4D9787}"/>
            </a:ext>
          </a:extLst>
        </xdr:cNvPr>
        <xdr:cNvSpPr txBox="1"/>
      </xdr:nvSpPr>
      <xdr:spPr>
        <a:xfrm>
          <a:off x="12775406" y="6293644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Los 10 productos mas vendidos</a:t>
          </a:r>
          <a:r>
            <a:rPr lang="es-ES" sz="1200" b="1"/>
            <a:t> </a:t>
          </a:r>
        </a:p>
      </xdr:txBody>
    </xdr:sp>
    <xdr:clientData/>
  </xdr:twoCellAnchor>
  <xdr:twoCellAnchor>
    <xdr:from>
      <xdr:col>4</xdr:col>
      <xdr:colOff>302421</xdr:colOff>
      <xdr:row>17</xdr:row>
      <xdr:rowOff>11905</xdr:rowOff>
    </xdr:from>
    <xdr:to>
      <xdr:col>8</xdr:col>
      <xdr:colOff>750096</xdr:colOff>
      <xdr:row>46</xdr:row>
      <xdr:rowOff>164306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B05C65C3-F89D-48E5-9764-8E63CE83C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597698</xdr:colOff>
      <xdr:row>15</xdr:row>
      <xdr:rowOff>123826</xdr:rowOff>
    </xdr:from>
    <xdr:to>
      <xdr:col>7</xdr:col>
      <xdr:colOff>283373</xdr:colOff>
      <xdr:row>17</xdr:row>
      <xdr:rowOff>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94F1DDFC-514E-4816-A3BE-AB08B3AA2BA4}"/>
            </a:ext>
          </a:extLst>
        </xdr:cNvPr>
        <xdr:cNvSpPr txBox="1"/>
      </xdr:nvSpPr>
      <xdr:spPr>
        <a:xfrm>
          <a:off x="4407698" y="2981326"/>
          <a:ext cx="1209675" cy="2571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latin typeface="Arial" panose="020B0604020202020204" pitchFamily="34" charset="0"/>
              <a:cs typeface="Arial" panose="020B0604020202020204" pitchFamily="34" charset="0"/>
            </a:rPr>
            <a:t>Ventas por dia</a:t>
          </a:r>
        </a:p>
      </xdr:txBody>
    </xdr:sp>
    <xdr:clientData/>
  </xdr:twoCellAnchor>
  <xdr:twoCellAnchor>
    <xdr:from>
      <xdr:col>9</xdr:col>
      <xdr:colOff>357187</xdr:colOff>
      <xdr:row>34</xdr:row>
      <xdr:rowOff>47625</xdr:rowOff>
    </xdr:from>
    <xdr:to>
      <xdr:col>15</xdr:col>
      <xdr:colOff>357187</xdr:colOff>
      <xdr:row>46</xdr:row>
      <xdr:rowOff>178594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67F9B32-B258-427F-B480-C301E7382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266703</xdr:colOff>
      <xdr:row>17</xdr:row>
      <xdr:rowOff>16665</xdr:rowOff>
    </xdr:from>
    <xdr:to>
      <xdr:col>20</xdr:col>
      <xdr:colOff>628653</xdr:colOff>
      <xdr:row>31</xdr:row>
      <xdr:rowOff>92865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79EF5C6-16BD-4662-ABD0-A6CAB919B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264322</xdr:colOff>
      <xdr:row>2</xdr:row>
      <xdr:rowOff>73819</xdr:rowOff>
    </xdr:from>
    <xdr:to>
      <xdr:col>20</xdr:col>
      <xdr:colOff>569122</xdr:colOff>
      <xdr:row>14</xdr:row>
      <xdr:rowOff>169069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9C774AD9-71A7-4A3B-8035-AC86224F3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604835</xdr:colOff>
      <xdr:row>33</xdr:row>
      <xdr:rowOff>4762</xdr:rowOff>
    </xdr:from>
    <xdr:to>
      <xdr:col>13</xdr:col>
      <xdr:colOff>661984</xdr:colOff>
      <xdr:row>34</xdr:row>
      <xdr:rowOff>33337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82EE9184-A05D-4432-B8C2-E1C8F4426476}"/>
            </a:ext>
          </a:extLst>
        </xdr:cNvPr>
        <xdr:cNvSpPr txBox="1"/>
      </xdr:nvSpPr>
      <xdr:spPr>
        <a:xfrm>
          <a:off x="8224835" y="6291262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Ventas por tipo de Negocio</a:t>
          </a:r>
          <a:endParaRPr lang="es-ES" sz="1200" b="1"/>
        </a:p>
      </xdr:txBody>
    </xdr:sp>
    <xdr:clientData/>
  </xdr:twoCellAnchor>
  <xdr:twoCellAnchor>
    <xdr:from>
      <xdr:col>13</xdr:col>
      <xdr:colOff>438153</xdr:colOff>
      <xdr:row>15</xdr:row>
      <xdr:rowOff>157161</xdr:rowOff>
    </xdr:from>
    <xdr:to>
      <xdr:col>16</xdr:col>
      <xdr:colOff>495302</xdr:colOff>
      <xdr:row>16</xdr:row>
      <xdr:rowOff>185736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9C28E6A5-4717-4CE8-BCFE-9583B2E329D4}"/>
            </a:ext>
          </a:extLst>
        </xdr:cNvPr>
        <xdr:cNvSpPr txBox="1"/>
      </xdr:nvSpPr>
      <xdr:spPr>
        <a:xfrm>
          <a:off x="10344153" y="3014661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Ventas por vendedor</a:t>
          </a:r>
          <a:endParaRPr lang="es-ES" sz="1200" b="1"/>
        </a:p>
      </xdr:txBody>
    </xdr:sp>
    <xdr:clientData/>
  </xdr:twoCellAnchor>
  <xdr:twoCellAnchor>
    <xdr:from>
      <xdr:col>13</xdr:col>
      <xdr:colOff>423870</xdr:colOff>
      <xdr:row>1</xdr:row>
      <xdr:rowOff>21431</xdr:rowOff>
    </xdr:from>
    <xdr:to>
      <xdr:col>16</xdr:col>
      <xdr:colOff>481019</xdr:colOff>
      <xdr:row>2</xdr:row>
      <xdr:rowOff>50006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66C87149-02FC-4562-8D37-496DFCBDDF58}"/>
            </a:ext>
          </a:extLst>
        </xdr:cNvPr>
        <xdr:cNvSpPr txBox="1"/>
      </xdr:nvSpPr>
      <xdr:spPr>
        <a:xfrm>
          <a:off x="10329870" y="211931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Ventas por departamentos</a:t>
          </a:r>
          <a:endParaRPr lang="es-ES" sz="1200" b="1"/>
        </a:p>
      </xdr:txBody>
    </xdr:sp>
    <xdr:clientData/>
  </xdr:twoCellAnchor>
  <xdr:twoCellAnchor editAs="oneCell">
    <xdr:from>
      <xdr:col>0</xdr:col>
      <xdr:colOff>366712</xdr:colOff>
      <xdr:row>14</xdr:row>
      <xdr:rowOff>40481</xdr:rowOff>
    </xdr:from>
    <xdr:to>
      <xdr:col>4</xdr:col>
      <xdr:colOff>100012</xdr:colOff>
      <xdr:row>23</xdr:row>
      <xdr:rowOff>40481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fecha">
              <a:extLst>
                <a:ext uri="{FF2B5EF4-FFF2-40B4-BE49-F238E27FC236}">
                  <a16:creationId xmlns:a16="http://schemas.microsoft.com/office/drawing/2014/main" id="{988E046F-9F18-4FB9-895A-3FF9CE9FB6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2" y="2707481"/>
              <a:ext cx="2781300" cy="171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321471</xdr:colOff>
      <xdr:row>51</xdr:row>
      <xdr:rowOff>104768</xdr:rowOff>
    </xdr:from>
    <xdr:to>
      <xdr:col>4</xdr:col>
      <xdr:colOff>16670</xdr:colOff>
      <xdr:row>57</xdr:row>
      <xdr:rowOff>123818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nombre_tipo_negocio">
              <a:extLst>
                <a:ext uri="{FF2B5EF4-FFF2-40B4-BE49-F238E27FC236}">
                  <a16:creationId xmlns:a16="http://schemas.microsoft.com/office/drawing/2014/main" id="{D90716EB-6A39-4A57-9761-F5C6D94D7E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_tipo_nego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471" y="9820268"/>
              <a:ext cx="2743199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361950</xdr:colOff>
      <xdr:row>23</xdr:row>
      <xdr:rowOff>173825</xdr:rowOff>
    </xdr:from>
    <xdr:to>
      <xdr:col>4</xdr:col>
      <xdr:colOff>76200</xdr:colOff>
      <xdr:row>37</xdr:row>
      <xdr:rowOff>11899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nombre_departamento">
              <a:extLst>
                <a:ext uri="{FF2B5EF4-FFF2-40B4-BE49-F238E27FC236}">
                  <a16:creationId xmlns:a16="http://schemas.microsoft.com/office/drawing/2014/main" id="{4F394DF3-FB0C-4FE2-897C-CCBB7CAE7F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_depart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50" y="4555325"/>
              <a:ext cx="2762250" cy="2505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350042</xdr:colOff>
      <xdr:row>37</xdr:row>
      <xdr:rowOff>128571</xdr:rowOff>
    </xdr:from>
    <xdr:to>
      <xdr:col>4</xdr:col>
      <xdr:colOff>54768</xdr:colOff>
      <xdr:row>50</xdr:row>
      <xdr:rowOff>176196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vendedor">
              <a:extLst>
                <a:ext uri="{FF2B5EF4-FFF2-40B4-BE49-F238E27FC236}">
                  <a16:creationId xmlns:a16="http://schemas.microsoft.com/office/drawing/2014/main" id="{94A59EBC-83AA-447E-A087-5F220CB520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042" y="7177071"/>
              <a:ext cx="2752726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523875</xdr:colOff>
      <xdr:row>1</xdr:row>
      <xdr:rowOff>154782</xdr:rowOff>
    </xdr:from>
    <xdr:to>
      <xdr:col>7</xdr:col>
      <xdr:colOff>702469</xdr:colOff>
      <xdr:row>6</xdr:row>
      <xdr:rowOff>35720</xdr:rowOff>
    </xdr:to>
    <xdr:sp macro="" textlink="'Tablas Dinamicas'!E10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2850ACE-AA0F-439A-AE7B-F438A453EBEA}"/>
            </a:ext>
          </a:extLst>
        </xdr:cNvPr>
        <xdr:cNvSpPr/>
      </xdr:nvSpPr>
      <xdr:spPr>
        <a:xfrm>
          <a:off x="3571875" y="345282"/>
          <a:ext cx="2464594" cy="83343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B26A027A-74C0-417D-8DDF-48A933D87C3F}" type="TxLink">
            <a:rPr lang="en-US" sz="1800" b="1" i="0" u="none" strike="noStrike">
              <a:solidFill>
                <a:srgbClr val="000000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3.463</a:t>
          </a:fld>
          <a:endParaRPr lang="es-ES" sz="3200" b="1" i="0" u="none" strike="noStrike">
            <a:solidFill>
              <a:schemeClr val="tx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190501</xdr:colOff>
      <xdr:row>0</xdr:row>
      <xdr:rowOff>119064</xdr:rowOff>
    </xdr:from>
    <xdr:to>
      <xdr:col>7</xdr:col>
      <xdr:colOff>238126</xdr:colOff>
      <xdr:row>1</xdr:row>
      <xdr:rowOff>154782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BB83EEB3-0710-421B-93D9-8FA92E13ED61}"/>
            </a:ext>
          </a:extLst>
        </xdr:cNvPr>
        <xdr:cNvSpPr txBox="1"/>
      </xdr:nvSpPr>
      <xdr:spPr>
        <a:xfrm>
          <a:off x="4000501" y="119064"/>
          <a:ext cx="1571625" cy="226218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Total Facturas</a:t>
          </a:r>
        </a:p>
      </xdr:txBody>
    </xdr:sp>
    <xdr:clientData/>
  </xdr:twoCellAnchor>
  <xdr:twoCellAnchor editAs="oneCell">
    <xdr:from>
      <xdr:col>15</xdr:col>
      <xdr:colOff>488156</xdr:colOff>
      <xdr:row>34</xdr:row>
      <xdr:rowOff>35719</xdr:rowOff>
    </xdr:from>
    <xdr:to>
      <xdr:col>20</xdr:col>
      <xdr:colOff>683419</xdr:colOff>
      <xdr:row>47</xdr:row>
      <xdr:rowOff>23812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46D8F09-93D3-45FC-A186-5D627E9C7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8156" y="6512719"/>
          <a:ext cx="4005263" cy="2464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or" refreshedDate="45745.634835763885" createdVersion="7" refreshedVersion="7" minRefreshableVersion="3" recordCount="19999" xr:uid="{2CE6C41C-3A2E-4466-9E7D-389E4211B7FE}">
  <cacheSource type="worksheet">
    <worksheetSource name="ventas"/>
  </cacheSource>
  <cacheFields count="11">
    <cacheField name="fecha" numFmtId="14">
      <sharedItems containsSemiMixedTypes="0" containsNonDate="0" containsDate="1" containsString="0" minDate="2020-09-01T00:00:00" maxDate="2020-10-01T00:00:00" count="29">
        <d v="2020-09-14T00:00:00"/>
        <d v="2020-09-18T00:00:00"/>
        <d v="2020-09-07T00:00:00"/>
        <d v="2020-09-21T00:00:00"/>
        <d v="2020-09-11T00:00:00"/>
        <d v="2020-09-10T00:00:00"/>
        <d v="2020-09-09T00:00:00"/>
        <d v="2020-09-16T00:00:00"/>
        <d v="2020-09-22T00:00:00"/>
        <d v="2020-09-02T00:00:00"/>
        <d v="2020-09-30T00:00:00"/>
        <d v="2020-09-20T00:00:00"/>
        <d v="2020-09-23T00:00:00"/>
        <d v="2020-09-04T00:00:00"/>
        <d v="2020-09-12T00:00:00"/>
        <d v="2020-09-05T00:00:00"/>
        <d v="2020-09-29T00:00:00"/>
        <d v="2020-09-24T00:00:00"/>
        <d v="2020-09-08T00:00:00"/>
        <d v="2020-09-26T00:00:00"/>
        <d v="2020-09-03T00:00:00"/>
        <d v="2020-09-15T00:00:00"/>
        <d v="2020-09-25T00:00:00"/>
        <d v="2020-09-01T00:00:00"/>
        <d v="2020-09-17T00:00:00"/>
        <d v="2020-09-19T00:00:00"/>
        <d v="2020-09-28T00:00:00"/>
        <d v="2020-09-13T00:00:00"/>
        <d v="2020-09-27T00:00:00"/>
      </sharedItems>
    </cacheField>
    <cacheField name="factura" numFmtId="0">
      <sharedItems count="3463">
        <s v="FO-74314"/>
        <s v="FO-74415"/>
        <s v="FO-74144"/>
        <s v="FO-74307"/>
        <s v="FO-74141"/>
        <s v="FO-74481"/>
        <s v="FO-74249"/>
        <s v="FO-74233"/>
        <s v="FO-74198"/>
        <s v="FO-74306"/>
        <s v="FO-74378"/>
        <s v="FN-99113"/>
        <s v="AK-448861"/>
        <s v="AK-477774"/>
        <s v="AK-476284"/>
        <s v="FQ-85185"/>
        <s v="AK-476509"/>
        <s v="AK-476248"/>
        <s v="AJ-292007"/>
        <s v="AJ-291059"/>
        <s v="AK-475252"/>
        <s v="AK-474470"/>
        <s v="FQ-85571"/>
        <s v="AK-476910"/>
        <s v="AK-475452"/>
        <s v="AJ-291180"/>
        <s v="AJ-291846"/>
        <s v="AJ-291957"/>
        <s v="FM-198852"/>
        <s v="FL-66627"/>
        <s v="AL-309300"/>
        <s v="FL-66980"/>
        <s v="FL-67325"/>
        <s v="FL-67209"/>
        <s v="FM-199618"/>
        <s v="FM-199771"/>
        <s v="FM-199441"/>
        <s v="FM-199969"/>
        <s v="FM-199936"/>
        <s v="AK-477907"/>
        <s v="FI-79560"/>
        <s v="AJ-291741"/>
        <s v="FM-199935"/>
        <s v="FM-198776"/>
        <s v="AK-475557"/>
        <s v="AI-424613"/>
        <s v="FI-79817"/>
        <s v="AK-474899"/>
        <s v="AK-477615"/>
        <s v="FI-79744"/>
        <s v="FK-5877"/>
        <s v="AK-475858"/>
        <s v="AI-423565"/>
        <s v="AI-424466"/>
        <s v="AI-424302"/>
        <s v="AI-425582"/>
        <s v="FK-5818"/>
        <s v="FM-198799"/>
        <s v="FI-79853"/>
        <s v="FI-79574"/>
        <s v="FI-79880"/>
        <s v="FI-79863"/>
        <s v="FI-79554"/>
        <s v="FM-198813"/>
        <s v="FI-79561"/>
        <s v="FI-79662"/>
        <s v="FI-79546"/>
        <s v="FI-79756"/>
        <s v="FI-79812"/>
        <s v="AK-476604"/>
        <s v="FI-79747"/>
        <s v="FI-79912"/>
        <s v="FI-79793"/>
        <s v="FI-79638"/>
        <s v="FI-79646"/>
        <s v="FI-79645"/>
        <s v="FI-79787"/>
        <s v="AK-477820"/>
        <s v="FI-79794"/>
        <s v="AT-23019"/>
        <s v="FI-79757"/>
        <s v="FI-79685"/>
        <s v="FI-79707"/>
        <s v="FI-79690"/>
        <s v="FI-79792"/>
        <s v="FI-79684"/>
        <s v="FI-79748"/>
        <s v="FI-79772"/>
        <s v="FL-66673"/>
        <s v="FI-79668"/>
        <s v="AK-475998"/>
        <s v="FM-199734"/>
        <s v="FQ-84330"/>
        <s v="AE-361193"/>
        <s v="FF-1046870"/>
        <s v="AM-255108"/>
        <s v="AM-255109"/>
        <s v="FM-198873"/>
        <s v="FM-199031"/>
        <s v="AM-255087"/>
        <s v="FM-200196"/>
        <s v="FM-200109"/>
        <s v="FM-200164"/>
        <s v="FM-199129"/>
        <s v="FM-199400"/>
        <s v="FM-198781"/>
        <s v="FM-199740"/>
        <s v="FM-199510"/>
        <s v="FM-199682"/>
        <s v="FM-199341"/>
        <s v="FM-200073"/>
        <s v="FM-199567"/>
        <s v="FQ-85416"/>
        <s v="FM-199028"/>
        <s v="FM-199585"/>
        <s v="FM-199239"/>
        <s v="FM-200063"/>
        <s v="FM-198854"/>
        <s v="FM-198892"/>
        <s v="FM-198904"/>
        <s v="FM-198814"/>
        <s v="FM-200192"/>
        <s v="FM-199999"/>
        <s v="FM-198930"/>
        <s v="FM-198804"/>
        <s v="FM-198800"/>
        <s v="FM-200134"/>
        <s v="FM-198795"/>
        <s v="FM-198969"/>
        <s v="FM-198982"/>
        <s v="FM-199933"/>
        <s v="AA-35508"/>
        <s v="FM-200199"/>
        <s v="FM-200075"/>
        <s v="FM-199010"/>
        <s v="FM-199299"/>
        <s v="AK-477006"/>
        <s v="FM-199243"/>
        <s v="FM-199131"/>
        <s v="FM-199204"/>
        <s v="FM-199138"/>
        <s v="FM-199073"/>
        <s v="FM-200062"/>
        <s v="FM-199085"/>
        <s v="FM-199089"/>
        <s v="FM-199690"/>
        <s v="FM-199900"/>
        <s v="FQ-85481"/>
        <s v="FM-199342"/>
        <s v="FM-199263"/>
        <s v="AK-477162"/>
        <s v="AK-476904"/>
        <s v="AK-476721"/>
        <s v="AK-474118"/>
        <s v="AJ-291860"/>
        <s v="AH-444976"/>
        <s v="FM-199629"/>
        <s v="AJ-291746"/>
        <s v="AK-476215"/>
        <s v="FM-199477"/>
        <s v="AJ-281878"/>
        <s v="AK-475134"/>
        <s v="AK-475157"/>
        <s v="AK-474656"/>
        <s v="FK-5604"/>
        <s v="FM-198981"/>
        <s v="FM-198851"/>
        <s v="FM-199041"/>
        <s v="FQ-84076"/>
        <s v="FQ-84864"/>
        <s v="FM-200018"/>
        <s v="FM-199537"/>
        <s v="FM-199924"/>
        <s v="FM-199005"/>
        <s v="FM-199237"/>
        <s v="FC-1312113"/>
        <s v="AQ-20221"/>
        <s v="FV-15435"/>
        <s v="AK-475696"/>
        <s v="FM-198883"/>
        <s v="FM-199631"/>
        <s v="FQ-84265"/>
        <s v="FQ-84269"/>
        <s v="AK-477217"/>
        <s v="AK-476036"/>
        <s v="AJ-291203"/>
        <s v="AK-474743"/>
        <s v="FK-5510"/>
        <s v="AK-476989"/>
        <s v="FK-5556"/>
        <s v="FC-1311716"/>
        <s v="FK-5511"/>
        <s v="FN-99426"/>
        <s v="AL-309461"/>
        <s v="FC-1311921"/>
        <s v="AK-475073"/>
        <s v="AK-474758"/>
        <s v="AK-476355"/>
        <s v="AK-477027"/>
        <s v="FV-15593"/>
        <s v="AK-475744"/>
        <s v="AO-104249"/>
        <s v="FM-199183"/>
        <s v="AI-424411"/>
        <s v="FC-1311970"/>
        <s v="FI-79890"/>
        <s v="FK-5812"/>
        <s v="FK-5538"/>
        <s v="AG-608"/>
        <s v="FL-67124"/>
        <s v="AK-474091"/>
        <s v="AK-476588"/>
        <s v="AK-474547"/>
        <s v="AI-424911"/>
        <s v="AK-474482"/>
        <s v="AV-34434"/>
        <s v="AK-477552"/>
        <s v="FI-79657"/>
        <s v="FV-15351"/>
        <s v="FV-15710"/>
        <s v="AK-474390"/>
        <s v="AK-448863"/>
        <s v="AK-475885"/>
        <s v="FN-98615"/>
        <s v="AK-476718"/>
        <s v="AA-35381"/>
        <s v="AV-34555"/>
        <s v="AV-34568"/>
        <s v="AV-34384"/>
        <s v="FQ-85545"/>
        <s v="FV-15421"/>
        <s v="FV-15416"/>
        <s v="FV-15404"/>
        <s v="FV-15443"/>
        <s v="FV-15405"/>
        <s v="AK-474181"/>
        <s v="FV-15681"/>
        <s v="FV-15595"/>
        <s v="FV-15626"/>
        <s v="FV-15663"/>
        <s v="FV-15602"/>
        <s v="FV-15673"/>
        <s v="FV-15604"/>
        <s v="FV-15662"/>
        <s v="FV-15584"/>
        <s v="FV-15695"/>
        <s v="FV-15396"/>
        <s v="FV-15466"/>
        <s v="FV-15495"/>
        <s v="FV-15458"/>
        <s v="FV-15535"/>
        <s v="FV-15514"/>
        <s v="FV-15460"/>
        <s v="FV-15530"/>
        <s v="FV-15465"/>
        <s v="FV-15521"/>
        <s v="FV-15551"/>
        <s v="FV-15455"/>
        <s v="FV-15708"/>
        <s v="FV-15522"/>
        <s v="FV-15360"/>
        <s v="FV-15552"/>
        <s v="FV-15356"/>
        <s v="FV-15572"/>
        <s v="FV-15380"/>
        <s v="FV-15553"/>
        <s v="FV-15357"/>
        <s v="FV-15649"/>
        <s v="FV-15341"/>
        <s v="FV-15374"/>
        <s v="FV-15387"/>
        <s v="FV-15653"/>
        <s v="FV-15657"/>
        <s v="AK-474768"/>
        <s v="FV-15587"/>
        <s v="AK-475293"/>
        <s v="FV-15472"/>
        <s v="FV-15675"/>
        <s v="AJ-291277"/>
        <s v="AK-475856"/>
        <s v="AK-475908"/>
        <s v="FV-15676"/>
        <s v="FV-15464"/>
        <s v="AV-34446"/>
        <s v="AV-34447"/>
        <s v="AV-34450"/>
        <s v="AV-34445"/>
        <s v="AV-34448"/>
        <s v="AV-34449"/>
        <s v="FV-15609"/>
        <s v="FQ-84885"/>
        <s v="FV-15349"/>
        <s v="FV-15350"/>
        <s v="FV-15533"/>
        <s v="FV-15344"/>
        <s v="FV-15543"/>
        <s v="FV-15567"/>
        <s v="FV-15706"/>
        <s v="FQ-84594"/>
        <s v="FL-67227"/>
        <s v="AK-475688"/>
        <s v="AJ-281869"/>
        <s v="AJ-291017"/>
        <s v="AO-104056"/>
        <s v="AV-34217"/>
        <s v="AK-475158"/>
        <s v="FL-66565"/>
        <s v="AH-444968"/>
        <s v="AK-476640"/>
        <s v="FT-13946"/>
        <s v="AK-474965"/>
        <s v="AK-474916"/>
        <s v="AK-474839"/>
        <s v="AK-448855"/>
        <s v="FI-79718"/>
        <s v="AK-475782"/>
        <s v="FL-66750"/>
        <s v="FH-228660"/>
        <s v="FV-15622"/>
        <s v="AK-475570"/>
        <s v="AK-448860"/>
        <s v="FI-79762"/>
        <s v="AK-477270"/>
        <s v="AK-477549"/>
        <s v="AJ-291920"/>
        <s v="FL-67107"/>
        <s v="AL-310074"/>
        <s v="FL-66679"/>
        <s v="FN-98952"/>
        <s v="AH-445745"/>
        <s v="AJ-291602"/>
        <s v="AK-476538"/>
        <s v="AJ-291853"/>
        <s v="AK-477592"/>
        <s v="AK-477250"/>
        <s v="AK-477934"/>
        <s v="AK-477688"/>
        <s v="AI-425615"/>
        <s v="AK-475079"/>
        <s v="FN-98939"/>
        <s v="AJ-291352"/>
        <s v="AA-35581"/>
        <s v="AA-35470"/>
        <s v="AA-35424"/>
        <s v="AK-474488"/>
        <s v="AA-35598"/>
        <s v="AA-35434"/>
        <s v="FH-229382"/>
        <s v="FN-98815"/>
        <s v="AN-422824"/>
        <s v="FN-98693"/>
        <s v="FN-99078"/>
        <s v="FN-98978"/>
        <s v="FN-98394"/>
        <s v="FN-97948"/>
        <s v="AN-422888"/>
        <s v="FM-199871"/>
        <s v="FK-5732"/>
        <s v="AK-476165"/>
        <s v="FC-1312927"/>
        <s v="FI-79569"/>
        <s v="FK-5513"/>
        <s v="FC-1311302"/>
        <s v="FK-5839"/>
        <s v="FK-5735"/>
        <s v="FK-5784"/>
        <s v="AK-476647"/>
        <s v="AK-476125"/>
        <s v="AK-476706"/>
        <s v="AK-477143"/>
        <s v="AK-477139"/>
        <s v="AK-476592"/>
        <s v="AK-477311"/>
        <s v="AK-475009"/>
        <s v="AK-474353"/>
        <s v="AK-474714"/>
        <s v="AK-474720"/>
        <s v="AK-476339"/>
        <s v="AK-475864"/>
        <s v="AK-477945"/>
        <s v="AK-475692"/>
        <s v="AK-475805"/>
        <s v="AK-477672"/>
        <s v="AK-476196"/>
        <s v="AK-476823"/>
        <s v="AJ-291246"/>
        <s v="AK-475812"/>
        <s v="AK-477671"/>
        <s v="AK-477655"/>
        <s v="AK-476820"/>
        <s v="FQ-84260"/>
        <s v="FQ-85502"/>
        <s v="FI-79869"/>
        <s v="AK-474716"/>
        <s v="AK-475740"/>
        <s v="FN-98702"/>
        <s v="AK-474721"/>
        <s v="AJ-291505"/>
        <s v="FQ-85531"/>
        <s v="AQ-20279"/>
        <s v="AK-476701"/>
        <s v="AK-474815"/>
        <s v="AL-309492"/>
        <s v="AK-474625"/>
        <s v="FQ-84499"/>
        <s v="AQ-20117"/>
        <s v="AK-477346"/>
        <s v="AK-477014"/>
        <s v="AK-476939"/>
        <s v="AK-476651"/>
        <s v="AK-477481"/>
        <s v="FI-79578"/>
        <s v="FQ-85339"/>
        <s v="AK-476587"/>
        <s v="FQ-84606"/>
        <s v="FQ-85529"/>
        <s v="FQ-84262"/>
        <s v="FQ-84271"/>
        <s v="AQ-20150"/>
        <s v="AF-436698"/>
        <s v="AK-475370"/>
        <s v="AK-475007"/>
        <s v="AK-475655"/>
        <s v="AK-474895"/>
        <s v="FQ-85541"/>
        <s v="FQ-84172"/>
        <s v="FN-97945"/>
        <s v="FN-98269"/>
        <s v="FN-98996"/>
        <s v="FN-99123"/>
        <s v="AJ-291419"/>
        <s v="FN-98459"/>
        <s v="FN-99499"/>
        <s v="FN-98948"/>
        <s v="FN-99428"/>
        <s v="FN-98391"/>
        <s v="FN-98076"/>
        <s v="FN-98635"/>
        <s v="FN-98212"/>
        <s v="AK-475242"/>
        <s v="AJ-291124"/>
        <s v="FN-98335"/>
        <s v="AK-475528"/>
        <s v="AJ-291061"/>
        <s v="FN-99520"/>
        <s v="FN-97936"/>
        <s v="AJ-291022"/>
        <s v="FN-99324"/>
        <s v="FN-98846"/>
        <s v="FN-98843"/>
        <s v="FN-98396"/>
        <s v="FN-98885"/>
        <s v="FN-98995"/>
        <s v="FV-15652"/>
        <s v="FN-98647"/>
        <s v="FN-99522"/>
        <s v="FN-98008"/>
        <s v="FN-98249"/>
        <s v="FN-99554"/>
        <s v="FQ-85222"/>
        <s v="FN-98238"/>
        <s v="FQ-85224"/>
        <s v="FN-98501"/>
        <s v="FV-15641"/>
        <s v="FN-99149"/>
        <s v="FN-99131"/>
        <s v="FN-98648"/>
        <s v="FN-98811"/>
        <s v="FN-99427"/>
        <s v="AK-477396"/>
        <s v="FN-99521"/>
        <s v="AK-448832"/>
        <s v="FH-229065"/>
        <s v="AN-423047"/>
        <s v="FN-98228"/>
        <s v="FN-98023"/>
        <s v="FN-99039"/>
        <s v="FN-99034"/>
        <s v="FN-98021"/>
        <s v="FN-98886"/>
        <s v="FN-98922"/>
        <s v="FN-99405"/>
        <s v="FV-15636"/>
        <s v="AK-475153"/>
        <s v="AK-475617"/>
        <s v="FN-98844"/>
        <s v="FN-97935"/>
        <s v="FN-99353"/>
        <s v="FN-99290"/>
        <s v="FN-99349"/>
        <s v="FN-98977"/>
        <s v="FN-99547"/>
        <s v="FN-98349"/>
        <s v="FN-99085"/>
        <s v="FN-99208"/>
        <s v="FN-97931"/>
        <s v="FN-98352"/>
        <s v="FN-98231"/>
        <s v="FN-99137"/>
        <s v="FN-98807"/>
        <s v="FN-98318"/>
        <s v="FN-98894"/>
        <s v="FN-98705"/>
        <s v="FN-99356"/>
        <s v="FN-99355"/>
        <s v="FL-67269"/>
        <s v="FL-66880"/>
        <s v="FL-67069"/>
        <s v="FL-66867"/>
        <s v="AL-309722"/>
        <s v="FL-67331"/>
        <s v="FL-66615"/>
        <s v="FL-67167"/>
        <s v="FL-66943"/>
        <s v="FL-66882"/>
        <s v="FL-66900"/>
        <s v="FL-66874"/>
        <s v="FL-67327"/>
        <s v="FL-67101"/>
        <s v="FL-67173"/>
        <s v="FL-67241"/>
        <s v="FL-67196"/>
        <s v="FN-99523"/>
        <s v="FN-99585"/>
        <s v="FK-5469"/>
        <s v="AI-425890"/>
        <s v="FI-79713"/>
        <s v="FI-79597"/>
        <s v="FK-5656"/>
        <s v="AI-426167"/>
        <s v="AA-35353"/>
        <s v="AK-474257"/>
        <s v="FC-1312583"/>
        <s v="AK-476167"/>
        <s v="AK-476946"/>
        <s v="FQ-84212"/>
        <s v="FK-5827"/>
        <s v="FK-5519"/>
        <s v="FK-5497"/>
        <s v="FT-14102"/>
        <s v="AI-426181"/>
        <s v="AK-477772"/>
        <s v="FI-79893"/>
        <s v="FK-5811"/>
        <s v="AI-425177"/>
        <s v="AK-474460"/>
        <s v="AK-448801"/>
        <s v="FI-79907"/>
        <s v="FC-1311853"/>
        <s v="FC-1312584"/>
        <s v="FC-1311850"/>
        <s v="AI-423710"/>
        <s v="FI-79763"/>
        <s v="FK-5562"/>
        <s v="FI-79759"/>
        <s v="FI-79781"/>
        <s v="FK-5681"/>
        <s v="FI-79729"/>
        <s v="FK-5643"/>
        <s v="FK-5472"/>
        <s v="FK-5905"/>
        <s v="FK-5866"/>
        <s v="FK-5446"/>
        <s v="FK-5648"/>
        <s v="AQ-20288"/>
        <s v="FK-5856"/>
        <s v="FK-5445"/>
        <s v="FK-5791"/>
        <s v="AK-475435"/>
        <s v="FN-98562"/>
        <s v="AK-474431"/>
        <s v="AJ-291771"/>
        <s v="AJ-291898"/>
        <s v="FL-66893"/>
        <s v="FL-67138"/>
        <s v="AK-476054"/>
        <s v="AA-35363"/>
        <s v="AA-35365"/>
        <s v="AA-35269"/>
        <s v="FV-15674"/>
        <s v="AG-596"/>
        <s v="AG-598"/>
        <s v="FC-1311989"/>
        <s v="FK-5550"/>
        <s v="FK-5606"/>
        <s v="AK-477548"/>
        <s v="AA-35168"/>
        <s v="AA-35115"/>
        <s v="AK-474406"/>
        <s v="AK-474527"/>
        <s v="AK-474318"/>
        <s v="AQ-20086"/>
        <s v="AK-476073"/>
        <s v="AA-35372"/>
        <s v="AK-476210"/>
        <s v="AA-35039"/>
        <s v="AJ-291576"/>
        <s v="AA-35057"/>
        <s v="FQ-84982"/>
        <s v="AK-475842"/>
        <s v="AA-35540"/>
        <s v="AA-35414"/>
        <s v="AL-309222"/>
        <s v="AK-475390"/>
        <s v="FH-228841"/>
        <s v="AK-477156"/>
        <s v="AK-477397"/>
        <s v="AQ-20253"/>
        <s v="AA-35192"/>
        <s v="FQ-84659"/>
        <s v="AK-475288"/>
        <s v="FM-199655"/>
        <s v="FM-199903"/>
        <s v="FM-199458"/>
        <s v="FF-1047770"/>
        <s v="AQ-20343"/>
        <s v="FQ-84285"/>
        <s v="AJ-291865"/>
        <s v="FT-14132"/>
        <s v="FN-98518"/>
        <s v="FV-15343"/>
        <s v="AQ-20326"/>
        <s v="FN-98014"/>
        <s v="FN-98013"/>
        <s v="AA-35034"/>
        <s v="AQ-20128"/>
        <s v="AK-474097"/>
        <s v="FF-1048056"/>
        <s v="FF-1047843"/>
        <s v="FF-1047033"/>
        <s v="AJ-291616"/>
        <s v="AK-475562"/>
        <s v="FF-1046342"/>
        <s v="FM-200002"/>
        <s v="AK-475086"/>
        <s v="AK-475082"/>
        <s v="FM-199668"/>
        <s v="FM-199285"/>
        <s v="FM-199482"/>
        <s v="FM-199878"/>
        <s v="FM-199619"/>
        <s v="FM-199695"/>
        <s v="FM-199888"/>
        <s v="FM-199805"/>
        <s v="AK-476507"/>
        <s v="FM-199192"/>
        <s v="FM-199132"/>
        <s v="FM-199620"/>
        <s v="FM-198977"/>
        <s v="FM-200078"/>
        <s v="FM-199542"/>
        <s v="FM-198827"/>
        <s v="FM-200031"/>
        <s v="FM-200101"/>
        <s v="FM-198881"/>
        <s v="FF-1046399"/>
        <s v="AK-475105"/>
        <s v="AK-475444"/>
        <s v="AK-474812"/>
        <s v="AK-477563"/>
        <s v="AK-475438"/>
        <s v="AK-477627"/>
        <s v="AK-475572"/>
        <s v="AK-477691"/>
        <s v="AK-476494"/>
        <s v="AK-477329"/>
        <s v="AK-476299"/>
        <s v="AK-474641"/>
        <s v="AK-476269"/>
        <s v="AK-476863"/>
        <s v="FC-1311706"/>
        <s v="FM-199119"/>
        <s v="AK-475440"/>
        <s v="FM-199862"/>
        <s v="FM-198790"/>
        <s v="FM-199640"/>
        <s v="FM-199520"/>
        <s v="AK-475151"/>
        <s v="AK-475220"/>
        <s v="AK-477100"/>
        <s v="AK-474806"/>
        <s v="AK-474782"/>
        <s v="AK-475741"/>
        <s v="AK-474519"/>
        <s v="AK-477679"/>
        <s v="AK-477803"/>
        <s v="FQ-84220"/>
        <s v="AK-476707"/>
        <s v="AK-476720"/>
        <s v="AK-475057"/>
        <s v="FM-199179"/>
        <s v="FQ-84310"/>
        <s v="AK-475780"/>
        <s v="AK-476060"/>
        <s v="FK-5931"/>
        <s v="AK-476659"/>
        <s v="AK-475977"/>
        <s v="AK-475735"/>
        <s v="FQ-85621"/>
        <s v="FN-98063"/>
        <s v="AK-475838"/>
        <s v="FQ-84311"/>
        <s v="FL-67096"/>
        <s v="AK-476335"/>
        <s v="AK-477740"/>
        <s v="AO-104570"/>
        <s v="AO-104567"/>
        <s v="FO-74444"/>
        <s v="FT-13977"/>
        <s v="AK-474847"/>
        <s v="AK-474843"/>
        <s v="FQ-84478"/>
        <s v="AH-444353"/>
        <s v="FP-45806"/>
        <s v="FN-98512"/>
        <s v="FN-97911"/>
        <s v="FN-98767"/>
        <s v="FN-98769"/>
        <s v="FN-99476"/>
        <s v="FN-98766"/>
        <s v="FN-98227"/>
        <s v="FN-98236"/>
        <s v="FN-98208"/>
        <s v="FN-99475"/>
        <s v="FN-98143"/>
        <s v="FN-98813"/>
        <s v="FN-98567"/>
        <s v="FN-98343"/>
        <s v="AK-476463"/>
        <s v="AJ-291161"/>
        <s v="AJ-291257"/>
        <s v="FC-1311068"/>
        <s v="FN-98071"/>
        <s v="FL-67223"/>
        <s v="FL-67277"/>
        <s v="AJ-291354"/>
        <s v="AJ-291391"/>
        <s v="AK-475407"/>
        <s v="FF-1048124"/>
        <s v="FF--1"/>
        <s v="FQ-84662"/>
        <s v="FN-98959"/>
        <s v="FC-1312594"/>
        <s v="FT-14123"/>
        <s v="AJ-291775"/>
        <s v="AJ-292031"/>
        <s v="AK-474924"/>
        <s v="AJ-291366"/>
        <s v="AK-475863"/>
        <s v="AK-474291"/>
        <s v="AT-23111"/>
        <s v="AK-475333"/>
        <s v="AT-23168"/>
        <s v="AT-23266"/>
        <s v="AK-476146"/>
        <s v="FT-14083"/>
        <s v="FT-14082"/>
        <s v="AT-23182"/>
        <s v="FT-14106"/>
        <s v="FT-14157"/>
        <s v="FT-14194"/>
        <s v="AT-23118"/>
        <s v="FT-14048"/>
        <s v="AT-23217"/>
        <s v="AK-474266"/>
        <s v="AK-475531"/>
        <s v="AT-23252"/>
        <s v="AT-23270"/>
        <s v="AT-23087"/>
        <s v="AT-23224"/>
        <s v="AT-23030"/>
        <s v="AK-477330"/>
        <s v="AT-23146"/>
        <s v="AT-23273"/>
        <s v="AI-424953"/>
        <s v="AK-477195"/>
        <s v="AK-474133"/>
        <s v="FT-14000"/>
        <s v="FT-14138"/>
        <s v="FT-13999"/>
        <s v="FT-13958"/>
        <s v="AT-23323"/>
        <s v="FT-13961"/>
        <s v="FT-14001"/>
        <s v="FT-13953"/>
        <s v="FT-13964"/>
        <s v="FF-1047991"/>
        <s v="FF-1045545"/>
        <s v="AV-34156"/>
        <s v="AJ-291071"/>
        <s v="FT-14160"/>
        <s v="AT-23272"/>
        <s v="AK-474261"/>
        <s v="AI-425674"/>
        <s v="FT-14042"/>
        <s v="FT-14078"/>
        <s v="FT-14059"/>
        <s v="FF-1047447"/>
        <s v="FT-13987"/>
        <s v="FC-1311955"/>
        <s v="FT-14155"/>
        <s v="FT-14173"/>
        <s v="FT-13883"/>
        <s v="FT-14170"/>
        <s v="FT-13899"/>
        <s v="AT-23324"/>
        <s v="AT-23008"/>
        <s v="AT-23009"/>
        <s v="AK-474013"/>
        <s v="FF-1047049"/>
        <s v="FT-14111"/>
        <s v="FT-13955"/>
        <s v="FT-13956"/>
        <s v="AK-477547"/>
        <s v="AK-476559"/>
        <s v="AT-23238"/>
        <s v="FT-13978"/>
        <s v="AT-23321"/>
        <s v="AT-23304"/>
        <s v="AQ-20359"/>
        <s v="AT-23102"/>
        <s v="AK-475996"/>
        <s v="FT-14190"/>
        <s v="AT-23165"/>
        <s v="AK-476013"/>
        <s v="FH-229363"/>
        <s v="AT-23299"/>
        <s v="AT-23241"/>
        <s v="FT-14027"/>
        <s v="AT-23202"/>
        <s v="AK-477310"/>
        <s v="AT-23278"/>
        <s v="AK-476071"/>
        <s v="FT-14185"/>
        <s v="FT-14134"/>
        <s v="FT-14136"/>
        <s v="FT-14092"/>
        <s v="FT-13891"/>
        <s v="AJ-291839"/>
        <s v="AT-23305"/>
        <s v="FF-1046132"/>
        <s v="FT-14058"/>
        <s v="AT-23315"/>
        <s v="FT-14094"/>
        <s v="FT-14093"/>
        <s v="FT-13917"/>
        <s v="FT-14129"/>
        <s v="FT-14044"/>
        <s v="FT-13894"/>
        <s v="FI-79889"/>
        <s v="AK-476361"/>
        <s v="AJ-291550"/>
        <s v="AJ-291577"/>
        <s v="AK-475437"/>
        <s v="FO-74182"/>
        <s v="AK-476378"/>
        <s v="AN-424066"/>
        <s v="AJ-291206"/>
        <s v="AK-475088"/>
        <s v="AK-474433"/>
        <s v="AK-474268"/>
        <s v="AJ-291054"/>
        <s v="AK-477748"/>
        <s v="FO-74130"/>
        <s v="AK-477539"/>
        <s v="AK-477059"/>
        <s v="AK-475649"/>
        <s v="AK-475393"/>
        <s v="AO-104405"/>
        <s v="FF-1045507"/>
        <s v="AK-475954"/>
        <s v="FQ-85181"/>
        <s v="AJ-291891"/>
        <s v="AJ-291397"/>
        <s v="AK-474297"/>
        <s v="FO-74273"/>
        <s v="AN-423006"/>
        <s v="AJ-291729"/>
        <s v="AK-477237"/>
        <s v="AP-56210"/>
        <s v="FO-74143"/>
        <s v="AK-475521"/>
        <s v="AK-475725"/>
        <s v="AK-477885"/>
        <s v="FO-74000"/>
        <s v="AJ-291874"/>
        <s v="AJ-291480"/>
        <s v="AK-474646"/>
        <s v="AK-476012"/>
        <s v="AJ-291878"/>
        <s v="AK-476736"/>
        <s v="AK-476519"/>
        <s v="AO-104709"/>
        <s v="AK-477453"/>
        <s v="FO-74393"/>
        <s v="AJ-291810"/>
        <s v="AI-425192"/>
        <s v="AO-104523"/>
        <s v="AK-475733"/>
        <s v="AK-477197"/>
        <s v="AJ-291226"/>
        <s v="AK-474189"/>
        <s v="AK-477211"/>
        <s v="AK-474820"/>
        <s v="AK-477800"/>
        <s v="AK-477066"/>
        <s v="FQ-84254"/>
        <s v="AK-477409"/>
        <s v="AO-104160"/>
        <s v="AK-477011"/>
        <s v="AK-474664"/>
        <s v="AP-56244"/>
        <s v="AJ-291423"/>
        <s v="AJ-291478"/>
        <s v="AK-474186"/>
        <s v="AK-475703"/>
        <s v="AJ-291793"/>
        <s v="AQ-20244"/>
        <s v="AK-476930"/>
        <s v="AK-474139"/>
        <s v="AK-476400"/>
        <s v="AK-476534"/>
        <s v="AJ-291688"/>
        <s v="AJ-291709"/>
        <s v="AK-475309"/>
        <s v="AK-476962"/>
        <s v="AK-476675"/>
        <s v="AK-477118"/>
        <s v="AK-448820"/>
        <s v="AK-474038"/>
        <s v="AK-476909"/>
        <s v="AK-476362"/>
        <s v="AK-475839"/>
        <s v="AK-476398"/>
        <s v="AJ-291409"/>
        <s v="AN-423239"/>
        <s v="FO-74188"/>
        <s v="FP-46213"/>
        <s v="AJ-291070"/>
        <s v="FP-46043"/>
        <s v="AJ-291068"/>
        <s v="AK-475306"/>
        <s v="AK-474665"/>
        <s v="AK-474534"/>
        <s v="AK-474511"/>
        <s v="AK-475112"/>
        <s v="AJ-291503"/>
        <s v="AJ-291162"/>
        <s v="AK-475114"/>
        <s v="AK-475074"/>
        <s v="FO-74272"/>
        <s v="FO-74224"/>
        <s v="FO-74044"/>
        <s v="FO-74438"/>
        <s v="FI-79617"/>
        <s v="FO-74336"/>
        <s v="FO-74693"/>
        <s v="FO-74384"/>
        <s v="AK-477799"/>
        <s v="FP-45851"/>
        <s v="AJ-291584"/>
        <s v="AK-476309"/>
        <s v="AK-477519"/>
        <s v="AK-476135"/>
        <s v="AJ-291321"/>
        <s v="AK-476501"/>
        <s v="AJ-291758"/>
        <s v="FO-74250"/>
        <s v="AJ-291167"/>
        <s v="AJ-281844"/>
        <s v="AJ-291856"/>
        <s v="AK-474607"/>
        <s v="AJ-291182"/>
        <s v="AJ-291148"/>
        <s v="AK-474560"/>
        <s v="FN-98186"/>
        <s v="AK-477696"/>
        <s v="FP-45911"/>
        <s v="AA-35319"/>
        <s v="AK-476331"/>
        <s v="AK-477359"/>
        <s v="FO-74073"/>
        <s v="AO-104722"/>
        <s v="FO-74629"/>
        <s v="FO-74110"/>
        <s v="AO-104711"/>
        <s v="AO-104710"/>
        <s v="AJ-291472"/>
        <s v="AK-448867"/>
        <s v="AK-475739"/>
        <s v="AO-104135"/>
        <s v="AK-475062"/>
        <s v="FO-74133"/>
        <s v="AK-474627"/>
        <s v="AK-474964"/>
        <s v="AK-474797"/>
        <s v="FO-74001"/>
        <s v="AO-104229"/>
        <s v="AE-360107"/>
        <s v="FO-74235"/>
        <s v="FP-46057"/>
        <s v="AO-104453"/>
        <s v="FP-46063"/>
        <s v="FO-74222"/>
        <s v="FN-98588"/>
        <s v="FN-99381"/>
        <s v="FN-99389"/>
        <s v="FO-74190"/>
        <s v="AJ-291507"/>
        <s v="FO-74523"/>
        <s v="FO-74152"/>
        <s v="FO-74636"/>
        <s v="FO-74454"/>
        <s v="AJ-291540"/>
        <s v="FO-74353"/>
        <s v="AJ-291985"/>
        <s v="AJ-291137"/>
        <s v="AJ-291142"/>
        <s v="AO-104821"/>
        <s v="AK-475430"/>
        <s v="AK-474634"/>
        <s v="AK-474788"/>
        <s v="AK-475265"/>
        <s v="FP-45866"/>
        <s v="AK-476849"/>
        <s v="AJ-291733"/>
        <s v="AM-255284"/>
        <s v="FO-73991"/>
        <s v="AK-475406"/>
        <s v="AK-476083"/>
        <s v="AJ-291184"/>
        <s v="AK-474535"/>
        <s v="FP-46230"/>
        <s v="FP-46327"/>
        <s v="FP-46341"/>
        <s v="FP-46157"/>
        <s v="FP-45999"/>
        <s v="AK-476186"/>
        <s v="AJ-291303"/>
        <s v="AJ-291344"/>
        <s v="AJ-281846"/>
        <s v="AL-309345"/>
        <s v="AJ-291107"/>
        <s v="FN-99231"/>
        <s v="FP-46086"/>
        <s v="FP-46198"/>
        <s v="FP-45965"/>
        <s v="FP-45924"/>
        <s v="AK-477240"/>
        <s v="AL-309636"/>
        <s v="AJ-291842"/>
        <s v="AJ-291774"/>
        <s v="AJ-291173"/>
        <s v="AJ-291772"/>
        <s v="AJ-291191"/>
        <s v="AK-474670"/>
        <s v="AK-477739"/>
        <s v="FP-46193"/>
        <s v="AK-477813"/>
        <s v="FP-46052"/>
        <s v="FP-46035"/>
        <s v="FP-46053"/>
        <s v="FP-46196"/>
        <s v="AK-477578"/>
        <s v="AO-104095"/>
        <s v="AK-477587"/>
        <s v="FH-228759"/>
        <s v="AK-477361"/>
        <s v="AP-56430"/>
        <s v="FO-74594"/>
        <s v="FO-74560"/>
        <s v="FM-200160"/>
        <s v="FM-199763"/>
        <s v="FM-199117"/>
        <s v="FM-199500"/>
        <s v="AM-255425"/>
        <s v="FM-199058"/>
        <s v="FC-1311369"/>
        <s v="FM-199589"/>
        <s v="FM-199122"/>
        <s v="FM-199843"/>
        <s v="AV-34527"/>
        <s v="FM-199459"/>
        <s v="AM-255481"/>
        <s v="AK-477023"/>
        <s v="FM-198994"/>
        <s v="AK-477072"/>
        <s v="AK-477060"/>
        <s v="FM-198847"/>
        <s v="FM-199141"/>
        <s v="FK-5916"/>
        <s v="FM-199334"/>
        <s v="FM-199475"/>
        <s v="FM-199864"/>
        <s v="FM-199472"/>
        <s v="FM-198972"/>
        <s v="FK-5682"/>
        <s v="FM-200009"/>
        <s v="FM-199478"/>
        <s v="FM-198895"/>
        <s v="FM-199012"/>
        <s v="FM-198906"/>
        <s v="FM-199958"/>
        <s v="AK-475400"/>
        <s v="AK-476303"/>
        <s v="FM-199369"/>
        <s v="AJ-291332"/>
        <s v="FM-200183"/>
        <s v="FM-199352"/>
        <s v="FM-200124"/>
        <s v="FM-199231"/>
        <s v="FM-199109"/>
        <s v="FM-199311"/>
        <s v="FM-199364"/>
        <s v="AI-426152"/>
        <s v="FM-198965"/>
        <s v="FM-199142"/>
        <s v="FM-199376"/>
        <s v="FM-199054"/>
        <s v="AO-104178"/>
        <s v="AJ-291973"/>
        <s v="FM-199877"/>
        <s v="FM-199755"/>
        <s v="FM-199146"/>
        <s v="FT-14040"/>
        <s v="AK-477497"/>
        <s v="FM-199930"/>
        <s v="FM-198858"/>
        <s v="FM-199976"/>
        <s v="FM-198778"/>
        <s v="FM-198910"/>
        <s v="FM-199485"/>
        <s v="FM-198839"/>
        <s v="FM-199581"/>
        <s v="FM-199656"/>
        <s v="AJ-291153"/>
        <s v="FM-198796"/>
        <s v="FM-198954"/>
        <s v="FM-199957"/>
        <s v="FM-199228"/>
        <s v="FM-200029"/>
        <s v="FM-199777"/>
        <s v="FM-199259"/>
        <s v="FM-199867"/>
        <s v="FM-198928"/>
        <s v="FM-199588"/>
        <s v="FM-199082"/>
        <s v="AK-475511"/>
        <s v="FM-199284"/>
        <s v="AO-104730"/>
        <s v="AI-424036"/>
        <s v="AK-475195"/>
        <s v="FM-200067"/>
        <s v="FM-199392"/>
        <s v="FM-200147"/>
        <s v="FM-199242"/>
        <s v="FM-198877"/>
        <s v="FM-200025"/>
        <s v="FM-199961"/>
        <s v="FM-200176"/>
        <s v="AK-475643"/>
        <s v="AK-477385"/>
        <s v="AK-474913"/>
        <s v="AM-255018"/>
        <s v="FM-200048"/>
        <s v="FM-199809"/>
        <s v="FM-200083"/>
        <s v="FM-199649"/>
        <s v="FM-199454"/>
        <s v="AK-474819"/>
        <s v="FM-199256"/>
        <s v="FM-200030"/>
        <s v="FC-1312225"/>
        <s v="AK-476726"/>
        <s v="AK-475083"/>
        <s v="FM-200060"/>
        <s v="FM-200059"/>
        <s v="AK-476514"/>
        <s v="FI-79824"/>
        <s v="FH-229286"/>
        <s v="FQ-84099"/>
        <s v="FK-5934"/>
        <s v="FK-5485"/>
        <s v="FI-79804"/>
        <s v="AI-425243"/>
        <s v="FC-1311120"/>
        <s v="FC-1312790"/>
        <s v="FC-1310993"/>
        <s v="FC-1310994"/>
        <s v="FI-79680"/>
        <s v="AK-477259"/>
        <s v="AI-426141"/>
        <s v="FF-1047032"/>
        <s v="AI-425863"/>
        <s v="AI-425480"/>
        <s v="FK-5611"/>
        <s v="FK-5757"/>
        <s v="AI-423857"/>
        <s v="FN-98717"/>
        <s v="FI-79852"/>
        <s v="AI-426093"/>
        <s v="AK-476938"/>
        <s v="AK-474734"/>
        <s v="AK-474814"/>
        <s v="FC-1312162"/>
        <s v="FC-1311759"/>
        <s v="FC-1313113"/>
        <s v="FC-1313019"/>
        <s v="FK-5537"/>
        <s v="FK-5724"/>
        <s v="FI-79539"/>
        <s v="FI-79745"/>
        <s v="FN-98541"/>
        <s v="FN-98542"/>
        <s v="FL-67279"/>
        <s v="AJ-291500"/>
        <s v="AK-477213"/>
        <s v="FC-1311457"/>
        <s v="FO-74667"/>
        <s v="AI-424035"/>
        <s v="AJ-291980"/>
        <s v="FN-99197"/>
        <s v="AA-35163"/>
        <s v="AK-477814"/>
        <s v="AK-474968"/>
        <s v="FH-228757"/>
        <s v="AA-35534"/>
        <s v="FN-99502"/>
        <s v="FH-229343"/>
        <s v="FH-229018"/>
        <s v="FH-228931"/>
        <s v="AN-423263"/>
        <s v="AN-423575"/>
        <s v="FO-74426"/>
        <s v="AN-423236"/>
        <s v="AN-423347"/>
        <s v="AN-423186"/>
        <s v="AN-423556"/>
        <s v="AN-423515"/>
        <s v="AN-423546"/>
        <s v="AN-422852"/>
        <s v="AN-422182"/>
        <s v="FF-1045429"/>
        <s v="AN-422746"/>
        <s v="FF-1046931"/>
        <s v="FC-1311187"/>
        <s v="AK-477630"/>
        <s v="AK-477738"/>
        <s v="AA-35555"/>
        <s v="AK-477806"/>
        <s v="AA-35561"/>
        <s v="AA-35493"/>
        <s v="AK-474703"/>
        <s v="FH-228834"/>
        <s v="FH-228903"/>
        <s v="FH-229328"/>
        <s v="FH-229375"/>
        <s v="FH-229276"/>
        <s v="AK-477942"/>
        <s v="AK-474094"/>
        <s v="AJ-291401"/>
        <s v="AA-35479"/>
        <s v="AA-35400"/>
        <s v="FH-229009"/>
        <s v="AA-35618"/>
        <s v="AA-28729"/>
        <s v="AK-474622"/>
        <s v="FQ-84946"/>
        <s v="AA-35098"/>
        <s v="AK-477828"/>
        <s v="AA-35287"/>
        <s v="AA-35286"/>
        <s v="AA-35406"/>
        <s v="AA-35475"/>
        <s v="AA-35442"/>
        <s v="AK-476147"/>
        <s v="AK-476949"/>
        <s v="AH-444805"/>
        <s v="AH-444281"/>
        <s v="AA-35382"/>
        <s v="AA-35181"/>
        <s v="AA-35390"/>
        <s v="AK-475697"/>
        <s v="AA-35473"/>
        <s v="AA-35437"/>
        <s v="AK-476634"/>
        <s v="AK-475517"/>
        <s v="AK-476045"/>
        <s v="AA-28751"/>
        <s v="AA-35351"/>
        <s v="AJ-281877"/>
        <s v="AA-35044"/>
        <s v="AA-35028"/>
        <s v="AA-35172"/>
        <s v="AK-476253"/>
        <s v="AK-475101"/>
        <s v="AK-475695"/>
        <s v="AA-35604"/>
        <s v="AK-475715"/>
        <s v="FQ-84848"/>
        <s v="AA-35325"/>
        <s v="AA-35526"/>
        <s v="AK-477044"/>
        <s v="AA-35096"/>
        <s v="AK-476743"/>
        <s v="AA-35341"/>
        <s v="AK-474975"/>
        <s v="AA-35234"/>
        <s v="AK-474896"/>
        <s v="AA-35506"/>
        <s v="AA-35513"/>
        <s v="AK-476336"/>
        <s v="AK-476326"/>
        <s v="FF-1046813"/>
        <s v="AK-476244"/>
        <s v="AA-28758"/>
        <s v="AK-475766"/>
        <s v="AJ-291410"/>
        <s v="AK-477315"/>
        <s v="FT-13921"/>
        <s v="FF-1045275"/>
        <s v="FF-1046381"/>
        <s v="FF-1045819"/>
        <s v="FL-66973"/>
        <s v="FF-1047369"/>
        <s v="FF-1045265"/>
        <s v="FF-1048049"/>
        <s v="FC-1313456"/>
        <s v="AK-476191"/>
        <s v="FC-1313219"/>
        <s v="AK-476948"/>
        <s v="AF-436490"/>
        <s v="AK-474955"/>
        <s v="AK-474521"/>
        <s v="AK-477555"/>
        <s v="AK-476773"/>
        <s v="FF-1046530"/>
        <s v="AF-435577"/>
        <s v="AK-477538"/>
        <s v="AK-477030"/>
        <s v="FF-1045494"/>
        <s v="FF-1046957"/>
        <s v="FF-1046958"/>
        <s v="AK-476077"/>
        <s v="AJ-292012"/>
        <s v="AK-476226"/>
        <s v="FQ-84731"/>
        <s v="FF-1046282"/>
        <s v="FF-1046998"/>
        <s v="AK-477376"/>
        <s v="AF-436116"/>
        <s v="FF-1047559"/>
        <s v="AK-477776"/>
        <s v="AF-436298"/>
        <s v="AK-475107"/>
        <s v="FF-1046688"/>
        <s v="FD-644"/>
        <s v="FF-1047939"/>
        <s v="FF-1047557"/>
        <s v="FF-1047487"/>
        <s v="FF-1046123"/>
        <s v="AK-477822"/>
        <s v="AK-477782"/>
        <s v="FF-1048183"/>
        <s v="FD-707"/>
        <s v="FF-1046050"/>
        <s v="FF-1048214"/>
        <s v="FF-1046174"/>
        <s v="FF-1046420"/>
        <s v="FF-1047827"/>
        <s v="FF-1045044"/>
        <s v="FF-1048188"/>
        <s v="AA-35420"/>
        <s v="FF-1046391"/>
        <s v="FF-1046601"/>
        <s v="FF-1045228"/>
        <s v="AK-477571"/>
        <s v="AK-477168"/>
        <s v="AK-475089"/>
        <s v="AK-476182"/>
        <s v="FF-1046065"/>
        <s v="AK-474456"/>
        <s v="FF-1047267"/>
        <s v="FQ-84445"/>
        <s v="FF-1046487"/>
        <s v="FF-1045461"/>
        <s v="FC-1311777"/>
        <s v="AF-435353"/>
        <s v="FF-1046344"/>
        <s v="FF-1045501"/>
        <s v="FF-1046685"/>
        <s v="FF-1045933"/>
        <s v="FC-1313253"/>
        <s v="FF-1046532"/>
        <s v="FF-1048118"/>
        <s v="FF-1046526"/>
        <s v="FF-1047556"/>
        <s v="FF-1047023"/>
        <s v="FF-1047862"/>
        <s v="FF-1046660"/>
        <s v="FF-1046778"/>
        <s v="FF-1047302"/>
        <s v="FC-1310921"/>
        <s v="FF-1046844"/>
        <s v="FF-1046037"/>
        <s v="FF-1046875"/>
        <s v="FF-1046874"/>
        <s v="FF-1045908"/>
        <s v="AA-35196"/>
        <s v="FF-1045543"/>
        <s v="FF-1047587"/>
        <s v="FF-1045110"/>
        <s v="FQ-85189"/>
        <s v="FF-1045112"/>
        <s v="AK-477906"/>
        <s v="AK-477574"/>
        <s v="AK-477093"/>
        <s v="AJ-291204"/>
        <s v="AJ-291892"/>
        <s v="AK-477608"/>
        <s v="AQ-20341"/>
        <s v="AJ-291773"/>
        <s v="AK-477634"/>
        <s v="FF-1048198"/>
        <s v="AG-597"/>
        <s v="AK-474322"/>
        <s v="AK-475758"/>
        <s v="AK-477254"/>
        <s v="AK-448865"/>
        <s v="AK-477414"/>
        <s v="AJ-291799"/>
        <s v="AJ-291956"/>
        <s v="AK-477533"/>
        <s v="AK-477790"/>
        <s v="AK-475515"/>
        <s v="AK-475595"/>
        <s v="FC-1313320"/>
        <s v="FC-1311637"/>
        <s v="AK-477621"/>
        <s v="AJ-291440"/>
        <s v="AK-475915"/>
        <s v="FC-1311762"/>
        <s v="AJ-281866"/>
        <s v="AK-475534"/>
        <s v="AI-424190"/>
        <s v="FI-79738"/>
        <s v="AK-474023"/>
        <s v="AK-474933"/>
        <s v="FQ-84442"/>
        <s v="FC-1312030"/>
        <s v="AM-255008"/>
        <s v="FC-1312892"/>
        <s v="AJ-291570"/>
        <s v="FC-1313461"/>
        <s v="FC-1313462"/>
        <s v="FC-1310830"/>
        <s v="AK-475349"/>
        <s v="AK-474969"/>
        <s v="AK-475886"/>
        <s v="FK-5706"/>
        <s v="AK-477900"/>
        <s v="FC-1312699"/>
        <s v="FK-5503"/>
        <s v="AK-477932"/>
        <s v="AK-477939"/>
        <s v="FP-45867"/>
        <s v="AI-424519"/>
        <s v="AK-474792"/>
        <s v="AJ-292014"/>
        <s v="AK-477910"/>
        <s v="FC-1312694"/>
        <s v="FL-66922"/>
        <s v="FK-5723"/>
        <s v="FK-5637"/>
        <s v="FK-5474"/>
        <s v="FK-5647"/>
        <s v="FK-5788"/>
        <s v="FK-5808"/>
        <s v="FK-5708"/>
        <s v="FK-5698"/>
        <s v="FV-15417"/>
        <s v="FQ-85026"/>
        <s v="FK-5699"/>
        <s v="FK-5711"/>
        <s v="AK-474113"/>
        <s v="AI-424541"/>
        <s v="AK-475282"/>
        <s v="AI-425836"/>
        <s v="AG-620"/>
        <s v="FI-79673"/>
        <s v="FK-5955"/>
        <s v="AI-425157"/>
        <s v="FF-1045703"/>
        <s v="FC-1311634"/>
        <s v="AC-338007"/>
        <s v="AC-337727"/>
        <s v="AK-477708"/>
        <s v="AI-426044"/>
        <s v="AC-337728"/>
        <s v="AK-476384"/>
        <s v="AJ-291657"/>
        <s v="AK-474783"/>
        <s v="FI-79619"/>
        <s v="AK-477735"/>
        <s v="FI-79553"/>
        <s v="FI-79562"/>
        <s v="AK-474088"/>
        <s v="AJ-291212"/>
        <s v="AK-476279"/>
        <s v="FI-79559"/>
        <s v="FK-5599"/>
        <s v="FI-79585"/>
        <s v="FI-79774"/>
        <s v="FI-79615"/>
        <s v="AC-337525"/>
        <s v="FK-5625"/>
        <s v="AI-424945"/>
        <s v="FK-5486"/>
        <s v="FK-5467"/>
        <s v="FK-5949"/>
        <s v="FK-5951"/>
        <s v="FK-5539"/>
        <s v="AI-426028"/>
        <s v="AI-426201"/>
        <s v="AK-475290"/>
        <s v="AK-477556"/>
        <s v="AI-425590"/>
        <s v="FK-5455"/>
        <s v="FK-5506"/>
        <s v="FK-5505"/>
        <s v="FK-5709"/>
        <s v="FI-79687"/>
        <s v="FK-5642"/>
        <s v="FK-5638"/>
        <s v="AI-426198"/>
        <s v="FK-5883"/>
        <s v="FK-5473"/>
        <s v="FK-5542"/>
        <s v="AI-425472"/>
        <s v="AK-474235"/>
        <s v="FI-79766"/>
        <s v="FK-5793"/>
        <s v="FK-5632"/>
        <s v="FI-79921"/>
        <s v="AK-475523"/>
        <s v="FF-1045788"/>
        <s v="FF-1045636"/>
        <s v="FI-79820"/>
        <s v="FI-79600"/>
        <s v="FI-79733"/>
        <s v="FI-79587"/>
        <s v="FI-79618"/>
        <s v="FI-79892"/>
        <s v="FI-79752"/>
        <s v="FK-5730"/>
        <s v="FK-5816"/>
        <s v="FK-5880"/>
        <s v="AI-426139"/>
        <s v="FI-79703"/>
        <s v="FI-79694"/>
        <s v="AK-475770"/>
        <s v="FK-5466"/>
        <s v="FK-5810"/>
        <s v="FI-79695"/>
        <s v="FI-79806"/>
        <s v="FI-79590"/>
        <s v="FI-79906"/>
        <s v="FI-79534"/>
        <s v="FI-79557"/>
        <s v="FL-66580"/>
        <s v="AI-425416"/>
        <s v="FK-5655"/>
        <s v="AI-425751"/>
        <s v="AI-426133"/>
        <s v="FI-79815"/>
        <s v="FI-79872"/>
        <s v="FI-79753"/>
        <s v="FI-79601"/>
        <s v="FI-79786"/>
        <s v="FK-5530"/>
        <s v="AK-475310"/>
        <s v="FQ-85129"/>
        <s v="AK-476162"/>
        <s v="FI-79706"/>
        <s v="FQ-84912"/>
        <s v="AH-445047"/>
        <s v="AH-445957"/>
        <s v="FK-5596"/>
        <s v="FK-5499"/>
        <s v="FK-5600"/>
        <s v="FK-5529"/>
        <s v="FK-5641"/>
        <s v="FK-5674"/>
        <s v="FK-5924"/>
        <s v="FK-5431"/>
        <s v="FK-5571"/>
        <s v="FK-5450"/>
        <s v="FK-5737"/>
        <s v="FK-5545"/>
        <s v="AI-423480"/>
        <s v="FK-5801"/>
        <s v="FM-199577"/>
        <s v="FL-67001"/>
        <s v="AK-475363"/>
        <s v="AK-475862"/>
        <s v="AK-475943"/>
        <s v="AK-475942"/>
        <s v="AK-474727"/>
        <s v="AK-476977"/>
        <s v="AK-475551"/>
        <s v="AK-476584"/>
        <s v="FM-199452"/>
        <s v="AK-476819"/>
        <s v="AK-476122"/>
        <s v="FQ-84205"/>
        <s v="FV-15390"/>
        <s v="FC-1312457"/>
        <s v="FF-1047650"/>
        <s v="AK-476771"/>
        <s v="FQ-84875"/>
        <s v="FQ-85377"/>
        <s v="FV-15646"/>
        <s v="FQ-84945"/>
        <s v="FQ-84282"/>
        <s v="FH-229090"/>
        <s v="AM-255338"/>
        <s v="AO-104066"/>
        <s v="FV-15474"/>
        <s v="FV-15452"/>
        <s v="AO-104529"/>
        <s v="FQ-84280"/>
        <s v="AK-475560"/>
        <s v="FV-15647"/>
        <s v="FV-15645"/>
        <s v="FQ-85074"/>
        <s v="FC-1313238"/>
        <s v="FV-15500"/>
        <s v="FV-15669"/>
        <s v="FV-15501"/>
        <s v="FV-15450"/>
        <s v="FC-1311773"/>
        <s v="FV-15671"/>
        <s v="FV-15709"/>
        <s v="AK-476015"/>
        <s v="AK-475910"/>
        <s v="AK-476372"/>
        <s v="AK-475877"/>
        <s v="AK-474799"/>
        <s v="AK-477038"/>
        <s v="AK-475038"/>
        <s v="FV-15648"/>
        <s v="AK-475391"/>
        <s v="AJ-291403"/>
        <s v="AK-477036"/>
        <s v="AK-475227"/>
        <s v="AK-477097"/>
        <s v="AK-474393"/>
        <s v="AK-448812"/>
        <s v="AK-474498"/>
        <s v="FK-5865"/>
        <s v="AK-474464"/>
        <s v="FM-198891"/>
        <s v="FC-1312032"/>
        <s v="AK-477081"/>
        <s v="AK-474686"/>
        <s v="AK-476492"/>
        <s v="AK-475253"/>
        <s v="AK-475952"/>
        <s v="AJ-291214"/>
        <s v="AJ-291569"/>
        <s v="AJ-291562"/>
        <s v="AK-475997"/>
        <s v="FL-66870"/>
        <s v="FL-66871"/>
        <s v="AJ-291524"/>
        <s v="AJ-291218"/>
        <s v="FL-66688"/>
        <s v="AK-475978"/>
        <s v="FC-1312929"/>
        <s v="AJ-291501"/>
        <s v="FL-66941"/>
        <s v="FL-66967"/>
        <s v="FL-66629"/>
        <s v="FL-66744"/>
        <s v="FT-14031"/>
        <s v="AT-23037"/>
        <s v="AK-475870"/>
        <s v="AT-23192"/>
        <s v="AT-23174"/>
        <s v="AK-476022"/>
        <s v="AK-477071"/>
        <s v="AK-474963"/>
        <s v="AN-423426"/>
        <s v="AN-423049"/>
        <s v="AT-23120"/>
        <s v="AK-474107"/>
        <s v="AK-476382"/>
        <s v="FC-1313367"/>
        <s v="AK-475820"/>
        <s v="AF-435696"/>
        <s v="FC-1311789"/>
        <s v="AK-477716"/>
        <s v="AQ-20091"/>
        <s v="AT-23233"/>
        <s v="FC-1312435"/>
        <s v="FQ-85400"/>
        <s v="FQ-84581"/>
        <s v="FC-1312216"/>
        <s v="AK-474953"/>
        <s v="AK-477786"/>
        <s v="AK-474930"/>
        <s v="AI-424733"/>
        <s v="AK-475102"/>
        <s v="FC-1311630"/>
        <s v="AK-477921"/>
        <s v="FC-1311676"/>
        <s v="FK-5848"/>
        <s v="FK-5942"/>
        <s v="FI-79833"/>
        <s v="FC-1312223"/>
        <s v="FC-1312719"/>
        <s v="FC-1313261"/>
        <s v="AK-448874"/>
        <s v="FM-200080"/>
        <s v="FC-1312788"/>
        <s v="AK-477101"/>
        <s v="FC-1310879"/>
        <s v="FC-1313227"/>
        <s v="FQ-84584"/>
        <s v="AK-474100"/>
        <s v="FC-1313183"/>
        <s v="FC-1311311"/>
        <s v="FC-1311205"/>
        <s v="FC-1312643"/>
        <s v="FC-1313296"/>
        <s v="FC-1311160"/>
        <s v="FC-1312461"/>
        <s v="FC-1311890"/>
        <s v="FC-1311202"/>
        <s v="FC-1312070"/>
        <s v="FC-1312387"/>
        <s v="FC-1312494"/>
        <s v="FC-1311766"/>
        <s v="FC-1312954"/>
        <s v="FC-1311487"/>
        <s v="FC-1311819"/>
        <s v="FF-1046938"/>
        <s v="FC-1311348"/>
        <s v="FC-1312914"/>
        <s v="FC-1311804"/>
        <s v="AK-476274"/>
        <s v="FC-1311347"/>
        <s v="FC-1312934"/>
        <s v="FC-1312459"/>
        <s v="FC-1313361"/>
        <s v="FC-1312164"/>
        <s v="FC-1311979"/>
        <s v="FK-5523"/>
        <s v="FC-1312791"/>
        <s v="AK-476581"/>
        <s v="FC-1313042"/>
        <s v="FC-1312468"/>
        <s v="AC-337622"/>
        <s v="FC-1313173"/>
        <s v="FC-1312105"/>
        <s v="FC-1311138"/>
        <s v="FC-1313420"/>
        <s v="FQ-84273"/>
        <s v="AC-337277"/>
        <s v="FC-1311717"/>
        <s v="FC-1311715"/>
        <s v="FF-1046627"/>
        <s v="FF-1046926"/>
        <s v="AC-337774"/>
        <s v="FC-1311963"/>
        <s v="FC-1311467"/>
        <s v="FC-1312535"/>
        <s v="FC-1312965"/>
        <s v="FC-1312889"/>
        <s v="AG-623"/>
        <s v="FC-1311532"/>
        <s v="FC-1312450"/>
        <s v="FC-1311305"/>
        <s v="FN-99582"/>
        <s v="FL-66811"/>
        <s v="AK-477834"/>
        <s v="AJ-291315"/>
        <s v="AK-475071"/>
        <s v="AJ-291298"/>
        <s v="AJ-292000"/>
        <s v="AK-476685"/>
        <s v="AK-476374"/>
        <s v="AJ-291833"/>
        <s v="AJ-291822"/>
        <s v="AJ-291455"/>
        <s v="AO-104874"/>
        <s v="AV-34029"/>
        <s v="AO-104359"/>
        <s v="AO-104680"/>
        <s v="FL-67220"/>
        <s v="FQ-84822"/>
        <s v="FQ-85227"/>
        <s v="FO-74542"/>
        <s v="FO-74403"/>
        <s v="FN-98530"/>
        <s v="AI-425238"/>
        <s v="FF-1047036"/>
        <s v="FQ-84708"/>
        <s v="FP-46054"/>
        <s v="FP-46291"/>
        <s v="FN-99166"/>
        <s v="FQ-84470"/>
        <s v="FQ-85242"/>
        <s v="FF-1045267"/>
        <s v="FF-1045771"/>
        <s v="AJ-291250"/>
        <s v="FV-15550"/>
        <s v="FV-15517"/>
        <s v="AK-475178"/>
        <s v="FV-15410"/>
        <s v="FV-15683"/>
        <s v="AK-474694"/>
        <s v="AI-424535"/>
        <s v="FV-15488"/>
        <s v="FQ-85434"/>
        <s v="FN-98601"/>
        <s v="FN-99110"/>
        <s v="AK-475196"/>
        <s v="AK-476590"/>
        <s v="AK-475693"/>
        <s v="FM-200016"/>
        <s v="FM-199785"/>
        <s v="FM-199914"/>
        <s v="AK-474055"/>
        <s v="FQ-85505"/>
        <s v="FQ-85033"/>
        <s v="FQ-84722"/>
        <s v="FQ-85132"/>
        <s v="FV-15499"/>
        <s v="FQ-84178"/>
        <s v="AF-435932"/>
        <s v="FQ-85404"/>
        <s v="FQ-84558"/>
        <s v="FT-14165"/>
        <s v="AK-474959"/>
        <s v="AK-475245"/>
        <s v="AV-34229"/>
        <s v="FQ-85281"/>
        <s v="FN-99338"/>
        <s v="FQ-85362"/>
        <s v="FL-66724"/>
        <s v="AJ-281862"/>
        <s v="AJ-291743"/>
        <s v="FV-15705"/>
        <s v="FQ-84625"/>
        <s v="AJ-291723"/>
        <s v="FQ-85420"/>
        <s v="AK-475819"/>
        <s v="AK-474288"/>
        <s v="AJ-291002"/>
        <s v="AK-476525"/>
        <s v="AQ-20079"/>
        <s v="AK-474192"/>
        <s v="AK-477653"/>
        <s v="FQ-84552"/>
        <s v="FQ-85311"/>
        <s v="FQ-85291"/>
        <s v="FQ-84137"/>
        <s v="FQ-85439"/>
        <s v="FQ-84138"/>
        <s v="FQ-84938"/>
        <s v="FQ-84320"/>
        <s v="FF-1047936"/>
        <s v="FV-15703"/>
        <s v="FM-199955"/>
        <s v="AK-477124"/>
        <s v="AK-475491"/>
        <s v="FH-228836"/>
        <s v="AK-475479"/>
        <s v="AK-476821"/>
        <s v="FF-1048140"/>
        <s v="AL-309799"/>
        <s v="AK-475474"/>
        <s v="AK-475837"/>
        <s v="AK-475829"/>
        <s v="FF-1047535"/>
        <s v="AK-475281"/>
        <s v="AK-475453"/>
        <s v="FH-228837"/>
        <s v="FV-15562"/>
        <s v="FQ-84300"/>
        <s v="FQ-85441"/>
        <s v="FF-1045364"/>
        <s v="FM-200184"/>
        <s v="FM-198945"/>
        <s v="FM-199562"/>
        <s v="FM-199883"/>
        <s v="FH-229192"/>
        <s v="FM-199152"/>
        <s v="FM-199258"/>
        <s v="FQ-84651"/>
        <s v="AK-475202"/>
        <s v="AK-474575"/>
        <s v="AI-424394"/>
        <s v="AK-477511"/>
        <s v="AK-474248"/>
        <s v="AJ-291269"/>
        <s v="AK-475936"/>
        <s v="AK-476808"/>
        <s v="AK-476995"/>
        <s v="AK-475944"/>
        <s v="AK-475988"/>
        <s v="AK-475791"/>
        <s v="AF-435346"/>
        <s v="AK-474148"/>
        <s v="FL-67052"/>
        <s v="AK-476127"/>
        <s v="FQ-85589"/>
        <s v="FC-1312715"/>
        <s v="AK-476417"/>
        <s v="AK-476101"/>
        <s v="AK-476975"/>
        <s v="AK-476099"/>
        <s v="AK-477107"/>
        <s v="FQ-84090"/>
        <s v="FN-99570"/>
        <s v="FC-1313430"/>
        <s v="FN-98507"/>
        <s v="FC-1312069"/>
        <s v="FQ-85387"/>
        <s v="FQ-85012"/>
        <s v="FQ-84966"/>
        <s v="FQ-84877"/>
        <s v="FC-1310883"/>
        <s v="FC-1312562"/>
        <s v="FQ-85569"/>
        <s v="FL-66896"/>
        <s v="FQ-85055"/>
        <s v="FQ-85525"/>
        <s v="FQ-84958"/>
        <s v="FQ-85035"/>
        <s v="FQ-85451"/>
        <s v="FQ-84920"/>
        <s v="AJ-291456"/>
        <s v="AK-475472"/>
        <s v="FM-199442"/>
        <s v="FM-200201"/>
        <s v="FM-199566"/>
        <s v="FQ-84983"/>
        <s v="FQ-84726"/>
        <s v="AJ-291222"/>
        <s v="AJ-291308"/>
        <s v="FM-200131"/>
        <s v="FK-5589"/>
        <s v="FT-13924"/>
        <s v="FM-199014"/>
        <s v="FQ-85082"/>
        <s v="FQ-84913"/>
        <s v="AQ-20364"/>
        <s v="FQ-84891"/>
        <s v="FQ-85116"/>
        <s v="FQ-85249"/>
        <s v="AK-474026"/>
        <s v="FH-229329"/>
        <s v="AK-476475"/>
        <s v="AJ-291543"/>
        <s v="AN-423196"/>
        <s v="AJ-291300"/>
        <s v="AJ-291355"/>
        <s v="FN-98720"/>
        <s v="FN-98267"/>
        <s v="FH-228768"/>
        <s v="AJ-291356"/>
        <s v="AP-56141"/>
        <s v="AO-104443"/>
        <s v="AJ-291961"/>
        <s v="AK-475156"/>
        <s v="AN-423175"/>
        <s v="AN-423174"/>
        <s v="FH-228815"/>
        <s v="FQ-84351"/>
        <s v="FH-228880"/>
        <s v="AV-34231"/>
        <s v="FO-74261"/>
        <s v="AK-475672"/>
        <s v="FH-228814"/>
        <s v="AK-477637"/>
        <s v="FH-229210"/>
        <s v="FH-228767"/>
        <s v="FH-228804"/>
        <s v="FH-229214"/>
        <s v="FV-15605"/>
        <s v="FH-229201"/>
        <s v="FH-229232"/>
        <s v="FH-229236"/>
        <s v="FH-228813"/>
        <s v="FH-228782"/>
        <s v="FH-229223"/>
        <s v="FH-228847"/>
        <s v="FH-229218"/>
        <s v="FH-228787"/>
        <s v="FH-229156"/>
        <s v="FH-229188"/>
        <s v="FH-229246"/>
        <s v="FH-229115"/>
        <s v="FH-228802"/>
        <s v="FH-229153"/>
        <s v="FH-229126"/>
        <s v="FH-228796"/>
        <s v="FH-229235"/>
        <s v="FH-229111"/>
        <s v="FH-228795"/>
        <s v="FH-229215"/>
        <s v="FH-228801"/>
        <s v="FH-229240"/>
        <s v="FH-229205"/>
        <s v="FH-228816"/>
        <s v="FH-229237"/>
        <s v="FH-229138"/>
        <s v="FH-228991"/>
        <s v="FH-229248"/>
        <s v="FH-228811"/>
        <s v="FH-229251"/>
        <s v="FH-228823"/>
        <s v="FH-228765"/>
        <s v="FH-229301"/>
        <s v="FH-229252"/>
        <s v="FH-229259"/>
        <s v="FH-229260"/>
        <s v="FH-229198"/>
        <s v="FH-229166"/>
        <s v="FH-229145"/>
        <s v="FH-229120"/>
        <s v="FH-229189"/>
        <s v="FH-229116"/>
        <s v="FH-229239"/>
        <s v="FH-229148"/>
        <s v="FH-229149"/>
        <s v="FH-229332"/>
        <s v="FH-229302"/>
        <s v="FH-229384"/>
        <s v="FH-229386"/>
        <s v="FH-229300"/>
        <s v="FH-228718"/>
        <s v="FH-229333"/>
        <s v="FH-228749"/>
        <s v="FH-229335"/>
        <s v="FH-229359"/>
        <s v="FH-229389"/>
        <s v="FH-229383"/>
        <s v="FH-229362"/>
        <s v="FH-229385"/>
        <s v="FH-228736"/>
        <s v="FH-229355"/>
        <s v="FH-229369"/>
        <s v="FH-229373"/>
        <s v="FH-228728"/>
        <s v="FH-229376"/>
        <s v="FH-229315"/>
        <s v="FH-229310"/>
        <s v="FH-229366"/>
        <s v="FH-229064"/>
        <s v="FH-228777"/>
        <s v="FH-228637"/>
        <s v="FH-228805"/>
        <s v="FH-228635"/>
        <s v="FH-229283"/>
        <s v="FH-228664"/>
        <s v="FH-229278"/>
        <s v="FH-229284"/>
        <s v="FH-229169"/>
        <s v="FH-228657"/>
        <s v="FH-228780"/>
        <s v="FH-228698"/>
        <s v="FH-228850"/>
        <s v="FH-228940"/>
        <s v="FH-228954"/>
        <s v="FH-228683"/>
        <s v="FH-228878"/>
        <s v="FH-228654"/>
        <s v="FH-228859"/>
        <s v="FH-228638"/>
        <s v="FH-228898"/>
        <s v="FH-229281"/>
        <s v="FH-228642"/>
        <s v="FH-228886"/>
        <s v="FH-228697"/>
        <s v="FH-228842"/>
        <s v="FH-228628"/>
        <s v="FH-228705"/>
        <s v="FH-228838"/>
        <s v="FH-228855"/>
        <s v="FH-228630"/>
        <s v="FH-228889"/>
        <s v="FH-228876"/>
        <s v="FH-228904"/>
        <s v="FH-228872"/>
        <s v="FH-228646"/>
        <s v="FH-228668"/>
        <s v="FH-229024"/>
        <s v="FH-228919"/>
        <s v="FH-228703"/>
        <s v="FH-229293"/>
        <s v="FH-228884"/>
        <s v="FH-228873"/>
        <s v="FH-228893"/>
        <s v="FH-228690"/>
        <s v="FH-228706"/>
        <s v="FH-228939"/>
        <s v="FH-228700"/>
        <s v="FH-228881"/>
        <s v="FH-228917"/>
        <s v="FH-229280"/>
        <s v="FH-228858"/>
        <s v="FH-228699"/>
        <s v="FH-229054"/>
        <s v="FQ-84823"/>
        <s v="FH-228992"/>
        <s v="FH-229074"/>
        <s v="FH-229298"/>
        <s v="FH-228671"/>
        <s v="FH-228682"/>
        <s v="AK-475931"/>
        <s v="FH-229025"/>
        <s v="FH-228684"/>
        <s v="FH-229040"/>
        <s v="FH-228997"/>
        <s v="FH-229296"/>
        <s v="FH-228677"/>
        <s v="FH-229094"/>
        <s v="FH-229032"/>
        <s v="FH-228993"/>
        <s v="FH-229073"/>
        <s v="FH-229010"/>
        <s v="FH-228996"/>
        <s v="FH-229039"/>
        <s v="FH-229072"/>
        <s v="FH-229051"/>
        <s v="FQ-84106"/>
        <s v="FH-229061"/>
        <s v="FH-229053"/>
        <s v="FH-229076"/>
        <s v="FH-229012"/>
        <s v="FH-229055"/>
        <s v="FH-229056"/>
        <s v="FH-229037"/>
        <s v="FH-229105"/>
        <s v="FH-229067"/>
        <s v="FH-228994"/>
        <s v="FH-229002"/>
        <s v="FH-228973"/>
        <s v="FH-229066"/>
        <s v="AI-425837"/>
        <s v="FH-229008"/>
        <s v="FH-229071"/>
        <s v="FH-228999"/>
        <s v="FH-229084"/>
        <s v="FH-229132"/>
        <s v="FH-229089"/>
        <s v="FH-228990"/>
        <s v="FH-228972"/>
        <s v="FH-229099"/>
        <s v="FH-229045"/>
        <s v="FH-229029"/>
        <s v="FH-229013"/>
        <s v="FH-229026"/>
        <s v="FH-229028"/>
        <s v="FH-229057"/>
        <s v="AA-35634"/>
        <s v="AK-475601"/>
        <s v="AQ-20357"/>
        <s v="AH-445124"/>
        <s v="AC-338494"/>
        <s v="AK-475550"/>
        <s v="AK-475424"/>
        <s v="AE-360851"/>
        <s v="AK-474450"/>
        <s v="AK-476739"/>
        <s v="FQ-85158"/>
        <s v="AK-474795"/>
        <s v="AI-425543"/>
        <s v="FQ-84326"/>
        <s v="FQ-84723"/>
        <s v="FQ-84513"/>
        <s v="FQ-84665"/>
        <s v="FQ-85605"/>
        <s v="FQ-84571"/>
        <s v="FQ-85453"/>
        <s v="FQ-84882"/>
        <s v="FQ-85604"/>
        <s v="FQ-84973"/>
        <s v="FQ-84412"/>
        <s v="AJ-291721"/>
        <s v="AH-445857"/>
        <s v="FQ-84446"/>
        <s v="FQ-85159"/>
        <s v="AK-474599"/>
        <s v="AK-474873"/>
        <s v="AK-476320"/>
        <s v="AK-477537"/>
        <s v="AK-477585"/>
        <s v="AK-477594"/>
        <s v="FQ-84140"/>
        <s v="AK-476896"/>
        <s v="FH-228779"/>
        <s v="AK-475540"/>
        <s v="AJ-291905"/>
        <s v="AK-477241"/>
        <s v="AA-35068"/>
        <s v="AK-474647"/>
        <s v="FH-228905"/>
        <s v="FH-229303"/>
        <s v="FH-228852"/>
        <s v="FH-228713"/>
        <s v="AK-477928"/>
        <s v="FH-228877"/>
        <s v="FH-229351"/>
        <s v="FH-228833"/>
        <s v="FH-228729"/>
        <s v="FH-228870"/>
        <s v="AK-475447"/>
        <s v="FH-229344"/>
        <s v="FH-228930"/>
        <s v="FH-228822"/>
        <s v="FH-228783"/>
        <s v="FH-228959"/>
        <s v="FH-228944"/>
        <s v="FH-228784"/>
        <s v="FH-228943"/>
        <s v="FH-229179"/>
        <s v="FH-229367"/>
        <s v="FH-229178"/>
        <s v="FH-229143"/>
        <s v="FH-228691"/>
        <s v="FH-228629"/>
        <s v="FH-229290"/>
        <s v="FH-229220"/>
        <s v="FH-229140"/>
        <s v="AA-35456"/>
        <s v="FN-98593"/>
        <s v="FH-229144"/>
        <s v="FH-229231"/>
        <s v="FH-228658"/>
        <s v="FH-228693"/>
        <s v="FH-229191"/>
        <s v="FH-229221"/>
        <s v="FH-228639"/>
        <s v="FH-229081"/>
        <s v="FH-229107"/>
        <s v="FH-229082"/>
        <s v="FN-98969"/>
        <s v="FH-229108"/>
        <s v="FH-229001"/>
        <s v="FH-229080"/>
        <s v="AK-477543"/>
        <s v="AK-475567"/>
        <s v="AA-35278"/>
        <s v="AA-35642"/>
        <s v="AK-476198"/>
        <s v="FM-199707"/>
        <s v="AA-35487"/>
        <s v="AK-474029"/>
        <s v="AA-28733"/>
        <s v="AK-477267"/>
        <s v="AK-477693"/>
        <s v="AK-476768"/>
        <s v="AK-475024"/>
        <s v="FL-66668"/>
        <s v="FQ-85452"/>
        <s v="FC-1312657"/>
        <s v="AK-476869"/>
        <s v="AJ-291493"/>
        <s v="AJ-291618"/>
        <s v="FL-67049"/>
        <s v="FL-67204"/>
        <s v="FN-98408"/>
        <s v="FN-98416"/>
        <s v="FN-99243"/>
        <s v="FN-98397"/>
        <s v="FN-99003"/>
        <s v="FN-98968"/>
        <s v="FN-98904"/>
        <s v="FN-99072"/>
        <s v="FN-98845"/>
        <s v="FN-98199"/>
        <s v="FN-98200"/>
        <s v="FN-97954"/>
        <s v="FN-98589"/>
        <s v="FN-98672"/>
        <s v="FN-98780"/>
        <s v="FN-98692"/>
        <s v="FN-97918"/>
        <s v="FN-98148"/>
        <s v="FL-66665"/>
        <s v="FL-66894"/>
        <s v="FL-66561"/>
        <s v="FL-66586"/>
        <s v="AK-474973"/>
        <s v="AK-477074"/>
        <s v="AK-475380"/>
        <s v="AK-477914"/>
        <s v="AK-477904"/>
        <s v="AH-445891"/>
        <s v="AK-475761"/>
        <s v="AK-477505"/>
        <s v="AJ-291603"/>
        <s v="AK-475163"/>
        <s v="AK-477553"/>
        <s v="AJ-291281"/>
        <s v="AK-474698"/>
        <s v="AK-474805"/>
        <s v="AJ-291396"/>
        <s v="AI-424763"/>
        <s v="AK-474747"/>
        <s v="AK-474284"/>
        <s v="AK-477506"/>
        <s v="AK-474962"/>
        <s v="AK-475806"/>
        <s v="AF-435939"/>
        <s v="AK-475130"/>
        <s v="AC-338407"/>
        <s v="FL-67111"/>
        <s v="FF-1047646"/>
        <s v="AK-476003"/>
        <s v="AK-477451"/>
        <s v="AQ-20121"/>
        <s v="AK-477111"/>
        <s v="AN-423357"/>
        <s v="AK-476219"/>
        <s v="AQ-20132"/>
        <s v="FF-1047249"/>
        <s v="FC-1312192"/>
        <s v="AK-475821"/>
        <s v="FQ-84073"/>
        <s v="AO-104185"/>
        <s v="AK-475473"/>
        <s v="AK-476729"/>
        <s v="AK-474214"/>
        <s v="AK-474359"/>
        <s v="AK-477598"/>
        <s v="AK-476826"/>
        <s v="AK-476825"/>
        <s v="FL-66986"/>
        <s v="FQ-85263"/>
        <s v="FQ-85594"/>
        <s v="AK-476589"/>
        <s v="AK-474106"/>
        <s v="AK-475109"/>
        <s v="AK-475554"/>
        <s v="FM-199724"/>
        <s v="AK-477770"/>
        <s v="AK-477802"/>
        <s v="FL-66937"/>
        <s v="AK-476395"/>
        <s v="FM-200053"/>
        <s v="FM-198862"/>
        <s v="FM-198875"/>
        <s v="FM-199840"/>
        <s v="FM-199837"/>
        <s v="AK-477857"/>
        <s v="AK-474303"/>
        <s v="AK-475548"/>
        <s v="AK-475639"/>
        <s v="AK-474912"/>
        <s v="AK-475283"/>
        <s v="AF-436227"/>
        <s v="AK-477859"/>
        <s v="AK-475489"/>
        <s v="FL-67063"/>
        <s v="AJ-291086"/>
        <s v="AJ-291823"/>
        <s v="AK-476153"/>
        <s v="AK-474162"/>
        <s v="FF-1045168"/>
        <s v="AK-476809"/>
        <s v="AK-474125"/>
        <s v="AK-476793"/>
        <s v="AK-476600"/>
        <s v="AK-448842"/>
        <s v="FF-1046536"/>
        <s v="FF-1047601"/>
        <s v="FF-1048241"/>
        <s v="FF-1045663"/>
        <s v="FQ-84490"/>
        <s v="FF-1046985"/>
        <s v="FF-1045652"/>
        <s v="FF-1046893"/>
        <s v="FF-1047204"/>
        <s v="FF-1046514"/>
        <s v="FF-1047250"/>
        <s v="FF-1047205"/>
        <s v="FF-1047301"/>
        <s v="FF-1047566"/>
        <s v="FD-700"/>
        <s v="FD-718"/>
        <s v="AF-435314"/>
        <s v="FF-1045748"/>
        <s v="AF-435381"/>
        <s v="AK-475773"/>
        <s v="FF-1047117"/>
        <s v="AJ-291561"/>
        <s v="FF-1045783"/>
        <s v="FF-1047890"/>
        <s v="FF-1046147"/>
        <s v="AF-436646"/>
        <s v="FF-1046152"/>
        <s v="FF-1047191"/>
        <s v="AK-476159"/>
        <s v="AJ-291292"/>
        <s v="FF-1048015"/>
        <s v="FF-1045156"/>
        <s v="FF-1046912"/>
        <s v="AK-475991"/>
        <s v="AK-476711"/>
        <s v="AK-477593"/>
        <s v="AK-474504"/>
        <s v="FF-1047149"/>
        <s v="FF-1046329"/>
        <s v="FF-1046725"/>
        <s v="FF-1046563"/>
        <s v="FF-1046277"/>
        <s v="FD-652"/>
        <s v="FD-646"/>
        <s v="FD-666"/>
        <s v="FD-673"/>
        <s v="FQ-85350"/>
        <s v="AK-474043"/>
        <s v="AJ-291469"/>
        <s v="AJ-291384"/>
        <s v="FF-1045757"/>
        <s v="AK-477736"/>
        <s v="FF-1046362"/>
        <s v="AJ-291672"/>
        <s v="AK-474966"/>
        <s v="AK-475987"/>
        <s v="FC-1313082"/>
        <s v="FC-1312307"/>
        <s v="AF-436077"/>
        <s v="AK-477890"/>
        <s v="FC-1313046"/>
        <s v="AK-474684"/>
        <s v="AK-475709"/>
        <s v="AI-424168"/>
        <s v="AC-337889"/>
        <s v="FC-1313431"/>
        <s v="FD-711"/>
        <s v="FD-732"/>
        <s v="AK-474444"/>
        <s v="AK-475529"/>
        <s v="AK-475895"/>
        <s v="AK-474140"/>
        <s v="AF-436432"/>
        <s v="AK-476365"/>
        <s v="FC-1312896"/>
        <s v="FF-1046663"/>
        <s v="AK-476224"/>
        <s v="AF-435378"/>
        <s v="FC-1311787"/>
        <s v="FM-200169"/>
        <s v="AK-477522"/>
        <s v="FV-15408"/>
        <s v="AK-477560"/>
        <s v="FF-1047432"/>
        <s v="FC-1312391"/>
        <s v="FC-1311881"/>
        <s v="FC-1313470"/>
        <s v="FC-1312433"/>
        <s v="FL-66930"/>
        <s v="FF-1047210"/>
        <s v="FC-1313452"/>
        <s v="FC-1310831"/>
        <s v="FD-686"/>
        <s v="FC-1311675"/>
        <s v="AF-436086"/>
        <s v="AK-475607"/>
        <s v="FQ-84298"/>
        <s v="FF-1047336"/>
        <s v="FF-1046015"/>
        <s v="FF-1045349"/>
        <s v="FF-1047074"/>
        <s v="FM-199174"/>
        <s v="FF-1047013"/>
        <s v="FF-1047861"/>
        <s v="FC-1313062"/>
        <s v="FF-1046059"/>
        <s v="FF-1047263"/>
        <s v="FF-1048177"/>
        <s v="FF-1045704"/>
        <s v="FC-1311627"/>
        <s v="FC-1312440"/>
        <s v="FC-1313114"/>
        <s v="FC-1311713"/>
        <s v="FC-1312446"/>
        <s v="FC-1313149"/>
        <s v="AK-477412"/>
        <s v="FC-1311912"/>
        <s v="AK-477286"/>
        <s v="FC-1313335"/>
        <s v="FF-1047755"/>
        <s v="AF-436489"/>
        <s v="AK-477089"/>
        <s v="AJ-291808"/>
        <s v="FC-1313147"/>
        <s v="FC-1313118"/>
        <s v="AK-474399"/>
        <s v="AK-476058"/>
        <s v="AK-476897"/>
        <s v="FC-1312849"/>
        <s v="AJ-291127"/>
        <s v="AK-475507"/>
        <s v="AK-474136"/>
        <s v="FC-1313338"/>
        <s v="FC-1313341"/>
        <s v="FF-1047682"/>
        <s v="FC-1311645"/>
        <s v="AK-477762"/>
        <s v="AK-477777"/>
        <s v="FC-1313116"/>
        <s v="AK-476059"/>
        <s v="FC-1311574"/>
        <s v="FK-5592"/>
        <s v="FK-5888"/>
        <s v="FC-1311908"/>
        <s v="FC-1311652"/>
        <s v="FC-1311082"/>
        <s v="FC-1311817"/>
        <s v="FC-1310997"/>
        <s v="FC-1311129"/>
        <s v="FC-1311711"/>
        <s v="FC-1310894"/>
        <s v="FC-1311004"/>
        <s v="FC-1313070"/>
        <s v="FC-1311926"/>
        <s v="FC-1311685"/>
        <s v="FC-1311046"/>
        <s v="FC-1312821"/>
        <s v="FC-1312698"/>
        <s v="FC-1312826"/>
        <s v="FC-1310915"/>
        <s v="FC-1312191"/>
        <s v="FC-1313443"/>
        <s v="FC-1312297"/>
        <s v="FC-1311225"/>
        <s v="FC-1311298"/>
        <s v="FC-1312420"/>
        <s v="FC-1311334"/>
        <s v="FC-1311233"/>
        <s v="FC-1311242"/>
        <s v="FC-1312286"/>
        <s v="FC-1311530"/>
        <s v="FC-1312378"/>
        <s v="FC-1313218"/>
        <s v="FC-1312563"/>
        <s v="FC-1312079"/>
        <s v="FF-1045059"/>
        <s v="FF-1048224"/>
        <s v="AC-337161"/>
        <s v="FF-1045055"/>
        <s v="FL-67280"/>
        <s v="FF-1047230"/>
        <s v="FF-1046724"/>
        <s v="FF-1047001"/>
        <s v="FF-1047763"/>
        <s v="AK-475386"/>
        <s v="FF-1045558"/>
        <s v="FF-1046077"/>
        <s v="FF-1046576"/>
        <s v="AJ-291730"/>
        <s v="FK-5778"/>
        <s v="FK-5440"/>
        <s v="FK-5904"/>
        <s v="AK-475434"/>
        <s v="AI-424864"/>
        <s v="AK-476393"/>
        <s v="AK-474549"/>
        <s v="AK-474247"/>
        <s v="AK-474334"/>
        <s v="AK-477406"/>
        <s v="AK-475385"/>
        <s v="AK-474281"/>
        <s v="AK-474183"/>
        <s v="AK-474099"/>
        <s v="AJ-291296"/>
        <s v="AK-476704"/>
        <s v="AK-475096"/>
        <s v="AQ-20167"/>
        <s v="AK-476846"/>
        <s v="AN-422640"/>
        <s v="AK-475934"/>
        <s v="AK-477244"/>
        <s v="AK-477810"/>
        <s v="FM-199810"/>
        <s v="FK-5906"/>
        <s v="AK-477870"/>
        <s v="AK-475080"/>
        <s v="AK-476143"/>
        <s v="AJ-291693"/>
        <s v="AK-477768"/>
        <s v="FL-66825"/>
        <s v="FT-14137"/>
        <s v="AT-23031"/>
        <s v="AH-445520"/>
        <s v="AT-23112"/>
        <s v="FT-14008"/>
        <s v="AT-23119"/>
        <s v="AK-477352"/>
        <s v="AK-476337"/>
        <s v="AT-23221"/>
        <s v="AT-23024"/>
        <s v="AK-477632"/>
        <s v="AT-23261"/>
        <s v="AK-475518"/>
        <s v="FN-99037"/>
        <s v="AT-23177"/>
        <s v="AK-474667"/>
        <s v="AT-23181"/>
        <s v="AK-474942"/>
        <s v="AK-477765"/>
        <s v="AK-477554"/>
        <s v="AT-23253"/>
        <s v="FV-15463"/>
        <s v="AK-476484"/>
        <s v="AT-23267"/>
        <s v="AT-23232"/>
        <s v="AK-474184"/>
        <s v="AT-23128"/>
        <s v="AK-448819"/>
        <s v="AJ-291942"/>
        <s v="FM-199784"/>
        <s v="FV-15623"/>
        <s v="AJ-291057"/>
        <s v="AK-476482"/>
        <s v="AK-474127"/>
        <s v="AK-477449"/>
        <s v="FP-46145"/>
        <s v="FM-198848"/>
        <s v="AN-423025"/>
        <s v="AJ-291462"/>
        <s v="FP-46049"/>
        <s v="FP-46080"/>
        <s v="FP-46292"/>
        <s v="FP-46293"/>
        <s v="FP-46294"/>
        <s v="FP-45787"/>
        <s v="FP-46245"/>
        <s v="FP-46182"/>
        <s v="AK-477783"/>
        <s v="AN-422851"/>
        <s v="AK-477930"/>
        <s v="AK-475388"/>
        <s v="AK-474035"/>
        <s v="AK-477321"/>
        <s v="AK-477110"/>
        <s v="AK-476190"/>
        <s v="AK-476387"/>
        <s v="AK-476055"/>
        <s v="FM-199107"/>
        <s v="AJ-291488"/>
        <s v="AJ-291518"/>
        <s v="AK-477905"/>
        <s v="AM-255176"/>
        <s v="AJ-291516"/>
        <s v="AK-476204"/>
        <s v="AJ-291470"/>
        <s v="AM-255333"/>
        <s v="AK-475295"/>
        <s v="AJ-291917"/>
        <s v="AK-476665"/>
        <s v="FM-198960"/>
        <s v="FM-198983"/>
        <s v="AO-104161"/>
        <s v="FM-198859"/>
        <s v="FM-198850"/>
        <s v="AM-255179"/>
        <s v="AM-255391"/>
        <s v="FM-199868"/>
        <s v="FM-199853"/>
        <s v="AK-477773"/>
        <s v="FQ-85296"/>
        <s v="FQ-84788"/>
        <s v="FQ-84787"/>
        <s v="FM-199363"/>
        <s v="FM-199487"/>
        <s v="AM-255152"/>
        <s v="FM-199576"/>
        <s v="FM-199437"/>
        <s v="FM-199488"/>
        <s v="FM-199515"/>
        <s v="FM-199613"/>
        <s v="FK-5876"/>
        <s v="FM-198787"/>
        <s v="FM-199154"/>
        <s v="FM-199972"/>
        <s v="FM-199105"/>
        <s v="FM-199992"/>
        <s v="FM-200058"/>
        <s v="FM-199990"/>
        <s v="FM-199123"/>
        <s v="FQ-85019"/>
        <s v="FM-199881"/>
        <s v="FM-198824"/>
        <s v="FM-199108"/>
        <s v="FM-199066"/>
        <s v="FM-198949"/>
        <s v="AP-56045"/>
        <s v="FM-199078"/>
        <s v="FM-199558"/>
        <s v="FM-198973"/>
        <s v="FM-200086"/>
        <s v="FM-198941"/>
        <s v="FM-199559"/>
        <s v="FM-199787"/>
        <s v="FM-200069"/>
        <s v="FM-199714"/>
        <s v="FM-199726"/>
        <s v="FM-198990"/>
        <s v="FM-199821"/>
        <s v="AC-337642"/>
        <s v="AI-425955"/>
        <s v="FF-1046436"/>
        <s v="FM-199770"/>
        <s v="FM-199304"/>
        <s v="FM-199302"/>
        <s v="AK-476160"/>
        <s v="AQ-20262"/>
        <s v="AJ-291606"/>
        <s v="AK-475911"/>
        <s v="FM-199533"/>
        <s v="FQ-84375"/>
        <s v="FM-200006"/>
        <s v="FM-200005"/>
        <s v="FM-199898"/>
        <s v="FM-200027"/>
        <s v="FQ-84861"/>
        <s v="AK-476554"/>
        <s v="FM-199677"/>
        <s v="FM-199162"/>
        <s v="FK-5598"/>
        <s v="FI-79725"/>
        <s v="FI-79614"/>
        <s v="FI-79735"/>
        <s v="AJ-281850"/>
        <s v="AK-474756"/>
        <s v="AK-474024"/>
        <s v="AK-476741"/>
        <s v="AK-476229"/>
        <s v="AC-338079"/>
        <s v="AC-338167"/>
        <s v="AC-338326"/>
        <s v="AC-337306"/>
        <s v="AC-338459"/>
        <s v="AC-338078"/>
        <s v="AC-338488"/>
        <s v="AC-338077"/>
        <s v="AC-337231"/>
        <s v="AC-337230"/>
        <s v="AC-337791"/>
        <s v="AC-337888"/>
        <s v="FH-229212"/>
        <s v="AK-477546"/>
        <s v="AK-477781"/>
        <s v="AK-476660"/>
        <s v="AK-474451"/>
        <s v="AK-475979"/>
        <s v="AK-476858"/>
        <s v="AK-477529"/>
        <s v="AK-475755"/>
        <s v="AI-424984"/>
        <s v="AK-476301"/>
        <s v="FV-15668"/>
        <s v="FF-1045428"/>
        <s v="FC-1310910"/>
        <s v="AF-435208"/>
        <s v="AK-475094"/>
        <s v="AJ-291918"/>
        <s v="FC-1312476"/>
        <s v="AI-423912"/>
        <s v="AK-476252"/>
        <s v="AK-477190"/>
        <s v="AA-35001"/>
        <s v="AI-425195"/>
        <s v="AK-477057"/>
        <s v="FK-5917"/>
        <s v="FK-5926"/>
        <s v="AK-476913"/>
        <s v="FK-5837"/>
        <s v="AI-426001"/>
        <s v="AK-476004"/>
        <s v="AK-477069"/>
        <s v="AC-337844"/>
        <s v="FK-5607"/>
        <s v="AK-477068"/>
        <s v="AK-475325"/>
        <s v="AK-475512"/>
        <s v="FK-5639"/>
        <s v="AK-476942"/>
        <s v="AK-477411"/>
        <s v="AJ-291075"/>
        <s v="AK-476549"/>
        <s v="AK-477210"/>
        <s v="AK-474802"/>
        <s v="FI-79875"/>
        <s v="FQ-84468"/>
        <s v="AK-475719"/>
        <s v="FI-79839"/>
        <s v="FQ-85017"/>
        <s v="AK-477380"/>
        <s v="AQ-20146"/>
        <s v="AK-475296"/>
        <s v="FI-79636"/>
        <s v="FI-79807"/>
        <s v="FK-5670"/>
        <s v="FK-5540"/>
        <s v="AK-476019"/>
        <s v="AK-477226"/>
        <s v="AK-477911"/>
        <s v="AK-475042"/>
        <s v="AK-475237"/>
        <s v="AJ-291818"/>
        <s v="AJ-291032"/>
        <s v="AJ-291030"/>
        <s v="FV-15664"/>
        <s v="AK-476157"/>
        <s v="FV-15454"/>
        <s v="FV-15659"/>
        <s v="AK-475378"/>
        <s v="AK-476756"/>
        <s v="AF-436190"/>
        <s v="AK-474285"/>
        <s v="FF-1045776"/>
        <s v="AK-474421"/>
        <s v="AF-436318"/>
        <s v="FF-1047038"/>
        <s v="AK-477603"/>
        <s v="AK-474349"/>
        <s v="FD-651"/>
        <s v="FD-655"/>
        <s v="FF-1047448"/>
        <s v="AF-436046"/>
        <s v="AF-436330"/>
        <s v="AF-435689"/>
        <s v="AI-425555"/>
        <s v="FF-1047083"/>
        <s v="FF-1046765"/>
        <s v="AN-423898"/>
        <s v="FF-1048338"/>
        <s v="AK-477018"/>
        <s v="FF-1046201"/>
        <s v="FF-1045295"/>
        <s v="AF-435551"/>
        <s v="AF-435492"/>
        <s v="AK-475865"/>
        <s v="AK-477761"/>
        <s v="AK-477275"/>
        <s v="AF-436713"/>
        <s v="AK-474424"/>
        <s v="AK-477545"/>
        <s v="AK-476074"/>
        <s v="FF-1047994"/>
        <s v="FF-1045973"/>
        <s v="FF-1048083"/>
        <s v="FF-1045767"/>
        <s v="FF-1047481"/>
        <s v="FF-1046289"/>
        <s v="AF-436751"/>
        <s v="FD-740"/>
        <s v="FF-1046782"/>
        <s v="AA-35061"/>
        <s v="FF-1048110"/>
        <s v="FF-1046828"/>
        <s v="FC-1312681"/>
        <s v="AJ-291564"/>
        <s v="FF-1047700"/>
        <s v="AK-448862"/>
        <s v="AJ-291224"/>
        <s v="AF-436750"/>
        <s v="AK-475900"/>
        <s v="FF-1045325"/>
        <s v="FF-1047129"/>
        <s v="FF-1046560"/>
        <s v="FF-1045113"/>
        <s v="FF-1046866"/>
        <s v="FF-1046185"/>
        <s v="FF-1046621"/>
        <s v="FF-1046622"/>
        <s v="FF-1045568"/>
        <s v="FF-1047473"/>
        <s v="FF-1047923"/>
        <s v="FF-1046380"/>
        <s v="FF-1046472"/>
        <s v="FF-1045528"/>
        <s v="FF-1045950"/>
        <s v="FF-1048344"/>
        <s v="FF-1047542"/>
        <s v="FF-1047260"/>
        <s v="FF-1047051"/>
        <s v="FF-1047773"/>
        <s v="AF-436408"/>
        <s v="AF-436137"/>
        <s v="AF-435128"/>
        <s v="AF-436572"/>
        <s v="AF-436460"/>
        <s v="AF-435238"/>
        <s v="FF-1046735"/>
        <s v="AF-435267"/>
        <s v="FF-1045279"/>
        <s v="AF-435315"/>
        <s v="FF-1045039"/>
        <s v="AF-435183"/>
        <s v="AF-436729"/>
        <s v="AF-435441"/>
        <s v="AF-436705"/>
        <s v="AI-426085"/>
        <s v="FF-1047285"/>
        <s v="FF-1045915"/>
        <s v="FF-1047137"/>
        <s v="FF-1045054"/>
        <s v="FF-1045920"/>
        <s v="FD-640"/>
        <s v="FH-228851"/>
        <s v="AK-476230"/>
        <s v="FF-1046404"/>
        <s v="FF-1045425"/>
        <s v="FF-1046410"/>
        <s v="AJ-291067"/>
        <s v="FF-1046822"/>
        <s v="AK-474283"/>
        <s v="AK-475085"/>
        <s v="AK-476515"/>
        <s v="AK-477196"/>
        <s v="AK-474669"/>
        <s v="AK-477528"/>
        <s v="AK-476854"/>
        <s v="AH-445251"/>
        <s v="AF-435552"/>
        <s v="FF-1045761"/>
        <s v="AK-476917"/>
        <s v="AK-477176"/>
        <s v="FF-1047283"/>
        <s v="FC-1311783"/>
        <s v="FF-1047387"/>
        <s v="FF-1046220"/>
        <s v="FF-1047938"/>
        <s v="FF-1046092"/>
        <s v="AK-477507"/>
        <s v="AK-475532"/>
        <s v="AK-476887"/>
        <s v="FF-1048001"/>
        <s v="AK-475614"/>
        <s v="FF-1046902"/>
        <s v="FF-1047158"/>
        <s v="FF-1047621"/>
        <s v="FF-1048206"/>
        <s v="FF-1046646"/>
        <s v="FF-1048310"/>
        <s v="FK-5553"/>
        <s v="FF-1046042"/>
        <s v="FF-1046557"/>
        <s v="FF-1045408"/>
        <s v="FF-1046191"/>
        <s v="FF-1047743"/>
        <s v="FM-200065"/>
        <s v="FM-198939"/>
        <s v="AK-477252"/>
        <s v="FH-229213"/>
        <s v="FV-15591"/>
        <s v="AT-23036"/>
        <s v="FQ-85151"/>
        <s v="FN-98548"/>
        <s v="AK-474685"/>
        <s v="AT-23216"/>
        <s v="AK-474286"/>
        <s v="AT-23288"/>
        <s v="FT-14032"/>
        <s v="FT-14074"/>
        <s v="FT-14028"/>
        <s v="FT-14073"/>
        <s v="FT-14017"/>
        <s v="AT-23123"/>
        <s v="AK-476203"/>
        <s v="AJ-291521"/>
        <s v="AT-23306"/>
        <s v="FT-13980"/>
        <s v="AJ-291609"/>
        <s v="AJ-291820"/>
        <s v="AE-360907"/>
        <s v="AE-361237"/>
        <s v="FN-97904"/>
        <s v="FQ-85450"/>
        <s v="X-301"/>
        <s v="AJ-291330"/>
        <s v="AK-475312"/>
        <s v="FM-198899"/>
        <s v="AK-474348"/>
        <s v="AK-475687"/>
        <s v="AK-474741"/>
        <s v="AJ-291644"/>
        <s v="AJ-291658"/>
        <s v="AK-474778"/>
        <s v="AK-475737"/>
        <s v="AK-474655"/>
        <s v="AK-476306"/>
        <s v="AK-475542"/>
        <s v="FN-98207"/>
        <s v="AK-474320"/>
        <s v="AJ-291654"/>
        <s v="AK-476679"/>
        <s v="AK-475879"/>
        <s v="FH-229113"/>
        <s v="AK-477182"/>
        <s v="FC-1312246"/>
        <s v="AK-475258"/>
        <s v="AK-475247"/>
        <s v="FN-99273"/>
        <s v="FI-79791"/>
        <s v="FK-5526"/>
        <s v="AC-337877"/>
        <s v="AK-477214"/>
        <s v="AJ-281859"/>
        <s v="FI-79911"/>
        <s v="FK-5432"/>
        <s v="FI-79899"/>
        <s v="FI-79573"/>
        <s v="FI-79924"/>
        <s v="FI-79591"/>
        <s v="FI-79847"/>
        <s v="FI-79612"/>
        <s v="FK-5543"/>
        <s v="FI-79734"/>
        <s v="FK-5590"/>
        <s v="AJ-291948"/>
        <s v="AK-474956"/>
        <s v="AK-477087"/>
        <s v="AK-477088"/>
        <s v="AK-474512"/>
        <s v="FK-5701"/>
        <s v="FK-5534"/>
        <s v="FK-5644"/>
        <s v="AI-426123"/>
        <s v="AI-424618"/>
        <s v="FK-5819"/>
        <s v="AI-423550"/>
        <s v="FK-5885"/>
        <s v="AI-424117"/>
        <s v="AI-423744"/>
        <s v="FH-229346"/>
        <s v="FH-229292"/>
        <s v="FH-228673"/>
        <s v="FH-228976"/>
        <s v="FH-228809"/>
        <s v="FH-228984"/>
        <s v="FH-229211"/>
        <s v="FK-5468"/>
        <s v="FK-5742"/>
        <s v="AK-476430"/>
        <s v="AK-477479"/>
        <s v="AV-34079"/>
        <s v="AK-474212"/>
        <s v="AK-474198"/>
        <s v="AI-425140"/>
        <s v="FK-5702"/>
        <s v="FF-1045629"/>
        <s v="FI-79843"/>
        <s v="FI-79788"/>
        <s v="FI-79845"/>
        <s v="AK-477933"/>
        <s v="AI-426106"/>
        <s v="FV-15565"/>
        <s v="FK-5581"/>
        <s v="FO-74555"/>
        <s v="AK-474651"/>
        <s v="AI-423880"/>
        <s v="AC-337659"/>
        <s v="AI-426042"/>
        <s v="AK-475034"/>
        <s v="FM-199359"/>
        <s v="FM-198900"/>
        <s v="FM-199137"/>
        <s v="FM-199823"/>
        <s v="FM-199875"/>
        <s v="FM-199705"/>
        <s v="FM-199494"/>
        <s v="FM-199479"/>
        <s v="FM-198980"/>
        <s v="AJ-291720"/>
        <s v="FM-199434"/>
        <s v="FM-199337"/>
        <s v="FK-5935"/>
        <s v="AK-477749"/>
        <s v="AK-474781"/>
        <s v="AK-448856"/>
        <s v="FT-14156"/>
        <s v="FN-99425"/>
        <s v="AK-477437"/>
        <s v="AK-476351"/>
        <s v="AK-474478"/>
        <s v="AI-426066"/>
        <s v="FQ-85356"/>
        <s v="AK-448864"/>
        <s v="AA-28739"/>
        <s v="AC-337628"/>
        <s v="AK-476543"/>
        <s v="FL-66823"/>
        <s v="AK-474671"/>
        <s v="FN-98225"/>
        <s v="AK-474548"/>
        <s v="AI-425731"/>
        <s v="AI-425015"/>
        <s v="FI-79582"/>
        <s v="FH-229168"/>
        <s v="FH-228775"/>
        <s v="FH-229167"/>
        <s v="FH-229006"/>
        <s v="FH-228985"/>
        <s v="AK-474682"/>
        <s v="AK-476041"/>
        <s v="AJ-291179"/>
        <s v="AJ-291586"/>
        <s v="AJ-291499"/>
        <s v="FN-99156"/>
        <s v="AJ-281860"/>
        <s v="AJ-291750"/>
        <s v="AK-476635"/>
        <s v="FL-67346"/>
        <s v="AK-474623"/>
        <s v="AK-477902"/>
        <s v="FL-66676"/>
        <s v="FV-15643"/>
        <s v="FC-1312510"/>
        <s v="AA-35247"/>
        <s v="AK-476404"/>
        <s v="AA-35542"/>
        <s v="AK-474425"/>
        <s v="AK-475256"/>
        <s v="FN-98804"/>
        <s v="AK-476377"/>
        <s v="AK-477238"/>
        <s v="AK-477021"/>
        <s v="AJ-291962"/>
        <s v="AK-475140"/>
        <s v="AJ-291931"/>
        <s v="AN-423232"/>
        <s v="AJ-291112"/>
        <s v="FN-98215"/>
        <s v="FN-98457"/>
        <s v="FL-66929"/>
        <s v="AJ-291098"/>
        <s v="AJ-291065"/>
        <s v="AA-35225"/>
        <s v="FN-97893"/>
        <s v="AJ-291788"/>
        <s v="FN-97890"/>
        <s v="FN-98289"/>
        <s v="AK-476370"/>
        <s v="FM-200066"/>
        <s v="AK-475236"/>
        <s v="AI-424779"/>
        <s v="FN-99155"/>
        <s v="FL-66877"/>
        <s v="AJ-291626"/>
        <s v="FN-98866"/>
        <s v="FN-98155"/>
        <s v="FL-66947"/>
        <s v="FL-66712"/>
        <s v="FL-66858"/>
        <s v="FL-66689"/>
        <s v="AJ-291983"/>
        <s v="AJ-291468"/>
        <s v="AJ-291485"/>
        <s v="AK-474243"/>
        <s v="FH-229129"/>
        <s v="FC-1312056"/>
        <s v="FD-730"/>
        <s v="FC-1311560"/>
        <s v="AK-474276"/>
        <s v="AA-35118"/>
        <s v="AA-35617"/>
        <s v="AA-35267"/>
        <s v="AK-476006"/>
        <s v="AK-475129"/>
        <s v="AA-28746"/>
        <s v="AA-35119"/>
        <s v="AJ-291911"/>
        <s v="AA-35312"/>
        <s v="AA-35336"/>
        <s v="AA-35385"/>
        <s v="AK-475720"/>
        <s v="AC-338081"/>
        <s v="AA-35458"/>
        <s v="AK-476878"/>
        <s v="FN-97903"/>
        <s v="AH-444981"/>
        <s v="AK-477268"/>
        <s v="AJ-291425"/>
        <s v="AJ-291523"/>
        <s v="AJ-291683"/>
        <s v="AK-448872"/>
        <s v="AK-476205"/>
        <s v="AK-477854"/>
        <s v="AK-477707"/>
        <s v="AK-475636"/>
        <s v="AK-476367"/>
        <s v="AH-445873"/>
        <s v="AK-474294"/>
        <s v="AC-338314"/>
        <s v="AK-474302"/>
        <s v="AV-34046"/>
        <s v="AK-477831"/>
        <s v="AK-474002"/>
        <s v="AK-474977"/>
        <s v="FQ-84730"/>
        <s v="AK-474109"/>
        <s v="AK-477172"/>
        <s v="AK-475628"/>
        <s v="AK-474103"/>
        <s v="AK-475416"/>
        <s v="AO-104154"/>
        <s v="AK-477440"/>
        <s v="AK-474516"/>
        <s v="AI-424441"/>
        <s v="AK-477597"/>
        <s v="AK-476305"/>
        <s v="AI-425204"/>
        <s v="AK-477077"/>
        <s v="AK-477722"/>
        <s v="AA-35647"/>
        <s v="AJ-291405"/>
        <s v="FQ-85002"/>
        <s v="FN-98490"/>
        <s v="AK-475446"/>
        <s v="AK-474935"/>
        <s v="AJ-291807"/>
        <s v="AJ-291189"/>
        <s v="FH-229250"/>
        <s v="AP-56093"/>
        <s v="AK-477309"/>
        <s v="AK-474152"/>
        <s v="FH-228863"/>
        <s v="FK-5593"/>
        <s v="AK-475464"/>
        <s v="AK-477562"/>
        <s v="AK-477851"/>
        <s v="FQ-85442"/>
        <s v="AK-476193"/>
        <s v="AK-475994"/>
        <s v="AK-476342"/>
        <s v="AJ-281837"/>
        <s v="AK-476350"/>
        <s v="AJ-291706"/>
        <s v="AJ-291442"/>
        <s v="AK-476928"/>
        <s v="FT-14174"/>
        <s v="AJ-291390"/>
        <s v="AK-475403"/>
        <s v="AJ-291367"/>
        <s v="AJ-291370"/>
        <s v="AJ-291590"/>
        <s v="AK-474453"/>
        <s v="AK-474446"/>
        <s v="FC-1311982"/>
        <s v="AE-360794"/>
        <s v="AK-474442"/>
        <s v="AQ-20239"/>
        <s v="AK-474361"/>
        <s v="AK-474603"/>
        <s v="AK-475482"/>
        <s v="FQ-84884"/>
        <s v="FQ-84645"/>
        <s v="AK-477737"/>
        <s v="AK-476997"/>
        <s v="AK-475751"/>
        <s v="AK-477922"/>
        <s v="AK-475867"/>
        <s v="AK-474242"/>
        <s v="AK-475752"/>
        <s v="AK-475067"/>
        <s v="AK-477714"/>
        <s v="AA-35426"/>
        <s v="AK-474336"/>
        <s v="FF-1045181"/>
        <s v="AK-475527"/>
        <s v="AJ-291021"/>
        <s v="AA-35515"/>
        <s v="AK-477383"/>
        <s v="AK-475125"/>
        <s v="AA-28771"/>
        <s v="AO-104080"/>
        <s v="AK-477513"/>
        <s v="AJ-291849"/>
        <s v="AK-477049"/>
        <s v="AK-477698"/>
        <s v="AK-474419"/>
        <s v="AK-474131"/>
        <s v="AK-477303"/>
        <s v="AK-474287"/>
        <s v="AC-338025"/>
        <s v="AK-474007"/>
        <s v="FQ-84683"/>
        <s v="AJ-291121"/>
        <s v="AK-474030"/>
        <s v="AO-104381"/>
        <s v="AK-475357"/>
        <s v="AK-477031"/>
        <s v="AK-476214"/>
        <s v="AK-475904"/>
        <s v="AI-424400"/>
        <s v="AK-474739"/>
        <s v="AK-474673"/>
        <s v="FT-13939"/>
        <s v="FT-13975"/>
        <s v="FT-14169"/>
        <s v="FT-13986"/>
        <s v="AI-425155"/>
        <s v="AI-424439"/>
        <s v="AJ-291361"/>
        <s v="FT-14178"/>
        <s v="FT-14183"/>
        <s v="FT-14142"/>
        <s v="AJ-291982"/>
        <s v="AJ-291677"/>
        <s v="AJ-291933"/>
        <s v="AJ-291007"/>
        <s v="FN-98189"/>
        <s v="FN-99265"/>
        <s v="FN-98241"/>
        <s v="FN-98499"/>
        <s v="FN-98240"/>
        <s v="AK-474754"/>
        <s v="AJ-291123"/>
        <s v="AO-104241"/>
        <s v="AK-475976"/>
        <s v="AK-477370"/>
        <s v="AK-476067"/>
        <s v="FM-199310"/>
        <s v="AJ-291099"/>
        <s v="AK-474263"/>
        <s v="AK-475598"/>
        <s v="AE-360159"/>
        <s v="AK-476179"/>
        <s v="AK-476270"/>
        <s v="AJ-291424"/>
        <s v="AK-476242"/>
        <s v="FM-198771"/>
        <s v="FN-97944"/>
        <s v="AJ-291009"/>
        <s v="AJ-291659"/>
        <s v="FN-98488"/>
        <s v="FO-74134"/>
        <s v="AJ-291260"/>
        <s v="FO-74424"/>
        <s v="FO-74653"/>
        <s v="FO-74080"/>
        <s v="FN-99407"/>
        <s v="FN-98190"/>
        <s v="AK-474282"/>
        <s v="FO-74305"/>
        <s v="FO-74236"/>
        <s v="FP-46181"/>
        <s v="FP-46059"/>
        <s v="FP-46109"/>
        <s v="FP-45856"/>
        <s v="AK-475303"/>
        <s v="FQ-84431"/>
        <s v="AJ-291504"/>
        <s v="AJ-291805"/>
        <s v="AK-476195"/>
        <s v="AK-476855"/>
        <s v="FO-74553"/>
        <s v="FM-198772"/>
        <s v="AK-476727"/>
        <s v="AJ-291133"/>
        <s v="AK-476857"/>
        <s v="AK-474022"/>
        <s v="AK-477320"/>
        <s v="FL-67135"/>
        <s v="AK-477037"/>
        <s v="FP-46115"/>
        <s v="AJ-291404"/>
        <s v="AJ-291476"/>
        <s v="FT-14117"/>
        <s v="AO-104444"/>
        <s v="AK-475771"/>
        <s v="AK-476842"/>
        <s v="AO-104822"/>
        <s v="AO-104277"/>
        <s v="AK-476764"/>
        <s v="AK-477568"/>
        <s v="AK-477020"/>
        <s v="AK-475248"/>
        <s v="AK-476714"/>
        <s v="AJ-291373"/>
        <s v="AF-435933"/>
        <s v="AO-104421"/>
        <s v="AK-475313"/>
        <s v="AO-104478"/>
        <s v="AK-475561"/>
        <s v="AK-474503"/>
        <s v="FL-66787"/>
        <s v="FO-73995"/>
        <s v="AJ-291958"/>
        <s v="AK-477757"/>
        <s v="AC-337428"/>
        <s v="AH-444229"/>
        <s v="FQ-84288"/>
        <s v="AK-476239"/>
        <s v="AK-475849"/>
        <s v="FQ-85610"/>
        <s v="AC-338094"/>
        <s v="FP-45942"/>
        <s v="AJ-291302"/>
        <s v="AK-475161"/>
        <s v="FK-5950"/>
        <s v="FQ-84616"/>
        <s v="AK-477458"/>
        <s v="AO-104860"/>
        <s v="AJ-291762"/>
        <s v="FQ-85526"/>
        <s v="AJ-291845"/>
        <s v="FQ-84421"/>
        <s v="FM-199197"/>
        <s v="AP-56396"/>
        <s v="AK-476250"/>
        <s v="FK-5624"/>
        <s v="AK-477115"/>
        <s v="FL-67134"/>
        <s v="AK-474300"/>
        <s v="FF-1047707"/>
        <s v="AK-477439"/>
        <s v="FK-5807"/>
        <s v="AK-476260"/>
        <s v="FM-199019"/>
        <s v="AK-477815"/>
        <s v="FM-199608"/>
        <s v="FM-198968"/>
        <s v="FM-199607"/>
        <s v="FM-200173"/>
        <s v="FM-199683"/>
        <s v="FM-199018"/>
        <s v="FM-199464"/>
        <s v="FM-200125"/>
        <s v="FM-199021"/>
        <s v="AI-426197"/>
        <s v="FM-199637"/>
        <s v="FM-199506"/>
        <s v="FM-199465"/>
        <s v="FM-199681"/>
        <s v="FM-199638"/>
        <s v="FM-199709"/>
        <s v="FQ-85268"/>
        <s v="FM-199020"/>
        <s v="AF-435824"/>
        <s v="FM-198996"/>
        <s v="FM-198997"/>
        <s v="FM-199541"/>
        <s v="FM-200174"/>
        <s v="FM-199970"/>
        <s v="FM-199861"/>
        <s v="FM-199794"/>
        <s v="FM-199565"/>
        <s v="FM-198909"/>
        <s v="FM-198867"/>
        <s v="FM-199792"/>
        <s v="FM-198774"/>
      </sharedItems>
    </cacheField>
    <cacheField name="codigo" numFmtId="0">
      <sharedItems/>
    </cacheField>
    <cacheField name="nombre_articulo" numFmtId="0">
      <sharedItems count="5068">
        <s v="H2OZ TORNILLO HEXAGONAL Gº2 RO ZINC. 3/8*3&quot;"/>
        <s v="H2OZ TORNILLO HEXAGONAL Gº2 RO ZINC. 1/4*2&quot;"/>
        <s v="H2OZ TORNILLO HEXAGONAL Gº2 RO ZINC. 3/8*4&quot;"/>
        <s v="H2OZ TORNILLO HEXAGONAL Gº2 RO ZINC. 5/16*2&quot;"/>
        <s v="H2OZ TORNILLO HEXAGONAL Gº2 RO ZINC. 1/4*1.1/2&quot;"/>
        <s v="H2OZ TORNILLO HEXAGONAL Gº2 RO ZINC. 5/16*1&quot;"/>
        <s v="GAGL TORNILLO DRYWALL 6*1.1/2&quot;"/>
        <s v="H2OZ TORNILLO HEXAGONAL Gº2 RO ZINC. 5/16*4.1/2&quot;"/>
        <s v="H2OZ TORNILLO HEXAGONAL Gº2 RO ZINC. 1/4*3&quot;"/>
        <s v="HMMB TORNILLO HEX. MM BICRO DIN 933 RT 6-1.00*25"/>
        <s v="GAGL TORNILLO DRYWALL 6*1&quot;"/>
        <s v="HMMB TORNILLO HEX. MM BICRO DIN 931 RP 8-1.25*40"/>
        <s v="GAGL TORNILLO DRYWALL 6*1/2&quot;"/>
        <s v="TFLA TUERCA FLANGE BICRO. M6-1.00 "/>
        <s v="T2OZ TUERCA Gº2 RO ZINC. 5/32&quot;"/>
        <s v="HFLA TORNILLO FLANGE BICRO. 6-1.00*15 "/>
        <s v="T2OZ TUERCA Gº2 RO ZINC. 3/16&quot;"/>
        <s v="HFLA TORNILLO FLANGE BICRO. 8-1.25*30"/>
        <s v="T2OZ TUERCA Gº2 RO ZINC. 1/2&quot;"/>
        <s v="GAGL TORNILLO DRYWALL 8*1.1/4&quot;"/>
        <s v="T2OZ TUERCA Gº2 RO ZINC. 3/8&quot;"/>
        <s v="VAPK ARANDELA PLANA BICROM. DIN125 M-6"/>
        <s v="H2OZ TORNILLO HEXAGONAL Gº2 RO ZINC. 1/4*3/4&quot;"/>
        <s v="T2OZ TUERCA Gº2 RO ZINC. 5/16&quot;"/>
        <s v="H2OZ TORNILLO HEXAGONAL Gº2 RO ZINC. 5/16*3&quot;"/>
        <s v="GAGL TORNILLO DRYWALL 8*2&quot;"/>
        <s v="HFLA TORNILLO FLANGE BICRO. 6-1.00*10 "/>
        <s v="GAGL TORNILLO DRYWALL 8*1.1/2&quot;"/>
        <s v="GAGL TORNILLO DRYWALL 10*3&quot;"/>
        <s v="GAGL TORNILLO DRYWALL 8*1&quot;"/>
        <s v="IMPUESTO AL CONSUMO DE BOLSA PLASTICA"/>
        <s v="THMZ TUERCA MM BICRO. CL.6 M8-1.25"/>
        <s v="GAGL TORNILLO DRYWALL 6*2&quot;"/>
        <s v="H2OZ TORNILLO HEXAGONAL Gº2 RO ZINC. 5/16*4&quot;"/>
        <s v="GAGL TORNILLO DRYWALL 10*1.1/2&quot;"/>
        <s v="GAGL TORNILLO DRYWALL 10*2&quot;"/>
        <s v="H2OZ TORNILLO HEXAGONAL Gº2 RO ZINC. 1/4*1/2&quot;"/>
        <s v="H2OZ TORNILLO HEXAGONAL Gº2 RO ZINC. 3/8*1&quot;"/>
        <s v="STAN EXTENSION 1/2*2.1/2&quot; 4-86-406"/>
        <s v="DUMA GRAPA CAMA LUNA MIEL LAT. JGO"/>
        <s v="LPPZ TORNILLO LAMINA AV PH ZINC. 10*1.1/2&quot;"/>
        <s v="DUMA BISAGRA OMEGA 3*1 BLANCA CT CAJA*DPR"/>
        <s v="LPPZ TORNILLO LAMINA AV PH ZINC. 8*2&quot;"/>
        <s v="THMZ TUERCA MM BICRO. CL.6 M4-0.7"/>
        <s v="LPPZ TORNILLO LAMINA AV PH ZINC. 8*1.1/2&quot;"/>
        <s v="DUMA BISAGRA COMUN ZINC 2&quot; CT CAJA*DPR"/>
        <s v="LCCZ TORNILLO LAMINA CC COMBINADO 8*2&quot;"/>
        <s v="LICA ACEITE 3 EN UNO GOTERO 30ml 2441130"/>
        <s v="LCCZ TORNILLO LAMINA CC COMBINADO 8*1.1/2&quot;"/>
        <s v="DUMA BISAGRA OMEGA 3*1 ZINC CT CAJA*DPR"/>
        <s v="TCJZ TORNILLO CARRIAJE ZINCADO 5/16*2&quot;"/>
        <s v="GAGL TORNILLO DRYWALL 8*2.1/2&quot;"/>
        <s v="LPPZ TORNILLO LAMINA AV PH ZINC. 10*2&quot;"/>
        <s v="DUMA SOPORTE MULTIUSO ZINCADO CL12 CT PAR"/>
        <s v="WERK BROCA HSS 3/8&quot;"/>
        <s v="TCJZ TORNILLO CARRIAJE ZINCADO 5/16*3&quot;"/>
        <s v="GAGL TORNILLO DRYWALL ZINCADO 6*1&quot;"/>
        <s v="TCJZ TORNILLO CARRIAJE ZINCADO 5/16*2.1/2&quot;"/>
        <s v="GAGL TORNILLO DRYWALL ZINCADO 6*5/8&quot;"/>
        <s v="TCJZ TORNILLO CARRIAJE ZINCADO 5/16*4&quot;"/>
        <s v="DUMA GRAPA CAMA LUNA MIEL ZINC JGO"/>
        <s v="LPPZ TORNILLO LAMINA AV PH ZINC. 8*3/4&quot;"/>
        <s v="LCCZ TORNILLO LAMINA CC COMBINADO 10*2&quot;"/>
        <s v="WERK BROCA HSS 3/32&quot;"/>
        <s v="LPPZ TORNILLO LAMINA AV PH ZINC. 8*1&quot;"/>
        <s v="LCCZ TORNILLO LAMINA CC COMBINADO 10*1.1/2&quot;"/>
        <s v="LCCZ TORNILLO LAMINA CC COMBINADO 8*1&quot;"/>
        <s v="WERK BROCA SDS PLUS 1/4&quot; x 4&quot; x 6&quot;"/>
        <s v="LCCZ TORNILLO LAMINA CC COMBINADO 8*3/4&quot;"/>
        <s v="ABRA LIJA OMEGA G-400"/>
        <s v="DUMA TOPE PUERTA ZINCADO"/>
        <s v="ABRA LIJA DE AGUA ABRACOL G-120"/>
        <s v="DUMA SOPORTE CUADRO 1.1/2&quot; ZINC."/>
        <s v="SATA JUEGO COPAS 24Pz CTE 1/2&quot; MM 09060-6SJ"/>
        <s v="SATA JUEGO COPAS 46Pz CTE 1/2&quot; MM/PULG. 09006SJ"/>
        <s v="STRO ESPIGO R1/R2 HIDRILAVADORA M22*1/4. @"/>
        <s v="ACHI CAPSULA MEG. R1/R2 1/4&quot;"/>
        <s v="KARC FITING BRONCE P/MANGUERA HIDROLADORA 1/4&quot;"/>
        <s v="MHID MANGUERA WERK R2 AT 1/4&quot;-5.800PSI"/>
        <s v="GAGL TLLO. CUBIERTA HEX NEOPR 500 HORA CS 10*1&quot;"/>
        <s v="GAGL TORNILLO DRYWALL RF TWINFAST 6*1&quot;"/>
        <s v="SINT MASILLA EPOXICA 50g"/>
        <s v="WERK BROCA HSS 5/16&quot;"/>
        <s v="GAGL TORNILLO DRYWALL 8*3/4&quot;"/>
        <s v="ERPZ TORNILLO ESTUFA CC ZINC 3/16*1&quot;"/>
        <s v="ANDI SEGUETA NICHOLSON 18D"/>
        <s v="SATA LLAVE AJUSTABLE CROMADA 10&quot; 47204SC"/>
        <s v="ANDI FLEXOMETRO LUFKIN 5Mts L516CME"/>
        <s v="WERK BROCA HSS 13/64&quot;"/>
        <s v="WERK SILICONA TRANSPARENTE ANTIHONGOS 280ml"/>
        <s v="WERK BROCA HSS 15/64&quot;"/>
        <s v="WERK DISCO DIAMANTADO SEGMENTADO 4.1/2&quot;"/>
        <s v="IRWI BROCA HSS 19/64&quot; 1123"/>
        <s v="ABRA LIJA OMEGA G-80"/>
        <s v="SATA ALICATE ELECTRICISTA UNIVERSAL 8&quot; 70303AST"/>
        <s v="ERPZ TORNILLO ESTUFA CC ZINC 3/16*3/4&quot;"/>
        <s v="ABRA DISCO DIAMANTADO CONTINUO 4.1/2&quot;"/>
        <s v="RACO F120 ADAPT. H-M 3/8*1/4NPT 120B"/>
        <s v="VARI VARILLA ZINCADA RO 1/4&quot;"/>
        <s v="ABRA DISCO DIAMANTADO SEGMENTADO 7&quot;"/>
        <s v="ABRA LIJA DE AGUA ABRACOL G-150"/>
        <s v="STAN LLAVE TUBO 10&quot; 87-622"/>
        <s v="ABRA LIJA OMEGA G-240"/>
        <s v="STAN FLEXOMETRO BASICO 5Mts STHT33989-840"/>
        <s v="WERK BROCA HSS 13/32&quot;"/>
        <s v="ABRA DISCO DIAMANTADO SEGMENTADO 4.1/2&quot;"/>
        <s v="VARI VARILLA ZINCADA RO 5/16&quot;"/>
        <s v="TAIN TORNILLO ALLEN C/CAB RO INOX. 1/4*1/2&quot;"/>
        <s v="TAIN TUERCA INOXIDABLE 3/8&quot;"/>
        <s v="LCPI TORNILLO LAMINA CC INOX. 10*2&quot;"/>
        <s v="LPPI TORNILLO LAMINA AV INOX. 8*2&quot;"/>
        <s v="LPPI TORNILLO LAMINA AV INOX. 8*1&quot;"/>
        <s v="TAIN TORNILLO ALLEN C/CAB INOX. 5*20"/>
        <s v="TAIN TORNILLO ALLEN C/CAB RO INOX. 1/4*1&quot;"/>
        <s v="LICA WD-40 LUBRICANTE 1gl 1440001"/>
        <s v="LOCT SILICONA RTV TRANSPARENTE 50ml 285957"/>
        <s v="RACO F03 MACHO MANG. 1/2*1/4NPT KF-PS"/>
        <s v="ABRA LIJA OMEGA G-220"/>
        <s v="ABRA LIJA OMEGA G-120"/>
        <s v="ABRA LIJA OMEGA G-150"/>
        <s v="ABRA LIJA OMEGA G-80 MUESTRA @"/>
        <s v="SEGU TAPABOCA LAVABLE/REUTILIZABLE NEGRO I&amp;O"/>
        <s v="HERR LIMA MOTOSIERRA REDONDA 5/32&quot;"/>
        <s v="ABRA LIJA OMEGA G-100"/>
        <s v="HERR LIMA MOTOSIERRA REDONDA 7/32&quot;"/>
        <s v="HEDW DISCO PARA METAL T27 7*1/4 DW54850"/>
        <s v="HEDW DISCO PARA METAL T27 4.1/2*1/4 DW54830"/>
        <s v="3MMM 7093B FILTRO MATERIAL PARTIC. PQTE x2und"/>
        <s v="SEGU TAPABOCA LAVABLE/REUTILIZABLE BEIGE I&amp;O"/>
        <s v="SPRO GAFA TOP GUN CLARO AF"/>
        <s v="HVAR TERMOMETRO INFRAROJO UT300H I&amp;O"/>
        <s v="ERPZ TORNILLO ESTUFA CC ZINC 3/16*1.1/2&quot;"/>
        <s v="TVAR TUERCA MARIPOSA 5/16&quot;"/>
        <s v="DUMA BISAGRA NUDO CP LAT2.5*2.5CT CAJA*DPR"/>
        <s v="VAPK ARANDELA PLANA ZINC. 3/16&quot;"/>
        <s v="VPOP REMACHE CIEGO NATURAL 4-4 1/8*3/8&quot;"/>
        <s v="DUMA BISAGRA NUDO CP LAT3*3CT C16 CAJA*DPR"/>
        <s v="ERPZ TORNILLO ESTUFA CC ZINC 3/16*2.1/2&quot;"/>
        <s v="VPOP REMACHE CIEGO NATURAL 5-4 5/32*3/8&quot;"/>
        <s v="DUMA BISAGRA OMEGA LAT 3 CT CAJA*DPR"/>
        <s v="DUMA BISAGRA GOLPE 1/2&quot; ZINCADA CT PAR"/>
        <s v="3MMM CINTA ENMASCARAR FERRETERA 24*40M"/>
        <s v="TCJZ TORNILLO CARRIAJE ZINCADO 5/16*3/4&quot;"/>
        <s v="PCRC LUBRICANTE PENETRANTE 5-56 180cc"/>
        <s v="TCJZ TORNILLO CARRIAJE ZINCADO 3/8*1&quot;"/>
        <s v="WERK DISCO FINO DP 4.1/2*1.2*22 A46T METAL/INOX"/>
        <s v="T2OZ TUERCA Gº2 RO ZINC. 1/4&quot;"/>
        <s v="THMZ TUERCA MM BICRO. CL.6 M6-1.00"/>
        <s v="TBCM TORNILLO ALLEN C/C ZINCADO 10*40 "/>
        <s v="THMZ TUERCA MM BICRO. CL.6 M10-1.25"/>
        <s v="HMMB TORNILLO HEX. MM BICRO DIN 933 RT 8-1.25*45"/>
        <s v="STAN LLAVE MIXTA 12MM 4-86-857"/>
        <s v="STAN LLAVE MIXTA 13MM 4-86-858"/>
        <s v="TBCP TORNILLO ALLEN C/C 1/4*1.1/2&quot;"/>
        <s v="SEQU CONJUNTO IMPERM C18 C/CAP/BROCHE AMARIL T-XXL"/>
        <s v="SUMO BOTA TERRA PVC NEGRA T-43"/>
        <s v="GAGL TORNILLO HEX ARAND/NEOPRENO P/BROCA 10*1.1/2&quot;"/>
        <s v="SEQU CONJUNTO IMPER C18 C/CAP/VEL/REFL3C AMAR T-L"/>
        <s v="MANO GUANTE LATEX S/POLVO CLAY CAJA*100UND T-M"/>
        <s v="HEBD G650-B3 PULIDORA ANGULAR 4.1/2&quot; 650W"/>
        <s v="EINH COMPRESOR 24Lts 2.0HP TC-AC 190/24 L/CLASSIC"/>
        <s v="SUMO ALAMBRE MIG SUMO-WELDING 0.030 ER70S-6 x 5kgs"/>
        <s v="MFLE MANGUERA RIEGO 1/2&quot;-200 PSI"/>
        <s v="ZCRN ABRAZADERA 30-06 1/2-3/4&quot; (10-16MM)"/>
        <s v="HEDW DISCO FINO HP 4.1/2*0.045 T41 DW8062:C"/>
        <s v="ABRA LIJA ROJA ABRACOL G-320"/>
        <s v="GAGL TORNILLO DRYWALL 8*3&quot;"/>
        <s v="GAGL TORNILLO HEX ARAND/NEOPRENO P/BROCA 10*2&quot;"/>
        <s v="ABRA LIJA DE AGUA ABRACOL G-80"/>
        <s v="ABRA LIJA DE AGUA ABRACOL G-180"/>
        <s v="ABRA LIJA DE AGUA ABRACOL G-400"/>
        <s v="ABRA LIJA ROJA ABRACOL G-80"/>
        <s v="ABRA LIJA DE AGUA ABRACOL G-100"/>
        <s v="VARI VARILLA ZINCADA RO 3/8&quot;"/>
        <s v="TAIN ARANDELA INOXIDABLE 3/8&quot;"/>
        <s v="GAGL TORNILLO HEX ARAND/NEOPRENO P/BROCA 10*3/4&quot;"/>
        <s v="SOLA LACA B882 AZUL REY BRILLANTE 400ml @"/>
        <s v="EPPZ TORNILLO ESTUFA AV ZINC 1/4*2&quot;"/>
        <s v="TAIN TUERCA INOXIDABLE 5/8&quot;"/>
        <s v="LCPZ TORNILLO LAMINA CC PH ZINC. 8*2&quot;"/>
        <s v="VAPZ ARANDELA ZINCADA 1/4&quot; ##"/>
        <s v="VAPZ ARANDELA ZINCADA 3/8&quot; ##"/>
        <s v="GAGL TORNILLO DRYWALL 6*3/4&quot;"/>
        <s v="TPBP TORNILLO ALLEN S/C RO 5/16*1&quot;"/>
        <s v="LCPZ TORNILLO LAMINA CC PH ZINC. 8*1&quot;"/>
        <s v="TAIN ARANDELA INOXIDABLE 1/4&quot;"/>
        <s v="GREN GRAL CANCAMO COBRIZADO ALDABA 2&quot;"/>
        <s v="TAIN TUERCA INOXIDABLE 1/4&quot;"/>
        <s v="GREN GRAL CANCAMO COBRIZADO ALDABA 3&quot;"/>
        <s v="VAPZ ARANDELA ZINCADA 3/16&quot; ##"/>
        <s v="ACHI ESPIGO MEG SALVAVIDAS 3/8"/>
        <s v="LCPZ TORNILLO LAMINA CC PH ZINC. 10*1/2&quot;"/>
        <s v="LCPZ TORNILLO LAMINA CC PH ZINC. 10*1&quot;"/>
        <s v="SEQU BOTA YAKU NOBUCK AZUL T-41"/>
        <s v="LCPZ TORNILLO LAMINA CC PH ZINC. 6*3/8&quot;"/>
        <s v="GREN GRAL CANCAMO COBRIZADO ALDABA 1.1/2&quot;"/>
        <s v="TSEG TUERCA SEGURIDAD RO 1/4&quot;"/>
        <s v="PERA ANCLAJE MANGA 5/16*1.7/8&quot;"/>
        <s v="PERA ANCLAJE MULTIUSO H. 3/8&quot;"/>
        <s v="H2OZ TORNILLO HEXAGONAL Gº2 RO ZINC. 1/4*3.1/2&quot;"/>
        <s v="H2OZ TORNILLO HEXAGONAL Gº2 RO ZINC. 5/16*3/4&quot;"/>
        <s v="LPPZ TORNILLO LAMINA AV PH ZINC. 14*1.1/2&quot;"/>
        <s v="TFLA TUERCA FLANGE BICRO. M8-1.25 "/>
        <s v="PERA ANCLAJE MANGA 5/16*2.1/2&quot;"/>
        <s v="H2OZ TORNILLO HEXAGONAL Gº2 RO ZINC. 1/2*2&quot;"/>
        <s v="TVAR TUERCA MARIPOSA 1/4&quot;"/>
        <s v="H2OZ TORNILLO HEXAGONAL Gº2 RO ZINC. 5/16*1.1/2&quot;"/>
        <s v="VARI VARILLA ZINCADA RO 7/16&quot;"/>
        <s v="LCPZ TORNILLO LAMINA CC PH ZINC. 12*2&quot;"/>
        <s v="LCPZ TORNILLO LAMINA CC PH ZINC. 8*1.1/2&quot;"/>
        <s v="GAGL TORNILLO DRYWALL 6*2.1/2&quot;"/>
        <s v="LCPZ TORNILLO LAMINA CC PH ZINC. 8*3/4&quot;"/>
        <s v="PERA ANCLAJE MANGA 1/4*1.3/8&quot;"/>
        <s v="LCPZ TORNILLO LAMINA CC PH ZINC. 12*2.1/2&quot;"/>
        <s v="LPPZ TORNILLO LAMINA AV PH ZINC. 8*1/2&quot;"/>
        <s v="VAPZ ARANDELA ZINCADA 5/8&quot; ##"/>
        <s v="T2ON TUERCA G�2 RO NEG. 1/4&quot;"/>
        <s v="VAPZ ARANDELA ZINCADA 1/2&quot; ##"/>
        <s v="ABRA TELA ESMERIL MULTI-FLEX 4&quot; G-220"/>
        <s v="H2ON TORNILLO HEXAGONAL Gº2 RO NEGRO 5/16*1.1/4&quot; @"/>
        <s v="VAPZ ARANDELA ZINCADA 5/32&quot; ##"/>
        <s v="VARI VARILLA ZINCADA RO 1/2&quot;"/>
        <s v="LCPZ TORNILLO LAMINA CC PH ZINC. 6*3/4&quot;"/>
        <s v="VAPZ ARANDELA ZINCADA 5/16&quot; ##"/>
        <s v="VARI VARILLA ZINCADA RO 1&quot;"/>
        <s v="TSEG TUERCA SEGURIDAD RO 3/8&quot;"/>
        <s v="PERA ANCLAJE MANGA 1/2*4&quot;"/>
        <s v="LCPZ TORNILLO LAMINA CC PH ZINC. 10*3/8&quot;"/>
        <s v="PERA ANCLAJE MANGA 1/2*3&quot;"/>
        <s v="RPER 12*33 SUZUKI-SAMURAI @"/>
        <s v="PERA ANCLAJE MANGA 1/2*2.1/4&quot;"/>
        <s v="LCPZ TORNILLO LAMINA CC PH ZINC. 6*1.1/2&quot;"/>
        <s v="T5ON TUERCA Gº5 RO 5/16&quot;"/>
        <s v="VAPZ ARANDELA ZINCADA 7/16&quot; ##"/>
        <s v="PERA ANCLAJE MANGA 3/8*1.7/8&quot;"/>
        <s v="H2OZ TORNILLO HEXAGONAL Gº2 RO ZINC. 1/2*1&quot;"/>
        <s v="PERA ANCLAJE MANGA 1/4*2.1/2&quot;"/>
        <s v="H2OZ TORNILLO HEXAGONAL Gº2 RO ZINC. 5/16*2.1/2&quot;"/>
        <s v="BVFA A-107 ##"/>
        <s v="GAGL TORNILLO LAMINA EXTRAPLANO P/BROCA 8*1/2&quot;"/>
        <s v="GAGL TORNILLO DRYWALL 10*3.1/2&quot;"/>
        <s v="ACAN CHAZO PLASTICO NEGRO/CAFE 3/16&quot;"/>
        <s v="GAGL TORNILLO DRYWALL 6*1.1/4&quot;"/>
        <s v="GAGL TORNILLO DRYWALL 8*4&quot;"/>
        <s v="GAGL TORNILLO LAMINA AVELLAN P/AGUDA NERV. 6*7/8&quot;"/>
        <s v="WERK JGO. MACHUELO HCS 3PZS 5/16&quot;-18NC"/>
        <s v="VGUZ GUASA ZINC. 5/16&quot;"/>
        <s v="WERK JGO. MACHUELO HCS 3PZS 1/4&quot;-20NC"/>
        <s v="GAGL TORNILLO DRYWALL 10*1&quot;"/>
        <s v="CARB DISCO PREMIER A T27 4.1/2*1/8&quot;"/>
        <s v="LCPZ TORNILLO LAMINA CC PH ZINC. 14*1/2&quot;"/>
        <s v="LCPZ TORNILLO LAMINA CC PH ZINC. 14*1.1/4&quot;"/>
        <s v="LCPZ TORNILLO LAMINA CC PH ZINC. 10*3/4&quot;"/>
        <s v="WERK JGO. MACHUELO HCS 3PZS 3/8&quot;-16NC"/>
        <s v="H5ON TORNILLO HEXAGONAL Gº5 RO NEGRO 5/16*2&quot;"/>
        <s v="LCPZ TORNILLO LAMINA CC PH ZINC. 14*1.1/2&quot;"/>
        <s v="LCPZ TORNILLO LAMINA CC PH ZINC. 14*2&quot;"/>
        <s v="GAGL TORNILLO DRYWALL 10*4&quot;"/>
        <s v="SATA JUEGO LLAVE MIXTA 11Pz PULG. 09021SJ"/>
        <s v="SATA JUEGO LLAVES BRISTOL PULG. 9Pz 09122SJ"/>
        <s v="SATA ALICATE CORTE DIAGONAL 5&quot; 70201AST"/>
        <s v="DOTA PANTALON JEAN T-32 @"/>
        <s v="HEDW DCD796D2-B3 KIT TALADRO PERCUTOR LITIO 20V"/>
        <s v="STAN PISTOLA SILICONA GR20"/>
        <s v="CARB LIJA EN SECO PREMIER RED G-220"/>
        <s v="CARB TELA FLEXIBLE MULTIPRO. R243 4&quot; G-220"/>
        <s v="LICA WD-40 LUBRICANTE AEROSOL 382ml/311gr/11oz"/>
        <s v="SPEC CANDADO FANAL PLATA 25mm FH25-S"/>
        <s v="SPRO CASCO MOUNTAIN ABS C/BARB BLANCO"/>
        <s v="SPRO RESPIRADOR DESCARTABLE FFP2 KN95 BLANCO"/>
        <s v="MIND CONECTOR FLEXOMETALICO 36&quot;"/>
        <s v="MIND MANGUERA WERK GEMELA OXICORTE 1/4&quot;"/>
        <s v="MFLE MANGUERA MULTIUSO NEGRA 5/16&quot;-300PSI"/>
        <s v="ACHW CAPSULA WERK R1/R2 3/8&quot;"/>
        <s v="MHID MANGUERA SEL R2 1&quot;-2390PSI @"/>
        <s v="H5ON TORNILLO HEXAGONAL Gº5 RO NEGRO 5/16*1.1/4&quot;"/>
        <s v="H5ON TORNILLO HEXAGONAL Gº5 RO NEGRO 1/4*1.1/2&quot;"/>
        <s v="H5ON TORNILLO HEXAGONAL Gº5 RO NEGRO 1/4*1/2&quot;"/>
        <s v="H5ON TORNILLO HEXAGONAL Gº5 RO NEGRO 5/16*1&quot;"/>
        <s v="H5ON TORNILLO HEXAGONAL Gº5 RO NEGRO 1/4*1&quot;"/>
        <s v="ACHW ESPIGO WERK R1/R2 M NPT 3/8x3/8&quot;"/>
        <s v="TSEG TUERCA SEGURIDAD RO 7/16&quot;"/>
        <s v="H5ON TORNILLO HEXAGONAL Gº5 RO NEGRO 5/16*1.1/2&quot;"/>
        <s v="H5ON TORNILLO HEXAGONAL Gº5 RO NEGRO 5/16*3/4&quot;"/>
        <s v="T5FN TUERCA Gº5 RF 3/4&quot;"/>
        <s v="H5ON TORNILLO HEXAGONAL Gº5 RO NEGRO 1/4*1.1/4&quot;"/>
        <s v="H5ON TORNILLO HEXAGONAL Gº5 RO NEGRO 1/4*3/4&quot;"/>
        <s v="MHID MANGUERA WERK R2 AT 3/8&quot;-4.780PSI"/>
        <s v="TSEG TUERCA SEGURIDAD RO 5/16&quot;"/>
        <s v="ACHI ESPIGO MEG H NPS 3/8x3/8"/>
        <s v="VGUN GUASA NEG. 3/8&quot;"/>
        <s v="MHID MANGUERA WERK R2 AT 1/2&quot;-3.980PSI"/>
        <s v="IRWI LLAVE BRISTOL CORTA 3/16&quot; 10555"/>
        <s v="3MMM CINTA EMPAQUE TRANSPARENTE 305 48mm*100mts"/>
        <s v="ACAN CHAZO PLASTICO NEGRO/CAFE 1/4 &quot;"/>
        <s v="3MMM CINTA ENMASCARAR FERRETERA 12*20M"/>
        <s v="GREN PHILIPS AHORRADOR ECOHOME MINI 23 X 3 CDL"/>
        <s v="H2OZ TORNILLO HEXAGONAL G�2 RO ZINC. 3/8*3.1/2&quot;"/>
        <s v="VTEN GRILLETE PERRO GALVANIZADO 3/16&quot;"/>
        <s v="ACHI CAPSULA MEG. R1/R2 1/2&quot;"/>
        <s v="VTEN GRILLETE PERRO GALVANIZADO 1/8&quot;"/>
        <s v="HFLA TORNILLO FLANGE BICRO. 8-1.25*20 "/>
        <s v="LINC SOLDADURA GRICON-33 E6013 3/32&quot;"/>
        <s v="LINC SOLDADURA GRICON-15 E7018 1/8&quot;"/>
        <s v="TCJZ TORNILLO CARRIAJE ZINCADO 1/4*1.1/2&quot;"/>
        <s v="LINC SOLDADURA GRIDUR-600 E6-UM-60 5/32&quot;"/>
        <s v="T5ON TUERCA Gº5 RO 1/2&quot;"/>
        <s v="TVAR TUERCA CIEGA CROMADA 1/4&quot;"/>
        <s v="H2OZ TORNILLO HEXAGONAL Gº2 RO ZINC. 5/16*3.1/2&quot;"/>
        <s v="TCJZ TORNILLO CARRIAJE ZINCADO 5/16*1.1/2&quot;"/>
        <s v="WERK BROCA HSS 11/64&quot;"/>
        <s v="ABRA RUEDA ESMERIL ABRACOL 6*1 A36"/>
        <s v="ABRA RUEDA ESMERIL ABRACOL 6*1 A60"/>
        <s v="WERK BROCA HSS 1/8&quot;"/>
        <s v="MFLE TUBING POLIURETANO FLEXCO AZUL 10MM"/>
        <s v="VPOP REMACHE CIEGO NATURAL 6-10 3/16*3/4&quot;"/>
        <s v="IRWI BROCA SDS PLUS 3/16*6&quot; 14146"/>
        <s v="VPOP REMACHE CIEGO NATURAL 4-10 1/8*3/4&quot;"/>
        <s v="H8ON TORNILLO HEXAGONAL Gº8 RO NEGRO 3/4*2&quot;"/>
        <s v="MIND MANGUERA WERK SAE 100 R6 1/4&quot;-410PSI"/>
        <s v="T8ON TUERCA Gº8 RO 1/2&quot;"/>
        <s v="MFLE TUBING POLIURETANO FLEXCO AZUL 8MM"/>
        <s v="STAN LLAVE MIXTA 10MM 4-86-855"/>
        <s v="SATA COPA LARGA METRICA 1/2-6P 22MM 13413EM"/>
        <s v="BVFA A-83 ##"/>
        <s v="H8ON TORNILLO HEXAGONAL Gº8 RO NEGRO 1/2*2&quot;"/>
        <s v="VPOP REMACHE CIEGO NATURAL 4-6 1/8*1/2&quot;"/>
        <s v="H5ON TORNILLO HEXAGONAL Gº5 RO NEGRO 1/2*1&quot;"/>
        <s v="VPOP REMACHE CIEGO NATURAL 5-8 5/32*5/8&quot;"/>
        <s v="SINT TRABA FUERZA ALTA UNIFIX 10gr"/>
        <s v="VPOP REMACHE CIEGO NATURAL 6-6 3/16*1/2&quot;"/>
        <s v="VPOP REMACHE CIEGO NATURAL 4-8 1/8*5/8&quot;"/>
        <s v="VPOP REMACHE CIEGO NATURAL 6-12 3/16*15/16&quot;"/>
        <s v="VPOP REMACHE CIEGO NATURAL 6-14 3/16*1.1/16&quot;"/>
        <s v="STAN TIJERA AVIACION RECTA 14-563"/>
        <s v="H5ON TORNILLO HEXAGONAL Gº5 RO NEGRO 3/8*1.1/2&quot;"/>
        <s v="VPOP REMACHE CIEGO NATURAL 5-6 5/32*1/2&quot;"/>
        <s v="VPOP REMACHE CIEGO CABEZA GRANDE 6-12"/>
        <s v="VPOP REMACHE CIEGO NATURAL 5-10 5/32*3/4&quot;"/>
        <s v="VPOP REMACHE CIEGO CABEZA GRANDE 6-6"/>
        <s v="LOCT SUPER BONDER 451 3g "/>
        <s v="HMMB TORNILLO HEX. MM BICRO DIN 933 RT 8-1.25*20"/>
        <s v="LOCT SUPER BONDER 451 5g "/>
        <s v="SATA JUEGO COPAS 58Pz CTE 3/8&quot; METRICO 09004SJ"/>
        <s v="H5ON TORNILLO HEXAGONAL Gº5 RO NEGRO 3/8*1&quot;"/>
        <s v="H2OZ TORNILLO HEXAGONAL Gº2 RO ZINC. 3/8*3/4&quot;"/>
        <s v="MFLE TUBING TIPO A SAEJ844 1/4&quot; NEGRO"/>
        <s v="H5ON TORNILLO HEXAGONAL Gº5 RO NEGRO 1/4*4&quot;"/>
        <s v="MHID MANGUERA NCR R6 3/4&quot;-310 PSI"/>
        <s v="TSEG TUERCA SEGURIDAD M12-1.50"/>
        <s v="ACHI ESPIGO MEG H NPS 3/4x3/4"/>
        <s v="H2OZ TORNILLO HEXAGONAL Gº2 RO ZINC. 3/8*1.1/2&quot;"/>
        <s v="ACHI ESPIGO MEG M NPT 3/4x3/4"/>
        <s v="FERR 3/4 ACERO ZINCROMATIZADO"/>
        <s v="TCJZ TORNILLO CARRIAJE ZINCADO 1/4*1&quot;"/>
        <s v="TCJZ TORNILLO CARRIAJE ZINCADO 1/4*3/4&quot;"/>
        <s v="GREN WESTWARD JGO DADO PTA TORX M3/8&quot; 6PZ 4YP55"/>
        <s v="TCJZ TORNILLO CARRIAJE ZINCADO 1/4*1.1/4&quot;"/>
        <s v="TCJZ TORNILLO CARRIAJE ZINCADO 1/4*2&quot;"/>
        <s v="TSEG TUERCA SEGURIDAD M12-1.25"/>
        <s v="H2OZ TORNILLO HEXAGONAL Gº2 RO ZINC. 3/8*1.1/4&quot;"/>
        <s v="GERR MANGO STANLEY ESCUALIZ. 1/2 Ref : 86-415"/>
        <s v="GAGL TLLO. CUBIERTA HEX NEOP 500 HORA CS 14*1.1/2@"/>
        <s v="TSEG TUERCA SEGURIDAD M14-1.50"/>
        <s v="H5ON TORNILLO HEXAGONAL Gº5 RO NEGRO 1/2*1.1/2&quot;"/>
        <s v="H5ON TORNILLO HEXAGONAL Gº5 RO NEGRO 1/4*3.1/2&quot;"/>
        <s v="IRWI BROCA HSS 3/16&quot; 1116"/>
        <s v="H5ON TORNILLO HEXAGONAL Gº5 RO NEGRO 3/8*3/4&quot;"/>
        <s v="GAGL TORNILLO DRYWALL ZINCADO 6*1.1/2&quot;"/>
        <s v="PERA ANCLAJE MANGA 5/16*1.1/2&quot;"/>
        <s v="3MMM CINTA AISLA TEMFLEX 1700C NEGRA 18*18M"/>
        <s v="GAGL TORNILLO DRYWALL ZINCADO 8*1.1/2&quot;"/>
        <s v="HMMB TORNILLO HEX. MM BICRO DIN 931 RP 6-1.00*50"/>
        <s v="HMMB TORNILLO HEX. MM BICRO DIN 931 RP 8-1.25*35"/>
        <s v="TBCM TORNILLO ALLEN C/C ZINCADO 8*20 "/>
        <s v="TBCM TORNILLO ALLEN C/C ZINCADO 6*20 "/>
        <s v="VAPZ ARANDELA BICROM. DIN125 M-6 ##"/>
        <s v="HMMB TORNILLO HEX. MM BICRO DIN 931 RP 8-1.25*65"/>
        <s v="VAPZ ARANDELA BICROM. DIN125 M-8 ##"/>
        <s v="HEDW DISCO FINO 4.1/2*0.045 DW8062"/>
        <s v="3MMM CINTA AISLA TEMFLEX 1700C NEGRA 18*5M"/>
        <s v="GAGL TORNILLO DRYWALL ZINCADO 8*1&quot;"/>
        <s v="STAN COPA PUNTA ALLEN 17MM CTE-1/2 4-89-193"/>
        <s v="HEDW DISCO PREMIUM P/METAL T27 7*1/4 DW44850"/>
        <s v="STAN LLAVE MIXTA 1.1/8&quot; 86-845LA"/>
        <s v="IRWI BROCA HSS 25/64&quot; 1129"/>
        <s v="HFLA TORNILLO FLANGE BICRO. 8-1.25*35 "/>
        <s v="IRWI LLAVE BRISTOL CORTA 5/32&quot; 10554"/>
        <s v="BVFA A-49 ##"/>
        <s v="HEDW DISCO FINO 7*0.055 DW8065"/>
        <s v="HMMB TORNILLO HEX. MM BICRO DIN 933 RT 8-1.25*30"/>
        <s v="IRWI LLAVE BRISTOL LARGA 4MM 10605"/>
        <s v="STAN COPA 1/2-6P 7/8&quot; 4-88-770"/>
        <s v="IRWI BROCA HSS 7/32&quot; 1118"/>
        <s v="STAN COPA 1/2-6P 27MM 4-88-749"/>
        <s v="HEDW DISCO TRONZADORA 14*3/32 DW44640"/>
        <s v="IRWI LLAVE BRISTOL LARGA 3MM 10604"/>
        <s v="EMMZ TORNILLO ESTUFA JIS CC ZINC 6*35"/>
        <s v="IRWI BROCA HSS 1/4&quot; 1120"/>
        <s v="IRWI BROCA HSS 1/2&quot; 1136"/>
        <s v="STAN JUEGO DESTORN. BASIC 2Pz MIXTO STMT66670-840"/>
        <s v="IRWI LLAVE BRISTOL LARGA 6MM 10607"/>
        <s v="EMMZ TORNILLO ESTUFA JIS CC ZINC 4*40"/>
        <s v="HEDW DW505 TALADRO PERCUTOR 1/2&quot; VVR"/>
        <s v="LCCZ TORNILLO LAMINA CC COMBINADO 8*1.1/4&quot;"/>
        <s v="IRWI BROCA HSS 7/16&quot; 1132"/>
        <s v="STAN COPA LARGA 1/2-12P 9/16&quot; 4-86-482"/>
        <s v="IRWI BROCA HSS 5/32&quot; 1114"/>
        <s v="IRWI BROCA HSS 5/64&quot; 1109"/>
        <s v="IRWI BROCA REDUCCION HSS 1/2&quot; -9/16&quot;  91136"/>
        <s v="TSEG TUERCA SEGURIDAD M6-1.00"/>
        <s v="SPEC CANDADO FANAL LATON 38mm FH38-B"/>
        <s v="EMMZ TORNILLO ESTUFA JIS AV ZINC 6*20"/>
        <s v="IRWI BROCA REDUCCION HSS 1/2&quot; -5/8&quot;  91140"/>
        <s v="EMMZ TORNILLO ESTUFA JIS CC ZINC 5*35"/>
        <s v="IRWI BROCA PARA MURO 3/8&quot; GRANEL TIW909"/>
        <s v="HMMB TORNILLO HEX. MM BICRO DIN 931 RP 6-1.00*60"/>
        <s v="EMMZ TORNILLO ESTUFA JIS CC ZINC 4*20"/>
        <s v="HEDW DISCO FINO 9*0.078 DW8067"/>
        <s v="IRWI LLAVE BRISTOL LARGA 3/16&quot; 10589"/>
        <s v="IRWI BROCA HSS 5/16&quot; 1124"/>
        <s v="EMMZ TORNILLO ESTUFA JIS CC ZINC 6*20"/>
        <s v="EMMZ TORNILLO ESTUFA JIS CC ZINC 6*10"/>
        <s v="IRWI BROCA HSS 3/8&quot; 1128"/>
        <s v="IRWI LLAVE BRISTOL LARGA 1/8&quot; 10586"/>
        <s v="TBCP TORNILLO ALLEN C/C 5/16*1&quot;"/>
        <s v="IRWI LLAVE BRISTOL CORTA 3MM 10570"/>
        <s v="TBCP TORNILLO ALLEN C/C 3/8*2&quot;"/>
        <s v="IRWI LLAVE BRISTOL CORTA 4MM 10571"/>
        <s v="IRWI BROCA HSS 7/64&quot; 1111"/>
        <s v="IRWI HOMBRESOLO V/GRIP 10R M0102L3"/>
        <s v="SPEC CANDADO FANAL LATON 50mm FH50-B"/>
        <s v="STAN JUEGO EXTRACTOR DE TORNILLO 5pz 78-023"/>
        <s v="IRWI BROCA HSS 9/64&quot; 1113"/>
        <s v="STAN CALIBRADOR AIRE ALTA PRESION 79-051"/>
        <s v="IRWI BROCA REDUCCION HSS 1/2&quot; -13/16&quot; 91152"/>
        <s v="TBCP TORNILLO ALLEN C/C 5/16*3/4&quot;"/>
        <s v="IRWI BROCA HSS 9/32&quot; 1122"/>
        <s v="TBCM TORNILLO ALLEN C/C METRICO 6*80 "/>
        <s v="IRWI BROCA HSS 1/8&quot; 1112"/>
        <s v="H9CT TORNILLO ZAPATA RF 1/2*2&quot;"/>
        <s v="BVFB B-46 ##"/>
        <s v="ADHI ADAPT. M NPT-JIC 3/8x3/4&quot;"/>
        <s v="IRWI BROCA HSS 21/64&quot; 1125"/>
        <s v="H5FN TORNILLO HEXAGONAL Gº5 RF NEGRO 7/16*1.1/4&quot;"/>
        <s v="IRWI BROCA HSS 3/32&quot; 1110"/>
        <s v="TBCP TORNILLO ALLEN C/C 1/4*2.1/2&quot;"/>
        <s v="SPEC CANDADO FANAL LATON 63mm FH63-B"/>
        <s v="TSEG TUERCA SEGURIDAD RO 1&quot;"/>
        <s v="IRWI BROCA HSS 13/64&quot; 1117"/>
        <s v="HMMB TORNILLO HEX. MM BICRO DIN 933 RT 16-2.00*40"/>
        <s v="IRWI BROCA HSS 1/16&quot; 1108"/>
        <s v="VGUZ GUASA ZINC. 7/16&quot;"/>
        <s v="IRWI BROCA HSS 3/64&quot; 1107"/>
        <s v="HMMB TORNILLO HEX. MM BICRO DIN 931 RP 20-2.5*60"/>
        <s v="H5FN TORNILLO HEXAGONAL Gº5 RF NEGRO 9/16*2.1/2&quot;"/>
        <s v="HEDW D28730-B3 TRONZADORA 14&quot; (D28720B3)"/>
        <s v="H5FN TORNILLO HEXAGONAL Gº5 RF NEGRO 5/16*3/4&quot;"/>
        <s v="IRWI BROCA HSS 11/64&quot; 1115"/>
        <s v="H5FN TORNILLO HEXAGONAL Gº5 RF NEGRO 7/16*2&quot;"/>
        <s v="HEDW DWD024 TALADRO PERCUTOR 1/2&quot; VVR"/>
        <s v="HMMB TORNILLO HEX. MM BICRO DIN 961 RT 14-1.50*25"/>
        <s v="HEBD G720K-B3 PULIDORA CAJA PLAST."/>
        <s v="HMMB TORNILLO HEX. MM BICRO DIN 931 RP 16-2.00*60"/>
        <s v="HMMB TORNILLO HEX. MM BICRO DIN 933 RT 20-2.5*40"/>
        <s v="HEDW DWE6411K LIJADORA DE PALMA 1/4 PLIEGO"/>
        <s v="STAN COPA LARGA 1/2-12P 1/2&quot; 4-86-481"/>
        <s v="TBCM TORNILLO ALLEN C/C METRICO 6*100"/>
        <s v="TBAV TORNILLO ALLEN AVELLAN 5*16"/>
        <s v="H5FN TORNILLO HEXAGONAL Gº5 RF NEGRO 1/2*1.1/4&quot;"/>
        <s v="TBAV TORNILLO ALLEN AVELLAN 6*25"/>
        <s v="TSEG TUERCA SEGURIDAD M10-1.50"/>
        <s v="VGUN GUASA NEG. 1&quot;"/>
        <s v="HMMB TORNILLO HEX. MM BICRO DIN 931 RP 20-2.5*70"/>
        <s v="TBCP TORNILLO ALLEN C/C 3/8*1.1/2&quot;"/>
        <s v="TBCM TORNILLO ALLEN C/C METRICO 6*25"/>
        <s v="TBCM TORNILLO ALLEN C/C METRICO 5*20 "/>
        <s v="TBCM TORNILLO ALLEN C/C METRICO 4*25 "/>
        <s v="TBCP TORNILLO ALLEN C/C 7/16*1.1/2&quot;"/>
        <s v="H5FN TORNILLO HEXAGONAL Gº5 RF NEGRO 1/4*3/4&quot;"/>
        <s v="H5ON TORNILLO HEXAGONAL Gº5 RO NEGRO 3/4*8&quot;"/>
        <s v="TPBM TORNILLO ALLEN S/C METRICO 6*10"/>
        <s v="HMMB TORNILLO HEX. MM BICRO DIN 931 RP 16-2.00*50"/>
        <s v="H5FN TORNILLO HEXAGONAL Gº5 RF NEGRO 3/4*1.1/2&quot;"/>
        <s v="SPRO GAFA SPY CLARO AF"/>
        <s v="H5FN TORNILLO HEXAGONAL Gº5 RF NEGRO 1/2*1.1/2&quot;"/>
        <s v="H5FN TORNILLO HEXAGONAL Gº5 RF NEGRO 1/4*1&quot;"/>
        <s v="H5FN TORNILLO HEXAGONAL Gº5 RF NEGRO 5/8*3.1/2&quot;"/>
        <s v="TBCP TORNILLO ALLEN C/C 7/16*1.1/4&quot;"/>
        <s v="TBCM TORNILLO ALLEN C/C METRICO 6*60"/>
        <s v="TBCP TORNILLO ALLEN C/C 7/16*1&quot;"/>
        <s v="TBCP TORNILLO ALLEN C/C 5/16*2.1/2&quot;"/>
        <s v="GAGL TORNILLO DRYWALL 6*3&quot;"/>
        <s v="TBCP TORNILLO ALLEN C/C 3/8*1&quot;"/>
        <s v="TBCP TORNILLO ALLEN C/C 3/8*1.1/4&quot;"/>
        <s v="HMMB TORNILLO HEX. MM BICRO DIN 933 RT 16-2.00*45"/>
        <s v="TBCP TORNILLO ALLEN C/C 5/16*1.1/2&quot;"/>
        <s v="HMMB TORNILLO HEX. MM BICRO DIN 931 RP 20-2.5*80"/>
        <s v="H9CT TORNILLO ZAPATA RF 1/2*2.1/2&quot;"/>
        <s v="HMMB TORNILLO HEX. MM BICRO DIN 931 RP 12-1.75*80"/>
        <s v="H5FN TORNILLO HEXAGONAL Gº5 RF NEGRO 3/8*2.1/2&quot;"/>
        <s v="H9CT TORNILLO ZAPATA RF 9/16*2.1/2&quot;"/>
        <s v="HMMB TORNILLO HEX. MM BICRO DIN 931 RP 10-1.50*45"/>
        <s v="HMMB TORNILLO HEX. MM BICRO DIN 931 RP 10-1.50*60"/>
        <s v="H5FN TORNILLO HEXAGONAL Gº5 RF NEGRO 7/16*1&quot;"/>
        <s v="ELRZ TORNILLO LENTEJA 1/4*1/2&quot;"/>
        <s v="HMMB TORNILLO HEX. MM BICRO DIN 933 RT 8-1.25*15"/>
        <s v="MHID MANGUERA WERK R5 1/2&quot;-1.760PSI"/>
        <s v="ACHW ESPIGO WERK R1/R2 H JIC 90° 3/8x3/4&quot;"/>
        <s v="ACHI ESPIGO MEG H JIC 45° 3/4x1.1/16"/>
        <s v="ACHI ESPIGO MEG H ORFS 90° 3/8x11/16"/>
        <s v="MFLE MANGUERA MULTIUSO NEGRA 3/4&quot;-300PSI"/>
        <s v="ACHI ESPIGO MEG H JIC 90° 3/8x9/16"/>
        <s v="ACHW CAPSULA WERK R1/R2 1/4&quot;"/>
        <s v="PERA ANCLAJE MANGA 1/4*2.1/4&quot;"/>
        <s v="LPPZ TORNILLO LAMINA AV PH ZINC. 6*1/2&quot;"/>
        <s v="ERPZ TORNILLO ESTUFA CC ZINC 1/8*1&quot;"/>
        <s v="WERK BROCA HSS 5/32&quot;"/>
        <s v="LCPZ TORNILLO LAMINA CC PH ZINC. 12*1.1/2&quot;"/>
        <s v="LCPZ TORNILLO LAMINA CC PH ZINC. 14*1&quot;"/>
        <s v="PCRC RUBBING COPOUND BLANCO 290gr"/>
        <s v="ACAN CHAZO PLASTICO SUPRA 1/4&quot;"/>
        <s v="ESPE RESPIRADOR M/CARA ELASTOMERICO T-M 6200"/>
        <s v="ERPZ TORNILLO ESTUFA CC ZINC 5/32*1&quot;"/>
        <s v="ERPZ TORNILLO ESTUFA CC ZINC 1/8*1.1/2&quot;"/>
        <s v="WERK BROCA HSS 9/64&quot;"/>
        <s v="SINT SINTESOLDA RAPIDO 14g"/>
        <s v="MFLE CONECTOR GAS NATURAL ALCANO 5/16*1.5Mts"/>
        <s v="ACAN CHAZO PLASTICO NEGRO/CAFE 5/16&quot;"/>
        <s v="LCPZ TORNILLO LAMINA CC PH ZINC. 8*1.1/4&quot;"/>
        <s v="STAN FLEXOMETRO GLOBAL 5Mts 30-615"/>
        <s v="BVFB B-54 ##"/>
        <s v="ANDI PALUSTRE COLLINS/LUFKIN MANGO PLASTICO 6&quot;"/>
        <s v="GREN L&amp;W DESTORNILLADOR ESTRIA PRO 1/4 X6"/>
        <s v="HMMB TORNILLO HEX. MM BICRO DIN 931 RP 6-1.00*35"/>
        <s v="LCPZ TORNILLO LAMINA CC PH ZINC. 10*1.1/4&quot;"/>
        <s v="LCPZ TORNILLO LAMINA CC PH ZINC. 14*3&quot;"/>
        <s v="ANDI DESTORNILLADOR ATILA/LUFKIN PALA 1/8*4&quot; 9624"/>
        <s v="LCPZ TORNILLO LAMINA CC PH ZINC. 10*3&quot;"/>
        <s v="H2OZ TORNILLO HEXAGONAL Gº2 RO ZINC. 1/4*1.1/4&quot;"/>
        <s v="GAGL TORNILLO HEXAGONAL P/BROCA 8*3/4&quot;"/>
        <s v="IRWI BROCA PARA MURO 3/8*5 TIW889"/>
        <s v="LPPZ TORNILLO LAMINA AV PH ZINC. 10*1.1/4&quot;"/>
        <s v="IRWI BROCA PARA MURO 1/4*6 TIW9051"/>
        <s v="IRWI BROCA PARA MURO 5/16*5 TIW887"/>
        <s v="3MMM 6009 CARTUCHO VAPOR MERCURIO PQTE x2und"/>
        <s v="3MMM 6300 RESPIRADOR M/CARA ELASTOMERICO T-L"/>
        <s v="3MMM 501 RETENEDOR PARA FILTRO 5N11"/>
        <s v="3MMM 5N11 PREFILTRO MATERIAL PARTICULADO N95"/>
        <s v="WERK BROCA PARA MURO 3/16&quot;"/>
        <s v="WERK BROCA PARA MURO 1/4&quot;"/>
        <s v="ABRA TELA ESMERIL MULTI-FLEX 6&quot; G-150"/>
        <s v="ABRA OBSEQUIO DISCO FINO OMEGA 4.1/2*3/64 A @"/>
        <s v="ABRA TELA ESMERIL MULTI-FLEX 12&quot; G-150"/>
        <s v="ABRA TELA ESMERIL MULTI-FLEX 12&quot; G-60 "/>
        <s v="LPPZ TORNILLO LAMINA AV PH ZINC. 12*3&quot;"/>
        <s v="ABRA TELA ESMERIL MULTI-FLEX 12&quot; G-100"/>
        <s v="ABRA TELA ESMERIL MULTI-FLEX 6&quot; G-100"/>
        <s v="WERK BROCA HSS 9/32&quot;"/>
        <s v="ABRA TELA ESMERIL MULTI-FLEX 12&quot; G-36"/>
        <s v="ABRA LIJA DE AGUA ABRACOL G-240"/>
        <s v="ABRA TELA ESMERIL MULTI-FLEX 6&quot; G-60"/>
        <s v="HVAR OBSEQUIO TERMOMETRO  UNI-T  UT305H  I&amp;O"/>
        <s v="ABRA TELA ESMERIL MULTI-FLEX 6&quot; G-80"/>
        <s v="WERK BROCA HSS 3/16&quot;"/>
        <s v="IRWI BROCA SDS PLUS  1/4*6&quot; 14153"/>
        <s v="IRWI AVELLANADOR HSS 1/2&quot; 12411"/>
        <s v="3MMM ARNES FIRST CRUZADO PARTNER 4 ARG. 1170196"/>
        <s v="ANDI FLEXOMETRO LUFKIN 8Mts L525CME"/>
        <s v="HEDW DISCO FINO HP 7*1/16&quot; T41 DW8065:C"/>
        <s v="ABRA DISCO VELCRO 5&quot; G-120 @"/>
        <s v="CARB DISCO FINO PREMIER T1 4.1/2*1/16&quot;"/>
        <s v="ABRA COPA ESMERIL ABRACOL 4*2*5/8 C36"/>
        <s v="LINC SOLDADURA GRICON-12 E7014 3/32&quot;"/>
        <s v="ABRA COPA ESMERIL ABRACOL 4*2*5/8 C24"/>
        <s v="CARB DISCO FINO PREMIER T1 7*1/16&quot;"/>
        <s v="IRWI AVELLANADOR HSS 5/8&quot; 12412"/>
        <s v="BVFA A-80 ##"/>
        <s v="CARB DISCO VELCRO NORTON A275 5H 5&quot; G-150"/>
        <s v="WERK DISCO DIAMANTADO SEGMENTADO 9&quot;"/>
        <s v="IRWI BROCA HSS ESCALONADA FR#1 13SZ 10231"/>
        <s v="3MMM 11-872 GAFA VIRTUA CCS LENTE CLARO"/>
        <s v="MANO GUANTE NITRILO AZUL T-L C8 LATEXPORT *100 UDS"/>
        <s v="EPII ESLINGA P/DETENCION CAIDAS C/ABSORB/50-22A6"/>
        <s v="WERK JGO. MACHUELO HCS 3PZS 5-0.8MM"/>
        <s v="HEDW DISCO PARA METAL T27 4.1/2*1/8 DW44820/54820"/>
        <s v="WERK JGO. MACHUELO HCS 3PZS 10-1.25MM"/>
        <s v="WERK JGO. MACHUELO HCS 3PZS 6-1.0MM"/>
        <s v="SEGU RESPIRADOR SIN VALVULA KN95 BLANCO I&amp;O"/>
        <s v="SPRO TAPAOIDO COPA CM502 DIADEMA"/>
        <s v="3MMM 6003 CARTUCHO V/ORGAN G/ACIDO PQTE x2und"/>
        <s v="3MMM 2096 FILTRO GASES ACIDOS P100 PQTE x2und"/>
        <s v="3MMM 6001 CARTUCHO VAPORES ORGANIC PQTE x2und"/>
        <s v="SEGU TAPABOCA DESECH. CON PLIEGUES SMS AZUL I&amp;O"/>
        <s v="VTEN CADENA ESLABONADA GALVANIZADA 3/16&quot; x50Mts"/>
        <s v="BATA BOTA HUNTER 806-48012 T-41"/>
        <s v="WERK BROCA PARA MURO 3/8&quot;"/>
        <s v="SOLD VIDRIO RECTANGULAR P/SOLDAR #12"/>
        <s v="IRWI BROCA CILINDRICA PARA MADERA 3/8&quot; T49616"/>
        <s v="DUMA BISAGRA MUEBLE LAT 2.1/2 CT CAJA*DPR"/>
        <s v="DUMA BISAGRA COMUN PUL 3 CT CAJA*DPR"/>
        <s v="DUMA BISAGRA COMUN LAT 2 CT CAJA*DPR"/>
        <s v="DUMA BISAGRA PISTON 1/2 JGO.MH CAJA*DOC"/>
        <s v="DUMA BISAGRA COMUN LAT 3 CT CAJA*DPR"/>
        <s v="DUMA BISAGRA COMUN LAT 2.1/2 CT CAJA*DPR"/>
        <s v="VTEN CADENA ESLABONADA GALVANIZADA 1/8&quot; x50Mts"/>
        <s v="DUMA BISAGRA COMUN PUL 2 CT CAJA*DPR"/>
        <s v="DUMA BISAGRA COMUN LAT 3.1/2 CT CAJA*DPR"/>
        <s v="DUMA BISAGRA COMUN LAT 1 CT CAJA*2DPR"/>
        <s v="WERK BROCA SDS PLUS 3/8&quot; x 10&quot; x 12&quot;"/>
        <s v="DUMA BISAGRA COMUN PUL 4 CT CAJA*DPR"/>
        <s v="GAGL TORNILLO DRYWALL 12*1&quot;"/>
        <s v="WERK BROCA PARA MURO 5/16&quot;"/>
        <s v="DUMA BISAGRA COMUN LAT 4 CT CAJA*DPR"/>
        <s v="DUMA BISAGRA COMUN LAT 3/4 CT CAJA*3DPR"/>
        <s v="DUMA BISAGRA COMUN PUL 2.1/2 CT CAJA*DPR"/>
        <s v="WERK BROCA SDS PLUS 3/8&quot; x 4&quot; x 6&quot;"/>
        <s v="WERK BROCA SDS PLUS 5/16&quot; x 4&quot; x 6&quot;"/>
        <s v="WERK BROCA SDS PLUS 5/16&quot; x 10&quot; x 12&quot;"/>
        <s v="GAGL TORNILLO DRYWALL 12*2&quot;"/>
        <s v="WERK BROCA SDS PLUS 3/4&quot; x 6&quot; x 8&quot;"/>
        <s v="WERK BROCA SDS PLUS 1/2&quot; x 4&quot; x 6&quot;"/>
        <s v="GAGL TORNILLO DRYWALL 10*2.1/2&quot;"/>
        <s v="GAGL TORNILLO DRYWALL 12*1.1/2&quot;"/>
        <s v="DUMA BISAGRA COMUN PUL 1.1/2 CT CAJA*DPR"/>
        <s v="DUMA BISAGRA COMUN PUL 1&quot; CT CAJA*2DPR"/>
        <s v="DUMA BISAGRA COMUN LAT 1.1/2 CT CAJA*DPR"/>
        <s v="WERK BROCA SDS PLUS 1/4&quot; x 2&quot; x 4&quot;"/>
        <s v="DUMA BISAGRA COMUN PUL 3.1/2 CT CAJA*DPR"/>
        <s v="GAGL TORNILLO DRYWALL 12*1.1/4&quot;"/>
        <s v="WERK BROCA SDS PLUS 3/16&quot; x 4&quot; x 6&quot;"/>
        <s v="EINH LIJADORA ORBITAL TC-OS 1520 L/CLASSI"/>
        <s v="WERK BROCA SDS PLUS 1/2&quot; x 10&quot; x 12&quot;"/>
        <s v="WERK BROCA SDS PLUS 5/8&quot; x 6&quot; x 8&quot;"/>
        <s v="PERA ANCLAJE MANGA 5/16*3&quot;"/>
        <s v="LCPZ TORNILLO LAMINA CC PH ZINC. 8*1/2&quot;"/>
        <s v="LCPZ TORNILLO LAMINA CC PH ZINC. 10*2&quot;"/>
        <s v="ERPZ TORNILLO ESTUFA CC ZINC 1/4*1.1/2&quot;"/>
        <s v="GAGL TORNILLO LAMINA EXTRAPLANO P/BROCA 8*1&quot;"/>
        <s v="GAGL TORNILLO LAMINA EXTRAPLANO P/AGUDA 8*3/4&quot;"/>
        <s v="LCPZ TORNILLO LAMINA CC PH ZINC. 8*3&quot;"/>
        <s v="GAGL TORNILLO FRAMING P/BROCA 7*7/16&quot;"/>
        <s v="LCPZ TORNILLO LAMINA CC PH ZINC. 10*2.1/2&quot;"/>
        <s v="3MMM 8210V RESPIRADOR VALVULA MAT/PART. N95"/>
        <s v="LCPZ TORNILLO LAMINA CC PH ZINC. 12*1&quot;"/>
        <s v="LCPZ TORNILLO LAMINA CC PH ZINC. 6*1&quot;"/>
        <s v="GAGL TORNILLO LAMINA EXTRAPLANO P/BROCA 8*3/4&quot;"/>
        <s v="LCPZ TORNILLO LAMINA CC PH ZINC. 12*3&quot;"/>
        <s v="MIND MANGUERA WERK PVC/ACERO BALSTEEL 1.1/2&quot;"/>
        <s v="SPRO MONOGAFA EVEREST CLARO AF"/>
        <s v="SPRO CARETA ESMERIL CON VISOR C/RIBETE"/>
        <s v="HEBD PROMO CALADORA KS501-B3 + LIJAD BS200-B3 I&amp;O"/>
        <s v="TFLA TUERCA FLANGE BICRO. M10-1.25"/>
        <s v="HMMB TORNILLO HEX. MM BICRO DIN 933 RT 6-1.00*13"/>
        <s v="HMMB TORNILLO HEX. MM BICRO DIN 933 RT 6-1.00*20"/>
        <s v="TFLA TUERCA FLANGE BICRO. M12-1.25 "/>
        <s v="TBCM TORNILLO ALLEN C/C METRICO 8*16 "/>
        <s v="TBCM TORNILLO ALLEN C/C METRICO 6*16 "/>
        <s v="SEQU BOTA XUE DIELECTRICA NEGRA T-40"/>
        <s v="TBCM TORNILLO ALLEN C/C METRICO 8*25 "/>
        <s v="EMMZ TORNILLO ESTUFA JIS CC ZINC 5*10"/>
        <s v="TBCM TORNILLO ALLEN C/C METRICO 6*20 "/>
        <s v="TBCM TORNILLO ALLEN C/C METRICO 8*20 "/>
        <s v="THMZ TUERCA MM BICRO. CL.6 M5-0.8"/>
        <s v="HEBD HD565K-B3 TALADRO PERC.1/2&quot; (HD560K-B3)"/>
        <s v="ANDI DESTORNILLAD ATILA/LUFKIN ESTR. 1/4*4&quot; 9684"/>
        <s v="HEBD KP12K-B3 POLICHADORA 10&quot; 1200W (KP1200-B3)"/>
        <s v="HEBD WP900 POLICHADORA 6&quot;"/>
        <s v="HEBD PROMO PULIDORA G720-B3 + TALAD TP555-B3 I&amp;O"/>
        <s v="SATA RATCHET CON BLOQUEO C/PERA MANGO 1/4&quot; 11906EM"/>
        <s v="VGUN GUASA NEG. 7/16&quot;"/>
        <s v="VGUN GUASA NEG. 1/4&quot;"/>
        <s v="WERK JGO. MACHUELO HCS 3PZS 1/2&quot;-13NC"/>
        <s v="WERK JGO. MACHUELO HCS 3PZS 1/2&quot;-20NF"/>
        <s v="MFLE MANGUERA MULTIUSO NEGRA 1/4&quot;-300PSI"/>
        <s v="WERK JGO. MACHUELO HCS 3PZS 8-1.25MM"/>
        <s v="H8ON TORNILLO HEXAGONAL Gº8 RO NEGRO 3/8*1.1/4&quot;"/>
        <s v="H8ON TORNILLO HEXAGONAL Gº8 RO NEGRO 7/8*2.1/2&quot;"/>
        <s v="H8ON TORNILLO HEXAGONAL Gº8 RO NEGRO 7/8*6&quot;"/>
        <s v="3MMM CINTA DOBLE FAZ BOCELES 12*5M"/>
        <s v="H8ON TORNILLO HEXAGONAL Gº8 RO NEGRO 1/4*2&quot;"/>
        <s v="H8ON TORNILLO HEXAGONAL Gº8 RO NEGRO 9/16*5&quot;"/>
        <s v="H8ON TORNILLO HEXAGONAL Gº8 RO NEGRO 5/8*2&quot;"/>
        <s v="MFLE MANGUERA MULTIUSO NEGRA 3/8&quot;-300PSI"/>
        <s v="VGUN GUASA NEG. 5/16&quot;"/>
        <s v="VAPK ARANDELA PLANA ZINC. 5/8&quot;"/>
        <s v="SINT MASILLA EPOXICA 100G"/>
        <s v="VAPK ARANDELA PLANA ZINC. 3/4&quot;"/>
        <s v="MIND MANGUERA WERK PLANA PVC 4&quot;"/>
        <s v="3MMM CINTA AISLA TEMFLEX 1700C NEGRA 18*10M"/>
        <s v="TN2H TUERCA 2H 1&quot;"/>
        <s v="IRWI BROCA PARA MURO 1/4*4 TIW885"/>
        <s v="STAN RATCHET 1/2&quot; x10&quot; 4-86-404"/>
        <s v="WARC SOLDADURA WEST ARCO WIZ18 S 3.2-1/8&quot;"/>
        <s v="ABRA LIJA OMEGA G-60"/>
        <s v="HEDW DWE4120 MINIPULIDORA 4.1/2&quot; 900W (DW28111)"/>
        <s v="MFLE MANGUERA CRISTAL 1.1/4&quot;"/>
        <s v="MFLE FUMIGACION FLEXCO ACOPL 8.5mmX100Mts AMARILLA"/>
        <s v="MFLE MANGUERA FUMIGACION 1/2&quot;-400PSI"/>
        <s v="GREN WESTWARD BONETE PULIDOR 7 IN LANA 1VUD1"/>
        <s v="MILW BOLIGRAFO LUZ 100-LUMEN 2105 BN @"/>
        <s v="GREN WESTWARD PISTOLA D/CALAFATEO 10.3OZ 13J317"/>
        <s v="MILW LUZ INUNDACION MAGNETICA ROVER 2108 &quot;"/>
        <s v="GREN L&amp;W JUEGO DESTORNILLADOR PRECISION 6 PZAS"/>
        <s v="MIND MANGUERA WERK PLANA PVC 1.1/2&quot;"/>
        <s v="MFLE MANGUERA SUPERFLEX 1/2&quot;-250PSI"/>
        <s v="TAIN GUASA INOXIDABLE 7/8&quot;"/>
        <s v="MFLE MANGUERA ASPIRADORA 1&quot;"/>
        <s v="MFLE MANGUERA AIRE VACIO 1&quot;"/>
        <s v="MFLE MANGUERA AIRE VACIO 3/4&quot;"/>
        <s v="MFLE MANGUERA AIRE VACIO 2&quot;"/>
        <s v="MIND MANGUERA WERK PLANA PVC 2&quot;"/>
        <s v="SUMO ALAMBRE MIG SUMO-WELDING 0.035 ER70S-6"/>
        <s v="ESPE TALAD. ARBOL 1/2HP MANDRIL 3/4&quot; TKDP16A484865"/>
        <s v="ESAB INVERSOR MIG/MAG SMASHWELD 300I 220/380V"/>
        <s v="3MMM 8115 ADHESIVO PARA PANELES 200ML"/>
        <s v="KIMB GUANTE POLIURETANO NEGRO G40 T-10"/>
        <s v="STAN REMACHADORA TRABAJO PESADO MR100CG"/>
        <s v="H2OZ TORNILLO HEXAGONAL Gº2 RO ZINC. 1/4*5.1/2&quot;"/>
        <s v="H2OZ TORNILLO HEXAGONAL Gº2 RO ZINC. 5/16*5&quot;"/>
        <s v="KIMB GAFA NEMESIS V30 CLARO"/>
        <s v="LINC SOLDADURA GRITHERM-10 E7010-A1 5/32&quot;"/>
        <s v="LINC SOLDADURA GRICON-15 E7018 5/32&quot;"/>
        <s v="MFLE MANGUERA MULTIUSO NEGRA 1/2&quot;-300PSI"/>
        <s v="STAN COPA 1/2-6P 13/16&quot; 4-88-769"/>
        <s v="LINC SOLDADURA GRICON-29 E6010 5/32&quot;"/>
        <s v="LINC SOLDADURA GRICON-29 E6010 1/8&quot;"/>
        <s v="MFLE TUBING TIPO A SAEJ844 5/16&quot; NEGRO"/>
        <s v="STAN CINCEL PALA 5/8*7&quot; 16-288"/>
        <s v="ABRA TELA ESMERIL MULTI-FLEX 4&quot; G-120"/>
        <s v="SATA COPA STANDAR METRICA 3/8-6P 12MM 12307EM"/>
        <s v="ESPE FILTRO VAPORES ORGANICOS PQTE X 2 UDS 2097"/>
        <s v="SATA COPA LARGA METRICA 3/8-6P 12MM 12405EM"/>
        <s v="SATA COPA STANDAR METRICA 3/8-6P 14MM 12309EM"/>
        <s v="LINC SOLDADURA GRICON PIPE PLUS E6010 1/8&quot;"/>
        <s v="STAN JUEGO LLAVE MIXTA CORTA 7Pz METRICA 90-651"/>
        <s v="MFLE MANGUERA MULTIUSO NEGRA 5/8&quot;-300PSI"/>
        <s v="STAN CENTRO PUNTO 3/8&quot; 16-323"/>
        <s v="SATA ALICATE ARTICULADO EXTENCION 12&quot; 70413ST"/>
        <s v="SATA ALICATE ARTICULADO EXTENSION 8&quot; 70411ST"/>
        <s v="SATA LLAVE MIXTA MATE 30MM 40222ASC"/>
        <s v="LINC SOLDADURA GRICON-33 E6013 1/8&quot;"/>
        <s v="KIMB TRAJE A35 BLANCO TALLA L 16581"/>
        <s v="IRWI LLAVE BRISTOL CORTA 7/16&quot; 10560"/>
        <s v="ABRA LIJA OMEGA G-180"/>
        <s v="SATA JUEGO CALIBRADOR DE GALGAS 32pz 09407SJ"/>
        <s v="IRWI LLAVE BRISTOL CORTA 5/8&quot; 10563"/>
        <s v="SATA COPA PUNTA HEX CORTA CTE-1/2&quot; 8MM 24205EM"/>
        <s v="SATA ALICATE CORTE DIAGONAL 7&quot; 70203ASC"/>
        <s v="SATA LLAVE MIXTA MATE 1.1/8&quot; 40115ASC"/>
        <s v="TSEG TUERCA SEGURIDAD RO 1/2&quot;"/>
        <s v="H5ON TORNILLO HEXAGONAL Gº5 RO NEGRO 1/2*3&quot;"/>
        <s v="TSEG TUERCA SEGURIDAD RO 3/4&quot;"/>
        <s v="H5ON TORNILLO HEXAGONAL Gº5 RO NEGRO 5/8*5&quot;"/>
        <s v="H8ON TORNILLO HEXAGONAL G�8 RO NEGRO 1.1/2*6&quot;"/>
        <s v="H5ON TORNILLO HEXAGONAL Gº5 RO NEGRO 3/4*2.1/2&quot;"/>
        <s v="H5ON TORNILLO HEXAGONAL Gº5 RO NEGRO 3/4*3&quot;"/>
        <s v="GREN WESTWARD DADO IMPACT 1&quot;. 2-1/4&quot; 6 PTOS 21WM60"/>
        <s v="H5ON TORNILLO HEXAGONAL Gº5 RO NEGRO 1/2*3.1/2&quot;"/>
        <s v="SATA LLAVE MIXTA ESPEJO 1/2&quot; 40105EM"/>
        <s v="ARMA CASCO BUNKER CON RATCHET AZUL A1300RC"/>
        <s v="SATA LLAVE MIXTA ESPEJO 3/4&quot; 40109EM"/>
        <s v="TSEG TUERCA SEGURIDAD RO 1.1/2&quot;"/>
        <s v="SATA LLAVE MIXTA ESPEJO 1.1/16&quot; 40114EM"/>
        <s v="VARI VARILLA ZINCADA RO 3/4&quot;"/>
        <s v="H5ON TORNILLO HEXAGONAL Gº5 RO NEGRO 1/2*2&quot;"/>
        <s v="H5ON TORNILLO HEXAGONAL Gº5 RO NEGRO 1/2*2.1/2&quot;"/>
        <s v="H5ON TORNILLO HEXAGONAL Gº5 RO NEGRO 5/8*4.1/2&quot;"/>
        <s v="H5ON TORNILLO HEXAGONAL Gº5 RO NEGRO 3/4*3.1/2&quot;"/>
        <s v="IRWI BROCA REDUCCION HSS 1/2&quot; -3/4&quot;  91148"/>
        <s v="GREN GRIP G/TE NITRILO VERDE C/FLOCK T9 GT15052009"/>
        <s v="KIMB RESPIRADOR R10 N95 DOBLE VALVULA @"/>
        <s v="3MMM 6200 RESPIRADOR M/CARA ELASTOMERICO T-M"/>
        <s v="SPRO OVEROL DESECHABLE BLANCO 7770W T-L"/>
        <s v="ABRA DISCO VELCRO 5&quot; G-80 @"/>
        <s v="3MMM 2097 FILTRO VAPORES ORGANICOS PQTE x2und"/>
        <s v="3MMM 6100 RESPIRADOR M/CARA ELASTOMERICO T-S"/>
        <s v="3MMM 8210 RESPIRADOR L/MTO MAT/PARTICULAD N95"/>
        <s v="3MMM 6800 RESPIRADOR C/COMPLETA ELASTOMER T-M"/>
        <s v="MOLD D2740 R95 RESPIRAD LIB MTO MALL ARENA T-M/L @"/>
        <s v="3MMM 1100 PROTECTOR AUDITIVO INSERCION S/C"/>
        <s v="MOLD M2701 N95 RESPIRADOR LIB MTO VALV NEGRO T-S @"/>
        <s v="3MMM 7502 RESPIRADOR SILICONA MEDIA CARA T-M"/>
        <s v="GREN PHILIPS ECO TWIST 20W CDL E27 110-127V 1PF/12"/>
        <s v="EINH TRONZADORA TC-MC 355 14&quot; 2300W L/CLASSIC"/>
        <s v="EINH PROMO TE-RH 38E + SET BROCAS SDS MAX  I&amp;O"/>
        <s v="SEQU GUANTE SOLDADOR PROF. REFORZ KEVLAR LARGO 16&quot;"/>
        <s v="SATA LLAVE MIXTA T/RATCHET REVERSIB 15/16&quot; 46682ST"/>
        <s v="ESPE ESPE CARTUCHO 7093 B PAR"/>
        <s v="BATA BOTA ACTION CAFE C/P 80440019 T-41"/>
        <s v="SPRO CARETA ESMERIL CON VISOR S/RIBETE"/>
        <s v="SATA JUEGO DE HERRAMIENTAS 7pz 06001SJ"/>
        <s v="SATA ALICATE AISLADO 1000V PTA LARGA 6&quot; 70131ST"/>
        <s v="IRWI JUEGO BROCAS HSS 13pz 1.5-6.5MM 1865311 @"/>
        <s v="BOSC PROMO TALAD GSR 120-LI + ATORNILLADOR GO  I&amp;O"/>
        <s v="SATA ALICATE AISLADO 1000V C/DIAGONAL 6&quot; 70232ST"/>
        <s v="SATA JUEGO COPAS 150Pz MIXTO MM/PULG. 09510SJ"/>
        <s v="BOSC PISTOLA DE CALOR GHG 180"/>
        <s v="HEDW D2002M-WK COMPRESOR 150psi 6Gln"/>
        <s v="GAGL TORNILLO DRYWALL ZINCADO 6*3/4&quot;"/>
        <s v="GAGL TORNILLO DRYWALL ZINCADO 6*2&quot;"/>
        <s v="GAGL TORNILLO DRYWALL ZINCADO 8*2&quot;"/>
        <s v="GAGL TORNILLO AGLOM. BISAGRA/CORRED ZINC 6*15MM"/>
        <s v="HERR CARRETA BUGGY 5000 ANTIPINCHAZO 3.5&quot;"/>
        <s v="HERR ALMADANA CON CABO 1521-3"/>
        <s v="HERR CARRETA BUGGY 3000 ANTIPINCHAZO 4&quot;"/>
        <s v="HERR MARTILLO MANGO TUBULAR 27MM"/>
        <s v="H2OZ TORNILLO HEXAGONAL Gº2 RO ZINC. 3/8*4.1/2&quot;"/>
        <s v="HERR BARRETON 3167-4"/>
        <s v="HERR ZAPAPICO 3105-5"/>
        <s v="3MMM GAFA SECUREFIT 400X LENTE CLARO SF401XSGAF"/>
        <s v="HEDW PROMO TRON D28720 +STEL701 +DW44640+GTES  I&amp;O"/>
        <s v="HEDW PROMO PULIDORA DWE491 + TALADRO DWD110K  I&amp;O"/>
        <s v="STAN PISTOLA SOLDADORA DE 100W SG100"/>
        <s v="BATA BOTA ACCES CUERO C/P 80430417 T-40"/>
        <s v="EINH GUADAÑA/ORILLADORA 36V 2BAT/2CAR"/>
        <s v="ABRA DISCO FINO ABRACOL CR 7*1/16 A 423"/>
        <s v="3MMM CINTA ENMASCARAR FERRETERA 48*40M"/>
        <s v="3MMM CINTA ENMASCARAR FERRETERA 24*20M"/>
        <s v="3MMM CINTA ENMASCARAR FERRETERA 18*40M"/>
        <s v="3MMM CINTA ENMASCARAR FERRETERA 18*20M"/>
        <s v="3MMM CINTA ENMASCARAR FERRETERA 12*40M"/>
        <s v="SENA PORTA CARNET PLASTICO HORIZONTAL"/>
        <s v="HFLA TORNILLO FLANGE BICRO. 8-1.25*100"/>
        <s v="H8ON TORNILLO HEXAGONAL G?8 RO NEGRO 3/8*1.1/2&quot;"/>
        <s v="LINC SOLDADURA INOX. 308L 3/32&quot;"/>
        <s v="SATA RECOGEDOR MAGNETICO 64101ST"/>
        <s v="SATA JUEGO DESTORNILLADOR MIXTO 8Pz 09305SM"/>
        <s v="SATA LLAVE TIPO T CON COPA 8MM 47701SC"/>
        <s v="H8ON TORNILLO HEXAGONAL Gº8 RO NEGRO 3/8*4&quot;"/>
        <s v="H8ON TORNILLO HEXAGONAL Gº8 RO NEGRO 5/16*1.1/2&quot;"/>
        <s v="RTAL TUERCA ALTA RO 1/2&quot;"/>
        <s v="H8ON TORNILLO HEXAGONAL Gº8 RO NEGRO 5/16*2&quot;"/>
        <s v="SATA PROBADOR DE VOLTAJE 6-12-24V 62503ST"/>
        <s v="SATA JUEGO DEST. PVC PALA/PHILL10PC 09351EM"/>
        <s v="SATA CRUCETA 1/2&quot; 17-19-21MM 48101ST"/>
        <s v="SATA RECOGEDOR MAGNETICO SC64104"/>
        <s v="SATA JUEGO DESTORNILLADORES (2PP) 6PZ GL09304SM"/>
        <s v="SATA JUEGO COPAS/LLAVES 21Pz 1/2&quot; MM/PULG. 09077SJ"/>
        <s v="SATA MANGO EN L 1/2*10&quot; 13919SC"/>
        <s v="SATA JUEGO LLAVE MIXTA ESPEJO 14Pz METRICO 09062EM"/>
        <s v="H8ON TORNILLO HEXAGONAL Gº8 RO NEGRO 5/8*2.1/2&quot;"/>
        <s v="SATA LLAVE TIPO T CON COPA 10MM 47703SC"/>
        <s v="SATA JUEGO COPAS 18pz CTE 1/2&quot; METRICO 09204SJ"/>
        <s v="H8FN TORNILLO HEXAGONAL Gº8 RF NEGRO 5/16*3/4&quot;"/>
        <s v="SATA JUEGO DESTORNILLADOR DE GOLPE 8Pz 09603SJ"/>
        <s v="H8ON TORNILLO HEXAGONAL Gº8 RO NEGRO 7/16*3&quot;"/>
        <s v="H8FN TORNILLO HEXAGONAL Gº8 RF NEGRO 3/8*1.1/2&quot;"/>
        <s v="H8ON TORNILLO HEXAGONAL Gº8 RO NEGRO 1/2*1.1/2&quot;"/>
        <s v="SATA COPA PARA BUJIA 1/2-6P 21MM 13916EM"/>
        <s v="TBCM TORNILLO ALLEN C/C METRICO 5*45 "/>
        <s v="TBCM TORNILLO ALLEN C/C METRICO 8*35 "/>
        <s v="TBCM TORNILLO ALLEN C/C METRICO 8*40"/>
        <s v="SATA COPA PUNTA TORX LARGA 1/2&quot; T-50 25107EM"/>
        <s v="TBCM TORNILLO ALLEN C/C METRICO 8*30 "/>
        <s v="STAN LLAVE MIXTA BASICA 15MM STMT80225-840"/>
        <s v="TBCM TORNILLO ALLEN C/C METRICO 8*50 "/>
        <s v="TBCM TORNILLO ALLEN C/C METRICO 5*25 "/>
        <s v="VAPK ARANDELA PLANA ZINC. 1/2&quot;"/>
        <s v="SATA JUEGO DESTORNILLADOR MIXTO 10Pz 09306SM"/>
        <s v="HMMB TORNILLO HEX. MM BICRO DIN 933 RT 10-1.50*20"/>
        <s v="HMMB TORNILLO HEX. MM BICRO DIN 933 RT 10-1.50*25"/>
        <s v="TBCM TORNILLO ALLEN C/C METRICO 5*16"/>
        <s v="HMMB TORNILLO HEX. MM BICRO DIN 933 RT 12-1.75*40"/>
        <s v="HFLA TORNILLO FLANGE BICRO. 12-1.25*35"/>
        <s v="HFLA TORNILLO FLANGE BICRO. 12-1.25*50"/>
        <s v="TBCM TORNILLO ALLEN C/C METRICO 6*10"/>
        <s v="HFLA TORNILLO FLANGE BICRO. 12-1.25*40"/>
        <s v="ABRA LIJA EN SECO PLUS-BLUE G-600 @"/>
        <s v="H8ON TORNILLO HEXAGONAL Gº8 RO NEGRO 3/8*1&quot;"/>
        <s v="H8ON TORNILLO HEXAGONAL Gº8 RO NEGRO 5/16*3&quot;"/>
        <s v="RTAL TUERCA ALTA RF 5/16&quot;"/>
        <s v="STAN LLAVE MIXTA BASICA 13MM STMT80223-840"/>
        <s v="SATA COPA PUNTA  MULTIDENTADA 1/2&quot; M8 GL25803EM"/>
        <s v="STAN LLAVE MIXTA 22MM 86-867"/>
        <s v="SATA DEST. PVC PALA 6x100mm(1/4X4&quot;) 65109EM"/>
        <s v="STAN LLAVE MIXTA 24MM 4-86-869"/>
        <s v="STAN LLAVE MIXTA BASICA 10MM STMT80219-840"/>
        <s v="STAN LLAVE MIXTA BASICA 11/16&quot; STMT80254-840"/>
        <s v="SATA COPA PUNTA TORX CTE-1/2&quot; T-50 24107EM"/>
        <s v="SATA COPA PUNTA TORX LARGA 1/2&quot; T-45 25106EM"/>
        <s v="STAN LLAVE MIXTA 1.1/4&quot; 86-846LA"/>
        <s v="STAN LLAVE MIXTA BASICA 7MM STMT80216-840"/>
        <s v="STAN LLAVE MIXTA BASICA 9MM STMT80218-840"/>
        <s v="SATA COPA LARGA METRICA 1/4-6P 10MM 11407EM"/>
        <s v="STAN LLAVE MIXTA 21MM 86-866"/>
        <s v="SATA COPA LARGA METRICA 1/4-6P 11MM 11408EM"/>
        <s v="SATA COPA LARGA METRICA 1/4-6P 8MM 11405EM"/>
        <s v="SINT SINTESOLDA STANDARD 31g"/>
        <s v="STAN LLAVE MIXTA BASICA 18MM STMT80231-840"/>
        <s v="SATA DEST. PVC PHILLIPS #2x100mm(1/4x4&quot;) 65209EM"/>
        <s v="STAN LLAVE MIXTA 14MM 4-86-859"/>
        <s v="LINC SOLDADURA AS-WELDING E7018 1/8&quot;"/>
        <s v="STAN LLAVE MIXTA BASICA 3/4&quot; STMT80255-840"/>
        <s v="SATA COPA PUNTA  MULTIDENTADA 1/2&quot; M10 GL25804EM"/>
        <s v="STAN LLAVE MIXTA BASICA 15/16&quot; STMT80258-840"/>
        <s v="SATA LLAVE MIXTA CORTA MATE 14MM 49205ASC"/>
        <s v="SATA LLAVE MIXTA CORTA MATE 17MM 49208ASC"/>
        <s v="SATA DEST. PVC PHILLIPS #2x150mm(1/4x6&quot;) 65210EM"/>
        <s v="STAN COPA 1/2-6P 36MM 4-86-536"/>
        <s v="SATA COPA LARGA METRICA 1/4-6P 7MM 11404EM"/>
        <s v="SATA COPA LARGA METRICA 1/2-6P 30MM 13416EM"/>
        <s v="STAN LLAVE MIXTA BASICA 12MM STMT80222-840"/>
        <s v="SATA COPA LARGA METRICA 1/4-6P 13MM 11410EM"/>
        <s v="STAN LLAVE MIXTA BASICA 11MM STMT80220-840"/>
        <s v="STAN LLAVE MIXTA BASICA 5/8&quot; STMT80253-840"/>
        <s v="STAN LLAVE MIXTA BASICA 16MM STMT80226-840"/>
        <s v="TSEG TUERCA SEGURIDAD RF 5/8&quot;"/>
        <s v="SATA COPA PUNTA MULTIDENTADA CTE-1/2&quot; M-8 24803EM"/>
        <s v="SATA COPA PUNTA MULTIDENTADA CTE-1/2&quot; M-10 24804EM"/>
        <s v="SATA COPA PUNTA TORX CTE-1/2&quot; T-30 24104EM"/>
        <s v="SEGU TERMOMETRO DIGITAL PRECISION LCD F102 I&amp;O"/>
        <s v="VARI VARILLA ZINC. 3/8*3MTS"/>
        <s v="IRWI BROCA SDS PLUS 1/2*6&quot; 14169"/>
        <s v="HEDW DWP849X POLICHADORA 7&quot; Y 9&quot;"/>
        <s v="3MMM S1201SGAF GAFA LENTE CLARO AP SOLUS 1000"/>
        <s v="EINH ROTOMARTILLO SDS PLUS 32mm RT-RH 32 L/EXPERT"/>
        <s v="TCJZ TORNILLO CARRIAJE ZINCADO 5/16*3.1/2&quot;"/>
        <s v="H2OZ TORNILLO HEXAGONAL Gº2 RO ZINC. 1/2*5&quot;"/>
        <s v="TCJZ TORNILLO CARRIAJE ZINCADO 3/8*5&quot;"/>
        <s v="SPRO GAFA SPY CLARO"/>
        <s v="ABRA LIJA EN SECO PLUS-BLUE G-100 @"/>
        <s v="HEDW DWE4010 MINIPULIDORA 4.1/2&quot; 700W"/>
        <s v="SATA COPA LARGA METRICA 1/2-6P 15MM 13406EM"/>
        <s v="EINH PROMO ROTOMAR TC-RH 900 +JGO BCA 4258090  I&amp;O"/>
        <s v="H2OZ TORNILLO HEXAGONAL Gº2 RO ZINC. 3/8*7&quot;"/>
        <s v="TCJZ TORNILLO CARRIAJE ZINCADO 3/8*2.1/2&quot;"/>
        <s v="SATA COPA LARGA METRICA 1/2-6P 19MM 13410EM"/>
        <s v="TCJZ TORNILLO CARRIAJE ZINCADO 3/8*1.1/2&quot;"/>
        <s v="MFLE MANGUERA COMPRESOR 1/4&quot;-150PSI"/>
        <s v="TCJZ TORNILLO CARRIAJE ZINCADO 3/8*6&quot;"/>
        <s v="SATA LLAVE TIPO T CON COPA 14MM 47707SC"/>
        <s v="SATA EXTENSION DUAL 1/2*10&quot; 13905EM"/>
        <s v="SATA LLAVE MIXTA MATE 21MM 40216ASC"/>
        <s v="SATA JUEGO LLAVES BRISTOL METRICO 8pz 09121SJ"/>
        <s v="SATA COPA STANDAR METRICA 1/2-6P 16MM 13307EM"/>
        <s v="SATA COPA LARGA METRICA 1/2-6P 14MM 13405EM"/>
        <s v="LINC SOLDADURA INOXIDABLE GRINOX-2 308L-16 3/32&quot;"/>
        <s v="SATA ALICATE PUNTA LARGA 8&quot; 70102AST"/>
        <s v="TCJZ TORNILLO CARRIAJE ZINCADO 3/8*3&quot;"/>
        <s v="EINH DEMOLEDOR SDS MAX TE-DH 12 L/EXPERT"/>
        <s v="STAN COPA 1/2-12P 9/16&quot; 4-86-464"/>
        <s v="ABRA DISCO ABRACOL CR 4.1/2*1/16 A 422"/>
        <s v="SATA COPA STANDAR METRICA 1/2-6P 12MM 13303EM"/>
        <s v="STAN COPA 1/4-6P 7MM 4-86-104"/>
        <s v="SATA COPA STANDAR METRICA 1/2-6P 22MM 13313EM"/>
        <s v="SATA CATALOGO DE PRODUCTOS SATA @"/>
        <s v="SATA COPA STANDAR METRICA 1/2-6P 27MM 13316EM"/>
        <s v="SATA COPA STANDAR METRICA 1/2-6P 24MM 13315EM"/>
        <s v="ABRA BANDA TELA 4x24&quot; G-60"/>
        <s v="SATA COPA STANDAR METRICA 1/2-6P 30MM 13317EM"/>
        <s v="SATA HOMBRESOLO RECTO 10&quot; 71203ST"/>
        <s v="SATA LLAVE MIXTA ESPEJO 18MM 40213EM"/>
        <s v="CARI BROCHA PTA VERDE 1&quot; 600201"/>
        <s v="SATA LLAVE MIXTA ESPEJO 17MM 40212EM"/>
        <s v="SATA JUEGO HTAS 18PZ CON HOMBRESOLO ST0918203-P"/>
        <s v="SATA JUEGO HTAS 18PZ CON LINTERNA ST0918720-P"/>
        <s v="IRWI BROCA HSS 11/32&quot; 1126"/>
        <s v="IRWI BROCA RAPIDA 7/16*11&quot; IW397"/>
        <s v="IRWI BROCA PARA MURO 5/32&quot; GRANEL TIW901"/>
        <s v="LINC SOLDADURA GRICON-290 E6011 3/32&quot;"/>
        <s v="EINH PISTOLA IMPACT NEUMATIC TC-PW 340 L/CLASSI"/>
        <s v="LINC SOLDADURA GRICON-290 E6011 1/8&quot;"/>
        <s v="ANDI CHAQUETA PROMOCIONAL NICHOLSON LUFKIN @"/>
        <s v="IRWI PUNTA PH #2 1/4*2 93007"/>
        <s v="SATA SET PUNTA PHILLIPS #2 x5und 59422ST"/>
        <s v="DUMA BISAGRA MUEBLE LAT 2 CT CAJA*DPR"/>
        <s v="CARI BROCHA PTA VERDE 2&quot; 600203"/>
        <s v="CARI BROCHA PTA VERDE 3&quot; 600205"/>
        <s v="CARI BROCHA PTA VERDE 2.5&quot; 600204"/>
        <s v="CARI BROCHA POP 1/2&quot; 600151"/>
        <s v="CARI BROCHA PTA VERDE 5&quot; 600207"/>
        <s v="CARI BROCHA PTA VERDE 4&quot; 600206"/>
        <s v="SEGU CARETA DE PROTECCION FACIAL PP I&amp;O"/>
        <s v="GREN L&amp;W DESTORNILLADOR DE PALA PRO 1/8 X 8"/>
        <s v="GREN L&amp;W DESTORNILLADOR DE PALA PRO 5/16X 6"/>
        <s v="GREN L&amp;W DESTORNILLADOR DE PALA PRO 3/16X10"/>
        <s v="ANDI ESPATULA COLLINS/LUFKIN MANGO PLAST. 3&quot;"/>
        <s v="STAN MARTILLO DE UÑA 16oz51-271"/>
        <s v="GREN L&amp;W DESTORNILLADOR DE PALA PRO 1/4 X10"/>
        <s v="GREN L&amp;W DESTORNILLADOR ESTRIA PRO 1/4 X8"/>
        <s v="GREN L&amp;W DESTORNILLADOR ESTRIA PRO 3/16X10"/>
        <s v="SATA CAJA HTAS METALICA 19&quot; TB-101"/>
        <s v="3MMM CO2000 BARBUQUEJO 3 PUNTOS"/>
        <s v="ZCRN ABRAZADERA TITAN TIPO INDUST. T-504 37-40MM"/>
        <s v="DUMA BISAGRA ARMILLAR PUL 3&quot; C14 CAJA*DPR"/>
        <s v="DUMA BISAGRA NUDO CP PUL3*3ST C16 CAJA*DPR"/>
        <s v="VAPZ ARANDELA GALV CAL. 1&quot; F436 ##"/>
        <s v="VARI VARILLA B7 1*3.66MTS"/>
        <s v="PERA ANCLAJE CUÑA 3/8*3.3/4&quot;"/>
        <s v="GAGL TORNILLO LAMINA EXTRAPLANO P/AGUDA 8*1/2&quot;"/>
        <s v="ARAA FITTING HEMBRA NACIONAL 1/4&quot;"/>
        <s v="ACHI ESPIGO MEG H NPS 90° 1/2x1/2"/>
        <s v="MIND MANGUERA WERK SUC/DES ALIMENTOS 1&quot;-150PSI"/>
        <s v="ZCRN ABRAZADERA 10-00 1/4-3/8&quot; (6-12MM)"/>
        <s v="LPPZ TORNILLO LAMINA AV PH ZINC. 10*5/8&quot;"/>
        <s v="LCCZ TORNILLO LAMINA CC COMBINADO 12*3/4&quot;"/>
        <s v="LCPZ TORNILLO LAMINA CC PH ZINC. 6*1/4&quot;"/>
        <s v="STAN COPA BUJIA 1/2-6P 13/16&quot; 4-86-581"/>
        <s v="LOCT SILICONA RTV ROJA 50ml 285959"/>
        <s v="LPPZ TORNILLO LAMINA AV PH ZINC. 12*2&quot;"/>
        <s v="LCCZ TORNILLO LAMINA CC COMBINADO 14*3/4&quot;"/>
        <s v="LCCZ TORNILLO LAMINA CC COMBINADO 14*1.1/2&quot;"/>
        <s v="LPPZ TORNILLO LAMINA AV PH ZINC. 12*1.1/2&quot;"/>
        <s v="LCCZ TORNILLO LAMINA CC COMBINADO 12*2&quot;"/>
        <s v="LCCZ TORNILLO LAMINA CC COMBINADO 12*1.1/2&quot;"/>
        <s v="LCCZ TORNILLO LAMINA CC COMBINADO 14*1&quot;"/>
        <s v="LCCZ TORNILLO LAMINA CC COMBINADO 8*1/2&quot;"/>
        <s v="LCCZ TORNILLO LAMINA CC COMBINADO 14*2&quot;"/>
        <s v="STAN COPA 1/2-6P 14MM 4-86-514"/>
        <s v="STAN LLAVE MIXTA 1/2&quot; 4-86-835"/>
        <s v="HMMB TORNILLO HEX. MM BICRO DIN 933 RT 8-1.25*35"/>
        <s v="IRWI BROCA SDS PLUS 3/8*6&quot; 14162"/>
        <s v="HMMB TORNILLO HEX. MM BICRO DIN 933 RT 8-1.25*40"/>
        <s v="WERK BROCA HSS REDUCCION 1/2&quot;-3/4&quot;"/>
        <s v="STAN COPA BUJIA 1/2-6P 5/8&quot; 4-86-580"/>
        <s v="HERR AZADON REFORZADO 3120"/>
        <s v="IRWI SIERRA COPA SS 18L 1.1/8&quot;-29MM 1/BX 1933324 @"/>
        <s v="3MMM CINTAFUNDENTE 23 SCOTCH 18*9.1M"/>
        <s v="HEDW DWB800B3 SOPLADORA"/>
        <s v="WERK BROCA HSS REDUCCION 1/2&quot; -5/8&quot;"/>
        <s v="ZCRN ABRAZADERA 10-04 1/4-1/2&quot; (6-16MM)"/>
        <s v="ZCRN ABRAZADERA TIPO INDUSTRIAL T-509 57-62MM"/>
        <s v="WERK GRATA CIRCULAR TRENZADA 4*5/8&quot;"/>
        <s v="TBCM TORNILLO ALLEN C/C ZINCADO 6*16"/>
        <s v="IRWI BROCA RAPIDA 5/16*11&quot; IW395 @"/>
        <s v="ACIN UNION EN ALUMINIO ESPIGO/ESPIGO 2&quot;"/>
        <s v="WERK DISCO FLAP-DISC 4.1/2&quot; Z-80"/>
        <s v="WERK DISCO FLAP-DISC 4.1/2&quot; Z-120"/>
        <s v="WERK BROCA HSS 1/2&quot;"/>
        <s v="TBCM TORNILLO ALLEN C/C ZINCADO 8*35 "/>
        <s v="HEDW DWE560-B3 SIERRA CIRCULAR 7.1/4&quot; (DW352)"/>
        <s v="SATA RATCHET CORTO 1/2&quot; 13960SC"/>
        <s v="MFLE MANGUERA CRISTAL 3/4&quot;"/>
        <s v="SATA RATCHET CON BLOQUEO CABEZA PERA 1/2&quot; 13971EM"/>
        <s v="TAIN TORNILLO ALLEN AVELLAN RO INOX. 5/16*1&quot;"/>
        <s v="TAIN TORNILLO ALLEN AVELLAN RO INOX. 1/4*1&quot;"/>
        <s v="TAIN TORNILLO ALLEN S/CAB RO INOX. 3/16*1/4&quot;"/>
        <s v="TAIN TORNILLO ALLEN S/CAB RO INOX. 1/4*3/4&quot;"/>
        <s v="LPPZ TORNILLO LAMINA AV PH ZINC. 8*1.1/4&quot;"/>
        <s v="LPPZ TORNILLO LAMINA AV PH ZINC. 6*1.1/2&quot;"/>
        <s v="LPPZ TORNILLO LAMINA AV PH ZINC. 10*3&quot;"/>
        <s v="EMMZ TORNILLO ESTUFA JIS CC ZINC 6*25"/>
        <s v="LPPZ TORNILLO LAMINA AV PH ZINC. 6*3/4&quot;"/>
        <s v="LPPZ TORNILLO LAMINA AV PH ZINC. 6*1&quot;"/>
        <s v="LPPZ TORNILLO LAMINA AV PH ZINC. 6*1.1/4&quot;"/>
        <s v="LPPZ TORNILLO LAMINA AV PH ZINC. 6*5/8&quot;"/>
        <s v="PERA ANCLAJE MANGA 3/8*2.1/2&quot;"/>
        <s v="TSEG TUERCA SEGURIDAD RO 3/16&quot;"/>
        <s v="PERA ANCLAJE MULTIUSO H. 1/4&quot;"/>
        <s v="CARB DISCO SUPER FINO NORTON BNA 12 4.1/2*1/16&quot;"/>
        <s v="TBCP TORNILLO ALLEN C/C 3/8*2.1/2&quot;"/>
        <s v="LCPZ TORNILLO LAMINA CC PH ZINC. 8*2.1/2&quot;"/>
        <s v="TAIN TORNILLO ALLEN AVELLAN RO INOX. 1/4*3&quot;"/>
        <s v="TAIN TORNILLO ALLEN AVELLAN RO INOX. 1/4*1.1/4&quot;"/>
        <s v="TAIN TORNILLO ALLEN AVELLAN RO INOX. 1/4*2&quot;"/>
        <s v="CAVA PETO CARNAZA CON MANGAS"/>
        <s v="TAIN TORNILLO ALLEN AVELLAN RO INOX. 5/16*1.1/4&quot;"/>
        <s v="TAIN TORNILLO ALLEN S/CAB RO INOX. 5/16*1/2&quot;"/>
        <s v="TAIN TORNILLO ALLEN S/CAB RO INOX. 3/8*3/4&quot;"/>
        <s v="TBCP TORNILLO ALLEN C/C 1/4*3.1/2&quot;"/>
        <s v="TAIN TORNILLO ALLEN AVELLAN RO INOX. 5/16*2.1/2&quot;"/>
        <s v="TAIN TORNILLO ALLEN AVELLAN RO INOX. 3/16*5/8&quot;"/>
        <s v="LPPI TORNILLO LAMINA AV INOX. 8*1.1/2&quot;"/>
        <s v="LPPI TORNILLO LAMINA AV INOX. 12*2&quot;"/>
        <s v="TAIN TORNILLO ALLEN AVELLAN INOX. 3*15 "/>
        <s v="LCCZ TORNILLO LAMINA CC COMBINADO 10*1.1/4&quot;"/>
        <s v="ABRA LIJA OMEGA G-320"/>
        <s v="LOCT TRABA ROSCAS FUERZA ALTA 271 6ml 487232"/>
        <s v="ACAN CHAZO PLASTICO BLANCO 1/4&quot;"/>
        <s v="ABRA FIBRODISCO ABRACOL 4.1/2&quot; G-100"/>
        <s v="3MMM CINTA EMPAQUE 301 TRANSPARENTE 48*100M"/>
        <s v="LOCT ADHESIVO INSTANTANEO 495 20g 270821"/>
        <s v="LINC SOLDADURA GRICON-29 E6010 3/32&quot;"/>
        <s v="IRWI LLAVE BRISTOL CORTA 5/16&quot; 10558"/>
        <s v="STAN COPA 1/2-6P 21MM 4-88-743"/>
        <s v="STAN COPA BUJIA 3/8-6P 13/16&quot; 4-86-381"/>
        <s v="STAN MARTILLO DE BOLA 16oz 54-191"/>
        <s v="PCRC LIMPIADOR DE CARBURADOR 235cc"/>
        <s v="IRWI LLAVE BRISTOL CORTA 1/4&quot; 10557"/>
        <s v="STAN REMACHADORA POP PROFESIONAL 69-800"/>
        <s v="LOCT SUPERLUB AEROSOL 160g 459117"/>
        <s v="GREN IMSA RUEDA 6 SC"/>
        <s v="ABRA FIBRODISCO ABRACOL 7&quot; G-100"/>
        <s v="ABRA DISCO FINO ABRACOL CR 9*1/16 A 424"/>
        <s v="STAN MARTILLO DE BOLA 32oz 54-193"/>
        <s v="ANDI ESPATULA COLLINS/LUFKIN MANGO PLAST. 2&quot;"/>
        <s v="STAN COPA 1/2-6P 17MM 4-88-739"/>
        <s v="LOCT SILICONA GREY (GRIS) 5699 70ml 475944"/>
        <s v="STAN COPA 1/2-6P 5/8&quot; 4-88-766"/>
        <s v="STAN COPA 1/2-6P 20MM 4-88-742"/>
        <s v="LOCT SILICONA GREY (GRIS) 5699 50ml 522436"/>
        <s v="STAN COPA 1/2-6P 1.1/8&quot; 4-88-775"/>
        <s v="IRWI LLAVE BRISTOL CORTA 2MM 10568"/>
        <s v="KIMB ROLLO WYPALL X70 REGULAR"/>
        <s v="STAN COPA PUNTA ALLEN 6MM CTE-1/2 4-89-188"/>
        <s v="ABRA DISCO FINO D/PROPOSITO MET/INOX CR 4.1/2&quot; 420"/>
        <s v="STAN COPA LARGA 1/4-6P 6MM 4-86-094"/>
        <s v="PCRC QD LIMPIADOR ELECTRONICO 150cc"/>
        <s v="VARI VARILLA B7 7/8*3.66MTS"/>
        <s v="IRWI LLAVE BRISTOL CORTA 12MM 10578"/>
        <s v="IRWI LLAVE BRISTOL CORTA 2.5MM 10569"/>
        <s v="IRWI LLAVE BRISTOL LARGA 5MM 10606"/>
        <s v="STAN MANGO ARTICULADO 3/8*8&quot; 4-86-213"/>
        <s v="IRWI LLAVE TORX T20 IW10642"/>
        <s v="STAN COPA LARGA 1/4-6P 10MM 4-86-098"/>
        <s v="ABRA FIBRODISCO ABRACOL 7&quot; G-120"/>
        <s v="STAN COPA 1/2-6P 18MM 4-88-740"/>
        <s v="ACAN CHAZO PUNTILLA NYLON 1/4*1.5/8&quot;"/>
        <s v="STAN MARCO SIERRA ECONOMICO 15-200"/>
        <s v="STAN ADAPTADOR 1/2H*3/8M 4-86-414"/>
        <s v="DUMA PORTACANDADO NEG 1.1/2 CT CAJA*DPR"/>
        <s v="ABRA LIJA DE AGUA ABRACOL G-360"/>
        <s v="STAN COPA PUNTA ALLEN 8MM CTE-1/2 4-89-189"/>
        <s v="STAN CINCEL PALA 3/4*8 16-310"/>
        <s v="GREN WESTWARD MARTILLO BOLA ACERO 12 OZ 6DWN2"/>
        <s v="ANDI ESPATULA COLLINS/LUFKIN MANGO PLAST. 2.1/2&quot;"/>
        <s v="ANDI ESPATULA COLLINS/LUFKIN MANGO PLAST. 1.1/2&quot;"/>
        <s v="STAN ALICATE PUNTA LARGA 8&quot; 84-102LA"/>
        <s v="LOCT SILICONA RTV ROJA 70ml 285956"/>
        <s v="VARI VARILLA NEGRA RO 3/8&quot;"/>
        <s v="STAN CENTRO PUNTO 1/2&quot; 16-325"/>
        <s v="VARI VARILLA NEGRA RO 1/2&quot;"/>
        <s v="IRWI BROCA PARA MURO 3/16*3.1/2 TIW882"/>
        <s v="STAN JUEGO LLAVE BRISTOL 8Pz PULG. 69-252"/>
        <s v="LOCT SILICONA RTV TRANSPARENTE 70ml 285952"/>
        <s v="STAN COPA 1/2-6P 30MM 4-88-752"/>
        <s v="STAN COPA 1/2-6P 22MM 4-88-744"/>
        <s v="H5ON TORNILLO HEXAGONAL G�5 RO NEGRO 1/4*2&quot;"/>
        <s v="STAN COPA TORX HEMBRA E12 CTE-1/2 4-92-478"/>
        <s v="VAPK ARANDELA PLANA NEGRA 3/8&quot;"/>
        <s v="STAN JUEGO LLAVE BRISTOL 8Pz MM 69-251"/>
        <s v="H2OZ TORNILLO HEXAGONAL Gº2 RO ZINC. 1/2*4&quot;"/>
        <s v="ABRA TELA ESMERIL MULTI-FLEX 4&quot; G-80"/>
        <s v="STAN LLAVE MIXTA 5/8&quot; 4-86-837"/>
        <s v="STAN LLAVE MIXTA 7/8&quot; 86-841LA"/>
        <s v="STAN LLAVE MIXTA 17MM 4-86-862"/>
        <s v="STAN EXTENSION 1/4*4&quot; 4-88-208"/>
        <s v="STAN HOMBRESOLO RECTO 10&quot; 84-371"/>
        <s v="STAN JUEGO LLAVE MIXTA 11Pz PULGADAS 86-084"/>
        <s v="STAN JUEGO LLAVE MIXTA 9Pz METRICA 86-974"/>
        <s v="STAN COPA 1/2-12P 17MM 4-88-789"/>
        <s v="STAN COPA 1/2-12P 14MM 4-86-546"/>
        <s v="STAN COPA LARGA 1/2-12P 11/16&quot; 4-86-484"/>
        <s v="STAN COPA 1/2-12P 13MM 4-86-545"/>
        <s v="STAN JUEGO COPA 11Pz 10M-19M 1/2&quot; 86-734"/>
        <s v="STAN COPA LARGA 1/2-12P 10MM 4-86-418"/>
        <s v="SINT ESMERILADO PARA VALVULAS 75g"/>
        <s v="STAN COPA 1/2-6P 32MM 4-88-753"/>
        <s v="STAN COPA LARGA 1/2-12P 13MM 4-86-421"/>
        <s v="STAN COPA 1/2-6P 23MM 4-88-745"/>
        <s v="STAN COPA PUNTA TORX T-40 CTE-1/2 4-89-219"/>
        <s v="STAN LLAVE MIXTA 1.1/16&quot; 86-844LA"/>
        <s v="STAN JUEGO COPA 11Pz METRICO 3/8&quot; 86-218"/>
        <s v="SPEC CANDADO FANAL PLATA 38mm FH38-S"/>
        <s v="SATA JUEGO DESTORNILL MIXTO PRECISION 7Pz 09314SJ"/>
        <s v="TCJZ TORNILLO CARRIAJE ZINCADO 1/2*1.1/2&quot;"/>
        <s v="ANDI SEGUETA NICHOLSON 24D"/>
        <s v="SPEC CANDADO FANAL PLATA 63mm FH63-S"/>
        <s v="LHXZ TORNILLO LAMINA HEX ZINC. 5/16*1&quot;"/>
        <s v="LHXZ TORNILLO LAMINA HEX ZINC. 1/4*1&quot;"/>
        <s v="SATA JUEGO LLAVE MIXTA ESPEJO 12Pz 6-22MM 08001SJ"/>
        <s v="TAIN TORNILLO BUTTON INOX. 6*10"/>
        <s v="LCPI TORNILLO LAMINA CC INOX. 8*1.1/2&quot;"/>
        <s v="H9CT TORNILLO ZAPATA RF 5/8*2.1/2&quot;"/>
        <s v="H8ON TORNILLO HEXAGONAL Gº8 RO NEGRO 3/4*7&quot;"/>
        <s v="TAIN TORNILLO ALLEN AVELLAN INOX. 6*10"/>
        <s v="WERK BROCA HSS REDUCCION 1/2&quot; -9/16&quot;"/>
        <s v="LPPI TORNILLO LAMINA AV INOX. 10*1.1/2&quot;"/>
        <s v="LCPI TORNILLO LAMINA CC INOX. 10*1/2&quot;"/>
        <s v="SATA JUEGO COPAS 13Pz CTE 1/2&quot; METRICO 09525SJ"/>
        <s v="TAIN TORNILLO BUTTON INOX. 8*35"/>
        <s v="H9CT TORNILLO ZAPATA RF 5/8*2&quot;"/>
        <s v="TAIN TORNILLO BUTTON INOX. 8*50"/>
        <s v="TAIN TORNILLO BUTTON RO INOX. 5/16*1&quot;"/>
        <s v="TAIN TORNILLO BUTTON RO INOX. 3/16*1.1/2&quot;"/>
        <s v="H9CT TORNILLO ZAPATA RF 1/2*1.1/2&quot;"/>
        <s v="LPPI TORNILLO LAMINA AV INOX. 8*1.1/4&quot;"/>
        <s v="SATA RATCHET CON BLOQUEO CABEZA PERA 3/8&quot; 12971EM"/>
        <s v="LPPI TORNILLO LAMINA AV INOX. 10*2&quot;"/>
        <s v="LPPI TORNILLO LAMINA AV INOX. 8*1/2&quot;"/>
        <s v="TAIN TORNILLO BUTTON INOX. 8*15"/>
        <s v="LCPI TORNILLO LAMINA CC INOX. 8*2&quot;"/>
        <s v="TAIN TORNILLO BUTTON RO INOX. 3/16*3/8&quot;"/>
        <s v="HFLA TORNILLO FLANGE BICRO. 10-1.25*60"/>
        <s v="TAIN TORNILLO BUTTON INOX. 5*20"/>
        <s v="HFLA TORNILLO FLANGE BICRO. 10-1.25*45 "/>
        <s v="LPPI TORNILLO LAMINA AV INOX. 10*1&quot;"/>
        <s v="TAIN TORNILLO BUTTON INOX. 4*30"/>
        <s v="LPPI TORNILLO LAMINA AV INOX. 10*3/4&quot;"/>
        <s v="LCPI TORNILLO LAMINA CC INOX. 8*1.1/4&quot;"/>
        <s v="H8ON TORNILLO HEXAGONAL Gº8 RO NEGRO 7/16*1.1/2&quot;"/>
        <s v="ACAN CHAZO PLASTICO SUPRA 5/16&quot;"/>
        <s v="GAGL TORNILLO LAMINA EXTRAPLANO P/AGUDA 8*1&quot;"/>
        <s v="H8ON TORNILLO HEXAGONAL Gº8 RO NEGRO 3/8*2&quot;"/>
        <s v="LPPZ TORNILLO LAMINA AV PH ZINC. 8*5/8&quot;"/>
        <s v="H8ON TORNILLO HEXAGONAL Gº8 RO NEGRO 3/8*2.1/2&quot;"/>
        <s v="LCPZ TORNILLO LAMINA CC PH ZINC. 6*1/2&quot;"/>
        <s v="LPPZ TORNILLO LAMINA AV PH ZINC. 10*3/4&quot;"/>
        <s v="SATA LLAVE PARA FILTRO ACEITE 63-102mm 97422SC"/>
        <s v="LCPI TORNILLO LAMINA CC INOX. 10*3/4&quot;"/>
        <s v="SATA DESTOR 2PP RECTO 6X100MM-1/4&quot;x4&quot; 61010SM"/>
        <s v="H8ON TORNILLO HEXAGONAL G�8 RO NEGRO 5/8*6&quot;"/>
        <s v="STAN LLAVE MIXTA BASICA 14MM STMT80224-840"/>
        <s v="EINH POLICHADORA CC-PO 90 3700RPM 110V L/CLASSI"/>
        <s v="T5FN TUERCA Gº5 RF 3/8&quot;"/>
        <s v="LCPI TORNILLO LAMINA CC INOX. 8*1&quot;"/>
        <s v="LCPI TORNILLO LAMINA CC INOX. 10*1.1/2&quot;"/>
        <s v="TAIN TUERCA INOXIDABLE 3/16&quot;"/>
        <s v="TAIN TORNILLO ALLEN AVELLAN INOX. 5*30"/>
        <s v="LCPI TORNILLO LAMINA CC INOX. 10*1&quot;"/>
        <s v="TSEG TUERCA SEGURIDAD RO 5/8&quot;"/>
        <s v="TAIN TORNILLO ALLEN C/CAB INOX. 10*100"/>
        <s v="T2OZ TUERCA Gº2 RO ZINC. 3/4&quot;"/>
        <s v="LCPI TORNILLO LAMINA CC INOX. 8*1/2&quot;"/>
        <s v="SATA DESTOR 2PP PHILLIPS #2X100MM-1/4&quot;x4&quot; 61110SM"/>
        <s v="TAIN TORNILLO ALLEN C/CAB RO INOX. 1/4*2&quot;"/>
        <s v="LPPI TORNILLO LAMINA AV INOX. 8*3/4&quot;"/>
        <s v="TAIN TORNILLO ALLEN C/CAB RO INOX. 1/4*2.1/2&quot;"/>
        <s v="TAIN ARANDELA INOXIDABLE 5/16&quot;"/>
        <s v="TAIN TORNILLO ALLEN AVELLAN INOX. 5*25"/>
        <s v="TAIN TORNILLO ALLEN C/CAB INOX. 6*25"/>
        <s v="TSEG TUERCA SEGURIDAD M8-1.25"/>
        <s v="VAPK ARANDELA PLANA ZINC. 5/16&quot;"/>
        <s v="LCCZ TORNILLO LAMINA CC COMBINADO 10*1&quot;"/>
        <s v="SUMO ALAMBRE MIG SUMO-WELDING 0.045 ER70S-6"/>
        <s v="ABRA DISCO ABRACOL CD 7*1/4 A 906"/>
        <s v="HMMB TORNILLO HEX. MM BICRO DIN 933 RT 10-1.50*60"/>
        <s v="HMMB TORNILLO HEX. MM BICRO DIN 933 RT 10-1.50*70"/>
        <s v="PERA ANCLAJE ARGOLLA CERRADO M6 5/16&quot;"/>
        <s v="EMMZ TORNILLO ESTUFA JIS CC ZINC 4*35"/>
        <s v="EMMZ TORNILLO ESTUFA JIS CC ZINC 4*50"/>
        <s v="ERPZ TORNILLO ESTUFA CC ZINC 5/32*1.1/2&quot;"/>
        <s v="WERK BROCA HSS 1/4&quot;"/>
        <s v="GAGL TORNILLO AGLOM. BISAGRA/CORRED ZINC 6*7/8&quot;"/>
        <s v="ABRA BANDA TELA 3x21&quot; G-120"/>
        <s v="ABRA TELA ESMERIL MULTI-FLEX 4&quot; G-36"/>
        <s v="GAGL TORNILLO DRYWALL 12*2.1/2&quot;"/>
        <s v="ABRA DISCO ABRACOL CD 4.1/2*1/4 A 904"/>
        <s v="ABRA TELA ESMERIL MULTI-FLEX 4&quot; G-100"/>
        <s v="ABRA LIJA OMEGA G-150 MUESTRA @"/>
        <s v="SOLD CARETA FOTOSENSIBLE FALCON 441 FURIUS AGUILA"/>
        <s v="VAPK ARANDELA PLANA ZINC. 3/8&quot;"/>
        <s v="VAPK ARANDELA PLANA ZINC. 1/4&quot;"/>
        <s v="VAPK ARANDELA PLANA ZINC. 5/32&quot;"/>
        <s v="TAIN TORNILLO HEXAGONAL INOXIDABLE 6*12"/>
        <s v="TAIN TORNILLO HEXAGONAL INOXIDABLE 6*20"/>
        <s v="TAIN TORNILLO HEXAGONAL INOXIDABLE 6*25"/>
        <s v="TAIN TUERCA INOXIDABLE 6MM"/>
        <s v="STAN COPA (/) 1/2 X 34MM 12PTA 86-192 @"/>
        <s v="SATA COPA STANDAR METRICA 1/2-6P 32MM 13318EM"/>
        <s v="WATG CODO GALVANIZADO 90º 3/8&quot;"/>
        <s v="MFLE MANGUERA CRISTAL 1&quot;"/>
        <s v="WATG REDUCCION COPA GALVANIZADA 3/8*1/4&quot;"/>
        <s v="LICA WD-40 LUBRICANTE AEROSOL 191ml/155gr/5.5oz"/>
        <s v="LOCT TRABA ROSCAS FUERZA MEDIA 242 6ml 487229"/>
        <s v="STAN 5 CUCHILLAS PARA BISTURI 11-921"/>
        <s v="WATG REDUCCION COPA GALVANIZADA 1/2*3/8&quot;"/>
        <s v="WATG REDUCCION COPA GALVANIZADA 3/4*1/2&quot;"/>
        <s v="STAN BISTURI CUCHILLA FIJA TRABAJO PESADO 10-299"/>
        <s v="PCRC SILICONA HEAVY DUTY 400cc"/>
        <s v="SPRO GUANTE MULTIFLEX CUT-5 T-M"/>
        <s v="STAN BISTURI ECON. SNAP-OFF 18mm STHT10323-840"/>
        <s v="SPRO GUANTE MULTIFLEX CUT-5 T-L"/>
        <s v="STAN 10 CUCH BISTURI SNAP-OF STHT11147-840Q"/>
        <s v="3MMM 8511 RESPIRADOR L/MTO VALVULA N95"/>
        <s v="SPRO CASCO MOUNTAIN ABS C/BARB NARANJA"/>
        <s v="ENER PILA VARTA ALKALINA AA xPAR 4906-2"/>
        <s v="PTEX ALCOHOL ANTIBACTERIAL INDUST. AL 70% 3785CC"/>
        <s v="SEQU CONJUNTO IMPERM C16 C/CAP/BROCHE AMARIL T-L"/>
        <s v="GAGL TORNILLO DRYWALL ZINCADO 6*1/2&quot;"/>
        <s v="HEBD BW13-B3 HIDROLAVADORA 1200W"/>
        <s v="SATA MALETIN LONA DE 17&quot; P/HERRAMIENTA  95184SC"/>
        <s v="SATA CINTURON PORTA HERRAMIENTAS GRANDE 95213SC"/>
        <s v="SEQU BOTA RUNNA NOBUCK CAFE T-40"/>
        <s v="3MMM 7093C FILTRO ACIDOS FLUORHIDR"/>
        <s v="STAN JUEGO LL. MIXTA BASICA 8Pz MM STMT78099-840"/>
        <s v="LOCT SILICONA RTV NEGRA 70ml 285951"/>
        <s v="GREN JUSTRITE TANQUE SEG TIPO 1 CAP 5G AMARILLO 71"/>
        <s v="SATA RATCHET CON BLOQUEO CABEZA PERA 1/4&quot; 11905EM"/>
        <s v="SATA LLAVE AJUSTABLE CROMADA 12&quot; 47205SC"/>
        <s v="T5ON TUERCA Gº5 RO 3/8&quot;"/>
        <s v="SATA CANGURO BONIFICACION-  PORTA HTAS GL95211EM"/>
        <s v="SATA JUEGO COPAS 22Pz CTE 1/2&quot; PULG. 09088SJ"/>
        <s v="SATA COPA LARGA PULG. 1/2-6P 1.1/8&quot; 13213EM"/>
        <s v="SATA MANGO ARTICULADO 1/2*15&quot; 13911EM"/>
        <s v="SATA JUEGO LLAVES BRISTOL PULG. 12Pz 09104SJ"/>
        <s v="SATA EXTENCION ANGULAR 3/8*10 12905EM"/>
        <s v="SATA LLAVE ABOCINADA ESPEJO 3/8*7/16&quot; 48301EM"/>
        <s v="SATA LLAVE ABOCINADA ESPEJO 5/8*11/16&quot; 48303SC"/>
        <s v="SATA LLAVE ABOCINADA ESPEJO 1/2*9/16&quot; 48302EM"/>
        <s v="SATA EXTENCION ANGULAR 1/4*4&quot; 11904EM"/>
        <s v="STAN LLAVE MIXTA BASICA 27MM STMT80242-840"/>
        <s v="STAN LLAVE DE LONA FILTRO ACEITE 6&quot; 78-230"/>
        <s v="STAN EXTENSION 3/8*6&quot; 4-86-207"/>
        <s v="STAN COPA LARGA 3/8-6P 10MM 4-86-322"/>
        <s v="HMMB TORNILLO HEX. MM BICRO DIN 933 RT 8-1.25*25"/>
        <s v="T5ON TUERCA Gº5 RO 1.1/2&quot;"/>
        <s v="TPBP TORNILLO ALLEN S/C RO 5/16*1.1/4&quot;"/>
        <s v="TPBP TORNILLO ALLEN S/C RO 5/16*3/4&quot;"/>
        <s v="TPBP TORNILLO ALLEN S/C RO 5/16*3/8&quot;"/>
        <s v="THMZ TUERCA MM BICRO. CL.6 M10-1.50"/>
        <s v="GAGL TORNILLO DRYWALL ZINCADO 8*1.1/4&quot;"/>
        <s v="VPOP REMACHE CIEGO NATURAL 6-4 3/16*3/8&quot;"/>
        <s v="LCCZ TORNILLO LAMINA CC COMBINADO 6*1/2&quot;"/>
        <s v="VPOP REMACHE CIEGO NATURAL 6-8 3/16*5/8&quot;"/>
        <s v="ERPZ TORNILLO ESTUFA CC ZINC 3/16*2&quot;"/>
        <s v="VAPZ ARANDELA GAL. CALIENTE 1/2&quot; ##"/>
        <s v="TAIN TORNILLO HEXAGONAL INOXIDABLE 1/4*1&quot;"/>
        <s v="MIND MANGUERA WERK SAE 100 R6 1/2&quot;-410PSI"/>
        <s v="T5ON TUERCA Gº5 RO 1/4&quot;"/>
        <s v="MIND MANGUERA GENERICA SAE 100 R6 3/8&quot;-410PSI"/>
        <s v="TAIN TORNILLO ALLEN C/CAB INOX. 6*16"/>
        <s v="MFLE MANGUERA AUTOMOTRIZ TG 1/4&quot;"/>
        <s v="MFLE MANGUERA AUTOMOTRIZ TG 3/8&quot;"/>
        <s v="KIMB GAFA NEMESIS V30 BASIC OSCURO AF"/>
        <s v="LCCZ TORNILLO LAMINA CC COMBINADO 12*1.1/4&quot;"/>
        <s v="MFLE MANGUERA RIEGO 1&quot;-150 PSI"/>
        <s v="EINH PISTOLA CALOR TH-HA 2000W/1 ACCESOR L/CLASSIC"/>
        <s v="EINH PISTOLA PARA PINTAR TC-SY 500 S L/CLASSI"/>
        <s v="IRWI BROCA PARA MURO 3/16&quot; GRANEL TIW902"/>
        <s v="HERR MARTILLO MANGO MADERA 16MM 1501-16"/>
        <s v="KIMB GUANTE POLIURETANO FLEX G40 T-9"/>
        <s v="T5ON TUERCA Gº5 RO 5/8&quot;"/>
        <s v="TAIN TORNILLO ALLEN C/CAB INOX. 6*30"/>
        <s v="T5ON TUERCA Gº5 RO 9/16&quot;"/>
        <s v="HMMB TORNILLO HEX. MM BICRO DIN 931 RP 8-1.25*80"/>
        <s v="HMMB TORNILLO HEX. MM BICRO DIN 931 RP 8-1.25*70"/>
        <s v="VARI VARILLA ZINC. 1/4*3MTS"/>
        <s v="H2OZ TORNILLO HEXAGONAL Gº2 RO ZINC. 1/4*1&quot;"/>
        <s v="GAGL TLLO. CUBIERTA HEX NEOPR 500 HORA CS 12*1&quot;"/>
        <s v="GAGL TORNILLO LAMINA AVELLAN P/BROCA 8*1.1/4&quot;"/>
        <s v="GAGL TLLO. CUBIERTA HEX NEOPR 500 HORA CS 12*3/4&quot;"/>
        <s v="TAIN TORNILLO ALLEN AVELLAN INOX. 6*20"/>
        <s v="IRWI BROCA PARA MURO 1/2*6 TIW893"/>
        <s v="IRWI BROCA PARA MURO 5/16*6 TIW9053"/>
        <s v="VAPN ARANDELA NEGRA 7/8&quot; ##"/>
        <s v="VGUN GUASA NEG. 1/2&quot;"/>
        <s v="T5ON TUERCA Gº5 RO 3/4&quot;"/>
        <s v="H5ON TORNILLO HEXAGONAL Gº5 RO NEGRO 3/4*5&quot;"/>
        <s v="VAPZ ARANDELA GAL. CALIENTE 5/8&quot; ##"/>
        <s v="H8ON TORNILLO HEXAGONAL Gº8 RO NEGRO 1/2*4&quot;"/>
        <s v="H8ON TORNILLO HEXAGONAL G�8 RO NEGRO 7/8*5.1/2&quot;"/>
        <s v="VGUN GUASA NEG. 7/8&quot;"/>
        <s v="T8ON TUERCA Gº8 RO 7/8&quot;"/>
        <s v="APRE CODO MACHO FLEXLOCK 6*1/8NPT"/>
        <s v="STAN EXTRACTOR REVERSIBLE 3 BRAZOS 6&quot; 82-102"/>
        <s v="LOCT SILICONA LUBRICANTE FOOD GRADE 81246 13oz"/>
        <s v="3MMM ESLINGA DOBLE ABS/IMPACTO PARTNER 1228019"/>
        <s v="BOSC ROTOMARTILLO SDS PLUS GBH 2-20D 650W"/>
        <s v="MHID MANGUERA GATES R12 3/4&quot;-4000PSI"/>
        <s v="MFLE MANGUERA TERRANO 1.1/2&quot;"/>
        <s v="DOTA PANTALON JEAN DAMA T-12 @"/>
        <s v="THMZ TUERCA MM BICRO. CL.6 M12-1.50"/>
        <s v="KIMB GUANTE POLIURETANO NEGRO G40 T-9"/>
        <s v="SEQU BOTA XUE DIELECTRICA NEGRA T-39"/>
        <s v="SUMO BOTA TERRA PVC NEGRA T-41"/>
        <s v="PERA ANCLAJE ARGOLLA ABIERTO M12 5/8&quot;"/>
        <s v="VAPZ ARANDELA BICROM. DIN125 M-12 ##"/>
        <s v="STAN SOLDADORA DE 45W SI45"/>
        <s v="EINH TALADRO 1/2&quot; TH-ID 710E 2700RPM 710W L/CLASSI"/>
        <s v="THMN TUERCA MM NEGRA CL.8 M10-1.25 ##"/>
        <s v="SATA COPA STANDAR METRICA 1/2-12P 18MM 13609EM"/>
        <s v="ACPO CODO 90° PVC 1/2&quot;"/>
        <s v="KIMB GUANTE NITRIFLEX VERDE 13&quot; G80 T-9"/>
        <s v="CAVA GUANTE VAQUETA TIPO ING. SENCILLO CORTO"/>
        <s v="IRWI CORTADOR DE PISO 775H 75cm IW5617 @"/>
        <s v="IRWI REPUESTO CORTA BALDOSA DUPLEX 5871@"/>
        <s v="ASTM TORNILLO A-325 GALV. CAL 5/8*2.1/4&quot;"/>
        <s v="VAPZ ARANDELA GALV CAL. 5/8&quot; F436 ##"/>
        <s v="SATA RATCHET CABEZA REDONDA 1/2&quot; 13901EM"/>
        <s v="SATA COPA TORX 3/8&quot; E8 12705EM"/>
        <s v="SATA JUEGO COPAS 14pz CTE 3/8&quot; MM T/PLAST. 09523SM"/>
        <s v="SATA JUEGO COPAS 13pz CTE 1/4&quot; MM T/PLAST. 09521SM"/>
        <s v="CARB DISCO SUPER FINO NORTON BNA 12 7*1/16&quot;"/>
        <s v="SATA JUEGO LLAVE BRISTOL MANGO T 9Pz MM 9118"/>
        <s v="SATA JGO PUNTAS CORTAS/LARGAS 1/4  80PC ST09326SJ"/>
        <s v="3MMM 6281 ARNES REPUESTO PARA RESPIRADOR L/6000"/>
        <s v="ACHW CAPSULA WERK R1/R2 5/8&quot;"/>
        <s v="MFLE MANGUERA ASPIRADORA 1.1/4&quot;"/>
        <s v="MFLE TUBING POLIURETANO FLEXCO AZUL 1/4&quot;"/>
        <s v="MFLE TUBING TIPO A SAEJ844 1/8&quot; NEGRO"/>
        <s v="MHID MANGUERA WERK R2 AT 5/8&quot;-3.620PSI"/>
        <s v="GREN WESTWARD CALIBRADOR DIGITAL 0-6 MUELA LARGA 1"/>
        <s v="SATA JG LLAVES MIXTA MATE 9PC 8-19 MM ST09020ASJ"/>
        <s v="HERR AZADON CAFETERO 3753-1"/>
        <s v="MANO GUANTE VINILO S/POLVO CLAY CAJA*100UND T-L"/>
        <s v="PTEX EXTELAR TIPO 2 BLANCO CUÑETE X 5 GLN"/>
        <s v="PTEX ESTUCO PLASTICO PINTEX 1 GLN"/>
        <s v="SEQU BOTA XUE DIELECTRICA NEGRA T-42"/>
        <s v="HERR CARRETA BUGGY 3000 ANTIPINCHAZO 3.5&quot;"/>
        <s v="HERR ESCOBA PLASTICA 22 DIENTES"/>
        <s v="BOSC PROMO TALAD GSB 13RE + PULID GWS 9-125 P I&amp;O"/>
        <s v="STAN NIVEL DE ALUMINIO 18&quot; STHT42073-LA"/>
        <s v="CARB DISCO FINO PREMIUM T1 7*1/16&quot;"/>
        <s v="BOSC CAJA DE HERRAMIENTAS 1600.A01.2XJ-000"/>
        <s v="HERR RASTRILLO JARDIN 10 DIENTES"/>
        <s v="3MMM CINTA EMPAQUE 301 TRANSPARENTE 48*40M"/>
        <s v="HEBD TALADRO PERCUTOR 3/8&quot; TP555-B3 550V"/>
        <s v="EMMZ TORNILLO ESTUFA JIS CC ZINC 4*25"/>
        <s v="3MMM ESLINGA POSICION. GRAD. 9017161G 1228275"/>
        <s v="3MMM ARNES PROTECTA EN V ARGOLL RECUBIERTA 1171252"/>
        <s v="WLLA VALVULA ESFERA ITAP 1/4&quot;  090025"/>
        <s v="SOLD TIZA INDUSTRIAL BLANCA CAJA x144und"/>
        <s v="SUMO ELECTRODO SUMO-WELDING E6013 3/32&quot; C/ROJA"/>
        <s v="SATA DEST. PVC PHILLIPS #3x200mm(5/16x8&quot;) 65214EM"/>
        <s v="SATA DEST. PVC PHILLIPS #3x150mm(5/16x6&quot;) 65213EM"/>
        <s v="IRWI BROCA HSS 2MM 1202"/>
        <s v="SATA DEST. PVC PALA 8x200mm(5/16X8&quot;) 65114EM"/>
        <s v="SATA DEST. PVC PALA 8x150mm(5/16X6&quot;) 65113EM"/>
        <s v="HMMB TORNILLO HEX. MM BICRO DIN 931 RP 20-2.5*65"/>
        <s v="HMMB TORNILLO HEX. MM BICRO DIN 931 RP 12-1.75*100"/>
        <s v="HMMB TORNILLO HEX. MM BICRO DIN 931 RP 20-2.5*110"/>
        <s v="HMMB TORNILLO HEX. MM BICRO DIN 960 12-1.25*70"/>
        <s v="THMN TUERCA MM NEGRA CL.8 M20-2.50"/>
        <s v="HMMB TORNILLO HEX. MM BICRO DIN 931 RP 16-2.00*70"/>
        <s v="HMMB TORNILLO HEX. MM BICRO DIN 933 RT 18-2.5*100"/>
        <s v="HMMB TORNILLO HEX. MM BICRO DIN 931 RP 20-2.5*90"/>
        <s v="EMMZ TORNILLO ESTUFA JIS CC ZINC 6*50"/>
        <s v="H5ON TORNILLO HEXAGONAL G�5 RO NEGRO 9/16*3&quot;"/>
        <s v="HMMN TORNILLO HEX. MM 10.9 DIN933 NEGRO 12-1.75*30"/>
        <s v="IRWI LLAVE BRISTOL LARGA 10MM 10611"/>
        <s v="HMMB TORNILLO HEX. MM BICRO DIN 931 RP 20-2.5*100"/>
        <s v="TBCM TORNILLO ALLEN C/C METRICO 16*70 "/>
        <s v="HMMB TORNILLO HEX. MM BICRO DIN 933 RT 20-2.5*45"/>
        <s v="EMMZ TORNILLO ESTUFA JIS CC ZINC 3*40"/>
        <s v="SPRO GAFA X5 CLARO AF"/>
        <s v="HMMN TORNILLO HEX. MM 10.9 DIN931 NEGRO 12-1.75*60"/>
        <s v="IRWI LLAVE BRISTOL MANGO EN T 4MM 10910"/>
        <s v="IRWI LLAVE BRISTOL MANGO EN T 1/8&quot; 10899"/>
        <s v="TAIN TORNILLO ALLEN AVELLAN RO INOX. 3/16*3/4&quot;"/>
        <s v="IRWI BROCA PARA MURO 1/8*3 TIW879"/>
        <s v="SATA COPA STANDAR METRICA 1/2-6P 23MM 13314EM"/>
        <s v="SATA COPA LARGA METRICA 3/8-6P 22MM 12415EM"/>
        <s v="IRWI LLAVE BRISTOL CORTA 1/8&quot; 10552"/>
        <s v="IRWI BROCA HSS 1.5MM 1192"/>
        <s v="ANSE GUANTE EDGE POLIESTER POLIURETANO 48126-10"/>
        <s v="EMMZ TORNILLO ESTUFA JIS CC ZINC 4*45"/>
        <s v="IRWI BROCA SDS PLUS 5/32*6 14144"/>
        <s v="SATA COPA LARGA METRICA 1/2-6P 12MM 13403EM"/>
        <s v="SATA EXTENCION ANGULAR 3/8*3 12903EM"/>
        <s v="IRWI BROCA HSS 4.5MM 1240"/>
        <s v="IRWI BROCA PARA MURO 1/8*6 TIW9045"/>
        <s v="IRWI BROCA SDS PLUS 5/16*6&quot; 14159"/>
        <s v="STAN LLAVE MIXTA 11/16&quot; 4-86-838"/>
        <s v="TAIN TORNILLO BUTTON RO INOX. 3/16*1.1/4&quot;"/>
        <s v="SATA COPA LARGA METRICA 1/2-6P 17MM 13408EM"/>
        <s v="SATA COPA STANDAR METRICA 3/4-6P 36MM 16416SC"/>
        <s v="TAIN ARANDELA INOXIDABLE 1/2&quot;"/>
        <s v="IRWI BROCA SDS PLUS 1/2*12&quot; 14171"/>
        <s v="IRWI BROCA SDS PLUS 3/8*10&quot; 14163"/>
        <s v="SATA JUEGO CALIBRADOR GALGAS 14pz 09401SJ"/>
        <s v="EMMZ TORNILLO ESTUFA JIS CC ZINC 4*30"/>
        <s v="SATA LLAVE MIXTA ESPEJO 24MM 40219SC"/>
        <s v="H5ON TORNILLO HEXAGONAL Gº5 RO NEGRO 3/8*2&quot;"/>
        <s v="HMMB TORNILLO HEX. MM BICRO DIN 933 RT 12-1.75*25"/>
        <s v="SATA COPA LARGA METRICA 3/8-6P 13MM 12406EM"/>
        <s v="TBCM TORNILLO ALLEN C/C METRICO 14*50 "/>
        <s v="SATA COPA LARGA METRICA 3/8-6P 21MM 12414EM"/>
        <s v="ANSE GUANTE EDGE POLIESTER POLIURETANO 48126-9"/>
        <s v="SATA COPA PUNTA TORX CTE-1/2&quot; T-20 24101EM"/>
        <s v="SATA COPA PUNTA TORX CTE-3/8&quot; T-15 22102EM"/>
        <s v="TBCM TORNILLO ALLEN C/C METRICO 14*30 "/>
        <s v="SATA COPA STANDAR METRICA 1/2-6P 11MM 13302EM"/>
        <s v="SATA COPA STANDAR METRICA 1/2-6P 19MM 13310EM"/>
        <s v="PERA ANCLAJE CUÑA 1/2*3.3/4&quot;"/>
        <s v="IRWI LLAVE BRISTOL CORTA 1.5MM 10567"/>
        <s v="SATA COPA STANDAR METRICA 3/8-6P 10MM 12305EM"/>
        <s v="SATA EXTENSION DUAL 1/2*5&quot; 13904EM"/>
        <s v="SATA COPA TORX 1/2&quot; E16 13704EM"/>
        <s v="TBCM TORNILLO ALLEN C/C METRICO 16*80 "/>
        <s v="SATA EXTENCION ANGULAR 3/8*6 12904EM"/>
        <s v="EMMZ TORNILLO ESTUFA JIS CC ZINC 3*25"/>
        <s v="SATA COPA LARGA METRICA 3/8-6P 9MM 12402EM"/>
        <s v="H5OZ TORNILLO HEXAGONAL G°5 RO ZINC. 3/4*2&quot;"/>
        <s v="SATA COPA LARGA METRICA 3/8-6P 8MM 12401EM"/>
        <s v="SATA COPA STANDAR METRICA 3/8-6P 17MM 12312EM"/>
        <s v="H5ON TORNILLO HEXAGONAL G�5 RO NEGRO 9/16*2&quot;"/>
        <s v="SATA COPA PUNTA TORX CTE-1/2&quot; T-25 24102EM"/>
        <s v="TBCM TORNILLO ALLEN C/C METRICO 16*50 "/>
        <s v="SATA RATCHET CABEZA REDONDA 1/4&quot; GL11901EM"/>
        <s v="IRWI LLAVE BRISTOL CORTA 14MM 10579"/>
        <s v="TBCM TORNILLO ALLEN C/C METRICO 16*60 "/>
        <s v="H5ON TORNILLO HEXAGONAL G�5 RO NEGRO 9/16*2.1/2&quot;"/>
        <s v="TBCM TORNILLO ALLEN C/C METRICO 14*40 "/>
        <s v="GAGL TORNILLO DRYWALL ZINCADO 8*2.1/2&quot;"/>
        <s v="IRWI BROCA MULTIMATERIAL 1/8&quot; 4935105"/>
        <s v="TAIN TORNILLO BUTTON INOX. 8*25"/>
        <s v="TBCM TORNILLO ALLEN C/C METRICO 14*60 "/>
        <s v="GAGL TORNILLO DRYWALL 10*6&quot;"/>
        <s v="GAGL TORNILLO DRYWALL 10*5&quot;"/>
        <s v="IRWI LLAVE BRISTOL CORTA 8MM 10575"/>
        <s v="GAGL TORNILLO DRYWALL 12*4&quot;"/>
        <s v="LCPZ TORNILLO LAMINA CC PH ZINC. 4*3/8&quot;"/>
        <s v="SATA COPA STANDAR METRICA 3/8-6P 13MM 12308EM"/>
        <s v="H2OZ TORNILLO HEXAGONAL Gº2 RO ZINC. 3/4*2.1/2&quot;"/>
        <s v="SATA COPA STANDAR METRICA 1/4-6P 8MM 11308EM"/>
        <s v="SATA COPA LARGA METRICA 3/8-6P 14MM 12407EM"/>
        <s v="LCPZ TORNILLO LAMINA CC PH ZINC. 4*1/4&quot;"/>
        <s v="SATA RATCHET CABEZA REDONDA 3/8&quot; 12901EM"/>
        <s v="H5ON TORNILLO HEXAGONAL Gº5 RO NEGRO 5/8*6&quot;"/>
        <s v="SATA COPA LARGA METRICA 1/2-6P 24MM 13414EM"/>
        <s v="SATA COPA LARGA METRICA 1/2-6P 27MM 13415EM"/>
        <s v="SATA COPA PUNTA TORX CTE-1/2&quot; T-60 24109EM"/>
        <s v="SATA LLAVE MIXTA ESPEJO 16MM 40211EM"/>
        <s v="SATA COPA PUNTA TORX CTE-1/2&quot; T-55 24108EM"/>
        <s v="SATA COPA LARGA METRICA 1/2-6P 10MM 13401EM"/>
        <s v="SATA COPA TORX 1/2&quot; E10 13701EM"/>
        <s v="SATA COPA STANDAR PULG. 3/4-6P 1.1/2&quot; 16313SC"/>
        <s v="SATA COPA STANDAR METRICA 1/2-6P 28MM 13324EM"/>
        <s v="SATA COPA TORX 1/2&quot; E14 13703EM"/>
        <s v="SATA COPA LARGA METRICA 3/8-6P 10MM 12403EM"/>
        <s v="SATA COPA LARGA METRICA 3/8-6P 11MM 12404EM"/>
        <s v="SATA COPA PUNTA TORX CTE-1/2&quot; T-27 24103EM"/>
        <s v="SATA COPA LARGA METRICA 3/8-6P 17MM 12410EM"/>
        <s v="SATA COPA TORX 1/2&quot; E12 13702EM"/>
        <s v="SATA COPA PUNTA TORX CTE-1/2&quot; T-40 24105EM"/>
        <s v="VAPZ ARANDELA ZINCADA 3/4&quot; ##"/>
        <s v="TAIN TORNILLO HEXAGONAL INOXIDABLE 3/4*2"/>
        <s v="STAN COPA 1/2-6P 29MM 4-88-751"/>
        <s v="TBCP TORNILLO ALLEN C/C 1/4*1/2&quot;"/>
        <s v="TCJZ TORNILLO CARRIAJE BICROM. 1/4*1.1/2&quot;"/>
        <s v="EMMZ TORNILLO ESTUFA JIS AV ZINC 5*25"/>
        <s v="STAN COPA 1/2-12P 13/16&quot; 4-88-818"/>
        <s v="STAN COPA LARGA 1/2-12P 14MM 4-86-422"/>
        <s v="LHXZ TORNILLO LAMINA HEX ZINC. 1/4*1.1/2&quot;"/>
        <s v="H8ON TORNILLO HEXAGONAL Gº8 RO NEGRO 1/2*1&quot;"/>
        <s v="H8ON TORNILLO HEXAGONAL Gº8 RO NEGRO 1/4*1&quot;"/>
        <s v="TAIN TORNILLO ALLEN C/CAB INOX. 8*50"/>
        <s v="ERPZ TORNILLO ESTUFA CC ZINC 3/16*3&quot;"/>
        <s v="HEBD PROMO TAL 1/2&quot; HD555-B3 + KC4815-B3 4.8V  I&amp;O"/>
        <s v="H8ON TORNILLO HEXAGONAL Gº8 RO NEGRO 1/4*1.1/2&quot;"/>
        <s v="TBCP TORNILLO ALLEN C/C 3/16*1/2&quot;"/>
        <s v="H5ON TORNILLO HEXAGONAL Gº5 RO NEGRO 3/8*3&quot;"/>
        <s v="TBCP TORNILLO ALLEN C/C 3/16*3/4&quot;"/>
        <s v="HMMN TORNILLO HEX. MM 10.9 DIN933 NEGRO 10-1.50*25"/>
        <s v="TBCP TORNILLO ALLEN C/C 3/16*1.1/4&quot;"/>
        <s v="ERPZ TORNILLO ESTUFA CC ZINC 1/8*3/4&quot;"/>
        <s v="TAIN TORNILLO ESTUFA PH AVELLAN INOX. 6*16 @"/>
        <s v="T8ON TUERCA Gº8 RO 5/8&quot;"/>
        <s v="TAIN ARANDELA INOXIDABLE 7/16&quot;"/>
        <s v="TAIN TORNILLO ALLEN C/CAB INOX. 6*35"/>
        <s v="TAIN TORNILLO ALLEN AVELLAN INOX. 6*25"/>
        <s v="T2ON TUERCA G�2 RO NEG. 1/2&quot;"/>
        <s v="HMMB TORNILLO HEX. MM BICRO DIN 960 12-1.25*50"/>
        <s v="TAIN TORNILLO HEXAGONAL INOXIDABLE 6*50"/>
        <s v="THMN TUERCA MM NEGRA CL.6 M3-0.5 @"/>
        <s v="TAIN TUERCA INOXIDABLE 1/2&quot;"/>
        <s v="H8ON TORNILLO HEXAGONAL Gº8 RO NEGRO 1/4*3/4&quot;"/>
        <s v="IRWI DESTORNILLADOR PALA COMFORT 1/4*4&quot; 1864433 @"/>
        <s v="H8ON TORNILLO HEXAGONAL Gº8 RO NEGRO 5/16*3/4&quot;"/>
        <s v="TBCP TORNILLO ALLEN C/C 5/16*2&quot;"/>
        <s v="TAIN TORNILLO ALLEN C/CAB RO INOX. 5/16*1&quot;"/>
        <s v="WERK BROCA HSS 1/16&quot;"/>
        <s v="SATA TABLERO METALICO PARA HERRAMIENTAS"/>
        <s v="EMMZ TORNILLO ESTUFA JIS CC ZINC 5*20"/>
        <s v="H5ON TORNILLO HEXAGONAL Gº5 RO NEGRO 5/8*2&quot;"/>
        <s v="TAIN TUERCA INOXIDABLE 5/16&quot;"/>
        <s v="STAN ALICATE ANILLO INTERNO RECTO 84-273LA"/>
        <s v="TAIN TORNILLO ALLEN AVELLAN INOX. 6*30"/>
        <s v="H5ON TORNILLO HEXAGONAL G�5 RO NEGRO 7/16*2.1/2&quot;"/>
        <s v="IRWI DESTORNILLADOR GRAL PRO PALA 1/4*6&quot; 1864173 @"/>
        <s v="ERPZ TORNILLO ESTUFA CC ZINC 1/8*1/2&quot;"/>
        <s v="DUMA BISAGRA PISTON 3/8 JGO.MH CAJA*DOC"/>
        <s v="TAIN TORNILLO HEXAGONAL INOXIDABLE 6*40"/>
        <s v="TVAR TUERCA CIEGA CROMADA M8-1.25"/>
        <s v="HMMN TORNILLO HEX. MM 10.9 DIN933 NEGRO 8-1.25*25"/>
        <s v="H5ON TORNILLO HEXAGONAL Gº5 RO NEGRO 5/8*3&quot;"/>
        <s v="TAIN TUERCA INOXIDABLE 10MM"/>
        <s v="H9CT TORNILLO ZAPATA RF 1/2*1.3/4&quot;"/>
        <s v="TAIN TORNILLO HEXAGONAL INOXIDABLE 8*30"/>
        <s v="TBCP TORNILLO ALLEN C/C 1/2*1&quot;"/>
        <s v="TBCP TORNILLO ALLEN C/C 1/2*1.1/2&quot;"/>
        <s v="CARB LIJA EN SECO PREMIER RED G-150"/>
        <s v="CARB LIJA EN SECO PREMIER RED G-180"/>
        <s v="CARB LIJA EN SECO PREMIER RED G-400"/>
        <s v="CARB LIJA EN SECO PREMIER RED G-120"/>
        <s v="LINC SOLDADURA GRIDUR-600 E6-UM-60 1/8&quot;"/>
        <s v="ESPE TAKIMA INVERSOR 200 AMP 110/220V TKWI-200-B"/>
        <s v="SPRO ADAPTADOR PORTA VISOR PARA CASCO 240049"/>
        <s v="LOCT SILICONA GREY (GRIS) 300ml 135270"/>
        <s v="SPRO GUANTE NITRILSAFE VERDE 13&quot; 15MIL T-9"/>
        <s v="SPRO VISOR POLICARBONATO SIN BORDE"/>
        <s v="LOCT TRABA ROSCAS FUERZA MEDIA 243 50ml 1329467"/>
        <s v="SPRO GUANTE NITRILSAFE VERDE 13&quot; 15MIL T-8"/>
        <s v="PCRC IND. QD CONTACT CLEANER VERDE 430cc"/>
        <s v="3MMM CINTA PARA DUCTOS HEAVY DUTY 48*54M 6969"/>
        <s v="SPRO CARETA SOLDAR APOLLO VISOR LEVANTABLE"/>
        <s v="ESAB INVERSOR LHN 240 I PLUS 220 VOLT-1PH"/>
        <s v="BATA BOTA CAUCHO MINERO ECONOMICA 80761000 T-43 @"/>
        <s v="STAN LLAVE MIXTA 19MM 4-86-864"/>
        <s v="STAN LLAVE MIXTA 8MM 4-86-853"/>
        <s v="SUMO BOTA TERRA PVC NEGRA T-42"/>
        <s v="ANDI FLEXOMETRO LUFKIN 3Mts L510CME"/>
        <s v="SUMO BOTA TERRA PVC NEGRA T-40"/>
        <s v="STAN REMACHADORA TRABAJO MEDIANO 69-646"/>
        <s v="SINT GASTOP FUERZA MEDIA 10g"/>
        <s v="STAN JUEGO LLAVE BRISTOL PRO T/NAV MM 8PZ 69-264"/>
        <s v="STAN JUEGO LLAVE BRISTOL PRO T/NAV PUL 9pz 69-265"/>
        <s v="WATG NIPLE GALVANIZADO 1/4*2.1/2&quot;"/>
        <s v="WATG TEE GALVANIZADA 1/2&quot;"/>
        <s v="GAGL TLLO. CUBIERTA HEX NEOPR 500 HORA CS 10*3/4&quot;"/>
        <s v="STAN JUEGO LLAVE BRISTOL 21Pz MM/PUL 69-258"/>
        <s v="ADHI ADAPT. RECTO M 1/4x1/4&quot; NPT"/>
        <s v="ARAA ACOPLE RAPIDO NACIONAL 1/4&quot;"/>
        <s v="SATA LLAVE BRISTOL TIPO T 4MM 83308SC"/>
        <s v="SATA LLAVE BRISTOL TIPO T 6MM 83312SC"/>
        <s v="SATA COPA LARGA METRICA 3/8-6P 20MM 12413EM"/>
        <s v="SATA LLAVE BRISTOL TIPO T 10MM 83316SC"/>
        <s v="SATA COPA STANDAR METRICA 1/2-12P 14MM 13605EM"/>
        <s v="SATA LLAVE BRISTOL TIPO T 5MM 83310SC"/>
        <s v="SATA COPA PUNTA HEX LARGA CTE-1/2&quot; 12MM 25207EM"/>
        <s v="SATA DESTOR 2PP RECTO 8X200MM-5/16&quot;x8&quot; 61015SM"/>
        <s v="SATA COPA PUNTA HEX LARGA CTE-1/2&quot; 10MM 25206EM"/>
        <s v="SATA DESTOR 2PP RECTO 3X100MM-1/8&quot;x4&quot; 61002SM"/>
        <s v="SATA DESTOR 2PP RECTO 3X150MM-1/8&quot;x6&quot; 61003SM"/>
        <s v="SATA DESTOR 2PP PHILLIPS #3X150MM-5/16&quot;x6&quot; 61114SM"/>
        <s v="SATA COPA PUNTA HEX CORTA CTE-1/2&quot; 5MM 24202EM"/>
        <s v="SATA COPA PUNTA HEX CORTA CTE-1/2&quot; 4MM 24201EM"/>
        <s v="SATA LLAVE TIPO T CON COPA 17MM 47710SC"/>
        <s v="SATA COPA LARGA METRICA 1/2-6P 13MM 13404EM"/>
        <s v="SATA LLAVE TIPO T CON COPA 12MM 47705SC"/>
        <s v="SATA HOMBRESOLO CURVO 10&quot; 71103ST"/>
        <s v="SATA COPA LARGA METRICA 1/2-6P 32MM 13417SC"/>
        <s v="SATA COPA STANDAR METRICA 3/8-6P 8MM 12303EM"/>
        <s v="SATA LLAVE BRISTOL TIPO T 8MM 83314SC"/>
        <s v="SATA LLAVE TIPO T CON COPA 9MM 47702SC"/>
        <s v="SATA LLAVE MIXTA ESPEJO 15MM 40210EM"/>
        <s v="SATA COPA PARA BUJIA 1/2-6P 16MM 13915EM"/>
        <s v="SATA COPA PUNTA HEX LARGA CTE-1/2&quot; 5MM 25202EM"/>
        <s v="SATA DESTOR 2PP RECTO 8X150MM-5/16&quot;x6&quot; 61014SM"/>
        <s v="SATA LLAVE MIXTA ESPEJO 8MM 40203EM"/>
        <s v="SATA JUEGO COPAS 20Pz CTE 1/2&quot; METRICO 09005SJ"/>
        <s v="SATA COPA STANDAR METRICA 1/2-12P 12MM 13603EM"/>
        <s v="SATA COPA STANDAR METRICA 1/2-12P 15MM 13606EM"/>
        <s v="SATA JUEGO COPAS 38Pz CTE 1/4&quot; METRICO 09002SJ"/>
        <s v="SATA COPA STANDAR METRICA 1/2-12P 24MM 13615EM"/>
        <s v="SATA LLAVE MIXTA ESPEJO 14MM 40209EM"/>
        <s v="SATA COPA PUNTA HEX CORTA CTE-1/2&quot; 12MM 24207EM"/>
        <s v="SATA LLAVE MIXTA ESPEJO 13MM 40208EM"/>
        <s v="SATA COPA LARGA METRICA 3/8-6P 18MM 12411EM"/>
        <s v="SATA JUEGO CALIBRADOR GALGAS ACODADO 16pz 09402SJ"/>
        <s v="SATA LLAVE MIXTA ESPEJO 12MM 40207EM"/>
        <s v="SATA DESTOR 2PP PHILLIPS #2X150MM-1/4&quot;x6&quot; 61111SM"/>
        <s v="SATA LLAVE MIXTA ESPEJO 10MM 40205EM"/>
        <s v="SATA COPA PUNTA HEX CORTA CTE-1/2&quot; 17MM 24209EM"/>
        <s v="SATA COPA PUNTA HEX LARGA CTE-1/2&quot; 6MM 25203EM"/>
        <s v="SATA COPA STANDAR METRICA 1/2-12P 22MM 13613EM"/>
        <s v="SATA JUEGO DE HTAS PARA MOTOCICLETAS 9pz 09511SJ"/>
        <s v="SATA COPA PUNTA HEX CORTA CTE-1/2&quot; 14MM 24208EM"/>
        <s v="SATA COPA PUNTA HEX CORTA CTE-1/2&quot; 6MM 24203EM"/>
        <s v="SATA LLAVE ESTRELLA ESPEJO 12*13MM 42216EM"/>
        <s v="SATA LLAVE ESTRELLA ESPEJO 8*9MM 42214EM"/>
        <s v="SATA DESTOR 2PP PHILLIPS #2X200MM-1/4&quot;x8&quot; 61112SM"/>
        <s v="SATA COPA LARGA METRICA 3/8-6P 19MM 12412EM"/>
        <s v="SATA JUEGO LLAVE MIXTA 23Pz MM. 09027SJ"/>
        <s v="SATA COPA PUNTA HEX LARGA CTE-1/2&quot; 8MM 25205EM"/>
        <s v="SATA COPA LARGA METRICA 1/2-6P 11MM 13402EM"/>
        <s v="TAIN TUERCA SEGURIDAD INOXIDABLE RO 1/2&quot;"/>
        <s v="VAPZ ARANDELA GALV CAL. 1/2&quot; F436 ##"/>
        <s v="MFLE CONECTOR GAS NATURAL 5/16*1.5Mts NPT"/>
        <s v="DUMA BISAGRA NUDO CR LAT4*4CT C14 CAJA*DOC"/>
        <s v="HEBD CS1004 SIERRA CIRCULAR 7.1/4&quot; 1400W"/>
        <s v="IRWI MARCO SEGUETA IRWIN I-10 1861511 @"/>
        <s v="ANDI MARCO SEGUETA NICHOLSON STANDAR"/>
        <s v="VARI VARILLA ZINC. 5/8*3MTS"/>
        <s v="GAGL TLLO. CUBIERTA HEX NEOPR 500 HORA CS 12*4&quot;"/>
        <s v="TBAV TORNILLO ALLEN AVELLAN 1/4*3/4&quot;"/>
        <s v="HERR CARRETA BUGGY METALICA 3000"/>
        <s v="HERR CARRETA BUGGY PLASTICA 5000"/>
        <s v="ANDI LIMA NICHOLSON PLANA C/CABO 8&quot;"/>
        <s v="GAGL TORNILLO DRYWALL 6*1.5/8&quot;"/>
        <s v="H2OZ TORNILLO HEXAGONAL Gº2 RO ZINC. 3/8*5&quot;"/>
        <s v="TCJZ TORNILLO CARRIAJE ZINCADO 5/16*2.1/4&quot;"/>
        <s v="HFLA TORNILLO FLANGE BICRO. 6-1.00*30 "/>
        <s v="H2OZ TORNILLO HEXAGONAL Gº2 RO ZINC. 7/16*3&quot;"/>
        <s v="H5ON TORNILLO HEXAGONAL Gº5 RO NEGRO 3/8*5.1/2&quot;"/>
        <s v="H2OZ TORNILLO HEXAGONAL Gº2 RO ZINC. 1/2*4.1/2&quot;"/>
        <s v="HFLA TORNILLO FLANGE BICRO. 8-1.25*45"/>
        <s v="STAN GRAPA TRABAJO PESADO 3/8&quot; TRA706T"/>
        <s v="H2OZ TORNILLO HEXAGONAL Gº2 RO ZINC. 7/16*3.1/2&quot;"/>
        <s v="HMMB TORNILLO HEX. MM BICRO DIN 931 RP 8-1.25*60"/>
        <s v="H2ON TORNILLO HEXAGONAL Gº2 RO NEGRO 1/2*3&quot; @"/>
        <s v="TCJZ TORNILLO CARRIAJE ZINCADO 5/16*1.1/4&quot;"/>
        <s v="RTLE GANCHO OJO 3/8*1*4 @"/>
        <s v="VGUZ GUASA ZINC. 1/4&quot;"/>
        <s v="RTLE GANCHO OJO 3/8*7/8*4 @"/>
        <s v="H2OZ TORNILLO HEXAGONAL Gº2 RO ZINC. 3/8*2.1/2&quot;"/>
        <s v="H2OZ TORNILLO HEXAGONAL Gº2 RO ZINC. 1/2*3.1/2&quot;"/>
        <s v="STAN ALICATE PRO PELACABLE 5&quot; 84-213"/>
        <s v="STAN LLAVE MIXTA 1&quot; 86-843LA"/>
        <s v="CLCM CLAVO COMUN LISO X LIBRA 2&quot; @"/>
        <s v="RTLE CAZUELA CARROCERIA 5/16&quot; ZINC."/>
        <s v="HEDW DISCO DIAMANTADO CONTINUO 4.1/2&quot; DW47451L"/>
        <s v="CAVA GUANTE VAQUETA TIPO ING. REFORZADO TOTAL"/>
        <s v="STAN RECOGEDOR MAGNTICO FLEXIBLE 78-020"/>
        <s v="TBCM TORNILLO ALLEN C/C METRICO 5*35 "/>
        <s v="STAN LLAVE MIXTA 3/4&quot; 4-86-839"/>
        <s v="STAN LLAVE MIXTA 18MM 4-86-863"/>
        <s v="STAN JUEGO COPA 14Pz PULGADAS 1/2&quot; 86-503"/>
        <s v="STAN LLAVE AJUSTABLE CROMADA 15&quot; 87-435LA"/>
        <s v="STAN LLAVE MIXTA 28MM 86-628"/>
        <s v="TBCM TORNILLO ALLEN C/C METRICO 6*35 "/>
        <s v="ERPZ TORNILLO ESTUFA CC ZINC 5/32*5/8&quot;"/>
        <s v="STAN LLAVE MIXTA 3/8&quot; 4-86-833"/>
        <s v="STAN LLAVE MIXTA 9/16&quot; 4-86-836"/>
        <s v="STAN LLAVE MIXTA 11MM 4-86-856"/>
        <s v="ERPZ TORNILLO ESTUFA CC ZINC 3/16*1.1/4&quot;"/>
        <s v="STAN LLAVE MIXTA 15MM 4-86-860"/>
        <s v="TBCM TORNILLO ALLEN C/C METRICO 5*40 "/>
        <s v="STAN LLAVE MIXTA 6MM 86-851"/>
        <s v="ERPZ TORNILLO ESTUFA CC ZINC 1/4*3&quot;"/>
        <s v="TBCM TORNILLO ALLEN C/C METRICO 5*70 "/>
        <s v="STAN ALICATE ANILLO EXTERNO RECTO 84-271LA"/>
        <s v="STAN LLAVE MIXTA 5/16&quot; 4-86-832"/>
        <s v="STAN CORTA PERNO TRABAJO PESADO 30&quot; 95-566LA"/>
        <s v="STAN JGO ALICAT MINI/DEST PRECIS 10pz 91-529LA"/>
        <s v="STAN MARCO SIERRA PROFESIONAL 15-098"/>
        <s v="VARI VARILLA INOXIDABLE 3/8&quot;"/>
        <s v="STAN JUEGO COPA 14Pz. METRICO 1/2&quot; 86-501"/>
        <s v="H5ON TORNILLO HEXAGONAL G�5 RO NEGRO 7/16*6&quot;"/>
        <s v="LCCZ TORNILLO LAMINA CC COMBINADO 10*3&quot;"/>
        <s v="VARI VARILLA INOXIDABLE 1/2&quot;"/>
        <s v="H8FN TORNILLO HEXAGONAL Gº8 RF NEGRO 5/8*3&quot;"/>
        <s v="SPEC CANDADO FANAL PLATA 50mm FH50-S"/>
        <s v="STAN LLAVE MIXTA 7/16&quot; 4-86-834"/>
        <s v="H8FN TORNILLO HEXAGONAL Gº8 RF NEGRO 9/16*3&quot;"/>
        <s v="STAN NIVEL TORPEDO ALUMINIO 9&quot; 42-465"/>
        <s v="STAN JUEGO DESTORNILLADOR DE PRECISION 6pz 66-052"/>
        <s v="STAN JUEGO ABOCINADOR 5/16-5/8 93-040"/>
        <s v="WERK BROCA HSS 7/16&quot;"/>
        <s v="WERK BROCA HSS 7/64&quot;"/>
        <s v="STAN ALICATE PRO ELECTRICISTA 8&quot; 84-056LA"/>
        <s v="TAIN TORNILLO HEXAGONAL INOXIDABLE 5/16*3/4&quot;"/>
        <s v="H8FN TORNILLO HEXAGONAL Gº8 RF NEGRO 1/4*1/2&quot;"/>
        <s v="TBCP TORNILLO ALLEN C/C 3/4*2&quot;"/>
        <s v="H8FN TORNILLO HEXAGONAL Gº8 RF NEGRO 1/4*3&quot;"/>
        <s v="STAN LLAVE MIXTA 9MM 4-86-854"/>
        <s v="TPBP TORNILLO ALLEN S/C RO 1/2*5/8&quot;"/>
        <s v="H8FN TORNILLO HEXAGONAL Gº8 RF NEGRO 3/8*4.1/2&quot;"/>
        <s v="RTAL TUERCA ALTA RF 5/8&quot;"/>
        <s v="TBCP TORNILLO ALLEN C/C 7/16*2.1/2&quot;"/>
        <s v="TBCP TORNILLO ALLEN C/C 1/2*2.1/2&quot;"/>
        <s v="TBCP TORNILLO ALLEN C/C 3/4*1.1/2&quot;"/>
        <s v="STAN LLAVE MIXTA 7MM 86-852"/>
        <s v="TAIN TORNILLO ALLEN C/CAB RO INOX. 3/8*1&quot;"/>
        <s v="H8FN TORNILLO HEXAGONAL Gº8 RF NEGRO 9/16*4&quot;"/>
        <s v="STAN LLAVE MIXTA 26MM 86-626"/>
        <s v="TAIN TUERCA INOXIDABLE 8MM"/>
        <s v="TBCM TORNILLO ALLEN C/C METRICO 4*10 "/>
        <s v="TBCM TORNILLO ALLEN C/C METRICO 6*30 "/>
        <s v="TBCM TORNILLO ALLEN C/C METRICO 5*60 "/>
        <s v="HMMB TORNILLO HEX. MM BICRO DIN 931 RP 8-1.25*120"/>
        <s v="H8FN TORNILLO HEXAGONAL Gº8 RF NEGRO 1/2*1.1/2&quot;"/>
        <s v="H8ON TORNILLO HEXAGONAL Gº8 RO NEGRO 3/4*4.1/2&quot;"/>
        <s v="RACO F60 ANILLO P/TUBO 1/2 60F"/>
        <s v="RACO F60 ANILLO P/TUBO 5/16 60F"/>
        <s v="THMZ TUERCA MM BICRO. CL.6 M12-1.75"/>
        <s v="HMMB TORNILLO HEX. MM BICRO DIN 931 RP 12-1.75*60"/>
        <s v="EINH PROMO RT-ID 75 + TE-AG 115/750 +TH-ID 550 I&amp;O"/>
        <s v="BOSC PROMO GSB 13RE + CAJA + PULID GWS 670  I&amp;O"/>
        <s v="SKIL PROMO PULID 9004 +TALAD 6555 +MALETA+DISC I&amp;O"/>
        <s v="H8ON TORNILLO HEXAGONAL Gº8 RO NEGRO 1*4&quot;"/>
        <s v="STAN MARTILLO DE BOLA 12oz 54-190"/>
        <s v="H5ON TORNILLO HEXAGONAL Gº5 RO NEGRO 5/8*3.1/2&quot;"/>
        <s v="HERR ALMADANA CON CABO 1521-12"/>
        <s v="H8ON TORNILLO HEXAGONAL Gº8 RO NEGRO 3/4*3&quot;"/>
        <s v="STAN MARTILLO DE BOLA 24oz 54-192"/>
        <s v="WERK BROCA HSS 17/64&quot;"/>
        <s v="SATA ESCUADRA DE ALUMINIO 12&quot; 91412SC"/>
        <s v="H8ON TORNILLO HEXAGONAL Gº8 RO NEGRO 3/4*2.1/2&quot;"/>
        <s v="SATA COPA STANDAR METRICA 3/4-6P 46MM 16419SC"/>
        <s v="H8ON TORNILLO HEXAGONAL Gº8 RO NEGRO 7/8*3.1/2&quot;"/>
        <s v="STAN LLAVE MIXTA 27MM 86-890"/>
        <s v="SATA COPA STANDAR METRICA 3/4-6P 24MM 16405SC"/>
        <s v="H5ON TORNILLO HEXAGONAL Gº5 RO NEGRO 7/16*1.1/2&quot;"/>
        <s v="STAN HOMBRESOLO TIPO C 11&quot; 84-399"/>
        <s v="STAN LLAVE DE BANDA FILTRO ACEITE 3.1/4&quot; 78-228"/>
        <s v="RTAL TUERCA ALTA RO 7/8&quot;"/>
        <s v="WERK BROCA SDS PLUS 5/16&quot; x 2&quot; x 4&quot;"/>
        <s v="H8ON TORNILLO HEXAGONAL Gº8 RO NEGRO 1*5&quot;"/>
        <s v="SATA MANGO ARTICULADO 1/2*17&quot; 13951EM"/>
        <s v="SATA ADAPTADOR 1/2H*3/8M ST13913EM"/>
        <s v="SATA ADAPTADOR 3/4H*1/2M 16908SC"/>
        <s v="SATA COPA LARGA METRICA 1/2-6P 16MM 13407EM"/>
        <s v="SATA COPA STANDAR PULG. 3/4-6P 1.7/16&quot; 16312SC"/>
        <s v="STAN TIJERA AVIACION IZQUIERDA 14-562"/>
        <s v="SATA COPA STANDAR METRICA 3/4-6P 55MM 16421SC"/>
        <s v="TVAR TUERCA UÑA MADERA 1/4&quot;"/>
        <s v="WERK JGO. MACHUELO HCS 3PZS 7-1.0MM"/>
        <s v="HERR ALMADANA CON CABO 1521-4"/>
        <s v="WERK JGO. MACHUELO HCS 3PZS 10-1.5MM"/>
        <s v="EMMZ TORNILLO ESTUFA JIS CC ZINC 5*16"/>
        <s v="WERK JGO. MACHUELO HCS 3PZS 12-1.75MM"/>
        <s v="H5ON TORNILLO HEXAGONAL Gº5 RO NEGRO 5/8*4&quot;"/>
        <s v="H8ON TORNILLO HEXAGONAL Gº8 RO NEGRO 1*4.1/2&quot;"/>
        <s v="WERK JGO. MACHUELO HCS 3PZS 14-2.0MM"/>
        <s v="RTAL TUERCA ALTA RF 3/8&quot;"/>
        <s v="TCJZ TORNILLO CARRIAJE ZINCADO 5/16*1&quot;"/>
        <s v="SATA HOMBRESOLO PTA LARGA 6&quot; 71301ST"/>
        <s v="WERK JGO. MACHUELO HCS 3PZS 9/16&quot;-18NF"/>
        <s v="WERK JGO. MACHUELO HCS 3PZS 9/16&quot;-12NC"/>
        <s v="WERK JGO. MACHUELO HCS 3PZS 5/16&quot;-24NF"/>
        <s v="STAN LLAVE AJUSTABLE CROMADA 12&quot; 87-434LA"/>
        <s v="ACAN CHAZO PLASTICO BLANCO 5/16&quot;"/>
        <s v="HMMB TORNILLO HEX. MM BICRO DIN 961 RT 12-1.25*35"/>
        <s v="LHXZ TORNILLO LAMINA HEX ZINC. 5/16*2&quot;"/>
        <s v="HMMB TORNILLO HEX. MM BICRO DIN 961 RT 12-1.50*40"/>
        <s v="LHXZ TORNILLO LAMINA HEX ZINC. 1/4*2&quot;"/>
        <s v="LHXZ TORNILLO LAMINA HEX ZINC. 1/4*3/4&quot;"/>
        <s v="H2ON TORNILLO HEXAGONAL Gº2 RO NEGRO 7/16*2.1/2&quot; @"/>
        <s v="HMMB TORNILLO HEX. MM BICRO DIN 933 RT 7-1.00*25 @"/>
        <s v="LHXZ TORNILLO LAMINA HEX ZINC. 5/16*1.1/2&quot;"/>
        <s v="H2OZ TORNILLO HEXAGONAL Gº2 RO ZINC. 7/16*1&quot;"/>
        <s v="LCCZ TORNILLO LAMINA CC COMBINADO 6*1.1/2&quot;"/>
        <s v="ACAN CHAZO PLASTICO BLANCO 3/8&quot;"/>
        <s v="LCPZ TORNILLO LAMINA CC PH ZINC. 12*1.1/4&quot;"/>
        <s v="VGUZ GUASA ZINC. 1/2&quot;"/>
        <s v="T2OZ TUERCA Gº2 RO ZINC. 5/8&quot;"/>
        <s v="SEGU PROMOCION TERMOMETRO DIGITAL LCD F102 I&amp;O"/>
        <s v="HEBD BS200-B3 LIJADORA ORBITAL DE 1/4 PLIEGO"/>
        <s v="HEBD KS501-B3 SIERRA CALADORA (KS405-B3)"/>
        <s v="VPOP REMACHE CIEGO NATURAL 4-3 1/8*5/16&quot;"/>
        <s v="CARB LIJA EN SECO PREMIER RED G-600"/>
        <s v="CARB LIJA EN SECO PREMIER RED G-240"/>
        <s v="VPOP REMACHE CIEGO NATURAL 5-3 5/32*5/16&quot;"/>
        <s v="HMMB TORNILLO HEX. MM BICRO DIN 960 10-1.25*50"/>
        <s v="GREN GRIP MACHO HSS P/ROSCAR MM 6-1"/>
        <s v="HFLA TORNILLO FLANGE BICRO. 10-1.25*25 "/>
        <s v="H5ON TORNILLO HEXAGONAL G�5 RO NEGRO 7/16*3&quot;"/>
        <s v="H5ON TORNILLO HEXAGONAL Gº5 RO NEGRO 9/16*1.1/2&quot;"/>
        <s v="HMMB TORNILLO HEX. MM BICRO DIN 960 10-1.25*80"/>
        <s v="HFLA TORNILLO FLANGE BICRO. 10-1.25*30 "/>
        <s v="TCJZ TORNILLO CARRIAJE ZINCADO 5/16*6&quot;"/>
        <s v="TBCM TORNILLO ALLEN C/C METRICO 10*70 "/>
        <s v="H8ON TORNILLO HEXAGONAL Gº8 RO NEGRO 7/16*3.1/2&quot;"/>
        <s v="HFLA TORNILLO FLANGE BICRO. 10-1.25*70"/>
        <s v="TCJZ TORNILLO CARRIAJE ZINCADO 5/16*5.1/2&quot;"/>
        <s v="TFLA TUERCA FLANGE BICRO. M5-0.8 "/>
        <s v="H5ON TORNILLO HEXAGONAL Gº5 RO NEGRO 5/16*3.1/2&quot;"/>
        <s v="HFLA TORNILLO FLANGE BICRO. 6-1.00*45 "/>
        <s v="WERK JGO. MACHUELO HCS 3PZS 12-1.25MM"/>
        <s v="H5ON TORNILLO HEXAGONAL Gº5 RO NEGRO 3/8*6&quot;"/>
        <s v="T5ON TUERCA Gº5 RO 7/16&quot;"/>
        <s v="HMMB TORNILLO HEX. MM BICRO DIN 933 RT 6-1.00*15"/>
        <s v="HFLA TORNILLO FLANGE BICRO. 6-1.00*40 "/>
        <s v="HFLA TORNILLO FLANGE BICRO. 8-1.25*25 "/>
        <s v="H5ON TORNILLO HEXAGONAL Gº5 RO NEGRO 5/16*5&quot;"/>
        <s v="TBCM TORNILLO ALLEN C/C METRICO 6*40 "/>
        <s v="HFLA TORNILLO FLANGE BICRO. 10-1.25*80"/>
        <s v="HFLA TORNILLO FLANGE BICRO. 8-1.25*40 "/>
        <s v="H5ON TORNILLO HEXAGONAL Gº5 RO NEGRO 3/8*4&quot;"/>
        <s v="H5ON TORNILLO HEXAGONAL Gº5 RO NEGRO 3/8*5&quot;"/>
        <s v="HEDW PROMO TAL 508S 1/2&quot; + DWD024 + DWE4010  I&amp;O"/>
        <s v="SATA TIJERA DE AVIACION DERECHA 10&quot; 93102ST"/>
        <s v="SATA TIJERA DE AVIACION RECTA 10&quot; 93103ST"/>
        <s v="SATA HOMBRESOLO CADENA 19&quot; 71701SC"/>
        <s v="LHXZ TORNILLO LAMINA HEX ZINC. 1/4*1.1/4&quot;"/>
        <s v="H8ON TORNILLO HEXAGONAL Gº8 RO NEGRO 3/8*5&quot;"/>
        <s v="H5ON TORNILLO HEXAGONAL G�5 RO NEGRO 7/16*5&quot;"/>
        <s v="H8ON TORNILLO HEXAGONAL Gº8 RO NEGRO 7/16*4&quot;"/>
        <s v="H8ON TORNILLO HEXAGONAL Gº8 RO NEGRO 1/2*5&quot;"/>
        <s v="HEDW PROMO DUOFERTA 2 TALADROS DW508S 1/2&quot;  I&amp;O"/>
        <s v="ABRA LIJA DE AGUA ABRACOL G-220"/>
        <s v="ABRA LIJA DE AGUA ABRACOL G-280"/>
        <s v="WARC SOLDADURA WEST ARCO SW613SUPER 3.2-1/8&quot;"/>
        <s v="EINH LLAVE IMPACTO NEUMAT. 1/2&quot; DSS 260/2 L/EXPERT"/>
        <s v="STAN JUEGO COPA 11Pz PULGADAS 1/2&quot; 86-735"/>
        <s v="SPRO GUANTE MULTIFLEX NYLON PU T-L"/>
        <s v="ZCRN ABRAZADERA TITAN 10-00 1/4-3/8&quot; (6-12MM)"/>
        <s v="H2OZ TORNILLO HEXAGONAL Gº2 RO ZINC. 3/8*2&quot;"/>
        <s v="H8ON TORNILLO HEXAGONAL Gº8 RO NEGRO 5/8*3&quot;"/>
        <s v="TSEG TUERCA SEGURIDAD RO 9/16&quot;"/>
        <s v="TAIN TORNILLO HEXAGONAL INOXIDABLE 3/16*1.1/2&quot;"/>
        <s v="PERA ANCLAJE MANGA 5/8*4&quot;"/>
        <s v="H8ON TORNILLO HEXAGONAL Gº8 RO NEGRO 1/2*3.1/2&quot;"/>
        <s v="PERA ANCLAJE MANGA 3/8*4&quot;"/>
        <s v="H8ON TORNILLO HEXAGONAL Gº8 RO NEGRO 7/8*4&quot;"/>
        <s v="TAIN TORNILLO HEXAGONAL INOXIDABLE 1/2*1"/>
        <s v="STAN FLEXOMETRO 5Mts STHT30505-840"/>
        <s v="TAIN GUASA INOXIDABLE 7/16&quot;"/>
        <s v="TAIN TORNILLO HEXAGONAL INOXIDABLE 3/16*3/4&quot;"/>
        <s v="VARI VARILLA INOXIDABLE 3/4*3.66Mts @"/>
        <s v="IRWI LLAVE BRISTOL LARGA 5/32&quot; 10588"/>
        <s v="PERA ANCLAJE MANGA 5/8*3&quot;"/>
        <s v="IRWI LLAVE BRISTOL LARGA 5/16&quot; 10592"/>
        <s v="VARI VARILLA INOXIDABLE 5/8*3.66Mts @"/>
        <s v="TAIN TORNILLO HEXAGONAL INOXIDABLE 3/16*1&quot;"/>
        <s v="VARI VARILLA INOXIDABLE 7/8*3.66Mts @"/>
        <s v="IRWI LLAVE BRISTOL LARGA 3/8&quot; 10593"/>
        <s v="TAIN TORNILLO HEXAGONAL INOXIDABLE 3/8*1.1/4&quot;"/>
        <s v="TAIN TUERCA INOXIDABLE 4MM"/>
        <s v="TAIN TORNILLO HEXAGONAL INOXIDABLE 1/4*3&quot;"/>
        <s v="TAIN TORNILLO HEXAGONAL INOXIDABLE 1/2*1.1/2"/>
        <s v="TAIN TORNILLO HEXAGONAL INOXIDABLE 5/16*3&quot;"/>
        <s v="H8ON TORNILLO HEXAGONAL Gº8 RO NEGRO 9/16*2.1/2&quot;"/>
        <s v="TAIN TUERCA INOXIDABLE 5MM"/>
        <s v="DUMA BISAGRA PARCHE 35MM NIQUEL BRILLANTE PAR"/>
        <s v="GREN L&amp;W DESTORNILLADOR IMPACTO 1/2"/>
        <s v="PEGA XL TRADICIONAL 750 ML @"/>
        <s v="DUMA BISAGRA OMEGA ZINC 3 CT CAJA*DPR"/>
        <s v="DUMA BISAGRA MUEBLE ZINC 2.1/2 CT CAJA*DPR"/>
        <s v="DUMA BISAGRA MUEBLE ZINC 2&quot; CT CAJA*DPR"/>
        <s v="HEBD G720-B3 PULIDORA 4.1/2&quot; CAJA CARTON"/>
        <s v="ACAN CHAZO PLASTICO DRYWALL 1/4&quot;"/>
        <s v="RACO F48 ADAPT. M-M 1/4JIC*1/8NPT 48F"/>
        <s v="RACO F48 ADAPT. M-M 1/4JIC*1/4NPT 48F"/>
        <s v="STAN ALICATE PRO ELECTRICISTA 7&quot; 84-055LA"/>
        <s v="STAN JUEGO COPA 22Pz PULGADAS 1/2&quot; 86-533"/>
        <s v="STAN LLAVE MIXTA 1.1/2 89-718LA"/>
        <s v="STAN JUEGO COPA 29Pz METRICO 1/2&quot; 86-504"/>
        <s v="H2OZ TORNILLO HEXAGONAL Gº2 RO ZINC. 1/2*1.1/4&quot;"/>
        <s v="STAN NIVEL DE ALUMINIO 24&quot; STHT42074-La"/>
        <s v="STAN LLAVE CORONA 18*19MM 86-141"/>
        <s v="SATA RATCHET CORTO 3/8&quot; 12960SC"/>
        <s v="STAN HOMBRESOLO CURVO 10&quot; 84-369"/>
        <s v="VAPK ARANDELA PLANA BICROM. DIN125 M-8"/>
        <s v="STAN SOLDADORA DE 30W SI30"/>
        <s v="STAN DESTORNILLADOR PRO PHILLIPS 5/16*6&quot; STHT69148"/>
        <s v="VAPK ARANDELA PLANA BICROM. DIN125 M-5"/>
        <s v="LCCZ TORNILLO LAMINA CC COMBINADO 10*5/8&quot;"/>
        <s v="TSEG TUERCA SEGURIDAD M10-1.25"/>
        <s v="HEBD KC4815-B3 ATORNILLADOR INALAMBRICO 4.8V"/>
        <s v="ABRA COPA ESMERIL ABRACOL 4*2*5/8 C80"/>
        <s v="ABRA COPA ESMERIL ABRACOL 4*2*5/8 C60"/>
        <s v="WERK BROCA PARA MURO 5/32&quot;"/>
        <s v="IRWI LLAVE BRISTOL LARGA 14MM 10613"/>
        <s v="IRWI LLAVE BRISTOL LARGA 12MM 10612"/>
        <s v="SATA DESTORNILLADOR IMPAC PHILLIPS 5/16*10 61708SC"/>
        <s v="SATA DESTORNILLADOR IMPAC PHILLIPS 5/16*8&quot; 61707EM"/>
        <s v="VAPK ARANDELA PLANA BICROM. DIN125 M-12"/>
        <s v="VAPK ARANDELA PLANA BICROM. DIN125 M-10"/>
        <s v="LCPZ TORNILLO LAMINA CC PH ZINC. 8*3/8&quot;"/>
        <s v="ACAN CHAZO PLASTICO TRANSPARENTE 3/8&quot;"/>
        <s v="LCCZ TORNILLO LAMINA CC COMBINADO 10*3/8&quot;"/>
        <s v="SATA PUNTAS PHILLIPS #2 1/4*2 x5pz 59323ST"/>
        <s v="MILW CINTA MILIMETRICA 8M/16 48-22-7727"/>
        <s v="MFLE MANGUERA AUTOMOTRIZ TG 1/2&quot;"/>
        <s v="HMMB TORNILLO HEX. MM BICRO DIN 961 RT 12-1.25*40"/>
        <s v="STAN RATCHET 1/4&quot; x6&quot; 4-86-119"/>
        <s v="PCRC IND. GRASA MULTIPROP. GRADE FOOD 500gr"/>
        <s v="HMMB TORNILLO HEX. MM BICRO DIN 931 RP 8-1.25*50"/>
        <s v="MFLE MANGUERA CRISTAL 1/4&quot;-40"/>
        <s v="RACO F60 ANILLO P/TUBO 3/4 60F"/>
        <s v="SINT SHELLAC FRASCO 2oz"/>
        <s v="H2OZ TORNILLO HEXAGONAL Gº2 RO ZINC. 5/16*6&quot;"/>
        <s v="EMMZ TORNILLO ESTUFA JIS CC ZINC 5*30"/>
        <s v="EMMZ TORNILLO ESTUFA JIS CC ZINC 4*16"/>
        <s v="H2OZ TORNILLO HEXAGONAL Gº2 RO ZINC. 3/4*6&quot;"/>
        <s v="H2OZ TORNILLO HEXAGONAL Gº2 RO ZINC. 5/16*7&quot;"/>
        <s v="LPPZ TORNILLO LAMINA AV PH ZINC. 12*1&quot;"/>
        <s v="LPPZ TORNILLO LAMINA AV PH ZINC. 12*1.1/4&quot;"/>
        <s v="H2ON TORNILLO HEXAGONAL Gº2 RO NEGRO 7/8*3&quot; @"/>
        <s v="HERR BROCA BERBIQUI 3/8&quot;"/>
        <s v="VARI VARILLA B7 1/2*3.66MTS"/>
        <s v="VARI VARILLA B7 5/8*3.66MTS"/>
        <s v="H8FN TORNILLO HEXAGONAL Gº8 RF NEGRO 3/8*2&quot;"/>
        <s v="TAIN TORNILLO HEXAGONAL INOXIDABLE 6*70"/>
        <s v="TAIN TORNILLO HEXAGONAL INOXIDABLE 10*100"/>
        <s v="TAIN TORNILLO HEXAGONAL INOXIDABLE 12*20"/>
        <s v="TAIN TORNILLO BUTTON INOX. 4*35"/>
        <s v="TAIN TORNILLO HEXAGONAL INOXIDABLE 8*80"/>
        <s v="IRWI LLAVE BRISTOL CORTA 5MM 10572"/>
        <s v="TAIN TORNILLO BUTTON INOX. 6*50"/>
        <s v="TSEG TUERCA SEGURIDAD M22-1.50"/>
        <s v="H2OZ TORNILLO HEXAGONAL Gº2 RO ZINC. 7/16*4.1/2&quot;"/>
        <s v="H2OZ TORNILLO HEXAGONAL Gº2 RO ZINC. 5/16*1.1/4&quot;"/>
        <s v="H5ON TORNILLO HEXAGONAL Gº5 RO NEGRO 1/4*2.1/2&quot;"/>
        <s v="TAIN TORNILLO BUTTON INOX. 6*60"/>
        <s v="SATA LLAVE MIXTA MATE 7/16&quot; 40104ASC"/>
        <s v="H2OZ TORNILLO HEXAGONAL Gº2 RO ZINC. 7/16*1.1/4&quot;"/>
        <s v="IRWI LLAVE BRISTOL CORTA 6MM 10573"/>
        <s v="TAIN TORNILLO BUTTON INOX. 5*35"/>
        <s v="HERR BROCA BERBIQUI 1/2&quot;"/>
        <s v="VPOP REMACHE CIEGO CABEZA GRANDE 6-10"/>
        <s v="TAIN TORNILLO HEXAGONAL INOXIDABLE 8*12"/>
        <s v="H2OZ TORNILLO HEXAGONAL Gº2 RO ZINC. 7/16*1.1/2&quot;"/>
        <s v="H5ON TORNILLO HEXAGONAL Gº5 RO NEGRO 3/4*2&quot;"/>
        <s v="TAIN TORNILLO BUTTON INOX. 5*40"/>
        <s v="H5ON TORNILLO HEXAGONAL Gº5 RO NEGRO 3/4*10&quot;"/>
        <s v="TCJN TORNILLO CARRIAJE NEGRO 3/8*4.1/2&quot; @"/>
        <s v="TAIN TORNILLO BUTTON INOX. 4*25"/>
        <s v="STAN LLAVE MIXTA BASICA 9/16&quot; STMT80252-840"/>
        <s v="H5ON TORNILLO HEXAGONAL Gº5 RO NEGRO 3/8*3.1/2&quot;"/>
        <s v="TAIN TORNILLO BUTTON INOX. 3*25"/>
        <s v="WERK LUBRICANTE PENETRANTE  240CC"/>
        <s v="HMMB TORNILLO HEXAGONAL METRICO BICRO. 8-1.00*20 @"/>
        <s v="TAIN TORNILLO HEXAGONAL INOXIDABLE 8*45"/>
        <s v="TAIN TORNILLO BUTTON INOX. 3*20 "/>
        <s v="T2OZ TUERCA Gº2 RO ZINC. 7/8&quot;"/>
        <s v="H8ON TORNILLO HEXAGONAL Gº8 RO NEGRO 9/16*3&quot;"/>
        <s v="HERR BROCA BERBIQUI 1/4&quot;"/>
        <s v="VPOP REMACHE 8-6 NATURAL"/>
        <s v="TAIN TORNILLO HEXAGONAL INOXIDABLE 5*40"/>
        <s v="H5FN TORNILLO HEXAGONAL Gº5 RF NEGRO 1/4*3&quot;"/>
        <s v="THMZ TUERCA MM BICRO. CL.6 M12-1.25"/>
        <s v="H8FN TORNILLO HEXAGONAL Gº8 RF NEGRO 9/16*2&quot;"/>
        <s v="LCCZ TORNILLO LAMINA CC COMBINADO 10*3/4&quot;"/>
        <s v="LCCZ TORNILLO LAMINA CC COMBINADO 12*3&quot;"/>
        <s v="H2OZ TORNILLO HEXAGONAL Gº2 RO ZINC. 7/16*2.1/2&quot;"/>
        <s v="TCJZ TORNILLO CARRIAJE ZINCADO 7/16*1.1/2&quot;"/>
        <s v="IRWI BROCA BERBIQUIE 5/16&quot; TIW2"/>
        <s v="ZCRN ABRAZADERA MOFLE 5&quot;"/>
        <s v="ABRA LIJA DE AGUA ABRACOL G-320"/>
        <s v="STAN HOMBRESOLO SOLDADOR 9&quot; 84-397"/>
        <s v="ZCRN ABRAZADERA TIPO INDUSTRIAL T-517 102-108MM"/>
        <s v="SATA LLAVE DE TUBO 10&quot; 70803ST"/>
        <s v="ZCRN ABRAZADERA TIPO INDUSTRIAL T-516 96-102MM"/>
        <s v="SATA LLAVE DE TUBO 12&quot; 70804ST"/>
        <s v="VPOP REMACHE CIEGO CABEZA GRANDE 6-8"/>
        <s v="SATA LLAVE MIXTA MATE 11MM 40206AEM"/>
        <s v="LINC SOLDADURA GRICON-290 E6011 5/32&quot;"/>
        <s v="LINC SOLDADURA AS-WELDING/GRICON 290S E6011 1/8&quot;"/>
        <s v="WERK LUBRICANTE PENETRANTE 400CC"/>
        <s v="STAN NIVEL DE ALUMINIO 12&quot; STHT42072-LA"/>
        <s v="RTLE TORNILLO 1/4*1 PLACA @"/>
        <s v="ESPE GATO HIDRAULICO T/BOTELLA 20 TON BIG RED"/>
        <s v="ZCRN ABRAZADERA MOFLE 1.1/2&quot;"/>
        <s v="SOLD CABLE SOLDADOR AWG #1/0 250-300Amp"/>
        <s v="STAN RATCHET 3/4&quot; x20&quot; 91-316"/>
        <s v="MANO GUANTE HILAZA LATEX AMARILLO"/>
        <s v="SEQU BOTA YAKU NOBUCK AZUL T-39"/>
        <s v="ANSE GUANTE EDGE POLIESTER NITRILO LISO 48128-8"/>
        <s v="ANSE GUANTE EDGE POLIESTER POLIURETANO 48126-7"/>
        <s v="ANSE GUANTE EDGE POLIESTER POLIURETANO 48126-8"/>
        <s v="LINC EQUIPO MEGA FORCE 225 K69069-1"/>
        <s v="RTAL TUERCA ALTA RO 5/8&quot;"/>
        <s v="RTAL TUERCA ALTA RO 3/4&quot;"/>
        <s v="KIMB GUANTE NITRILO AZUL G10 T-M *100UND"/>
        <s v="H2ON TORNILLO HEXAGONAL Gº2 RO NEGRO 3/4*2&quot; @"/>
        <s v="MFLE CONECTOR FLEXOGAS 3/8*1.2mts EMPAQUE"/>
        <s v="VARI VARILLA ZINCADA RO 5/8&quot;"/>
        <s v="MFLE CONECTOR FLEXOGAS 3/8*1mt EMPAQUE"/>
        <s v="HEDW DWE4314-B3 MINIPULIDORA PALETA 4.1/2&quot; (28114)"/>
        <s v="H2ON TORNILLO HEXAGONAL Gº2 RO NEGRO 1/4*1&quot; @"/>
        <s v="STAN LLAVE MIXTA BASICA 19MM STMT80233-840"/>
        <s v="IRWI BROCA PARA MURO 5/32*3 TIW881"/>
        <s v="STAN TALADRO PERCUTOR 1/2&quot; VVR 800W STDH8013-B3 @"/>
        <s v="HEDW PROMO DWD024 + STGS8115-B3 + 10 DISCOS  I&amp;O"/>
        <s v="HEBD PROMO G720-B3 + ATORNILL KC-4815-B3 4.8V  I&amp;O"/>
        <s v="STAN TALADRO PERCUTOR 1/2&quot; 600W STDH6513KA-B3 @"/>
        <s v="MFLE MANGUERA SUPERFLEX 5/16&quot;-250PSI"/>
        <s v="MFLE MANGUERA SUPERFLEX 3/8&quot;-250PSI"/>
        <s v="ERPZ TORNILLO ESTUFA CC ZINC 5/32*2&quot;"/>
        <s v="HERR PISTOLA RIEGO JARDIN METALICA"/>
        <s v="AJAR RACOR MACHO/HEMBRA REF.1320"/>
        <s v="ACAN CHAZO PUNTILLA NYLON 1/4*1.1/4&quot;"/>
        <s v="EINH DEMOLEDOR SDS MAX 1400W TE-DH 1027 L/EXPERT"/>
        <s v="EINH COMPRESOR AIRE PARA AUTO CC-AC 35/10 L/CLASSI"/>
        <s v="SUMO ELECTRODO Ni 100 SUMO-WELDING E-Ni Cl 1/8&quot;"/>
        <s v="SEGU RESPI SIN VALVULA KN95 MD BLANCO CJX30UND I&amp;O"/>
        <s v="IRWI LLAVE BRISTOL LARGA 1.5MM 10601 @"/>
        <s v="IRWI LLAVE BRISTOL LARGA 2.5MM 10603"/>
        <s v="STAN JUEGO LLAVE BRISTOL 20Pz MM/PUL 69-255"/>
        <s v="STAN DESTORNILLADOR PRO PHILLIPS 3/16*4&quot; STHT69141"/>
        <s v="WERK LIMPIADOR PROF. DE CONTACTOS ELECTRICOS 400CC"/>
        <s v="GERR J. BROCAS 1.0 - 13 MM  x 25 PZ 11600010"/>
        <s v="SPRO GUANTE VAQUETA ING. AMARILLO SUPERVISOR"/>
        <s v="VICT PINZA PORTAELECTRODO 300AMP WELD SKILL"/>
        <s v="ANSE GUANTE SOLVEX NITRILO 13&quot; 37175-10"/>
        <s v="PTEX AMONIO CUATERNARIO 5TA G/CION 3785CC"/>
        <s v="EINH ESMERIL DE BANCO 6&quot; TC-BG 150 150W L/EXPERT @"/>
        <s v="STAN COMPRESOR RESORTE VALVULA CULATA 78-052"/>
        <s v="SATA JUEGO LLAVE MIXTA CORTA 7Pz METRICA 09033SJ"/>
        <s v="TSEG TUERCA SEGURIDAD RO 7/8&quot;"/>
        <s v="STAN LLAVE MIXTA 16MM 4-86-861"/>
        <s v="SOLD ELECTRODO TUNSGTENO PUNTO VERDE 1/8&quot;"/>
        <s v="STAN COPA PUNTA TORX T-45 CTE-1/2 4-89-230"/>
        <s v="STAN JUEGO HTAS MECANICAS 123pz 94-374"/>
        <s v="STAN COPA PUNTA TORX T-30 CTE-1/2 4-89-218"/>
        <s v="STAN ALICATE ELECTRICISTA 8&quot; 84-023LA"/>
        <s v="STAN LLAVE MIXTA RATCHET 14MM 91-978"/>
        <s v="STAN JUEGO LLAVE BRISTOL T/BOLA 9Pz MM 69-256"/>
        <s v="STAN EXTENSION 1/2*10&quot; 4-86-408"/>
        <s v="STAN MANGO ARTICULADO 1/2*17&quot; 4-86-413"/>
        <s v="GERR LLAVE HEXAGONAL EN T.M.METAL 9&quot; USA 1/4"/>
        <s v="STAN EXTENSION 1/2*5&quot; 4-86-407"/>
        <s v="LOCT LOCTIGAS FUERZA MEDIA 36ml 470217"/>
        <s v="STAN JUEGO LLAVE MIXTA 14Pz METRICA 86-081"/>
        <s v="LOCT LOCTIGAS FUERZA ALTA 36ml 470216"/>
        <s v="STAN JUEGO DESTORNILLADOR PRO 6Pz MIXTO STHT69170"/>
        <s v="STAN DESTORNILLADOR PRO PHILLIPS 1/4*4&quot; STHT69145"/>
        <s v="STAN MARCO SIERRA FIJO ECONOMICO 20-206"/>
        <s v="STAN LLAVE CORONA 10*11MM 86-131"/>
        <s v="STAN LLAVE CORONA 8*9MM 86-127"/>
        <s v="STAN LLAVE AJUSTABLE CROMADA 10&quot; 87-433LA"/>
        <s v="STAN JUEGO COPA-LLAVE 25Pz. 1/2&quot; 86-736"/>
        <s v="STAN CALIBRADOR 22 GALGA 0.004-0.027 78-218"/>
        <s v="VAPZ ARANDELA ZINCADA 7/8&quot; ##"/>
        <s v="STAN RATCHET 3/8&quot; x8&quot; 4-86-203"/>
        <s v="STAN LLAVE CORONA 12*13MM 86-133"/>
        <s v="STAN JUEGO DESTORNILLADOR PRO 10Pz MIXTO STHT69172"/>
        <s v="GREN WESTWARD LINTERNA INDUSTRIAL D KRYPTON 6AHA4"/>
        <s v="RTAL TUERCA ALTA RF 1/2&quot;"/>
        <s v="VTEN CADENA ESLABONADA GALVANIZADA 3/16&quot; x25Mts"/>
        <s v="THMZ TUERCA MM BICRO. CL.6 M3-0.5"/>
        <s v="WATG NIPLE GALVANIZADO 1/4*4&quot;"/>
        <s v="H5ON TORNILLO HEXAGONAL G�5 RO NEGRO 3/8*2.1/2&quot;"/>
        <s v="SUMO ELECTRODO Ni 60 SUMO-WELDING E-Ni FeCl 1/8&quot;"/>
        <s v="TSEG TUERCA SEGURIDAD RF 7/8&quot;"/>
        <s v="IRWI LLAVE BRISTOL MANGO EN T 2.5MM 10908 @"/>
        <s v="IRWI LLAVE BRISTOL MANGO EN T 5MM 10911"/>
        <s v="IRWI LLAVE BRISTOL MANGO EN T 6MM 10912"/>
        <s v="STAN JUEGO LLAVE BRISTOL 10Pz MM 69-253"/>
        <s v="T2FN TUERCA G�2 RF NEG. 9/16&quot;"/>
        <s v="H8ON TORNILLO HEXAGONAL Gº8 RO NEGRO 3/8*3/4&quot;"/>
        <s v="WERK BROCA PARA MURO 1/2&quot;"/>
        <s v="STAN PINZA MULTIPLE ANILLOS 6&quot; 84-168"/>
        <s v="STAN MINI CORTA TUBOS 1/8-5/8 93-033"/>
        <s v="SENA CINTA DE SEGURIDAD ROLLO x 500MT AMARILLA"/>
        <s v="SEQU BOTA XUE DIELECTRICA NEGRA T-38"/>
        <s v="STAN JUEGO COPA 19Pz METRICO 3/4&quot; 89-101"/>
        <s v="STAN JUEGO LLAVE MIXTA 20Pz MM/PULG 85-783LA"/>
        <s v="HEDW PROMO TALADRO DW508S + DWE4010  I&amp;O"/>
        <s v="SATA COPA STANDAR METRICA 1/2-6P 18MM 13309EM"/>
        <s v="STAN COPA 1/2-6P 9/16&quot; 4-86-445"/>
        <s v="HEDW PULID DWE4010 + TALDRO 3/8&quot; TB550-B3 I&amp;O"/>
        <s v="3MMM 6893 VALVULA DE INHALACION PARA 6000"/>
        <s v="PTEX ALCOHOL ANTIBACTERIAL INDUST. AL 75% 3785CC"/>
        <s v="3MMM CINTA AISLANTE TEMFLEX 1500 18*18M AMARILLA"/>
        <s v="PCRC QD LIMPIADOR ELECTRONICO 235cc"/>
        <s v="HEDW DW293 LLAVE IMPACTO 1/2&quot; 2100RPM"/>
        <s v="TBCP TORNILLO ALLEN C/C 1/2*2&quot;"/>
        <s v="TBCM TORNILLO ALLEN C/C METRICO 5*10 "/>
        <s v="SATA JUEGO EXTRACTOR DE TORNILLOS 5pz 09704SJ @"/>
        <s v="VARI VARILLA NEGRA RO 7/8&quot;"/>
        <s v="TBCP TORNILLO ALLEN C/C 3/8*1/2&quot;"/>
        <s v="TBCP TORNILLO ALLEN C/C 1/4*4&quot;"/>
        <s v="HFLA TORNILLO FLANGE BICRO. 8-1.25*15 "/>
        <s v="HFLA TORNILLO FLANGE BICRO. 12-1.25*25"/>
        <s v="GAGL TORNILLO TIRAFONDO ZINC. #14  1/4*3&quot;"/>
        <s v="TAIN TORNILLO HEXAGONAL INOXIDABLE 5/16*1.1/4&quot;"/>
        <s v="H2ON TORNILLO HEXAGONAL Gº2 RO NEGRO 9/16*2&quot; @"/>
        <s v="TBCM TORNILLO ALLEN C/C METRICO 8*80 "/>
        <s v="TAIN TORNILLO HEXAGONAL INOXIDABLE 1/4*1.1/4&quot;"/>
        <s v="TAIN TORNILLO HEXAGONAL INOXIDABLE 5/16*1&quot;"/>
        <s v="TBCM TORNILLO ALLEN C/C METRICO 10*25 "/>
        <s v="TBCM TORNILLO ALLEN C/C METRICO 6*45 "/>
        <s v="TBCM TORNILLO ALLEN C/C METRICO 10*30 "/>
        <s v="TBCM TORNILLO ALLEN C/C METRICO 10*80 "/>
        <s v="H5ON TORNILLO HEXAGONAL Gº5 RO NEGRO 3/8*1.1/4&quot;"/>
        <s v="TAIN TORNILLO BUTTON INOX. 8*10"/>
        <s v="VARI VARILLA NEGRA RO 1.1/2&quot;"/>
        <s v="TBCM TORNILLO ALLEN C/C METRICO 6*50 "/>
        <s v="LCPZ TORNILLO LAMINA CC PH ZINC. 6*1.1/4&quot;"/>
        <s v="LCCZ TORNILLO LAMINA CC COMBINADO 12*5/8&quot;"/>
        <s v="VAPK ARANDELA PLANA ZINC. 1/8&quot;"/>
        <s v="GAGL TORNILLO HEX ARAND/NEOPRENO P/BROCA 12*3/4&quot;"/>
        <s v="GAGL TORNILLO DRYWALL 12*3.1/2&quot;"/>
        <s v="SATA JUEGO COPAS 25Pz CTE 1/4&quot; METRICO 09001SJ"/>
        <s v="STAN LLAVE MIXTA 30MM 86-630"/>
        <s v="STAN COMPRESOR DE ANILLO PISTON 3.1/2-7&quot; 79-048"/>
        <s v="SATA COPA STANDAR PULG. 3/4-6P 13/16&quot; 16302SC"/>
        <s v="STAN ALICATE PUNTA LARGA 6&quot; 84-101LA"/>
        <s v="STAN DEST. PALA AISLA 1000V 6.5*150MM STMT60166-LA"/>
        <s v="SATA LLAVE DE TUBO 14&quot; 70805ST"/>
        <s v="SATA PRENSA EN C 8&quot; 90436ST"/>
        <s v="STAN JUEGO DESTORNILLADOR BASIC 20pz  STMT60220"/>
        <s v="H2OZ TORNILLO HEXAGONAL Gº2 RO ZINC. 7/16*2&quot;"/>
        <s v="SATA LLAVE DE TUBO 24&quot; 70807ST"/>
        <s v="STAN GRAPA TRABAJO PESADO 1/2&quot; TRA708T"/>
        <s v="LCPZ TORNILLO LAMINA CC PH ZINC. 10*1.1/2&quot;"/>
        <s v="STAN GRAPA TRABAJO PESADO 5/16&quot; TRA705T"/>
        <s v="STAN CEPILLO CARPINTERIA GLOBAL #5C 12-175"/>
        <s v="STAN CEPILLO CARPINTERIA GLOBAL #4C 12-174"/>
        <s v="STAN CEPILLO CARPINTERIA GLOBAL #3C 12-173"/>
        <s v="STAN LLAVE MIXTA 1.3/8&quot; 89-716LA"/>
        <s v="ANDI ALICATE DIABLO NICHOLSON 10&quot;"/>
        <s v="STAN CORTA TUBOS 1/8-1.1/8 93-020"/>
        <s v="SATA COPA STANDAR METRICA 3/4-6P 19MM 16401SC"/>
        <s v="STAN JGO. DESTORN BASIC 10pz 60-100S/STMT66676-840"/>
        <s v="H2ON TORNILLO HEXAGONAL Gº2 RO NEGRO 9/16*6&quot; @"/>
        <s v="STAN JUEGO DESTORN BASIC 6pz 60-060S/STMT66672-840"/>
        <s v="SATA PIE DE REY DIGITAL 0-150MM 91511SC"/>
        <s v="3MMM CINTA DOBLE FAZ MULTIUSO ESPUMA 24*2M"/>
        <s v="KIMB GUANTE NITRILO VERDE LARGO 18&quot; G80 T-8"/>
        <s v="SATA JUEGO COPAS 15Pz CTE 3/4&quot; METRICO 09015SJ"/>
        <s v="KIMB GUANTE NITRILO VERDE LARGO 18&quot; G80 T-9"/>
        <s v="LICA WD-40 LUBRICANTE AEROSOL 272ml/226gr/8oz"/>
        <s v="STAN JUEGO LLAVE MIXTA 14Pz METRICA 86-082"/>
        <s v="STAN LLAVE MIXTA BASICA 8MM STMT80217-840"/>
        <s v="STAN ALICATE CORTE DIAGONAL 6&quot; 84-105LA"/>
        <s v="SATA COPA STANDAR PULG. 3/4-6P 15/16&quot; 16304SC"/>
        <s v="STAN GRAPA TRABAJO PESADO 1/4&quot; TRA704T"/>
        <s v="SATA LLAVE DE TUBO 18&quot; 70806ST"/>
        <s v="SATA PRENSA EN C 6&quot; 90435ST"/>
        <s v="SATA JUEGO COPAS 15Pz CTE 3/4&quot; PULG. 09148SJ"/>
        <s v="3MMM CINTA DOBLE FAZ MULTIUSO ESPUMA 18*2M"/>
        <s v="KIMB GUANTE NITRILO VERDE LARGO 18&quot; G80 T-10"/>
        <s v="STAN COMPRESOR DE ANILLO PISTON 2.1/8-5&quot; 78-054"/>
        <s v="LICA 3 EN UNO TECNICO LIMPIADOR CONTACTO 10.1oz"/>
        <s v="SATA COPA STANDAR PULG. 3/4-6P 1.1/8&quot; 16307SC"/>
        <s v="T2FN TUERCA G�2 RF NEG. 1/4&quot;"/>
        <s v="STAN GRAPADORA SHARPSHOOTER TR150"/>
        <s v="STAN ALICATE CORTE FRONTAL 8&quot; 84-167LA"/>
        <s v="STAN BERBIQUI PARA MADERA 10&quot; 02-110"/>
        <s v="EINH PROMO DEMOLED TC-DH1600 + MONT BT-TH100  I&amp;O"/>
        <s v="HERR BARRA 3205-16"/>
        <s v="ABRA DISCO GUADAÑA ABRACOL 6&quot;"/>
        <s v="HERR BARRETON 3167-3.1/2"/>
        <s v="HERR BARRA 3205-12"/>
        <s v="LOCT SILICONA RTV NEGRA 50ml 285960"/>
        <s v="HERR PALA HOYADORA PESADO 5406-1"/>
        <s v="HERR PALA GARLANCHA REDONDA 6056-2"/>
        <s v="PERA ANCLAJE ARGOLLA CERRADO M12 5/8&quot;"/>
        <s v="HERR BARRETON 3167-2.1/2"/>
        <s v="HERR AZADON CAFETERO 3753-2"/>
        <s v="PERA ANCLAJE ARGOLLA CERRADO M10 1/2&quot;"/>
        <s v="PERA ANCLAJE ARGOLLA CERRADO M8 3/8&quot;"/>
        <s v="DUMA PORTACANDADO NEG 2.1/2 CT CAJA*DPR"/>
        <s v="DUMA PORTACANDADO NEG 2 CT CAJA*DPR"/>
        <s v="DUMA ARGOLLA LATONADA 3/4&quot;"/>
        <s v="DUMA ARGOLLA LATONADA 1.1/2&quot;"/>
        <s v="DUMA PORTACANDADO NEG 4 CT CAJA*DOC"/>
        <s v="H5ON TORNILLO HEXAGONAL Gº5 RO NEGRO 1/2*5.1/2&quot;"/>
        <s v="T5FN TUERCA Gº5 RF 1&quot;"/>
        <s v="T2OZ TUERCA Gº2 RO ZINC. 9/16&quot;"/>
        <s v="T5FN TUERCA Gº5 RF 7/16&quot;"/>
        <s v="H5ON TORNILLO HEXAGONAL Gº5 RO NEGRO 7/8*4.1/2&quot;"/>
        <s v="H5FN TORNILLO HEXAGONAL Gº5 RF NEGRO 1/2*2&quot;"/>
        <s v="T5FN TUERCA Gº5 RF 1/4&quot;"/>
        <s v="H5ON TORNILLO HEXAGONAL Gº5 RO NEGRO 1/2*5&quot;"/>
        <s v="H5ON TORNILLO HEXAGONAL Gº5 RO NEGRO 3/8*4.1/2&quot;"/>
        <s v="TSEG TUERCA SEGURIDAD RF 7/16&quot;"/>
        <s v="H5ON TORNILLO HEXAGONAL Gº5 RO NEGRO 5/16*4&quot;"/>
        <s v="H5ON TORNILLO HEXAGONAL Gº5 RO NEGRO 3/4*6&quot;"/>
        <s v="H5ON TORNILLO HEXAGONAL G�5 RO NEGRO 9/16*5&quot;"/>
        <s v="H5ON TORNILLO HEXAGONAL Gº5 RO NEGRO 5/16*3&quot;"/>
        <s v="H5ON TORNILLO HEXAGONAL Gº5 RO NEGRO 1/2*4&quot;"/>
        <s v="H5ON TORNILLO HEXAGONAL Gº5 RO NEGRO 7/16*4&quot;"/>
        <s v="H5ON TORNILLO HEXAGONAL Gº5 RO NEGRO 7/16*1&quot;"/>
        <s v="H5ON TORNILLO HEXAGONAL G?5 RO NEGRO 7/16*1.1/4&quot;"/>
        <s v="LCPZ TORNILLO LAMINA CC PH ZINC. 12*1/2&quot;"/>
        <s v="LCPZ TORNILLO LAMINA CC PH ZINC. 12*3/4&quot;"/>
        <s v="H5ON TORNILLO HEXAGONAL G�5 RO NEGRO 9/16*5.1/2&quot;"/>
        <s v="H5ON TORNILLO HEXAGONAL G�5 RO NEGRO 9/16*6&quot;"/>
        <s v="T5ON TUERCA Gº5 RO 7/8&quot;"/>
        <s v="H5FN TORNILLO HEXAGONAL Gº5 RF NEGRO 5/8*5&quot;"/>
        <s v="H5ON TORNILLO HEXAGONAL Gº5 RO NEGRO 5/8*2.1/2&quot;"/>
        <s v="TSEG TUERCA SEGURIDAD RF 1/2&quot;"/>
        <s v="STAN DESTORNILLADOR PRO PHILLIPS 1/4*6&quot; STHT69180"/>
        <s v="DUMA BISAGRA COMUN ZINC 2.1/2 CT CAJA*DPR"/>
        <s v="DUMA BISAGRA NUDO CP ZINC 3*3CT C16 CAJA*DPR"/>
        <s v="GAGL TORNILLO DRYWALL 12*3&quot;"/>
        <s v="STAN LLAVE CORONA 1/2*9/16&quot; 86-878"/>
        <s v="3MMM CINTA ENMASCARAR VERDE 233+ 18*55M"/>
        <s v="LCCZ TORNILLO LAMINA CC COMBINADO 10*1/2&quot;"/>
        <s v="SPRO GAFA SPY GRIS"/>
        <s v="WERK JGO. MACHUELO HCS 3PZS 7/16&quot;-14NC"/>
        <s v="SATA LLAVE MIXTA MATE 8MM 40203ASC"/>
        <s v="SATA LLAVE MIXTA ESPEJO 9MM 40204EM"/>
        <s v="WERK JGO. MACHUELO HCS 3PZS 7/16&quot;-20NF"/>
        <s v="EMMZ TORNILLO ESTUFA JIS AV ZINC 6*16"/>
        <s v="H8FN TORNILLO HEXAGONAL Gº8 RF NEGRO 7/16*2&quot;"/>
        <s v="STAN PUNTA DESTORNILLADOR 2&quot; PH x100und #2 68-076"/>
        <s v="EMMZ TORNILLO ESTUFA JIS AV ZINC 6*35"/>
        <s v="EMMZ TORNILLO ESTUFA JIS AV ZINC 5*40"/>
        <s v="TCJZ TORNILLO CARRIAJE ZINCADO 3/8*4&quot;"/>
        <s v="H8ON TORNILLO HEXAGONAL Gº8 RO NEGRO 9/16*4&quot;"/>
        <s v="EMMZ TORNILLO ESTUFA JIS CC ZINC 6*30"/>
        <s v="EMMZ TORNILLO ESTUFA JIS AV ZINC 5*35"/>
        <s v="EMMZ TORNILLO ESTUFA JIS AV ZINC 4*20"/>
        <s v="TBCP TORNILLO ALLEN C/C 1/4*1.1/4&quot;"/>
        <s v="H8ON TORNILLO HEXAGONAL Gº8 RO NEGRO 5/16*1&quot;"/>
        <s v="H5FN TORNILLO HEXAGONAL Gº5 RF NEGRO 7/16*1.1/2&quot;"/>
        <s v="H5FN TORNILLO HEXAGONAL Gº5 RF NEGRO 3/8*2&quot;"/>
        <s v="H5FN TORNILLO HEXAGONAL Gº5 RF NEGRO 3/8*1.1/4&quot;"/>
        <s v="H5FN TORNILLO HEXAGONAL Gº5 RF NEGRO 9/16*2&quot;"/>
        <s v="H8ON TORNILLO HEXAGONAL Gº8 RO NEGRO 7/16*2&quot;"/>
        <s v="H5ON TORNILLO HEXAGONAL Gº5 RO NEGRO 1/2*1.1/4&quot;"/>
        <s v="H5ON TORNILLO HEXAGONAL Gº5 RO NEGRO 3/4*5.1/2&quot;"/>
        <s v="HMMB TORNILLO HEX. MM BICRO DIN 960 12-1.50*90"/>
        <s v="THMN TUERCA MM NEGRA CL.6 M12-1.50 @"/>
        <s v="H5ON TORNILLO HEXAGONAL G�5 RO NEGRO 9/16*3.1/2&quot;"/>
        <s v="THMN TUERCA MM NEGRA CL.6 M12-1.25 @"/>
        <s v="HMMB TORNILLO HEX. MM BICRO DIN 933 RT 12-1.75*35"/>
        <s v="HMMB TORNILLO HEX. MM BICRO DIN 931 RP 10-1.50*90"/>
        <s v="H5ON TORNILLO HEXAGONAL G�5 RO NEGRO 9/16*4.1/2&quot;"/>
        <s v="H5FN TORNILLO HEXAGONAL Gº5 RF NEGRO 5/8*4.1/2&quot;"/>
        <s v="H5FN TORNILLO HEXAGONAL Gº5 RF NEGRO 3/4*7&quot;"/>
        <s v="H5FN TORNILLO HEXAGONAL Gº5 RF NEGRO 3/4*8&quot;"/>
        <s v="H5FN TORNILLO HEXAGONAL Gº5 RF NEGRO 3/4*5&quot;"/>
        <s v="H5FN TORNILLO HEXAGONAL Gº5 RF NEGRO 5/8*1.1/2&quot;"/>
        <s v="H8ON TORNILLO HEXAGONAL Gº8 RO NEGRO 3/4*6&quot;"/>
        <s v="H8ON TORNILLO HEXAGONAL Gº8 RO NEGRO 3/4*1.1/2&quot;"/>
        <s v="STAN ALICATE CORTE DIAGONAL 7&quot; 84-108LA"/>
        <s v="H8ON TORNILLO HEXAGONAL Gº8 RO NEGRO 5/8*3.1/2&quot;"/>
        <s v="H8ON TORNILLO HEXAGONAL Gº8 RO NEGRO 1*3.1/2&quot;"/>
        <s v="STAN BISTURI RETRACTIL USO GENERAL 10-175"/>
        <s v="STAN ALICATE PRO CORTE DIAGONAL 8&quot; 84-622LA"/>
        <s v="STAN JGO DEST AISLA 1000V 7pz STMT60175LA (65-980)"/>
        <s v="STAN MANGO ARTICULADO 3/4*18&quot; 89-302LA"/>
        <s v="STAN DESTORNILLADOR PRO GABINETE 3/16*6&quot; STHT69112"/>
        <s v="STAN JUEGO LLAVE MIXTA 6Pz PULGADAS 86-083"/>
        <s v="IRWI BROCA SDS PLUS 7/16*6&quot; 14167"/>
        <s v="STAN JUEGO COPA 23Pz METRICO 1/2&quot; 86-531"/>
        <s v="STAN FLEXOMETRO GLOBAL 8Mts 30-626"/>
        <s v="STAN JUEGO DESTORNILLADOR PRO 4Pz MIXTO STHT69169"/>
        <s v="STAN CINTA FIBRA VIDRIO 50Mts 34-263S"/>
        <s v="WERK LIMPIADOR PROF. DE CONTACTOS ELECTRICOS 240CC"/>
        <s v="TCJZ TORNILLO CARRIAJE ZINCADO 3/8*4.1/2&quot;"/>
        <s v="TFLA TUERCA FLANGE ZINC. 3/8&quot;"/>
        <s v="STAN DESTORNILLADOR PRO PHILLIPS 1/4*8&quot; STHT69146"/>
        <s v="SATA COPA LARGA METRICA 1/2-6P 21MM 13412EM"/>
        <s v="SATA COPA STANDAR METRICA 1/2-6P 8MM 13319EM"/>
        <s v="SATA COPA STANDAR METRICA 1/2-6P 10MM 13301EM"/>
        <s v="IRWI HOMBRESOLO PRENSA 18R T21"/>
        <s v="SATA EXTENSION CON BLOQUEO 1/2*3&quot; 13906SC"/>
        <s v="LICA WD-40 LUBRICANTE FLEXI TAPA 306ml/255gr/9oz"/>
        <s v="IRWI HOMBRESOLO SOLDADOR  9R T25"/>
        <s v="STAN CENTRO PUNTO 1/4&quot; 16-227"/>
        <s v="STAN CALIBRADOR PIE DE REY 6&quot; PULG/MM 78-201"/>
        <s v="SATA COPA STANDAR PULG. 1/2-6P 15/16&quot; 13111EM"/>
        <s v="LCPZ TORNILLO LAMINA CC PH ZINC. 4*1&quot;"/>
        <s v="SATA COPA STANDAR PULG. 1/2-6P 9/16&quot; 13105EM"/>
        <s v="T2ON TUERCA G�2 RO NEG. 3/8&quot;"/>
        <s v="STAN GRASERA TIPO PALANCA 400g 78-031"/>
        <s v="STAN LLAVE DE BANDA FILTRO ACEITE 3.7/8&quot; 78-229"/>
        <s v="LCPZ TORNILLO LAMINA CC PH ZINC. 12*5/8&quot;"/>
        <s v="STAN MINI RASPADOR 1.13/16&quot;  28-100"/>
        <s v="STAN DESTORNILLADOR PRO GABINETE 3/16*4&quot; STHT69111"/>
        <s v="3MMM CINTA ENMASCARAR 101+ 18*40M"/>
        <s v="TCJN TORNILLO CARRIAJE NEGRO 3/8*5.1/2&quot; @"/>
        <s v="H8ON TORNILLO HEXAGONAL Gº8 RO NEGRO 3/4*4&quot;"/>
        <s v="H8ON TORNILLO HEXAGONAL Gº8 RO NEGRO 3/4*8&quot;"/>
        <s v="H8ON TORNILLO HEXAGONAL Gº8 RO NEGRO 5/8*8&quot;"/>
        <s v="STAN DESTORNILLADOR PRO PALA 1/4*4&quot; STHT69119"/>
        <s v="H8ON TORNILLO HEXAGONAL Gº8 RO NEGRO 5/8*9&quot;"/>
        <s v="PTEX ESMALTE DUREX AMARILLO 1 GLN"/>
        <s v="BATA BOTA BRITISH C/P 804-40780 T-43"/>
        <s v="IRWI BROCA SDS PLUS 9/16*12&quot; 14174 @"/>
        <s v="H5ON TORNILLO HEXAGONAL Gº5 RO NEGRO 1*3.1/2&quot;"/>
        <s v="IRWI BROCA SDS PLUS 5/8*12&quot; 14177"/>
        <s v="H8ON TORNILLO HEXAGONAL Gº8 RO NEGRO 3/4*5&quot;"/>
        <s v="IRWI BROCA SDS PLUS 5/8*6&quot; 14175"/>
        <s v="STAN JUEGO LLAVE BRISTOL 10Pz PUL 69-254"/>
        <s v="IRWI LLAVE BRISTOL LARGA 9MM 10610"/>
        <s v="SATA MANGO MAGNETICO 380mm 11924ST"/>
        <s v="TAIN TORNILLO HEXAGONAL INOXIDABLE 5/8*3.1/2"/>
        <s v="STAN DESTORNILLADOR PRO PHILLIPS 1/8*3&quot; STHT69138"/>
        <s v="H8ON TORNILLO HEXAGONAL Gº8 RO NEGRO 5/8*7&quot;"/>
        <s v="H5ON TORNILLO HEXAGONAL Gº5 RO NEGRO 5/16*2.1/2&quot;"/>
        <s v="IRWI LLAVE BRISTOL LARGA 2MM 10602"/>
        <s v="IRWI LLAVE BRISTOL LARGA 7MM 10608"/>
        <s v="STAN COPA LARGA 1/2-12P 17MM 4-86-425"/>
        <s v="IRWI LLAVE BRISTOL LARGA 8MM 10609"/>
        <s v="H8ON TORNILLO HEXAGONAL Gº8 RO NEGRO 1*10&quot;"/>
        <s v="TFLA TUERCA FLANGE BICRO. M14-1.50 "/>
        <s v="STAN COPA 1/2-6P 12MM 4-86-512"/>
        <s v="STAN COPA 1/2-6P 10MM 4-86-510"/>
        <s v="IRWI DESTORNILLADOR PH COMFORT 1/8*3&quot; 1864461 @"/>
        <s v="FERR 1/4&quot; ALUMINIO"/>
        <s v="STAN COPA 1/2-6PTA 1/4&quot; 4-86-384"/>
        <s v="STAN EXTENSION 3/8*3&quot; 4-86-206"/>
        <s v="STAN COPA 1/2-6P 15/16&quot; 4-88-771"/>
        <s v="STAN COPA 1/2-6P 8MM 4-86-508"/>
        <s v="STAN FLEXOMETRO GLOBAL 3Mts 30-608"/>
        <s v="STAN ALICATE ELECTRICISTA 7&quot; 84-022LA"/>
        <s v="H5ON TORNILLO HEXAGONAL Gº5 RO NEGRO 1*4.1/2&quot;"/>
        <s v="H2OZ TORNILLO HEXAGONAL Gº2 RO ZINC. 1/2*1.1/2&quot;"/>
        <s v="WERK JGO. MACHUELO HCS 3PZS 5/8&quot;-18NF"/>
        <s v="EMMZ TORNILLO ESTUFA JIS CC ZINC 5*50"/>
        <s v="SATA COPA STANDAR PULG. 1/2-12P 15/16&quot; 13511EM"/>
        <s v="SATA COPA STANDAR METRICA 3/8-6P 7MM 12302EM"/>
        <s v="LCPI TORNILLO LAMINA CC INOX. 12*2&quot;"/>
        <s v="TBCP TORNILLO ALLEN C/C 3/4*3&quot;"/>
        <s v="TBCM TORNILLO ALLEN C/C METRICO 6*70 "/>
        <s v="TBCP TORNILLO ALLEN C/C 5/8*2&quot;"/>
        <s v="H8FN TORNILLO HEXAGONAL Gº8 RF NEGRO 1*3&quot;"/>
        <s v="H8FN TORNILLO HEXAGONAL Gº8 RF NEGRO 1*2&quot;"/>
        <s v="H8ON TORNILLO HEXAGONAL Gº8 RO NEGRO 1.1/8*4&quot;"/>
        <s v="VARI VARILLA INOXIDABLE M10-1.50"/>
        <s v="STAN COPA 3/8-6P 13MM 4-86-308"/>
        <s v="STAN COPA 3/8-6P 10MM 4-86-305"/>
        <s v="ANDI PALUSTRE COLLINS/LUFKIN MANGO MADERA 8&quot;"/>
        <s v="VAPK ARANDELA PLANA ZINC. 9/16&quot;"/>
        <s v="H5ON TORNILLO HEXAGONAL Gº5 RO NEGRO 7/16*4.1/2&quot;"/>
        <s v="ERPZ TORNILLO ESTUFA CC ZINC 1/4*1.1/4&quot;"/>
        <s v="ERPZ TORNILLO ESTUFA CC ZINC 1/4*3/4&quot;"/>
        <s v="LCPZ TORNILLO LAMINA CC PH ZINC. 8*5/8&quot;"/>
        <s v="H5ON TORNILLO HEXAGONAL Gº5 RO NEGRO 1/2*4.1/2&quot;"/>
        <s v="H5ON TORNILLO HEXAGONAL Gº5 RO NEGRO 1/4*3&quot;"/>
        <s v="VGUZ GUASA ZINC. 3/8&quot;"/>
        <s v="VPOP REMACHE CIEGO NATURAL 6-3 3/16*5/16&quot;"/>
        <s v="VPOP REMACHE CIEGO NATURAL 5-5 5/32*7/16&quot;"/>
        <s v="VPOP REMACHE CIEGO NATURAL 4-5 1/8*7/16&quot;"/>
        <s v="H2OZ TORNILLO HEXAGONAL Gº2 RO ZINC. 1/4*2.1/2&quot;"/>
        <s v="H5ON TORNILLO HEXAGONAL Gº5 RO NEGRO 5/16*6&quot;"/>
        <s v="H2OZ TORNILLO HEXAGONAL Gº2 RO ZINC. 1/4*6&quot;"/>
        <s v="H9CT TORNILLO ZAPATA RF 5/8*2.1/8&quot;"/>
        <s v="H8ON TORNILLO HEXAGONAL G�8 RO NEGRO 1.1/4*4.1/2&quot;"/>
        <s v="H8ON TORNILLO HEXAGONAL Gº8 RO NEGRO 1.1/8*10&quot;"/>
        <s v="H5ON TORNILLO HEXAGONAL G�5 RO NEGRO 1.1/2*8&quot;"/>
        <s v="SATA LLAVE MIXTA MATE 9/16&quot; 40106ASC"/>
        <s v="HEDW DWE490 PULIDORA 9&quot; 2100W (D28490-B3)"/>
        <s v="STAN MARCO SIERRA FIJO PRO 12&quot; 20-064"/>
        <s v="SEQU KIT CONTROL DE DERRAMES MULTIPROPOSITO 5gl"/>
        <s v="SATA LLAVE MIXTA MATE 5/16&quot; 40102ASC"/>
        <s v="SATA PROMO JGO LLAVE 09026SJ +09123SJ +LLAVER  I&amp;O"/>
        <s v="SATA LLAVE MIXTA MATE 3/8&quot; 40103ASC"/>
        <s v="H5ON TORNILLO HEXAGONAL Gº5 RO NEGRO 1*10&quot;"/>
        <s v="H5ON TORNILLO HEXAGONAL G�5 RO NEGRO 1.1/2*7&quot;"/>
        <s v="H5ON TORNILLO HEXAGONAL Gº5 RO NEGRO 3/4*7&quot;"/>
        <s v="H8ON TORNILLO HEXAGONAL Gº8 RO NEGRO 1*3&quot;"/>
        <s v="H8ON TORNILLO HEXAGONAL Gº8 RO NEGRO 1*2&quot;"/>
        <s v="H5ON TORNILLO HEXAGONAL Gº5 RO NEGRO 1*5.1/2&quot;"/>
        <s v="T5ON TUERCA Gº5 RO 2&quot;"/>
        <s v="T5ON TUERCA Gº5 RO 1&quot;"/>
        <s v="H8ON TORNILLO HEXAGONAL Gº8 RO NEGRO 1.1/8*5&quot;"/>
        <s v="H8FN TORNILLO HEXAGONAL Gº8 RF NEGRO 7/8*5&quot;"/>
        <s v="H8FN TORNILLO HEXAGONAL Gº8 RF NEGRO 7/8*3.1/2&quot;"/>
        <s v="H8FN TORNILLO HEXAGONAL Gº8 RF NEGRO 5/8*4.1/2&quot;"/>
        <s v="H8FN TORNILLO HEXAGONAL Gº8 RF NEGRO 5/8*2.1/2&quot;"/>
        <s v="H8ON TORNILLO HEXAGONAL G�8 RO NEGRO 1*5.1/2&quot;"/>
        <s v="H5ON TORNILLO HEXAGONAL Gº5 RO NEGRO 3/4*4&quot;"/>
        <s v="H8ON TORNILLO HEXAGONAL Gº8 RO NEGRO 1.1/4*8&quot;"/>
        <s v="SATA LLAVE MIXTA TIPO RATCHET 9/16&quot; 43105ST"/>
        <s v="SATA LLAVE MIXTA TIPO RATCHET 1/2&quot; 43104ST"/>
        <s v="SATA JUEGO LLAVE MIXTA T/RATCHET 7Pz PULG. 09023SJ"/>
        <s v="SATA LLAVE MIXTA TIPO RATCHET 15/16&quot; 43111ST"/>
        <s v="SATA LLAVE MIXTA TIPO RATCHET 7/8&quot; 43110ST"/>
        <s v="SATA LLAVE MIXTA TIPO RATCHET 13/16&quot; 43109ST"/>
        <s v="SATA JUEGO LLAVE MIXTA T/RATCHET 8Pz MM 09079SJ"/>
        <s v="SATA JUEGO LLAVE MIXTA CORTA 7Pz METRICA 09033ASJ"/>
        <s v="VGUZ GUASA ZINC. 3/4&quot;"/>
        <s v="VAPK ARANDELA PLANA ZINC. 7/8&quot;"/>
        <s v="H5ON TORNILLO HEXAGONAL Gº5 RO NEGRO 7/8*4&quot;"/>
        <s v="H8FN TORNILLO HEXAGONAL Gº8 RF NEGRO 3/8*3/4&quot;"/>
        <s v="H8ON TORNILLO HEXAGONAL Gº8 RO NEGRO 1.1/4*5.1/2&quot;"/>
        <s v="H5ON TORNILLO HEXAGONAL Gº5 RO NEGRO 1*6.1/2&quot;"/>
        <s v="H8FN TORNILLO HEXAGONAL Gº8 RF NEGRO 3/4*4&quot;"/>
        <s v="H8FN TORNILLO HEXAGONAL Gº8 RF NEGRO 3/4*3.1/2&quot;"/>
        <s v="H8FN TORNILLO HEXAGONAL Gº8 RF NEGRO 5/8*10&quot;"/>
        <s v="H8FN TORNILLO HEXAGONAL Gº8 RF NEGRO 5/8*9&quot;"/>
        <s v="H8FN TORNILLO HEXAGONAL Gº8 RF NEGRO 5/8*4&quot;"/>
        <s v="H8ON TORNILLO HEXAGONAL Gº8 RO NEGRO 1.1/8*3&quot;"/>
        <s v="H8ON TORNILLO HEXAGONAL Gº8 RO NEGRO 1.1/8*9&quot;"/>
        <s v="TBCP TORNILLO ALLEN C/C 1/4*2&quot;"/>
        <s v="SATA JUEGO ALICATE/DEST. AISLADO 1000V 9Pz 09262SJ"/>
        <s v="HERR LIMA TRIANGULAR 6&quot; CON MANGO"/>
        <s v="STAN JUEGO COPA-LLAVE 25Pz. 1/2&quot; 86-737"/>
        <s v="HERR LIMA REDONDA BASTARDA 6&quot;"/>
        <s v="SDEX RECARGA EXTINTOR DE PQS ABC 5Lbs"/>
        <s v="LPPZ TORNILLO LAMINA AV PH ZINC. 10*1&quot;"/>
        <s v="GAGL TORNILLO HEX ARAND/NEOPRENO P/BROCA 12*3&quot;"/>
        <s v="MHID MANG. HIDRAULICA WERK R12 5/8&quot; 4.060PSI"/>
        <s v="MFLE TUBING TIPO A SAEJ844 1/4&quot; ROJO"/>
        <s v="MFLE TUBING TIPO A SAEJ844 3/8&quot; NEGRO"/>
        <s v="MFLE MANGUERA AUTOMOTRIZ TG 3/16&quot;"/>
        <s v="STAN TIJERA AVIACION DERECHA 14-564"/>
        <s v="HERR CUCHILLA PICAPASTO 3H 3779"/>
        <s v="ERPZ TORNILLO ESTUFA CC ZINC 5/32*3/8&quot;"/>
        <s v="DUMA BISAGRA ARMILLAR PUL 3&quot; C12 CAJA*DPR"/>
        <s v="TVAR TUERCA UÑA MADERA 5/16&quot;"/>
        <s v="ACAN CHAZO PLASTICO TRANSPARENTE 3/16&quot;"/>
        <s v="GREN WESTWARD GRATA CIRC TRENZ 4X5/8 1GBJ5 837030"/>
        <s v="SEQU BOTA XUE DIELECTRICA CAFE T-39"/>
        <s v="ESPE MASCARILLA POLVOS NO TOXICOS H2 GRIS"/>
        <s v="WERK BROCA HSS 5/64&quot;"/>
        <s v="WERK BROCA HSS 11/32&quot;"/>
        <s v="LICA ACEITE 3 EN UNO AEROSOL 155g/5.5oz 2440155"/>
        <s v="LINC SOLDADURA GRICAST-4 ESt 1/8&quot;"/>
        <s v="LINC SOLDADURA GRICON-15 E7018 3/32&quot;"/>
        <s v="SPRO GUANTE SOLDADOR AMARILLO 16&quot; KEVLAR"/>
        <s v="KIMB GUANTE NITRIFLEX VERDE 13&quot; G80 T-8"/>
        <s v="PERA ANCLAJE MANGA 1/2*2.1/2&quot;"/>
        <s v="THMN TUERCA MM NEGRA CL.6 M14-1.50 @"/>
        <s v="SATA LLAVE BOCA FIJA ESPEJO 9x11MM 41217EM"/>
        <s v="SATA LLAVE BOCA FIJA ESPEJO 11x13MM 41204EM"/>
        <s v="SATA LLAVE BOCA FIJA ESPEJO 10x12MM 41203EM"/>
        <s v="SATA LLAVE BOCA FIJA ESPEJO 10x11MM 41302EM"/>
        <s v="SATA LLAVE BOCA FIJA ESPEJO 8x10MM 41202EM"/>
        <s v="SATA MARTILLO DESABOLLADOR CURVO 390grm 92102SC"/>
        <s v="SATA LLAVE BOCA FIJA ESPEJO 12x14MM 41205EM"/>
        <s v="SATA LLAVE BOCA FIJA ESPEJO 12x13MM 41303EM"/>
        <s v="SATA COMPRESOR DE ANILLOS PISTON 4&quot; 97502ST"/>
        <s v="SATA MARTILLO DESABOLLADOR CURVO 330grm 92101SC"/>
        <s v="SATA MARTILLO DESABOLLADOR CURVO 305grm 92103SC"/>
        <s v="SATA COPA STANDAR PULG. 3/4-6P 1.3/16&quot; 16308SC"/>
        <s v="WERK JGO. MACHUELO HCS 3PZS 5/8&quot;-11NC"/>
        <s v="IRWI BROCA RAPIDA 3/8*11&quot; IW396"/>
        <s v="SATA CIZALLA CORTA PERNOS 8&quot; 93501SC"/>
        <s v="DUMA PORTACANDADO NEG 3.1/2 CT CAJA*DOC"/>
        <s v="SPEC CANDADO FANAL LATON 25mm FH25-B"/>
        <s v="SATA CORTADOR DE TUBO 3-28MM 97301ST"/>
        <s v="LICA ACEITE 3 EN UNO GOTERO 90ml 2441190"/>
        <s v="STAN LLAVE MIXTA BASICA 5/16&quot; STMT80247-840"/>
        <s v="STAN LLAVE MIXTA BASICA 7/16&quot; STMT80250-840"/>
        <s v="CALZ 3025 BOTA PVC ATS703 C/P RH AMARILLA T-41"/>
        <s v="SEQU BOTA MITA  PVC SEGURIDAD AMARILLA RH T-44"/>
        <s v="SOLD VIDRIO RECTANGULAR P/SOLDAR CLARO"/>
        <s v="ADHI UNION H. NPT-NPT 1/4x1/4&quot;"/>
        <s v="SOLD VIDRIO RECTANGULAR P/SOLDAR #11"/>
        <s v="ZCRN ABRAZADERA 30-12 3/4-1.1/4&quot; (16-32MM)"/>
        <s v="ZCRN ABRAZADERA 30-24 1.1/2-2&quot; (32-51MM)"/>
        <s v="MHID MANGUERA WERK R1 AT 1/4&quot;-3.260PSI"/>
        <s v="STRO ESPIGO MEGAFIT M LIGHT 1/4xM12 T6 @"/>
        <s v="ACIN ACOPLE TIPO UÑA MACHO 3/4&quot;"/>
        <s v="EINH SIERRA CIRCULAR 7.1/4&quot; TC-CS 1400/1 L/CLASSIC"/>
        <s v="IRWI JUEGO BROCAS HSS 29pz 1/16-1/2&quot; 1865296"/>
        <s v="STAN DESTORNILLADOR PRO PALA 1/4*6&quot; STHT69120"/>
        <s v="ADHI M-M O/BOSS-JIC 3/4x9/16&quot;"/>
        <s v="RACO F68 ADAPT. M 1/4*1/8NPT 68F"/>
        <s v="KIMB ROLLO WYPALL X75 INDUSTRIAL"/>
        <s v="ACHW CAPSULA WERK R7/R8 1/4&quot;"/>
        <s v="ACHW ESPIGO WERK R1/R2 H JIC 3/8x9/16&quot;"/>
        <s v="WERK LIMPIADOR DE CIRCUITOS ELECTRONICOS 400CC"/>
        <s v="MHID MANGUERA WERK R2 CUBIERTA LISA 3/8&quot;-4.780PSI"/>
        <s v="ACAN CHAZO PUNTILLA NYLON 1/4*2.7/8&quot;"/>
        <s v="STAN NIVEL DE ALUMINIO 36&quot; STHT42075-LA"/>
        <s v="3MMM CINTA AISLANTE SUPER 33 19*20M"/>
        <s v="STAN GRAPA TRABAJO LIJERO 3/8&quot; TRA206T"/>
        <s v="DUMA BISAGRA PISTON 5/8 JGO.MH CAJA*DOC"/>
        <s v="GAGL TLLO. CUBIERTA HEX NEOP 1000 HORA CS 12*3.1/2"/>
        <s v="GAGL TLLO. CUBIERTA HEX NEOPR 500 HORA CS 10*1.1/2"/>
        <s v="SPRO GUANTE VAQUETA DRIVER AMARILLO"/>
        <s v="MFLE TUBING NYLON SYNFLEX 1/4&quot;"/>
        <s v="SKIL MINIPULIDORA 4.1/2&quot; 700W F0129002 EK @"/>
        <s v="SKIL LIJADORA ORBITAL 1/4 LIJA 200W F0127232AC @"/>
        <s v="SKIL SIERRA CIRCULAR 7.1/4&quot; - 1400W"/>
        <s v="BOSC MINIPULIDORA GWS 6-115/GWS 670 4.1/2&quot; 670W"/>
        <s v="STAN JUEGO LLAVE MIXTA 14Pz PULGADAS 86-970"/>
        <s v="SERV SERVICIO SOLDADURA"/>
        <s v="RACO REFUERZO/INSERTO 1/4 459F"/>
        <s v="RACO F02 HEM. MANG. FIJO 1/4*1/4NPT KF-RS"/>
        <s v="ANDI ALICATE CRESCENT 8&quot; 3800TV 1000V"/>
        <s v="GAGL TORNILLO DRYWALL 8*2.1/4&quot;"/>
        <s v="EPPZ TORNILLO ESTUFA AV ZINC 1/4*1.3/4&quot;"/>
        <s v="ACAN CHAZO PUNTILLA NYLON 1/4*2.1/4&quot;"/>
        <s v="GREN SPEEDAIRE MANGUERA AIRE 1/4NPT 30FT 1VEK5"/>
        <s v="MFLE MANGUERA ESPIRAL CABINA AIRE 1/4*10MTS"/>
        <s v="ERPZ TORNILLO ESTUFA CC ZINC 3/16*1/2&quot;"/>
        <s v="TCJZ TORNILLO CARRIAJE ZINCADO 1/4*3&quot;"/>
        <s v="RTLE GANCHO OJO 3/8*3/4*4 @"/>
        <s v="TCJZ TORNILLO CARRIAJE ZINCADO 5/16*4.1/2&quot;"/>
        <s v="WARC SOLDADURA WEST ARCO SW613SUPER 2.4-3/32&quot;"/>
        <s v="SATA LLAVE MIXTA ESPEJO 11MM 40206EM"/>
        <s v="KIMB GUANTE POLIURETANO NEGRO G40 T-8"/>
        <s v="IRWI HOMBRESOLO V/GRIP 7R T0302L3"/>
        <s v="DUMA BISAGRA NUDO CP LAT3.5*3.5CT CAJA*DOC"/>
        <s v="ACAN CHAZO PLASTICO NEGRO/CAFE 3/8&quot;"/>
        <s v="MFLE MANGUERA GARDEN 1/2&quot;- 150 PSI"/>
        <s v="WERK DISCO FINO DP 7&quot;*0.055*22 A46T"/>
        <s v="MFLE MANGUERA CRISTAL 3/8&quot;-40"/>
        <s v="IRWI BROCA RAPIDA 3/8*7.1/2&quot; TIW367"/>
        <s v="MFLE MANGUERA FLEXOGAS GAS NATURAL 3/8&quot;-300PSI"/>
        <s v="DUMA BISAGRA OMEGA 3*1 LAT CT CAJA*DPR"/>
        <s v="ZCRN ABRAZADERA TITAN 10-06 1/2-3/4&quot; (10-16MM)"/>
        <s v="ZCRN ABRAZADERA TITAN 10-16 13/16-1.1/2&quot; (18-37MM)"/>
        <s v="FGRA GRASERA 1/4&quot; UNF RECTA #11"/>
        <s v="VAPZ ARANDELA ZINCADA 1/8&quot; ##"/>
        <s v="ARMA BARBUQUEJO CINTA ELASTICA 3PTO 09121"/>
        <s v="FGRA GRASERA 1/8NPT RECTA #10"/>
        <s v="ERPZ TORNILLO ESTUFA CC ZINC 1/4*2&quot;"/>
        <s v="PERA ANCLAJE MANGA 5/8*2.1/4&quot;"/>
        <s v="STAN LLAVE AJUSTABLE CROMADA 8&quot; 87-432LA"/>
        <s v="HERR AZUELA GURBIA 4250-1.5"/>
        <s v="IRWI REMACHADORA R100 1886980 @"/>
        <s v="PERA ANCLAJE ARGOLLA ABIERTO M10 1/2&quot;"/>
        <s v="PERA ANCLAJE ARGOLLA ABIERTO M8 3/8&quot;"/>
        <s v="SUMO BOTA TERRA PVC NEGRA T-38"/>
        <s v="HERR CUCHILLA PICAPASTO 2H 3775"/>
        <s v="SUMO BOTA TERRA PVC NEGRA T-39"/>
        <s v="DUMA BISAGRA NUDO CP PAV3*3CT C16 CAJA*DPR"/>
        <s v="DUMA PASADOR ALEMAN NEG 2 CT CAJA*DOC"/>
        <s v="PERA ANCLAJE MANGA 3/8*3&quot;"/>
        <s v="VTEN GRILLETE PERRO GALVANIZADO 3/8&quot;"/>
        <s v="WERK BROCA SDS PLUS 3/16&quot; x 2&quot; x 4&quot;"/>
        <s v="VTEN GRILLETE PERRO GALVANIZADO 5/16&quot;"/>
        <s v="IRWI COPA HEXAGONAL MAGN. 5/16*1.1/2&quot; 94132 @"/>
        <s v="LPPZ TORNILLO LAMINA AV PH ZINC. 8*3&quot;"/>
        <s v="LPPZ TORNILLO LAMINA AV PH ZINC. 8*2.1/2&quot;"/>
        <s v="LPPZ TORNILLO LAMINA AV PH ZINC. 4*3/8&quot;"/>
        <s v="LCPZ TORNILLO LAMINA CC PH ZINC. 6*5/8&quot;"/>
        <s v="LPPZ TORNILLO LAMINA AV PH ZINC. 4*1/2&quot;"/>
        <s v="TCJZ TORNILLO CARRIAJE ZINCADO 1/4*4&quot;"/>
        <s v="SATA JUEGO DE PUNTAS 1/4&quot; ELECTRICO 31Pz 09332SJ"/>
        <s v="TCJZ TORNILLO CARRIAJE ZINCADO 1/4*2.1/2&quot;"/>
        <s v="TCJZ TORNILLO CARRIAJE ZINCADO 1/4*3.1/2&quot;"/>
        <s v="GAGL TORNILLO LAMINA EXTRAPLANO P/BROCA 8*1.1/2&quot;"/>
        <s v="EMMZ TORNILLO ESTUFA JIS CC ZINC 6*16"/>
        <s v="EMMZ TORNILLO ESTUFA JIS CC ZINC 6*40"/>
        <s v="PTEX ESMALTE DUREX BLANCO 1 GLN"/>
        <s v="MHID MANGUERA WERK R5 7/8&quot;-810PSI"/>
        <s v="ACHI ESPIGO MEG UNION 5/16x5/16"/>
        <s v="ACHW CAPSULA WERK R1/R2 1/2&quot;"/>
        <s v="MHID MANGUERA COVALCA R2 AT 1/2&quot;-3.980PSI @"/>
        <s v="BATA BOTA YUBA DIELECTRICA NEGRA T-40"/>
        <s v="ACHI CAPSULA MEG. R12/4SP 3/4&quot;"/>
        <s v="RACO F109 TAPON M C/HEXAG. 1/2NPT 121B"/>
        <s v="RACO F110 BUSHING 1/4*1/8NPT 110B"/>
        <s v="HEDW DISCO PARA METAL T27 9*1/4 DW44870/54870"/>
        <s v="SATA COPA PARA BUJIA 1/2-6P 5/8&quot; 13917EM"/>
        <s v="SATA COPA PARA BUJIA 1/2-6P 13/16&quot; 13918EM"/>
        <s v="SATA JUEGO LLAVE MIXTA ESPEJO 9Pz 8-19MM 09020SJ"/>
        <s v="SATA COPA STANDAR PULG. 1/2-6P 1.1/4&quot; 13115EM"/>
        <s v="HERR LIMA TRIANGULAR 6&quot; SIN MANGO"/>
        <s v="SATA JUEGO LLAVE MIXTA MATE 6Pz METRICA 09018ASJ"/>
        <s v="STAN ESCUADRA ECONOMICA 12&quot; 46-040"/>
        <s v="SEQU BOTA XUE DIELECTRICA NEGRA T-41"/>
        <s v="DUMA PASADOR CUADRADO ZINC CT C18 3&quot;"/>
        <s v="DUMA BISAGRA COMUN ZINC 1.1/2 CT CAJA*DPR"/>
        <s v="DUMA PASADOR CUADRADO ZINC CT C18 2&quot;"/>
        <s v="DUMA BISAGRA COMUN ZINC 3&quot; CT CAJA*DPR"/>
        <s v="DUMA BISAGRA MUEBLE LAT 3 CT CAJA*DPR"/>
        <s v="LPPZ TORNILLO LAMINA AV PH ZINC. 12*2.1/2&quot;"/>
        <s v="IMPE DELANTAL PVC BLANCO 82x115 CL25 REFORZA."/>
        <s v="H5ON TORNILLO HEXAGONAL Gº5 RO NEGRO 7/8*7&quot;"/>
        <s v="H2OZ TORNILLO HEXAGONAL Gº2 RO ZINC. 5/16*1/2&quot;"/>
        <s v="ABRA FIBRODISCO ABRACOL 7&quot; G-80"/>
        <s v="SUMO ELECTRODO SUMO-WELDING E6011 1/8&quot; C/AMAR"/>
        <s v="TVAR TUERCA MARIPOSA 1/2&quot;"/>
        <s v="3MMM CINTA DOBLE FAZ VHB 4910 TRANSP. 19*5M"/>
        <s v="IRWI BROCA PARA MURO 1/4&quot; GRANEL TIW905"/>
        <s v="H5FN TORNILLO HEXAGONAL Gº5 RF NEGRO 3/8*1&quot;"/>
        <s v="H8FN TORNILLO HEXAGONAL Gº8 RF NEGRO 5/16*1&quot;"/>
        <s v="DUMA BISAGRA PISTON 3/4 JGO.MH CAJA*DOC"/>
        <s v="VGUZ GUASA ZINC. 5/32&quot;"/>
        <s v="DUMA BISAGRA ARMILLAR PUL 2&quot; CAJA*DPR"/>
        <s v="DUMA BISAGRA ARMILLAR PUL 5&quot; CAJA*DOC"/>
        <s v="LCCZ TORNILLO LAMINA CC COMBINADO 6*2&quot;"/>
        <s v="DUMA CAJA DE PASO PLASTICA BLANCA 10x10x7&quot;"/>
        <s v="SUMO ALAMBRE MIG SUMO-WELDING 0.030 ER70S-6"/>
        <s v="MFLE MANGUERA AIRE VACIO 5&quot;"/>
        <s v="LINC SOLDADURA AS-WELDING E6013 3/32&quot;"/>
        <s v="LINC SOLDADURA AS-WELDING E6013 1/8&quot;"/>
        <s v="FECI BRICOLAJE CIRC. 1/4*3&quot; BE0730D"/>
        <s v="SPRO ARNES CUERPO ENTERO EN X EXPERT LINE 500839"/>
        <s v="SPRO ESLINGA POSIC. GRAD. EXPERT LINE 500843"/>
        <s v="SATA PRENSA DE BANCO T/PESADO 4&quot; 70841SC"/>
        <s v="STAN LLAVE TUBO 36&quot; 87-627"/>
        <s v="STAN NIVEL TORPEDO MAGNETICO 8&quot; 42-291S"/>
        <s v="WATG UNION GALVANIZADA 3/4&quot;"/>
        <s v="WATG TAPON MACHO GALVANIZADO 1.1/4&quot;"/>
        <s v="STAN JUEGO ALICATE BASIC 2Pz 90-163LA"/>
        <s v="STAN LLAVE MIXTA 15/16&quot; 86-842LA"/>
        <s v="STAN JUEGO COPA 7Pz PUNTAS TORX 3/8&quot; 87-342"/>
        <s v="STAN CALIBRADOR PIE DE REY DIGITAL 6&quot; 78-440LA"/>
        <s v="STAN COMPRESOR DE ANILLO PISTON 78-055LA"/>
        <s v="SATA ALICATE CORTE DIAGONAL 6&quot; 70202AST"/>
        <s v="STAN CALIBRADOR 36 GALGA 0.051-0.889 78-214"/>
        <s v="HEBD HD555-B3 TALADRO PERC. 1/2&quot; (HD500-B3)"/>
        <s v="IRWI JUEGO BRISTOL EN T PULG. 8pz TIW10770"/>
        <s v="STAN PISTOLA DE AIRE ALTA PRECISION 79-058"/>
        <s v="STAN ALICATE PRO CORTE DIAGONAL 6&quot; 84-054LA"/>
        <s v="STAN ESCUADRA PROFESIONAL 10&quot; 46-534"/>
        <s v="STAN CINCEL PALA 1/2*9 16-307"/>
        <s v="STAN JUEGO ALICATE BASIC 3Pz 90-162LA"/>
        <s v="SEGU CINTA REFL ORAFOL V-92 5CMx45.7MT BLAN/ROJ @"/>
        <s v="STAN MINI PISTOLA SILICONA GR10"/>
        <s v="STAN CINCEL PALA 1/2*6 16-287"/>
        <s v="STAN CINCEL PALA 3/8*5 16-286"/>
        <s v="IRWI JUEGO BRISTOL EN T MM. 8pz TIW10771"/>
        <s v="STAN JUEGO LLAVE TORX PLEGABLE 8PZ 69-266"/>
        <s v="FTCF TUBERIA COBRE FLEX. 3/16&quot; x ROLLO"/>
        <s v="MFLE TUBING POLIURETANO FLEXCO AZUL 1/2&quot;"/>
        <s v="MFLE TUBING TIPO A SAEJ844 3/16&quot; NEGRO"/>
        <s v="SPRO TAPAOIDO LIBUS REFLEX EP-T06C C/C BOLSA"/>
        <s v="KIMB GUANTE NITRILO VERDE 13&quot; G80 T-9"/>
        <s v="KIMB GUANTE NITRILO VERDE 13&quot; G80 T-10"/>
        <s v="SPRO TAPAOIDO LISO SIN CORDON DESECHABLE"/>
        <s v="ACHI ESPIGO MEG M NPT 3/16x1/8"/>
        <s v="STAN ALICATE PUNTA LARGA 1000V 6*1.1/4&quot; 84-006"/>
        <s v="STAN JUEGO COPA 18Pz. METRICO Cte1/4 86-117"/>
        <s v="STAN JUEGO LLAVE MIXTA 6Pz METRICA 86-080"/>
        <s v="SEQU TRAJE ESCAFANDRA CON ZAPATON C.16 BLANCO T-L"/>
        <s v="MFLE MANGUERA AIRE VACIO 1.1/4&quot;"/>
        <s v="STAN COPA 1/2-6P 19MM 4-88-741"/>
        <s v="ACAN CHAZO PLASTICO TRANSPARENTE 1/4&quot;"/>
        <s v="ABRA CONO ABRACOL 3*3.1/2 C60"/>
        <s v="LCCZ TORNILLO LAMINA CC COMBINADO 12*2.1/2&quot;"/>
        <s v="LCCZ TORNILLO LAMINA CC COMBINADO 8*2.1/2&quot;"/>
        <s v="ABRA LIJA ROJA ABRACOL G-220"/>
        <s v="ERPZ TORNILLO ESTUFA CC ZINC 1/8*2&quot;"/>
        <s v="HEDW DWE4887-B3 MOTO TOOL 1.1/2&quot; (DW887)"/>
        <s v="HEDW  DWE491 PULIDORA 7&quot; 2100W (D28491-B3)"/>
        <s v="HEDW D25601K ROTOMARTIL SDS MAX 1.3/4&quot; D25600K"/>
        <s v="HEDW PROMO PULID WE4120 + 5 DISCOS DIAMANTADO  I&amp;O"/>
        <s v="HFLA TORNILLO FLANGE BICRO. 6-1.00*25 "/>
        <s v="HFLA TORNILLO FLANGE BICRO. 10-1.50*20 "/>
        <s v="H2OZ TORNILLO HEXAGONAL Gº2 RO ZINC. 5/8*6&quot;"/>
        <s v="T2ON TUERCA G�2 RO NEG. 5/8&quot;"/>
        <s v="FECI GRATA COPA OND. F24 4&quot; 241000CGW58D"/>
        <s v="H2OZ TORNILLO HEXAGONAL Gº2 RO ZINC. 5/8*2&quot;"/>
        <s v="ABRA LIJA ROJA ABRACOL G-150"/>
        <s v="ESPE LLAVES P/MANDRIL JACOBS K3/ 3.34-14N 3651"/>
        <s v="PERA ANCLAJE MANGA 3/4*4.1/4&quot;"/>
        <s v="FECI CEPILLO ACERO LATON 4H MANGO MADERA S430CI"/>
        <s v="STAN LLAVE TUBO 24&quot; 87-626"/>
        <s v="ABRA FIBRODISCO ABRACOL 7&quot; G-60"/>
        <s v="H2OZ TORNILLO HEXAGONAL Gº2 RO ZINC. 1/2*2.1/2&quot;"/>
        <s v="ABRA LIJA ROJA ABRACOL G-240"/>
        <s v="VAPZ ARANDELA GALV CAL. 1.1/8&quot; F436 ##"/>
        <s v="H2OZ TORNILLO HEXAGONAL Gº2 RO ZINC. 5/8*3.1/2&quot;"/>
        <s v="VAPZ ARANDELA ZINCADA 9/16&quot; ##"/>
        <s v="ABRA LIJA ROJA ABRACOL G-100"/>
        <s v="ABRA LIJA DE AGUA ABRACOL G-60"/>
        <s v="ABRA LIJA ROJA ABRACOL G-120"/>
        <s v="ABRA LIJA ROJA ABRACOL G-180"/>
        <s v="ABRA LIJA DE AGUA ABRACOL G-600"/>
        <s v="ABRA LIJA ROJA ABRACOL G-400"/>
        <s v="STAN SERRUCHO LUCTADOR 20&quot; 15-471"/>
        <s v="STAN DESTORNILLADOR PROBADOR VOLTAJE 66-119LA"/>
        <s v="STAN SERRUCHO LUCTADOR 18&quot; 15-470"/>
        <s v="STAN ESCUADRA ECONOMICA 8&quot; 46-038"/>
        <s v="EINH PROMO TALAD TE-CD 18LI + PULID AXXIO 18V I&amp;O"/>
        <s v="STAN ALICATE PRO ELECTRIC. ALTO PODER 9&quot; 84-154LA"/>
        <s v="BOSC NIVEL LASER VERDE GLL 2-12 G"/>
        <s v="STAN SERRUCHO LUCTADOR 22&quot; 15-472"/>
        <s v="STAN SERRUCHO TABLAROCA 15-556"/>
        <s v="LINC TARRO SOLDADURA GRILUMIN-14 x2.27Kg 1/8&quot; AZUL"/>
        <s v="SATA PISTOLA DE IMPACTO 1/2&quot; 552ft/lb ST02131SC"/>
        <s v="HEDW DCD700C2-B3 ATORNILLADOR LITIO 3/8&quot; 12V"/>
        <s v="3MMM 502 RETENEDOR P/FILTRO LINEA 2000/7093"/>
        <s v="EINH MOTOTOOL TH-MG 135 E L/CLASSIC"/>
        <s v="ABRA DISCO DIAMANTADO TURBO 4.1/2&quot;"/>
        <s v="MIND CONECTOR FLEXOMETALICO 18&quot;"/>
        <s v="HMMB TORNILLO HEX. MM BICRO DIN 931 RP 8-1.25*90"/>
        <s v="KIMB GUANTE POLIURETANO NEGRO G40 T-7"/>
        <s v="MIND CONECTOR FLEXOMETALICO 48&quot;"/>
        <s v="VAPK ARANDELA PLANA NEGRA 3/16&quot;"/>
        <s v="SATA JUEGO DE LLAVES E-TORX 4PZ 09012SJ"/>
        <s v="SATA JG LLAVE HEX/BAL COLOR LARG 9PZ MM 09101CHBSJ"/>
        <s v="SATA JUEGO LLAVE MIXTA 14Pz MM. 09026SJ"/>
        <s v="SATA RATCHET EXTENSION 1/2 13992 ME"/>
        <s v="ABRA FIBRODISCO ABRACOL 7&quot; G-36"/>
        <s v="SATA MANGO BERBIQUI 1/2*16&quot; 17001SC"/>
        <s v="SATA JUEGO COPAS PUNTA HEXAGONAL 18Pz 09053SJ"/>
        <s v="SATA REMACHADORA 11&quot; C/BOTELLA COLECTORA 90504EM"/>
        <s v="SATA ALICATE ELECTRICISTA UNIVERSAL 7&quot; 70302AST"/>
        <s v="SATA CANGURO BONIFICACION-  PORTA HTAS GL95212EM"/>
        <s v="SATA RATCHET CON BLOQUEO CAB/PERA C/M 3/8&quot; 12972EM"/>
        <s v="SATA JUEGO DE BOTADORES 6Pz 09162SJ"/>
        <s v="SATA JUEGO COPAS PUNTA TORX 18Pz 09052SJ"/>
        <s v="SATA JUEGO LLAVES PARA LLANTA 3pz CTE 1/2&quot; 09531SJ"/>
        <s v="SATA JUEGO COPAS PUNTA HEXAGONAL 12Pz 09055SJ"/>
        <s v="SATA JUEGO LLAVE MIXTA T/RATCHET 8Pz MM 08008SJ"/>
        <s v="SATA COPA LARGA PULG. 1/2-6P 9/16&quot; 13204EM"/>
        <s v="SATA JUNTA UNIVERSAL 1/2&quot; 13912EM"/>
        <s v="SATA COPA TORX 1/2&quot; E20 13706EM"/>
        <s v="SATA MANGO ARTICULADO 1/4*6&quot; 11909EM"/>
        <s v="SATA LLAVE BRISTOL TIPO T 3MM 83307SC"/>
        <s v="SATA PINZA PELACABLE AUTOMATICO T-B 7&quot; 91213ST"/>
        <s v="WERK JGO. MACHUELO HCS 3PZS 12-1.50MM"/>
        <s v="SATA LINTERNA 3 EN 1 RECARGABLE 350LM ST90736"/>
        <s v="ABRA DISCO VELCRO 5&quot; G-100 @"/>
        <s v="MFLE MANGUERA AUTOMOTRIZ TG 5/16&quot;"/>
        <s v="SATA LLAVE MIXTA ESPEJO 6MM 40201EM"/>
        <s v="SATA COPA TORX 1/2&quot; E18 13705EM"/>
        <s v="ABRA DISCO VELCRO 5&quot; G-150 @"/>
        <s v="SATA LLAVE MIXTA ESPEJO 7MM 40202EM"/>
        <s v="SATA JUEGO COPAS 120Pz MIXTO MM/PULG. 09014SJ"/>
        <s v="SATA COPA IMPACTO LARGA 1-6P 36mm 34924SC"/>
        <s v="SATA EXTENSIÓN FLEXIBLE 1/4&quot;  11922EM"/>
        <s v="SATA EXTENCION 3/4*8&quot; 16903SC"/>
        <s v="SATA EXTENCION ANGULAR 1/4*2&quot; 11903EM"/>
        <s v="SATA EXTENCION 3/4*16&quot; 16904SC"/>
        <s v="SATA JUEGO DESTORNILLADOR PRECISION 6Pz 09312SJ"/>
        <s v="SATA LLAVE BRISTOL TIPO T 2MM 83305SC"/>
        <s v="SATA JUEGO LLAVES Y COPAS E-TORX 35pz 09010SJ"/>
        <s v="SATA EXTENCION 3/4*4&quot; 16902SC"/>
        <s v="SATA COPA PUNTA TORX CTE-1/2&quot; T-45 24106EM"/>
        <s v="SATA EXTENSION CON BLOQUEO 1/2*10&quot; 13908SC"/>
        <s v="SATA LLAVE MIXTA ESPEJO 22MM 40217EM"/>
        <s v="SPRO GAFA TOP GUN GRIS 500570"/>
        <s v="SATA LLAVE MIXTA ESPEJO 20MM 40215EM"/>
        <s v="SATA LLAVE MIXTA ESPEJO 19MM 40214EM"/>
        <s v="SATA EXTENSION CON BLOQUEO 3/8*3&quot; 12906EM"/>
        <s v="SATA EXTENSION CON BLOQUEO 3/8*6&quot; 12907EM"/>
        <s v="BATA BOTA ACCES CUERO C/P 80430417 T-42"/>
        <s v="PCRC IND. MARCADOR ROJO"/>
        <s v="SATA LLAVE MIXTA ESPEJO 1.1/4&quot; 40116EM"/>
        <s v="SATA LLAVE MIXTA ESPEJO 21MM 40216EM"/>
        <s v="SATA ALICATE ANILLO RETENCION INTERNO 7&quot; 72005ST"/>
        <s v="SATA LLAVE MIXTA ESPEJO 5/16&quot; 40102EM"/>
        <s v="SATA EXTRACTOR DE POLEAS 3 PATAS 3&quot; 90633SC"/>
        <s v="SATA MANGO DESLIZANTE EN T 1/4*5&quot; GL11910EM"/>
        <s v="SATA RATCHET CABEZA ARTICULADA 3/8&quot; 12911EM"/>
        <s v="SATA MANGO ARTICULADO 3/8*10&quot; 12909EM"/>
        <s v="MHID MANGUERA GATES CR 2 ESTANDAR 1/4&quot; 5.800PSI"/>
        <s v="SATA JUEGO LLAVES BRISTOL MM/PUL 25Pz 09120SJ"/>
        <s v="SATA JUEGO DE HTAS PARA MECANICO 58pz 09516SJ"/>
        <s v="SATA JUEGO DE LLAVES E-TORX 8pz 09123SJ"/>
        <s v="SATA JUEGO LLAVE CORONA MM ESPEJO 11pz 09028SJ"/>
        <s v="SATA JUEGO LLAVE ABOCINADAS METRICO 3pz 09031SJ"/>
        <s v="SATA JUEGO HTAS P/REPARACION ESTUCHE 15Pz 06008SJ"/>
        <s v="SATA COPA STANDAR METRICA 1/2-12P 21MM 13612EM"/>
        <s v="SATA JUEGO LLAVE MIXTA EN X BANDEJ 8Pz MM 08005SJ"/>
        <s v="SATA JUEGO LLAVES BRISTOL EX/LARGA MM 9Pz 09103SJ"/>
        <s v="SATA JUEGO LLAVE T/RATCHET FLEXIBLE 7Pz MM 09043SJ"/>
        <s v="SATA JUEGO LLAVE B/FIJA METRICO 7pz 09073SJ"/>
        <s v="SATA LLAVE AJUSTABLE CROMADA 18&quot; 47207SC"/>
        <s v="SATA LLAVE AJUSTABLE CROMADA 15&quot; 47206SC"/>
        <s v="SATA RATCHET CON BLOQUEO CAB/PERA C/M 1/2&quot; 13972EM"/>
        <s v="SATA JUNTA UNIVERSAL 3/8&quot; 12912EM"/>
        <s v="SATA MANGO EN L 3/4*15&quot; 16919SC"/>
        <s v="SATA LLAVE DE CADENA 12&quot; 97451ST"/>
        <s v="SATA LAMPARA PORTATIL TIPO MINERA SC90709"/>
        <s v="SATA JUEGO COPAS 1/2&quot; BANDEJA 27PZ MM ST09903SJ"/>
        <s v="SATA JUEGO COPAS/ALICATE 26Pz CTE 1/2&quot; MM 09501SJ"/>
        <s v="SATA JUEGO DE COPAS 3/8&quot; BANDEJA 33PZ MM ST09902SJ"/>
        <s v="SATA LLAVE DE CADENA 15&quot; 97452SC"/>
        <s v="SATA COPA STANDAR METRICA 1/2-6P 20MM 13311EM"/>
        <s v="SATA MARTILLO ANTIREBOTE 45MM 92902SC"/>
        <s v="SATA LLAVE MIXTA TIPO RATCHET 10MM 43203ST"/>
        <s v="SATA RATCHET D/RAPIDO CAB/PERA 3/4&quot; 16901SC"/>
        <s v="SATA JUEGO COPAS VORTEX 30pz 1/4-38&quot; MM 09132SJ"/>
        <s v="SATA COPA STANDAR METRICA 1/2-6P 13MM 13304EM"/>
        <s v="SATA COPA STANDAR METRICA 1/2-6P 17MM 13308EM"/>
        <s v="SATA COPA STANDAR METRICA 1/2-6P 9MM 13320EM"/>
        <s v="SATA COPA STANDAR METRICA 1/2-12P 16MM 13607EM"/>
        <s v="SATA LLAVE TIPO T CON COPA 13MM 47706SC"/>
        <s v="MFLE MANGUERA RIEGO 3/4&quot;-200 PSI"/>
        <s v="SPRO GAFA AEREO CLARO AF"/>
        <s v="SATA JUEGO LLAVE MIXTA MATE 11Pz PULG. 09021ASJ"/>
        <s v="MFLE MANGUERA CRISTAL 5/16&quot;-40"/>
        <s v="SATA LLAVE MIXTA MATE 15MM 40210ASC"/>
        <s v="SATA JUEGO LLAVE MIXTA MATE 23Pz MM. 09027ASJ"/>
        <s v="SATA JUEGO LLAVE MIXTA ESPEJO 11Pz PULG. 09068SJ"/>
        <s v="SATA LLAVE MIXTA MATE 16MM 40211ASC"/>
        <s v="SPRO ARNES CUERPO COMPLETO 4ARG ROJO M/XXL 500888"/>
        <s v="SATA CIZALLA CORTA PERNOS 14&quot; 93503ST"/>
        <s v="VAPK ARANDELA PLANA NEGRA 5/8&quot;"/>
        <s v="SATA CIZALLA CORTA PERNOS 18&quot; 93504ST"/>
        <s v="SATA LLAVE MIXTA MATE 17MM 40212ASC"/>
        <s v="SATA CIZALLA CORTA PERNOS 24&quot; 93505ST"/>
        <s v="SATA LLAVE MIXTA MATE 13MM 40208ASC"/>
        <s v="SATA LLAVE MIXTA MATE 10MM 40205ASC"/>
        <s v="SATA HOMBRESOLO CURVO 5&quot; 71101ST"/>
        <s v="SATA JUEGO LLAVE MIXTA 16Pz PULG. 09074SJ"/>
        <s v="SATA CIZALLA CORTA PERNOS 30&quot; 93506ST"/>
        <s v="SATA LLAVE MIXTA MATE 5/8&quot; 40107ASC"/>
        <s v="SPRO TAPAOIDO COPA SAMURAI"/>
        <s v="SATA LLAVE MIXTA MATE 15/16&quot; 40112ASC"/>
        <s v="SATA LLAVE MIXTA MATE 7MM 40202ASC"/>
        <s v="SATA LLAVE MIXTA MATE 22MM 40217ASC"/>
        <s v="SATA JUEGO LLAVE MIXTA MATE 9Pz PULG. 09019A"/>
        <s v="WERK BROCA PARA MURO 1/8&quot; x 6&quot;"/>
        <s v="H2OZ TORNILLO HEXAGONAL Gº2 RO ZINC. 5/8*4&quot;"/>
        <s v="WERK BROCA PARA MURO 1/8&quot;"/>
        <s v="DUMA ARGOLLA LATONADA 7/8&quot;"/>
        <s v="LPPN TORNILLO LAMINA AV PH NEG. 6*1/2&quot;"/>
        <s v="PERA ANCLAJE MULTIUSO H. 5/8&quot;"/>
        <s v="LCPZ TORNILLO LAMINA CC PH ZINC. 10*5/8&quot;"/>
        <s v="SATA LLAVE MIXTA ESPEJO 9/16&quot; 40106EM"/>
        <s v="T2OZ TUERCA G�2 RO BICROM. 1/4&quot; @"/>
        <s v="GAGL TORNILLO TIRAFONDO ZINC. 5/16*4&quot;"/>
        <s v="ACIN GRANADA EN ALUMINIO 2&quot;"/>
        <s v="IRWI LLAVE BRISTOL CORTA 7MM 10574"/>
        <s v="VARI VARILLA NEGRA RO 5/8&quot;"/>
        <s v="IRWI LLAVE BRISTOL CORTA 9/64&quot; 10553"/>
        <s v="IRWI LLAVE BRISTOL CORTA 7/32&quot; 10556"/>
        <s v="IRWI LLAVE BRISTOL CORTA 3/8&quot; 10559"/>
        <s v="H5ON TORNILLO HEXAGONAL G�5 RO NEGRO 9/16*4&quot;"/>
        <s v="VARI VARILLA ZINCADA RO 7/8&quot;"/>
        <s v="LPPZ TORNILLO LAMINA AV PH ZINC. 8*3/8&quot;"/>
        <s v="H5ON TORNILLO HEXAGONAL Gº5 RO NEGRO 9/16*1&quot;"/>
        <s v="H5ON TORNILLO HEXAGONAL Gº5 RO NEGRO 7/16*2&quot;"/>
        <s v="ANSE GUANTE SOLVEX NITRILO 11 13&quot; 37145-9"/>
        <s v="H5ON TORNILLO HEXAGONAL G�5 RO NEGRO 7/16*3.1/2&quot;"/>
        <s v="LPPN TORNILLO LAMINA AV PH NEG. 8*5/8&quot;"/>
        <s v="H5ON TORNILLO HEXAGONAL Gº5 RO NEGRO 1/2*6&quot;"/>
        <s v="HERR PALA GARLANCHA REDONDA 6056-4"/>
        <s v="LCPN TORNILLO LAMINA CC PH NEG. 8*1&quot;"/>
        <s v="H5ON TORNILLO HEXAGONAL Gº5 RO NEGRO 7/16*5.1/2&quot;"/>
        <s v="MFLE MANGUERA MULTIPROPOSITO WERK ROJA 1&quot;-300PSI"/>
        <s v="WATG TEE GALVANIZADA 3/8&quot;"/>
        <s v="HERR CIZALLA CONSTRUCCION 3510-0"/>
        <s v="SPRO GAFA TOP GUN CLARO 500569"/>
        <s v="VAPN ARANDELA NEGRA 3/8&quot; ##"/>
        <s v="HERR SEGUETA HERRAGRO 12&quot; 18DP"/>
        <s v="TAIN TORNILLO ALLEN S/CAB RO INOX. 5/16*1&quot;"/>
        <s v="MIND MANGUERA WERK PVC/ACERO BALSTEEL 3/4&quot;"/>
        <s v="WERK DISCO FLAP-DISC 7&quot; Z-120"/>
        <s v="ABRA FIBRODISCO ABRACOL 4.1/2&quot; G-60"/>
        <s v="HERR CINCEL DE PALA HEXAGONAL 3/4*12&quot;"/>
        <s v="WLLA VALVULA ESFERA 1/2&quot; PN40"/>
        <s v="ACIN ACOPLE EN ALUMINIO PARTE A  2&quot;"/>
        <s v="SUMO ELECTRODO INOX SUMO-WELDING E316L-16 3/32&quot;"/>
        <s v="HERR MARTILLO MANGO FIBRA VIDRIO 29MM"/>
        <s v="HERR HACHUELA MULTIUSOS 1517"/>
        <s v="HERR MARTILLO MANGO FIBRA VIDRIO 27MM"/>
        <s v="SPRO FAJA LUMBAR ERGO PROFESIONAL T-L"/>
        <s v="VTEN CADENA ESLABONADA GALVANIZADA 1/4&quot; x50Mts"/>
        <s v="HERR BALDE PLASTICO RECOLECTOR 18LTS"/>
        <s v="SPRO RESPIRADOR M920CV-F720CV N95 CARBON VALVULA"/>
        <s v="WVAR PASTA PARA BANDA SUMO"/>
        <s v="IRWI FLEXOMETRO PROFESIONAL 8M 13951 @"/>
        <s v="SPRO GUANTE NITRILSAFE VERDE 18&quot; 22MIL T-9"/>
        <s v="HERR SERRUCHO DE PODA 14&quot; PROFESIONAL"/>
        <s v="IRWI BROCA PARA MURO 1/4*13 TIW938"/>
        <s v="T2OZ TUERCA G�2 RO BICROM. 5/16&quot; @"/>
        <s v="IRWI BROCA PARA MURO 3/8*10 TIW926"/>
        <s v="IRWI BROCA PARA MURO 5/16*13 TIW939"/>
        <s v="LINC SOLDADURA GRICON-33 E6013 5/32&quot;"/>
        <s v="RSKF ROD. RIGIDO DE BOLAS 6012-2Z SKF"/>
        <s v="VPOP REMACHE CIEGO NATURAL 5-2 5/32*1/4&quot;"/>
        <s v="ABRA TELAFLEX ESMERIL 855 4&quot; G-60"/>
        <s v="VPOP REMACHE CIEGO NATURAL 4-2 1/8*1/4&quot;"/>
        <s v="VARI VARILLA NEGRA RO 1&quot;"/>
        <s v="VPOP REMACHE CIEGO NATURAL 3-4 3/32*3/8&quot;"/>
        <s v="VPOP REMACHE CIEGO NATURAL 3-6 3/32*1/2&quot;"/>
        <s v="VPOP REMACHE CIEGO NATURAL 6-2 3/16*1/4&quot;"/>
        <s v="VARI VARILLA NEGRA RO 3/4&quot;"/>
        <s v="HEBD HG1500-B3 PISTOLA CALOR 1500W"/>
        <s v="MFLE MANGUERA PLASTICA ECONOMICA 3/8&quot;-40"/>
        <s v="IRWI BROCA ESPADA  1/2&quot; 14001"/>
        <s v="IRWI BROCA ESPADA  3/4&quot; 14005"/>
        <s v="HERR ALICATE DIABLO 10.5&quot;"/>
        <s v="GREN WESTWARD DADO IMPACT 3/4&quot; 44 MM 6 PTOS 21WL49"/>
        <s v="GREN DAYTON PSC BLOWER. 115 VOLT 1TDR3"/>
        <s v="GREN WESTWARD DADO IMPACT 3/4&quot; 43 MM 6 PTOS 21WL48"/>
        <s v="GREN DAYTON PSC BLOWER 115 V 1TDR6"/>
        <s v="GREN DAYTON PSC BLOWER 115 VOLTS 102CFM 1TDV1"/>
        <s v="STAN COPA 1/2-6P 24MM 4-88-746"/>
        <s v="GREN DAYTON PSC BLOWER 115 V 1TDN5"/>
        <s v="GREN WESTWARD DADO IMPACT 3/4&quot; 35 MM 6 PTOS 21WL26"/>
        <s v="GREN GRAL ARANDELA PLANA 1/4 6.8 X 20 X 2"/>
        <s v="GREN DAYTON PSC BLOWER 115 VOLTS. 227 CFM 1TDV3"/>
        <s v="ANDI LIMA NICHOLSON MEDIACANA C/CABO 8&quot;"/>
        <s v="ANDI LIMA NICHOLSON REDONDA C/CABO 8&quot;"/>
        <s v="ANDI LIMA NICHOLSON REDONDA C/CABO 6&quot;"/>
        <s v="VLLB ALLEN 5 MM @"/>
        <s v="GAGL TORNILLO LAMINA AVELL P/BROCA NERV. 6*1.1/4&quot;"/>
        <s v="VARI VARILLA NEGRA RO 5/16&quot;"/>
        <s v="MFLE CONECTOR FLEXOGAS 3/8*2mts EMPAQUE"/>
        <s v="TFLA TUERCA FLANGE ZINC. 5/16&quot;"/>
        <s v="MFLE MANGUERA ENTRADA LAVADORA 1.5mt EMPAQUE"/>
        <s v="VARI VARILLA ZINCADA RO 3/16&quot;"/>
        <s v="T2OZ TUERCA Gº2 RO ZINC. 1/8&quot;"/>
        <s v="ZCRN AMARRE PLASTICO 30CM"/>
        <s v="MFLE MANGUERA DESAGUE LAVADORA 7/8&quot; EMPAQUE"/>
        <s v="WATG NIPLE GALVANIZADO 1/2*2&quot;"/>
        <s v="HEDW DWA0801 CINCEL SDS PUNTA"/>
        <s v="HEDW BROCA SDS PLUS 1/2*10*12 DW5439Y"/>
        <s v="HEDW DWA0802 CINCEL SDS PALA"/>
        <s v="GAGL TORNILLO LAMINA ALETA P/BROCA 8*1.3/4&quot;"/>
        <s v="KIMB GUANTE NITRILO VERDE 13&quot; G80 T-8"/>
        <s v="EINH INGLETEADORA LASER TC-SM 2534 DUAL L/CLASSIC"/>
        <s v="HMMB TORNILLO HEX. MM BICRO DIN 960 10-1.25*70"/>
        <s v="HERR TIJERA AVIACION IZQUIERDA"/>
        <s v="STAN PUNTA DESTORNILLADOR 2&quot; PH xund #2 68-076"/>
        <s v="SPRO ARNES CUERPO COMPLETO 4ARG VERDE M/XXL 500838"/>
        <s v="TBCM TORNILLO ALLEN C/C METRICO 5*30 "/>
        <s v="LINC SOLDADURA ALUMINIO GRILUMIN-14 ESt 1/8&quot;"/>
        <s v="VAPN ARANDELA NEGRA 5/16&quot; ##"/>
        <s v="RACO F03 MACHO MANG. 1/4*1/8NPT KF-PS"/>
        <s v="ANSE GUANTE SOLVEX NITRILO 13&quot; 37175-8"/>
        <s v="FERR 7/8 ACERO ZINCROMATIZADO"/>
        <s v="EINH ATORNILLADOR INAL. TC-SD 3.6/1 LI  L/CLASSIC"/>
        <s v="AJAR RACOR HEMBRA 1/2 REF. 1320/2"/>
        <s v="CARB LIJA EN SECO PREMIER RED G-320"/>
        <s v="TAIN TUERCA SEGURIDAD INOXIDABLE RO 1/4&quot;"/>
        <s v="STAN HOMBRESOLO HOJALATERO 8&quot; 84-398"/>
        <s v="GREN CONDOR GTES ANTICORTES NV 2 POLIU. TM/2RA21"/>
        <s v="ABRA TELA ESMERIL MULTI-FLEX 6&quot; G-36"/>
        <s v="ABRA TELA ESMERIL MULTI-FLEX 4&quot; G-60"/>
        <s v="DOTA CAMISA JEAN T-M @"/>
        <s v="WLLA VALVULA ESFERA 1&quot; PN40"/>
        <s v="ESAB EQUIPO TIG BUDDY TIG-200 HF-DC 220 VOLT- IPH"/>
        <s v="SPRO GAFA  XT GRIS AF @"/>
        <s v="3MMM 7093C FILTRO ACIDOS FLUORHIDR PQTE x2und"/>
        <s v="TAIN TORNILLO HEXAGONAL INOXIDABLE 1/4*1/2&quot;"/>
        <s v="EINH PROMO ROTOMARTILLO RT-RH 32 + TE-AG 115/750"/>
        <s v="IRWI BROCA HSS 15/32&quot; 1134"/>
        <s v="STAN COPA 1/2-12P 8MM 4-86-540"/>
        <s v="IRWI BROCA HSS 6MM 1258"/>
        <s v="IRWI BROCA HSS 7MM 1270"/>
        <s v="IRWI BROCA HSS 15/64&quot; 1119"/>
        <s v="STAN LLAVE CORONA 16*17MM 86-138"/>
        <s v="GAGL TORNILLO LAMINA AVELLAN P/BROCA NERV. 6*1&quot;"/>
        <s v="DUMA SOPORTE PIE DE AMIGO 8x10&quot;"/>
        <s v="ABRA LIJA DE AGUA ABRACOL G-1200"/>
        <s v="SPEC CANDADO LAMINADO FANAL PLATEADO 30MM FLM30"/>
        <s v="SPEC COMBO CANDAD LAMI FANAL 40MM X2UND FLM2P-40"/>
        <s v="SPEC CANDADO LAMINADO FANAL PLATEADO 50MM FLM50"/>
        <s v="LPPZ TORNILLO LAMINA AV PH ZINC. 6*3/8&quot;"/>
        <s v="SUMO BOTA TERRA PVC NEGRA T-37"/>
        <s v="LINC SOLDADURA AS-WELDING/GRICON 290S E6011 3/32&quot;"/>
        <s v="MFLE MANGUERA MULTIUSO NEGRA 3/16&quot;-300PSI"/>
        <s v="WERK DISCO DIAMANTADO SEGMENTADO 7&quot;"/>
        <s v="DUMA BISAGRA INOXIDABLE 3*3&quot; CT CAJA*PAR"/>
        <s v="DUMA PASADOR SUECO LAT 2 CT CAJA*DOC"/>
        <s v="TSEG TUERCA SEGURIDAD M4-0.7"/>
        <s v="GAGL TORNILLO DRYWALL 6*1.1/8&quot;"/>
        <s v="VGUN GUASA NEG. 3/16&quot;"/>
        <s v="DUMA CAJA PLASTICA BLANCA OCTAGONAL"/>
        <s v="DUMA CAJA PLASTICA RETIE BLANCA 2*4"/>
        <s v="ZCRN ABRAZADERA TITAN TIPO INDUST. T-519 114-120MM"/>
        <s v="MFLE MANGUERA AIRE VACIO ATOXICA 1.1/2&quot;"/>
        <s v="MFLE MANGUERA TRABAJO PESADO NARANJA 4&quot;"/>
        <s v="ZCRN ABRAZADERA INOXIDABLE 100% 20-24"/>
        <s v="LCPZ TORNILLO LAMINA CC PH ZINC. 6*2&quot;"/>
        <s v="TPBP TORNILLO ALLEN S/C RO 1/4*3/8&quot;"/>
        <s v="MFLE MANGUERA AIRE VACIO 3&quot;"/>
        <s v="HMMB TORNILLO HEX. MM BICRO DIN 933 RT 16-2.00*30"/>
        <s v="HMMB TORNILLO HEX. MM BICRO DIN 933 RT 10-1.50*35"/>
        <s v="GAGL TORNILLO DRYWALL 10*1.1/4&quot;"/>
        <s v="LCPN TORNILLO LAMINA CC PH NEG. 6*1/2&quot;"/>
        <s v="LCPN TORNILLO LAMINA CC PH NEG. 6*3/4&quot;"/>
        <s v="LCPN TORNILLO LAMINA CC PH NEG. 6*1&quot;"/>
        <s v="STAN CORTA PERNO TRABAJO PESADO 18&quot; 95-564LA"/>
        <s v="TBCP TORNILLO ALLEN C/C 1/2*5&quot;"/>
        <s v="TBCP TORNILLO ALLEN C/C 5/8*4&quot;"/>
        <s v="RACO F103 UNION H 1/4NPT 103B"/>
        <s v="LPPN TORNILLO LAMINA AV PH NEG. 6*3/8&quot;"/>
        <s v="IRWI BISTURI SNAP-0FF ECONOMICO 10506547@"/>
        <s v="ABRA TELA ESMERIL MULTI-FLEX 12&quot; G-80"/>
        <s v="ANDI LIMA NICHOLSON TRIANG C/CABO PAREJA 6&quot;"/>
        <s v="EMMZ TORNILLO ESTUFA JIS CC ZINC 5*45"/>
        <s v="EMMZ TORNILLO ESTUFA JIS CC ZINC 3*16"/>
        <s v="SPRO TAPAOIDO LIBUS REFLEX EP-T06C C/C LLAVERO"/>
        <s v="MFLE MANGUERA SUPERFLEX 1&quot;-150PSI"/>
        <s v="STAN FORMON ECONOMICO 7/8&quot; 16-114LA"/>
        <s v="LOCT SUPERLUB AEROSOL LB 8608 400ML 2245300"/>
        <s v="MFLE ESPIRALETO 1/2&quot; NEGRO"/>
        <s v="SPEC CANDADO LAMINADO FANAL PLATEADO 40MM FLM40"/>
        <s v="LINC SOLDADURA GRICON-12 E7014 1/8&quot;"/>
        <s v="ACHI ESPIGO MEG M NPT 3/8x3/8"/>
        <s v="H8ON TORNILLO HEXAGONAL Gº8 RO NEGRO 1*6&quot;"/>
        <s v="TAIN TORNILLO ALLEN C/CAB INOX. 5*45"/>
        <s v="HMMB TORNILLO HEX. MM BICRO DIN 933 RT 10-1.50*100"/>
        <s v="HMMB TORNILLO HEX. MM BICRO DIN 933 RT 8-1.25*70"/>
        <s v="HMMB TORNILLO HEX. MM BICRO DIN 933 RT 8-1.25*100"/>
        <s v="T5FN TUERCA Gº5 RF 7/8&quot;"/>
        <s v="H5FN TORNILLO HEXAGONAL Gº5 RF NEGRO 9/16*1.1/4&quot;"/>
        <s v="ABRA LIJA DE AGUA ABRACOL G-1000"/>
        <s v="H8ON TORNILLO HEXAGONAL Gº8 RO NEGRO 3/8*3&quot;"/>
        <s v="TFLA TUERCA FLANGE BICRO. M10-1.50 "/>
        <s v="LPPZ TORNILLO LAMINA AV PH ZINC. 6*2&quot;"/>
        <s v="SENA MARCADOR DALO MARKER ROJO"/>
        <s v="VICT TWECO PUNTA CONTACTO TIP 16S  0.045&quot; 1104"/>
        <s v="ACHW ESPIGO WERK R1/R2 H NPS 3/8x3/8&quot;"/>
        <s v="3MMM ESLINGA POSICION. REATA-PARTNER 1228020"/>
        <s v="KIMB TRAJE A30 BLANCO (XL) X-GDE 79884"/>
        <s v="ANSE DELANTAL ENDUROSAF BLANCO 56800"/>
        <s v="SUMO APORTE TIG SUMO-WELDING ALUMINIO 1/8&quot; ER4043"/>
        <s v="SOLD FIJA TUNSGTENO 1/8&quot;"/>
        <s v="MIND MANGUERA WERK PVC/ACERO BALSTEEL 2&quot;"/>
        <s v="KIMB GUANTE NITRILO VERDE 13&quot; G80 T-7"/>
        <s v="ANSE GUANTE NYLON NITRILO ESPUMA SPANDEX 11840-8"/>
        <s v="HEBD PROMO TAL TB550-B3 3/8&quot; + ATORN 9036-B3  I&amp;O"/>
        <s v="MFLE MANGUERA PISCINA 1.1/2&quot;"/>
        <s v="ACHW ESPIGO WERK R1/R2 H JIC 3/4x1.1/16&quot;"/>
        <s v="ACHI ESPIGO MEG H JIC 1/2x7/8"/>
        <s v="ACHI FLANGE 90º SPIRALFIT CAT 3/4*1.5/8"/>
        <s v="MHID MANG. HIDRAULICA WERK R12 3/4&quot; 4.060PSI"/>
        <s v="MHID MANGUERA WERK TEFLON R14-R115 1/2&quot;"/>
        <s v="ACHI ESPIGO MEG H ORFS 90° 3/4x1.3/16"/>
        <s v="ACHI ESPIGO MEG M JIC 1/2x7/8"/>
        <s v="ACHI CAPSULA MEG. R7/R8 1/2&quot;"/>
        <s v="SPRO GUANTE MULTIFLEX FOAM NITRILO BLUE T-L"/>
        <s v="ACHI CAPSULA MEG. R12/4SP 3/8&quot;"/>
        <s v="ACHW ESPIGO WERK R1/R2 H JIS 1/2x1/2&quot;"/>
        <s v="KIMB TRAJE A35 BLANCO TALLA M 16530"/>
        <s v="PCRC SILICONA HEAVY DUTY 235cc"/>
        <s v="HEBD PROMO TALAD HD565K-B3 + PULID G650-B3 I&amp;O"/>
        <s v="PERA ANCLAJE CUÑA 3/8*3&quot;"/>
        <s v="CINT MULTIFILM C:0.6 15CM 450M"/>
        <s v="ACHI CAPSULA SPIRALFIT 4-R13 3/4&quot;"/>
        <s v="MIND MANGUERA WERK SAE 100 R6 3/4&quot;-310PSI"/>
        <s v="MFLE MANGUERA CRISTAL 1/2&quot;-20"/>
        <s v="XMHID MANGUERA SEL R1 AT 3/16&quot; -3.625PSI @"/>
        <s v="MFLE MANGUERA AUTOMOTRIZ TG 5/32&quot;"/>
        <s v="MIND MANGUERA WERK SAE 100 R6 5/8&quot;-350PSI"/>
        <s v="FERR 1 ACERO ZINCROMATIZADO"/>
        <s v="ACHI ESPIGO MEG H NPS 1/4x3/8"/>
        <s v="WVAR ROLLO CINTA TEFLON CELLUX 1/2&quot;"/>
        <s v="ACR9 3/4"/>
        <s v="MIND MANGUERA WERK SAE 100 R6 5/16&quot;-410PSI"/>
        <s v="MIND MANGUERA WERK SAE 100 R6 3/8&quot;-410PSI"/>
        <s v="T2FN TUERCA G�2 RF NEG. 7/16&quot;"/>
        <s v="LCPZ TORNILLO LAMINA CC PH ZINC. 14*3/4&quot;"/>
        <s v="T2FN TUERCA G�2 RF NEG. 3/4&quot;"/>
        <s v="T2FN TUERCA G�2 RF NEG. 3/8&quot;"/>
        <s v="MANO GUANTE CAUCHO MOSQUETERO CAL. 35 T-9 LADECOL"/>
        <s v="MANO GUANTE CAUCHO MOSQUETERO CAL. 35 T-10 LADECOL"/>
        <s v="LOCT RETENEDOR CAMISAS 640 6ml 487235"/>
        <s v="H8ON TORNILLO HEXAGONAL Gº8 RO NEGRO 1/2*2.1/2&quot;"/>
        <s v="H8FN TORNILLO HEXAGONAL Gº8 RF NEGRO 3/8*1.1/4&quot;"/>
        <s v="STAN ESCUADRA DE COMBINACION PROF. 12&quot; 46-028"/>
        <s v="DREM MOTOTOOL 3000-2 ACCES CAJA PLAST. F0133000PP"/>
        <s v="LOCT SILICONA SUPERFLEX ROJA 300ml 198817"/>
        <s v="SATA BISTURI PROFESIONAL REFORZADO 93441SC"/>
        <s v="CAVA POLAINAS EN CARNAZA"/>
        <s v="CAVA PETO CARNAZA 60*90CM"/>
        <s v="SOLA LACA B972 VERDE ECOLOGICO BRILLANTE 400ml @"/>
        <s v="HERR MARTILLO MANGO MADERA 27MM 1501-27"/>
        <s v="HVAR CABO PARA PALA MADERA FINO"/>
        <s v="HVAR CABO PARA PICA MADERA FINO"/>
        <s v="SOLA LACA B797 NEGRO MATE 8oz @"/>
        <s v="MFLE MANGUERA LAVADO AP 1/2&quot;-600PSI"/>
        <s v="ACHI ESPIGO MEG H ORFS 5/8x1"/>
        <s v="CROY BOTA WORKMAN FOOD INDUST BLANC 2400010 T-41"/>
        <s v="CROY BOTA WORKMAN FOOD INDUST BLANC 2400010 T-39"/>
        <s v="SEGU GEL FULLER ANTIBACTERIAL INSTANT. BLUE 500CC"/>
        <s v="CAVA GUANTE VAQUETA TIPO ING. REFORZADO LARGO"/>
        <s v="ACHI ESPIGO MEG H JIC 1x1.5/8"/>
        <s v="ACHI ESPIGO MEG H NPS 1/2x1/2"/>
        <s v="ADHI 90° M O/BOSS-JIC 3/4x3/4&quot;"/>
        <s v="AGAT ACOPLE GATES R1-R2 M NPT 1/2*1/2 1PZ"/>
        <s v="ACHW ESPIGO WERK R1/R2 H JIC 1/2x3/4&quot;"/>
        <s v="ACHI ESPIGO MEG M NPT 1/4x3/8"/>
        <s v="ACHW ESPIGO WERK R1/R2 H ORFS 1/2x13/16&quot;"/>
        <s v="ZCRN ABRAZADERA 30-56 3.1/2-4&quot; (78-101MM)"/>
        <s v="T2OZ TUERCA Gº2 RO ZINC. 1&quot;"/>
        <s v="STAN LLAVE MIXTA RATCHET 13MM 91-977"/>
        <s v="RSKF RODILLO CONICO 45X85X20 75 30209 J2/Q SKF"/>
        <s v="RSKF RODILLO CONICO 32206=BT1-0638 SKF"/>
        <s v="RSKF RODILLO CONICO 20X52X16 25 30304 J2/Q SKF@"/>
        <s v="SOLD VIDRIO RECTANGULAR P/SOLDAR #10"/>
        <s v="ANDI FLEX LUFKIN ENCAUCHETADO 8Mts"/>
        <s v="MFLE TUBING POLIURETANO FLEXCO AZUL 6MM"/>
        <s v="PCRC IND. SILICONA INDUSTR. MULTIPROPOSITO 400cc"/>
        <s v="ABRA DISCO OMEGA CR 14*7/64 A 834 @"/>
        <s v="VARI VARILLA INOXIDABLE 5/16&quot;"/>
        <s v="TAIN TORNILLO ALLEN AVELLAN RO INOX. 3/16*1.1/2&quot;"/>
        <s v="THMN TUERCA MM NEGRA CL.6 M6-1.00 @"/>
        <s v="HMMN TORNILLO HEX. MM NEGRO DIN 933 RT 6-1*12 @"/>
        <s v="HMMN TORNILLO HEX. MM NEGRO DIN 933 RT 8-1.25*35 @"/>
        <s v="HMMN TORNILLO HEX. MM NEGRO DIN 933 RT 8-1.25*25 @"/>
        <s v="H8ON TORNILLO HEXAGONAL Gº8 RO NEGRO 7/8*5&quot;"/>
        <s v="T5FN TUERCA Gº5 RF 1/2&quot;"/>
        <s v="SUMO ELECTRODO SUMO-WELDING E7018 1/8&quot; C/AZUL"/>
        <s v="SOLA LACA B896 BLANCO MATE 16oz @"/>
        <s v="SUMO ELECTRODO INOX SUMO-WELDING E308L-16 1/8&quot;"/>
        <s v="DUMA GRAPA TUBO METALICA 3/4 CAL22"/>
        <s v="SATA LLAVE TIPO T CON COPA 19MM 47712SC"/>
        <s v="DUMA BISAGRA NUDO CP PUL3.5*3.5CT C14 CAJA*DOC"/>
        <s v="DUMA GRAPA TUBO METALICA 3/4 DOBLE"/>
        <s v="DUMA BISAGRA COMUN PUL 2 ST CAJA*DPR"/>
        <s v="HEDW DISCO PARA METAL T27 7*1/8 DW44840/54840"/>
        <s v="CARB DISCO FLAP DISC R822 ZIRCONIO 4.1/2&quot; G-60 @"/>
        <s v="3MMM 6006 CARTUCHO MULTIPROPOSITO PQTE x2und"/>
        <s v="ABRA DISCO FLAP-DISC 4.1/2&quot; Z-60"/>
        <s v="PTEX ALCOHOL ANTIBACTERIAL INDUST. AL 70%  5GLS"/>
        <s v="SEQU BOTA YAKU NOBUCK AZUL T-40"/>
        <s v="RSKF ROD. RIGIDO DE BOLAS 6002-2RSH/C3 SKF"/>
        <s v="RSKF ROD. RIGIDO DE BOLAS 608-2RSH SKF"/>
        <s v="SOLA LACA B996 BLANCO MATE 400ml @"/>
        <s v="GREN WALTER DISCO CORTE ZIPCUT 4-1/2&quot;X 3/64 X7/8 1"/>
        <s v="STAN ADAPTADOR 3/8H*1/2M 4-86-215"/>
        <s v="STAN HOMBRESOLO RECTO PRO 10&quot; 84-379"/>
        <s v="STAN NIVEL RESINA 12&quot; 42-466"/>
        <s v="HEDW ATORNILLAD INAL PIVOTANTE  1/4 DCF-008-B3"/>
        <s v="SOLA LACA B956 AMARILLO NEW TAXI 400ml @"/>
        <s v="TSEG TUERCA SEGURIDAD M16-2.00"/>
        <s v="VAPN ARANDELA NEGRA 1/4&quot; ##"/>
        <s v="H5FN TORNILLO HEXAGONAL Gº5 RF NEGRO 5/8*3&quot;"/>
        <s v="H5ON TORNILLO HEXAGONAL Gº5 RO NEGRO 1*7&quot;"/>
        <s v="H5ON TORNILLO HEXAGONAL Gº5 RO NEGRO 7/8*8&quot;"/>
        <s v="H5ON TORNILLO HEXAGONAL Gº5 RO NEGRO 5/8*7&quot;"/>
        <s v="H5FN TORNILLO HEXAGONAL Gº5 RF NEGRO 3/4*6&quot;"/>
        <s v="H5FN TORNILLO HEXAGONAL Gº5 RF NEGRO 9/16*4.1/2&quot;"/>
        <s v="STAN COPA 1/2-6P 11MM 4-86-511"/>
        <s v="STAN LLAVE AJUSTABLE CROMADA 6&quot; 87-431LA"/>
        <s v="STAN COPA 1/2-6P 13MM 4-86-513"/>
        <s v="SATA ALICATE ARTICULADO EXTENSION 10&quot; 70412ST"/>
        <s v="STAN MANGO DESLIZANTE EN T 1/2&quot; 4-86-440"/>
        <s v="STAN CORTA PERNO TRABAJO PESADO 12&quot; 95-562"/>
        <s v="H5FN TORNILLO HEXAGONAL Gº5 RF NEGRO 5/16*1.1/4&quot;"/>
        <s v="STAN MAZO DE GOMA 13oz  57-516LA"/>
        <s v="SINT GASTOP FUERZA ALTA 10g"/>
        <s v="SATA MANGO DESLIZANTE EN T 3/8*8&quot; 12910EM"/>
        <s v="STAN ESPATULA MANGO PLASTICO 3&quot; 28-083S"/>
        <s v="STAN LLAVE TUBO 12&quot; 87-623"/>
        <s v="STAN LLAVE TUBO 14&quot; 87-624"/>
        <s v="STAN DESTORN. ECON. 1/4*4&quot; PALA STMT60826-840B"/>
        <s v="STAN DESTORN. ECON. 1/4*6&quot; PALA STMT60828-840B"/>
        <s v="WERK DISCO FLAP-DISC 4.1/2&quot; Z-60"/>
        <s v="TSEG TUERCA SEGURIDAD M12-1.75"/>
        <s v="H8ON TORNILLO HEXAGONAL Gº8 RO NEGRO 9/16*2&quot;"/>
        <s v="H8ON TORNILLO HEXAGONAL Gº8 RO NEGRO 5/8*4&quot;"/>
        <s v="LCCZ TORNILLO LAMINA CC COMBINADO 6*1&quot;"/>
        <s v="SATA PINZA MULTIAMPERIMETRICA DIGITAL SC03026"/>
        <s v="SATA DESTOR 2PP RECTO 3X75MM-1/8&quot;x3&quot; 61001SM"/>
        <s v="WERK BROCA SDS PLUS 5/8&quot; x 10&quot; x 12&quot;"/>
        <s v="SIKA SIKAFLEX 221 NEGRO 300ml T251096-03 @"/>
        <s v="HARR BOQUILLA CORTE PROPANO #5 GPN-5"/>
        <s v="HARR BOQUILLA CORTE PROPANO #1 GPN-1"/>
        <s v="HARR BOQUILLA CORTE PROPANO #3 GPN-3"/>
        <s v="HARR BOQUILLA CORTE ACETILENO #1 11011HV"/>
        <s v="HARR BOQUILLA CORTE ACETILENO #4 11014HV"/>
        <s v="HARR BOQUILLA CORTE ACETILENO #5 11015HV"/>
        <s v="IRWI LLAVE TORX T25 IW10643"/>
        <s v="3MMM CINTA ENMASCARAR VERDE 233+ 12*55M"/>
        <s v="STAN CALIBRADOR AIRE ALTA PRESION 5-50PSI 79-053LA"/>
        <s v="WERK SILICONA INDUSTRIAL MULTIPROPOSITO 240CC"/>
        <s v="IRWI LLAVE BRISTOL CORTA 17MM 10580"/>
        <s v="CARB LIJA EN SECO PREMIER RED G-1200"/>
        <s v="T2OZ TUERCA Gº2 RO ZINC. 7/16&quot;"/>
        <s v="ESPE CARTUCHO 7093 C PAR"/>
        <s v="TAIN TORNILLO HEXAGONAL INOXIDABLE 1/2*2.1/2"/>
        <s v="VARI VARILLA ZINC M24-3.00"/>
        <s v="KIMB GUANTE NITRILO AZUL G10 T-L *100UND"/>
        <s v="IRWI BROCA PARA MURO 5/16&quot; GRANEL TIW907"/>
        <s v="VPOP REMACHE SOLIDO CAB. PARAGUA 3/16*3/4&quot;"/>
        <s v="GREN L&amp;W ADAPTADOR P/SIERRA COPA METAL 1/2&quot;"/>
        <s v="GAGL TORNILLO FRAMING P/AGUDA 7*7/16&quot;"/>
        <s v="IRWI BROCA SDS PLUS 5/16*4&quot; 14158"/>
        <s v="WATG CODO CALLE GALVANIZADO 1/2&quot;"/>
        <s v="H5ON TORNILLO HEXAGONAL Gº5 RO NEGRO 5/8*1.1/2&quot;"/>
        <s v="H5ON TORNILLO HEXAGONAL Gº5 RO NEGRO 9/16*1.1/4&quot;"/>
        <s v="H5ON TORNILLO HEXAGONAL Gº5 RO NEGRO 5/8*1&quot;"/>
        <s v="CROY BOTA WORKMAN WATERPROOF NEGRA AD60090 T-39"/>
        <s v="HEDW D25133K ROTOMARTILLO SDS PLUS 1&quot;"/>
        <s v="GAGL TORNILLO HEX ARAND/NEOPRENO P/BROCA 12*2&quot;"/>
        <s v="MFLE MANGUERA MULTIUSO NEGRA 1&quot;-300PSI"/>
        <s v="ACIN ACOPLE EN ALUMINIO PARTE F  3&quot;"/>
        <s v="ARMA CASCO INDUSTRIAL T/PLASTICO AZUL A1400"/>
        <s v="ARMA CASCO INDUSTRIAL T/PLASTICO AMARILLO A1400"/>
        <s v="ANDI CAUTIN WELLER SP-12"/>
        <s v="PCRC CERA CREMA DESMANCHADORA 250cc"/>
        <s v="HEBD AV1500LA ASPIRADORA AUTO"/>
        <s v="MFLE MANGUERA TERRANO 2&quot;"/>
        <s v="MFLE MANGUERA PLASTICA ECONOMICA 1/2&quot;-20"/>
        <s v="MFLE MANGUERA PLASTICA ECONOMICA 1&quot;"/>
        <s v="FTCF TUBERIA COBRE FLEX. 1/4&quot; x ROLLO"/>
        <s v="MFLE MANGUERA PLASTICA ECONOMICA 3/4&quot;"/>
        <s v="3MMM CINTA DOBLE FAZ BOCELES 18*5M"/>
        <s v="VICT CARETA INTELIGENTE DRAGON 1008"/>
        <s v="DOTA GORRO SOLDADOR TIPO CHAVO FRANELA MRO"/>
        <s v="TAIN GUASA INOXIDABLE 1/2&quot;"/>
        <s v="GAGL TLLO. CUBIERTA HEX NEOP 1000 HORA CS 12*3&quot;"/>
        <s v="GAGL TLLO. CUBIERTA HEX NEOP 1000 HORA CS 12*2.1/2"/>
        <s v="LPPI TORNILLO LAMINA AV INOX. 6*3/4&quot;"/>
        <s v="ZCRN ABRAZADERA INOXIDABLE 100% 20-20"/>
        <s v="ACHW CAPSULA WERK R1/R2 3/4&quot;"/>
        <s v="ADHI ADAPT. H-M NPS-NPT 3/8*3/8"/>
        <s v="ACHW ESPIGO WERK R1/R2 H NPS 1/4x1/4&quot;"/>
        <s v="ACHI ESPIGO MEG M NPT 3/8x1/2"/>
        <s v="ADHI ADAPT. M NPT-JIC 1/4x7/16&quot;"/>
        <s v="RACO F03 MACHO MANG. 3/8*3/8NPT KF-PS"/>
        <s v="ACHW ESPIGO WERK R1/R2 H JIC 1/4x7/16&quot;"/>
        <s v="ADHI ADAPT. RECTO M 3/8x3/8&quot; NPT"/>
        <s v="RACO F03 MACHO MANG. 1/4*1/4NPT KF-PS"/>
        <s v="SPRO GAFA SPY GRIS AF"/>
        <s v="SPRO GAFA DEMON IN-OUT AF"/>
        <s v="ANSE GUANTE HYFLEX NITRIL GRIS/NYLON BLAN 11800-9"/>
        <s v="ACHI CAPSULA MEG. R1/R2 3/4&quot;"/>
        <s v="SOLD CONECTOR RAPIDO MACHO DINSE 35/50"/>
        <s v="EINH INGLETEADORA TC-MS 2513L 1600W L/CLASSIC"/>
        <s v="RTAL TUERCA ALTA RF 9/16&quot;"/>
        <s v="HFLA TORNILLO FLANGE BICRO. 6-1.00*70 "/>
        <s v="STAN COPA 1/2-6P 1/2&quot; 4-86-444"/>
        <s v="HMMB TORNILLO HEX. MM BICRO DIN 960 10-1.25*130"/>
        <s v="HMMB TORNILLO HEX. MM BICRO DIN 960 12-1.50*70"/>
        <s v="HMMB TORNILLO HEX. MM BICRO DIN 931 RP 12-1.75*130"/>
        <s v="STAN 5 CUCHILLAS PARA BISTURI 11-911"/>
        <s v="T8ON TUERCA Gº8 RO 9/16&quot;"/>
        <s v="HMMB TORNILLO HEX. MM BICRO DIN 931 RP 12-1.75*150"/>
        <s v="STAN JUEGO LLAVE BRISTOL T/NAVAJA 5Pz PUL 69-260"/>
        <s v="THMN TUERCA MM NEGRA CL.8 M12-1.50 ##"/>
        <s v="TBCM TORNILLO ALLEN C/C ZINCADO 6*30 "/>
        <s v="SATA LLAVE BRISTOL EXTRALARGA 5MM 80310EM"/>
        <s v="H8ON TORNILLO HEXAGONAL Gº8 RO NEGRO 1/4*4&quot;"/>
        <s v="HMMB TORNILLO HEX. MM BICRO DIN 960 12-1.50*130"/>
        <s v="H8FN TORNILLO HEXAGONAL Gº8 RF NEGRO 9/16*2.1/2&quot;"/>
        <s v="H8ON TORNILLO HEXAGONAL Gº8 RO NEGRO 1*8&quot;"/>
        <s v="SATA LLAVE BRISTOL EXTRALARGA 4MM 80308EM"/>
        <s v="TAIN GUASA INOXIDABLE 3/8&quot;"/>
        <s v="TBCM TORNILLO ALLEN C/C ZINCADO 8*70"/>
        <s v="ACBI H 3/4*3/4"/>
        <s v="WERK JGO. MACHUELO HCS 3PZS 7/8&quot;-9NC"/>
        <s v="TBCM TORNILLO ALLEN C/C ZINCADO 8*45 "/>
        <s v="HMMB TORNILLO HEX. MM BICRO DIN 960 12-1.50*100"/>
        <s v="STAN JUEGO LLAVE BRISTOL T/NAVAJA 7Pz MM 69-262"/>
        <s v="STAN ALICATE CORTE DIAGONAL 1000V 6.1/4&quot; 84-009"/>
        <s v="HMMB TORNILLO HEX. MM BICRO DIN 931 RP 10-1.50*50"/>
        <s v="SATA COPA LARGA METRICA 1/2-6P 20MM 13411EM"/>
        <s v="SATA LLAVE BRISTOL EXTRALARGA 6MM 80312EM"/>
        <s v="STAN ALICATE PRO PUNTA LARGA 8&quot; 84-625LA"/>
        <s v="HMMB TORNILLO HEX. MM BICRO DIN 961 RT 10-1.25*25"/>
        <s v="GREN GRIP MACHO HSS P/ROSCAR 5/32 - 32 RO"/>
        <s v="LCCZ TORNILLO LAMINA CC COMBINADO 6*3/8&quot;"/>
        <s v="RTAL TUERCA ALTA RF 3/4&quot;"/>
        <s v="TAIN TORNILLO ALLEN C/CAB INOX. 5*10"/>
        <s v="HMMB TORNILLO HEX. MM BICRO DIN 960 10-1.25*110"/>
        <s v="HMMB TORNILLO HEX. MM BICRO DIN 931 RP 6-1.00*40"/>
        <s v="LCCZ TORNILLO LAMINA CC COMBINADO 6*1.1/4&quot;"/>
        <s v="TVAR TUERCA MARIPOSA 3/8&quot;"/>
        <s v="P108 TUERCA MARIPOSA 5/16&quot;"/>
        <s v="T8ON TUERCA Gº8 RO 5/16&quot;"/>
        <s v="ERPZ TORNILLO ESTUFA CC ZINC 1/8*3/8&quot;"/>
        <s v="TBCM TORNILLO ALLEN C/C ZINCADO 8*50 "/>
        <s v="ABRA COPA ESMERIL ABRACOL 5*2*5/8 C60"/>
        <s v="WERK JGO. MACHUELO HCS 3PZS 3/4&quot;-10NC"/>
        <s v="TBCM TORNILLO ALLEN C/C ZINCADO 4*16"/>
        <s v="H8FN TORNILLO HEXAGONAL Gº8 RF NEGRO 9/16*1.1/2&quot;"/>
        <s v="H8FN TORNILLO HEXAGONAL Gº8 RF NEGRO 3/4*2&quot;"/>
        <s v="TBCM TORNILLO ALLEN C/C ZINCADO 6*25 "/>
        <s v="TBCM TORNILLO ALLEN C/C ZINCADO 4*25"/>
        <s v="TBCM TORNILLO ALLEN C/C ZINCADO 5*16"/>
        <s v="GREN GRAL MACHUELO GUN HSS R.O 3/16-24"/>
        <s v="TAIN GUASA INOXIDABLE 1/4&quot;"/>
        <s v="WERK JGO. MACHUELO HCS 3PZS 10-1.0MM"/>
        <s v="RPAS TLLO. CENTRAL Gº5 1/2*10&quot; @"/>
        <s v="H8FN TORNILLO HEXAGONAL Gº8 RF NEGRO 5/16*4&quot;"/>
        <s v="SATA CAJA HTAS METALICA 20&quot; 95103SC @"/>
        <s v="BOSC MINIPULIDORA 4.1/2&quot; 850W GWS850"/>
        <s v="THBR TUERCA 5/16 @"/>
        <s v="TN2H TUERCA 2H GALV. CAL 1/2&quot;"/>
        <s v="SATA COPA STANDAR METRICA 1/2-6P 21MM 13312EM"/>
        <s v="SATA COPA STANDAR PULG. 1/2-6P 1/2&quot; 13104EM"/>
        <s v="SATA COPA STANDAR PULG. 1/2-6P 11/16&quot; 13107EM"/>
        <s v="SATA BISTURI ESTANDAR RETRACTIL 93426SC"/>
        <s v="SATA COPA STANDAR METRICA 1/2-6P 15MM 13306EM"/>
        <s v="SATA DESTORNILLADOR IMPACTO PALA 1/4*4&quot; 61603EM"/>
        <s v="TAIN TORNILLO HEXAGONAL INOXIDABLE 3/8*1&quot;"/>
        <s v="TBCM TORNILLO ALLEN C/C ZINCADO 8*25 "/>
        <s v="ACHI ESPIGO MEG H NPS 1x1"/>
        <s v="SATA COPA STANDAR METRICA 1/2-6P 14MM 13305EM"/>
        <s v="SATA DESTORNILLADOR IMPAC PHILLIPS 1/4*6&quot; 61705EM"/>
        <s v="SATA DESTORNILLADOR IMPAC PHILLIPS 5/16*6&quot; 61706EM"/>
        <s v="TBCM TORNILLO ALLEN C/C ZINCADO 8*30 "/>
        <s v="SATA COPA STANDAR PULG. 1/2-6P 7/8&quot; 13110EM"/>
        <s v="SATA DESTORNILLADOR IMPAC PHILLIPS 1/4*4&quot; 61703EM"/>
        <s v="SATA MALETA PROMOCIONAL"/>
        <s v="SATA COPA STANDAR PULG. 1/2-6P 1.1/16&quot; 13113EM"/>
        <s v="SATA COPA STANDAR PULG. 1/2-6P 5/16&quot; 13101EM"/>
        <s v="SATA COPA STANDAR PULG. 1/2-6P 3/8&quot; 13102EM"/>
        <s v="SATA COPA STANDAR PULG. 1/2-6P 1&quot; 13112EM"/>
        <s v="SATA COPA STANDAR PULG. 1/2-6P 3/4&quot; 13108EM"/>
        <s v="SATA COPA STANDAR PULG. 1/2-6P 7/16&quot; 13103EM"/>
        <s v="SATA JUEGO LLAVE MIXTA MATE TAG 11Pz MM 09022ASJ"/>
        <s v="WERK DISCO FLAP-DISC 7&quot; Z-60"/>
        <s v="CARB DISCO FINO PREMIUM T1 9*5/64&quot;"/>
        <s v="SATA DESTORNILLADOR IMPACTO PALA 5/16*6&quot; 61606EM"/>
        <s v="SATA DESTORNILLADOR IMPACTO PALA 5/16*8&quot; 61607EM"/>
        <s v="TAIN TORNILLO HEXAGONAL INOXIDABLE 3/8*2&quot;"/>
        <s v="ABRA CONO ABRACOL 3*3.1/2 C24"/>
        <s v="ERPZ TORNILLO ESTUFA CC ZINC 3/16*1/4&quot;"/>
        <s v="ERPZ TORNILLO ESTUFA CC ZINC 3/16*3/8&quot;"/>
        <s v="SATA COPA STANDAR PULG. 1/2-6P 13/16&quot; 13109EM"/>
        <s v="ERPZ TORNILLO ESTUFA CC ZINC 3/16*4&quot;"/>
        <s v="ASTM TORNILLO A-325 GALV. CAL 1/2*2.1/4&quot;"/>
        <s v="VICT TWECO PINZA PORTAELECTRODO TONG 300AMP"/>
        <s v="PERA CARTUCHO MASILLA EPOXICO C/BOQUILLA @"/>
        <s v="TN2H TUERCA 2H 3/4&quot;"/>
        <s v="VAPN ARANDELA NEGRA 3/4&quot; ##"/>
        <s v="VARI VARILLA B7 3/4*3.66MTS"/>
        <s v="ZCRN ABRAZADERA 10-06 1/2-3/4&quot; (10-16MM)"/>
        <s v="RACO F60 ANILLO P/TUBO 1/4 60F"/>
        <s v="MFLE MANGUERA FLEXOGAS GAS PROPANO 3/8&quot;-300PSI"/>
        <s v="RACO F61 TUERCA P/TUBO 1/4 61F"/>
        <s v="RACO F44 TEE M-M-M 1/2 JIC 44F"/>
        <s v="RACO F41 COPA EMBOQ. 1/2 41FS"/>
        <s v="HEDW DISCO DIAMANTADO SEGMENTADO 7&quot; DW47702HP"/>
        <s v="ACHI ESPIGO MEG H SL 45°3/8xM18 T12"/>
        <s v="TBCM TORNILLO ALLEN C/C ZINCADO 6*35 "/>
        <s v="LPPN TORNILLO LAMINA AV PH NEG. 10*1.1/2&quot;"/>
        <s v="VAPZ ARANDELA BICROM. DIN125 M-4 ##"/>
        <s v="VAPZ ARANDELA BICROM. DIN125 M-5 ##"/>
        <s v="MFLE TUBING POLIURETANO FLEXCO AZUL 4MM"/>
        <s v="TBCM TORNILLO ALLEN C/C METRICO 3*16 "/>
        <s v="TBCM TORNILLO ALLEN C/C METRICO 4*30 "/>
        <s v="TBCM TORNILLO ALLEN C/C METRICO 4*20 "/>
        <s v="IRWI BROCA SDS PLUS 1/4*4&quot; 14152"/>
        <s v="H2ON TORNILLO HEXAGONAL Gº2 RO NEGRO 3/8*1.1/2&quot; @"/>
        <s v="T2ON TUERCA G�2 RO NEG. 7/16&quot;"/>
        <s v="T2FN TUERCA G�2 RF NEG. 5/16&quot;"/>
        <s v="T2ON TUERCA G�2 RO NEG. 9/16&quot;"/>
        <s v="H2ON TORNILLO HEXAGONAL Gº2 RO NEGRO 3/8*1&quot; @"/>
        <s v="H2ON TORNILLO HEXAGONAL Gº2 RO NEGRO 3/8*2&quot; @"/>
        <s v="HMMB TORNILLO HEX. MM BICRO DIN 931 RP 6-1.00*30"/>
        <s v="ACIN ACOPLE EN ALUMINIO PARTE B  3&quot;"/>
        <s v="MSUC 3*6"/>
        <s v="ACIN ACOPLE EN ALUMINIO PARTE A  3&quot;"/>
        <s v="ACIN ACOPLE EN ALUMINIO PARTE D  3&quot;"/>
        <s v="ACIN ACOPLE EN ALUMINIO MACHO 3&quot;"/>
        <s v="ZCRN ABRAZADERA TIPO INDUSTRIAL T-515 90-96MM"/>
        <s v="RACO F64 TEE P/TUBO 1/4 64F"/>
        <s v="HERR MARTILLO DE GOMA 12OZ 1601-12"/>
        <s v="HEDW DWE1622K TALADRO MAGNETICO 2&quot; D21620K"/>
        <s v="STAN CINTA DE ACERO 30Mts 34-107S"/>
        <s v="VGUN GUASA NEG. 5/8&quot;"/>
        <s v="FERR 7/8 ALUMINIO"/>
        <s v="AJAR MACHO 1/2 15078"/>
        <s v="MFLE TUBING POLIURETANO FLEXCO AZUL 3/8&quot;"/>
        <s v="MFLE TUBING POLIURETANO FLEXCO AZUL 5/16&quot;"/>
        <s v="RSKF ROD. RIGIDO DE BOLAS 6203-2Z/C3 SKF"/>
        <s v="ARAA ACOPLE NEUMAT. PLUG/FITTING 1/4*1/4&quot; I.D"/>
        <s v="STAN MINI MARCO SIERRA PLASTICO 20-807"/>
        <s v="RACO F116 CODO CALLE 1/2NPT 116B"/>
        <s v="PTEX AEROSOL DESINFECTANTE SUPERFICIES 3EN1 400ML"/>
        <s v="STAN LLAVE AJUSTABLE PROF. 18&quot; 87-796LA"/>
        <s v="STAN JUEGO LINEA Y TIZA 30Mts/4oz 47-442"/>
        <s v="IRWI HOMBRESOLO V/GRIP 10WR 0502L3"/>
        <s v="STAN CORTA PERNO TRABAJO PESADO 24&quot; 95-565LA"/>
        <s v="LINC SOLDADURA AS-WELDING E7018 5/32&quot;"/>
        <s v="STAN JUEGO COPA 27Pz PULGADAS 1/2&quot; 86-505"/>
        <s v="STAN JUEGO COPA 9Pz PULGADAS 3/8&quot; 86-219"/>
        <s v="SINT SELLADOR BLOQUE  Y CULATA 473cc"/>
        <s v="STAN EXTENSION 3/4*16&quot; 89-308"/>
        <s v="LINC SOLDADURA GRINOX-29 312L-16 1/8&quot;"/>
        <s v="LINC SOLDADURA GRINOX-29 312L-16 3/32&quot;"/>
        <s v="STAN RUTEADORA 1200HP 1.1/3HP SRR1200-B3 @"/>
        <s v="3MMM SAFE HY51 KIT REPUESTO PROTECTOR H6"/>
        <s v="ARMA PROTECTOR AUDITIVO T/TAPON C/C A2058"/>
        <s v="RACO REFUERZO/INSERTO 1/2 459F"/>
        <s v="MFLE TUBING TIPO A SAEJ844 1/2&quot; NEGRO"/>
        <s v="RACO F110 BUSHING 3/4*1/2NPT 110B"/>
        <s v="RACO F101 TEE H-H-H 3/8NPT 101B"/>
        <s v="3MMM DISCO CORTE 7*1/8&quot;"/>
        <s v="RACO F110 BUSHING 3/8*1/4NPT 110B"/>
        <s v="RACO F109 TAPON M C/HEXAG. 1/4NPT 121B"/>
        <s v="RACO F122 NIPLE HEX. 3/8*3/8NPT 122B"/>
        <s v="RACO F60 ANILLO P/TUBO 5/8 60F"/>
        <s v="RACO F109 TAPON M C/HEXAG. 3/8NPT 121B"/>
        <s v="RACO F122 NIPLE HEX. 1/8*1/8NPT 122B"/>
        <s v="RACO F122 NIPLE HEX. 1/4*1/4NPT 122B"/>
        <s v="RACO F60 ANILLO P/TUBO 3/8 60F"/>
        <s v="RACO F68 ADAPT. M 1/4*1/4NPT 68F"/>
        <s v="RACO F68 ADAPT. M 1/4*3/8NPT 68F"/>
        <s v="RACO REFUERZO/INSERTO 3/8 459F"/>
        <s v="RACO F69 ADAPT. CODO M 1/2*3/8NPT 69F"/>
        <s v="RACO F101 TEE H-H-H 1/4NPT 101B"/>
        <s v="RACO F69 ADAPT. CODO M 3/8*1/4NPT 69F"/>
        <s v="RACO F68 ADAPT. M 1/2*1/4NPT 68F"/>
        <s v="RACO F69 ADAPT. CODO M 3/8*1/8NPT 69F"/>
        <s v="RACO F68 ADAPT. M 1/2*3/8NPT 68F"/>
        <s v="RACO F64 TEE P/TUBO 3/8 64F"/>
        <s v="RACO F69 ADAPT. CODO M 1/4*1/8NPT 69F"/>
        <s v="RACO F62 UNION P/TUBO 1/4 62F"/>
        <s v="RACO F62 UNION P/TUBO 3/8 62F"/>
        <s v="RACO F103 UNION H 3/8NPT 103B"/>
        <s v="RACO F62 UNION P/TUBO 1/2 62F"/>
        <s v="STAN ESCUADRA CARPINTERO 45-600"/>
        <s v="MFLE MANGUERA TERRANO 3&quot;"/>
        <s v="IRWI BROCA SDS PLUS  1/4*8&quot; 14154"/>
        <s v="STAN JUEGO COPA 21Pz PULGADAS 3/4&quot; 87-557"/>
        <s v="GAGL TORNILLO DRYWALL 6*2.1/4&quot;"/>
        <s v="STAN JUEGO COPA 9PZ PUNTAS TORX 1/2&quot; 89-098"/>
        <s v="STAN ALICATE PELACABLE AUTO AJUSTABLE 8&quot; 96-230"/>
        <s v="STAN GRAPADORA USO LIJERO TR45"/>
        <s v="STAN GRAPATRABAJO LIJERO 1/4&quot; TRA204T"/>
        <s v="STAN DESTORNILLADOR PRO GABINETE 3/16*3&quot; STHT69109"/>
        <s v="STAN DESTORNILLADOR PRO GABINETE 1/8*4&quot; STHT69104"/>
        <s v="STAN LLAVE MIXTA 23MM 86-868"/>
        <s v="STAN LLAVE MIXTA 32MM 86-871"/>
        <s v="STAN JUEGO COPA IMPACTO 11PZ METRICO 97-126"/>
        <s v="STAN ALICATE PRO MULTI ELECTRICISTA 9&quot; 84-223"/>
        <s v="STAN DESTORNILLADOR PRO PHILLIPS 1/8*4&quot; STHT69177"/>
        <s v="STAN TIJERA HOJALATERO 10&quot; 14-556"/>
        <s v="STAN FLEXOMETRO GLOBAL 8Mts STHT30506-840"/>
        <s v="STAN ESCUADRA ECONOMICA 10&quot; 46-039"/>
        <s v="KARC HIDROLAVADORA SEMIPROFE K4 *MX 1.601-850.0"/>
        <s v="KARC MANGUERA AUTOCEBANTE K3 A K5  2.643-100.0"/>
        <s v="SPRO GAFA SPY IN-OUT AF"/>
        <s v="ABRA TELA ESMERIL MULTI-FLEX 6&quot; G-120"/>
        <s v="MFLE MANGUERA CRISTAL 1/4&quot;-20"/>
        <s v="SATA LLAVE MIXTA MATE 14MM 40209ASC"/>
        <s v="ABRA PUNTA MONTADA A1"/>
        <s v="WATG NIPLE GALVANIZADO 1/2*1.1/2&quot;"/>
        <s v="WATG NIPLE GALVANIZADO 1/2*2.1/2&quot;"/>
        <s v="WATG NIPLE GALVANIZADO 1/2*1&quot;"/>
        <s v="TPBM TORNILLO ALLEN S/C METRICO 5*16"/>
        <s v="H5FN TORNILLO HEXAGONAL Gº5 RF NEGRO 5/16*1.1/2&quot;"/>
        <s v="TPBM TORNILLO ALLEN S/C METRICO 6*16"/>
        <s v="SATA COPA STANDAR METRICA 3/8-6P 11MM 12306EM"/>
        <s v="SPRO GAFA PERSONA CLARO AF"/>
        <s v="SPRO GAFA SPYFLEX CLARO AF"/>
        <s v="ERPZ TORNILLO ESTUFA CC ZINC 3/16*5/8&quot;"/>
        <s v="LPPZ TORNILLO LAMINA AV PH ZINC. 4*3/4&quot;"/>
        <s v="ERPZ TORNILLO ESTUFA CC ZINC 1/4*1&quot;"/>
        <s v="GAGL TORNILLO HEXAGONAL P/BROCA 10*1/2&quot;"/>
        <s v="EINH RUTEADORA TC-RO 1155E 1100W"/>
        <s v="SATA LLAVE AJUSTABLE FOSFATADA 6&quot; GL47212EM"/>
        <s v="HEDW PROMO TALADRO DW508S 1/2&quot; + TALAD DWD024 I&amp;O"/>
        <s v="STAN SIERRA CALADORA 600W STSJ0600K-B3 @"/>
        <s v="LCCZ TORNILLO LAMINA CC COMBINADO 6*5/8&quot;"/>
        <s v="MFLE TUBING TIPO B SAEJ844 3/8&quot; NEGRO"/>
        <s v="MIND MANG. WERK SERV/GENERAL ROJA 1/2&quot; 300PSI"/>
        <s v="ACHI CAPSULA MEG. R7/R8 3/8&quot;"/>
        <s v="ACHW ESPIGO WERK R1/R2 M NPT 3/8x1/4&quot;"/>
        <s v="ARMA CASCO INDUSTRIAL T/PLASTICO BLANCO A1400"/>
        <s v="ANDI PROMO FLEXOMETRO 3mts PAGUE 12 LLEVE 13  I&amp;O"/>
        <s v="HERR MARTILLO MANGO MADERA 18MM 1501-18"/>
        <s v="HERR RASTRILLO JARDIN 14 DIENTES"/>
        <s v="HERR HACHA OJO PLANO 4310-3.5"/>
        <s v="HERR PALA CUADRADA #2 4303-2"/>
        <s v="SEGU TAPABOCA RECTANGULAR CELESTE 3 CAPAS I&amp;O"/>
        <s v="DUMA CAJA RETIE 2*4 CAL.20"/>
        <s v="DUMA CAJA RETIE 4*4 CAL.20"/>
        <s v="ABRA DISCO DIAMANTADO SEGMENTADO 9&quot;"/>
        <s v="EINH SIERRA CALADORA TC-JS 60 400W L/CLASSIC"/>
        <s v="LPPZ TORNILLO LAMINA AV PH ZINC. 12*3/4&quot;"/>
        <s v="TCJZ TORNILLO CARRIAJE ZINCADO 5/16*5&quot;"/>
        <s v="TBCM TORNILLO ALLEN C/C 12.9 METRICO 10*20"/>
        <s v="LPPN TORNILLO LAMINA AV PH NEG. 12*3/4&quot;"/>
        <s v="TVAR TUERCA MARIPOSA M8-1.25"/>
        <s v="TVAR TUERCA CIEGA CROMADA M6-1.00"/>
        <s v="TVAR TUERCA CIEGA CROMADA M10-125"/>
        <s v="VGUZ GUASA ZINC. 3/16&quot;"/>
        <s v="STAN LLAVE TUBO 18&quot; 87-625"/>
        <s v="THMN TUERCA MM NEGRA CL.6 M4-0.7 @"/>
        <s v="PERA ANCLAJE ARGOLLA ABIERTO 5/16&quot;"/>
        <s v="ASTM TORNILLO A-325 GALV. CAL 1*2.1/2&quot;"/>
        <s v="ASTM TORNILLO A-325 GALV. CAL 7/8*3&quot;"/>
        <s v="ASTM TORNILLO A-325 GALV. CAL 7/8*2.3/4&quot;"/>
        <s v="ASTM TORNILLO A-325 GALV. CAL 1*3.1/4&quot;"/>
        <s v="TN2H TUERCA 2H GALV. CAL 1&quot;"/>
        <s v="ASTM TORNILLO A-325 GALV. CAL 5/8*2.1/2&quot;"/>
        <s v="VAPZ ARANDELA GALV CAL. 7/8&quot; F436 ##"/>
        <s v="TN2H TUERCA 2H GALV. CAL 7/8&quot;"/>
        <s v="VLLB LLAVE ALLEN 5 MM ZINCADA"/>
        <s v="T2ON TUERCA G�2 RO NEG. 5/16&quot;"/>
        <s v="H5ON TORNILLO HEXAGONAL Gº5 RO NEGRO 3/4*1.1/2&quot;"/>
        <s v="H5ON TORNILLO HEXAGONAL Gº5 RO NEGRO 7/8*3&quot;"/>
        <s v="H8ON TORNILLO HEXAGONAL Gº8 RO NEGRO 9/16*6&quot;"/>
        <s v="H8ON TORNILLO HEXAGONAL Gº8 RO NEGRO 1/2*6&quot;"/>
        <s v="TN2H TUERCA 2H GALV. CAL 1.1/2&quot; - 8H"/>
        <s v="VARI VARILLA GALV. CALIENTE 3/4&quot;"/>
        <s v="STAN DISCO DIAMANTADO SEGMENT 9&quot; STA47902L @"/>
        <s v="TSEG TUERCA SEGURIDAD RF 9/16&quot;"/>
        <s v="H8FN TORNILLO HEXAGONAL Gº8 RF NEGRO 1/2*2.1/2&quot;"/>
        <s v="H8ON TORNILLO HEXAGONAL Gº8 RO NEGRO 1/2*1.1/4&quot;"/>
        <s v="STAN COPA 1/2-6P 16MM 4-88-738"/>
        <s v="KARC HIDROLAVAD S/PRO K2 CAR DAKAR *MX 1.994-347.0"/>
        <s v="ACIN ACOPLE EN ALUMINIO PARTE D  1.1/2&quot;"/>
        <s v="PCRC LUBRICANTE PENETRANTE 5-56 400cc"/>
        <s v="IRWI BROCA LENOX TW100 7/64&quot; TB40574 @"/>
        <s v="KARC ASPIRADORA USO DOMESTICO WD3 1.629-813.0"/>
        <s v="H9CT TORNILLO ZAPATA RF 7/16*2&quot;"/>
        <s v="H5FN TORNILLO HEXAGONAL Gº5 RF NEGRO 5/8*2&quot;"/>
        <s v="H5FN TORNILLO HEXAGONAL Gº5 RF NEGRO 9/16*6&quot;"/>
        <s v="ABRA LIJA OMEGA G-280"/>
        <s v="H5FN TORNILLO HEXAGONAL Gº5 RF NEGRO 9/16*5.1/2&quot;"/>
        <s v="H5FN TORNILLO HEXAGONAL Gº5 RF NEGRO 3/8*1.1/2&quot;"/>
        <s v="H5FN TORNILLO HEXAGONAL Gº5 RF NEGRO 1/4*5&quot;"/>
        <s v="T5FN TUERCA Gº5 RF 5/16&quot;"/>
        <s v="MHID MANGUERA WERK R1 AT 3/8&quot;-2.610PSI"/>
        <s v="STAN ESCUADRA DE COMBINACION 12&quot; 46-012 @"/>
        <s v="HEDW DWD520 TALADRO PERCUTOR 1/2&quot; VVR"/>
        <s v="SATA JUEGO LLAVE MIXTA SATIN 14Pz MM. 09026ASJ"/>
        <s v="SATA MANGO FLEXIBLE 1/2*17&quot; 13932SC"/>
        <s v="SATA DEST. PVC PALA 3x75mm(1/8x3&quot;) 65100EM"/>
        <s v="SATA DEST. PVC PHILLIPS #0x75mm(1/8X3&quot;) 65200EM"/>
        <s v="GREN STAN LLAVE ABOCINADA 8X10MM 87392"/>
        <s v="MHID MANGUERA GATES CR 2 ESTANDAR 1/2&quot; 4.000PSI"/>
        <s v="ACHI CAPSULA MEG. R1/R2 5/8&quot;"/>
        <s v="MHID MANGUERA GATES CR 1 ESTANDAR 3/8&quot; 2.600PSI"/>
        <s v="MHID MANGUERA GATES CR 2 ESTANDAR 3/8&quot; 4.800PSI"/>
        <s v="ACHI CAPSULA MEG. R1/R2 3/8&quot;"/>
        <s v="MIND MANGUERA GENERICA SAE 100 R6 5/16&quot;-410PSI"/>
        <s v="ACHW CAPSULA WERK R1/R2 1&quot;"/>
        <s v="ACHI CAPSULA MEG. R12/4SP 5/8&quot;"/>
        <s v="3MMM ESLINGA ABSORB/IMPACTO CON MOSQUETON 1341050"/>
        <s v="3MMM ESLINGA PROTECTA POSICION GRADUABLE 1385301"/>
        <s v="SATA JUEGO LLAVE MIXTA MATE 14Pz METRICO 09062ASJ"/>
        <s v="SATA EXTRACTOR DE POLEAS 2 PATAS 8&quot; 90628SC"/>
        <s v="SATA EXTRACTOR DE POLEAS 2 PATAS 6&quot; 90626SC"/>
        <s v="SATA JUEGO LLAVE MIXTA 11Pz MM. 09064SJ"/>
        <s v="HEBD HP12-B3 TALADRO INALAM. 3/8&quot; (HP120K)"/>
        <s v="H5FN TORNILLO HEXAGONAL Gº5 RF NEGRO 1/4*3.1/2&quot;"/>
        <s v="H5FN TORNILLO HEXAGONAL Gº5 RF NEGRO 1/4*4&quot;"/>
        <s v="H5FN TORNILLO HEXAGONAL Gº5 RF NEGRO 1/4*4.1/2&quot;"/>
        <s v="H5FN TORNILLO HEXAGONAL Gº5 RF NEGRO 1/2*2.1/2&quot;"/>
        <s v="H5FN TORNILLO HEXAGONAL Gº5 RF NEGRO 1/4*1.1/2&quot;"/>
        <s v="GREN WESTWARD LLAVE DE BOCA 10 X 11MM 1EYN3"/>
        <s v="H5FN TORNILLO HEXAGONAL Gº5 RF NEGRO 1/4*2&quot;"/>
        <s v="H5FN TORNILLO HEXAGONAL Gº5 RF NEGRO 1/4*1/2&quot;"/>
        <s v="SPRO GAFA RUNNER CLARO AF"/>
        <s v="WERK BROCA HSS 25/64&quot;"/>
        <s v="GREN WESTWARD DADO M3/8 12MM 6PT 5MV04"/>
        <s v="VAPZ ARANDELA BICROM. DIN125 M-10 ##"/>
        <s v="WERK LUBRICANTE PENETRANTE GRADO ALIMENTO 400CC"/>
        <s v="SATA COPA LARGA METRICA 1/2-6P 18MM 13409EM"/>
        <s v="ARMA CASCO BUNKER PORTA LAMPARA BLANCO A1300RCM"/>
        <s v="SATA COPA STANDAR METRICA 3/8-6P 9MM 12304EM"/>
        <s v="SATA COPA STANDAR METRICA 1/2-12P 20MM 13611EM"/>
        <s v="FECI BRICOLAJE CIRC. 1/4*4&quot; BE1030D"/>
        <s v="HMMB TORNILLO HEX. MM BICRO DIN 931 RP 14-2.00*50"/>
        <s v="ACHI ESPIGO MEG M NPT 3/4x1/2"/>
        <s v="MFLE MANGUERA MULTIPROPOSITO WERK ROJA 3/4&quot;-300PSI"/>
        <s v="SATA ALICATE PELACABLE PRENSA TERMINAL 8&quot; 97521ST"/>
        <s v="SINT GASTOP FUERZA MEDIA 36ml"/>
        <s v="IRWI BROCA AVIACION HSS 6&quot; 1/8&quot; 66708"/>
        <s v="SATA ADAPTADOR 3/8H*1/4M 12913EM"/>
        <s v="PCRC IND. ACONDICIONAD. CORREA BELT DRESSING 430cc"/>
        <s v="SATA COPA STANDAR METRICA 1/4-6P 7MM 11307EM"/>
        <s v="VAPN ARANDELA NEGRA 1/2&quot; ##"/>
        <s v="TAIN ARANDELA INOXIDABLE 3/4&quot;"/>
        <s v="WERK BROCA SDS PLUS 1/4&quot; x 10&quot; x 12&quot;"/>
        <s v="SATA MANGO DESLIZANTE EN T 1/2*10&quot; 13910SC"/>
        <s v="WARC SOLDADURA WEST ARCO ACP611 3.2-1/8&quot;"/>
        <s v="GREN WESTWARD LLAVE COMB 7MM SATIN 5MR26"/>
        <s v="GREN L&amp;W LLAVE ALLEN 3/16"/>
        <s v="SATA COPA STANDAR METRICA 1/4-6P 12MM 11312EM"/>
        <s v="HMMB TORNILLO HEX. MM BICRO DIN 933 RT 8-1.25*65"/>
        <s v="LOCT SELLADOR PST 567 50ml 2087067"/>
        <s v="THMN TUERCA MM NEGRA CL.8 M6-1.00 ##"/>
        <s v="SATA JUEGO LLAVES BRISTOL PULG. 12Pz 09108SJ"/>
        <s v="SPRO GAFA X5 GRIS AF"/>
        <s v="IRWI COPA HEXAGONAL MAGN. 5/16*1.7/8 94732"/>
        <s v="HMMB TORNILLO HEX. MM BICRO DIN 931 RP 8-1.25*100"/>
        <s v="TAIN TORNILLO HEXAGONAL INOXIDABLE 8*50"/>
        <s v="STAN DESTORNILLADOR PRO GABINETE 3/16*8 69-113"/>
        <s v="PROT HOMBRESOLO RECTO 7.15/32&quot; J291XL"/>
        <s v="SATA COPA IMPACTO 3/4-6P 36mm 34524SC"/>
        <s v="STAN COPA PUNTA ALLEN 19MM CTE-1/2 4-89-194"/>
        <s v="GREN WESTWARD LLAVE COMB 1/4 SATIN 5MR46"/>
        <s v="T5OZ TUERCA G�5 RO ZINC. 5/16&quot;"/>
        <s v="SATA ALICATE ELECTRICISTA UNIVERSAL 6&quot; 70301AST"/>
        <s v="GREN WESTWARD LLAVE COMB 3/4 SATIN 5MR37"/>
        <s v="SATA ALICATE PUNTA LARGA 6&quot; 70124A"/>
        <s v="SATA JUEGO DEST. PVC PALA/PHILL6PC 09350EM"/>
        <s v="SPRO GUANTE MULTIFLEX POLYESTER NITRILO T-M"/>
        <s v="SPRO GAFA DEMON CLARO AF"/>
        <s v="GREN WESTWARD LLAVE COMB 5/16 SATIN 5MR29"/>
        <s v="SATA JUEGO COPAS MULTIDENTADA 18Pz 1/2&quot; 09051SJ"/>
        <s v="GREN WESTWARD DADO M1/2 1 1/8&quot; 6PT 1FAF4"/>
        <s v="GREN WESTWARD DADO LARGO M1/2 15/16&quot; 12PT 1NUC6"/>
        <s v="SATA COPA LARGA METRICA 1/4-6P 6MM 11403EM"/>
        <s v="IRWI HOMBRESOLO V/GRIP 10CR 1102L3"/>
        <s v="ARAA ACOPLE RAPIDO ACERO 1/4"/>
        <s v="STAN FLEXOM. LEVERLOCK+DESTORN. MULTIP. STHT74338"/>
        <s v="GREN STAN LLAVE DADO ACODADAS 8X9MM 89780 DESC"/>
        <s v="ANDI LIMA NICHOLSON TRIANG C/CABO REG 6&quot;"/>
        <s v="GREN WESTWARD DADO M1/2 9/16&quot;12PT 5MV27"/>
        <s v="TAIN TUERCA SEGURIDAD INOXIDABLE RO 5/8&quot;"/>
        <s v="GREN WESTWARD LLAVE COMB 7/8 SATIN 5MR39"/>
        <s v="GREN WESTWARD RASPADOR RIGIDO ACERO/ P/P 3&quot; 13A692"/>
        <s v="MILW KIT LLAVE IMPAC ONE-KEY 1/2&quot; 18V FUEL 2759B22"/>
        <s v="GREN WESTWARD DESTORNILLADOR 1/4X6&quot; PALA 2MXE5"/>
        <s v="STAN COPA PUNTA ALLEN 10MM CTE-1/2 4-89-190"/>
        <s v="VICT EQUIPO JOURNEYMAN DELUXE 2036-2101"/>
        <s v="SATA LLAVE MIXTA ESPEJO 30MM 40222EM"/>
        <s v="SATA ALICATE DE COMBINACION 8&quot; 70512ST"/>
        <s v="STAN COPA TORX HEMBRA E10 CTE-1/2 4-92-545"/>
        <s v="SPRO GUANTE MULTIFLEX LATEX ECO T-S"/>
        <s v="SATA DESTOR 2PP PHILLIPS #1X100MM-3/16&quot;x4&quot; 61106SM"/>
        <s v="SATA HERRAMIENTA DESCONEXION COMBUSTIBLE 09406SJ"/>
        <s v="SATA LLAVE MIXTA CORTA MATE 11MM 49202ASC"/>
        <s v="PCRC IND. SILICONA EXTREME DUTY 400cc"/>
        <s v="SATA LLAVE MIXTA CORTA MATE 12MM 49203ASC"/>
        <s v="SATA LLAVE MIXTA CORTA MATE 13MM 49204ASC"/>
        <s v="SATA LLAVE ABOCINADA ESPEJO 10*12MM 48204EM"/>
        <s v="SATA COPA IMPACTO LARGA 3/4-6P 27mm 34615SC"/>
        <s v="SATA LLAVE ABOCINADA ESPEJO 13*14MM 48202EM"/>
        <s v="STAN BARRETA PATA CABRA 5/8 55-118"/>
        <s v="SATA COPA STANDAR METRICA 3/4-6P 34MM 16414SC"/>
        <s v="SATA COPA PUNTA TORX CTE-3/8&quot; T-40 22107EM"/>
        <s v="SATA COPA PARA BUJIA 3/8-6P 16MM 12915EM"/>
        <s v="SATA BISTURI PROFESIONAL BLOQ-GIRAT 93446SC"/>
        <s v="MFLE MANG. COMPRESOR ACOPL 1/4x15Mt EMPAQUE H-H BI"/>
        <s v="MFLE MANGUERA RIEGO ACOPLADA 10Mts "/>
        <s v="EINH MOTOTOOL NEUMATICO DSL 250/2 L/EXPERT"/>
        <s v="SATA DESTOR 2PP RECTO 5X100MM-3/16&quot;x4&quot; 61006SM"/>
        <s v="SATA COPA PUNTA TORX CTE-3/8&quot; T-27 22105EM"/>
        <s v="SATA COPA PUNTA TORX CTE-3/8&quot; T-50 22109EM"/>
        <s v="GREN L&amp;W LLAVE ALLEN M2.5"/>
        <s v="SATA COPA PUNTA TORX CTE-3/8&quot; T-45 22108EM"/>
        <s v="SATA COPA PUNTA TORX CTE-3/8&quot; T-10 22101EM"/>
        <s v="GREN L&amp;W LLAVE ALLEN M4"/>
        <s v="P106 TUERCA G�5 RO BICROM. 3/8&quot;"/>
        <s v="SATA COPA PUNTA TORX CTE-3/8&quot; T-30 22106EM"/>
        <s v="SATA COPA PUNTA TORX CTE-3/8&quot; T-25 22104EM"/>
        <s v="ARAA FITTING MACHO NACIONAL 1/4&quot;"/>
        <s v="LICA WD-40 LUBRICANTE AEROSOL 104ml/85gr/3oz"/>
        <s v="SATA COPA PUNTA TORX CTE-3/8&quot; T-20 22103EM"/>
        <s v="BATA BOTA AGRICOLA PVC S/P 80268215 T-43"/>
        <s v="RACO F112 NIPLE CORRIDO 1/4&quot; 112B"/>
        <s v="ACIN GRANADA EN ALUMINIO 3&quot;"/>
        <s v="BATA BOTA AGRICOLA PVC S/P 80268215 T-44"/>
        <s v="BATA BOTA AGRICOLA PVC S/P 80268215 T-45"/>
        <s v="BATA BOTA AGRICOLA PVC S/P 80268215 T-42"/>
        <s v="IRWI BROCA HSS 5/8 1144"/>
        <s v="BATA BOTA AGRICOLA PVC S/P 80268215 T-38"/>
        <s v="BATA BOTA AGRICOLA PVC S/P 80268215 T-41"/>
        <s v="BATA BOTA AGRICOLA PVC S/P 80268215 T-40"/>
        <s v="SENA CHALECO REFLECTIVO NARANJA PETO"/>
        <s v="3MMM 6002 CARTUCHO GASES ACIDOS PQTE x2und"/>
        <s v="BATA BOTA AGRICOLA PVC S/P 80268215 T-37"/>
        <s v="BATA BOTA AGRICOLA PVC S/P 80268215 T-36"/>
        <s v="BATA BOTA AGRICOLA PVC S/P 80268215 T-39"/>
        <s v="ABRA DISCO DIAMANT. OMEGA SEGMENTADO 4.1/2&quot;"/>
        <s v="ABRA DISCO DIAMANT. OMEGA CONTINUO 4.1/2&quot;"/>
        <s v="ABRA LIJA DE AGUA ABRACOL G-1500"/>
        <s v="ABRA FIBRODISCO ABRACOL 4.1/2&quot; G-120"/>
        <s v="PERA ANCLAJE MULTIUSO H. 1/2&quot;"/>
        <s v="ELRZ TORNILLO LENTEJA 3/16*1/2&quot;"/>
        <s v="LOCT ACTIVADOR PRIMER N 7649 4.5oz 209715"/>
        <s v="ANDI LIMA NICHOLSON TRIANG S/CABO REG 6&quot;"/>
        <s v="VAPK ARANDELA PLANA ZINC. 7/16&quot;"/>
        <s v="ABRA FIBRODISCO ABRACOL 4.1/2&quot; G-36"/>
        <s v="MFLE MANGUERA CRISTAL 1/2&quot;-40"/>
        <s v="DUMA GANCHO TEJA MADERA C18"/>
        <s v="VTEN CADENA ESLABONADA GALVANIZADA 5/32&quot; x50Mts"/>
        <s v="ABRA FIBRODISCO ABRACOL 4.1/2&quot; G-80"/>
        <s v="ABRA BANDA TELA 3x21&quot; G100"/>
        <s v="ABRA BANDA TELA 3x21&quot; G-60"/>
        <s v="WERK DISCO DE SIERRA CIRCULAR MADERA 7&quot;X40 C2"/>
        <s v="HERR SERRUCHO PROFESIONAL 20&quot;"/>
        <s v="IRWI BROCA SDS PLUS 3/8*12&quot; 14164"/>
        <s v="SATA LLAVE ESTRELLA ESPEJO 1/2*9/16&quot; 42102EM"/>
        <s v="IRWI PUNTA PH #2 1/4*2 92039"/>
        <s v="EINH PISTOLA PARA PINTAR TC-SY 700 S L/CLASSI"/>
        <s v="KARC PQTE BOLSAS 5und ASPIRAD MV1 MD 1 2.863-013.0"/>
        <s v="FERR 3/4 ALUMINIO"/>
        <s v="SATA COPA IMPACTO 3/4-6P 28mm 34516SC"/>
        <s v="SATA COPA LARGA PULG. 1/2-6P 5/8&quot; 13205EM"/>
        <s v="SATA LLAVE TIPO T CON COPA 11MM 47704SC"/>
        <s v="FTCF TUBERIA COBRE FLEX. 1/2&quot; x ROLLO"/>
        <s v="IRWI DISCO DIAMANTADO LISO 4.1/2&quot; 8943"/>
        <s v="SATA COPA STANDAR METRICA 1/4-6P 11MM 11311EM"/>
        <s v="TAIN TORNILLO ALLEN S/CAB RO INOX. 1/4*1/2&quot;"/>
        <s v="PERA ANCLAJE MULTIUSO H. 5/16&quot;"/>
        <s v="STAN LLAVE TUBO 8&quot; 87-621"/>
        <s v="THMZ TUERCA MM BICRO. CL.6 M14-2.00"/>
        <s v="MFLE MANGUERA AIRE VACIO 4&quot;"/>
        <s v="WERK LUBRICANTE CADENAS &amp; CABLES UE 400CC"/>
        <s v="TAIN TORNILLO ALLEN C/CAB INOX. 6*12"/>
        <s v="3MMM GG501SGAF GAFA ANTIPARRAS GOGGLE GEAR 500"/>
        <s v="SATA ALICATE RECTO ANILLO RETENCION INT 7&quot; 72032ST"/>
        <s v="GREN GRAL #31A TAPON MACHO GALV 4&quot;"/>
        <s v="SATA COPA STANDAR PULG. 1/2-6P 5/8&quot; 13106EM"/>
        <s v="SATA COPA STANDAR METRICA 1/2-12P 11MM 13602EM"/>
        <s v="SATA COPA PUNTA TORX LARGA 1/2&quot; T-40 25105EM"/>
        <s v="WATG TAPON COPA GALVANIZADO 1.1/2&quot;"/>
        <s v="ACIW ACOPLE WERK ALUMINIO UNIVERSAL HEMBRA 1&quot;"/>
        <s v="SATA COPA PUNTA TORX CTE-1/4&quot; T-20 21104EM"/>
        <s v="SATA LLAVERO LLAVE MIXTA T/RATCHET 6MM STSA024SC"/>
        <s v="SATA COPA PUNTA HEX CORTA CTE-1/4&quot; 7MM 21206EM"/>
        <s v="SATA COPA STANDAR METRICA 1/2-12P 17MM 13608EM"/>
        <s v="SATA COPA STANDAR METRICA 1/2-12P 8MM 13619EM"/>
        <s v="LCCZ TORNILLO LAMINA CC COMBINADO 8*3/8&quot;"/>
        <s v="LCCZ TORNILLO LAMINA CC COMBINADO 14*1.1/4&quot;"/>
        <s v="LCCZ TORNILLO LAMINA CC COMBINADO 14*3&quot;"/>
        <s v="ARMA CASCO IMPERIO DIEL RATCHET BLANCO A1600CR"/>
        <s v="ARMA CASCO BUNKER CON RATCHET BLANCO A1300RC"/>
        <s v="ARMA CASCO BUNKER CON RATCHET NARANJA A1300RC"/>
        <s v="ARMA TAFILETE NYLON A-0924 4PTO PARA 1300"/>
        <s v="PERA ANCLAJE MANGA 3/4*6.1/4&quot;"/>
        <s v="HERR PALIN PALMERO 5402-1"/>
        <s v="SATA COPA TORX 3/8&quot; E11 12707EM"/>
        <s v="SATA COPA STANDAR PULG. 3/8-6P 1/4&quot; 12101EM"/>
        <s v="H8ON TORNILLO HEXAGONAL Gº8 RO NEGRO 1*2.1/2&quot;"/>
        <s v="SATA LLAVE MIXTA MATE 28MM 40236ASC"/>
        <s v="SATA COPA LARGA PULG. 3/8-6P 13/16&quot; 12208EM"/>
        <s v="PERA ANCLAJE MANGA 5/8*4.1/2&quot;"/>
        <s v="SATA COPA TORX 3/8&quot; E6 12703EM"/>
        <s v="STAN COPA LARGA 1/2-12P 12MM 4-86-420"/>
        <s v="SATA DESTOR 2PP PHILLIPS #0X200MM-1/8&quot;x8&quot; 61104SM"/>
        <s v="SATA DESTOR 2PP PHILLIPS #0X150MM-1/8&quot;x6&quot; 61103SM"/>
        <s v="SATA DESTOR 2PP PHILLIPS #0X75MM-1/8&quot;x3&quot; 61101SM"/>
        <s v="STAN COPA LARGA 1/2-12P 16MM 4-86-424"/>
        <s v="SATA LLAVE MIXTA MATE 24MM 40219ASC"/>
        <s v="SATA LLAVE MIXTA MATE 1.1/16&quot; 40114ASC"/>
        <s v="SATA LLAVE MIXTA MATE 3/4&quot; 40109ASC"/>
        <s v="SATA LLAVE MIXTA MATE 1/2&quot; 40105ASC"/>
        <s v="STAN COPA 1/4-6P 8MM 4-86-105"/>
        <s v="SATA JUNTA UNIVERSAL 1/4&quot; 11912EM"/>
        <s v="RHTH ARANDELA DE FIJACION MB 9 HTH "/>
        <s v="STAN COPA 1/2-12P 10MM 4-86-542"/>
        <s v="SATA COPA TORX 3/8&quot; E14 12709EM"/>
        <s v="SATA COPA TORX 3/8&quot; E10 12706EM"/>
        <s v="WLLA VALVULA ESFERA 1&quot; INOX"/>
        <s v="STAN COPA LARGA 3/8-6P 13MM 4-86-325"/>
        <s v="SATA COPA TORX 3/8&quot; E7 12704EM"/>
        <s v="STAN COPA LARGA 3/8-6P 11MM 4-86-323"/>
        <s v="SATA COPA TORX 3/8&quot; E5 12702EM"/>
        <s v="SATA COPA PUNTA TORX LARGA 1/2&quot; T-27 25103EM"/>
        <s v="SATA COPA LARGA METRICA 3/8-6P 16MM 12409EM"/>
        <s v="SATA COPA LARGA METRICA 3/8-6P 15MM 12408EM"/>
        <s v="STAN ADAPTADOR 3/8H*1/4M 4-86-214"/>
        <s v="SATA COPA STANDAR PULG. 3/8-6P 3/4&quot; 12109EM"/>
        <s v="SATA COPA PARA BUJIA 3/8-6P 13/16&quot; 12920EM"/>
        <s v="SATA COPA PARA BUJIA 3/8-6P 5/8&quot; 12919EM"/>
        <s v="STAN COPA 1/2-6P 3/4&quot; 4-88-768"/>
        <s v="SATA COPA PUNTA TORX LARGA 1/2&quot; T-30 25104EM"/>
        <s v="SATA COPA STANDAR METRICA 3/8-6P 24MM 12318EM"/>
        <s v="SATA COPA STANDAR METRICA 3/8-6P 18MM 12313EM"/>
        <s v="SATA COPA PARA BUJIA 3/8-6P 21MM 12916EM"/>
        <s v="STAN ADAPTADOR 1/2H*3/4M 4-88-558"/>
        <s v="SATA COPA TORX 3/8&quot; E4 12701EM"/>
        <s v="SATA COPA LARGA METRICA 1/4-6P 9MM 11406EM"/>
        <s v="SATA COPA STANDAR METRICA 1/4-6P 10MM 11310EM"/>
        <s v="SATA DESTOR 2PP PHILLIPS #1X150MM-3/16&quot;x6&quot; 61107SM"/>
        <s v="WERK JGO. MACHUELO HCS 3PZS 8-1.0MM"/>
        <s v="SATA LLAVE MIXTA MATE 12MM 40207ASC"/>
        <s v="SATA COPA STANDAR PULG. 1/4-6P 5/16&quot; 11106EM"/>
        <s v="SATA COPA STANDAR PULG. 1/4-6P 1/4&quot; 11104EM"/>
        <s v="STAN COPA TORX HEMBRA E14 CTE-1/2 4-92-479"/>
        <s v="SATA COPA PUNTA HEX CORTA CTE-1/2&quot; 1/2&quot; 24405EM"/>
        <s v="STAN COPA LARGA 1/2-12P 15/16&quot; 4-86-488"/>
        <s v="STAN COPA LARGA 1/2-12P 7/8&quot; 4-86-487"/>
        <s v="SATA DESTOR 2PP PHILLIPS #0X100MM-1/8&quot;x4&quot; 61102SM"/>
        <s v="SATA LLAVE MIXTA MATE 27MM 40221ASC"/>
        <s v="SATA COPA STANDAR METRICA 1/2-6P 34MM 13321EM"/>
        <s v="STAN DESTORN. PRO PHILLIPS 1/4*1.1/2&quot; STHT69144"/>
        <s v="H8ON TORNILLO HEXAGONAL Gº8 RO NEGRO 7/16*1&quot;"/>
        <s v="H8ON TORNILLO HEXAGONAL Gº8 RO NEGRO 3/8*3.1/2&quot;"/>
        <s v="H8ON TORNILLO HEXAGONAL Gº8 RO NEGRO 9/16*4.1/2&quot;"/>
        <s v="SATA ALICATE CURVO P/ANILLO RETENC EXT. 7&quot; 72022ST"/>
        <s v="SATA ALICATE CURVO P/ANILLO RETENC INT. 7&quot; 72042ST"/>
        <s v="T2FN TUERCA G�2 RF NEG. 5/8&quot;"/>
        <s v="RHTH TUERCA DE FIJACION KM 9 HTH "/>
        <s v="TBAV TORNILLO ALLEN AVELLAN 8*20"/>
        <s v="TBAV TORNILLO ALLEN AVELLAN 8*25"/>
        <s v="TBCM TORNILLO ALLEN C/C METRICO 10*50 "/>
        <s v="HMMB TORNILLO HEX. MM BICRO DIN 933 RT 10-1.50*50"/>
        <s v="CARB LIJA EN SECO PREMIER RED G-100"/>
        <s v="ABRA TELA ESMERIL MULTI-FLEX 12&quot; G-120"/>
        <s v="SATA COPA LARGA PULG. 1/2-6P 13/16&quot; 13208EM"/>
        <s v="SATA COPA LARGA PULG. 3/8-6P 3/8&quot; 12201EM"/>
        <s v="STAN COPA TORX HEMBRA E16 CTE-1/2 4-92-489"/>
        <s v="SATA COPA STANDAR PULG. 3/4-6P 7/8&quot; 16303SC"/>
        <s v="SATA COPA PUNTA  MULTIDENTADA 1/2&quot; M6 GL25802EM"/>
        <s v="SATA COPA STANDAR PULG. 3/4-6P 1.1/16&quot; 16306SC"/>
        <s v="STAN COPA 1/2-6P 7/16&quot; 4-86-443"/>
        <s v="STAN COPA 1/2-6P 11/16&quot; 4-88-767"/>
        <s v="STAN COPA TORX HEMBRA E20 CTE-1/2 4-92-505"/>
        <s v="SATA COPA LARGA PULG. 1/2-6P 7/16&quot; 13202EM"/>
        <s v="SATA COPA LARGA PULG. 3/8-6P 9/16&quot; 12204EM"/>
        <s v="STAN COPA 1/2-12P 12MM 4-86-544"/>
        <s v="SATA COPA STANDAR PULG. 3/4-6P 1.3/8&quot; 16311SC"/>
        <s v="STAN ALICATE ANILLO EXTERNO CURVO 84-272LA"/>
        <s v="SATA COPA PUNTA HEX LARGA CTE-1/2&quot; 7MM 25204EM"/>
        <s v="STAN COPA TORX HEMBRA E18 CTE-1/2 4-92-503"/>
        <s v="SATA COPA LARGA PULG. 1/2-6P 3/4&quot; 13207EM"/>
        <s v="SATA COPA LARGA PULG. 3/8-6P 1/2&quot; 12203EM"/>
        <s v="SATA COPA LARGA PULG. 1/2-6P 1/2&quot; 13203EM"/>
        <s v="SATA COPA STANDAR PULG. 3/4-6P 1.1/4&quot; 16309SC"/>
        <s v="GAGL TORNILLO DRYWALL ZINCADO 6*1.1/4&quot;"/>
        <s v="HERR AZADON FORJADO PAPERO SM 3119-0"/>
        <s v="HERR LLANTA Y NEUMATICO 300117"/>
        <s v="HERR BARRA 3205-14"/>
        <s v="IRWI BROCA CILINDRICA PARA MADERA 1/2&quot; T49618"/>
        <s v="ABRA COPA ESMERIL ABRACOL 5*2*5/8 C100"/>
        <s v="HERR AZADON FORJADO REFORZADO 3118-0"/>
        <s v="HERR AZUELA FORJADA 4240-15"/>
        <s v="SATA LLAVE BOCA FIJA ESPEJO 1/2*9/16&quot; 41103EM"/>
        <s v="ZCRN ABRAZADERA 30-40 2.1/2-3&quot; (57-76MM)"/>
        <s v="SEQU BOTA XUE DIELECTRICA CAFE T-41"/>
        <s v="SEQU BOTA XUE DIELECTRICA CAFE T-42"/>
        <s v="SEQU BOTA XUE DIELECTRICA CAFE T-43"/>
        <s v="ZCRN ABRAZADERA TITAN TIPO INDUST. T-505 40-44MM"/>
        <s v="SEQU BOTA XUE DIELECTRICA NEGRA T-43"/>
        <s v="ANDI MARCO SEGUETA NICHOLSON STANDAR OBSEQUIO"/>
        <s v="SATA DEST. PVC PHILLIPS #1x100mm(3/16x4&quot;) 65205EM"/>
        <s v="MFLE CONECTOR FLEXOGAS NATURAL 3/8*1.5Mts"/>
        <s v="IRWI BROCA PARA MURO 1/2&quot; GRANEL TIW913"/>
        <s v="IRWI PUNTA PH #1 1/4*1 92005"/>
        <s v="ABRA BANDA TELA 4x24&quot; G-80"/>
        <s v="DUMA PASADOR CUADRADO ZINC CT C18 2.1/2&quot;"/>
        <s v="DUMA PASADOR CUADRADO ZINC CT C18 1.1/2&quot; PAR"/>
        <s v="DUMA PASADOR ALEMAN ZINC 2.1/2 CT CAJA*DOC"/>
        <s v="ABRA DISCO ABRACOL CR 14*7/64 (2.8MM) A 928/929 @"/>
        <s v="HEDW DW300-B3 CALADORA LUZ LED 500W"/>
        <s v="WERK DISCO DIAMANTADO TURBO 4.1/2&quot;"/>
        <s v="SEGU CARETA DE AISLAMIENTO FACIAL  R-42 I&amp;O"/>
        <s v="VARI VARILLA ZINC. 1/2*3MTS"/>
        <s v="ERPZ TORNILLO ESTUFA CC ZINC 1/8*5/8&quot;"/>
        <s v="TFLA TUERCA FLANGE ZINC. 3/16&quot;"/>
        <s v="GAGL TORNILLO HEX ARAND/NEOPRENO P/BROCA 14*7/8&quot;"/>
        <s v="TN2H TUERCA 2H 1/2&quot;"/>
        <s v="VICT PINZA PORTAELECTRODO 250AMP WELD SKILL"/>
        <s v="EMMZ TORNILLO ESTUFA JIS AV ZINC 5*16"/>
        <s v="MFLE MANGUERA SUPERFLEX 1/4&quot;-250PSI"/>
        <s v="SINT TRABA FUERZA MEDIA UNIFIX 10g"/>
        <s v="TBCP TORNILLO ALLEN C/C 5/32*1.1/2&quot;"/>
        <s v="HMMN TORNILLO HEX. MM 10.9 DIN931 NEGRO 8-1.25*70"/>
        <s v="TVAR TUERCA MARIPOSA M6-1.00"/>
        <s v="MFLE MANGUERA CRISTAL 5/16&quot;-20"/>
        <s v="ADHI ADAPT. RECTO M 1/2x1/4&quot; NPT"/>
        <s v="EMMZ TORNILLO ESTUFA JIS CC ZINC 4*10"/>
        <s v="BVFA A-93 ##"/>
        <s v="IRWI LLAVE BRISTOL CORTA 3/32&quot; 10550"/>
        <s v="HMMB TORNILLO HEX. MM BICRO DIN 931 RP 8-1.25*45"/>
        <s v="SPRO GUANTE MULTIFLEX NYLON PU T-S"/>
        <s v="SPRO GUANTE MULTIFLEX NYLON PU T-M"/>
        <s v="STAN CORTA TUBOS PVC 14-442"/>
        <s v="ADHI UNION H. NPT-NPT 3/8x3/8&quot;"/>
        <s v="ACHI ESPIGO MEG H NPS 1/4x1/4"/>
        <s v="IRWI JUEGO BRISTOL MM 9pz 10748"/>
        <s v="RESP ESPARRAGO B7 7/8*7&quot;"/>
        <s v="VAPN ARANDELA NEGRA 1&quot; ##"/>
        <s v="VAPK ARANDELA PLANA NEGRA 1/4&quot;"/>
        <s v="IRWI PUNTA IMPACTO PH #2 1/4*2&quot; 837455"/>
        <s v="TAIN TORNILLO HEXAGONAL INOXIDABLE 16*40"/>
        <s v="TAIN TORNILLO HEXAGONAL INOXIDABLE 16*60"/>
        <s v="IRWI LLAVE BRISTOL LARGA 7/32&quot; 10590"/>
        <s v="TAIN TORNILLO HEXAGONAL INOXIDABLE 16*50"/>
        <s v="IRWI AVELLANADOR HSS 3/4&quot; 12413"/>
        <s v="IRWI PUNTA IMPACTO PH #2 1/4*3&quot; 837457"/>
        <s v="TBCM TORNILLO ALLEN C/C METRICO 12*30"/>
        <s v="TBCM TORNILLO ALLEN C/C ZINCADO 6*45 "/>
        <s v="TAIN TORNILLO BUTTON INOX. 3*15 "/>
        <s v="TBCM TORNILLO ALLEN C/C METRICO 12*120 "/>
        <s v="TBCM TORNILLO ALLEN C/C METRICO 3*10 "/>
        <s v="TBCM TORNILLO ALLEN C/C METRICO 12*40 "/>
        <s v="TAIN TORNILLO ALLEN AVELLAN RO INOX. 5/16*1.1/2&quot;"/>
        <s v="TAIN TUERCA SEGURIDAD INOXIDABLE M5-0.8"/>
        <s v="RACO F69 ADAPT. CODO M 1/2*1/2NPT 69F"/>
        <s v="TAIN TORNILLO ALLEN AVELLAN RO INOX. 5/16*3/4&quot;"/>
        <s v="TAIN TUERCA INOXIDABLE 18MM"/>
        <s v="TAIN TUERCA INOXIDABLE 12MM"/>
        <s v="HMMN TORNILLO HEX. MM 10.9 DIN933 NEGRO 10-1.50*30"/>
        <s v="HMMN TORNILLO HEX. MM 10.9 DIN931 NEGRO 10-1.50*70"/>
        <s v="RACO F61 TUERCA P/TUBO 3/16 61F"/>
        <s v="TAIN TORNILLO ALLEN C/CAB INOX. 8*35"/>
        <s v="TAIN TUERCA INOXIDABLE 16MM"/>
        <s v="TAIN TORNILLO HEXAGONAL INOXIDABLE 5/8*2.1/2"/>
        <s v="TAIN TORNILLO HEXAGONAL INOXIDABLE 3/4*3"/>
        <s v="TBCM TORNILLO ALLEN C/C METRICO 4*50 "/>
        <s v="HFLA TORNILLO FLANGE BICRO. 6-1.00*35"/>
        <s v="TAIN TORNILLO HEXAGONAL INOXIDABLE 5/8*3"/>
        <s v="IRWI BROCA ESPADA 1 1/4&quot; 14011"/>
        <s v="IRWI BROCA ESPADA  3/8&quot; 13999"/>
        <s v="IRWI BROCA HSS 4MM 1234"/>
        <s v="IRWI BROCA HSS 5MM 1246"/>
        <s v="CARB TELA FLEXIBLE MULTIPRO. R243 4&quot; G-80"/>
        <s v="CARB DISCO VELCRO PREMIER RED 6H 6&quot; G-400"/>
        <s v="SATA COMPRESOR DE ANILLOS PISTON 3&quot; 97501SC"/>
        <s v="CARB DISCO VELCRO PREMIER RED 6H 6&quot; G-100"/>
        <s v="CARB DISCO VELCRO PREMIER RED 6H 6&quot; G-120"/>
        <s v="CARB DISCO VELCRO PREMIER RED 6H 6&quot; G-150"/>
        <s v="CARB TELA NORTON R219 RIGIDA 4&quot; G-36"/>
        <s v="CARB TELA FLEXIBLE MULTIPRO. R243 4&quot; G-60"/>
        <s v="CARB TELA FLEXIBLE MULTIPRO. R243 4&quot; G-100"/>
        <s v="ZCRN ABRAZADERA 10-20 13/16-1.3/4&quot; (18-44MM)"/>
        <s v="RACO F66 ADAPT. H 3/16*1/8NPT 66F"/>
        <s v="ANDI LIMA NICHOLSON TRIANG S/CABO PAREJA 6&quot;"/>
        <s v="RHTH ARANDELA DE FIJACION MB 13 HTH "/>
        <s v="TCJN TORNILLO CARRIAJE NEGRO 5/16*1.1/4&quot; @"/>
        <s v="H5FN TORNILLO HEXAGONAL Gº5 RF NEGRO 5/8*4&quot;"/>
        <s v="H5FN TORNILLO HEXAGONAL Gº5 RF NEGRO 3/4*3.1/2&quot;"/>
        <s v="H5FN TORNILLO HEXAGONAL Gº5 RF NEGRO 3/4*3&quot;"/>
        <s v="KIMB GUANTE NITRIFLEX VERDE 13&quot; G80 T-7"/>
        <s v="VAPZ ARANDELA ZINCADA 1/2*3/16&quot; CALIBRADA"/>
        <s v="MOLY OKS 400 GRASA MULTIPRO. 500GR"/>
        <s v="IRWI LLAVE BRISTOL LARGA 3/32&quot; 10584"/>
        <s v="WERK SILICONA INDUSTRIAL MULTIPROPOSITO 400CC"/>
        <s v="H5ON TORNILLO HEXAGONAL Gº5 RO NEGRO 5/16*4.1/2&quot;"/>
        <s v="T2OZ TUERCA G�2 RO ORGANOMETAL 5/16&quot;"/>
        <s v="HFLA TORNILLO FLANGE BICRO. 8-1.25*80"/>
        <s v="VAPZ ARANDELA BICROM. 1/4&quot;"/>
        <s v="HFLA TORNILLO FLANGE BICRO. 10-1.25*20 "/>
        <s v="KARC PQTE BOLSAS 5und WD 3.250-WD 3 MX 6.959-130.0"/>
        <s v="KARC CEPILLO DURO PARA TAPICERIAS 2.863-146.0"/>
        <s v="GAGL TLLO. CUBIERTA HEX NEOPR 500 HORA CS 12*5&quot;"/>
        <s v="SDEX CAMILLA POLIETILENO DE ALTA DENSIDAD"/>
        <s v="SPRO MONOGAFA ZEX CLARO AF"/>
        <s v="PTEX AMONIO CUATERNARIO AEROSOL 5TA G/CION 400CC"/>
        <s v="GAGL TLLO. CUBIERTA HEX NEOP 1000 HORA CS 12*2&quot;"/>
        <s v="BVFB B-95 ##"/>
        <s v="WATG CODO GALVANIZADO 90º 1/2&quot;"/>
        <s v="WATG NIPLE GALVANIZADO 3/8*2&quot;"/>
        <s v="VTEN TENSOR GALVANIZADO 3/8&quot;"/>
        <s v="VTEN GRILLETE PERRO GALVANIZADO 1/2&quot;"/>
        <s v="WATG NIPLE GALVANIZADO 1/2*3&quot;"/>
        <s v="PEAL UNION PEXALPEX 1/2&quot; 16x16"/>
        <s v="WATG UNION GALVANIZADA 1/2&quot;"/>
        <s v="VMAC MACHUELOS AL CARBON 5MM-0.8"/>
        <s v="VTEN GRILLETE PERRO GALVANIZADO 1/4&quot;"/>
        <s v="RHTH ROD. RIGIDO DE BOLAS 6004-2RS/C3 HTH "/>
        <s v="TPBP TORNILLO ALLEN S/C RO 5/16*5/8&quot;"/>
        <s v="TPBP TORNILLO ALLEN S/C RO 1/4*1&quot;"/>
        <s v="TAIN TUERCA INOXIDABLE 1.1/8&quot;"/>
        <s v="VAPK ARANDELA PLANA NEGRA 7/8&quot;"/>
        <s v="VARI VARILLA NEGRA RO 1/4&quot;"/>
        <s v="H2ON TORNILLO HEXAGONAL Gº2 RO NEGRO 5/8*3.1/2&quot; @"/>
        <s v="H2ON TORNILLO HEXAGONAL Gº2 RO NEGRO 1/2*5.1/2&quot; @"/>
        <s v="H2ON TORNILLO HEXAGONAL Gº2 RO NEGRO 1/4*1.1/4&quot; @"/>
        <s v="H2ON TORNILLO HEXAGONAL Gº2 RO NEGRO 7/16*2&quot; @"/>
        <s v="MFLE MANGUERA CRISTAL 3/16&quot;-40"/>
        <s v="H2ON TORNILLO HEXAGONAL Gº2 RO NEGRO 3/8*3&quot; @"/>
        <s v="H2ON TORNILLO HEXAGONAL Gº2 RO NEGRO 5/8*6&quot; @"/>
        <s v="HMMB TORNILLO HEX. MM BICRO DIN 933 RT 10-1.50*30"/>
        <s v="H2ON TORNILLO HEXAGONAL Gº2 RO NEGRO 3/8*1.1/4&quot; @"/>
        <s v="T2ON TUERCA G�2 RO NEG. 3/4&quot;"/>
        <s v="H2ON TORNILLO HEXAGONAL Gº2 RO NEGRO 7/16*4.1/2&quot; @"/>
        <s v="H2ON TORNILLO HEXAGONAL Gº2 RO NEGRO 7/16*4&quot; @"/>
        <s v="H2ON TORNILLO HEXAGONAL Gº2 RO NEGRO 5/16*5&quot; @"/>
        <s v="H2ON TORNILLO HEXAGONAL Gº2 RO NEGRO 5/16*2&quot; @"/>
        <s v="H2ON TORNILLO HEXAGONAL Gº2 RO NEGRO 1/4*3/4&quot; @"/>
        <s v="H2ON TORNILLO HEXAGONAL Gº2 RO NEGRO 1/4*1.1/2&quot; @"/>
        <s v="ERPZ TORNILLO ESTUFA CC ZINC 5/32*1.1/4&quot;"/>
        <s v="H2ON TORNILLO HEXAGONAL Gº2 RO NEGRO 5/16*4.1/2&quot; @"/>
        <s v="H2ON TORNILLO HEXAGONAL Gº2 RO NEGRO 5/8*5&quot; @"/>
        <s v="RACO F103 UNION H 1/2NPT 103B"/>
        <s v="H2ON TORNILLO HEXAGONAL Gº2 RO NEGRO 1/4*2.1/2&quot; @"/>
        <s v="H2ON TORNILLO HEXAGONAL Gº2 RO NEGRO 1/4*2&quot; @"/>
        <s v="VAPN ARANDELA NEGRA 7/16&quot; ##"/>
        <s v="BVFB B-100 ##"/>
        <s v="BVFB B-93 ##"/>
        <s v="WATG NIPLE GALVANIZADO 1/2*5&quot;"/>
        <s v="EPPZ TORNILLO ESTUFA AV ZINC 3/16*1.1/2&quot;"/>
        <s v="RACO F110 BUSHING 1/2*1/8NPT 110B"/>
        <s v="WATG UNION GALVANIZADA 3/8&quot;"/>
        <s v="WATG NIPLE GALVANIZADO 3/8*1.1/2&quot;"/>
        <s v="IRWI BROCA PARA MURO 1/2*13 TIW943"/>
        <s v="TFLA TUERCA FLANGE BICRO. M4-0.7"/>
        <s v="EMMZ TORNILLO ESTUFA JIS AV ZINC 5*20"/>
        <s v="LCPN TORNILLO LAMINA CC PH NEG. 6*3/8&quot;"/>
        <s v="RACO F116 CODO CALLE 1/8NPT 116B"/>
        <s v="RACO F48 ADAPT. M-M 3/16JIC*1/8NPT 48F"/>
        <s v="RACO F101 TEE H-H-H 1/8NPT 101B"/>
        <s v="ERPZ TORNILLO ESTUFA CC ZINC 3/16*3.1/2&quot;"/>
        <s v="RACO F66 ADAPT. H 1/2*1/2NPT 66F"/>
        <s v="RACO F61 TUERCA P/TUBO 1/2 61F"/>
        <s v="RACO F41 COPA EMBOQ. 3/16 41FS"/>
        <s v="LHXZ TORNILLO LAMINA HEX ZINC. 5/16*3/4&quot;"/>
        <s v="RACO F03 MACHO MANG. 3/8*1/2NPT KF-PS"/>
        <s v="ZCRN ABRAZADERA INOXIDABLE 100% 12-06"/>
        <s v="RACO F03 MACHO MANG. 1/2*3/8NPT KF-PS"/>
        <s v="RACO F68 ADAPT. M 3/16*1/8NPT 68F"/>
        <s v="RACO F60 ANILLO P/TUBO 3/16 60F"/>
        <s v="MFLE MANGUERA ASPIRADORA 3/4&quot; "/>
        <s v="LPPN TORNILLO LAMINA AV PH NEG. 10*1&quot;"/>
        <s v="ANSE GUANTE EDGE POLIESTER NITRILO LISO 48128-9"/>
        <s v="SINT CEMENTO PARA RADIADORES 55g"/>
        <s v="RHTH ARANDELA DE FIJACION MB 6 HTH "/>
        <s v="SATA COPA STANDAR METRICA 1/2-12P 10MM 13601EM"/>
        <s v="WERK LUBRICANTE PENETRANTE C/APLICADOR 100CC"/>
        <s v="ANDI DESTORNILLADOR ATILA/LUFKIN PALA 1/4*6&quot; 9646"/>
        <s v="SATA COPA PUNTA HEX CORTA CTE-1/2&quot; 3/8&quot; 24403EM"/>
        <s v="ANDI DESTORNILLADOR ATILA/LUFKIN PALA 3/16*6&quot; 9634"/>
        <s v="ANDI MARCO SEGUETA NICHOLSON PREMIUM"/>
        <s v="SATA JUEGO LLAVE MIXTA 7Pz 09067SJ"/>
        <s v="SATA COPA PUNTA MULTIDENTADA CTE-1/2&quot; M-6 24802EM"/>
        <s v="SATA COPA STANDAR METRICA 3/4-6P 21MM 16402SC"/>
        <s v="SATA COPA PUNTA MULTIDENTADA CTE-1/2&quot; M-5 24801EM"/>
        <s v="STAN COPA 3/8-6P 12MM 4-86-307"/>
        <s v="SATA DESTORNILLADOR PARA COPAS 1/4&quot; 11911EM"/>
        <s v="HEDW PROMO TALADRO DWD024 + PULID DWE4010  I&amp;O"/>
        <s v="RACO F60 ANILLO P/TUBO 1/8 60F"/>
        <s v="RACO F03 MACHO MANG. 1/2*1/2NPT KF-PS"/>
        <s v="RACO F03 MACHO MANG. 1/4*3/8NPT KF-PS"/>
        <s v="RACO F03 MACHO MANG. 5/16*1/4NPT KF-PS"/>
        <s v="RACO FUNI UNION MANG. 1/2 KF-RM"/>
        <s v="MFLE CONECTOR FLEXOGAS NATURAL 3/8*1Mts"/>
        <s v="MFLE CONECTOR FLEXOGAS NATURAL 3/8*2Mts"/>
        <s v="MFLE MANGUERA JARDINERA ACOPLADA 10Mts "/>
        <s v="MFLE MANGUERA JARDINERA ACOPLADA 15Mts "/>
        <s v="MFLE MANGUERA JARDIN EXPANDI CON PISTOLA 15.24Mts"/>
        <s v="RACO F03 MACHO MANG. 3/4*3/4NPT KF-PS"/>
        <s v="RACO F03 MACHO MANG. 1/4*1/2NPT KF-PS"/>
        <s v="HERR PISTOLA RIEGO JARDIN PLASTICA"/>
        <s v="RACO FUNI UNION MANG. 5/16 KF-RM"/>
        <s v="RACO FUNI UNION MANG. 1/4 KF-RM"/>
        <s v="ACTC CODO 90º 5/8&quot;"/>
        <s v="TBCM TORNILLO ALLEN C/C METRICO 3*30 "/>
        <s v="TBCM TORNILLO ALLEN C/C METRICO 4*35 "/>
        <s v="TBCM TORNILLO ALLEN C/C METRICO 8*60 "/>
        <s v="TBCM TORNILLO ALLEN C/C METRICO 3*25 "/>
        <s v="TBCM TORNILLO ALLEN C/C METRICO 3*20 "/>
        <s v="RHTH ARANDELA DE FIJACION MB 10 HTH "/>
        <s v="TSEG TUERCA SEGURIDAD M5-0.8"/>
        <s v="EMMZ TORNILLO ESTUFA JIS CC ZINC 5*60"/>
        <s v="SATA LLAVE MIXTA T/RATCHET REVERSIBLE 3/4&quot; 46679ST"/>
        <s v="STAN PROMO PULID STGL2223-B3A 8 DISC DIAMANT  I&amp;O"/>
        <s v="SATA COPA STANDAR METRICA 3/8-6P 15MM 12310EM"/>
        <s v="SATA COPA STANDAR METRICA 3/8-6P 16MM 12311EM"/>
        <s v="SATA COPA IMPACTO 3/4-6P 30mm 34518SC"/>
        <s v="SATA COPA IMPACTO 3/4-6P 33mm 34521SC"/>
        <s v="3MMM 11-326 GAFA VIRTUA CLARO CON RECUBRIMIENTO"/>
        <s v="HERR AZADON CAFETERO 3753-3"/>
        <s v="HERR BARRETA DE UÑA 3/4&quot; 75CM"/>
        <s v="HERR BARRA 3205-18"/>
        <s v="HERR ZAPAPICO NEGRO 4.5Lb 3105-45"/>
        <s v="HERR PALADRAGA GRANDE CL13  5408-10"/>
        <s v="HERR HACHA OJO PLANO 4309-4"/>
        <s v="HERR PALA SANTANDER 3567-2"/>
        <s v="HERR HACHA OJO OVALADO 4313-3.5"/>
        <s v="HERR DESJARRETADERA 3715-1"/>
        <s v="ANDI PALUSTRE COLLINS/LUFKIN MANGO PLASTICO 7&quot;"/>
        <s v="ANDI PALUSTRE COLLINS/LUFKIN MANGO PLASTICO 8&quot;"/>
        <s v="ANDI PALUSTRE COLLINS/LUFKIN MANGO PLASTICO 9&quot;"/>
        <s v="SOLA LACA B760 GRIS ACERO 8oz @"/>
        <s v="SOLA LACA N758 ANTICORROSIVO BLANCO 8oz @"/>
        <s v="BVFA A-78 ##"/>
        <s v="SEGU GEL FULLER ANTIBACTERIAL INSTANT. BLUE 1000CC"/>
        <s v="ESPE JGO GRATA 5PZ PARA TALADRO MPTOOLS"/>
        <s v="IRWI JUEGO BROCAS HSS 25pz 1-13MM 1865315"/>
        <s v="ABRA GRATA ONDULADA MULTI-EJE 8&quot; 5309"/>
        <s v="CAVA GUANTE CARNAZA REFORZADO VAQUETA CORTO"/>
        <s v="BATA BOTA EXPORTADORA PVC C/P 80267013 T-36"/>
        <s v="LCRZ 10*2 @"/>
        <s v="RESP ESPARRAGO B7 5/8*3.3/4&quot;"/>
        <s v="TCRM TORNILLO CROMADO BOMPER 1/4*1.1/2&quot; @"/>
        <s v="LCRZ 6*1.1/2 @"/>
        <s v="TCJN TORNILLO CARRIAJE NEGRO 1/4*4&quot; @"/>
        <s v="GAGL TORNILLO DRYWALL BICROM. 6*2.1/2&quot; @"/>
        <s v="TCJN TORNILLO CARRIAJE NEGRO 1/4*4.1/2&quot; @"/>
        <s v="GAGL TORNILLO DRYWALL BICROM. 6*1.1/2&quot; @"/>
        <s v="GAGL TORNILLO DRYWALL BICROM. 6*1&quot; @"/>
        <s v="GAGL TORNILLO LAMINA AVELLAN P/BROCA 6*1&quot; @"/>
        <s v="GAGL TORNILLO LAMINA AVELLAN P/BROCA 8*3/4&quot;"/>
        <s v="TCRM TORNILLO CROMADO BOMPER 1/4*2&quot; @"/>
        <s v="LCRZ 8*2 @"/>
        <s v="LCRZ 8*1 @"/>
        <s v="LCRZ 8*1.1/2 @"/>
        <s v="LCRZ 6*3/4 @"/>
        <s v="LCRZ 8*3/4 @"/>
        <s v="LCRZ 12*1 @"/>
        <s v="LCRZ 12*1.1/2 @"/>
        <s v="LCRZ 6*3/8 @"/>
        <s v="BVFB B-102 ##"/>
        <s v="TAIN ARANDELA INOXIDABLE 1.1/4&quot;"/>
        <s v="LCRZ 12*2 @"/>
        <s v="RPER 10*32 RENAULT 4-6 @"/>
        <s v="LCRZ 4*1 @"/>
        <s v="LCRZ 10*7/8 @"/>
        <s v="LCRZ 10*1 @"/>
        <s v="LCRZ 10*1.1/2 @"/>
        <s v="WERK BROCA PARA MURO 3/8&quot; x12&quot;"/>
        <s v="ERPZ TORNILLO ESTUFA CC ZINC 5/32*3/4&quot;"/>
        <s v="VAPZ ARANDELA ZINCADA 1&quot; ##"/>
        <s v="H5ON TORNILLO HEXAGONAL Gº5 RO NEGRO 7/8*2&quot;"/>
        <s v="SEGU GEL FULLER ANTIBACTERIAL INSTANT. BLUE 3785CC"/>
        <s v="BVFA A-63 ##"/>
        <s v="BVFA A-65 ##"/>
        <s v="PERA ANCLAJE MANGA 1/2*6&quot;"/>
        <s v="PCRC LIMPIADOR DE CARBURADOR 400cc"/>
        <s v="EINH MINIPULIDORA 4.1/2&quot; TE-AG 115/750 L/EXPERT"/>
        <s v="RHTH ARANDELA DE FIJACION MB 7 HTH "/>
        <s v="TAIN TORNILLO BUTTON INOX. 10*25"/>
        <s v="ZCRN ABRAZADERA 30-20 1.1/4-1.3/4&quot; (19-44MM)"/>
        <s v="GREN VIPER MACHO A/C P/ROSCAR 1/4 NPT"/>
        <s v="BVFB B-106 ##"/>
        <s v="RESP ESPARRAGO B7 5/8*3.1/4&quot;"/>
        <s v="RESP 1/2*1/2*3.1/2 G2 @"/>
        <s v="ZCRN ABRAZADERA 30-28 1.3/4-2.1/4&quot; (33-57MM)"/>
        <s v="RESP 5/16*5/16*2.1/2 G2 RO-RF @"/>
        <s v="ZCRN ABRAZADERA 30-32 2-2.1/2&quot; (40-64MM)"/>
        <s v="RPER PERNO NISSAN SENTRA CLASE 9.8 12-1.25*50"/>
        <s v="HMMB TORNILLO HEXAGONAL METRICO BICRO. 8-1.00*70 @"/>
        <s v="RESP ESPARRAGO EJE 10-1.25*10-1.5*50 @"/>
        <s v="STAN HOMBRESOLO CURVO 7&quot; 84-368"/>
        <s v="RESP ESPARRAGO CARBURADOR 1/4*6&quot; @"/>
        <s v="RESP ESPARRAGO B7 3/8*3&quot;"/>
        <s v="RESP ESPARRAGO B7 7/8*5.3/4&quot;"/>
        <s v="RESP ESPARRAGO B7 7/8*6.1/4&quot;"/>
        <s v="RPER PERNO NISSAN SENTRA CLASE 9.8 12-1.25*42"/>
        <s v="EMMZ TORNILLO ESTUFA JIS CC ZINC 5*70"/>
        <s v="TAIN ARANDELA INOXIDABLE 1.1/2&quot;"/>
        <s v="TAIN ARANDELA INOXIDABLE M-30 @"/>
        <s v="HMMB TORNILLO HEXAGONAL METRICO BICRO. 8-1.00*30 @"/>
        <s v="BVFA A-96 ##"/>
        <s v="BVFB B-80 ##"/>
        <s v="BVFA A-104 ##"/>
        <s v="BVFB B-87 ##"/>
        <s v="BVFA A-94 ##"/>
        <s v="RTLE CAZUELA CARROCERIA 5/16&quot; INOX."/>
        <s v="BVFA A-95 ##"/>
        <s v="GREN WESTWARD BOQUILLA 1/8FNPT 6000PSI 5NUE6"/>
        <s v="BVFA A-108 ##"/>
        <s v="BVFA A-99 ##"/>
        <s v="BVFA A-100 ##"/>
        <s v="BVFB B-91 ##"/>
        <s v="HMMN TORNILLO HEX. MM 10.9 DIN933 NEGRO 8-1.25*40"/>
        <s v="BVFB B-113 ##"/>
        <s v="BVFB B-108 ##"/>
        <s v="HMMN TORNILLO HEX. MM 10.9 DIN931 NEGRO 8-1.25*90"/>
        <s v="BVFB B-107 ##"/>
        <s v="EINH DEMOLEDOR HEXAGONAL TE-DH 50 L/EXPERT"/>
        <s v="BVFB B-112 ##"/>
        <s v="HMMN TORNILLO HEX. MM 10.9 DIN931 NEGRO 8-1.25*80"/>
        <s v="BVFB B-109 ##"/>
        <s v="HMMN TORNILLO HEX. MM 10.9 DIN933 NEGRO 12-1.75*25"/>
        <s v="BVFB B-103 ##"/>
        <s v="TAIN TORNILLO BUTTON INOX. 10*16"/>
        <s v="BVFB B-104 ##"/>
        <s v="HMMB TORNILLO HEXAGONAL METRICO BICRO. 8-1.00*25 @"/>
        <s v="BVFB B-96 ##"/>
        <s v="BVFA A-47 ##"/>
        <s v="HMMB TORNILLO HEX. MM BICRO DIN 933 RT 8-1.25*80"/>
        <s v="RESP ESPARRAGO B7 7/8*4.1/2&quot;"/>
        <s v="BVFB B-101 ##"/>
        <s v="BVFB B-99 ##"/>
        <s v="TAIN TORNILLO BUTTON INOX. 10*50"/>
        <s v="BVFB B-94 ##"/>
        <s v="RPER 22*102 RIN DISC TRACTOMULA @"/>
        <s v="BVFA A-64 ##"/>
        <s v="MFLE MANGUERA ECOFLEX ROJA 1/4&quot;-200PSI"/>
        <s v="HMMB TORNILLO HEX. MM BICRO DIN 933 RT 8-1.25*55"/>
        <s v="BVFA A-82 ##"/>
        <s v="BVFA A-73 ##"/>
        <s v="RESP 3/4*3/4*3 RO-RF G2 @"/>
        <s v="HMMN TORNILLO HEX. MM 10.9 DIN931 NEGRO 12-1.75*70"/>
        <s v="TAIN ARANDELA INOXIDABLE 1.1/8&quot;"/>
        <s v="BVFA A-66 ##"/>
        <s v="BVFA A-71 ##"/>
        <s v="RESP ESPARRAGO B7 7/8*6.1/2&quot;"/>
        <s v="HMMB TORNILLO HEX. MM BICRO DIN 933 RT 10-1.50*45"/>
        <s v="BVFB B-86 ##"/>
        <s v="RESP ESPARRAGO B7 3/4*4.1/8&quot;"/>
        <s v="HMMN TORNILLO HEX. MM 10.9 DIN933 NEGRO 8-1.25*60"/>
        <s v="BVFA A-56 ##"/>
        <s v="RACO REFUERZO/INSERTO 3/16 459F"/>
        <s v="BVFB B-53 ##"/>
        <s v="HMMB TORNILLO HEX. MM BICRO DIN 933 RT 10-1.50*90"/>
        <s v="HMMB TORNILLO HEX. MM BICRO DIN 933 RT 10-1.50*80"/>
        <s v="BVFB B-78 ##"/>
        <s v="BVFB B-84 ##"/>
        <s v="TAIN TORNILLO BUTTON INOX. 10*30"/>
        <s v="TAIN TORNILLO BUTTON INOX. 10*45"/>
        <s v="HMMN TORNILLO HEX MM 10.9 DIN931 NEGRO 12-1.75*100"/>
        <s v="BVFB B-81 ##"/>
        <s v="BVFB B-83 ##"/>
        <s v="TAIN ARANDELA INOXIDABLE DIN9021 10MM"/>
        <s v="BVFB B-79 ##"/>
        <s v="HMMB TORNILLO HEXAGONAL METRICO BICRO 10-1.00*100@"/>
        <s v="HMMB TORNILLO HEXAGONAL METRICO BICRO. 10-1.00*90@"/>
        <s v="BVFB B-76 ##"/>
        <s v="RESP ESPARRAGO INOX 1/2*2&quot;"/>
        <s v="TAIN ARANDELA INOXIDABLE DIN125 20MM"/>
        <s v="BVFB B-74 ##"/>
        <s v="TAIN TORNILLO BUTTON INOX. 10*40"/>
        <s v="BVFB B-69 ##"/>
        <s v="BVFB B-70 ##"/>
        <s v="BVFB B-57 ##"/>
        <s v="HMMN TORNILLO HEX. MM 10.9 DIN931 NEGRO 10-1.50*50"/>
        <s v="BVFB B-55 ##"/>
        <s v="RESP ESPARRAGO INOX 1/2*4&quot;"/>
        <s v="BVFB B-56 ##"/>
        <s v="HMMB TORNILLO HEXAGONAL METRICO BICRO. 8-1.00*15 @"/>
        <s v="BVFB B-45 ##"/>
        <s v="BVFB B-34 ##"/>
        <s v="RESP ESPARRAGO B7 7/8*4.1/4&quot;"/>
        <s v="HMMB TORNILLO HEXAGONAL METRICO BICRO. 10-1.00*70@"/>
        <s v="BVFA A-23 ##"/>
        <s v="BVFB B-27 ##"/>
        <s v="BVFB B-26 ##"/>
        <s v="HMMB TORNILLO HEX. MM BICRO DIN 933 RT 8-1.25*110"/>
        <s v="BVFA A-26 ##"/>
        <s v="RTAR TUERCA ARTILLERA 3/4&quot; @"/>
        <s v="BVFA A-75 ##"/>
        <s v="BVFA A-61 ##"/>
        <s v="HMMN TORNILLO HEX. MM 10.9 DIN931 NEGRO 10-1.50*80"/>
        <s v="BVFA A-62 ##"/>
        <s v="TAIN TORNILLO BUTTON INOX. 10*35"/>
        <s v="BVFA A-79 ##"/>
        <s v="TAIN TORNILLO BUTTON INOX. 10*20"/>
        <s v="HMMB TORNILLO HEX. MM BICRO DIN 933 RT 10-1.50*40"/>
        <s v="BVFA A-77 ##"/>
        <s v="HMMB TORNILLO HEX. MM BICRO DIN 933 RT 8-1.25*16"/>
        <s v="BVFA A-102 ##"/>
        <s v="EMMZ TORNILLO ESTUFA JIS CC ZINC 3*30"/>
        <s v="BVFA A-89 ##"/>
        <s v="RESP ESPARRAGO B7 7/8*4.3/4&quot;"/>
        <s v="BVFA A-87 ##"/>
        <s v="TAIN TORNILLO BUTTON INOX. 10*60"/>
        <s v="BVFA A-97 ##"/>
        <s v="TAIN TORNILLO CARRIAJE INOX. 5/16*3&quot; @"/>
        <s v="BVFA A-98 ##"/>
        <s v="RPER 12-1.50*27 Corsa BMW @"/>
        <s v="STAN RATCHET NEUMATICO 1/2&quot; 78-056LA"/>
        <s v="BVFB B-98 ##"/>
        <s v="HMMB TORNILLO HEX. MM BICRO DIN 961 RT 16-1.50*25"/>
        <s v="H8ON TORNILLO HEXAGONAL Gº8 RO NEGRO 5/16*5&quot;"/>
        <s v="TAIN TORNILLO ALLEN S/CAB RO INOX. 1/4*5/8&quot;"/>
        <s v="HMMB TORNILLO HEX. MM BICRO DIN 961 RT 16-1.50*35"/>
        <s v="SPRO TAPAOIDO COPA CM501 PARA CASCO"/>
        <s v="SATA LLAVE MIXTA TIPO RATCHET 12MM 43205ST"/>
        <s v="SATA LLAVE MIXTA TIPO RATCHET 14MM 43207ST"/>
        <s v="STAN LLAVE BOCA FIJA 3/8*7/16&quot; 86-801"/>
        <s v="STAN LLAVE MIXTA BASICA 17MM STMT80229-840"/>
        <s v="IRWI DISCO SIERRA CTG 10&quot; 24D 364002LA@"/>
        <s v="HEDW DWE304 SIERRA SABLE 1.1/8&quot; 1200W"/>
        <s v="HEDW DW715-B3A ACOLILLAD 12&quot; 15Amp + DISCO 12&quot; @"/>
        <s v="PTEX ESMALTE NEGRO BRILLANTE 300 ML"/>
        <s v="STAN DESTORNILLADOR ECON 3/16*6 GABINETE 60-005B @"/>
        <s v="RACO REFUERZO/INSERTO 5/16 459F"/>
        <s v="ABRA LIJA DE AGUA ABRACOL G-2000"/>
        <s v="P110 PERNO TRAI M22-1.50*115 ESTRIA 10.9+TCA"/>
        <s v="PTEX PINTURA AEROSOL GRIS 300 ML"/>
        <s v="T2FN TUERCA G�2 RF NEG. 1/2&quot;"/>
        <s v="P110 TUERCA PERNO NEGRA M22-1.50 33MM CEMEX"/>
        <s v="H5ON TORNILLO HEXAGONAL Gº5 RO NEGRO 7/8*6&quot;"/>
        <s v="H5FN TORNILLO HEXAGONAL Gº5 RF NEGRO 1/2*4&quot;"/>
        <s v="T5FN TUERCA Gº5 RF 5/8&quot;"/>
        <s v="HMMB TORNILLO HEX. MM BICRO DIN 931 RP 12-1.75*50"/>
        <s v="MANO GUANTE  VINILO T/L TRANS 414100040 C/100 UND"/>
        <s v="H5FN TORNILLO HEXAGONAL Gº5 RF NEGRO 7/16*2.1/2&quot;"/>
        <s v="RPAS TLLO. CENTRAL Gº5 1/2*8&quot; @"/>
        <s v="H5FN TORNILLO HEXAGONAL Gº5 RF NEGRO 5/16*4&quot;"/>
        <s v="HMMB TORNILLO HEX. MM BICRO DIN 961 RT 12-1.50*30"/>
        <s v="HMMB TORNILLO HEX. MM BICRO DIN 961 RT 12-1.25*25"/>
        <s v="HMMB TORNILLO HEX. MM BICRO DIN 933 RT 10-1.50*110"/>
        <s v="H5FN TORNILLO HEXAGONAL Gº5 RF NEGRO 5/16*4.1/2&quot;"/>
        <s v="H5FN TORNILLO HEXAGONAL Gº5 RF NEGRO 3/8*3/4&quot;"/>
        <s v="EINH TALADRO PERCUTOR 1/2&quot; RT-ID 75 750W L/EXPERT"/>
        <s v="LCCZ TORNILLO LAMINA CC COMBINADO 4*3/8&quot;"/>
        <s v="CARB DISCO PREMIER A T27 7*1/4&quot;"/>
        <s v="IRWI HOMBRESOLO PRENSA C 11SP T20"/>
        <s v="IRWI REMACHADORA R500 1887144 @"/>
        <s v="ACHI ESPIGO MEG H JIC 45° 1/4x9/16"/>
        <s v="T2ON TUERCA G�2 RO NEG. 1&quot;"/>
        <s v="SATA LLAVE COMBINADA CON RATCHET 5/8 43106ST"/>
        <s v="ACHI ESPIGO MEG H BSP 1/4x1/4"/>
        <s v="VTEN CADENA ESLABONADA GALVANIZADA 5/32&quot; x METRO"/>
        <s v="WERK BROCA HSS 7/32&quot;"/>
        <s v="RACO GRIFO B-238 T-554 1/4 ##"/>
        <s v="VICT C/SKILL BOQUILLA CORTE PROP CSGPN-0"/>
        <s v="VICT PINZA MASA LATON 300AMP WELD SKILL @"/>
        <s v="FERR 1.1/4 ACERO ZINCROMATIZADO"/>
        <s v="VTEN CADENA ESLABONADA GALVANIZADA 1/8&quot; x METRO"/>
        <s v="GAGL TORNILLO HEX ARAND/NEOPRENO P/BROCA 12*1&quot;"/>
        <s v="ZCRN AMARRE PLASTICO 20CM"/>
        <s v="3MMM 11-327 GAFA VIRTUA GRIS CON RECUBRIMIENTO"/>
        <s v="HMMB TORNILLO HEX. MM BICRO DIN 931 RP 8-1.25*110"/>
        <s v="DUMA BISAGRA OMEGUITA ZINC 2 CT CAJA*DPR"/>
        <s v="IRWI BROCA PARA MURO 5/8*6 TIW895"/>
        <s v="DUMA PASADOR ALEMAN ZINC 2&quot; CT CAJA*DOC"/>
        <s v="IRWI BROCA HSS 17/64&quot; 1121"/>
        <s v="DUMA BISAGRA OMEGUITA LAT 2 CT CAJA*DPR"/>
        <s v="DUMA PASADOR ALEMAN ZINC 1.1/2 CT CAJA*DOC"/>
        <s v="IRWI BROCA REDUCCION HSS 1/2&quot; -1&quot; 91164"/>
        <s v="IRWI BROCA HSS 13/32&quot; 1130"/>
        <s v="H8ON TORNILLO HEXAGONAL Gº8 RO NEGRO 5/16*2.1/2&quot;"/>
        <s v="ARHD ACOPLE RAP. HIDR. WERK AGUJA MACHO 1/2&quot;"/>
        <s v="SERV GRAFADO MANGUERA"/>
        <s v="SPRO CASCO ECO CREMALLERA BLANCO 500976"/>
        <s v="SPRO GUANTE MULTIFLEX POLYESTER LATEX T-L"/>
        <s v="ESPE VINCHA APOYA POSTE"/>
        <s v="KIMB GUANTE ALGODON LATEX G40 T-9"/>
        <s v="ESPE APOYA POSTE L3022-28"/>
        <s v="3MMM 6004 CARTUCHO AMONIACO PQTE x2und"/>
        <s v="SPRO GUANTE MULTIFLEX POLYESTER LATEX T-M"/>
        <s v="3MMM 1201 PROTECTOR AUDITIVO INSERCION C/CAJA C/C"/>
        <s v="ABRA COPA ESMERIL ABRACOL 4*2*5/8 C16"/>
        <s v="ABRA RUEDA ESMERIL ABRACOL 8*1 A60"/>
        <s v="ABRA RUEDA ESMERIL ABRACOL 6*3/4 A60"/>
        <s v="ANDI LLANA LISA COLLINS/LUFKIN MANGO MADERA"/>
        <s v="H5FN TORNILLO HEXAGONAL Gº5 RF NEGRO 1/2*1&quot;"/>
        <s v="TPBP TORNILLO ALLEN S/C RO 3/8*3/8&quot;"/>
        <s v="TPBP TORNILLO ALLEN S/C RO 3/8*3/4&quot;"/>
        <s v="VGUN GUASA NEG. 9/16&quot;"/>
        <s v="SATA COPA STANDAR PULG. 3/4-12P 15/16&quot; 16504SC"/>
        <s v="SATA COPA STANDAR METRICA 3/4-6P 30MM 16411SC"/>
        <s v="PERA ANCLAJE CUÑA 1/4*1.3/4&quot;"/>
        <s v="SATA JUEGO COPAS 28Pz CTE 1/2&quot; METRICO 09090SJ"/>
        <s v="STAN ALICATE DOS POSICISIONES 8&quot; 84-098"/>
        <s v="STAN COPA 1/2-12P 19MM 4-88-791"/>
        <s v="STAN COPA 1/2-12P 21MM 4-88-793"/>
        <s v="STAN COPA 1/2-12P 24MM 4-88-796"/>
        <s v="STAN JUEGO BOTADORES 6Pz 16-226"/>
        <s v="SATA COPA STANDAR PULG. 3/4-12P 1.1/4&quot; 16509SC"/>
        <s v="STAN COPA 1/2-12P 16MM 4-88-788"/>
        <s v="STAN BORRACHO UNIVERSAL 1/2&quot; 4-86-411"/>
        <s v="STAN LLAVE AJUSTABLE FOSFATADA 12&quot; 87-048LA"/>
        <s v="SATA JUEGO COPAS 65Pz MIXTO MM/PULG. 09011SJ"/>
        <s v="SATA MANGO DESLIZANTE EN T 3/4*18&quot; 16905SC"/>
        <s v="STAN LLAVE MIXTA 20MM 86-865"/>
        <s v="H8FN TORNILLO HEXAGONAL Gº8 RF NEGRO 7/16*3&quot;"/>
        <s v="SATA JG COPA 1/2&quot; 6/12PT 20PZ PUL 09087SJ"/>
        <s v="H2OZ TORNILLO HEXAGONAL Gº2 RO ZINC. 3/4*3&quot;"/>
        <s v="H8FN TORNILLO HEXAGONAL Gº8 RF NEGRO 1*10&quot;"/>
        <s v="H8FN TORNILLO HEXAGONAL Gº8 RF NEGRO 1*12&quot;"/>
        <s v="H8ON TORNILLO HEXAGONAL Gº8 RO NEGRO 7/8*2&quot;"/>
        <s v="H5FN TORNILLO HEXAGONAL Gº5 RF NEGRO 7/8*3.1/2&quot;"/>
        <s v="H5FN TORNILLO HEXAGONAL Gº5 RF NEGRO 7/8*4&quot;"/>
        <s v="H8ON TORNILLO HEXAGONAL Gº8 RO NEGRO 5/8*5.1/2&quot;"/>
        <s v="H5FN TORNILLO HEXAGONAL Gº5 RF NEGRO 1/2*5&quot;"/>
        <s v="GAGL TLLO. CUBIERTA HEX NEOPR 500 HORA CS 10*2&quot;"/>
        <s v="H8ON TORNILLO HEXAGONAL Gº8 RO NEGRO 1/2*3&quot;"/>
        <s v="H5FN TORNILLO HEXAGONAL Gº5 RF NEGRO 1/2*3&quot;"/>
        <s v="SATA COPA PUNTA MULTIDENTADA CTE-1/2&quot; M-14 25806EM"/>
        <s v="LINC SOLDADURA INOX. 308L 1/8&quot;"/>
        <s v="H9CT TORNILLO ZAPATA RF 7/16*1.1/2&quot;"/>
        <s v="H8ON TORNILLO HEXAGONAL Gº8 RO NEGRO 5/16*1.1/4&quot;"/>
        <s v="MFLE MANGUERA AIRE VACIO 1.1/2&quot;"/>
        <s v="MFLE MANGUERA ASPIRADORA 1.1/2&quot;"/>
        <s v="LINC SOLDADURA GRIDUR-350 E1-UM-350 1/8&quot;"/>
        <s v="WERK BROCA HSS REDUCCION 1/2&quot;-7/8&quot;"/>
        <s v="WERK JGO. BROCAS MURO 5PCS 1/8-3/8&quot; C/PLASTIC"/>
        <s v="IRWI BROCA PARA MURO 1/8&quot; GRANEL TIW899"/>
        <s v="SATA LLAVE MIXTA MATE 1&quot; 40113ASC"/>
        <s v="SATA LLAVE DE BANDA PARA FILTRO ACEITE 18&quot; 97441ST"/>
        <s v="SATA COPA STANDAR METRICA 3/8-6P 6MM 12301EM"/>
        <s v="SATA JUEGO LLAVES BRISTOL MM 9Pz 09107ASJ"/>
        <s v="SATA COPA PUNTA HEX CORTA CTE-1/2&quot; 10MM 24206EM"/>
        <s v="3MMM PROMO KIT DE BRILLADO AUTOMOTRIZ  I&amp;O"/>
        <s v="SATA LLAVE BOCA FIJA ESPEJO 14x15MM 41304EM"/>
        <s v="SATA JUEGO CALIBRADOR DE GALGAS 23pz 09405SJ"/>
        <s v="SATA LLAVE MIXTA MATE 11/16&quot; 40108ASC"/>
        <s v="SATA BISTURI ESTANDAR AUTO-RETRACTIL GL93428EM"/>
        <s v="SATA COPA STANDAR PULG. 1/2-6P 1.1/8&quot; 13114EM"/>
        <s v="SATA JUEGO ALICATE ANILLO DE RETENCION 5pz 09251SJ"/>
        <s v="SATA COPA LARGA PULG. 1/2-6P 3/8&quot; 13201EM"/>
        <s v="SATA COPA STANDAR PULG. 3/4-6P 1.5/16&quot; 16310SC"/>
        <s v="SATA DESTORNILLADOR IMPACTO PALA 1/4*6&quot; 61605EM"/>
        <s v="SATA COPA STANDAR PULG. 3/4-6P 1&quot; 16305SC"/>
        <s v="SATA COPA LARGA PULG. 1/2-6P 1.1/16&quot; 13212EM"/>
        <s v="3MMM 7501 RESPIRADOR SILICONA MEDIA CARA T-S"/>
        <s v="PCRC SILICONA EMULSION ICE 300cc"/>
        <s v="WLLA TERMINAL C.ROSCA CROMADA @"/>
        <s v="PCRC SILICONA EMULSION CITRICA 300cc"/>
        <s v="TBAV TORNILLO ALLEN AVELLAN 6*10"/>
        <s v="ABRA TELA ESMERIL MULTI-FLEX 4&quot; G-180"/>
        <s v="SATA JUEGO DESTORNILLADOR DE GOLPE 8Pz 09602SJ"/>
        <s v="VTEN GUAYA FORRADA SUMO ALMA FIBRA 6*7 3/16&quot;"/>
        <s v="HEDW PROMO ATORN 3/8&quot; DCK212S2 + SIERRA SABLE  I&amp;O"/>
        <s v="HEDW JGO. ATORNILLADOR 2 EN 1 #8 DW2701"/>
        <s v="VART ESTANTERIA T/PESADO ALT198*ANC132*FON60.9 CM"/>
        <s v="SPRO GAFA TOP GUN GRIS AF"/>
        <s v="SEGU COMBO DE TAPETES ESTANDAR + GRAMA"/>
        <s v="IRWI CORTADOR DE PISO 790H 90cm IW9640 @"/>
        <s v="TBCM TORNILLO ALLEN C/C ZINCADO 8*16 "/>
        <s v="ERPZ TORNILLO ESTUFA CC ZINC 5/32*1/2&quot;"/>
        <s v="VGUZ GUASA ZINC. 5/8&quot;"/>
        <s v="MFLE MANGUERA AUTOMOTRIZ TG 3/16&quot; AMARILLA"/>
        <s v="HERR MARTILLO MANGO MADERA 29MM 1501-29"/>
        <s v="PCRC SILICONA TEFLON FRESA 300cc"/>
        <s v="ACIN ACOPLE EN ALUMINIO MACHO 3*2&quot;"/>
        <s v="H9CT TORNILLO ZAPATA RF 7/16*1.3/4&quot;"/>
        <s v="VTEN CADENA ESLABONADA GALVANIZADA 3/8&quot; x METRO"/>
        <s v="STAN REMACHADORA CABEZA GIRATORIA MR77C"/>
        <s v="HEBD PROMO TALADRO TP555-B3 + SET BMT107C-LA  I&amp;O"/>
        <s v="ANDI PALUSTRE COLLINS/LUFKIN MANGO MADERA 6&quot;"/>
        <s v="SPRO GUANTE LATEX MULTIFLEX T-L"/>
        <s v="RUBE CONTENEDOR PEDAL 30.3Lt ROJO CPCKT614300RED"/>
        <s v="TBCM TORNILLO ALLEN C/C METRICO 10*40 "/>
        <s v="IRWI BROCA LENOX TW100 3.00MM TB40472 @"/>
        <s v="IRWI BROCA HSS 5.5MM 1252"/>
        <s v="VAPN ARANDELA NEGRA 5/8&quot; ##"/>
        <s v="IRWI BROCA HSS 6.5MM 1264"/>
        <s v="IRWI BROCA LENOX TW100 8.00MM TB40532 @"/>
        <s v="TBAV TORNILLO ALLEN AVELLAN 6*16"/>
        <s v="TAIN TORNILLO ALLEN AVELLAN INOX. 8*25"/>
        <s v="ZCRN ABRAZADERA TITAN TIPO INDUST. T-509 57-62MM"/>
        <s v="TAIN TORNILLO ALLEN S/CAB INOX. 6*10"/>
        <s v="MFLE MANGUERA AIRE VACIO 2.1/2&quot;"/>
        <s v="TAIN TORNILLO ALLEN AVELLAN INOX. 5*15"/>
        <s v="AJAR PISTOLA JARDIN METALICA 2 FUNCIONES 18475"/>
        <s v="IRWI BROCA HSS 9MM 1294"/>
        <s v="TAIN TORNILLO ALLEN AVELLAN INOX. 4*25"/>
        <s v="WERK BROCA HSS 21/64&quot;"/>
        <s v="TAIN TORNILLO ALLEN S/CAB INOX. 8*25"/>
        <s v="VBRO BROCA DORMER HSS 5MM ##"/>
        <s v="IRWI BROCA HSS 3MM 1222"/>
        <s v="HEDW BROCA HSS 3/16"/>
        <s v="WATG CODO GALVANIZADO 90º 1/4&quot;"/>
        <s v="IRWI BROCA HSS 11MM 1318"/>
        <s v="IRWI BROCA HSS 8.5MM 1288"/>
        <s v="IRWI BROCA LENOX TW100 2.50MM TB40466 @"/>
        <s v="WERK BROCA HSS 27/64&quot;"/>
        <s v="IRWI BROCA HSS 3.5MM 1228"/>
        <s v="IRWI LLAVE BRISTOL LARGA 1/4&quot; 10591"/>
        <s v="T5ON TUERCA Gº5 RO 1.1/4&quot;"/>
        <s v="SEGU MASCARILLA NEGRA ECONOMICA @"/>
        <s v="T2ON TUERCA G�2 RO NEG. 7/8&quot;"/>
        <s v="SPRO GAFA DEMON GRIS AF"/>
        <s v="CAVA PETO VAQUETA 60*120CM"/>
        <s v="ACBI M 1/2*1/2"/>
        <s v="ACHI ESPIGO MEG M NPT 1/4x1/4"/>
        <s v="CARB DISCO SUPER FINO NORTON BNA 12 4.1/2*3/64&quot;"/>
        <s v="SPRO LINTERNA SENSOR LED BANDA RECARGABLE 100 LUM"/>
        <s v="ESPE BROCHA CARIBE P/VERDE 3&quot;"/>
        <s v="VPOP REMACHE CIEGO CAFE 4-4 1/8*3/8&quot;"/>
        <s v="MFLE MANGUERA CRISTAL 3/8&quot;-20"/>
        <s v="KIMB GUANTE ESPUMA NITRILO G40 T-9"/>
        <s v="HERR CUCHILLA GUADAÑA ROJA 35*1 CL13 3901-54"/>
        <s v="HERR CUCHILLA GUADAÑA ROJA 35*1 CL16 3901-38"/>
        <s v="HERR BERBIQUI MANGO MADERA"/>
        <s v="HERR AZUELA GAMBIA 4230-3"/>
        <s v="H8ON TORNILLO HEXAGONAL Gº8 RO NEGRO 1/2*4.1/2&quot;"/>
        <s v="CIPL ROLLO RAFIA MILENIO 25MM-1&quot; x100mts"/>
        <s v="MFLE MANGUERA ENTRADA LAVADORA 2mt EMPAQUE"/>
        <s v="IRWI LLAVE BRISTOL CORTA 10MM 10577"/>
        <s v="HERR LLANA DENTADA PRO M/MADERA 11*5&quot; 10R"/>
        <s v="PERA ANCLAJE CUÑA 5/8*4.1/4&quot;"/>
        <s v="SATA COPA STANDAR PULG. 1/4-6P 1/2&quot; 11110EM"/>
        <s v="IRWI LLAVE BRISTOL CORTA 1/2&quot; 10561"/>
        <s v="KIMB DISPENSADOR TOALLAS DE MANOS ROLLO SLIM ROLL"/>
        <s v="H2ON TORNILLO HEXAGONAL Gº2 RO NEGRO 3/4*8&quot; @"/>
        <s v="H2ON TORNILLO HEXAGONAL Gº2 RO NEGRO 3/4*5&quot; @"/>
        <s v="H2ON TORNILLO HEXAGONAL Gº2 RO NEGRO 5/8*8&quot; @"/>
        <s v="H2ON TORNILLO HEXAGONAL Gº2 RO NEGRO 3/4*3&quot; @"/>
        <s v="H8FN TORNILLO HEXAGONAL Gº8 RF NEGRO 3/8*1&quot;"/>
        <s v="STAN HOMBRESOLO RECTO 7&quot; 84-370"/>
        <s v="EINH PROMO CEPILLO ELECT RT-PL82 850W L/EXP  I&amp;O"/>
        <s v="H5ON TORNILLO HEXAGONAL Gº5 RO NEGRO 1*6&quot;"/>
        <s v="KIMB TOALLAS AIRFLEX RL SCOTT NT 2P  6X100 40GM"/>
        <s v="GERR LLAVE MIXTA 19 mm  HOPEX 14900099"/>
        <s v="SEQU CONJUNTO IMPERM C18 C/CAP/BROCHE AMARIL T-L"/>
        <s v="MILW TALADRO MAGNUM 1/2&quot; 8Amp 029920"/>
        <s v="MILW KIT TALADR PERC. FUEL INALAM 1/2&quot; 18V 2804-22"/>
        <s v="MILW KIT ENGRASADORA 2 VELOCIDAD 18V 264622CT"/>
        <s v="MILW TALADRO PERCUTOR 1/2&quot; 7.5Amp 537820"/>
        <s v="MILW MINIPULIDORA ANGULAR 4.1/2&quot; 7Amp 613033"/>
        <s v="MILW VENTILADOR DE MESA INALAMBRICO 18V 088620"/>
        <s v="MILW LIJADORA PALMA 1/4&quot; 3Amp 603321"/>
        <s v="MILW CAJA HERRAMIENTA PACKOUT 48-22-8424"/>
        <s v="MILW KIT TALADRO PERCUTOR M12 FUEL DE 1/2&quot; 2504-22"/>
        <s v="MILW KIT LLAVE IMPACTO INALAM 3/4&quot; 18V FUEL 286422"/>
        <s v="MILW PISTOLA CALAFATEO 12V 10Oz 2441-21"/>
        <s v="MFLE CONECTOR FLEXOGAS 3/8*1.5mts EMPAQUE"/>
        <s v="HEDW D26414-B3 PISTOLA DE AIRE CALIENTE 1550W"/>
        <s v="IRWI DISCO SIERRA 10&quot; 180D T11870@"/>
        <s v="IRWI BROCA HSS COBALTO 5% 1/4&quot; 3116"/>
        <s v="IRWI BROCA HSS COBALTO 5% 9/64&quot; 3109"/>
        <s v="LCPZ TORNILLO LAMINA CC PH ZINC. 4*3/4&quot;"/>
        <s v="TAIN ARANDELA INOXIDABLE 5/8&quot;"/>
        <s v="TAIN TORNILLO ALLEN C/CAB INOX. 5*25"/>
        <s v="CARI CEPILLO PROF. DE ACERO M/MADERA 3x19 71513"/>
        <s v="GREN L&amp;W CALIBRADOR EN EST/PLAST 150 MM-6&quot;"/>
        <s v="TBCM TORNILLO ALLEN C/C METRICO 12*60 "/>
        <s v="TBCM TORNILLO ALLEN C/C METRICO 12*25 "/>
        <s v="3MMM CINTA DOBLE FAZ MULTIUSO ESPUMA 12*2M"/>
        <s v="MHID MANGUERA R2 3/4*4 MTS HR-HR 3/4 BSP-CV1208"/>
        <s v="HEDW DWE6411 LIJADORA DE PALMA 1/4 PLIEGO (D26441)"/>
        <s v="HERR PALADRAGA GRANDE  CL16 5408-16"/>
        <s v="ABRA LIJA OMEGA G-600"/>
        <s v="HERR ALMADANA CON CABO 1521-10"/>
        <s v="ABRA COPA ESMERIL ABRACOL 5*2*5/8 C36"/>
        <s v="STAN DESTORN. ECON. 1/4*4&quot; PHILLIPS STMT60809-840"/>
        <s v="HERR ALMADANA CON CABO 1521-8"/>
        <s v="ABRA FIBRODISCO ABRACOL 7&quot; G-24"/>
        <s v="HERR REPUESTO ARCO PODA DE 21&quot;"/>
        <s v="ABRA COPA ESMERIL OMEGA 5*2*5/8 C36"/>
        <s v="DUMA BISAGRA NUDO CR LAT 3*3 CT C14 CAJA*DPR"/>
        <s v="HERR HACHA OJO REDONDO 4311-3"/>
        <s v="HERR ALMADANA CON CABO 1521-2"/>
        <s v="HERR PALIN PLANO 5405"/>
        <s v="DUMA BISAGRA NUDO CR LAT2.5*2.5CT C16 CAJA*DPR"/>
        <s v="HEDW PROMO TRONZAD. DW28730 + PULID DWE4010  I&amp;O"/>
        <s v="ABRA COPA ESMERIL OMEGA 5*2*5/8 C60"/>
        <s v="ABRA COPA ESMERIL OMEGA 5*2*5/8 C80"/>
        <s v="ABRA COPA ESMERIL ABRACOL 5*2*5/8 C80"/>
        <s v="LINC SOLDADURA GRIDUR-600 E6-UM-60 3/16&quot;"/>
        <s v="SPRO GAFA NITRO II GRIS AF"/>
        <s v="HMMZ TORNILLO HEXAGONAL METRICO VERDE 8-1.25*15"/>
        <s v="HEDW  DWE6421 LIJADORA ROTORBITAL 5&quot; (D26451K)"/>
        <s v="SPRO CASCO ECO CREMALLERA AMARILLO 500974"/>
        <s v="SEGU ROBUSTA BOTA PVC PANTANO NEG. N.37 @"/>
        <s v="KIMB ROLLO WYPALL X70 PLUS 30214572"/>
        <s v="LPPZ TORNILLO LAMINA AV PH ZINC. 10*1/2&quot;"/>
        <s v="ANDI ESPATULA COLLINS/LUFKIN MANGO PLAST. 4&quot;"/>
        <s v="BOSC TALADRO PERCUTOR GSB 13RE 1/2&quot; CARTON 650W"/>
        <s v="ACAC BROCHA ETERNA CHINA 2&quot; @"/>
        <s v="LINC 1/8&quot; GRIDUR 60"/>
        <s v="BATA BOTA EXPORTADORA PVC C/P 80267013 T-38"/>
        <s v="MANO GUANTE SOSEGA ALGODON BLANCO T-U MRO"/>
        <s v="SPRO CHALECO CITYLUX VERDE"/>
        <s v="SPRO CHALECO CITYLUX NARANJA XL "/>
        <s v="STAN JUEGO COPA 145Pz MIXTO 94-376"/>
        <s v="STAN LLAVE MIXTA 36MM 89-721"/>
        <s v="HMMB TORNILLO HEX. MM BICRO DIN 960 10-1.25*60"/>
        <s v="H5ON TLLO HEX 5/16*8 R.O MAVL"/>
        <s v="KIMB WYPALL ROJO X80 33.5*35.5 BOLSAx30UND 0228269"/>
        <s v="GREN WESTWARD MARTILLO D/CARPINTERO 28 OZ FRESADO "/>
        <s v="IRWI BROCA HSS 1/32&quot; 1106"/>
        <s v="ABRA PUNTA MONTADA A21"/>
        <s v="IRWI LLAVE BRISTOL CORTA 7/64&quot; 10551"/>
        <s v="ABRA PUNTA MONTADA A39"/>
        <s v="IRWI LLAVE BRISTOL CORTA 9MM 10576"/>
        <s v="TCJZ TORNILLO CARRIAJE ZINCADO 1/4*5&quot;"/>
        <s v="LCCZ TORNILLO LAMINA CC COMBINADO 14*2.1/2&quot;"/>
        <s v="DUMA GRAPA TUBO METALICA 1/2 CAL22"/>
        <s v="SATA ADAPTADOR 1/4H*3/8M 11913EM"/>
        <s v="ABRA RUEDA ESMERIL ABRACOL 8*1 A46"/>
        <s v="H5ON TORNILLO HEXAGONAL Gº5 RO NEGRO 9/16*8&quot;"/>
        <s v="H5ON TORNILLO HEXAGONAL G�5 RO NEGRO 9/16*7&quot;"/>
        <s v="HEDW GRATA COPA TRENZADA 3&quot; DW4910"/>
        <s v="ANDI LIMA NICHOLSON TRIANG C/CABO PAREJA 8&quot;"/>
        <s v="SATA LLAVE AJUSTABLE CROMADA 8&quot; 47203SC"/>
        <s v="SATA LLAVE ESTRELLA ESPEJO 14*15MM 42217EM"/>
        <s v="ANDI PALUSTRE COLLINS/LUFKIN MANGO MADERA 5&quot;"/>
        <s v="HERR LIMA PLANA BASTARDA 6&quot;"/>
        <s v="HERR LIMA REDONDA BASTARDA 10&quot;"/>
        <s v="EMMZ TORNILLO ESTUFA JIS AV ZINC 6*50"/>
        <s v="DUMA BISAGRA NUDO CP PUL3*3CT C16 CAJA*DPR"/>
        <s v="TBCM TORNILLO ALLEN C/C ZINCADO 6*50 "/>
        <s v="HEDW DW616 RUTEADORA BASE FIJA 1.3/4HP"/>
        <s v="HEDW DW715-B3A ACOLILLADORA 12&quot; 15Amp"/>
        <s v="HERR ALMADANA CON CABO 1521-14"/>
        <s v="LOCT TRABA ROSCAS FUERZA  ALTA 272 10ml 232548"/>
        <s v="H2OZ TORNILLO HEXAGONAL Gº2 RO ZINC. 7/16*4&quot;"/>
        <s v="CALZ BOTA SEGURIDAD DAMA CAFE T-37"/>
        <s v="SATA LLAVE MIXTA ESPEJO 11/16&quot; 40108EM"/>
        <s v="SATA MARTILLO BOLA M/FIBRA VIDRIO 24oz 92303SC"/>
        <s v="DUMA PASADOR ALEMAN NEG 2.1/2 CT CAJA*DOC"/>
        <s v="IRWI BROCA SDS PLUS 3/4*12&quot; 14181"/>
        <s v="IRWI BROCA SDS PLUS  1*12&quot; 14186"/>
        <s v="IRWI BROCA BERBIQUIE 1&quot; TIW11"/>
        <s v="ARMA CASCO BUNKER CON RATCHET AMARILLO A1300RC"/>
        <s v="IRWI BROCA REDUCCION HSS 1/2&quot; -11/16&quot;  91144"/>
        <s v="IRWI HOMBRESOLO PRENSA C 11R T19"/>
        <s v="IRWI BROCA SDS PLUS 5/8*8&quot; 14176"/>
        <s v="STAN ALICATE MULTI-TOOL 16 EN 192-841"/>
        <s v="SPRO GTE VINILO ELASTOSAFE T-M X100 UDS 501714"/>
        <s v="DUMA PASADOR ALEMAN LAT 1.1/2 CT CAJA*DOC"/>
        <s v="DUMA PASADOR ALEMAN LAT 2 CT CAJA*DOC"/>
        <s v="KIMB GAFA NEMESIS V30 OSCURO"/>
        <s v="HEDW GRATA COPA TRENZADA 4&quot; DW4916"/>
        <s v="SINT GASTOP FUERZA ALTA 36ml"/>
        <s v="PCRC IND. LUBRICANTE 3-36 IMPORT 400cc/11oz"/>
        <s v="MANO GUANTE NITRILO NEGRO CAJA*100UND T-M"/>
        <s v="ANSE GUANTE NITRILO VERDE CAJA*100UND 92500-S"/>
        <s v="ACHI ESPIGO MEG M NPT 1/2x1/2"/>
        <s v="VMAC MACHUELOS AL CARBON 3/16&quot; UNC"/>
        <s v="CALZ BOTA SEGURIDAD DAMA CAFE T-38"/>
        <s v="SATA COPA STANDAR METRICA 1/2-12P 23MM 13614EM"/>
        <s v="STAN LLAVE MIXTA BASICA 3/8&quot; STMT80248-840"/>
        <s v="SATA COPA STANDAR METRICA 1/2-12P 30MM 13617EM"/>
        <s v="TBCP TORNILLO ALLEN C/C 5/16*1.1/4&quot;"/>
        <s v="HERR PLATON METALICO BUGGY 3000-10"/>
        <s v="SATA COPA STANDAR METRICA 1/2-12P 27MM 13616EM"/>
        <s v="ABRA DISCO FLAP-DISC 4.1/2&quot; Z-80"/>
        <s v="TPBP TORNILLO ALLEN S/C RO 1/4*5/16&quot;"/>
        <s v="MFLE MANGUERA AUTOMOTRIZ TG 1/8&quot;"/>
        <s v="HERR MACHETE TRES CANALES PULIDO 1600 18&quot;"/>
        <s v="SATA LLAVE MIXTA ESPEJO 7/8&quot; 40111EM"/>
        <s v="SATA LLAVE MIXTA ESPEJO 15/16&quot; 40112EM"/>
        <s v="LINC SOLDADURA NIQUEL 100 GRICAST-1 ENiCl 1/8&quot;"/>
        <s v="STAN LLAVE MIXTA BASICA 1/2&quot; STMT80251-840 @"/>
        <s v="LINC SOLDADURA INOXIDABLE GRINOX-2 308L-16 1/8&quot;"/>
        <s v="SATA ADAPTADOR 3/8H*1/2M 12914EM"/>
        <s v="SATA LLAVE AJUSTABLE CROMADA 6&quot; 47202SC"/>
        <s v="SATA LLAVE MIXTA ESPEJO 3/8&quot; 40103EM"/>
        <s v="T8ON TUERCA Gº8 RO 3/8&quot;"/>
        <s v="HERR MACHETE BARRIGON PULIDO 1500 20&quot;"/>
        <s v="HERR LIMA TRIANGULAR DELGADA 4.1/2&quot;"/>
        <s v="HERR PLATON PLASTICO BUGGY 5000"/>
        <s v="HERR TIJERA PODA  MANGO MADERA 10&quot;"/>
        <s v="HERR PALA HUILA SIN ARO 6920-1"/>
        <s v="HERR MARTILLO MANGO MADERA 23MM 1501-23"/>
        <s v="HEBD PROMO PULID G650-B3 + TALAD TP555-B3 I&amp;O"/>
        <s v="HERR ESCOBA PLASTICA 40 DIENTES"/>
        <s v="ARMA CASCO INDUSTRIAL T/PLASTICO NARANJA A1400"/>
        <s v="IRWI DISCO DIAMANTADO LISO 7&quot; 8944"/>
        <s v="IRWI DISCO DIAMANTADO TURBO 7&quot; 8951"/>
        <s v="IRWI DISCO DIAMANTADO SEGMENTADO 4.1/2&quot; 8946"/>
        <s v="IRWI DISCO DIAMANTADO SEGMENTADO 7&quot; 8947"/>
        <s v="H5ON TORNILLO HEXAGONAL Gº5 RO NEGRO 9/16*9&quot;"/>
        <s v="H9CT TORNILLO ZAPATA RF 7/16*2.1/2&quot;"/>
        <s v="TBCM TORNILLO ALLEN C/C ZINCADO 6*40 "/>
        <s v="THMN TUERCA MM NEGRA CL.8 M10-1.50 ##"/>
        <s v="THMN TUERCA MM NEGRA CL.8 M12-1.25 ##"/>
        <s v="THMN TUERCA MM NEGRA CL.10 M8-1.25 ##"/>
        <s v="LPPN TORNILLO LAMINA AV PH NEG. 4*3/4&quot;"/>
        <s v="TECZ TUERCA CUADRADA ZINC. RO 5/32&quot;"/>
        <s v="HERR CUCHILLA GUADAÑA 35*3/4 CL16 3901-31"/>
        <s v="TBCP TORNILLO ALLEN BUTTON 1/4*1.1/4&quot;"/>
        <s v="LPPN TORNILLO LAMINA AV PH NEG. 4*5/8&quot;"/>
        <s v="LPPN TORNILLO LAMINA AV PH NEG. 4*1/2&quot;"/>
        <s v="LPPN TORNILLO LAMINA AV PH NEG. 4*3/8&quot;"/>
        <s v="H2OZ TORNILLO HEXAGONAL Gº2 RO ZINC. 1/2*10&quot;"/>
        <s v="GAGL TORNILLO DRYWALL BICROM. 10*3.1/2&quot; @"/>
        <s v="GPRL TORNILLO MADERA COBRIZADO 12*1.1/2&quot; @"/>
        <s v="H2OZ TORNILLO HEXAGONAL Gº2 RO ZINC. 1/2*8&quot;"/>
        <s v="WERK BROCA SDS PLUS 3/4&quot; x 10&quot; x 12&quot;"/>
        <s v="LPPN TORNILLO LAMINA AV PH NEG. 6*1&quot;"/>
        <s v="LCCZ TORNILLO LAMINA CC COMBINADO 4*1&quot;"/>
        <s v="HFLA TORNILLO FLANGE BICRO. 6-1.00*60"/>
        <s v="THMN TUERCA MM NEGRA CL.10 M6-1.00 ##"/>
        <s v="WERK BROCA SDS PLUS 7/8&quot; x 10&quot; x 12&quot;"/>
        <s v="WERK BROCA SDS PLUS 1&quot; x 10&quot; x 12&quot;"/>
        <s v="GAGL TORNILLO DRYWALL BICROM. 10*3&quot; @"/>
        <s v="HMMB TORNILLO HEX. MM BICRO DIN 933 RT 10-1.50*15"/>
        <s v="EPPZ TORNILLO ESTUFA AV ZINC 5/32*1&quot;"/>
        <s v="GAGL TORNILLO HEXAGONAL P/AGUDA 6*1/2&quot; @"/>
        <s v="H9CT TORNILLO ZAPATA RF 9/16*1.1/2&quot;"/>
        <s v="GAGL TORNILLO TIRAFONDO ZINC. #10  3/16*2&quot;"/>
        <s v="GAGL TORNILLO TIRAFONDO ZINC. 5/16*6&quot;"/>
        <s v="TCRM TORNILLO CROMADO BOMPER 5/16*1.1/4&quot; @"/>
        <s v="GPRL TORNILLO MADERA COBRIZADO 10*1&quot; @"/>
        <s v="LPPZ TORNILLO LAMINA AV PH ZINC. 4*5/8&quot;"/>
        <s v="TFLA TUERCA FLANGE ZINC. 1/2&quot;"/>
        <s v="LCCZ TORNILLO LAMINA CC COMBINADO 4*1/2&quot;"/>
        <s v="ELRZ TORNILLO LENTEJA 1/4*3/4&quot;"/>
        <s v="ANDI CAUTIN WELLER PIROGRABADOR WSB25WB"/>
        <s v="TAIN TORNILLO HEXAGONAL INOXIDABLE 3*35"/>
        <s v="TAIN TORNILLO ALLEN AVELLAN INOX. 10*20"/>
        <s v="IRWI COPA HEXAGONAL MAGN. 1/4*1.7/8 94712"/>
        <s v="TAIN TORNILLO ALLEN C/CAB INOX. 6*90"/>
        <s v="HMMN TORNILLO HEX. MM 10.9 DIN931 NEGRO 16-2.00*80"/>
        <s v="TAIN TORNILLO ALLEN S/CAB INOX. 8*20"/>
        <s v="TAIN TORNILLO ALLEN S/CAB INOX. 4*25"/>
        <s v="TAIN TORNILLO ALLEN AVELLAN INOX. 12*35"/>
        <s v="TAIN TORNILLO ALLEN AVELLAN INOX. 8*50"/>
        <s v="STAN LLAVE MIXTA BASICA 1&quot; STMT80265-840"/>
        <s v="TAIN TORNILLO ALLEN AVELLAN INOX. 6*45"/>
        <s v="HFLA TORNILLO FLANGE BICRO. 12-1.75*25 "/>
        <s v="TBCM TORNILLO ALLEN C/C METRICO 12*90 "/>
        <s v="TAIN TORNILLO ALLEN S/CAB INOX. 10*25"/>
        <s v="DUMA BISAGRA NUDO CP PUL2.5*2.5ST CAJA*DPR"/>
        <s v="TAIN TORNILLO HEXAGONAL INOXIDABLE 16*65"/>
        <s v="TAIN TORNILLO ALLEN S/CAB INOX. 10*40"/>
        <s v="TAIN TORNILLO ALLEN AVELLAN INOX. 8*45"/>
        <s v="TAIN TORNILLO ALLEN C/CAB INOX. 12*40"/>
        <s v="TAIN TORNILLO BUTTON INOX. 5*50"/>
        <s v="TAIN TORNILLO ALLEN C/CAB INOX. 8*90"/>
        <s v="TAIN TORNILLO BUTTON INOX. 4*6"/>
        <s v="TAIN TORNILLO HEXAGONAL INOXIDABLE 16*70"/>
        <s v="TAIN TORNILLO ALLEN S/CAB INOX. 10*12"/>
        <s v="SATA LLAVE MIXTA EN X 8MM 40281EM"/>
        <s v="TAIN TORNILLO ALLEN S/CAB INOX. 6*6"/>
        <s v="TAIN TORNILLO ALLEN S/CAB INOX. 3*10"/>
        <s v="H5FN TORNILLO HEXAGONAL Gº5 RF NEGRO 5/16*2.1/2&quot;"/>
        <s v="TAIN TORNILLO ALLEN AVELLAN INOX. 3*20 "/>
        <s v="SATA JUEGO LLAVE MIXTA MATE LONA 11Pz MM 09061ASJ"/>
        <s v="STAN EXTENSION 1/4*6&quot; 86-007 @"/>
        <s v="TAIN TORNILLO ALLEN S/CAB INOX. 4*6"/>
        <s v="STAN COPA LARGA 3/8-6P 14MM 4-86-326"/>
        <s v="SATA LLAVE MIXTA EN X 10MM 40283EM"/>
        <s v="TAIN TORNILLO ALLEN C/CAB RO INOX. 1/2*3/4&quot;"/>
        <s v="STAN COPA 1/2-6P 26MM 4-88-748"/>
        <s v="TAIN TORNILLO ALLEN AVELLAN INOX. 10*15"/>
        <s v="TAIN TORNILLO HEXAGONAL INOXIDABLE 14*70"/>
        <s v="FERR 1/4 ACERO ZINCROMATIZADO"/>
        <s v="TCRM TORNILLO CROMADO BOMPER 5/16*2&quot; @"/>
        <s v="TAIN TORNILLO ALLEN S/CAB INOX. 5*8"/>
        <s v="TBCM TORNILLO ALLEN C/C METRICO 12*50 "/>
        <s v="SATA JUEGO LLAVE MIXTA T/RATCHET 12Pz MM 09040EM"/>
        <s v="TAIN TORNILLO ALLEN C/CAB RO INOX. 1/2*1&quot;"/>
        <s v="H5FN TORNILLO HEXAGONAL Gº5 RF NEGRO 5/16*3.1/2&quot;"/>
        <s v="TAIN TORNILLO ALLEN AVELLAN INOX. 6*35"/>
        <s v="SATA COPA LARGA PULG. 1/4-6P 5/16&quot; 11205EM"/>
        <s v="TAIN TORNILLO HEXAGONAL INOXIDABLE 4*25"/>
        <s v="TAIN TORNILLO ALLEN S/CAB INOX. 5*10"/>
        <s v="SATA JUEGO LLAVE MIXTA 7Pz METRICA 09070SJ"/>
        <s v="STAN COPA 3/8-6P 14MM 4-86-309"/>
        <s v="IRWI BROCA ESPADA 7/8&quot; 14007"/>
        <s v="STAN COPA 1/2-12P 18MM 4-88-790"/>
        <s v="TAIN TORNILLO ALLEN S/CAB INOX. 5*15"/>
        <s v="SATA JUEGO LLAVE MIXTA SATIN 11Pz PULG. 09068ASJ"/>
        <s v="TCRM TORNILLO CROMADO BOMPER 5/16*1.1/2&quot; @"/>
        <s v="TPCC TORNILLO CABEZA CUADRADA 1/2*1&quot; @"/>
        <s v="IRWI BROCA HSS 10MM 1306"/>
        <s v="TAIN TORNILLO ALLEN AVELLAN INOX. 5*60"/>
        <s v="TAIN TORNILLO ALLEN S/CAB INOX. 5*25"/>
        <s v="TAIN TORNILLO HEXAGONAL INOXIDABLE 10*60"/>
        <s v="TAIN TORNILLO ALLEN AVELLAN INOX. 6*60"/>
        <s v="H8ON TORNILLO HEXAGONAL Gº8 RO NEGRO 5/16*4&quot;"/>
        <s v="TAIN TORNILLO ALLEN S/CAB INOX. 5*12"/>
        <s v="TAIN TORNILLO ALLEN S/CAB INOX. 4*20"/>
        <s v="TAIN TORNILLO HEXAGONAL INOXIDABLE 16*35"/>
        <s v="TBCM TORNILLO ALLEN C/C METRICO 16*100 "/>
        <s v="HFLA TORNILLO FLANGE BICRO. 12-1.75*35 "/>
        <s v="TCRM TORNILLO CROMADO BOMPER 1/4*1.1/4&quot; @"/>
        <s v="TAIN TORNILLO ALLEN C/CAB RO INOX. 1/4*1.1/4&quot;"/>
        <s v="TAIN TORNILLO ALLEN S/CAB INOX. 5*20"/>
        <s v="TBCP TORNILLO ALLEN C/C 5/8*3.1/2&quot;"/>
        <s v="TAIN TORNILLO ALLEN AVELLAN INOX. 12*60"/>
        <s v="TAIN TORNILLO ALLEN S/CAB INOX. 3*15"/>
        <s v="TPCC TORNILLO CABEZA CUADRADA 5/16*3&quot; @"/>
        <s v="TAIN TORNILLO ALLEN S/CAB INOX. 4*12"/>
        <s v="LCPI TORNILLO LAMINA CC INOX. 12*3/4&quot;"/>
        <s v="TAIN TORNILLO ALLEN C/CAB INOX. 16*80"/>
        <s v="TPCC TORNILLO CABEZA CUADRADA 7/16*2&quot; @"/>
        <s v="TAIN TORNILLO ALLEN AVELLAN INOX. 12*90"/>
        <s v="TAIN TORNILLO ALLEN AVELLAN INOX. 8*70"/>
        <s v="H5FN TORNILLO HEXAGONAL Gº5 RF NEGRO 9/16*3&quot;"/>
        <s v="HMMB TORNILLO HEX. MM BICRO DIN 931 RP 10-1.50*70"/>
        <s v="TAIN TORNILLO ALLEN AVELLAN INOX. 12*15"/>
        <s v="TPBM TORNILLO ALLEN S/C METRICO 10*16"/>
        <s v="TAIN TORNILLO ALLEN S/CAB INOX. 6*12"/>
        <s v="TAIN TORNILLO HEXAGONAL INOXIDABLE 16*180"/>
        <s v="TAIN TORNILLO ALLEN S/CAB INOX. 10*20"/>
        <s v="TAIN TORNILLO ALLEN S/CAB INOX. 8*12"/>
        <s v="TAIN TORNILLO ALLEN S/CAB INOX. 12*25"/>
        <s v="TAIN TORNILLO ALLEN AVELLAN INOX. 6*80"/>
        <s v="SATA ADAPTADOR 1/2H*3/4M 13950EM"/>
        <s v="TAIN TORNILLO BUTTON INOX. 3*6    "/>
        <s v="TAIN TORNILLO ALLEN C/CAB RO INOX. 3/8*1.1/2&quot;"/>
        <s v="TPCC TORNILLO CABEZA CUADRADA 1/4*1.1/4&quot; @"/>
        <s v="TPCC TORNILLO CABEZA CUADRADA 3/8*3&quot; @"/>
        <s v="TPBM TORNILLO ALLEN S/C METRICO 4*10"/>
        <s v="TPBM TORNILLO ALLEN S/C METRICO 12*16"/>
        <s v="TAIN TORNILLO ALLEN C/CAB INOX. 12*65"/>
        <s v="TAIN TORNILLO ALLEN S/CAB INOX. 8*15"/>
        <s v="TN2H TUERCA SOLDAR 12MM-1.5 ##"/>
        <s v="TPCC TORNILLO CABEZA CUADRADA 1/4*1/2&quot; @"/>
        <s v="TAIN TORNILLO ALLEN AVELLAN INOX. 12*25"/>
        <s v="TPBM TORNILLO ALLEN S/C METRICO 12*20"/>
        <s v="TAIN TORNILLO ALLEN C/CAB INOX. 5*40"/>
        <s v="TAIN TORNILLO HEXAGONAL INOXIDABLE 4*30"/>
        <s v="RTPN TUERCA PINAR BICRO. M10-1.50"/>
        <s v="TAIN TORNILLO ALLEN C/CAB INOX. 14*30"/>
        <s v="TPBM TORNILLO ALLEN S/C METRICO 10*30"/>
        <s v="TAIN TORNILLO ALLEN S/CAB INOX. 6*40"/>
        <s v="TAIN TORNILLO ALLEN S/CAB INOX. 8*10"/>
        <s v="TAIN TORNILLO ALLEN S/CAB INOX. 12*12"/>
        <s v="RTPN TUERCA PINAR BICRO. M 12-1.50"/>
        <s v="TPBM TORNILLO ALLEN S/C METRICO 5*20"/>
        <s v="TAIN TORNILLO ALLEN AVELLAN INOX. 6*70"/>
        <s v="HFLA TORNILLO FLANGE BICRO. 14-1.50*50"/>
        <s v="TAIN TORNILLO ALLEN S/CAB INOX. 6*25"/>
        <s v="TAIN TORNILLO ALLEN S/CAB INOX. 8*8"/>
        <s v="TAIN TORNILLO ALLEN S/CAB INOX. 5*6"/>
        <s v="TAIN TORNILLO ALLEN S/CAB INOX. 4*10"/>
        <s v="TAIN TORNILLO ALLEN C/CAB INOX. 16*50"/>
        <s v="TPCC TORNILLO CABEZA CUADRADA 1/4*1.1/2&quot; @"/>
        <s v="TAIN TORNILLO ALLEN AVELLAN INOX. 6*40"/>
        <s v="TN2H TUERCA SOLDAR 10MM-1.25 ##"/>
        <s v="TAIN TORNILLO ALLEN AVELLAN INOX. 12*30"/>
        <s v="TAIN TORNILLO ALLEN S/CAB INOX. 4*8"/>
        <s v="TAIN TORNILLO ALLEN S/CAB INOX. 6*20"/>
        <s v="TPCC TORNILLO CABEZA CUADRADA 1/4*2.1/2&quot; @"/>
        <s v="TN2H TUERCA SOLDAR 5MM ##"/>
        <s v="TPBM TORNILLO ALLEN S/C METRICO 12*30"/>
        <s v="TBCP TORNILLO ALLEN C/C 5/16*3&quot;"/>
        <s v="TAIN TORNILLO ALLEN C/CAB INOX. 10*20"/>
        <s v="STAN COPA LARGA 3/8-6P 19MM 4-86-329"/>
        <s v="TAIN TORNILLO ALLEN S/CAB INOX. 4*15"/>
        <s v="HFLA TORNILLO FLANGE BICRO. 12-1.75*30 "/>
        <s v="TAIN TORNILLO ALLEN AVELLAN INOX. 10*35"/>
        <s v="H5FN TORNILLO HEXAGONAL Gº5 RF NEGRO 3/8*3&quot;"/>
        <s v="TAIN TORNILLO HEXAGONAL INOXIDABLE 16*120"/>
        <s v="H5FN TORNILLO HEXAGONAL Gº5 RF NEGRO 1/4*2.1/2&quot;"/>
        <s v="TAIN TORNILLO ALLEN C/CAB INOX. 14*80"/>
        <s v="TAIN TORNILLO ALLEN AVELLAN INOX. 10*70"/>
        <s v="TPCC TORNILLO CABEZA CUADRADA 7/16*2.1/2&quot; @"/>
        <s v="TAIN TORNILLO HEXAGONAL INOXIDABLE 16*80"/>
        <s v="TBCM TORNILLO ALLEN C/C METRICO 20*120 "/>
        <s v="TPCC TORNILLO CABEZA CUADRADA 1/4*1&quot; @"/>
        <s v="TAIN TORNILLO HEXAGONAL INOXIDABLE 8*100"/>
        <s v="TPBM TORNILLO ALLEN S/C METRICO 10*25"/>
        <s v="TPCC TORNILLO CABEZA CUADRADA 5/16*2.1/2&quot; @"/>
        <s v="TAIN TORNILLO ALLEN AVELLAN INOX. 10*60"/>
        <s v="TPCC TORNILLO CABEZA CUADRADA 1/4*2&quot; @"/>
        <s v="TAIN TORNILLO ALLEN C/CAB RO INOX. 3/8*1.1/4&quot;"/>
        <s v="TAIN TORNILLO ALLEN AVELLAN INOX. 10*45"/>
        <s v="TAIN TORNILLO ALLEN AVELLAN INOX. 12*50"/>
        <s v="TAIN TORNILLO HEXAGONAL INOXIDABLE 4*6"/>
        <s v="TAIN TORNILLO ALLEN AVELLAN INOX. 12*20"/>
        <s v="TAIN TORNILLO ALLEN AVELLAN INOX. 6*90"/>
        <s v="TAIN TORNILLO ALLEN AVELLAN INOX. 8*60"/>
        <s v="TAIN TORNILLO ALLEN AVELLAN INOX. 8*10"/>
        <s v="TAIN TORNILLO ALLEN AVELLAN INOX. 8*15"/>
        <s v="TAIN TORNILLO ALLEN AVELLAN INOX. 12*45"/>
        <s v="TPCC TORNILLO CABEZA CUADRADA 1/4*3/4&quot; @"/>
        <s v="TPBM TORNILLO ALLEN S/C METRICO 6*20"/>
        <s v="TAIN TORNILLO ALLEN C/CAB RO INOX. 1/2*1.1/2&quot;"/>
        <s v="TAIN TORNILLO ALLEN AVELLAN INOX. 10*80"/>
        <s v="TAIN TORNILLO ALLEN C/CAB INOX. 4*35"/>
        <s v="HMMN TORNILLO HEX MM NEGRO DIN 933 RT 12-1.75*140@"/>
        <s v="STAN COPA LARGA 1/2-12P 19MM 4-86-427"/>
        <s v="TAIN TORNILLO HEXAGONAL INOXIDABLE 16*30"/>
        <s v="TAIN TORNILLO ALLEN C/CAB INOX. 10*35"/>
        <s v="TAIN TORNILLO ALLEN AVELLAN INOX. 5*50"/>
        <s v="TAIN TORNILLO ALLEN AVELLAN INOX. 3*6    "/>
        <s v="TAIN TORNILLO ALLEN S/CAB INOX. 8*35"/>
        <s v="TPCC TORNILLO CABEZA CUADRADA 1/2*3.1/2&quot; @"/>
        <s v="H8ON TORNILLO HEXAGONAL Gº8 RO NEGRO 1.1/2*8&quot;"/>
        <s v="TAIN TORNILLO ALLEN C/CAB INOX. 12*15"/>
        <s v="TAIN TORNILLO ALLEN S/CAB INOX. 10*15"/>
        <s v="TAIN TORNILLO HEXAGONAL INOXIDABLE 16*45"/>
        <s v="TAIN TORNILLO ALLEN AVELLAN INOX. 5*35"/>
        <s v="TAIN TORNILLO ALLEN C/CAB INOX. 12*35"/>
        <s v="TAIN TORNILLO ALLEN AVELLAN INOX. 5*45"/>
        <s v="TAIN TORNILLO ALLEN C/CAB INOX. 12*50"/>
        <s v="TAIN TORNILLO ALLEN AVELLAN INOX. 3*25"/>
        <s v="TPBM TORNILLO ALLEN S/C METRICO 10*10"/>
        <s v="TAIN TORNILLO ALLEN AVELLAN INOX. 4*6"/>
        <s v="TAIN TORNILLO ALLEN C/CAB INOX. 12*70"/>
        <s v="TAIN TORNILLO ALLEN AVELLAN INOX. 6*100"/>
        <s v="TAIN TORNILLO ALLEN C/CAB INOX. 4*25"/>
        <s v="TAIN TORNILLO ALLEN S/CAB INOX. 10*35"/>
        <s v="TAIN TORNILLO ALLEN C/CAB INOX. 3*6    "/>
        <s v="TAIN TORNILLO ALLEN C/CAB INOX. 3*25"/>
        <s v="TAIN TORNILLO ALLEN C/CAB INOX. 4*30"/>
        <s v="TAIN TORNILLO ALLEN S/CAB INOX. 12*15"/>
        <s v="TAIN TORNILLO ALLEN C/CAB INOX. 3*20 "/>
        <s v="TAIN TORNILLO HEXAGONAL INOXIDABLE 16*140"/>
        <s v="TAIN TORNILLO ALLEN S/CAB INOX. 3*6"/>
        <s v="LCPI TORNILLO LAMINA CC INOX. 12*1&quot;"/>
        <s v="TAIN TORNILLO ALLEN AVELLAN INOX. 6*50"/>
        <s v="TAIN TORNILLO HEXAGONAL INOXIDABLE 8*60"/>
        <s v="TAIN TORNILLO ALLEN C/CAB INOX. 8*80"/>
        <s v="TAIN TORNILLO ALLEN AVELLAN INOX. 10*30"/>
        <s v="TAIN TORNILLO ALLEN C/CAB INOX. 10*12"/>
        <s v="TAIN TORNILLO ALLEN C/CAB INOX. 10*15"/>
        <s v="TAIN TORNILLO ALLEN S/CAB INOX. 10*10"/>
        <s v="TPCC TORNILLO CABEZA CUADRADA 7/16*1.3/4&quot; @"/>
        <s v="TPBM TORNILLO ALLEN S/C METRICO 10*20"/>
        <s v="TBCM TORNILLO ALLEN C/C METRICO 12*45 "/>
        <s v="TPBM TORNILLO ALLEN S/C METRICO 8*25"/>
        <s v="TAIN TORNILLO HEXAGONAL INOXIDABLE 6*30"/>
        <s v="TAIN TORNILLO ALLEN S/CAB INOX. 12*35"/>
        <s v="TN2H TUERCA SOLDAR 10MM-1.5 ##"/>
        <s v="TAIN TORNILLO ALLEN S/CAB INOX. 6*15"/>
        <s v="HMMB TORNILLO HEX. MM BICRO DIN 933 RT 6-1.00*30"/>
        <s v="TAIN TORNILLO ALLEN AVELLAN INOX. 12*70"/>
        <s v="TAIN TORNILLO ALLEN S/CAB INOX. 6*8"/>
        <s v="H5ON TORNILLO HEXAGONAL Gº5 RO NEGRO 1.1/2*4&quot;"/>
        <s v="TPCC TORNILLO CABEZA CUADRADA 1/4*3&quot; @"/>
        <s v="HMMN TORNILLO HEX. MM NEGRO DIN 933 RT 12-1.75*50@"/>
        <s v="TBCP TORNILLO ALLEN C/C 5/16*1/2&quot;"/>
        <s v="TBCP TORNILLO ALLEN C/C 5/8*3&quot;"/>
        <s v="ACAN CHAZO PLASTICO BLANCO 3/16&quot;"/>
        <s v="H8FN TORNILLO HEXAGONAL Gº8 RF NEGRO 1*7&quot;"/>
        <s v="H5FN TORNILLO HEXAGONAL Gº5 RF NEGRO 5/8*1.1/4&quot;"/>
        <s v="H5FN TORNILLO HEXAGONAL Gº5 RF NEGRO 5/16*3&quot;"/>
        <s v="H5FN TORNILLO HEXAGONAL Gº5 RF NEGRO 5/8*1&quot;"/>
        <s v="H8ON TORNILLO HEXAGONAL Gº8 RO NEGRO 5/8*1.1/2&quot;"/>
        <s v="TAIN TORNILLO HEXAGONAL INOXIDABLE 8*35"/>
        <s v="H2OZ TORNILLO HEXAGONAL Gº2 RO ZINC. 3/8*10&quot;"/>
        <s v="H8ON TORNILLO HEXAGONAL G?8 RO NEGRO 5/8*4.1/2&quot;"/>
        <s v="TAIN TUERCA SEGURIDAD INOXIDABLE M10-1.50"/>
        <s v="CARB DISCO CARBOSTRIP 6*13MM @"/>
        <s v="H8ON TORNILLO HEXAGONAL Gº8 RO NEGRO 3/4*9&quot;"/>
        <s v="H5FN TORNILLO HEXAGONAL Gº5 RF NEGRO 7/16*4&quot;"/>
        <s v="TAIN TORNILLO HEXAGONAL INOXIDABLE 10*35"/>
        <s v="TAIN GUASA INOXIDABLE 5/8&quot;"/>
        <s v="TAIN TUERCA INOXIDABLE 1&quot;"/>
        <s v="TCJZ TORNILLO CARRIAJE ZINCADO 1/2*2&quot;"/>
        <s v="H5FN TORNILLO HEXAGONAL Gº5 RF NEGRO 5/8*2.1/2&quot;"/>
        <s v="TCJZ TORNILLO CARRIAJE ZINCADO 1/2*3.1/2&quot;"/>
        <s v="H5FN TORNILLO HEXAGONAL Gº5 RF NEGRO 3/8*3.1/2&quot;"/>
        <s v="GAGL TLLO. CUBIERTA HEX NEOPR 500 HORA CS 12*1.1/2"/>
        <s v="GAGL TORNILLO TIRAFONDO ZINC. #14  1/4*2.1/2&quot;"/>
        <s v="GAGL TORNILLO TIRAFONDO ZINC. #14  1/4*3.1/2&quot;"/>
        <s v="EPPZ TORNILLO ESTUFA AV ZINC 5/32*1.1/4&quot;"/>
        <s v="EPPZ TORNILLO ESTUFA AV ZINC 3/16*1&quot;"/>
        <s v="LCPZ TORNILLO LAMINA CC PH ZINC. 6*7/8&quot;"/>
        <s v="TAIN TORNILLO HEXAGONAL INOXIDABLE 3/8*1.1/2&quot;"/>
        <s v="TN2H TUERCA 2H 5/8&quot;"/>
        <s v="TAIN TORNILLO HEXAGONAL INOXIDABLE 1/2*3.1/2"/>
        <s v="ARMA CASCO IMPERIO DIEL RATCHET VERDE A1600CR"/>
        <s v="TAIN TORNILLO HEXAGONAL INOXIDABLE 1/4*2&quot;"/>
        <s v="SPRO GUANTE SOLDADOR AZUL/NARANJA REFORZADO KEVLAR"/>
        <s v="ABRA PUNTA MONTADA A12"/>
        <s v="TAIN TORNILLO HEXAGONAL INOXIDABLE 1/4*1.1/2&quot;"/>
        <s v="ABRA PUNTA MONTADA A3"/>
        <s v="ANSE MANGAS KEVLAR ANTICORTE 70118 xUNIDAD"/>
        <s v="PCRC RESTAURADOR PARTES NEGRAS 240cc"/>
        <s v="IRWI JUEGO BROCAS SDS 3pz 1/4-3/8&quot; 1865284"/>
        <s v="SATA CAJA HTAS METALICA T/ACORDEON 19&quot; TB-122BSC"/>
        <s v="WLLA VALVULA ESFERA 3/8&quot; PN40"/>
        <s v="SATA PRENSA DE BANCO T/PESADO 5&quot; 70842SC"/>
        <s v="SATA ADAPTADOR DE IMPACTO 3/4H*1/2M 34718SC"/>
        <s v="SATA MINI MULTIMETRO DIGITAL SC3005"/>
        <s v="SATA CAJA HTAS METALICA 20&quot; TB-136SC"/>
        <s v="SATA COPA IMPACTO 3/4-6P 34mm 34522SC"/>
        <s v="HEDW PROMO TALAD DWD024 + PULID G720-B3 I&amp;O"/>
        <s v="GREN WESTWARD GRATA CIRC TRENZ 7X5/8 4EDX4 837024"/>
        <s v="SATA COPA LARGA PULG. 1/2-6P 1&quot; 13211EM"/>
        <s v="H8FN TORNILLO HEXAGONAL Gº8 RF NEGRO 3/8*2.1/2&quot;"/>
        <s v="H5ON TORNILLO HEXAGONAL Gº5 RO NEGRO 5/8*9&quot;"/>
        <s v="STAN COPA LARGA 1/2-12P 18MM 4-86-426"/>
        <s v="STAN COPA 1/4-6P 10MM 4-86-107"/>
        <s v="T8ON TUERCA Gº8 RO 1.1/4&quot;"/>
        <s v="STAN COPA 1/2-6P 9MM 4-86-509"/>
        <s v="FERR 3/8 ACERO ZINCROMATIZADO"/>
        <s v="STAN COPA LARGA 1/2-12P 5/8&quot; 4-86-483"/>
        <s v="H8FN TORNILLO HEXAGONAL Gº8 RF NEGRO 5/8*1.1/2&quot;"/>
        <s v="SPRO GUANTE NITRILSAFE VERDE 13&quot; 15MIL T-10"/>
        <s v="STAN COPA 1/2-6P 28MM 4-88-750"/>
        <s v="STAN COPA PUNTA ALLEN 12MM CTE-1/2 4-89-191"/>
        <s v="STAN COPA PUNTA ALLEN 14MM CTE-1/2 4-89-192"/>
        <s v="H8FN TORNILLO HEXAGONAL Gº8 RF NEGRO 1/2*4&quot;"/>
        <s v="TAIN TORNILLO HEXAGONAL INOXIDABLE 5/16*1/2&quot;"/>
        <s v="SATA COPA LARGA PULG. 1/4-6P 1/4&quot; 11203EM"/>
        <s v="H8ON TORNILLO HEXAGONAL Gº8 RO NEGRO 3/4*5.1/2&quot;"/>
        <s v="STAN COPA LARGA 1/4-6P 8MM 4-86-096"/>
        <s v="STAN COPA 1/2-12P 22MM 4-88-794"/>
        <s v="HEDW DW508S TALADRO PERCUTOR 1/2&quot; VVR"/>
        <s v="STAN COPA PUNTA TORX T-50 CTE-1/2 4-89-231"/>
        <s v="STAN COPA LARGA 3/8-6P 12MM 4-86-324"/>
        <s v="STAN COPA 1/2-12P 11MM 4-86-543"/>
        <s v="STAN COPA 1/2-12P 15MM 4-86-547"/>
        <s v="STAN COPA 1/2-12P 7/8&quot; 4-88-819"/>
        <s v="STAN EXTENSION 3/4*8&quot; 89-307"/>
        <s v="STAN COPA 1/2-12P 1/2&quot; 4-86-463"/>
        <s v="STAN COPA 1/2-6P 15MM 4-86-515"/>
        <s v="TAIN TORNILLO HEXAGONAL INOXIDABLE 1/2*2"/>
        <s v="IRWI BROCA REDUCCION HSS 1/2&quot; -1.1/4&quot; T90180"/>
        <s v="IRWI BROCA HSS 9.5MM 1300"/>
        <s v="APRE UNION RAPIDA FLEXLOCK 4MM"/>
        <s v="APRE TERMINAL MACHO FLEXLOCK 1/4*3/8NPT"/>
        <s v="MFLE MANGUERA ASPIRADORA 7/8&quot;"/>
        <s v="APRE TEE FLEXLOCK 1/4&quot;"/>
        <s v="APRE TERMINAL MACHO FLEXLOCK 1/4*1/8NPT"/>
        <s v="MFLE TUBING TIPO A SAEJ844 5/32&quot; NEGRO"/>
        <s v="APRE TERMINAL MACHO FLEXLOCK 3/8*3/8NPT"/>
        <s v="APRE REDUCCION FLEXLOCK 8*6MM"/>
        <s v="MIND MANG. WERK SERV/GENERAL NEGRA 1/4&quot; 300PSI"/>
        <s v="APRE TEE FLEXLOCK 8MM"/>
        <s v="APRE TERMINAL MACHO FLEXLOCK 8*1/8NPT"/>
        <s v="APRE CODO MACHO FLEXLOCK 8*1/8NPT"/>
        <s v="IRWI JARRA DE PUNTA PH 1/4*2&quot; x250UND 91842 @"/>
        <s v="STAN LLAVE MIXTA BASICA 7/8&quot; STMT80257-840"/>
        <s v="FERR 2 ACERO ZINCROMATIZADO"/>
        <s v="STAN LLAVE MIXTA BASICA 13/16&quot; STMT80256-840"/>
        <s v="LOCT KIT ADHESIVO RETROVISOR 487865"/>
        <s v="TSEG TUERCA SEGURIDAD RF 3/8&quot;"/>
        <s v="ARAA ACOPLE NEUMAT. SOCKET/HEMBRA 1/4*1/4&quot; FPT"/>
        <s v="ALTU MOSQUETON AUTO. TIPO D ACERO 50KN CT 3C4770A"/>
        <s v="ACHI ESPIGO XTRA. M NPT 1/2x1/2&quot;"/>
        <s v="ACHI M R2 INOX 1/2*1/2&quot; NPT"/>
        <s v="3MMM SOPORTE FIBRODISCO 4.1/2&quot;"/>
        <s v="CARB LIJA PREMIER PLUS G-150"/>
        <s v="MFLE MANGUERA ENTRADA LAVADORA 1.2mt EMPAQUE"/>
        <s v="SATA DESTOR 2PP PHILLIPS #3X200MM-5/16&quot;x8&quot; 61115SM"/>
        <s v="WBOQ INFLALLANTAS CORTA ##"/>
        <s v="SUMO BOTA TERRA PVC NEGRA T-44"/>
        <s v="SEQU BOTA XUE DIELECTRICA CAFE T-40"/>
        <s v="EINH COMPRESOR AIRE PARA AUTO CC-AC 12V L/CLASSI"/>
        <s v="ACIN ACOPLE EN ALUMINIO PARTE F  1&quot;"/>
        <s v="ACIN ACOPLE EN ALUMINIO PARTE C  1&quot;"/>
        <s v="CALZ 3025 BOTA PVC ATS703 C/P RH AMARILLA T-40"/>
        <s v="CALZ 3025 BOTA PVC ATS703 C/P RH AMARILLA T-39"/>
        <s v="CALZ 3025 BOTA PVC ATS703 C/P RH AMARILLA T-38"/>
        <s v="TAIN TORNILLO BUTTON RO INOX. 5/32*1/2&quot;"/>
        <s v="IRWI SEGUETA IRWIN SINGLE 18TPI 891597"/>
        <s v="KIMB GUANTE POLIURETANO FLEX G40 T-7"/>
        <s v="EINH TALADRO 1/2&quot; TH-ID 550 550W RPM2700 L/CLASSIC"/>
        <s v="VAPK ARANDELA PLANA BICROM. DIN125 M-16"/>
        <s v="IRWI DESTORNILLADOR PALA COMFORT 5/16*6&quot; 1864443 @"/>
        <s v="PERA ANCLAJE MANGA 3/4*3&quot;"/>
        <s v="LICA 3 EN UNO TECNICO GRASA BLANCA LITIO 282ml/7oz"/>
        <s v="3MMM GUANTE NITRILO COMFORT GRIPS T-XL @"/>
        <s v="3MMM CINTA ENMASCARAR VERDE 233+ 24*55M"/>
        <s v="PERA ANCLAJE ARGOLLA ABIERTO 1/4&quot;"/>
        <s v="CARB DISCO HDZ ZIRCONADO 9*1/4&quot;"/>
        <s v="STAN DESTORNILLADOR PRO PALA 3/8*12&quot; STHT69126"/>
        <s v="STAN COPA 3/8-6P 11MM 4-86-306"/>
        <s v="SATA JUEGO LLAVE MIXTA 14Pz PULG. ESPEJO 09069EM"/>
        <s v="STAN LLAVE AJUSTABLE FOSFATADA 8&quot; 87-046LA"/>
        <s v="SATA COPA STANDAR PULG. 3/4-12P 1.7/16&quot; 16512SC"/>
        <s v="SINT TRABA FUERZA ALTA UNIFIX 36g"/>
        <s v="SATA COPA STANDAR PULG. 3/4-12P 1.13/16&quot; 16517SC"/>
        <s v="STAN ALICATE PRO PUNTA LARGA ELECT. 6&quot; 84-053LA"/>
        <s v="SATA COPA STANDAR PULG. 3/4-6P 2.1/8&quot; 16322SC"/>
        <s v="STAN COPA 1/2-6P 1&quot; 4-88-773"/>
        <s v="STAN DESTORN. PRO PHILLIPS 3/16*10&quot; STHT69142"/>
        <s v="LOCT ELIMININADOR DE EMPAQUES 515 50ml 135479"/>
        <s v="SATA LLAVE DE TUBO 36&quot; 70808ST"/>
        <s v="PCRC PROTECTOR Y ACONDICIONADOR CORREAS 235cc"/>
        <s v="SATA COPA STANDAR PULG. 3/4-12P 1.1/2&quot; 16513SC"/>
        <s v="SATA COPA STANDAR PULG. 3/4-12P 1.3/4&quot; 16516SC"/>
        <s v="SATA COPA STANDAR METRICA 3/4-6P 32MM 16412SC"/>
        <s v="IRWI LLAVE BRISTOL LARGA 1/2&quot; 10595"/>
        <s v="SATA COPA STANDAR PULG. 3/4-6P 1.5/8&quot; 16314SC"/>
        <s v="STAN LLAVE MIXTA 1.5/8&quot; 89-719"/>
        <s v="SATA MANGO ARTICULADO 3/4*19&quot; 16906SC"/>
        <s v="STAN JUEGO LLAVE MIXTA 8Pz METRICA 88-855"/>
        <s v="STAN FLEXOMETRO 3Mts STHT30504-840"/>
        <s v="WLLA VALVULA ESFERA 4&quot; PN40"/>
        <s v="STAN DESTORNILLADOR PRO GABINETE 1/8*2&quot; STHT69102"/>
        <s v="ZCRN ABRAZADERA TIPO INDUSTRIAL T-504 37-40MM"/>
        <s v="HEBD 9036-B3 ATORNILL. INALAM. 2.4V (9073)"/>
        <s v="HEBD LI2000T-B3 ATORNIL INALAM. 3.6V"/>
        <s v="ZCRN ABRAZADERA TIPO INDUSTRIAL T-507 48-52MM"/>
        <s v="STAN DESTORN. ECON. 3/16*4&quot; PHILLIPS STMT60805-840"/>
        <s v="SENA CINTA DE SEGURIDAD ROLLO x 100MT AMARILLA"/>
        <s v="ACIN ACOPLE EN ALUMINIO PARTE D  2&quot;"/>
        <s v="EPPZ TORNILLO ESTUFA AV ZINC 1/4*1&quot;"/>
        <s v="VTEN TENSOR GALVANIZADO 3/4&quot;"/>
        <s v="ACIN ACOPLE EN ALUMINIO MACHO 1.1/2&quot;"/>
        <s v="SATA ALICATE PUNTA LARGA 6&quot; 70101AST"/>
        <s v="RPAS TLLO. CENTRAL Gº5 3/8*6&quot; @"/>
        <s v="RPAS TLLO. CENTRAL Gº5 1/2*12&quot; @"/>
        <s v="VTEN CABLE ALQUITRANADO SUMO A/ACERO 6*19 1/2&quot;"/>
        <s v="RPAS TLLO. CENTRAL Gº8 9/16*8&quot; @"/>
        <s v="RPAS TLLO. CENTRAL Gº2 1/2*6&quot; @"/>
        <s v="ACBI H 1/2*1/2 SELLO PLANO"/>
        <s v="RTPN TUERCA PINAR RF 1.1/4&quot;"/>
        <s v="SEQU BOTA XUE DIELECTRICA NEGRA T-45"/>
        <s v="RTPN TUERCA PINAR RF 1&quot;"/>
        <s v="RPAS TLLO. CENTRAL Gº5 7/16*4.1/2&quot; @"/>
        <s v="RPAS TLLO. CENTRAL Gº2 7/16*6&quot; @"/>
        <s v="RPAS TLLO. CENTRAL Gº8 9/16*10&quot; @"/>
        <s v="RPAS TLLO. CENTRAL Gº5 7/16*6&quot; @"/>
        <s v="RPAS TLLO. CENTRAL Gº5 7/16*10&quot; @"/>
        <s v="LINC SOLDADURA GRIDUR-350 E1-UM-350 5/32&quot;"/>
        <s v="CIPL ROLLO RAFIA MILENIO 8MM-5/16&quot; x400mts"/>
        <s v="TVAR TUERCA CIEGA CROMADA 3/8&quot;"/>
        <s v="TAIN TORNILLO ALLEN C/CAB RO INOX. 3/16*1/2&quot;"/>
        <s v="ACIW ACOPLE WERK EN ALUMINIO PARTE F  2&quot;"/>
        <s v="ACIW ACOPLE WERK EN ALUMINIO PARTE C  2&quot;"/>
        <s v="MIND MANGUERA WERK AGUA-AIRE MINERA 2&quot; 300-PSI"/>
      </sharedItems>
    </cacheField>
    <cacheField name="cantidad" numFmtId="0">
      <sharedItems containsSemiMixedTypes="0" containsString="0" containsNumber="1" containsInteger="1" minValue="2" maxValue="2000000" count="395">
        <n v="200"/>
        <n v="500"/>
        <n v="2000"/>
        <n v="80"/>
        <n v="5000"/>
        <n v="1000"/>
        <n v="10"/>
        <n v="300"/>
        <n v="3000"/>
        <n v="400"/>
        <n v="10000"/>
        <n v="60"/>
        <n v="50"/>
        <n v="120"/>
        <n v="106000"/>
        <n v="180000"/>
        <n v="480000"/>
        <n v="600"/>
        <n v="4000"/>
        <n v="20"/>
        <n v="70"/>
        <n v="30"/>
        <n v="240"/>
        <n v="40"/>
        <n v="100"/>
        <n v="360"/>
        <n v="150"/>
        <n v="300000"/>
        <n v="6000"/>
        <n v="200000"/>
        <n v="40000"/>
        <n v="210"/>
        <n v="1440"/>
        <n v="20000"/>
        <n v="25000"/>
        <n v="100000"/>
        <n v="90000"/>
        <n v="80000"/>
        <n v="60000"/>
        <n v="1500"/>
        <n v="62000"/>
        <n v="30000"/>
        <n v="120000"/>
        <n v="1880"/>
        <n v="240000"/>
        <n v="110"/>
        <n v="13000"/>
        <n v="140"/>
        <n v="8000"/>
        <n v="50000"/>
        <n v="1800"/>
        <n v="250"/>
        <n v="220"/>
        <n v="95460"/>
        <n v="10800"/>
        <n v="700"/>
        <n v="70000"/>
        <n v="260"/>
        <n v="16"/>
        <n v="2500"/>
        <n v="18000"/>
        <n v="680"/>
        <n v="12000"/>
        <n v="2"/>
        <n v="2560"/>
        <n v="3740"/>
        <n v="130000"/>
        <n v="600000"/>
        <n v="480"/>
        <n v="1200"/>
        <n v="750"/>
        <n v="900"/>
        <n v="18"/>
        <n v="1300"/>
        <n v="90"/>
        <n v="180"/>
        <n v="280"/>
        <n v="48000"/>
        <n v="36000"/>
        <n v="3300"/>
        <n v="15000"/>
        <n v="6220"/>
        <n v="3460"/>
        <n v="11000"/>
        <n v="150000"/>
        <n v="170"/>
        <n v="900000"/>
        <n v="4400"/>
        <n v="340"/>
        <n v="800"/>
        <n v="2060"/>
        <n v="1100"/>
        <n v="270"/>
        <n v="720"/>
        <n v="290"/>
        <n v="310"/>
        <n v="2160"/>
        <n v="1920"/>
        <n v="2880"/>
        <n v="1800000"/>
        <n v="540000"/>
        <n v="66000"/>
        <n v="210000"/>
        <n v="1500000"/>
        <n v="160"/>
        <n v="3800"/>
        <n v="104"/>
        <n v="35000"/>
        <n v="1200000"/>
        <n v="360000"/>
        <n v="1000000"/>
        <n v="720000"/>
        <n v="500000"/>
        <n v="695450"/>
        <n v="7000"/>
        <n v="32000"/>
        <n v="55000"/>
        <n v="520000"/>
        <n v="400000"/>
        <n v="44000"/>
        <n v="280000"/>
        <n v="308000"/>
        <n v="420000"/>
        <n v="52000"/>
        <n v="380"/>
        <n v="12500"/>
        <n v="75000"/>
        <n v="17900"/>
        <n v="390"/>
        <n v="16000"/>
        <n v="860"/>
        <n v="11210"/>
        <n v="220000"/>
        <n v="74000"/>
        <n v="9000"/>
        <n v="790"/>
        <n v="133"/>
        <n v="42000"/>
        <n v="19"/>
        <n v="45"/>
        <n v="21"/>
        <n v="1850"/>
        <n v="250000"/>
        <n v="990"/>
        <n v="520"/>
        <n v="1040"/>
        <n v="450"/>
        <n v="1730000"/>
        <n v="190"/>
        <n v="4200"/>
        <n v="2000000"/>
        <n v="230"/>
        <n v="22000"/>
        <n v="2200"/>
        <n v="160000"/>
        <n v="49200"/>
        <n v="26000"/>
        <n v="7200"/>
        <n v="610"/>
        <n v="2300"/>
        <n v="7800"/>
        <n v="71"/>
        <n v="1900"/>
        <n v="130"/>
        <n v="1520"/>
        <n v="108000"/>
        <n v="870"/>
        <n v="1050"/>
        <n v="32500"/>
        <n v="6600"/>
        <n v="22400"/>
        <n v="1590"/>
        <n v="730"/>
        <n v="6500"/>
        <n v="34260"/>
        <n v="7350"/>
        <n v="20790"/>
        <n v="174900"/>
        <n v="320"/>
        <n v="622300"/>
        <n v="27200"/>
        <n v="29000"/>
        <n v="56000"/>
        <n v="2450"/>
        <n v="550"/>
        <n v="580"/>
        <n v="14000"/>
        <n v="34000"/>
        <n v="350000"/>
        <n v="112000"/>
        <n v="6100"/>
        <n v="138000"/>
        <n v="17450"/>
        <n v="4120"/>
        <n v="27000"/>
        <n v="7500"/>
        <n v="20480"/>
        <n v="190000"/>
        <n v="58800"/>
        <n v="13680"/>
        <n v="2400"/>
        <n v="960"/>
        <n v="24000"/>
        <n v="6300"/>
        <n v="3120"/>
        <n v="28000"/>
        <n v="20200"/>
        <n v="16120"/>
        <n v="140000"/>
        <n v="146"/>
        <n v="9090"/>
        <n v="17000"/>
        <n v="1150"/>
        <n v="145200"/>
        <n v="1020000"/>
        <n v="154800"/>
        <n v="155"/>
        <n v="47"/>
        <n v="430"/>
        <n v="15400"/>
        <n v="41"/>
        <n v="1740"/>
        <n v="667"/>
        <n v="38"/>
        <n v="1020"/>
        <n v="2170"/>
        <n v="350"/>
        <n v="910"/>
        <n v="1680"/>
        <n v="24"/>
        <n v="36"/>
        <n v="850"/>
        <n v="780"/>
        <n v="530"/>
        <n v="847000"/>
        <n v="3600"/>
        <n v="6950"/>
        <n v="2100"/>
        <n v="8310"/>
        <n v="7410"/>
        <n v="4230"/>
        <n v="710"/>
        <n v="570"/>
        <n v="45000"/>
        <n v="3770"/>
        <n v="650"/>
        <n v="1290"/>
        <n v="121"/>
        <n v="31000"/>
        <n v="28400"/>
        <n v="430000"/>
        <n v="410"/>
        <n v="770"/>
        <n v="3370"/>
        <n v="590"/>
        <n v="8200"/>
        <n v="8100"/>
        <n v="4500"/>
        <n v="227"/>
        <n v="141000"/>
        <n v="92500"/>
        <n v="5240"/>
        <n v="84000"/>
        <n v="38000"/>
        <n v="71810"/>
        <n v="118"/>
        <n v="640"/>
        <n v="810"/>
        <n v="55"/>
        <n v="59"/>
        <n v="186"/>
        <n v="153"/>
        <n v="49000"/>
        <n v="5800"/>
        <n v="195"/>
        <n v="760"/>
        <n v="17320"/>
        <n v="2680"/>
        <n v="11500"/>
        <n v="4800"/>
        <n v="6360"/>
        <n v="1400"/>
        <n v="3500"/>
        <n v="1390"/>
        <n v="17850"/>
        <n v="65000"/>
        <n v="3700"/>
        <n v="960000"/>
        <n v="4850"/>
        <n v="1600000"/>
        <n v="471000"/>
        <n v="105"/>
        <n v="2900"/>
        <n v="17300"/>
        <n v="540"/>
        <n v="25"/>
        <n v="1420"/>
        <n v="12430"/>
        <n v="7900"/>
        <n v="1600"/>
        <n v="39200"/>
        <n v="820"/>
        <n v="9100"/>
        <n v="235000"/>
        <n v="1140"/>
        <n v="13700"/>
        <n v="670"/>
        <n v="28750"/>
        <n v="72000"/>
        <n v="56920"/>
        <n v="196000"/>
        <n v="260000"/>
        <n v="11900"/>
        <n v="5600"/>
        <n v="270000"/>
        <n v="2150"/>
        <n v="840"/>
        <n v="2320"/>
        <n v="1930"/>
        <n v="880"/>
        <n v="2050"/>
        <n v="2600"/>
        <n v="1750"/>
        <n v="125"/>
        <n v="37790"/>
        <n v="8500"/>
        <n v="7400"/>
        <n v="14600"/>
        <n v="14130"/>
        <n v="64300"/>
        <n v="21000"/>
        <n v="17280"/>
        <n v="1080"/>
        <n v="1160"/>
        <n v="490"/>
        <n v="9940"/>
        <n v="205"/>
        <n v="5"/>
        <n v="1760"/>
        <n v="510"/>
        <n v="2650"/>
        <n v="1700"/>
        <n v="1720"/>
        <n v="560"/>
        <n v="2750"/>
        <n v="27800"/>
        <n v="10960"/>
        <n v="14060"/>
        <n v="80600"/>
        <n v="48710"/>
        <n v="6660"/>
        <n v="3850"/>
        <n v="6250"/>
        <n v="3750"/>
        <n v="1350000"/>
        <n v="1300000"/>
        <n v="980"/>
        <n v="1820"/>
        <n v="98000"/>
        <n v="15600"/>
        <n v="2830"/>
        <n v="1980"/>
        <n v="3810"/>
        <n v="1250"/>
        <n v="620"/>
        <n v="7190"/>
        <n v="3190"/>
        <n v="700000"/>
        <n v="6720"/>
        <n v="16600"/>
        <n v="17610"/>
        <n v="320000"/>
        <n v="46100"/>
        <n v="39000"/>
        <n v="560000"/>
        <n v="6810"/>
        <n v="2800"/>
        <n v="1950"/>
        <n v="440"/>
        <n v="370"/>
        <n v="6200"/>
        <n v="5230"/>
        <n v="1550"/>
        <n v="17030"/>
        <n v="10400"/>
        <n v="199600"/>
        <n v="81000"/>
        <n v="103350"/>
        <n v="113000"/>
        <n v="39740"/>
        <n v="14500"/>
        <n v="224000"/>
        <n v="4700"/>
        <n v="110000"/>
        <n v="9650"/>
      </sharedItems>
    </cacheField>
    <cacheField name="nit" numFmtId="0">
      <sharedItems containsSemiMixedTypes="0" containsString="0" containsNumber="1" containsInteger="1" minValue="206" maxValue="3101508702"/>
    </cacheField>
    <cacheField name="nombre_cliente" numFmtId="0">
      <sharedItems count="1360">
        <s v="PEREZ JAIMES ARLEY"/>
        <s v="CUESTA  MARLON"/>
        <s v="VILLAMIZAR PELAYO YEISON JOHAN / VILLAHERRAJES"/>
        <s v="ARMENTA GERMAN"/>
        <s v="CARRASCAL SALAS KAILYN BEATRIZ / FERROELECTRICOS SINCELEJO # 1"/>
        <s v="SILVA BOLA�OS ALEXANDER / FERROMADERAS A.C."/>
        <s v="CALA MENESES FABIOLA  / FERROCRETO"/>
        <s v="RUEDA OSCAR"/>
        <s v="GOMEZ CHAPARRO HECTOR JESUS  /  CENTRO HOGAR UN MUNDO DE SOLUCIONES"/>
        <s v="NARANJO BENITEZ MIGUEL ANGEL / FERRETERIA LOS SOCIOS TOLU"/>
        <s v="URUE?A GARCIA LAURA NATALIA"/>
        <s v="SEQUEDA BOHORQUEZ YEINER DAVID"/>
        <s v="LAGUNA GONZALEZ HAROLD STIVENS"/>
        <s v="SOTOMAYOR GONZALEZ ADRIAN ALBERTO"/>
        <s v="ZAMORANO MEJIA VALENTINA"/>
        <s v="DIAZ ALFONSO FABIAN"/>
        <s v="VERA RODRIGUEZ JULIAN"/>
        <s v="RAMIREZ JIMENEZ LUIS FELIPE  /  FERRE ANDINO"/>
        <s v="BORRERO OLAYA STEPHANY"/>
        <s v="BUESAQUILLO APONTE CRISTIAN EDUARDO / HERRAMIENTAS EDUARDO"/>
        <s v="BETANCOURTH BERMUDEZ ANDRES FELIPE"/>
        <s v="CLAROS ESTUPI?AN GISELA"/>
        <s v="ZAMORANO MEJIA JUAN SEBASTIAN / INDUSTRIAL DE TORNILLOS Y REMACHES"/>
        <s v="DUARTE DIEGO ANDRES"/>
        <s v="GALLEGO FIGUEROA JOHAN"/>
        <s v="MORENO SORA DIANA PATRICIA"/>
        <s v="LOPEZ BLANCA JULIA"/>
        <s v="GALEA YACHTS SAS"/>
        <s v="ARIAS TORO CLAUDIA YARLEIDY"/>
        <s v="MARIO RODRIGUEZ"/>
        <s v="GARCIA ESCOBAR JHOAN SEBASTIAN"/>
        <s v="DEIVY JOHAN CASTA?O"/>
        <s v="TORRES RAMOS NESTOR FABIAN"/>
        <s v="CERVERA GUTIERREZ JHON HENRY"/>
        <s v="FUENTES QUIJANO MIGUEL ADOLFO"/>
        <s v="VARGAS MAYORQUIN JEISSON ALBEIRO"/>
        <s v="VARGAS DIAZ JORGE HARMANDO"/>
        <s v="SANCHEZ URRIAGO JHONATAN JAVIER  /  FERSERTEC"/>
        <s v="MORALES NOGURE ELICERIO"/>
        <s v="PEREZ FORERO LIDA MARCELA"/>
        <s v="TOLOZA ANGIE"/>
        <s v="MORALES G. JOSE ALEJANDRO / TORNIMAKROS"/>
        <s v="VELASQUEZ RESTREPO JUAN PABLO"/>
        <s v="MARTINEZ ARIAS JULIO"/>
        <s v="ROJAS PELAEZ LIZETH"/>
        <s v="GUARNIZO ANDERSON"/>
        <s v="RIVERA GALLERO ANGIE NATHALIA/DISTRIBUIDORA FERREHERRAJES EL CARPINTERO"/>
        <s v="ARENAS MORALES JOSE ORLAIN"/>
        <s v="LUNA ROJAS SANTIAGO / FERRETERIA SAN JUAN"/>
        <s v="ALARCON RAUL LEONARDO"/>
        <s v="SANCHEZ MORALES NIYIRETH"/>
        <s v="PINEDA CASTILLO OSCAR EDUARDO / FERRETORNILLOS VILLA ESTELA"/>
        <s v="GALVIS GONZALES VERONICA"/>
        <s v="CEBALLOS PE?A DANNA"/>
        <s v="MARTINEZ BREINER"/>
        <s v="LADRILLERA LA CLAY S.A."/>
        <s v="FERRETERIA LA 10 SOLDADURAS Y  FUNDENTES"/>
        <s v="ACOSTA VILLEGAS JESSICA LORENA / GENSA"/>
        <s v="MARTINEZ ZULETA MELISSA"/>
        <s v="GUERRERO RIASCOS NICOLAS"/>
        <s v="CAMPESA S.A"/>
        <s v="SIERRA TRUJILLO MAYERLY"/>
        <s v="TORRES PEREZ CHRISTIAN ANDRES"/>
        <s v="DIAZ ROMERO PEDRO"/>
        <s v="CACERES HOLGUIN GUSTAVO"/>
        <s v="RENGIFO COLLAZOS JESSICA ANDREA"/>
        <s v="URBANO AGREDO JULIAN ANDRES"/>
        <s v="DANY RODRIGUEZ"/>
        <s v="GARCIA VIRGUEZ MARY YULIETH  / FERRET GRIFERR"/>
        <s v="PEREZ BALLESTEROS GERMAN "/>
        <s v="(CF) VELEZ VILLAQUIRAN JUAN MANUEL"/>
        <s v="RODRIGUEZ FORERO INGRID TATIANA / SURTITORNILLOS Y HERRAMIENTAS DE LA ORINOQUIA"/>
        <s v="GONZALEZ TIBATA ANA CECILIA / LA CASA DE LA MANGUERA G.T."/>
        <s v="CAMPO OVALLE JOSE DAVID"/>
        <s v="JARAMILLO RAMIREZ FEDERICO"/>
        <s v="CARDENAS GUTIERREZ LUIS ADRIAN"/>
        <s v="ARAUJO CARRILLO OSCAR FERNANDO / MANGUERAS Y ACOPLES DEL ARIARI"/>
        <s v="ANA MARIA ANAYA ACOSTA"/>
        <s v="JUAN CARLOS VILLALOBOS SANCHEZ"/>
        <s v="MORALES BERMUDEZ MIGUEL ANDRES"/>
        <s v="GOMEZ ACOSTA JOSE WALTER"/>
        <s v="FALLA PACHECO CARLOS ANDRES / ALMACEN JC DEL LLANO"/>
        <s v="ARLEY ALMANZA DARWIN"/>
        <s v="GOMEZ ROJAS JHON STIVEST / GRAN SURTIDOR FERRETERO J&amp;S"/>
        <s v="BLANCO REYES LUIS ENRIQUE"/>
        <s v="GILBERTO PINILLA"/>
        <s v="GARZON GONZALEZ GERSON"/>
        <s v="VIVAS JHON"/>
        <s v="GUEVARA ARIAS ALISON"/>
        <s v="SANTOFIMIO HERNANDEZ JUAN CAMILO"/>
        <s v="OCAMPO GOMEZ YENSON"/>
        <s v="OMAR YESIT VELEZ HENAO"/>
        <s v="LORENA GOMEZ"/>
        <s v="GUTIERREZ CAMACHO DIANA ALEJANDRA / ALUMINIOS Y MADERAS ACACIAS D.A.G."/>
        <s v="MEJIA LOPEZ EICENITH PATRICIA / FERRETERIA LA CLAVE EN CONSTRUCCION"/>
        <s v="BRICENO UZCATEGUI MARIA FERNANDA / PROSECURITY COLOMBIA"/>
        <s v="DIAZ BURBANO MARIA MAGDALENA  /  FERRETERIA EL CONSTRUCTOR MOCOA"/>
        <s v="MOLA MONTESINO SHELLY JOHARY"/>
        <s v="NARVAEZ REVELO CHRISTIAN CAMILO / FERRETERIA ELECTROVENTAS"/>
        <s v="CADENA ALVAREZ JESUS ALBERTO"/>
        <s v="GUTIERREZ LEON DIEGO DUVAN / SOLO DIESEL FUSAGASUGÁ"/>
        <s v="CARMONA  ALBA LUCIA"/>
        <s v="VALENCIA LUNA ANA YARITZA"/>
        <s v="AREVALO ACOSTA ELVER SEGUNDO / FERROTORNILLOS DEL VALLE"/>
        <s v="LOPEZ QUINTERO LINA PAOLA"/>
        <s v="JORGE BARCO"/>
        <s v="CESPEDES MURCIA EDILBERTO"/>
        <s v="OROZCO MONCADA MARISOL  /  FERRETERIA EL EBANISTA"/>
        <s v="EDWIN GELVES MENDOZA"/>
        <s v="MURILLO ROLDAN JUAN CAMILO"/>
        <s v="ANA MARIA GONZALEZ"/>
        <s v="VASQUEZ MARIN MOISES / FERRETERIA Y DOTACIONES"/>
        <s v="VASQUEZ MARIN MOISES / FERRETERIA Y DOTACIONES N� 2"/>
        <s v="VEGA ESCOBAR MAYLEN"/>
        <s v="OSORIO FRANCO"/>
        <s v="VASQUEZ MARIN MOISES / FERRETERIA Y DOTACIONES N? 2"/>
        <s v="ARRUBLA ESTRADA JORGE ANDRES / FERRETERIA Y TORNILLERIA LA CEJA"/>
        <s v="CASTA?O RUA STEVEN ALBERTO / FERROINDUSTRIAL. SG"/>
        <s v="ZAMBRANO SAYAS EVER CARLOS"/>
        <s v="LONDO?O MORALES YEIMI YARCELIS"/>
        <s v="AGUANCHES LOPEZ NEL"/>
        <s v="OROZCO SOLANO MELIZA ESTHER"/>
        <s v="SANCHEZ DIAZ JAIRO"/>
        <s v="ZORRILLA PRIETO JAVIER"/>
        <s v="OLAYA YELA DIANA MARCELA / FERROELECTRICOS BAUTE"/>
        <s v="AIREFRITERMICA"/>
        <s v="MOSQUERA VALLEJO WILLIAM ALBERTO"/>
        <s v="PALACIOS SALINAS KELLY JOHANA"/>
        <s v="MURIEL CAMAYO CARLOS FERNANDO SERVICIO TECNICO DIESEL"/>
        <s v="FERRECORREAS INDUSTRIALES"/>
        <s v="PATAQUIVA ACHURY RUBEN DARIO"/>
        <s v="PEREZ WALTEROS GUILLERMO / FRANJA TORNILLERA"/>
        <s v="BEDOYA SALAZAR JAIRO ALBERTO / FERR EL PORVENIR"/>
        <s v="BELLO FORERO LUIS GERARDO"/>
        <s v="ARMERO SANDRA"/>
        <s v="PINTO ARCINIEGAS JORGE ELIECER / ALAMCEN Y FERRETERIA EL EDEN"/>
        <s v="YEPES FRAGOZO CAMILO"/>
        <s v="ESENTTIA S A"/>
        <s v="RODRIGUEZ WILLIAM ALFONSO"/>
        <s v="SOTELO SUAREZ ORLANDO / S W BRISTOL DE COLOMBIA"/>
        <s v="BRAVO GONZALEZ EDWIN DAVID"/>
        <s v="RODRIGUEZ VALENCIA FELIPE"/>
        <s v="DUARTE GODOY JORGE WILLIAM"/>
        <s v="PARRADO GARZON JAIRO FIDEL"/>
        <s v="GONSZALEZ MENDOZA ALVARO"/>
        <s v="MOLINA PINEDA GUSTAVO"/>
        <s v="BUSTO CASTRO JONATHAN"/>
        <s v="RUEDA RUEDA ALVARO JOSE / FERRETERIA LA PUERTA DE ORO"/>
        <s v="ALVARO VILLALBA . AGAMES"/>
        <s v="MONSALVE ANDRES DAVID"/>
        <s v="ACOSTA AGUILAR LEONARDO JOSE"/>
        <s v="GARCIA HERNANDEZ HEINER STANLEY"/>
        <s v="LAMADRID PACHECO KATHERIN MARIA/ DISTRIFERRETERA DE LA COSTA"/>
        <s v="SURMAY MARTINEZ ENNA MARINA"/>
        <s v="FONTALVO LEYES SERGIO ARMANDO"/>
        <s v="DIAZ MATHIEU MIGUEL ANGEL"/>
        <s v="ALCOCER TORRES JEAN CARLOS"/>
        <s v="ALBOR LUIS"/>
        <s v="ROJAS CANTILLO YEIMI CAROLINA"/>
        <s v="ANDRADE MADRID ORLANDO RAFAEL"/>
        <s v="FREYLE CEPEDA GRACE STEPHANI"/>
        <s v="GARCIA MALO KAREM PAOLA"/>
        <s v="BORRAS FERNANDEZ LUIS ALEJANDRO"/>
        <s v="JEIMER LOZANO"/>
        <s v="GUARNIZO MARTINEZ JHONATAN"/>
        <s v="ARTETA MERLANO GILBERTO MARIO"/>
        <s v="HERNANDEZ OSPINO JEAN CARLOS"/>
        <s v="PALACIO ALZUZAR ANDERSON ENRIQUE"/>
        <s v="GIRALDO CUARTAS DANIEL ALEJANDRO"/>
        <s v="VERGARA MENDOZA LAURA MARCELA"/>
        <s v="CEDEÑO TAMAYO DUBERNEY "/>
        <s v="CARLOS ALBERTO LOPEZ GIL"/>
        <s v="COGOLLO JHON MARIO"/>
        <s v="AUTO PERFORMANCE"/>
        <s v="TORRES CABRALES JOSE ANDRES"/>
        <s v="CHAMORRO RUZ DIEGO MANUEL"/>
        <s v="MENDOZA DANIEL"/>
        <s v="SILVA ESTRADA CARLOS ALEJANDRO"/>
        <s v="BAQUERO SANCHEZ LEONARDO"/>
        <s v="FERNANDEZ GALVIS WILLIAM FERNANDO"/>
        <s v="TERAN VARGAS BRIAN DE JESUS"/>
        <s v="CERVANTES ANGARITA MOISES"/>
        <s v="PEREIRA DEL VALLE MIGUEL ANGEL"/>
        <s v="RENIS RIKETT JORGE MARIO"/>
        <s v="BETTER ACOSTA MELIDA DE JESUS"/>
        <s v="QUI?ONEZ CRISTIAN ALBERTO"/>
        <s v="OSORIO SANCHEZ SINDY YISETH  / TECNIEMPAQUES"/>
        <s v="OSWALDO BERRIO"/>
        <s v="HERNANDEZ SIERRA MARCELIS DEL CARMEN"/>
        <s v="CASTRO CORREA LESVIA ROSA/ CREDIREPUESTO Y ACESORIOS CARTAGENA"/>
        <s v="BRAYAN CALVO"/>
        <s v="VELASQUEZ URRUTIA KEVIN EMIRO"/>
        <s v="FABIAN ESPA?A"/>
        <s v="DE LA ESPRIELLA MARRUGO ANDRES JESUS"/>
        <s v="CARLOS GOMEZ"/>
        <s v="LUIS ANDRES AGUDELO PADILLA"/>
        <s v="LUIS ANGEL BATISTA"/>
        <s v="SANCHEZ SUAREZ LUIS ALBERTO"/>
        <s v="MORENO CABRERA LUIS DAVID"/>
        <s v="AGUDELO RIVERA DEIVY JOHAN"/>
        <s v="MEZA ARREDONDO MARIA FERNADA"/>
        <s v="GUEVARA RODRIGUEZ JESSICA IVON"/>
        <s v="LOPEZ ALEXANDER"/>
        <s v="ESCOBAR LOZANO LUIS FERNANDO / TORNILLERIA LA GRANDE JF"/>
        <s v="FERREMA"/>
        <s v="NESTOR GERARDO CHIRIVI TORRES"/>
        <s v="MOSQUERA SERNA HERIBERTO"/>
        <s v="CASTRO GIRALDO CINDY PAOLA"/>
        <s v="ESCOBAR CICERI DAVID ARTURO"/>
        <s v="ORDO?EZ MENESES LUZ ELIANY / UNIACABADOS QUILICHAO"/>
        <s v="MANQUILLO ALVAREZ JHORDANI"/>
        <s v="LEON ZAMBRANO CARLOS MAURICIO"/>
        <s v="BEDOYA VERGARA MARIA CAMILA  /  TORNILLOS DON DIEGO"/>
        <s v="GUEVARA TAPIERO VIRGELINA"/>
        <s v="MOLINA ECHEVERRY DIEGO FERNANDO"/>
        <s v="NU?EZ RODRIGUEZ DANIELA"/>
        <s v="HERNANDEZ MARTINEZ JUAN SEBASTIAN"/>
        <s v="MONROY CALDERON CRISTIAN DAVID"/>
        <s v="BEDOYA ACEVEDO LUIS EDUARDO"/>
        <s v="FORERO CLAVIJO RAFAEL"/>
        <s v="CRUZ GARCIA DUVAN ALBERTO"/>
        <s v="HERNANDEZ OSORIO KATHERINE / TONOS Y COLORES FERRECOL"/>
        <s v="VALECILLO ARRIETA RUANDERSON DARIO"/>
        <s v="DUQUE HURTADO MABIS JAJARA / TORNICENTRO LA 50"/>
        <s v="ARTETA ARTETA CARLOS MARIO / FERRETERIA CHENDO"/>
        <s v="LEGLAR RODRIGUEZ"/>
        <s v="MORENO BARBOSA GERMAN / FERRET ORIENTAL"/>
        <s v="CASTAÑO SALDARRIAGA CESAR AUGUSTO"/>
        <s v="BUSTOS GONZALEZ LAEX MAURICIO"/>
        <s v="Juan Valdivia"/>
        <s v="GALLEGO SANTA DANIEL FELIPE"/>
        <s v="FERRO ELECTRICOS JJ"/>
        <s v="MARTINEZ ESTEVAN LAURA LUCIA"/>
        <s v="CANACUE  ISMAEL"/>
        <s v="CEDE?O TAMAYO DUBERNEY "/>
        <s v="DELTA INGIENERIA S.A"/>
        <s v="BUITRAGO VASQUEZ CARLOS ALFREDO"/>
        <s v="PARRA RINCON DANIEL MAURICIO"/>
        <s v="FANDI?O ARAMIS"/>
        <s v="ZEA CORDOBA MANUEL OVIDIO / PINTURAS Y FERRETERIA ZEA"/>
        <s v="PEREZ SUAZA MIGUEL ANGEL"/>
        <s v="CAMPOS SEQUERA CIRO ALBERTO"/>
        <s v="PALACIOS MORENO JUAN"/>
        <s v="BARRERA RUEDA OSCAR LEONARDO / CONSTRU MATERIALES LA 1"/>
        <s v="ESPA?A GUERRERO ANGY CAROLINA"/>
        <s v="BROCHERO VAZQUE ISAAC DANIEL"/>
        <s v="MONTENEGRO MARTIN ERICK GEOVANNY"/>
        <s v="GUTIERREZ CASTRO GUILLERMO HERMOGENES"/>
        <s v="MOSQUERA SOLANO LUIS ALBERTO / DOBLADORA Y CERRAJERIA FERVILUC"/>
        <s v="PENAGOS  ANTONIO "/>
        <s v="JUVENAL PARRA VEGA"/>
        <s v="FONSECA RAMIREZ LUIS ALEJANDRO / FERRETERIA NACIONAL"/>
        <s v="ARDILA CUENCA SAUL ALBERTO"/>
        <s v="ALVAREZ LUNA MARTIN"/>
        <s v="MOLINA CABRERA ALEJANDRO"/>
        <s v="PAREDES LUIS ALBERTO"/>
        <s v="LOZADA CORDOBA RODRIGO"/>
        <s v="PATI?O . CRISTOBAL ."/>
        <s v="COLLAZOS ROJAS ALDEMAR"/>
        <s v="OSORIO HERRERA JAIME"/>
        <s v="SILVA ORTIZ ARISTOBULO"/>
        <s v="VELEZ ACOSTA DIEGO"/>
        <s v="SANABRIA FAJARDO HECTOR"/>
        <s v="CIFUENTES  JOSE GUSTAVO"/>
        <s v="BERMEO GASCA JULIO "/>
        <s v="VALENCIA SEGUNDO ELIECER"/>
        <s v="LEON MOLINA JUAN CAMILO"/>
        <s v="CLAROS LOZANO JORGE ELIECER / TORNIELECTRICOS DE LA 10"/>
        <s v="NU?EZ GUSTAVO"/>
        <s v="ROJAS CHAPE?O FABIO NILO"/>
        <s v="BOLA?OS MU?OZ MIGUEL ANGEL"/>
        <s v="MAESTRE EDUARDO MOLINA"/>
        <s v="MUÑOZ RODRIGUEZ MANUEL / FERRETERIA FERROMAT"/>
        <s v="CARLOS PERDOMO"/>
        <s v="GOMEZ AUDOR RAUL"/>
        <s v="SERRANO MEJIA SANTIAGO ANDRES / TORNILLOS Y ARANDELAS LA 18"/>
        <s v="AUTO CENTER"/>
        <s v="ALDANA GOMEZ DEISY MARCELA"/>
        <s v="RIVAS HERNANDEZ JOHNNIER"/>
        <s v="CORTES RUIZ YONI ARLEY"/>
        <s v="JONGRY SERVICIO TECNICO EN EQUIPO DE SOLDADURA"/>
        <s v="TORNIPERNOS Y HERRAMIENTAS JYM"/>
        <s v="FERNANDEZ SOCORRAS QUILMAN"/>
        <s v="SIERRA PIÑA HERNNADO JOSE"/>
        <s v="SIERRA PI?A HERNNADO JOSE"/>
        <s v="HEBERTO ACOSTA"/>
        <s v="ARI?EZ DIAZ JAIME ANTONIO"/>
        <s v="."/>
        <s v="DIAZ QUINTERO HELIBERTO / TORNIFER HR"/>
        <s v="BUITRAGO GARCIA JOSE NORMAN"/>
        <s v="LIBORIO PINILLA"/>
        <s v="GARISAO RODRIGUEZ OSCAR ALFONSO"/>
        <s v="LOZANO CARLOS"/>
        <s v="AMAYA GALVIS DIOSCORIDES"/>
        <s v="GIRALDO GONZALEZ EDGAR Y/O ALMACEN EL TORNILLO"/>
        <s v="ROMERO URBINA EDWIN FRED / SURTITORNILLOS ROMERO"/>
        <s v="GUERRERO HARRY / TORNIGUERRERO"/>
        <s v="OVALLE LEON EDGAR"/>
        <s v="ACOSTA AGREDA ANDRES"/>
        <s v="(CF) OBANDO HERNANDEZ SEGUNDO RAMIRO"/>
        <s v="CHACHINOY AGUSTO"/>
        <s v="MEJIA LIBARDO ANDRES"/>
        <s v="ARAUJO SOLARTE DANIAN ERNESTO"/>
        <s v="(CF) CHAMORRO CANACUAN JOSE MANUEL"/>
        <s v="BOTINA CUAICUAN MILTON MAURICIO / VIDRIOS VIDRIOS Y ALUMINIO AMU"/>
        <s v="APRAEZ MU?OZ CESAR"/>
        <s v="ORTEGA ERASO EDWIN JAIR / FERRETERIA PANDIACO"/>
        <s v="ARCINIEGAS CORDOBA RICARDO"/>
        <s v="CHILES HIDALGO MAURICIO"/>
        <s v="YEPEZ JOJOA DANILO ALBEIRO"/>
        <s v="DIAZ OBANDO RICHARD ALEXANDER"/>
        <s v="CUARAN ROBINSON"/>
        <s v="POPAYAN POPAYAN LEONARDO FABIO / FERRETERIA LOS NEGRITOS"/>
        <s v="PAZOS URBANO HUGO ALBERTO"/>
        <s v="ENRIQUEZ ALBORNOZ LUIS ALBERTO / TORNILUJOS"/>
        <s v="CASTILLO .. LUIS EDUARDO"/>
        <s v="RIASCOS MU?OZ ENRIQUE"/>
        <s v="BASANTE GUANCHA FRANCISCO HERNANDO"/>
        <s v="EDUARDO LASSO ( EDUGAS)"/>
        <s v="ENRIQUEZ ARTEAGA LUIS EDUARDO"/>
        <s v="GIRON GOMEZ GERMAN GERARDO"/>
        <s v="NARVAEZ BENAVIDES LUIS EDUARDO"/>
        <s v="GUERRERO PEREZ PABLO ANDRES"/>
        <s v="CHICAIZA MALES LUIS EDUARDO"/>
        <s v="MONCAYO SALAZAR CELIMO"/>
        <s v="ARCINIEGAS CARDENAS JESUS HUMBERTO / MATERIALES TUMACO"/>
        <s v="ROSERO JAIRO JAVIER"/>
        <s v="PASCUAS SANCHEZ OSWALDO"/>
        <s v="CORDOBA GUZMAN PAULO EDMUNDO / TORNILLOS Y REMACHES PASTO"/>
        <s v="OSCAR PEREZ"/>
        <s v="QUINTANA VILLOTA MARTIN EMILIO"/>
        <s v="GABRIEL VELEZ"/>
        <s v="(CF) REALPE PALACIOS MATEO"/>
        <s v="MERA BACCA JOSE VICENTE"/>
        <s v="SOLARTE LOPEZ LUIS EDUARDO"/>
        <s v="GUANCHA P. JOSE/JOHANA MALLAMA"/>
        <s v="PICANTERIA IPIALES"/>
        <s v="JOSE YAMIL JAMAR CATA?O"/>
        <s v="ESPINOZA PABON LUIS OMAR"/>
        <s v="DE LA CRUZ MARTINEZ BYRON HERNANDO"/>
        <s v="ROJAS CHAMORRO CARLOS HERNAN"/>
        <s v="ERAZO ESCOBAR LUIS"/>
        <s v="NARVAEZ PATI?O JORGE HUMBERTO"/>
        <s v="RIOS BARRAGAN REINALDO / FERRETERIA REINALDO RIOS"/>
        <s v="LOPEZ RAFAEL"/>
        <s v="AMARILO S A S"/>
        <s v="APARICIO BONILLA SOLON / RALLY TOOLS DISTRIBUCIONES"/>
        <s v="ALVAREZ RUEDA ARGEMIRO / FERRETERIA EL SURTIDOR"/>
        <s v="GOMEZ ASENCIO JOSE MARIA"/>
        <s v="LEAL RANGEL YERSIN"/>
        <s v="CHAUSTRE LUIS RAUL"/>
        <s v="CACERES RODRIGUEZ JUAN CARLOS /TORNICAR"/>
        <s v="OSORIO ARIAS MARIO./FERR.Y ECLEC.M"/>
        <s v="NIÑO FONSECA LUZ ENITH"/>
        <s v="RINCON MARI?O ANGEL RAFAEL  /  FERRETERIA NICHOLSON"/>
        <s v="CABRALES ANGARITA MIGUEL ANTONIO / ALMACEN REPUESTOS MASONIA"/>
        <s v="BARBOSA SARAVIA ELMER"/>
        <s v="INTEMAQ LTDA"/>
        <s v="ROJAS ALEX"/>
        <s v="TARAZONA JAIME ALIRIO"/>
        <s v="GOMEZ PARRA PABLO ANTONIO"/>
        <s v="CUELLAR ALONSO EDUIN RICARDO"/>
        <s v="MORENO CASTELLANOS ALBERTO / ACABADOS PANIMA"/>
        <s v="ORTEGA ROJAS JESUS ALBERTO /  FRESORMUELLES"/>
        <s v="GONZALEZ MEJIA FIDELINO"/>
        <s v="CHAUSTRE ROZO JOSE FRANCISCO / TORNIFRANK"/>
        <s v="PE?ARANDA ROLON OCTAVIANO / FERRET Y DEPOSITO MATERIALES CATATUMBO"/>
        <s v="SILVA  EDGAR DUVAN"/>
        <s v="BELTRAN FLOREZ LUIS  / LUBRIREPUESTOS L &amp; M"/>
        <s v="PEÑARANDA ROLON OCTAVIANO / FERRET Y DEPOSITO MATERIALES CATATUMBO"/>
        <s v="NI?O FONSECA LUZ ENITH"/>
        <s v="ARGUELLO TEMYS"/>
        <s v="CARLOS JORGE RAMIREZ - CONTRATISTA"/>
        <s v="GALVIS CONTRERAS ENRIQUE / FERRETERIA Y MATERIALES GALCON"/>
        <s v="FORERO CORTES EDGAR ARTURO"/>
        <s v="VEGA CENTENO WILLIAM   /   FERR IMBROPLAST"/>
        <s v="GUERRERO FONSECA ALVARO EFRAIN"/>
        <s v="TANQUES Y MONTAJES INDUSTRIALES"/>
        <s v="RUEDA RAMIREZ ALFREDO"/>
        <s v="GUTIERREZ RUEDA ORLANDO"/>
        <s v="ARRIETA URIBE JESUS EMIRO"/>
        <s v="RUALES DUQUE HERNAN ADOLFO"/>
        <s v="TARAZONA PINZON ERING EDUARDO / FERDATA"/>
        <s v="GARCIA QUI?ONEZ JORGE LUIS / CORREAS Y RACORES POLO Y NESTOR"/>
        <s v="CORDERO SANDOVAL LUIS JESUS / FERRELCO"/>
        <s v="MARTIN EDGARDO PORTILLA RODRIGUEZ"/>
        <s v="JOHN FRANKLIN VELAIDE NARTINEZ"/>
        <s v="MORENO SANCHEZ SERGIO DARIO"/>
        <s v="SIERRA CADENA HECTOR HORACIO"/>
        <s v="GARCES NU?EZ FERMIN"/>
        <s v="SANMIGUEL RUEDA RAMIRO"/>
        <s v="RUEDA MU?OZ PEDRO ELIAS"/>
        <s v="JAIMES URIBE CRISTIAN ROBERTO"/>
        <s v="LUIS ERNESTO GARNICA SANCHEZ / PARTES Y REPUESTOS"/>
        <s v="GUARIN RUIZ RICARDO"/>
        <s v="GARCIA . LUIS FRANCISCO"/>
        <s v="NAVARRO URIBE HERNANDO"/>
        <s v="SUAREZ MARTINEZ PABLO ANTONIO - METALCA"/>
        <s v="SERRANO GARRIDO GUILLERMO / ALMACENLA CONSTRUCCION"/>
        <s v="ESPERANZA PARRA GABRIEL"/>
        <s v="GALVIS ANAYA JUAN DE JESUS / FERRETERIA AGROTODO"/>
        <s v="ARIZA MACIAS MARIO   /  FERRETERIA LA CASA DEL PINTOR"/>
        <s v="GOMEZ RUEDA MAURICIO"/>
        <s v="SARMIENTO PRADA EDUARDO / FERRETERIA EL CAMPIN DE LA 44 3"/>
        <s v="GONZALEZ DIAZ ALBERTO"/>
        <s v="RODRIGUEZ DIAZ JOSE EDINSON"/>
        <s v="ORTIZ CARRILLO LUDWING"/>
        <s v="RIA?O SEQUEDA ELIECER"/>
        <s v="MU?OZ LOPEZ OMAR"/>
        <s v="AREIZA ORDOÑEZ MIGUEL ANGEL / FERRETALADRO"/>
        <s v="AREIZA ORDO?EZ MIGUEL ANGEL / FERRETALADRO"/>
        <s v="CHACON ZU?IGA LUIS CARLOS"/>
        <s v="GUTIERREZ ALVAREZ WILLIAM"/>
        <s v="QUINTERO RODRIGUEZ JAIRO"/>
        <s v="QUINTANILLA BALOQUERA HECTOR"/>
        <s v="QUINTERO BUENO CRISTOBAL"/>
        <s v="LUENGAS RUEDA BENJAMIN / FERRETERIA EL TRIANGULO"/>
        <s v="VILLANOVA NU?EZ HONORIO"/>
        <s v="GONZALEZ OVIEDO PEDRO / ALMACEN DE MATERIALES MALAGA"/>
        <s v="EDISTRIBUCIONES"/>
        <s v="FELIX EDUARDO MARTINEZ GARCIA"/>
        <s v="ROMERO CHACON MANUEL"/>
        <s v="AGUIRRE RUBIANO ANDERSON"/>
        <s v="PRIETO HECTOR"/>
        <s v="OTALORA CASTELLANOS HENRY"/>
        <s v="RENGIFO CARVAJAL JOSE VICENTE"/>
        <s v="ALONSO URIBE LONDO#O"/>
        <s v="OTAVO ANGARITA VICTOR AMBROSIO"/>
        <s v="SOTO CASTA?O ANTONIO"/>
        <s v="LOPEZ OSPINA RODOLFO"/>
        <s v="JIMENEZ GARCIA JOSE HUMBERTO"/>
        <s v="TORO LUIS FERNANDO"/>
        <s v="GIL GILBERTO LEON"/>
        <s v="GONZALES BARON JOSE"/>
        <s v="CEPULVEDA JAIRO"/>
        <s v="RODRIGUEZ SANCHEZ LUIS ERNESTO"/>
        <s v="GUZMAN GUERRERO GRATINIANO / FERR GUERRERO"/>
        <s v="TORRES ORLANDO"/>
        <s v="GUTIERREZ PALMA CARLOS AUGUSTO / SERVIRODRIGUEZ FERRETERIA"/>
        <s v="SERNA LOPEZ RICARDO"/>
        <s v="CORDOBA BANGUERA YAIR ALFREDO"/>
        <s v="ROA JHON ANDERSON"/>
        <s v="ETALUM S.A.S."/>
        <s v="GUERRERO DIAZ ALEJANDRO / DISTRIGUERRERO"/>
        <s v="ARSECIO ALVAREZ"/>
        <s v="ROMERO MENDEZ ADAN"/>
        <s v="FORERO GOMEZ JULIO CESAR"/>
        <s v="ORTIZ QUIROZ GERMAN / AUTOREPUESTOS Y ACCESORIOS"/>
        <s v="CORREDOR URUE?A JAIME HENRY"/>
        <s v="MENDOZA MORENO HENRY / FRENOS Y LUJOS MENDOZA"/>
        <s v="SALAZAR VILLARREAL KAREN LISBETH"/>
        <s v="LUNA BERMUDEZ ILEYNER FERRECONSTRUYENDO"/>
        <s v="HERNANDEZ JAIME JAMARDO"/>
        <s v="AGUDELO CABRERA FRANCISCO"/>
        <s v="MERCHAN LOZANO LUIS GUSTAVO"/>
        <s v="ALVARADO PARRA CARLOS JOSE / SUPERMERCADO MERCACENTRO"/>
        <s v="SARATE RUBEN JOSE"/>
        <s v="MORENO REYES CARLOS ALBERTO"/>
        <s v="EDWIN ROZO MARTINEZ"/>
        <s v="LOZADA FABIO"/>
        <s v="DIAZ QUINTERO JHON JAIRO / FERRELECT J.J"/>
        <s v="VANEGAS HERRERA EDWIN ALEJANDRO"/>
        <s v="VARGAS MARIN ROBERT MILLER / R DISTRIREPUESTOS"/>
        <s v="PARRA DUQUE JOSE JESUS"/>
        <s v="GOMEZ AGUIRRE HECTOR HERNAN"/>
        <s v="GONZALES LEONARDO"/>
        <s v="MELENDEZ MORENO MARTIN"/>
        <s v="LOPEZ DOMINGUEZ HENRY ARTURO"/>
        <s v="VENTE GILBERTO"/>
        <s v="WILLIAM TAFUR VANEGAS"/>
        <s v="AGROGUADA?AS"/>
        <s v="CARDONA GOMEZ CRISTIAN BERNARDO"/>
        <s v="SAENZ DOMINGUEZ STEVES   / FERRET MASTERCOLOC"/>
        <s v="ZAMORANO CAICEDO PABLO"/>
        <s v="DANIEL ARBELAEZ"/>
        <s v="RIAÑO AVILA DILMAN ADRIAN"/>
        <s v="MUNOZ LUIS RODRIGO"/>
        <s v="RESTREPO ZULUAGA LUIS ADRIAN / ALQUILER E INVERSIONES MADENZA"/>
        <s v="VEGA YEPES DIEGO FERNANDO / TECNIMANGUERAS Y CONEXIONES"/>
        <s v="BUSTILLO DUMETT KEVIN"/>
        <s v="OSORIO LONDO?O CARLOS ANDRES"/>
        <s v="TREJOS GUERRERO DIEGO FERNANDO"/>
        <s v="CASILIMAS BUENO LUIS JAVIER  /  ARSETA"/>
        <s v="GOMEZ NARANJO JORGE ALBERTO"/>
        <s v="ACOPLES Y MANGUERAS JAIME GORDILLO"/>
        <s v="CRUZ ZAPATA MANUEL LEONARDO"/>
        <s v="URIBE CACERES PEDRO"/>
        <s v="LOBO OVIEDO EUCLIDE MANUEL"/>
        <s v="MACEA VEGA DAIRO ANTONIO"/>
        <s v="NAVARRO MEZA HUGO EDUARDO / FERRETERIA EN GENERAL H.N."/>
        <s v="RIASCOS RICARDO LA TORRE"/>
        <s v="JACOME BETANCUR DENNIS"/>
        <s v="CALDERON SARRIA EDGAR"/>
        <s v="GUERRERO DIAZ ALEJANDRO / DISTRIGUERRERO TULUA"/>
        <s v="TORNIPUCHE FERRETERIA."/>
        <s v="MARTINEZ CORREA MIGUEL ANGEL"/>
        <s v="FUENTES LOPEZ JAFET / TALLER SOLMARIA"/>
        <s v="UPEGUI SANCHEZ ALBEIRO DE JESUS"/>
        <s v="ANDRADE FRANCO CARLOS ALBERTO / ALMACEN DE PINTURAS"/>
        <s v="LUGAN JOSE RODRIGO"/>
        <s v="NAVARRO MORALES EBER ENRIQUE / ALMACEN Y TALLER TORNI ACCESORIOS"/>
        <s v="LOPEZ GALLEGO JORGE HERNAN"/>
        <s v="VALENCIA CORRALES JOSE FABIAN"/>
        <s v="VALENCIA LEONARDO"/>
        <s v="OSORIO HENAO SIGIFREDO DE JESUS / MATERIALES CONTRUCENTRO"/>
        <s v="HERNANDEZ RUEDA OSCAR ALEJANDRO / OSCAR MOTOS"/>
        <s v="LA CASA INDUSTRIAL"/>
        <s v="JUAN CAMILO SERNA GARCIA"/>
        <s v="OROZCO OTALVARO FABIO LEON"/>
        <s v="ALZATE MARIN EDWIN FERNEY / LUBRIMAS T.R"/>
        <s v="VILLA MORALES ERNEY / TORNILLOS HERRAMIENTAS Y MAS"/>
        <s v="ISABEL GAVIERIA URIBE"/>
        <s v="PEREZ RESTREPO ANGELA MARIA"/>
        <s v="ALMANZA DORADO ARMANDO ENRIQUE"/>
        <s v="RUBEN DARIO LONDONO/FER Y ELEC"/>
        <s v="ALVAREZ ARROYAVE YONH JAIRO"/>
        <s v="LUIS EDUARDO RIVERA CARVAJAL"/>
        <s v="LOPEZ AVENDA�O WILSON ARLEY"/>
        <s v="OROZCO VALENCIA CARLOS AUGUSTO / MANGUERAS Y TORNILLOS LAS ARCILLAS"/>
        <s v="LONDO�O GONZALEZ RUBEN DARIO / FERRETERIA Y ELECTRICOS LA COLMENA"/>
        <s v="CALLE SIERRA JUAN DIEGO DE LA CRUZ / FERRETERIA LA HACIENDA"/>
        <s v="ELORZA MARIN JAIRO NICOLAS / FERRETERIA TORNIORIENTE"/>
        <s v="ALBERTO MANTILLA CHACON"/>
        <s v="BARCO RIVERA OLIMPO"/>
        <s v="RESTREPO VALENCIA RAFAEL ENRIQUE / ELECTRICOS MEMIN"/>
        <s v="BOTERO ARANGO MARIO EDGAR / SUFER"/>
        <s v="CANO JARAMILLO RUBEN DARIO"/>
        <s v="RESTREPO ECHAVARRIA NELSON / FERRETERIA NELSON RESTREPO"/>
        <s v="SEPULVEDA CARTAGENA EDISON DE JESUS  / FERRETERIA LISA S."/>
        <s v="AROCA BELALCAZAR JUAN"/>
        <s v="ZULUAGA BETANCUR ANDRES AVELINO / FERRELECTRICOS ZZ"/>
        <s v="BERNARDO GOMEZ"/>
        <s v="WILSON DE JESUS CACERES LOAIZA"/>
        <s v="OSSA RUBEN"/>
        <s v="OROZCO LARGO JOSE HUMBERTO"/>
        <s v="GONSALEZ ABEL DE JESUS"/>
        <s v="CELIS RAMIREZ LEON JAIR  /  FERRECENTRO CHINCHINA"/>
        <s v="SALAZAR TOBAR JOSE LUIS"/>
        <s v="GARCIA CATAÑO OMAR AUGUSTO / ALMACEN AGROPECUARIO TODO CAMPO"/>
        <s v="GARCIA CATA?O OMAR AUGUSTO / ALMACEN AGROPECUARIO TODO CAMPO"/>
        <s v="RAMIREZ PALACIO CESAR AUGUSTO"/>
        <s v="GUTIERREZ ZAPATA DAGNOVER   /   FERRETERIA EL SERVIDOR"/>
        <s v="MONTOYA GALLEGO DANDERLEY"/>
        <s v="RODRIGUEZ LEON JORGE EDISON / AGROFERRETERIA LA GRANJA"/>
        <s v="CARDONA ALBERTO / FERRT CICLOPA"/>
        <s v="JARAMILLO GOMEZ ORLANDO / CONSTRUCMAX"/>
        <s v="TRUJILLO GOMEZ HECTOR FABIO / FERROELEC LA 14"/>
        <s v="CORREA ANGEL GONZALO / CACHARRERIA GONZACO"/>
        <s v="PRIETO CA4RDOZO JOSE"/>
        <s v="DIEGO CHIGUACHI"/>
        <s v="GARCIA CARDONA ANCIZAR"/>
        <s v="OSORIO GOMEZ LUIS ALIRIO"/>
        <s v="CORREA MACA LUIS FERNANDO"/>
        <s v="SILVA SERNA JOHN HAROLD"/>
        <s v="CASTRILLON EDUARD IVAN"/>
        <s v="GUTIERREZ CASTAÑO MAURICIO ANDRES  /  ALMACEN Y FERRETERIA MYA"/>
        <s v="RIOS GALVIS JULIO CESAR"/>
        <s v="CAMACHO VALENCIA DANIEL ANTONIO"/>
        <s v="ARISTIZABAL GOMEZ JAVIER ELIECER / FERRETERIA EL BOSQUE"/>
        <s v="ARIAS BLANCA INES"/>
        <s v="LANCHEROS GILBERTO"/>
        <s v="GOMEZ LOPEZ JAIVER ALONSO"/>
        <s v="YEPES OSSA RAMON ONOFRE"/>
        <s v="FRANCO GIRALDO LUIS MARIO  /  FERRETERIA MAO"/>
        <s v="ROJAS NARVAEZ RODRIGO / TORNICAT DEL HUILA"/>
        <s v="RAMOS SALAZAR GERMAN ALONSO"/>
        <s v="MARIN VALENCIA JOSE REINEL"/>
        <s v="SALDARRIAGA RENDON SALVADOR / FERRETERIA S.S."/>
        <s v="GOMEZ OSSA HENRY MAURICIO"/>
        <s v="DISTRICASCOS PEREIRA"/>
        <s v="CARDONA ATEHORTUA IVAN FELIPE"/>
        <s v="HENAO CARDONA DEIVER"/>
        <s v="RUIZ PEREZ MARCELO"/>
        <s v="DECORAR"/>
        <s v="GRAJALES AGUDELO HECTOR FABIO"/>
        <s v="JOSE ALIRIO ALVAREZ CARDENAS"/>
        <s v="FELIPE ARENAS"/>
        <s v="ANDRES HENAO  TRUJILLO"/>
        <s v="CARLOS ANDRES SALGADO LOPEZ"/>
        <s v="CASTRILLON BEDOYA MARIO CESAR / FERRETERIA EL OBRERO"/>
        <s v="ARISTIZABAL PINEDA IVAN FERNANDO"/>
        <s v="JIMENEZ GOMEZ OSCAR  /  FERRETERIA JUMENEZ"/>
        <s v="ALZATE ARIAS LEONARDO / FERRETORNILLOS EL EBANISTA"/>
        <s v="ZAMBRANO ZAMBRANO ALFONSO / FERRETERIA MONACO JM"/>
        <s v="GIRALDO GARCIA VICTOR ALFONSO"/>
        <s v="BRICE?O OFEL"/>
        <s v="OCAMPO LUIS CARLOS"/>
        <s v="BUSTOS CLAVIJO NELUBIN  /  MISCELANEA Y FERRETERIA LA 44"/>
        <s v="SALAZAR S. JESUS M/D. SANTA LU"/>
        <s v="FLOREZ HUGO"/>
        <s v="RAFAEL MORALEZ"/>
        <s v="GIRALDO HERRERA JHON JAIRO / SURTIDOR INDUSTRIAL"/>
        <s v="VILLA DIAZ HELI HERNANDO"/>
        <s v="MARIO GALEANO"/>
        <s v="TAFUR OREJUELA EDUARDO JOSE"/>
        <s v="FLORES JHON JAIRO"/>
        <s v="CUARTAS GARCIA WILLIAM / TORNILLOS Y MANGUERAS LA 32"/>
        <s v="LOPEZ DIAZ ERNESTO"/>
        <s v="ARIAS  LOPEZ JOSE GABRIEL"/>
        <s v="MOSQUERA ALDANA JOSE WENER"/>
        <s v="GOMEZ HECTOR FABIO"/>
        <s v="ORDO?EZ AICARDO / CASA DEL PINTO"/>
        <s v="JAIME SANCHEZ 0 0 0"/>
        <s v="MEDINA BENITEZ JUAN CARLOS"/>
        <s v="BETANCOURT JOHNNATAN ANDRES"/>
        <s v="EDILBERTO HERRERA"/>
        <s v="HENAO RUBEN DARIO"/>
        <s v="LOZANO RENDON FREDY"/>
        <s v="HECTOR ESCUDERO"/>
        <s v="GIRALDO GALVEZ LEONEL"/>
        <s v="TORRES POVEDA GENTIL"/>
        <s v="DUQUE ROBINSON"/>
        <s v="LUIS ADOLFO SILVA RINCON"/>
        <s v="ARANGO GONZALO"/>
        <s v="ORTIZ INOCENSIO"/>
        <s v="BEJARANO MORENO SAMUEL RICARDO"/>
        <s v="LONDOÑO LONDOÑO ALBERTO / FERRETERIA DOBLE AA"/>
        <s v="PERLAZA  JAIRO WILSON"/>
        <s v="RIASCOS ANGULO HENRY MOISES"/>
        <s v="Leonardo Duque jimenez"/>
        <s v="BERNAL ORDO?EZ JAIR ANDRES"/>
        <s v="CHAVEZ ANDRADE JEFFERSON"/>
        <s v="BOLIVAR MOLINA JOSE DAVID"/>
        <s v="RIVEROS GUERRERO RICARDO"/>
        <s v="GARCIA GARCIA PABLO JOSE"/>
        <s v="HOYOS DUQUE LUZ MILA"/>
        <s v="NARANJO GONZALEZ EFREN"/>
        <s v="DUQUE CARMONA FERNANDO / LA CASA DEL REPUESTO DE FERCHO"/>
        <s v="HENRY VOGUEL MARMOLEJO Y/O TORNICENTRO"/>
        <s v="FLOREZ CAICEDO ERNESTO / MEZCLAS LA 15"/>
        <s v="BENAVIDES LOPEZ PABLO RAUL"/>
        <s v="GIRON ODIN EFREN"/>
        <s v="VICTORIA DANIEL"/>
        <s v="VALLEJO CUESTA DARIO DE JESUS"/>
        <s v="MU?OZ HERALDO OVIDIO"/>
        <s v="ESPINOZA PENAGOS LEONIDAS ."/>
        <s v="PACHECO SANCHEZ HENRRY"/>
        <s v="RODRIGUEZ CORNELIO"/>
        <s v="VELASQUEZ BADILLO GUSTAVO ADOLFO"/>
        <s v="ALVAREZ DIEGO"/>
        <s v="MENDOZA MORENO FLORENCIO / FERRETERIA TODO HERRAMIENTEAS"/>
        <s v="SILVA RIAÑOS LUIS FERNANDO"/>
        <s v="MARTINEZ SARRIA JOSE RAUL"/>
        <s v="BEDOYA SANABRIA MARCO TULIO"/>
        <s v="DERAZO CHAPARRO LUIS FERNANDO"/>
        <s v="JARAMILLO VELEZ ALVARO ANTONIO"/>
        <s v="SILVA RIA?OS LUIS FERNANDO"/>
        <s v="HOYOS FRANK"/>
        <s v="SAAVEDRA JAIR"/>
        <s v="SANCHEZ GARCIA FERNANDO"/>
        <s v="OROZCO LEVANO JESUS ALBEYRO"/>
        <s v="GODOY MENDEZ JORGE HUMBERTO"/>
        <s v="CAVIEDES OSORIO GILBERTO"/>
        <s v="TABORDA COLORADO JULIAN"/>
        <s v="RESTREPO ARRUBLA CARLOS GILBERTO"/>
        <s v="CORREA GOMEZ RICARDO"/>
        <s v="CHACUA JIMENEZ HECTOR HUGO / TORNILLOS CALI"/>
        <s v="RAMIREZ GUIDO"/>
        <s v="JAIME SUAREZ"/>
        <s v="ORTIZ ALVAREZ EDDIE   /  DISTORNILLOS Y PERNOS"/>
        <s v="LUNA OCAMPO JULIO CESAR"/>
        <s v="ORDO�EZ BALANTA HERNEY"/>
        <s v="GUZMAN LORES FERNANDO"/>
        <s v="LENIS PLAZA JOSE MOISES"/>
        <s v="ZUNIGA MORERA ARBEY / FERRETERIA DEL PUEBLO"/>
        <s v="MESA JUAN"/>
        <s v="ZUÑIGA MORERA JADER"/>
        <s v="ACEBEDO . NELVER ."/>
        <s v="LUGO DIAZ CARLOS ALBERTO / SERVICIOS INDUSTRIALES DIAZ HERMANOS"/>
        <s v="VALENCIA TRIVI?O CARLOS ANDRES"/>
        <s v="MONTILLA EDWUIN"/>
        <s v="MU�OZ LOPEZ ANDRES FELIPE"/>
        <s v="GIRALDO RODRIGUEZ LUIS ORLANDO"/>
        <s v="PEDRAZA VASQUEZ GUILLERMO"/>
        <s v="ROBERTO CANCHON MALDONADO"/>
        <s v="CARO CASTELBLANCO JOSE ANTONIO"/>
        <s v="LARROTTA RAMIREZ MARCO EMILIO"/>
        <s v="CASTRO CASTRO GONZALO / FERRETERIA LA SIERRA"/>
        <s v="CALDERON LOZANO PEDRO ."/>
        <s v="GAMBOA ANIBAL / FUNDEMETALES"/>
        <s v="NARANJO ROBINSON"/>
        <s v="PARRA PUCCETTI HERNANDO"/>
        <s v="ECOTEL VILLA SARITA"/>
        <s v="MATAMOROS PARRA ALFONSO / PALACIO DEL TORNILLO"/>
        <s v="RUIZ ENRIQUE"/>
        <s v="FERRO DUSSAN JULIO ENRIQUE"/>
        <s v="JEAN CARLOS CASTILLO"/>
        <s v="VENTAS CONTADO MEDELLIN"/>
        <s v="FALLA TORRES JOSE JOAQUIN / VIDRIOS J.M."/>
        <s v="MATAYANA ROBERTO ROBERTO MATAYANA"/>
        <s v="ZARATE HERNANDEZ FELICIANO"/>
        <s v="REY GARZON WILBER"/>
        <s v="SARAY GUEVARA HECTOR JULIO / SERVICIO DE TORNO EL PITUFO"/>
        <s v="BRICE?O JUAN"/>
        <s v="DIAZ PABON LUIS ENRIQUE"/>
        <s v="BLACK COLOR"/>
        <s v="URIBE NOVOA JOSE RICARDO / ORIENTAL DE TUERCAS Y TORNILLOS"/>
        <s v="JAIME AREVALO"/>
        <s v="MENDEZ QUIRAMA PEDRO JULIO / AUTOFERRETRIA JM"/>
        <s v="GONZALEZ SANCHEZ RAUL   /   FERRELEC LA SEPTIMA"/>
        <s v="SALAMANCA SANCHEZ RICARDO / DISTRIBUCIONES RIBER SALAMANCA"/>
        <s v="QUINTERO RODRIGUEZ JUAN RODOLFO"/>
        <s v="CALDERON CACERES NORBERTO"/>
        <s v="GUERRERO ALARCON EUDES MIGUEL"/>
        <s v="TABORDA CHAVERRA WILFER ALBERTO / FERRECONSTRUCCIONES ARAUCA"/>
        <s v="PERDOMO POLANIA JOSE EDUARDO"/>
        <s v="WILMER CORREA VALENCIA"/>
        <s v="CUELLAR CASTRILLON JHON ALEXANDER / IMPERIO DE LOS LUJOS"/>
        <s v="GARCIA CARDENAS REINALDO / FERRELECTRICOS Y FERRETERIA R&amp;L"/>
        <s v="RESTREPO PIEDRAHITA FABIO HERNAN / ALMACEN Y FERRETERIA BELL"/>
        <s v="CAMARGO WILMER ANTONIO"/>
        <s v="CARIBEAN SHIPPING ING"/>
        <s v="ECHAVARRIA GIRALDO RODRIGO / ALMACEN TORNI MOTOS"/>
        <s v="HERNANDEZ GUEVARA ALEX MANUEL"/>
        <s v="FRANCO JHON FREDY"/>
        <s v="GOMEZ CALVACHE JUAN LUIS"/>
        <s v="ERAZO ILES LEONEL ANCISAR"/>
        <s v="GAVIRIA VALLEJO ERNESTO ARMANDO  /  TORNILLERIA GAVIRIA"/>
        <s v="ORDO?EZ MU?OZ FERNANDO OTONIEL / FERRET EL MONO FS"/>
        <s v="ORDOÑEZ MUÑOZ FERNANDO OTONIEL / FERRET EL MONO FS"/>
        <s v="TAMAYO FERREIRA YONNY / CASA DEL TORNILLO ORITO"/>
        <s v="TRANSPORTADORA DE METANO E.S.P S.A"/>
        <s v="RODAS FRANCO YHON FREDY / FERRELECTRICOS MONTENEGRO"/>
        <s v="SOLUVIDRIOS"/>
        <s v="DIAZ DUEÑAS ARNULFO AMAURY"/>
        <s v="VALENCIA GIRALDO ANDRES FELIPE"/>
        <s v="CORREAL LEONARDO FABIO"/>
        <s v="(CF) CRIOLLO JOJOA HERNAN"/>
        <s v="GIRALDO JAMES"/>
        <s v="JOSE IGNACIO PE?A"/>
        <s v="FERNANDO BERMUDEZ"/>
        <s v="FRANCO GIRALDO JORGE ELIECER"/>
        <s v="LADINO SANCHEZ ORLANDO"/>
        <s v="CARLOS ARTURO HERRERA PUERTA"/>
        <s v="FLOREZ ALZATE FRANCISCO JAVIER"/>
        <s v="RAMIREZ MEDINA EDILSON ."/>
        <s v="VELASQUEZ CASTAÑEDA DAVID EDUARDO / PINTUFERRELECTRICO"/>
        <s v="DISAFER LTDA"/>
        <s v="LUIS ALBERTO VELASQUEZ MUNERA"/>
        <s v="OROZCO ALVAREZ JOSE RAMIRO"/>
        <s v="DIDIER HERNAN GOMEZ"/>
        <s v="RAMON MU?OZ"/>
        <s v="FRANCISCO PUGLIESE"/>
        <s v="MACRO SERVICIOS"/>
        <s v="MONTES PEREZ JOSE RAMON"/>
        <s v="MARTINEZ CICACHA JUAN CARLOS"/>
        <s v="OSPINA FRANCO CONRADO ANTONIO"/>
        <s v="GIRALDO GRISALES LUIS FERNANDO"/>
        <s v="JULIAN CASTA?O 0 0 0"/>
        <s v="TECNI MANGUERAS Y MAS"/>
        <s v="VALENCIA QUINCHIA RICHARD"/>
        <s v="VASQUEZ CASTRILLON JHON JAIRO"/>
        <s v="OSPINA SANCHEZ WILLIAM ALEXANDER"/>
        <s v="ORTIZ RIOS WILLINGTON"/>
        <s v="BARRIENTOS CEBALLOS GILLER ARGEAN"/>
        <s v="VARGAS MARIN EDGAR DE JESUS  - FERR INDUSTRIAL"/>
        <s v="GERMAN DARIO GOMEZ"/>
        <s v="MARIO LOPEZ"/>
        <s v="GREGORIO HINCAPIE"/>
        <s v="SOTO ARISTIZABAL RUBEN DARIO"/>
        <s v="JORGE SALDARRIAGA"/>
        <s v="VARGAS CARO JOSE DANILO"/>
        <s v="LIBARDO ANTONIO CONTRERAS"/>
        <s v="HECTOR GUTIERREZ"/>
        <s v="CORREA SALAZAR JOSE RENED"/>
        <s v="JORGE LOPEZ 0 0 0"/>
        <s v="HINESTROZA GILDARDO"/>
        <s v="DORANCE CARDONA"/>
        <s v="GRANADA ARBOLEDA  NIDES DE JESUS /LUBRIREPUESOTS L"/>
        <s v="TUTA GONZALEZ RICARDO"/>
        <s v="VILLA GIRALDO JULIO CESAR  /  MUNDO LUZ ILUMINACION"/>
        <s v="ACEVEDO GALEANO HERNANDO"/>
        <s v="GALLEGO YEPES ANDRES HERNAN"/>
        <s v="EDILSON CORREA/EST DE SERV MIS"/>
        <s v="LOPEZ VARGAS JOSE ANGEL"/>
        <s v="FERNANDEZ BLANDON JORGE ALBERTO"/>
        <s v="JOSE CARLOS ACU?A ANAYA"/>
        <s v="PIEDRAHITA MADRID JUAN DAVID"/>
        <s v="ALMANZA PAYARES JUAN CARLOS"/>
        <s v="EVER MORENO"/>
        <s v="SANCHEZ AWAD ROQUE ELIAS"/>
        <s v="CONTRERAS ARO ISMAEL / ISERCON"/>
        <s v="CASTRO JAIRO"/>
        <s v="DE LA CRUZ BARBA HELGIS"/>
        <s v="SERVIA ACOPLES Y MANGUERAS"/>
        <s v="ACYCON S.A.S."/>
        <s v="LUIGI BERROTAN"/>
        <s v="GUEVARA PE?UELA ORLANDO"/>
        <s v="AMAR GARCES AMIN"/>
        <s v="ARIAS URIBE GERARDO"/>
        <s v="MU?OZ JORGE ALBERTO / FERRELECTRICOS BAHIA"/>
        <s v="GARCIA ROJAS ORLANDO"/>
        <s v="GARCIA PE?A JOSE JESUS / TORNITUERCAS Y HERRAMIENTAS DEL LLANO"/>
        <s v="GARCIA PEÑA JOSE JESUS / TORNITUERCAS Y HERRAMIENTAS DEL LLANO"/>
        <s v="PULIDO HUERTAS RAFAEL ALBERTO"/>
        <s v="CLAUDIO CAMPO VAZQUEZ"/>
        <s v="PIRABANO . ALIRIO ."/>
        <s v="NOVA SIERRA JORGE ENRIQUE / TORNILLO J E"/>
        <s v="JOSE GOMEZ"/>
        <s v="ROMERO FABIO"/>
        <s v="DURATEX S.A."/>
        <s v="WILSON FORERO"/>
        <s v="BOHORQUEZ GERARDO"/>
        <s v="ARAQUE ALDANA NOEL / FERREUNIVERSAL PAZ DEL RIO"/>
        <s v="OSORIO MONTOYA GABRIEL / DEPOSITO EL BRASIL"/>
        <s v="DE LA HOZ JAVIER VISBAL"/>
        <s v="MATEUS PABLO"/>
        <s v="CAR WASH MC QUEEN"/>
        <s v="HOYOS GRACIAS GUILLERMO JOSE"/>
        <s v="RAMIREZ ZABALA MANUEL ANTONIO  /  ALMACEN Y FERRETERIA EL PROVEEDOR"/>
        <s v="JOSE ABEL MOLINA TUNJANO"/>
        <s v="RAMIREZ MANUEL"/>
        <s v="ALEJANDRO LOPEZ VALENCIA"/>
        <s v="ARDILA RUIZ FABIO ALBERTO"/>
        <s v="BOTERO ARAUJO JESUS HERNANDO / TORNILLOS SIETE SIETE CARVAJAL"/>
        <s v="GARCIA ARMANDO"/>
        <s v="GALLEGO JOSE LIBARDO"/>
        <s v="CONSIPE SAS"/>
        <s v="RAMON ELIAS ALVIS"/>
        <s v="WILCHES ANZOLA LUIS ANTONIO / FERRETERIA M. CHACON"/>
        <s v="MATIZ BUSTOS CARLOS HERNAN"/>
        <s v="OLARTE ALBA WILSON ALBERTO"/>
        <s v="PE?ARANDA RICARDO"/>
        <s v="AGUIRRE BARCO ALCIBIADES"/>
        <s v="PABLO EMILIO DUQUE"/>
        <s v="SANCHEZ PARRA ALIRIO / BOGOTANA DE TO"/>
        <s v="JOSE LUCAS MENDEZ ACEVEDO"/>
        <s v="MANUFACTURAS DE ALUMINIO S.A."/>
        <s v="CUELLA NUBIA ZOREYI"/>
        <s v="ORTIZ DIAZ BRAULIO RAFAEL"/>
        <s v="SERNA LOPEZ LUIS ALBERTO"/>
        <s v="MERCHAN BECERRA FABIO EDUARDO"/>
        <s v="JOSE MANUEL SANCHEZ"/>
        <s v="SANCHEZ PARRA ALIRIO / BOGOTANA DE TORNILLOS"/>
        <s v="GONZALEZ CARLOS ARTURO"/>
        <s v="KAEL INGENIEROS S.A.S"/>
        <s v="FRANCO ARAQUE HECTOR"/>
        <s v="ROBINAR LTDA"/>
        <s v="NACIONAL DE PLASTICOS"/>
        <s v="SANCHEZ LARA CARLOS JOSE"/>
        <s v="MU?OZ RAFAEL"/>
        <s v="GONZALEZ AVILA CARLOS HUMBERTO"/>
        <s v="HERNANDO PACHON"/>
        <s v="ALIRIO SANTOS"/>
        <s v="LEAL MENDEZ GILBER"/>
        <s v="PEDRO JOSE CRUZ"/>
        <s v="IMPORTACIONES NUEVO MILENIO S.A.S."/>
        <s v="GONZALEZ BELTRAN DAIRO GERMAN / TRIPLEX GONZALEZ"/>
        <s v="PINTO JAIRO A. / ELECTRO ILUMETALICA"/>
        <s v="TRIANA BUENO JESUS / FERRETERIA EL 12"/>
        <s v="VEGA RODRIGUEZ ALIRIO"/>
        <s v="VALENCIA CIFUENTES CARLOS ALBERTO / TORNILLOS LA 15"/>
        <s v="NARVAEZ JUAN CARLOS"/>
        <s v="PINEDA BONILLA ALEXANDER"/>
        <s v="GUTIERREZ DELGADO RAFAEL"/>
        <s v="ALVAREZ CONTRERAS GILBERTO / HERRAMIENTAS DEL MUELLE"/>
        <s v="MENESES PARRA LUIS NOEL"/>
        <s v="ALFONSO VELANDIA RAUL MANUEL"/>
        <s v="MEZA SANCHEZ JOSE VICENTE"/>
        <s v="ORTEGA RAMIREZ GUILLERMO ANTONIO / FERRETERIA EL ALBAÑIL DE ARACATACA"/>
        <s v="ORTEGA RAMIREZ GUILLERMO ANTONIO / FERRETERIA EL ALBA?IL DE ARACATACA"/>
        <s v="HURTADO GONZALEZ EDGARDO RAFAEL / FERRAGRO HURTADO"/>
        <s v="VEGA PATERNINA JEINER JULIO"/>
        <s v="MEDINA CARRANZA PEDRO PABLO / MAQUINAGRO"/>
        <s v="MURCIA RAMIREZ  MARGOT"/>
        <s v="HERNANDEZ FLOREZ GILBERTO"/>
        <s v="MORA DE AGUDELO LUCILA  / TORNIREPUESTOS A Y M"/>
        <s v="DIAZ DE SANCHEZ MARIA OBDULIA / FERR Y LUB DOÑA MARIA"/>
        <s v="MARTHA YOLIMA"/>
        <s v="MENDOZA VALENCIA AGNIRIA"/>
        <s v="JARAMILLO MORA CONSTRUCTORA S.A."/>
        <s v="GUZMAN DE GOMEZ SIXTA TULIA / CENTRO FERRETERO LA HERRADURA"/>
        <s v="BALLESTEROS RINCON MARIA ALCIRA"/>
        <s v="ACOSTA ORTIZ BLANCA HERMINDA / DEP LA COLMENA"/>
        <s v="VARGAS BARBOSA ROSAURA"/>
        <s v="RUEDA DE RUEDA LEONOR"/>
        <s v="FAISMON S.A.S."/>
        <s v="VIVAS RODRIGUZ GLADYS  /  FERRETERIA J N HNOS"/>
        <s v="BERNAL DE IZQUIERDO ROSALBA"/>
        <s v="ROMERO  ABIGAIL  /  ALMACEN VIDRIPIN"/>
        <s v="HERNANDEZ BARRERA CENAIDA / FERREHOGAR REY"/>
        <s v="GOMEZ DE GOMEZ IRMA"/>
        <s v="AREIZA MORENO SULMA YANED / ALMACEN FOGONAZO"/>
        <s v="SALAMANCA RUALES NILLARED"/>
        <s v="CARDENAS TANGARIFE GLORIA ELENA"/>
        <s v="CERVANTES MESA LERIS MARIA"/>
        <s v="ALVAREZ ARNULFO ISABELL"/>
        <s v="PERTUZ MERI?O FABIOLA"/>
        <s v="ARANGO GONZALEZ LILIANA / ALMACEN MUNDO TORNILLOS MEDELLIN"/>
        <s v="ECHEVERRY  CRISTOBAL "/>
        <s v="ORTIZ REMOLINA BENIGNO"/>
        <s v="VANEGAS PINO MARIA MARGARITA"/>
        <s v="TROYAS SAS"/>
        <s v="MARTA ELENA LONDO?O"/>
        <s v="QUERUBIN MORALES"/>
        <s v="JAIRO HERNANDEZ"/>
        <s v="RODRIGUEZ DE GUARIN MARIA IDALY"/>
        <s v="VASQUEZ GRACIANO LORENA MARIA"/>
        <s v="QUIROGA VILLAREAL ALEY"/>
        <s v="ROCA FERNANDEZ EVA"/>
        <s v="DE LA CRUZ HERNANDEZ MIRNA ELVIRA"/>
        <s v="RUEDA URIBE ALEXANDRA"/>
        <s v="RUDAS BOLIVAR OLINDA MARIA"/>
        <s v="VIANA MOJICA KELLI KATIUSKA"/>
        <s v="AUTOS ESTETICA AUTOMOTRIZ"/>
        <s v="TORRES RADA DIANA PAOLA"/>
        <s v="DE LA CRUZ DIAZ MARIA ELENA"/>
        <s v="SANDRA BUSTOS"/>
        <s v="LOVERA SUAREZ RITA ANTONIA"/>
        <s v="PUENTES RICO GLADYS MILENA"/>
        <s v="ROMERO OLIVERO LUIS EDGAR"/>
        <s v="GIL GRACIELA"/>
        <s v="BRICE?O DE GUEVARA MARIA DOLORES / MUNDIAL DE DOTACIONES INDUSTRIALES"/>
        <s v="BRICEÑO DE GUEVARA MARIA DOLORES / MUNDIAL DE DOTACIONES INDUSTRIALES"/>
        <s v="PRIETO AVELLA EDELMIRA / MUNDIAL DE MANGUERAS Y TORNILLOS"/>
        <s v="CACERES MARLENY  /  PARTES Y TORNILLOS"/>
        <s v="PEÑA SUAREZ LUZ MERALDA / FERREMADERAS LA VILLA"/>
        <s v="PAEZ JIMENEZ ROSA EURISES  /  TORNITUERCAS"/>
        <s v="RODAR Y GIRAR S.A.S"/>
        <s v="FRIGOCAFE S.A.S"/>
        <s v="JESUS SANCHEZ"/>
        <s v="GALVIS MARIN WILSON"/>
        <s v="GARCIA RUSSI MARITZA  /  FERRETERIA J.S HERMANOS"/>
        <s v="TECNOGLASS S A S"/>
        <s v="NARANJO VELASQUEZ LIBIA"/>
        <s v="AVINSA S A S"/>
        <s v="NINCO LARA AMPARO"/>
        <s v="VEGA DE BELTRAN MARIA ESPERANZA / FERRELECTRICOS LA 19"/>
        <s v="MARCO DIMUSO"/>
        <s v="CANO LUGO EDILBERTO"/>
        <s v="VARGAS GAMBOA ANA ROSA / CACHARRERIA EL FERRETERO"/>
        <s v="COMERCIALIZADORA T Y T LTDA"/>
        <s v="ANGULO AGUDELO MARIA PRICILA / FERRETERIA LOS BLANCO"/>
        <s v="MARTINEZ AMORTEGUI MARY LUZ / FERRETERIA Y CERRAJERIA NICOLMAR"/>
        <s v="HINCAPIE MORALES MARIA LILIAN"/>
        <s v="BARON GALINDO ANA CECILIA / FERRETERIA PUNTO 22"/>
        <s v="TRIANA ALVAREZ OMARTO"/>
        <s v="VILLEGAS  LUZ MARINA"/>
        <s v="NARANJO DE LOAIZA GLORIA INES"/>
        <s v="HOYOS DE JIMENEZ GLORIA ELCY"/>
        <s v="TORNITOLIMA LIMITADA"/>
        <s v="SOTO REPUESTOS"/>
        <s v="VILLAMIL REGALADO ANA DELIA / FERRETERIA ESQUINA LA FUENTE"/>
        <s v="LONDOÑO TORO LILIANA"/>
        <s v="CARDONA PARRA FABIOLA   /  P.DISTRIBUIDOR"/>
        <s v="ARISTIZABAL CLAUDIA PATRICIA"/>
        <s v="CARDONA RIOS YANETH / FERRELECTRICOS S&amp;A"/>
        <s v="OCHOA CARDENAS DIANA MARIA"/>
        <s v="ZULUAGA HINCAPIE ANGELA MARIA"/>
        <s v="BERNAL IDARRAGA SANDRA VIVIANA"/>
        <s v="VALENCIA ROJAS DIANA PATRICIA"/>
        <s v="PINCELAZOS GALERIAS"/>
        <s v="CADAVID MONTOYA ALBA YANET / FERRETERIA ARREGLACASA AL INSTANTE"/>
        <s v="FERRETERIA EL PUERTO"/>
        <s v="MONTEALEGRE MERCEDES  / FERRETORN"/>
        <s v="SUPERMERCADO LA PLAYA"/>
        <s v="GIRALDO GARCIA ROSITA"/>
        <s v="HURTADO  CARDONA ALBA LUCIA"/>
        <s v="MONTES ZULUAGA TERESA"/>
        <s v="FANY JARAMILLO B/FERRETERIA LOS PAISAS"/>
        <s v="CALFERS LTDA."/>
        <s v="ARBOLEDA FLOREZ MARIA ELENA  / ALMACEN EL REPUESTO"/>
        <s v="LONDO?O AMEZQUITA GLORIA AMPARO"/>
        <s v="GARCIA ALZATE LUISA  /  FERREVARIED GARCIA"/>
        <s v="MEJIA LOPEZ MARIA SILVIA"/>
        <s v="HINCAPIE GALLEGO GLORIA NANCY"/>
        <s v="RIOS GARCIA PATRICIA"/>
        <s v="ESCOBAR PINEDA ADRIANA MARIA"/>
        <s v="CLAUDIA MONTOYA"/>
        <s v="CARPAS CHE"/>
        <s v="MENDEZ ESTRADA LILIANA / PRINCIPAL DE TORNILLOS Y MANGUERAS C Y M"/>
        <s v="CARDONA RAMIREZ HERNANDO / NUTRICAFE LA CELIA"/>
        <s v="AIDE BEDOYA LUZ"/>
        <s v="TRANSPORTES H Y H S.A.S"/>
        <s v="HERNANDEZ CASTA?O LUZ ESTELA"/>
        <s v="DELGADO VALLE DIEGO FERNANDO/T. LOS MONOS"/>
        <s v="MARULANDA TATI?O YORLADY"/>
        <s v="LUZ AMPARO LOPEZ"/>
        <s v="VILLA CARDONA CLAUDIA"/>
        <s v="NACIONAL DE CONSUMO"/>
        <s v="ORTIZ VALENCIA MARIA GLADIS"/>
        <s v="MOSCOSO MOLINA JOSE MARINO"/>
        <s v="ZULUAGA OSPINA LAURA ROSA / FERRETERIA POPULAR DE PENSILVANIA"/>
        <s v="VELASCO MANSO ROSA EDIL/TORNILLOS Y PARTES DB"/>
        <s v="FERREAGRICOLA EL CAFETAL"/>
        <s v="AYDEE MARIN DE ZAPATA"/>
        <s v="NORALBA POSADA/ PLASTITAC"/>
        <s v="GIRALDO DUQUE PATRICIA / EL PALACIO DE TUERCAS Y TORNILLOS"/>
        <s v="GUTIERREZ ZAPATA GLORIA NANCY"/>
        <s v="BARRERA DIAZ LUZ DARY"/>
        <s v="EDIT MORENO/ MADELECTRICOS"/>
        <s v="CORDERO CERQUERA SUSY JOHANNA / EPROSER"/>
        <s v="OSPINA FLOREZ MARIA NELLY / FERRETERIA LA OFERTA"/>
        <s v="RODRIGUEZ HUERTAS DORA ALICIA"/>
        <s v="ACEVEDO DE GUTIERREZ MARIA ARNOLIA"/>
        <s v="VALENCIA GRISALES LINA MARIA"/>
        <s v="RINCON LOPEZ MONICA ANDREA / ALMACEN FERRENORTE"/>
        <s v="IMPERCASCOS / MARLENY RUBIO"/>
        <s v="SOTO ARISTIZABAL CLAUDIA LILIANA"/>
        <s v="LILIANA ORTIZ E INSUMEDICOS"/>
        <s v="CARDONA BEDOYA ROSALBA"/>
        <s v="SANDRA P. RAMIREZ / FERRENUEVA"/>
        <s v="DUQUE ESCOBAR BERTHA LUCIA"/>
        <s v="RESTREPO HENAO ELIZABETH / TODO EMPAQUES"/>
        <s v="DON POLLO S.A.S"/>
        <s v="CORREA VELASQUEZ JOSE DAVID"/>
        <s v="SARRIA SANCHEZ ZULMA PATRICIA"/>
        <s v="LOPEZ OCHOA ALEJANDRA"/>
        <s v="GUERRERO GLORIA PIEDAD"/>
        <s v="JANSASOY SUAREZ ROSA MARIA"/>
        <s v="CARDONA ARIAS JOSE HERNAN / FERETERIAGINEBRA"/>
        <s v="RIVERA MUÑOZ ENRIQUE OLAYA / SERVICENTRO ESSO BOLIVAR"/>
        <s v="LOPEZ JIMENEZ DEYANIRA"/>
        <s v="CUELLAR BENAVIDEZ YADIRA"/>
        <s v="BRAVO RAMIREZ ANNETHE ALEXANDRA"/>
        <s v="VARGAS ZAMBRANO MARGARITA / DEPOSITO MARFIL"/>
        <s v="QUARK UP LTDA"/>
        <s v="CORDOBA DE RODRIGUEZ ANGELA ROSA / CASITODO"/>
        <s v="CARVAJAL ALVARES NANCY"/>
        <s v="MORENO MU?OZ CECILIA"/>
        <s v="GUERRERO LLANOS TERESA / FERREOL DE BRUSELAS"/>
        <s v="GOMEZ EULALIA MARIA"/>
        <s v="NARLET SOLAR"/>
        <s v="ARTEAGA BERTHA"/>
        <s v="PUERRES ORTIZ JENNY LORENA / RECTIDIESEL NARI?O"/>
        <s v="PUERRES ORTIZ JENNY LORENA / RECTIDIESEL NARIÑO"/>
        <s v="ORTIZ DE SARASTY CLARA STELLA / FERRETERIA DON CHENTE"/>
        <s v="ESPA?A BRAVO GLADYS NANCY / LA FERIA DEL TORNILLO PASTO"/>
        <s v="ESPAÑA BRAVO GLADYS NANCY / LA FERIA DEL TORNILLO PASTO"/>
        <s v="EQUSELLA S.A.S"/>
        <s v="BAKER HUGHES DE COLOMBIA"/>
        <s v="RIVERA AGUIRRE VIKY DOREY"/>
        <s v="MARTINEZ OMAR ANTONIO"/>
        <s v="VILLAMIZAR GARCIA YENNY SULAY  /  SURTITORNILLOS LA CUARTA"/>
        <s v="VILLAMIZAR BASTO CRUZ MARINA / TORNY ELEC FADRY"/>
        <s v="GENNY MENECES  LOPEZ"/>
        <s v="RUEDA DUARTE LUZ MARY"/>
        <s v="JAIMES TARAZONA LUZ MARINA"/>
        <s v="CYR DOTACIONES"/>
        <s v="DIAZ DE FLOREZ ELSA INEZ"/>
        <s v="ARENAS VARGAS BERTHA"/>
        <s v="SERRANO CASTILLO DIANA MARCELA / FERRETERIA HONORIO SERRANO GOMEZ"/>
        <s v="TOLOSA DE RUEDA AMINTA"/>
        <s v="MARTINEZ LUZ MARY"/>
        <s v="RODRIGUEZ CAMPOS CLAUDIA MILENA"/>
        <s v="ALMEYDA DE RUEDA ANGELINA / FERRETERIA LA CONSTRUCCION"/>
        <s v="GOMEZ QUESADA CARMEN CECILIA / REPUESTOS SANTANDER"/>
        <s v="RUEDA MARTINEZ MARIA DELIA   /  ELECTROSOL CRESPO"/>
        <s v="BERMUDEZ DIAZ DIVA MARIA / FERRETERIA SAN PEDRO IBAGUE"/>
        <s v="GARCIA REYES MARIA GLADYS / TALLER EL AGRICULTOR"/>
        <s v="URIBE FERREIRA JANETH"/>
        <s v="PEREZ SANCHEZ DIANA ROCIO / TORNIHERRAMIENTAS G&amp;S"/>
        <s v="DE SERRATO  BENICIA "/>
        <s v="MUR ERICKA"/>
        <s v="MENDEZ MU?OZ GREGORIO   / FABRICA DE CARROCERIAS UNIVERSAL"/>
        <s v="FERROMANGUERAS JC"/>
        <s v="PRIETO LUIS ALFONSO"/>
        <s v="ALPO S A S"/>
        <s v="ETICOLOR  S.A."/>
        <s v="MADERKIT S.A"/>
        <s v="SERVIELECTRICOS"/>
        <s v="TORO BLANCO ENIS LEONOR"/>
        <s v="NAVARRO AGUDELO ANDREA DEL PILAR SUGAS DEL TOLIMA"/>
        <s v="MARCELA RAMIREZ/TORNILLOS Y TL"/>
        <s v="ZULETA GRANADA AYDA LUZ"/>
        <s v="OBANDO OSORIO KAREN MARCELA"/>
        <s v="AVENDA?O GUTIERREZ INOCENCIA"/>
        <s v="RODRIGUEZ BERNAL DALIDA"/>
        <s v="BOCANEGRA MORENO GLORIA /  E D S LA YE"/>
        <s v="CAÑOLA DE SANCHEZ MARTHA / FERRETERIA DONA MARTHA"/>
        <s v="BARRON SANCHEZ PAULA ANDREA"/>
        <s v="MENESES CORDOBA MONICA FERNANDA"/>
        <s v="RODRIGUEZ BARRETO MARILUZ"/>
        <s v="MADRID BULLA MONICA / SEGURIDAD INDUSTRIAL TULUÁ"/>
        <s v="SUAREZ DE REYES IRMA / FERRETERIA EL MARTILLO"/>
        <s v="NANCY ARTUNDUAGA ZAPATA Y/O TODO EN UNO"/>
        <s v="VIDAL HERNANDEZ ERICA ANDREA  / ANDAMIOS VALENTINA"/>
        <s v="BUSSCAR DE COLOMBIA S.A.S."/>
        <s v="IMPORTADORA MAZLUV S.A"/>
        <s v="ZULETA GARCIA CLAUDIA MILENA"/>
        <s v="VELASQUEZ MURILLO HERMELINDA"/>
        <s v="ALVAREZ MARLENY"/>
        <s v="MARIA CRISTINA MARMOLEJO-F.MAR"/>
        <s v="INDUSERVI S.A.S"/>
        <s v="GONZALEZ GOMEZ MARIA EUGENIA / FERRETERIA BASTIDAS"/>
        <s v="VEGA DE LOPEZ MARIA ADELA"/>
        <s v="ESCOBAR VICTORIA ANA MARIA / UNIVERSAL DE TORNILLOS PALMIRA"/>
        <s v="VALENCIA CORTES PAULA ANDREA"/>
        <s v="CHOCONTA VENEGAS JAIME / ALMACEN DE TORNILLOS EL CHOCO"/>
        <s v="CASTRO DE BERMUDEZ MARIA / RACORES Y PARTES"/>
        <s v="GOMEZ LANCHEROS DORA INES  /  TORNIACERO Y HERRAMIENTAS"/>
        <s v="MORENO ORTEGA JANETTE DEL CARMEN / FIGURACEROS"/>
        <s v="BELTRAN CARRANZA DAYRA LIDA / TORNILLOS Y HERRAMIENTAS SAN ISIDRO"/>
        <s v="RIOS CIFUENTES NUBIA DEL SOCORRO"/>
        <s v="CELY PABON MARTHA MILENA"/>
        <s v="GALINDO SANABRIA EDURLEY / FERRETERIA Y REPUESTOS GALINDO"/>
        <s v="CONSTRUCTORA BERLIN S.A.S."/>
        <s v="VALLEJO FONSECA LINA JOHANNA / ALUMINIOS FONSECA"/>
        <s v="QUINTERO RESTREPO LUZ DENITH"/>
        <s v="VARGAS GONZALEZ PAULA ANDREA / EL CARPINTERO FERRETERIA Y HERRAJES"/>
        <s v="OSORIO HENAO DIANA ALEXANDRA"/>
        <s v="CASTRO BETANCUR ADRIANA MARIA"/>
        <s v="HINCAPIE GALLEGO DIANA CAROLINA / LA FERIA DE LA CAMA"/>
        <s v="FORSA S.A."/>
        <s v="RESTREPO FRANCO LIGIA"/>
        <s v="OROZCO ALZATE ELVIA"/>
        <s v="MAYA CARDONA JEANETHE SOFIA   / FERR MACA DE LA 19"/>
        <s v="ARROYAVE GOMEZ LUZ MARIA / TORNIACEITES"/>
        <s v="SANTAFE FAJARDO BEATRIZ"/>
        <s v="PENA RIVERA ROSALBA / FRENOS Y REPUESTOS ANSERMA"/>
        <s v="JIMENEZ OTALVARO BERTHA / DISTRIPINTURAS MANIZALES"/>
        <s v="CORTEZ SANCHEZ GLADIS"/>
        <s v="GOMEZ BOTERO MARGARITA ESTHER"/>
        <s v="OCAMPO TOBON CAROLINA"/>
        <s v="PAULA ARANGO ARANGO"/>
        <s v="TECNIFRENOS"/>
        <s v="BOTERO  MARTHA CECILIA"/>
        <s v="LOPEZ GOMEZ ANGELA MARIA"/>
        <s v="OVIEDO HERNANDEZ HERCILIA"/>
        <s v="FLOREZ BOTERO GLORIA INES"/>
        <s v="MEZA GARCIA MARIA NELLY"/>
        <s v="INDUALEJA"/>
        <s v="SALAZAR GUEVARA BEATRIZ / TALLER SOLDAUTOS"/>
        <s v="GIRALDO SERNA MARINA"/>
        <s v="COSTANZA DIAZ GLORIA"/>
        <s v="CANO VALENCIA CLAUDIA PATRICIA"/>
        <s v="GARCIA FLOREZ DIANA CAROLINA"/>
        <s v="CORREA SALAZAR ADRIANA LUCIA"/>
        <s v="PINEDA  SALAZAR AMPARO"/>
        <s v="ALVAREZ CASTA?O MONICA LILIANA / MULTIMEDICAS MANIZALES"/>
        <s v="MONICA LILIANA LOPEZ JIMENEZ"/>
        <s v="CARDENAS  YOLANDA "/>
        <s v="OSORIO COLORADO CLAUDIA PATRICIA"/>
        <s v="FLOR ANGELA ASTUILLO"/>
        <s v="BERTHA CECILIA CARDONA BOTERO KAMELOT ESTETIC CENTER"/>
        <s v="BERNAL RODRIGUEZ LUZ ELENA"/>
        <s v="HOYOS RESTREPO JUDITH LILIANA"/>
        <s v="INSTALACIONES HIDRAULICAS W.C"/>
        <s v="LUZ MARINA GUTIERREZ MG"/>
        <s v="PUERTA NU?EZ INDIRA    / PINTUMEZCLAS Y MAX"/>
        <s v="MARIN OSPINA JUDI ANDREA"/>
        <s v="AGUIRRE MARIA NORMA / FERREAGRO CHARRY"/>
        <s v="ECHEVERRI GUZMAN MARIA IRENE"/>
        <s v="DUQUE DUQUE NUMIDIA / ALMACEN TODO TORNILLOS"/>
        <s v="SALAZAR RESTREPO YOLY PATRICIA  /  FERRELECTRICOS YOLY"/>
        <s v="SANCHEZ PINILLA LUZ ALEXANDRA  /  FERRETERIA MANIZALES"/>
        <s v="LINA GOMEZ"/>
        <s v="TABARES ZULUAGA MYRIAM MARIA"/>
        <s v="LLERENA OCHOA ELSA JOSEFINA"/>
        <s v="RUDA CORDOBA PATRICIA"/>
        <s v="ERIKA URDANIVIA VASQUEZ"/>
        <s v="GUTIERREZ GARCIA HUMBERTO"/>
        <s v="HENAO LONDO?O SANDRA MILENA"/>
        <s v="JIMENA OSPINA LIZA RRALDE"/>
        <s v="MELO MORALES MAYERLI"/>
        <s v="SERNA OROZCO LUZ ADRIANA / FERRELECTRICOS LA 23"/>
        <s v="DUQUE FLOREZ JORGE IVAN"/>
        <s v="MOLINA DIAZ UBALDINO"/>
        <s v="BURBANO BURBANO MARIA EUGENIA"/>
        <s v="FERRECLIPER .COM"/>
        <s v="INVERSIONES ALINA"/>
        <s v="PUERTA NUÑEZ INDIRA    / PINTUMEZCLAS Y MAX"/>
        <s v="(CF) CHUDT GUERRA ELOISA INDUREMOLQUES"/>
        <s v="MONCAYO DE RAMOS MELBA LIGIA  /  LA FERRO VIDRIOS Y PINTURAS"/>
        <s v="BASTIDAS ROSERO EUGENIA CATALINA / GAMA TORNILLOS"/>
        <s v="(CF) HIDALGO SANTACRUZ CIELO /    TRAILEREPUESTOS"/>
        <s v="DUQUE VELEZ RAUL  IVAN"/>
        <s v="BENAVIDES JATIVA AMANDA"/>
        <s v="FIGUEROA AYOLA EUNICE"/>
        <s v="GARCIA PALACIOS MIGUEL GUILLERMO / PRODUCTOS AGRICOLAS AGUA CLARA"/>
        <s v="CALDERON ALVARO"/>
        <s v="ELISEO RODRIGUEZ"/>
        <s v="HIDROCA COSTA RICA SOCIEDAD ANONIMA"/>
        <s v="MORALES  MARGARITA "/>
        <s v="LUZ  ELENA TABARES GUTIERREZ"/>
        <s v="BURGOS RUALES AURA VILLALBA / FERROPARTES DEL VALLE"/>
        <s v="MARIN DE CASTILLO ROSA MERY / ALM TORNIVALLE"/>
        <s v="SANCHEZ  ARISTIZABAL  LILIANA"/>
        <s v="AMIRA TORRES"/>
        <s v="GONZALEZ COLONIA MARIA MABEL"/>
        <s v="OSORIO AGUDELO MARIA CRISTINA  /  TORNILLOS Y HERRAMIENTAS LA 15"/>
        <s v="FLEXCO S.A.S"/>
        <s v="GLADYS GUZMAN OSUNA"/>
        <s v="MENDIVIL HENRIQUEZ ANA BEATRIZ"/>
        <s v="AMPARO LOPEZ"/>
        <s v="ALZATE OTERO FERNANDA"/>
        <s v="GIRALDO HERRERA DIANA PATRICIA / FERRETORNILLOS Y MANGUERAS"/>
        <s v="MONROY CAROLINA"/>
        <s v="RUIZ MORENO JOSE ORLANDO / FERREMATERIALES EL AGUILA"/>
        <s v="ALCE HURTADO ADELA DE JESUS"/>
        <s v="MU?OZ QUINTERO LINA PAOLA"/>
        <s v="(CF) RUIZ GARZON KAROLINA"/>
        <s v="PANDALES INGRID LEANDRA"/>
        <s v="OSPINA RUIZ CAROLINA"/>
        <s v="TORO ARREDONDO NANCY YULIET  /  MISCELANEA Y FERRETERIA LA 73"/>
        <s v="RAMIREZ ZABALA VICTOR"/>
        <s v="NARANJO ROJAS OLGA MARIA  /  MISCELANEA GRICOL - FERREGRIFER"/>
        <s v="LUZ STELLA VALENCIA  SALGADO"/>
        <s v="PINO ACEVEDO GLORIA PATRICIA"/>
        <s v="BOCANEGRA ORJUELA JUDITH / FERRETERIA J.B.O."/>
        <s v="MACIZO TEC SAS"/>
        <s v="RAMOS RIVERA MARIA NINFA"/>
        <s v="RUBIO ESTRADA NIDIA ISABEL / METALNIRE"/>
        <s v="DUQUE CORREA MARIA DEL PILAR / FERROELECTRICOS RUALES"/>
        <s v="SALAS ESCOBAR NELSY SUSANA"/>
        <s v="MI POLLO S.A.S"/>
        <s v="MEJIA POSADA LUZ MIRYAM"/>
        <s v="REBOLLEDO LOZANO ADRIANO"/>
        <s v="AGUDELO SANCHEZ BETTY / EL MUNDO DEL TORNILLO"/>
        <s v="ATIS MODULARES"/>
        <s v="GOMEZ OCAMPO BLANCA ODILA / FERRETERIA EL PAISA"/>
        <s v="MOYA CASTRO PIEDAD   /  TORNINORTE POPULAR"/>
        <s v="BOLAÑOS CHARRY SONIA  /  FERRETERIA EL RAMOS ELECTRICO"/>
        <s v="MARIN WALFRANDO BELTRAN CLAVIJO"/>
        <s v="VERBEL RESTREPO ZULLY ALEJANDRA / VARIEDADES LA 28"/>
        <s v="PRO ORIENTE S.A.S."/>
        <s v="REZA ARIZA LILIANA PATRICIA"/>
        <s v="BAENA SHIRLEY"/>
        <s v="MORALES VELA ERNESTO  / COMERCIALIZ MORABEL"/>
        <s v="TAFUR OREJUELA FRANCISCO JAVIER / DISTRIBUIDORA DE MERCANCIAS"/>
        <s v="LOPEZ LINA MARIA"/>
        <s v="MOLDINGPLAST"/>
        <s v="RIA?O ZAMORA ELIANA MARIA"/>
        <s v="SANCHEZ RESTREPO CLARA OLGA / PARQ Y LUBIC AAA"/>
        <s v="ANA BARBOZA"/>
        <s v="CARDENAS PRIETO LUIS ANTONIO"/>
        <s v="PIEDRAHITA DE JIMENEZ LUZ STELLA /COMERCIA"/>
        <s v="CASTAÑEDA LOPEZ LUZ EDILMA / LUZEC TODOSOLUCION"/>
        <s v="RODRIGUEZ RESTREPO DIANA MARIA / DMI TORNIER"/>
        <s v="VELEZ LOAIZA NELLY LUZ"/>
        <s v="GONZALEZ GARCIA MARGARITA ROSA  / TAURO PELETERIA"/>
        <s v="LIDA ROJAS"/>
        <s v="NANCY DEL SOCORRO LEA? PELAEZ"/>
        <s v="RUIZ MU?OZ LUCILA / FERR LOS ALMENDROS"/>
        <s v="FERRETERIA C.H.M. S.A.S."/>
        <s v="RUEDA JIMENEZ OLGA PATRICIA"/>
        <s v="GOMEZ ESTRADA EDITH"/>
        <s v="CENTRALQUIPOS S.A.S."/>
        <s v="CANTILLO VARGAS GERALDIN"/>
        <s v="CLAUDIA FONTALVO"/>
        <s v="HERNANDEZ SUAREZ YINETT ROSARIO"/>
        <s v="PITALUA ROMERO NELCY ROCIO"/>
        <s v="VERONICA RAMOS"/>
        <s v="SOFIA JIMENEZ"/>
        <s v="MERI?O DE GONZALEZ CARMEN ANDREA"/>
        <s v="ALI OSORIO ZENIA MARIA / FERRETERIA EL GRAN TURCO"/>
        <s v="AVELLA DE MORENO MARIA ANGELA"/>
        <s v="ARBOLEDA MORALES JOAQUIN FERNANDO / EBANISTERIA Y FERRETERIA ARBOLEDA"/>
        <s v="RUIZ GALLEGO RAMON EMILIO"/>
        <s v="BRAVO OROZCO ANA CRISTINA"/>
        <s v="NARANJO NORE?A MELFI DE JESUS  /  LAVAUTOS PACHO"/>
        <s v="ECHEVERY ARANGO JAVIER ALONSO / REPUESTOS Y ACCESORIOS AUTOMOTORES"/>
        <s v="ORTIZ DE SATIZABAL MYRIAM AMELIA"/>
        <s v="ALL SERVICE LTDA."/>
        <s v="PACHECO GUERRERO EMIL"/>
        <s v="VELEZ ARENAS EDWIN MAURICIO"/>
        <s v="TOBAR RENGIFO DORIS"/>
        <s v="HINCAPIE PALOMEQUE JULIA PATRICIA / FERR HINCAPIE PALOMEQUE"/>
        <s v="HURTADO SANCHEZ CENAIDA Y/O FERRET PANAMERICANA"/>
        <s v="BOLAÑOS ORDOÑEZ LUZ CIELO / RINCON ELECTRICO POPAYAN"/>
        <s v="LEON ALVEAR MARIA BARBARA"/>
        <s v="LOPEZ ORTIZ YOLANDA   /  TORNITUERCAS YIRE"/>
        <s v="MORON OCHOA YADIRA"/>
        <s v="RAMIREZ  LOPEZ MARIA RUTH / FERRESUAZA"/>
        <s v="SALAZAR MARIN CARLOS ENRIQUE"/>
        <s v="ROBINSON VARGAS"/>
        <s v="MORENO RUEDA AURORA"/>
        <s v="GENTECH S.A.S"/>
        <s v="TRUJILLO MOSQUERA ELSA MARIA / TODO REPUESTOS ELSA"/>
        <s v="ROJAS LUIS"/>
        <s v="NIEVES MARTINEZ LUZ MARY"/>
        <s v="FANDIÑO VENTO MARIELA"/>
        <s v="BRAND CENTER S.A.S"/>
        <s v="HERNANDEZ JARAMILLO ELDA ROSA / NACIONAL DE TORN"/>
        <s v="ÑAÑEZ MORALES ZANDRA LORENA"/>
        <s v="ANDRADE JAVIER"/>
        <s v="REYES CASTELLANOS LUZ ANGELA / TORNILLOS CORREAS Y RODAMIENTOS DEL META"/>
        <s v="HITOS URBANOS S.A.S"/>
        <s v="ROJAS MARTELO DAYANA / SUMINISTROS INDUSTRIALES R &amp; M"/>
        <s v="FANDI?O VENTO MARIELA"/>
        <s v="PACHECO LEOPOLDINA"/>
        <s v="BARRIGA CHIBUQUE M. CATALINA / HIERROS Y PERF LA 13"/>
        <s v="MARQUEZ JOSE GUILLERMO / ACOPLES TORNILLOS Y ACCESORIOS M&amp;M"/>
        <s v="ROMERO CONTRERAS YEIMY DARNELLY"/>
        <s v="GUTIERREZ HINCAPIE JAIME ABAD"/>
        <s v="MEJIA ECHAVARRIA JOSE EDISON"/>
        <s v="OROZCO OSORIO HELY DE JESUS / FERRELECTRICOS LA 46"/>
        <s v="RUIZ MURILLO GUILLERMINA / LA TIENDA DEL EBANISTA DE QUIBDO"/>
        <s v="ISMOCOL S.A."/>
        <s v="PINCHAO DE URIBE MARINA / FERRETERIA MUNDIAL"/>
        <s v="GALINDEZ CERON LUZ MARIELA"/>
        <s v="PEÑA VARGAS NURY / TORNILLERIA DANIELA"/>
        <s v="SANCHEZ VELASQUEZ ANGELA PATRICIA  /   FERRETORNILLOS GOMEZ"/>
        <s v="TACUMA POLANIA ABIGAIL / TORNIVARIOSRODRI"/>
        <s v="MET GROUP S.A.S."/>
        <s v="PEÑA GONZALEZ ANYELA MARIA / GUAYAS TORNICENTRO"/>
        <s v="ROSERO CUPACAN NANCY MONICA"/>
        <s v="MARY LUZ TERAN PAZ"/>
        <s v="CABEZAS QUINTANA MONICA DEL SOCORRO"/>
        <s v="IMBACUAN CORDOBA ADRIANA"/>
        <s v="(CF) BASTIDAS TOBAR SILVIA MARGARITA"/>
        <s v="ACACIO GARCIA ANGEL MARIA"/>
        <s v="ROSERO YENNI PATRICIA"/>
        <s v="(CF) ZAMBRANO RODRIGUEZ ANGELA MARINA"/>
        <s v="VENEGAS REYES CESAR"/>
        <s v="SANCHEZ CARRASCAL SANDRA MILENA"/>
        <s v="ODILIA RODRIGUEZ DE SILVA / FERROMATERIALES SILVA"/>
        <s v="ORTEGA RODRIGUEZ ANGELA   /   FERR AMERICANA"/>
        <s v="COBOS DE DIAZ CARMEN SOFIA"/>
        <s v="CUERVO SOLANO LEIDY NATALY / SUMITOR VC"/>
        <s v="ARTETA ALBA JUAN PIO"/>
        <s v="PEÑA DE GAMBOA LUZ MARINA  /  LA CASA DEL TORNILLO"/>
        <s v="ASCANO YUBIS"/>
        <s v="BAYONA RINCON OLIVA"/>
        <s v="FARELO QUINTERO EMMA ROCIO  / FERR EL CAMINO"/>
        <s v="MADARIAGA SOTO SONIA MILDRET"/>
        <s v="MARTELO OLASIREGUI RAIMO"/>
        <s v="ESCALANTE CRISTIAN"/>
        <s v="MORENO ZAFRA FANNY"/>
        <s v="ROJAS MALDONADO GLADYS"/>
        <s v="FLOREZ GOMEZ DIANA MARIA"/>
        <s v="VARGAS DE MACIAS ANA JOAQUINA"/>
        <s v="MERCALENS"/>
        <s v="JAIMES GOMEZ ALIX JOHANNA / FERRETERIA SAN RAFAEL J Y M"/>
        <s v="ULLOA ACOSTA LAURA MARCELA / AGROFERRETERIA ALIANZA"/>
        <s v="OJEDA ANAYA MARGIE"/>
        <s v="GOMEZ VECINO ALICIA  /  FERRETERIA FERREMACO"/>
        <s v="PEREIRA JESUS"/>
        <s v="GOMEZ FORERO LETICIA  /  ELECTROPUNTO"/>
        <s v="JANNETH ZAFRA RAMIREZ"/>
        <s v="FERNANDEZ MORENO SANDRA LIZETH"/>
        <s v="IBARRA LOZANO MONICA"/>
        <s v="ORTIZ ACU?A DIANA MARIA"/>
        <s v="ORTIZ ACUÑA DIANA MARIA"/>
        <s v="CORREA SIERRA CAROLINA MARIA / MUNDIAL DE CARRETILLAS"/>
        <s v="ARDILA DE SANTOS MARTHA CECILIA   /  FERREMATE"/>
        <s v="DUARTE DE SANCHEZ MARIA DE LOS ANGELES / FERRETERIA Y HERRERIA SANCHEZ"/>
        <s v="RIDUCO S.A"/>
        <s v="ROBERT PALLARES"/>
        <s v="ORTIZ VESGA ELISA / TORNILLOS Y HERRAMIENTAS CURRAMBA"/>
        <s v="DOBLAMOS S.A."/>
        <s v="ROA ROMERO LUIS ALIRIO"/>
        <s v="ROMERO SARMIENTO LUZDARY / ALM LUBRIVILLA"/>
        <s v="FORERO DIAZ HELIA / PINTURAS LA GARANTÍA"/>
        <s v="INDUSTRIAS OM SAS"/>
        <s v="PE?A SALAZAR NIEVES"/>
        <s v="LUENGAS RUEDA CECILIA / FERRETERIA LA PLANADA"/>
        <s v="SOLDARCO S. A. S."/>
        <s v="SANCHEZ SAUL"/>
        <s v="RODRIGUEZ DUARTE LINA MARCELA / FERRENCHAPES"/>
        <s v="CATA?A ORDO?EZ LYDA"/>
        <s v="SOTO TORRES KELLY YURANY"/>
        <s v="RAMIREZ RAMIREZ LUZ ELENA"/>
        <s v="RESTRPO LONDO?O GERMAN"/>
        <s v="CELIS BELTRAN ROSALBA / CENTRO FERRETERO LLANOGRANDE"/>
        <s v="CEDE?O SALGUERO NUBIA"/>
        <s v="GUZMAN ROJAS RUTH JAIR / CENTRAL DE MATERIALES PLANADAS"/>
        <s v="FRANCO OBANDO YANET MARCELA"/>
        <s v="ALFONSO TOOLS"/>
        <s v="ETEX COLOMBIA S.A."/>
      </sharedItems>
    </cacheField>
    <cacheField name="vendedor" numFmtId="0">
      <sharedItems count="149">
        <s v="GRM"/>
        <s v="JPM2"/>
        <s v="LFMV"/>
        <s v="MAP"/>
        <s v="EMS"/>
        <s v="JAGL"/>
        <s v="PJR"/>
        <s v="ECLM"/>
        <s v="PAG1"/>
        <s v="JERO"/>
        <s v="MCHS"/>
        <s v="YCLC"/>
        <s v="GAGY"/>
        <s v="FRV"/>
        <s v="MST"/>
        <s v="JICE"/>
        <s v="PRO"/>
        <s v="DKTM"/>
        <s v="JCA"/>
        <s v="HMN"/>
        <s v="OJJB"/>
        <s v="JHRM"/>
        <s v="PABS"/>
        <s v="DLFT"/>
        <s v="RRUR"/>
        <s v="LFGM"/>
        <s v="HGC1"/>
        <s v="JUR"/>
        <s v="OEZR"/>
        <s v="VML"/>
        <s v="OJDA"/>
        <s v="TGA"/>
        <s v="RPH"/>
        <s v="CAVT"/>
        <s v="JAZG"/>
        <s v="JCRN"/>
        <s v="JSOT"/>
        <s v="COF"/>
        <s v="MPP"/>
        <s v="ECO"/>
        <s v="JAGN"/>
        <s v="LOH"/>
        <s v="JCP"/>
        <s v="HOA"/>
        <s v="AUGG"/>
        <s v="EJPM"/>
        <s v="SJC"/>
        <s v="LBG"/>
        <s v="LSR"/>
        <s v="AC"/>
        <s v="FES"/>
        <s v="BM"/>
        <s v="AJPT"/>
        <s v="HFCC"/>
        <s v="AGL2"/>
        <s v="SIMR"/>
        <s v="AEPL"/>
        <s v="JANC"/>
        <s v="JSOG"/>
        <s v="JEM"/>
        <s v="DOO1"/>
        <s v="AFGC"/>
        <s v="MGO"/>
        <s v="LCM1"/>
        <s v="MSZ"/>
        <s v="JMMH"/>
        <s v="AEPA"/>
        <s v="GSFC"/>
        <s v="GIP"/>
        <s v="WCA"/>
        <s v="EDGJ"/>
        <s v="JMHG"/>
        <s v="NPR"/>
        <s v="HSGH"/>
        <s v="MECH"/>
        <s v="DAM2"/>
        <s v="JOCO"/>
        <s v="SAPL"/>
        <s v="WAC"/>
        <s v="AAC1"/>
        <s v="WEB1"/>
        <s v="MLRQ"/>
        <s v="JJVF"/>
        <s v="EGM2"/>
        <s v="HVC"/>
        <s v="BRR1"/>
        <s v="SML2"/>
        <s v="JOJ"/>
        <s v="CMM"/>
        <s v="MMYB"/>
        <s v="RRR"/>
        <s v="NJOB"/>
        <s v="AAG"/>
        <s v="JSEP"/>
        <s v="LSFA"/>
        <s v="JOT"/>
        <s v="CGGC"/>
        <s v="JAAD"/>
        <s v="CRBM"/>
        <s v="LJPV"/>
        <s v="EAB"/>
        <s v="APG"/>
        <s v="JGPM"/>
        <s v="JVF"/>
        <s v="MTV"/>
        <s v="JAO"/>
        <s v="CVT"/>
        <s v="JOO1"/>
        <s v="YVB"/>
        <s v="JAP"/>
        <s v="JEGJ"/>
        <s v="JJV"/>
        <s v="DRVG"/>
        <s v="JAHL"/>
        <s v="EMBE"/>
        <s v="AGL"/>
        <s v="PCF"/>
        <s v="FERR"/>
        <s v="LUR"/>
        <s v="JSB"/>
        <s v="AJFG"/>
        <s v="HJPC"/>
        <s v="MESC"/>
        <s v="EMM"/>
        <s v="PATB"/>
        <s v="OLHM"/>
        <s v="JVC"/>
        <s v="PDR"/>
        <s v="YIVP"/>
        <s v="JJAE"/>
        <s v="AJS"/>
        <s v="RRM"/>
        <s v="LRC"/>
        <s v="ACBO"/>
        <s v="MMCP"/>
        <s v="JLTM"/>
        <s v="EAP"/>
        <s v="YYGC"/>
        <s v="CVG"/>
        <s v="ADGO"/>
        <s v="LASR"/>
        <s v="IPSO"/>
        <s v="TRMB"/>
        <s v="EYDG"/>
        <s v="ARR"/>
        <s v="LGG"/>
        <s v="IDIM"/>
        <s v="HHG"/>
        <s v="DNL"/>
      </sharedItems>
    </cacheField>
    <cacheField name="nombre_departamento" numFmtId="0">
      <sharedItems count="31">
        <s v="SANTANDER"/>
        <s v="ATLANTICO"/>
        <s v="BOGOTA D.C"/>
        <s v="SUCRE"/>
        <s v="CAUCA"/>
        <s v="TOLIMA"/>
        <s v="BOLIVAR"/>
        <s v="VALLE DEL CAUCA"/>
        <s v="NARIÑO"/>
        <s v="ANTIOQUIA"/>
        <s v="CASANARE"/>
        <s v="CUNDINAMARCA"/>
        <s v="RISARALDA"/>
        <s v="META"/>
        <s v="CAQUETA"/>
        <s v="LA GUAJIRA"/>
        <s v="PUTUMAYO"/>
        <s v="CESAR"/>
        <s v="HUILA"/>
        <s v="CHOCO"/>
        <s v="CALDAS"/>
        <s v="GENERICO"/>
        <s v="MAGDALENA"/>
        <s v="NORTE DE SANTANDER"/>
        <s v="ARAUCA"/>
        <s v="CORDOBA"/>
        <s v="SAN ANDRES,PROVIDENCIA Y SANTA CATALINA"/>
        <s v="BOYACA"/>
        <s v="QUINDIO"/>
        <s v="SAN JOSE (COSTA RICA)"/>
        <s v="BOGOTA"/>
      </sharedItems>
    </cacheField>
    <cacheField name="nombre_tipo_negocio" numFmtId="0">
      <sharedItems count="3">
        <s v="INDUSTRIAL"/>
        <s v="COMERCIO"/>
        <s v="GENERICO"/>
      </sharedItems>
    </cacheField>
    <cacheField name="actividad_economica" numFmtId="164">
      <sharedItems containsSemiMixedTypes="0" containsString="0" containsNumber="1" containsInteger="1" minValue="10" maxValue="31410"/>
    </cacheField>
  </cacheFields>
  <extLst>
    <ext xmlns:x14="http://schemas.microsoft.com/office/spreadsheetml/2009/9/main" uri="{725AE2AE-9491-48be-B2B4-4EB974FC3084}">
      <x14:pivotCacheDefinition pivotCacheId="7769310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nathan Moor" refreshedDate="45747.957963541667" backgroundQuery="1" createdVersion="7" refreshedVersion="7" minRefreshableVersion="3" recordCount="0" supportSubquery="1" supportAdvancedDrill="1" xr:uid="{653B5AD4-DC30-4C10-A3E3-20FF902456AF}">
  <cacheSource type="external" connectionId="2"/>
  <cacheFields count="1">
    <cacheField name="[Measures].[Recuento distinto de factura]" caption="Recuento distinto de factura" numFmtId="0" hierarchy="14" level="32767"/>
  </cacheFields>
  <cacheHierarchies count="17">
    <cacheHierarchy uniqueName="[ventas].[fecha]" caption="fecha" attribute="1" time="1" defaultMemberUniqueName="[ventas].[fecha].[All]" allUniqueName="[ventas].[fecha].[All]" dimensionUniqueName="[ventas]" displayFolder="" count="2" memberValueDatatype="7" unbalanced="0"/>
    <cacheHierarchy uniqueName="[ventas].[factura]" caption="factura" attribute="1" defaultMemberUniqueName="[ventas].[factura].[All]" allUniqueName="[ventas].[factura].[All]" dimensionUniqueName="[ventas]" displayFolder="" count="2" memberValueDatatype="130" unbalanced="0"/>
    <cacheHierarchy uniqueName="[ventas].[codigo]" caption="codigo" attribute="1" defaultMemberUniqueName="[ventas].[codigo].[All]" allUniqueName="[ventas].[codigo].[All]" dimensionUniqueName="[ventas]" displayFolder="" count="2" memberValueDatatype="130" unbalanced="0"/>
    <cacheHierarchy uniqueName="[ventas].[nombre_articulo]" caption="nombre_articulo" attribute="1" defaultMemberUniqueName="[ventas].[nombre_articulo].[All]" allUniqueName="[ventas].[nombre_articulo].[All]" dimensionUniqueName="[ventas]" displayFolder="" count="2" memberValueDatatype="130" unbalanced="0"/>
    <cacheHierarchy uniqueName="[ventas].[cantidad]" caption="cantidad" attribute="1" defaultMemberUniqueName="[ventas].[cantidad].[All]" allUniqueName="[ventas].[cantidad].[All]" dimensionUniqueName="[ventas]" displayFolder="" count="2" memberValueDatatype="20" unbalanced="0"/>
    <cacheHierarchy uniqueName="[ventas].[nit]" caption="nit" attribute="1" defaultMemberUniqueName="[ventas].[nit].[All]" allUniqueName="[ventas].[nit].[All]" dimensionUniqueName="[ventas]" displayFolder="" count="2" memberValueDatatype="5" unbalanced="0"/>
    <cacheHierarchy uniqueName="[ventas].[nombre_cliente]" caption="nombre_cliente" attribute="1" defaultMemberUniqueName="[ventas].[nombre_cliente].[All]" allUniqueName="[ventas].[nombre_cliente].[All]" dimensionUniqueName="[ventas]" displayFolder="" count="2" memberValueDatatype="130" unbalanced="0"/>
    <cacheHierarchy uniqueName="[ventas].[vendedor]" caption="vendedor" attribute="1" defaultMemberUniqueName="[ventas].[vendedor].[All]" allUniqueName="[ventas].[vendedor].[All]" dimensionUniqueName="[ventas]" displayFolder="" count="2" memberValueDatatype="130" unbalanced="0"/>
    <cacheHierarchy uniqueName="[ventas].[nombre_departamento]" caption="nombre_departamento" attribute="1" defaultMemberUniqueName="[ventas].[nombre_departamento].[All]" allUniqueName="[ventas].[nombre_departamento].[All]" dimensionUniqueName="[ventas]" displayFolder="" count="2" memberValueDatatype="130" unbalanced="0"/>
    <cacheHierarchy uniqueName="[ventas].[nombre_tipo_negocio]" caption="nombre_tipo_negocio" attribute="1" defaultMemberUniqueName="[ventas].[nombre_tipo_negocio].[All]" allUniqueName="[ventas].[nombre_tipo_negocio].[All]" dimensionUniqueName="[ventas]" displayFolder="" count="2" memberValueDatatype="130" unbalanced="0"/>
    <cacheHierarchy uniqueName="[ventas].[actividad_economica]" caption="actividad_economica" attribute="1" defaultMemberUniqueName="[ventas].[actividad_economica].[All]" allUniqueName="[ventas].[actividad_economica].[All]" dimensionUniqueName="[ventas]" displayFolder="" count="2" memberValueDatatype="20" unbalanced="0"/>
    <cacheHierarchy uniqueName="[Measures].[__XL_Count ventas]" caption="__XL_Count ventas" measure="1" displayFolder="" measureGroup="ventas" count="0" hidden="1"/>
    <cacheHierarchy uniqueName="[Measures].[__No measures defined]" caption="__No measures defined" measure="1" displayFolder="" count="0" hidden="1"/>
    <cacheHierarchy uniqueName="[Measures].[Recuento de factura]" caption="Recuento de factura" measure="1" displayFolder="" measureGroup="venta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factura]" caption="Recuento distinto de factura" measure="1" displayFolder="" measureGroup="vent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cantidad]" caption="Suma de cantidad" measure="1" displayFolder="" measureGroup="venta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actividad_economica]" caption="Suma de actividad_economica" measure="1" displayFolder="" measureGroup="venta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ventas" uniqueName="[ventas]" caption="ventas"/>
  </dimensions>
  <measureGroups count="1">
    <measureGroup name="ventas" caption="vent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9">
  <r>
    <x v="0"/>
    <x v="0"/>
    <s v="041120300"/>
    <x v="0"/>
    <x v="0"/>
    <n v="1102362552"/>
    <x v="0"/>
    <x v="0"/>
    <x v="0"/>
    <x v="0"/>
    <n v="9999"/>
  </r>
  <r>
    <x v="1"/>
    <x v="1"/>
    <s v="041080200"/>
    <x v="1"/>
    <x v="0"/>
    <n v="1102362552"/>
    <x v="0"/>
    <x v="0"/>
    <x v="0"/>
    <x v="0"/>
    <n v="9999"/>
  </r>
  <r>
    <x v="1"/>
    <x v="1"/>
    <s v="041120400"/>
    <x v="2"/>
    <x v="0"/>
    <n v="1102362552"/>
    <x v="0"/>
    <x v="0"/>
    <x v="0"/>
    <x v="0"/>
    <n v="9999"/>
  </r>
  <r>
    <x v="2"/>
    <x v="2"/>
    <s v="041100200"/>
    <x v="3"/>
    <x v="1"/>
    <n v="1102362552"/>
    <x v="0"/>
    <x v="0"/>
    <x v="0"/>
    <x v="0"/>
    <n v="9999"/>
  </r>
  <r>
    <x v="1"/>
    <x v="1"/>
    <s v="041080116"/>
    <x v="4"/>
    <x v="0"/>
    <n v="1102362552"/>
    <x v="0"/>
    <x v="0"/>
    <x v="0"/>
    <x v="0"/>
    <n v="9999"/>
  </r>
  <r>
    <x v="2"/>
    <x v="2"/>
    <s v="041100100"/>
    <x v="5"/>
    <x v="1"/>
    <n v="1102362552"/>
    <x v="0"/>
    <x v="0"/>
    <x v="0"/>
    <x v="0"/>
    <n v="9999"/>
  </r>
  <r>
    <x v="0"/>
    <x v="3"/>
    <s v="003260116"/>
    <x v="6"/>
    <x v="2"/>
    <n v="1102362552"/>
    <x v="0"/>
    <x v="0"/>
    <x v="0"/>
    <x v="0"/>
    <n v="9999"/>
  </r>
  <r>
    <x v="2"/>
    <x v="2"/>
    <s v="041100416"/>
    <x v="7"/>
    <x v="1"/>
    <n v="1102362552"/>
    <x v="0"/>
    <x v="0"/>
    <x v="0"/>
    <x v="0"/>
    <n v="9999"/>
  </r>
  <r>
    <x v="1"/>
    <x v="1"/>
    <s v="041080300"/>
    <x v="8"/>
    <x v="0"/>
    <n v="1102362552"/>
    <x v="0"/>
    <x v="0"/>
    <x v="0"/>
    <x v="0"/>
    <n v="9999"/>
  </r>
  <r>
    <x v="2"/>
    <x v="4"/>
    <s v="057060025"/>
    <x v="9"/>
    <x v="1"/>
    <n v="1102362552"/>
    <x v="0"/>
    <x v="0"/>
    <x v="0"/>
    <x v="0"/>
    <n v="9999"/>
  </r>
  <r>
    <x v="0"/>
    <x v="3"/>
    <s v="003260100"/>
    <x v="10"/>
    <x v="2"/>
    <n v="1102362552"/>
    <x v="0"/>
    <x v="0"/>
    <x v="0"/>
    <x v="0"/>
    <n v="9999"/>
  </r>
  <r>
    <x v="2"/>
    <x v="4"/>
    <s v="057080040"/>
    <x v="11"/>
    <x v="3"/>
    <n v="1102362552"/>
    <x v="0"/>
    <x v="0"/>
    <x v="0"/>
    <x v="0"/>
    <n v="9999"/>
  </r>
  <r>
    <x v="0"/>
    <x v="3"/>
    <s v="003260016"/>
    <x v="12"/>
    <x v="2"/>
    <n v="1102362552"/>
    <x v="0"/>
    <x v="0"/>
    <x v="0"/>
    <x v="0"/>
    <n v="9999"/>
  </r>
  <r>
    <x v="3"/>
    <x v="5"/>
    <s v="117060100"/>
    <x v="13"/>
    <x v="4"/>
    <n v="1102362552"/>
    <x v="0"/>
    <x v="0"/>
    <x v="0"/>
    <x v="0"/>
    <n v="9999"/>
  </r>
  <r>
    <x v="1"/>
    <x v="1"/>
    <s v="104000005"/>
    <x v="14"/>
    <x v="5"/>
    <n v="1102362552"/>
    <x v="0"/>
    <x v="0"/>
    <x v="0"/>
    <x v="0"/>
    <n v="9999"/>
  </r>
  <r>
    <x v="3"/>
    <x v="5"/>
    <s v="208060015"/>
    <x v="15"/>
    <x v="5"/>
    <n v="1102362552"/>
    <x v="0"/>
    <x v="0"/>
    <x v="0"/>
    <x v="0"/>
    <n v="9999"/>
  </r>
  <r>
    <x v="1"/>
    <x v="1"/>
    <s v="104000006"/>
    <x v="16"/>
    <x v="5"/>
    <n v="1102362552"/>
    <x v="0"/>
    <x v="0"/>
    <x v="0"/>
    <x v="0"/>
    <n v="9999"/>
  </r>
  <r>
    <x v="4"/>
    <x v="6"/>
    <s v="208080030"/>
    <x v="17"/>
    <x v="1"/>
    <n v="1102362552"/>
    <x v="0"/>
    <x v="0"/>
    <x v="0"/>
    <x v="0"/>
    <n v="9999"/>
  </r>
  <r>
    <x v="1"/>
    <x v="1"/>
    <s v="104000016"/>
    <x v="18"/>
    <x v="1"/>
    <n v="1102362552"/>
    <x v="0"/>
    <x v="0"/>
    <x v="0"/>
    <x v="0"/>
    <n v="9999"/>
  </r>
  <r>
    <x v="0"/>
    <x v="3"/>
    <s v="003280108"/>
    <x v="19"/>
    <x v="2"/>
    <n v="1102362552"/>
    <x v="0"/>
    <x v="0"/>
    <x v="0"/>
    <x v="0"/>
    <n v="9999"/>
  </r>
  <r>
    <x v="1"/>
    <x v="1"/>
    <s v="104000012"/>
    <x v="20"/>
    <x v="5"/>
    <n v="1102362552"/>
    <x v="0"/>
    <x v="0"/>
    <x v="0"/>
    <x v="0"/>
    <n v="9999"/>
  </r>
  <r>
    <x v="5"/>
    <x v="7"/>
    <s v="133000060"/>
    <x v="21"/>
    <x v="6"/>
    <n v="1102362552"/>
    <x v="0"/>
    <x v="0"/>
    <x v="0"/>
    <x v="0"/>
    <n v="9999"/>
  </r>
  <r>
    <x v="1"/>
    <x v="1"/>
    <s v="041080024"/>
    <x v="22"/>
    <x v="7"/>
    <n v="1102362552"/>
    <x v="0"/>
    <x v="0"/>
    <x v="0"/>
    <x v="0"/>
    <n v="9999"/>
  </r>
  <r>
    <x v="6"/>
    <x v="8"/>
    <s v="104000005"/>
    <x v="14"/>
    <x v="2"/>
    <n v="1102362552"/>
    <x v="0"/>
    <x v="0"/>
    <x v="0"/>
    <x v="0"/>
    <n v="9999"/>
  </r>
  <r>
    <x v="6"/>
    <x v="8"/>
    <s v="104000010"/>
    <x v="23"/>
    <x v="5"/>
    <n v="1102362552"/>
    <x v="0"/>
    <x v="0"/>
    <x v="0"/>
    <x v="0"/>
    <n v="9999"/>
  </r>
  <r>
    <x v="0"/>
    <x v="9"/>
    <s v="003260016"/>
    <x v="12"/>
    <x v="5"/>
    <n v="1102362552"/>
    <x v="0"/>
    <x v="0"/>
    <x v="0"/>
    <x v="0"/>
    <n v="9999"/>
  </r>
  <r>
    <x v="0"/>
    <x v="0"/>
    <s v="041100300"/>
    <x v="24"/>
    <x v="0"/>
    <n v="1102362552"/>
    <x v="0"/>
    <x v="0"/>
    <x v="0"/>
    <x v="0"/>
    <n v="9999"/>
  </r>
  <r>
    <x v="0"/>
    <x v="3"/>
    <s v="003280200"/>
    <x v="25"/>
    <x v="2"/>
    <n v="1102362552"/>
    <x v="0"/>
    <x v="0"/>
    <x v="0"/>
    <x v="0"/>
    <n v="9999"/>
  </r>
  <r>
    <x v="7"/>
    <x v="10"/>
    <s v="208060010"/>
    <x v="26"/>
    <x v="5"/>
    <n v="1102362552"/>
    <x v="0"/>
    <x v="0"/>
    <x v="0"/>
    <x v="0"/>
    <n v="9999"/>
  </r>
  <r>
    <x v="0"/>
    <x v="3"/>
    <s v="003280116"/>
    <x v="27"/>
    <x v="2"/>
    <n v="1102362552"/>
    <x v="0"/>
    <x v="0"/>
    <x v="0"/>
    <x v="0"/>
    <n v="9999"/>
  </r>
  <r>
    <x v="0"/>
    <x v="9"/>
    <s v="003290300"/>
    <x v="28"/>
    <x v="2"/>
    <n v="1102362552"/>
    <x v="0"/>
    <x v="0"/>
    <x v="0"/>
    <x v="0"/>
    <n v="9999"/>
  </r>
  <r>
    <x v="0"/>
    <x v="3"/>
    <s v="003280100"/>
    <x v="29"/>
    <x v="2"/>
    <n v="1102362552"/>
    <x v="0"/>
    <x v="0"/>
    <x v="0"/>
    <x v="0"/>
    <n v="9999"/>
  </r>
  <r>
    <x v="0"/>
    <x v="9"/>
    <s v="999999999-IMP-BOLSA"/>
    <x v="30"/>
    <x v="6"/>
    <n v="1102362552"/>
    <x v="0"/>
    <x v="0"/>
    <x v="0"/>
    <x v="0"/>
    <n v="9999"/>
  </r>
  <r>
    <x v="6"/>
    <x v="8"/>
    <s v="116080125"/>
    <x v="31"/>
    <x v="5"/>
    <n v="1102362552"/>
    <x v="0"/>
    <x v="0"/>
    <x v="0"/>
    <x v="0"/>
    <n v="9999"/>
  </r>
  <r>
    <x v="0"/>
    <x v="9"/>
    <s v="003260200"/>
    <x v="32"/>
    <x v="8"/>
    <n v="1102362552"/>
    <x v="0"/>
    <x v="0"/>
    <x v="0"/>
    <x v="0"/>
    <n v="9999"/>
  </r>
  <r>
    <x v="6"/>
    <x v="8"/>
    <s v="999999999-IMP-BOLSA"/>
    <x v="30"/>
    <x v="6"/>
    <n v="1102362552"/>
    <x v="0"/>
    <x v="0"/>
    <x v="0"/>
    <x v="0"/>
    <n v="9999"/>
  </r>
  <r>
    <x v="6"/>
    <x v="8"/>
    <s v="104000006"/>
    <x v="16"/>
    <x v="2"/>
    <n v="1102362552"/>
    <x v="0"/>
    <x v="0"/>
    <x v="0"/>
    <x v="0"/>
    <n v="9999"/>
  </r>
  <r>
    <x v="0"/>
    <x v="9"/>
    <s v="003280116"/>
    <x v="27"/>
    <x v="4"/>
    <n v="1102362552"/>
    <x v="0"/>
    <x v="0"/>
    <x v="0"/>
    <x v="0"/>
    <n v="9999"/>
  </r>
  <r>
    <x v="6"/>
    <x v="8"/>
    <s v="041100100"/>
    <x v="5"/>
    <x v="5"/>
    <n v="1102362552"/>
    <x v="0"/>
    <x v="0"/>
    <x v="0"/>
    <x v="0"/>
    <n v="9999"/>
  </r>
  <r>
    <x v="0"/>
    <x v="0"/>
    <s v="041100400"/>
    <x v="33"/>
    <x v="0"/>
    <n v="1102362552"/>
    <x v="0"/>
    <x v="0"/>
    <x v="0"/>
    <x v="0"/>
    <n v="9999"/>
  </r>
  <r>
    <x v="6"/>
    <x v="8"/>
    <s v="041080024"/>
    <x v="22"/>
    <x v="5"/>
    <n v="1102362552"/>
    <x v="0"/>
    <x v="0"/>
    <x v="0"/>
    <x v="0"/>
    <n v="9999"/>
  </r>
  <r>
    <x v="7"/>
    <x v="10"/>
    <s v="208060015"/>
    <x v="15"/>
    <x v="5"/>
    <n v="1102362552"/>
    <x v="0"/>
    <x v="0"/>
    <x v="0"/>
    <x v="0"/>
    <n v="9999"/>
  </r>
  <r>
    <x v="0"/>
    <x v="3"/>
    <s v="003280306"/>
    <x v="34"/>
    <x v="2"/>
    <n v="1102362552"/>
    <x v="0"/>
    <x v="0"/>
    <x v="0"/>
    <x v="0"/>
    <n v="9999"/>
  </r>
  <r>
    <x v="0"/>
    <x v="3"/>
    <s v="003280308"/>
    <x v="35"/>
    <x v="2"/>
    <n v="1102362552"/>
    <x v="0"/>
    <x v="0"/>
    <x v="0"/>
    <x v="0"/>
    <n v="9999"/>
  </r>
  <r>
    <x v="0"/>
    <x v="3"/>
    <s v="041080016"/>
    <x v="36"/>
    <x v="1"/>
    <n v="1102362552"/>
    <x v="0"/>
    <x v="0"/>
    <x v="0"/>
    <x v="0"/>
    <n v="9999"/>
  </r>
  <r>
    <x v="0"/>
    <x v="3"/>
    <s v="041100100"/>
    <x v="5"/>
    <x v="7"/>
    <n v="1102362552"/>
    <x v="0"/>
    <x v="0"/>
    <x v="0"/>
    <x v="0"/>
    <n v="9999"/>
  </r>
  <r>
    <x v="0"/>
    <x v="3"/>
    <s v="999999999-IMP-BOLSA"/>
    <x v="30"/>
    <x v="6"/>
    <n v="1102362552"/>
    <x v="0"/>
    <x v="0"/>
    <x v="0"/>
    <x v="0"/>
    <n v="9999"/>
  </r>
  <r>
    <x v="0"/>
    <x v="0"/>
    <s v="041120100"/>
    <x v="37"/>
    <x v="7"/>
    <n v="1102362552"/>
    <x v="0"/>
    <x v="0"/>
    <x v="0"/>
    <x v="0"/>
    <n v="9999"/>
  </r>
  <r>
    <x v="8"/>
    <x v="11"/>
    <s v="191126518"/>
    <x v="38"/>
    <x v="6"/>
    <n v="72303375"/>
    <x v="1"/>
    <x v="1"/>
    <x v="1"/>
    <x v="0"/>
    <n v="9999"/>
  </r>
  <r>
    <x v="9"/>
    <x v="12"/>
    <s v="169301282"/>
    <x v="39"/>
    <x v="9"/>
    <n v="1102548468"/>
    <x v="2"/>
    <x v="2"/>
    <x v="0"/>
    <x v="1"/>
    <n v="4752"/>
  </r>
  <r>
    <x v="10"/>
    <x v="13"/>
    <s v="009100116"/>
    <x v="40"/>
    <x v="10"/>
    <n v="1102548468"/>
    <x v="2"/>
    <x v="2"/>
    <x v="0"/>
    <x v="1"/>
    <n v="4752"/>
  </r>
  <r>
    <x v="9"/>
    <x v="12"/>
    <s v="169300333"/>
    <x v="41"/>
    <x v="11"/>
    <n v="1102548468"/>
    <x v="2"/>
    <x v="2"/>
    <x v="0"/>
    <x v="1"/>
    <n v="4752"/>
  </r>
  <r>
    <x v="10"/>
    <x v="13"/>
    <s v="009080200"/>
    <x v="42"/>
    <x v="10"/>
    <n v="1102548468"/>
    <x v="2"/>
    <x v="2"/>
    <x v="0"/>
    <x v="1"/>
    <n v="4752"/>
  </r>
  <r>
    <x v="9"/>
    <x v="12"/>
    <s v="116040070"/>
    <x v="43"/>
    <x v="8"/>
    <n v="1102548468"/>
    <x v="2"/>
    <x v="2"/>
    <x v="0"/>
    <x v="1"/>
    <n v="4752"/>
  </r>
  <r>
    <x v="10"/>
    <x v="13"/>
    <s v="009080116"/>
    <x v="44"/>
    <x v="10"/>
    <n v="1102548468"/>
    <x v="2"/>
    <x v="2"/>
    <x v="0"/>
    <x v="1"/>
    <n v="4752"/>
  </r>
  <r>
    <x v="9"/>
    <x v="12"/>
    <s v="169300148"/>
    <x v="45"/>
    <x v="12"/>
    <n v="1102548468"/>
    <x v="2"/>
    <x v="2"/>
    <x v="0"/>
    <x v="1"/>
    <n v="4752"/>
  </r>
  <r>
    <x v="10"/>
    <x v="13"/>
    <s v="001608200"/>
    <x v="46"/>
    <x v="10"/>
    <n v="1102548468"/>
    <x v="2"/>
    <x v="2"/>
    <x v="0"/>
    <x v="1"/>
    <n v="4752"/>
  </r>
  <r>
    <x v="9"/>
    <x v="12"/>
    <s v="137055030"/>
    <x v="47"/>
    <x v="13"/>
    <n v="1102548468"/>
    <x v="2"/>
    <x v="2"/>
    <x v="0"/>
    <x v="1"/>
    <n v="4752"/>
  </r>
  <r>
    <x v="10"/>
    <x v="13"/>
    <s v="001608116"/>
    <x v="48"/>
    <x v="10"/>
    <n v="1102548468"/>
    <x v="2"/>
    <x v="2"/>
    <x v="0"/>
    <x v="1"/>
    <n v="4752"/>
  </r>
  <r>
    <x v="9"/>
    <x v="12"/>
    <s v="169300335"/>
    <x v="49"/>
    <x v="12"/>
    <n v="1102548468"/>
    <x v="2"/>
    <x v="2"/>
    <x v="0"/>
    <x v="1"/>
    <n v="4752"/>
  </r>
  <r>
    <x v="10"/>
    <x v="13"/>
    <s v="061100200"/>
    <x v="50"/>
    <x v="5"/>
    <n v="1102548468"/>
    <x v="2"/>
    <x v="2"/>
    <x v="0"/>
    <x v="1"/>
    <n v="4752"/>
  </r>
  <r>
    <x v="11"/>
    <x v="14"/>
    <s v="003280216"/>
    <x v="51"/>
    <x v="14"/>
    <n v="1102548468"/>
    <x v="2"/>
    <x v="2"/>
    <x v="0"/>
    <x v="1"/>
    <n v="4752"/>
  </r>
  <r>
    <x v="10"/>
    <x v="13"/>
    <s v="009100200"/>
    <x v="52"/>
    <x v="10"/>
    <n v="1102548468"/>
    <x v="2"/>
    <x v="2"/>
    <x v="0"/>
    <x v="1"/>
    <n v="4752"/>
  </r>
  <r>
    <x v="11"/>
    <x v="14"/>
    <s v="169301652"/>
    <x v="53"/>
    <x v="7"/>
    <n v="1102548468"/>
    <x v="2"/>
    <x v="2"/>
    <x v="0"/>
    <x v="1"/>
    <n v="4752"/>
  </r>
  <r>
    <x v="12"/>
    <x v="15"/>
    <s v="236001184"/>
    <x v="54"/>
    <x v="6"/>
    <n v="79566582"/>
    <x v="3"/>
    <x v="3"/>
    <x v="2"/>
    <x v="0"/>
    <n v="9999"/>
  </r>
  <r>
    <x v="10"/>
    <x v="13"/>
    <s v="061100300"/>
    <x v="55"/>
    <x v="5"/>
    <n v="1102548468"/>
    <x v="2"/>
    <x v="2"/>
    <x v="0"/>
    <x v="1"/>
    <n v="4752"/>
  </r>
  <r>
    <x v="8"/>
    <x v="16"/>
    <s v="003106100"/>
    <x v="56"/>
    <x v="15"/>
    <n v="1102548468"/>
    <x v="2"/>
    <x v="2"/>
    <x v="0"/>
    <x v="1"/>
    <n v="4752"/>
  </r>
  <r>
    <x v="10"/>
    <x v="13"/>
    <s v="061100216"/>
    <x v="57"/>
    <x v="5"/>
    <n v="1102548468"/>
    <x v="2"/>
    <x v="2"/>
    <x v="0"/>
    <x v="1"/>
    <n v="4752"/>
  </r>
  <r>
    <x v="11"/>
    <x v="14"/>
    <s v="003106020"/>
    <x v="58"/>
    <x v="16"/>
    <n v="1102548468"/>
    <x v="2"/>
    <x v="2"/>
    <x v="0"/>
    <x v="1"/>
    <n v="4752"/>
  </r>
  <r>
    <x v="10"/>
    <x v="13"/>
    <s v="061100400"/>
    <x v="59"/>
    <x v="17"/>
    <n v="1102548468"/>
    <x v="2"/>
    <x v="2"/>
    <x v="0"/>
    <x v="1"/>
    <n v="4752"/>
  </r>
  <r>
    <x v="8"/>
    <x v="16"/>
    <s v="169301284"/>
    <x v="60"/>
    <x v="9"/>
    <n v="1102548468"/>
    <x v="2"/>
    <x v="2"/>
    <x v="0"/>
    <x v="1"/>
    <n v="4752"/>
  </r>
  <r>
    <x v="10"/>
    <x v="13"/>
    <s v="009080024"/>
    <x v="61"/>
    <x v="10"/>
    <n v="1102548468"/>
    <x v="2"/>
    <x v="2"/>
    <x v="0"/>
    <x v="1"/>
    <n v="4752"/>
  </r>
  <r>
    <x v="8"/>
    <x v="16"/>
    <s v="003260200"/>
    <x v="32"/>
    <x v="15"/>
    <n v="1102548468"/>
    <x v="2"/>
    <x v="2"/>
    <x v="0"/>
    <x v="1"/>
    <n v="4752"/>
  </r>
  <r>
    <x v="10"/>
    <x v="13"/>
    <s v="001610200"/>
    <x v="62"/>
    <x v="10"/>
    <n v="1102548468"/>
    <x v="2"/>
    <x v="2"/>
    <x v="0"/>
    <x v="1"/>
    <n v="4752"/>
  </r>
  <r>
    <x v="11"/>
    <x v="17"/>
    <s v="236001116"/>
    <x v="63"/>
    <x v="0"/>
    <n v="1102548468"/>
    <x v="2"/>
    <x v="2"/>
    <x v="0"/>
    <x v="1"/>
    <n v="4752"/>
  </r>
  <r>
    <x v="10"/>
    <x v="13"/>
    <s v="009080100"/>
    <x v="64"/>
    <x v="10"/>
    <n v="1102548468"/>
    <x v="2"/>
    <x v="2"/>
    <x v="0"/>
    <x v="1"/>
    <n v="4752"/>
  </r>
  <r>
    <x v="11"/>
    <x v="17"/>
    <s v="169301652"/>
    <x v="53"/>
    <x v="7"/>
    <n v="1102548468"/>
    <x v="2"/>
    <x v="2"/>
    <x v="0"/>
    <x v="1"/>
    <n v="4752"/>
  </r>
  <r>
    <x v="10"/>
    <x v="13"/>
    <s v="001610116"/>
    <x v="65"/>
    <x v="10"/>
    <n v="1102548468"/>
    <x v="2"/>
    <x v="2"/>
    <x v="0"/>
    <x v="1"/>
    <n v="4752"/>
  </r>
  <r>
    <x v="11"/>
    <x v="14"/>
    <s v="236001116"/>
    <x v="63"/>
    <x v="0"/>
    <n v="1102548468"/>
    <x v="2"/>
    <x v="2"/>
    <x v="0"/>
    <x v="1"/>
    <n v="4752"/>
  </r>
  <r>
    <x v="10"/>
    <x v="13"/>
    <s v="001608100"/>
    <x v="66"/>
    <x v="10"/>
    <n v="1102548468"/>
    <x v="2"/>
    <x v="2"/>
    <x v="0"/>
    <x v="1"/>
    <n v="4752"/>
  </r>
  <r>
    <x v="11"/>
    <x v="14"/>
    <s v="236050218"/>
    <x v="67"/>
    <x v="0"/>
    <n v="1102548468"/>
    <x v="2"/>
    <x v="2"/>
    <x v="0"/>
    <x v="1"/>
    <n v="4752"/>
  </r>
  <r>
    <x v="10"/>
    <x v="13"/>
    <s v="001608024"/>
    <x v="68"/>
    <x v="10"/>
    <n v="1102548468"/>
    <x v="2"/>
    <x v="2"/>
    <x v="0"/>
    <x v="1"/>
    <n v="4752"/>
  </r>
  <r>
    <x v="10"/>
    <x v="18"/>
    <s v="812024000"/>
    <x v="69"/>
    <x v="4"/>
    <n v="1102846974"/>
    <x v="4"/>
    <x v="4"/>
    <x v="3"/>
    <x v="1"/>
    <n v="4752"/>
  </r>
  <r>
    <x v="11"/>
    <x v="17"/>
    <s v="003106020"/>
    <x v="58"/>
    <x v="16"/>
    <n v="1102548468"/>
    <x v="2"/>
    <x v="2"/>
    <x v="0"/>
    <x v="1"/>
    <n v="4752"/>
  </r>
  <r>
    <x v="13"/>
    <x v="19"/>
    <s v="169301412"/>
    <x v="70"/>
    <x v="1"/>
    <n v="1102548468"/>
    <x v="2"/>
    <x v="2"/>
    <x v="0"/>
    <x v="1"/>
    <n v="4752"/>
  </r>
  <r>
    <x v="11"/>
    <x v="17"/>
    <s v="003280216"/>
    <x v="51"/>
    <x v="14"/>
    <n v="1102548468"/>
    <x v="2"/>
    <x v="2"/>
    <x v="0"/>
    <x v="1"/>
    <n v="4752"/>
  </r>
  <r>
    <x v="14"/>
    <x v="20"/>
    <s v="812001200"/>
    <x v="71"/>
    <x v="5"/>
    <n v="1107100708"/>
    <x v="5"/>
    <x v="5"/>
    <x v="4"/>
    <x v="1"/>
    <n v="210"/>
  </r>
  <r>
    <x v="13"/>
    <x v="19"/>
    <s v="169301606"/>
    <x v="72"/>
    <x v="2"/>
    <n v="1102548468"/>
    <x v="2"/>
    <x v="2"/>
    <x v="0"/>
    <x v="1"/>
    <n v="4752"/>
  </r>
  <r>
    <x v="11"/>
    <x v="17"/>
    <s v="236050218"/>
    <x v="67"/>
    <x v="0"/>
    <n v="1102548468"/>
    <x v="2"/>
    <x v="2"/>
    <x v="0"/>
    <x v="1"/>
    <n v="4752"/>
  </r>
  <r>
    <x v="13"/>
    <x v="19"/>
    <s v="003280216"/>
    <x v="51"/>
    <x v="18"/>
    <n v="1102548468"/>
    <x v="2"/>
    <x v="2"/>
    <x v="0"/>
    <x v="1"/>
    <n v="4752"/>
  </r>
  <r>
    <x v="15"/>
    <x v="21"/>
    <s v="221005168"/>
    <x v="73"/>
    <x v="6"/>
    <n v="1102715339"/>
    <x v="6"/>
    <x v="6"/>
    <x v="0"/>
    <x v="1"/>
    <n v="9999"/>
  </r>
  <r>
    <x v="15"/>
    <x v="21"/>
    <s v="221005246"/>
    <x v="74"/>
    <x v="6"/>
    <n v="1102715339"/>
    <x v="6"/>
    <x v="6"/>
    <x v="0"/>
    <x v="1"/>
    <n v="9999"/>
  </r>
  <r>
    <x v="16"/>
    <x v="22"/>
    <s v="620052016"/>
    <x v="75"/>
    <x v="6"/>
    <n v="1102721177"/>
    <x v="7"/>
    <x v="7"/>
    <x v="2"/>
    <x v="0"/>
    <n v="9999"/>
  </r>
  <r>
    <x v="16"/>
    <x v="22"/>
    <s v="622040004"/>
    <x v="76"/>
    <x v="19"/>
    <n v="1102721177"/>
    <x v="7"/>
    <x v="7"/>
    <x v="2"/>
    <x v="0"/>
    <n v="9999"/>
  </r>
  <r>
    <x v="16"/>
    <x v="22"/>
    <s v="0000016458"/>
    <x v="77"/>
    <x v="6"/>
    <n v="1102721177"/>
    <x v="7"/>
    <x v="7"/>
    <x v="2"/>
    <x v="0"/>
    <n v="9999"/>
  </r>
  <r>
    <x v="16"/>
    <x v="22"/>
    <s v="254211080"/>
    <x v="78"/>
    <x v="20"/>
    <n v="1102721177"/>
    <x v="7"/>
    <x v="7"/>
    <x v="2"/>
    <x v="0"/>
    <n v="9999"/>
  </r>
  <r>
    <x v="17"/>
    <x v="23"/>
    <s v="003310100"/>
    <x v="79"/>
    <x v="10"/>
    <n v="1102723058"/>
    <x v="8"/>
    <x v="8"/>
    <x v="0"/>
    <x v="1"/>
    <n v="4652"/>
  </r>
  <r>
    <x v="0"/>
    <x v="24"/>
    <s v="003296100"/>
    <x v="80"/>
    <x v="10"/>
    <n v="1102723058"/>
    <x v="8"/>
    <x v="8"/>
    <x v="0"/>
    <x v="1"/>
    <n v="4652"/>
  </r>
  <r>
    <x v="17"/>
    <x v="23"/>
    <s v="149041204"/>
    <x v="81"/>
    <x v="7"/>
    <n v="1102723058"/>
    <x v="8"/>
    <x v="8"/>
    <x v="0"/>
    <x v="1"/>
    <n v="4652"/>
  </r>
  <r>
    <x v="0"/>
    <x v="24"/>
    <s v="236001172"/>
    <x v="82"/>
    <x v="0"/>
    <n v="1102723058"/>
    <x v="8"/>
    <x v="8"/>
    <x v="0"/>
    <x v="1"/>
    <n v="4652"/>
  </r>
  <r>
    <x v="17"/>
    <x v="23"/>
    <s v="003280024"/>
    <x v="83"/>
    <x v="10"/>
    <n v="1102723058"/>
    <x v="8"/>
    <x v="8"/>
    <x v="0"/>
    <x v="1"/>
    <n v="4652"/>
  </r>
  <r>
    <x v="0"/>
    <x v="24"/>
    <s v="024060100"/>
    <x v="84"/>
    <x v="2"/>
    <n v="1102723058"/>
    <x v="8"/>
    <x v="8"/>
    <x v="0"/>
    <x v="1"/>
    <n v="4652"/>
  </r>
  <r>
    <x v="18"/>
    <x v="25"/>
    <s v="220600100"/>
    <x v="85"/>
    <x v="18"/>
    <n v="1102846974"/>
    <x v="4"/>
    <x v="4"/>
    <x v="3"/>
    <x v="1"/>
    <n v="4752"/>
  </r>
  <r>
    <x v="17"/>
    <x v="23"/>
    <s v="003290300"/>
    <x v="28"/>
    <x v="10"/>
    <n v="1102723058"/>
    <x v="8"/>
    <x v="8"/>
    <x v="0"/>
    <x v="1"/>
    <n v="4652"/>
  </r>
  <r>
    <x v="0"/>
    <x v="24"/>
    <s v="221071610"/>
    <x v="86"/>
    <x v="21"/>
    <n v="1102723058"/>
    <x v="8"/>
    <x v="8"/>
    <x v="0"/>
    <x v="1"/>
    <n v="4652"/>
  </r>
  <r>
    <x v="17"/>
    <x v="23"/>
    <s v="220130410"/>
    <x v="87"/>
    <x v="22"/>
    <n v="1102723058"/>
    <x v="8"/>
    <x v="8"/>
    <x v="0"/>
    <x v="1"/>
    <n v="4652"/>
  </r>
  <r>
    <x v="0"/>
    <x v="24"/>
    <s v="236001144"/>
    <x v="88"/>
    <x v="7"/>
    <n v="1102723058"/>
    <x v="8"/>
    <x v="8"/>
    <x v="0"/>
    <x v="1"/>
    <n v="4652"/>
  </r>
  <r>
    <x v="17"/>
    <x v="23"/>
    <s v="236890350"/>
    <x v="89"/>
    <x v="13"/>
    <n v="1102723058"/>
    <x v="8"/>
    <x v="8"/>
    <x v="0"/>
    <x v="1"/>
    <n v="4652"/>
  </r>
  <r>
    <x v="0"/>
    <x v="24"/>
    <s v="236001152"/>
    <x v="90"/>
    <x v="0"/>
    <n v="1102723058"/>
    <x v="8"/>
    <x v="8"/>
    <x v="0"/>
    <x v="1"/>
    <n v="4652"/>
  </r>
  <r>
    <x v="17"/>
    <x v="23"/>
    <s v="236700514"/>
    <x v="91"/>
    <x v="13"/>
    <n v="1102723058"/>
    <x v="8"/>
    <x v="8"/>
    <x v="0"/>
    <x v="1"/>
    <n v="4652"/>
  </r>
  <r>
    <x v="0"/>
    <x v="24"/>
    <s v="225000758"/>
    <x v="92"/>
    <x v="0"/>
    <n v="1102723058"/>
    <x v="8"/>
    <x v="8"/>
    <x v="0"/>
    <x v="1"/>
    <n v="4652"/>
  </r>
  <r>
    <x v="18"/>
    <x v="25"/>
    <s v="812020800"/>
    <x v="93"/>
    <x v="5"/>
    <n v="1102846974"/>
    <x v="4"/>
    <x v="4"/>
    <x v="3"/>
    <x v="1"/>
    <n v="4752"/>
  </r>
  <r>
    <x v="17"/>
    <x v="23"/>
    <s v="221076508"/>
    <x v="94"/>
    <x v="23"/>
    <n v="1102723058"/>
    <x v="8"/>
    <x v="8"/>
    <x v="0"/>
    <x v="1"/>
    <n v="4652"/>
  </r>
  <r>
    <x v="0"/>
    <x v="24"/>
    <s v="024060024"/>
    <x v="95"/>
    <x v="2"/>
    <n v="1102723058"/>
    <x v="8"/>
    <x v="8"/>
    <x v="0"/>
    <x v="1"/>
    <n v="4652"/>
  </r>
  <r>
    <x v="19"/>
    <x v="26"/>
    <s v="812060245"/>
    <x v="96"/>
    <x v="13"/>
    <n v="1102723058"/>
    <x v="8"/>
    <x v="8"/>
    <x v="0"/>
    <x v="1"/>
    <n v="4652"/>
  </r>
  <r>
    <x v="16"/>
    <x v="27"/>
    <s v="359001208"/>
    <x v="97"/>
    <x v="24"/>
    <n v="1102802088"/>
    <x v="9"/>
    <x v="4"/>
    <x v="3"/>
    <x v="1"/>
    <n v="4752"/>
  </r>
  <r>
    <x v="0"/>
    <x v="24"/>
    <s v="261020008"/>
    <x v="98"/>
    <x v="7"/>
    <n v="1102723058"/>
    <x v="8"/>
    <x v="8"/>
    <x v="0"/>
    <x v="1"/>
    <n v="4652"/>
  </r>
  <r>
    <x v="19"/>
    <x v="26"/>
    <s v="812060070"/>
    <x v="99"/>
    <x v="13"/>
    <n v="1102723058"/>
    <x v="8"/>
    <x v="8"/>
    <x v="0"/>
    <x v="1"/>
    <n v="4652"/>
  </r>
  <r>
    <x v="14"/>
    <x v="20"/>
    <s v="812001500"/>
    <x v="100"/>
    <x v="2"/>
    <n v="1107100708"/>
    <x v="5"/>
    <x v="5"/>
    <x v="4"/>
    <x v="1"/>
    <n v="210"/>
  </r>
  <r>
    <x v="0"/>
    <x v="24"/>
    <s v="191202624"/>
    <x v="101"/>
    <x v="21"/>
    <n v="1102723058"/>
    <x v="8"/>
    <x v="8"/>
    <x v="0"/>
    <x v="1"/>
    <n v="4652"/>
  </r>
  <r>
    <x v="10"/>
    <x v="18"/>
    <s v="812022400"/>
    <x v="102"/>
    <x v="4"/>
    <n v="1102846974"/>
    <x v="4"/>
    <x v="4"/>
    <x v="3"/>
    <x v="1"/>
    <n v="4752"/>
  </r>
  <r>
    <x v="19"/>
    <x v="26"/>
    <s v="191070172"/>
    <x v="103"/>
    <x v="13"/>
    <n v="1102723058"/>
    <x v="8"/>
    <x v="8"/>
    <x v="0"/>
    <x v="1"/>
    <n v="4652"/>
  </r>
  <r>
    <x v="0"/>
    <x v="24"/>
    <s v="236001192"/>
    <x v="104"/>
    <x v="0"/>
    <n v="1102723058"/>
    <x v="8"/>
    <x v="8"/>
    <x v="0"/>
    <x v="1"/>
    <n v="4652"/>
  </r>
  <r>
    <x v="19"/>
    <x v="26"/>
    <s v="812060045"/>
    <x v="105"/>
    <x v="13"/>
    <n v="1102723058"/>
    <x v="8"/>
    <x v="8"/>
    <x v="0"/>
    <x v="1"/>
    <n v="4652"/>
  </r>
  <r>
    <x v="0"/>
    <x v="24"/>
    <s v="261020010"/>
    <x v="106"/>
    <x v="7"/>
    <n v="1102723058"/>
    <x v="8"/>
    <x v="8"/>
    <x v="0"/>
    <x v="1"/>
    <n v="4652"/>
  </r>
  <r>
    <x v="16"/>
    <x v="27"/>
    <s v="063951016"/>
    <x v="107"/>
    <x v="1"/>
    <n v="1102802088"/>
    <x v="9"/>
    <x v="4"/>
    <x v="3"/>
    <x v="1"/>
    <n v="4752"/>
  </r>
  <r>
    <x v="16"/>
    <x v="27"/>
    <s v="063200012"/>
    <x v="108"/>
    <x v="2"/>
    <n v="1102802088"/>
    <x v="9"/>
    <x v="4"/>
    <x v="3"/>
    <x v="1"/>
    <n v="4752"/>
  </r>
  <r>
    <x v="16"/>
    <x v="27"/>
    <s v="014100200"/>
    <x v="109"/>
    <x v="2"/>
    <n v="1102802088"/>
    <x v="9"/>
    <x v="4"/>
    <x v="3"/>
    <x v="1"/>
    <n v="4752"/>
  </r>
  <r>
    <x v="16"/>
    <x v="27"/>
    <s v="015080200"/>
    <x v="110"/>
    <x v="5"/>
    <n v="1102802088"/>
    <x v="9"/>
    <x v="4"/>
    <x v="3"/>
    <x v="1"/>
    <n v="4752"/>
  </r>
  <r>
    <x v="16"/>
    <x v="27"/>
    <s v="015080100"/>
    <x v="111"/>
    <x v="2"/>
    <n v="1102802088"/>
    <x v="9"/>
    <x v="4"/>
    <x v="3"/>
    <x v="1"/>
    <n v="4752"/>
  </r>
  <r>
    <x v="16"/>
    <x v="27"/>
    <s v="063895020"/>
    <x v="112"/>
    <x v="1"/>
    <n v="1102802088"/>
    <x v="9"/>
    <x v="4"/>
    <x v="3"/>
    <x v="1"/>
    <n v="4752"/>
  </r>
  <r>
    <x v="16"/>
    <x v="27"/>
    <s v="063951100"/>
    <x v="113"/>
    <x v="5"/>
    <n v="1102802088"/>
    <x v="9"/>
    <x v="4"/>
    <x v="3"/>
    <x v="1"/>
    <n v="4752"/>
  </r>
  <r>
    <x v="16"/>
    <x v="27"/>
    <s v="137002300"/>
    <x v="114"/>
    <x v="23"/>
    <n v="1102802088"/>
    <x v="9"/>
    <x v="4"/>
    <x v="3"/>
    <x v="1"/>
    <n v="4752"/>
  </r>
  <r>
    <x v="16"/>
    <x v="27"/>
    <s v="147060504"/>
    <x v="115"/>
    <x v="13"/>
    <n v="1102802088"/>
    <x v="9"/>
    <x v="4"/>
    <x v="3"/>
    <x v="1"/>
    <n v="4752"/>
  </r>
  <r>
    <x v="16"/>
    <x v="27"/>
    <s v="303001614"/>
    <x v="116"/>
    <x v="13"/>
    <n v="1102802088"/>
    <x v="9"/>
    <x v="4"/>
    <x v="3"/>
    <x v="1"/>
    <n v="4752"/>
  </r>
  <r>
    <x v="18"/>
    <x v="25"/>
    <s v="812022200"/>
    <x v="117"/>
    <x v="1"/>
    <n v="1102846974"/>
    <x v="4"/>
    <x v="4"/>
    <x v="3"/>
    <x v="1"/>
    <n v="4752"/>
  </r>
  <r>
    <x v="10"/>
    <x v="18"/>
    <s v="812021200"/>
    <x v="118"/>
    <x v="4"/>
    <n v="1102846974"/>
    <x v="4"/>
    <x v="4"/>
    <x v="3"/>
    <x v="1"/>
    <n v="4752"/>
  </r>
  <r>
    <x v="10"/>
    <x v="18"/>
    <s v="812021500"/>
    <x v="119"/>
    <x v="10"/>
    <n v="1102846974"/>
    <x v="4"/>
    <x v="4"/>
    <x v="3"/>
    <x v="1"/>
    <n v="4752"/>
  </r>
  <r>
    <x v="18"/>
    <x v="25"/>
    <s v="812010401"/>
    <x v="120"/>
    <x v="1"/>
    <n v="1102846974"/>
    <x v="4"/>
    <x v="4"/>
    <x v="3"/>
    <x v="1"/>
    <n v="4752"/>
  </r>
  <r>
    <x v="9"/>
    <x v="28"/>
    <s v="834160400"/>
    <x v="121"/>
    <x v="11"/>
    <n v="1110584287"/>
    <x v="10"/>
    <x v="9"/>
    <x v="5"/>
    <x v="0"/>
    <n v="9999"/>
  </r>
  <r>
    <x v="18"/>
    <x v="25"/>
    <s v="181600040"/>
    <x v="122"/>
    <x v="11"/>
    <n v="1102846974"/>
    <x v="4"/>
    <x v="4"/>
    <x v="3"/>
    <x v="1"/>
    <n v="4752"/>
  </r>
  <r>
    <x v="10"/>
    <x v="18"/>
    <s v="812021000"/>
    <x v="123"/>
    <x v="4"/>
    <n v="1102846974"/>
    <x v="4"/>
    <x v="4"/>
    <x v="3"/>
    <x v="1"/>
    <n v="4752"/>
  </r>
  <r>
    <x v="18"/>
    <x v="25"/>
    <s v="181600030"/>
    <x v="124"/>
    <x v="25"/>
    <n v="1102846974"/>
    <x v="4"/>
    <x v="4"/>
    <x v="3"/>
    <x v="1"/>
    <n v="4752"/>
  </r>
  <r>
    <x v="10"/>
    <x v="18"/>
    <s v="171120816"/>
    <x v="125"/>
    <x v="5"/>
    <n v="1102846974"/>
    <x v="4"/>
    <x v="4"/>
    <x v="3"/>
    <x v="1"/>
    <n v="4752"/>
  </r>
  <r>
    <x v="10"/>
    <x v="18"/>
    <s v="220600100"/>
    <x v="85"/>
    <x v="4"/>
    <n v="1102846974"/>
    <x v="4"/>
    <x v="4"/>
    <x v="3"/>
    <x v="1"/>
    <n v="4752"/>
  </r>
  <r>
    <x v="10"/>
    <x v="18"/>
    <s v="171120516"/>
    <x v="126"/>
    <x v="2"/>
    <n v="1102846974"/>
    <x v="4"/>
    <x v="4"/>
    <x v="3"/>
    <x v="1"/>
    <n v="4752"/>
  </r>
  <r>
    <x v="20"/>
    <x v="29"/>
    <s v="830003010"/>
    <x v="127"/>
    <x v="24"/>
    <n v="1102877514"/>
    <x v="11"/>
    <x v="10"/>
    <x v="6"/>
    <x v="0"/>
    <n v="9999"/>
  </r>
  <r>
    <x v="13"/>
    <x v="30"/>
    <s v="830003010"/>
    <x v="127"/>
    <x v="0"/>
    <n v="1102877514"/>
    <x v="11"/>
    <x v="11"/>
    <x v="6"/>
    <x v="0"/>
    <n v="9999"/>
  </r>
  <r>
    <x v="7"/>
    <x v="31"/>
    <s v="834160400"/>
    <x v="121"/>
    <x v="11"/>
    <n v="1102877514"/>
    <x v="11"/>
    <x v="10"/>
    <x v="6"/>
    <x v="0"/>
    <n v="9999"/>
  </r>
  <r>
    <x v="10"/>
    <x v="32"/>
    <s v="834160405"/>
    <x v="128"/>
    <x v="22"/>
    <n v="1102877514"/>
    <x v="11"/>
    <x v="10"/>
    <x v="6"/>
    <x v="0"/>
    <n v="9999"/>
  </r>
  <r>
    <x v="17"/>
    <x v="33"/>
    <s v="837000109"/>
    <x v="129"/>
    <x v="17"/>
    <n v="1102877514"/>
    <x v="11"/>
    <x v="10"/>
    <x v="6"/>
    <x v="0"/>
    <n v="9999"/>
  </r>
  <r>
    <x v="17"/>
    <x v="33"/>
    <s v="834160400"/>
    <x v="121"/>
    <x v="6"/>
    <n v="1102877514"/>
    <x v="11"/>
    <x v="10"/>
    <x v="6"/>
    <x v="0"/>
    <n v="9999"/>
  </r>
  <r>
    <x v="17"/>
    <x v="33"/>
    <s v="834160405"/>
    <x v="128"/>
    <x v="6"/>
    <n v="1102877514"/>
    <x v="11"/>
    <x v="10"/>
    <x v="6"/>
    <x v="0"/>
    <n v="9999"/>
  </r>
  <r>
    <x v="1"/>
    <x v="34"/>
    <s v="196821002"/>
    <x v="130"/>
    <x v="19"/>
    <n v="1104700887"/>
    <x v="12"/>
    <x v="12"/>
    <x v="5"/>
    <x v="0"/>
    <n v="9999"/>
  </r>
  <r>
    <x v="8"/>
    <x v="35"/>
    <s v="196821002"/>
    <x v="130"/>
    <x v="19"/>
    <n v="1104700887"/>
    <x v="12"/>
    <x v="12"/>
    <x v="5"/>
    <x v="0"/>
    <n v="9999"/>
  </r>
  <r>
    <x v="21"/>
    <x v="36"/>
    <s v="196821002"/>
    <x v="130"/>
    <x v="23"/>
    <n v="1104700887"/>
    <x v="12"/>
    <x v="12"/>
    <x v="5"/>
    <x v="0"/>
    <n v="9999"/>
  </r>
  <r>
    <x v="22"/>
    <x v="37"/>
    <s v="196821002"/>
    <x v="130"/>
    <x v="6"/>
    <n v="1104700887"/>
    <x v="12"/>
    <x v="12"/>
    <x v="5"/>
    <x v="0"/>
    <n v="9999"/>
  </r>
  <r>
    <x v="22"/>
    <x v="38"/>
    <s v="196821002"/>
    <x v="130"/>
    <x v="6"/>
    <n v="1104700887"/>
    <x v="12"/>
    <x v="12"/>
    <x v="5"/>
    <x v="0"/>
    <n v="9999"/>
  </r>
  <r>
    <x v="10"/>
    <x v="39"/>
    <s v="024060116"/>
    <x v="131"/>
    <x v="18"/>
    <n v="1104864186"/>
    <x v="13"/>
    <x v="4"/>
    <x v="3"/>
    <x v="1"/>
    <n v="4752"/>
  </r>
  <r>
    <x v="9"/>
    <x v="40"/>
    <s v="129000010"/>
    <x v="132"/>
    <x v="7"/>
    <n v="1107526925"/>
    <x v="14"/>
    <x v="13"/>
    <x v="7"/>
    <x v="0"/>
    <n v="9999"/>
  </r>
  <r>
    <x v="12"/>
    <x v="41"/>
    <s v="169300532"/>
    <x v="133"/>
    <x v="26"/>
    <n v="1104864186"/>
    <x v="13"/>
    <x v="4"/>
    <x v="3"/>
    <x v="1"/>
    <n v="4752"/>
  </r>
  <r>
    <x v="10"/>
    <x v="39"/>
    <s v="133000006"/>
    <x v="134"/>
    <x v="24"/>
    <n v="1104864186"/>
    <x v="13"/>
    <x v="4"/>
    <x v="3"/>
    <x v="1"/>
    <n v="4752"/>
  </r>
  <r>
    <x v="12"/>
    <x v="41"/>
    <s v="145100404"/>
    <x v="135"/>
    <x v="27"/>
    <n v="1104864186"/>
    <x v="13"/>
    <x v="4"/>
    <x v="3"/>
    <x v="1"/>
    <n v="4752"/>
  </r>
  <r>
    <x v="10"/>
    <x v="39"/>
    <s v="024060024"/>
    <x v="95"/>
    <x v="28"/>
    <n v="1104864186"/>
    <x v="13"/>
    <x v="4"/>
    <x v="3"/>
    <x v="1"/>
    <n v="4752"/>
  </r>
  <r>
    <x v="12"/>
    <x v="41"/>
    <s v="169300544"/>
    <x v="136"/>
    <x v="24"/>
    <n v="1104864186"/>
    <x v="13"/>
    <x v="4"/>
    <x v="3"/>
    <x v="1"/>
    <n v="4752"/>
  </r>
  <r>
    <x v="10"/>
    <x v="39"/>
    <s v="024060216"/>
    <x v="137"/>
    <x v="28"/>
    <n v="1104864186"/>
    <x v="13"/>
    <x v="4"/>
    <x v="3"/>
    <x v="1"/>
    <n v="4752"/>
  </r>
  <r>
    <x v="12"/>
    <x v="41"/>
    <s v="145100504"/>
    <x v="138"/>
    <x v="29"/>
    <n v="1104864186"/>
    <x v="13"/>
    <x v="4"/>
    <x v="3"/>
    <x v="1"/>
    <n v="4752"/>
  </r>
  <r>
    <x v="10"/>
    <x v="39"/>
    <s v="104000012"/>
    <x v="20"/>
    <x v="30"/>
    <n v="1104864186"/>
    <x v="13"/>
    <x v="4"/>
    <x v="3"/>
    <x v="1"/>
    <n v="4752"/>
  </r>
  <r>
    <x v="12"/>
    <x v="41"/>
    <s v="169300320"/>
    <x v="139"/>
    <x v="23"/>
    <n v="1104864186"/>
    <x v="13"/>
    <x v="4"/>
    <x v="3"/>
    <x v="1"/>
    <n v="4752"/>
  </r>
  <r>
    <x v="10"/>
    <x v="39"/>
    <s v="061100200"/>
    <x v="50"/>
    <x v="2"/>
    <n v="1104864186"/>
    <x v="13"/>
    <x v="4"/>
    <x v="3"/>
    <x v="1"/>
    <n v="4752"/>
  </r>
  <r>
    <x v="12"/>
    <x v="41"/>
    <s v="169300910"/>
    <x v="140"/>
    <x v="31"/>
    <n v="1104864186"/>
    <x v="13"/>
    <x v="4"/>
    <x v="3"/>
    <x v="1"/>
    <n v="4752"/>
  </r>
  <r>
    <x v="10"/>
    <x v="39"/>
    <s v="061100216"/>
    <x v="57"/>
    <x v="2"/>
    <n v="1104864186"/>
    <x v="13"/>
    <x v="4"/>
    <x v="3"/>
    <x v="1"/>
    <n v="4752"/>
  </r>
  <r>
    <x v="12"/>
    <x v="41"/>
    <s v="830000036"/>
    <x v="141"/>
    <x v="32"/>
    <n v="1104864186"/>
    <x v="13"/>
    <x v="4"/>
    <x v="3"/>
    <x v="1"/>
    <n v="4752"/>
  </r>
  <r>
    <x v="10"/>
    <x v="39"/>
    <s v="061100300"/>
    <x v="55"/>
    <x v="2"/>
    <n v="1104864186"/>
    <x v="13"/>
    <x v="4"/>
    <x v="3"/>
    <x v="1"/>
    <n v="4752"/>
  </r>
  <r>
    <x v="12"/>
    <x v="41"/>
    <s v="220600100"/>
    <x v="85"/>
    <x v="2"/>
    <n v="1104864186"/>
    <x v="13"/>
    <x v="4"/>
    <x v="3"/>
    <x v="1"/>
    <n v="4752"/>
  </r>
  <r>
    <x v="10"/>
    <x v="39"/>
    <s v="061100024"/>
    <x v="142"/>
    <x v="2"/>
    <n v="1104864186"/>
    <x v="13"/>
    <x v="4"/>
    <x v="3"/>
    <x v="1"/>
    <n v="4752"/>
  </r>
  <r>
    <x v="12"/>
    <x v="41"/>
    <s v="838040340"/>
    <x v="143"/>
    <x v="22"/>
    <n v="1104864186"/>
    <x v="13"/>
    <x v="4"/>
    <x v="3"/>
    <x v="1"/>
    <n v="4752"/>
  </r>
  <r>
    <x v="10"/>
    <x v="39"/>
    <s v="061120100"/>
    <x v="144"/>
    <x v="2"/>
    <n v="1104864186"/>
    <x v="13"/>
    <x v="4"/>
    <x v="3"/>
    <x v="1"/>
    <n v="4752"/>
  </r>
  <r>
    <x v="12"/>
    <x v="41"/>
    <s v="236700104"/>
    <x v="145"/>
    <x v="5"/>
    <n v="1104864186"/>
    <x v="13"/>
    <x v="4"/>
    <x v="3"/>
    <x v="1"/>
    <n v="4752"/>
  </r>
  <r>
    <x v="10"/>
    <x v="39"/>
    <s v="104000005"/>
    <x v="14"/>
    <x v="33"/>
    <n v="1104864186"/>
    <x v="13"/>
    <x v="4"/>
    <x v="3"/>
    <x v="1"/>
    <n v="4752"/>
  </r>
  <r>
    <x v="10"/>
    <x v="39"/>
    <s v="104000006"/>
    <x v="16"/>
    <x v="33"/>
    <n v="1104864186"/>
    <x v="13"/>
    <x v="4"/>
    <x v="3"/>
    <x v="1"/>
    <n v="4752"/>
  </r>
  <r>
    <x v="10"/>
    <x v="39"/>
    <s v="104000008"/>
    <x v="146"/>
    <x v="33"/>
    <n v="1104864186"/>
    <x v="13"/>
    <x v="4"/>
    <x v="3"/>
    <x v="1"/>
    <n v="4752"/>
  </r>
  <r>
    <x v="10"/>
    <x v="39"/>
    <s v="061100400"/>
    <x v="59"/>
    <x v="2"/>
    <n v="1104864186"/>
    <x v="13"/>
    <x v="4"/>
    <x v="3"/>
    <x v="1"/>
    <n v="4752"/>
  </r>
  <r>
    <x v="10"/>
    <x v="39"/>
    <s v="104000016"/>
    <x v="18"/>
    <x v="34"/>
    <n v="1104864186"/>
    <x v="13"/>
    <x v="4"/>
    <x v="3"/>
    <x v="1"/>
    <n v="4752"/>
  </r>
  <r>
    <x v="22"/>
    <x v="42"/>
    <s v="116060100"/>
    <x v="147"/>
    <x v="5"/>
    <n v="1105612286"/>
    <x v="15"/>
    <x v="14"/>
    <x v="5"/>
    <x v="0"/>
    <n v="9999"/>
  </r>
  <r>
    <x v="22"/>
    <x v="42"/>
    <s v="074810040"/>
    <x v="148"/>
    <x v="24"/>
    <n v="1105612286"/>
    <x v="15"/>
    <x v="14"/>
    <x v="5"/>
    <x v="0"/>
    <n v="9999"/>
  </r>
  <r>
    <x v="22"/>
    <x v="42"/>
    <s v="116100125"/>
    <x v="149"/>
    <x v="5"/>
    <n v="1105612286"/>
    <x v="15"/>
    <x v="14"/>
    <x v="5"/>
    <x v="0"/>
    <n v="9999"/>
  </r>
  <r>
    <x v="22"/>
    <x v="42"/>
    <s v="058080045"/>
    <x v="150"/>
    <x v="7"/>
    <n v="1105612286"/>
    <x v="15"/>
    <x v="14"/>
    <x v="5"/>
    <x v="0"/>
    <n v="9999"/>
  </r>
  <r>
    <x v="22"/>
    <x v="42"/>
    <s v="191140502"/>
    <x v="151"/>
    <x v="6"/>
    <n v="1105612286"/>
    <x v="15"/>
    <x v="14"/>
    <x v="5"/>
    <x v="0"/>
    <n v="9999"/>
  </r>
  <r>
    <x v="22"/>
    <x v="42"/>
    <s v="191140504"/>
    <x v="152"/>
    <x v="6"/>
    <n v="1105612286"/>
    <x v="15"/>
    <x v="14"/>
    <x v="5"/>
    <x v="0"/>
    <n v="9999"/>
  </r>
  <r>
    <x v="22"/>
    <x v="42"/>
    <s v="073080116"/>
    <x v="153"/>
    <x v="7"/>
    <n v="1105612286"/>
    <x v="15"/>
    <x v="14"/>
    <x v="5"/>
    <x v="0"/>
    <n v="9999"/>
  </r>
  <r>
    <x v="23"/>
    <x v="43"/>
    <s v="867510120"/>
    <x v="154"/>
    <x v="6"/>
    <n v="1105671405"/>
    <x v="16"/>
    <x v="14"/>
    <x v="5"/>
    <x v="0"/>
    <n v="9999"/>
  </r>
  <r>
    <x v="23"/>
    <x v="43"/>
    <s v="867701343"/>
    <x v="155"/>
    <x v="6"/>
    <n v="1105671405"/>
    <x v="16"/>
    <x v="14"/>
    <x v="5"/>
    <x v="0"/>
    <n v="9999"/>
  </r>
  <r>
    <x v="21"/>
    <x v="44"/>
    <s v="003404030"/>
    <x v="156"/>
    <x v="35"/>
    <n v="1105780694"/>
    <x v="17"/>
    <x v="15"/>
    <x v="5"/>
    <x v="1"/>
    <n v="4663"/>
  </r>
  <r>
    <x v="5"/>
    <x v="45"/>
    <s v="867510164"/>
    <x v="157"/>
    <x v="6"/>
    <n v="1107051936"/>
    <x v="18"/>
    <x v="16"/>
    <x v="7"/>
    <x v="0"/>
    <n v="9999"/>
  </r>
  <r>
    <x v="3"/>
    <x v="46"/>
    <s v="0000011662"/>
    <x v="158"/>
    <x v="6"/>
    <n v="1107051936"/>
    <x v="18"/>
    <x v="16"/>
    <x v="7"/>
    <x v="0"/>
    <n v="9999"/>
  </r>
  <r>
    <x v="5"/>
    <x v="47"/>
    <s v="172120382"/>
    <x v="159"/>
    <x v="7"/>
    <n v="1107052351"/>
    <x v="19"/>
    <x v="17"/>
    <x v="7"/>
    <x v="1"/>
    <n v="4752"/>
  </r>
  <r>
    <x v="16"/>
    <x v="48"/>
    <s v="217010318"/>
    <x v="160"/>
    <x v="11"/>
    <n v="1107052351"/>
    <x v="19"/>
    <x v="17"/>
    <x v="7"/>
    <x v="1"/>
    <n v="4752"/>
  </r>
  <r>
    <x v="7"/>
    <x v="49"/>
    <s v="816640460"/>
    <x v="161"/>
    <x v="12"/>
    <n v="1107058548"/>
    <x v="20"/>
    <x v="13"/>
    <x v="7"/>
    <x v="0"/>
    <n v="9999"/>
  </r>
  <r>
    <x v="22"/>
    <x v="50"/>
    <s v="420000640"/>
    <x v="162"/>
    <x v="0"/>
    <n v="1107089407"/>
    <x v="21"/>
    <x v="18"/>
    <x v="7"/>
    <x v="0"/>
    <n v="9999"/>
  </r>
  <r>
    <x v="22"/>
    <x v="50"/>
    <s v="741010601"/>
    <x v="163"/>
    <x v="23"/>
    <n v="1107089407"/>
    <x v="21"/>
    <x v="18"/>
    <x v="7"/>
    <x v="0"/>
    <n v="9999"/>
  </r>
  <r>
    <x v="24"/>
    <x v="51"/>
    <s v="003260116"/>
    <x v="6"/>
    <x v="36"/>
    <n v="1107100708"/>
    <x v="5"/>
    <x v="5"/>
    <x v="4"/>
    <x v="1"/>
    <n v="210"/>
  </r>
  <r>
    <x v="14"/>
    <x v="20"/>
    <s v="003404030"/>
    <x v="156"/>
    <x v="37"/>
    <n v="1107100708"/>
    <x v="5"/>
    <x v="5"/>
    <x v="4"/>
    <x v="1"/>
    <n v="210"/>
  </r>
  <r>
    <x v="24"/>
    <x v="51"/>
    <s v="171947916"/>
    <x v="164"/>
    <x v="18"/>
    <n v="1107100708"/>
    <x v="5"/>
    <x v="5"/>
    <x v="4"/>
    <x v="1"/>
    <n v="210"/>
  </r>
  <r>
    <x v="14"/>
    <x v="20"/>
    <s v="812027320"/>
    <x v="165"/>
    <x v="5"/>
    <n v="1107100708"/>
    <x v="5"/>
    <x v="5"/>
    <x v="4"/>
    <x v="1"/>
    <n v="210"/>
  </r>
  <r>
    <x v="24"/>
    <x v="51"/>
    <s v="003280300"/>
    <x v="166"/>
    <x v="10"/>
    <n v="1107100708"/>
    <x v="5"/>
    <x v="5"/>
    <x v="4"/>
    <x v="1"/>
    <n v="210"/>
  </r>
  <r>
    <x v="14"/>
    <x v="20"/>
    <s v="003404031"/>
    <x v="167"/>
    <x v="38"/>
    <n v="1107100708"/>
    <x v="5"/>
    <x v="5"/>
    <x v="4"/>
    <x v="1"/>
    <n v="210"/>
  </r>
  <r>
    <x v="14"/>
    <x v="20"/>
    <s v="812000800"/>
    <x v="168"/>
    <x v="5"/>
    <n v="1107100708"/>
    <x v="5"/>
    <x v="5"/>
    <x v="4"/>
    <x v="1"/>
    <n v="210"/>
  </r>
  <r>
    <x v="14"/>
    <x v="20"/>
    <s v="812001800"/>
    <x v="169"/>
    <x v="5"/>
    <n v="1107100708"/>
    <x v="5"/>
    <x v="5"/>
    <x v="4"/>
    <x v="1"/>
    <n v="210"/>
  </r>
  <r>
    <x v="14"/>
    <x v="20"/>
    <s v="812004000"/>
    <x v="170"/>
    <x v="5"/>
    <n v="1107100708"/>
    <x v="5"/>
    <x v="5"/>
    <x v="4"/>
    <x v="1"/>
    <n v="210"/>
  </r>
  <r>
    <x v="14"/>
    <x v="20"/>
    <s v="812027080"/>
    <x v="171"/>
    <x v="5"/>
    <n v="1107100708"/>
    <x v="5"/>
    <x v="5"/>
    <x v="4"/>
    <x v="1"/>
    <n v="210"/>
  </r>
  <r>
    <x v="14"/>
    <x v="20"/>
    <s v="812001000"/>
    <x v="172"/>
    <x v="5"/>
    <n v="1107100708"/>
    <x v="5"/>
    <x v="5"/>
    <x v="4"/>
    <x v="1"/>
    <n v="210"/>
  </r>
  <r>
    <x v="14"/>
    <x v="20"/>
    <s v="261020010"/>
    <x v="106"/>
    <x v="39"/>
    <n v="1107100708"/>
    <x v="5"/>
    <x v="5"/>
    <x v="4"/>
    <x v="1"/>
    <n v="210"/>
  </r>
  <r>
    <x v="14"/>
    <x v="20"/>
    <s v="261020012"/>
    <x v="173"/>
    <x v="39"/>
    <n v="1107100708"/>
    <x v="5"/>
    <x v="5"/>
    <x v="4"/>
    <x v="1"/>
    <n v="210"/>
  </r>
  <r>
    <x v="23"/>
    <x v="52"/>
    <s v="063300012"/>
    <x v="174"/>
    <x v="2"/>
    <n v="1107516310"/>
    <x v="22"/>
    <x v="18"/>
    <x v="7"/>
    <x v="0"/>
    <n v="4752"/>
  </r>
  <r>
    <x v="6"/>
    <x v="53"/>
    <s v="003404028"/>
    <x v="175"/>
    <x v="40"/>
    <n v="1107516310"/>
    <x v="22"/>
    <x v="18"/>
    <x v="7"/>
    <x v="0"/>
    <n v="4752"/>
  </r>
  <r>
    <x v="23"/>
    <x v="52"/>
    <s v="944002378"/>
    <x v="176"/>
    <x v="13"/>
    <n v="1107516310"/>
    <x v="22"/>
    <x v="18"/>
    <x v="7"/>
    <x v="0"/>
    <n v="4752"/>
  </r>
  <r>
    <x v="2"/>
    <x v="54"/>
    <s v="003280300"/>
    <x v="166"/>
    <x v="41"/>
    <n v="1107516310"/>
    <x v="22"/>
    <x v="18"/>
    <x v="7"/>
    <x v="0"/>
    <n v="4752"/>
  </r>
  <r>
    <x v="23"/>
    <x v="52"/>
    <s v="025080200"/>
    <x v="177"/>
    <x v="18"/>
    <n v="1107516310"/>
    <x v="22"/>
    <x v="18"/>
    <x v="7"/>
    <x v="0"/>
    <n v="4752"/>
  </r>
  <r>
    <x v="2"/>
    <x v="54"/>
    <s v="003280216"/>
    <x v="51"/>
    <x v="41"/>
    <n v="1107516310"/>
    <x v="22"/>
    <x v="18"/>
    <x v="7"/>
    <x v="0"/>
    <n v="4752"/>
  </r>
  <r>
    <x v="23"/>
    <x v="52"/>
    <s v="063200020"/>
    <x v="178"/>
    <x v="1"/>
    <n v="1107516310"/>
    <x v="22"/>
    <x v="18"/>
    <x v="7"/>
    <x v="0"/>
    <n v="4752"/>
  </r>
  <r>
    <x v="2"/>
    <x v="54"/>
    <s v="003260100"/>
    <x v="10"/>
    <x v="42"/>
    <n v="1107516310"/>
    <x v="22"/>
    <x v="18"/>
    <x v="7"/>
    <x v="0"/>
    <n v="4752"/>
  </r>
  <r>
    <x v="23"/>
    <x v="52"/>
    <s v="007080200"/>
    <x v="179"/>
    <x v="43"/>
    <n v="1107516310"/>
    <x v="22"/>
    <x v="18"/>
    <x v="7"/>
    <x v="0"/>
    <n v="4752"/>
  </r>
  <r>
    <x v="2"/>
    <x v="54"/>
    <s v="104000012"/>
    <x v="20"/>
    <x v="30"/>
    <n v="1107516310"/>
    <x v="22"/>
    <x v="18"/>
    <x v="7"/>
    <x v="0"/>
    <n v="4752"/>
  </r>
  <r>
    <x v="23"/>
    <x v="52"/>
    <s v="131000008"/>
    <x v="180"/>
    <x v="10"/>
    <n v="1107516310"/>
    <x v="22"/>
    <x v="18"/>
    <x v="7"/>
    <x v="0"/>
    <n v="4752"/>
  </r>
  <r>
    <x v="2"/>
    <x v="54"/>
    <s v="104000010"/>
    <x v="23"/>
    <x v="38"/>
    <n v="1107516310"/>
    <x v="22"/>
    <x v="18"/>
    <x v="7"/>
    <x v="0"/>
    <n v="4752"/>
  </r>
  <r>
    <x v="23"/>
    <x v="52"/>
    <s v="131000012"/>
    <x v="181"/>
    <x v="4"/>
    <n v="1107516310"/>
    <x v="22"/>
    <x v="18"/>
    <x v="7"/>
    <x v="0"/>
    <n v="4752"/>
  </r>
  <r>
    <x v="2"/>
    <x v="54"/>
    <s v="003260024"/>
    <x v="182"/>
    <x v="44"/>
    <n v="1107516310"/>
    <x v="22"/>
    <x v="18"/>
    <x v="7"/>
    <x v="0"/>
    <n v="4752"/>
  </r>
  <r>
    <x v="23"/>
    <x v="52"/>
    <s v="071100100"/>
    <x v="183"/>
    <x v="5"/>
    <n v="1107516310"/>
    <x v="22"/>
    <x v="18"/>
    <x v="7"/>
    <x v="0"/>
    <n v="4752"/>
  </r>
  <r>
    <x v="2"/>
    <x v="54"/>
    <s v="007080100"/>
    <x v="184"/>
    <x v="35"/>
    <n v="1107516310"/>
    <x v="22"/>
    <x v="18"/>
    <x v="7"/>
    <x v="0"/>
    <n v="4752"/>
  </r>
  <r>
    <x v="23"/>
    <x v="52"/>
    <s v="063300008"/>
    <x v="185"/>
    <x v="2"/>
    <n v="1107516310"/>
    <x v="22"/>
    <x v="18"/>
    <x v="7"/>
    <x v="0"/>
    <n v="4752"/>
  </r>
  <r>
    <x v="3"/>
    <x v="55"/>
    <s v="993695075"/>
    <x v="186"/>
    <x v="45"/>
    <n v="1107516310"/>
    <x v="22"/>
    <x v="18"/>
    <x v="7"/>
    <x v="0"/>
    <n v="4752"/>
  </r>
  <r>
    <x v="23"/>
    <x v="52"/>
    <s v="063200008"/>
    <x v="187"/>
    <x v="10"/>
    <n v="1107516310"/>
    <x v="22"/>
    <x v="18"/>
    <x v="7"/>
    <x v="0"/>
    <n v="4752"/>
  </r>
  <r>
    <x v="3"/>
    <x v="55"/>
    <s v="993695080"/>
    <x v="188"/>
    <x v="0"/>
    <n v="1107516310"/>
    <x v="22"/>
    <x v="18"/>
    <x v="7"/>
    <x v="0"/>
    <n v="4752"/>
  </r>
  <r>
    <x v="23"/>
    <x v="52"/>
    <s v="131000006"/>
    <x v="189"/>
    <x v="10"/>
    <n v="1107516310"/>
    <x v="22"/>
    <x v="18"/>
    <x v="7"/>
    <x v="0"/>
    <n v="4752"/>
  </r>
  <r>
    <x v="12"/>
    <x v="56"/>
    <s v="116060100"/>
    <x v="147"/>
    <x v="33"/>
    <n v="1107516310"/>
    <x v="22"/>
    <x v="18"/>
    <x v="7"/>
    <x v="0"/>
    <n v="4752"/>
  </r>
  <r>
    <x v="23"/>
    <x v="57"/>
    <s v="622781124"/>
    <x v="190"/>
    <x v="19"/>
    <n v="1110461465"/>
    <x v="23"/>
    <x v="9"/>
    <x v="5"/>
    <x v="1"/>
    <n v="8610"/>
  </r>
  <r>
    <x v="23"/>
    <x v="52"/>
    <s v="007100016"/>
    <x v="191"/>
    <x v="46"/>
    <n v="1107516310"/>
    <x v="22"/>
    <x v="18"/>
    <x v="7"/>
    <x v="0"/>
    <n v="4752"/>
  </r>
  <r>
    <x v="12"/>
    <x v="56"/>
    <s v="003296100"/>
    <x v="80"/>
    <x v="15"/>
    <n v="1107516310"/>
    <x v="22"/>
    <x v="18"/>
    <x v="7"/>
    <x v="0"/>
    <n v="4752"/>
  </r>
  <r>
    <x v="23"/>
    <x v="52"/>
    <s v="007100100"/>
    <x v="192"/>
    <x v="41"/>
    <n v="1107516310"/>
    <x v="22"/>
    <x v="18"/>
    <x v="7"/>
    <x v="0"/>
    <n v="4752"/>
  </r>
  <r>
    <x v="3"/>
    <x v="55"/>
    <s v="867700841"/>
    <x v="193"/>
    <x v="6"/>
    <n v="1107516310"/>
    <x v="22"/>
    <x v="18"/>
    <x v="7"/>
    <x v="0"/>
    <n v="4752"/>
  </r>
  <r>
    <x v="12"/>
    <x v="58"/>
    <s v="261020012"/>
    <x v="173"/>
    <x v="47"/>
    <n v="1107526925"/>
    <x v="14"/>
    <x v="13"/>
    <x v="7"/>
    <x v="0"/>
    <n v="9999"/>
  </r>
  <r>
    <x v="3"/>
    <x v="55"/>
    <s v="007060012"/>
    <x v="194"/>
    <x v="35"/>
    <n v="1107516310"/>
    <x v="22"/>
    <x v="18"/>
    <x v="7"/>
    <x v="0"/>
    <n v="4752"/>
  </r>
  <r>
    <x v="3"/>
    <x v="55"/>
    <s v="993695070"/>
    <x v="195"/>
    <x v="26"/>
    <n v="1107516310"/>
    <x v="22"/>
    <x v="18"/>
    <x v="7"/>
    <x v="0"/>
    <n v="4752"/>
  </r>
  <r>
    <x v="20"/>
    <x v="59"/>
    <s v="261020012"/>
    <x v="173"/>
    <x v="0"/>
    <n v="1107526925"/>
    <x v="14"/>
    <x v="13"/>
    <x v="7"/>
    <x v="0"/>
    <n v="9999"/>
  </r>
  <r>
    <x v="12"/>
    <x v="58"/>
    <s v="128100080"/>
    <x v="196"/>
    <x v="5"/>
    <n v="1107526925"/>
    <x v="14"/>
    <x v="13"/>
    <x v="7"/>
    <x v="0"/>
    <n v="9999"/>
  </r>
  <r>
    <x v="9"/>
    <x v="40"/>
    <s v="170051018"/>
    <x v="197"/>
    <x v="10"/>
    <n v="1107526925"/>
    <x v="14"/>
    <x v="13"/>
    <x v="7"/>
    <x v="0"/>
    <n v="9999"/>
  </r>
  <r>
    <x v="12"/>
    <x v="58"/>
    <s v="170091200"/>
    <x v="198"/>
    <x v="5"/>
    <n v="1107526925"/>
    <x v="14"/>
    <x v="13"/>
    <x v="7"/>
    <x v="0"/>
    <n v="9999"/>
  </r>
  <r>
    <x v="22"/>
    <x v="60"/>
    <s v="261020008"/>
    <x v="98"/>
    <x v="0"/>
    <n v="1107526925"/>
    <x v="14"/>
    <x v="13"/>
    <x v="7"/>
    <x v="0"/>
    <n v="9999"/>
  </r>
  <r>
    <x v="17"/>
    <x v="61"/>
    <s v="261020012"/>
    <x v="173"/>
    <x v="1"/>
    <n v="1107526925"/>
    <x v="14"/>
    <x v="13"/>
    <x v="7"/>
    <x v="0"/>
    <n v="9999"/>
  </r>
  <r>
    <x v="20"/>
    <x v="59"/>
    <s v="041080316"/>
    <x v="199"/>
    <x v="7"/>
    <n v="1107526925"/>
    <x v="14"/>
    <x v="13"/>
    <x v="7"/>
    <x v="0"/>
    <n v="9999"/>
  </r>
  <r>
    <x v="12"/>
    <x v="58"/>
    <s v="116080125"/>
    <x v="31"/>
    <x v="8"/>
    <n v="1107526925"/>
    <x v="14"/>
    <x v="13"/>
    <x v="7"/>
    <x v="0"/>
    <n v="9999"/>
  </r>
  <r>
    <x v="22"/>
    <x v="60"/>
    <s v="003280108"/>
    <x v="19"/>
    <x v="10"/>
    <n v="1107526925"/>
    <x v="14"/>
    <x v="13"/>
    <x v="7"/>
    <x v="0"/>
    <n v="9999"/>
  </r>
  <r>
    <x v="12"/>
    <x v="58"/>
    <s v="041100024"/>
    <x v="200"/>
    <x v="2"/>
    <n v="1107526925"/>
    <x v="14"/>
    <x v="13"/>
    <x v="7"/>
    <x v="0"/>
    <n v="9999"/>
  </r>
  <r>
    <x v="22"/>
    <x v="60"/>
    <s v="003280116"/>
    <x v="27"/>
    <x v="33"/>
    <n v="1107526925"/>
    <x v="14"/>
    <x v="13"/>
    <x v="7"/>
    <x v="0"/>
    <n v="9999"/>
  </r>
  <r>
    <x v="12"/>
    <x v="58"/>
    <s v="009140116"/>
    <x v="201"/>
    <x v="5"/>
    <n v="1107526925"/>
    <x v="14"/>
    <x v="13"/>
    <x v="7"/>
    <x v="0"/>
    <n v="9999"/>
  </r>
  <r>
    <x v="9"/>
    <x v="40"/>
    <s v="117080125"/>
    <x v="202"/>
    <x v="1"/>
    <n v="1107526925"/>
    <x v="14"/>
    <x v="13"/>
    <x v="7"/>
    <x v="0"/>
    <n v="9999"/>
  </r>
  <r>
    <x v="12"/>
    <x v="58"/>
    <s v="041080024"/>
    <x v="22"/>
    <x v="2"/>
    <n v="1107526925"/>
    <x v="14"/>
    <x v="13"/>
    <x v="7"/>
    <x v="0"/>
    <n v="9999"/>
  </r>
  <r>
    <x v="9"/>
    <x v="40"/>
    <s v="170051025"/>
    <x v="203"/>
    <x v="48"/>
    <n v="1107526925"/>
    <x v="14"/>
    <x v="13"/>
    <x v="7"/>
    <x v="0"/>
    <n v="9999"/>
  </r>
  <r>
    <x v="12"/>
    <x v="58"/>
    <s v="041160200"/>
    <x v="204"/>
    <x v="0"/>
    <n v="1107526925"/>
    <x v="14"/>
    <x v="13"/>
    <x v="7"/>
    <x v="0"/>
    <n v="9999"/>
  </r>
  <r>
    <x v="9"/>
    <x v="40"/>
    <s v="129000008"/>
    <x v="205"/>
    <x v="0"/>
    <n v="1107526925"/>
    <x v="14"/>
    <x v="13"/>
    <x v="7"/>
    <x v="0"/>
    <n v="9999"/>
  </r>
  <r>
    <x v="12"/>
    <x v="58"/>
    <s v="131000012"/>
    <x v="181"/>
    <x v="4"/>
    <n v="1107526925"/>
    <x v="14"/>
    <x v="13"/>
    <x v="7"/>
    <x v="0"/>
    <n v="9999"/>
  </r>
  <r>
    <x v="9"/>
    <x v="62"/>
    <s v="007080100"/>
    <x v="184"/>
    <x v="49"/>
    <n v="1107526925"/>
    <x v="14"/>
    <x v="13"/>
    <x v="7"/>
    <x v="0"/>
    <n v="9999"/>
  </r>
  <r>
    <x v="12"/>
    <x v="58"/>
    <s v="041100116"/>
    <x v="206"/>
    <x v="5"/>
    <n v="1107526925"/>
    <x v="14"/>
    <x v="13"/>
    <x v="7"/>
    <x v="0"/>
    <n v="9999"/>
  </r>
  <r>
    <x v="23"/>
    <x v="63"/>
    <s v="003280024"/>
    <x v="83"/>
    <x v="50"/>
    <n v="1110599661"/>
    <x v="24"/>
    <x v="14"/>
    <x v="5"/>
    <x v="1"/>
    <n v="9999"/>
  </r>
  <r>
    <x v="9"/>
    <x v="62"/>
    <s v="041080016"/>
    <x v="36"/>
    <x v="2"/>
    <n v="1107526925"/>
    <x v="14"/>
    <x v="13"/>
    <x v="7"/>
    <x v="0"/>
    <n v="9999"/>
  </r>
  <r>
    <x v="12"/>
    <x v="58"/>
    <s v="003280100"/>
    <x v="29"/>
    <x v="33"/>
    <n v="1107526925"/>
    <x v="14"/>
    <x v="13"/>
    <x v="7"/>
    <x v="0"/>
    <n v="9999"/>
  </r>
  <r>
    <x v="9"/>
    <x v="64"/>
    <s v="261020012"/>
    <x v="173"/>
    <x v="12"/>
    <n v="1107526925"/>
    <x v="14"/>
    <x v="13"/>
    <x v="7"/>
    <x v="0"/>
    <n v="9999"/>
  </r>
  <r>
    <x v="12"/>
    <x v="58"/>
    <s v="261020014"/>
    <x v="207"/>
    <x v="11"/>
    <n v="1107526925"/>
    <x v="14"/>
    <x v="13"/>
    <x v="7"/>
    <x v="0"/>
    <n v="9999"/>
  </r>
  <r>
    <x v="22"/>
    <x v="60"/>
    <s v="003280200"/>
    <x v="25"/>
    <x v="10"/>
    <n v="1107526925"/>
    <x v="14"/>
    <x v="13"/>
    <x v="7"/>
    <x v="0"/>
    <n v="9999"/>
  </r>
  <r>
    <x v="20"/>
    <x v="59"/>
    <s v="007120200"/>
    <x v="208"/>
    <x v="5"/>
    <n v="1107526925"/>
    <x v="14"/>
    <x v="13"/>
    <x v="7"/>
    <x v="0"/>
    <n v="9999"/>
  </r>
  <r>
    <x v="12"/>
    <x v="58"/>
    <s v="007080116"/>
    <x v="209"/>
    <x v="10"/>
    <n v="1107526925"/>
    <x v="14"/>
    <x v="13"/>
    <x v="7"/>
    <x v="0"/>
    <n v="9999"/>
  </r>
  <r>
    <x v="9"/>
    <x v="62"/>
    <s v="003260216"/>
    <x v="210"/>
    <x v="33"/>
    <n v="1107526925"/>
    <x v="14"/>
    <x v="13"/>
    <x v="7"/>
    <x v="0"/>
    <n v="9999"/>
  </r>
  <r>
    <x v="12"/>
    <x v="58"/>
    <s v="007080024"/>
    <x v="211"/>
    <x v="4"/>
    <n v="1107526925"/>
    <x v="14"/>
    <x v="13"/>
    <x v="7"/>
    <x v="0"/>
    <n v="9999"/>
  </r>
  <r>
    <x v="20"/>
    <x v="59"/>
    <s v="170050813"/>
    <x v="212"/>
    <x v="5"/>
    <n v="1107526925"/>
    <x v="14"/>
    <x v="13"/>
    <x v="7"/>
    <x v="0"/>
    <n v="9999"/>
  </r>
  <r>
    <x v="12"/>
    <x v="58"/>
    <s v="041080016"/>
    <x v="36"/>
    <x v="5"/>
    <n v="1107526925"/>
    <x v="14"/>
    <x v="13"/>
    <x v="7"/>
    <x v="0"/>
    <n v="9999"/>
  </r>
  <r>
    <x v="20"/>
    <x v="59"/>
    <s v="007120216"/>
    <x v="213"/>
    <x v="5"/>
    <n v="1107526925"/>
    <x v="14"/>
    <x v="13"/>
    <x v="7"/>
    <x v="0"/>
    <n v="9999"/>
  </r>
  <r>
    <x v="12"/>
    <x v="58"/>
    <s v="131000008"/>
    <x v="180"/>
    <x v="4"/>
    <n v="1107526925"/>
    <x v="14"/>
    <x v="13"/>
    <x v="7"/>
    <x v="0"/>
    <n v="9999"/>
  </r>
  <r>
    <x v="20"/>
    <x v="59"/>
    <s v="009080100"/>
    <x v="64"/>
    <x v="4"/>
    <n v="1107526925"/>
    <x v="14"/>
    <x v="13"/>
    <x v="7"/>
    <x v="0"/>
    <n v="9999"/>
  </r>
  <r>
    <x v="12"/>
    <x v="58"/>
    <s v="041120100"/>
    <x v="37"/>
    <x v="2"/>
    <n v="1107526925"/>
    <x v="14"/>
    <x v="13"/>
    <x v="7"/>
    <x v="0"/>
    <n v="9999"/>
  </r>
  <r>
    <x v="20"/>
    <x v="59"/>
    <s v="009080024"/>
    <x v="61"/>
    <x v="4"/>
    <n v="1107526925"/>
    <x v="14"/>
    <x v="13"/>
    <x v="7"/>
    <x v="0"/>
    <n v="9999"/>
  </r>
  <r>
    <x v="12"/>
    <x v="58"/>
    <s v="003280108"/>
    <x v="19"/>
    <x v="10"/>
    <n v="1107526925"/>
    <x v="14"/>
    <x v="13"/>
    <x v="7"/>
    <x v="0"/>
    <n v="9999"/>
  </r>
  <r>
    <x v="6"/>
    <x v="65"/>
    <s v="003260200"/>
    <x v="32"/>
    <x v="38"/>
    <n v="1107526925"/>
    <x v="14"/>
    <x v="13"/>
    <x v="7"/>
    <x v="0"/>
    <n v="9999"/>
  </r>
  <r>
    <x v="20"/>
    <x v="59"/>
    <s v="009080016"/>
    <x v="214"/>
    <x v="4"/>
    <n v="1107526925"/>
    <x v="14"/>
    <x v="13"/>
    <x v="7"/>
    <x v="0"/>
    <n v="9999"/>
  </r>
  <r>
    <x v="12"/>
    <x v="58"/>
    <s v="131000006"/>
    <x v="189"/>
    <x v="33"/>
    <n v="1107526925"/>
    <x v="14"/>
    <x v="13"/>
    <x v="7"/>
    <x v="0"/>
    <n v="9999"/>
  </r>
  <r>
    <x v="23"/>
    <x v="66"/>
    <s v="104000008"/>
    <x v="146"/>
    <x v="33"/>
    <n v="1107526925"/>
    <x v="14"/>
    <x v="13"/>
    <x v="7"/>
    <x v="0"/>
    <n v="9999"/>
  </r>
  <r>
    <x v="12"/>
    <x v="58"/>
    <s v="131000020"/>
    <x v="215"/>
    <x v="0"/>
    <n v="1107526925"/>
    <x v="14"/>
    <x v="13"/>
    <x v="7"/>
    <x v="0"/>
    <n v="9999"/>
  </r>
  <r>
    <x v="22"/>
    <x v="60"/>
    <s v="103000008"/>
    <x v="216"/>
    <x v="8"/>
    <n v="1107526925"/>
    <x v="14"/>
    <x v="13"/>
    <x v="7"/>
    <x v="0"/>
    <n v="9999"/>
  </r>
  <r>
    <x v="7"/>
    <x v="67"/>
    <s v="003260100"/>
    <x v="10"/>
    <x v="41"/>
    <n v="1107526925"/>
    <x v="14"/>
    <x v="13"/>
    <x v="7"/>
    <x v="0"/>
    <n v="9999"/>
  </r>
  <r>
    <x v="3"/>
    <x v="68"/>
    <s v="131000016"/>
    <x v="217"/>
    <x v="8"/>
    <n v="1107526925"/>
    <x v="14"/>
    <x v="13"/>
    <x v="7"/>
    <x v="0"/>
    <n v="9999"/>
  </r>
  <r>
    <x v="12"/>
    <x v="69"/>
    <s v="812041510"/>
    <x v="218"/>
    <x v="51"/>
    <n v="1136880145"/>
    <x v="25"/>
    <x v="19"/>
    <x v="2"/>
    <x v="1"/>
    <n v="10"/>
  </r>
  <r>
    <x v="22"/>
    <x v="60"/>
    <s v="104000008"/>
    <x v="146"/>
    <x v="10"/>
    <n v="1107526925"/>
    <x v="14"/>
    <x v="13"/>
    <x v="7"/>
    <x v="0"/>
    <n v="9999"/>
  </r>
  <r>
    <x v="12"/>
    <x v="58"/>
    <s v="009100200"/>
    <x v="52"/>
    <x v="8"/>
    <n v="1107526925"/>
    <x v="14"/>
    <x v="13"/>
    <x v="7"/>
    <x v="0"/>
    <n v="9999"/>
  </r>
  <r>
    <x v="22"/>
    <x v="60"/>
    <s v="131000012"/>
    <x v="181"/>
    <x v="4"/>
    <n v="1107526925"/>
    <x v="14"/>
    <x v="13"/>
    <x v="7"/>
    <x v="0"/>
    <n v="9999"/>
  </r>
  <r>
    <x v="12"/>
    <x v="58"/>
    <s v="024060100"/>
    <x v="84"/>
    <x v="4"/>
    <n v="1107526925"/>
    <x v="14"/>
    <x v="13"/>
    <x v="7"/>
    <x v="0"/>
    <n v="9999"/>
  </r>
  <r>
    <x v="22"/>
    <x v="60"/>
    <s v="003280100"/>
    <x v="29"/>
    <x v="10"/>
    <n v="1107526925"/>
    <x v="14"/>
    <x v="13"/>
    <x v="7"/>
    <x v="0"/>
    <n v="9999"/>
  </r>
  <r>
    <x v="12"/>
    <x v="58"/>
    <s v="104000006"/>
    <x v="16"/>
    <x v="10"/>
    <n v="1107526925"/>
    <x v="14"/>
    <x v="13"/>
    <x v="7"/>
    <x v="0"/>
    <n v="9999"/>
  </r>
  <r>
    <x v="22"/>
    <x v="60"/>
    <s v="043100108"/>
    <x v="219"/>
    <x v="5"/>
    <n v="1107526925"/>
    <x v="14"/>
    <x v="13"/>
    <x v="7"/>
    <x v="0"/>
    <n v="9999"/>
  </r>
  <r>
    <x v="7"/>
    <x v="70"/>
    <s v="024060100"/>
    <x v="84"/>
    <x v="2"/>
    <n v="1107526925"/>
    <x v="14"/>
    <x v="13"/>
    <x v="7"/>
    <x v="0"/>
    <n v="9999"/>
  </r>
  <r>
    <x v="16"/>
    <x v="71"/>
    <s v="003260200"/>
    <x v="32"/>
    <x v="33"/>
    <n v="1107526925"/>
    <x v="14"/>
    <x v="13"/>
    <x v="7"/>
    <x v="0"/>
    <n v="9999"/>
  </r>
  <r>
    <x v="1"/>
    <x v="72"/>
    <s v="041100024"/>
    <x v="200"/>
    <x v="4"/>
    <n v="1107526925"/>
    <x v="14"/>
    <x v="13"/>
    <x v="7"/>
    <x v="0"/>
    <n v="9999"/>
  </r>
  <r>
    <x v="18"/>
    <x v="73"/>
    <s v="131000005"/>
    <x v="220"/>
    <x v="10"/>
    <n v="1107526925"/>
    <x v="14"/>
    <x v="13"/>
    <x v="7"/>
    <x v="0"/>
    <n v="9999"/>
  </r>
  <r>
    <x v="7"/>
    <x v="70"/>
    <s v="007100100"/>
    <x v="192"/>
    <x v="8"/>
    <n v="1107526925"/>
    <x v="14"/>
    <x v="13"/>
    <x v="7"/>
    <x v="0"/>
    <n v="9999"/>
  </r>
  <r>
    <x v="18"/>
    <x v="73"/>
    <s v="261020012"/>
    <x v="173"/>
    <x v="7"/>
    <n v="1107526925"/>
    <x v="14"/>
    <x v="13"/>
    <x v="7"/>
    <x v="0"/>
    <n v="9999"/>
  </r>
  <r>
    <x v="7"/>
    <x v="70"/>
    <s v="104000008"/>
    <x v="146"/>
    <x v="10"/>
    <n v="1107526925"/>
    <x v="14"/>
    <x v="13"/>
    <x v="7"/>
    <x v="0"/>
    <n v="9999"/>
  </r>
  <r>
    <x v="18"/>
    <x v="73"/>
    <s v="261020016"/>
    <x v="221"/>
    <x v="24"/>
    <n v="1107526925"/>
    <x v="14"/>
    <x v="13"/>
    <x v="7"/>
    <x v="0"/>
    <n v="9999"/>
  </r>
  <r>
    <x v="1"/>
    <x v="72"/>
    <s v="007060024"/>
    <x v="222"/>
    <x v="4"/>
    <n v="1107526925"/>
    <x v="14"/>
    <x v="13"/>
    <x v="7"/>
    <x v="0"/>
    <n v="9999"/>
  </r>
  <r>
    <x v="18"/>
    <x v="73"/>
    <s v="104000008"/>
    <x v="146"/>
    <x v="10"/>
    <n v="1107526925"/>
    <x v="14"/>
    <x v="13"/>
    <x v="7"/>
    <x v="0"/>
    <n v="9999"/>
  </r>
  <r>
    <x v="1"/>
    <x v="72"/>
    <s v="003280100"/>
    <x v="29"/>
    <x v="10"/>
    <n v="1107526925"/>
    <x v="14"/>
    <x v="13"/>
    <x v="7"/>
    <x v="0"/>
    <n v="9999"/>
  </r>
  <r>
    <x v="18"/>
    <x v="73"/>
    <s v="131000010"/>
    <x v="223"/>
    <x v="4"/>
    <n v="1107526925"/>
    <x v="14"/>
    <x v="13"/>
    <x v="7"/>
    <x v="0"/>
    <n v="9999"/>
  </r>
  <r>
    <x v="1"/>
    <x v="72"/>
    <s v="041080024"/>
    <x v="22"/>
    <x v="5"/>
    <n v="1107526925"/>
    <x v="14"/>
    <x v="13"/>
    <x v="7"/>
    <x v="0"/>
    <n v="9999"/>
  </r>
  <r>
    <x v="18"/>
    <x v="74"/>
    <s v="261002032"/>
    <x v="224"/>
    <x v="21"/>
    <n v="1107526925"/>
    <x v="14"/>
    <x v="13"/>
    <x v="7"/>
    <x v="0"/>
    <n v="9999"/>
  </r>
  <r>
    <x v="1"/>
    <x v="72"/>
    <s v="128100120"/>
    <x v="225"/>
    <x v="39"/>
    <n v="1107526925"/>
    <x v="14"/>
    <x v="13"/>
    <x v="7"/>
    <x v="0"/>
    <n v="9999"/>
  </r>
  <r>
    <x v="18"/>
    <x v="75"/>
    <s v="170051640"/>
    <x v="226"/>
    <x v="1"/>
    <n v="1107526925"/>
    <x v="14"/>
    <x v="13"/>
    <x v="7"/>
    <x v="0"/>
    <n v="9999"/>
  </r>
  <r>
    <x v="1"/>
    <x v="76"/>
    <s v="007100012"/>
    <x v="227"/>
    <x v="41"/>
    <n v="1107526925"/>
    <x v="14"/>
    <x v="13"/>
    <x v="7"/>
    <x v="0"/>
    <n v="9999"/>
  </r>
  <r>
    <x v="18"/>
    <x v="75"/>
    <s v="170051635"/>
    <x v="228"/>
    <x v="5"/>
    <n v="1107526925"/>
    <x v="14"/>
    <x v="13"/>
    <x v="7"/>
    <x v="0"/>
    <n v="9999"/>
  </r>
  <r>
    <x v="10"/>
    <x v="77"/>
    <s v="209412334"/>
    <x v="229"/>
    <x v="7"/>
    <n v="27424041"/>
    <x v="26"/>
    <x v="20"/>
    <x v="8"/>
    <x v="0"/>
    <n v="4752"/>
  </r>
  <r>
    <x v="7"/>
    <x v="67"/>
    <s v="003280200"/>
    <x v="25"/>
    <x v="10"/>
    <n v="1107526925"/>
    <x v="14"/>
    <x v="13"/>
    <x v="7"/>
    <x v="0"/>
    <n v="9999"/>
  </r>
  <r>
    <x v="18"/>
    <x v="75"/>
    <s v="170051621"/>
    <x v="230"/>
    <x v="2"/>
    <n v="1107526925"/>
    <x v="14"/>
    <x v="13"/>
    <x v="7"/>
    <x v="0"/>
    <n v="9999"/>
  </r>
  <r>
    <x v="7"/>
    <x v="67"/>
    <s v="007061112"/>
    <x v="231"/>
    <x v="4"/>
    <n v="1107526925"/>
    <x v="14"/>
    <x v="13"/>
    <x v="7"/>
    <x v="0"/>
    <n v="9999"/>
  </r>
  <r>
    <x v="18"/>
    <x v="74"/>
    <s v="107000010"/>
    <x v="232"/>
    <x v="5"/>
    <n v="1107526925"/>
    <x v="14"/>
    <x v="13"/>
    <x v="7"/>
    <x v="0"/>
    <n v="9999"/>
  </r>
  <r>
    <x v="1"/>
    <x v="72"/>
    <s v="009100116"/>
    <x v="40"/>
    <x v="2"/>
    <n v="1107526925"/>
    <x v="14"/>
    <x v="13"/>
    <x v="7"/>
    <x v="0"/>
    <n v="9999"/>
  </r>
  <r>
    <x v="18"/>
    <x v="74"/>
    <s v="131000014"/>
    <x v="233"/>
    <x v="2"/>
    <n v="1107526925"/>
    <x v="14"/>
    <x v="13"/>
    <x v="7"/>
    <x v="0"/>
    <n v="9999"/>
  </r>
  <r>
    <x v="7"/>
    <x v="67"/>
    <s v="041100024"/>
    <x v="200"/>
    <x v="2"/>
    <n v="1107526925"/>
    <x v="14"/>
    <x v="13"/>
    <x v="7"/>
    <x v="0"/>
    <n v="9999"/>
  </r>
  <r>
    <x v="18"/>
    <x v="74"/>
    <s v="131000012"/>
    <x v="181"/>
    <x v="4"/>
    <n v="1107526925"/>
    <x v="14"/>
    <x v="13"/>
    <x v="7"/>
    <x v="0"/>
    <n v="9999"/>
  </r>
  <r>
    <x v="7"/>
    <x v="70"/>
    <s v="024060116"/>
    <x v="131"/>
    <x v="2"/>
    <n v="1107526925"/>
    <x v="14"/>
    <x v="13"/>
    <x v="7"/>
    <x v="0"/>
    <n v="9999"/>
  </r>
  <r>
    <x v="18"/>
    <x v="74"/>
    <s v="261020016"/>
    <x v="221"/>
    <x v="11"/>
    <n v="1107526925"/>
    <x v="14"/>
    <x v="13"/>
    <x v="7"/>
    <x v="0"/>
    <n v="9999"/>
  </r>
  <r>
    <x v="1"/>
    <x v="72"/>
    <s v="261020014"/>
    <x v="207"/>
    <x v="24"/>
    <n v="1107526925"/>
    <x v="14"/>
    <x v="13"/>
    <x v="7"/>
    <x v="0"/>
    <n v="9999"/>
  </r>
  <r>
    <x v="18"/>
    <x v="74"/>
    <s v="261020012"/>
    <x v="173"/>
    <x v="22"/>
    <n v="1107526925"/>
    <x v="14"/>
    <x v="13"/>
    <x v="7"/>
    <x v="0"/>
    <n v="9999"/>
  </r>
  <r>
    <x v="18"/>
    <x v="74"/>
    <s v="261020008"/>
    <x v="98"/>
    <x v="52"/>
    <n v="1107526925"/>
    <x v="14"/>
    <x v="13"/>
    <x v="7"/>
    <x v="0"/>
    <n v="9999"/>
  </r>
  <r>
    <x v="7"/>
    <x v="70"/>
    <s v="170051217"/>
    <x v="234"/>
    <x v="2"/>
    <n v="1107526925"/>
    <x v="14"/>
    <x v="13"/>
    <x v="7"/>
    <x v="0"/>
    <n v="9999"/>
  </r>
  <r>
    <x v="18"/>
    <x v="74"/>
    <s v="104000006"/>
    <x v="16"/>
    <x v="4"/>
    <n v="1107526925"/>
    <x v="14"/>
    <x v="13"/>
    <x v="7"/>
    <x v="0"/>
    <n v="9999"/>
  </r>
  <r>
    <x v="1"/>
    <x v="78"/>
    <s v="117080125"/>
    <x v="202"/>
    <x v="4"/>
    <n v="1107526925"/>
    <x v="14"/>
    <x v="13"/>
    <x v="7"/>
    <x v="0"/>
    <n v="9999"/>
  </r>
  <r>
    <x v="18"/>
    <x v="74"/>
    <s v="041160200"/>
    <x v="204"/>
    <x v="0"/>
    <n v="1107526925"/>
    <x v="14"/>
    <x v="13"/>
    <x v="7"/>
    <x v="0"/>
    <n v="9999"/>
  </r>
  <r>
    <x v="1"/>
    <x v="78"/>
    <s v="009080024"/>
    <x v="61"/>
    <x v="10"/>
    <n v="1107526925"/>
    <x v="14"/>
    <x v="13"/>
    <x v="7"/>
    <x v="0"/>
    <n v="9999"/>
  </r>
  <r>
    <x v="18"/>
    <x v="74"/>
    <s v="041160100"/>
    <x v="235"/>
    <x v="7"/>
    <n v="1107526925"/>
    <x v="14"/>
    <x v="13"/>
    <x v="7"/>
    <x v="0"/>
    <n v="9999"/>
  </r>
  <r>
    <x v="7"/>
    <x v="67"/>
    <s v="170050826"/>
    <x v="236"/>
    <x v="5"/>
    <n v="1107526925"/>
    <x v="14"/>
    <x v="13"/>
    <x v="7"/>
    <x v="0"/>
    <n v="9999"/>
  </r>
  <r>
    <x v="18"/>
    <x v="74"/>
    <s v="041100216"/>
    <x v="237"/>
    <x v="1"/>
    <n v="1107526925"/>
    <x v="14"/>
    <x v="13"/>
    <x v="7"/>
    <x v="0"/>
    <n v="9999"/>
  </r>
  <r>
    <x v="20"/>
    <x v="79"/>
    <s v="525101107"/>
    <x v="238"/>
    <x v="19"/>
    <n v="27424041"/>
    <x v="26"/>
    <x v="20"/>
    <x v="8"/>
    <x v="0"/>
    <n v="4752"/>
  </r>
  <r>
    <x v="7"/>
    <x v="70"/>
    <s v="261020012"/>
    <x v="173"/>
    <x v="0"/>
    <n v="1107526925"/>
    <x v="14"/>
    <x v="13"/>
    <x v="7"/>
    <x v="0"/>
    <n v="9999"/>
  </r>
  <r>
    <x v="18"/>
    <x v="74"/>
    <s v="041100024"/>
    <x v="200"/>
    <x v="1"/>
    <n v="1107526925"/>
    <x v="14"/>
    <x v="13"/>
    <x v="7"/>
    <x v="0"/>
    <n v="9999"/>
  </r>
  <r>
    <x v="7"/>
    <x v="80"/>
    <s v="003404080"/>
    <x v="239"/>
    <x v="53"/>
    <n v="1107526925"/>
    <x v="14"/>
    <x v="13"/>
    <x v="7"/>
    <x v="0"/>
    <n v="9999"/>
  </r>
  <r>
    <x v="5"/>
    <x v="81"/>
    <s v="131000010"/>
    <x v="223"/>
    <x v="4"/>
    <n v="1107526925"/>
    <x v="14"/>
    <x v="13"/>
    <x v="7"/>
    <x v="0"/>
    <n v="9999"/>
  </r>
  <r>
    <x v="1"/>
    <x v="72"/>
    <s v="003290316"/>
    <x v="240"/>
    <x v="4"/>
    <n v="1107526925"/>
    <x v="14"/>
    <x v="13"/>
    <x v="7"/>
    <x v="0"/>
    <n v="9999"/>
  </r>
  <r>
    <x v="14"/>
    <x v="82"/>
    <s v="138202006"/>
    <x v="241"/>
    <x v="49"/>
    <n v="1107526925"/>
    <x v="14"/>
    <x v="13"/>
    <x v="7"/>
    <x v="0"/>
    <n v="9999"/>
  </r>
  <r>
    <x v="7"/>
    <x v="67"/>
    <s v="170050813"/>
    <x v="212"/>
    <x v="5"/>
    <n v="1107526925"/>
    <x v="14"/>
    <x v="13"/>
    <x v="7"/>
    <x v="0"/>
    <n v="9999"/>
  </r>
  <r>
    <x v="14"/>
    <x v="82"/>
    <s v="009080024"/>
    <x v="61"/>
    <x v="4"/>
    <n v="1107526925"/>
    <x v="14"/>
    <x v="13"/>
    <x v="7"/>
    <x v="0"/>
    <n v="9999"/>
  </r>
  <r>
    <x v="7"/>
    <x v="80"/>
    <s v="007080100"/>
    <x v="184"/>
    <x v="49"/>
    <n v="1107526925"/>
    <x v="14"/>
    <x v="13"/>
    <x v="7"/>
    <x v="0"/>
    <n v="9999"/>
  </r>
  <r>
    <x v="14"/>
    <x v="82"/>
    <s v="009080100"/>
    <x v="64"/>
    <x v="4"/>
    <n v="1107526925"/>
    <x v="14"/>
    <x v="13"/>
    <x v="7"/>
    <x v="0"/>
    <n v="9999"/>
  </r>
  <r>
    <x v="7"/>
    <x v="70"/>
    <s v="261020008"/>
    <x v="98"/>
    <x v="0"/>
    <n v="1107526925"/>
    <x v="14"/>
    <x v="13"/>
    <x v="7"/>
    <x v="0"/>
    <n v="9999"/>
  </r>
  <r>
    <x v="4"/>
    <x v="83"/>
    <s v="131000016"/>
    <x v="217"/>
    <x v="8"/>
    <n v="1107526925"/>
    <x v="14"/>
    <x v="13"/>
    <x v="7"/>
    <x v="0"/>
    <n v="9999"/>
  </r>
  <r>
    <x v="1"/>
    <x v="72"/>
    <s v="007100016"/>
    <x v="191"/>
    <x v="10"/>
    <n v="1107526925"/>
    <x v="14"/>
    <x v="13"/>
    <x v="7"/>
    <x v="0"/>
    <n v="9999"/>
  </r>
  <r>
    <x v="4"/>
    <x v="83"/>
    <s v="003260116"/>
    <x v="6"/>
    <x v="36"/>
    <n v="1107526925"/>
    <x v="14"/>
    <x v="13"/>
    <x v="7"/>
    <x v="0"/>
    <n v="9999"/>
  </r>
  <r>
    <x v="1"/>
    <x v="72"/>
    <s v="009080100"/>
    <x v="64"/>
    <x v="10"/>
    <n v="1107526925"/>
    <x v="14"/>
    <x v="13"/>
    <x v="7"/>
    <x v="0"/>
    <n v="9999"/>
  </r>
  <r>
    <x v="4"/>
    <x v="83"/>
    <s v="104000006"/>
    <x v="16"/>
    <x v="4"/>
    <n v="1107526925"/>
    <x v="14"/>
    <x v="13"/>
    <x v="7"/>
    <x v="0"/>
    <n v="9999"/>
  </r>
  <r>
    <x v="1"/>
    <x v="72"/>
    <s v="131000010"/>
    <x v="223"/>
    <x v="54"/>
    <n v="1107526925"/>
    <x v="14"/>
    <x v="13"/>
    <x v="7"/>
    <x v="0"/>
    <n v="9999"/>
  </r>
  <r>
    <x v="4"/>
    <x v="83"/>
    <s v="003260108"/>
    <x v="242"/>
    <x v="41"/>
    <n v="1107526925"/>
    <x v="14"/>
    <x v="13"/>
    <x v="7"/>
    <x v="0"/>
    <n v="9999"/>
  </r>
  <r>
    <x v="23"/>
    <x v="63"/>
    <s v="003280302"/>
    <x v="243"/>
    <x v="55"/>
    <n v="1110599661"/>
    <x v="24"/>
    <x v="14"/>
    <x v="5"/>
    <x v="1"/>
    <n v="9999"/>
  </r>
  <r>
    <x v="7"/>
    <x v="70"/>
    <s v="003404328"/>
    <x v="244"/>
    <x v="30"/>
    <n v="1107526925"/>
    <x v="14"/>
    <x v="13"/>
    <x v="7"/>
    <x v="0"/>
    <n v="9999"/>
  </r>
  <r>
    <x v="4"/>
    <x v="83"/>
    <s v="003296100"/>
    <x v="80"/>
    <x v="41"/>
    <n v="1107526925"/>
    <x v="14"/>
    <x v="13"/>
    <x v="7"/>
    <x v="0"/>
    <n v="9999"/>
  </r>
  <r>
    <x v="1"/>
    <x v="72"/>
    <s v="104000006"/>
    <x v="16"/>
    <x v="4"/>
    <n v="1107526925"/>
    <x v="14"/>
    <x v="13"/>
    <x v="7"/>
    <x v="0"/>
    <n v="9999"/>
  </r>
  <r>
    <x v="6"/>
    <x v="65"/>
    <s v="261020012"/>
    <x v="173"/>
    <x v="7"/>
    <n v="1107526925"/>
    <x v="14"/>
    <x v="13"/>
    <x v="7"/>
    <x v="0"/>
    <n v="9999"/>
  </r>
  <r>
    <x v="1"/>
    <x v="84"/>
    <s v="117080125"/>
    <x v="202"/>
    <x v="2"/>
    <n v="1107526925"/>
    <x v="14"/>
    <x v="13"/>
    <x v="7"/>
    <x v="0"/>
    <n v="9999"/>
  </r>
  <r>
    <x v="7"/>
    <x v="70"/>
    <s v="003296100"/>
    <x v="80"/>
    <x v="33"/>
    <n v="1107526925"/>
    <x v="14"/>
    <x v="13"/>
    <x v="7"/>
    <x v="0"/>
    <n v="9999"/>
  </r>
  <r>
    <x v="5"/>
    <x v="81"/>
    <s v="170050813"/>
    <x v="212"/>
    <x v="5"/>
    <n v="1107526925"/>
    <x v="14"/>
    <x v="13"/>
    <x v="7"/>
    <x v="0"/>
    <n v="9999"/>
  </r>
  <r>
    <x v="1"/>
    <x v="72"/>
    <s v="041080316"/>
    <x v="199"/>
    <x v="7"/>
    <n v="1107526925"/>
    <x v="14"/>
    <x v="13"/>
    <x v="7"/>
    <x v="0"/>
    <n v="9999"/>
  </r>
  <r>
    <x v="5"/>
    <x v="85"/>
    <s v="236500116"/>
    <x v="245"/>
    <x v="21"/>
    <n v="1107526925"/>
    <x v="14"/>
    <x v="13"/>
    <x v="7"/>
    <x v="0"/>
    <n v="9999"/>
  </r>
  <r>
    <x v="1"/>
    <x v="72"/>
    <s v="136000010"/>
    <x v="246"/>
    <x v="4"/>
    <n v="1107526925"/>
    <x v="14"/>
    <x v="13"/>
    <x v="7"/>
    <x v="0"/>
    <n v="9999"/>
  </r>
  <r>
    <x v="5"/>
    <x v="85"/>
    <s v="236500108"/>
    <x v="247"/>
    <x v="21"/>
    <n v="1107526925"/>
    <x v="14"/>
    <x v="13"/>
    <x v="7"/>
    <x v="0"/>
    <n v="9999"/>
  </r>
  <r>
    <x v="7"/>
    <x v="86"/>
    <s v="003296100"/>
    <x v="80"/>
    <x v="56"/>
    <n v="1107526925"/>
    <x v="14"/>
    <x v="13"/>
    <x v="7"/>
    <x v="0"/>
    <n v="9999"/>
  </r>
  <r>
    <x v="5"/>
    <x v="85"/>
    <s v="007080116"/>
    <x v="209"/>
    <x v="4"/>
    <n v="1107526925"/>
    <x v="14"/>
    <x v="13"/>
    <x v="7"/>
    <x v="0"/>
    <n v="9999"/>
  </r>
  <r>
    <x v="1"/>
    <x v="72"/>
    <s v="261020010"/>
    <x v="106"/>
    <x v="47"/>
    <n v="1107526925"/>
    <x v="14"/>
    <x v="13"/>
    <x v="7"/>
    <x v="0"/>
    <n v="9999"/>
  </r>
  <r>
    <x v="5"/>
    <x v="81"/>
    <s v="131000012"/>
    <x v="181"/>
    <x v="4"/>
    <n v="1107526925"/>
    <x v="14"/>
    <x v="13"/>
    <x v="7"/>
    <x v="0"/>
    <n v="9999"/>
  </r>
  <r>
    <x v="24"/>
    <x v="87"/>
    <s v="131000006"/>
    <x v="189"/>
    <x v="41"/>
    <n v="1107526925"/>
    <x v="14"/>
    <x v="13"/>
    <x v="7"/>
    <x v="0"/>
    <n v="9999"/>
  </r>
  <r>
    <x v="5"/>
    <x v="85"/>
    <s v="003280304"/>
    <x v="248"/>
    <x v="49"/>
    <n v="1107526925"/>
    <x v="14"/>
    <x v="13"/>
    <x v="7"/>
    <x v="0"/>
    <n v="9999"/>
  </r>
  <r>
    <x v="7"/>
    <x v="67"/>
    <s v="007080116"/>
    <x v="209"/>
    <x v="10"/>
    <n v="1107526925"/>
    <x v="14"/>
    <x v="13"/>
    <x v="7"/>
    <x v="0"/>
    <n v="9999"/>
  </r>
  <r>
    <x v="13"/>
    <x v="88"/>
    <s v="804547012"/>
    <x v="249"/>
    <x v="24"/>
    <n v="901355077"/>
    <x v="27"/>
    <x v="21"/>
    <x v="6"/>
    <x v="0"/>
    <n v="9999"/>
  </r>
  <r>
    <x v="5"/>
    <x v="85"/>
    <s v="131000006"/>
    <x v="189"/>
    <x v="10"/>
    <n v="1107526925"/>
    <x v="14"/>
    <x v="13"/>
    <x v="7"/>
    <x v="0"/>
    <n v="9999"/>
  </r>
  <r>
    <x v="1"/>
    <x v="72"/>
    <s v="261020012"/>
    <x v="173"/>
    <x v="9"/>
    <n v="1107526925"/>
    <x v="14"/>
    <x v="13"/>
    <x v="7"/>
    <x v="0"/>
    <n v="9999"/>
  </r>
  <r>
    <x v="6"/>
    <x v="89"/>
    <s v="007140016"/>
    <x v="250"/>
    <x v="2"/>
    <n v="1107526925"/>
    <x v="14"/>
    <x v="13"/>
    <x v="7"/>
    <x v="0"/>
    <n v="9999"/>
  </r>
  <r>
    <x v="6"/>
    <x v="89"/>
    <s v="007061112"/>
    <x v="231"/>
    <x v="4"/>
    <n v="1107526925"/>
    <x v="14"/>
    <x v="13"/>
    <x v="7"/>
    <x v="0"/>
    <n v="9999"/>
  </r>
  <r>
    <x v="6"/>
    <x v="89"/>
    <s v="007140108"/>
    <x v="251"/>
    <x v="5"/>
    <n v="1107526925"/>
    <x v="14"/>
    <x v="13"/>
    <x v="7"/>
    <x v="0"/>
    <n v="9999"/>
  </r>
  <r>
    <x v="6"/>
    <x v="89"/>
    <s v="007080116"/>
    <x v="209"/>
    <x v="4"/>
    <n v="1107526925"/>
    <x v="14"/>
    <x v="13"/>
    <x v="7"/>
    <x v="0"/>
    <n v="9999"/>
  </r>
  <r>
    <x v="6"/>
    <x v="89"/>
    <s v="007060024"/>
    <x v="222"/>
    <x v="4"/>
    <n v="1107526925"/>
    <x v="14"/>
    <x v="13"/>
    <x v="7"/>
    <x v="0"/>
    <n v="9999"/>
  </r>
  <r>
    <x v="6"/>
    <x v="89"/>
    <s v="007100100"/>
    <x v="192"/>
    <x v="4"/>
    <n v="1107526925"/>
    <x v="14"/>
    <x v="13"/>
    <x v="7"/>
    <x v="0"/>
    <n v="9999"/>
  </r>
  <r>
    <x v="6"/>
    <x v="89"/>
    <s v="007100024"/>
    <x v="252"/>
    <x v="8"/>
    <n v="1107526925"/>
    <x v="14"/>
    <x v="13"/>
    <x v="7"/>
    <x v="0"/>
    <n v="9999"/>
  </r>
  <r>
    <x v="5"/>
    <x v="85"/>
    <s v="236500124"/>
    <x v="253"/>
    <x v="21"/>
    <n v="1107526925"/>
    <x v="14"/>
    <x v="13"/>
    <x v="7"/>
    <x v="0"/>
    <n v="9999"/>
  </r>
  <r>
    <x v="1"/>
    <x v="90"/>
    <s v="812004000"/>
    <x v="170"/>
    <x v="5"/>
    <n v="1111807635"/>
    <x v="28"/>
    <x v="22"/>
    <x v="7"/>
    <x v="1"/>
    <n v="4752"/>
  </r>
  <r>
    <x v="3"/>
    <x v="91"/>
    <s v="046100200"/>
    <x v="254"/>
    <x v="7"/>
    <n v="1110461465"/>
    <x v="23"/>
    <x v="9"/>
    <x v="5"/>
    <x v="1"/>
    <n v="8610"/>
  </r>
  <r>
    <x v="6"/>
    <x v="89"/>
    <s v="007140116"/>
    <x v="255"/>
    <x v="5"/>
    <n v="1107526925"/>
    <x v="14"/>
    <x v="13"/>
    <x v="7"/>
    <x v="0"/>
    <n v="9999"/>
  </r>
  <r>
    <x v="6"/>
    <x v="65"/>
    <s v="261020010"/>
    <x v="106"/>
    <x v="0"/>
    <n v="1107526925"/>
    <x v="14"/>
    <x v="13"/>
    <x v="7"/>
    <x v="0"/>
    <n v="9999"/>
  </r>
  <r>
    <x v="5"/>
    <x v="85"/>
    <s v="261020016"/>
    <x v="221"/>
    <x v="52"/>
    <n v="1107526925"/>
    <x v="14"/>
    <x v="13"/>
    <x v="7"/>
    <x v="0"/>
    <n v="9999"/>
  </r>
  <r>
    <x v="5"/>
    <x v="85"/>
    <s v="261020012"/>
    <x v="173"/>
    <x v="57"/>
    <n v="1107526925"/>
    <x v="14"/>
    <x v="13"/>
    <x v="7"/>
    <x v="0"/>
    <n v="9999"/>
  </r>
  <r>
    <x v="6"/>
    <x v="89"/>
    <s v="007140200"/>
    <x v="256"/>
    <x v="5"/>
    <n v="1107526925"/>
    <x v="14"/>
    <x v="13"/>
    <x v="7"/>
    <x v="0"/>
    <n v="9999"/>
  </r>
  <r>
    <x v="5"/>
    <x v="85"/>
    <s v="261020008"/>
    <x v="98"/>
    <x v="24"/>
    <n v="1107526925"/>
    <x v="14"/>
    <x v="13"/>
    <x v="7"/>
    <x v="0"/>
    <n v="9999"/>
  </r>
  <r>
    <x v="5"/>
    <x v="85"/>
    <s v="003290400"/>
    <x v="257"/>
    <x v="8"/>
    <n v="1107526925"/>
    <x v="14"/>
    <x v="13"/>
    <x v="7"/>
    <x v="0"/>
    <n v="9999"/>
  </r>
  <r>
    <x v="15"/>
    <x v="92"/>
    <s v="221020111"/>
    <x v="258"/>
    <x v="6"/>
    <n v="1108928673"/>
    <x v="29"/>
    <x v="23"/>
    <x v="2"/>
    <x v="0"/>
    <n v="9999"/>
  </r>
  <r>
    <x v="15"/>
    <x v="92"/>
    <s v="221021114"/>
    <x v="259"/>
    <x v="19"/>
    <n v="1108928673"/>
    <x v="29"/>
    <x v="23"/>
    <x v="2"/>
    <x v="0"/>
    <n v="9999"/>
  </r>
  <r>
    <x v="15"/>
    <x v="92"/>
    <s v="221076405"/>
    <x v="260"/>
    <x v="19"/>
    <n v="1108928673"/>
    <x v="29"/>
    <x v="23"/>
    <x v="2"/>
    <x v="0"/>
    <n v="9999"/>
  </r>
  <r>
    <x v="19"/>
    <x v="93"/>
    <s v="874001106"/>
    <x v="261"/>
    <x v="19"/>
    <n v="1108934579"/>
    <x v="30"/>
    <x v="16"/>
    <x v="8"/>
    <x v="0"/>
    <n v="9999"/>
  </r>
  <r>
    <x v="24"/>
    <x v="94"/>
    <s v="171010508"/>
    <x v="262"/>
    <x v="6"/>
    <n v="1109294292"/>
    <x v="31"/>
    <x v="24"/>
    <x v="5"/>
    <x v="0"/>
    <n v="9999"/>
  </r>
  <r>
    <x v="18"/>
    <x v="95"/>
    <s v="191282240"/>
    <x v="263"/>
    <x v="57"/>
    <n v="1110060558"/>
    <x v="32"/>
    <x v="25"/>
    <x v="5"/>
    <x v="0"/>
    <n v="4663"/>
  </r>
  <r>
    <x v="18"/>
    <x v="96"/>
    <s v="804410220"/>
    <x v="264"/>
    <x v="24"/>
    <n v="1110060558"/>
    <x v="32"/>
    <x v="25"/>
    <x v="5"/>
    <x v="0"/>
    <n v="4663"/>
  </r>
  <r>
    <x v="18"/>
    <x v="96"/>
    <s v="804204220"/>
    <x v="265"/>
    <x v="1"/>
    <n v="1110060558"/>
    <x v="32"/>
    <x v="25"/>
    <x v="5"/>
    <x v="0"/>
    <n v="4663"/>
  </r>
  <r>
    <x v="9"/>
    <x v="97"/>
    <s v="137001382"/>
    <x v="266"/>
    <x v="6"/>
    <n v="1110450873"/>
    <x v="33"/>
    <x v="14"/>
    <x v="5"/>
    <x v="0"/>
    <n v="9999"/>
  </r>
  <r>
    <x v="15"/>
    <x v="98"/>
    <s v="192001025"/>
    <x v="267"/>
    <x v="6"/>
    <n v="1110450873"/>
    <x v="33"/>
    <x v="9"/>
    <x v="5"/>
    <x v="0"/>
    <n v="9999"/>
  </r>
  <r>
    <x v="15"/>
    <x v="98"/>
    <s v="131000008"/>
    <x v="180"/>
    <x v="13"/>
    <n v="1110450873"/>
    <x v="33"/>
    <x v="9"/>
    <x v="5"/>
    <x v="0"/>
    <n v="9999"/>
  </r>
  <r>
    <x v="15"/>
    <x v="98"/>
    <s v="007100100"/>
    <x v="192"/>
    <x v="13"/>
    <n v="1110450873"/>
    <x v="33"/>
    <x v="9"/>
    <x v="5"/>
    <x v="0"/>
    <n v="9999"/>
  </r>
  <r>
    <x v="15"/>
    <x v="98"/>
    <s v="837000354"/>
    <x v="268"/>
    <x v="6"/>
    <n v="1110450873"/>
    <x v="33"/>
    <x v="9"/>
    <x v="5"/>
    <x v="0"/>
    <n v="9999"/>
  </r>
  <r>
    <x v="15"/>
    <x v="98"/>
    <s v="837000210"/>
    <x v="269"/>
    <x v="6"/>
    <n v="1110450873"/>
    <x v="33"/>
    <x v="9"/>
    <x v="5"/>
    <x v="0"/>
    <n v="9999"/>
  </r>
  <r>
    <x v="2"/>
    <x v="99"/>
    <s v="495604360"/>
    <x v="270"/>
    <x v="7"/>
    <n v="1110459236"/>
    <x v="34"/>
    <x v="26"/>
    <x v="5"/>
    <x v="0"/>
    <n v="9999"/>
  </r>
  <r>
    <x v="10"/>
    <x v="100"/>
    <s v="401000806"/>
    <x v="271"/>
    <x v="13"/>
    <n v="1110461465"/>
    <x v="23"/>
    <x v="9"/>
    <x v="5"/>
    <x v="1"/>
    <n v="8610"/>
  </r>
  <r>
    <x v="16"/>
    <x v="101"/>
    <s v="622781124"/>
    <x v="190"/>
    <x v="11"/>
    <n v="1110461465"/>
    <x v="23"/>
    <x v="9"/>
    <x v="5"/>
    <x v="1"/>
    <n v="8610"/>
  </r>
  <r>
    <x v="10"/>
    <x v="102"/>
    <s v="401001001"/>
    <x v="272"/>
    <x v="12"/>
    <n v="1110461465"/>
    <x v="23"/>
    <x v="9"/>
    <x v="5"/>
    <x v="1"/>
    <n v="8610"/>
  </r>
  <r>
    <x v="18"/>
    <x v="103"/>
    <s v="622781124"/>
    <x v="190"/>
    <x v="23"/>
    <n v="1110461465"/>
    <x v="23"/>
    <x v="9"/>
    <x v="5"/>
    <x v="1"/>
    <n v="8610"/>
  </r>
  <r>
    <x v="0"/>
    <x v="104"/>
    <s v="618501150"/>
    <x v="273"/>
    <x v="19"/>
    <n v="1110461465"/>
    <x v="23"/>
    <x v="9"/>
    <x v="5"/>
    <x v="1"/>
    <n v="8610"/>
  </r>
  <r>
    <x v="18"/>
    <x v="103"/>
    <s v="255223132"/>
    <x v="274"/>
    <x v="58"/>
    <n v="1110461465"/>
    <x v="23"/>
    <x v="9"/>
    <x v="5"/>
    <x v="1"/>
    <n v="8610"/>
  </r>
  <r>
    <x v="3"/>
    <x v="91"/>
    <s v="046100108"/>
    <x v="275"/>
    <x v="5"/>
    <n v="1110461465"/>
    <x v="23"/>
    <x v="9"/>
    <x v="5"/>
    <x v="1"/>
    <n v="8610"/>
  </r>
  <r>
    <x v="23"/>
    <x v="105"/>
    <s v="046080116"/>
    <x v="276"/>
    <x v="1"/>
    <n v="1110461465"/>
    <x v="23"/>
    <x v="9"/>
    <x v="5"/>
    <x v="1"/>
    <n v="8610"/>
  </r>
  <r>
    <x v="3"/>
    <x v="91"/>
    <s v="041100216"/>
    <x v="237"/>
    <x v="7"/>
    <n v="1110461465"/>
    <x v="23"/>
    <x v="9"/>
    <x v="5"/>
    <x v="1"/>
    <n v="8610"/>
  </r>
  <r>
    <x v="23"/>
    <x v="105"/>
    <s v="046080016"/>
    <x v="277"/>
    <x v="1"/>
    <n v="1110461465"/>
    <x v="23"/>
    <x v="9"/>
    <x v="5"/>
    <x v="1"/>
    <n v="8610"/>
  </r>
  <r>
    <x v="3"/>
    <x v="91"/>
    <s v="046100100"/>
    <x v="278"/>
    <x v="1"/>
    <n v="1110461465"/>
    <x v="23"/>
    <x v="9"/>
    <x v="5"/>
    <x v="1"/>
    <n v="8610"/>
  </r>
  <r>
    <x v="23"/>
    <x v="105"/>
    <s v="046080100"/>
    <x v="279"/>
    <x v="1"/>
    <n v="1110461465"/>
    <x v="23"/>
    <x v="9"/>
    <x v="5"/>
    <x v="1"/>
    <n v="8610"/>
  </r>
  <r>
    <x v="3"/>
    <x v="91"/>
    <s v="618010150"/>
    <x v="280"/>
    <x v="19"/>
    <n v="1110461465"/>
    <x v="23"/>
    <x v="9"/>
    <x v="5"/>
    <x v="1"/>
    <n v="8610"/>
  </r>
  <r>
    <x v="23"/>
    <x v="105"/>
    <s v="046100100"/>
    <x v="278"/>
    <x v="55"/>
    <n v="1110461465"/>
    <x v="23"/>
    <x v="9"/>
    <x v="5"/>
    <x v="1"/>
    <n v="8610"/>
  </r>
  <r>
    <x v="3"/>
    <x v="106"/>
    <s v="618501150"/>
    <x v="273"/>
    <x v="0"/>
    <n v="1110461465"/>
    <x v="23"/>
    <x v="9"/>
    <x v="5"/>
    <x v="1"/>
    <n v="8610"/>
  </r>
  <r>
    <x v="23"/>
    <x v="105"/>
    <s v="128100140"/>
    <x v="281"/>
    <x v="1"/>
    <n v="1110461465"/>
    <x v="23"/>
    <x v="9"/>
    <x v="5"/>
    <x v="1"/>
    <n v="8610"/>
  </r>
  <r>
    <x v="3"/>
    <x v="91"/>
    <s v="046100116"/>
    <x v="282"/>
    <x v="5"/>
    <n v="1110461465"/>
    <x v="23"/>
    <x v="9"/>
    <x v="5"/>
    <x v="1"/>
    <n v="8610"/>
  </r>
  <r>
    <x v="23"/>
    <x v="105"/>
    <s v="046100024"/>
    <x v="283"/>
    <x v="1"/>
    <n v="1110461465"/>
    <x v="23"/>
    <x v="9"/>
    <x v="5"/>
    <x v="1"/>
    <n v="8610"/>
  </r>
  <r>
    <x v="23"/>
    <x v="105"/>
    <s v="109000024"/>
    <x v="284"/>
    <x v="0"/>
    <n v="1110461465"/>
    <x v="23"/>
    <x v="9"/>
    <x v="5"/>
    <x v="1"/>
    <n v="8610"/>
  </r>
  <r>
    <x v="3"/>
    <x v="91"/>
    <s v="622781124"/>
    <x v="190"/>
    <x v="11"/>
    <n v="1110461465"/>
    <x v="23"/>
    <x v="9"/>
    <x v="5"/>
    <x v="1"/>
    <n v="8610"/>
  </r>
  <r>
    <x v="23"/>
    <x v="105"/>
    <s v="046080108"/>
    <x v="285"/>
    <x v="1"/>
    <n v="1110461465"/>
    <x v="23"/>
    <x v="9"/>
    <x v="5"/>
    <x v="1"/>
    <n v="8610"/>
  </r>
  <r>
    <x v="7"/>
    <x v="107"/>
    <s v="618501150"/>
    <x v="273"/>
    <x v="24"/>
    <n v="1110461465"/>
    <x v="23"/>
    <x v="12"/>
    <x v="5"/>
    <x v="1"/>
    <n v="8610"/>
  </r>
  <r>
    <x v="23"/>
    <x v="105"/>
    <s v="046080024"/>
    <x v="286"/>
    <x v="1"/>
    <n v="1110461465"/>
    <x v="23"/>
    <x v="9"/>
    <x v="5"/>
    <x v="1"/>
    <n v="8610"/>
  </r>
  <r>
    <x v="25"/>
    <x v="108"/>
    <s v="254211120"/>
    <x v="287"/>
    <x v="0"/>
    <n v="1110461465"/>
    <x v="23"/>
    <x v="9"/>
    <x v="5"/>
    <x v="1"/>
    <n v="8610"/>
  </r>
  <r>
    <x v="23"/>
    <x v="105"/>
    <s v="131000006"/>
    <x v="189"/>
    <x v="2"/>
    <n v="1110461465"/>
    <x v="23"/>
    <x v="9"/>
    <x v="5"/>
    <x v="1"/>
    <n v="8610"/>
  </r>
  <r>
    <x v="25"/>
    <x v="108"/>
    <s v="618501150"/>
    <x v="273"/>
    <x v="23"/>
    <n v="1110461465"/>
    <x v="23"/>
    <x v="9"/>
    <x v="5"/>
    <x v="1"/>
    <n v="8610"/>
  </r>
  <r>
    <x v="23"/>
    <x v="105"/>
    <s v="128100100"/>
    <x v="288"/>
    <x v="1"/>
    <n v="1110461465"/>
    <x v="23"/>
    <x v="9"/>
    <x v="5"/>
    <x v="1"/>
    <n v="8610"/>
  </r>
  <r>
    <x v="25"/>
    <x v="108"/>
    <s v="622700606"/>
    <x v="289"/>
    <x v="19"/>
    <n v="1110461465"/>
    <x v="23"/>
    <x v="9"/>
    <x v="5"/>
    <x v="1"/>
    <n v="8610"/>
  </r>
  <r>
    <x v="23"/>
    <x v="105"/>
    <s v="128100080"/>
    <x v="196"/>
    <x v="5"/>
    <n v="1110461465"/>
    <x v="23"/>
    <x v="9"/>
    <x v="5"/>
    <x v="1"/>
    <n v="8610"/>
  </r>
  <r>
    <x v="25"/>
    <x v="108"/>
    <s v="618010150"/>
    <x v="280"/>
    <x v="19"/>
    <n v="1110461465"/>
    <x v="23"/>
    <x v="9"/>
    <x v="5"/>
    <x v="1"/>
    <n v="8610"/>
  </r>
  <r>
    <x v="23"/>
    <x v="105"/>
    <s v="128100120"/>
    <x v="225"/>
    <x v="1"/>
    <n v="1110461465"/>
    <x v="23"/>
    <x v="9"/>
    <x v="5"/>
    <x v="1"/>
    <n v="8610"/>
  </r>
  <r>
    <x v="23"/>
    <x v="105"/>
    <s v="131000010"/>
    <x v="223"/>
    <x v="1"/>
    <n v="1110461465"/>
    <x v="23"/>
    <x v="9"/>
    <x v="5"/>
    <x v="1"/>
    <n v="8610"/>
  </r>
  <r>
    <x v="23"/>
    <x v="105"/>
    <s v="135000012"/>
    <x v="290"/>
    <x v="2"/>
    <n v="1110461465"/>
    <x v="23"/>
    <x v="9"/>
    <x v="5"/>
    <x v="1"/>
    <n v="8610"/>
  </r>
  <r>
    <x v="23"/>
    <x v="105"/>
    <s v="618501150"/>
    <x v="273"/>
    <x v="24"/>
    <n v="1110461465"/>
    <x v="23"/>
    <x v="9"/>
    <x v="5"/>
    <x v="1"/>
    <n v="8610"/>
  </r>
  <r>
    <x v="23"/>
    <x v="105"/>
    <s v="254211160"/>
    <x v="291"/>
    <x v="0"/>
    <n v="1110461465"/>
    <x v="23"/>
    <x v="9"/>
    <x v="5"/>
    <x v="1"/>
    <n v="8610"/>
  </r>
  <r>
    <x v="14"/>
    <x v="109"/>
    <s v="225003216"/>
    <x v="292"/>
    <x v="6"/>
    <n v="1110468373"/>
    <x v="35"/>
    <x v="12"/>
    <x v="5"/>
    <x v="1"/>
    <n v="9999"/>
  </r>
  <r>
    <x v="26"/>
    <x v="110"/>
    <s v="007080100"/>
    <x v="184"/>
    <x v="0"/>
    <n v="1110468373"/>
    <x v="35"/>
    <x v="12"/>
    <x v="5"/>
    <x v="1"/>
    <n v="9999"/>
  </r>
  <r>
    <x v="24"/>
    <x v="111"/>
    <s v="830000328"/>
    <x v="293"/>
    <x v="6"/>
    <n v="1110468373"/>
    <x v="35"/>
    <x v="12"/>
    <x v="5"/>
    <x v="1"/>
    <n v="9999"/>
  </r>
  <r>
    <x v="26"/>
    <x v="110"/>
    <s v="138202008"/>
    <x v="294"/>
    <x v="0"/>
    <n v="1110468373"/>
    <x v="35"/>
    <x v="12"/>
    <x v="5"/>
    <x v="1"/>
    <n v="9999"/>
  </r>
  <r>
    <x v="24"/>
    <x v="111"/>
    <s v="830000008"/>
    <x v="295"/>
    <x v="6"/>
    <n v="1110468373"/>
    <x v="35"/>
    <x v="12"/>
    <x v="5"/>
    <x v="1"/>
    <n v="9999"/>
  </r>
  <r>
    <x v="19"/>
    <x v="112"/>
    <s v="993800373"/>
    <x v="296"/>
    <x v="21"/>
    <n v="11205240"/>
    <x v="36"/>
    <x v="27"/>
    <x v="2"/>
    <x v="0"/>
    <n v="9999"/>
  </r>
  <r>
    <x v="15"/>
    <x v="113"/>
    <s v="041120316"/>
    <x v="297"/>
    <x v="0"/>
    <n v="1110488396"/>
    <x v="37"/>
    <x v="9"/>
    <x v="5"/>
    <x v="1"/>
    <n v="4752"/>
  </r>
  <r>
    <x v="24"/>
    <x v="114"/>
    <s v="167400060"/>
    <x v="298"/>
    <x v="5"/>
    <n v="1110488396"/>
    <x v="37"/>
    <x v="9"/>
    <x v="5"/>
    <x v="1"/>
    <n v="4752"/>
  </r>
  <r>
    <x v="5"/>
    <x v="115"/>
    <s v="622040008"/>
    <x v="299"/>
    <x v="24"/>
    <n v="1110535534"/>
    <x v="38"/>
    <x v="14"/>
    <x v="5"/>
    <x v="0"/>
    <n v="9999"/>
  </r>
  <r>
    <x v="15"/>
    <x v="113"/>
    <s v="131000010"/>
    <x v="223"/>
    <x v="0"/>
    <n v="1110488396"/>
    <x v="37"/>
    <x v="9"/>
    <x v="5"/>
    <x v="1"/>
    <n v="4752"/>
  </r>
  <r>
    <x v="24"/>
    <x v="114"/>
    <s v="167400040"/>
    <x v="300"/>
    <x v="5"/>
    <n v="1110488396"/>
    <x v="37"/>
    <x v="9"/>
    <x v="5"/>
    <x v="1"/>
    <n v="4752"/>
  </r>
  <r>
    <x v="26"/>
    <x v="116"/>
    <s v="208080020"/>
    <x v="301"/>
    <x v="59"/>
    <n v="1110488396"/>
    <x v="37"/>
    <x v="9"/>
    <x v="5"/>
    <x v="1"/>
    <n v="4752"/>
  </r>
  <r>
    <x v="24"/>
    <x v="114"/>
    <s v="815613002"/>
    <x v="302"/>
    <x v="0"/>
    <n v="1110488396"/>
    <x v="37"/>
    <x v="9"/>
    <x v="5"/>
    <x v="1"/>
    <n v="4752"/>
  </r>
  <r>
    <x v="15"/>
    <x v="113"/>
    <s v="104000010"/>
    <x v="23"/>
    <x v="55"/>
    <n v="1110488396"/>
    <x v="37"/>
    <x v="9"/>
    <x v="5"/>
    <x v="1"/>
    <n v="4752"/>
  </r>
  <r>
    <x v="9"/>
    <x v="117"/>
    <s v="003260108"/>
    <x v="242"/>
    <x v="33"/>
    <n v="1110488396"/>
    <x v="37"/>
    <x v="9"/>
    <x v="5"/>
    <x v="1"/>
    <n v="4752"/>
  </r>
  <r>
    <x v="15"/>
    <x v="113"/>
    <s v="003280200"/>
    <x v="25"/>
    <x v="1"/>
    <n v="1110488396"/>
    <x v="37"/>
    <x v="9"/>
    <x v="5"/>
    <x v="1"/>
    <n v="4752"/>
  </r>
  <r>
    <x v="20"/>
    <x v="118"/>
    <s v="815718004"/>
    <x v="303"/>
    <x v="0"/>
    <n v="1110488396"/>
    <x v="37"/>
    <x v="9"/>
    <x v="5"/>
    <x v="1"/>
    <n v="4752"/>
  </r>
  <r>
    <x v="15"/>
    <x v="113"/>
    <s v="104000008"/>
    <x v="146"/>
    <x v="7"/>
    <n v="1110488396"/>
    <x v="37"/>
    <x v="9"/>
    <x v="5"/>
    <x v="1"/>
    <n v="4752"/>
  </r>
  <r>
    <x v="9"/>
    <x v="117"/>
    <s v="003260200"/>
    <x v="32"/>
    <x v="33"/>
    <n v="1110488396"/>
    <x v="37"/>
    <x v="9"/>
    <x v="5"/>
    <x v="1"/>
    <n v="4752"/>
  </r>
  <r>
    <x v="15"/>
    <x v="113"/>
    <s v="061080116"/>
    <x v="304"/>
    <x v="7"/>
    <n v="1110488396"/>
    <x v="37"/>
    <x v="9"/>
    <x v="5"/>
    <x v="1"/>
    <n v="4752"/>
  </r>
  <r>
    <x v="20"/>
    <x v="119"/>
    <s v="815000605"/>
    <x v="305"/>
    <x v="0"/>
    <n v="1110488396"/>
    <x v="37"/>
    <x v="9"/>
    <x v="5"/>
    <x v="1"/>
    <n v="4752"/>
  </r>
  <r>
    <x v="15"/>
    <x v="113"/>
    <s v="061100216"/>
    <x v="57"/>
    <x v="1"/>
    <n v="1110488396"/>
    <x v="37"/>
    <x v="9"/>
    <x v="5"/>
    <x v="1"/>
    <n v="4752"/>
  </r>
  <r>
    <x v="23"/>
    <x v="120"/>
    <s v="104000012"/>
    <x v="20"/>
    <x v="10"/>
    <n v="1110488396"/>
    <x v="37"/>
    <x v="9"/>
    <x v="5"/>
    <x v="1"/>
    <n v="4752"/>
  </r>
  <r>
    <x v="10"/>
    <x v="121"/>
    <s v="107000016"/>
    <x v="306"/>
    <x v="60"/>
    <n v="1110488396"/>
    <x v="37"/>
    <x v="9"/>
    <x v="5"/>
    <x v="1"/>
    <n v="4752"/>
  </r>
  <r>
    <x v="9"/>
    <x v="117"/>
    <s v="003260116"/>
    <x v="6"/>
    <x v="33"/>
    <n v="1110488396"/>
    <x v="37"/>
    <x v="9"/>
    <x v="5"/>
    <x v="1"/>
    <n v="4752"/>
  </r>
  <r>
    <x v="26"/>
    <x v="116"/>
    <s v="129052208"/>
    <x v="307"/>
    <x v="5"/>
    <n v="1110488396"/>
    <x v="37"/>
    <x v="9"/>
    <x v="5"/>
    <x v="1"/>
    <n v="4752"/>
  </r>
  <r>
    <x v="23"/>
    <x v="120"/>
    <s v="041100316"/>
    <x v="308"/>
    <x v="5"/>
    <n v="1110488396"/>
    <x v="37"/>
    <x v="9"/>
    <x v="5"/>
    <x v="1"/>
    <n v="4752"/>
  </r>
  <r>
    <x v="15"/>
    <x v="113"/>
    <s v="131000012"/>
    <x v="181"/>
    <x v="9"/>
    <n v="1110488396"/>
    <x v="37"/>
    <x v="9"/>
    <x v="5"/>
    <x v="1"/>
    <n v="4752"/>
  </r>
  <r>
    <x v="23"/>
    <x v="120"/>
    <s v="104000010"/>
    <x v="23"/>
    <x v="10"/>
    <n v="1110488396"/>
    <x v="37"/>
    <x v="9"/>
    <x v="5"/>
    <x v="1"/>
    <n v="4752"/>
  </r>
  <r>
    <x v="15"/>
    <x v="113"/>
    <s v="061100116"/>
    <x v="309"/>
    <x v="0"/>
    <n v="1110488396"/>
    <x v="37"/>
    <x v="9"/>
    <x v="5"/>
    <x v="1"/>
    <n v="4752"/>
  </r>
  <r>
    <x v="22"/>
    <x v="122"/>
    <s v="220600100"/>
    <x v="85"/>
    <x v="24"/>
    <n v="1110488396"/>
    <x v="37"/>
    <x v="9"/>
    <x v="5"/>
    <x v="1"/>
    <n v="4752"/>
  </r>
  <r>
    <x v="20"/>
    <x v="123"/>
    <s v="236001136"/>
    <x v="310"/>
    <x v="24"/>
    <n v="1110488396"/>
    <x v="37"/>
    <x v="9"/>
    <x v="5"/>
    <x v="1"/>
    <n v="4752"/>
  </r>
  <r>
    <x v="23"/>
    <x v="124"/>
    <s v="812532103"/>
    <x v="311"/>
    <x v="6"/>
    <n v="1110488396"/>
    <x v="37"/>
    <x v="9"/>
    <x v="5"/>
    <x v="1"/>
    <n v="4752"/>
  </r>
  <r>
    <x v="15"/>
    <x v="113"/>
    <s v="128100120"/>
    <x v="225"/>
    <x v="0"/>
    <n v="1110488396"/>
    <x v="37"/>
    <x v="9"/>
    <x v="5"/>
    <x v="1"/>
    <n v="4752"/>
  </r>
  <r>
    <x v="23"/>
    <x v="124"/>
    <s v="812532106"/>
    <x v="312"/>
    <x v="6"/>
    <n v="1110488396"/>
    <x v="37"/>
    <x v="9"/>
    <x v="5"/>
    <x v="1"/>
    <n v="4752"/>
  </r>
  <r>
    <x v="20"/>
    <x v="123"/>
    <s v="236001124"/>
    <x v="313"/>
    <x v="24"/>
    <n v="1110488396"/>
    <x v="37"/>
    <x v="9"/>
    <x v="5"/>
    <x v="1"/>
    <n v="4752"/>
  </r>
  <r>
    <x v="23"/>
    <x v="125"/>
    <s v="438001000"/>
    <x v="314"/>
    <x v="22"/>
    <n v="1110488396"/>
    <x v="37"/>
    <x v="9"/>
    <x v="5"/>
    <x v="1"/>
    <n v="4752"/>
  </r>
  <r>
    <x v="16"/>
    <x v="126"/>
    <s v="145100610"/>
    <x v="315"/>
    <x v="2"/>
    <n v="1110488396"/>
    <x v="37"/>
    <x v="9"/>
    <x v="5"/>
    <x v="1"/>
    <n v="4752"/>
  </r>
  <r>
    <x v="22"/>
    <x v="122"/>
    <s v="225000880"/>
    <x v="316"/>
    <x v="11"/>
    <n v="1110488396"/>
    <x v="37"/>
    <x v="9"/>
    <x v="5"/>
    <x v="1"/>
    <n v="4752"/>
  </r>
  <r>
    <x v="16"/>
    <x v="126"/>
    <s v="145000001"/>
    <x v="317"/>
    <x v="4"/>
    <n v="1110488396"/>
    <x v="37"/>
    <x v="9"/>
    <x v="5"/>
    <x v="1"/>
    <n v="4752"/>
  </r>
  <r>
    <x v="23"/>
    <x v="127"/>
    <s v="051240200"/>
    <x v="318"/>
    <x v="13"/>
    <n v="1110488396"/>
    <x v="37"/>
    <x v="9"/>
    <x v="5"/>
    <x v="1"/>
    <n v="4752"/>
  </r>
  <r>
    <x v="13"/>
    <x v="128"/>
    <s v="254213080"/>
    <x v="319"/>
    <x v="26"/>
    <n v="1110488396"/>
    <x v="37"/>
    <x v="9"/>
    <x v="5"/>
    <x v="1"/>
    <n v="4752"/>
  </r>
  <r>
    <x v="23"/>
    <x v="127"/>
    <s v="113001600"/>
    <x v="320"/>
    <x v="5"/>
    <n v="1110488396"/>
    <x v="37"/>
    <x v="9"/>
    <x v="5"/>
    <x v="1"/>
    <n v="4752"/>
  </r>
  <r>
    <x v="13"/>
    <x v="128"/>
    <s v="438000800"/>
    <x v="321"/>
    <x v="0"/>
    <n v="1110488396"/>
    <x v="37"/>
    <x v="9"/>
    <x v="5"/>
    <x v="1"/>
    <n v="4752"/>
  </r>
  <r>
    <x v="9"/>
    <x v="117"/>
    <s v="003260016"/>
    <x v="12"/>
    <x v="33"/>
    <n v="1110488396"/>
    <x v="37"/>
    <x v="9"/>
    <x v="5"/>
    <x v="1"/>
    <n v="4752"/>
  </r>
  <r>
    <x v="13"/>
    <x v="129"/>
    <s v="191140498"/>
    <x v="322"/>
    <x v="11"/>
    <n v="1110488396"/>
    <x v="37"/>
    <x v="9"/>
    <x v="5"/>
    <x v="1"/>
    <n v="4752"/>
  </r>
  <r>
    <x v="22"/>
    <x v="130"/>
    <s v="221054522"/>
    <x v="323"/>
    <x v="23"/>
    <n v="1110488396"/>
    <x v="37"/>
    <x v="9"/>
    <x v="5"/>
    <x v="1"/>
    <n v="4752"/>
  </r>
  <r>
    <x v="20"/>
    <x v="79"/>
    <s v="525101083"/>
    <x v="324"/>
    <x v="19"/>
    <n v="27424041"/>
    <x v="26"/>
    <x v="20"/>
    <x v="8"/>
    <x v="0"/>
    <n v="4752"/>
  </r>
  <r>
    <x v="16"/>
    <x v="126"/>
    <s v="145100404"/>
    <x v="135"/>
    <x v="4"/>
    <n v="1110488396"/>
    <x v="37"/>
    <x v="9"/>
    <x v="5"/>
    <x v="1"/>
    <n v="4752"/>
  </r>
  <r>
    <x v="23"/>
    <x v="127"/>
    <s v="051160200"/>
    <x v="325"/>
    <x v="61"/>
    <n v="1110488396"/>
    <x v="37"/>
    <x v="9"/>
    <x v="5"/>
    <x v="1"/>
    <n v="4752"/>
  </r>
  <r>
    <x v="16"/>
    <x v="126"/>
    <s v="145100406"/>
    <x v="326"/>
    <x v="4"/>
    <n v="1110488396"/>
    <x v="37"/>
    <x v="9"/>
    <x v="5"/>
    <x v="1"/>
    <n v="4752"/>
  </r>
  <r>
    <x v="23"/>
    <x v="124"/>
    <s v="225000880"/>
    <x v="316"/>
    <x v="21"/>
    <n v="1110488396"/>
    <x v="37"/>
    <x v="9"/>
    <x v="5"/>
    <x v="1"/>
    <n v="4752"/>
  </r>
  <r>
    <x v="22"/>
    <x v="131"/>
    <s v="041080024"/>
    <x v="22"/>
    <x v="5"/>
    <n v="1110495505"/>
    <x v="39"/>
    <x v="28"/>
    <x v="9"/>
    <x v="1"/>
    <n v="5920"/>
  </r>
  <r>
    <x v="10"/>
    <x v="132"/>
    <s v="046160100"/>
    <x v="327"/>
    <x v="62"/>
    <n v="1110488396"/>
    <x v="37"/>
    <x v="9"/>
    <x v="5"/>
    <x v="1"/>
    <n v="4752"/>
  </r>
  <r>
    <x v="26"/>
    <x v="133"/>
    <s v="003260024"/>
    <x v="182"/>
    <x v="38"/>
    <n v="1110488396"/>
    <x v="37"/>
    <x v="9"/>
    <x v="5"/>
    <x v="1"/>
    <n v="4752"/>
  </r>
  <r>
    <x v="15"/>
    <x v="134"/>
    <s v="236890350"/>
    <x v="89"/>
    <x v="13"/>
    <n v="1110488396"/>
    <x v="37"/>
    <x v="9"/>
    <x v="5"/>
    <x v="1"/>
    <n v="4752"/>
  </r>
  <r>
    <x v="16"/>
    <x v="126"/>
    <s v="145100508"/>
    <x v="328"/>
    <x v="4"/>
    <n v="1110488396"/>
    <x v="37"/>
    <x v="9"/>
    <x v="5"/>
    <x v="1"/>
    <n v="4752"/>
  </r>
  <r>
    <x v="1"/>
    <x v="90"/>
    <s v="812001500"/>
    <x v="100"/>
    <x v="4"/>
    <n v="1111807635"/>
    <x v="28"/>
    <x v="22"/>
    <x v="7"/>
    <x v="1"/>
    <n v="4752"/>
  </r>
  <r>
    <x v="15"/>
    <x v="134"/>
    <s v="149020832"/>
    <x v="329"/>
    <x v="11"/>
    <n v="1110488396"/>
    <x v="37"/>
    <x v="9"/>
    <x v="5"/>
    <x v="1"/>
    <n v="4752"/>
  </r>
  <r>
    <x v="16"/>
    <x v="126"/>
    <s v="145100606"/>
    <x v="330"/>
    <x v="59"/>
    <n v="1110488396"/>
    <x v="37"/>
    <x v="9"/>
    <x v="5"/>
    <x v="1"/>
    <n v="4752"/>
  </r>
  <r>
    <x v="16"/>
    <x v="126"/>
    <s v="145100408"/>
    <x v="331"/>
    <x v="4"/>
    <n v="1110488396"/>
    <x v="37"/>
    <x v="9"/>
    <x v="5"/>
    <x v="1"/>
    <n v="4752"/>
  </r>
  <r>
    <x v="16"/>
    <x v="126"/>
    <s v="145100612"/>
    <x v="332"/>
    <x v="39"/>
    <n v="1110488396"/>
    <x v="37"/>
    <x v="9"/>
    <x v="5"/>
    <x v="1"/>
    <n v="4752"/>
  </r>
  <r>
    <x v="4"/>
    <x v="135"/>
    <s v="041080300"/>
    <x v="8"/>
    <x v="0"/>
    <n v="1110488396"/>
    <x v="37"/>
    <x v="9"/>
    <x v="5"/>
    <x v="1"/>
    <n v="4752"/>
  </r>
  <r>
    <x v="16"/>
    <x v="126"/>
    <s v="145100614"/>
    <x v="333"/>
    <x v="39"/>
    <n v="1110488396"/>
    <x v="37"/>
    <x v="9"/>
    <x v="5"/>
    <x v="1"/>
    <n v="4752"/>
  </r>
  <r>
    <x v="22"/>
    <x v="136"/>
    <s v="191204108"/>
    <x v="334"/>
    <x v="6"/>
    <n v="1118203512"/>
    <x v="40"/>
    <x v="29"/>
    <x v="10"/>
    <x v="2"/>
    <n v="9999"/>
  </r>
  <r>
    <x v="4"/>
    <x v="135"/>
    <s v="046120116"/>
    <x v="335"/>
    <x v="7"/>
    <n v="1110488396"/>
    <x v="37"/>
    <x v="9"/>
    <x v="5"/>
    <x v="1"/>
    <n v="4752"/>
  </r>
  <r>
    <x v="16"/>
    <x v="126"/>
    <s v="145100506"/>
    <x v="336"/>
    <x v="4"/>
    <n v="1110488396"/>
    <x v="37"/>
    <x v="9"/>
    <x v="5"/>
    <x v="1"/>
    <n v="4752"/>
  </r>
  <r>
    <x v="5"/>
    <x v="137"/>
    <s v="145100610"/>
    <x v="315"/>
    <x v="2"/>
    <n v="1110488396"/>
    <x v="37"/>
    <x v="9"/>
    <x v="5"/>
    <x v="1"/>
    <n v="4752"/>
  </r>
  <r>
    <x v="16"/>
    <x v="126"/>
    <s v="145104022"/>
    <x v="337"/>
    <x v="2"/>
    <n v="1110488396"/>
    <x v="37"/>
    <x v="9"/>
    <x v="5"/>
    <x v="1"/>
    <n v="4752"/>
  </r>
  <r>
    <x v="5"/>
    <x v="137"/>
    <s v="145100510"/>
    <x v="338"/>
    <x v="4"/>
    <n v="1110488396"/>
    <x v="37"/>
    <x v="9"/>
    <x v="5"/>
    <x v="1"/>
    <n v="4752"/>
  </r>
  <r>
    <x v="16"/>
    <x v="126"/>
    <s v="145104006"/>
    <x v="339"/>
    <x v="8"/>
    <n v="1110488396"/>
    <x v="37"/>
    <x v="9"/>
    <x v="5"/>
    <x v="1"/>
    <n v="4752"/>
  </r>
  <r>
    <x v="5"/>
    <x v="137"/>
    <s v="145100404"/>
    <x v="135"/>
    <x v="4"/>
    <n v="1110488396"/>
    <x v="37"/>
    <x v="9"/>
    <x v="5"/>
    <x v="1"/>
    <n v="4752"/>
  </r>
  <r>
    <x v="18"/>
    <x v="138"/>
    <s v="003260108"/>
    <x v="242"/>
    <x v="33"/>
    <n v="1110488396"/>
    <x v="37"/>
    <x v="9"/>
    <x v="5"/>
    <x v="1"/>
    <n v="4752"/>
  </r>
  <r>
    <x v="6"/>
    <x v="139"/>
    <s v="147020404"/>
    <x v="340"/>
    <x v="11"/>
    <n v="1110488396"/>
    <x v="37"/>
    <x v="12"/>
    <x v="5"/>
    <x v="1"/>
    <n v="4752"/>
  </r>
  <r>
    <x v="18"/>
    <x v="138"/>
    <s v="003260200"/>
    <x v="32"/>
    <x v="33"/>
    <n v="1110488396"/>
    <x v="37"/>
    <x v="9"/>
    <x v="5"/>
    <x v="1"/>
    <n v="4752"/>
  </r>
  <r>
    <x v="4"/>
    <x v="135"/>
    <s v="046080100"/>
    <x v="279"/>
    <x v="1"/>
    <n v="1110488396"/>
    <x v="37"/>
    <x v="9"/>
    <x v="5"/>
    <x v="1"/>
    <n v="4752"/>
  </r>
  <r>
    <x v="18"/>
    <x v="140"/>
    <s v="057080020"/>
    <x v="341"/>
    <x v="2"/>
    <n v="1110488396"/>
    <x v="37"/>
    <x v="9"/>
    <x v="5"/>
    <x v="1"/>
    <n v="4752"/>
  </r>
  <r>
    <x v="6"/>
    <x v="139"/>
    <s v="147020406"/>
    <x v="342"/>
    <x v="11"/>
    <n v="1110488396"/>
    <x v="37"/>
    <x v="12"/>
    <x v="5"/>
    <x v="1"/>
    <n v="4752"/>
  </r>
  <r>
    <x v="18"/>
    <x v="140"/>
    <s v="221004140"/>
    <x v="343"/>
    <x v="6"/>
    <n v="1110488396"/>
    <x v="37"/>
    <x v="9"/>
    <x v="5"/>
    <x v="1"/>
    <n v="4752"/>
  </r>
  <r>
    <x v="4"/>
    <x v="135"/>
    <s v="046080108"/>
    <x v="285"/>
    <x v="1"/>
    <n v="1110488396"/>
    <x v="37"/>
    <x v="9"/>
    <x v="5"/>
    <x v="1"/>
    <n v="4752"/>
  </r>
  <r>
    <x v="2"/>
    <x v="141"/>
    <s v="003260016"/>
    <x v="12"/>
    <x v="49"/>
    <n v="1110488396"/>
    <x v="37"/>
    <x v="9"/>
    <x v="5"/>
    <x v="1"/>
    <n v="4752"/>
  </r>
  <r>
    <x v="4"/>
    <x v="135"/>
    <s v="046080016"/>
    <x v="277"/>
    <x v="1"/>
    <n v="1110488396"/>
    <x v="37"/>
    <x v="9"/>
    <x v="5"/>
    <x v="1"/>
    <n v="4752"/>
  </r>
  <r>
    <x v="2"/>
    <x v="141"/>
    <s v="046120100"/>
    <x v="344"/>
    <x v="2"/>
    <n v="1110488396"/>
    <x v="37"/>
    <x v="9"/>
    <x v="5"/>
    <x v="1"/>
    <n v="4752"/>
  </r>
  <r>
    <x v="4"/>
    <x v="135"/>
    <s v="046080024"/>
    <x v="286"/>
    <x v="1"/>
    <n v="1110488396"/>
    <x v="37"/>
    <x v="9"/>
    <x v="5"/>
    <x v="1"/>
    <n v="4752"/>
  </r>
  <r>
    <x v="2"/>
    <x v="141"/>
    <s v="254213080"/>
    <x v="319"/>
    <x v="0"/>
    <n v="1110488396"/>
    <x v="37"/>
    <x v="9"/>
    <x v="5"/>
    <x v="1"/>
    <n v="4752"/>
  </r>
  <r>
    <x v="4"/>
    <x v="135"/>
    <s v="116060100"/>
    <x v="147"/>
    <x v="8"/>
    <n v="1110488396"/>
    <x v="37"/>
    <x v="9"/>
    <x v="5"/>
    <x v="1"/>
    <n v="4752"/>
  </r>
  <r>
    <x v="4"/>
    <x v="135"/>
    <s v="041120024"/>
    <x v="345"/>
    <x v="7"/>
    <n v="1110488396"/>
    <x v="37"/>
    <x v="9"/>
    <x v="5"/>
    <x v="1"/>
    <n v="4752"/>
  </r>
  <r>
    <x v="26"/>
    <x v="142"/>
    <s v="438100108"/>
    <x v="346"/>
    <x v="1"/>
    <n v="1110488396"/>
    <x v="37"/>
    <x v="9"/>
    <x v="5"/>
    <x v="1"/>
    <n v="4752"/>
  </r>
  <r>
    <x v="4"/>
    <x v="135"/>
    <s v="046080400"/>
    <x v="347"/>
    <x v="0"/>
    <n v="1110488396"/>
    <x v="37"/>
    <x v="9"/>
    <x v="5"/>
    <x v="1"/>
    <n v="4752"/>
  </r>
  <r>
    <x v="2"/>
    <x v="143"/>
    <s v="0000035600"/>
    <x v="348"/>
    <x v="6"/>
    <n v="1110488396"/>
    <x v="37"/>
    <x v="9"/>
    <x v="5"/>
    <x v="1"/>
    <n v="4752"/>
  </r>
  <r>
    <x v="4"/>
    <x v="135"/>
    <s v="128300136"/>
    <x v="349"/>
    <x v="1"/>
    <n v="1110488396"/>
    <x v="37"/>
    <x v="9"/>
    <x v="5"/>
    <x v="1"/>
    <n v="4752"/>
  </r>
  <r>
    <x v="2"/>
    <x v="143"/>
    <s v="622701212"/>
    <x v="350"/>
    <x v="6"/>
    <n v="1110488396"/>
    <x v="37"/>
    <x v="9"/>
    <x v="5"/>
    <x v="1"/>
    <n v="4752"/>
  </r>
  <r>
    <x v="4"/>
    <x v="135"/>
    <s v="041120116"/>
    <x v="351"/>
    <x v="0"/>
    <n v="1110488396"/>
    <x v="37"/>
    <x v="9"/>
    <x v="5"/>
    <x v="1"/>
    <n v="4752"/>
  </r>
  <r>
    <x v="2"/>
    <x v="143"/>
    <s v="622401212"/>
    <x v="352"/>
    <x v="6"/>
    <n v="1110488396"/>
    <x v="37"/>
    <x v="9"/>
    <x v="5"/>
    <x v="1"/>
    <n v="4752"/>
  </r>
  <r>
    <x v="4"/>
    <x v="135"/>
    <s v="104000012"/>
    <x v="20"/>
    <x v="2"/>
    <n v="1110488396"/>
    <x v="37"/>
    <x v="9"/>
    <x v="5"/>
    <x v="1"/>
    <n v="4752"/>
  </r>
  <r>
    <x v="2"/>
    <x v="143"/>
    <s v="664040024"/>
    <x v="353"/>
    <x v="19"/>
    <n v="1110488396"/>
    <x v="37"/>
    <x v="9"/>
    <x v="5"/>
    <x v="1"/>
    <n v="4752"/>
  </r>
  <r>
    <x v="4"/>
    <x v="135"/>
    <s v="061080100"/>
    <x v="354"/>
    <x v="17"/>
    <n v="1110488396"/>
    <x v="37"/>
    <x v="9"/>
    <x v="5"/>
    <x v="1"/>
    <n v="4752"/>
  </r>
  <r>
    <x v="2"/>
    <x v="144"/>
    <s v="0000035600"/>
    <x v="348"/>
    <x v="63"/>
    <n v="1110488396"/>
    <x v="37"/>
    <x v="9"/>
    <x v="5"/>
    <x v="1"/>
    <n v="4752"/>
  </r>
  <r>
    <x v="4"/>
    <x v="135"/>
    <s v="104000008"/>
    <x v="146"/>
    <x v="2"/>
    <n v="1110488396"/>
    <x v="37"/>
    <x v="9"/>
    <x v="5"/>
    <x v="1"/>
    <n v="4752"/>
  </r>
  <r>
    <x v="3"/>
    <x v="145"/>
    <s v="236890350"/>
    <x v="89"/>
    <x v="11"/>
    <n v="1110488396"/>
    <x v="37"/>
    <x v="9"/>
    <x v="5"/>
    <x v="1"/>
    <n v="4752"/>
  </r>
  <r>
    <x v="4"/>
    <x v="135"/>
    <s v="061080024"/>
    <x v="355"/>
    <x v="5"/>
    <n v="1110488396"/>
    <x v="37"/>
    <x v="9"/>
    <x v="5"/>
    <x v="1"/>
    <n v="4752"/>
  </r>
  <r>
    <x v="17"/>
    <x v="146"/>
    <s v="003260024"/>
    <x v="182"/>
    <x v="56"/>
    <n v="1110488396"/>
    <x v="37"/>
    <x v="9"/>
    <x v="5"/>
    <x v="1"/>
    <n v="4752"/>
  </r>
  <r>
    <x v="4"/>
    <x v="135"/>
    <s v="061080116"/>
    <x v="304"/>
    <x v="5"/>
    <n v="1110488396"/>
    <x v="37"/>
    <x v="9"/>
    <x v="5"/>
    <x v="1"/>
    <n v="4752"/>
  </r>
  <r>
    <x v="3"/>
    <x v="145"/>
    <s v="815000605"/>
    <x v="305"/>
    <x v="0"/>
    <n v="1110488396"/>
    <x v="37"/>
    <x v="9"/>
    <x v="5"/>
    <x v="1"/>
    <n v="4752"/>
  </r>
  <r>
    <x v="26"/>
    <x v="147"/>
    <s v="993920514"/>
    <x v="356"/>
    <x v="6"/>
    <n v="11205240"/>
    <x v="36"/>
    <x v="27"/>
    <x v="2"/>
    <x v="0"/>
    <n v="9999"/>
  </r>
  <r>
    <x v="4"/>
    <x v="135"/>
    <s v="061080108"/>
    <x v="357"/>
    <x v="5"/>
    <n v="1110488396"/>
    <x v="37"/>
    <x v="9"/>
    <x v="5"/>
    <x v="1"/>
    <n v="4752"/>
  </r>
  <r>
    <x v="4"/>
    <x v="135"/>
    <s v="061080200"/>
    <x v="358"/>
    <x v="5"/>
    <n v="1110488396"/>
    <x v="37"/>
    <x v="9"/>
    <x v="5"/>
    <x v="1"/>
    <n v="4752"/>
  </r>
  <r>
    <x v="4"/>
    <x v="135"/>
    <s v="128300122"/>
    <x v="359"/>
    <x v="39"/>
    <n v="1110488396"/>
    <x v="37"/>
    <x v="9"/>
    <x v="5"/>
    <x v="1"/>
    <n v="4752"/>
  </r>
  <r>
    <x v="4"/>
    <x v="135"/>
    <s v="041120108"/>
    <x v="360"/>
    <x v="0"/>
    <n v="1110488396"/>
    <x v="37"/>
    <x v="9"/>
    <x v="5"/>
    <x v="1"/>
    <n v="4752"/>
  </r>
  <r>
    <x v="4"/>
    <x v="135"/>
    <s v="046120100"/>
    <x v="344"/>
    <x v="1"/>
    <n v="1110488396"/>
    <x v="37"/>
    <x v="9"/>
    <x v="5"/>
    <x v="1"/>
    <n v="4752"/>
  </r>
  <r>
    <x v="14"/>
    <x v="148"/>
    <s v="992070269"/>
    <x v="361"/>
    <x v="6"/>
    <n v="1110488396"/>
    <x v="37"/>
    <x v="9"/>
    <x v="5"/>
    <x v="1"/>
    <n v="4752"/>
  </r>
  <r>
    <x v="4"/>
    <x v="135"/>
    <s v="041120100"/>
    <x v="37"/>
    <x v="7"/>
    <n v="1110488396"/>
    <x v="37"/>
    <x v="9"/>
    <x v="5"/>
    <x v="1"/>
    <n v="4752"/>
  </r>
  <r>
    <x v="5"/>
    <x v="149"/>
    <s v="003314116"/>
    <x v="362"/>
    <x v="5"/>
    <n v="1110488396"/>
    <x v="37"/>
    <x v="9"/>
    <x v="5"/>
    <x v="1"/>
    <n v="4752"/>
  </r>
  <r>
    <x v="4"/>
    <x v="135"/>
    <s v="128300144"/>
    <x v="363"/>
    <x v="7"/>
    <n v="1110488396"/>
    <x v="37"/>
    <x v="9"/>
    <x v="5"/>
    <x v="1"/>
    <n v="4752"/>
  </r>
  <r>
    <x v="4"/>
    <x v="135"/>
    <s v="041100100"/>
    <x v="5"/>
    <x v="7"/>
    <n v="1110488396"/>
    <x v="37"/>
    <x v="9"/>
    <x v="5"/>
    <x v="1"/>
    <n v="4752"/>
  </r>
  <r>
    <x v="4"/>
    <x v="135"/>
    <s v="041100216"/>
    <x v="237"/>
    <x v="0"/>
    <n v="1110488396"/>
    <x v="37"/>
    <x v="9"/>
    <x v="5"/>
    <x v="1"/>
    <n v="4752"/>
  </r>
  <r>
    <x v="4"/>
    <x v="135"/>
    <s v="041100024"/>
    <x v="200"/>
    <x v="7"/>
    <n v="1110488396"/>
    <x v="37"/>
    <x v="9"/>
    <x v="5"/>
    <x v="1"/>
    <n v="4752"/>
  </r>
  <r>
    <x v="5"/>
    <x v="137"/>
    <s v="145100612"/>
    <x v="332"/>
    <x v="39"/>
    <n v="1110488396"/>
    <x v="37"/>
    <x v="9"/>
    <x v="5"/>
    <x v="1"/>
    <n v="4752"/>
  </r>
  <r>
    <x v="4"/>
    <x v="135"/>
    <s v="046100024"/>
    <x v="283"/>
    <x v="7"/>
    <n v="1110488396"/>
    <x v="37"/>
    <x v="9"/>
    <x v="5"/>
    <x v="1"/>
    <n v="4752"/>
  </r>
  <r>
    <x v="5"/>
    <x v="137"/>
    <s v="145100406"/>
    <x v="326"/>
    <x v="4"/>
    <n v="1110488396"/>
    <x v="37"/>
    <x v="9"/>
    <x v="5"/>
    <x v="1"/>
    <n v="4752"/>
  </r>
  <r>
    <x v="4"/>
    <x v="135"/>
    <s v="046160116"/>
    <x v="364"/>
    <x v="7"/>
    <n v="1110488396"/>
    <x v="37"/>
    <x v="9"/>
    <x v="5"/>
    <x v="1"/>
    <n v="4752"/>
  </r>
  <r>
    <x v="4"/>
    <x v="135"/>
    <s v="046080316"/>
    <x v="365"/>
    <x v="0"/>
    <n v="1110488396"/>
    <x v="37"/>
    <x v="9"/>
    <x v="5"/>
    <x v="1"/>
    <n v="4752"/>
  </r>
  <r>
    <x v="4"/>
    <x v="135"/>
    <s v="041080116"/>
    <x v="4"/>
    <x v="1"/>
    <n v="1110488396"/>
    <x v="37"/>
    <x v="9"/>
    <x v="5"/>
    <x v="1"/>
    <n v="4752"/>
  </r>
  <r>
    <x v="4"/>
    <x v="135"/>
    <s v="046100100"/>
    <x v="278"/>
    <x v="7"/>
    <n v="1110488396"/>
    <x v="37"/>
    <x v="9"/>
    <x v="5"/>
    <x v="1"/>
    <n v="4752"/>
  </r>
  <r>
    <x v="19"/>
    <x v="150"/>
    <s v="225000732"/>
    <x v="366"/>
    <x v="5"/>
    <n v="1110499729"/>
    <x v="41"/>
    <x v="30"/>
    <x v="5"/>
    <x v="1"/>
    <n v="4530"/>
  </r>
  <r>
    <x v="4"/>
    <x v="135"/>
    <s v="046120024"/>
    <x v="367"/>
    <x v="7"/>
    <n v="1110488396"/>
    <x v="37"/>
    <x v="9"/>
    <x v="5"/>
    <x v="1"/>
    <n v="4752"/>
  </r>
  <r>
    <x v="4"/>
    <x v="135"/>
    <s v="041080024"/>
    <x v="22"/>
    <x v="5"/>
    <n v="1110488396"/>
    <x v="37"/>
    <x v="9"/>
    <x v="5"/>
    <x v="1"/>
    <n v="4752"/>
  </r>
  <r>
    <x v="22"/>
    <x v="131"/>
    <s v="003106116"/>
    <x v="368"/>
    <x v="4"/>
    <n v="1110495505"/>
    <x v="39"/>
    <x v="28"/>
    <x v="9"/>
    <x v="1"/>
    <n v="5920"/>
  </r>
  <r>
    <x v="22"/>
    <x v="131"/>
    <s v="170051015"/>
    <x v="369"/>
    <x v="5"/>
    <n v="1110495505"/>
    <x v="39"/>
    <x v="28"/>
    <x v="9"/>
    <x v="1"/>
    <n v="5920"/>
  </r>
  <r>
    <x v="22"/>
    <x v="131"/>
    <s v="830000548"/>
    <x v="370"/>
    <x v="24"/>
    <n v="1110495505"/>
    <x v="39"/>
    <x v="28"/>
    <x v="9"/>
    <x v="1"/>
    <n v="5920"/>
  </r>
  <r>
    <x v="22"/>
    <x v="131"/>
    <s v="003108116"/>
    <x v="371"/>
    <x v="64"/>
    <n v="1110495505"/>
    <x v="39"/>
    <x v="28"/>
    <x v="9"/>
    <x v="1"/>
    <n v="5920"/>
  </r>
  <r>
    <x v="22"/>
    <x v="131"/>
    <s v="057060050"/>
    <x v="372"/>
    <x v="1"/>
    <n v="1110495505"/>
    <x v="39"/>
    <x v="28"/>
    <x v="9"/>
    <x v="1"/>
    <n v="5920"/>
  </r>
  <r>
    <x v="22"/>
    <x v="131"/>
    <s v="041120100"/>
    <x v="37"/>
    <x v="5"/>
    <n v="1110495505"/>
    <x v="39"/>
    <x v="28"/>
    <x v="9"/>
    <x v="1"/>
    <n v="5920"/>
  </r>
  <r>
    <x v="22"/>
    <x v="131"/>
    <s v="057080035"/>
    <x v="373"/>
    <x v="1"/>
    <n v="1110495505"/>
    <x v="39"/>
    <x v="28"/>
    <x v="9"/>
    <x v="1"/>
    <n v="5920"/>
  </r>
  <r>
    <x v="22"/>
    <x v="131"/>
    <s v="074808020"/>
    <x v="374"/>
    <x v="1"/>
    <n v="1110495505"/>
    <x v="39"/>
    <x v="28"/>
    <x v="9"/>
    <x v="1"/>
    <n v="5920"/>
  </r>
  <r>
    <x v="22"/>
    <x v="131"/>
    <s v="074806020"/>
    <x v="375"/>
    <x v="1"/>
    <n v="1110495505"/>
    <x v="39"/>
    <x v="28"/>
    <x v="9"/>
    <x v="1"/>
    <n v="5920"/>
  </r>
  <r>
    <x v="22"/>
    <x v="131"/>
    <s v="131200060"/>
    <x v="376"/>
    <x v="4"/>
    <n v="1110495505"/>
    <x v="39"/>
    <x v="28"/>
    <x v="9"/>
    <x v="1"/>
    <n v="5920"/>
  </r>
  <r>
    <x v="22"/>
    <x v="131"/>
    <s v="104000008"/>
    <x v="146"/>
    <x v="2"/>
    <n v="1110495505"/>
    <x v="39"/>
    <x v="28"/>
    <x v="9"/>
    <x v="1"/>
    <n v="5920"/>
  </r>
  <r>
    <x v="22"/>
    <x v="131"/>
    <s v="057080065"/>
    <x v="377"/>
    <x v="1"/>
    <n v="1110495505"/>
    <x v="39"/>
    <x v="28"/>
    <x v="9"/>
    <x v="1"/>
    <n v="5920"/>
  </r>
  <r>
    <x v="22"/>
    <x v="131"/>
    <s v="131200080"/>
    <x v="378"/>
    <x v="2"/>
    <n v="1110495505"/>
    <x v="39"/>
    <x v="28"/>
    <x v="9"/>
    <x v="1"/>
    <n v="5920"/>
  </r>
  <r>
    <x v="22"/>
    <x v="131"/>
    <s v="138202008"/>
    <x v="294"/>
    <x v="10"/>
    <n v="1110495505"/>
    <x v="39"/>
    <x v="28"/>
    <x v="9"/>
    <x v="1"/>
    <n v="5920"/>
  </r>
  <r>
    <x v="22"/>
    <x v="131"/>
    <s v="171947920"/>
    <x v="379"/>
    <x v="51"/>
    <n v="1110495505"/>
    <x v="39"/>
    <x v="28"/>
    <x v="9"/>
    <x v="1"/>
    <n v="5920"/>
  </r>
  <r>
    <x v="22"/>
    <x v="131"/>
    <s v="830000542"/>
    <x v="380"/>
    <x v="24"/>
    <n v="1110495505"/>
    <x v="39"/>
    <x v="28"/>
    <x v="9"/>
    <x v="1"/>
    <n v="5920"/>
  </r>
  <r>
    <x v="22"/>
    <x v="131"/>
    <s v="003280306"/>
    <x v="34"/>
    <x v="4"/>
    <n v="1110495505"/>
    <x v="39"/>
    <x v="28"/>
    <x v="9"/>
    <x v="1"/>
    <n v="5920"/>
  </r>
  <r>
    <x v="22"/>
    <x v="131"/>
    <s v="003108100"/>
    <x v="381"/>
    <x v="4"/>
    <n v="1110495505"/>
    <x v="39"/>
    <x v="28"/>
    <x v="9"/>
    <x v="1"/>
    <n v="5920"/>
  </r>
  <r>
    <x v="22"/>
    <x v="131"/>
    <s v="003280308"/>
    <x v="35"/>
    <x v="4"/>
    <n v="1110495505"/>
    <x v="39"/>
    <x v="28"/>
    <x v="9"/>
    <x v="1"/>
    <n v="5920"/>
  </r>
  <r>
    <x v="22"/>
    <x v="131"/>
    <s v="003290300"/>
    <x v="28"/>
    <x v="4"/>
    <n v="1110495505"/>
    <x v="39"/>
    <x v="28"/>
    <x v="9"/>
    <x v="1"/>
    <n v="5920"/>
  </r>
  <r>
    <x v="17"/>
    <x v="151"/>
    <s v="003260024"/>
    <x v="182"/>
    <x v="44"/>
    <n v="1110499729"/>
    <x v="41"/>
    <x v="30"/>
    <x v="5"/>
    <x v="1"/>
    <n v="4530"/>
  </r>
  <r>
    <x v="19"/>
    <x v="150"/>
    <s v="225000758"/>
    <x v="92"/>
    <x v="12"/>
    <n v="1110499729"/>
    <x v="41"/>
    <x v="30"/>
    <x v="5"/>
    <x v="1"/>
    <n v="4530"/>
  </r>
  <r>
    <x v="12"/>
    <x v="152"/>
    <s v="191133417"/>
    <x v="382"/>
    <x v="19"/>
    <n v="1110499729"/>
    <x v="41"/>
    <x v="30"/>
    <x v="5"/>
    <x v="1"/>
    <n v="4530"/>
  </r>
  <r>
    <x v="20"/>
    <x v="153"/>
    <s v="171120814"/>
    <x v="383"/>
    <x v="2"/>
    <n v="1110499729"/>
    <x v="41"/>
    <x v="30"/>
    <x v="5"/>
    <x v="1"/>
    <n v="4530"/>
  </r>
  <r>
    <x v="12"/>
    <x v="152"/>
    <s v="191140126"/>
    <x v="384"/>
    <x v="11"/>
    <n v="1110499729"/>
    <x v="41"/>
    <x v="30"/>
    <x v="5"/>
    <x v="1"/>
    <n v="4530"/>
  </r>
  <r>
    <x v="19"/>
    <x v="150"/>
    <s v="225000770"/>
    <x v="385"/>
    <x v="12"/>
    <n v="1110499729"/>
    <x v="41"/>
    <x v="30"/>
    <x v="5"/>
    <x v="1"/>
    <n v="4530"/>
  </r>
  <r>
    <x v="17"/>
    <x v="151"/>
    <s v="208080035"/>
    <x v="386"/>
    <x v="4"/>
    <n v="1110499729"/>
    <x v="41"/>
    <x v="30"/>
    <x v="5"/>
    <x v="1"/>
    <n v="4530"/>
  </r>
  <r>
    <x v="19"/>
    <x v="150"/>
    <s v="225003215"/>
    <x v="387"/>
    <x v="24"/>
    <n v="1110499729"/>
    <x v="41"/>
    <x v="30"/>
    <x v="5"/>
    <x v="1"/>
    <n v="4530"/>
  </r>
  <r>
    <x v="20"/>
    <x v="79"/>
    <s v="525101049"/>
    <x v="388"/>
    <x v="19"/>
    <n v="27424041"/>
    <x v="26"/>
    <x v="20"/>
    <x v="8"/>
    <x v="0"/>
    <n v="4752"/>
  </r>
  <r>
    <x v="17"/>
    <x v="151"/>
    <s v="208080020"/>
    <x v="301"/>
    <x v="4"/>
    <n v="1110499729"/>
    <x v="41"/>
    <x v="30"/>
    <x v="5"/>
    <x v="1"/>
    <n v="4530"/>
  </r>
  <r>
    <x v="20"/>
    <x v="153"/>
    <s v="171947925"/>
    <x v="389"/>
    <x v="65"/>
    <n v="1110499729"/>
    <x v="41"/>
    <x v="30"/>
    <x v="5"/>
    <x v="1"/>
    <n v="4530"/>
  </r>
  <r>
    <x v="17"/>
    <x v="151"/>
    <s v="057080030"/>
    <x v="390"/>
    <x v="10"/>
    <n v="1110499729"/>
    <x v="41"/>
    <x v="30"/>
    <x v="5"/>
    <x v="1"/>
    <n v="4530"/>
  </r>
  <r>
    <x v="19"/>
    <x v="150"/>
    <s v="225003363"/>
    <x v="391"/>
    <x v="0"/>
    <n v="1110499729"/>
    <x v="41"/>
    <x v="30"/>
    <x v="5"/>
    <x v="1"/>
    <n v="4530"/>
  </r>
  <r>
    <x v="12"/>
    <x v="152"/>
    <s v="191122538"/>
    <x v="392"/>
    <x v="23"/>
    <n v="1110499729"/>
    <x v="41"/>
    <x v="30"/>
    <x v="5"/>
    <x v="1"/>
    <n v="4530"/>
  </r>
  <r>
    <x v="19"/>
    <x v="154"/>
    <s v="225000740"/>
    <x v="393"/>
    <x v="0"/>
    <n v="1110499729"/>
    <x v="41"/>
    <x v="30"/>
    <x v="5"/>
    <x v="1"/>
    <n v="4530"/>
  </r>
  <r>
    <x v="12"/>
    <x v="152"/>
    <s v="191122674"/>
    <x v="394"/>
    <x v="19"/>
    <n v="1110499729"/>
    <x v="41"/>
    <x v="30"/>
    <x v="5"/>
    <x v="1"/>
    <n v="4530"/>
  </r>
  <r>
    <x v="20"/>
    <x v="153"/>
    <s v="171121408"/>
    <x v="395"/>
    <x v="39"/>
    <n v="1110499729"/>
    <x v="41"/>
    <x v="30"/>
    <x v="5"/>
    <x v="1"/>
    <n v="4530"/>
  </r>
  <r>
    <x v="17"/>
    <x v="151"/>
    <s v="003260108"/>
    <x v="242"/>
    <x v="66"/>
    <n v="1110499729"/>
    <x v="41"/>
    <x v="30"/>
    <x v="5"/>
    <x v="1"/>
    <n v="4530"/>
  </r>
  <r>
    <x v="19"/>
    <x v="154"/>
    <s v="225003361"/>
    <x v="396"/>
    <x v="24"/>
    <n v="1110499729"/>
    <x v="41"/>
    <x v="30"/>
    <x v="5"/>
    <x v="1"/>
    <n v="4530"/>
  </r>
  <r>
    <x v="17"/>
    <x v="151"/>
    <s v="027060035"/>
    <x v="397"/>
    <x v="33"/>
    <n v="1110499729"/>
    <x v="41"/>
    <x v="30"/>
    <x v="5"/>
    <x v="1"/>
    <n v="4530"/>
  </r>
  <r>
    <x v="19"/>
    <x v="150"/>
    <s v="225000748"/>
    <x v="398"/>
    <x v="5"/>
    <n v="1110499729"/>
    <x v="41"/>
    <x v="30"/>
    <x v="5"/>
    <x v="1"/>
    <n v="4530"/>
  </r>
  <r>
    <x v="17"/>
    <x v="151"/>
    <s v="057080040"/>
    <x v="11"/>
    <x v="10"/>
    <n v="1110499729"/>
    <x v="41"/>
    <x v="30"/>
    <x v="5"/>
    <x v="1"/>
    <n v="4530"/>
  </r>
  <r>
    <x v="19"/>
    <x v="150"/>
    <s v="225000784"/>
    <x v="399"/>
    <x v="0"/>
    <n v="1110499729"/>
    <x v="41"/>
    <x v="30"/>
    <x v="5"/>
    <x v="1"/>
    <n v="4530"/>
  </r>
  <r>
    <x v="12"/>
    <x v="152"/>
    <s v="191400408"/>
    <x v="400"/>
    <x v="13"/>
    <n v="1110499729"/>
    <x v="41"/>
    <x v="30"/>
    <x v="5"/>
    <x v="1"/>
    <n v="4530"/>
  </r>
  <r>
    <x v="19"/>
    <x v="150"/>
    <s v="225003368"/>
    <x v="401"/>
    <x v="24"/>
    <n v="1110499729"/>
    <x v="41"/>
    <x v="30"/>
    <x v="5"/>
    <x v="1"/>
    <n v="4530"/>
  </r>
  <r>
    <x v="17"/>
    <x v="151"/>
    <s v="027040040"/>
    <x v="402"/>
    <x v="33"/>
    <n v="1110499729"/>
    <x v="41"/>
    <x v="30"/>
    <x v="5"/>
    <x v="1"/>
    <n v="4530"/>
  </r>
  <r>
    <x v="17"/>
    <x v="151"/>
    <s v="001608100"/>
    <x v="66"/>
    <x v="67"/>
    <n v="1110499729"/>
    <x v="41"/>
    <x v="30"/>
    <x v="5"/>
    <x v="1"/>
    <n v="4530"/>
  </r>
  <r>
    <x v="20"/>
    <x v="153"/>
    <s v="171024805"/>
    <x v="403"/>
    <x v="19"/>
    <n v="1110499729"/>
    <x v="41"/>
    <x v="30"/>
    <x v="5"/>
    <x v="1"/>
    <n v="4530"/>
  </r>
  <r>
    <x v="17"/>
    <x v="151"/>
    <s v="001608108"/>
    <x v="404"/>
    <x v="35"/>
    <n v="1110499729"/>
    <x v="41"/>
    <x v="30"/>
    <x v="5"/>
    <x v="1"/>
    <n v="4530"/>
  </r>
  <r>
    <x v="19"/>
    <x v="150"/>
    <s v="225000774"/>
    <x v="405"/>
    <x v="0"/>
    <n v="1110499729"/>
    <x v="41"/>
    <x v="30"/>
    <x v="5"/>
    <x v="1"/>
    <n v="4530"/>
  </r>
  <r>
    <x v="12"/>
    <x v="152"/>
    <s v="191123714"/>
    <x v="406"/>
    <x v="19"/>
    <n v="1110499729"/>
    <x v="41"/>
    <x v="30"/>
    <x v="5"/>
    <x v="1"/>
    <n v="4530"/>
  </r>
  <r>
    <x v="19"/>
    <x v="150"/>
    <s v="225000724"/>
    <x v="407"/>
    <x v="5"/>
    <n v="1110499729"/>
    <x v="41"/>
    <x v="30"/>
    <x v="5"/>
    <x v="1"/>
    <n v="4530"/>
  </r>
  <r>
    <x v="17"/>
    <x v="151"/>
    <s v="003260116"/>
    <x v="6"/>
    <x v="44"/>
    <n v="1110499729"/>
    <x v="41"/>
    <x v="30"/>
    <x v="5"/>
    <x v="1"/>
    <n v="4530"/>
  </r>
  <r>
    <x v="19"/>
    <x v="150"/>
    <s v="225000704"/>
    <x v="408"/>
    <x v="0"/>
    <n v="1110499729"/>
    <x v="41"/>
    <x v="30"/>
    <x v="5"/>
    <x v="1"/>
    <n v="4530"/>
  </r>
  <r>
    <x v="17"/>
    <x v="151"/>
    <s v="003404028"/>
    <x v="175"/>
    <x v="35"/>
    <n v="1110499729"/>
    <x v="41"/>
    <x v="30"/>
    <x v="5"/>
    <x v="1"/>
    <n v="4530"/>
  </r>
  <r>
    <x v="19"/>
    <x v="150"/>
    <s v="225002500"/>
    <x v="409"/>
    <x v="19"/>
    <n v="1110499729"/>
    <x v="41"/>
    <x v="30"/>
    <x v="5"/>
    <x v="1"/>
    <n v="4530"/>
  </r>
  <r>
    <x v="14"/>
    <x v="155"/>
    <s v="236001184"/>
    <x v="54"/>
    <x v="19"/>
    <n v="1128478399"/>
    <x v="42"/>
    <x v="31"/>
    <x v="9"/>
    <x v="0"/>
    <n v="8299"/>
  </r>
  <r>
    <x v="17"/>
    <x v="151"/>
    <s v="128300060"/>
    <x v="410"/>
    <x v="10"/>
    <n v="1110499729"/>
    <x v="41"/>
    <x v="30"/>
    <x v="5"/>
    <x v="1"/>
    <n v="4530"/>
  </r>
  <r>
    <x v="19"/>
    <x v="154"/>
    <s v="192002038"/>
    <x v="411"/>
    <x v="68"/>
    <n v="1110499729"/>
    <x v="41"/>
    <x v="30"/>
    <x v="5"/>
    <x v="1"/>
    <n v="4530"/>
  </r>
  <r>
    <x v="17"/>
    <x v="151"/>
    <s v="027062020"/>
    <x v="412"/>
    <x v="4"/>
    <n v="1110499729"/>
    <x v="41"/>
    <x v="30"/>
    <x v="5"/>
    <x v="1"/>
    <n v="4530"/>
  </r>
  <r>
    <x v="19"/>
    <x v="150"/>
    <s v="225002504"/>
    <x v="413"/>
    <x v="21"/>
    <n v="1110499729"/>
    <x v="41"/>
    <x v="30"/>
    <x v="5"/>
    <x v="1"/>
    <n v="4530"/>
  </r>
  <r>
    <x v="17"/>
    <x v="151"/>
    <s v="027050035"/>
    <x v="414"/>
    <x v="33"/>
    <n v="1110499729"/>
    <x v="41"/>
    <x v="30"/>
    <x v="5"/>
    <x v="1"/>
    <n v="4530"/>
  </r>
  <r>
    <x v="19"/>
    <x v="150"/>
    <s v="225000843"/>
    <x v="415"/>
    <x v="7"/>
    <n v="1110499729"/>
    <x v="41"/>
    <x v="30"/>
    <x v="5"/>
    <x v="1"/>
    <n v="4530"/>
  </r>
  <r>
    <x v="17"/>
    <x v="151"/>
    <s v="057060060"/>
    <x v="416"/>
    <x v="2"/>
    <n v="1110499729"/>
    <x v="41"/>
    <x v="30"/>
    <x v="5"/>
    <x v="1"/>
    <n v="4530"/>
  </r>
  <r>
    <x v="20"/>
    <x v="153"/>
    <s v="171120516"/>
    <x v="126"/>
    <x v="2"/>
    <n v="1110499729"/>
    <x v="41"/>
    <x v="30"/>
    <x v="5"/>
    <x v="1"/>
    <n v="4530"/>
  </r>
  <r>
    <x v="17"/>
    <x v="151"/>
    <s v="027040020"/>
    <x v="417"/>
    <x v="33"/>
    <n v="1110499729"/>
    <x v="41"/>
    <x v="30"/>
    <x v="5"/>
    <x v="1"/>
    <n v="4530"/>
  </r>
  <r>
    <x v="20"/>
    <x v="153"/>
    <s v="171947928"/>
    <x v="418"/>
    <x v="5"/>
    <n v="1110499729"/>
    <x v="41"/>
    <x v="30"/>
    <x v="5"/>
    <x v="1"/>
    <n v="4530"/>
  </r>
  <r>
    <x v="17"/>
    <x v="151"/>
    <s v="003280306"/>
    <x v="34"/>
    <x v="41"/>
    <n v="1110499729"/>
    <x v="41"/>
    <x v="30"/>
    <x v="5"/>
    <x v="1"/>
    <n v="4530"/>
  </r>
  <r>
    <x v="19"/>
    <x v="150"/>
    <s v="225003318"/>
    <x v="419"/>
    <x v="0"/>
    <n v="1110499729"/>
    <x v="41"/>
    <x v="30"/>
    <x v="5"/>
    <x v="1"/>
    <n v="4530"/>
  </r>
  <r>
    <x v="17"/>
    <x v="151"/>
    <s v="003260100"/>
    <x v="10"/>
    <x v="29"/>
    <n v="1110499729"/>
    <x v="41"/>
    <x v="30"/>
    <x v="5"/>
    <x v="1"/>
    <n v="4530"/>
  </r>
  <r>
    <x v="19"/>
    <x v="150"/>
    <s v="225000760"/>
    <x v="420"/>
    <x v="0"/>
    <n v="1110499729"/>
    <x v="41"/>
    <x v="30"/>
    <x v="5"/>
    <x v="1"/>
    <n v="4530"/>
  </r>
  <r>
    <x v="17"/>
    <x v="151"/>
    <s v="027060020"/>
    <x v="421"/>
    <x v="33"/>
    <n v="1110499729"/>
    <x v="41"/>
    <x v="30"/>
    <x v="5"/>
    <x v="1"/>
    <n v="4530"/>
  </r>
  <r>
    <x v="19"/>
    <x v="150"/>
    <s v="225003216"/>
    <x v="292"/>
    <x v="0"/>
    <n v="1110499729"/>
    <x v="41"/>
    <x v="30"/>
    <x v="5"/>
    <x v="1"/>
    <n v="4530"/>
  </r>
  <r>
    <x v="17"/>
    <x v="151"/>
    <s v="027060010"/>
    <x v="422"/>
    <x v="33"/>
    <n v="1110499729"/>
    <x v="41"/>
    <x v="30"/>
    <x v="5"/>
    <x v="1"/>
    <n v="4530"/>
  </r>
  <r>
    <x v="19"/>
    <x v="150"/>
    <s v="225000768"/>
    <x v="423"/>
    <x v="24"/>
    <n v="1110499729"/>
    <x v="41"/>
    <x v="30"/>
    <x v="5"/>
    <x v="1"/>
    <n v="4530"/>
  </r>
  <r>
    <x v="1"/>
    <x v="156"/>
    <s v="104000012"/>
    <x v="20"/>
    <x v="5"/>
    <n v="1110599661"/>
    <x v="24"/>
    <x v="14"/>
    <x v="5"/>
    <x v="1"/>
    <n v="9999"/>
  </r>
  <r>
    <x v="17"/>
    <x v="151"/>
    <s v="128100080"/>
    <x v="196"/>
    <x v="33"/>
    <n v="1110499729"/>
    <x v="41"/>
    <x v="30"/>
    <x v="5"/>
    <x v="1"/>
    <n v="4530"/>
  </r>
  <r>
    <x v="19"/>
    <x v="150"/>
    <s v="225003309"/>
    <x v="424"/>
    <x v="24"/>
    <n v="1110499729"/>
    <x v="41"/>
    <x v="30"/>
    <x v="5"/>
    <x v="1"/>
    <n v="4530"/>
  </r>
  <r>
    <x v="17"/>
    <x v="151"/>
    <s v="073100100"/>
    <x v="425"/>
    <x v="2"/>
    <n v="1110499729"/>
    <x v="41"/>
    <x v="30"/>
    <x v="5"/>
    <x v="1"/>
    <n v="4530"/>
  </r>
  <r>
    <x v="19"/>
    <x v="150"/>
    <s v="225003257"/>
    <x v="426"/>
    <x v="24"/>
    <n v="1110499729"/>
    <x v="41"/>
    <x v="30"/>
    <x v="5"/>
    <x v="1"/>
    <n v="4530"/>
  </r>
  <r>
    <x v="17"/>
    <x v="151"/>
    <s v="073120200"/>
    <x v="427"/>
    <x v="2"/>
    <n v="1110499729"/>
    <x v="41"/>
    <x v="30"/>
    <x v="5"/>
    <x v="1"/>
    <n v="4530"/>
  </r>
  <r>
    <x v="19"/>
    <x v="150"/>
    <s v="225003261"/>
    <x v="428"/>
    <x v="7"/>
    <n v="1110499729"/>
    <x v="41"/>
    <x v="30"/>
    <x v="5"/>
    <x v="1"/>
    <n v="4530"/>
  </r>
  <r>
    <x v="17"/>
    <x v="151"/>
    <s v="009080100"/>
    <x v="64"/>
    <x v="49"/>
    <n v="1110499729"/>
    <x v="41"/>
    <x v="30"/>
    <x v="5"/>
    <x v="1"/>
    <n v="4530"/>
  </r>
  <r>
    <x v="19"/>
    <x v="150"/>
    <s v="225000712"/>
    <x v="429"/>
    <x v="24"/>
    <n v="1110499729"/>
    <x v="41"/>
    <x v="30"/>
    <x v="5"/>
    <x v="1"/>
    <n v="4530"/>
  </r>
  <r>
    <x v="17"/>
    <x v="157"/>
    <s v="225001208"/>
    <x v="430"/>
    <x v="5"/>
    <n v="1110499729"/>
    <x v="41"/>
    <x v="30"/>
    <x v="5"/>
    <x v="1"/>
    <n v="4530"/>
  </r>
  <r>
    <x v="19"/>
    <x v="154"/>
    <s v="192002050"/>
    <x v="431"/>
    <x v="68"/>
    <n v="1110499729"/>
    <x v="41"/>
    <x v="30"/>
    <x v="5"/>
    <x v="1"/>
    <n v="4530"/>
  </r>
  <r>
    <x v="12"/>
    <x v="152"/>
    <s v="191400458"/>
    <x v="432"/>
    <x v="6"/>
    <n v="1110499729"/>
    <x v="41"/>
    <x v="30"/>
    <x v="5"/>
    <x v="1"/>
    <n v="4530"/>
  </r>
  <r>
    <x v="19"/>
    <x v="150"/>
    <s v="225000720"/>
    <x v="433"/>
    <x v="1"/>
    <n v="1110499729"/>
    <x v="41"/>
    <x v="30"/>
    <x v="5"/>
    <x v="1"/>
    <n v="4530"/>
  </r>
  <r>
    <x v="12"/>
    <x v="152"/>
    <s v="191402328"/>
    <x v="434"/>
    <x v="11"/>
    <n v="1110499729"/>
    <x v="41"/>
    <x v="30"/>
    <x v="5"/>
    <x v="1"/>
    <n v="4530"/>
  </r>
  <r>
    <x v="19"/>
    <x v="150"/>
    <s v="225002516"/>
    <x v="435"/>
    <x v="6"/>
    <n v="1110499729"/>
    <x v="41"/>
    <x v="30"/>
    <x v="5"/>
    <x v="1"/>
    <n v="4530"/>
  </r>
  <r>
    <x v="25"/>
    <x v="158"/>
    <s v="073100024"/>
    <x v="436"/>
    <x v="5"/>
    <n v="1110499729"/>
    <x v="41"/>
    <x v="30"/>
    <x v="5"/>
    <x v="1"/>
    <n v="4530"/>
  </r>
  <r>
    <x v="19"/>
    <x v="150"/>
    <s v="225000756"/>
    <x v="437"/>
    <x v="24"/>
    <n v="1110499729"/>
    <x v="41"/>
    <x v="30"/>
    <x v="5"/>
    <x v="1"/>
    <n v="4530"/>
  </r>
  <r>
    <x v="25"/>
    <x v="158"/>
    <s v="074060080"/>
    <x v="438"/>
    <x v="5"/>
    <n v="1110499729"/>
    <x v="41"/>
    <x v="30"/>
    <x v="5"/>
    <x v="1"/>
    <n v="4530"/>
  </r>
  <r>
    <x v="19"/>
    <x v="150"/>
    <s v="225000716"/>
    <x v="439"/>
    <x v="8"/>
    <n v="1110499729"/>
    <x v="41"/>
    <x v="30"/>
    <x v="5"/>
    <x v="1"/>
    <n v="4530"/>
  </r>
  <r>
    <x v="23"/>
    <x v="63"/>
    <s v="225000748"/>
    <x v="398"/>
    <x v="21"/>
    <n v="1110599661"/>
    <x v="24"/>
    <x v="14"/>
    <x v="5"/>
    <x v="1"/>
    <n v="9999"/>
  </r>
  <r>
    <x v="25"/>
    <x v="158"/>
    <s v="050160200"/>
    <x v="440"/>
    <x v="69"/>
    <n v="1110499729"/>
    <x v="41"/>
    <x v="30"/>
    <x v="5"/>
    <x v="1"/>
    <n v="4530"/>
  </r>
  <r>
    <x v="20"/>
    <x v="79"/>
    <s v="526102046"/>
    <x v="441"/>
    <x v="19"/>
    <n v="27424041"/>
    <x v="26"/>
    <x v="20"/>
    <x v="8"/>
    <x v="0"/>
    <n v="4752"/>
  </r>
  <r>
    <x v="21"/>
    <x v="159"/>
    <s v="623003244"/>
    <x v="442"/>
    <x v="21"/>
    <n v="1110599661"/>
    <x v="24"/>
    <x v="14"/>
    <x v="5"/>
    <x v="1"/>
    <n v="9999"/>
  </r>
  <r>
    <x v="19"/>
    <x v="150"/>
    <s v="225000762"/>
    <x v="443"/>
    <x v="12"/>
    <n v="1110499729"/>
    <x v="41"/>
    <x v="30"/>
    <x v="5"/>
    <x v="1"/>
    <n v="4530"/>
  </r>
  <r>
    <x v="25"/>
    <x v="158"/>
    <s v="047140108"/>
    <x v="444"/>
    <x v="1"/>
    <n v="1110499729"/>
    <x v="41"/>
    <x v="30"/>
    <x v="5"/>
    <x v="1"/>
    <n v="4530"/>
  </r>
  <r>
    <x v="19"/>
    <x v="150"/>
    <s v="225000708"/>
    <x v="445"/>
    <x v="7"/>
    <n v="1110499729"/>
    <x v="41"/>
    <x v="30"/>
    <x v="5"/>
    <x v="1"/>
    <n v="4530"/>
  </r>
  <r>
    <x v="25"/>
    <x v="158"/>
    <s v="073080216"/>
    <x v="446"/>
    <x v="1"/>
    <n v="1110499729"/>
    <x v="41"/>
    <x v="30"/>
    <x v="5"/>
    <x v="1"/>
    <n v="4530"/>
  </r>
  <r>
    <x v="19"/>
    <x v="154"/>
    <s v="192002063"/>
    <x v="447"/>
    <x v="68"/>
    <n v="1110499729"/>
    <x v="41"/>
    <x v="30"/>
    <x v="5"/>
    <x v="1"/>
    <n v="4530"/>
  </r>
  <r>
    <x v="25"/>
    <x v="158"/>
    <s v="128100245"/>
    <x v="448"/>
    <x v="50"/>
    <n v="1110499729"/>
    <x v="41"/>
    <x v="30"/>
    <x v="5"/>
    <x v="1"/>
    <n v="4530"/>
  </r>
  <r>
    <x v="25"/>
    <x v="158"/>
    <s v="208080020"/>
    <x v="301"/>
    <x v="10"/>
    <n v="1110499729"/>
    <x v="41"/>
    <x v="30"/>
    <x v="5"/>
    <x v="1"/>
    <n v="4530"/>
  </r>
  <r>
    <x v="19"/>
    <x v="150"/>
    <s v="225000736"/>
    <x v="449"/>
    <x v="9"/>
    <n v="1110499729"/>
    <x v="41"/>
    <x v="30"/>
    <x v="5"/>
    <x v="1"/>
    <n v="4530"/>
  </r>
  <r>
    <x v="25"/>
    <x v="158"/>
    <s v="057160040"/>
    <x v="450"/>
    <x v="24"/>
    <n v="1110499729"/>
    <x v="41"/>
    <x v="30"/>
    <x v="5"/>
    <x v="1"/>
    <n v="4530"/>
  </r>
  <r>
    <x v="19"/>
    <x v="150"/>
    <s v="225000700"/>
    <x v="451"/>
    <x v="24"/>
    <n v="1110499729"/>
    <x v="41"/>
    <x v="30"/>
    <x v="5"/>
    <x v="1"/>
    <n v="4530"/>
  </r>
  <r>
    <x v="25"/>
    <x v="158"/>
    <s v="136000014"/>
    <x v="452"/>
    <x v="4"/>
    <n v="1110499729"/>
    <x v="41"/>
    <x v="30"/>
    <x v="5"/>
    <x v="1"/>
    <n v="4530"/>
  </r>
  <r>
    <x v="19"/>
    <x v="150"/>
    <s v="225000699"/>
    <x v="453"/>
    <x v="24"/>
    <n v="1110499729"/>
    <x v="41"/>
    <x v="30"/>
    <x v="5"/>
    <x v="1"/>
    <n v="4530"/>
  </r>
  <r>
    <x v="25"/>
    <x v="158"/>
    <s v="057204060"/>
    <x v="454"/>
    <x v="24"/>
    <n v="1110499729"/>
    <x v="41"/>
    <x v="30"/>
    <x v="5"/>
    <x v="1"/>
    <n v="4530"/>
  </r>
  <r>
    <x v="20"/>
    <x v="160"/>
    <s v="171947920"/>
    <x v="379"/>
    <x v="10"/>
    <n v="1110499729"/>
    <x v="41"/>
    <x v="30"/>
    <x v="5"/>
    <x v="1"/>
    <n v="4530"/>
  </r>
  <r>
    <x v="25"/>
    <x v="158"/>
    <s v="047180216"/>
    <x v="455"/>
    <x v="1"/>
    <n v="1110499729"/>
    <x v="41"/>
    <x v="30"/>
    <x v="5"/>
    <x v="1"/>
    <n v="4530"/>
  </r>
  <r>
    <x v="20"/>
    <x v="153"/>
    <s v="171700870"/>
    <x v="456"/>
    <x v="19"/>
    <n v="1110499729"/>
    <x v="41"/>
    <x v="30"/>
    <x v="5"/>
    <x v="1"/>
    <n v="4530"/>
  </r>
  <r>
    <x v="25"/>
    <x v="158"/>
    <s v="047100024"/>
    <x v="457"/>
    <x v="2"/>
    <n v="1110499729"/>
    <x v="41"/>
    <x v="30"/>
    <x v="5"/>
    <x v="1"/>
    <n v="4530"/>
  </r>
  <r>
    <x v="19"/>
    <x v="150"/>
    <s v="225000728"/>
    <x v="458"/>
    <x v="7"/>
    <n v="1110499729"/>
    <x v="41"/>
    <x v="30"/>
    <x v="5"/>
    <x v="1"/>
    <n v="4530"/>
  </r>
  <r>
    <x v="25"/>
    <x v="158"/>
    <s v="047140200"/>
    <x v="459"/>
    <x v="1"/>
    <n v="1110499729"/>
    <x v="41"/>
    <x v="30"/>
    <x v="5"/>
    <x v="1"/>
    <n v="4530"/>
  </r>
  <r>
    <x v="20"/>
    <x v="153"/>
    <s v="171024800"/>
    <x v="460"/>
    <x v="19"/>
    <n v="1110499729"/>
    <x v="41"/>
    <x v="30"/>
    <x v="5"/>
    <x v="1"/>
    <n v="4530"/>
  </r>
  <r>
    <x v="25"/>
    <x v="158"/>
    <s v="057142025"/>
    <x v="461"/>
    <x v="0"/>
    <n v="1110499729"/>
    <x v="41"/>
    <x v="30"/>
    <x v="5"/>
    <x v="1"/>
    <n v="4530"/>
  </r>
  <r>
    <x v="4"/>
    <x v="161"/>
    <s v="172120404"/>
    <x v="462"/>
    <x v="13"/>
    <n v="1110499729"/>
    <x v="41"/>
    <x v="30"/>
    <x v="5"/>
    <x v="1"/>
    <n v="4530"/>
  </r>
  <r>
    <x v="25"/>
    <x v="158"/>
    <s v="057160060"/>
    <x v="463"/>
    <x v="24"/>
    <n v="1110499729"/>
    <x v="41"/>
    <x v="30"/>
    <x v="5"/>
    <x v="1"/>
    <n v="4530"/>
  </r>
  <r>
    <x v="4"/>
    <x v="161"/>
    <s v="172120382"/>
    <x v="159"/>
    <x v="13"/>
    <n v="1110499729"/>
    <x v="41"/>
    <x v="30"/>
    <x v="5"/>
    <x v="1"/>
    <n v="4530"/>
  </r>
  <r>
    <x v="25"/>
    <x v="158"/>
    <s v="057204040"/>
    <x v="464"/>
    <x v="24"/>
    <n v="1110499729"/>
    <x v="41"/>
    <x v="30"/>
    <x v="5"/>
    <x v="1"/>
    <n v="4530"/>
  </r>
  <r>
    <x v="4"/>
    <x v="162"/>
    <s v="171064411"/>
    <x v="465"/>
    <x v="19"/>
    <n v="1110499729"/>
    <x v="41"/>
    <x v="30"/>
    <x v="5"/>
    <x v="1"/>
    <n v="4530"/>
  </r>
  <r>
    <x v="18"/>
    <x v="163"/>
    <s v="191123712"/>
    <x v="466"/>
    <x v="19"/>
    <n v="11335027"/>
    <x v="43"/>
    <x v="32"/>
    <x v="11"/>
    <x v="1"/>
    <n v="4752"/>
  </r>
  <r>
    <x v="25"/>
    <x v="158"/>
    <s v="074060100"/>
    <x v="467"/>
    <x v="1"/>
    <n v="1110499729"/>
    <x v="41"/>
    <x v="30"/>
    <x v="5"/>
    <x v="1"/>
    <n v="4530"/>
  </r>
  <r>
    <x v="25"/>
    <x v="158"/>
    <s v="075050016"/>
    <x v="468"/>
    <x v="4"/>
    <n v="1110499729"/>
    <x v="41"/>
    <x v="30"/>
    <x v="5"/>
    <x v="1"/>
    <n v="4530"/>
  </r>
  <r>
    <x v="25"/>
    <x v="158"/>
    <s v="047160108"/>
    <x v="469"/>
    <x v="7"/>
    <n v="1110499729"/>
    <x v="41"/>
    <x v="30"/>
    <x v="5"/>
    <x v="1"/>
    <n v="4530"/>
  </r>
  <r>
    <x v="25"/>
    <x v="158"/>
    <s v="075060025"/>
    <x v="470"/>
    <x v="2"/>
    <n v="1110499729"/>
    <x v="41"/>
    <x v="30"/>
    <x v="5"/>
    <x v="1"/>
    <n v="4530"/>
  </r>
  <r>
    <x v="25"/>
    <x v="158"/>
    <s v="128300100"/>
    <x v="471"/>
    <x v="10"/>
    <n v="1110499729"/>
    <x v="41"/>
    <x v="30"/>
    <x v="5"/>
    <x v="1"/>
    <n v="4530"/>
  </r>
  <r>
    <x v="25"/>
    <x v="158"/>
    <s v="135000100"/>
    <x v="472"/>
    <x v="2"/>
    <n v="1110499729"/>
    <x v="41"/>
    <x v="30"/>
    <x v="5"/>
    <x v="1"/>
    <n v="4530"/>
  </r>
  <r>
    <x v="25"/>
    <x v="158"/>
    <s v="024060116"/>
    <x v="131"/>
    <x v="10"/>
    <n v="1110499729"/>
    <x v="41"/>
    <x v="30"/>
    <x v="5"/>
    <x v="1"/>
    <n v="4530"/>
  </r>
  <r>
    <x v="25"/>
    <x v="158"/>
    <s v="057204070"/>
    <x v="473"/>
    <x v="24"/>
    <n v="1110499729"/>
    <x v="41"/>
    <x v="30"/>
    <x v="5"/>
    <x v="1"/>
    <n v="4530"/>
  </r>
  <r>
    <x v="25"/>
    <x v="158"/>
    <s v="073120116"/>
    <x v="474"/>
    <x v="5"/>
    <n v="1110499729"/>
    <x v="41"/>
    <x v="30"/>
    <x v="5"/>
    <x v="1"/>
    <n v="4530"/>
  </r>
  <r>
    <x v="25"/>
    <x v="158"/>
    <s v="074060025"/>
    <x v="475"/>
    <x v="10"/>
    <n v="1110499729"/>
    <x v="41"/>
    <x v="30"/>
    <x v="5"/>
    <x v="1"/>
    <n v="4530"/>
  </r>
  <r>
    <x v="25"/>
    <x v="158"/>
    <s v="074050020"/>
    <x v="476"/>
    <x v="10"/>
    <n v="1110499729"/>
    <x v="41"/>
    <x v="30"/>
    <x v="5"/>
    <x v="1"/>
    <n v="4530"/>
  </r>
  <r>
    <x v="25"/>
    <x v="158"/>
    <s v="074040025"/>
    <x v="477"/>
    <x v="4"/>
    <n v="1110499729"/>
    <x v="41"/>
    <x v="30"/>
    <x v="5"/>
    <x v="1"/>
    <n v="4530"/>
  </r>
  <r>
    <x v="25"/>
    <x v="158"/>
    <s v="073140116"/>
    <x v="478"/>
    <x v="1"/>
    <n v="1110499729"/>
    <x v="41"/>
    <x v="30"/>
    <x v="5"/>
    <x v="1"/>
    <n v="4530"/>
  </r>
  <r>
    <x v="25"/>
    <x v="158"/>
    <s v="047080024"/>
    <x v="479"/>
    <x v="2"/>
    <n v="1110499729"/>
    <x v="41"/>
    <x v="30"/>
    <x v="5"/>
    <x v="1"/>
    <n v="4530"/>
  </r>
  <r>
    <x v="25"/>
    <x v="158"/>
    <s v="046240800"/>
    <x v="480"/>
    <x v="24"/>
    <n v="1110499729"/>
    <x v="41"/>
    <x v="30"/>
    <x v="5"/>
    <x v="1"/>
    <n v="4530"/>
  </r>
  <r>
    <x v="25"/>
    <x v="158"/>
    <s v="072060010"/>
    <x v="481"/>
    <x v="70"/>
    <n v="1110499729"/>
    <x v="41"/>
    <x v="30"/>
    <x v="5"/>
    <x v="1"/>
    <n v="4530"/>
  </r>
  <r>
    <x v="25"/>
    <x v="158"/>
    <s v="057160050"/>
    <x v="482"/>
    <x v="0"/>
    <n v="1110499729"/>
    <x v="41"/>
    <x v="30"/>
    <x v="5"/>
    <x v="1"/>
    <n v="4530"/>
  </r>
  <r>
    <x v="25"/>
    <x v="158"/>
    <s v="047240116"/>
    <x v="483"/>
    <x v="0"/>
    <n v="1110499729"/>
    <x v="41"/>
    <x v="30"/>
    <x v="5"/>
    <x v="1"/>
    <n v="4530"/>
  </r>
  <r>
    <x v="6"/>
    <x v="164"/>
    <s v="837000197"/>
    <x v="484"/>
    <x v="6"/>
    <n v="1114823006"/>
    <x v="44"/>
    <x v="33"/>
    <x v="7"/>
    <x v="0"/>
    <n v="9999"/>
  </r>
  <r>
    <x v="25"/>
    <x v="158"/>
    <s v="047160116"/>
    <x v="485"/>
    <x v="7"/>
    <n v="1110499729"/>
    <x v="41"/>
    <x v="30"/>
    <x v="5"/>
    <x v="1"/>
    <n v="4530"/>
  </r>
  <r>
    <x v="25"/>
    <x v="158"/>
    <s v="047080100"/>
    <x v="486"/>
    <x v="2"/>
    <n v="1110499729"/>
    <x v="41"/>
    <x v="30"/>
    <x v="5"/>
    <x v="1"/>
    <n v="4530"/>
  </r>
  <r>
    <x v="25"/>
    <x v="158"/>
    <s v="047200316"/>
    <x v="487"/>
    <x v="26"/>
    <n v="1110499729"/>
    <x v="41"/>
    <x v="30"/>
    <x v="5"/>
    <x v="1"/>
    <n v="4530"/>
  </r>
  <r>
    <x v="25"/>
    <x v="158"/>
    <s v="073140108"/>
    <x v="488"/>
    <x v="1"/>
    <n v="1110499729"/>
    <x v="41"/>
    <x v="30"/>
    <x v="5"/>
    <x v="1"/>
    <n v="4530"/>
  </r>
  <r>
    <x v="25"/>
    <x v="158"/>
    <s v="074060060"/>
    <x v="489"/>
    <x v="2"/>
    <n v="1110499729"/>
    <x v="41"/>
    <x v="30"/>
    <x v="5"/>
    <x v="1"/>
    <n v="4530"/>
  </r>
  <r>
    <x v="25"/>
    <x v="158"/>
    <s v="073140100"/>
    <x v="490"/>
    <x v="1"/>
    <n v="1110499729"/>
    <x v="41"/>
    <x v="30"/>
    <x v="5"/>
    <x v="1"/>
    <n v="4530"/>
  </r>
  <r>
    <x v="25"/>
    <x v="158"/>
    <s v="073100216"/>
    <x v="491"/>
    <x v="7"/>
    <n v="1110499729"/>
    <x v="41"/>
    <x v="30"/>
    <x v="5"/>
    <x v="1"/>
    <n v="4530"/>
  </r>
  <r>
    <x v="13"/>
    <x v="165"/>
    <s v="003260300"/>
    <x v="492"/>
    <x v="8"/>
    <n v="1110599661"/>
    <x v="24"/>
    <x v="14"/>
    <x v="5"/>
    <x v="1"/>
    <n v="9999"/>
  </r>
  <r>
    <x v="25"/>
    <x v="158"/>
    <s v="073120100"/>
    <x v="493"/>
    <x v="5"/>
    <n v="1110499729"/>
    <x v="41"/>
    <x v="30"/>
    <x v="5"/>
    <x v="1"/>
    <n v="4530"/>
  </r>
  <r>
    <x v="25"/>
    <x v="158"/>
    <s v="073120108"/>
    <x v="494"/>
    <x v="5"/>
    <n v="1110499729"/>
    <x v="41"/>
    <x v="30"/>
    <x v="5"/>
    <x v="1"/>
    <n v="4530"/>
  </r>
  <r>
    <x v="25"/>
    <x v="158"/>
    <s v="073100100"/>
    <x v="425"/>
    <x v="2"/>
    <n v="1110499729"/>
    <x v="41"/>
    <x v="30"/>
    <x v="5"/>
    <x v="1"/>
    <n v="4530"/>
  </r>
  <r>
    <x v="25"/>
    <x v="158"/>
    <s v="057160045"/>
    <x v="495"/>
    <x v="0"/>
    <n v="1110499729"/>
    <x v="41"/>
    <x v="30"/>
    <x v="5"/>
    <x v="1"/>
    <n v="4530"/>
  </r>
  <r>
    <x v="25"/>
    <x v="158"/>
    <s v="073100116"/>
    <x v="496"/>
    <x v="5"/>
    <n v="1110499729"/>
    <x v="41"/>
    <x v="30"/>
    <x v="5"/>
    <x v="1"/>
    <n v="4530"/>
  </r>
  <r>
    <x v="25"/>
    <x v="158"/>
    <s v="057204080"/>
    <x v="497"/>
    <x v="24"/>
    <n v="1110499729"/>
    <x v="41"/>
    <x v="30"/>
    <x v="5"/>
    <x v="1"/>
    <n v="4530"/>
  </r>
  <r>
    <x v="25"/>
    <x v="158"/>
    <s v="050160216"/>
    <x v="498"/>
    <x v="17"/>
    <n v="1110499729"/>
    <x v="41"/>
    <x v="30"/>
    <x v="5"/>
    <x v="1"/>
    <n v="4530"/>
  </r>
  <r>
    <x v="9"/>
    <x v="166"/>
    <s v="145100404"/>
    <x v="135"/>
    <x v="38"/>
    <n v="1110584287"/>
    <x v="10"/>
    <x v="9"/>
    <x v="5"/>
    <x v="0"/>
    <n v="9999"/>
  </r>
  <r>
    <x v="25"/>
    <x v="158"/>
    <s v="057120080"/>
    <x v="499"/>
    <x v="1"/>
    <n v="1110499729"/>
    <x v="41"/>
    <x v="30"/>
    <x v="5"/>
    <x v="1"/>
    <n v="4530"/>
  </r>
  <r>
    <x v="25"/>
    <x v="158"/>
    <s v="047120216"/>
    <x v="500"/>
    <x v="1"/>
    <n v="1110499729"/>
    <x v="41"/>
    <x v="30"/>
    <x v="5"/>
    <x v="1"/>
    <n v="4530"/>
  </r>
  <r>
    <x v="25"/>
    <x v="158"/>
    <s v="050180216"/>
    <x v="501"/>
    <x v="1"/>
    <n v="1110499729"/>
    <x v="41"/>
    <x v="30"/>
    <x v="5"/>
    <x v="1"/>
    <n v="4530"/>
  </r>
  <r>
    <x v="25"/>
    <x v="158"/>
    <s v="057080040"/>
    <x v="11"/>
    <x v="2"/>
    <n v="1110499729"/>
    <x v="41"/>
    <x v="30"/>
    <x v="5"/>
    <x v="1"/>
    <n v="4530"/>
  </r>
  <r>
    <x v="25"/>
    <x v="158"/>
    <s v="057100045"/>
    <x v="502"/>
    <x v="5"/>
    <n v="1110499729"/>
    <x v="41"/>
    <x v="30"/>
    <x v="5"/>
    <x v="1"/>
    <n v="4530"/>
  </r>
  <r>
    <x v="25"/>
    <x v="158"/>
    <s v="057100060"/>
    <x v="503"/>
    <x v="5"/>
    <n v="1110499729"/>
    <x v="41"/>
    <x v="30"/>
    <x v="5"/>
    <x v="1"/>
    <n v="4530"/>
  </r>
  <r>
    <x v="25"/>
    <x v="158"/>
    <s v="047140100"/>
    <x v="504"/>
    <x v="1"/>
    <n v="1110499729"/>
    <x v="41"/>
    <x v="30"/>
    <x v="5"/>
    <x v="1"/>
    <n v="4530"/>
  </r>
  <r>
    <x v="2"/>
    <x v="167"/>
    <s v="023080016"/>
    <x v="505"/>
    <x v="41"/>
    <n v="1110584287"/>
    <x v="10"/>
    <x v="9"/>
    <x v="5"/>
    <x v="0"/>
    <n v="9999"/>
  </r>
  <r>
    <x v="25"/>
    <x v="158"/>
    <s v="057080015"/>
    <x v="506"/>
    <x v="4"/>
    <n v="1110499729"/>
    <x v="41"/>
    <x v="30"/>
    <x v="5"/>
    <x v="1"/>
    <n v="4530"/>
  </r>
  <r>
    <x v="23"/>
    <x v="168"/>
    <s v="254212160"/>
    <x v="507"/>
    <x v="71"/>
    <n v="1110526141"/>
    <x v="45"/>
    <x v="34"/>
    <x v="2"/>
    <x v="0"/>
    <n v="9999"/>
  </r>
  <r>
    <x v="7"/>
    <x v="169"/>
    <s v="254212160"/>
    <x v="507"/>
    <x v="5"/>
    <n v="1110526141"/>
    <x v="45"/>
    <x v="35"/>
    <x v="2"/>
    <x v="0"/>
    <n v="9999"/>
  </r>
  <r>
    <x v="19"/>
    <x v="170"/>
    <s v="618014166"/>
    <x v="508"/>
    <x v="6"/>
    <n v="1110535534"/>
    <x v="38"/>
    <x v="12"/>
    <x v="5"/>
    <x v="0"/>
    <n v="9999"/>
  </r>
  <r>
    <x v="7"/>
    <x v="171"/>
    <s v="622231212"/>
    <x v="509"/>
    <x v="6"/>
    <n v="1110535534"/>
    <x v="38"/>
    <x v="14"/>
    <x v="5"/>
    <x v="0"/>
    <n v="9999"/>
  </r>
  <r>
    <x v="19"/>
    <x v="170"/>
    <s v="618501150"/>
    <x v="273"/>
    <x v="24"/>
    <n v="1110535534"/>
    <x v="38"/>
    <x v="12"/>
    <x v="5"/>
    <x v="0"/>
    <n v="9999"/>
  </r>
  <r>
    <x v="17"/>
    <x v="172"/>
    <s v="622160606"/>
    <x v="510"/>
    <x v="6"/>
    <n v="1110535534"/>
    <x v="38"/>
    <x v="12"/>
    <x v="5"/>
    <x v="0"/>
    <n v="9999"/>
  </r>
  <r>
    <x v="19"/>
    <x v="170"/>
    <s v="401002401"/>
    <x v="511"/>
    <x v="72"/>
    <n v="1110535534"/>
    <x v="38"/>
    <x v="12"/>
    <x v="5"/>
    <x v="0"/>
    <n v="9999"/>
  </r>
  <r>
    <x v="17"/>
    <x v="172"/>
    <s v="618501150"/>
    <x v="273"/>
    <x v="11"/>
    <n v="1110535534"/>
    <x v="38"/>
    <x v="12"/>
    <x v="5"/>
    <x v="0"/>
    <n v="9999"/>
  </r>
  <r>
    <x v="15"/>
    <x v="173"/>
    <s v="622260606"/>
    <x v="512"/>
    <x v="6"/>
    <n v="1110535534"/>
    <x v="38"/>
    <x v="12"/>
    <x v="5"/>
    <x v="0"/>
    <n v="9999"/>
  </r>
  <r>
    <x v="5"/>
    <x v="115"/>
    <s v="618501118"/>
    <x v="513"/>
    <x v="12"/>
    <n v="1110535534"/>
    <x v="38"/>
    <x v="14"/>
    <x v="5"/>
    <x v="0"/>
    <n v="9999"/>
  </r>
  <r>
    <x v="5"/>
    <x v="174"/>
    <s v="009100116"/>
    <x v="40"/>
    <x v="5"/>
    <n v="1110577446"/>
    <x v="46"/>
    <x v="36"/>
    <x v="5"/>
    <x v="1"/>
    <n v="9999"/>
  </r>
  <r>
    <x v="5"/>
    <x v="174"/>
    <s v="170050821"/>
    <x v="514"/>
    <x v="0"/>
    <n v="1110577446"/>
    <x v="46"/>
    <x v="36"/>
    <x v="5"/>
    <x v="1"/>
    <n v="9999"/>
  </r>
  <r>
    <x v="5"/>
    <x v="174"/>
    <s v="007080116"/>
    <x v="209"/>
    <x v="5"/>
    <n v="1110577446"/>
    <x v="46"/>
    <x v="36"/>
    <x v="5"/>
    <x v="1"/>
    <n v="9999"/>
  </r>
  <r>
    <x v="5"/>
    <x v="174"/>
    <s v="009060016"/>
    <x v="515"/>
    <x v="10"/>
    <n v="1110577446"/>
    <x v="46"/>
    <x v="36"/>
    <x v="5"/>
    <x v="1"/>
    <n v="9999"/>
  </r>
  <r>
    <x v="5"/>
    <x v="174"/>
    <s v="009080024"/>
    <x v="61"/>
    <x v="2"/>
    <n v="1110577446"/>
    <x v="46"/>
    <x v="36"/>
    <x v="5"/>
    <x v="1"/>
    <n v="9999"/>
  </r>
  <r>
    <x v="5"/>
    <x v="174"/>
    <s v="104000010"/>
    <x v="23"/>
    <x v="8"/>
    <n v="1110577446"/>
    <x v="46"/>
    <x v="36"/>
    <x v="5"/>
    <x v="1"/>
    <n v="9999"/>
  </r>
  <r>
    <x v="12"/>
    <x v="69"/>
    <s v="812000800"/>
    <x v="168"/>
    <x v="1"/>
    <n v="1136880145"/>
    <x v="25"/>
    <x v="19"/>
    <x v="2"/>
    <x v="1"/>
    <n v="10"/>
  </r>
  <r>
    <x v="21"/>
    <x v="175"/>
    <s v="128300100"/>
    <x v="471"/>
    <x v="0"/>
    <n v="1116238829"/>
    <x v="47"/>
    <x v="37"/>
    <x v="12"/>
    <x v="0"/>
    <n v="9999"/>
  </r>
  <r>
    <x v="5"/>
    <x v="174"/>
    <s v="116060100"/>
    <x v="147"/>
    <x v="5"/>
    <n v="1110577446"/>
    <x v="46"/>
    <x v="36"/>
    <x v="5"/>
    <x v="1"/>
    <n v="9999"/>
  </r>
  <r>
    <x v="5"/>
    <x v="174"/>
    <s v="131000006"/>
    <x v="189"/>
    <x v="4"/>
    <n v="1110577446"/>
    <x v="46"/>
    <x v="36"/>
    <x v="5"/>
    <x v="1"/>
    <n v="9999"/>
  </r>
  <r>
    <x v="5"/>
    <x v="174"/>
    <s v="024040100"/>
    <x v="516"/>
    <x v="5"/>
    <n v="1110577446"/>
    <x v="46"/>
    <x v="36"/>
    <x v="5"/>
    <x v="1"/>
    <n v="9999"/>
  </r>
  <r>
    <x v="5"/>
    <x v="174"/>
    <s v="041100316"/>
    <x v="308"/>
    <x v="0"/>
    <n v="1110577446"/>
    <x v="46"/>
    <x v="36"/>
    <x v="5"/>
    <x v="1"/>
    <n v="9999"/>
  </r>
  <r>
    <x v="5"/>
    <x v="174"/>
    <s v="104000012"/>
    <x v="20"/>
    <x v="2"/>
    <n v="1110577446"/>
    <x v="46"/>
    <x v="36"/>
    <x v="5"/>
    <x v="1"/>
    <n v="9999"/>
  </r>
  <r>
    <x v="1"/>
    <x v="90"/>
    <s v="236001132"/>
    <x v="517"/>
    <x v="73"/>
    <n v="1111807635"/>
    <x v="28"/>
    <x v="22"/>
    <x v="7"/>
    <x v="1"/>
    <n v="4752"/>
  </r>
  <r>
    <x v="5"/>
    <x v="174"/>
    <s v="170051018"/>
    <x v="197"/>
    <x v="0"/>
    <n v="1110577446"/>
    <x v="46"/>
    <x v="36"/>
    <x v="5"/>
    <x v="1"/>
    <n v="9999"/>
  </r>
  <r>
    <x v="5"/>
    <x v="174"/>
    <s v="003260016"/>
    <x v="12"/>
    <x v="33"/>
    <n v="1110577446"/>
    <x v="46"/>
    <x v="36"/>
    <x v="5"/>
    <x v="1"/>
    <n v="9999"/>
  </r>
  <r>
    <x v="5"/>
    <x v="174"/>
    <s v="041080116"/>
    <x v="4"/>
    <x v="5"/>
    <n v="1110577446"/>
    <x v="46"/>
    <x v="36"/>
    <x v="5"/>
    <x v="1"/>
    <n v="9999"/>
  </r>
  <r>
    <x v="5"/>
    <x v="174"/>
    <s v="041100100"/>
    <x v="5"/>
    <x v="1"/>
    <n v="1110577446"/>
    <x v="46"/>
    <x v="36"/>
    <x v="5"/>
    <x v="1"/>
    <n v="9999"/>
  </r>
  <r>
    <x v="5"/>
    <x v="174"/>
    <s v="041120316"/>
    <x v="297"/>
    <x v="1"/>
    <n v="1110577446"/>
    <x v="46"/>
    <x v="36"/>
    <x v="5"/>
    <x v="1"/>
    <n v="9999"/>
  </r>
  <r>
    <x v="5"/>
    <x v="174"/>
    <s v="104000008"/>
    <x v="146"/>
    <x v="8"/>
    <n v="1110577446"/>
    <x v="46"/>
    <x v="36"/>
    <x v="5"/>
    <x v="1"/>
    <n v="9999"/>
  </r>
  <r>
    <x v="5"/>
    <x v="174"/>
    <s v="007120116"/>
    <x v="518"/>
    <x v="5"/>
    <n v="1110577446"/>
    <x v="46"/>
    <x v="36"/>
    <x v="5"/>
    <x v="1"/>
    <n v="9999"/>
  </r>
  <r>
    <x v="5"/>
    <x v="174"/>
    <s v="007140100"/>
    <x v="519"/>
    <x v="5"/>
    <n v="1110577446"/>
    <x v="46"/>
    <x v="36"/>
    <x v="5"/>
    <x v="1"/>
    <n v="9999"/>
  </r>
  <r>
    <x v="5"/>
    <x v="174"/>
    <s v="041100300"/>
    <x v="24"/>
    <x v="1"/>
    <n v="1110577446"/>
    <x v="46"/>
    <x v="36"/>
    <x v="5"/>
    <x v="1"/>
    <n v="9999"/>
  </r>
  <r>
    <x v="5"/>
    <x v="174"/>
    <s v="057060025"/>
    <x v="9"/>
    <x v="7"/>
    <n v="1110577446"/>
    <x v="46"/>
    <x v="36"/>
    <x v="5"/>
    <x v="1"/>
    <n v="9999"/>
  </r>
  <r>
    <x v="24"/>
    <x v="176"/>
    <s v="838024116"/>
    <x v="520"/>
    <x v="23"/>
    <n v="1110585594"/>
    <x v="48"/>
    <x v="38"/>
    <x v="5"/>
    <x v="1"/>
    <n v="4752"/>
  </r>
  <r>
    <x v="5"/>
    <x v="174"/>
    <s v="024060024"/>
    <x v="95"/>
    <x v="5"/>
    <n v="1110577446"/>
    <x v="46"/>
    <x v="36"/>
    <x v="5"/>
    <x v="1"/>
    <n v="9999"/>
  </r>
  <r>
    <x v="5"/>
    <x v="174"/>
    <s v="145100406"/>
    <x v="326"/>
    <x v="4"/>
    <n v="1110577446"/>
    <x v="46"/>
    <x v="36"/>
    <x v="5"/>
    <x v="1"/>
    <n v="9999"/>
  </r>
  <r>
    <x v="5"/>
    <x v="174"/>
    <s v="145100610"/>
    <x v="315"/>
    <x v="2"/>
    <n v="1110577446"/>
    <x v="46"/>
    <x v="36"/>
    <x v="5"/>
    <x v="1"/>
    <n v="9999"/>
  </r>
  <r>
    <x v="5"/>
    <x v="174"/>
    <s v="145100606"/>
    <x v="330"/>
    <x v="59"/>
    <n v="1110577446"/>
    <x v="46"/>
    <x v="36"/>
    <x v="5"/>
    <x v="1"/>
    <n v="9999"/>
  </r>
  <r>
    <x v="5"/>
    <x v="174"/>
    <s v="138202304"/>
    <x v="521"/>
    <x v="2"/>
    <n v="1110577446"/>
    <x v="46"/>
    <x v="36"/>
    <x v="5"/>
    <x v="1"/>
    <n v="9999"/>
  </r>
  <r>
    <x v="5"/>
    <x v="174"/>
    <s v="061080116"/>
    <x v="304"/>
    <x v="1"/>
    <n v="1110577446"/>
    <x v="46"/>
    <x v="36"/>
    <x v="5"/>
    <x v="1"/>
    <n v="9999"/>
  </r>
  <r>
    <x v="5"/>
    <x v="174"/>
    <s v="061100216"/>
    <x v="57"/>
    <x v="1"/>
    <n v="1110577446"/>
    <x v="46"/>
    <x v="36"/>
    <x v="5"/>
    <x v="1"/>
    <n v="9999"/>
  </r>
  <r>
    <x v="5"/>
    <x v="174"/>
    <s v="057080030"/>
    <x v="390"/>
    <x v="7"/>
    <n v="1110577446"/>
    <x v="46"/>
    <x v="36"/>
    <x v="5"/>
    <x v="1"/>
    <n v="9999"/>
  </r>
  <r>
    <x v="18"/>
    <x v="177"/>
    <s v="0000035086"/>
    <x v="522"/>
    <x v="6"/>
    <n v="1116859854"/>
    <x v="49"/>
    <x v="39"/>
    <x v="13"/>
    <x v="0"/>
    <n v="9999"/>
  </r>
  <r>
    <x v="5"/>
    <x v="174"/>
    <s v="061100116"/>
    <x v="309"/>
    <x v="1"/>
    <n v="1110577446"/>
    <x v="46"/>
    <x v="36"/>
    <x v="5"/>
    <x v="1"/>
    <n v="9999"/>
  </r>
  <r>
    <x v="5"/>
    <x v="174"/>
    <s v="024050100"/>
    <x v="523"/>
    <x v="5"/>
    <n v="1110577446"/>
    <x v="46"/>
    <x v="36"/>
    <x v="5"/>
    <x v="1"/>
    <n v="9999"/>
  </r>
  <r>
    <x v="5"/>
    <x v="174"/>
    <s v="041080024"/>
    <x v="22"/>
    <x v="5"/>
    <n v="1110577446"/>
    <x v="46"/>
    <x v="36"/>
    <x v="5"/>
    <x v="1"/>
    <n v="9999"/>
  </r>
  <r>
    <x v="5"/>
    <x v="174"/>
    <s v="024040116"/>
    <x v="524"/>
    <x v="5"/>
    <n v="1110577446"/>
    <x v="46"/>
    <x v="36"/>
    <x v="5"/>
    <x v="1"/>
    <n v="9999"/>
  </r>
  <r>
    <x v="2"/>
    <x v="167"/>
    <s v="104000008"/>
    <x v="146"/>
    <x v="41"/>
    <n v="1110584287"/>
    <x v="10"/>
    <x v="9"/>
    <x v="5"/>
    <x v="0"/>
    <n v="9999"/>
  </r>
  <r>
    <x v="9"/>
    <x v="166"/>
    <s v="236001128"/>
    <x v="525"/>
    <x v="0"/>
    <n v="1110584287"/>
    <x v="10"/>
    <x v="9"/>
    <x v="5"/>
    <x v="0"/>
    <n v="9999"/>
  </r>
  <r>
    <x v="7"/>
    <x v="178"/>
    <s v="149040804"/>
    <x v="526"/>
    <x v="26"/>
    <n v="1110585594"/>
    <x v="48"/>
    <x v="38"/>
    <x v="5"/>
    <x v="1"/>
    <n v="4752"/>
  </r>
  <r>
    <x v="9"/>
    <x v="179"/>
    <s v="104000008"/>
    <x v="146"/>
    <x v="10"/>
    <n v="1110585594"/>
    <x v="48"/>
    <x v="14"/>
    <x v="5"/>
    <x v="1"/>
    <n v="4752"/>
  </r>
  <r>
    <x v="7"/>
    <x v="178"/>
    <s v="838040340"/>
    <x v="143"/>
    <x v="74"/>
    <n v="1110585594"/>
    <x v="48"/>
    <x v="38"/>
    <x v="5"/>
    <x v="1"/>
    <n v="4752"/>
  </r>
  <r>
    <x v="9"/>
    <x v="179"/>
    <s v="104000012"/>
    <x v="20"/>
    <x v="8"/>
    <n v="1110585594"/>
    <x v="48"/>
    <x v="14"/>
    <x v="5"/>
    <x v="1"/>
    <n v="4752"/>
  </r>
  <r>
    <x v="24"/>
    <x v="176"/>
    <s v="747028080"/>
    <x v="527"/>
    <x v="0"/>
    <n v="1110585594"/>
    <x v="48"/>
    <x v="38"/>
    <x v="5"/>
    <x v="1"/>
    <n v="4752"/>
  </r>
  <r>
    <x v="9"/>
    <x v="179"/>
    <s v="138202010"/>
    <x v="528"/>
    <x v="2"/>
    <n v="1110585594"/>
    <x v="48"/>
    <x v="14"/>
    <x v="5"/>
    <x v="1"/>
    <n v="4752"/>
  </r>
  <r>
    <x v="9"/>
    <x v="179"/>
    <s v="007080108"/>
    <x v="529"/>
    <x v="4"/>
    <n v="1110585594"/>
    <x v="48"/>
    <x v="14"/>
    <x v="5"/>
    <x v="1"/>
    <n v="4752"/>
  </r>
  <r>
    <x v="7"/>
    <x v="178"/>
    <s v="137055030"/>
    <x v="47"/>
    <x v="13"/>
    <n v="1110585594"/>
    <x v="48"/>
    <x v="38"/>
    <x v="5"/>
    <x v="1"/>
    <n v="4752"/>
  </r>
  <r>
    <x v="7"/>
    <x v="178"/>
    <s v="170051621"/>
    <x v="230"/>
    <x v="8"/>
    <n v="1110585594"/>
    <x v="48"/>
    <x v="38"/>
    <x v="5"/>
    <x v="1"/>
    <n v="4752"/>
  </r>
  <r>
    <x v="7"/>
    <x v="178"/>
    <s v="261020010"/>
    <x v="106"/>
    <x v="7"/>
    <n v="1110585594"/>
    <x v="48"/>
    <x v="38"/>
    <x v="5"/>
    <x v="1"/>
    <n v="4752"/>
  </r>
  <r>
    <x v="1"/>
    <x v="156"/>
    <s v="009080024"/>
    <x v="61"/>
    <x v="5"/>
    <n v="1110599661"/>
    <x v="24"/>
    <x v="14"/>
    <x v="5"/>
    <x v="1"/>
    <n v="9999"/>
  </r>
  <r>
    <x v="1"/>
    <x v="156"/>
    <s v="057080030"/>
    <x v="390"/>
    <x v="26"/>
    <n v="1110599661"/>
    <x v="24"/>
    <x v="14"/>
    <x v="5"/>
    <x v="1"/>
    <n v="9999"/>
  </r>
  <r>
    <x v="13"/>
    <x v="165"/>
    <s v="191070108"/>
    <x v="530"/>
    <x v="6"/>
    <n v="1110599661"/>
    <x v="24"/>
    <x v="14"/>
    <x v="5"/>
    <x v="1"/>
    <n v="9999"/>
  </r>
  <r>
    <x v="1"/>
    <x v="156"/>
    <s v="131000006"/>
    <x v="189"/>
    <x v="1"/>
    <n v="1110599661"/>
    <x v="24"/>
    <x v="14"/>
    <x v="5"/>
    <x v="1"/>
    <n v="9999"/>
  </r>
  <r>
    <x v="13"/>
    <x v="165"/>
    <s v="003290300"/>
    <x v="28"/>
    <x v="2"/>
    <n v="1110599661"/>
    <x v="24"/>
    <x v="14"/>
    <x v="5"/>
    <x v="1"/>
    <n v="9999"/>
  </r>
  <r>
    <x v="1"/>
    <x v="156"/>
    <s v="131000016"/>
    <x v="217"/>
    <x v="17"/>
    <n v="1110599661"/>
    <x v="24"/>
    <x v="14"/>
    <x v="5"/>
    <x v="1"/>
    <n v="9999"/>
  </r>
  <r>
    <x v="20"/>
    <x v="79"/>
    <s v="526102054"/>
    <x v="531"/>
    <x v="19"/>
    <n v="27424041"/>
    <x v="26"/>
    <x v="20"/>
    <x v="8"/>
    <x v="0"/>
    <n v="4752"/>
  </r>
  <r>
    <x v="13"/>
    <x v="165"/>
    <s v="220020320"/>
    <x v="532"/>
    <x v="6"/>
    <n v="1110599661"/>
    <x v="24"/>
    <x v="14"/>
    <x v="5"/>
    <x v="1"/>
    <n v="9999"/>
  </r>
  <r>
    <x v="1"/>
    <x v="156"/>
    <s v="024060100"/>
    <x v="84"/>
    <x v="52"/>
    <n v="1110599661"/>
    <x v="24"/>
    <x v="14"/>
    <x v="5"/>
    <x v="1"/>
    <n v="9999"/>
  </r>
  <r>
    <x v="13"/>
    <x v="165"/>
    <s v="003314116"/>
    <x v="362"/>
    <x v="13"/>
    <n v="1110599661"/>
    <x v="24"/>
    <x v="14"/>
    <x v="5"/>
    <x v="1"/>
    <n v="9999"/>
  </r>
  <r>
    <x v="1"/>
    <x v="180"/>
    <s v="993664235"/>
    <x v="533"/>
    <x v="21"/>
    <n v="1110599661"/>
    <x v="24"/>
    <x v="14"/>
    <x v="5"/>
    <x v="1"/>
    <n v="9999"/>
  </r>
  <r>
    <x v="23"/>
    <x v="63"/>
    <s v="104000012"/>
    <x v="20"/>
    <x v="1"/>
    <n v="1110599661"/>
    <x v="24"/>
    <x v="14"/>
    <x v="5"/>
    <x v="1"/>
    <n v="9999"/>
  </r>
  <r>
    <x v="21"/>
    <x v="159"/>
    <s v="747028080"/>
    <x v="527"/>
    <x v="19"/>
    <n v="1110599661"/>
    <x v="24"/>
    <x v="14"/>
    <x v="5"/>
    <x v="1"/>
    <n v="9999"/>
  </r>
  <r>
    <x v="23"/>
    <x v="63"/>
    <s v="057060035"/>
    <x v="534"/>
    <x v="13"/>
    <n v="1110599661"/>
    <x v="24"/>
    <x v="14"/>
    <x v="5"/>
    <x v="1"/>
    <n v="9999"/>
  </r>
  <r>
    <x v="21"/>
    <x v="159"/>
    <s v="220130410"/>
    <x v="87"/>
    <x v="6"/>
    <n v="1110599661"/>
    <x v="24"/>
    <x v="14"/>
    <x v="5"/>
    <x v="1"/>
    <n v="9999"/>
  </r>
  <r>
    <x v="23"/>
    <x v="63"/>
    <s v="104000016"/>
    <x v="18"/>
    <x v="1"/>
    <n v="1110599661"/>
    <x v="24"/>
    <x v="14"/>
    <x v="5"/>
    <x v="1"/>
    <n v="9999"/>
  </r>
  <r>
    <x v="23"/>
    <x v="63"/>
    <s v="003310100"/>
    <x v="79"/>
    <x v="5"/>
    <n v="1110599661"/>
    <x v="24"/>
    <x v="14"/>
    <x v="5"/>
    <x v="1"/>
    <n v="9999"/>
  </r>
  <r>
    <x v="1"/>
    <x v="156"/>
    <s v="007100108"/>
    <x v="535"/>
    <x v="69"/>
    <n v="1110599661"/>
    <x v="24"/>
    <x v="14"/>
    <x v="5"/>
    <x v="1"/>
    <n v="9999"/>
  </r>
  <r>
    <x v="23"/>
    <x v="63"/>
    <s v="041080024"/>
    <x v="22"/>
    <x v="0"/>
    <n v="1110599661"/>
    <x v="24"/>
    <x v="14"/>
    <x v="5"/>
    <x v="1"/>
    <n v="9999"/>
  </r>
  <r>
    <x v="1"/>
    <x v="156"/>
    <s v="007080108"/>
    <x v="529"/>
    <x v="5"/>
    <n v="1110599661"/>
    <x v="24"/>
    <x v="14"/>
    <x v="5"/>
    <x v="1"/>
    <n v="9999"/>
  </r>
  <r>
    <x v="23"/>
    <x v="63"/>
    <s v="007140300"/>
    <x v="536"/>
    <x v="7"/>
    <n v="1110599661"/>
    <x v="24"/>
    <x v="14"/>
    <x v="5"/>
    <x v="1"/>
    <n v="9999"/>
  </r>
  <r>
    <x v="1"/>
    <x v="180"/>
    <s v="220140150"/>
    <x v="537"/>
    <x v="19"/>
    <n v="1110599661"/>
    <x v="24"/>
    <x v="14"/>
    <x v="5"/>
    <x v="1"/>
    <n v="9999"/>
  </r>
  <r>
    <x v="23"/>
    <x v="63"/>
    <s v="041080200"/>
    <x v="1"/>
    <x v="75"/>
    <n v="1110599661"/>
    <x v="24"/>
    <x v="14"/>
    <x v="5"/>
    <x v="1"/>
    <n v="9999"/>
  </r>
  <r>
    <x v="23"/>
    <x v="63"/>
    <s v="007100300"/>
    <x v="538"/>
    <x v="76"/>
    <n v="1110599661"/>
    <x v="24"/>
    <x v="14"/>
    <x v="5"/>
    <x v="1"/>
    <n v="9999"/>
  </r>
  <r>
    <x v="23"/>
    <x v="63"/>
    <s v="007120216"/>
    <x v="213"/>
    <x v="7"/>
    <n v="1110599661"/>
    <x v="24"/>
    <x v="14"/>
    <x v="5"/>
    <x v="1"/>
    <n v="9999"/>
  </r>
  <r>
    <x v="1"/>
    <x v="156"/>
    <s v="007100016"/>
    <x v="191"/>
    <x v="5"/>
    <n v="1110599661"/>
    <x v="24"/>
    <x v="14"/>
    <x v="5"/>
    <x v="1"/>
    <n v="9999"/>
  </r>
  <r>
    <x v="23"/>
    <x v="63"/>
    <s v="041080108"/>
    <x v="539"/>
    <x v="51"/>
    <n v="1110599661"/>
    <x v="24"/>
    <x v="14"/>
    <x v="5"/>
    <x v="1"/>
    <n v="9999"/>
  </r>
  <r>
    <x v="1"/>
    <x v="156"/>
    <s v="041080116"/>
    <x v="4"/>
    <x v="5"/>
    <n v="1110599661"/>
    <x v="24"/>
    <x v="14"/>
    <x v="5"/>
    <x v="1"/>
    <n v="9999"/>
  </r>
  <r>
    <x v="23"/>
    <x v="63"/>
    <s v="003404308"/>
    <x v="540"/>
    <x v="71"/>
    <n v="1110599661"/>
    <x v="24"/>
    <x v="14"/>
    <x v="5"/>
    <x v="1"/>
    <n v="9999"/>
  </r>
  <r>
    <x v="1"/>
    <x v="156"/>
    <s v="007080116"/>
    <x v="209"/>
    <x v="69"/>
    <n v="1110599661"/>
    <x v="24"/>
    <x v="14"/>
    <x v="5"/>
    <x v="1"/>
    <n v="9999"/>
  </r>
  <r>
    <x v="23"/>
    <x v="63"/>
    <s v="138202008"/>
    <x v="294"/>
    <x v="5"/>
    <n v="1110599661"/>
    <x v="24"/>
    <x v="14"/>
    <x v="5"/>
    <x v="1"/>
    <n v="9999"/>
  </r>
  <r>
    <x v="1"/>
    <x v="156"/>
    <s v="131000012"/>
    <x v="181"/>
    <x v="55"/>
    <n v="1110599661"/>
    <x v="24"/>
    <x v="14"/>
    <x v="5"/>
    <x v="1"/>
    <n v="9999"/>
  </r>
  <r>
    <x v="23"/>
    <x v="63"/>
    <s v="225000820"/>
    <x v="541"/>
    <x v="19"/>
    <n v="1110599661"/>
    <x v="24"/>
    <x v="14"/>
    <x v="5"/>
    <x v="1"/>
    <n v="9999"/>
  </r>
  <r>
    <x v="1"/>
    <x v="156"/>
    <s v="009100108"/>
    <x v="542"/>
    <x v="5"/>
    <n v="1110599661"/>
    <x v="24"/>
    <x v="14"/>
    <x v="5"/>
    <x v="1"/>
    <n v="9999"/>
  </r>
  <r>
    <x v="23"/>
    <x v="63"/>
    <s v="225000814"/>
    <x v="543"/>
    <x v="19"/>
    <n v="1110599661"/>
    <x v="24"/>
    <x v="14"/>
    <x v="5"/>
    <x v="1"/>
    <n v="9999"/>
  </r>
  <r>
    <x v="23"/>
    <x v="63"/>
    <s v="225000816"/>
    <x v="544"/>
    <x v="19"/>
    <n v="1110599661"/>
    <x v="24"/>
    <x v="14"/>
    <x v="5"/>
    <x v="1"/>
    <n v="9999"/>
  </r>
  <r>
    <x v="13"/>
    <x v="181"/>
    <s v="830002520"/>
    <x v="545"/>
    <x v="24"/>
    <n v="1111452690"/>
    <x v="50"/>
    <x v="3"/>
    <x v="2"/>
    <x v="0"/>
    <n v="1410"/>
  </r>
  <r>
    <x v="13"/>
    <x v="181"/>
    <s v="830001110"/>
    <x v="546"/>
    <x v="11"/>
    <n v="1111452690"/>
    <x v="50"/>
    <x v="3"/>
    <x v="2"/>
    <x v="0"/>
    <n v="1410"/>
  </r>
  <r>
    <x v="13"/>
    <x v="182"/>
    <s v="830003056"/>
    <x v="547"/>
    <x v="3"/>
    <n v="1111452690"/>
    <x v="50"/>
    <x v="3"/>
    <x v="2"/>
    <x v="0"/>
    <n v="1410"/>
  </r>
  <r>
    <x v="13"/>
    <x v="182"/>
    <s v="830003052"/>
    <x v="548"/>
    <x v="0"/>
    <n v="1111452690"/>
    <x v="50"/>
    <x v="3"/>
    <x v="2"/>
    <x v="0"/>
    <n v="1410"/>
  </r>
  <r>
    <x v="1"/>
    <x v="90"/>
    <s v="236001184"/>
    <x v="54"/>
    <x v="24"/>
    <n v="1111807635"/>
    <x v="28"/>
    <x v="22"/>
    <x v="7"/>
    <x v="1"/>
    <n v="4752"/>
  </r>
  <r>
    <x v="19"/>
    <x v="183"/>
    <s v="003260016"/>
    <x v="12"/>
    <x v="41"/>
    <n v="1111807635"/>
    <x v="28"/>
    <x v="22"/>
    <x v="7"/>
    <x v="1"/>
    <n v="4752"/>
  </r>
  <r>
    <x v="1"/>
    <x v="90"/>
    <s v="236040140"/>
    <x v="549"/>
    <x v="24"/>
    <n v="1111807635"/>
    <x v="28"/>
    <x v="22"/>
    <x v="7"/>
    <x v="1"/>
    <n v="4752"/>
  </r>
  <r>
    <x v="19"/>
    <x v="183"/>
    <s v="236001124"/>
    <x v="313"/>
    <x v="9"/>
    <n v="1111807635"/>
    <x v="28"/>
    <x v="22"/>
    <x v="7"/>
    <x v="1"/>
    <n v="4752"/>
  </r>
  <r>
    <x v="1"/>
    <x v="90"/>
    <s v="236001116"/>
    <x v="63"/>
    <x v="0"/>
    <n v="1111807635"/>
    <x v="28"/>
    <x v="22"/>
    <x v="7"/>
    <x v="1"/>
    <n v="4752"/>
  </r>
  <r>
    <x v="19"/>
    <x v="183"/>
    <s v="009100116"/>
    <x v="40"/>
    <x v="77"/>
    <n v="1111807635"/>
    <x v="28"/>
    <x v="22"/>
    <x v="7"/>
    <x v="1"/>
    <n v="4752"/>
  </r>
  <r>
    <x v="1"/>
    <x v="90"/>
    <s v="236040152"/>
    <x v="550"/>
    <x v="24"/>
    <n v="1111807635"/>
    <x v="28"/>
    <x v="22"/>
    <x v="7"/>
    <x v="1"/>
    <n v="4752"/>
  </r>
  <r>
    <x v="19"/>
    <x v="183"/>
    <s v="003280216"/>
    <x v="51"/>
    <x v="78"/>
    <n v="1111807635"/>
    <x v="28"/>
    <x v="22"/>
    <x v="7"/>
    <x v="1"/>
    <n v="4752"/>
  </r>
  <r>
    <x v="1"/>
    <x v="90"/>
    <s v="812041506"/>
    <x v="551"/>
    <x v="51"/>
    <n v="1111807635"/>
    <x v="28"/>
    <x v="22"/>
    <x v="7"/>
    <x v="1"/>
    <n v="4752"/>
  </r>
  <r>
    <x v="19"/>
    <x v="183"/>
    <s v="812327301"/>
    <x v="552"/>
    <x v="70"/>
    <n v="1111807635"/>
    <x v="28"/>
    <x v="22"/>
    <x v="7"/>
    <x v="1"/>
    <n v="4752"/>
  </r>
  <r>
    <x v="1"/>
    <x v="90"/>
    <s v="812041509"/>
    <x v="553"/>
    <x v="51"/>
    <n v="1111807635"/>
    <x v="28"/>
    <x v="22"/>
    <x v="7"/>
    <x v="1"/>
    <n v="4752"/>
  </r>
  <r>
    <x v="19"/>
    <x v="183"/>
    <s v="003280024"/>
    <x v="83"/>
    <x v="41"/>
    <n v="1111807635"/>
    <x v="28"/>
    <x v="22"/>
    <x v="7"/>
    <x v="1"/>
    <n v="4752"/>
  </r>
  <r>
    <x v="1"/>
    <x v="90"/>
    <s v="812001200"/>
    <x v="71"/>
    <x v="5"/>
    <n v="1111807635"/>
    <x v="28"/>
    <x v="22"/>
    <x v="7"/>
    <x v="1"/>
    <n v="4752"/>
  </r>
  <r>
    <x v="19"/>
    <x v="183"/>
    <s v="003280200"/>
    <x v="25"/>
    <x v="35"/>
    <n v="1111807635"/>
    <x v="28"/>
    <x v="22"/>
    <x v="7"/>
    <x v="1"/>
    <n v="4752"/>
  </r>
  <r>
    <x v="1"/>
    <x v="90"/>
    <s v="812040602"/>
    <x v="554"/>
    <x v="51"/>
    <n v="1111807635"/>
    <x v="28"/>
    <x v="22"/>
    <x v="7"/>
    <x v="1"/>
    <n v="4752"/>
  </r>
  <r>
    <x v="1"/>
    <x v="90"/>
    <s v="009100200"/>
    <x v="52"/>
    <x v="41"/>
    <n v="1111807635"/>
    <x v="28"/>
    <x v="22"/>
    <x v="7"/>
    <x v="1"/>
    <n v="4752"/>
  </r>
  <r>
    <x v="1"/>
    <x v="184"/>
    <s v="009120300"/>
    <x v="555"/>
    <x v="49"/>
    <n v="1111807635"/>
    <x v="28"/>
    <x v="22"/>
    <x v="7"/>
    <x v="1"/>
    <n v="4752"/>
  </r>
  <r>
    <x v="1"/>
    <x v="90"/>
    <s v="812041002"/>
    <x v="556"/>
    <x v="51"/>
    <n v="1111807635"/>
    <x v="28"/>
    <x v="22"/>
    <x v="7"/>
    <x v="1"/>
    <n v="4752"/>
  </r>
  <r>
    <x v="1"/>
    <x v="90"/>
    <s v="236001128"/>
    <x v="525"/>
    <x v="79"/>
    <n v="1111807635"/>
    <x v="28"/>
    <x v="22"/>
    <x v="7"/>
    <x v="1"/>
    <n v="4752"/>
  </r>
  <r>
    <x v="1"/>
    <x v="90"/>
    <s v="003290400"/>
    <x v="257"/>
    <x v="41"/>
    <n v="1111807635"/>
    <x v="28"/>
    <x v="22"/>
    <x v="7"/>
    <x v="1"/>
    <n v="4752"/>
  </r>
  <r>
    <x v="1"/>
    <x v="90"/>
    <s v="812041006"/>
    <x v="557"/>
    <x v="51"/>
    <n v="1111807635"/>
    <x v="28"/>
    <x v="22"/>
    <x v="7"/>
    <x v="1"/>
    <n v="4752"/>
  </r>
  <r>
    <x v="1"/>
    <x v="90"/>
    <s v="236001164"/>
    <x v="558"/>
    <x v="0"/>
    <n v="1111807635"/>
    <x v="28"/>
    <x v="22"/>
    <x v="7"/>
    <x v="1"/>
    <n v="4752"/>
  </r>
  <r>
    <x v="1"/>
    <x v="90"/>
    <s v="812000800"/>
    <x v="168"/>
    <x v="39"/>
    <n v="1111807635"/>
    <x v="28"/>
    <x v="22"/>
    <x v="7"/>
    <x v="1"/>
    <n v="4752"/>
  </r>
  <r>
    <x v="1"/>
    <x v="90"/>
    <s v="812001800"/>
    <x v="169"/>
    <x v="8"/>
    <n v="1111807635"/>
    <x v="28"/>
    <x v="22"/>
    <x v="7"/>
    <x v="1"/>
    <n v="4752"/>
  </r>
  <r>
    <x v="1"/>
    <x v="90"/>
    <s v="812040312"/>
    <x v="559"/>
    <x v="51"/>
    <n v="1111807635"/>
    <x v="28"/>
    <x v="22"/>
    <x v="7"/>
    <x v="1"/>
    <n v="4752"/>
  </r>
  <r>
    <x v="1"/>
    <x v="90"/>
    <s v="812002400"/>
    <x v="560"/>
    <x v="59"/>
    <n v="1111807635"/>
    <x v="28"/>
    <x v="22"/>
    <x v="7"/>
    <x v="1"/>
    <n v="4752"/>
  </r>
  <r>
    <x v="1"/>
    <x v="90"/>
    <s v="812040606"/>
    <x v="561"/>
    <x v="51"/>
    <n v="1111807635"/>
    <x v="28"/>
    <x v="22"/>
    <x v="7"/>
    <x v="1"/>
    <n v="4752"/>
  </r>
  <r>
    <x v="1"/>
    <x v="90"/>
    <s v="196821006"/>
    <x v="562"/>
    <x v="6"/>
    <n v="1111807635"/>
    <x v="28"/>
    <x v="22"/>
    <x v="7"/>
    <x v="1"/>
    <n v="4752"/>
  </r>
  <r>
    <x v="1"/>
    <x v="90"/>
    <s v="812040806"/>
    <x v="563"/>
    <x v="51"/>
    <n v="1111807635"/>
    <x v="28"/>
    <x v="22"/>
    <x v="7"/>
    <x v="1"/>
    <n v="4752"/>
  </r>
  <r>
    <x v="1"/>
    <x v="90"/>
    <s v="236001136"/>
    <x v="310"/>
    <x v="24"/>
    <n v="1111807635"/>
    <x v="28"/>
    <x v="22"/>
    <x v="7"/>
    <x v="1"/>
    <n v="4752"/>
  </r>
  <r>
    <x v="1"/>
    <x v="90"/>
    <s v="236001140"/>
    <x v="564"/>
    <x v="17"/>
    <n v="1111807635"/>
    <x v="28"/>
    <x v="22"/>
    <x v="7"/>
    <x v="1"/>
    <n v="4752"/>
  </r>
  <r>
    <x v="1"/>
    <x v="90"/>
    <s v="236001172"/>
    <x v="82"/>
    <x v="0"/>
    <n v="1111807635"/>
    <x v="28"/>
    <x v="22"/>
    <x v="7"/>
    <x v="1"/>
    <n v="4752"/>
  </r>
  <r>
    <x v="18"/>
    <x v="185"/>
    <s v="225000904"/>
    <x v="565"/>
    <x v="13"/>
    <n v="1112482301"/>
    <x v="51"/>
    <x v="22"/>
    <x v="7"/>
    <x v="1"/>
    <n v="4752"/>
  </r>
  <r>
    <x v="6"/>
    <x v="186"/>
    <s v="220600100"/>
    <x v="85"/>
    <x v="5"/>
    <n v="1112482301"/>
    <x v="51"/>
    <x v="22"/>
    <x v="7"/>
    <x v="1"/>
    <n v="4752"/>
  </r>
  <r>
    <x v="18"/>
    <x v="185"/>
    <s v="225002816"/>
    <x v="566"/>
    <x v="19"/>
    <n v="1112482301"/>
    <x v="51"/>
    <x v="22"/>
    <x v="7"/>
    <x v="1"/>
    <n v="4752"/>
  </r>
  <r>
    <x v="6"/>
    <x v="186"/>
    <s v="220130410"/>
    <x v="87"/>
    <x v="75"/>
    <n v="1112482301"/>
    <x v="51"/>
    <x v="22"/>
    <x v="7"/>
    <x v="1"/>
    <n v="4752"/>
  </r>
  <r>
    <x v="13"/>
    <x v="187"/>
    <s v="855002642"/>
    <x v="567"/>
    <x v="11"/>
    <n v="1112769350"/>
    <x v="52"/>
    <x v="18"/>
    <x v="12"/>
    <x v="0"/>
    <n v="4759"/>
  </r>
  <r>
    <x v="18"/>
    <x v="185"/>
    <s v="104000008"/>
    <x v="146"/>
    <x v="33"/>
    <n v="1112482301"/>
    <x v="51"/>
    <x v="22"/>
    <x v="7"/>
    <x v="1"/>
    <n v="4752"/>
  </r>
  <r>
    <x v="6"/>
    <x v="186"/>
    <s v="220130420"/>
    <x v="568"/>
    <x v="13"/>
    <n v="1112482301"/>
    <x v="51"/>
    <x v="22"/>
    <x v="7"/>
    <x v="1"/>
    <n v="4752"/>
  </r>
  <r>
    <x v="18"/>
    <x v="185"/>
    <s v="171947917"/>
    <x v="569"/>
    <x v="1"/>
    <n v="1112482301"/>
    <x v="51"/>
    <x v="22"/>
    <x v="7"/>
    <x v="1"/>
    <n v="4752"/>
  </r>
  <r>
    <x v="6"/>
    <x v="186"/>
    <s v="815613002"/>
    <x v="302"/>
    <x v="9"/>
    <n v="1112482301"/>
    <x v="51"/>
    <x v="22"/>
    <x v="7"/>
    <x v="1"/>
    <n v="4752"/>
  </r>
  <r>
    <x v="18"/>
    <x v="185"/>
    <s v="171947916"/>
    <x v="164"/>
    <x v="5"/>
    <n v="1112482301"/>
    <x v="51"/>
    <x v="22"/>
    <x v="7"/>
    <x v="1"/>
    <n v="4752"/>
  </r>
  <r>
    <x v="6"/>
    <x v="186"/>
    <s v="812060404"/>
    <x v="570"/>
    <x v="24"/>
    <n v="1112482301"/>
    <x v="51"/>
    <x v="22"/>
    <x v="7"/>
    <x v="1"/>
    <n v="4752"/>
  </r>
  <r>
    <x v="18"/>
    <x v="185"/>
    <s v="804530504"/>
    <x v="571"/>
    <x v="51"/>
    <n v="1112482301"/>
    <x v="51"/>
    <x v="22"/>
    <x v="7"/>
    <x v="1"/>
    <n v="4752"/>
  </r>
  <r>
    <x v="22"/>
    <x v="188"/>
    <s v="236001124"/>
    <x v="313"/>
    <x v="5"/>
    <n v="1136880145"/>
    <x v="25"/>
    <x v="19"/>
    <x v="2"/>
    <x v="1"/>
    <n v="10"/>
  </r>
  <r>
    <x v="6"/>
    <x v="186"/>
    <s v="812364212"/>
    <x v="572"/>
    <x v="19"/>
    <n v="1112482301"/>
    <x v="51"/>
    <x v="22"/>
    <x v="7"/>
    <x v="1"/>
    <n v="4752"/>
  </r>
  <r>
    <x v="6"/>
    <x v="186"/>
    <s v="815714002"/>
    <x v="573"/>
    <x v="9"/>
    <n v="1112482301"/>
    <x v="51"/>
    <x v="22"/>
    <x v="7"/>
    <x v="1"/>
    <n v="4752"/>
  </r>
  <r>
    <x v="6"/>
    <x v="186"/>
    <s v="812364208"/>
    <x v="574"/>
    <x v="19"/>
    <n v="1112482301"/>
    <x v="51"/>
    <x v="22"/>
    <x v="7"/>
    <x v="1"/>
    <n v="4752"/>
  </r>
  <r>
    <x v="6"/>
    <x v="186"/>
    <s v="804530532"/>
    <x v="575"/>
    <x v="51"/>
    <n v="1112482301"/>
    <x v="51"/>
    <x v="22"/>
    <x v="7"/>
    <x v="1"/>
    <n v="4752"/>
  </r>
  <r>
    <x v="6"/>
    <x v="186"/>
    <s v="225002820"/>
    <x v="576"/>
    <x v="19"/>
    <n v="1112482301"/>
    <x v="51"/>
    <x v="22"/>
    <x v="7"/>
    <x v="1"/>
    <n v="4752"/>
  </r>
  <r>
    <x v="20"/>
    <x v="79"/>
    <s v="525101080"/>
    <x v="577"/>
    <x v="19"/>
    <n v="27424041"/>
    <x v="26"/>
    <x v="20"/>
    <x v="8"/>
    <x v="0"/>
    <n v="4752"/>
  </r>
  <r>
    <x v="6"/>
    <x v="186"/>
    <s v="804839150"/>
    <x v="578"/>
    <x v="13"/>
    <n v="1112482301"/>
    <x v="51"/>
    <x v="22"/>
    <x v="7"/>
    <x v="1"/>
    <n v="4752"/>
  </r>
  <r>
    <x v="6"/>
    <x v="186"/>
    <s v="236700519"/>
    <x v="579"/>
    <x v="21"/>
    <n v="1112482301"/>
    <x v="51"/>
    <x v="22"/>
    <x v="7"/>
    <x v="1"/>
    <n v="4752"/>
  </r>
  <r>
    <x v="6"/>
    <x v="186"/>
    <s v="225003072"/>
    <x v="580"/>
    <x v="19"/>
    <n v="1112482301"/>
    <x v="51"/>
    <x v="22"/>
    <x v="7"/>
    <x v="1"/>
    <n v="4752"/>
  </r>
  <r>
    <x v="2"/>
    <x v="189"/>
    <s v="830003010"/>
    <x v="127"/>
    <x v="21"/>
    <n v="1112484924"/>
    <x v="53"/>
    <x v="33"/>
    <x v="7"/>
    <x v="0"/>
    <n v="9999"/>
  </r>
  <r>
    <x v="2"/>
    <x v="189"/>
    <s v="830020236"/>
    <x v="581"/>
    <x v="6"/>
    <n v="1112484924"/>
    <x v="53"/>
    <x v="33"/>
    <x v="7"/>
    <x v="0"/>
    <n v="9999"/>
  </r>
  <r>
    <x v="5"/>
    <x v="190"/>
    <s v="0000032700"/>
    <x v="582"/>
    <x v="24"/>
    <n v="1112769350"/>
    <x v="52"/>
    <x v="40"/>
    <x v="12"/>
    <x v="0"/>
    <n v="4759"/>
  </r>
  <r>
    <x v="13"/>
    <x v="191"/>
    <s v="0000034755"/>
    <x v="583"/>
    <x v="11"/>
    <n v="1112769350"/>
    <x v="52"/>
    <x v="18"/>
    <x v="12"/>
    <x v="0"/>
    <n v="4759"/>
  </r>
  <r>
    <x v="26"/>
    <x v="192"/>
    <s v="170051621"/>
    <x v="230"/>
    <x v="5"/>
    <n v="1140864814"/>
    <x v="54"/>
    <x v="1"/>
    <x v="1"/>
    <x v="0"/>
    <n v="9999"/>
  </r>
  <r>
    <x v="13"/>
    <x v="187"/>
    <s v="830003010"/>
    <x v="127"/>
    <x v="12"/>
    <n v="1112769350"/>
    <x v="52"/>
    <x v="18"/>
    <x v="12"/>
    <x v="0"/>
    <n v="4759"/>
  </r>
  <r>
    <x v="6"/>
    <x v="193"/>
    <s v="812000800"/>
    <x v="168"/>
    <x v="11"/>
    <n v="800025379"/>
    <x v="55"/>
    <x v="41"/>
    <x v="6"/>
    <x v="0"/>
    <n v="2392"/>
  </r>
  <r>
    <x v="14"/>
    <x v="194"/>
    <s v="236501110"/>
    <x v="584"/>
    <x v="6"/>
    <n v="1112771411"/>
    <x v="56"/>
    <x v="42"/>
    <x v="7"/>
    <x v="0"/>
    <n v="9999"/>
  </r>
  <r>
    <x v="14"/>
    <x v="194"/>
    <s v="171120508"/>
    <x v="585"/>
    <x v="21"/>
    <n v="1112771411"/>
    <x v="56"/>
    <x v="42"/>
    <x v="7"/>
    <x v="0"/>
    <n v="9999"/>
  </r>
  <r>
    <x v="14"/>
    <x v="194"/>
    <s v="003280308"/>
    <x v="35"/>
    <x v="2"/>
    <n v="1112771411"/>
    <x v="56"/>
    <x v="42"/>
    <x v="7"/>
    <x v="0"/>
    <n v="9999"/>
  </r>
  <r>
    <x v="14"/>
    <x v="194"/>
    <s v="116060100"/>
    <x v="147"/>
    <x v="2"/>
    <n v="1112771411"/>
    <x v="56"/>
    <x v="42"/>
    <x v="7"/>
    <x v="0"/>
    <n v="9999"/>
  </r>
  <r>
    <x v="14"/>
    <x v="194"/>
    <s v="061080200"/>
    <x v="358"/>
    <x v="5"/>
    <n v="1112771411"/>
    <x v="56"/>
    <x v="42"/>
    <x v="7"/>
    <x v="0"/>
    <n v="9999"/>
  </r>
  <r>
    <x v="14"/>
    <x v="194"/>
    <s v="236501134"/>
    <x v="586"/>
    <x v="6"/>
    <n v="1112771411"/>
    <x v="56"/>
    <x v="42"/>
    <x v="7"/>
    <x v="0"/>
    <n v="9999"/>
  </r>
  <r>
    <x v="14"/>
    <x v="194"/>
    <s v="236500116"/>
    <x v="245"/>
    <x v="6"/>
    <n v="1112771411"/>
    <x v="56"/>
    <x v="42"/>
    <x v="7"/>
    <x v="0"/>
    <n v="9999"/>
  </r>
  <r>
    <x v="14"/>
    <x v="194"/>
    <s v="236500124"/>
    <x v="253"/>
    <x v="6"/>
    <n v="1112771411"/>
    <x v="56"/>
    <x v="42"/>
    <x v="7"/>
    <x v="0"/>
    <n v="9999"/>
  </r>
  <r>
    <x v="14"/>
    <x v="194"/>
    <s v="236501114"/>
    <x v="587"/>
    <x v="6"/>
    <n v="1112771411"/>
    <x v="56"/>
    <x v="42"/>
    <x v="7"/>
    <x v="0"/>
    <n v="9999"/>
  </r>
  <r>
    <x v="4"/>
    <x v="195"/>
    <s v="834160400"/>
    <x v="121"/>
    <x v="1"/>
    <n v="1112780502"/>
    <x v="57"/>
    <x v="43"/>
    <x v="7"/>
    <x v="1"/>
    <n v="4774"/>
  </r>
  <r>
    <x v="4"/>
    <x v="195"/>
    <s v="834160390"/>
    <x v="588"/>
    <x v="17"/>
    <n v="1112780502"/>
    <x v="57"/>
    <x v="43"/>
    <x v="7"/>
    <x v="1"/>
    <n v="4774"/>
  </r>
  <r>
    <x v="6"/>
    <x v="196"/>
    <s v="837000292"/>
    <x v="589"/>
    <x v="21"/>
    <n v="1112780502"/>
    <x v="57"/>
    <x v="43"/>
    <x v="7"/>
    <x v="1"/>
    <n v="4774"/>
  </r>
  <r>
    <x v="6"/>
    <x v="196"/>
    <s v="830002510"/>
    <x v="590"/>
    <x v="23"/>
    <n v="1112780502"/>
    <x v="57"/>
    <x v="43"/>
    <x v="7"/>
    <x v="1"/>
    <n v="4774"/>
  </r>
  <r>
    <x v="6"/>
    <x v="196"/>
    <s v="830003004"/>
    <x v="591"/>
    <x v="21"/>
    <n v="1112780502"/>
    <x v="57"/>
    <x v="43"/>
    <x v="7"/>
    <x v="1"/>
    <n v="4774"/>
  </r>
  <r>
    <x v="6"/>
    <x v="196"/>
    <s v="830002502"/>
    <x v="592"/>
    <x v="19"/>
    <n v="1112780502"/>
    <x v="57"/>
    <x v="43"/>
    <x v="7"/>
    <x v="1"/>
    <n v="4774"/>
  </r>
  <r>
    <x v="4"/>
    <x v="195"/>
    <s v="834160443"/>
    <x v="593"/>
    <x v="80"/>
    <n v="1112780502"/>
    <x v="57"/>
    <x v="43"/>
    <x v="7"/>
    <x v="1"/>
    <n v="4774"/>
  </r>
  <r>
    <x v="3"/>
    <x v="197"/>
    <s v="003260100"/>
    <x v="10"/>
    <x v="4"/>
    <n v="1113305186"/>
    <x v="58"/>
    <x v="44"/>
    <x v="7"/>
    <x v="1"/>
    <n v="4755"/>
  </r>
  <r>
    <x v="22"/>
    <x v="198"/>
    <s v="167500060"/>
    <x v="594"/>
    <x v="6"/>
    <n v="1113305186"/>
    <x v="58"/>
    <x v="44"/>
    <x v="7"/>
    <x v="1"/>
    <n v="4755"/>
  </r>
  <r>
    <x v="8"/>
    <x v="199"/>
    <s v="848059841"/>
    <x v="595"/>
    <x v="6"/>
    <n v="1121956907"/>
    <x v="59"/>
    <x v="39"/>
    <x v="13"/>
    <x v="0"/>
    <n v="3312"/>
  </r>
  <r>
    <x v="3"/>
    <x v="197"/>
    <s v="236040176"/>
    <x v="596"/>
    <x v="12"/>
    <n v="1113305186"/>
    <x v="58"/>
    <x v="44"/>
    <x v="7"/>
    <x v="1"/>
    <n v="4755"/>
  </r>
  <r>
    <x v="18"/>
    <x v="177"/>
    <s v="816008060"/>
    <x v="597"/>
    <x v="6"/>
    <n v="1116859854"/>
    <x v="49"/>
    <x v="39"/>
    <x v="13"/>
    <x v="0"/>
    <n v="9999"/>
  </r>
  <r>
    <x v="22"/>
    <x v="198"/>
    <s v="225002770"/>
    <x v="598"/>
    <x v="11"/>
    <n v="1113305186"/>
    <x v="58"/>
    <x v="44"/>
    <x v="7"/>
    <x v="1"/>
    <n v="4755"/>
  </r>
  <r>
    <x v="3"/>
    <x v="197"/>
    <s v="169300216"/>
    <x v="599"/>
    <x v="6"/>
    <n v="1113305186"/>
    <x v="58"/>
    <x v="44"/>
    <x v="7"/>
    <x v="1"/>
    <n v="4755"/>
  </r>
  <r>
    <x v="22"/>
    <x v="198"/>
    <s v="169300020"/>
    <x v="600"/>
    <x v="6"/>
    <n v="1113305186"/>
    <x v="58"/>
    <x v="44"/>
    <x v="7"/>
    <x v="1"/>
    <n v="4755"/>
  </r>
  <r>
    <x v="3"/>
    <x v="197"/>
    <s v="261020012"/>
    <x v="173"/>
    <x v="0"/>
    <n v="1113305186"/>
    <x v="58"/>
    <x v="44"/>
    <x v="7"/>
    <x v="1"/>
    <n v="4755"/>
  </r>
  <r>
    <x v="22"/>
    <x v="198"/>
    <s v="169300116"/>
    <x v="601"/>
    <x v="6"/>
    <n v="1113305186"/>
    <x v="58"/>
    <x v="44"/>
    <x v="7"/>
    <x v="1"/>
    <n v="4755"/>
  </r>
  <r>
    <x v="3"/>
    <x v="197"/>
    <s v="169300720"/>
    <x v="602"/>
    <x v="6"/>
    <n v="1113305186"/>
    <x v="58"/>
    <x v="44"/>
    <x v="7"/>
    <x v="1"/>
    <n v="4755"/>
  </r>
  <r>
    <x v="22"/>
    <x v="198"/>
    <s v="169301284"/>
    <x v="60"/>
    <x v="11"/>
    <n v="1113305186"/>
    <x v="58"/>
    <x v="44"/>
    <x v="7"/>
    <x v="1"/>
    <n v="4755"/>
  </r>
  <r>
    <x v="3"/>
    <x v="197"/>
    <s v="003260200"/>
    <x v="32"/>
    <x v="4"/>
    <n v="1113305186"/>
    <x v="58"/>
    <x v="44"/>
    <x v="7"/>
    <x v="1"/>
    <n v="4755"/>
  </r>
  <r>
    <x v="22"/>
    <x v="198"/>
    <s v="236040176"/>
    <x v="596"/>
    <x v="11"/>
    <n v="1113305186"/>
    <x v="58"/>
    <x v="44"/>
    <x v="7"/>
    <x v="1"/>
    <n v="4755"/>
  </r>
  <r>
    <x v="3"/>
    <x v="197"/>
    <s v="169300124"/>
    <x v="603"/>
    <x v="6"/>
    <n v="1113305186"/>
    <x v="58"/>
    <x v="44"/>
    <x v="7"/>
    <x v="1"/>
    <n v="4755"/>
  </r>
  <r>
    <x v="22"/>
    <x v="198"/>
    <s v="147020404"/>
    <x v="340"/>
    <x v="22"/>
    <n v="1113305186"/>
    <x v="58"/>
    <x v="44"/>
    <x v="7"/>
    <x v="1"/>
    <n v="4755"/>
  </r>
  <r>
    <x v="3"/>
    <x v="197"/>
    <s v="169300120"/>
    <x v="604"/>
    <x v="6"/>
    <n v="1113305186"/>
    <x v="58"/>
    <x v="44"/>
    <x v="7"/>
    <x v="1"/>
    <n v="4755"/>
  </r>
  <r>
    <x v="22"/>
    <x v="198"/>
    <s v="147060504"/>
    <x v="115"/>
    <x v="13"/>
    <n v="1113305186"/>
    <x v="58"/>
    <x v="44"/>
    <x v="7"/>
    <x v="1"/>
    <n v="4755"/>
  </r>
  <r>
    <x v="3"/>
    <x v="197"/>
    <s v="169300116"/>
    <x v="601"/>
    <x v="6"/>
    <n v="1113305186"/>
    <x v="58"/>
    <x v="44"/>
    <x v="7"/>
    <x v="1"/>
    <n v="4755"/>
  </r>
  <r>
    <x v="22"/>
    <x v="198"/>
    <s v="167500040"/>
    <x v="605"/>
    <x v="6"/>
    <n v="1113305186"/>
    <x v="58"/>
    <x v="44"/>
    <x v="7"/>
    <x v="1"/>
    <n v="4755"/>
  </r>
  <r>
    <x v="3"/>
    <x v="197"/>
    <s v="169300012"/>
    <x v="606"/>
    <x v="6"/>
    <n v="1113305186"/>
    <x v="58"/>
    <x v="44"/>
    <x v="7"/>
    <x v="1"/>
    <n v="4755"/>
  </r>
  <r>
    <x v="22"/>
    <x v="198"/>
    <s v="104000012"/>
    <x v="20"/>
    <x v="2"/>
    <n v="1113305186"/>
    <x v="58"/>
    <x v="44"/>
    <x v="7"/>
    <x v="1"/>
    <n v="4755"/>
  </r>
  <r>
    <x v="3"/>
    <x v="197"/>
    <s v="149041204"/>
    <x v="81"/>
    <x v="13"/>
    <n v="1113305186"/>
    <x v="58"/>
    <x v="44"/>
    <x v="7"/>
    <x v="1"/>
    <n v="4755"/>
  </r>
  <r>
    <x v="22"/>
    <x v="198"/>
    <s v="104000005"/>
    <x v="14"/>
    <x v="2"/>
    <n v="1113305186"/>
    <x v="58"/>
    <x v="44"/>
    <x v="7"/>
    <x v="1"/>
    <n v="4755"/>
  </r>
  <r>
    <x v="3"/>
    <x v="197"/>
    <s v="169300128"/>
    <x v="607"/>
    <x v="6"/>
    <n v="1113305186"/>
    <x v="58"/>
    <x v="44"/>
    <x v="7"/>
    <x v="1"/>
    <n v="4755"/>
  </r>
  <r>
    <x v="22"/>
    <x v="198"/>
    <s v="169300108"/>
    <x v="608"/>
    <x v="6"/>
    <n v="1113305186"/>
    <x v="58"/>
    <x v="44"/>
    <x v="7"/>
    <x v="1"/>
    <n v="4755"/>
  </r>
  <r>
    <x v="3"/>
    <x v="197"/>
    <s v="149040804"/>
    <x v="526"/>
    <x v="26"/>
    <n v="1113305186"/>
    <x v="58"/>
    <x v="44"/>
    <x v="7"/>
    <x v="1"/>
    <n v="4755"/>
  </r>
  <r>
    <x v="7"/>
    <x v="200"/>
    <s v="003280304"/>
    <x v="248"/>
    <x v="4"/>
    <n v="1113305186"/>
    <x v="58"/>
    <x v="44"/>
    <x v="7"/>
    <x v="1"/>
    <n v="4755"/>
  </r>
  <r>
    <x v="3"/>
    <x v="197"/>
    <s v="003296100"/>
    <x v="80"/>
    <x v="4"/>
    <n v="1113305186"/>
    <x v="58"/>
    <x v="44"/>
    <x v="7"/>
    <x v="1"/>
    <n v="4755"/>
  </r>
  <r>
    <x v="7"/>
    <x v="200"/>
    <s v="003260116"/>
    <x v="6"/>
    <x v="10"/>
    <n v="1113305186"/>
    <x v="58"/>
    <x v="44"/>
    <x v="7"/>
    <x v="1"/>
    <n v="4755"/>
  </r>
  <r>
    <x v="3"/>
    <x v="197"/>
    <s v="133000006"/>
    <x v="134"/>
    <x v="6"/>
    <n v="1113305186"/>
    <x v="58"/>
    <x v="44"/>
    <x v="7"/>
    <x v="1"/>
    <n v="4755"/>
  </r>
  <r>
    <x v="7"/>
    <x v="200"/>
    <s v="236050350"/>
    <x v="609"/>
    <x v="23"/>
    <n v="1113305186"/>
    <x v="58"/>
    <x v="44"/>
    <x v="7"/>
    <x v="1"/>
    <n v="4755"/>
  </r>
  <r>
    <x v="3"/>
    <x v="197"/>
    <s v="003260108"/>
    <x v="242"/>
    <x v="4"/>
    <n v="1113305186"/>
    <x v="58"/>
    <x v="44"/>
    <x v="7"/>
    <x v="1"/>
    <n v="4755"/>
  </r>
  <r>
    <x v="7"/>
    <x v="200"/>
    <s v="169300028"/>
    <x v="610"/>
    <x v="6"/>
    <n v="1113305186"/>
    <x v="58"/>
    <x v="44"/>
    <x v="7"/>
    <x v="1"/>
    <n v="4755"/>
  </r>
  <r>
    <x v="2"/>
    <x v="201"/>
    <s v="834160390"/>
    <x v="588"/>
    <x v="2"/>
    <n v="800035606"/>
    <x v="60"/>
    <x v="45"/>
    <x v="0"/>
    <x v="0"/>
    <n v="4511"/>
  </r>
  <r>
    <x v="3"/>
    <x v="197"/>
    <s v="003260024"/>
    <x v="182"/>
    <x v="4"/>
    <n v="1113305186"/>
    <x v="58"/>
    <x v="44"/>
    <x v="7"/>
    <x v="1"/>
    <n v="4755"/>
  </r>
  <r>
    <x v="7"/>
    <x v="200"/>
    <s v="003291100"/>
    <x v="611"/>
    <x v="2"/>
    <n v="1113305186"/>
    <x v="58"/>
    <x v="44"/>
    <x v="7"/>
    <x v="1"/>
    <n v="4755"/>
  </r>
  <r>
    <x v="3"/>
    <x v="197"/>
    <s v="003280100"/>
    <x v="29"/>
    <x v="4"/>
    <n v="1113305186"/>
    <x v="58"/>
    <x v="44"/>
    <x v="7"/>
    <x v="1"/>
    <n v="4755"/>
  </r>
  <r>
    <x v="7"/>
    <x v="200"/>
    <s v="236040176"/>
    <x v="596"/>
    <x v="26"/>
    <n v="1113305186"/>
    <x v="58"/>
    <x v="44"/>
    <x v="7"/>
    <x v="1"/>
    <n v="4755"/>
  </r>
  <r>
    <x v="7"/>
    <x v="200"/>
    <s v="003280216"/>
    <x v="51"/>
    <x v="28"/>
    <n v="1113305186"/>
    <x v="58"/>
    <x v="44"/>
    <x v="7"/>
    <x v="1"/>
    <n v="4755"/>
  </r>
  <r>
    <x v="7"/>
    <x v="200"/>
    <s v="003280200"/>
    <x v="25"/>
    <x v="4"/>
    <n v="1113305186"/>
    <x v="58"/>
    <x v="44"/>
    <x v="7"/>
    <x v="1"/>
    <n v="4755"/>
  </r>
  <r>
    <x v="7"/>
    <x v="200"/>
    <s v="236040164"/>
    <x v="612"/>
    <x v="0"/>
    <n v="1113305186"/>
    <x v="58"/>
    <x v="44"/>
    <x v="7"/>
    <x v="1"/>
    <n v="4755"/>
  </r>
  <r>
    <x v="7"/>
    <x v="200"/>
    <s v="261020010"/>
    <x v="106"/>
    <x v="7"/>
    <n v="1113305186"/>
    <x v="58"/>
    <x v="44"/>
    <x v="7"/>
    <x v="1"/>
    <n v="4755"/>
  </r>
  <r>
    <x v="7"/>
    <x v="200"/>
    <s v="169300124"/>
    <x v="603"/>
    <x v="6"/>
    <n v="1113305186"/>
    <x v="58"/>
    <x v="44"/>
    <x v="7"/>
    <x v="1"/>
    <n v="4755"/>
  </r>
  <r>
    <x v="7"/>
    <x v="200"/>
    <s v="169300132"/>
    <x v="613"/>
    <x v="6"/>
    <n v="1113305186"/>
    <x v="58"/>
    <x v="44"/>
    <x v="7"/>
    <x v="1"/>
    <n v="4755"/>
  </r>
  <r>
    <x v="7"/>
    <x v="200"/>
    <s v="236040152"/>
    <x v="550"/>
    <x v="0"/>
    <n v="1113305186"/>
    <x v="58"/>
    <x v="44"/>
    <x v="7"/>
    <x v="1"/>
    <n v="4755"/>
  </r>
  <r>
    <x v="7"/>
    <x v="200"/>
    <s v="236040140"/>
    <x v="549"/>
    <x v="0"/>
    <n v="1113305186"/>
    <x v="58"/>
    <x v="44"/>
    <x v="7"/>
    <x v="1"/>
    <n v="4755"/>
  </r>
  <r>
    <x v="7"/>
    <x v="200"/>
    <s v="169300104"/>
    <x v="614"/>
    <x v="19"/>
    <n v="1113305186"/>
    <x v="58"/>
    <x v="44"/>
    <x v="7"/>
    <x v="1"/>
    <n v="4755"/>
  </r>
  <r>
    <x v="7"/>
    <x v="200"/>
    <s v="169300016"/>
    <x v="615"/>
    <x v="19"/>
    <n v="1113305186"/>
    <x v="58"/>
    <x v="44"/>
    <x v="7"/>
    <x v="1"/>
    <n v="4755"/>
  </r>
  <r>
    <x v="7"/>
    <x v="200"/>
    <s v="003280100"/>
    <x v="29"/>
    <x v="10"/>
    <n v="1113305186"/>
    <x v="58"/>
    <x v="44"/>
    <x v="7"/>
    <x v="1"/>
    <n v="4755"/>
  </r>
  <r>
    <x v="7"/>
    <x v="200"/>
    <s v="236050328"/>
    <x v="616"/>
    <x v="23"/>
    <n v="1113305186"/>
    <x v="58"/>
    <x v="44"/>
    <x v="7"/>
    <x v="1"/>
    <n v="4755"/>
  </r>
  <r>
    <x v="7"/>
    <x v="200"/>
    <s v="236050284"/>
    <x v="617"/>
    <x v="23"/>
    <n v="1113305186"/>
    <x v="58"/>
    <x v="44"/>
    <x v="7"/>
    <x v="1"/>
    <n v="4755"/>
  </r>
  <r>
    <x v="7"/>
    <x v="200"/>
    <s v="169300120"/>
    <x v="604"/>
    <x v="19"/>
    <n v="1113305186"/>
    <x v="58"/>
    <x v="44"/>
    <x v="7"/>
    <x v="1"/>
    <n v="4755"/>
  </r>
  <r>
    <x v="6"/>
    <x v="202"/>
    <s v="834160443"/>
    <x v="593"/>
    <x v="1"/>
    <n v="28558177"/>
    <x v="61"/>
    <x v="14"/>
    <x v="5"/>
    <x v="0"/>
    <n v="9999"/>
  </r>
  <r>
    <x v="7"/>
    <x v="200"/>
    <s v="003260200"/>
    <x v="32"/>
    <x v="4"/>
    <n v="1113305186"/>
    <x v="58"/>
    <x v="44"/>
    <x v="7"/>
    <x v="1"/>
    <n v="4755"/>
  </r>
  <r>
    <x v="7"/>
    <x v="200"/>
    <s v="003280116"/>
    <x v="27"/>
    <x v="4"/>
    <n v="1113305186"/>
    <x v="58"/>
    <x v="44"/>
    <x v="7"/>
    <x v="1"/>
    <n v="4755"/>
  </r>
  <r>
    <x v="7"/>
    <x v="200"/>
    <s v="236050306"/>
    <x v="618"/>
    <x v="23"/>
    <n v="1113305186"/>
    <x v="58"/>
    <x v="44"/>
    <x v="7"/>
    <x v="1"/>
    <n v="4755"/>
  </r>
  <r>
    <x v="7"/>
    <x v="200"/>
    <s v="003280024"/>
    <x v="83"/>
    <x v="4"/>
    <n v="1113305186"/>
    <x v="58"/>
    <x v="44"/>
    <x v="7"/>
    <x v="1"/>
    <n v="4755"/>
  </r>
  <r>
    <x v="7"/>
    <x v="200"/>
    <s v="236050218"/>
    <x v="67"/>
    <x v="23"/>
    <n v="1113305186"/>
    <x v="58"/>
    <x v="44"/>
    <x v="7"/>
    <x v="1"/>
    <n v="4755"/>
  </r>
  <r>
    <x v="7"/>
    <x v="200"/>
    <s v="003291200"/>
    <x v="619"/>
    <x v="2"/>
    <n v="1113305186"/>
    <x v="58"/>
    <x v="44"/>
    <x v="7"/>
    <x v="1"/>
    <n v="4755"/>
  </r>
  <r>
    <x v="7"/>
    <x v="200"/>
    <s v="236050460"/>
    <x v="620"/>
    <x v="19"/>
    <n v="1113305186"/>
    <x v="58"/>
    <x v="44"/>
    <x v="7"/>
    <x v="1"/>
    <n v="4755"/>
  </r>
  <r>
    <x v="7"/>
    <x v="200"/>
    <s v="236050372"/>
    <x v="621"/>
    <x v="23"/>
    <n v="1113305186"/>
    <x v="58"/>
    <x v="44"/>
    <x v="7"/>
    <x v="1"/>
    <n v="4755"/>
  </r>
  <r>
    <x v="7"/>
    <x v="200"/>
    <s v="169300012"/>
    <x v="606"/>
    <x v="19"/>
    <n v="1113305186"/>
    <x v="58"/>
    <x v="44"/>
    <x v="7"/>
    <x v="1"/>
    <n v="4755"/>
  </r>
  <r>
    <x v="7"/>
    <x v="200"/>
    <s v="003290216"/>
    <x v="622"/>
    <x v="2"/>
    <n v="1113305186"/>
    <x v="58"/>
    <x v="44"/>
    <x v="7"/>
    <x v="1"/>
    <n v="4755"/>
  </r>
  <r>
    <x v="7"/>
    <x v="200"/>
    <s v="003291116"/>
    <x v="623"/>
    <x v="2"/>
    <n v="1113305186"/>
    <x v="58"/>
    <x v="44"/>
    <x v="7"/>
    <x v="1"/>
    <n v="4755"/>
  </r>
  <r>
    <x v="7"/>
    <x v="200"/>
    <s v="261020012"/>
    <x v="173"/>
    <x v="7"/>
    <n v="1113305186"/>
    <x v="58"/>
    <x v="44"/>
    <x v="7"/>
    <x v="1"/>
    <n v="4755"/>
  </r>
  <r>
    <x v="7"/>
    <x v="200"/>
    <s v="003260024"/>
    <x v="182"/>
    <x v="4"/>
    <n v="1113305186"/>
    <x v="58"/>
    <x v="44"/>
    <x v="7"/>
    <x v="1"/>
    <n v="4755"/>
  </r>
  <r>
    <x v="7"/>
    <x v="200"/>
    <s v="003260108"/>
    <x v="242"/>
    <x v="10"/>
    <n v="1113305186"/>
    <x v="58"/>
    <x v="44"/>
    <x v="7"/>
    <x v="1"/>
    <n v="4755"/>
  </r>
  <r>
    <x v="7"/>
    <x v="200"/>
    <s v="169300008"/>
    <x v="624"/>
    <x v="19"/>
    <n v="1113305186"/>
    <x v="58"/>
    <x v="44"/>
    <x v="7"/>
    <x v="1"/>
    <n v="4755"/>
  </r>
  <r>
    <x v="7"/>
    <x v="200"/>
    <s v="261020008"/>
    <x v="98"/>
    <x v="0"/>
    <n v="1113305186"/>
    <x v="58"/>
    <x v="44"/>
    <x v="7"/>
    <x v="1"/>
    <n v="4755"/>
  </r>
  <r>
    <x v="7"/>
    <x v="200"/>
    <s v="169300004"/>
    <x v="625"/>
    <x v="19"/>
    <n v="1113305186"/>
    <x v="58"/>
    <x v="44"/>
    <x v="7"/>
    <x v="1"/>
    <n v="4755"/>
  </r>
  <r>
    <x v="7"/>
    <x v="200"/>
    <s v="169300116"/>
    <x v="601"/>
    <x v="19"/>
    <n v="1113305186"/>
    <x v="58"/>
    <x v="44"/>
    <x v="7"/>
    <x v="1"/>
    <n v="4755"/>
  </r>
  <r>
    <x v="7"/>
    <x v="200"/>
    <s v="003280306"/>
    <x v="34"/>
    <x v="18"/>
    <n v="1113305186"/>
    <x v="58"/>
    <x v="44"/>
    <x v="7"/>
    <x v="1"/>
    <n v="4755"/>
  </r>
  <r>
    <x v="7"/>
    <x v="200"/>
    <s v="169300112"/>
    <x v="626"/>
    <x v="19"/>
    <n v="1113305186"/>
    <x v="58"/>
    <x v="44"/>
    <x v="7"/>
    <x v="1"/>
    <n v="4755"/>
  </r>
  <r>
    <x v="7"/>
    <x v="200"/>
    <s v="003280308"/>
    <x v="35"/>
    <x v="18"/>
    <n v="1113305186"/>
    <x v="58"/>
    <x v="44"/>
    <x v="7"/>
    <x v="1"/>
    <n v="4755"/>
  </r>
  <r>
    <x v="7"/>
    <x v="200"/>
    <s v="236050196"/>
    <x v="627"/>
    <x v="23"/>
    <n v="1113305186"/>
    <x v="58"/>
    <x v="44"/>
    <x v="7"/>
    <x v="1"/>
    <n v="4755"/>
  </r>
  <r>
    <x v="7"/>
    <x v="200"/>
    <s v="003260100"/>
    <x v="10"/>
    <x v="10"/>
    <n v="1113305186"/>
    <x v="58"/>
    <x v="44"/>
    <x v="7"/>
    <x v="1"/>
    <n v="4755"/>
  </r>
  <r>
    <x v="7"/>
    <x v="200"/>
    <s v="169300024"/>
    <x v="628"/>
    <x v="19"/>
    <n v="1113305186"/>
    <x v="58"/>
    <x v="44"/>
    <x v="7"/>
    <x v="1"/>
    <n v="4755"/>
  </r>
  <r>
    <x v="7"/>
    <x v="200"/>
    <s v="003291108"/>
    <x v="629"/>
    <x v="2"/>
    <n v="1113305186"/>
    <x v="58"/>
    <x v="44"/>
    <x v="7"/>
    <x v="1"/>
    <n v="4755"/>
  </r>
  <r>
    <x v="7"/>
    <x v="200"/>
    <s v="003280108"/>
    <x v="19"/>
    <x v="10"/>
    <n v="1113305186"/>
    <x v="58"/>
    <x v="44"/>
    <x v="7"/>
    <x v="1"/>
    <n v="4755"/>
  </r>
  <r>
    <x v="7"/>
    <x v="200"/>
    <s v="236050174"/>
    <x v="630"/>
    <x v="23"/>
    <n v="1113305186"/>
    <x v="58"/>
    <x v="44"/>
    <x v="7"/>
    <x v="1"/>
    <n v="4755"/>
  </r>
  <r>
    <x v="7"/>
    <x v="200"/>
    <s v="217003308"/>
    <x v="631"/>
    <x v="6"/>
    <n v="1113305186"/>
    <x v="58"/>
    <x v="44"/>
    <x v="7"/>
    <x v="1"/>
    <n v="4755"/>
  </r>
  <r>
    <x v="7"/>
    <x v="200"/>
    <s v="003260216"/>
    <x v="210"/>
    <x v="4"/>
    <n v="1113305186"/>
    <x v="58"/>
    <x v="44"/>
    <x v="7"/>
    <x v="1"/>
    <n v="4755"/>
  </r>
  <r>
    <x v="7"/>
    <x v="200"/>
    <s v="236050394"/>
    <x v="632"/>
    <x v="23"/>
    <n v="1113305186"/>
    <x v="58"/>
    <x v="44"/>
    <x v="7"/>
    <x v="1"/>
    <n v="4755"/>
  </r>
  <r>
    <x v="7"/>
    <x v="200"/>
    <s v="236050416"/>
    <x v="633"/>
    <x v="23"/>
    <n v="1113305186"/>
    <x v="58"/>
    <x v="44"/>
    <x v="7"/>
    <x v="1"/>
    <n v="4755"/>
  </r>
  <r>
    <x v="7"/>
    <x v="200"/>
    <s v="169300128"/>
    <x v="607"/>
    <x v="6"/>
    <n v="1113305186"/>
    <x v="58"/>
    <x v="44"/>
    <x v="7"/>
    <x v="1"/>
    <n v="4755"/>
  </r>
  <r>
    <x v="18"/>
    <x v="203"/>
    <s v="003260016"/>
    <x v="12"/>
    <x v="10"/>
    <n v="1113644999"/>
    <x v="62"/>
    <x v="18"/>
    <x v="7"/>
    <x v="0"/>
    <n v="4752"/>
  </r>
  <r>
    <x v="18"/>
    <x v="203"/>
    <s v="170051030"/>
    <x v="634"/>
    <x v="5"/>
    <n v="1113644999"/>
    <x v="62"/>
    <x v="18"/>
    <x v="7"/>
    <x v="0"/>
    <n v="4752"/>
  </r>
  <r>
    <x v="18"/>
    <x v="203"/>
    <s v="007080016"/>
    <x v="635"/>
    <x v="4"/>
    <n v="1113644999"/>
    <x v="62"/>
    <x v="18"/>
    <x v="7"/>
    <x v="0"/>
    <n v="4752"/>
  </r>
  <r>
    <x v="18"/>
    <x v="203"/>
    <s v="007100200"/>
    <x v="636"/>
    <x v="4"/>
    <n v="1113644999"/>
    <x v="62"/>
    <x v="18"/>
    <x v="7"/>
    <x v="0"/>
    <n v="4752"/>
  </r>
  <r>
    <x v="18"/>
    <x v="203"/>
    <s v="041120400"/>
    <x v="2"/>
    <x v="1"/>
    <n v="1113644999"/>
    <x v="62"/>
    <x v="18"/>
    <x v="7"/>
    <x v="0"/>
    <n v="4752"/>
  </r>
  <r>
    <x v="18"/>
    <x v="203"/>
    <s v="024080116"/>
    <x v="637"/>
    <x v="2"/>
    <n v="1113644999"/>
    <x v="62"/>
    <x v="18"/>
    <x v="7"/>
    <x v="0"/>
    <n v="4752"/>
  </r>
  <r>
    <x v="18"/>
    <x v="203"/>
    <s v="007080024"/>
    <x v="211"/>
    <x v="4"/>
    <n v="1113644999"/>
    <x v="62"/>
    <x v="18"/>
    <x v="7"/>
    <x v="0"/>
    <n v="4752"/>
  </r>
  <r>
    <x v="18"/>
    <x v="203"/>
    <s v="003260200"/>
    <x v="32"/>
    <x v="10"/>
    <n v="1113644999"/>
    <x v="62"/>
    <x v="18"/>
    <x v="7"/>
    <x v="0"/>
    <n v="4752"/>
  </r>
  <r>
    <x v="18"/>
    <x v="203"/>
    <s v="003404080"/>
    <x v="239"/>
    <x v="30"/>
    <n v="1113644999"/>
    <x v="62"/>
    <x v="18"/>
    <x v="7"/>
    <x v="0"/>
    <n v="4752"/>
  </r>
  <r>
    <x v="18"/>
    <x v="203"/>
    <s v="003404100"/>
    <x v="638"/>
    <x v="10"/>
    <n v="1113644999"/>
    <x v="62"/>
    <x v="18"/>
    <x v="7"/>
    <x v="0"/>
    <n v="4752"/>
  </r>
  <r>
    <x v="18"/>
    <x v="203"/>
    <s v="003404098"/>
    <x v="639"/>
    <x v="33"/>
    <n v="1113644999"/>
    <x v="62"/>
    <x v="18"/>
    <x v="7"/>
    <x v="0"/>
    <n v="4752"/>
  </r>
  <r>
    <x v="18"/>
    <x v="203"/>
    <s v="003260300"/>
    <x v="492"/>
    <x v="10"/>
    <n v="1113644999"/>
    <x v="62"/>
    <x v="18"/>
    <x v="7"/>
    <x v="0"/>
    <n v="4752"/>
  </r>
  <r>
    <x v="18"/>
    <x v="203"/>
    <s v="007080300"/>
    <x v="640"/>
    <x v="2"/>
    <n v="1113644999"/>
    <x v="62"/>
    <x v="18"/>
    <x v="7"/>
    <x v="0"/>
    <n v="4752"/>
  </r>
  <r>
    <x v="18"/>
    <x v="203"/>
    <s v="024060100"/>
    <x v="84"/>
    <x v="5"/>
    <n v="1113644999"/>
    <x v="62"/>
    <x v="18"/>
    <x v="7"/>
    <x v="0"/>
    <n v="4752"/>
  </r>
  <r>
    <x v="18"/>
    <x v="203"/>
    <s v="131000012"/>
    <x v="181"/>
    <x v="10"/>
    <n v="1113644999"/>
    <x v="62"/>
    <x v="18"/>
    <x v="7"/>
    <x v="0"/>
    <n v="4752"/>
  </r>
  <r>
    <x v="18"/>
    <x v="203"/>
    <s v="003260024"/>
    <x v="182"/>
    <x v="81"/>
    <n v="1113644999"/>
    <x v="62"/>
    <x v="18"/>
    <x v="7"/>
    <x v="0"/>
    <n v="4752"/>
  </r>
  <r>
    <x v="18"/>
    <x v="203"/>
    <s v="041100024"/>
    <x v="200"/>
    <x v="5"/>
    <n v="1113644999"/>
    <x v="62"/>
    <x v="18"/>
    <x v="7"/>
    <x v="0"/>
    <n v="4752"/>
  </r>
  <r>
    <x v="18"/>
    <x v="203"/>
    <s v="003404044"/>
    <x v="641"/>
    <x v="41"/>
    <n v="1113644999"/>
    <x v="62"/>
    <x v="18"/>
    <x v="7"/>
    <x v="0"/>
    <n v="4752"/>
  </r>
  <r>
    <x v="18"/>
    <x v="203"/>
    <s v="007100216"/>
    <x v="642"/>
    <x v="4"/>
    <n v="1113644999"/>
    <x v="62"/>
    <x v="18"/>
    <x v="7"/>
    <x v="0"/>
    <n v="4752"/>
  </r>
  <r>
    <x v="14"/>
    <x v="204"/>
    <s v="830001008"/>
    <x v="643"/>
    <x v="24"/>
    <n v="11206440"/>
    <x v="63"/>
    <x v="46"/>
    <x v="12"/>
    <x v="0"/>
    <n v="9999"/>
  </r>
  <r>
    <x v="18"/>
    <x v="203"/>
    <s v="009080100"/>
    <x v="64"/>
    <x v="4"/>
    <n v="1113644999"/>
    <x v="62"/>
    <x v="18"/>
    <x v="7"/>
    <x v="0"/>
    <n v="4752"/>
  </r>
  <r>
    <x v="18"/>
    <x v="203"/>
    <s v="007100024"/>
    <x v="252"/>
    <x v="4"/>
    <n v="1113644999"/>
    <x v="62"/>
    <x v="18"/>
    <x v="7"/>
    <x v="0"/>
    <n v="4752"/>
  </r>
  <r>
    <x v="18"/>
    <x v="203"/>
    <s v="003280200"/>
    <x v="25"/>
    <x v="33"/>
    <n v="1113644999"/>
    <x v="62"/>
    <x v="18"/>
    <x v="7"/>
    <x v="0"/>
    <n v="4752"/>
  </r>
  <r>
    <x v="18"/>
    <x v="203"/>
    <s v="007120100"/>
    <x v="644"/>
    <x v="4"/>
    <n v="1113644999"/>
    <x v="62"/>
    <x v="18"/>
    <x v="7"/>
    <x v="0"/>
    <n v="4752"/>
  </r>
  <r>
    <x v="18"/>
    <x v="203"/>
    <s v="003260100"/>
    <x v="10"/>
    <x v="41"/>
    <n v="1113644999"/>
    <x v="62"/>
    <x v="18"/>
    <x v="7"/>
    <x v="0"/>
    <n v="4752"/>
  </r>
  <r>
    <x v="18"/>
    <x v="203"/>
    <s v="104000008"/>
    <x v="146"/>
    <x v="4"/>
    <n v="1113644999"/>
    <x v="62"/>
    <x v="18"/>
    <x v="7"/>
    <x v="0"/>
    <n v="4752"/>
  </r>
  <r>
    <x v="18"/>
    <x v="203"/>
    <s v="104000006"/>
    <x v="16"/>
    <x v="4"/>
    <n v="1113644999"/>
    <x v="62"/>
    <x v="18"/>
    <x v="7"/>
    <x v="0"/>
    <n v="4752"/>
  </r>
  <r>
    <x v="18"/>
    <x v="203"/>
    <s v="131000016"/>
    <x v="217"/>
    <x v="4"/>
    <n v="1113644999"/>
    <x v="62"/>
    <x v="18"/>
    <x v="7"/>
    <x v="0"/>
    <n v="4752"/>
  </r>
  <r>
    <x v="18"/>
    <x v="203"/>
    <s v="131000010"/>
    <x v="223"/>
    <x v="82"/>
    <n v="1113644999"/>
    <x v="62"/>
    <x v="18"/>
    <x v="7"/>
    <x v="0"/>
    <n v="4752"/>
  </r>
  <r>
    <x v="18"/>
    <x v="203"/>
    <s v="003404028"/>
    <x v="175"/>
    <x v="30"/>
    <n v="1113644999"/>
    <x v="62"/>
    <x v="18"/>
    <x v="7"/>
    <x v="0"/>
    <n v="4752"/>
  </r>
  <r>
    <x v="18"/>
    <x v="203"/>
    <s v="041100400"/>
    <x v="33"/>
    <x v="52"/>
    <n v="1113644999"/>
    <x v="62"/>
    <x v="18"/>
    <x v="7"/>
    <x v="0"/>
    <n v="4752"/>
  </r>
  <r>
    <x v="18"/>
    <x v="203"/>
    <s v="024050100"/>
    <x v="523"/>
    <x v="5"/>
    <n v="1113644999"/>
    <x v="62"/>
    <x v="18"/>
    <x v="7"/>
    <x v="0"/>
    <n v="4752"/>
  </r>
  <r>
    <x v="18"/>
    <x v="203"/>
    <s v="041120100"/>
    <x v="37"/>
    <x v="2"/>
    <n v="1113644999"/>
    <x v="62"/>
    <x v="18"/>
    <x v="7"/>
    <x v="0"/>
    <n v="4752"/>
  </r>
  <r>
    <x v="18"/>
    <x v="203"/>
    <s v="003296100"/>
    <x v="80"/>
    <x v="41"/>
    <n v="1113644999"/>
    <x v="62"/>
    <x v="18"/>
    <x v="7"/>
    <x v="0"/>
    <n v="4752"/>
  </r>
  <r>
    <x v="18"/>
    <x v="203"/>
    <s v="007120116"/>
    <x v="518"/>
    <x v="4"/>
    <n v="1113644999"/>
    <x v="62"/>
    <x v="18"/>
    <x v="7"/>
    <x v="0"/>
    <n v="4752"/>
  </r>
  <r>
    <x v="18"/>
    <x v="203"/>
    <s v="170051217"/>
    <x v="234"/>
    <x v="2"/>
    <n v="1113644999"/>
    <x v="62"/>
    <x v="18"/>
    <x v="7"/>
    <x v="0"/>
    <n v="4752"/>
  </r>
  <r>
    <x v="18"/>
    <x v="203"/>
    <s v="170051018"/>
    <x v="197"/>
    <x v="2"/>
    <n v="1113644999"/>
    <x v="62"/>
    <x v="18"/>
    <x v="7"/>
    <x v="0"/>
    <n v="4752"/>
  </r>
  <r>
    <x v="18"/>
    <x v="203"/>
    <s v="003260216"/>
    <x v="210"/>
    <x v="83"/>
    <n v="1113644999"/>
    <x v="62"/>
    <x v="18"/>
    <x v="7"/>
    <x v="0"/>
    <n v="4752"/>
  </r>
  <r>
    <x v="18"/>
    <x v="203"/>
    <s v="007060100"/>
    <x v="645"/>
    <x v="30"/>
    <n v="1113644999"/>
    <x v="62"/>
    <x v="18"/>
    <x v="7"/>
    <x v="0"/>
    <n v="4752"/>
  </r>
  <r>
    <x v="18"/>
    <x v="203"/>
    <s v="041080316"/>
    <x v="199"/>
    <x v="1"/>
    <n v="1113644999"/>
    <x v="62"/>
    <x v="18"/>
    <x v="7"/>
    <x v="0"/>
    <n v="4752"/>
  </r>
  <r>
    <x v="18"/>
    <x v="203"/>
    <s v="104000016"/>
    <x v="18"/>
    <x v="8"/>
    <n v="1113644999"/>
    <x v="62"/>
    <x v="18"/>
    <x v="7"/>
    <x v="0"/>
    <n v="4752"/>
  </r>
  <r>
    <x v="18"/>
    <x v="203"/>
    <s v="170051025"/>
    <x v="203"/>
    <x v="5"/>
    <n v="1113644999"/>
    <x v="62"/>
    <x v="18"/>
    <x v="7"/>
    <x v="0"/>
    <n v="4752"/>
  </r>
  <r>
    <x v="18"/>
    <x v="203"/>
    <s v="007080100"/>
    <x v="184"/>
    <x v="56"/>
    <n v="1113644999"/>
    <x v="62"/>
    <x v="18"/>
    <x v="7"/>
    <x v="0"/>
    <n v="4752"/>
  </r>
  <r>
    <x v="18"/>
    <x v="203"/>
    <s v="104000010"/>
    <x v="23"/>
    <x v="10"/>
    <n v="1113644999"/>
    <x v="62"/>
    <x v="18"/>
    <x v="7"/>
    <x v="0"/>
    <n v="4752"/>
  </r>
  <r>
    <x v="18"/>
    <x v="203"/>
    <s v="003280216"/>
    <x v="51"/>
    <x v="10"/>
    <n v="1113644999"/>
    <x v="62"/>
    <x v="18"/>
    <x v="7"/>
    <x v="0"/>
    <n v="4752"/>
  </r>
  <r>
    <x v="18"/>
    <x v="203"/>
    <s v="003404097"/>
    <x v="646"/>
    <x v="10"/>
    <n v="1113644999"/>
    <x v="62"/>
    <x v="18"/>
    <x v="7"/>
    <x v="0"/>
    <n v="4752"/>
  </r>
  <r>
    <x v="18"/>
    <x v="203"/>
    <s v="007120300"/>
    <x v="647"/>
    <x v="5"/>
    <n v="1113644999"/>
    <x v="62"/>
    <x v="18"/>
    <x v="7"/>
    <x v="0"/>
    <n v="4752"/>
  </r>
  <r>
    <x v="18"/>
    <x v="203"/>
    <s v="104000012"/>
    <x v="20"/>
    <x v="10"/>
    <n v="1113644999"/>
    <x v="62"/>
    <x v="18"/>
    <x v="7"/>
    <x v="0"/>
    <n v="4752"/>
  </r>
  <r>
    <x v="19"/>
    <x v="205"/>
    <s v="435700116"/>
    <x v="648"/>
    <x v="24"/>
    <n v="1113664374"/>
    <x v="64"/>
    <x v="13"/>
    <x v="7"/>
    <x v="0"/>
    <n v="9999"/>
  </r>
  <r>
    <x v="12"/>
    <x v="206"/>
    <s v="834160443"/>
    <x v="593"/>
    <x v="1"/>
    <n v="1113678078"/>
    <x v="65"/>
    <x v="27"/>
    <x v="7"/>
    <x v="0"/>
    <n v="9999"/>
  </r>
  <r>
    <x v="2"/>
    <x v="207"/>
    <s v="837000123"/>
    <x v="649"/>
    <x v="21"/>
    <n v="1113678078"/>
    <x v="65"/>
    <x v="27"/>
    <x v="7"/>
    <x v="0"/>
    <n v="9999"/>
  </r>
  <r>
    <x v="2"/>
    <x v="207"/>
    <s v="837000315"/>
    <x v="650"/>
    <x v="19"/>
    <n v="1113678078"/>
    <x v="65"/>
    <x v="27"/>
    <x v="7"/>
    <x v="0"/>
    <n v="9999"/>
  </r>
  <r>
    <x v="2"/>
    <x v="207"/>
    <s v="834160390"/>
    <x v="588"/>
    <x v="7"/>
    <n v="1113678078"/>
    <x v="65"/>
    <x v="27"/>
    <x v="7"/>
    <x v="0"/>
    <n v="9999"/>
  </r>
  <r>
    <x v="6"/>
    <x v="164"/>
    <s v="834160400"/>
    <x v="121"/>
    <x v="19"/>
    <n v="1114823006"/>
    <x v="44"/>
    <x v="33"/>
    <x v="7"/>
    <x v="0"/>
    <n v="9999"/>
  </r>
  <r>
    <x v="24"/>
    <x v="208"/>
    <s v="172021192"/>
    <x v="651"/>
    <x v="6"/>
    <n v="1114883953"/>
    <x v="66"/>
    <x v="29"/>
    <x v="7"/>
    <x v="2"/>
    <n v="9999"/>
  </r>
  <r>
    <x v="21"/>
    <x v="175"/>
    <s v="117100125"/>
    <x v="652"/>
    <x v="24"/>
    <n v="1116238829"/>
    <x v="47"/>
    <x v="37"/>
    <x v="12"/>
    <x v="0"/>
    <n v="9999"/>
  </r>
  <r>
    <x v="21"/>
    <x v="175"/>
    <s v="117080125"/>
    <x v="202"/>
    <x v="0"/>
    <n v="1116238829"/>
    <x v="47"/>
    <x v="37"/>
    <x v="12"/>
    <x v="0"/>
    <n v="9999"/>
  </r>
  <r>
    <x v="21"/>
    <x v="175"/>
    <s v="027060020"/>
    <x v="421"/>
    <x v="0"/>
    <n v="1116238829"/>
    <x v="47"/>
    <x v="37"/>
    <x v="12"/>
    <x v="0"/>
    <n v="9999"/>
  </r>
  <r>
    <x v="21"/>
    <x v="175"/>
    <s v="057060013"/>
    <x v="653"/>
    <x v="7"/>
    <n v="1116238829"/>
    <x v="47"/>
    <x v="37"/>
    <x v="12"/>
    <x v="0"/>
    <n v="9999"/>
  </r>
  <r>
    <x v="21"/>
    <x v="175"/>
    <s v="057060020"/>
    <x v="654"/>
    <x v="7"/>
    <n v="1116238829"/>
    <x v="47"/>
    <x v="37"/>
    <x v="12"/>
    <x v="0"/>
    <n v="9999"/>
  </r>
  <r>
    <x v="21"/>
    <x v="175"/>
    <s v="057080015"/>
    <x v="506"/>
    <x v="0"/>
    <n v="1116238829"/>
    <x v="47"/>
    <x v="37"/>
    <x v="12"/>
    <x v="0"/>
    <n v="9999"/>
  </r>
  <r>
    <x v="21"/>
    <x v="175"/>
    <s v="131000010"/>
    <x v="223"/>
    <x v="1"/>
    <n v="1116238829"/>
    <x v="47"/>
    <x v="37"/>
    <x v="12"/>
    <x v="0"/>
    <n v="9999"/>
  </r>
  <r>
    <x v="21"/>
    <x v="175"/>
    <s v="131200080"/>
    <x v="378"/>
    <x v="5"/>
    <n v="1116238829"/>
    <x v="47"/>
    <x v="37"/>
    <x v="12"/>
    <x v="0"/>
    <n v="9999"/>
  </r>
  <r>
    <x v="21"/>
    <x v="175"/>
    <s v="131200060"/>
    <x v="376"/>
    <x v="5"/>
    <n v="1116238829"/>
    <x v="47"/>
    <x v="37"/>
    <x v="12"/>
    <x v="0"/>
    <n v="9999"/>
  </r>
  <r>
    <x v="21"/>
    <x v="175"/>
    <s v="116060100"/>
    <x v="147"/>
    <x v="1"/>
    <n v="1116238829"/>
    <x v="47"/>
    <x v="37"/>
    <x v="12"/>
    <x v="0"/>
    <n v="9999"/>
  </r>
  <r>
    <x v="21"/>
    <x v="175"/>
    <s v="116100125"/>
    <x v="149"/>
    <x v="1"/>
    <n v="1116238829"/>
    <x v="47"/>
    <x v="37"/>
    <x v="12"/>
    <x v="0"/>
    <n v="9999"/>
  </r>
  <r>
    <x v="21"/>
    <x v="175"/>
    <s v="131000008"/>
    <x v="180"/>
    <x v="5"/>
    <n v="1116238829"/>
    <x v="47"/>
    <x v="37"/>
    <x v="12"/>
    <x v="0"/>
    <n v="9999"/>
  </r>
  <r>
    <x v="21"/>
    <x v="175"/>
    <s v="117120125"/>
    <x v="655"/>
    <x v="24"/>
    <n v="1116238829"/>
    <x v="47"/>
    <x v="37"/>
    <x v="12"/>
    <x v="0"/>
    <n v="9999"/>
  </r>
  <r>
    <x v="21"/>
    <x v="175"/>
    <s v="074080016"/>
    <x v="656"/>
    <x v="24"/>
    <n v="1116238829"/>
    <x v="47"/>
    <x v="37"/>
    <x v="12"/>
    <x v="0"/>
    <n v="9999"/>
  </r>
  <r>
    <x v="21"/>
    <x v="175"/>
    <s v="074060016"/>
    <x v="657"/>
    <x v="0"/>
    <n v="1116238829"/>
    <x v="47"/>
    <x v="37"/>
    <x v="12"/>
    <x v="0"/>
    <n v="9999"/>
  </r>
  <r>
    <x v="3"/>
    <x v="209"/>
    <s v="867700140"/>
    <x v="658"/>
    <x v="6"/>
    <n v="1128059410"/>
    <x v="67"/>
    <x v="21"/>
    <x v="6"/>
    <x v="0"/>
    <n v="9999"/>
  </r>
  <r>
    <x v="21"/>
    <x v="175"/>
    <s v="074080025"/>
    <x v="659"/>
    <x v="24"/>
    <n v="1116238829"/>
    <x v="47"/>
    <x v="37"/>
    <x v="12"/>
    <x v="0"/>
    <n v="9999"/>
  </r>
  <r>
    <x v="21"/>
    <x v="175"/>
    <s v="027050010"/>
    <x v="660"/>
    <x v="9"/>
    <n v="1116238829"/>
    <x v="47"/>
    <x v="37"/>
    <x v="12"/>
    <x v="0"/>
    <n v="9999"/>
  </r>
  <r>
    <x v="21"/>
    <x v="175"/>
    <s v="074060020"/>
    <x v="661"/>
    <x v="0"/>
    <n v="1116238829"/>
    <x v="47"/>
    <x v="37"/>
    <x v="12"/>
    <x v="0"/>
    <n v="9999"/>
  </r>
  <r>
    <x v="21"/>
    <x v="175"/>
    <s v="074060025"/>
    <x v="475"/>
    <x v="0"/>
    <n v="1116238829"/>
    <x v="47"/>
    <x v="37"/>
    <x v="12"/>
    <x v="0"/>
    <n v="9999"/>
  </r>
  <r>
    <x v="21"/>
    <x v="175"/>
    <s v="074080020"/>
    <x v="662"/>
    <x v="24"/>
    <n v="1116238829"/>
    <x v="47"/>
    <x v="37"/>
    <x v="12"/>
    <x v="0"/>
    <n v="9999"/>
  </r>
  <r>
    <x v="21"/>
    <x v="175"/>
    <s v="128300122"/>
    <x v="359"/>
    <x v="0"/>
    <n v="1116238829"/>
    <x v="47"/>
    <x v="37"/>
    <x v="12"/>
    <x v="0"/>
    <n v="9999"/>
  </r>
  <r>
    <x v="21"/>
    <x v="175"/>
    <s v="116050080"/>
    <x v="663"/>
    <x v="1"/>
    <n v="1116238829"/>
    <x v="47"/>
    <x v="37"/>
    <x v="12"/>
    <x v="0"/>
    <n v="9999"/>
  </r>
  <r>
    <x v="21"/>
    <x v="175"/>
    <s v="128300060"/>
    <x v="410"/>
    <x v="1"/>
    <n v="1116238829"/>
    <x v="47"/>
    <x v="37"/>
    <x v="12"/>
    <x v="0"/>
    <n v="9999"/>
  </r>
  <r>
    <x v="20"/>
    <x v="210"/>
    <s v="172026420"/>
    <x v="664"/>
    <x v="21"/>
    <n v="1117509295"/>
    <x v="68"/>
    <x v="47"/>
    <x v="14"/>
    <x v="1"/>
    <n v="4752"/>
  </r>
  <r>
    <x v="12"/>
    <x v="211"/>
    <s v="104000012"/>
    <x v="20"/>
    <x v="84"/>
    <n v="11312306"/>
    <x v="69"/>
    <x v="48"/>
    <x v="2"/>
    <x v="1"/>
    <n v="4752"/>
  </r>
  <r>
    <x v="2"/>
    <x v="212"/>
    <s v="220140280"/>
    <x v="665"/>
    <x v="74"/>
    <n v="1117509295"/>
    <x v="68"/>
    <x v="47"/>
    <x v="14"/>
    <x v="1"/>
    <n v="4752"/>
  </r>
  <r>
    <x v="20"/>
    <x v="210"/>
    <s v="172120382"/>
    <x v="159"/>
    <x v="21"/>
    <n v="1117509295"/>
    <x v="68"/>
    <x v="47"/>
    <x v="14"/>
    <x v="1"/>
    <n v="4752"/>
  </r>
  <r>
    <x v="2"/>
    <x v="212"/>
    <s v="172122408"/>
    <x v="666"/>
    <x v="6"/>
    <n v="1117509295"/>
    <x v="68"/>
    <x v="47"/>
    <x v="14"/>
    <x v="1"/>
    <n v="4752"/>
  </r>
  <r>
    <x v="2"/>
    <x v="212"/>
    <s v="172122404"/>
    <x v="667"/>
    <x v="6"/>
    <n v="1117509295"/>
    <x v="68"/>
    <x v="47"/>
    <x v="14"/>
    <x v="1"/>
    <n v="4752"/>
  </r>
  <r>
    <x v="2"/>
    <x v="212"/>
    <s v="172010757"/>
    <x v="668"/>
    <x v="19"/>
    <n v="1117509295"/>
    <x v="68"/>
    <x v="47"/>
    <x v="14"/>
    <x v="1"/>
    <n v="4752"/>
  </r>
  <r>
    <x v="0"/>
    <x v="213"/>
    <s v="221059706"/>
    <x v="669"/>
    <x v="6"/>
    <n v="1118299936"/>
    <x v="70"/>
    <x v="33"/>
    <x v="7"/>
    <x v="0"/>
    <n v="9999"/>
  </r>
  <r>
    <x v="0"/>
    <x v="213"/>
    <s v="107000016"/>
    <x v="306"/>
    <x v="0"/>
    <n v="1118299936"/>
    <x v="70"/>
    <x v="33"/>
    <x v="7"/>
    <x v="0"/>
    <n v="9999"/>
  </r>
  <r>
    <x v="0"/>
    <x v="213"/>
    <s v="236500108"/>
    <x v="247"/>
    <x v="21"/>
    <n v="1118299936"/>
    <x v="70"/>
    <x v="33"/>
    <x v="7"/>
    <x v="0"/>
    <n v="9999"/>
  </r>
  <r>
    <x v="0"/>
    <x v="213"/>
    <s v="135000014"/>
    <x v="670"/>
    <x v="1"/>
    <n v="1118299936"/>
    <x v="70"/>
    <x v="33"/>
    <x v="7"/>
    <x v="0"/>
    <n v="9999"/>
  </r>
  <r>
    <x v="0"/>
    <x v="213"/>
    <s v="135000008"/>
    <x v="671"/>
    <x v="5"/>
    <n v="1118299936"/>
    <x v="70"/>
    <x v="33"/>
    <x v="7"/>
    <x v="0"/>
    <n v="9999"/>
  </r>
  <r>
    <x v="0"/>
    <x v="213"/>
    <s v="041120100"/>
    <x v="37"/>
    <x v="1"/>
    <n v="1118299936"/>
    <x v="70"/>
    <x v="33"/>
    <x v="7"/>
    <x v="0"/>
    <n v="9999"/>
  </r>
  <r>
    <x v="0"/>
    <x v="213"/>
    <s v="236500140"/>
    <x v="672"/>
    <x v="19"/>
    <n v="1118299936"/>
    <x v="70"/>
    <x v="33"/>
    <x v="7"/>
    <x v="0"/>
    <n v="9999"/>
  </r>
  <r>
    <x v="0"/>
    <x v="213"/>
    <s v="236500124"/>
    <x v="253"/>
    <x v="6"/>
    <n v="1118299936"/>
    <x v="70"/>
    <x v="33"/>
    <x v="7"/>
    <x v="0"/>
    <n v="9999"/>
  </r>
  <r>
    <x v="0"/>
    <x v="213"/>
    <s v="236500144"/>
    <x v="673"/>
    <x v="21"/>
    <n v="1118299936"/>
    <x v="70"/>
    <x v="33"/>
    <x v="7"/>
    <x v="0"/>
    <n v="9999"/>
  </r>
  <r>
    <x v="0"/>
    <x v="213"/>
    <s v="401000801"/>
    <x v="674"/>
    <x v="24"/>
    <n v="1118299936"/>
    <x v="70"/>
    <x v="33"/>
    <x v="7"/>
    <x v="0"/>
    <n v="9999"/>
  </r>
  <r>
    <x v="0"/>
    <x v="213"/>
    <s v="236501126"/>
    <x v="675"/>
    <x v="19"/>
    <n v="1118299936"/>
    <x v="70"/>
    <x v="33"/>
    <x v="7"/>
    <x v="0"/>
    <n v="9999"/>
  </r>
  <r>
    <x v="0"/>
    <x v="213"/>
    <s v="051120108"/>
    <x v="676"/>
    <x v="0"/>
    <n v="1118299936"/>
    <x v="70"/>
    <x v="33"/>
    <x v="7"/>
    <x v="0"/>
    <n v="9999"/>
  </r>
  <r>
    <x v="0"/>
    <x v="213"/>
    <s v="051280216"/>
    <x v="677"/>
    <x v="12"/>
    <n v="1118299936"/>
    <x v="70"/>
    <x v="33"/>
    <x v="7"/>
    <x v="0"/>
    <n v="9999"/>
  </r>
  <r>
    <x v="0"/>
    <x v="213"/>
    <s v="051280600"/>
    <x v="678"/>
    <x v="21"/>
    <n v="1118299936"/>
    <x v="70"/>
    <x v="33"/>
    <x v="7"/>
    <x v="0"/>
    <n v="9999"/>
  </r>
  <r>
    <x v="0"/>
    <x v="213"/>
    <s v="830000412"/>
    <x v="679"/>
    <x v="6"/>
    <n v="1118299936"/>
    <x v="70"/>
    <x v="33"/>
    <x v="7"/>
    <x v="0"/>
    <n v="9999"/>
  </r>
  <r>
    <x v="0"/>
    <x v="213"/>
    <s v="051080200"/>
    <x v="680"/>
    <x v="0"/>
    <n v="1118299936"/>
    <x v="70"/>
    <x v="33"/>
    <x v="7"/>
    <x v="0"/>
    <n v="9999"/>
  </r>
  <r>
    <x v="0"/>
    <x v="213"/>
    <s v="051180500"/>
    <x v="681"/>
    <x v="24"/>
    <n v="1118299936"/>
    <x v="70"/>
    <x v="33"/>
    <x v="7"/>
    <x v="0"/>
    <n v="9999"/>
  </r>
  <r>
    <x v="0"/>
    <x v="213"/>
    <s v="051200200"/>
    <x v="682"/>
    <x v="85"/>
    <n v="1118299936"/>
    <x v="70"/>
    <x v="33"/>
    <x v="7"/>
    <x v="0"/>
    <n v="9999"/>
  </r>
  <r>
    <x v="0"/>
    <x v="213"/>
    <s v="401001201"/>
    <x v="683"/>
    <x v="24"/>
    <n v="1118299936"/>
    <x v="70"/>
    <x v="33"/>
    <x v="7"/>
    <x v="0"/>
    <n v="9999"/>
  </r>
  <r>
    <x v="0"/>
    <x v="213"/>
    <s v="401001001"/>
    <x v="272"/>
    <x v="24"/>
    <n v="1118299936"/>
    <x v="70"/>
    <x v="33"/>
    <x v="7"/>
    <x v="0"/>
    <n v="9999"/>
  </r>
  <r>
    <x v="0"/>
    <x v="213"/>
    <s v="135000010"/>
    <x v="684"/>
    <x v="5"/>
    <n v="1118299936"/>
    <x v="70"/>
    <x v="33"/>
    <x v="7"/>
    <x v="0"/>
    <n v="9999"/>
  </r>
  <r>
    <x v="15"/>
    <x v="214"/>
    <s v="171947916"/>
    <x v="164"/>
    <x v="1"/>
    <n v="1118541590"/>
    <x v="71"/>
    <x v="30"/>
    <x v="10"/>
    <x v="1"/>
    <n v="4752"/>
  </r>
  <r>
    <x v="15"/>
    <x v="214"/>
    <s v="133000020"/>
    <x v="685"/>
    <x v="24"/>
    <n v="1118541590"/>
    <x v="71"/>
    <x v="30"/>
    <x v="10"/>
    <x v="1"/>
    <n v="4752"/>
  </r>
  <r>
    <x v="15"/>
    <x v="214"/>
    <s v="830000548"/>
    <x v="370"/>
    <x v="7"/>
    <n v="1118541590"/>
    <x v="71"/>
    <x v="30"/>
    <x v="10"/>
    <x v="1"/>
    <n v="4752"/>
  </r>
  <r>
    <x v="15"/>
    <x v="214"/>
    <s v="171947917"/>
    <x v="569"/>
    <x v="1"/>
    <n v="1118541590"/>
    <x v="71"/>
    <x v="30"/>
    <x v="10"/>
    <x v="1"/>
    <n v="4752"/>
  </r>
  <r>
    <x v="15"/>
    <x v="214"/>
    <s v="149041210"/>
    <x v="686"/>
    <x v="13"/>
    <n v="1118541590"/>
    <x v="71"/>
    <x v="30"/>
    <x v="10"/>
    <x v="1"/>
    <n v="4752"/>
  </r>
  <r>
    <x v="15"/>
    <x v="214"/>
    <s v="149041204"/>
    <x v="81"/>
    <x v="13"/>
    <n v="1118541590"/>
    <x v="71"/>
    <x v="30"/>
    <x v="10"/>
    <x v="1"/>
    <n v="4752"/>
  </r>
  <r>
    <x v="15"/>
    <x v="214"/>
    <s v="133000024"/>
    <x v="687"/>
    <x v="24"/>
    <n v="1118541590"/>
    <x v="71"/>
    <x v="30"/>
    <x v="10"/>
    <x v="1"/>
    <n v="4752"/>
  </r>
  <r>
    <x v="15"/>
    <x v="214"/>
    <s v="057060025"/>
    <x v="9"/>
    <x v="10"/>
    <n v="1118541590"/>
    <x v="71"/>
    <x v="30"/>
    <x v="10"/>
    <x v="1"/>
    <n v="4752"/>
  </r>
  <r>
    <x v="15"/>
    <x v="214"/>
    <s v="003260116"/>
    <x v="6"/>
    <x v="38"/>
    <n v="1118541590"/>
    <x v="71"/>
    <x v="30"/>
    <x v="10"/>
    <x v="1"/>
    <n v="4752"/>
  </r>
  <r>
    <x v="3"/>
    <x v="215"/>
    <s v="440600400"/>
    <x v="688"/>
    <x v="2"/>
    <n v="1121819018"/>
    <x v="72"/>
    <x v="49"/>
    <x v="13"/>
    <x v="1"/>
    <n v="4752"/>
  </r>
  <r>
    <x v="16"/>
    <x v="216"/>
    <s v="003296100"/>
    <x v="80"/>
    <x v="86"/>
    <n v="1121043941"/>
    <x v="73"/>
    <x v="50"/>
    <x v="11"/>
    <x v="1"/>
    <n v="8299"/>
  </r>
  <r>
    <x v="15"/>
    <x v="214"/>
    <s v="830000546"/>
    <x v="689"/>
    <x v="17"/>
    <n v="1118541590"/>
    <x v="71"/>
    <x v="30"/>
    <x v="10"/>
    <x v="1"/>
    <n v="4752"/>
  </r>
  <r>
    <x v="15"/>
    <x v="214"/>
    <s v="225000820"/>
    <x v="541"/>
    <x v="12"/>
    <n v="1118541590"/>
    <x v="71"/>
    <x v="30"/>
    <x v="10"/>
    <x v="1"/>
    <n v="4752"/>
  </r>
  <r>
    <x v="15"/>
    <x v="214"/>
    <s v="220130410"/>
    <x v="87"/>
    <x v="13"/>
    <n v="1118541590"/>
    <x v="71"/>
    <x v="30"/>
    <x v="10"/>
    <x v="1"/>
    <n v="4752"/>
  </r>
  <r>
    <x v="6"/>
    <x v="217"/>
    <s v="106003200"/>
    <x v="690"/>
    <x v="87"/>
    <n v="1130588072"/>
    <x v="74"/>
    <x v="51"/>
    <x v="7"/>
    <x v="0"/>
    <n v="9999"/>
  </r>
  <r>
    <x v="15"/>
    <x v="214"/>
    <s v="225000812"/>
    <x v="691"/>
    <x v="11"/>
    <n v="1118541590"/>
    <x v="71"/>
    <x v="30"/>
    <x v="10"/>
    <x v="1"/>
    <n v="4752"/>
  </r>
  <r>
    <x v="15"/>
    <x v="214"/>
    <s v="191124324"/>
    <x v="692"/>
    <x v="19"/>
    <n v="1118541590"/>
    <x v="71"/>
    <x v="30"/>
    <x v="10"/>
    <x v="1"/>
    <n v="4752"/>
  </r>
  <r>
    <x v="23"/>
    <x v="218"/>
    <s v="795004108"/>
    <x v="693"/>
    <x v="12"/>
    <n v="1119890118"/>
    <x v="75"/>
    <x v="39"/>
    <x v="13"/>
    <x v="0"/>
    <n v="9999"/>
  </r>
  <r>
    <x v="12"/>
    <x v="69"/>
    <s v="812020600"/>
    <x v="694"/>
    <x v="1"/>
    <n v="1136880145"/>
    <x v="25"/>
    <x v="19"/>
    <x v="2"/>
    <x v="1"/>
    <n v="10"/>
  </r>
  <r>
    <x v="10"/>
    <x v="219"/>
    <s v="171124406"/>
    <x v="695"/>
    <x v="6"/>
    <n v="1119890118"/>
    <x v="75"/>
    <x v="39"/>
    <x v="13"/>
    <x v="0"/>
    <n v="9999"/>
  </r>
  <r>
    <x v="15"/>
    <x v="220"/>
    <s v="410010800"/>
    <x v="696"/>
    <x v="1"/>
    <n v="1120499041"/>
    <x v="76"/>
    <x v="49"/>
    <x v="13"/>
    <x v="1"/>
    <n v="4752"/>
  </r>
  <r>
    <x v="15"/>
    <x v="220"/>
    <s v="404000806"/>
    <x v="697"/>
    <x v="19"/>
    <n v="1120499041"/>
    <x v="76"/>
    <x v="49"/>
    <x v="13"/>
    <x v="1"/>
    <n v="4752"/>
  </r>
  <r>
    <x v="15"/>
    <x v="220"/>
    <s v="404001601"/>
    <x v="698"/>
    <x v="1"/>
    <n v="1120499041"/>
    <x v="76"/>
    <x v="49"/>
    <x v="13"/>
    <x v="1"/>
    <n v="4752"/>
  </r>
  <r>
    <x v="9"/>
    <x v="221"/>
    <s v="993837153"/>
    <x v="699"/>
    <x v="19"/>
    <n v="11205240"/>
    <x v="36"/>
    <x v="27"/>
    <x v="2"/>
    <x v="0"/>
    <n v="9999"/>
  </r>
  <r>
    <x v="26"/>
    <x v="147"/>
    <s v="174021258"/>
    <x v="700"/>
    <x v="6"/>
    <n v="11205240"/>
    <x v="36"/>
    <x v="27"/>
    <x v="2"/>
    <x v="0"/>
    <n v="9999"/>
  </r>
  <r>
    <x v="19"/>
    <x v="112"/>
    <s v="993928030"/>
    <x v="701"/>
    <x v="6"/>
    <n v="11205240"/>
    <x v="36"/>
    <x v="27"/>
    <x v="2"/>
    <x v="0"/>
    <n v="9999"/>
  </r>
  <r>
    <x v="26"/>
    <x v="147"/>
    <s v="236890350"/>
    <x v="89"/>
    <x v="6"/>
    <n v="11205240"/>
    <x v="36"/>
    <x v="27"/>
    <x v="2"/>
    <x v="0"/>
    <n v="9999"/>
  </r>
  <r>
    <x v="19"/>
    <x v="112"/>
    <s v="0000029775"/>
    <x v="702"/>
    <x v="6"/>
    <n v="11205240"/>
    <x v="36"/>
    <x v="27"/>
    <x v="2"/>
    <x v="0"/>
    <n v="9999"/>
  </r>
  <r>
    <x v="26"/>
    <x v="147"/>
    <s v="993664910"/>
    <x v="703"/>
    <x v="6"/>
    <n v="11205240"/>
    <x v="36"/>
    <x v="27"/>
    <x v="2"/>
    <x v="0"/>
    <n v="9999"/>
  </r>
  <r>
    <x v="19"/>
    <x v="112"/>
    <s v="174021258"/>
    <x v="700"/>
    <x v="6"/>
    <n v="11205240"/>
    <x v="36"/>
    <x v="27"/>
    <x v="2"/>
    <x v="0"/>
    <n v="9999"/>
  </r>
  <r>
    <x v="24"/>
    <x v="222"/>
    <s v="440600116"/>
    <x v="704"/>
    <x v="2"/>
    <n v="1121819018"/>
    <x v="72"/>
    <x v="49"/>
    <x v="13"/>
    <x v="1"/>
    <n v="4752"/>
  </r>
  <r>
    <x v="24"/>
    <x v="222"/>
    <s v="406001600"/>
    <x v="705"/>
    <x v="5"/>
    <n v="1121819018"/>
    <x v="72"/>
    <x v="49"/>
    <x v="13"/>
    <x v="1"/>
    <n v="4752"/>
  </r>
  <r>
    <x v="0"/>
    <x v="223"/>
    <s v="063400026"/>
    <x v="706"/>
    <x v="7"/>
    <n v="42888322"/>
    <x v="77"/>
    <x v="52"/>
    <x v="1"/>
    <x v="1"/>
    <n v="4752"/>
  </r>
  <r>
    <x v="12"/>
    <x v="224"/>
    <s v="259030100"/>
    <x v="707"/>
    <x v="5"/>
    <n v="1121819018"/>
    <x v="72"/>
    <x v="49"/>
    <x v="13"/>
    <x v="1"/>
    <n v="4752"/>
  </r>
  <r>
    <x v="24"/>
    <x v="222"/>
    <s v="259010100"/>
    <x v="708"/>
    <x v="1"/>
    <n v="1121819018"/>
    <x v="72"/>
    <x v="49"/>
    <x v="13"/>
    <x v="1"/>
    <n v="4752"/>
  </r>
  <r>
    <x v="14"/>
    <x v="155"/>
    <s v="225000768"/>
    <x v="423"/>
    <x v="19"/>
    <n v="1128478399"/>
    <x v="42"/>
    <x v="31"/>
    <x v="9"/>
    <x v="0"/>
    <n v="8299"/>
  </r>
  <r>
    <x v="25"/>
    <x v="225"/>
    <s v="259010024"/>
    <x v="709"/>
    <x v="1"/>
    <n v="1121819018"/>
    <x v="72"/>
    <x v="49"/>
    <x v="13"/>
    <x v="1"/>
    <n v="4752"/>
  </r>
  <r>
    <x v="25"/>
    <x v="225"/>
    <s v="259010200"/>
    <x v="710"/>
    <x v="1"/>
    <n v="1121819018"/>
    <x v="72"/>
    <x v="49"/>
    <x v="13"/>
    <x v="1"/>
    <n v="4752"/>
  </r>
  <r>
    <x v="25"/>
    <x v="225"/>
    <s v="440600200"/>
    <x v="711"/>
    <x v="2"/>
    <n v="1121819018"/>
    <x v="72"/>
    <x v="49"/>
    <x v="13"/>
    <x v="1"/>
    <n v="4752"/>
  </r>
  <r>
    <x v="24"/>
    <x v="222"/>
    <s v="401000801"/>
    <x v="674"/>
    <x v="5"/>
    <n v="1121819018"/>
    <x v="72"/>
    <x v="49"/>
    <x v="13"/>
    <x v="1"/>
    <n v="4752"/>
  </r>
  <r>
    <x v="24"/>
    <x v="222"/>
    <s v="259030100"/>
    <x v="707"/>
    <x v="1"/>
    <n v="1121819018"/>
    <x v="72"/>
    <x v="49"/>
    <x v="13"/>
    <x v="1"/>
    <n v="4752"/>
  </r>
  <r>
    <x v="22"/>
    <x v="226"/>
    <s v="816640435"/>
    <x v="712"/>
    <x v="26"/>
    <n v="1121822045"/>
    <x v="78"/>
    <x v="53"/>
    <x v="13"/>
    <x v="0"/>
    <n v="9999"/>
  </r>
  <r>
    <x v="10"/>
    <x v="227"/>
    <s v="0000018506"/>
    <x v="713"/>
    <x v="6"/>
    <n v="1121822045"/>
    <x v="78"/>
    <x v="53"/>
    <x v="13"/>
    <x v="0"/>
    <n v="9999"/>
  </r>
  <r>
    <x v="22"/>
    <x v="226"/>
    <s v="823100152"/>
    <x v="714"/>
    <x v="6"/>
    <n v="1121822045"/>
    <x v="78"/>
    <x v="53"/>
    <x v="13"/>
    <x v="0"/>
    <n v="9999"/>
  </r>
  <r>
    <x v="1"/>
    <x v="228"/>
    <s v="0000036003"/>
    <x v="715"/>
    <x v="22"/>
    <n v="1121823705"/>
    <x v="79"/>
    <x v="39"/>
    <x v="13"/>
    <x v="0"/>
    <n v="9999"/>
  </r>
  <r>
    <x v="16"/>
    <x v="229"/>
    <s v="839000458"/>
    <x v="716"/>
    <x v="6"/>
    <n v="1121843394"/>
    <x v="80"/>
    <x v="3"/>
    <x v="2"/>
    <x v="0"/>
    <n v="9999"/>
  </r>
  <r>
    <x v="16"/>
    <x v="229"/>
    <s v="191401318"/>
    <x v="717"/>
    <x v="6"/>
    <n v="1121843394"/>
    <x v="80"/>
    <x v="3"/>
    <x v="2"/>
    <x v="0"/>
    <n v="9999"/>
  </r>
  <r>
    <x v="16"/>
    <x v="229"/>
    <s v="104000008"/>
    <x v="146"/>
    <x v="85"/>
    <n v="1121843394"/>
    <x v="80"/>
    <x v="3"/>
    <x v="2"/>
    <x v="0"/>
    <n v="9999"/>
  </r>
  <r>
    <x v="16"/>
    <x v="229"/>
    <s v="041080516"/>
    <x v="718"/>
    <x v="85"/>
    <n v="1121843394"/>
    <x v="80"/>
    <x v="3"/>
    <x v="2"/>
    <x v="0"/>
    <n v="9999"/>
  </r>
  <r>
    <x v="16"/>
    <x v="229"/>
    <s v="131000010"/>
    <x v="223"/>
    <x v="88"/>
    <n v="1121843394"/>
    <x v="80"/>
    <x v="3"/>
    <x v="2"/>
    <x v="0"/>
    <n v="9999"/>
  </r>
  <r>
    <x v="16"/>
    <x v="229"/>
    <s v="837000354"/>
    <x v="268"/>
    <x v="6"/>
    <n v="1121843394"/>
    <x v="80"/>
    <x v="3"/>
    <x v="2"/>
    <x v="0"/>
    <n v="9999"/>
  </r>
  <r>
    <x v="16"/>
    <x v="229"/>
    <s v="104000010"/>
    <x v="23"/>
    <x v="85"/>
    <n v="1121843394"/>
    <x v="80"/>
    <x v="3"/>
    <x v="2"/>
    <x v="0"/>
    <n v="9999"/>
  </r>
  <r>
    <x v="16"/>
    <x v="229"/>
    <s v="041100500"/>
    <x v="719"/>
    <x v="85"/>
    <n v="1121843394"/>
    <x v="80"/>
    <x v="3"/>
    <x v="2"/>
    <x v="0"/>
    <n v="9999"/>
  </r>
  <r>
    <x v="16"/>
    <x v="229"/>
    <s v="839000122"/>
    <x v="720"/>
    <x v="6"/>
    <n v="1121843394"/>
    <x v="80"/>
    <x v="3"/>
    <x v="2"/>
    <x v="0"/>
    <n v="9999"/>
  </r>
  <r>
    <x v="2"/>
    <x v="230"/>
    <s v="815718004"/>
    <x v="303"/>
    <x v="12"/>
    <n v="1121845179"/>
    <x v="81"/>
    <x v="39"/>
    <x v="13"/>
    <x v="1"/>
    <n v="4752"/>
  </r>
  <r>
    <x v="15"/>
    <x v="231"/>
    <s v="815710005"/>
    <x v="721"/>
    <x v="12"/>
    <n v="1121845179"/>
    <x v="81"/>
    <x v="39"/>
    <x v="13"/>
    <x v="1"/>
    <n v="4752"/>
  </r>
  <r>
    <x v="2"/>
    <x v="230"/>
    <s v="815718005"/>
    <x v="722"/>
    <x v="12"/>
    <n v="1121845179"/>
    <x v="81"/>
    <x v="39"/>
    <x v="13"/>
    <x v="1"/>
    <n v="4752"/>
  </r>
  <r>
    <x v="15"/>
    <x v="232"/>
    <s v="401001601"/>
    <x v="723"/>
    <x v="24"/>
    <n v="1121845179"/>
    <x v="81"/>
    <x v="39"/>
    <x v="13"/>
    <x v="1"/>
    <n v="4752"/>
  </r>
  <r>
    <x v="18"/>
    <x v="233"/>
    <s v="815718005"/>
    <x v="722"/>
    <x v="12"/>
    <n v="1121845179"/>
    <x v="81"/>
    <x v="39"/>
    <x v="13"/>
    <x v="1"/>
    <n v="4752"/>
  </r>
  <r>
    <x v="15"/>
    <x v="234"/>
    <s v="401001601"/>
    <x v="723"/>
    <x v="12"/>
    <n v="1121845179"/>
    <x v="81"/>
    <x v="39"/>
    <x v="13"/>
    <x v="1"/>
    <n v="4752"/>
  </r>
  <r>
    <x v="18"/>
    <x v="233"/>
    <s v="815718004"/>
    <x v="303"/>
    <x v="12"/>
    <n v="1121845179"/>
    <x v="81"/>
    <x v="39"/>
    <x v="13"/>
    <x v="1"/>
    <n v="4752"/>
  </r>
  <r>
    <x v="15"/>
    <x v="234"/>
    <s v="401001001"/>
    <x v="272"/>
    <x v="24"/>
    <n v="1121845179"/>
    <x v="81"/>
    <x v="39"/>
    <x v="13"/>
    <x v="1"/>
    <n v="4752"/>
  </r>
  <r>
    <x v="20"/>
    <x v="235"/>
    <s v="191122536"/>
    <x v="724"/>
    <x v="19"/>
    <n v="11335027"/>
    <x v="43"/>
    <x v="32"/>
    <x v="11"/>
    <x v="1"/>
    <n v="4752"/>
  </r>
  <r>
    <x v="18"/>
    <x v="233"/>
    <s v="815610005"/>
    <x v="725"/>
    <x v="12"/>
    <n v="1121845179"/>
    <x v="81"/>
    <x v="39"/>
    <x v="13"/>
    <x v="1"/>
    <n v="4752"/>
  </r>
  <r>
    <x v="16"/>
    <x v="236"/>
    <s v="815610004"/>
    <x v="726"/>
    <x v="12"/>
    <n v="1121845179"/>
    <x v="81"/>
    <x v="39"/>
    <x v="13"/>
    <x v="1"/>
    <n v="4752"/>
  </r>
  <r>
    <x v="8"/>
    <x v="237"/>
    <s v="815610004"/>
    <x v="726"/>
    <x v="12"/>
    <n v="1121896493"/>
    <x v="82"/>
    <x v="39"/>
    <x v="13"/>
    <x v="1"/>
    <n v="9999"/>
  </r>
  <r>
    <x v="17"/>
    <x v="238"/>
    <s v="438100210"/>
    <x v="727"/>
    <x v="24"/>
    <n v="1121845179"/>
    <x v="81"/>
    <x v="39"/>
    <x v="13"/>
    <x v="1"/>
    <n v="4752"/>
  </r>
  <r>
    <x v="26"/>
    <x v="239"/>
    <s v="191360107"/>
    <x v="728"/>
    <x v="6"/>
    <n v="1121845179"/>
    <x v="81"/>
    <x v="39"/>
    <x v="13"/>
    <x v="1"/>
    <n v="4752"/>
  </r>
  <r>
    <x v="8"/>
    <x v="240"/>
    <s v="225002500"/>
    <x v="409"/>
    <x v="6"/>
    <n v="1121845179"/>
    <x v="81"/>
    <x v="39"/>
    <x v="13"/>
    <x v="1"/>
    <n v="4752"/>
  </r>
  <r>
    <x v="26"/>
    <x v="241"/>
    <s v="171947920"/>
    <x v="379"/>
    <x v="24"/>
    <n v="1121845179"/>
    <x v="81"/>
    <x v="39"/>
    <x v="13"/>
    <x v="1"/>
    <n v="4752"/>
  </r>
  <r>
    <x v="8"/>
    <x v="242"/>
    <s v="225002504"/>
    <x v="413"/>
    <x v="6"/>
    <n v="1121845179"/>
    <x v="81"/>
    <x v="39"/>
    <x v="13"/>
    <x v="1"/>
    <n v="4752"/>
  </r>
  <r>
    <x v="26"/>
    <x v="243"/>
    <s v="812041204"/>
    <x v="729"/>
    <x v="23"/>
    <n v="1121845179"/>
    <x v="81"/>
    <x v="39"/>
    <x v="13"/>
    <x v="1"/>
    <n v="4752"/>
  </r>
  <r>
    <x v="3"/>
    <x v="244"/>
    <s v="221054012"/>
    <x v="730"/>
    <x v="6"/>
    <n v="1121845179"/>
    <x v="81"/>
    <x v="39"/>
    <x v="13"/>
    <x v="1"/>
    <n v="4752"/>
  </r>
  <r>
    <x v="10"/>
    <x v="245"/>
    <s v="0000035087"/>
    <x v="731"/>
    <x v="19"/>
    <n v="1121845179"/>
    <x v="81"/>
    <x v="39"/>
    <x v="13"/>
    <x v="1"/>
    <n v="4752"/>
  </r>
  <r>
    <x v="3"/>
    <x v="244"/>
    <s v="221054112"/>
    <x v="732"/>
    <x v="6"/>
    <n v="1121845179"/>
    <x v="81"/>
    <x v="39"/>
    <x v="13"/>
    <x v="1"/>
    <n v="4752"/>
  </r>
  <r>
    <x v="15"/>
    <x v="232"/>
    <s v="401000801"/>
    <x v="674"/>
    <x v="0"/>
    <n v="1121845179"/>
    <x v="81"/>
    <x v="39"/>
    <x v="13"/>
    <x v="1"/>
    <n v="4752"/>
  </r>
  <r>
    <x v="3"/>
    <x v="244"/>
    <s v="221054014"/>
    <x v="733"/>
    <x v="19"/>
    <n v="1121845179"/>
    <x v="81"/>
    <x v="39"/>
    <x v="13"/>
    <x v="1"/>
    <n v="4752"/>
  </r>
  <r>
    <x v="13"/>
    <x v="246"/>
    <s v="815609984"/>
    <x v="734"/>
    <x v="24"/>
    <n v="1121845179"/>
    <x v="81"/>
    <x v="39"/>
    <x v="13"/>
    <x v="1"/>
    <n v="4752"/>
  </r>
  <r>
    <x v="12"/>
    <x v="69"/>
    <s v="812001000"/>
    <x v="172"/>
    <x v="5"/>
    <n v="1136880145"/>
    <x v="25"/>
    <x v="19"/>
    <x v="2"/>
    <x v="1"/>
    <n v="10"/>
  </r>
  <r>
    <x v="3"/>
    <x v="244"/>
    <s v="225000784"/>
    <x v="399"/>
    <x v="19"/>
    <n v="1121845179"/>
    <x v="81"/>
    <x v="39"/>
    <x v="13"/>
    <x v="1"/>
    <n v="4752"/>
  </r>
  <r>
    <x v="15"/>
    <x v="232"/>
    <s v="401001001"/>
    <x v="272"/>
    <x v="0"/>
    <n v="1121845179"/>
    <x v="81"/>
    <x v="39"/>
    <x v="13"/>
    <x v="1"/>
    <n v="4752"/>
  </r>
  <r>
    <x v="4"/>
    <x v="247"/>
    <s v="815718005"/>
    <x v="722"/>
    <x v="12"/>
    <n v="1121845179"/>
    <x v="81"/>
    <x v="39"/>
    <x v="13"/>
    <x v="1"/>
    <n v="4752"/>
  </r>
  <r>
    <x v="15"/>
    <x v="232"/>
    <s v="401001201"/>
    <x v="683"/>
    <x v="0"/>
    <n v="1121845179"/>
    <x v="81"/>
    <x v="39"/>
    <x v="13"/>
    <x v="1"/>
    <n v="4752"/>
  </r>
  <r>
    <x v="0"/>
    <x v="248"/>
    <s v="191148462"/>
    <x v="735"/>
    <x v="6"/>
    <n v="1121845179"/>
    <x v="81"/>
    <x v="39"/>
    <x v="13"/>
    <x v="1"/>
    <n v="4752"/>
  </r>
  <r>
    <x v="15"/>
    <x v="232"/>
    <s v="401002001"/>
    <x v="736"/>
    <x v="24"/>
    <n v="1121845179"/>
    <x v="81"/>
    <x v="39"/>
    <x v="13"/>
    <x v="1"/>
    <n v="4752"/>
  </r>
  <r>
    <x v="5"/>
    <x v="249"/>
    <s v="191360266"/>
    <x v="737"/>
    <x v="6"/>
    <n v="1121845179"/>
    <x v="81"/>
    <x v="39"/>
    <x v="13"/>
    <x v="1"/>
    <n v="4752"/>
  </r>
  <r>
    <x v="7"/>
    <x v="250"/>
    <s v="815718005"/>
    <x v="722"/>
    <x v="12"/>
    <n v="1121845179"/>
    <x v="81"/>
    <x v="39"/>
    <x v="13"/>
    <x v="1"/>
    <n v="4752"/>
  </r>
  <r>
    <x v="5"/>
    <x v="249"/>
    <s v="221077886"/>
    <x v="738"/>
    <x v="6"/>
    <n v="1121845179"/>
    <x v="81"/>
    <x v="39"/>
    <x v="13"/>
    <x v="1"/>
    <n v="4752"/>
  </r>
  <r>
    <x v="21"/>
    <x v="251"/>
    <s v="815610005"/>
    <x v="725"/>
    <x v="12"/>
    <n v="1121845179"/>
    <x v="81"/>
    <x v="39"/>
    <x v="13"/>
    <x v="1"/>
    <n v="4752"/>
  </r>
  <r>
    <x v="5"/>
    <x v="252"/>
    <s v="221077860"/>
    <x v="739"/>
    <x v="6"/>
    <n v="1121845179"/>
    <x v="81"/>
    <x v="39"/>
    <x v="13"/>
    <x v="1"/>
    <n v="4752"/>
  </r>
  <r>
    <x v="7"/>
    <x v="253"/>
    <s v="225001208"/>
    <x v="430"/>
    <x v="6"/>
    <n v="1121845179"/>
    <x v="81"/>
    <x v="39"/>
    <x v="13"/>
    <x v="1"/>
    <n v="4752"/>
  </r>
  <r>
    <x v="5"/>
    <x v="254"/>
    <s v="815718005"/>
    <x v="722"/>
    <x v="12"/>
    <n v="1121845179"/>
    <x v="81"/>
    <x v="39"/>
    <x v="13"/>
    <x v="1"/>
    <n v="4752"/>
  </r>
  <r>
    <x v="7"/>
    <x v="253"/>
    <s v="221066630"/>
    <x v="740"/>
    <x v="6"/>
    <n v="1121845179"/>
    <x v="81"/>
    <x v="39"/>
    <x v="13"/>
    <x v="1"/>
    <n v="4752"/>
  </r>
  <r>
    <x v="4"/>
    <x v="247"/>
    <s v="815610005"/>
    <x v="725"/>
    <x v="24"/>
    <n v="1121845179"/>
    <x v="81"/>
    <x v="39"/>
    <x v="13"/>
    <x v="1"/>
    <n v="4752"/>
  </r>
  <r>
    <x v="21"/>
    <x v="255"/>
    <s v="815613004"/>
    <x v="741"/>
    <x v="12"/>
    <n v="1121845179"/>
    <x v="81"/>
    <x v="39"/>
    <x v="13"/>
    <x v="1"/>
    <n v="4752"/>
  </r>
  <r>
    <x v="4"/>
    <x v="247"/>
    <s v="815609984"/>
    <x v="734"/>
    <x v="12"/>
    <n v="1121845179"/>
    <x v="81"/>
    <x v="39"/>
    <x v="13"/>
    <x v="1"/>
    <n v="4752"/>
  </r>
  <r>
    <x v="24"/>
    <x v="256"/>
    <s v="171120516"/>
    <x v="126"/>
    <x v="13"/>
    <n v="1121845179"/>
    <x v="81"/>
    <x v="39"/>
    <x v="13"/>
    <x v="1"/>
    <n v="4752"/>
  </r>
  <r>
    <x v="6"/>
    <x v="257"/>
    <s v="815718005"/>
    <x v="722"/>
    <x v="12"/>
    <n v="1121845179"/>
    <x v="81"/>
    <x v="39"/>
    <x v="13"/>
    <x v="1"/>
    <n v="4752"/>
  </r>
  <r>
    <x v="7"/>
    <x v="253"/>
    <s v="815610005"/>
    <x v="725"/>
    <x v="12"/>
    <n v="1121845179"/>
    <x v="81"/>
    <x v="39"/>
    <x v="13"/>
    <x v="1"/>
    <n v="4752"/>
  </r>
  <r>
    <x v="10"/>
    <x v="258"/>
    <s v="839000619"/>
    <x v="742"/>
    <x v="89"/>
    <n v="1121896493"/>
    <x v="82"/>
    <x v="39"/>
    <x v="13"/>
    <x v="1"/>
    <n v="9999"/>
  </r>
  <r>
    <x v="4"/>
    <x v="247"/>
    <s v="815718004"/>
    <x v="303"/>
    <x v="24"/>
    <n v="1121845179"/>
    <x v="81"/>
    <x v="39"/>
    <x v="13"/>
    <x v="1"/>
    <n v="4752"/>
  </r>
  <r>
    <x v="21"/>
    <x v="259"/>
    <s v="815718004"/>
    <x v="303"/>
    <x v="12"/>
    <n v="1121845179"/>
    <x v="81"/>
    <x v="39"/>
    <x v="13"/>
    <x v="1"/>
    <n v="4752"/>
  </r>
  <r>
    <x v="9"/>
    <x v="260"/>
    <s v="815610005"/>
    <x v="725"/>
    <x v="12"/>
    <n v="1121845179"/>
    <x v="81"/>
    <x v="39"/>
    <x v="13"/>
    <x v="1"/>
    <n v="4752"/>
  </r>
  <r>
    <x v="24"/>
    <x v="261"/>
    <s v="815609984"/>
    <x v="734"/>
    <x v="12"/>
    <n v="1121845179"/>
    <x v="81"/>
    <x v="39"/>
    <x v="13"/>
    <x v="1"/>
    <n v="4752"/>
  </r>
  <r>
    <x v="9"/>
    <x v="262"/>
    <s v="171120516"/>
    <x v="126"/>
    <x v="12"/>
    <n v="1121845179"/>
    <x v="81"/>
    <x v="39"/>
    <x v="13"/>
    <x v="1"/>
    <n v="4752"/>
  </r>
  <r>
    <x v="7"/>
    <x v="253"/>
    <s v="815718004"/>
    <x v="303"/>
    <x v="24"/>
    <n v="1121845179"/>
    <x v="81"/>
    <x v="39"/>
    <x v="13"/>
    <x v="1"/>
    <n v="4752"/>
  </r>
  <r>
    <x v="9"/>
    <x v="262"/>
    <s v="225003228"/>
    <x v="743"/>
    <x v="6"/>
    <n v="1121845179"/>
    <x v="81"/>
    <x v="39"/>
    <x v="13"/>
    <x v="1"/>
    <n v="4752"/>
  </r>
  <r>
    <x v="25"/>
    <x v="263"/>
    <s v="815718005"/>
    <x v="722"/>
    <x v="0"/>
    <n v="1121845179"/>
    <x v="81"/>
    <x v="39"/>
    <x v="13"/>
    <x v="1"/>
    <n v="4752"/>
  </r>
  <r>
    <x v="20"/>
    <x v="264"/>
    <s v="815609984"/>
    <x v="734"/>
    <x v="12"/>
    <n v="1121845179"/>
    <x v="81"/>
    <x v="39"/>
    <x v="13"/>
    <x v="1"/>
    <n v="4752"/>
  </r>
  <r>
    <x v="12"/>
    <x v="69"/>
    <s v="812021800"/>
    <x v="744"/>
    <x v="5"/>
    <n v="1136880145"/>
    <x v="25"/>
    <x v="19"/>
    <x v="2"/>
    <x v="1"/>
    <n v="10"/>
  </r>
  <r>
    <x v="24"/>
    <x v="265"/>
    <s v="221202016"/>
    <x v="745"/>
    <x v="6"/>
    <n v="1121845179"/>
    <x v="81"/>
    <x v="39"/>
    <x v="13"/>
    <x v="1"/>
    <n v="4752"/>
  </r>
  <r>
    <x v="9"/>
    <x v="266"/>
    <s v="815610005"/>
    <x v="725"/>
    <x v="12"/>
    <n v="1121845179"/>
    <x v="81"/>
    <x v="39"/>
    <x v="13"/>
    <x v="1"/>
    <n v="4752"/>
  </r>
  <r>
    <x v="22"/>
    <x v="267"/>
    <s v="401001001"/>
    <x v="272"/>
    <x v="0"/>
    <n v="1121845179"/>
    <x v="81"/>
    <x v="39"/>
    <x v="13"/>
    <x v="1"/>
    <n v="4752"/>
  </r>
  <r>
    <x v="23"/>
    <x v="268"/>
    <s v="171947925"/>
    <x v="389"/>
    <x v="3"/>
    <n v="1121845179"/>
    <x v="81"/>
    <x v="39"/>
    <x v="13"/>
    <x v="1"/>
    <n v="4752"/>
  </r>
  <r>
    <x v="20"/>
    <x v="269"/>
    <s v="815718004"/>
    <x v="303"/>
    <x v="24"/>
    <n v="1121845179"/>
    <x v="81"/>
    <x v="39"/>
    <x v="13"/>
    <x v="1"/>
    <n v="4752"/>
  </r>
  <r>
    <x v="20"/>
    <x v="270"/>
    <s v="225003237"/>
    <x v="746"/>
    <x v="6"/>
    <n v="1121845179"/>
    <x v="81"/>
    <x v="39"/>
    <x v="13"/>
    <x v="1"/>
    <n v="4752"/>
  </r>
  <r>
    <x v="22"/>
    <x v="271"/>
    <s v="221043008"/>
    <x v="747"/>
    <x v="6"/>
    <n v="1121845179"/>
    <x v="81"/>
    <x v="39"/>
    <x v="13"/>
    <x v="1"/>
    <n v="4752"/>
  </r>
  <r>
    <x v="9"/>
    <x v="266"/>
    <s v="815610004"/>
    <x v="726"/>
    <x v="12"/>
    <n v="1121845179"/>
    <x v="81"/>
    <x v="39"/>
    <x v="13"/>
    <x v="1"/>
    <n v="4752"/>
  </r>
  <r>
    <x v="9"/>
    <x v="260"/>
    <s v="815609984"/>
    <x v="734"/>
    <x v="12"/>
    <n v="1121845179"/>
    <x v="81"/>
    <x v="39"/>
    <x v="13"/>
    <x v="1"/>
    <n v="4752"/>
  </r>
  <r>
    <x v="23"/>
    <x v="268"/>
    <s v="171947920"/>
    <x v="379"/>
    <x v="12"/>
    <n v="1121845179"/>
    <x v="81"/>
    <x v="39"/>
    <x v="13"/>
    <x v="1"/>
    <n v="4752"/>
  </r>
  <r>
    <x v="19"/>
    <x v="272"/>
    <s v="221076412"/>
    <x v="748"/>
    <x v="6"/>
    <n v="1121845179"/>
    <x v="81"/>
    <x v="39"/>
    <x v="13"/>
    <x v="1"/>
    <n v="4752"/>
  </r>
  <r>
    <x v="6"/>
    <x v="273"/>
    <s v="171947917"/>
    <x v="569"/>
    <x v="39"/>
    <n v="1121848955"/>
    <x v="83"/>
    <x v="49"/>
    <x v="13"/>
    <x v="1"/>
    <n v="4752"/>
  </r>
  <r>
    <x v="3"/>
    <x v="274"/>
    <s v="815718004"/>
    <x v="303"/>
    <x v="0"/>
    <n v="1121848955"/>
    <x v="83"/>
    <x v="39"/>
    <x v="13"/>
    <x v="1"/>
    <n v="4752"/>
  </r>
  <r>
    <x v="27"/>
    <x v="275"/>
    <s v="225000732"/>
    <x v="366"/>
    <x v="9"/>
    <n v="1121848955"/>
    <x v="83"/>
    <x v="49"/>
    <x v="13"/>
    <x v="1"/>
    <n v="4752"/>
  </r>
  <r>
    <x v="3"/>
    <x v="274"/>
    <s v="401000806"/>
    <x v="271"/>
    <x v="0"/>
    <n v="1121848955"/>
    <x v="83"/>
    <x v="39"/>
    <x v="13"/>
    <x v="1"/>
    <n v="4752"/>
  </r>
  <r>
    <x v="4"/>
    <x v="276"/>
    <s v="221066436"/>
    <x v="749"/>
    <x v="19"/>
    <n v="1121848955"/>
    <x v="83"/>
    <x v="39"/>
    <x v="13"/>
    <x v="1"/>
    <n v="4752"/>
  </r>
  <r>
    <x v="26"/>
    <x v="277"/>
    <s v="128100160"/>
    <x v="750"/>
    <x v="5"/>
    <n v="1121848955"/>
    <x v="83"/>
    <x v="39"/>
    <x v="13"/>
    <x v="1"/>
    <n v="4752"/>
  </r>
  <r>
    <x v="5"/>
    <x v="278"/>
    <s v="046160300"/>
    <x v="751"/>
    <x v="50"/>
    <n v="1121848955"/>
    <x v="83"/>
    <x v="49"/>
    <x v="13"/>
    <x v="1"/>
    <n v="4752"/>
  </r>
  <r>
    <x v="26"/>
    <x v="277"/>
    <s v="128100240"/>
    <x v="752"/>
    <x v="75"/>
    <n v="1121848955"/>
    <x v="83"/>
    <x v="39"/>
    <x v="13"/>
    <x v="1"/>
    <n v="4752"/>
  </r>
  <r>
    <x v="27"/>
    <x v="275"/>
    <s v="225000728"/>
    <x v="458"/>
    <x v="0"/>
    <n v="1121848955"/>
    <x v="83"/>
    <x v="49"/>
    <x v="13"/>
    <x v="1"/>
    <n v="4752"/>
  </r>
  <r>
    <x v="5"/>
    <x v="278"/>
    <s v="046200500"/>
    <x v="753"/>
    <x v="70"/>
    <n v="1121848955"/>
    <x v="83"/>
    <x v="49"/>
    <x v="13"/>
    <x v="1"/>
    <n v="4752"/>
  </r>
  <r>
    <x v="24"/>
    <x v="279"/>
    <s v="051360600"/>
    <x v="754"/>
    <x v="90"/>
    <n v="1121848955"/>
    <x v="83"/>
    <x v="49"/>
    <x v="13"/>
    <x v="1"/>
    <n v="4752"/>
  </r>
  <r>
    <x v="5"/>
    <x v="278"/>
    <s v="046240216"/>
    <x v="755"/>
    <x v="91"/>
    <n v="1121848955"/>
    <x v="83"/>
    <x v="49"/>
    <x v="13"/>
    <x v="1"/>
    <n v="4752"/>
  </r>
  <r>
    <x v="24"/>
    <x v="280"/>
    <s v="149020832"/>
    <x v="329"/>
    <x v="70"/>
    <n v="1121848955"/>
    <x v="83"/>
    <x v="49"/>
    <x v="13"/>
    <x v="1"/>
    <n v="4752"/>
  </r>
  <r>
    <x v="5"/>
    <x v="278"/>
    <s v="046240300"/>
    <x v="756"/>
    <x v="17"/>
    <n v="1121848955"/>
    <x v="83"/>
    <x v="49"/>
    <x v="13"/>
    <x v="1"/>
    <n v="4752"/>
  </r>
  <r>
    <x v="26"/>
    <x v="281"/>
    <s v="993920543"/>
    <x v="757"/>
    <x v="6"/>
    <n v="1121848955"/>
    <x v="83"/>
    <x v="39"/>
    <x v="13"/>
    <x v="1"/>
    <n v="4752"/>
  </r>
  <r>
    <x v="5"/>
    <x v="278"/>
    <s v="046160316"/>
    <x v="758"/>
    <x v="39"/>
    <n v="1121848955"/>
    <x v="83"/>
    <x v="49"/>
    <x v="13"/>
    <x v="1"/>
    <n v="4752"/>
  </r>
  <r>
    <x v="26"/>
    <x v="281"/>
    <s v="261020016"/>
    <x v="221"/>
    <x v="6"/>
    <n v="1121848955"/>
    <x v="83"/>
    <x v="39"/>
    <x v="13"/>
    <x v="1"/>
    <n v="4752"/>
  </r>
  <r>
    <x v="4"/>
    <x v="276"/>
    <s v="221064136"/>
    <x v="759"/>
    <x v="19"/>
    <n v="1121848955"/>
    <x v="83"/>
    <x v="39"/>
    <x v="13"/>
    <x v="1"/>
    <n v="4752"/>
  </r>
  <r>
    <x v="26"/>
    <x v="281"/>
    <s v="860001118"/>
    <x v="760"/>
    <x v="19"/>
    <n v="1121848955"/>
    <x v="83"/>
    <x v="39"/>
    <x v="13"/>
    <x v="1"/>
    <n v="4752"/>
  </r>
  <r>
    <x v="4"/>
    <x v="276"/>
    <s v="221064160"/>
    <x v="761"/>
    <x v="19"/>
    <n v="1121848955"/>
    <x v="83"/>
    <x v="39"/>
    <x v="13"/>
    <x v="1"/>
    <n v="4752"/>
  </r>
  <r>
    <x v="26"/>
    <x v="281"/>
    <s v="128010162"/>
    <x v="762"/>
    <x v="0"/>
    <n v="1121848955"/>
    <x v="83"/>
    <x v="39"/>
    <x v="13"/>
    <x v="1"/>
    <n v="4752"/>
  </r>
  <r>
    <x v="20"/>
    <x v="235"/>
    <s v="225003215"/>
    <x v="387"/>
    <x v="24"/>
    <n v="11335027"/>
    <x v="43"/>
    <x v="32"/>
    <x v="11"/>
    <x v="1"/>
    <n v="4752"/>
  </r>
  <r>
    <x v="4"/>
    <x v="276"/>
    <s v="221064190"/>
    <x v="763"/>
    <x v="19"/>
    <n v="1121848955"/>
    <x v="83"/>
    <x v="39"/>
    <x v="13"/>
    <x v="1"/>
    <n v="4752"/>
  </r>
  <r>
    <x v="26"/>
    <x v="281"/>
    <s v="261002024"/>
    <x v="764"/>
    <x v="6"/>
    <n v="1121848955"/>
    <x v="83"/>
    <x v="39"/>
    <x v="13"/>
    <x v="1"/>
    <n v="4752"/>
  </r>
  <r>
    <x v="5"/>
    <x v="278"/>
    <s v="046160200"/>
    <x v="765"/>
    <x v="59"/>
    <n v="1121848955"/>
    <x v="83"/>
    <x v="49"/>
    <x v="13"/>
    <x v="1"/>
    <n v="4752"/>
  </r>
  <r>
    <x v="27"/>
    <x v="275"/>
    <s v="225000768"/>
    <x v="423"/>
    <x v="24"/>
    <n v="1121848955"/>
    <x v="83"/>
    <x v="49"/>
    <x v="13"/>
    <x v="1"/>
    <n v="4752"/>
  </r>
  <r>
    <x v="27"/>
    <x v="275"/>
    <s v="225000784"/>
    <x v="399"/>
    <x v="12"/>
    <n v="1121848955"/>
    <x v="83"/>
    <x v="49"/>
    <x v="13"/>
    <x v="1"/>
    <n v="4752"/>
  </r>
  <r>
    <x v="27"/>
    <x v="275"/>
    <s v="225002504"/>
    <x v="413"/>
    <x v="19"/>
    <n v="1121848955"/>
    <x v="83"/>
    <x v="49"/>
    <x v="13"/>
    <x v="1"/>
    <n v="4752"/>
  </r>
  <r>
    <x v="5"/>
    <x v="282"/>
    <s v="815718004"/>
    <x v="303"/>
    <x v="89"/>
    <n v="1121848955"/>
    <x v="83"/>
    <x v="39"/>
    <x v="13"/>
    <x v="1"/>
    <n v="4752"/>
  </r>
  <r>
    <x v="27"/>
    <x v="275"/>
    <s v="225001208"/>
    <x v="430"/>
    <x v="5"/>
    <n v="1121848955"/>
    <x v="83"/>
    <x v="49"/>
    <x v="13"/>
    <x v="1"/>
    <n v="4752"/>
  </r>
  <r>
    <x v="5"/>
    <x v="278"/>
    <s v="046160216"/>
    <x v="766"/>
    <x v="2"/>
    <n v="1121848955"/>
    <x v="83"/>
    <x v="49"/>
    <x v="13"/>
    <x v="1"/>
    <n v="4752"/>
  </r>
  <r>
    <x v="6"/>
    <x v="273"/>
    <s v="171121408"/>
    <x v="395"/>
    <x v="9"/>
    <n v="1121848955"/>
    <x v="83"/>
    <x v="49"/>
    <x v="13"/>
    <x v="1"/>
    <n v="4752"/>
  </r>
  <r>
    <x v="6"/>
    <x v="273"/>
    <s v="046200416"/>
    <x v="767"/>
    <x v="70"/>
    <n v="1121848955"/>
    <x v="83"/>
    <x v="49"/>
    <x v="13"/>
    <x v="1"/>
    <n v="4752"/>
  </r>
  <r>
    <x v="6"/>
    <x v="273"/>
    <s v="046240316"/>
    <x v="768"/>
    <x v="70"/>
    <n v="1121848955"/>
    <x v="83"/>
    <x v="49"/>
    <x v="13"/>
    <x v="1"/>
    <n v="4752"/>
  </r>
  <r>
    <x v="27"/>
    <x v="275"/>
    <s v="225000736"/>
    <x v="449"/>
    <x v="0"/>
    <n v="1121848955"/>
    <x v="83"/>
    <x v="49"/>
    <x v="13"/>
    <x v="1"/>
    <n v="4752"/>
  </r>
  <r>
    <x v="27"/>
    <x v="275"/>
    <s v="225002512"/>
    <x v="769"/>
    <x v="6"/>
    <n v="1121848955"/>
    <x v="83"/>
    <x v="49"/>
    <x v="13"/>
    <x v="1"/>
    <n v="4752"/>
  </r>
  <r>
    <x v="27"/>
    <x v="275"/>
    <s v="225000760"/>
    <x v="420"/>
    <x v="0"/>
    <n v="1121848955"/>
    <x v="83"/>
    <x v="49"/>
    <x v="13"/>
    <x v="1"/>
    <n v="4752"/>
  </r>
  <r>
    <x v="27"/>
    <x v="275"/>
    <s v="225000708"/>
    <x v="445"/>
    <x v="0"/>
    <n v="1121848955"/>
    <x v="83"/>
    <x v="49"/>
    <x v="13"/>
    <x v="1"/>
    <n v="4752"/>
  </r>
  <r>
    <x v="27"/>
    <x v="275"/>
    <s v="225000716"/>
    <x v="439"/>
    <x v="1"/>
    <n v="1121848955"/>
    <x v="83"/>
    <x v="49"/>
    <x v="13"/>
    <x v="1"/>
    <n v="4752"/>
  </r>
  <r>
    <x v="8"/>
    <x v="283"/>
    <s v="993497015"/>
    <x v="770"/>
    <x v="12"/>
    <n v="1121852399"/>
    <x v="84"/>
    <x v="27"/>
    <x v="13"/>
    <x v="0"/>
    <n v="9999"/>
  </r>
  <r>
    <x v="8"/>
    <x v="284"/>
    <s v="839000314"/>
    <x v="771"/>
    <x v="24"/>
    <n v="1121852399"/>
    <x v="84"/>
    <x v="27"/>
    <x v="13"/>
    <x v="0"/>
    <n v="9999"/>
  </r>
  <r>
    <x v="8"/>
    <x v="283"/>
    <s v="830002510"/>
    <x v="590"/>
    <x v="19"/>
    <n v="1121852399"/>
    <x v="84"/>
    <x v="27"/>
    <x v="13"/>
    <x v="0"/>
    <n v="9999"/>
  </r>
  <r>
    <x v="8"/>
    <x v="285"/>
    <s v="830001106"/>
    <x v="772"/>
    <x v="24"/>
    <n v="1121852399"/>
    <x v="84"/>
    <x v="27"/>
    <x v="13"/>
    <x v="0"/>
    <n v="9999"/>
  </r>
  <r>
    <x v="8"/>
    <x v="284"/>
    <s v="837000541"/>
    <x v="773"/>
    <x v="5"/>
    <n v="1121852399"/>
    <x v="84"/>
    <x v="27"/>
    <x v="13"/>
    <x v="0"/>
    <n v="9999"/>
  </r>
  <r>
    <x v="14"/>
    <x v="155"/>
    <s v="812060402"/>
    <x v="774"/>
    <x v="24"/>
    <n v="1128478399"/>
    <x v="42"/>
    <x v="31"/>
    <x v="9"/>
    <x v="0"/>
    <n v="8299"/>
  </r>
  <r>
    <x v="8"/>
    <x v="285"/>
    <s v="830003006"/>
    <x v="775"/>
    <x v="13"/>
    <n v="1121852399"/>
    <x v="84"/>
    <x v="27"/>
    <x v="13"/>
    <x v="0"/>
    <n v="9999"/>
  </r>
  <r>
    <x v="8"/>
    <x v="286"/>
    <s v="830003006"/>
    <x v="775"/>
    <x v="92"/>
    <n v="1121852399"/>
    <x v="84"/>
    <x v="27"/>
    <x v="13"/>
    <x v="0"/>
    <n v="9999"/>
  </r>
  <r>
    <x v="8"/>
    <x v="286"/>
    <s v="830001102"/>
    <x v="776"/>
    <x v="6"/>
    <n v="1121852399"/>
    <x v="84"/>
    <x v="27"/>
    <x v="13"/>
    <x v="0"/>
    <n v="9999"/>
  </r>
  <r>
    <x v="8"/>
    <x v="286"/>
    <s v="830001106"/>
    <x v="772"/>
    <x v="51"/>
    <n v="1121852399"/>
    <x v="84"/>
    <x v="27"/>
    <x v="13"/>
    <x v="0"/>
    <n v="9999"/>
  </r>
  <r>
    <x v="8"/>
    <x v="286"/>
    <s v="830001006"/>
    <x v="777"/>
    <x v="93"/>
    <n v="1121852399"/>
    <x v="84"/>
    <x v="27"/>
    <x v="13"/>
    <x v="0"/>
    <n v="9999"/>
  </r>
  <r>
    <x v="8"/>
    <x v="283"/>
    <s v="830001152"/>
    <x v="778"/>
    <x v="6"/>
    <n v="1121852399"/>
    <x v="84"/>
    <x v="27"/>
    <x v="13"/>
    <x v="0"/>
    <n v="9999"/>
  </r>
  <r>
    <x v="8"/>
    <x v="283"/>
    <s v="830001106"/>
    <x v="772"/>
    <x v="21"/>
    <n v="1121852399"/>
    <x v="84"/>
    <x v="27"/>
    <x v="13"/>
    <x v="0"/>
    <n v="9999"/>
  </r>
  <r>
    <x v="8"/>
    <x v="283"/>
    <s v="859001263"/>
    <x v="779"/>
    <x v="73"/>
    <n v="1121852399"/>
    <x v="84"/>
    <x v="27"/>
    <x v="13"/>
    <x v="0"/>
    <n v="9999"/>
  </r>
  <r>
    <x v="8"/>
    <x v="283"/>
    <s v="830003006"/>
    <x v="775"/>
    <x v="26"/>
    <n v="1121852399"/>
    <x v="84"/>
    <x v="27"/>
    <x v="13"/>
    <x v="0"/>
    <n v="9999"/>
  </r>
  <r>
    <x v="8"/>
    <x v="287"/>
    <s v="839000314"/>
    <x v="771"/>
    <x v="24"/>
    <n v="1121852399"/>
    <x v="84"/>
    <x v="27"/>
    <x v="13"/>
    <x v="0"/>
    <n v="9999"/>
  </r>
  <r>
    <x v="8"/>
    <x v="283"/>
    <s v="830004002"/>
    <x v="780"/>
    <x v="24"/>
    <n v="1121852399"/>
    <x v="84"/>
    <x v="27"/>
    <x v="13"/>
    <x v="0"/>
    <n v="9999"/>
  </r>
  <r>
    <x v="8"/>
    <x v="288"/>
    <s v="830001006"/>
    <x v="777"/>
    <x v="18"/>
    <n v="1121852399"/>
    <x v="84"/>
    <x v="27"/>
    <x v="13"/>
    <x v="0"/>
    <n v="9999"/>
  </r>
  <r>
    <x v="8"/>
    <x v="287"/>
    <s v="859001279"/>
    <x v="781"/>
    <x v="94"/>
    <n v="1121852399"/>
    <x v="84"/>
    <x v="27"/>
    <x v="13"/>
    <x v="0"/>
    <n v="9999"/>
  </r>
  <r>
    <x v="8"/>
    <x v="289"/>
    <s v="830001206"/>
    <x v="782"/>
    <x v="6"/>
    <n v="1121857881"/>
    <x v="85"/>
    <x v="39"/>
    <x v="13"/>
    <x v="0"/>
    <n v="9999"/>
  </r>
  <r>
    <x v="8"/>
    <x v="289"/>
    <s v="830003052"/>
    <x v="548"/>
    <x v="19"/>
    <n v="1121857881"/>
    <x v="85"/>
    <x v="39"/>
    <x v="13"/>
    <x v="0"/>
    <n v="9999"/>
  </r>
  <r>
    <x v="8"/>
    <x v="289"/>
    <s v="830002510"/>
    <x v="590"/>
    <x v="6"/>
    <n v="1121857881"/>
    <x v="85"/>
    <x v="39"/>
    <x v="13"/>
    <x v="0"/>
    <n v="9999"/>
  </r>
  <r>
    <x v="7"/>
    <x v="290"/>
    <s v="993800141"/>
    <x v="783"/>
    <x v="1"/>
    <n v="1121892473"/>
    <x v="86"/>
    <x v="27"/>
    <x v="2"/>
    <x v="0"/>
    <n v="9999"/>
  </r>
  <r>
    <x v="23"/>
    <x v="291"/>
    <s v="217006602"/>
    <x v="784"/>
    <x v="6"/>
    <n v="1121893630"/>
    <x v="87"/>
    <x v="39"/>
    <x v="13"/>
    <x v="0"/>
    <n v="9999"/>
  </r>
  <r>
    <x v="23"/>
    <x v="291"/>
    <s v="218990318"/>
    <x v="785"/>
    <x v="6"/>
    <n v="1121893630"/>
    <x v="87"/>
    <x v="39"/>
    <x v="13"/>
    <x v="0"/>
    <n v="9999"/>
  </r>
  <r>
    <x v="23"/>
    <x v="292"/>
    <s v="867001116"/>
    <x v="786"/>
    <x v="6"/>
    <n v="1121893630"/>
    <x v="87"/>
    <x v="39"/>
    <x v="13"/>
    <x v="0"/>
    <n v="9999"/>
  </r>
  <r>
    <x v="7"/>
    <x v="293"/>
    <s v="221066996"/>
    <x v="787"/>
    <x v="19"/>
    <n v="1121896493"/>
    <x v="82"/>
    <x v="39"/>
    <x v="13"/>
    <x v="1"/>
    <n v="9999"/>
  </r>
  <r>
    <x v="23"/>
    <x v="294"/>
    <s v="0000035087"/>
    <x v="731"/>
    <x v="6"/>
    <n v="1121906688"/>
    <x v="88"/>
    <x v="39"/>
    <x v="13"/>
    <x v="0"/>
    <n v="9999"/>
  </r>
  <r>
    <x v="23"/>
    <x v="294"/>
    <s v="0000035474"/>
    <x v="788"/>
    <x v="6"/>
    <n v="1121906688"/>
    <x v="88"/>
    <x v="39"/>
    <x v="13"/>
    <x v="0"/>
    <n v="9999"/>
  </r>
  <r>
    <x v="7"/>
    <x v="295"/>
    <s v="834160400"/>
    <x v="121"/>
    <x v="11"/>
    <n v="1121909814"/>
    <x v="89"/>
    <x v="27"/>
    <x v="13"/>
    <x v="0"/>
    <n v="9999"/>
  </r>
  <r>
    <x v="1"/>
    <x v="296"/>
    <s v="848056841"/>
    <x v="789"/>
    <x v="6"/>
    <n v="1121956907"/>
    <x v="59"/>
    <x v="39"/>
    <x v="13"/>
    <x v="0"/>
    <n v="3312"/>
  </r>
  <r>
    <x v="10"/>
    <x v="297"/>
    <s v="837000314"/>
    <x v="790"/>
    <x v="95"/>
    <n v="1122121147"/>
    <x v="90"/>
    <x v="39"/>
    <x v="13"/>
    <x v="0"/>
    <n v="6499"/>
  </r>
  <r>
    <x v="5"/>
    <x v="298"/>
    <s v="221039916"/>
    <x v="791"/>
    <x v="6"/>
    <n v="1122137425"/>
    <x v="91"/>
    <x v="35"/>
    <x v="2"/>
    <x v="0"/>
    <n v="9999"/>
  </r>
  <r>
    <x v="5"/>
    <x v="298"/>
    <s v="221076018"/>
    <x v="792"/>
    <x v="6"/>
    <n v="1122137425"/>
    <x v="91"/>
    <x v="35"/>
    <x v="2"/>
    <x v="0"/>
    <n v="9999"/>
  </r>
  <r>
    <x v="5"/>
    <x v="298"/>
    <s v="225002069"/>
    <x v="793"/>
    <x v="6"/>
    <n v="1122137425"/>
    <x v="91"/>
    <x v="35"/>
    <x v="2"/>
    <x v="0"/>
    <n v="9999"/>
  </r>
  <r>
    <x v="5"/>
    <x v="298"/>
    <s v="173000029"/>
    <x v="794"/>
    <x v="6"/>
    <n v="1122137425"/>
    <x v="91"/>
    <x v="35"/>
    <x v="2"/>
    <x v="0"/>
    <n v="9999"/>
  </r>
  <r>
    <x v="5"/>
    <x v="298"/>
    <s v="221076004"/>
    <x v="795"/>
    <x v="6"/>
    <n v="1122137425"/>
    <x v="91"/>
    <x v="35"/>
    <x v="2"/>
    <x v="0"/>
    <n v="9999"/>
  </r>
  <r>
    <x v="5"/>
    <x v="298"/>
    <s v="221001144"/>
    <x v="796"/>
    <x v="6"/>
    <n v="1122137425"/>
    <x v="91"/>
    <x v="35"/>
    <x v="2"/>
    <x v="0"/>
    <n v="9999"/>
  </r>
  <r>
    <x v="5"/>
    <x v="298"/>
    <s v="173006107"/>
    <x v="797"/>
    <x v="6"/>
    <n v="1122137425"/>
    <x v="91"/>
    <x v="35"/>
    <x v="2"/>
    <x v="0"/>
    <n v="9999"/>
  </r>
  <r>
    <x v="5"/>
    <x v="298"/>
    <s v="171705216"/>
    <x v="798"/>
    <x v="6"/>
    <n v="1122137425"/>
    <x v="91"/>
    <x v="35"/>
    <x v="2"/>
    <x v="0"/>
    <n v="9999"/>
  </r>
  <r>
    <x v="22"/>
    <x v="299"/>
    <s v="834160405"/>
    <x v="128"/>
    <x v="11"/>
    <n v="1143348037"/>
    <x v="92"/>
    <x v="10"/>
    <x v="6"/>
    <x v="0"/>
    <n v="9999"/>
  </r>
  <r>
    <x v="21"/>
    <x v="300"/>
    <s v="003106024"/>
    <x v="799"/>
    <x v="84"/>
    <n v="1123086861"/>
    <x v="93"/>
    <x v="49"/>
    <x v="13"/>
    <x v="1"/>
    <n v="4752"/>
  </r>
  <r>
    <x v="21"/>
    <x v="300"/>
    <s v="003106100"/>
    <x v="56"/>
    <x v="15"/>
    <n v="1123086861"/>
    <x v="93"/>
    <x v="49"/>
    <x v="13"/>
    <x v="1"/>
    <n v="4752"/>
  </r>
  <r>
    <x v="21"/>
    <x v="300"/>
    <s v="003106116"/>
    <x v="368"/>
    <x v="15"/>
    <n v="1123086861"/>
    <x v="93"/>
    <x v="49"/>
    <x v="13"/>
    <x v="1"/>
    <n v="4752"/>
  </r>
  <r>
    <x v="21"/>
    <x v="300"/>
    <s v="003106200"/>
    <x v="800"/>
    <x v="29"/>
    <n v="1123086861"/>
    <x v="93"/>
    <x v="49"/>
    <x v="13"/>
    <x v="1"/>
    <n v="4752"/>
  </r>
  <r>
    <x v="21"/>
    <x v="300"/>
    <s v="003280200"/>
    <x v="25"/>
    <x v="49"/>
    <n v="1123086861"/>
    <x v="93"/>
    <x v="49"/>
    <x v="13"/>
    <x v="1"/>
    <n v="4752"/>
  </r>
  <r>
    <x v="21"/>
    <x v="300"/>
    <s v="003108200"/>
    <x v="801"/>
    <x v="29"/>
    <n v="1123086861"/>
    <x v="93"/>
    <x v="49"/>
    <x v="13"/>
    <x v="1"/>
    <n v="4752"/>
  </r>
  <r>
    <x v="21"/>
    <x v="300"/>
    <s v="003026020"/>
    <x v="802"/>
    <x v="27"/>
    <n v="1123086861"/>
    <x v="93"/>
    <x v="49"/>
    <x v="13"/>
    <x v="1"/>
    <n v="4752"/>
  </r>
  <r>
    <x v="20"/>
    <x v="301"/>
    <s v="181420465"/>
    <x v="803"/>
    <x v="11"/>
    <n v="1124029411"/>
    <x v="94"/>
    <x v="54"/>
    <x v="15"/>
    <x v="1"/>
    <n v="4752"/>
  </r>
  <r>
    <x v="20"/>
    <x v="302"/>
    <s v="181602904"/>
    <x v="804"/>
    <x v="11"/>
    <n v="1124029411"/>
    <x v="94"/>
    <x v="54"/>
    <x v="15"/>
    <x v="1"/>
    <n v="4752"/>
  </r>
  <r>
    <x v="20"/>
    <x v="301"/>
    <s v="181420464"/>
    <x v="805"/>
    <x v="12"/>
    <n v="1124029411"/>
    <x v="94"/>
    <x v="54"/>
    <x v="15"/>
    <x v="1"/>
    <n v="4752"/>
  </r>
  <r>
    <x v="20"/>
    <x v="302"/>
    <s v="181602757"/>
    <x v="806"/>
    <x v="24"/>
    <n v="1124029411"/>
    <x v="94"/>
    <x v="54"/>
    <x v="15"/>
    <x v="1"/>
    <n v="4752"/>
  </r>
  <r>
    <x v="20"/>
    <x v="302"/>
    <s v="041120416"/>
    <x v="807"/>
    <x v="2"/>
    <n v="1124029411"/>
    <x v="94"/>
    <x v="54"/>
    <x v="15"/>
    <x v="1"/>
    <n v="4752"/>
  </r>
  <r>
    <x v="20"/>
    <x v="302"/>
    <s v="181100432"/>
    <x v="808"/>
    <x v="13"/>
    <n v="1124029411"/>
    <x v="94"/>
    <x v="54"/>
    <x v="15"/>
    <x v="1"/>
    <n v="4752"/>
  </r>
  <r>
    <x v="20"/>
    <x v="302"/>
    <s v="181300420"/>
    <x v="809"/>
    <x v="22"/>
    <n v="1124029411"/>
    <x v="94"/>
    <x v="54"/>
    <x v="15"/>
    <x v="1"/>
    <n v="4752"/>
  </r>
  <r>
    <x v="20"/>
    <x v="302"/>
    <s v="041100116"/>
    <x v="206"/>
    <x v="5"/>
    <n v="1124029411"/>
    <x v="94"/>
    <x v="54"/>
    <x v="15"/>
    <x v="1"/>
    <n v="4752"/>
  </r>
  <r>
    <x v="20"/>
    <x v="302"/>
    <s v="041080116"/>
    <x v="4"/>
    <x v="2"/>
    <n v="1124029411"/>
    <x v="94"/>
    <x v="54"/>
    <x v="15"/>
    <x v="1"/>
    <n v="4752"/>
  </r>
  <r>
    <x v="23"/>
    <x v="303"/>
    <s v="830020185"/>
    <x v="810"/>
    <x v="9"/>
    <n v="1124068469"/>
    <x v="95"/>
    <x v="55"/>
    <x v="0"/>
    <x v="0"/>
    <n v="4752"/>
  </r>
  <r>
    <x v="5"/>
    <x v="304"/>
    <s v="171024134"/>
    <x v="811"/>
    <x v="6"/>
    <n v="1124848579"/>
    <x v="96"/>
    <x v="56"/>
    <x v="16"/>
    <x v="1"/>
    <n v="4752"/>
  </r>
  <r>
    <x v="5"/>
    <x v="304"/>
    <s v="171024391"/>
    <x v="812"/>
    <x v="6"/>
    <n v="1124848579"/>
    <x v="96"/>
    <x v="56"/>
    <x v="16"/>
    <x v="1"/>
    <n v="4752"/>
  </r>
  <r>
    <x v="4"/>
    <x v="305"/>
    <s v="172120382"/>
    <x v="159"/>
    <x v="24"/>
    <n v="1124848579"/>
    <x v="96"/>
    <x v="56"/>
    <x v="16"/>
    <x v="1"/>
    <n v="4752"/>
  </r>
  <r>
    <x v="4"/>
    <x v="305"/>
    <s v="191288100"/>
    <x v="813"/>
    <x v="19"/>
    <n v="1124848579"/>
    <x v="96"/>
    <x v="56"/>
    <x v="16"/>
    <x v="1"/>
    <n v="4752"/>
  </r>
  <r>
    <x v="23"/>
    <x v="306"/>
    <s v="848051040"/>
    <x v="814"/>
    <x v="6"/>
    <n v="1128055623"/>
    <x v="97"/>
    <x v="27"/>
    <x v="6"/>
    <x v="0"/>
    <n v="9999"/>
  </r>
  <r>
    <x v="4"/>
    <x v="305"/>
    <s v="218010416"/>
    <x v="815"/>
    <x v="6"/>
    <n v="1124848579"/>
    <x v="96"/>
    <x v="56"/>
    <x v="16"/>
    <x v="1"/>
    <n v="4752"/>
  </r>
  <r>
    <x v="14"/>
    <x v="307"/>
    <s v="812207470"/>
    <x v="816"/>
    <x v="19"/>
    <n v="1128478399"/>
    <x v="42"/>
    <x v="31"/>
    <x v="9"/>
    <x v="0"/>
    <n v="8299"/>
  </r>
  <r>
    <x v="12"/>
    <x v="308"/>
    <s v="830000040"/>
    <x v="817"/>
    <x v="68"/>
    <n v="1124852512"/>
    <x v="98"/>
    <x v="17"/>
    <x v="7"/>
    <x v="1"/>
    <n v="4752"/>
  </r>
  <r>
    <x v="12"/>
    <x v="308"/>
    <s v="830000016"/>
    <x v="818"/>
    <x v="32"/>
    <n v="1124852512"/>
    <x v="98"/>
    <x v="17"/>
    <x v="7"/>
    <x v="1"/>
    <n v="4752"/>
  </r>
  <r>
    <x v="12"/>
    <x v="308"/>
    <s v="830000036"/>
    <x v="141"/>
    <x v="96"/>
    <n v="1124852512"/>
    <x v="98"/>
    <x v="17"/>
    <x v="7"/>
    <x v="1"/>
    <n v="4752"/>
  </r>
  <r>
    <x v="12"/>
    <x v="308"/>
    <s v="830000032"/>
    <x v="819"/>
    <x v="97"/>
    <n v="1124852512"/>
    <x v="98"/>
    <x v="17"/>
    <x v="7"/>
    <x v="1"/>
    <n v="4752"/>
  </r>
  <r>
    <x v="12"/>
    <x v="308"/>
    <s v="830000012"/>
    <x v="820"/>
    <x v="97"/>
    <n v="1124852512"/>
    <x v="98"/>
    <x v="17"/>
    <x v="7"/>
    <x v="1"/>
    <n v="4752"/>
  </r>
  <r>
    <x v="12"/>
    <x v="308"/>
    <s v="830000028"/>
    <x v="821"/>
    <x v="98"/>
    <n v="1124852512"/>
    <x v="98"/>
    <x v="17"/>
    <x v="7"/>
    <x v="1"/>
    <n v="4752"/>
  </r>
  <r>
    <x v="2"/>
    <x v="309"/>
    <s v="00000199"/>
    <x v="822"/>
    <x v="6"/>
    <n v="1125409300"/>
    <x v="99"/>
    <x v="57"/>
    <x v="8"/>
    <x v="0"/>
    <n v="9999"/>
  </r>
  <r>
    <x v="5"/>
    <x v="310"/>
    <s v="208080100"/>
    <x v="823"/>
    <x v="1"/>
    <n v="11258784"/>
    <x v="100"/>
    <x v="58"/>
    <x v="11"/>
    <x v="1"/>
    <n v="4530"/>
  </r>
  <r>
    <x v="5"/>
    <x v="310"/>
    <s v="051120116"/>
    <x v="824"/>
    <x v="5"/>
    <n v="11258784"/>
    <x v="100"/>
    <x v="58"/>
    <x v="11"/>
    <x v="1"/>
    <n v="4530"/>
  </r>
  <r>
    <x v="5"/>
    <x v="311"/>
    <s v="815000370"/>
    <x v="825"/>
    <x v="19"/>
    <n v="11258784"/>
    <x v="100"/>
    <x v="58"/>
    <x v="11"/>
    <x v="1"/>
    <n v="4530"/>
  </r>
  <r>
    <x v="5"/>
    <x v="311"/>
    <s v="815613002"/>
    <x v="302"/>
    <x v="0"/>
    <n v="11258784"/>
    <x v="100"/>
    <x v="58"/>
    <x v="11"/>
    <x v="1"/>
    <n v="4530"/>
  </r>
  <r>
    <x v="6"/>
    <x v="312"/>
    <s v="221201876"/>
    <x v="826"/>
    <x v="6"/>
    <n v="11258784"/>
    <x v="100"/>
    <x v="58"/>
    <x v="11"/>
    <x v="1"/>
    <n v="4530"/>
  </r>
  <r>
    <x v="6"/>
    <x v="312"/>
    <s v="221036304"/>
    <x v="827"/>
    <x v="19"/>
    <n v="11258784"/>
    <x v="100"/>
    <x v="58"/>
    <x v="11"/>
    <x v="1"/>
    <n v="4530"/>
  </r>
  <r>
    <x v="6"/>
    <x v="312"/>
    <s v="221072608"/>
    <x v="828"/>
    <x v="23"/>
    <n v="11258784"/>
    <x v="100"/>
    <x v="58"/>
    <x v="11"/>
    <x v="1"/>
    <n v="4530"/>
  </r>
  <r>
    <x v="5"/>
    <x v="310"/>
    <s v="051120400"/>
    <x v="829"/>
    <x v="1"/>
    <n v="11258784"/>
    <x v="100"/>
    <x v="58"/>
    <x v="11"/>
    <x v="1"/>
    <n v="4530"/>
  </r>
  <r>
    <x v="5"/>
    <x v="310"/>
    <s v="208080020"/>
    <x v="301"/>
    <x v="2"/>
    <n v="11258784"/>
    <x v="100"/>
    <x v="58"/>
    <x v="11"/>
    <x v="1"/>
    <n v="4530"/>
  </r>
  <r>
    <x v="5"/>
    <x v="310"/>
    <s v="051100116"/>
    <x v="830"/>
    <x v="5"/>
    <n v="11258784"/>
    <x v="100"/>
    <x v="58"/>
    <x v="11"/>
    <x v="1"/>
    <n v="4530"/>
  </r>
  <r>
    <x v="5"/>
    <x v="310"/>
    <s v="201080016"/>
    <x v="831"/>
    <x v="5"/>
    <n v="11258784"/>
    <x v="100"/>
    <x v="58"/>
    <x v="11"/>
    <x v="1"/>
    <n v="4530"/>
  </r>
  <r>
    <x v="5"/>
    <x v="310"/>
    <s v="051100200"/>
    <x v="832"/>
    <x v="5"/>
    <n v="11258784"/>
    <x v="100"/>
    <x v="58"/>
    <x v="11"/>
    <x v="1"/>
    <n v="4530"/>
  </r>
  <r>
    <x v="6"/>
    <x v="312"/>
    <s v="221500010"/>
    <x v="833"/>
    <x v="23"/>
    <n v="11258784"/>
    <x v="100"/>
    <x v="58"/>
    <x v="11"/>
    <x v="1"/>
    <n v="4530"/>
  </r>
  <r>
    <x v="6"/>
    <x v="312"/>
    <s v="221036092"/>
    <x v="834"/>
    <x v="6"/>
    <n v="11258784"/>
    <x v="100"/>
    <x v="58"/>
    <x v="11"/>
    <x v="1"/>
    <n v="4530"/>
  </r>
  <r>
    <x v="6"/>
    <x v="312"/>
    <s v="221202016"/>
    <x v="745"/>
    <x v="23"/>
    <n v="11258784"/>
    <x v="100"/>
    <x v="58"/>
    <x v="11"/>
    <x v="1"/>
    <n v="4530"/>
  </r>
  <r>
    <x v="6"/>
    <x v="312"/>
    <s v="221201812"/>
    <x v="835"/>
    <x v="23"/>
    <n v="11258784"/>
    <x v="100"/>
    <x v="58"/>
    <x v="11"/>
    <x v="1"/>
    <n v="4530"/>
  </r>
  <r>
    <x v="6"/>
    <x v="312"/>
    <s v="221201878"/>
    <x v="836"/>
    <x v="19"/>
    <n v="11258784"/>
    <x v="100"/>
    <x v="58"/>
    <x v="11"/>
    <x v="1"/>
    <n v="4530"/>
  </r>
  <r>
    <x v="6"/>
    <x v="312"/>
    <s v="221036218"/>
    <x v="837"/>
    <x v="6"/>
    <n v="11258784"/>
    <x v="100"/>
    <x v="58"/>
    <x v="11"/>
    <x v="1"/>
    <n v="4530"/>
  </r>
  <r>
    <x v="9"/>
    <x v="313"/>
    <s v="812000800"/>
    <x v="168"/>
    <x v="1"/>
    <n v="31978680"/>
    <x v="101"/>
    <x v="17"/>
    <x v="7"/>
    <x v="1"/>
    <n v="4663"/>
  </r>
  <r>
    <x v="6"/>
    <x v="312"/>
    <s v="221005154"/>
    <x v="838"/>
    <x v="6"/>
    <n v="11258784"/>
    <x v="100"/>
    <x v="58"/>
    <x v="11"/>
    <x v="1"/>
    <n v="4530"/>
  </r>
  <r>
    <x v="6"/>
    <x v="312"/>
    <s v="221057118"/>
    <x v="839"/>
    <x v="12"/>
    <n v="11258784"/>
    <x v="100"/>
    <x v="58"/>
    <x v="11"/>
    <x v="1"/>
    <n v="4530"/>
  </r>
  <r>
    <x v="6"/>
    <x v="312"/>
    <s v="221020116"/>
    <x v="840"/>
    <x v="6"/>
    <n v="11258784"/>
    <x v="100"/>
    <x v="58"/>
    <x v="11"/>
    <x v="1"/>
    <n v="4530"/>
  </r>
  <r>
    <x v="5"/>
    <x v="310"/>
    <s v="051200216"/>
    <x v="841"/>
    <x v="7"/>
    <n v="11258784"/>
    <x v="100"/>
    <x v="58"/>
    <x v="11"/>
    <x v="1"/>
    <n v="4530"/>
  </r>
  <r>
    <x v="6"/>
    <x v="312"/>
    <s v="221072610"/>
    <x v="842"/>
    <x v="23"/>
    <n v="11258784"/>
    <x v="100"/>
    <x v="58"/>
    <x v="11"/>
    <x v="1"/>
    <n v="4530"/>
  </r>
  <r>
    <x v="6"/>
    <x v="312"/>
    <s v="221005126"/>
    <x v="843"/>
    <x v="6"/>
    <n v="11258784"/>
    <x v="100"/>
    <x v="58"/>
    <x v="11"/>
    <x v="1"/>
    <n v="4530"/>
  </r>
  <r>
    <x v="0"/>
    <x v="314"/>
    <s v="834160400"/>
    <x v="121"/>
    <x v="11"/>
    <n v="1143864547"/>
    <x v="102"/>
    <x v="13"/>
    <x v="7"/>
    <x v="0"/>
    <n v="9999"/>
  </r>
  <r>
    <x v="5"/>
    <x v="310"/>
    <s v="052100024"/>
    <x v="844"/>
    <x v="1"/>
    <n v="11258784"/>
    <x v="100"/>
    <x v="58"/>
    <x v="11"/>
    <x v="1"/>
    <n v="4530"/>
  </r>
  <r>
    <x v="6"/>
    <x v="312"/>
    <s v="221036112"/>
    <x v="845"/>
    <x v="19"/>
    <n v="11258784"/>
    <x v="100"/>
    <x v="58"/>
    <x v="11"/>
    <x v="1"/>
    <n v="4530"/>
  </r>
  <r>
    <x v="5"/>
    <x v="310"/>
    <s v="051140300"/>
    <x v="846"/>
    <x v="1"/>
    <n v="11258784"/>
    <x v="100"/>
    <x v="58"/>
    <x v="11"/>
    <x v="1"/>
    <n v="4530"/>
  </r>
  <r>
    <x v="5"/>
    <x v="310"/>
    <s v="052120116"/>
    <x v="847"/>
    <x v="25"/>
    <n v="11258784"/>
    <x v="100"/>
    <x v="58"/>
    <x v="11"/>
    <x v="1"/>
    <n v="4530"/>
  </r>
  <r>
    <x v="7"/>
    <x v="315"/>
    <s v="221043008"/>
    <x v="747"/>
    <x v="11"/>
    <n v="1126449094"/>
    <x v="103"/>
    <x v="17"/>
    <x v="7"/>
    <x v="1"/>
    <n v="4752"/>
  </r>
  <r>
    <x v="5"/>
    <x v="310"/>
    <s v="051160116"/>
    <x v="848"/>
    <x v="1"/>
    <n v="11258784"/>
    <x v="100"/>
    <x v="58"/>
    <x v="11"/>
    <x v="1"/>
    <n v="4530"/>
  </r>
  <r>
    <x v="6"/>
    <x v="312"/>
    <s v="221053521"/>
    <x v="849"/>
    <x v="11"/>
    <n v="11258784"/>
    <x v="100"/>
    <x v="58"/>
    <x v="11"/>
    <x v="1"/>
    <n v="4530"/>
  </r>
  <r>
    <x v="6"/>
    <x v="312"/>
    <s v="221005168"/>
    <x v="73"/>
    <x v="19"/>
    <n v="11258784"/>
    <x v="100"/>
    <x v="58"/>
    <x v="11"/>
    <x v="1"/>
    <n v="4530"/>
  </r>
  <r>
    <x v="5"/>
    <x v="310"/>
    <s v="074050045"/>
    <x v="850"/>
    <x v="1"/>
    <n v="11258784"/>
    <x v="100"/>
    <x v="58"/>
    <x v="11"/>
    <x v="1"/>
    <n v="4530"/>
  </r>
  <r>
    <x v="5"/>
    <x v="310"/>
    <s v="074080035"/>
    <x v="851"/>
    <x v="1"/>
    <n v="11258784"/>
    <x v="100"/>
    <x v="58"/>
    <x v="11"/>
    <x v="1"/>
    <n v="4530"/>
  </r>
  <r>
    <x v="2"/>
    <x v="316"/>
    <s v="834160390"/>
    <x v="588"/>
    <x v="6"/>
    <n v="1128055623"/>
    <x v="97"/>
    <x v="21"/>
    <x v="6"/>
    <x v="0"/>
    <n v="9999"/>
  </r>
  <r>
    <x v="5"/>
    <x v="310"/>
    <s v="074080040"/>
    <x v="852"/>
    <x v="1"/>
    <n v="11258784"/>
    <x v="100"/>
    <x v="58"/>
    <x v="11"/>
    <x v="1"/>
    <n v="4530"/>
  </r>
  <r>
    <x v="5"/>
    <x v="310"/>
    <s v="074080016"/>
    <x v="656"/>
    <x v="1"/>
    <n v="11258784"/>
    <x v="100"/>
    <x v="58"/>
    <x v="11"/>
    <x v="1"/>
    <n v="4530"/>
  </r>
  <r>
    <x v="5"/>
    <x v="310"/>
    <s v="074080025"/>
    <x v="659"/>
    <x v="1"/>
    <n v="11258784"/>
    <x v="100"/>
    <x v="58"/>
    <x v="11"/>
    <x v="1"/>
    <n v="4530"/>
  </r>
  <r>
    <x v="7"/>
    <x v="315"/>
    <s v="221054894"/>
    <x v="853"/>
    <x v="21"/>
    <n v="1126449094"/>
    <x v="103"/>
    <x v="17"/>
    <x v="7"/>
    <x v="1"/>
    <n v="4752"/>
  </r>
  <r>
    <x v="5"/>
    <x v="310"/>
    <s v="074080030"/>
    <x v="854"/>
    <x v="1"/>
    <n v="11258784"/>
    <x v="100"/>
    <x v="58"/>
    <x v="11"/>
    <x v="1"/>
    <n v="4530"/>
  </r>
  <r>
    <x v="7"/>
    <x v="315"/>
    <s v="191139015"/>
    <x v="855"/>
    <x v="21"/>
    <n v="1126449094"/>
    <x v="103"/>
    <x v="17"/>
    <x v="7"/>
    <x v="1"/>
    <n v="4752"/>
  </r>
  <r>
    <x v="5"/>
    <x v="310"/>
    <s v="074080050"/>
    <x v="856"/>
    <x v="1"/>
    <n v="11258784"/>
    <x v="100"/>
    <x v="58"/>
    <x v="11"/>
    <x v="1"/>
    <n v="4530"/>
  </r>
  <r>
    <x v="5"/>
    <x v="310"/>
    <s v="074050025"/>
    <x v="857"/>
    <x v="5"/>
    <n v="11258784"/>
    <x v="100"/>
    <x v="58"/>
    <x v="11"/>
    <x v="1"/>
    <n v="4530"/>
  </r>
  <r>
    <x v="5"/>
    <x v="310"/>
    <s v="133000016"/>
    <x v="858"/>
    <x v="12"/>
    <n v="11258784"/>
    <x v="100"/>
    <x v="58"/>
    <x v="11"/>
    <x v="1"/>
    <n v="4530"/>
  </r>
  <r>
    <x v="6"/>
    <x v="312"/>
    <s v="221036214"/>
    <x v="859"/>
    <x v="6"/>
    <n v="11258784"/>
    <x v="100"/>
    <x v="58"/>
    <x v="11"/>
    <x v="1"/>
    <n v="4530"/>
  </r>
  <r>
    <x v="5"/>
    <x v="310"/>
    <s v="117120125"/>
    <x v="655"/>
    <x v="5"/>
    <n v="11258784"/>
    <x v="100"/>
    <x v="58"/>
    <x v="11"/>
    <x v="1"/>
    <n v="4530"/>
  </r>
  <r>
    <x v="5"/>
    <x v="310"/>
    <s v="057100020"/>
    <x v="860"/>
    <x v="1"/>
    <n v="11258784"/>
    <x v="100"/>
    <x v="58"/>
    <x v="11"/>
    <x v="1"/>
    <n v="4530"/>
  </r>
  <r>
    <x v="5"/>
    <x v="310"/>
    <s v="057100025"/>
    <x v="861"/>
    <x v="1"/>
    <n v="11258784"/>
    <x v="100"/>
    <x v="58"/>
    <x v="11"/>
    <x v="1"/>
    <n v="4530"/>
  </r>
  <r>
    <x v="5"/>
    <x v="310"/>
    <s v="074050016"/>
    <x v="862"/>
    <x v="5"/>
    <n v="11258784"/>
    <x v="100"/>
    <x v="58"/>
    <x v="11"/>
    <x v="1"/>
    <n v="4530"/>
  </r>
  <r>
    <x v="9"/>
    <x v="317"/>
    <s v="830001106"/>
    <x v="772"/>
    <x v="69"/>
    <n v="1128264923"/>
    <x v="104"/>
    <x v="59"/>
    <x v="9"/>
    <x v="0"/>
    <n v="9999"/>
  </r>
  <r>
    <x v="5"/>
    <x v="310"/>
    <s v="057120040"/>
    <x v="863"/>
    <x v="1"/>
    <n v="11258784"/>
    <x v="100"/>
    <x v="58"/>
    <x v="11"/>
    <x v="1"/>
    <n v="4530"/>
  </r>
  <r>
    <x v="5"/>
    <x v="310"/>
    <s v="208120039"/>
    <x v="864"/>
    <x v="1"/>
    <n v="11258784"/>
    <x v="100"/>
    <x v="58"/>
    <x v="11"/>
    <x v="1"/>
    <n v="4530"/>
  </r>
  <r>
    <x v="5"/>
    <x v="310"/>
    <s v="208120050"/>
    <x v="865"/>
    <x v="0"/>
    <n v="11258784"/>
    <x v="100"/>
    <x v="58"/>
    <x v="11"/>
    <x v="1"/>
    <n v="4530"/>
  </r>
  <r>
    <x v="5"/>
    <x v="310"/>
    <s v="133000020"/>
    <x v="685"/>
    <x v="23"/>
    <n v="11258784"/>
    <x v="100"/>
    <x v="58"/>
    <x v="11"/>
    <x v="1"/>
    <n v="4530"/>
  </r>
  <r>
    <x v="5"/>
    <x v="310"/>
    <s v="074060010"/>
    <x v="866"/>
    <x v="5"/>
    <n v="11258784"/>
    <x v="100"/>
    <x v="58"/>
    <x v="11"/>
    <x v="1"/>
    <n v="4530"/>
  </r>
  <r>
    <x v="5"/>
    <x v="310"/>
    <s v="208120040"/>
    <x v="867"/>
    <x v="1"/>
    <n v="11258784"/>
    <x v="100"/>
    <x v="58"/>
    <x v="11"/>
    <x v="1"/>
    <n v="4530"/>
  </r>
  <r>
    <x v="5"/>
    <x v="310"/>
    <s v="136000010"/>
    <x v="246"/>
    <x v="28"/>
    <n v="11258784"/>
    <x v="100"/>
    <x v="58"/>
    <x v="11"/>
    <x v="1"/>
    <n v="4530"/>
  </r>
  <r>
    <x v="14"/>
    <x v="155"/>
    <s v="812036000"/>
    <x v="868"/>
    <x v="24"/>
    <n v="1128478399"/>
    <x v="42"/>
    <x v="31"/>
    <x v="9"/>
    <x v="0"/>
    <n v="8299"/>
  </r>
  <r>
    <x v="5"/>
    <x v="310"/>
    <s v="051120100"/>
    <x v="869"/>
    <x v="5"/>
    <n v="11258784"/>
    <x v="100"/>
    <x v="58"/>
    <x v="11"/>
    <x v="1"/>
    <n v="4530"/>
  </r>
  <r>
    <x v="5"/>
    <x v="310"/>
    <s v="051100300"/>
    <x v="870"/>
    <x v="5"/>
    <n v="11258784"/>
    <x v="100"/>
    <x v="58"/>
    <x v="11"/>
    <x v="1"/>
    <n v="4530"/>
  </r>
  <r>
    <x v="5"/>
    <x v="310"/>
    <s v="201000010"/>
    <x v="871"/>
    <x v="5"/>
    <n v="11258784"/>
    <x v="100"/>
    <x v="58"/>
    <x v="11"/>
    <x v="1"/>
    <n v="4530"/>
  </r>
  <r>
    <x v="7"/>
    <x v="315"/>
    <s v="191139013"/>
    <x v="872"/>
    <x v="21"/>
    <n v="1126449094"/>
    <x v="103"/>
    <x v="17"/>
    <x v="7"/>
    <x v="1"/>
    <n v="4752"/>
  </r>
  <r>
    <x v="7"/>
    <x v="315"/>
    <s v="221054958"/>
    <x v="873"/>
    <x v="21"/>
    <n v="1126449094"/>
    <x v="103"/>
    <x v="17"/>
    <x v="7"/>
    <x v="1"/>
    <n v="4752"/>
  </r>
  <r>
    <x v="7"/>
    <x v="315"/>
    <s v="191140522"/>
    <x v="874"/>
    <x v="6"/>
    <n v="1126449094"/>
    <x v="103"/>
    <x v="17"/>
    <x v="7"/>
    <x v="1"/>
    <n v="4752"/>
  </r>
  <r>
    <x v="7"/>
    <x v="315"/>
    <s v="221203749"/>
    <x v="875"/>
    <x v="11"/>
    <n v="1126449094"/>
    <x v="103"/>
    <x v="17"/>
    <x v="7"/>
    <x v="1"/>
    <n v="4752"/>
  </r>
  <r>
    <x v="7"/>
    <x v="315"/>
    <s v="191140526"/>
    <x v="876"/>
    <x v="21"/>
    <n v="1126449094"/>
    <x v="103"/>
    <x v="17"/>
    <x v="7"/>
    <x v="1"/>
    <n v="4752"/>
  </r>
  <r>
    <x v="7"/>
    <x v="315"/>
    <s v="191139010"/>
    <x v="877"/>
    <x v="11"/>
    <n v="1126449094"/>
    <x v="103"/>
    <x v="17"/>
    <x v="7"/>
    <x v="1"/>
    <n v="4752"/>
  </r>
  <r>
    <x v="7"/>
    <x v="315"/>
    <s v="191138136"/>
    <x v="878"/>
    <x v="21"/>
    <n v="1126449094"/>
    <x v="103"/>
    <x v="17"/>
    <x v="7"/>
    <x v="1"/>
    <n v="4752"/>
  </r>
  <r>
    <x v="7"/>
    <x v="315"/>
    <s v="221054864"/>
    <x v="879"/>
    <x v="21"/>
    <n v="1126449094"/>
    <x v="103"/>
    <x v="17"/>
    <x v="7"/>
    <x v="1"/>
    <n v="4752"/>
  </r>
  <r>
    <x v="7"/>
    <x v="315"/>
    <s v="221072608"/>
    <x v="828"/>
    <x v="21"/>
    <n v="1126449094"/>
    <x v="103"/>
    <x v="17"/>
    <x v="7"/>
    <x v="1"/>
    <n v="4752"/>
  </r>
  <r>
    <x v="7"/>
    <x v="315"/>
    <s v="221054892"/>
    <x v="880"/>
    <x v="21"/>
    <n v="1126449094"/>
    <x v="103"/>
    <x v="17"/>
    <x v="7"/>
    <x v="1"/>
    <n v="4752"/>
  </r>
  <r>
    <x v="7"/>
    <x v="315"/>
    <s v="191140128"/>
    <x v="881"/>
    <x v="19"/>
    <n v="1126449094"/>
    <x v="103"/>
    <x v="17"/>
    <x v="7"/>
    <x v="1"/>
    <n v="4752"/>
  </r>
  <r>
    <x v="7"/>
    <x v="315"/>
    <s v="191139007"/>
    <x v="882"/>
    <x v="21"/>
    <n v="1126449094"/>
    <x v="103"/>
    <x v="17"/>
    <x v="7"/>
    <x v="1"/>
    <n v="4752"/>
  </r>
  <r>
    <x v="12"/>
    <x v="318"/>
    <s v="220600100"/>
    <x v="85"/>
    <x v="13"/>
    <n v="4396077"/>
    <x v="105"/>
    <x v="39"/>
    <x v="13"/>
    <x v="0"/>
    <n v="9999"/>
  </r>
  <r>
    <x v="7"/>
    <x v="315"/>
    <s v="191139009"/>
    <x v="883"/>
    <x v="21"/>
    <n v="1126449094"/>
    <x v="103"/>
    <x v="17"/>
    <x v="7"/>
    <x v="1"/>
    <n v="4752"/>
  </r>
  <r>
    <x v="7"/>
    <x v="315"/>
    <s v="221045210"/>
    <x v="884"/>
    <x v="74"/>
    <n v="1126449094"/>
    <x v="103"/>
    <x v="17"/>
    <x v="7"/>
    <x v="1"/>
    <n v="4752"/>
  </r>
  <r>
    <x v="7"/>
    <x v="315"/>
    <s v="191140520"/>
    <x v="885"/>
    <x v="21"/>
    <n v="1126449094"/>
    <x v="103"/>
    <x v="17"/>
    <x v="7"/>
    <x v="1"/>
    <n v="4752"/>
  </r>
  <r>
    <x v="7"/>
    <x v="315"/>
    <s v="221045211"/>
    <x v="886"/>
    <x v="11"/>
    <n v="1126449094"/>
    <x v="103"/>
    <x v="17"/>
    <x v="7"/>
    <x v="1"/>
    <n v="4752"/>
  </r>
  <r>
    <x v="7"/>
    <x v="315"/>
    <s v="221054522"/>
    <x v="323"/>
    <x v="21"/>
    <n v="1126449094"/>
    <x v="103"/>
    <x v="17"/>
    <x v="7"/>
    <x v="1"/>
    <n v="4752"/>
  </r>
  <r>
    <x v="7"/>
    <x v="315"/>
    <s v="221045208"/>
    <x v="887"/>
    <x v="11"/>
    <n v="1126449094"/>
    <x v="103"/>
    <x v="17"/>
    <x v="7"/>
    <x v="1"/>
    <n v="4752"/>
  </r>
  <r>
    <x v="21"/>
    <x v="319"/>
    <s v="171947916"/>
    <x v="164"/>
    <x v="2"/>
    <n v="3275555"/>
    <x v="106"/>
    <x v="49"/>
    <x v="13"/>
    <x v="1"/>
    <n v="4752"/>
  </r>
  <r>
    <x v="9"/>
    <x v="320"/>
    <s v="149040404"/>
    <x v="888"/>
    <x v="26"/>
    <n v="11335027"/>
    <x v="43"/>
    <x v="32"/>
    <x v="11"/>
    <x v="1"/>
    <n v="4752"/>
  </r>
  <r>
    <x v="7"/>
    <x v="315"/>
    <s v="191139018"/>
    <x v="889"/>
    <x v="21"/>
    <n v="1126449094"/>
    <x v="103"/>
    <x v="17"/>
    <x v="7"/>
    <x v="1"/>
    <n v="4752"/>
  </r>
  <r>
    <x v="7"/>
    <x v="315"/>
    <s v="221203847"/>
    <x v="890"/>
    <x v="11"/>
    <n v="1126449094"/>
    <x v="103"/>
    <x v="17"/>
    <x v="7"/>
    <x v="1"/>
    <n v="4752"/>
  </r>
  <r>
    <x v="7"/>
    <x v="315"/>
    <s v="191140506"/>
    <x v="891"/>
    <x v="21"/>
    <n v="1126449094"/>
    <x v="103"/>
    <x v="17"/>
    <x v="7"/>
    <x v="1"/>
    <n v="4752"/>
  </r>
  <r>
    <x v="24"/>
    <x v="321"/>
    <s v="816803226"/>
    <x v="892"/>
    <x v="12"/>
    <n v="1126449094"/>
    <x v="103"/>
    <x v="51"/>
    <x v="7"/>
    <x v="1"/>
    <n v="4752"/>
  </r>
  <r>
    <x v="7"/>
    <x v="315"/>
    <s v="191138140"/>
    <x v="893"/>
    <x v="21"/>
    <n v="1126449094"/>
    <x v="103"/>
    <x v="17"/>
    <x v="7"/>
    <x v="1"/>
    <n v="4752"/>
  </r>
  <r>
    <x v="7"/>
    <x v="315"/>
    <s v="221072610"/>
    <x v="842"/>
    <x v="21"/>
    <n v="1126449094"/>
    <x v="103"/>
    <x v="17"/>
    <x v="7"/>
    <x v="1"/>
    <n v="4752"/>
  </r>
  <r>
    <x v="7"/>
    <x v="315"/>
    <s v="221054960"/>
    <x v="894"/>
    <x v="74"/>
    <n v="1126449094"/>
    <x v="103"/>
    <x v="17"/>
    <x v="7"/>
    <x v="1"/>
    <n v="4752"/>
  </r>
  <r>
    <x v="7"/>
    <x v="315"/>
    <s v="191138152"/>
    <x v="895"/>
    <x v="21"/>
    <n v="1126449094"/>
    <x v="103"/>
    <x v="17"/>
    <x v="7"/>
    <x v="1"/>
    <n v="4752"/>
  </r>
  <r>
    <x v="7"/>
    <x v="315"/>
    <s v="191140126"/>
    <x v="384"/>
    <x v="19"/>
    <n v="1126449094"/>
    <x v="103"/>
    <x v="17"/>
    <x v="7"/>
    <x v="1"/>
    <n v="4752"/>
  </r>
  <r>
    <x v="7"/>
    <x v="315"/>
    <s v="221066714"/>
    <x v="896"/>
    <x v="21"/>
    <n v="1126449094"/>
    <x v="103"/>
    <x v="17"/>
    <x v="7"/>
    <x v="1"/>
    <n v="4752"/>
  </r>
  <r>
    <x v="7"/>
    <x v="315"/>
    <s v="221066717"/>
    <x v="897"/>
    <x v="21"/>
    <n v="1126449094"/>
    <x v="103"/>
    <x v="17"/>
    <x v="7"/>
    <x v="1"/>
    <n v="4752"/>
  </r>
  <r>
    <x v="7"/>
    <x v="315"/>
    <s v="221203852"/>
    <x v="898"/>
    <x v="11"/>
    <n v="1126449094"/>
    <x v="103"/>
    <x v="17"/>
    <x v="7"/>
    <x v="1"/>
    <n v="4752"/>
  </r>
  <r>
    <x v="7"/>
    <x v="315"/>
    <s v="191122686"/>
    <x v="899"/>
    <x v="23"/>
    <n v="1126449094"/>
    <x v="103"/>
    <x v="17"/>
    <x v="7"/>
    <x v="1"/>
    <n v="4752"/>
  </r>
  <r>
    <x v="7"/>
    <x v="315"/>
    <s v="221045207"/>
    <x v="900"/>
    <x v="21"/>
    <n v="1126449094"/>
    <x v="103"/>
    <x v="17"/>
    <x v="7"/>
    <x v="1"/>
    <n v="4752"/>
  </r>
  <r>
    <x v="7"/>
    <x v="315"/>
    <s v="221054530"/>
    <x v="901"/>
    <x v="21"/>
    <n v="1126449094"/>
    <x v="103"/>
    <x v="17"/>
    <x v="7"/>
    <x v="1"/>
    <n v="4752"/>
  </r>
  <r>
    <x v="7"/>
    <x v="315"/>
    <s v="191139012"/>
    <x v="902"/>
    <x v="6"/>
    <n v="1126449094"/>
    <x v="103"/>
    <x v="17"/>
    <x v="7"/>
    <x v="1"/>
    <n v="4752"/>
  </r>
  <r>
    <x v="7"/>
    <x v="315"/>
    <s v="221045213"/>
    <x v="903"/>
    <x v="11"/>
    <n v="1126449094"/>
    <x v="103"/>
    <x v="17"/>
    <x v="7"/>
    <x v="1"/>
    <n v="4752"/>
  </r>
  <r>
    <x v="7"/>
    <x v="315"/>
    <s v="191139011"/>
    <x v="904"/>
    <x v="21"/>
    <n v="1126449094"/>
    <x v="103"/>
    <x v="17"/>
    <x v="7"/>
    <x v="1"/>
    <n v="4752"/>
  </r>
  <r>
    <x v="7"/>
    <x v="315"/>
    <s v="191138132"/>
    <x v="905"/>
    <x v="21"/>
    <n v="1126449094"/>
    <x v="103"/>
    <x v="17"/>
    <x v="7"/>
    <x v="1"/>
    <n v="4752"/>
  </r>
  <r>
    <x v="7"/>
    <x v="315"/>
    <s v="191139016"/>
    <x v="906"/>
    <x v="21"/>
    <n v="1126449094"/>
    <x v="103"/>
    <x v="17"/>
    <x v="7"/>
    <x v="1"/>
    <n v="4752"/>
  </r>
  <r>
    <x v="28"/>
    <x v="322"/>
    <s v="128200200"/>
    <x v="907"/>
    <x v="5"/>
    <n v="11335027"/>
    <x v="43"/>
    <x v="32"/>
    <x v="11"/>
    <x v="1"/>
    <n v="4752"/>
  </r>
  <r>
    <x v="7"/>
    <x v="315"/>
    <s v="221044108"/>
    <x v="908"/>
    <x v="21"/>
    <n v="1126449094"/>
    <x v="103"/>
    <x v="17"/>
    <x v="7"/>
    <x v="1"/>
    <n v="4752"/>
  </r>
  <r>
    <x v="7"/>
    <x v="315"/>
    <s v="221044110"/>
    <x v="909"/>
    <x v="21"/>
    <n v="1126449094"/>
    <x v="103"/>
    <x v="17"/>
    <x v="7"/>
    <x v="1"/>
    <n v="4752"/>
  </r>
  <r>
    <x v="7"/>
    <x v="315"/>
    <s v="221054858"/>
    <x v="910"/>
    <x v="21"/>
    <n v="1126449094"/>
    <x v="103"/>
    <x v="17"/>
    <x v="7"/>
    <x v="1"/>
    <n v="4752"/>
  </r>
  <r>
    <x v="16"/>
    <x v="323"/>
    <s v="003260100"/>
    <x v="10"/>
    <x v="99"/>
    <n v="1126593009"/>
    <x v="107"/>
    <x v="60"/>
    <x v="12"/>
    <x v="1"/>
    <n v="4752"/>
  </r>
  <r>
    <x v="16"/>
    <x v="323"/>
    <s v="104000012"/>
    <x v="20"/>
    <x v="30"/>
    <n v="1126593009"/>
    <x v="107"/>
    <x v="60"/>
    <x v="12"/>
    <x v="1"/>
    <n v="4752"/>
  </r>
  <r>
    <x v="16"/>
    <x v="323"/>
    <s v="003106100"/>
    <x v="56"/>
    <x v="100"/>
    <n v="1126593009"/>
    <x v="107"/>
    <x v="60"/>
    <x v="12"/>
    <x v="1"/>
    <n v="4752"/>
  </r>
  <r>
    <x v="16"/>
    <x v="323"/>
    <s v="003260116"/>
    <x v="6"/>
    <x v="99"/>
    <n v="1126593009"/>
    <x v="107"/>
    <x v="60"/>
    <x v="12"/>
    <x v="1"/>
    <n v="4752"/>
  </r>
  <r>
    <x v="16"/>
    <x v="323"/>
    <s v="003280200"/>
    <x v="25"/>
    <x v="29"/>
    <n v="1126593009"/>
    <x v="107"/>
    <x v="60"/>
    <x v="12"/>
    <x v="1"/>
    <n v="4752"/>
  </r>
  <r>
    <x v="16"/>
    <x v="323"/>
    <s v="003280306"/>
    <x v="34"/>
    <x v="101"/>
    <n v="1126593009"/>
    <x v="107"/>
    <x v="60"/>
    <x v="12"/>
    <x v="1"/>
    <n v="4752"/>
  </r>
  <r>
    <x v="16"/>
    <x v="323"/>
    <s v="003290400"/>
    <x v="257"/>
    <x v="60"/>
    <n v="1126593009"/>
    <x v="107"/>
    <x v="60"/>
    <x v="12"/>
    <x v="1"/>
    <n v="4752"/>
  </r>
  <r>
    <x v="16"/>
    <x v="323"/>
    <s v="027040040"/>
    <x v="402"/>
    <x v="38"/>
    <n v="1126593009"/>
    <x v="107"/>
    <x v="60"/>
    <x v="12"/>
    <x v="1"/>
    <n v="4752"/>
  </r>
  <r>
    <x v="16"/>
    <x v="324"/>
    <s v="003280116"/>
    <x v="27"/>
    <x v="102"/>
    <n v="1126593009"/>
    <x v="107"/>
    <x v="60"/>
    <x v="12"/>
    <x v="1"/>
    <n v="4752"/>
  </r>
  <r>
    <x v="16"/>
    <x v="324"/>
    <s v="003260200"/>
    <x v="32"/>
    <x v="103"/>
    <n v="1126593009"/>
    <x v="107"/>
    <x v="60"/>
    <x v="12"/>
    <x v="1"/>
    <n v="4752"/>
  </r>
  <r>
    <x v="16"/>
    <x v="323"/>
    <s v="003280216"/>
    <x v="51"/>
    <x v="14"/>
    <n v="1126593009"/>
    <x v="107"/>
    <x v="60"/>
    <x v="12"/>
    <x v="1"/>
    <n v="4752"/>
  </r>
  <r>
    <x v="16"/>
    <x v="323"/>
    <s v="003260216"/>
    <x v="210"/>
    <x v="44"/>
    <n v="1126593009"/>
    <x v="107"/>
    <x v="60"/>
    <x v="12"/>
    <x v="1"/>
    <n v="4752"/>
  </r>
  <r>
    <x v="16"/>
    <x v="323"/>
    <s v="104000008"/>
    <x v="146"/>
    <x v="37"/>
    <n v="1126593009"/>
    <x v="107"/>
    <x v="60"/>
    <x v="12"/>
    <x v="1"/>
    <n v="4752"/>
  </r>
  <r>
    <x v="3"/>
    <x v="325"/>
    <s v="830000036"/>
    <x v="141"/>
    <x v="6"/>
    <n v="1128055623"/>
    <x v="97"/>
    <x v="27"/>
    <x v="6"/>
    <x v="0"/>
    <n v="9999"/>
  </r>
  <r>
    <x v="26"/>
    <x v="326"/>
    <s v="834240500"/>
    <x v="911"/>
    <x v="6"/>
    <n v="1128055623"/>
    <x v="97"/>
    <x v="27"/>
    <x v="6"/>
    <x v="0"/>
    <n v="9999"/>
  </r>
  <r>
    <x v="13"/>
    <x v="327"/>
    <s v="225000784"/>
    <x v="399"/>
    <x v="6"/>
    <n v="1128061680"/>
    <x v="108"/>
    <x v="21"/>
    <x v="6"/>
    <x v="0"/>
    <n v="9999"/>
  </r>
  <r>
    <x v="13"/>
    <x v="327"/>
    <s v="170091200"/>
    <x v="198"/>
    <x v="104"/>
    <n v="1128061680"/>
    <x v="108"/>
    <x v="21"/>
    <x v="6"/>
    <x v="0"/>
    <n v="9999"/>
  </r>
  <r>
    <x v="13"/>
    <x v="327"/>
    <s v="104000012"/>
    <x v="20"/>
    <x v="22"/>
    <n v="1128061680"/>
    <x v="108"/>
    <x v="21"/>
    <x v="6"/>
    <x v="0"/>
    <n v="9999"/>
  </r>
  <r>
    <x v="13"/>
    <x v="327"/>
    <s v="261020024"/>
    <x v="912"/>
    <x v="13"/>
    <n v="1128061680"/>
    <x v="108"/>
    <x v="21"/>
    <x v="6"/>
    <x v="0"/>
    <n v="9999"/>
  </r>
  <r>
    <x v="13"/>
    <x v="327"/>
    <s v="225000944"/>
    <x v="913"/>
    <x v="19"/>
    <n v="1128061680"/>
    <x v="108"/>
    <x v="21"/>
    <x v="6"/>
    <x v="0"/>
    <n v="9999"/>
  </r>
  <r>
    <x v="13"/>
    <x v="327"/>
    <s v="131000012"/>
    <x v="181"/>
    <x v="22"/>
    <n v="1128061680"/>
    <x v="108"/>
    <x v="21"/>
    <x v="6"/>
    <x v="0"/>
    <n v="9999"/>
  </r>
  <r>
    <x v="1"/>
    <x v="328"/>
    <s v="171504050"/>
    <x v="914"/>
    <x v="6"/>
    <n v="1128266977"/>
    <x v="109"/>
    <x v="61"/>
    <x v="1"/>
    <x v="0"/>
    <n v="9999"/>
  </r>
  <r>
    <x v="22"/>
    <x v="329"/>
    <s v="830020274"/>
    <x v="915"/>
    <x v="24"/>
    <n v="1128271060"/>
    <x v="110"/>
    <x v="62"/>
    <x v="9"/>
    <x v="0"/>
    <n v="9999"/>
  </r>
  <r>
    <x v="25"/>
    <x v="330"/>
    <s v="171947917"/>
    <x v="569"/>
    <x v="8"/>
    <n v="1128278913"/>
    <x v="111"/>
    <x v="63"/>
    <x v="9"/>
    <x v="1"/>
    <n v="4752"/>
  </r>
  <r>
    <x v="8"/>
    <x v="331"/>
    <s v="149041204"/>
    <x v="81"/>
    <x v="22"/>
    <n v="1128278913"/>
    <x v="112"/>
    <x v="8"/>
    <x v="0"/>
    <x v="1"/>
    <n v="4752"/>
  </r>
  <r>
    <x v="19"/>
    <x v="332"/>
    <s v="218001632"/>
    <x v="916"/>
    <x v="6"/>
    <n v="1128278913"/>
    <x v="111"/>
    <x v="63"/>
    <x v="9"/>
    <x v="1"/>
    <n v="4752"/>
  </r>
  <r>
    <x v="25"/>
    <x v="330"/>
    <s v="171947916"/>
    <x v="164"/>
    <x v="8"/>
    <n v="1128278913"/>
    <x v="111"/>
    <x v="63"/>
    <x v="9"/>
    <x v="1"/>
    <n v="4752"/>
  </r>
  <r>
    <x v="19"/>
    <x v="332"/>
    <s v="041100300"/>
    <x v="24"/>
    <x v="5"/>
    <n v="1128278913"/>
    <x v="111"/>
    <x v="63"/>
    <x v="9"/>
    <x v="1"/>
    <n v="4752"/>
  </r>
  <r>
    <x v="25"/>
    <x v="330"/>
    <s v="171120516"/>
    <x v="126"/>
    <x v="1"/>
    <n v="1128278913"/>
    <x v="111"/>
    <x v="63"/>
    <x v="9"/>
    <x v="1"/>
    <n v="4752"/>
  </r>
  <r>
    <x v="19"/>
    <x v="332"/>
    <s v="041120116"/>
    <x v="351"/>
    <x v="1"/>
    <n v="1128278913"/>
    <x v="111"/>
    <x v="63"/>
    <x v="9"/>
    <x v="1"/>
    <n v="4752"/>
  </r>
  <r>
    <x v="16"/>
    <x v="333"/>
    <s v="061100316"/>
    <x v="917"/>
    <x v="1"/>
    <n v="1128278913"/>
    <x v="111"/>
    <x v="63"/>
    <x v="9"/>
    <x v="1"/>
    <n v="4752"/>
  </r>
  <r>
    <x v="19"/>
    <x v="332"/>
    <s v="041160500"/>
    <x v="918"/>
    <x v="7"/>
    <n v="1128278913"/>
    <x v="111"/>
    <x v="63"/>
    <x v="9"/>
    <x v="1"/>
    <n v="4752"/>
  </r>
  <r>
    <x v="16"/>
    <x v="333"/>
    <s v="061100300"/>
    <x v="55"/>
    <x v="1"/>
    <n v="1128278913"/>
    <x v="111"/>
    <x v="63"/>
    <x v="9"/>
    <x v="1"/>
    <n v="4752"/>
  </r>
  <r>
    <x v="19"/>
    <x v="332"/>
    <s v="041120300"/>
    <x v="0"/>
    <x v="5"/>
    <n v="1128278913"/>
    <x v="111"/>
    <x v="63"/>
    <x v="9"/>
    <x v="1"/>
    <n v="4752"/>
  </r>
  <r>
    <x v="16"/>
    <x v="333"/>
    <s v="061120500"/>
    <x v="919"/>
    <x v="51"/>
    <n v="1128278913"/>
    <x v="111"/>
    <x v="63"/>
    <x v="9"/>
    <x v="1"/>
    <n v="4752"/>
  </r>
  <r>
    <x v="19"/>
    <x v="332"/>
    <s v="041120400"/>
    <x v="2"/>
    <x v="1"/>
    <n v="1128278913"/>
    <x v="111"/>
    <x v="63"/>
    <x v="9"/>
    <x v="1"/>
    <n v="4752"/>
  </r>
  <r>
    <x v="16"/>
    <x v="333"/>
    <s v="061100200"/>
    <x v="50"/>
    <x v="5"/>
    <n v="1128278913"/>
    <x v="111"/>
    <x v="63"/>
    <x v="9"/>
    <x v="1"/>
    <n v="4752"/>
  </r>
  <r>
    <x v="19"/>
    <x v="332"/>
    <s v="041080116"/>
    <x v="4"/>
    <x v="5"/>
    <n v="1128278913"/>
    <x v="111"/>
    <x v="63"/>
    <x v="9"/>
    <x v="1"/>
    <n v="4752"/>
  </r>
  <r>
    <x v="16"/>
    <x v="333"/>
    <s v="837000195"/>
    <x v="920"/>
    <x v="93"/>
    <n v="1128278913"/>
    <x v="111"/>
    <x v="63"/>
    <x v="9"/>
    <x v="1"/>
    <n v="4752"/>
  </r>
  <r>
    <x v="14"/>
    <x v="155"/>
    <s v="812031000"/>
    <x v="921"/>
    <x v="24"/>
    <n v="1128478399"/>
    <x v="42"/>
    <x v="31"/>
    <x v="9"/>
    <x v="0"/>
    <n v="8299"/>
  </r>
  <r>
    <x v="19"/>
    <x v="332"/>
    <s v="041100216"/>
    <x v="237"/>
    <x v="5"/>
    <n v="1128278913"/>
    <x v="111"/>
    <x v="63"/>
    <x v="9"/>
    <x v="1"/>
    <n v="4752"/>
  </r>
  <r>
    <x v="16"/>
    <x v="333"/>
    <s v="061100216"/>
    <x v="57"/>
    <x v="5"/>
    <n v="1128278913"/>
    <x v="111"/>
    <x v="63"/>
    <x v="9"/>
    <x v="1"/>
    <n v="4752"/>
  </r>
  <r>
    <x v="19"/>
    <x v="332"/>
    <s v="041100200"/>
    <x v="3"/>
    <x v="5"/>
    <n v="1128278913"/>
    <x v="111"/>
    <x v="63"/>
    <x v="9"/>
    <x v="1"/>
    <n v="4752"/>
  </r>
  <r>
    <x v="16"/>
    <x v="333"/>
    <s v="041080108"/>
    <x v="539"/>
    <x v="5"/>
    <n v="1128278913"/>
    <x v="111"/>
    <x v="63"/>
    <x v="9"/>
    <x v="1"/>
    <n v="4752"/>
  </r>
  <r>
    <x v="28"/>
    <x v="334"/>
    <s v="171124400"/>
    <x v="922"/>
    <x v="21"/>
    <n v="1128278913"/>
    <x v="111"/>
    <x v="63"/>
    <x v="9"/>
    <x v="1"/>
    <n v="4752"/>
  </r>
  <r>
    <x v="10"/>
    <x v="335"/>
    <s v="221054515"/>
    <x v="923"/>
    <x v="11"/>
    <n v="1128278913"/>
    <x v="111"/>
    <x v="63"/>
    <x v="9"/>
    <x v="1"/>
    <n v="4752"/>
  </r>
  <r>
    <x v="28"/>
    <x v="334"/>
    <s v="171024800"/>
    <x v="460"/>
    <x v="21"/>
    <n v="1128278913"/>
    <x v="111"/>
    <x v="63"/>
    <x v="9"/>
    <x v="1"/>
    <n v="4752"/>
  </r>
  <r>
    <x v="10"/>
    <x v="336"/>
    <s v="217990412"/>
    <x v="924"/>
    <x v="6"/>
    <n v="1128278913"/>
    <x v="111"/>
    <x v="63"/>
    <x v="9"/>
    <x v="1"/>
    <n v="4752"/>
  </r>
  <r>
    <x v="16"/>
    <x v="333"/>
    <s v="041120700"/>
    <x v="925"/>
    <x v="7"/>
    <n v="1128278913"/>
    <x v="111"/>
    <x v="63"/>
    <x v="9"/>
    <x v="1"/>
    <n v="4752"/>
  </r>
  <r>
    <x v="16"/>
    <x v="333"/>
    <s v="061120216"/>
    <x v="926"/>
    <x v="5"/>
    <n v="1128278913"/>
    <x v="111"/>
    <x v="63"/>
    <x v="9"/>
    <x v="1"/>
    <n v="4752"/>
  </r>
  <r>
    <x v="10"/>
    <x v="335"/>
    <s v="221054519"/>
    <x v="927"/>
    <x v="11"/>
    <n v="1128278913"/>
    <x v="111"/>
    <x v="63"/>
    <x v="9"/>
    <x v="1"/>
    <n v="4752"/>
  </r>
  <r>
    <x v="10"/>
    <x v="335"/>
    <s v="217010318"/>
    <x v="160"/>
    <x v="19"/>
    <n v="1128278913"/>
    <x v="111"/>
    <x v="63"/>
    <x v="9"/>
    <x v="1"/>
    <n v="4752"/>
  </r>
  <r>
    <x v="16"/>
    <x v="333"/>
    <s v="061120116"/>
    <x v="928"/>
    <x v="1"/>
    <n v="1128278913"/>
    <x v="111"/>
    <x v="63"/>
    <x v="9"/>
    <x v="1"/>
    <n v="4752"/>
  </r>
  <r>
    <x v="10"/>
    <x v="335"/>
    <s v="401000820"/>
    <x v="929"/>
    <x v="5"/>
    <n v="1128278913"/>
    <x v="111"/>
    <x v="63"/>
    <x v="9"/>
    <x v="1"/>
    <n v="4752"/>
  </r>
  <r>
    <x v="16"/>
    <x v="333"/>
    <s v="061120600"/>
    <x v="930"/>
    <x v="9"/>
    <n v="1128278913"/>
    <x v="111"/>
    <x v="63"/>
    <x v="9"/>
    <x v="1"/>
    <n v="4752"/>
  </r>
  <r>
    <x v="10"/>
    <x v="335"/>
    <s v="440600116"/>
    <x v="704"/>
    <x v="5"/>
    <n v="1128278913"/>
    <x v="111"/>
    <x v="63"/>
    <x v="9"/>
    <x v="1"/>
    <n v="4752"/>
  </r>
  <r>
    <x v="10"/>
    <x v="335"/>
    <s v="221072614"/>
    <x v="931"/>
    <x v="11"/>
    <n v="1128278913"/>
    <x v="111"/>
    <x v="63"/>
    <x v="9"/>
    <x v="1"/>
    <n v="4752"/>
  </r>
  <r>
    <x v="8"/>
    <x v="337"/>
    <s v="834160390"/>
    <x v="588"/>
    <x v="24"/>
    <n v="39515799"/>
    <x v="113"/>
    <x v="18"/>
    <x v="7"/>
    <x v="0"/>
    <n v="9999"/>
  </r>
  <r>
    <x v="10"/>
    <x v="335"/>
    <s v="221055118"/>
    <x v="932"/>
    <x v="21"/>
    <n v="1128278913"/>
    <x v="111"/>
    <x v="63"/>
    <x v="9"/>
    <x v="1"/>
    <n v="4752"/>
  </r>
  <r>
    <x v="10"/>
    <x v="335"/>
    <s v="221066621"/>
    <x v="933"/>
    <x v="11"/>
    <n v="1128278913"/>
    <x v="111"/>
    <x v="63"/>
    <x v="9"/>
    <x v="1"/>
    <n v="4752"/>
  </r>
  <r>
    <x v="10"/>
    <x v="335"/>
    <s v="221021096"/>
    <x v="934"/>
    <x v="21"/>
    <n v="1128278913"/>
    <x v="111"/>
    <x v="63"/>
    <x v="9"/>
    <x v="1"/>
    <n v="4752"/>
  </r>
  <r>
    <x v="10"/>
    <x v="335"/>
    <s v="221052116"/>
    <x v="935"/>
    <x v="21"/>
    <n v="1128278913"/>
    <x v="111"/>
    <x v="63"/>
    <x v="9"/>
    <x v="1"/>
    <n v="4752"/>
  </r>
  <r>
    <x v="10"/>
    <x v="335"/>
    <s v="221054514"/>
    <x v="936"/>
    <x v="11"/>
    <n v="1128278913"/>
    <x v="111"/>
    <x v="63"/>
    <x v="9"/>
    <x v="1"/>
    <n v="4752"/>
  </r>
  <r>
    <x v="10"/>
    <x v="335"/>
    <s v="815000382"/>
    <x v="937"/>
    <x v="19"/>
    <n v="1128278913"/>
    <x v="111"/>
    <x v="63"/>
    <x v="9"/>
    <x v="1"/>
    <n v="4752"/>
  </r>
  <r>
    <x v="10"/>
    <x v="335"/>
    <s v="221076308"/>
    <x v="938"/>
    <x v="21"/>
    <n v="1128278913"/>
    <x v="111"/>
    <x v="63"/>
    <x v="9"/>
    <x v="1"/>
    <n v="4752"/>
  </r>
  <r>
    <x v="16"/>
    <x v="333"/>
    <s v="061120300"/>
    <x v="939"/>
    <x v="5"/>
    <n v="1128278913"/>
    <x v="111"/>
    <x v="63"/>
    <x v="9"/>
    <x v="1"/>
    <n v="4752"/>
  </r>
  <r>
    <x v="16"/>
    <x v="333"/>
    <s v="217990412"/>
    <x v="924"/>
    <x v="6"/>
    <n v="1128278913"/>
    <x v="111"/>
    <x v="63"/>
    <x v="9"/>
    <x v="1"/>
    <n v="4752"/>
  </r>
  <r>
    <x v="16"/>
    <x v="333"/>
    <s v="061100400"/>
    <x v="59"/>
    <x v="1"/>
    <n v="1128278913"/>
    <x v="111"/>
    <x v="63"/>
    <x v="9"/>
    <x v="1"/>
    <n v="4752"/>
  </r>
  <r>
    <x v="16"/>
    <x v="333"/>
    <s v="815000382"/>
    <x v="937"/>
    <x v="23"/>
    <n v="1128278913"/>
    <x v="111"/>
    <x v="63"/>
    <x v="9"/>
    <x v="1"/>
    <n v="4752"/>
  </r>
  <r>
    <x v="16"/>
    <x v="333"/>
    <s v="218500408"/>
    <x v="940"/>
    <x v="6"/>
    <n v="1128278913"/>
    <x v="111"/>
    <x v="63"/>
    <x v="9"/>
    <x v="1"/>
    <n v="4752"/>
  </r>
  <r>
    <x v="8"/>
    <x v="331"/>
    <s v="149040804"/>
    <x v="526"/>
    <x v="26"/>
    <n v="1128278913"/>
    <x v="112"/>
    <x v="8"/>
    <x v="0"/>
    <x v="1"/>
    <n v="4752"/>
  </r>
  <r>
    <x v="4"/>
    <x v="338"/>
    <s v="221005168"/>
    <x v="73"/>
    <x v="6"/>
    <n v="1128278913"/>
    <x v="112"/>
    <x v="8"/>
    <x v="0"/>
    <x v="1"/>
    <n v="4752"/>
  </r>
  <r>
    <x v="4"/>
    <x v="338"/>
    <s v="221005126"/>
    <x v="843"/>
    <x v="19"/>
    <n v="1128278913"/>
    <x v="112"/>
    <x v="8"/>
    <x v="0"/>
    <x v="1"/>
    <n v="4752"/>
  </r>
  <r>
    <x v="8"/>
    <x v="331"/>
    <s v="041100216"/>
    <x v="237"/>
    <x v="1"/>
    <n v="1128278913"/>
    <x v="112"/>
    <x v="8"/>
    <x v="0"/>
    <x v="1"/>
    <n v="4752"/>
  </r>
  <r>
    <x v="4"/>
    <x v="338"/>
    <s v="171124400"/>
    <x v="922"/>
    <x v="19"/>
    <n v="1128278913"/>
    <x v="112"/>
    <x v="8"/>
    <x v="0"/>
    <x v="1"/>
    <n v="4752"/>
  </r>
  <r>
    <x v="1"/>
    <x v="339"/>
    <s v="191122718"/>
    <x v="941"/>
    <x v="6"/>
    <n v="1129564279"/>
    <x v="114"/>
    <x v="52"/>
    <x v="1"/>
    <x v="0"/>
    <n v="9999"/>
  </r>
  <r>
    <x v="8"/>
    <x v="331"/>
    <s v="041100100"/>
    <x v="5"/>
    <x v="2"/>
    <n v="1128278913"/>
    <x v="112"/>
    <x v="8"/>
    <x v="0"/>
    <x v="1"/>
    <n v="4752"/>
  </r>
  <r>
    <x v="4"/>
    <x v="338"/>
    <s v="149041210"/>
    <x v="686"/>
    <x v="22"/>
    <n v="1128278913"/>
    <x v="112"/>
    <x v="8"/>
    <x v="0"/>
    <x v="1"/>
    <n v="4752"/>
  </r>
  <r>
    <x v="14"/>
    <x v="307"/>
    <s v="812205871"/>
    <x v="942"/>
    <x v="19"/>
    <n v="1128478399"/>
    <x v="42"/>
    <x v="31"/>
    <x v="9"/>
    <x v="0"/>
    <n v="8299"/>
  </r>
  <r>
    <x v="8"/>
    <x v="331"/>
    <s v="170051621"/>
    <x v="230"/>
    <x v="1"/>
    <n v="1128278913"/>
    <x v="112"/>
    <x v="8"/>
    <x v="0"/>
    <x v="1"/>
    <n v="4752"/>
  </r>
  <r>
    <x v="14"/>
    <x v="340"/>
    <s v="171120516"/>
    <x v="126"/>
    <x v="1"/>
    <n v="1128278913"/>
    <x v="115"/>
    <x v="8"/>
    <x v="0"/>
    <x v="1"/>
    <n v="4752"/>
  </r>
  <r>
    <x v="8"/>
    <x v="331"/>
    <s v="221052112"/>
    <x v="943"/>
    <x v="11"/>
    <n v="1128278913"/>
    <x v="112"/>
    <x v="8"/>
    <x v="0"/>
    <x v="1"/>
    <n v="4752"/>
  </r>
  <r>
    <x v="20"/>
    <x v="235"/>
    <s v="191123507"/>
    <x v="944"/>
    <x v="19"/>
    <n v="11335027"/>
    <x v="43"/>
    <x v="32"/>
    <x v="11"/>
    <x v="1"/>
    <n v="4752"/>
  </r>
  <r>
    <x v="14"/>
    <x v="340"/>
    <s v="171947916"/>
    <x v="164"/>
    <x v="8"/>
    <n v="1128278913"/>
    <x v="115"/>
    <x v="8"/>
    <x v="0"/>
    <x v="1"/>
    <n v="4752"/>
  </r>
  <r>
    <x v="8"/>
    <x v="331"/>
    <s v="221052122"/>
    <x v="945"/>
    <x v="11"/>
    <n v="1128278913"/>
    <x v="112"/>
    <x v="8"/>
    <x v="0"/>
    <x v="1"/>
    <n v="4752"/>
  </r>
  <r>
    <x v="14"/>
    <x v="340"/>
    <s v="171947917"/>
    <x v="569"/>
    <x v="8"/>
    <n v="1128278913"/>
    <x v="115"/>
    <x v="8"/>
    <x v="0"/>
    <x v="1"/>
    <n v="4752"/>
  </r>
  <r>
    <x v="8"/>
    <x v="331"/>
    <s v="221900990"/>
    <x v="946"/>
    <x v="19"/>
    <n v="1128278913"/>
    <x v="112"/>
    <x v="8"/>
    <x v="0"/>
    <x v="1"/>
    <n v="4752"/>
  </r>
  <r>
    <x v="8"/>
    <x v="331"/>
    <s v="261020008"/>
    <x v="98"/>
    <x v="17"/>
    <n v="1128278913"/>
    <x v="112"/>
    <x v="8"/>
    <x v="0"/>
    <x v="1"/>
    <n v="4752"/>
  </r>
  <r>
    <x v="8"/>
    <x v="331"/>
    <s v="221076508"/>
    <x v="94"/>
    <x v="21"/>
    <n v="1128278913"/>
    <x v="112"/>
    <x v="8"/>
    <x v="0"/>
    <x v="1"/>
    <n v="4752"/>
  </r>
  <r>
    <x v="8"/>
    <x v="331"/>
    <s v="221052127"/>
    <x v="947"/>
    <x v="11"/>
    <n v="1128278913"/>
    <x v="112"/>
    <x v="8"/>
    <x v="0"/>
    <x v="1"/>
    <n v="4752"/>
  </r>
  <r>
    <x v="8"/>
    <x v="331"/>
    <s v="221052124"/>
    <x v="948"/>
    <x v="21"/>
    <n v="1128278913"/>
    <x v="112"/>
    <x v="8"/>
    <x v="0"/>
    <x v="1"/>
    <n v="4752"/>
  </r>
  <r>
    <x v="12"/>
    <x v="69"/>
    <s v="812100458"/>
    <x v="949"/>
    <x v="12"/>
    <n v="1136880145"/>
    <x v="25"/>
    <x v="19"/>
    <x v="2"/>
    <x v="1"/>
    <n v="10"/>
  </r>
  <r>
    <x v="8"/>
    <x v="331"/>
    <s v="221052116"/>
    <x v="935"/>
    <x v="21"/>
    <n v="1128278913"/>
    <x v="112"/>
    <x v="8"/>
    <x v="0"/>
    <x v="1"/>
    <n v="4752"/>
  </r>
  <r>
    <x v="8"/>
    <x v="331"/>
    <s v="221052130"/>
    <x v="950"/>
    <x v="11"/>
    <n v="1128278913"/>
    <x v="112"/>
    <x v="8"/>
    <x v="0"/>
    <x v="1"/>
    <n v="4752"/>
  </r>
  <r>
    <x v="8"/>
    <x v="331"/>
    <s v="221075014"/>
    <x v="951"/>
    <x v="21"/>
    <n v="1128278913"/>
    <x v="112"/>
    <x v="8"/>
    <x v="0"/>
    <x v="1"/>
    <n v="4752"/>
  </r>
  <r>
    <x v="8"/>
    <x v="331"/>
    <s v="221066118"/>
    <x v="952"/>
    <x v="11"/>
    <n v="1128278913"/>
    <x v="112"/>
    <x v="8"/>
    <x v="0"/>
    <x v="1"/>
    <n v="4752"/>
  </r>
  <r>
    <x v="8"/>
    <x v="331"/>
    <s v="192002038"/>
    <x v="411"/>
    <x v="13"/>
    <n v="1128278913"/>
    <x v="112"/>
    <x v="8"/>
    <x v="0"/>
    <x v="1"/>
    <n v="4752"/>
  </r>
  <r>
    <x v="14"/>
    <x v="307"/>
    <s v="761010100"/>
    <x v="953"/>
    <x v="19"/>
    <n v="1128478399"/>
    <x v="42"/>
    <x v="31"/>
    <x v="9"/>
    <x v="0"/>
    <n v="8299"/>
  </r>
  <r>
    <x v="8"/>
    <x v="331"/>
    <s v="221066117"/>
    <x v="954"/>
    <x v="11"/>
    <n v="1128278913"/>
    <x v="112"/>
    <x v="8"/>
    <x v="0"/>
    <x v="1"/>
    <n v="4752"/>
  </r>
  <r>
    <x v="8"/>
    <x v="331"/>
    <s v="192002050"/>
    <x v="431"/>
    <x v="13"/>
    <n v="1128278913"/>
    <x v="112"/>
    <x v="8"/>
    <x v="0"/>
    <x v="1"/>
    <n v="4752"/>
  </r>
  <r>
    <x v="8"/>
    <x v="331"/>
    <s v="192002063"/>
    <x v="447"/>
    <x v="13"/>
    <n v="1128278913"/>
    <x v="112"/>
    <x v="8"/>
    <x v="0"/>
    <x v="1"/>
    <n v="4752"/>
  </r>
  <r>
    <x v="8"/>
    <x v="331"/>
    <s v="221054522"/>
    <x v="323"/>
    <x v="11"/>
    <n v="1128278913"/>
    <x v="112"/>
    <x v="8"/>
    <x v="0"/>
    <x v="1"/>
    <n v="4752"/>
  </r>
  <r>
    <x v="16"/>
    <x v="341"/>
    <s v="221039945"/>
    <x v="955"/>
    <x v="19"/>
    <n v="1128424276"/>
    <x v="116"/>
    <x v="64"/>
    <x v="9"/>
    <x v="1"/>
    <n v="4752"/>
  </r>
  <r>
    <x v="17"/>
    <x v="342"/>
    <s v="221039952"/>
    <x v="956"/>
    <x v="19"/>
    <n v="1128424276"/>
    <x v="116"/>
    <x v="64"/>
    <x v="9"/>
    <x v="1"/>
    <n v="4752"/>
  </r>
  <r>
    <x v="14"/>
    <x v="155"/>
    <s v="225000764"/>
    <x v="957"/>
    <x v="19"/>
    <n v="1128478399"/>
    <x v="42"/>
    <x v="31"/>
    <x v="9"/>
    <x v="0"/>
    <n v="8299"/>
  </r>
  <r>
    <x v="16"/>
    <x v="341"/>
    <s v="225003028"/>
    <x v="958"/>
    <x v="19"/>
    <n v="1128424276"/>
    <x v="116"/>
    <x v="64"/>
    <x v="9"/>
    <x v="1"/>
    <n v="4752"/>
  </r>
  <r>
    <x v="8"/>
    <x v="343"/>
    <s v="220130420"/>
    <x v="568"/>
    <x v="22"/>
    <n v="1128424276"/>
    <x v="116"/>
    <x v="64"/>
    <x v="9"/>
    <x v="1"/>
    <n v="4752"/>
  </r>
  <r>
    <x v="16"/>
    <x v="341"/>
    <s v="225000839"/>
    <x v="959"/>
    <x v="7"/>
    <n v="1128424276"/>
    <x v="116"/>
    <x v="64"/>
    <x v="9"/>
    <x v="1"/>
    <n v="4752"/>
  </r>
  <r>
    <x v="8"/>
    <x v="343"/>
    <s v="815611002"/>
    <x v="960"/>
    <x v="0"/>
    <n v="1128424276"/>
    <x v="116"/>
    <x v="64"/>
    <x v="9"/>
    <x v="1"/>
    <n v="4752"/>
  </r>
  <r>
    <x v="2"/>
    <x v="344"/>
    <s v="217010102"/>
    <x v="961"/>
    <x v="19"/>
    <n v="1128424276"/>
    <x v="116"/>
    <x v="64"/>
    <x v="9"/>
    <x v="1"/>
    <n v="4752"/>
  </r>
  <r>
    <x v="8"/>
    <x v="343"/>
    <s v="815611004"/>
    <x v="962"/>
    <x v="105"/>
    <n v="1128424276"/>
    <x v="116"/>
    <x v="64"/>
    <x v="9"/>
    <x v="1"/>
    <n v="4752"/>
  </r>
  <r>
    <x v="16"/>
    <x v="345"/>
    <s v="220899100"/>
    <x v="963"/>
    <x v="6"/>
    <n v="1128424276"/>
    <x v="116"/>
    <x v="64"/>
    <x v="9"/>
    <x v="1"/>
    <n v="4752"/>
  </r>
  <r>
    <x v="17"/>
    <x v="342"/>
    <s v="225001304"/>
    <x v="964"/>
    <x v="1"/>
    <n v="1128424276"/>
    <x v="116"/>
    <x v="64"/>
    <x v="9"/>
    <x v="1"/>
    <n v="4752"/>
  </r>
  <r>
    <x v="8"/>
    <x v="343"/>
    <s v="815613004"/>
    <x v="741"/>
    <x v="17"/>
    <n v="1128424276"/>
    <x v="116"/>
    <x v="64"/>
    <x v="9"/>
    <x v="1"/>
    <n v="4752"/>
  </r>
  <r>
    <x v="8"/>
    <x v="343"/>
    <s v="815718004"/>
    <x v="303"/>
    <x v="9"/>
    <n v="1128424276"/>
    <x v="116"/>
    <x v="64"/>
    <x v="9"/>
    <x v="1"/>
    <n v="4752"/>
  </r>
  <r>
    <x v="8"/>
    <x v="343"/>
    <s v="170051015"/>
    <x v="369"/>
    <x v="8"/>
    <n v="1128424276"/>
    <x v="116"/>
    <x v="64"/>
    <x v="9"/>
    <x v="1"/>
    <n v="4752"/>
  </r>
  <r>
    <x v="8"/>
    <x v="346"/>
    <s v="815718004"/>
    <x v="303"/>
    <x v="9"/>
    <n v="1128424276"/>
    <x v="116"/>
    <x v="64"/>
    <x v="9"/>
    <x v="1"/>
    <n v="4752"/>
  </r>
  <r>
    <x v="17"/>
    <x v="342"/>
    <s v="221208108"/>
    <x v="965"/>
    <x v="24"/>
    <n v="1128424276"/>
    <x v="116"/>
    <x v="64"/>
    <x v="9"/>
    <x v="1"/>
    <n v="4752"/>
  </r>
  <r>
    <x v="8"/>
    <x v="343"/>
    <s v="220130410"/>
    <x v="87"/>
    <x v="17"/>
    <n v="1128424276"/>
    <x v="116"/>
    <x v="64"/>
    <x v="9"/>
    <x v="1"/>
    <n v="4752"/>
  </r>
  <r>
    <x v="14"/>
    <x v="155"/>
    <s v="169300212"/>
    <x v="966"/>
    <x v="6"/>
    <n v="1128478399"/>
    <x v="42"/>
    <x v="31"/>
    <x v="9"/>
    <x v="0"/>
    <n v="8299"/>
  </r>
  <r>
    <x v="14"/>
    <x v="307"/>
    <s v="761010200"/>
    <x v="967"/>
    <x v="23"/>
    <n v="1128478399"/>
    <x v="42"/>
    <x v="31"/>
    <x v="9"/>
    <x v="0"/>
    <n v="8299"/>
  </r>
  <r>
    <x v="14"/>
    <x v="307"/>
    <s v="171947928"/>
    <x v="418"/>
    <x v="6"/>
    <n v="1128478399"/>
    <x v="42"/>
    <x v="31"/>
    <x v="9"/>
    <x v="0"/>
    <n v="8299"/>
  </r>
  <r>
    <x v="14"/>
    <x v="307"/>
    <s v="761010300"/>
    <x v="968"/>
    <x v="6"/>
    <n v="1128478399"/>
    <x v="42"/>
    <x v="31"/>
    <x v="9"/>
    <x v="0"/>
    <n v="8299"/>
  </r>
  <r>
    <x v="14"/>
    <x v="307"/>
    <s v="761010250"/>
    <x v="969"/>
    <x v="19"/>
    <n v="1128478399"/>
    <x v="42"/>
    <x v="31"/>
    <x v="9"/>
    <x v="0"/>
    <n v="8299"/>
  </r>
  <r>
    <x v="14"/>
    <x v="155"/>
    <s v="003260116"/>
    <x v="6"/>
    <x v="35"/>
    <n v="1128478399"/>
    <x v="42"/>
    <x v="31"/>
    <x v="9"/>
    <x v="0"/>
    <n v="8299"/>
  </r>
  <r>
    <x v="14"/>
    <x v="307"/>
    <s v="761011050"/>
    <x v="970"/>
    <x v="19"/>
    <n v="1128478399"/>
    <x v="42"/>
    <x v="31"/>
    <x v="9"/>
    <x v="0"/>
    <n v="8299"/>
  </r>
  <r>
    <x v="14"/>
    <x v="307"/>
    <s v="761010500"/>
    <x v="971"/>
    <x v="6"/>
    <n v="1128478399"/>
    <x v="42"/>
    <x v="31"/>
    <x v="9"/>
    <x v="0"/>
    <n v="8299"/>
  </r>
  <r>
    <x v="14"/>
    <x v="307"/>
    <s v="761010400"/>
    <x v="972"/>
    <x v="6"/>
    <n v="1128478399"/>
    <x v="42"/>
    <x v="31"/>
    <x v="9"/>
    <x v="0"/>
    <n v="8299"/>
  </r>
  <r>
    <x v="14"/>
    <x v="307"/>
    <s v="171947920"/>
    <x v="379"/>
    <x v="23"/>
    <n v="1128478399"/>
    <x v="42"/>
    <x v="31"/>
    <x v="9"/>
    <x v="0"/>
    <n v="8299"/>
  </r>
  <r>
    <x v="10"/>
    <x v="347"/>
    <s v="261020012"/>
    <x v="173"/>
    <x v="1"/>
    <n v="1128481412"/>
    <x v="117"/>
    <x v="65"/>
    <x v="9"/>
    <x v="0"/>
    <n v="9999"/>
  </r>
  <r>
    <x v="7"/>
    <x v="348"/>
    <s v="834040308"/>
    <x v="973"/>
    <x v="6"/>
    <n v="1129517321"/>
    <x v="118"/>
    <x v="66"/>
    <x v="1"/>
    <x v="0"/>
    <n v="9999"/>
  </r>
  <r>
    <x v="18"/>
    <x v="349"/>
    <s v="834240500"/>
    <x v="911"/>
    <x v="6"/>
    <n v="1129517321"/>
    <x v="118"/>
    <x v="27"/>
    <x v="1"/>
    <x v="0"/>
    <n v="9999"/>
  </r>
  <r>
    <x v="21"/>
    <x v="350"/>
    <s v="993664030"/>
    <x v="974"/>
    <x v="6"/>
    <n v="1129522759"/>
    <x v="119"/>
    <x v="67"/>
    <x v="1"/>
    <x v="0"/>
    <n v="9999"/>
  </r>
  <r>
    <x v="8"/>
    <x v="351"/>
    <s v="993664095"/>
    <x v="975"/>
    <x v="6"/>
    <n v="1129522759"/>
    <x v="119"/>
    <x v="67"/>
    <x v="1"/>
    <x v="0"/>
    <n v="9999"/>
  </r>
  <r>
    <x v="21"/>
    <x v="350"/>
    <s v="993664060"/>
    <x v="976"/>
    <x v="6"/>
    <n v="1129522759"/>
    <x v="119"/>
    <x v="67"/>
    <x v="1"/>
    <x v="0"/>
    <n v="9999"/>
  </r>
  <r>
    <x v="8"/>
    <x v="351"/>
    <s v="220025050"/>
    <x v="977"/>
    <x v="6"/>
    <n v="1129522759"/>
    <x v="119"/>
    <x v="67"/>
    <x v="1"/>
    <x v="0"/>
    <n v="9999"/>
  </r>
  <r>
    <x v="21"/>
    <x v="350"/>
    <s v="191071271"/>
    <x v="978"/>
    <x v="6"/>
    <n v="1129522759"/>
    <x v="119"/>
    <x v="67"/>
    <x v="1"/>
    <x v="0"/>
    <n v="9999"/>
  </r>
  <r>
    <x v="21"/>
    <x v="350"/>
    <s v="993664090"/>
    <x v="979"/>
    <x v="6"/>
    <n v="1129522759"/>
    <x v="119"/>
    <x v="67"/>
    <x v="1"/>
    <x v="0"/>
    <n v="9999"/>
  </r>
  <r>
    <x v="25"/>
    <x v="352"/>
    <s v="147020406"/>
    <x v="342"/>
    <x v="6"/>
    <n v="1129522759"/>
    <x v="119"/>
    <x v="67"/>
    <x v="1"/>
    <x v="0"/>
    <n v="9999"/>
  </r>
  <r>
    <x v="21"/>
    <x v="350"/>
    <s v="993664238"/>
    <x v="980"/>
    <x v="6"/>
    <n v="1129522759"/>
    <x v="119"/>
    <x v="67"/>
    <x v="1"/>
    <x v="0"/>
    <n v="9999"/>
  </r>
  <r>
    <x v="21"/>
    <x v="350"/>
    <s v="993664220"/>
    <x v="981"/>
    <x v="6"/>
    <n v="1129522759"/>
    <x v="119"/>
    <x v="67"/>
    <x v="1"/>
    <x v="0"/>
    <n v="9999"/>
  </r>
  <r>
    <x v="1"/>
    <x v="339"/>
    <s v="221010419"/>
    <x v="982"/>
    <x v="6"/>
    <n v="1129564279"/>
    <x v="114"/>
    <x v="52"/>
    <x v="1"/>
    <x v="0"/>
    <n v="9999"/>
  </r>
  <r>
    <x v="6"/>
    <x v="353"/>
    <s v="208060015"/>
    <x v="15"/>
    <x v="11"/>
    <n v="1129576851"/>
    <x v="120"/>
    <x v="67"/>
    <x v="1"/>
    <x v="0"/>
    <n v="9999"/>
  </r>
  <r>
    <x v="6"/>
    <x v="353"/>
    <s v="128300060"/>
    <x v="410"/>
    <x v="11"/>
    <n v="1129576851"/>
    <x v="120"/>
    <x v="67"/>
    <x v="1"/>
    <x v="0"/>
    <n v="9999"/>
  </r>
  <r>
    <x v="6"/>
    <x v="353"/>
    <s v="131200060"/>
    <x v="376"/>
    <x v="11"/>
    <n v="1129576851"/>
    <x v="120"/>
    <x v="67"/>
    <x v="1"/>
    <x v="0"/>
    <n v="9999"/>
  </r>
  <r>
    <x v="9"/>
    <x v="354"/>
    <s v="834160400"/>
    <x v="121"/>
    <x v="19"/>
    <n v="1129578670"/>
    <x v="121"/>
    <x v="66"/>
    <x v="1"/>
    <x v="0"/>
    <n v="9999"/>
  </r>
  <r>
    <x v="6"/>
    <x v="355"/>
    <s v="830038214"/>
    <x v="983"/>
    <x v="19"/>
    <n v="1129578670"/>
    <x v="121"/>
    <x v="27"/>
    <x v="1"/>
    <x v="0"/>
    <n v="9999"/>
  </r>
  <r>
    <x v="17"/>
    <x v="356"/>
    <s v="741700504"/>
    <x v="984"/>
    <x v="19"/>
    <n v="11296612"/>
    <x v="122"/>
    <x v="14"/>
    <x v="5"/>
    <x v="0"/>
    <n v="9999"/>
  </r>
  <r>
    <x v="24"/>
    <x v="357"/>
    <s v="834160390"/>
    <x v="588"/>
    <x v="0"/>
    <n v="1130585209"/>
    <x v="123"/>
    <x v="18"/>
    <x v="7"/>
    <x v="0"/>
    <n v="9999"/>
  </r>
  <r>
    <x v="25"/>
    <x v="358"/>
    <s v="169300720"/>
    <x v="602"/>
    <x v="6"/>
    <n v="1130587168"/>
    <x v="124"/>
    <x v="22"/>
    <x v="7"/>
    <x v="1"/>
    <n v="4752"/>
  </r>
  <r>
    <x v="25"/>
    <x v="358"/>
    <s v="169300632"/>
    <x v="985"/>
    <x v="23"/>
    <n v="1130587168"/>
    <x v="124"/>
    <x v="22"/>
    <x v="7"/>
    <x v="1"/>
    <n v="4752"/>
  </r>
  <r>
    <x v="25"/>
    <x v="358"/>
    <s v="169300524"/>
    <x v="986"/>
    <x v="12"/>
    <n v="1130587168"/>
    <x v="124"/>
    <x v="22"/>
    <x v="7"/>
    <x v="1"/>
    <n v="4752"/>
  </r>
  <r>
    <x v="25"/>
    <x v="358"/>
    <s v="003296100"/>
    <x v="80"/>
    <x v="49"/>
    <n v="1130587168"/>
    <x v="124"/>
    <x v="22"/>
    <x v="7"/>
    <x v="1"/>
    <n v="4752"/>
  </r>
  <r>
    <x v="6"/>
    <x v="217"/>
    <s v="135000100"/>
    <x v="472"/>
    <x v="87"/>
    <n v="1130588072"/>
    <x v="74"/>
    <x v="51"/>
    <x v="7"/>
    <x v="0"/>
    <n v="9999"/>
  </r>
  <r>
    <x v="6"/>
    <x v="217"/>
    <s v="131001032"/>
    <x v="987"/>
    <x v="87"/>
    <n v="1130588072"/>
    <x v="74"/>
    <x v="51"/>
    <x v="7"/>
    <x v="0"/>
    <n v="9999"/>
  </r>
  <r>
    <x v="6"/>
    <x v="217"/>
    <s v="261120125"/>
    <x v="988"/>
    <x v="51"/>
    <n v="1130588072"/>
    <x v="74"/>
    <x v="51"/>
    <x v="7"/>
    <x v="0"/>
    <n v="9999"/>
  </r>
  <r>
    <x v="17"/>
    <x v="359"/>
    <s v="170011230"/>
    <x v="989"/>
    <x v="23"/>
    <n v="11306347"/>
    <x v="125"/>
    <x v="40"/>
    <x v="12"/>
    <x v="0"/>
    <n v="9999"/>
  </r>
  <r>
    <x v="20"/>
    <x v="360"/>
    <s v="003404090"/>
    <x v="990"/>
    <x v="2"/>
    <n v="1130637364"/>
    <x v="126"/>
    <x v="13"/>
    <x v="7"/>
    <x v="0"/>
    <n v="9999"/>
  </r>
  <r>
    <x v="13"/>
    <x v="361"/>
    <s v="830003010"/>
    <x v="127"/>
    <x v="6"/>
    <n v="1130647194"/>
    <x v="127"/>
    <x v="33"/>
    <x v="7"/>
    <x v="0"/>
    <n v="9999"/>
  </r>
  <r>
    <x v="13"/>
    <x v="361"/>
    <s v="830001110"/>
    <x v="546"/>
    <x v="6"/>
    <n v="1130647194"/>
    <x v="127"/>
    <x v="33"/>
    <x v="7"/>
    <x v="0"/>
    <n v="9999"/>
  </r>
  <r>
    <x v="15"/>
    <x v="362"/>
    <s v="651634204"/>
    <x v="991"/>
    <x v="6"/>
    <n v="1130656334"/>
    <x v="128"/>
    <x v="37"/>
    <x v="12"/>
    <x v="0"/>
    <n v="9999"/>
  </r>
  <r>
    <x v="12"/>
    <x v="363"/>
    <s v="622760808"/>
    <x v="992"/>
    <x v="6"/>
    <n v="1130656362"/>
    <x v="129"/>
    <x v="33"/>
    <x v="7"/>
    <x v="0"/>
    <n v="9999"/>
  </r>
  <r>
    <x v="1"/>
    <x v="364"/>
    <s v="401000801"/>
    <x v="674"/>
    <x v="19"/>
    <n v="1130656362"/>
    <x v="129"/>
    <x v="33"/>
    <x v="7"/>
    <x v="0"/>
    <n v="9999"/>
  </r>
  <r>
    <x v="3"/>
    <x v="365"/>
    <s v="435730100"/>
    <x v="993"/>
    <x v="106"/>
    <n v="1130656362"/>
    <x v="129"/>
    <x v="33"/>
    <x v="7"/>
    <x v="0"/>
    <n v="9999"/>
  </r>
  <r>
    <x v="1"/>
    <x v="364"/>
    <s v="741010200"/>
    <x v="994"/>
    <x v="19"/>
    <n v="1130656362"/>
    <x v="129"/>
    <x v="33"/>
    <x v="7"/>
    <x v="0"/>
    <n v="9999"/>
  </r>
  <r>
    <x v="12"/>
    <x v="366"/>
    <s v="009100020"/>
    <x v="995"/>
    <x v="84"/>
    <n v="11312306"/>
    <x v="69"/>
    <x v="48"/>
    <x v="2"/>
    <x v="1"/>
    <n v="4752"/>
  </r>
  <r>
    <x v="25"/>
    <x v="367"/>
    <s v="170051217"/>
    <x v="234"/>
    <x v="107"/>
    <n v="11312306"/>
    <x v="69"/>
    <x v="48"/>
    <x v="2"/>
    <x v="1"/>
    <n v="4752"/>
  </r>
  <r>
    <x v="12"/>
    <x v="368"/>
    <s v="225000768"/>
    <x v="423"/>
    <x v="12"/>
    <n v="11346016"/>
    <x v="130"/>
    <x v="32"/>
    <x v="11"/>
    <x v="1"/>
    <n v="9999"/>
  </r>
  <r>
    <x v="12"/>
    <x v="366"/>
    <s v="001612024"/>
    <x v="996"/>
    <x v="38"/>
    <n v="11312306"/>
    <x v="69"/>
    <x v="48"/>
    <x v="2"/>
    <x v="1"/>
    <n v="4752"/>
  </r>
  <r>
    <x v="25"/>
    <x v="367"/>
    <s v="001608100"/>
    <x v="66"/>
    <x v="108"/>
    <n v="11312306"/>
    <x v="69"/>
    <x v="48"/>
    <x v="2"/>
    <x v="1"/>
    <n v="4752"/>
  </r>
  <r>
    <x v="12"/>
    <x v="366"/>
    <s v="003280306"/>
    <x v="34"/>
    <x v="66"/>
    <n v="11312306"/>
    <x v="69"/>
    <x v="48"/>
    <x v="2"/>
    <x v="1"/>
    <n v="4752"/>
  </r>
  <r>
    <x v="19"/>
    <x v="369"/>
    <s v="007060008"/>
    <x v="997"/>
    <x v="27"/>
    <n v="11312306"/>
    <x v="69"/>
    <x v="48"/>
    <x v="2"/>
    <x v="1"/>
    <n v="4752"/>
  </r>
  <r>
    <x v="12"/>
    <x v="366"/>
    <s v="003280308"/>
    <x v="35"/>
    <x v="42"/>
    <n v="11312306"/>
    <x v="69"/>
    <x v="48"/>
    <x v="2"/>
    <x v="1"/>
    <n v="4752"/>
  </r>
  <r>
    <x v="19"/>
    <x v="370"/>
    <s v="191133120"/>
    <x v="998"/>
    <x v="11"/>
    <n v="11312306"/>
    <x v="69"/>
    <x v="48"/>
    <x v="2"/>
    <x v="1"/>
    <n v="4752"/>
  </r>
  <r>
    <x v="12"/>
    <x v="366"/>
    <s v="057080030"/>
    <x v="390"/>
    <x v="8"/>
    <n v="11312306"/>
    <x v="69"/>
    <x v="48"/>
    <x v="2"/>
    <x v="1"/>
    <n v="4752"/>
  </r>
  <r>
    <x v="19"/>
    <x v="370"/>
    <s v="191140498"/>
    <x v="322"/>
    <x v="11"/>
    <n v="11312306"/>
    <x v="69"/>
    <x v="48"/>
    <x v="2"/>
    <x v="1"/>
    <n v="4752"/>
  </r>
  <r>
    <x v="12"/>
    <x v="366"/>
    <s v="003290216"/>
    <x v="622"/>
    <x v="41"/>
    <n v="11312306"/>
    <x v="69"/>
    <x v="48"/>
    <x v="2"/>
    <x v="1"/>
    <n v="4752"/>
  </r>
  <r>
    <x v="19"/>
    <x v="369"/>
    <s v="007080024"/>
    <x v="211"/>
    <x v="35"/>
    <n v="11312306"/>
    <x v="69"/>
    <x v="48"/>
    <x v="2"/>
    <x v="1"/>
    <n v="4752"/>
  </r>
  <r>
    <x v="12"/>
    <x v="211"/>
    <s v="104000010"/>
    <x v="23"/>
    <x v="109"/>
    <n v="11312306"/>
    <x v="69"/>
    <x v="48"/>
    <x v="2"/>
    <x v="1"/>
    <n v="4752"/>
  </r>
  <r>
    <x v="19"/>
    <x v="370"/>
    <s v="147060506"/>
    <x v="999"/>
    <x v="13"/>
    <n v="11312306"/>
    <x v="69"/>
    <x v="48"/>
    <x v="2"/>
    <x v="1"/>
    <n v="4752"/>
  </r>
  <r>
    <x v="19"/>
    <x v="370"/>
    <s v="147060504"/>
    <x v="115"/>
    <x v="13"/>
    <n v="11312306"/>
    <x v="69"/>
    <x v="48"/>
    <x v="2"/>
    <x v="1"/>
    <n v="4752"/>
  </r>
  <r>
    <x v="12"/>
    <x v="211"/>
    <s v="104000008"/>
    <x v="146"/>
    <x v="103"/>
    <n v="11312306"/>
    <x v="69"/>
    <x v="48"/>
    <x v="2"/>
    <x v="1"/>
    <n v="4752"/>
  </r>
  <r>
    <x v="19"/>
    <x v="369"/>
    <s v="009100200"/>
    <x v="52"/>
    <x v="30"/>
    <n v="11312306"/>
    <x v="69"/>
    <x v="48"/>
    <x v="2"/>
    <x v="1"/>
    <n v="4752"/>
  </r>
  <r>
    <x v="12"/>
    <x v="371"/>
    <s v="023080016"/>
    <x v="505"/>
    <x v="110"/>
    <n v="11312306"/>
    <x v="69"/>
    <x v="48"/>
    <x v="2"/>
    <x v="1"/>
    <n v="4752"/>
  </r>
  <r>
    <x v="28"/>
    <x v="372"/>
    <s v="009120200"/>
    <x v="1000"/>
    <x v="33"/>
    <n v="11312306"/>
    <x v="69"/>
    <x v="48"/>
    <x v="2"/>
    <x v="1"/>
    <n v="4752"/>
  </r>
  <r>
    <x v="12"/>
    <x v="366"/>
    <s v="001614024"/>
    <x v="1001"/>
    <x v="30"/>
    <n v="11312306"/>
    <x v="69"/>
    <x v="48"/>
    <x v="2"/>
    <x v="1"/>
    <n v="4752"/>
  </r>
  <r>
    <x v="28"/>
    <x v="372"/>
    <s v="001614116"/>
    <x v="1002"/>
    <x v="41"/>
    <n v="11312306"/>
    <x v="69"/>
    <x v="48"/>
    <x v="2"/>
    <x v="1"/>
    <n v="4752"/>
  </r>
  <r>
    <x v="12"/>
    <x v="366"/>
    <s v="003280200"/>
    <x v="25"/>
    <x v="84"/>
    <n v="11312306"/>
    <x v="69"/>
    <x v="48"/>
    <x v="2"/>
    <x v="1"/>
    <n v="4752"/>
  </r>
  <r>
    <x v="28"/>
    <x v="372"/>
    <s v="003280302"/>
    <x v="243"/>
    <x v="4"/>
    <n v="11312306"/>
    <x v="69"/>
    <x v="48"/>
    <x v="2"/>
    <x v="1"/>
    <n v="4752"/>
  </r>
  <r>
    <x v="12"/>
    <x v="366"/>
    <s v="003280216"/>
    <x v="51"/>
    <x v="14"/>
    <n v="11312306"/>
    <x v="69"/>
    <x v="48"/>
    <x v="2"/>
    <x v="1"/>
    <n v="4752"/>
  </r>
  <r>
    <x v="28"/>
    <x v="372"/>
    <s v="009120116"/>
    <x v="1003"/>
    <x v="30"/>
    <n v="11312306"/>
    <x v="69"/>
    <x v="48"/>
    <x v="2"/>
    <x v="1"/>
    <n v="4752"/>
  </r>
  <r>
    <x v="12"/>
    <x v="366"/>
    <s v="003260216"/>
    <x v="210"/>
    <x v="42"/>
    <n v="11312306"/>
    <x v="69"/>
    <x v="48"/>
    <x v="2"/>
    <x v="1"/>
    <n v="4752"/>
  </r>
  <r>
    <x v="28"/>
    <x v="372"/>
    <s v="001614024"/>
    <x v="1001"/>
    <x v="38"/>
    <n v="11312306"/>
    <x v="69"/>
    <x v="48"/>
    <x v="2"/>
    <x v="1"/>
    <n v="4752"/>
  </r>
  <r>
    <x v="12"/>
    <x v="366"/>
    <s v="003280108"/>
    <x v="19"/>
    <x v="33"/>
    <n v="11312306"/>
    <x v="69"/>
    <x v="48"/>
    <x v="2"/>
    <x v="1"/>
    <n v="4752"/>
  </r>
  <r>
    <x v="28"/>
    <x v="372"/>
    <s v="001610116"/>
    <x v="65"/>
    <x v="42"/>
    <n v="11312306"/>
    <x v="69"/>
    <x v="48"/>
    <x v="2"/>
    <x v="1"/>
    <n v="4752"/>
  </r>
  <r>
    <x v="12"/>
    <x v="366"/>
    <s v="003260024"/>
    <x v="182"/>
    <x v="111"/>
    <n v="11312306"/>
    <x v="69"/>
    <x v="48"/>
    <x v="2"/>
    <x v="1"/>
    <n v="4752"/>
  </r>
  <r>
    <x v="28"/>
    <x v="372"/>
    <s v="001612200"/>
    <x v="1004"/>
    <x v="30"/>
    <n v="11312306"/>
    <x v="69"/>
    <x v="48"/>
    <x v="2"/>
    <x v="1"/>
    <n v="4752"/>
  </r>
  <r>
    <x v="12"/>
    <x v="366"/>
    <s v="003260100"/>
    <x v="10"/>
    <x v="100"/>
    <n v="11312306"/>
    <x v="69"/>
    <x v="48"/>
    <x v="2"/>
    <x v="1"/>
    <n v="4752"/>
  </r>
  <r>
    <x v="28"/>
    <x v="372"/>
    <s v="001612116"/>
    <x v="1005"/>
    <x v="37"/>
    <n v="11312306"/>
    <x v="69"/>
    <x v="48"/>
    <x v="2"/>
    <x v="1"/>
    <n v="4752"/>
  </r>
  <r>
    <x v="12"/>
    <x v="366"/>
    <s v="003260200"/>
    <x v="32"/>
    <x v="67"/>
    <n v="11312306"/>
    <x v="69"/>
    <x v="48"/>
    <x v="2"/>
    <x v="1"/>
    <n v="4752"/>
  </r>
  <r>
    <x v="28"/>
    <x v="372"/>
    <s v="003296100"/>
    <x v="80"/>
    <x v="100"/>
    <n v="11312306"/>
    <x v="69"/>
    <x v="48"/>
    <x v="2"/>
    <x v="1"/>
    <n v="4752"/>
  </r>
  <r>
    <x v="12"/>
    <x v="366"/>
    <s v="003260108"/>
    <x v="242"/>
    <x v="109"/>
    <n v="11312306"/>
    <x v="69"/>
    <x v="48"/>
    <x v="2"/>
    <x v="1"/>
    <n v="4752"/>
  </r>
  <r>
    <x v="28"/>
    <x v="372"/>
    <s v="001614100"/>
    <x v="1006"/>
    <x v="30"/>
    <n v="11312306"/>
    <x v="69"/>
    <x v="48"/>
    <x v="2"/>
    <x v="1"/>
    <n v="4752"/>
  </r>
  <r>
    <x v="28"/>
    <x v="372"/>
    <s v="001608016"/>
    <x v="1007"/>
    <x v="112"/>
    <n v="11312306"/>
    <x v="69"/>
    <x v="48"/>
    <x v="2"/>
    <x v="1"/>
    <n v="4752"/>
  </r>
  <r>
    <x v="4"/>
    <x v="373"/>
    <s v="191140498"/>
    <x v="322"/>
    <x v="21"/>
    <n v="11312306"/>
    <x v="69"/>
    <x v="48"/>
    <x v="2"/>
    <x v="1"/>
    <n v="4752"/>
  </r>
  <r>
    <x v="28"/>
    <x v="372"/>
    <s v="001614200"/>
    <x v="1008"/>
    <x v="33"/>
    <n v="11312306"/>
    <x v="69"/>
    <x v="48"/>
    <x v="2"/>
    <x v="1"/>
    <n v="4752"/>
  </r>
  <r>
    <x v="4"/>
    <x v="373"/>
    <s v="191122650"/>
    <x v="1009"/>
    <x v="11"/>
    <n v="11312306"/>
    <x v="69"/>
    <x v="48"/>
    <x v="2"/>
    <x v="1"/>
    <n v="4752"/>
  </r>
  <r>
    <x v="28"/>
    <x v="372"/>
    <s v="007100024"/>
    <x v="252"/>
    <x v="29"/>
    <n v="11312306"/>
    <x v="69"/>
    <x v="48"/>
    <x v="2"/>
    <x v="1"/>
    <n v="4752"/>
  </r>
  <r>
    <x v="4"/>
    <x v="373"/>
    <s v="191140108"/>
    <x v="1010"/>
    <x v="11"/>
    <n v="11312306"/>
    <x v="69"/>
    <x v="48"/>
    <x v="2"/>
    <x v="1"/>
    <n v="4752"/>
  </r>
  <r>
    <x v="28"/>
    <x v="372"/>
    <s v="009080200"/>
    <x v="42"/>
    <x v="37"/>
    <n v="11312306"/>
    <x v="69"/>
    <x v="48"/>
    <x v="2"/>
    <x v="1"/>
    <n v="4752"/>
  </r>
  <r>
    <x v="15"/>
    <x v="374"/>
    <s v="104000008"/>
    <x v="146"/>
    <x v="113"/>
    <n v="11312306"/>
    <x v="69"/>
    <x v="48"/>
    <x v="2"/>
    <x v="1"/>
    <n v="4752"/>
  </r>
  <r>
    <x v="28"/>
    <x v="372"/>
    <s v="007100108"/>
    <x v="535"/>
    <x v="49"/>
    <n v="11312306"/>
    <x v="69"/>
    <x v="48"/>
    <x v="2"/>
    <x v="1"/>
    <n v="4752"/>
  </r>
  <r>
    <x v="6"/>
    <x v="375"/>
    <s v="261020010"/>
    <x v="106"/>
    <x v="8"/>
    <n v="11312306"/>
    <x v="69"/>
    <x v="48"/>
    <x v="2"/>
    <x v="1"/>
    <n v="4752"/>
  </r>
  <r>
    <x v="28"/>
    <x v="372"/>
    <s v="007100100"/>
    <x v="192"/>
    <x v="15"/>
    <n v="11312306"/>
    <x v="69"/>
    <x v="48"/>
    <x v="2"/>
    <x v="1"/>
    <n v="4752"/>
  </r>
  <r>
    <x v="6"/>
    <x v="375"/>
    <s v="058080035"/>
    <x v="1011"/>
    <x v="2"/>
    <n v="11312306"/>
    <x v="69"/>
    <x v="48"/>
    <x v="2"/>
    <x v="1"/>
    <n v="4752"/>
  </r>
  <r>
    <x v="6"/>
    <x v="375"/>
    <s v="170051217"/>
    <x v="234"/>
    <x v="107"/>
    <n v="11312306"/>
    <x v="69"/>
    <x v="48"/>
    <x v="2"/>
    <x v="1"/>
    <n v="4752"/>
  </r>
  <r>
    <x v="6"/>
    <x v="375"/>
    <s v="225000928"/>
    <x v="1012"/>
    <x v="24"/>
    <n v="11312306"/>
    <x v="69"/>
    <x v="48"/>
    <x v="2"/>
    <x v="1"/>
    <n v="4752"/>
  </r>
  <r>
    <x v="6"/>
    <x v="375"/>
    <s v="058080045"/>
    <x v="150"/>
    <x v="2"/>
    <n v="11312306"/>
    <x v="69"/>
    <x v="48"/>
    <x v="2"/>
    <x v="1"/>
    <n v="4752"/>
  </r>
  <r>
    <x v="6"/>
    <x v="375"/>
    <s v="058080040"/>
    <x v="1013"/>
    <x v="2"/>
    <n v="11312306"/>
    <x v="69"/>
    <x v="48"/>
    <x v="2"/>
    <x v="1"/>
    <n v="4752"/>
  </r>
  <r>
    <x v="6"/>
    <x v="376"/>
    <s v="007080016"/>
    <x v="635"/>
    <x v="27"/>
    <n v="11312306"/>
    <x v="69"/>
    <x v="48"/>
    <x v="2"/>
    <x v="1"/>
    <n v="4752"/>
  </r>
  <r>
    <x v="6"/>
    <x v="376"/>
    <s v="007080024"/>
    <x v="211"/>
    <x v="29"/>
    <n v="11312306"/>
    <x v="69"/>
    <x v="48"/>
    <x v="2"/>
    <x v="1"/>
    <n v="4752"/>
  </r>
  <r>
    <x v="6"/>
    <x v="376"/>
    <s v="007060012"/>
    <x v="194"/>
    <x v="27"/>
    <n v="11312306"/>
    <x v="69"/>
    <x v="48"/>
    <x v="2"/>
    <x v="1"/>
    <n v="4752"/>
  </r>
  <r>
    <x v="11"/>
    <x v="377"/>
    <s v="236010126"/>
    <x v="1014"/>
    <x v="19"/>
    <n v="11320623"/>
    <x v="131"/>
    <x v="68"/>
    <x v="2"/>
    <x v="1"/>
    <n v="4752"/>
  </r>
  <r>
    <x v="6"/>
    <x v="375"/>
    <s v="057080030"/>
    <x v="390"/>
    <x v="2"/>
    <n v="11312306"/>
    <x v="69"/>
    <x v="48"/>
    <x v="2"/>
    <x v="1"/>
    <n v="4752"/>
  </r>
  <r>
    <x v="6"/>
    <x v="376"/>
    <s v="191122840"/>
    <x v="1015"/>
    <x v="23"/>
    <n v="11312306"/>
    <x v="69"/>
    <x v="48"/>
    <x v="2"/>
    <x v="1"/>
    <n v="4752"/>
  </r>
  <r>
    <x v="24"/>
    <x v="378"/>
    <s v="181060620"/>
    <x v="1016"/>
    <x v="13"/>
    <n v="11313638"/>
    <x v="132"/>
    <x v="69"/>
    <x v="9"/>
    <x v="1"/>
    <n v="4752"/>
  </r>
  <r>
    <x v="10"/>
    <x v="379"/>
    <s v="225001958"/>
    <x v="1017"/>
    <x v="19"/>
    <n v="11313638"/>
    <x v="132"/>
    <x v="69"/>
    <x v="9"/>
    <x v="1"/>
    <n v="4752"/>
  </r>
  <r>
    <x v="7"/>
    <x v="380"/>
    <s v="830000608"/>
    <x v="1018"/>
    <x v="12"/>
    <n v="11313638"/>
    <x v="132"/>
    <x v="69"/>
    <x v="9"/>
    <x v="1"/>
    <n v="4752"/>
  </r>
  <r>
    <x v="10"/>
    <x v="379"/>
    <s v="171051408"/>
    <x v="1019"/>
    <x v="6"/>
    <n v="11313638"/>
    <x v="132"/>
    <x v="69"/>
    <x v="9"/>
    <x v="1"/>
    <n v="4752"/>
  </r>
  <r>
    <x v="24"/>
    <x v="378"/>
    <s v="236010122"/>
    <x v="1020"/>
    <x v="23"/>
    <n v="11313638"/>
    <x v="132"/>
    <x v="69"/>
    <x v="9"/>
    <x v="1"/>
    <n v="4752"/>
  </r>
  <r>
    <x v="24"/>
    <x v="381"/>
    <s v="003280116"/>
    <x v="27"/>
    <x v="35"/>
    <n v="11320623"/>
    <x v="131"/>
    <x v="68"/>
    <x v="2"/>
    <x v="1"/>
    <n v="4752"/>
  </r>
  <r>
    <x v="10"/>
    <x v="379"/>
    <s v="741010400"/>
    <x v="1021"/>
    <x v="5"/>
    <n v="11313638"/>
    <x v="132"/>
    <x v="69"/>
    <x v="9"/>
    <x v="1"/>
    <n v="4752"/>
  </r>
  <r>
    <x v="24"/>
    <x v="378"/>
    <s v="741045090"/>
    <x v="1022"/>
    <x v="6"/>
    <n v="11313638"/>
    <x v="132"/>
    <x v="69"/>
    <x v="9"/>
    <x v="1"/>
    <n v="4752"/>
  </r>
  <r>
    <x v="24"/>
    <x v="378"/>
    <s v="236800114"/>
    <x v="1023"/>
    <x v="23"/>
    <n v="11313638"/>
    <x v="132"/>
    <x v="69"/>
    <x v="9"/>
    <x v="1"/>
    <n v="4752"/>
  </r>
  <r>
    <x v="24"/>
    <x v="378"/>
    <s v="041120116"/>
    <x v="351"/>
    <x v="5"/>
    <n v="11313638"/>
    <x v="132"/>
    <x v="69"/>
    <x v="9"/>
    <x v="1"/>
    <n v="4752"/>
  </r>
  <r>
    <x v="10"/>
    <x v="382"/>
    <s v="170051015"/>
    <x v="369"/>
    <x v="8"/>
    <n v="11320623"/>
    <x v="131"/>
    <x v="68"/>
    <x v="2"/>
    <x v="1"/>
    <n v="4752"/>
  </r>
  <r>
    <x v="24"/>
    <x v="378"/>
    <s v="074806016"/>
    <x v="1024"/>
    <x v="5"/>
    <n v="11313638"/>
    <x v="132"/>
    <x v="69"/>
    <x v="9"/>
    <x v="1"/>
    <n v="4752"/>
  </r>
  <r>
    <x v="24"/>
    <x v="378"/>
    <s v="225003024"/>
    <x v="1025"/>
    <x v="11"/>
    <n v="11313638"/>
    <x v="132"/>
    <x v="69"/>
    <x v="9"/>
    <x v="1"/>
    <n v="4752"/>
  </r>
  <r>
    <x v="24"/>
    <x v="378"/>
    <s v="670010200"/>
    <x v="1026"/>
    <x v="24"/>
    <n v="11313638"/>
    <x v="132"/>
    <x v="69"/>
    <x v="9"/>
    <x v="1"/>
    <n v="4752"/>
  </r>
  <r>
    <x v="24"/>
    <x v="378"/>
    <s v="116080125"/>
    <x v="31"/>
    <x v="5"/>
    <n v="11313638"/>
    <x v="132"/>
    <x v="69"/>
    <x v="9"/>
    <x v="1"/>
    <n v="4752"/>
  </r>
  <r>
    <x v="7"/>
    <x v="380"/>
    <s v="236001184"/>
    <x v="54"/>
    <x v="24"/>
    <n v="11313638"/>
    <x v="132"/>
    <x v="69"/>
    <x v="9"/>
    <x v="1"/>
    <n v="4752"/>
  </r>
  <r>
    <x v="24"/>
    <x v="378"/>
    <s v="236701408"/>
    <x v="1027"/>
    <x v="0"/>
    <n v="11313638"/>
    <x v="132"/>
    <x v="69"/>
    <x v="9"/>
    <x v="1"/>
    <n v="4752"/>
  </r>
  <r>
    <x v="24"/>
    <x v="378"/>
    <s v="236701412"/>
    <x v="1028"/>
    <x v="0"/>
    <n v="11313638"/>
    <x v="132"/>
    <x v="69"/>
    <x v="9"/>
    <x v="1"/>
    <n v="4752"/>
  </r>
  <r>
    <x v="7"/>
    <x v="380"/>
    <s v="261020012"/>
    <x v="173"/>
    <x v="1"/>
    <n v="11313638"/>
    <x v="132"/>
    <x v="69"/>
    <x v="9"/>
    <x v="1"/>
    <n v="4752"/>
  </r>
  <r>
    <x v="7"/>
    <x v="380"/>
    <s v="236001216"/>
    <x v="1029"/>
    <x v="12"/>
    <n v="11313638"/>
    <x v="132"/>
    <x v="69"/>
    <x v="9"/>
    <x v="1"/>
    <n v="4752"/>
  </r>
  <r>
    <x v="24"/>
    <x v="378"/>
    <s v="074808035"/>
    <x v="1030"/>
    <x v="5"/>
    <n v="11313638"/>
    <x v="132"/>
    <x v="69"/>
    <x v="9"/>
    <x v="1"/>
    <n v="4752"/>
  </r>
  <r>
    <x v="25"/>
    <x v="383"/>
    <s v="171046424"/>
    <x v="1031"/>
    <x v="6"/>
    <n v="11313638"/>
    <x v="132"/>
    <x v="69"/>
    <x v="9"/>
    <x v="1"/>
    <n v="4752"/>
  </r>
  <r>
    <x v="7"/>
    <x v="380"/>
    <s v="104000016"/>
    <x v="18"/>
    <x v="8"/>
    <n v="11313638"/>
    <x v="132"/>
    <x v="69"/>
    <x v="9"/>
    <x v="1"/>
    <n v="4752"/>
  </r>
  <r>
    <x v="24"/>
    <x v="378"/>
    <s v="074808020"/>
    <x v="374"/>
    <x v="5"/>
    <n v="11313638"/>
    <x v="132"/>
    <x v="69"/>
    <x v="9"/>
    <x v="1"/>
    <n v="4752"/>
  </r>
  <r>
    <x v="7"/>
    <x v="380"/>
    <s v="236001172"/>
    <x v="82"/>
    <x v="24"/>
    <n v="11313638"/>
    <x v="132"/>
    <x v="69"/>
    <x v="9"/>
    <x v="1"/>
    <n v="4752"/>
  </r>
  <r>
    <x v="17"/>
    <x v="384"/>
    <s v="003280100"/>
    <x v="29"/>
    <x v="35"/>
    <n v="11320623"/>
    <x v="131"/>
    <x v="68"/>
    <x v="2"/>
    <x v="1"/>
    <n v="4752"/>
  </r>
  <r>
    <x v="24"/>
    <x v="378"/>
    <s v="221059316"/>
    <x v="1032"/>
    <x v="19"/>
    <n v="11313638"/>
    <x v="132"/>
    <x v="69"/>
    <x v="9"/>
    <x v="1"/>
    <n v="4752"/>
  </r>
  <r>
    <x v="24"/>
    <x v="378"/>
    <s v="236890350"/>
    <x v="89"/>
    <x v="22"/>
    <n v="11313638"/>
    <x v="132"/>
    <x v="69"/>
    <x v="9"/>
    <x v="1"/>
    <n v="4752"/>
  </r>
  <r>
    <x v="24"/>
    <x v="378"/>
    <s v="225003261"/>
    <x v="428"/>
    <x v="24"/>
    <n v="11313638"/>
    <x v="132"/>
    <x v="69"/>
    <x v="9"/>
    <x v="1"/>
    <n v="4752"/>
  </r>
  <r>
    <x v="7"/>
    <x v="380"/>
    <s v="419002440"/>
    <x v="1033"/>
    <x v="5"/>
    <n v="11313638"/>
    <x v="132"/>
    <x v="69"/>
    <x v="9"/>
    <x v="1"/>
    <n v="4752"/>
  </r>
  <r>
    <x v="24"/>
    <x v="378"/>
    <s v="221059716"/>
    <x v="1034"/>
    <x v="21"/>
    <n v="11313638"/>
    <x v="132"/>
    <x v="69"/>
    <x v="9"/>
    <x v="1"/>
    <n v="4752"/>
  </r>
  <r>
    <x v="24"/>
    <x v="378"/>
    <s v="133000006"/>
    <x v="134"/>
    <x v="19"/>
    <n v="11313638"/>
    <x v="132"/>
    <x v="69"/>
    <x v="9"/>
    <x v="1"/>
    <n v="4752"/>
  </r>
  <r>
    <x v="6"/>
    <x v="385"/>
    <s v="064310100"/>
    <x v="1035"/>
    <x v="18"/>
    <n v="11320623"/>
    <x v="131"/>
    <x v="68"/>
    <x v="2"/>
    <x v="1"/>
    <n v="4752"/>
  </r>
  <r>
    <x v="24"/>
    <x v="381"/>
    <s v="003280200"/>
    <x v="25"/>
    <x v="41"/>
    <n v="11320623"/>
    <x v="131"/>
    <x v="68"/>
    <x v="2"/>
    <x v="1"/>
    <n v="4752"/>
  </r>
  <r>
    <x v="6"/>
    <x v="385"/>
    <s v="064308100"/>
    <x v="1036"/>
    <x v="114"/>
    <n v="11320623"/>
    <x v="131"/>
    <x v="68"/>
    <x v="2"/>
    <x v="1"/>
    <n v="4752"/>
  </r>
  <r>
    <x v="24"/>
    <x v="386"/>
    <s v="003260216"/>
    <x v="210"/>
    <x v="37"/>
    <n v="11320623"/>
    <x v="131"/>
    <x v="68"/>
    <x v="2"/>
    <x v="1"/>
    <n v="4752"/>
  </r>
  <r>
    <x v="10"/>
    <x v="387"/>
    <s v="009100200"/>
    <x v="52"/>
    <x v="33"/>
    <n v="11320623"/>
    <x v="131"/>
    <x v="68"/>
    <x v="2"/>
    <x v="1"/>
    <n v="4752"/>
  </r>
  <r>
    <x v="24"/>
    <x v="386"/>
    <s v="003260100"/>
    <x v="10"/>
    <x v="37"/>
    <n v="11320623"/>
    <x v="131"/>
    <x v="68"/>
    <x v="2"/>
    <x v="1"/>
    <n v="4752"/>
  </r>
  <r>
    <x v="10"/>
    <x v="388"/>
    <s v="064606008"/>
    <x v="1037"/>
    <x v="2"/>
    <n v="11320623"/>
    <x v="131"/>
    <x v="68"/>
    <x v="2"/>
    <x v="1"/>
    <n v="4752"/>
  </r>
  <r>
    <x v="24"/>
    <x v="381"/>
    <s v="003280216"/>
    <x v="51"/>
    <x v="37"/>
    <n v="11320623"/>
    <x v="131"/>
    <x v="68"/>
    <x v="2"/>
    <x v="1"/>
    <n v="4752"/>
  </r>
  <r>
    <x v="10"/>
    <x v="388"/>
    <s v="128100100"/>
    <x v="288"/>
    <x v="8"/>
    <n v="11320623"/>
    <x v="131"/>
    <x v="68"/>
    <x v="2"/>
    <x v="1"/>
    <n v="4752"/>
  </r>
  <r>
    <x v="24"/>
    <x v="386"/>
    <s v="003260024"/>
    <x v="182"/>
    <x v="49"/>
    <n v="11320623"/>
    <x v="131"/>
    <x v="68"/>
    <x v="2"/>
    <x v="1"/>
    <n v="4752"/>
  </r>
  <r>
    <x v="10"/>
    <x v="388"/>
    <s v="064608024"/>
    <x v="1038"/>
    <x v="5"/>
    <n v="11320623"/>
    <x v="131"/>
    <x v="68"/>
    <x v="2"/>
    <x v="1"/>
    <n v="4752"/>
  </r>
  <r>
    <x v="24"/>
    <x v="386"/>
    <s v="003260116"/>
    <x v="6"/>
    <x v="35"/>
    <n v="11320623"/>
    <x v="131"/>
    <x v="68"/>
    <x v="2"/>
    <x v="1"/>
    <n v="4752"/>
  </r>
  <r>
    <x v="10"/>
    <x v="387"/>
    <s v="009080108"/>
    <x v="1039"/>
    <x v="10"/>
    <n v="11320623"/>
    <x v="131"/>
    <x v="68"/>
    <x v="2"/>
    <x v="1"/>
    <n v="4752"/>
  </r>
  <r>
    <x v="24"/>
    <x v="386"/>
    <s v="003260108"/>
    <x v="242"/>
    <x v="41"/>
    <n v="11320623"/>
    <x v="131"/>
    <x v="68"/>
    <x v="2"/>
    <x v="1"/>
    <n v="4752"/>
  </r>
  <r>
    <x v="10"/>
    <x v="387"/>
    <s v="009060112"/>
    <x v="1040"/>
    <x v="10"/>
    <n v="11320623"/>
    <x v="131"/>
    <x v="68"/>
    <x v="2"/>
    <x v="1"/>
    <n v="4752"/>
  </r>
  <r>
    <x v="10"/>
    <x v="387"/>
    <s v="009100116"/>
    <x v="40"/>
    <x v="33"/>
    <n v="11320623"/>
    <x v="131"/>
    <x v="68"/>
    <x v="2"/>
    <x v="1"/>
    <n v="4752"/>
  </r>
  <r>
    <x v="17"/>
    <x v="389"/>
    <s v="009100300"/>
    <x v="1041"/>
    <x v="77"/>
    <n v="11320623"/>
    <x v="131"/>
    <x v="68"/>
    <x v="2"/>
    <x v="1"/>
    <n v="4752"/>
  </r>
  <r>
    <x v="10"/>
    <x v="387"/>
    <s v="027060025"/>
    <x v="1042"/>
    <x v="5"/>
    <n v="11320623"/>
    <x v="131"/>
    <x v="68"/>
    <x v="2"/>
    <x v="1"/>
    <n v="4752"/>
  </r>
  <r>
    <x v="17"/>
    <x v="384"/>
    <s v="003280216"/>
    <x v="51"/>
    <x v="56"/>
    <n v="11320623"/>
    <x v="131"/>
    <x v="68"/>
    <x v="2"/>
    <x v="1"/>
    <n v="4752"/>
  </r>
  <r>
    <x v="10"/>
    <x v="387"/>
    <s v="009060024"/>
    <x v="1043"/>
    <x v="10"/>
    <n v="11320623"/>
    <x v="131"/>
    <x v="68"/>
    <x v="2"/>
    <x v="1"/>
    <n v="4752"/>
  </r>
  <r>
    <x v="17"/>
    <x v="389"/>
    <s v="007080016"/>
    <x v="635"/>
    <x v="38"/>
    <n v="11320623"/>
    <x v="131"/>
    <x v="68"/>
    <x v="2"/>
    <x v="1"/>
    <n v="4752"/>
  </r>
  <r>
    <x v="10"/>
    <x v="387"/>
    <s v="009060100"/>
    <x v="1044"/>
    <x v="10"/>
    <n v="11320623"/>
    <x v="131"/>
    <x v="68"/>
    <x v="2"/>
    <x v="1"/>
    <n v="4752"/>
  </r>
  <r>
    <x v="11"/>
    <x v="377"/>
    <s v="236501114"/>
    <x v="587"/>
    <x v="21"/>
    <n v="11320623"/>
    <x v="131"/>
    <x v="68"/>
    <x v="2"/>
    <x v="1"/>
    <n v="4752"/>
  </r>
  <r>
    <x v="10"/>
    <x v="387"/>
    <s v="009060108"/>
    <x v="1045"/>
    <x v="10"/>
    <n v="11320623"/>
    <x v="131"/>
    <x v="68"/>
    <x v="2"/>
    <x v="1"/>
    <n v="4752"/>
  </r>
  <r>
    <x v="10"/>
    <x v="388"/>
    <s v="128100080"/>
    <x v="196"/>
    <x v="33"/>
    <n v="11320623"/>
    <x v="131"/>
    <x v="68"/>
    <x v="2"/>
    <x v="1"/>
    <n v="4752"/>
  </r>
  <r>
    <x v="11"/>
    <x v="377"/>
    <s v="171121408"/>
    <x v="395"/>
    <x v="24"/>
    <n v="11320623"/>
    <x v="131"/>
    <x v="68"/>
    <x v="2"/>
    <x v="1"/>
    <n v="4752"/>
  </r>
  <r>
    <x v="13"/>
    <x v="390"/>
    <s v="236700104"/>
    <x v="145"/>
    <x v="24"/>
    <n v="11345254"/>
    <x v="133"/>
    <x v="3"/>
    <x v="2"/>
    <x v="0"/>
    <n v="9999"/>
  </r>
  <r>
    <x v="10"/>
    <x v="387"/>
    <s v="009100300"/>
    <x v="1041"/>
    <x v="33"/>
    <n v="11320623"/>
    <x v="131"/>
    <x v="68"/>
    <x v="2"/>
    <x v="1"/>
    <n v="4752"/>
  </r>
  <r>
    <x v="11"/>
    <x v="377"/>
    <s v="236001140"/>
    <x v="564"/>
    <x v="0"/>
    <n v="11320623"/>
    <x v="131"/>
    <x v="68"/>
    <x v="2"/>
    <x v="1"/>
    <n v="4752"/>
  </r>
  <r>
    <x v="10"/>
    <x v="387"/>
    <s v="009060020"/>
    <x v="1046"/>
    <x v="35"/>
    <n v="11320623"/>
    <x v="131"/>
    <x v="68"/>
    <x v="2"/>
    <x v="1"/>
    <n v="4752"/>
  </r>
  <r>
    <x v="11"/>
    <x v="377"/>
    <s v="236500108"/>
    <x v="247"/>
    <x v="11"/>
    <n v="11320623"/>
    <x v="131"/>
    <x v="68"/>
    <x v="2"/>
    <x v="1"/>
    <n v="4752"/>
  </r>
  <r>
    <x v="10"/>
    <x v="382"/>
    <s v="170051018"/>
    <x v="197"/>
    <x v="28"/>
    <n v="11320623"/>
    <x v="131"/>
    <x v="68"/>
    <x v="2"/>
    <x v="1"/>
    <n v="4752"/>
  </r>
  <r>
    <x v="16"/>
    <x v="391"/>
    <s v="003260216"/>
    <x v="210"/>
    <x v="5"/>
    <n v="52876039"/>
    <x v="134"/>
    <x v="7"/>
    <x v="2"/>
    <x v="0"/>
    <n v="9999"/>
  </r>
  <r>
    <x v="17"/>
    <x v="384"/>
    <s v="003260116"/>
    <x v="6"/>
    <x v="35"/>
    <n v="11320623"/>
    <x v="131"/>
    <x v="68"/>
    <x v="2"/>
    <x v="1"/>
    <n v="4752"/>
  </r>
  <r>
    <x v="10"/>
    <x v="382"/>
    <s v="170051025"/>
    <x v="203"/>
    <x v="4"/>
    <n v="11320623"/>
    <x v="131"/>
    <x v="68"/>
    <x v="2"/>
    <x v="1"/>
    <n v="4752"/>
  </r>
  <r>
    <x v="10"/>
    <x v="382"/>
    <s v="170051226"/>
    <x v="1047"/>
    <x v="8"/>
    <n v="11320623"/>
    <x v="131"/>
    <x v="68"/>
    <x v="2"/>
    <x v="1"/>
    <n v="4752"/>
  </r>
  <r>
    <x v="11"/>
    <x v="377"/>
    <s v="236001124"/>
    <x v="313"/>
    <x v="0"/>
    <n v="11320623"/>
    <x v="131"/>
    <x v="68"/>
    <x v="2"/>
    <x v="1"/>
    <n v="4752"/>
  </r>
  <r>
    <x v="10"/>
    <x v="388"/>
    <s v="128100060"/>
    <x v="1048"/>
    <x v="10"/>
    <n v="11320623"/>
    <x v="131"/>
    <x v="68"/>
    <x v="2"/>
    <x v="1"/>
    <n v="4752"/>
  </r>
  <r>
    <x v="11"/>
    <x v="377"/>
    <s v="171947917"/>
    <x v="569"/>
    <x v="26"/>
    <n v="11320623"/>
    <x v="131"/>
    <x v="68"/>
    <x v="2"/>
    <x v="1"/>
    <n v="4752"/>
  </r>
  <r>
    <x v="10"/>
    <x v="382"/>
    <s v="170051217"/>
    <x v="234"/>
    <x v="2"/>
    <n v="11320623"/>
    <x v="131"/>
    <x v="68"/>
    <x v="2"/>
    <x v="1"/>
    <n v="4752"/>
  </r>
  <r>
    <x v="11"/>
    <x v="377"/>
    <s v="236501126"/>
    <x v="675"/>
    <x v="21"/>
    <n v="11320623"/>
    <x v="131"/>
    <x v="68"/>
    <x v="2"/>
    <x v="1"/>
    <n v="4752"/>
  </r>
  <r>
    <x v="22"/>
    <x v="392"/>
    <s v="834160400"/>
    <x v="121"/>
    <x v="11"/>
    <n v="1143864547"/>
    <x v="102"/>
    <x v="13"/>
    <x v="7"/>
    <x v="0"/>
    <n v="9999"/>
  </r>
  <r>
    <x v="10"/>
    <x v="388"/>
    <s v="073100216"/>
    <x v="491"/>
    <x v="7"/>
    <n v="11320623"/>
    <x v="131"/>
    <x v="68"/>
    <x v="2"/>
    <x v="1"/>
    <n v="4752"/>
  </r>
  <r>
    <x v="11"/>
    <x v="377"/>
    <s v="236500116"/>
    <x v="245"/>
    <x v="23"/>
    <n v="11320623"/>
    <x v="131"/>
    <x v="68"/>
    <x v="2"/>
    <x v="1"/>
    <n v="4752"/>
  </r>
  <r>
    <x v="10"/>
    <x v="382"/>
    <s v="170090800"/>
    <x v="1049"/>
    <x v="28"/>
    <n v="11320623"/>
    <x v="131"/>
    <x v="68"/>
    <x v="2"/>
    <x v="1"/>
    <n v="4752"/>
  </r>
  <r>
    <x v="11"/>
    <x v="377"/>
    <s v="236040152"/>
    <x v="550"/>
    <x v="24"/>
    <n v="11320623"/>
    <x v="131"/>
    <x v="68"/>
    <x v="2"/>
    <x v="1"/>
    <n v="4752"/>
  </r>
  <r>
    <x v="10"/>
    <x v="388"/>
    <s v="128100120"/>
    <x v="225"/>
    <x v="8"/>
    <n v="11320623"/>
    <x v="131"/>
    <x v="68"/>
    <x v="2"/>
    <x v="1"/>
    <n v="4752"/>
  </r>
  <r>
    <x v="11"/>
    <x v="377"/>
    <s v="804530656"/>
    <x v="1050"/>
    <x v="51"/>
    <n v="11320623"/>
    <x v="131"/>
    <x v="68"/>
    <x v="2"/>
    <x v="1"/>
    <n v="4752"/>
  </r>
  <r>
    <x v="10"/>
    <x v="388"/>
    <s v="073120216"/>
    <x v="1051"/>
    <x v="1"/>
    <n v="11320623"/>
    <x v="131"/>
    <x v="68"/>
    <x v="2"/>
    <x v="1"/>
    <n v="4752"/>
  </r>
  <r>
    <x v="17"/>
    <x v="389"/>
    <s v="007080216"/>
    <x v="1052"/>
    <x v="49"/>
    <n v="11320623"/>
    <x v="131"/>
    <x v="68"/>
    <x v="2"/>
    <x v="1"/>
    <n v="4752"/>
  </r>
  <r>
    <x v="6"/>
    <x v="393"/>
    <s v="003290400"/>
    <x v="257"/>
    <x v="10"/>
    <n v="11320623"/>
    <x v="131"/>
    <x v="68"/>
    <x v="2"/>
    <x v="1"/>
    <n v="4752"/>
  </r>
  <r>
    <x v="17"/>
    <x v="384"/>
    <s v="003260200"/>
    <x v="32"/>
    <x v="49"/>
    <n v="11320623"/>
    <x v="131"/>
    <x v="68"/>
    <x v="2"/>
    <x v="1"/>
    <n v="4752"/>
  </r>
  <r>
    <x v="6"/>
    <x v="393"/>
    <s v="064308300"/>
    <x v="1053"/>
    <x v="1"/>
    <n v="11320623"/>
    <x v="131"/>
    <x v="68"/>
    <x v="2"/>
    <x v="1"/>
    <n v="4752"/>
  </r>
  <r>
    <x v="7"/>
    <x v="394"/>
    <s v="149040804"/>
    <x v="526"/>
    <x v="24"/>
    <n v="11332571"/>
    <x v="135"/>
    <x v="70"/>
    <x v="17"/>
    <x v="1"/>
    <n v="4752"/>
  </r>
  <r>
    <x v="6"/>
    <x v="393"/>
    <s v="064308108"/>
    <x v="1054"/>
    <x v="8"/>
    <n v="11320623"/>
    <x v="131"/>
    <x v="68"/>
    <x v="2"/>
    <x v="1"/>
    <n v="4752"/>
  </r>
  <r>
    <x v="6"/>
    <x v="393"/>
    <s v="064308200"/>
    <x v="1055"/>
    <x v="2"/>
    <n v="11320623"/>
    <x v="131"/>
    <x v="68"/>
    <x v="2"/>
    <x v="1"/>
    <n v="4752"/>
  </r>
  <r>
    <x v="6"/>
    <x v="393"/>
    <s v="003290300"/>
    <x v="28"/>
    <x v="10"/>
    <n v="11320623"/>
    <x v="131"/>
    <x v="68"/>
    <x v="2"/>
    <x v="1"/>
    <n v="4752"/>
  </r>
  <r>
    <x v="21"/>
    <x v="395"/>
    <s v="862041210"/>
    <x v="1056"/>
    <x v="6"/>
    <n v="1143253341"/>
    <x v="136"/>
    <x v="52"/>
    <x v="1"/>
    <x v="0"/>
    <n v="9999"/>
  </r>
  <r>
    <x v="6"/>
    <x v="393"/>
    <s v="003290216"/>
    <x v="622"/>
    <x v="10"/>
    <n v="11320623"/>
    <x v="131"/>
    <x v="68"/>
    <x v="2"/>
    <x v="1"/>
    <n v="4752"/>
  </r>
  <r>
    <x v="6"/>
    <x v="393"/>
    <s v="003280308"/>
    <x v="35"/>
    <x v="10"/>
    <n v="11320623"/>
    <x v="131"/>
    <x v="68"/>
    <x v="2"/>
    <x v="1"/>
    <n v="4752"/>
  </r>
  <r>
    <x v="6"/>
    <x v="393"/>
    <s v="003280100"/>
    <x v="29"/>
    <x v="35"/>
    <n v="11320623"/>
    <x v="131"/>
    <x v="68"/>
    <x v="2"/>
    <x v="1"/>
    <n v="4752"/>
  </r>
  <r>
    <x v="6"/>
    <x v="393"/>
    <s v="064310108"/>
    <x v="1057"/>
    <x v="8"/>
    <n v="11320623"/>
    <x v="131"/>
    <x v="68"/>
    <x v="2"/>
    <x v="1"/>
    <n v="4752"/>
  </r>
  <r>
    <x v="10"/>
    <x v="388"/>
    <s v="064610016"/>
    <x v="1058"/>
    <x v="5"/>
    <n v="11320623"/>
    <x v="131"/>
    <x v="68"/>
    <x v="2"/>
    <x v="1"/>
    <n v="4752"/>
  </r>
  <r>
    <x v="10"/>
    <x v="388"/>
    <s v="064612024"/>
    <x v="1059"/>
    <x v="1"/>
    <n v="11320623"/>
    <x v="131"/>
    <x v="68"/>
    <x v="2"/>
    <x v="1"/>
    <n v="4752"/>
  </r>
  <r>
    <x v="10"/>
    <x v="388"/>
    <s v="073080216"/>
    <x v="446"/>
    <x v="1"/>
    <n v="11320623"/>
    <x v="131"/>
    <x v="68"/>
    <x v="2"/>
    <x v="1"/>
    <n v="4752"/>
  </r>
  <r>
    <x v="10"/>
    <x v="388"/>
    <s v="073080316"/>
    <x v="1060"/>
    <x v="1"/>
    <n v="11320623"/>
    <x v="131"/>
    <x v="68"/>
    <x v="2"/>
    <x v="1"/>
    <n v="4752"/>
  </r>
  <r>
    <x v="10"/>
    <x v="388"/>
    <s v="064310216"/>
    <x v="1061"/>
    <x v="1"/>
    <n v="11320623"/>
    <x v="131"/>
    <x v="68"/>
    <x v="2"/>
    <x v="1"/>
    <n v="4752"/>
  </r>
  <r>
    <x v="10"/>
    <x v="388"/>
    <s v="064310108"/>
    <x v="1057"/>
    <x v="8"/>
    <n v="11320623"/>
    <x v="131"/>
    <x v="68"/>
    <x v="2"/>
    <x v="1"/>
    <n v="4752"/>
  </r>
  <r>
    <x v="10"/>
    <x v="388"/>
    <s v="064308108"/>
    <x v="1054"/>
    <x v="2"/>
    <n v="11320623"/>
    <x v="131"/>
    <x v="68"/>
    <x v="2"/>
    <x v="1"/>
    <n v="4752"/>
  </r>
  <r>
    <x v="10"/>
    <x v="388"/>
    <s v="064306020"/>
    <x v="1062"/>
    <x v="8"/>
    <n v="11320623"/>
    <x v="131"/>
    <x v="68"/>
    <x v="2"/>
    <x v="1"/>
    <n v="4752"/>
  </r>
  <r>
    <x v="10"/>
    <x v="388"/>
    <s v="041080116"/>
    <x v="4"/>
    <x v="10"/>
    <n v="11320623"/>
    <x v="131"/>
    <x v="68"/>
    <x v="2"/>
    <x v="1"/>
    <n v="4752"/>
  </r>
  <r>
    <x v="10"/>
    <x v="388"/>
    <s v="015080116"/>
    <x v="1063"/>
    <x v="8"/>
    <n v="11320623"/>
    <x v="131"/>
    <x v="68"/>
    <x v="2"/>
    <x v="1"/>
    <n v="4752"/>
  </r>
  <r>
    <x v="10"/>
    <x v="388"/>
    <s v="015120200"/>
    <x v="1064"/>
    <x v="8"/>
    <n v="11320623"/>
    <x v="131"/>
    <x v="68"/>
    <x v="2"/>
    <x v="1"/>
    <n v="4752"/>
  </r>
  <r>
    <x v="10"/>
    <x v="387"/>
    <s v="001614200"/>
    <x v="1008"/>
    <x v="10"/>
    <n v="11320623"/>
    <x v="131"/>
    <x v="68"/>
    <x v="2"/>
    <x v="1"/>
    <n v="4752"/>
  </r>
  <r>
    <x v="6"/>
    <x v="396"/>
    <s v="003260016"/>
    <x v="12"/>
    <x v="49"/>
    <n v="11320623"/>
    <x v="131"/>
    <x v="68"/>
    <x v="2"/>
    <x v="1"/>
    <n v="4752"/>
  </r>
  <r>
    <x v="6"/>
    <x v="396"/>
    <s v="003260200"/>
    <x v="32"/>
    <x v="38"/>
    <n v="11320623"/>
    <x v="131"/>
    <x v="68"/>
    <x v="2"/>
    <x v="1"/>
    <n v="4752"/>
  </r>
  <r>
    <x v="6"/>
    <x v="396"/>
    <s v="041080116"/>
    <x v="4"/>
    <x v="10"/>
    <n v="11320623"/>
    <x v="131"/>
    <x v="68"/>
    <x v="2"/>
    <x v="1"/>
    <n v="4752"/>
  </r>
  <r>
    <x v="6"/>
    <x v="396"/>
    <s v="170051015"/>
    <x v="369"/>
    <x v="5"/>
    <n v="11320623"/>
    <x v="131"/>
    <x v="68"/>
    <x v="2"/>
    <x v="1"/>
    <n v="4752"/>
  </r>
  <r>
    <x v="6"/>
    <x v="393"/>
    <s v="064003015"/>
    <x v="1065"/>
    <x v="2"/>
    <n v="11320623"/>
    <x v="131"/>
    <x v="68"/>
    <x v="2"/>
    <x v="1"/>
    <n v="4752"/>
  </r>
  <r>
    <x v="7"/>
    <x v="394"/>
    <s v="812021200"/>
    <x v="118"/>
    <x v="1"/>
    <n v="11332571"/>
    <x v="135"/>
    <x v="70"/>
    <x v="17"/>
    <x v="1"/>
    <n v="4752"/>
  </r>
  <r>
    <x v="7"/>
    <x v="394"/>
    <s v="041080116"/>
    <x v="4"/>
    <x v="5"/>
    <n v="11332571"/>
    <x v="135"/>
    <x v="70"/>
    <x v="17"/>
    <x v="1"/>
    <n v="4752"/>
  </r>
  <r>
    <x v="7"/>
    <x v="394"/>
    <s v="003290300"/>
    <x v="28"/>
    <x v="28"/>
    <n v="11332571"/>
    <x v="135"/>
    <x v="70"/>
    <x v="17"/>
    <x v="1"/>
    <n v="4752"/>
  </r>
  <r>
    <x v="7"/>
    <x v="394"/>
    <s v="003296100"/>
    <x v="80"/>
    <x v="33"/>
    <n v="11332571"/>
    <x v="135"/>
    <x v="70"/>
    <x v="17"/>
    <x v="1"/>
    <n v="4752"/>
  </r>
  <r>
    <x v="7"/>
    <x v="394"/>
    <s v="003310100"/>
    <x v="79"/>
    <x v="4"/>
    <n v="11332571"/>
    <x v="135"/>
    <x v="70"/>
    <x v="17"/>
    <x v="1"/>
    <n v="4752"/>
  </r>
  <r>
    <x v="7"/>
    <x v="394"/>
    <s v="001610108"/>
    <x v="1066"/>
    <x v="18"/>
    <n v="11332571"/>
    <x v="135"/>
    <x v="70"/>
    <x v="17"/>
    <x v="1"/>
    <n v="4752"/>
  </r>
  <r>
    <x v="24"/>
    <x v="397"/>
    <s v="171120816"/>
    <x v="125"/>
    <x v="51"/>
    <n v="11332571"/>
    <x v="135"/>
    <x v="70"/>
    <x v="17"/>
    <x v="1"/>
    <n v="4752"/>
  </r>
  <r>
    <x v="7"/>
    <x v="394"/>
    <s v="149040404"/>
    <x v="888"/>
    <x v="26"/>
    <n v="11332571"/>
    <x v="135"/>
    <x v="70"/>
    <x v="17"/>
    <x v="1"/>
    <n v="4752"/>
  </r>
  <r>
    <x v="7"/>
    <x v="394"/>
    <s v="001608108"/>
    <x v="404"/>
    <x v="2"/>
    <n v="11332571"/>
    <x v="135"/>
    <x v="70"/>
    <x v="17"/>
    <x v="1"/>
    <n v="4752"/>
  </r>
  <r>
    <x v="24"/>
    <x v="397"/>
    <s v="220600100"/>
    <x v="85"/>
    <x v="5"/>
    <n v="11332571"/>
    <x v="135"/>
    <x v="70"/>
    <x v="17"/>
    <x v="1"/>
    <n v="4752"/>
  </r>
  <r>
    <x v="7"/>
    <x v="394"/>
    <s v="812023200"/>
    <x v="1067"/>
    <x v="1"/>
    <n v="11332571"/>
    <x v="135"/>
    <x v="70"/>
    <x v="17"/>
    <x v="1"/>
    <n v="4752"/>
  </r>
  <r>
    <x v="24"/>
    <x v="397"/>
    <s v="171120516"/>
    <x v="126"/>
    <x v="51"/>
    <n v="11332571"/>
    <x v="135"/>
    <x v="70"/>
    <x v="17"/>
    <x v="1"/>
    <n v="4752"/>
  </r>
  <r>
    <x v="7"/>
    <x v="394"/>
    <s v="236890350"/>
    <x v="89"/>
    <x v="3"/>
    <n v="11332571"/>
    <x v="135"/>
    <x v="70"/>
    <x v="17"/>
    <x v="1"/>
    <n v="4752"/>
  </r>
  <r>
    <x v="24"/>
    <x v="397"/>
    <s v="171947925"/>
    <x v="389"/>
    <x v="1"/>
    <n v="11332571"/>
    <x v="135"/>
    <x v="70"/>
    <x v="17"/>
    <x v="1"/>
    <n v="4752"/>
  </r>
  <r>
    <x v="9"/>
    <x v="320"/>
    <s v="147080415"/>
    <x v="1068"/>
    <x v="23"/>
    <n v="11335027"/>
    <x v="43"/>
    <x v="32"/>
    <x v="11"/>
    <x v="1"/>
    <n v="4752"/>
  </r>
  <r>
    <x v="7"/>
    <x v="394"/>
    <s v="041100100"/>
    <x v="5"/>
    <x v="5"/>
    <n v="11332571"/>
    <x v="135"/>
    <x v="70"/>
    <x v="17"/>
    <x v="1"/>
    <n v="4752"/>
  </r>
  <r>
    <x v="7"/>
    <x v="394"/>
    <s v="138202108"/>
    <x v="1069"/>
    <x v="10"/>
    <n v="11332571"/>
    <x v="135"/>
    <x v="70"/>
    <x v="17"/>
    <x v="1"/>
    <n v="4752"/>
  </r>
  <r>
    <x v="9"/>
    <x v="320"/>
    <s v="812030046"/>
    <x v="1070"/>
    <x v="24"/>
    <n v="11335027"/>
    <x v="43"/>
    <x v="32"/>
    <x v="11"/>
    <x v="1"/>
    <n v="4752"/>
  </r>
  <r>
    <x v="7"/>
    <x v="394"/>
    <s v="192002050"/>
    <x v="431"/>
    <x v="13"/>
    <n v="11332571"/>
    <x v="135"/>
    <x v="70"/>
    <x v="17"/>
    <x v="1"/>
    <n v="4752"/>
  </r>
  <r>
    <x v="7"/>
    <x v="394"/>
    <s v="830000036"/>
    <x v="141"/>
    <x v="13"/>
    <n v="11332571"/>
    <x v="135"/>
    <x v="70"/>
    <x v="17"/>
    <x v="1"/>
    <n v="4752"/>
  </r>
  <r>
    <x v="7"/>
    <x v="394"/>
    <s v="830000310"/>
    <x v="1071"/>
    <x v="0"/>
    <n v="11332571"/>
    <x v="135"/>
    <x v="70"/>
    <x v="17"/>
    <x v="1"/>
    <n v="4752"/>
  </r>
  <r>
    <x v="7"/>
    <x v="394"/>
    <s v="147020808"/>
    <x v="1072"/>
    <x v="21"/>
    <n v="11332571"/>
    <x v="135"/>
    <x v="70"/>
    <x v="17"/>
    <x v="1"/>
    <n v="4752"/>
  </r>
  <r>
    <x v="7"/>
    <x v="394"/>
    <s v="192002063"/>
    <x v="447"/>
    <x v="13"/>
    <n v="11332571"/>
    <x v="135"/>
    <x v="70"/>
    <x v="17"/>
    <x v="1"/>
    <n v="4752"/>
  </r>
  <r>
    <x v="7"/>
    <x v="394"/>
    <s v="170051217"/>
    <x v="234"/>
    <x v="2"/>
    <n v="11332571"/>
    <x v="135"/>
    <x v="70"/>
    <x v="17"/>
    <x v="1"/>
    <n v="4752"/>
  </r>
  <r>
    <x v="16"/>
    <x v="398"/>
    <s v="170051018"/>
    <x v="197"/>
    <x v="1"/>
    <n v="11345254"/>
    <x v="133"/>
    <x v="3"/>
    <x v="2"/>
    <x v="0"/>
    <n v="9999"/>
  </r>
  <r>
    <x v="7"/>
    <x v="394"/>
    <s v="830000028"/>
    <x v="821"/>
    <x v="22"/>
    <n v="11332571"/>
    <x v="135"/>
    <x v="70"/>
    <x v="17"/>
    <x v="1"/>
    <n v="4752"/>
  </r>
  <r>
    <x v="7"/>
    <x v="394"/>
    <s v="041080024"/>
    <x v="22"/>
    <x v="5"/>
    <n v="11332571"/>
    <x v="135"/>
    <x v="70"/>
    <x v="17"/>
    <x v="1"/>
    <n v="4752"/>
  </r>
  <r>
    <x v="7"/>
    <x v="394"/>
    <s v="149041204"/>
    <x v="81"/>
    <x v="13"/>
    <n v="11332571"/>
    <x v="135"/>
    <x v="70"/>
    <x v="17"/>
    <x v="1"/>
    <n v="4752"/>
  </r>
  <r>
    <x v="20"/>
    <x v="235"/>
    <s v="225002512"/>
    <x v="769"/>
    <x v="19"/>
    <n v="11335027"/>
    <x v="43"/>
    <x v="32"/>
    <x v="11"/>
    <x v="1"/>
    <n v="4752"/>
  </r>
  <r>
    <x v="12"/>
    <x v="399"/>
    <s v="815718005"/>
    <x v="722"/>
    <x v="89"/>
    <n v="11335027"/>
    <x v="43"/>
    <x v="32"/>
    <x v="11"/>
    <x v="1"/>
    <n v="4752"/>
  </r>
  <r>
    <x v="20"/>
    <x v="235"/>
    <s v="191071271"/>
    <x v="978"/>
    <x v="19"/>
    <n v="11335027"/>
    <x v="43"/>
    <x v="32"/>
    <x v="11"/>
    <x v="1"/>
    <n v="4752"/>
  </r>
  <r>
    <x v="12"/>
    <x v="400"/>
    <s v="815610002"/>
    <x v="1073"/>
    <x v="0"/>
    <n v="11335027"/>
    <x v="43"/>
    <x v="32"/>
    <x v="11"/>
    <x v="1"/>
    <n v="4752"/>
  </r>
  <r>
    <x v="20"/>
    <x v="235"/>
    <s v="225003222"/>
    <x v="1074"/>
    <x v="12"/>
    <n v="11335027"/>
    <x v="43"/>
    <x v="32"/>
    <x v="11"/>
    <x v="1"/>
    <n v="4752"/>
  </r>
  <r>
    <x v="12"/>
    <x v="400"/>
    <s v="815613002"/>
    <x v="302"/>
    <x v="0"/>
    <n v="11335027"/>
    <x v="43"/>
    <x v="32"/>
    <x v="11"/>
    <x v="1"/>
    <n v="4752"/>
  </r>
  <r>
    <x v="20"/>
    <x v="235"/>
    <s v="191122663"/>
    <x v="1075"/>
    <x v="19"/>
    <n v="11335027"/>
    <x v="43"/>
    <x v="32"/>
    <x v="11"/>
    <x v="1"/>
    <n v="4752"/>
  </r>
  <r>
    <x v="12"/>
    <x v="400"/>
    <s v="815613004"/>
    <x v="741"/>
    <x v="9"/>
    <n v="11335027"/>
    <x v="43"/>
    <x v="32"/>
    <x v="11"/>
    <x v="1"/>
    <n v="4752"/>
  </r>
  <r>
    <x v="20"/>
    <x v="235"/>
    <s v="225002500"/>
    <x v="409"/>
    <x v="21"/>
    <n v="11335027"/>
    <x v="43"/>
    <x v="32"/>
    <x v="11"/>
    <x v="1"/>
    <n v="4752"/>
  </r>
  <r>
    <x v="12"/>
    <x v="400"/>
    <s v="815718004"/>
    <x v="303"/>
    <x v="5"/>
    <n v="11335027"/>
    <x v="43"/>
    <x v="32"/>
    <x v="11"/>
    <x v="1"/>
    <n v="4752"/>
  </r>
  <r>
    <x v="20"/>
    <x v="235"/>
    <s v="191124324"/>
    <x v="692"/>
    <x v="6"/>
    <n v="11335027"/>
    <x v="43"/>
    <x v="32"/>
    <x v="11"/>
    <x v="1"/>
    <n v="4752"/>
  </r>
  <r>
    <x v="6"/>
    <x v="401"/>
    <s v="225000732"/>
    <x v="366"/>
    <x v="0"/>
    <n v="11335027"/>
    <x v="43"/>
    <x v="32"/>
    <x v="11"/>
    <x v="1"/>
    <n v="4752"/>
  </r>
  <r>
    <x v="20"/>
    <x v="235"/>
    <s v="191122842"/>
    <x v="1076"/>
    <x v="19"/>
    <n v="11335027"/>
    <x v="43"/>
    <x v="32"/>
    <x v="11"/>
    <x v="1"/>
    <n v="4752"/>
  </r>
  <r>
    <x v="16"/>
    <x v="398"/>
    <s v="170050821"/>
    <x v="514"/>
    <x v="1"/>
    <n v="11345254"/>
    <x v="133"/>
    <x v="3"/>
    <x v="2"/>
    <x v="0"/>
    <n v="9999"/>
  </r>
  <r>
    <x v="6"/>
    <x v="401"/>
    <s v="261020012"/>
    <x v="173"/>
    <x v="7"/>
    <n v="11335027"/>
    <x v="43"/>
    <x v="32"/>
    <x v="11"/>
    <x v="1"/>
    <n v="4752"/>
  </r>
  <r>
    <x v="20"/>
    <x v="235"/>
    <s v="191071191"/>
    <x v="1077"/>
    <x v="19"/>
    <n v="11335027"/>
    <x v="43"/>
    <x v="32"/>
    <x v="11"/>
    <x v="1"/>
    <n v="4752"/>
  </r>
  <r>
    <x v="9"/>
    <x v="320"/>
    <s v="838020240"/>
    <x v="1078"/>
    <x v="21"/>
    <n v="11335027"/>
    <x v="43"/>
    <x v="32"/>
    <x v="11"/>
    <x v="1"/>
    <n v="4752"/>
  </r>
  <r>
    <x v="20"/>
    <x v="235"/>
    <s v="225003220"/>
    <x v="1079"/>
    <x v="24"/>
    <n v="11335027"/>
    <x v="43"/>
    <x v="32"/>
    <x v="11"/>
    <x v="1"/>
    <n v="4752"/>
  </r>
  <r>
    <x v="20"/>
    <x v="235"/>
    <s v="191080428"/>
    <x v="1080"/>
    <x v="6"/>
    <n v="11335027"/>
    <x v="43"/>
    <x v="32"/>
    <x v="11"/>
    <x v="1"/>
    <n v="4752"/>
  </r>
  <r>
    <x v="9"/>
    <x v="320"/>
    <s v="147680802"/>
    <x v="1081"/>
    <x v="11"/>
    <n v="11335027"/>
    <x v="43"/>
    <x v="32"/>
    <x v="11"/>
    <x v="1"/>
    <n v="4752"/>
  </r>
  <r>
    <x v="6"/>
    <x v="402"/>
    <s v="993604110"/>
    <x v="1082"/>
    <x v="19"/>
    <n v="800059470"/>
    <x v="137"/>
    <x v="71"/>
    <x v="6"/>
    <x v="0"/>
    <n v="2013"/>
  </r>
  <r>
    <x v="20"/>
    <x v="235"/>
    <s v="225001208"/>
    <x v="430"/>
    <x v="19"/>
    <n v="11335027"/>
    <x v="43"/>
    <x v="32"/>
    <x v="11"/>
    <x v="1"/>
    <n v="4752"/>
  </r>
  <r>
    <x v="9"/>
    <x v="320"/>
    <s v="812030025"/>
    <x v="1083"/>
    <x v="24"/>
    <n v="11335027"/>
    <x v="43"/>
    <x v="32"/>
    <x v="11"/>
    <x v="1"/>
    <n v="4752"/>
  </r>
  <r>
    <x v="20"/>
    <x v="235"/>
    <s v="225000740"/>
    <x v="393"/>
    <x v="24"/>
    <n v="11335027"/>
    <x v="43"/>
    <x v="32"/>
    <x v="11"/>
    <x v="1"/>
    <n v="4752"/>
  </r>
  <r>
    <x v="9"/>
    <x v="320"/>
    <s v="812209470"/>
    <x v="1084"/>
    <x v="26"/>
    <n v="11335027"/>
    <x v="43"/>
    <x v="32"/>
    <x v="11"/>
    <x v="1"/>
    <n v="4752"/>
  </r>
  <r>
    <x v="20"/>
    <x v="235"/>
    <s v="191071195"/>
    <x v="1085"/>
    <x v="6"/>
    <n v="11335027"/>
    <x v="43"/>
    <x v="32"/>
    <x v="11"/>
    <x v="1"/>
    <n v="4752"/>
  </r>
  <r>
    <x v="9"/>
    <x v="320"/>
    <s v="147020406"/>
    <x v="342"/>
    <x v="13"/>
    <n v="11335027"/>
    <x v="43"/>
    <x v="32"/>
    <x v="11"/>
    <x v="1"/>
    <n v="4752"/>
  </r>
  <r>
    <x v="20"/>
    <x v="235"/>
    <s v="225000748"/>
    <x v="398"/>
    <x v="7"/>
    <n v="11335027"/>
    <x v="43"/>
    <x v="32"/>
    <x v="11"/>
    <x v="1"/>
    <n v="4752"/>
  </r>
  <r>
    <x v="9"/>
    <x v="320"/>
    <s v="220025030"/>
    <x v="1086"/>
    <x v="21"/>
    <n v="11335027"/>
    <x v="43"/>
    <x v="32"/>
    <x v="11"/>
    <x v="1"/>
    <n v="4752"/>
  </r>
  <r>
    <x v="20"/>
    <x v="235"/>
    <s v="225000760"/>
    <x v="420"/>
    <x v="0"/>
    <n v="11335027"/>
    <x v="43"/>
    <x v="32"/>
    <x v="11"/>
    <x v="1"/>
    <n v="4752"/>
  </r>
  <r>
    <x v="9"/>
    <x v="320"/>
    <s v="236890350"/>
    <x v="89"/>
    <x v="22"/>
    <n v="11335027"/>
    <x v="43"/>
    <x v="32"/>
    <x v="11"/>
    <x v="1"/>
    <n v="4752"/>
  </r>
  <r>
    <x v="20"/>
    <x v="235"/>
    <s v="225000774"/>
    <x v="405"/>
    <x v="12"/>
    <n v="11335027"/>
    <x v="43"/>
    <x v="32"/>
    <x v="11"/>
    <x v="1"/>
    <n v="4752"/>
  </r>
  <r>
    <x v="20"/>
    <x v="235"/>
    <s v="191122656"/>
    <x v="1087"/>
    <x v="21"/>
    <n v="11335027"/>
    <x v="43"/>
    <x v="32"/>
    <x v="11"/>
    <x v="1"/>
    <n v="4752"/>
  </r>
  <r>
    <x v="28"/>
    <x v="322"/>
    <s v="147060812"/>
    <x v="1088"/>
    <x v="13"/>
    <n v="11335027"/>
    <x v="43"/>
    <x v="32"/>
    <x v="11"/>
    <x v="1"/>
    <n v="4752"/>
  </r>
  <r>
    <x v="20"/>
    <x v="235"/>
    <s v="191133134"/>
    <x v="1089"/>
    <x v="19"/>
    <n v="11335027"/>
    <x v="43"/>
    <x v="32"/>
    <x v="11"/>
    <x v="1"/>
    <n v="4752"/>
  </r>
  <r>
    <x v="9"/>
    <x v="320"/>
    <s v="171947920"/>
    <x v="379"/>
    <x v="9"/>
    <n v="11335027"/>
    <x v="43"/>
    <x v="32"/>
    <x v="11"/>
    <x v="1"/>
    <n v="4752"/>
  </r>
  <r>
    <x v="20"/>
    <x v="235"/>
    <s v="191122662"/>
    <x v="1090"/>
    <x v="19"/>
    <n v="11335027"/>
    <x v="43"/>
    <x v="32"/>
    <x v="11"/>
    <x v="1"/>
    <n v="4752"/>
  </r>
  <r>
    <x v="28"/>
    <x v="322"/>
    <s v="147060814"/>
    <x v="1091"/>
    <x v="13"/>
    <n v="11335027"/>
    <x v="43"/>
    <x v="32"/>
    <x v="11"/>
    <x v="1"/>
    <n v="4752"/>
  </r>
  <r>
    <x v="20"/>
    <x v="235"/>
    <s v="191122546"/>
    <x v="1092"/>
    <x v="19"/>
    <n v="11335027"/>
    <x v="43"/>
    <x v="32"/>
    <x v="11"/>
    <x v="1"/>
    <n v="4752"/>
  </r>
  <r>
    <x v="28"/>
    <x v="322"/>
    <s v="147680802"/>
    <x v="1081"/>
    <x v="3"/>
    <n v="11335027"/>
    <x v="43"/>
    <x v="32"/>
    <x v="11"/>
    <x v="1"/>
    <n v="4752"/>
  </r>
  <r>
    <x v="20"/>
    <x v="235"/>
    <s v="225003253"/>
    <x v="1093"/>
    <x v="24"/>
    <n v="11335027"/>
    <x v="43"/>
    <x v="32"/>
    <x v="11"/>
    <x v="1"/>
    <n v="4752"/>
  </r>
  <r>
    <x v="28"/>
    <x v="322"/>
    <s v="839000206"/>
    <x v="1094"/>
    <x v="11"/>
    <n v="11335027"/>
    <x v="43"/>
    <x v="32"/>
    <x v="11"/>
    <x v="1"/>
    <n v="4752"/>
  </r>
  <r>
    <x v="20"/>
    <x v="235"/>
    <s v="191133406"/>
    <x v="1095"/>
    <x v="19"/>
    <n v="11335027"/>
    <x v="43"/>
    <x v="32"/>
    <x v="11"/>
    <x v="1"/>
    <n v="4752"/>
  </r>
  <r>
    <x v="28"/>
    <x v="322"/>
    <s v="149041204"/>
    <x v="81"/>
    <x v="11"/>
    <n v="11335027"/>
    <x v="43"/>
    <x v="32"/>
    <x v="11"/>
    <x v="1"/>
    <n v="4752"/>
  </r>
  <r>
    <x v="9"/>
    <x v="320"/>
    <s v="812205869"/>
    <x v="1096"/>
    <x v="0"/>
    <n v="11335027"/>
    <x v="43"/>
    <x v="32"/>
    <x v="11"/>
    <x v="1"/>
    <n v="4752"/>
  </r>
  <r>
    <x v="20"/>
    <x v="235"/>
    <s v="191123906"/>
    <x v="1097"/>
    <x v="19"/>
    <n v="11335027"/>
    <x v="43"/>
    <x v="32"/>
    <x v="11"/>
    <x v="1"/>
    <n v="4752"/>
  </r>
  <r>
    <x v="9"/>
    <x v="320"/>
    <s v="838020246"/>
    <x v="1098"/>
    <x v="21"/>
    <n v="11335027"/>
    <x v="43"/>
    <x v="32"/>
    <x v="11"/>
    <x v="1"/>
    <n v="4752"/>
  </r>
  <r>
    <x v="20"/>
    <x v="235"/>
    <s v="225003257"/>
    <x v="426"/>
    <x v="24"/>
    <n v="11335027"/>
    <x v="43"/>
    <x v="32"/>
    <x v="11"/>
    <x v="1"/>
    <n v="4752"/>
  </r>
  <r>
    <x v="28"/>
    <x v="322"/>
    <s v="261120120"/>
    <x v="1099"/>
    <x v="21"/>
    <n v="11335027"/>
    <x v="43"/>
    <x v="32"/>
    <x v="11"/>
    <x v="1"/>
    <n v="4752"/>
  </r>
  <r>
    <x v="20"/>
    <x v="235"/>
    <s v="225003287"/>
    <x v="1100"/>
    <x v="19"/>
    <n v="11335027"/>
    <x v="43"/>
    <x v="32"/>
    <x v="11"/>
    <x v="1"/>
    <n v="4752"/>
  </r>
  <r>
    <x v="28"/>
    <x v="322"/>
    <s v="812205869"/>
    <x v="1096"/>
    <x v="7"/>
    <n v="11335027"/>
    <x v="43"/>
    <x v="32"/>
    <x v="11"/>
    <x v="1"/>
    <n v="4752"/>
  </r>
  <r>
    <x v="20"/>
    <x v="235"/>
    <s v="225003255"/>
    <x v="1101"/>
    <x v="24"/>
    <n v="11335027"/>
    <x v="43"/>
    <x v="32"/>
    <x v="11"/>
    <x v="1"/>
    <n v="4752"/>
  </r>
  <r>
    <x v="28"/>
    <x v="322"/>
    <s v="170051217"/>
    <x v="234"/>
    <x v="2"/>
    <n v="11335027"/>
    <x v="43"/>
    <x v="32"/>
    <x v="11"/>
    <x v="1"/>
    <n v="4752"/>
  </r>
  <r>
    <x v="20"/>
    <x v="235"/>
    <s v="225003365"/>
    <x v="1102"/>
    <x v="12"/>
    <n v="11335027"/>
    <x v="43"/>
    <x v="32"/>
    <x v="11"/>
    <x v="1"/>
    <n v="4752"/>
  </r>
  <r>
    <x v="28"/>
    <x v="322"/>
    <s v="830000310"/>
    <x v="1071"/>
    <x v="23"/>
    <n v="11335027"/>
    <x v="43"/>
    <x v="32"/>
    <x v="11"/>
    <x v="1"/>
    <n v="4752"/>
  </r>
  <r>
    <x v="18"/>
    <x v="403"/>
    <s v="171120814"/>
    <x v="383"/>
    <x v="24"/>
    <n v="11346016"/>
    <x v="130"/>
    <x v="32"/>
    <x v="11"/>
    <x v="1"/>
    <n v="9999"/>
  </r>
  <r>
    <x v="20"/>
    <x v="235"/>
    <s v="225003261"/>
    <x v="428"/>
    <x v="24"/>
    <n v="11335027"/>
    <x v="43"/>
    <x v="32"/>
    <x v="11"/>
    <x v="1"/>
    <n v="4752"/>
  </r>
  <r>
    <x v="28"/>
    <x v="322"/>
    <s v="169300216"/>
    <x v="599"/>
    <x v="6"/>
    <n v="11335027"/>
    <x v="43"/>
    <x v="32"/>
    <x v="11"/>
    <x v="1"/>
    <n v="4752"/>
  </r>
  <r>
    <x v="20"/>
    <x v="235"/>
    <s v="191020418"/>
    <x v="1103"/>
    <x v="6"/>
    <n v="11335027"/>
    <x v="43"/>
    <x v="32"/>
    <x v="11"/>
    <x v="1"/>
    <n v="4752"/>
  </r>
  <r>
    <x v="28"/>
    <x v="322"/>
    <s v="171121408"/>
    <x v="395"/>
    <x v="24"/>
    <n v="11335027"/>
    <x v="43"/>
    <x v="32"/>
    <x v="11"/>
    <x v="1"/>
    <n v="4752"/>
  </r>
  <r>
    <x v="20"/>
    <x v="235"/>
    <s v="225003722"/>
    <x v="1104"/>
    <x v="19"/>
    <n v="11335027"/>
    <x v="43"/>
    <x v="32"/>
    <x v="11"/>
    <x v="1"/>
    <n v="4752"/>
  </r>
  <r>
    <x v="28"/>
    <x v="322"/>
    <s v="171947916"/>
    <x v="164"/>
    <x v="9"/>
    <n v="11335027"/>
    <x v="43"/>
    <x v="32"/>
    <x v="11"/>
    <x v="1"/>
    <n v="4752"/>
  </r>
  <r>
    <x v="20"/>
    <x v="235"/>
    <s v="191123910"/>
    <x v="1105"/>
    <x v="19"/>
    <n v="11335027"/>
    <x v="43"/>
    <x v="32"/>
    <x v="11"/>
    <x v="1"/>
    <n v="4752"/>
  </r>
  <r>
    <x v="28"/>
    <x v="322"/>
    <s v="171947917"/>
    <x v="569"/>
    <x v="1"/>
    <n v="11335027"/>
    <x v="43"/>
    <x v="32"/>
    <x v="11"/>
    <x v="1"/>
    <n v="4752"/>
  </r>
  <r>
    <x v="20"/>
    <x v="235"/>
    <s v="191122650"/>
    <x v="1009"/>
    <x v="21"/>
    <n v="11335027"/>
    <x v="43"/>
    <x v="32"/>
    <x v="11"/>
    <x v="1"/>
    <n v="4752"/>
  </r>
  <r>
    <x v="28"/>
    <x v="322"/>
    <s v="812030030"/>
    <x v="1106"/>
    <x v="24"/>
    <n v="11335027"/>
    <x v="43"/>
    <x v="32"/>
    <x v="11"/>
    <x v="1"/>
    <n v="4752"/>
  </r>
  <r>
    <x v="20"/>
    <x v="235"/>
    <s v="191122657"/>
    <x v="1107"/>
    <x v="19"/>
    <n v="11335027"/>
    <x v="43"/>
    <x v="32"/>
    <x v="11"/>
    <x v="1"/>
    <n v="4752"/>
  </r>
  <r>
    <x v="28"/>
    <x v="322"/>
    <s v="170542640"/>
    <x v="1108"/>
    <x v="5"/>
    <n v="11335027"/>
    <x v="43"/>
    <x v="32"/>
    <x v="11"/>
    <x v="1"/>
    <n v="4752"/>
  </r>
  <r>
    <x v="20"/>
    <x v="235"/>
    <s v="191020424"/>
    <x v="1109"/>
    <x v="19"/>
    <n v="11335027"/>
    <x v="43"/>
    <x v="32"/>
    <x v="11"/>
    <x v="1"/>
    <n v="4752"/>
  </r>
  <r>
    <x v="28"/>
    <x v="322"/>
    <s v="169300212"/>
    <x v="966"/>
    <x v="6"/>
    <n v="11335027"/>
    <x v="43"/>
    <x v="32"/>
    <x v="11"/>
    <x v="1"/>
    <n v="4752"/>
  </r>
  <r>
    <x v="20"/>
    <x v="235"/>
    <s v="225000704"/>
    <x v="408"/>
    <x v="24"/>
    <n v="11335027"/>
    <x v="43"/>
    <x v="32"/>
    <x v="11"/>
    <x v="1"/>
    <n v="4752"/>
  </r>
  <r>
    <x v="20"/>
    <x v="235"/>
    <s v="191020516"/>
    <x v="1110"/>
    <x v="19"/>
    <n v="11335027"/>
    <x v="43"/>
    <x v="32"/>
    <x v="11"/>
    <x v="1"/>
    <n v="4752"/>
  </r>
  <r>
    <x v="28"/>
    <x v="322"/>
    <s v="169301008"/>
    <x v="1111"/>
    <x v="6"/>
    <n v="11335027"/>
    <x v="43"/>
    <x v="32"/>
    <x v="11"/>
    <x v="1"/>
    <n v="4752"/>
  </r>
  <r>
    <x v="20"/>
    <x v="235"/>
    <s v="225000716"/>
    <x v="439"/>
    <x v="0"/>
    <n v="11335027"/>
    <x v="43"/>
    <x v="32"/>
    <x v="11"/>
    <x v="1"/>
    <n v="4752"/>
  </r>
  <r>
    <x v="28"/>
    <x v="322"/>
    <s v="812003600"/>
    <x v="1112"/>
    <x v="1"/>
    <n v="11335027"/>
    <x v="43"/>
    <x v="32"/>
    <x v="11"/>
    <x v="1"/>
    <n v="4752"/>
  </r>
  <r>
    <x v="20"/>
    <x v="235"/>
    <s v="191133408"/>
    <x v="1113"/>
    <x v="19"/>
    <n v="11335027"/>
    <x v="43"/>
    <x v="32"/>
    <x v="11"/>
    <x v="1"/>
    <n v="4752"/>
  </r>
  <r>
    <x v="28"/>
    <x v="322"/>
    <s v="812207470"/>
    <x v="816"/>
    <x v="0"/>
    <n v="11335027"/>
    <x v="43"/>
    <x v="32"/>
    <x v="11"/>
    <x v="1"/>
    <n v="4752"/>
  </r>
  <r>
    <x v="20"/>
    <x v="235"/>
    <s v="191360112"/>
    <x v="1114"/>
    <x v="19"/>
    <n v="11335027"/>
    <x v="43"/>
    <x v="32"/>
    <x v="11"/>
    <x v="1"/>
    <n v="4752"/>
  </r>
  <r>
    <x v="6"/>
    <x v="404"/>
    <s v="993929239"/>
    <x v="1115"/>
    <x v="6"/>
    <n v="11380026"/>
    <x v="138"/>
    <x v="3"/>
    <x v="2"/>
    <x v="0"/>
    <n v="9999"/>
  </r>
  <r>
    <x v="28"/>
    <x v="322"/>
    <s v="220025040"/>
    <x v="1116"/>
    <x v="21"/>
    <n v="11335027"/>
    <x v="43"/>
    <x v="32"/>
    <x v="11"/>
    <x v="1"/>
    <n v="4752"/>
  </r>
  <r>
    <x v="20"/>
    <x v="235"/>
    <s v="225000732"/>
    <x v="366"/>
    <x v="0"/>
    <n v="11335027"/>
    <x v="43"/>
    <x v="32"/>
    <x v="11"/>
    <x v="1"/>
    <n v="4752"/>
  </r>
  <r>
    <x v="28"/>
    <x v="322"/>
    <s v="061080108"/>
    <x v="357"/>
    <x v="41"/>
    <n v="11335027"/>
    <x v="43"/>
    <x v="32"/>
    <x v="11"/>
    <x v="1"/>
    <n v="4752"/>
  </r>
  <r>
    <x v="20"/>
    <x v="235"/>
    <s v="225000736"/>
    <x v="449"/>
    <x v="24"/>
    <n v="11335027"/>
    <x v="43"/>
    <x v="32"/>
    <x v="11"/>
    <x v="1"/>
    <n v="4752"/>
  </r>
  <r>
    <x v="28"/>
    <x v="322"/>
    <s v="220025020"/>
    <x v="1117"/>
    <x v="21"/>
    <n v="11335027"/>
    <x v="43"/>
    <x v="32"/>
    <x v="11"/>
    <x v="1"/>
    <n v="4752"/>
  </r>
  <r>
    <x v="20"/>
    <x v="235"/>
    <s v="191360107"/>
    <x v="728"/>
    <x v="19"/>
    <n v="11335027"/>
    <x v="43"/>
    <x v="32"/>
    <x v="11"/>
    <x v="1"/>
    <n v="4752"/>
  </r>
  <r>
    <x v="9"/>
    <x v="320"/>
    <s v="171947925"/>
    <x v="389"/>
    <x v="7"/>
    <n v="11335027"/>
    <x v="43"/>
    <x v="32"/>
    <x v="11"/>
    <x v="1"/>
    <n v="4752"/>
  </r>
  <r>
    <x v="20"/>
    <x v="235"/>
    <s v="191161162"/>
    <x v="1118"/>
    <x v="19"/>
    <n v="11335027"/>
    <x v="43"/>
    <x v="32"/>
    <x v="11"/>
    <x v="1"/>
    <n v="4752"/>
  </r>
  <r>
    <x v="28"/>
    <x v="322"/>
    <s v="149040404"/>
    <x v="888"/>
    <x v="12"/>
    <n v="11335027"/>
    <x v="43"/>
    <x v="32"/>
    <x v="11"/>
    <x v="1"/>
    <n v="4752"/>
  </r>
  <r>
    <x v="20"/>
    <x v="235"/>
    <s v="225000700"/>
    <x v="451"/>
    <x v="24"/>
    <n v="11335027"/>
    <x v="43"/>
    <x v="32"/>
    <x v="11"/>
    <x v="1"/>
    <n v="4752"/>
  </r>
  <r>
    <x v="28"/>
    <x v="322"/>
    <s v="149040804"/>
    <x v="526"/>
    <x v="24"/>
    <n v="11335027"/>
    <x v="43"/>
    <x v="32"/>
    <x v="11"/>
    <x v="1"/>
    <n v="4752"/>
  </r>
  <r>
    <x v="20"/>
    <x v="235"/>
    <s v="191360266"/>
    <x v="737"/>
    <x v="19"/>
    <n v="11335027"/>
    <x v="43"/>
    <x v="32"/>
    <x v="11"/>
    <x v="1"/>
    <n v="4752"/>
  </r>
  <r>
    <x v="28"/>
    <x v="322"/>
    <s v="147060408"/>
    <x v="1119"/>
    <x v="11"/>
    <n v="11335027"/>
    <x v="43"/>
    <x v="32"/>
    <x v="11"/>
    <x v="1"/>
    <n v="4752"/>
  </r>
  <r>
    <x v="20"/>
    <x v="235"/>
    <s v="225000820"/>
    <x v="541"/>
    <x v="24"/>
    <n v="11335027"/>
    <x v="43"/>
    <x v="32"/>
    <x v="11"/>
    <x v="1"/>
    <n v="4752"/>
  </r>
  <r>
    <x v="28"/>
    <x v="322"/>
    <s v="147060506"/>
    <x v="999"/>
    <x v="11"/>
    <n v="11335027"/>
    <x v="43"/>
    <x v="32"/>
    <x v="11"/>
    <x v="1"/>
    <n v="4752"/>
  </r>
  <r>
    <x v="20"/>
    <x v="235"/>
    <s v="225000708"/>
    <x v="445"/>
    <x v="24"/>
    <n v="11335027"/>
    <x v="43"/>
    <x v="32"/>
    <x v="11"/>
    <x v="1"/>
    <n v="4752"/>
  </r>
  <r>
    <x v="28"/>
    <x v="322"/>
    <s v="220130410"/>
    <x v="87"/>
    <x v="21"/>
    <n v="11335027"/>
    <x v="43"/>
    <x v="32"/>
    <x v="11"/>
    <x v="1"/>
    <n v="4752"/>
  </r>
  <r>
    <x v="20"/>
    <x v="235"/>
    <s v="225000712"/>
    <x v="429"/>
    <x v="24"/>
    <n v="11335027"/>
    <x v="43"/>
    <x v="32"/>
    <x v="11"/>
    <x v="1"/>
    <n v="4752"/>
  </r>
  <r>
    <x v="28"/>
    <x v="322"/>
    <s v="147020404"/>
    <x v="340"/>
    <x v="22"/>
    <n v="11335027"/>
    <x v="43"/>
    <x v="32"/>
    <x v="11"/>
    <x v="1"/>
    <n v="4752"/>
  </r>
  <r>
    <x v="20"/>
    <x v="235"/>
    <s v="225001304"/>
    <x v="964"/>
    <x v="24"/>
    <n v="11335027"/>
    <x v="43"/>
    <x v="32"/>
    <x v="11"/>
    <x v="1"/>
    <n v="4752"/>
  </r>
  <r>
    <x v="28"/>
    <x v="322"/>
    <s v="261000012"/>
    <x v="1120"/>
    <x v="7"/>
    <n v="11335027"/>
    <x v="43"/>
    <x v="32"/>
    <x v="11"/>
    <x v="1"/>
    <n v="4752"/>
  </r>
  <r>
    <x v="20"/>
    <x v="235"/>
    <s v="191360268"/>
    <x v="1121"/>
    <x v="6"/>
    <n v="11335027"/>
    <x v="43"/>
    <x v="32"/>
    <x v="11"/>
    <x v="1"/>
    <n v="4752"/>
  </r>
  <r>
    <x v="28"/>
    <x v="322"/>
    <s v="261000016"/>
    <x v="1122"/>
    <x v="7"/>
    <n v="11335027"/>
    <x v="43"/>
    <x v="32"/>
    <x v="11"/>
    <x v="1"/>
    <n v="4752"/>
  </r>
  <r>
    <x v="20"/>
    <x v="235"/>
    <s v="225002504"/>
    <x v="413"/>
    <x v="6"/>
    <n v="11335027"/>
    <x v="43"/>
    <x v="32"/>
    <x v="11"/>
    <x v="1"/>
    <n v="4752"/>
  </r>
  <r>
    <x v="28"/>
    <x v="322"/>
    <s v="128100060"/>
    <x v="1048"/>
    <x v="2"/>
    <n v="11335027"/>
    <x v="43"/>
    <x v="32"/>
    <x v="11"/>
    <x v="1"/>
    <n v="4752"/>
  </r>
  <r>
    <x v="20"/>
    <x v="235"/>
    <s v="225000808"/>
    <x v="1123"/>
    <x v="24"/>
    <n v="11335027"/>
    <x v="43"/>
    <x v="32"/>
    <x v="11"/>
    <x v="1"/>
    <n v="4752"/>
  </r>
  <r>
    <x v="28"/>
    <x v="322"/>
    <s v="104000012"/>
    <x v="20"/>
    <x v="41"/>
    <n v="11335027"/>
    <x v="43"/>
    <x v="32"/>
    <x v="11"/>
    <x v="1"/>
    <n v="4752"/>
  </r>
  <r>
    <x v="20"/>
    <x v="235"/>
    <s v="225000812"/>
    <x v="691"/>
    <x v="7"/>
    <n v="11335027"/>
    <x v="43"/>
    <x v="32"/>
    <x v="11"/>
    <x v="1"/>
    <n v="4752"/>
  </r>
  <r>
    <x v="18"/>
    <x v="163"/>
    <s v="191351100"/>
    <x v="1124"/>
    <x v="6"/>
    <n v="11335027"/>
    <x v="43"/>
    <x v="32"/>
    <x v="11"/>
    <x v="1"/>
    <n v="4752"/>
  </r>
  <r>
    <x v="28"/>
    <x v="322"/>
    <s v="147060404"/>
    <x v="1125"/>
    <x v="11"/>
    <n v="11335027"/>
    <x v="43"/>
    <x v="32"/>
    <x v="11"/>
    <x v="1"/>
    <n v="4752"/>
  </r>
  <r>
    <x v="18"/>
    <x v="163"/>
    <s v="191122680"/>
    <x v="1126"/>
    <x v="19"/>
    <n v="11335027"/>
    <x v="43"/>
    <x v="32"/>
    <x v="11"/>
    <x v="1"/>
    <n v="4752"/>
  </r>
  <r>
    <x v="28"/>
    <x v="322"/>
    <s v="147060504"/>
    <x v="115"/>
    <x v="11"/>
    <n v="11335027"/>
    <x v="43"/>
    <x v="32"/>
    <x v="11"/>
    <x v="1"/>
    <n v="4752"/>
  </r>
  <r>
    <x v="18"/>
    <x v="163"/>
    <s v="191122664"/>
    <x v="1127"/>
    <x v="19"/>
    <n v="11335027"/>
    <x v="43"/>
    <x v="32"/>
    <x v="11"/>
    <x v="1"/>
    <n v="4752"/>
  </r>
  <r>
    <x v="28"/>
    <x v="322"/>
    <s v="046080200"/>
    <x v="1128"/>
    <x v="8"/>
    <n v="11335027"/>
    <x v="43"/>
    <x v="32"/>
    <x v="11"/>
    <x v="1"/>
    <n v="4752"/>
  </r>
  <r>
    <x v="18"/>
    <x v="163"/>
    <s v="191133372"/>
    <x v="1129"/>
    <x v="19"/>
    <n v="11335027"/>
    <x v="43"/>
    <x v="32"/>
    <x v="11"/>
    <x v="1"/>
    <n v="4752"/>
  </r>
  <r>
    <x v="28"/>
    <x v="322"/>
    <s v="132000012"/>
    <x v="1130"/>
    <x v="12"/>
    <n v="11335027"/>
    <x v="43"/>
    <x v="32"/>
    <x v="11"/>
    <x v="1"/>
    <n v="4752"/>
  </r>
  <r>
    <x v="18"/>
    <x v="163"/>
    <s v="191351114"/>
    <x v="1131"/>
    <x v="6"/>
    <n v="11335027"/>
    <x v="43"/>
    <x v="32"/>
    <x v="11"/>
    <x v="1"/>
    <n v="4752"/>
  </r>
  <r>
    <x v="28"/>
    <x v="322"/>
    <s v="041160400"/>
    <x v="1132"/>
    <x v="5"/>
    <n v="11335027"/>
    <x v="43"/>
    <x v="32"/>
    <x v="11"/>
    <x v="1"/>
    <n v="4752"/>
  </r>
  <r>
    <x v="18"/>
    <x v="163"/>
    <s v="191140108"/>
    <x v="1010"/>
    <x v="74"/>
    <n v="11335027"/>
    <x v="43"/>
    <x v="32"/>
    <x v="11"/>
    <x v="1"/>
    <n v="4752"/>
  </r>
  <r>
    <x v="9"/>
    <x v="320"/>
    <s v="812040804"/>
    <x v="1133"/>
    <x v="51"/>
    <n v="11335027"/>
    <x v="43"/>
    <x v="32"/>
    <x v="11"/>
    <x v="1"/>
    <n v="4752"/>
  </r>
  <r>
    <x v="18"/>
    <x v="163"/>
    <s v="191140112"/>
    <x v="1134"/>
    <x v="21"/>
    <n v="11335027"/>
    <x v="43"/>
    <x v="32"/>
    <x v="11"/>
    <x v="1"/>
    <n v="4752"/>
  </r>
  <r>
    <x v="9"/>
    <x v="320"/>
    <s v="812001500"/>
    <x v="100"/>
    <x v="1"/>
    <n v="11335027"/>
    <x v="43"/>
    <x v="32"/>
    <x v="11"/>
    <x v="1"/>
    <n v="4752"/>
  </r>
  <r>
    <x v="18"/>
    <x v="163"/>
    <s v="191140118"/>
    <x v="1135"/>
    <x v="21"/>
    <n v="11335027"/>
    <x v="43"/>
    <x v="32"/>
    <x v="11"/>
    <x v="1"/>
    <n v="4752"/>
  </r>
  <r>
    <x v="9"/>
    <x v="320"/>
    <s v="812207470"/>
    <x v="816"/>
    <x v="24"/>
    <n v="11335027"/>
    <x v="43"/>
    <x v="32"/>
    <x v="11"/>
    <x v="1"/>
    <n v="4752"/>
  </r>
  <r>
    <x v="18"/>
    <x v="163"/>
    <s v="191140506"/>
    <x v="891"/>
    <x v="21"/>
    <n v="11335027"/>
    <x v="43"/>
    <x v="32"/>
    <x v="11"/>
    <x v="1"/>
    <n v="4752"/>
  </r>
  <r>
    <x v="9"/>
    <x v="320"/>
    <s v="170091200"/>
    <x v="198"/>
    <x v="51"/>
    <n v="11335027"/>
    <x v="43"/>
    <x v="32"/>
    <x v="11"/>
    <x v="1"/>
    <n v="4752"/>
  </r>
  <r>
    <x v="18"/>
    <x v="163"/>
    <s v="191140512"/>
    <x v="1136"/>
    <x v="21"/>
    <n v="11335027"/>
    <x v="43"/>
    <x v="32"/>
    <x v="11"/>
    <x v="1"/>
    <n v="4752"/>
  </r>
  <r>
    <x v="18"/>
    <x v="163"/>
    <s v="191126400"/>
    <x v="1137"/>
    <x v="19"/>
    <n v="11335027"/>
    <x v="43"/>
    <x v="32"/>
    <x v="11"/>
    <x v="1"/>
    <n v="4752"/>
  </r>
  <r>
    <x v="18"/>
    <x v="163"/>
    <s v="191202322"/>
    <x v="1138"/>
    <x v="6"/>
    <n v="11335027"/>
    <x v="43"/>
    <x v="32"/>
    <x v="11"/>
    <x v="1"/>
    <n v="4752"/>
  </r>
  <r>
    <x v="18"/>
    <x v="163"/>
    <s v="191148428"/>
    <x v="1139"/>
    <x v="6"/>
    <n v="11335027"/>
    <x v="43"/>
    <x v="32"/>
    <x v="11"/>
    <x v="1"/>
    <n v="4752"/>
  </r>
  <r>
    <x v="18"/>
    <x v="163"/>
    <s v="191148442"/>
    <x v="1140"/>
    <x v="6"/>
    <n v="11335027"/>
    <x v="43"/>
    <x v="32"/>
    <x v="11"/>
    <x v="1"/>
    <n v="4752"/>
  </r>
  <r>
    <x v="18"/>
    <x v="163"/>
    <s v="191122917"/>
    <x v="1141"/>
    <x v="19"/>
    <n v="11335027"/>
    <x v="43"/>
    <x v="32"/>
    <x v="11"/>
    <x v="1"/>
    <n v="4752"/>
  </r>
  <r>
    <x v="18"/>
    <x v="163"/>
    <s v="191122914"/>
    <x v="1142"/>
    <x v="19"/>
    <n v="11335027"/>
    <x v="43"/>
    <x v="32"/>
    <x v="11"/>
    <x v="1"/>
    <n v="4752"/>
  </r>
  <r>
    <x v="18"/>
    <x v="163"/>
    <s v="191123714"/>
    <x v="406"/>
    <x v="19"/>
    <n v="11335027"/>
    <x v="43"/>
    <x v="32"/>
    <x v="11"/>
    <x v="1"/>
    <n v="4752"/>
  </r>
  <r>
    <x v="18"/>
    <x v="163"/>
    <s v="191123718"/>
    <x v="1143"/>
    <x v="19"/>
    <n v="11335027"/>
    <x v="43"/>
    <x v="32"/>
    <x v="11"/>
    <x v="1"/>
    <n v="4752"/>
  </r>
  <r>
    <x v="18"/>
    <x v="163"/>
    <s v="191122913"/>
    <x v="1144"/>
    <x v="19"/>
    <n v="11335027"/>
    <x v="43"/>
    <x v="32"/>
    <x v="11"/>
    <x v="1"/>
    <n v="4752"/>
  </r>
  <r>
    <x v="18"/>
    <x v="163"/>
    <s v="191133546"/>
    <x v="1145"/>
    <x v="6"/>
    <n v="11335027"/>
    <x v="43"/>
    <x v="32"/>
    <x v="11"/>
    <x v="1"/>
    <n v="4752"/>
  </r>
  <r>
    <x v="18"/>
    <x v="163"/>
    <s v="191123610"/>
    <x v="1146"/>
    <x v="19"/>
    <n v="11335027"/>
    <x v="43"/>
    <x v="32"/>
    <x v="11"/>
    <x v="1"/>
    <n v="4752"/>
  </r>
  <r>
    <x v="2"/>
    <x v="405"/>
    <s v="149041210"/>
    <x v="686"/>
    <x v="23"/>
    <n v="11335027"/>
    <x v="43"/>
    <x v="32"/>
    <x v="11"/>
    <x v="1"/>
    <n v="4752"/>
  </r>
  <r>
    <x v="2"/>
    <x v="405"/>
    <s v="149020428"/>
    <x v="1147"/>
    <x v="21"/>
    <n v="11335027"/>
    <x v="43"/>
    <x v="32"/>
    <x v="11"/>
    <x v="1"/>
    <n v="4752"/>
  </r>
  <r>
    <x v="2"/>
    <x v="405"/>
    <s v="147060812"/>
    <x v="1088"/>
    <x v="3"/>
    <n v="11335027"/>
    <x v="43"/>
    <x v="32"/>
    <x v="11"/>
    <x v="1"/>
    <n v="4752"/>
  </r>
  <r>
    <x v="2"/>
    <x v="405"/>
    <s v="171121408"/>
    <x v="395"/>
    <x v="0"/>
    <n v="11335027"/>
    <x v="43"/>
    <x v="32"/>
    <x v="11"/>
    <x v="1"/>
    <n v="4752"/>
  </r>
  <r>
    <x v="2"/>
    <x v="405"/>
    <s v="815613004"/>
    <x v="741"/>
    <x v="9"/>
    <n v="11335027"/>
    <x v="43"/>
    <x v="32"/>
    <x v="11"/>
    <x v="1"/>
    <n v="4752"/>
  </r>
  <r>
    <x v="18"/>
    <x v="163"/>
    <s v="191122682"/>
    <x v="1148"/>
    <x v="19"/>
    <n v="11335027"/>
    <x v="43"/>
    <x v="32"/>
    <x v="11"/>
    <x v="1"/>
    <n v="4752"/>
  </r>
  <r>
    <x v="18"/>
    <x v="163"/>
    <s v="191123613"/>
    <x v="1149"/>
    <x v="19"/>
    <n v="11335027"/>
    <x v="43"/>
    <x v="32"/>
    <x v="11"/>
    <x v="1"/>
    <n v="4752"/>
  </r>
  <r>
    <x v="18"/>
    <x v="163"/>
    <s v="191122840"/>
    <x v="1015"/>
    <x v="19"/>
    <n v="11335027"/>
    <x v="43"/>
    <x v="32"/>
    <x v="11"/>
    <x v="1"/>
    <n v="4752"/>
  </r>
  <r>
    <x v="18"/>
    <x v="163"/>
    <s v="191122665"/>
    <x v="1150"/>
    <x v="19"/>
    <n v="11335027"/>
    <x v="43"/>
    <x v="32"/>
    <x v="11"/>
    <x v="1"/>
    <n v="4752"/>
  </r>
  <r>
    <x v="18"/>
    <x v="163"/>
    <s v="191133450"/>
    <x v="1151"/>
    <x v="19"/>
    <n v="11335027"/>
    <x v="43"/>
    <x v="32"/>
    <x v="11"/>
    <x v="1"/>
    <n v="4752"/>
  </r>
  <r>
    <x v="18"/>
    <x v="163"/>
    <s v="191140124"/>
    <x v="1152"/>
    <x v="6"/>
    <n v="11335027"/>
    <x v="43"/>
    <x v="32"/>
    <x v="11"/>
    <x v="1"/>
    <n v="4752"/>
  </r>
  <r>
    <x v="18"/>
    <x v="163"/>
    <s v="191133550"/>
    <x v="1153"/>
    <x v="6"/>
    <n v="11335027"/>
    <x v="43"/>
    <x v="32"/>
    <x v="11"/>
    <x v="1"/>
    <n v="4752"/>
  </r>
  <r>
    <x v="26"/>
    <x v="406"/>
    <s v="061100216"/>
    <x v="57"/>
    <x v="4"/>
    <n v="11341300"/>
    <x v="139"/>
    <x v="32"/>
    <x v="2"/>
    <x v="1"/>
    <n v="4752"/>
  </r>
  <r>
    <x v="26"/>
    <x v="406"/>
    <s v="192001038"/>
    <x v="1154"/>
    <x v="11"/>
    <n v="11341300"/>
    <x v="139"/>
    <x v="32"/>
    <x v="2"/>
    <x v="1"/>
    <n v="4752"/>
  </r>
  <r>
    <x v="26"/>
    <x v="406"/>
    <s v="061100200"/>
    <x v="50"/>
    <x v="4"/>
    <n v="11341300"/>
    <x v="139"/>
    <x v="32"/>
    <x v="2"/>
    <x v="1"/>
    <n v="4752"/>
  </r>
  <r>
    <x v="26"/>
    <x v="406"/>
    <s v="221036216"/>
    <x v="1155"/>
    <x v="19"/>
    <n v="11341300"/>
    <x v="139"/>
    <x v="32"/>
    <x v="2"/>
    <x v="1"/>
    <n v="4752"/>
  </r>
  <r>
    <x v="26"/>
    <x v="406"/>
    <s v="061160116"/>
    <x v="1156"/>
    <x v="1"/>
    <n v="11341300"/>
    <x v="139"/>
    <x v="32"/>
    <x v="2"/>
    <x v="1"/>
    <n v="4752"/>
  </r>
  <r>
    <x v="26"/>
    <x v="406"/>
    <s v="220600110"/>
    <x v="1157"/>
    <x v="7"/>
    <n v="11341300"/>
    <x v="139"/>
    <x v="32"/>
    <x v="2"/>
    <x v="1"/>
    <n v="4752"/>
  </r>
  <r>
    <x v="26"/>
    <x v="406"/>
    <s v="061080108"/>
    <x v="357"/>
    <x v="4"/>
    <n v="11341300"/>
    <x v="139"/>
    <x v="32"/>
    <x v="2"/>
    <x v="1"/>
    <n v="4752"/>
  </r>
  <r>
    <x v="26"/>
    <x v="406"/>
    <s v="192001063"/>
    <x v="1158"/>
    <x v="11"/>
    <n v="11341300"/>
    <x v="139"/>
    <x v="32"/>
    <x v="2"/>
    <x v="1"/>
    <n v="4752"/>
  </r>
  <r>
    <x v="26"/>
    <x v="406"/>
    <s v="010100100"/>
    <x v="1159"/>
    <x v="2"/>
    <n v="11341300"/>
    <x v="139"/>
    <x v="32"/>
    <x v="2"/>
    <x v="1"/>
    <n v="4752"/>
  </r>
  <r>
    <x v="22"/>
    <x v="407"/>
    <s v="816803226"/>
    <x v="892"/>
    <x v="17"/>
    <n v="11346016"/>
    <x v="130"/>
    <x v="32"/>
    <x v="11"/>
    <x v="1"/>
    <n v="9999"/>
  </r>
  <r>
    <x v="26"/>
    <x v="406"/>
    <s v="220600100"/>
    <x v="85"/>
    <x v="7"/>
    <n v="11341300"/>
    <x v="139"/>
    <x v="32"/>
    <x v="2"/>
    <x v="1"/>
    <n v="4752"/>
  </r>
  <r>
    <x v="26"/>
    <x v="406"/>
    <s v="010080100"/>
    <x v="1160"/>
    <x v="2"/>
    <n v="11341300"/>
    <x v="139"/>
    <x v="32"/>
    <x v="2"/>
    <x v="1"/>
    <n v="4752"/>
  </r>
  <r>
    <x v="17"/>
    <x v="408"/>
    <s v="221020108"/>
    <x v="1161"/>
    <x v="6"/>
    <n v="11341300"/>
    <x v="139"/>
    <x v="32"/>
    <x v="2"/>
    <x v="1"/>
    <n v="4752"/>
  </r>
  <r>
    <x v="26"/>
    <x v="406"/>
    <s v="192002050"/>
    <x v="431"/>
    <x v="11"/>
    <n v="11341300"/>
    <x v="139"/>
    <x v="32"/>
    <x v="2"/>
    <x v="1"/>
    <n v="4752"/>
  </r>
  <r>
    <x v="12"/>
    <x v="409"/>
    <s v="064706010"/>
    <x v="1162"/>
    <x v="5"/>
    <n v="11341300"/>
    <x v="139"/>
    <x v="32"/>
    <x v="2"/>
    <x v="1"/>
    <n v="4752"/>
  </r>
  <r>
    <x v="12"/>
    <x v="409"/>
    <s v="014080116"/>
    <x v="1163"/>
    <x v="8"/>
    <n v="11341300"/>
    <x v="139"/>
    <x v="32"/>
    <x v="2"/>
    <x v="1"/>
    <n v="4752"/>
  </r>
  <r>
    <x v="12"/>
    <x v="409"/>
    <s v="050200216"/>
    <x v="1164"/>
    <x v="0"/>
    <n v="11341300"/>
    <x v="139"/>
    <x v="32"/>
    <x v="2"/>
    <x v="1"/>
    <n v="4752"/>
  </r>
  <r>
    <x v="17"/>
    <x v="408"/>
    <s v="128300060"/>
    <x v="410"/>
    <x v="4"/>
    <n v="11341300"/>
    <x v="139"/>
    <x v="32"/>
    <x v="2"/>
    <x v="1"/>
    <n v="4752"/>
  </r>
  <r>
    <x v="17"/>
    <x v="408"/>
    <s v="007080016"/>
    <x v="635"/>
    <x v="49"/>
    <n v="11341300"/>
    <x v="139"/>
    <x v="32"/>
    <x v="2"/>
    <x v="1"/>
    <n v="4752"/>
  </r>
  <r>
    <x v="17"/>
    <x v="408"/>
    <s v="221059716"/>
    <x v="1034"/>
    <x v="19"/>
    <n v="11341300"/>
    <x v="139"/>
    <x v="32"/>
    <x v="2"/>
    <x v="1"/>
    <n v="4752"/>
  </r>
  <r>
    <x v="17"/>
    <x v="408"/>
    <s v="129052208"/>
    <x v="307"/>
    <x v="2"/>
    <n v="11341300"/>
    <x v="139"/>
    <x v="32"/>
    <x v="2"/>
    <x v="1"/>
    <n v="4752"/>
  </r>
  <r>
    <x v="12"/>
    <x v="409"/>
    <s v="051160200"/>
    <x v="325"/>
    <x v="1"/>
    <n v="11341300"/>
    <x v="139"/>
    <x v="32"/>
    <x v="2"/>
    <x v="1"/>
    <n v="4752"/>
  </r>
  <r>
    <x v="17"/>
    <x v="408"/>
    <s v="051240700"/>
    <x v="1165"/>
    <x v="24"/>
    <n v="11341300"/>
    <x v="139"/>
    <x v="32"/>
    <x v="2"/>
    <x v="1"/>
    <n v="4752"/>
  </r>
  <r>
    <x v="12"/>
    <x v="409"/>
    <s v="064006010"/>
    <x v="1166"/>
    <x v="5"/>
    <n v="11341300"/>
    <x v="139"/>
    <x v="32"/>
    <x v="2"/>
    <x v="1"/>
    <n v="4752"/>
  </r>
  <r>
    <x v="17"/>
    <x v="408"/>
    <s v="221075014"/>
    <x v="951"/>
    <x v="23"/>
    <n v="11341300"/>
    <x v="139"/>
    <x v="32"/>
    <x v="2"/>
    <x v="1"/>
    <n v="4752"/>
  </r>
  <r>
    <x v="17"/>
    <x v="408"/>
    <s v="236010118"/>
    <x v="1167"/>
    <x v="21"/>
    <n v="11341300"/>
    <x v="139"/>
    <x v="32"/>
    <x v="2"/>
    <x v="1"/>
    <n v="4752"/>
  </r>
  <r>
    <x v="12"/>
    <x v="409"/>
    <s v="015100116"/>
    <x v="1168"/>
    <x v="8"/>
    <n v="11341300"/>
    <x v="139"/>
    <x v="32"/>
    <x v="2"/>
    <x v="1"/>
    <n v="4752"/>
  </r>
  <r>
    <x v="17"/>
    <x v="408"/>
    <s v="170051217"/>
    <x v="234"/>
    <x v="114"/>
    <n v="11341300"/>
    <x v="139"/>
    <x v="32"/>
    <x v="2"/>
    <x v="1"/>
    <n v="4752"/>
  </r>
  <r>
    <x v="12"/>
    <x v="409"/>
    <s v="014100016"/>
    <x v="1169"/>
    <x v="2"/>
    <n v="11341300"/>
    <x v="139"/>
    <x v="32"/>
    <x v="2"/>
    <x v="1"/>
    <n v="4752"/>
  </r>
  <r>
    <x v="17"/>
    <x v="408"/>
    <s v="221005104"/>
    <x v="1170"/>
    <x v="6"/>
    <n v="11341300"/>
    <x v="139"/>
    <x v="32"/>
    <x v="2"/>
    <x v="1"/>
    <n v="4752"/>
  </r>
  <r>
    <x v="17"/>
    <x v="408"/>
    <s v="007060024"/>
    <x v="222"/>
    <x v="10"/>
    <n v="11341300"/>
    <x v="139"/>
    <x v="32"/>
    <x v="2"/>
    <x v="1"/>
    <n v="4752"/>
  </r>
  <r>
    <x v="17"/>
    <x v="408"/>
    <s v="003404098"/>
    <x v="639"/>
    <x v="33"/>
    <n v="11341300"/>
    <x v="139"/>
    <x v="32"/>
    <x v="2"/>
    <x v="1"/>
    <n v="4752"/>
  </r>
  <r>
    <x v="17"/>
    <x v="408"/>
    <s v="007080024"/>
    <x v="211"/>
    <x v="49"/>
    <n v="11341300"/>
    <x v="139"/>
    <x v="32"/>
    <x v="2"/>
    <x v="1"/>
    <n v="4752"/>
  </r>
  <r>
    <x v="16"/>
    <x v="410"/>
    <s v="196821006"/>
    <x v="562"/>
    <x v="6"/>
    <n v="1193116287"/>
    <x v="140"/>
    <x v="50"/>
    <x v="2"/>
    <x v="1"/>
    <n v="9999"/>
  </r>
  <r>
    <x v="12"/>
    <x v="409"/>
    <s v="064708035"/>
    <x v="1171"/>
    <x v="5"/>
    <n v="11341300"/>
    <x v="139"/>
    <x v="32"/>
    <x v="2"/>
    <x v="1"/>
    <n v="4752"/>
  </r>
  <r>
    <x v="12"/>
    <x v="409"/>
    <s v="050200200"/>
    <x v="1172"/>
    <x v="0"/>
    <n v="11341300"/>
    <x v="139"/>
    <x v="32"/>
    <x v="2"/>
    <x v="1"/>
    <n v="4752"/>
  </r>
  <r>
    <x v="17"/>
    <x v="408"/>
    <s v="208080020"/>
    <x v="301"/>
    <x v="8"/>
    <n v="11341300"/>
    <x v="139"/>
    <x v="32"/>
    <x v="2"/>
    <x v="1"/>
    <n v="4752"/>
  </r>
  <r>
    <x v="20"/>
    <x v="411"/>
    <s v="812021500"/>
    <x v="119"/>
    <x v="23"/>
    <n v="1144158646"/>
    <x v="141"/>
    <x v="13"/>
    <x v="7"/>
    <x v="0"/>
    <n v="9999"/>
  </r>
  <r>
    <x v="12"/>
    <x v="409"/>
    <s v="064708050"/>
    <x v="1173"/>
    <x v="1"/>
    <n v="11341300"/>
    <x v="139"/>
    <x v="32"/>
    <x v="2"/>
    <x v="1"/>
    <n v="4752"/>
  </r>
  <r>
    <x v="17"/>
    <x v="408"/>
    <s v="170051025"/>
    <x v="203"/>
    <x v="8"/>
    <n v="11341300"/>
    <x v="139"/>
    <x v="32"/>
    <x v="2"/>
    <x v="1"/>
    <n v="4752"/>
  </r>
  <r>
    <x v="12"/>
    <x v="409"/>
    <s v="064810100"/>
    <x v="1174"/>
    <x v="5"/>
    <n v="11341300"/>
    <x v="139"/>
    <x v="32"/>
    <x v="2"/>
    <x v="1"/>
    <n v="4752"/>
  </r>
  <r>
    <x v="12"/>
    <x v="409"/>
    <s v="064806116"/>
    <x v="1175"/>
    <x v="5"/>
    <n v="11341300"/>
    <x v="139"/>
    <x v="32"/>
    <x v="2"/>
    <x v="1"/>
    <n v="4752"/>
  </r>
  <r>
    <x v="17"/>
    <x v="408"/>
    <s v="007060012"/>
    <x v="194"/>
    <x v="10"/>
    <n v="11341300"/>
    <x v="139"/>
    <x v="32"/>
    <x v="2"/>
    <x v="1"/>
    <n v="4752"/>
  </r>
  <r>
    <x v="12"/>
    <x v="409"/>
    <s v="050160116"/>
    <x v="1176"/>
    <x v="7"/>
    <n v="11341300"/>
    <x v="139"/>
    <x v="32"/>
    <x v="2"/>
    <x v="1"/>
    <n v="4752"/>
  </r>
  <r>
    <x v="12"/>
    <x v="409"/>
    <s v="015080108"/>
    <x v="1177"/>
    <x v="8"/>
    <n v="11341300"/>
    <x v="139"/>
    <x v="32"/>
    <x v="2"/>
    <x v="1"/>
    <n v="4752"/>
  </r>
  <r>
    <x v="17"/>
    <x v="408"/>
    <s v="221059712"/>
    <x v="1178"/>
    <x v="19"/>
    <n v="11341300"/>
    <x v="139"/>
    <x v="32"/>
    <x v="2"/>
    <x v="1"/>
    <n v="4752"/>
  </r>
  <r>
    <x v="17"/>
    <x v="408"/>
    <s v="116080125"/>
    <x v="31"/>
    <x v="4"/>
    <n v="11341300"/>
    <x v="139"/>
    <x v="32"/>
    <x v="2"/>
    <x v="1"/>
    <n v="4752"/>
  </r>
  <r>
    <x v="22"/>
    <x v="412"/>
    <s v="117080125"/>
    <x v="202"/>
    <x v="1"/>
    <n v="52876039"/>
    <x v="134"/>
    <x v="7"/>
    <x v="2"/>
    <x v="0"/>
    <n v="9999"/>
  </r>
  <r>
    <x v="12"/>
    <x v="409"/>
    <s v="015100200"/>
    <x v="1179"/>
    <x v="8"/>
    <n v="11341300"/>
    <x v="139"/>
    <x v="32"/>
    <x v="2"/>
    <x v="1"/>
    <n v="4752"/>
  </r>
  <r>
    <x v="12"/>
    <x v="413"/>
    <s v="171121408"/>
    <x v="395"/>
    <x v="12"/>
    <n v="11341300"/>
    <x v="139"/>
    <x v="32"/>
    <x v="2"/>
    <x v="1"/>
    <n v="4752"/>
  </r>
  <r>
    <x v="12"/>
    <x v="409"/>
    <s v="015080016"/>
    <x v="1180"/>
    <x v="8"/>
    <n v="11341300"/>
    <x v="139"/>
    <x v="32"/>
    <x v="2"/>
    <x v="1"/>
    <n v="4752"/>
  </r>
  <r>
    <x v="12"/>
    <x v="409"/>
    <s v="064708015"/>
    <x v="1181"/>
    <x v="5"/>
    <n v="11341300"/>
    <x v="139"/>
    <x v="32"/>
    <x v="2"/>
    <x v="1"/>
    <n v="4752"/>
  </r>
  <r>
    <x v="12"/>
    <x v="409"/>
    <s v="050160200"/>
    <x v="440"/>
    <x v="9"/>
    <n v="11341300"/>
    <x v="139"/>
    <x v="32"/>
    <x v="2"/>
    <x v="1"/>
    <n v="4752"/>
  </r>
  <r>
    <x v="12"/>
    <x v="413"/>
    <s v="171947917"/>
    <x v="569"/>
    <x v="24"/>
    <n v="11341300"/>
    <x v="139"/>
    <x v="32"/>
    <x v="2"/>
    <x v="1"/>
    <n v="4752"/>
  </r>
  <r>
    <x v="12"/>
    <x v="413"/>
    <s v="171947928"/>
    <x v="418"/>
    <x v="24"/>
    <n v="11341300"/>
    <x v="139"/>
    <x v="32"/>
    <x v="2"/>
    <x v="1"/>
    <n v="4752"/>
  </r>
  <r>
    <x v="12"/>
    <x v="409"/>
    <s v="014080200"/>
    <x v="1182"/>
    <x v="2"/>
    <n v="11341300"/>
    <x v="139"/>
    <x v="32"/>
    <x v="2"/>
    <x v="1"/>
    <n v="4752"/>
  </r>
  <r>
    <x v="12"/>
    <x v="413"/>
    <s v="171947916"/>
    <x v="164"/>
    <x v="1"/>
    <n v="11341300"/>
    <x v="139"/>
    <x v="32"/>
    <x v="2"/>
    <x v="1"/>
    <n v="4752"/>
  </r>
  <r>
    <x v="12"/>
    <x v="409"/>
    <s v="064806012"/>
    <x v="1183"/>
    <x v="5"/>
    <n v="11341300"/>
    <x v="139"/>
    <x v="32"/>
    <x v="2"/>
    <x v="1"/>
    <n v="4752"/>
  </r>
  <r>
    <x v="17"/>
    <x v="408"/>
    <s v="003290216"/>
    <x v="622"/>
    <x v="33"/>
    <n v="11341300"/>
    <x v="139"/>
    <x v="32"/>
    <x v="2"/>
    <x v="1"/>
    <n v="4752"/>
  </r>
  <r>
    <x v="4"/>
    <x v="414"/>
    <s v="170051217"/>
    <x v="234"/>
    <x v="39"/>
    <n v="52876039"/>
    <x v="134"/>
    <x v="7"/>
    <x v="2"/>
    <x v="0"/>
    <n v="9999"/>
  </r>
  <r>
    <x v="17"/>
    <x v="408"/>
    <s v="208110060"/>
    <x v="1184"/>
    <x v="7"/>
    <n v="11341300"/>
    <x v="139"/>
    <x v="32"/>
    <x v="2"/>
    <x v="1"/>
    <n v="4752"/>
  </r>
  <r>
    <x v="17"/>
    <x v="408"/>
    <s v="261020008"/>
    <x v="98"/>
    <x v="1"/>
    <n v="11341300"/>
    <x v="139"/>
    <x v="32"/>
    <x v="2"/>
    <x v="1"/>
    <n v="4752"/>
  </r>
  <r>
    <x v="12"/>
    <x v="409"/>
    <s v="015080116"/>
    <x v="1063"/>
    <x v="8"/>
    <n v="11341300"/>
    <x v="139"/>
    <x v="32"/>
    <x v="2"/>
    <x v="1"/>
    <n v="4752"/>
  </r>
  <r>
    <x v="17"/>
    <x v="408"/>
    <s v="236010122"/>
    <x v="1020"/>
    <x v="21"/>
    <n v="11341300"/>
    <x v="139"/>
    <x v="32"/>
    <x v="2"/>
    <x v="1"/>
    <n v="4752"/>
  </r>
  <r>
    <x v="12"/>
    <x v="409"/>
    <s v="064705020"/>
    <x v="1185"/>
    <x v="2"/>
    <n v="11341300"/>
    <x v="139"/>
    <x v="32"/>
    <x v="2"/>
    <x v="1"/>
    <n v="4752"/>
  </r>
  <r>
    <x v="17"/>
    <x v="408"/>
    <s v="208110045"/>
    <x v="1186"/>
    <x v="7"/>
    <n v="11341300"/>
    <x v="139"/>
    <x v="32"/>
    <x v="2"/>
    <x v="1"/>
    <n v="4752"/>
  </r>
  <r>
    <x v="12"/>
    <x v="409"/>
    <s v="050160216"/>
    <x v="498"/>
    <x v="0"/>
    <n v="11341300"/>
    <x v="139"/>
    <x v="32"/>
    <x v="2"/>
    <x v="1"/>
    <n v="4752"/>
  </r>
  <r>
    <x v="12"/>
    <x v="409"/>
    <s v="015100100"/>
    <x v="1187"/>
    <x v="8"/>
    <n v="11341300"/>
    <x v="139"/>
    <x v="32"/>
    <x v="2"/>
    <x v="1"/>
    <n v="4752"/>
  </r>
  <r>
    <x v="12"/>
    <x v="409"/>
    <s v="015080200"/>
    <x v="110"/>
    <x v="2"/>
    <n v="11341300"/>
    <x v="139"/>
    <x v="32"/>
    <x v="2"/>
    <x v="1"/>
    <n v="4752"/>
  </r>
  <r>
    <x v="12"/>
    <x v="409"/>
    <s v="064704030"/>
    <x v="1188"/>
    <x v="2"/>
    <n v="11341300"/>
    <x v="139"/>
    <x v="32"/>
    <x v="2"/>
    <x v="1"/>
    <n v="4752"/>
  </r>
  <r>
    <x v="12"/>
    <x v="409"/>
    <s v="015100024"/>
    <x v="1189"/>
    <x v="8"/>
    <n v="11341300"/>
    <x v="139"/>
    <x v="32"/>
    <x v="2"/>
    <x v="1"/>
    <n v="4752"/>
  </r>
  <r>
    <x v="17"/>
    <x v="408"/>
    <s v="145100408"/>
    <x v="331"/>
    <x v="33"/>
    <n v="11341300"/>
    <x v="139"/>
    <x v="32"/>
    <x v="2"/>
    <x v="1"/>
    <n v="4752"/>
  </r>
  <r>
    <x v="12"/>
    <x v="409"/>
    <s v="014080108"/>
    <x v="1190"/>
    <x v="8"/>
    <n v="11341300"/>
    <x v="139"/>
    <x v="32"/>
    <x v="2"/>
    <x v="1"/>
    <n v="4752"/>
  </r>
  <r>
    <x v="17"/>
    <x v="408"/>
    <s v="051140116"/>
    <x v="1191"/>
    <x v="7"/>
    <n v="11341300"/>
    <x v="139"/>
    <x v="32"/>
    <x v="2"/>
    <x v="1"/>
    <n v="4752"/>
  </r>
  <r>
    <x v="17"/>
    <x v="408"/>
    <s v="145100404"/>
    <x v="135"/>
    <x v="41"/>
    <n v="11341300"/>
    <x v="139"/>
    <x v="32"/>
    <x v="2"/>
    <x v="1"/>
    <n v="4752"/>
  </r>
  <r>
    <x v="17"/>
    <x v="408"/>
    <s v="138202316"/>
    <x v="1192"/>
    <x v="4"/>
    <n v="11341300"/>
    <x v="139"/>
    <x v="32"/>
    <x v="2"/>
    <x v="1"/>
    <n v="4752"/>
  </r>
  <r>
    <x v="17"/>
    <x v="408"/>
    <s v="003404102"/>
    <x v="1193"/>
    <x v="33"/>
    <n v="11341300"/>
    <x v="139"/>
    <x v="32"/>
    <x v="2"/>
    <x v="1"/>
    <n v="4752"/>
  </r>
  <r>
    <x v="17"/>
    <x v="408"/>
    <s v="225000724"/>
    <x v="407"/>
    <x v="0"/>
    <n v="11341300"/>
    <x v="139"/>
    <x v="32"/>
    <x v="2"/>
    <x v="1"/>
    <n v="4752"/>
  </r>
  <r>
    <x v="17"/>
    <x v="408"/>
    <s v="145100606"/>
    <x v="330"/>
    <x v="10"/>
    <n v="11341300"/>
    <x v="139"/>
    <x v="32"/>
    <x v="2"/>
    <x v="1"/>
    <n v="4752"/>
  </r>
  <r>
    <x v="17"/>
    <x v="408"/>
    <s v="051120200"/>
    <x v="1194"/>
    <x v="1"/>
    <n v="11341300"/>
    <x v="139"/>
    <x v="32"/>
    <x v="2"/>
    <x v="1"/>
    <n v="4752"/>
  </r>
  <r>
    <x v="17"/>
    <x v="408"/>
    <s v="003260024"/>
    <x v="182"/>
    <x v="33"/>
    <n v="11341300"/>
    <x v="139"/>
    <x v="32"/>
    <x v="2"/>
    <x v="1"/>
    <n v="4752"/>
  </r>
  <r>
    <x v="17"/>
    <x v="408"/>
    <s v="041120100"/>
    <x v="37"/>
    <x v="2"/>
    <n v="11341300"/>
    <x v="139"/>
    <x v="32"/>
    <x v="2"/>
    <x v="1"/>
    <n v="4752"/>
  </r>
  <r>
    <x v="17"/>
    <x v="408"/>
    <s v="009080020"/>
    <x v="1195"/>
    <x v="10"/>
    <n v="11341300"/>
    <x v="139"/>
    <x v="32"/>
    <x v="2"/>
    <x v="1"/>
    <n v="4752"/>
  </r>
  <r>
    <x v="17"/>
    <x v="408"/>
    <s v="007100012"/>
    <x v="227"/>
    <x v="10"/>
    <n v="11341300"/>
    <x v="139"/>
    <x v="32"/>
    <x v="2"/>
    <x v="1"/>
    <n v="4752"/>
  </r>
  <r>
    <x v="17"/>
    <x v="408"/>
    <s v="051140300"/>
    <x v="846"/>
    <x v="0"/>
    <n v="11341300"/>
    <x v="139"/>
    <x v="32"/>
    <x v="2"/>
    <x v="1"/>
    <n v="4752"/>
  </r>
  <r>
    <x v="17"/>
    <x v="408"/>
    <s v="051120400"/>
    <x v="829"/>
    <x v="7"/>
    <n v="11341300"/>
    <x v="139"/>
    <x v="32"/>
    <x v="2"/>
    <x v="1"/>
    <n v="4752"/>
  </r>
  <r>
    <x v="17"/>
    <x v="408"/>
    <s v="051120216"/>
    <x v="1196"/>
    <x v="1"/>
    <n v="11341300"/>
    <x v="139"/>
    <x v="32"/>
    <x v="2"/>
    <x v="1"/>
    <n v="4752"/>
  </r>
  <r>
    <x v="17"/>
    <x v="408"/>
    <s v="007080100"/>
    <x v="184"/>
    <x v="49"/>
    <n v="11341300"/>
    <x v="139"/>
    <x v="32"/>
    <x v="2"/>
    <x v="1"/>
    <n v="4752"/>
  </r>
  <r>
    <x v="17"/>
    <x v="408"/>
    <s v="104000012"/>
    <x v="20"/>
    <x v="28"/>
    <n v="11341300"/>
    <x v="139"/>
    <x v="32"/>
    <x v="2"/>
    <x v="1"/>
    <n v="4752"/>
  </r>
  <r>
    <x v="17"/>
    <x v="408"/>
    <s v="007060016"/>
    <x v="1197"/>
    <x v="33"/>
    <n v="11341300"/>
    <x v="139"/>
    <x v="32"/>
    <x v="2"/>
    <x v="1"/>
    <n v="4752"/>
  </r>
  <r>
    <x v="17"/>
    <x v="408"/>
    <s v="104000016"/>
    <x v="18"/>
    <x v="8"/>
    <n v="11341300"/>
    <x v="139"/>
    <x v="32"/>
    <x v="2"/>
    <x v="1"/>
    <n v="4752"/>
  </r>
  <r>
    <x v="17"/>
    <x v="408"/>
    <s v="009100200"/>
    <x v="52"/>
    <x v="4"/>
    <n v="11341300"/>
    <x v="139"/>
    <x v="32"/>
    <x v="2"/>
    <x v="1"/>
    <n v="4752"/>
  </r>
  <r>
    <x v="17"/>
    <x v="408"/>
    <s v="009100024"/>
    <x v="1198"/>
    <x v="28"/>
    <n v="11341300"/>
    <x v="139"/>
    <x v="32"/>
    <x v="2"/>
    <x v="1"/>
    <n v="4752"/>
  </r>
  <r>
    <x v="17"/>
    <x v="408"/>
    <s v="009080024"/>
    <x v="61"/>
    <x v="10"/>
    <n v="11341300"/>
    <x v="139"/>
    <x v="32"/>
    <x v="2"/>
    <x v="1"/>
    <n v="4752"/>
  </r>
  <r>
    <x v="17"/>
    <x v="408"/>
    <s v="003404097"/>
    <x v="646"/>
    <x v="33"/>
    <n v="11341300"/>
    <x v="139"/>
    <x v="32"/>
    <x v="2"/>
    <x v="1"/>
    <n v="4752"/>
  </r>
  <r>
    <x v="17"/>
    <x v="408"/>
    <s v="225000748"/>
    <x v="398"/>
    <x v="24"/>
    <n v="11341300"/>
    <x v="139"/>
    <x v="32"/>
    <x v="2"/>
    <x v="1"/>
    <n v="4752"/>
  </r>
  <r>
    <x v="17"/>
    <x v="408"/>
    <s v="225000732"/>
    <x v="366"/>
    <x v="0"/>
    <n v="11341300"/>
    <x v="139"/>
    <x v="32"/>
    <x v="2"/>
    <x v="1"/>
    <n v="4752"/>
  </r>
  <r>
    <x v="17"/>
    <x v="408"/>
    <s v="003260108"/>
    <x v="242"/>
    <x v="33"/>
    <n v="11341300"/>
    <x v="139"/>
    <x v="32"/>
    <x v="2"/>
    <x v="1"/>
    <n v="4752"/>
  </r>
  <r>
    <x v="17"/>
    <x v="408"/>
    <s v="221201912"/>
    <x v="1199"/>
    <x v="6"/>
    <n v="11341300"/>
    <x v="139"/>
    <x v="32"/>
    <x v="2"/>
    <x v="1"/>
    <n v="4752"/>
  </r>
  <r>
    <x v="12"/>
    <x v="409"/>
    <s v="014100024"/>
    <x v="1200"/>
    <x v="8"/>
    <n v="11341300"/>
    <x v="139"/>
    <x v="32"/>
    <x v="2"/>
    <x v="1"/>
    <n v="4752"/>
  </r>
  <r>
    <x v="17"/>
    <x v="408"/>
    <s v="221205444"/>
    <x v="1201"/>
    <x v="11"/>
    <n v="11341300"/>
    <x v="139"/>
    <x v="32"/>
    <x v="2"/>
    <x v="1"/>
    <n v="4752"/>
  </r>
  <r>
    <x v="17"/>
    <x v="408"/>
    <s v="051200600"/>
    <x v="1202"/>
    <x v="24"/>
    <n v="11341300"/>
    <x v="139"/>
    <x v="32"/>
    <x v="2"/>
    <x v="1"/>
    <n v="4752"/>
  </r>
  <r>
    <x v="17"/>
    <x v="408"/>
    <s v="128300144"/>
    <x v="363"/>
    <x v="51"/>
    <n v="11341300"/>
    <x v="139"/>
    <x v="32"/>
    <x v="2"/>
    <x v="1"/>
    <n v="4752"/>
  </r>
  <r>
    <x v="12"/>
    <x v="409"/>
    <s v="051200200"/>
    <x v="682"/>
    <x v="1"/>
    <n v="11341300"/>
    <x v="139"/>
    <x v="32"/>
    <x v="2"/>
    <x v="1"/>
    <n v="4752"/>
  </r>
  <r>
    <x v="17"/>
    <x v="408"/>
    <s v="225000716"/>
    <x v="439"/>
    <x v="7"/>
    <n v="11341300"/>
    <x v="139"/>
    <x v="32"/>
    <x v="2"/>
    <x v="1"/>
    <n v="4752"/>
  </r>
  <r>
    <x v="12"/>
    <x v="409"/>
    <s v="191139013"/>
    <x v="872"/>
    <x v="11"/>
    <n v="11341300"/>
    <x v="139"/>
    <x v="32"/>
    <x v="2"/>
    <x v="1"/>
    <n v="4752"/>
  </r>
  <r>
    <x v="12"/>
    <x v="409"/>
    <s v="191139014"/>
    <x v="1203"/>
    <x v="21"/>
    <n v="11341300"/>
    <x v="139"/>
    <x v="32"/>
    <x v="2"/>
    <x v="1"/>
    <n v="4752"/>
  </r>
  <r>
    <x v="12"/>
    <x v="409"/>
    <s v="015080100"/>
    <x v="111"/>
    <x v="18"/>
    <n v="11341300"/>
    <x v="139"/>
    <x v="32"/>
    <x v="2"/>
    <x v="1"/>
    <n v="4752"/>
  </r>
  <r>
    <x v="12"/>
    <x v="409"/>
    <s v="217002610"/>
    <x v="1204"/>
    <x v="19"/>
    <n v="11341300"/>
    <x v="139"/>
    <x v="32"/>
    <x v="2"/>
    <x v="1"/>
    <n v="4752"/>
  </r>
  <r>
    <x v="26"/>
    <x v="192"/>
    <s v="109000012"/>
    <x v="1205"/>
    <x v="7"/>
    <n v="1140864814"/>
    <x v="54"/>
    <x v="1"/>
    <x v="1"/>
    <x v="0"/>
    <n v="9999"/>
  </r>
  <r>
    <x v="12"/>
    <x v="409"/>
    <s v="014080100"/>
    <x v="1206"/>
    <x v="8"/>
    <n v="11341300"/>
    <x v="139"/>
    <x v="32"/>
    <x v="2"/>
    <x v="1"/>
    <n v="4752"/>
  </r>
  <r>
    <x v="12"/>
    <x v="409"/>
    <s v="014100116"/>
    <x v="1207"/>
    <x v="2"/>
    <n v="11341300"/>
    <x v="139"/>
    <x v="32"/>
    <x v="2"/>
    <x v="1"/>
    <n v="4752"/>
  </r>
  <r>
    <x v="12"/>
    <x v="409"/>
    <s v="063200006"/>
    <x v="1208"/>
    <x v="8"/>
    <n v="11341300"/>
    <x v="139"/>
    <x v="32"/>
    <x v="2"/>
    <x v="1"/>
    <n v="4752"/>
  </r>
  <r>
    <x v="12"/>
    <x v="409"/>
    <s v="064005030"/>
    <x v="1209"/>
    <x v="5"/>
    <n v="11341300"/>
    <x v="139"/>
    <x v="32"/>
    <x v="2"/>
    <x v="1"/>
    <n v="4752"/>
  </r>
  <r>
    <x v="12"/>
    <x v="409"/>
    <s v="014100100"/>
    <x v="1210"/>
    <x v="2"/>
    <n v="11341300"/>
    <x v="139"/>
    <x v="32"/>
    <x v="2"/>
    <x v="1"/>
    <n v="4752"/>
  </r>
  <r>
    <x v="17"/>
    <x v="408"/>
    <s v="128100200"/>
    <x v="1211"/>
    <x v="5"/>
    <n v="11341300"/>
    <x v="139"/>
    <x v="32"/>
    <x v="2"/>
    <x v="1"/>
    <n v="4752"/>
  </r>
  <r>
    <x v="17"/>
    <x v="408"/>
    <s v="208120040"/>
    <x v="867"/>
    <x v="7"/>
    <n v="11341300"/>
    <x v="139"/>
    <x v="32"/>
    <x v="2"/>
    <x v="1"/>
    <n v="4752"/>
  </r>
  <r>
    <x v="12"/>
    <x v="409"/>
    <s v="063910100"/>
    <x v="1212"/>
    <x v="51"/>
    <n v="11341300"/>
    <x v="139"/>
    <x v="32"/>
    <x v="2"/>
    <x v="1"/>
    <n v="4752"/>
  </r>
  <r>
    <x v="17"/>
    <x v="408"/>
    <s v="236010126"/>
    <x v="1014"/>
    <x v="21"/>
    <n v="11341300"/>
    <x v="139"/>
    <x v="32"/>
    <x v="2"/>
    <x v="1"/>
    <n v="4752"/>
  </r>
  <r>
    <x v="22"/>
    <x v="412"/>
    <s v="104000024"/>
    <x v="1213"/>
    <x v="24"/>
    <n v="52876039"/>
    <x v="134"/>
    <x v="7"/>
    <x v="2"/>
    <x v="0"/>
    <n v="9999"/>
  </r>
  <r>
    <x v="12"/>
    <x v="409"/>
    <s v="014080016"/>
    <x v="1214"/>
    <x v="4"/>
    <n v="11341300"/>
    <x v="139"/>
    <x v="32"/>
    <x v="2"/>
    <x v="1"/>
    <n v="4752"/>
  </r>
  <r>
    <x v="17"/>
    <x v="408"/>
    <s v="221205340"/>
    <x v="1215"/>
    <x v="11"/>
    <n v="11341300"/>
    <x v="139"/>
    <x v="32"/>
    <x v="2"/>
    <x v="1"/>
    <n v="4752"/>
  </r>
  <r>
    <x v="12"/>
    <x v="409"/>
    <s v="063951200"/>
    <x v="1216"/>
    <x v="7"/>
    <n v="11341300"/>
    <x v="139"/>
    <x v="32"/>
    <x v="2"/>
    <x v="1"/>
    <n v="4752"/>
  </r>
  <r>
    <x v="17"/>
    <x v="408"/>
    <s v="145100406"/>
    <x v="326"/>
    <x v="33"/>
    <n v="11341300"/>
    <x v="139"/>
    <x v="32"/>
    <x v="2"/>
    <x v="1"/>
    <n v="4752"/>
  </r>
  <r>
    <x v="12"/>
    <x v="409"/>
    <s v="063200008"/>
    <x v="187"/>
    <x v="8"/>
    <n v="11341300"/>
    <x v="139"/>
    <x v="32"/>
    <x v="2"/>
    <x v="1"/>
    <n v="4752"/>
  </r>
  <r>
    <x v="12"/>
    <x v="409"/>
    <s v="015080024"/>
    <x v="1217"/>
    <x v="8"/>
    <n v="11341300"/>
    <x v="139"/>
    <x v="32"/>
    <x v="2"/>
    <x v="1"/>
    <n v="4752"/>
  </r>
  <r>
    <x v="12"/>
    <x v="409"/>
    <s v="063951216"/>
    <x v="1218"/>
    <x v="1"/>
    <n v="11341300"/>
    <x v="139"/>
    <x v="32"/>
    <x v="2"/>
    <x v="1"/>
    <n v="4752"/>
  </r>
  <r>
    <x v="17"/>
    <x v="408"/>
    <s v="003260200"/>
    <x v="32"/>
    <x v="33"/>
    <n v="11341300"/>
    <x v="139"/>
    <x v="32"/>
    <x v="2"/>
    <x v="1"/>
    <n v="4752"/>
  </r>
  <r>
    <x v="12"/>
    <x v="409"/>
    <s v="014100200"/>
    <x v="109"/>
    <x v="2"/>
    <n v="11341300"/>
    <x v="139"/>
    <x v="32"/>
    <x v="2"/>
    <x v="1"/>
    <n v="4752"/>
  </r>
  <r>
    <x v="17"/>
    <x v="408"/>
    <s v="003260100"/>
    <x v="10"/>
    <x v="33"/>
    <n v="11341300"/>
    <x v="139"/>
    <x v="32"/>
    <x v="2"/>
    <x v="1"/>
    <n v="4752"/>
  </r>
  <r>
    <x v="12"/>
    <x v="409"/>
    <s v="063300010"/>
    <x v="1219"/>
    <x v="2"/>
    <n v="11341300"/>
    <x v="139"/>
    <x v="32"/>
    <x v="2"/>
    <x v="1"/>
    <n v="4752"/>
  </r>
  <r>
    <x v="12"/>
    <x v="409"/>
    <s v="064005025"/>
    <x v="1220"/>
    <x v="5"/>
    <n v="11341300"/>
    <x v="139"/>
    <x v="32"/>
    <x v="2"/>
    <x v="1"/>
    <n v="4752"/>
  </r>
  <r>
    <x v="12"/>
    <x v="409"/>
    <s v="063896025"/>
    <x v="1221"/>
    <x v="5"/>
    <n v="11341300"/>
    <x v="139"/>
    <x v="32"/>
    <x v="2"/>
    <x v="1"/>
    <n v="4752"/>
  </r>
  <r>
    <x v="17"/>
    <x v="408"/>
    <s v="128300080"/>
    <x v="1222"/>
    <x v="4"/>
    <n v="11341300"/>
    <x v="139"/>
    <x v="32"/>
    <x v="2"/>
    <x v="1"/>
    <n v="4752"/>
  </r>
  <r>
    <x v="16"/>
    <x v="415"/>
    <s v="041100400"/>
    <x v="33"/>
    <x v="7"/>
    <n v="11345254"/>
    <x v="133"/>
    <x v="3"/>
    <x v="2"/>
    <x v="0"/>
    <n v="9999"/>
  </r>
  <r>
    <x v="16"/>
    <x v="398"/>
    <s v="170051025"/>
    <x v="203"/>
    <x v="1"/>
    <n v="11345254"/>
    <x v="133"/>
    <x v="3"/>
    <x v="2"/>
    <x v="0"/>
    <n v="9999"/>
  </r>
  <r>
    <x v="13"/>
    <x v="390"/>
    <s v="001608100"/>
    <x v="66"/>
    <x v="10"/>
    <n v="11345254"/>
    <x v="133"/>
    <x v="3"/>
    <x v="2"/>
    <x v="0"/>
    <n v="9999"/>
  </r>
  <r>
    <x v="13"/>
    <x v="416"/>
    <s v="001612116"/>
    <x v="1005"/>
    <x v="4"/>
    <n v="11345254"/>
    <x v="133"/>
    <x v="3"/>
    <x v="2"/>
    <x v="0"/>
    <n v="9999"/>
  </r>
  <r>
    <x v="16"/>
    <x v="398"/>
    <s v="170051217"/>
    <x v="234"/>
    <x v="1"/>
    <n v="11345254"/>
    <x v="133"/>
    <x v="3"/>
    <x v="2"/>
    <x v="0"/>
    <n v="9999"/>
  </r>
  <r>
    <x v="13"/>
    <x v="416"/>
    <s v="133000010"/>
    <x v="1223"/>
    <x v="6"/>
    <n v="11345254"/>
    <x v="133"/>
    <x v="3"/>
    <x v="2"/>
    <x v="0"/>
    <n v="9999"/>
  </r>
  <r>
    <x v="16"/>
    <x v="415"/>
    <s v="003280100"/>
    <x v="29"/>
    <x v="10"/>
    <n v="11345254"/>
    <x v="133"/>
    <x v="3"/>
    <x v="2"/>
    <x v="0"/>
    <n v="9999"/>
  </r>
  <r>
    <x v="13"/>
    <x v="416"/>
    <s v="041100416"/>
    <x v="7"/>
    <x v="1"/>
    <n v="11345254"/>
    <x v="133"/>
    <x v="3"/>
    <x v="2"/>
    <x v="0"/>
    <n v="9999"/>
  </r>
  <r>
    <x v="16"/>
    <x v="415"/>
    <s v="003260100"/>
    <x v="10"/>
    <x v="10"/>
    <n v="11345254"/>
    <x v="133"/>
    <x v="3"/>
    <x v="2"/>
    <x v="0"/>
    <n v="9999"/>
  </r>
  <r>
    <x v="13"/>
    <x v="416"/>
    <s v="128100100"/>
    <x v="288"/>
    <x v="1"/>
    <n v="11345254"/>
    <x v="133"/>
    <x v="3"/>
    <x v="2"/>
    <x v="0"/>
    <n v="9999"/>
  </r>
  <r>
    <x v="13"/>
    <x v="390"/>
    <s v="007080216"/>
    <x v="1052"/>
    <x v="4"/>
    <n v="11345254"/>
    <x v="133"/>
    <x v="3"/>
    <x v="2"/>
    <x v="0"/>
    <n v="9999"/>
  </r>
  <r>
    <x v="16"/>
    <x v="415"/>
    <s v="104000010"/>
    <x v="23"/>
    <x v="7"/>
    <n v="11345254"/>
    <x v="133"/>
    <x v="3"/>
    <x v="2"/>
    <x v="0"/>
    <n v="9999"/>
  </r>
  <r>
    <x v="13"/>
    <x v="390"/>
    <s v="001610100"/>
    <x v="1224"/>
    <x v="4"/>
    <n v="11345254"/>
    <x v="133"/>
    <x v="3"/>
    <x v="2"/>
    <x v="0"/>
    <n v="9999"/>
  </r>
  <r>
    <x v="16"/>
    <x v="415"/>
    <s v="131000010"/>
    <x v="223"/>
    <x v="5"/>
    <n v="11345254"/>
    <x v="133"/>
    <x v="3"/>
    <x v="2"/>
    <x v="0"/>
    <n v="9999"/>
  </r>
  <r>
    <x v="13"/>
    <x v="417"/>
    <s v="815613002"/>
    <x v="302"/>
    <x v="24"/>
    <n v="11345254"/>
    <x v="133"/>
    <x v="3"/>
    <x v="2"/>
    <x v="0"/>
    <n v="9999"/>
  </r>
  <r>
    <x v="13"/>
    <x v="417"/>
    <s v="815613004"/>
    <x v="741"/>
    <x v="24"/>
    <n v="11345254"/>
    <x v="133"/>
    <x v="3"/>
    <x v="2"/>
    <x v="0"/>
    <n v="9999"/>
  </r>
  <r>
    <x v="12"/>
    <x v="368"/>
    <s v="128300100"/>
    <x v="471"/>
    <x v="1"/>
    <n v="11346016"/>
    <x v="130"/>
    <x v="32"/>
    <x v="11"/>
    <x v="1"/>
    <n v="9999"/>
  </r>
  <r>
    <x v="6"/>
    <x v="418"/>
    <s v="816640445"/>
    <x v="1225"/>
    <x v="26"/>
    <n v="11346016"/>
    <x v="130"/>
    <x v="32"/>
    <x v="11"/>
    <x v="1"/>
    <n v="9999"/>
  </r>
  <r>
    <x v="12"/>
    <x v="368"/>
    <s v="812207874"/>
    <x v="1226"/>
    <x v="7"/>
    <n v="11346016"/>
    <x v="130"/>
    <x v="32"/>
    <x v="11"/>
    <x v="1"/>
    <n v="9999"/>
  </r>
  <r>
    <x v="6"/>
    <x v="418"/>
    <s v="815610004"/>
    <x v="726"/>
    <x v="26"/>
    <n v="11346016"/>
    <x v="130"/>
    <x v="32"/>
    <x v="11"/>
    <x v="1"/>
    <n v="9999"/>
  </r>
  <r>
    <x v="12"/>
    <x v="368"/>
    <s v="812205869"/>
    <x v="1096"/>
    <x v="24"/>
    <n v="11346016"/>
    <x v="130"/>
    <x v="32"/>
    <x v="11"/>
    <x v="1"/>
    <n v="9999"/>
  </r>
  <r>
    <x v="6"/>
    <x v="418"/>
    <s v="816803226"/>
    <x v="892"/>
    <x v="51"/>
    <n v="11346016"/>
    <x v="130"/>
    <x v="32"/>
    <x v="11"/>
    <x v="1"/>
    <n v="9999"/>
  </r>
  <r>
    <x v="12"/>
    <x v="368"/>
    <s v="058100060"/>
    <x v="1227"/>
    <x v="5"/>
    <n v="11346016"/>
    <x v="130"/>
    <x v="32"/>
    <x v="11"/>
    <x v="1"/>
    <n v="9999"/>
  </r>
  <r>
    <x v="12"/>
    <x v="368"/>
    <s v="058100070"/>
    <x v="1228"/>
    <x v="5"/>
    <n v="11346016"/>
    <x v="130"/>
    <x v="32"/>
    <x v="11"/>
    <x v="1"/>
    <n v="9999"/>
  </r>
  <r>
    <x v="18"/>
    <x v="403"/>
    <s v="225000784"/>
    <x v="399"/>
    <x v="12"/>
    <n v="11346016"/>
    <x v="130"/>
    <x v="32"/>
    <x v="11"/>
    <x v="1"/>
    <n v="9999"/>
  </r>
  <r>
    <x v="18"/>
    <x v="403"/>
    <s v="225002504"/>
    <x v="413"/>
    <x v="19"/>
    <n v="11346016"/>
    <x v="130"/>
    <x v="32"/>
    <x v="11"/>
    <x v="1"/>
    <n v="9999"/>
  </r>
  <r>
    <x v="18"/>
    <x v="403"/>
    <s v="191070172"/>
    <x v="103"/>
    <x v="24"/>
    <n v="11346016"/>
    <x v="130"/>
    <x v="32"/>
    <x v="11"/>
    <x v="1"/>
    <n v="9999"/>
  </r>
  <r>
    <x v="18"/>
    <x v="403"/>
    <s v="812207470"/>
    <x v="816"/>
    <x v="24"/>
    <n v="11346016"/>
    <x v="130"/>
    <x v="32"/>
    <x v="11"/>
    <x v="1"/>
    <n v="9999"/>
  </r>
  <r>
    <x v="18"/>
    <x v="403"/>
    <s v="225000748"/>
    <x v="398"/>
    <x v="24"/>
    <n v="11346016"/>
    <x v="130"/>
    <x v="32"/>
    <x v="11"/>
    <x v="1"/>
    <n v="9999"/>
  </r>
  <r>
    <x v="26"/>
    <x v="419"/>
    <s v="816640445"/>
    <x v="1225"/>
    <x v="71"/>
    <n v="11346016"/>
    <x v="130"/>
    <x v="32"/>
    <x v="11"/>
    <x v="1"/>
    <n v="9999"/>
  </r>
  <r>
    <x v="0"/>
    <x v="420"/>
    <s v="003280306"/>
    <x v="34"/>
    <x v="66"/>
    <n v="1136880145"/>
    <x v="25"/>
    <x v="19"/>
    <x v="2"/>
    <x v="1"/>
    <n v="10"/>
  </r>
  <r>
    <x v="22"/>
    <x v="188"/>
    <s v="007080108"/>
    <x v="529"/>
    <x v="38"/>
    <n v="1136880145"/>
    <x v="25"/>
    <x v="19"/>
    <x v="2"/>
    <x v="1"/>
    <n v="10"/>
  </r>
  <r>
    <x v="4"/>
    <x v="421"/>
    <s v="170052210"/>
    <x v="1229"/>
    <x v="4"/>
    <n v="1136880145"/>
    <x v="25"/>
    <x v="19"/>
    <x v="2"/>
    <x v="1"/>
    <n v="10"/>
  </r>
  <r>
    <x v="22"/>
    <x v="188"/>
    <s v="007100200"/>
    <x v="636"/>
    <x v="115"/>
    <n v="1136880145"/>
    <x v="25"/>
    <x v="19"/>
    <x v="2"/>
    <x v="1"/>
    <n v="10"/>
  </r>
  <r>
    <x v="4"/>
    <x v="421"/>
    <s v="236001116"/>
    <x v="63"/>
    <x v="2"/>
    <n v="1136880145"/>
    <x v="25"/>
    <x v="19"/>
    <x v="2"/>
    <x v="1"/>
    <n v="10"/>
  </r>
  <r>
    <x v="22"/>
    <x v="188"/>
    <s v="236001132"/>
    <x v="517"/>
    <x v="17"/>
    <n v="1136880145"/>
    <x v="25"/>
    <x v="19"/>
    <x v="2"/>
    <x v="1"/>
    <n v="10"/>
  </r>
  <r>
    <x v="4"/>
    <x v="421"/>
    <s v="027040035"/>
    <x v="1230"/>
    <x v="38"/>
    <n v="1136880145"/>
    <x v="25"/>
    <x v="19"/>
    <x v="2"/>
    <x v="1"/>
    <n v="10"/>
  </r>
  <r>
    <x v="4"/>
    <x v="421"/>
    <s v="027040050"/>
    <x v="1231"/>
    <x v="2"/>
    <n v="1136880145"/>
    <x v="25"/>
    <x v="19"/>
    <x v="2"/>
    <x v="1"/>
    <n v="10"/>
  </r>
  <r>
    <x v="22"/>
    <x v="188"/>
    <s v="104000005"/>
    <x v="14"/>
    <x v="44"/>
    <n v="1136880145"/>
    <x v="25"/>
    <x v="19"/>
    <x v="2"/>
    <x v="1"/>
    <n v="10"/>
  </r>
  <r>
    <x v="4"/>
    <x v="421"/>
    <s v="024050116"/>
    <x v="1232"/>
    <x v="49"/>
    <n v="1136880145"/>
    <x v="25"/>
    <x v="19"/>
    <x v="2"/>
    <x v="1"/>
    <n v="10"/>
  </r>
  <r>
    <x v="22"/>
    <x v="188"/>
    <s v="003026020"/>
    <x v="802"/>
    <x v="67"/>
    <n v="1136880145"/>
    <x v="25"/>
    <x v="19"/>
    <x v="2"/>
    <x v="1"/>
    <n v="10"/>
  </r>
  <r>
    <x v="21"/>
    <x v="422"/>
    <s v="003291200"/>
    <x v="619"/>
    <x v="30"/>
    <n v="1136880145"/>
    <x v="25"/>
    <x v="19"/>
    <x v="2"/>
    <x v="1"/>
    <n v="10"/>
  </r>
  <r>
    <x v="22"/>
    <x v="188"/>
    <s v="236001156"/>
    <x v="1233"/>
    <x v="24"/>
    <n v="1136880145"/>
    <x v="25"/>
    <x v="19"/>
    <x v="2"/>
    <x v="1"/>
    <n v="10"/>
  </r>
  <r>
    <x v="21"/>
    <x v="422"/>
    <s v="003291116"/>
    <x v="623"/>
    <x v="116"/>
    <n v="1136880145"/>
    <x v="25"/>
    <x v="19"/>
    <x v="2"/>
    <x v="1"/>
    <n v="10"/>
  </r>
  <r>
    <x v="22"/>
    <x v="188"/>
    <s v="236001184"/>
    <x v="54"/>
    <x v="24"/>
    <n v="1136880145"/>
    <x v="25"/>
    <x v="19"/>
    <x v="2"/>
    <x v="1"/>
    <n v="10"/>
  </r>
  <r>
    <x v="21"/>
    <x v="422"/>
    <s v="003026028"/>
    <x v="1234"/>
    <x v="29"/>
    <n v="1136880145"/>
    <x v="25"/>
    <x v="19"/>
    <x v="2"/>
    <x v="1"/>
    <n v="10"/>
  </r>
  <r>
    <x v="22"/>
    <x v="188"/>
    <s v="009060020"/>
    <x v="1046"/>
    <x v="117"/>
    <n v="1136880145"/>
    <x v="25"/>
    <x v="19"/>
    <x v="2"/>
    <x v="1"/>
    <n v="10"/>
  </r>
  <r>
    <x v="21"/>
    <x v="422"/>
    <s v="003280108"/>
    <x v="19"/>
    <x v="118"/>
    <n v="1136880145"/>
    <x v="25"/>
    <x v="19"/>
    <x v="2"/>
    <x v="1"/>
    <n v="10"/>
  </r>
  <r>
    <x v="12"/>
    <x v="69"/>
    <s v="812100420"/>
    <x v="1235"/>
    <x v="12"/>
    <n v="1136880145"/>
    <x v="25"/>
    <x v="19"/>
    <x v="2"/>
    <x v="1"/>
    <n v="10"/>
  </r>
  <r>
    <x v="21"/>
    <x v="422"/>
    <s v="003280304"/>
    <x v="248"/>
    <x v="29"/>
    <n v="1136880145"/>
    <x v="25"/>
    <x v="19"/>
    <x v="2"/>
    <x v="1"/>
    <n v="10"/>
  </r>
  <r>
    <x v="12"/>
    <x v="69"/>
    <s v="812040304"/>
    <x v="1236"/>
    <x v="51"/>
    <n v="1136880145"/>
    <x v="25"/>
    <x v="19"/>
    <x v="2"/>
    <x v="1"/>
    <n v="10"/>
  </r>
  <r>
    <x v="21"/>
    <x v="422"/>
    <s v="003291216"/>
    <x v="1237"/>
    <x v="119"/>
    <n v="1136880145"/>
    <x v="25"/>
    <x v="19"/>
    <x v="2"/>
    <x v="1"/>
    <n v="10"/>
  </r>
  <r>
    <x v="12"/>
    <x v="69"/>
    <s v="812205874"/>
    <x v="1238"/>
    <x v="51"/>
    <n v="1136880145"/>
    <x v="25"/>
    <x v="19"/>
    <x v="2"/>
    <x v="1"/>
    <n v="10"/>
  </r>
  <r>
    <x v="12"/>
    <x v="69"/>
    <s v="812041004"/>
    <x v="1239"/>
    <x v="51"/>
    <n v="1136880145"/>
    <x v="25"/>
    <x v="19"/>
    <x v="2"/>
    <x v="1"/>
    <n v="10"/>
  </r>
  <r>
    <x v="12"/>
    <x v="69"/>
    <s v="812022200"/>
    <x v="117"/>
    <x v="5"/>
    <n v="1136880145"/>
    <x v="25"/>
    <x v="19"/>
    <x v="2"/>
    <x v="1"/>
    <n v="10"/>
  </r>
  <r>
    <x v="12"/>
    <x v="69"/>
    <s v="812207874"/>
    <x v="1226"/>
    <x v="51"/>
    <n v="1136880145"/>
    <x v="25"/>
    <x v="19"/>
    <x v="2"/>
    <x v="1"/>
    <n v="10"/>
  </r>
  <r>
    <x v="12"/>
    <x v="69"/>
    <s v="812010400"/>
    <x v="1240"/>
    <x v="1"/>
    <n v="1136880145"/>
    <x v="25"/>
    <x v="19"/>
    <x v="2"/>
    <x v="1"/>
    <n v="10"/>
  </r>
  <r>
    <x v="5"/>
    <x v="423"/>
    <s v="816009214"/>
    <x v="1241"/>
    <x v="19"/>
    <n v="11385548"/>
    <x v="142"/>
    <x v="8"/>
    <x v="0"/>
    <x v="1"/>
    <n v="4752"/>
  </r>
  <r>
    <x v="5"/>
    <x v="423"/>
    <s v="401000801"/>
    <x v="674"/>
    <x v="5"/>
    <n v="11385548"/>
    <x v="142"/>
    <x v="8"/>
    <x v="0"/>
    <x v="1"/>
    <n v="4752"/>
  </r>
  <r>
    <x v="5"/>
    <x v="423"/>
    <s v="003404097"/>
    <x v="646"/>
    <x v="41"/>
    <n v="11385548"/>
    <x v="142"/>
    <x v="8"/>
    <x v="0"/>
    <x v="1"/>
    <n v="4752"/>
  </r>
  <r>
    <x v="5"/>
    <x v="423"/>
    <s v="003310100"/>
    <x v="79"/>
    <x v="41"/>
    <n v="11385548"/>
    <x v="142"/>
    <x v="8"/>
    <x v="0"/>
    <x v="1"/>
    <n v="4752"/>
  </r>
  <r>
    <x v="16"/>
    <x v="424"/>
    <s v="170051217"/>
    <x v="234"/>
    <x v="5"/>
    <n v="11407143"/>
    <x v="143"/>
    <x v="35"/>
    <x v="2"/>
    <x v="0"/>
    <n v="9999"/>
  </r>
  <r>
    <x v="16"/>
    <x v="424"/>
    <s v="170051015"/>
    <x v="369"/>
    <x v="5"/>
    <n v="11407143"/>
    <x v="143"/>
    <x v="35"/>
    <x v="2"/>
    <x v="0"/>
    <n v="9999"/>
  </r>
  <r>
    <x v="9"/>
    <x v="425"/>
    <s v="145104022"/>
    <x v="337"/>
    <x v="4"/>
    <n v="11407143"/>
    <x v="143"/>
    <x v="7"/>
    <x v="2"/>
    <x v="0"/>
    <n v="9999"/>
  </r>
  <r>
    <x v="9"/>
    <x v="425"/>
    <s v="003280304"/>
    <x v="248"/>
    <x v="10"/>
    <n v="11407143"/>
    <x v="143"/>
    <x v="7"/>
    <x v="2"/>
    <x v="0"/>
    <n v="9999"/>
  </r>
  <r>
    <x v="9"/>
    <x v="425"/>
    <s v="001610108"/>
    <x v="1066"/>
    <x v="4"/>
    <n v="11407143"/>
    <x v="143"/>
    <x v="7"/>
    <x v="2"/>
    <x v="0"/>
    <n v="9999"/>
  </r>
  <r>
    <x v="9"/>
    <x v="425"/>
    <s v="133000006"/>
    <x v="134"/>
    <x v="6"/>
    <n v="11407143"/>
    <x v="143"/>
    <x v="7"/>
    <x v="2"/>
    <x v="0"/>
    <n v="9999"/>
  </r>
  <r>
    <x v="9"/>
    <x v="425"/>
    <s v="133000012"/>
    <x v="1242"/>
    <x v="6"/>
    <n v="11407143"/>
    <x v="143"/>
    <x v="7"/>
    <x v="2"/>
    <x v="0"/>
    <n v="9999"/>
  </r>
  <r>
    <x v="9"/>
    <x v="425"/>
    <s v="133000008"/>
    <x v="1243"/>
    <x v="6"/>
    <n v="11407143"/>
    <x v="143"/>
    <x v="7"/>
    <x v="2"/>
    <x v="0"/>
    <n v="9999"/>
  </r>
  <r>
    <x v="9"/>
    <x v="425"/>
    <s v="133000010"/>
    <x v="1223"/>
    <x v="6"/>
    <n v="11407143"/>
    <x v="143"/>
    <x v="7"/>
    <x v="2"/>
    <x v="0"/>
    <n v="9999"/>
  </r>
  <r>
    <x v="9"/>
    <x v="425"/>
    <s v="133000005"/>
    <x v="1244"/>
    <x v="6"/>
    <n v="11407143"/>
    <x v="143"/>
    <x v="7"/>
    <x v="2"/>
    <x v="0"/>
    <n v="9999"/>
  </r>
  <r>
    <x v="9"/>
    <x v="425"/>
    <s v="003280200"/>
    <x v="25"/>
    <x v="10"/>
    <n v="11407143"/>
    <x v="143"/>
    <x v="7"/>
    <x v="2"/>
    <x v="0"/>
    <n v="9999"/>
  </r>
  <r>
    <x v="9"/>
    <x v="426"/>
    <s v="837000210"/>
    <x v="269"/>
    <x v="19"/>
    <n v="1140815548"/>
    <x v="144"/>
    <x v="1"/>
    <x v="1"/>
    <x v="0"/>
    <n v="9999"/>
  </r>
  <r>
    <x v="2"/>
    <x v="427"/>
    <s v="063506012"/>
    <x v="1245"/>
    <x v="5"/>
    <n v="1140815949"/>
    <x v="145"/>
    <x v="66"/>
    <x v="1"/>
    <x v="0"/>
    <n v="9999"/>
  </r>
  <r>
    <x v="2"/>
    <x v="427"/>
    <s v="063506020"/>
    <x v="1246"/>
    <x v="5"/>
    <n v="1140815949"/>
    <x v="145"/>
    <x v="66"/>
    <x v="1"/>
    <x v="0"/>
    <n v="9999"/>
  </r>
  <r>
    <x v="2"/>
    <x v="427"/>
    <s v="063506025"/>
    <x v="1247"/>
    <x v="5"/>
    <n v="1140815949"/>
    <x v="145"/>
    <x v="66"/>
    <x v="1"/>
    <x v="0"/>
    <n v="9999"/>
  </r>
  <r>
    <x v="2"/>
    <x v="427"/>
    <s v="063600060"/>
    <x v="1248"/>
    <x v="2"/>
    <n v="1140815949"/>
    <x v="145"/>
    <x v="66"/>
    <x v="1"/>
    <x v="0"/>
    <n v="9999"/>
  </r>
  <r>
    <x v="2"/>
    <x v="427"/>
    <s v="104000008"/>
    <x v="146"/>
    <x v="2"/>
    <n v="1140815949"/>
    <x v="145"/>
    <x v="66"/>
    <x v="1"/>
    <x v="0"/>
    <n v="9999"/>
  </r>
  <r>
    <x v="25"/>
    <x v="428"/>
    <s v="191511487"/>
    <x v="1249"/>
    <x v="6"/>
    <n v="1140816389"/>
    <x v="146"/>
    <x v="66"/>
    <x v="1"/>
    <x v="0"/>
    <n v="9999"/>
  </r>
  <r>
    <x v="8"/>
    <x v="429"/>
    <s v="191122686"/>
    <x v="899"/>
    <x v="6"/>
    <n v="1140816389"/>
    <x v="146"/>
    <x v="66"/>
    <x v="1"/>
    <x v="0"/>
    <n v="9999"/>
  </r>
  <r>
    <x v="25"/>
    <x v="428"/>
    <s v="221052132"/>
    <x v="1250"/>
    <x v="6"/>
    <n v="1140816389"/>
    <x v="146"/>
    <x v="66"/>
    <x v="1"/>
    <x v="0"/>
    <n v="9999"/>
  </r>
  <r>
    <x v="21"/>
    <x v="430"/>
    <s v="743100120"/>
    <x v="1251"/>
    <x v="6"/>
    <n v="1140821209"/>
    <x v="147"/>
    <x v="72"/>
    <x v="1"/>
    <x v="1"/>
    <n v="4752"/>
  </r>
  <r>
    <x v="21"/>
    <x v="430"/>
    <s v="419010035"/>
    <x v="1252"/>
    <x v="5"/>
    <n v="1140821209"/>
    <x v="147"/>
    <x v="72"/>
    <x v="1"/>
    <x v="1"/>
    <n v="4752"/>
  </r>
  <r>
    <x v="21"/>
    <x v="430"/>
    <s v="743412080"/>
    <x v="1253"/>
    <x v="51"/>
    <n v="1140821209"/>
    <x v="147"/>
    <x v="72"/>
    <x v="1"/>
    <x v="1"/>
    <n v="4752"/>
  </r>
  <r>
    <x v="21"/>
    <x v="430"/>
    <s v="137001191"/>
    <x v="1254"/>
    <x v="13"/>
    <n v="1140821209"/>
    <x v="147"/>
    <x v="72"/>
    <x v="1"/>
    <x v="1"/>
    <n v="4752"/>
  </r>
  <r>
    <x v="21"/>
    <x v="430"/>
    <s v="147080406"/>
    <x v="1255"/>
    <x v="11"/>
    <n v="1140821209"/>
    <x v="147"/>
    <x v="72"/>
    <x v="1"/>
    <x v="1"/>
    <n v="4752"/>
  </r>
  <r>
    <x v="21"/>
    <x v="430"/>
    <s v="191010444"/>
    <x v="1256"/>
    <x v="13"/>
    <n v="1140821209"/>
    <x v="147"/>
    <x v="72"/>
    <x v="1"/>
    <x v="1"/>
    <n v="4752"/>
  </r>
  <r>
    <x v="21"/>
    <x v="430"/>
    <s v="743416120"/>
    <x v="1257"/>
    <x v="51"/>
    <n v="1140821209"/>
    <x v="147"/>
    <x v="72"/>
    <x v="1"/>
    <x v="1"/>
    <n v="4752"/>
  </r>
  <r>
    <x v="21"/>
    <x v="430"/>
    <s v="743416240"/>
    <x v="1258"/>
    <x v="51"/>
    <n v="1140821209"/>
    <x v="147"/>
    <x v="72"/>
    <x v="1"/>
    <x v="1"/>
    <n v="4752"/>
  </r>
  <r>
    <x v="21"/>
    <x v="430"/>
    <s v="191010422"/>
    <x v="1259"/>
    <x v="13"/>
    <n v="1140821209"/>
    <x v="147"/>
    <x v="72"/>
    <x v="1"/>
    <x v="1"/>
    <n v="4752"/>
  </r>
  <r>
    <x v="5"/>
    <x v="431"/>
    <s v="838040357"/>
    <x v="1260"/>
    <x v="21"/>
    <n v="1140822113"/>
    <x v="148"/>
    <x v="1"/>
    <x v="1"/>
    <x v="0"/>
    <n v="9999"/>
  </r>
  <r>
    <x v="16"/>
    <x v="432"/>
    <s v="837000424"/>
    <x v="1261"/>
    <x v="23"/>
    <n v="1140822113"/>
    <x v="148"/>
    <x v="1"/>
    <x v="1"/>
    <x v="0"/>
    <n v="9999"/>
  </r>
  <r>
    <x v="5"/>
    <x v="431"/>
    <s v="191010415"/>
    <x v="1262"/>
    <x v="19"/>
    <n v="1140822113"/>
    <x v="148"/>
    <x v="1"/>
    <x v="1"/>
    <x v="0"/>
    <n v="9999"/>
  </r>
  <r>
    <x v="16"/>
    <x v="432"/>
    <s v="837000426"/>
    <x v="1263"/>
    <x v="19"/>
    <n v="1140822113"/>
    <x v="148"/>
    <x v="1"/>
    <x v="1"/>
    <x v="0"/>
    <n v="9999"/>
  </r>
  <r>
    <x v="5"/>
    <x v="431"/>
    <s v="830000310"/>
    <x v="1071"/>
    <x v="21"/>
    <n v="1140822113"/>
    <x v="148"/>
    <x v="1"/>
    <x v="1"/>
    <x v="0"/>
    <n v="9999"/>
  </r>
  <r>
    <x v="5"/>
    <x v="431"/>
    <s v="191010448"/>
    <x v="1264"/>
    <x v="6"/>
    <n v="1140822113"/>
    <x v="148"/>
    <x v="1"/>
    <x v="1"/>
    <x v="0"/>
    <n v="9999"/>
  </r>
  <r>
    <x v="1"/>
    <x v="433"/>
    <s v="830001010"/>
    <x v="1265"/>
    <x v="5"/>
    <n v="1140822975"/>
    <x v="149"/>
    <x v="67"/>
    <x v="1"/>
    <x v="0"/>
    <n v="9999"/>
  </r>
  <r>
    <x v="26"/>
    <x v="434"/>
    <s v="837000364"/>
    <x v="1266"/>
    <x v="12"/>
    <n v="1140824771"/>
    <x v="150"/>
    <x v="52"/>
    <x v="1"/>
    <x v="0"/>
    <n v="9999"/>
  </r>
  <r>
    <x v="6"/>
    <x v="435"/>
    <s v="834160443"/>
    <x v="593"/>
    <x v="5"/>
    <n v="1140825308"/>
    <x v="151"/>
    <x v="73"/>
    <x v="1"/>
    <x v="0"/>
    <n v="9999"/>
  </r>
  <r>
    <x v="20"/>
    <x v="436"/>
    <s v="192701012"/>
    <x v="1267"/>
    <x v="21"/>
    <n v="1140825308"/>
    <x v="151"/>
    <x v="66"/>
    <x v="1"/>
    <x v="0"/>
    <n v="9999"/>
  </r>
  <r>
    <x v="0"/>
    <x v="437"/>
    <s v="945380265"/>
    <x v="1268"/>
    <x v="6"/>
    <n v="1140825308"/>
    <x v="151"/>
    <x v="27"/>
    <x v="1"/>
    <x v="0"/>
    <n v="9999"/>
  </r>
  <r>
    <x v="15"/>
    <x v="438"/>
    <s v="192701012"/>
    <x v="1267"/>
    <x v="6"/>
    <n v="1140825308"/>
    <x v="151"/>
    <x v="66"/>
    <x v="1"/>
    <x v="0"/>
    <n v="9999"/>
  </r>
  <r>
    <x v="14"/>
    <x v="439"/>
    <s v="003280216"/>
    <x v="51"/>
    <x v="118"/>
    <n v="1140830071"/>
    <x v="152"/>
    <x v="74"/>
    <x v="1"/>
    <x v="1"/>
    <n v="4752"/>
  </r>
  <r>
    <x v="15"/>
    <x v="440"/>
    <s v="003280100"/>
    <x v="29"/>
    <x v="120"/>
    <n v="1140830071"/>
    <x v="152"/>
    <x v="74"/>
    <x v="1"/>
    <x v="1"/>
    <n v="4752"/>
  </r>
  <r>
    <x v="18"/>
    <x v="441"/>
    <s v="867510312"/>
    <x v="1269"/>
    <x v="6"/>
    <n v="1140842546"/>
    <x v="153"/>
    <x v="66"/>
    <x v="1"/>
    <x v="0"/>
    <n v="9999"/>
  </r>
  <r>
    <x v="14"/>
    <x v="439"/>
    <s v="003260024"/>
    <x v="182"/>
    <x v="35"/>
    <n v="1140830071"/>
    <x v="152"/>
    <x v="74"/>
    <x v="1"/>
    <x v="1"/>
    <n v="4752"/>
  </r>
  <r>
    <x v="15"/>
    <x v="440"/>
    <s v="003260016"/>
    <x v="12"/>
    <x v="27"/>
    <n v="1140830071"/>
    <x v="152"/>
    <x v="74"/>
    <x v="1"/>
    <x v="1"/>
    <n v="4752"/>
  </r>
  <r>
    <x v="14"/>
    <x v="439"/>
    <s v="003260216"/>
    <x v="210"/>
    <x v="118"/>
    <n v="1140830071"/>
    <x v="152"/>
    <x v="74"/>
    <x v="1"/>
    <x v="1"/>
    <n v="4752"/>
  </r>
  <r>
    <x v="15"/>
    <x v="440"/>
    <s v="003260100"/>
    <x v="10"/>
    <x v="109"/>
    <n v="1140830071"/>
    <x v="152"/>
    <x v="74"/>
    <x v="1"/>
    <x v="1"/>
    <n v="4752"/>
  </r>
  <r>
    <x v="14"/>
    <x v="439"/>
    <s v="003280200"/>
    <x v="25"/>
    <x v="27"/>
    <n v="1140830071"/>
    <x v="152"/>
    <x v="74"/>
    <x v="1"/>
    <x v="1"/>
    <n v="4752"/>
  </r>
  <r>
    <x v="15"/>
    <x v="440"/>
    <s v="003280304"/>
    <x v="248"/>
    <x v="42"/>
    <n v="1140830071"/>
    <x v="152"/>
    <x v="74"/>
    <x v="1"/>
    <x v="1"/>
    <n v="4752"/>
  </r>
  <r>
    <x v="21"/>
    <x v="442"/>
    <s v="003108200"/>
    <x v="801"/>
    <x v="49"/>
    <n v="1140830071"/>
    <x v="152"/>
    <x v="74"/>
    <x v="1"/>
    <x v="1"/>
    <n v="4752"/>
  </r>
  <r>
    <x v="13"/>
    <x v="443"/>
    <s v="003106024"/>
    <x v="799"/>
    <x v="37"/>
    <n v="1140830071"/>
    <x v="152"/>
    <x v="74"/>
    <x v="1"/>
    <x v="1"/>
    <n v="4752"/>
  </r>
  <r>
    <x v="21"/>
    <x v="442"/>
    <s v="003106100"/>
    <x v="56"/>
    <x v="37"/>
    <n v="1140830071"/>
    <x v="152"/>
    <x v="74"/>
    <x v="1"/>
    <x v="1"/>
    <n v="4752"/>
  </r>
  <r>
    <x v="15"/>
    <x v="440"/>
    <s v="003280308"/>
    <x v="35"/>
    <x v="121"/>
    <n v="1140830071"/>
    <x v="152"/>
    <x v="74"/>
    <x v="1"/>
    <x v="1"/>
    <n v="4752"/>
  </r>
  <r>
    <x v="21"/>
    <x v="442"/>
    <s v="003106016"/>
    <x v="1270"/>
    <x v="35"/>
    <n v="1140830071"/>
    <x v="152"/>
    <x v="74"/>
    <x v="1"/>
    <x v="1"/>
    <n v="4752"/>
  </r>
  <r>
    <x v="13"/>
    <x v="443"/>
    <s v="003108116"/>
    <x v="371"/>
    <x v="77"/>
    <n v="1140830071"/>
    <x v="152"/>
    <x v="74"/>
    <x v="1"/>
    <x v="1"/>
    <n v="4752"/>
  </r>
  <r>
    <x v="21"/>
    <x v="442"/>
    <s v="003106116"/>
    <x v="368"/>
    <x v="42"/>
    <n v="1140830071"/>
    <x v="152"/>
    <x v="74"/>
    <x v="1"/>
    <x v="1"/>
    <n v="4752"/>
  </r>
  <r>
    <x v="15"/>
    <x v="440"/>
    <s v="003260200"/>
    <x v="32"/>
    <x v="122"/>
    <n v="1140830071"/>
    <x v="152"/>
    <x v="74"/>
    <x v="1"/>
    <x v="1"/>
    <n v="4752"/>
  </r>
  <r>
    <x v="21"/>
    <x v="442"/>
    <s v="003108116"/>
    <x v="371"/>
    <x v="123"/>
    <n v="1140830071"/>
    <x v="152"/>
    <x v="74"/>
    <x v="1"/>
    <x v="1"/>
    <n v="4752"/>
  </r>
  <r>
    <x v="16"/>
    <x v="444"/>
    <s v="834160400"/>
    <x v="121"/>
    <x v="13"/>
    <n v="1140836198"/>
    <x v="154"/>
    <x v="66"/>
    <x v="6"/>
    <x v="0"/>
    <n v="9999"/>
  </r>
  <r>
    <x v="23"/>
    <x v="445"/>
    <s v="834160400"/>
    <x v="121"/>
    <x v="13"/>
    <n v="1140836198"/>
    <x v="154"/>
    <x v="66"/>
    <x v="6"/>
    <x v="0"/>
    <n v="9999"/>
  </r>
  <r>
    <x v="20"/>
    <x v="446"/>
    <s v="172150490"/>
    <x v="1271"/>
    <x v="6"/>
    <n v="1140837599"/>
    <x v="155"/>
    <x v="27"/>
    <x v="1"/>
    <x v="0"/>
    <n v="9999"/>
  </r>
  <r>
    <x v="22"/>
    <x v="447"/>
    <s v="170051217"/>
    <x v="234"/>
    <x v="114"/>
    <n v="1140839467"/>
    <x v="156"/>
    <x v="1"/>
    <x v="1"/>
    <x v="0"/>
    <n v="9999"/>
  </r>
  <r>
    <x v="24"/>
    <x v="448"/>
    <s v="221800517"/>
    <x v="1272"/>
    <x v="6"/>
    <n v="1140839926"/>
    <x v="157"/>
    <x v="66"/>
    <x v="1"/>
    <x v="0"/>
    <n v="9999"/>
  </r>
  <r>
    <x v="24"/>
    <x v="448"/>
    <s v="221701040"/>
    <x v="1273"/>
    <x v="6"/>
    <n v="1140839926"/>
    <x v="157"/>
    <x v="66"/>
    <x v="1"/>
    <x v="0"/>
    <n v="9999"/>
  </r>
  <r>
    <x v="24"/>
    <x v="449"/>
    <s v="191204108"/>
    <x v="334"/>
    <x v="6"/>
    <n v="1140839926"/>
    <x v="157"/>
    <x v="66"/>
    <x v="1"/>
    <x v="0"/>
    <n v="9999"/>
  </r>
  <r>
    <x v="6"/>
    <x v="450"/>
    <s v="867700540"/>
    <x v="1274"/>
    <x v="6"/>
    <n v="1140842546"/>
    <x v="153"/>
    <x v="66"/>
    <x v="1"/>
    <x v="0"/>
    <n v="9999"/>
  </r>
  <r>
    <x v="24"/>
    <x v="451"/>
    <s v="834160443"/>
    <x v="593"/>
    <x v="5"/>
    <n v="1140842546"/>
    <x v="153"/>
    <x v="66"/>
    <x v="1"/>
    <x v="0"/>
    <n v="9999"/>
  </r>
  <r>
    <x v="18"/>
    <x v="441"/>
    <s v="834240500"/>
    <x v="911"/>
    <x v="6"/>
    <n v="1140842546"/>
    <x v="153"/>
    <x v="66"/>
    <x v="1"/>
    <x v="0"/>
    <n v="9999"/>
  </r>
  <r>
    <x v="25"/>
    <x v="452"/>
    <s v="074080020"/>
    <x v="662"/>
    <x v="23"/>
    <n v="1140845365"/>
    <x v="158"/>
    <x v="1"/>
    <x v="1"/>
    <x v="0"/>
    <n v="9999"/>
  </r>
  <r>
    <x v="22"/>
    <x v="453"/>
    <s v="0000030110"/>
    <x v="1275"/>
    <x v="22"/>
    <n v="1140860411"/>
    <x v="159"/>
    <x v="39"/>
    <x v="13"/>
    <x v="0"/>
    <n v="9999"/>
  </r>
  <r>
    <x v="25"/>
    <x v="452"/>
    <s v="074080025"/>
    <x v="659"/>
    <x v="23"/>
    <n v="1140845365"/>
    <x v="158"/>
    <x v="1"/>
    <x v="1"/>
    <x v="0"/>
    <n v="9999"/>
  </r>
  <r>
    <x v="0"/>
    <x v="454"/>
    <s v="191148450"/>
    <x v="1276"/>
    <x v="6"/>
    <n v="1140853931"/>
    <x v="160"/>
    <x v="66"/>
    <x v="1"/>
    <x v="0"/>
    <n v="9999"/>
  </r>
  <r>
    <x v="16"/>
    <x v="455"/>
    <s v="834160400"/>
    <x v="121"/>
    <x v="11"/>
    <n v="1140853931"/>
    <x v="160"/>
    <x v="66"/>
    <x v="1"/>
    <x v="0"/>
    <n v="9999"/>
  </r>
  <r>
    <x v="9"/>
    <x v="456"/>
    <s v="147060412"/>
    <x v="1277"/>
    <x v="6"/>
    <n v="1143132568"/>
    <x v="161"/>
    <x v="52"/>
    <x v="1"/>
    <x v="0"/>
    <n v="9999"/>
  </r>
  <r>
    <x v="2"/>
    <x v="457"/>
    <s v="830001010"/>
    <x v="1265"/>
    <x v="6"/>
    <n v="1140853931"/>
    <x v="160"/>
    <x v="66"/>
    <x v="1"/>
    <x v="0"/>
    <n v="9999"/>
  </r>
  <r>
    <x v="10"/>
    <x v="458"/>
    <s v="993902068"/>
    <x v="1278"/>
    <x v="6"/>
    <n v="1140855390"/>
    <x v="162"/>
    <x v="67"/>
    <x v="1"/>
    <x v="0"/>
    <n v="9999"/>
  </r>
  <r>
    <x v="12"/>
    <x v="459"/>
    <s v="221059708"/>
    <x v="1279"/>
    <x v="6"/>
    <n v="1140856046"/>
    <x v="163"/>
    <x v="35"/>
    <x v="2"/>
    <x v="0"/>
    <n v="9999"/>
  </r>
  <r>
    <x v="12"/>
    <x v="459"/>
    <s v="221071612"/>
    <x v="1280"/>
    <x v="6"/>
    <n v="1140856046"/>
    <x v="163"/>
    <x v="35"/>
    <x v="2"/>
    <x v="0"/>
    <n v="9999"/>
  </r>
  <r>
    <x v="2"/>
    <x v="460"/>
    <s v="107000012"/>
    <x v="1281"/>
    <x v="5"/>
    <n v="1140864814"/>
    <x v="54"/>
    <x v="1"/>
    <x v="1"/>
    <x v="0"/>
    <n v="9999"/>
  </r>
  <r>
    <x v="12"/>
    <x v="461"/>
    <s v="221800560"/>
    <x v="1282"/>
    <x v="19"/>
    <n v="1140856046"/>
    <x v="163"/>
    <x v="35"/>
    <x v="2"/>
    <x v="0"/>
    <n v="9999"/>
  </r>
  <r>
    <x v="12"/>
    <x v="459"/>
    <s v="221005156"/>
    <x v="1283"/>
    <x v="6"/>
    <n v="1140856046"/>
    <x v="163"/>
    <x v="35"/>
    <x v="2"/>
    <x v="0"/>
    <n v="9999"/>
  </r>
  <r>
    <x v="12"/>
    <x v="459"/>
    <s v="221059712"/>
    <x v="1178"/>
    <x v="6"/>
    <n v="1140856046"/>
    <x v="163"/>
    <x v="35"/>
    <x v="2"/>
    <x v="0"/>
    <n v="9999"/>
  </r>
  <r>
    <x v="12"/>
    <x v="459"/>
    <s v="221054736"/>
    <x v="1284"/>
    <x v="6"/>
    <n v="1140856046"/>
    <x v="163"/>
    <x v="35"/>
    <x v="2"/>
    <x v="0"/>
    <n v="9999"/>
  </r>
  <r>
    <x v="12"/>
    <x v="459"/>
    <s v="221056120"/>
    <x v="1285"/>
    <x v="6"/>
    <n v="1140856046"/>
    <x v="163"/>
    <x v="35"/>
    <x v="2"/>
    <x v="0"/>
    <n v="9999"/>
  </r>
  <r>
    <x v="26"/>
    <x v="192"/>
    <s v="170051217"/>
    <x v="234"/>
    <x v="7"/>
    <n v="1140864814"/>
    <x v="54"/>
    <x v="1"/>
    <x v="1"/>
    <x v="0"/>
    <n v="9999"/>
  </r>
  <r>
    <x v="12"/>
    <x v="459"/>
    <s v="221036218"/>
    <x v="837"/>
    <x v="6"/>
    <n v="1140856046"/>
    <x v="163"/>
    <x v="35"/>
    <x v="2"/>
    <x v="0"/>
    <n v="9999"/>
  </r>
  <r>
    <x v="12"/>
    <x v="459"/>
    <s v="221021138"/>
    <x v="1286"/>
    <x v="6"/>
    <n v="1140856046"/>
    <x v="163"/>
    <x v="35"/>
    <x v="2"/>
    <x v="0"/>
    <n v="9999"/>
  </r>
  <r>
    <x v="12"/>
    <x v="459"/>
    <s v="221055616"/>
    <x v="1287"/>
    <x v="6"/>
    <n v="1140856046"/>
    <x v="163"/>
    <x v="35"/>
    <x v="2"/>
    <x v="0"/>
    <n v="9999"/>
  </r>
  <r>
    <x v="12"/>
    <x v="459"/>
    <s v="221070352"/>
    <x v="1288"/>
    <x v="19"/>
    <n v="1140856046"/>
    <x v="163"/>
    <x v="35"/>
    <x v="2"/>
    <x v="0"/>
    <n v="9999"/>
  </r>
  <r>
    <x v="12"/>
    <x v="459"/>
    <s v="221070356"/>
    <x v="1289"/>
    <x v="21"/>
    <n v="1140856046"/>
    <x v="163"/>
    <x v="35"/>
    <x v="2"/>
    <x v="0"/>
    <n v="9999"/>
  </r>
  <r>
    <x v="12"/>
    <x v="459"/>
    <s v="221070354"/>
    <x v="1290"/>
    <x v="19"/>
    <n v="1140856046"/>
    <x v="163"/>
    <x v="35"/>
    <x v="2"/>
    <x v="0"/>
    <n v="9999"/>
  </r>
  <r>
    <x v="12"/>
    <x v="459"/>
    <s v="221055604"/>
    <x v="1291"/>
    <x v="6"/>
    <n v="1140856046"/>
    <x v="163"/>
    <x v="35"/>
    <x v="2"/>
    <x v="0"/>
    <n v="9999"/>
  </r>
  <r>
    <x v="4"/>
    <x v="414"/>
    <s v="007080024"/>
    <x v="211"/>
    <x v="5"/>
    <n v="52876039"/>
    <x v="134"/>
    <x v="7"/>
    <x v="2"/>
    <x v="0"/>
    <n v="9999"/>
  </r>
  <r>
    <x v="4"/>
    <x v="462"/>
    <s v="191139027"/>
    <x v="1292"/>
    <x v="6"/>
    <n v="1140858068"/>
    <x v="164"/>
    <x v="67"/>
    <x v="1"/>
    <x v="0"/>
    <n v="9999"/>
  </r>
  <r>
    <x v="17"/>
    <x v="463"/>
    <s v="0000030110"/>
    <x v="1275"/>
    <x v="124"/>
    <n v="1140860411"/>
    <x v="159"/>
    <x v="39"/>
    <x v="13"/>
    <x v="0"/>
    <n v="9999"/>
  </r>
  <r>
    <x v="12"/>
    <x v="464"/>
    <s v="191402112"/>
    <x v="1293"/>
    <x v="6"/>
    <n v="1140860927"/>
    <x v="165"/>
    <x v="52"/>
    <x v="1"/>
    <x v="0"/>
    <n v="9999"/>
  </r>
  <r>
    <x v="8"/>
    <x v="465"/>
    <s v="191126406"/>
    <x v="1294"/>
    <x v="6"/>
    <n v="1140860927"/>
    <x v="165"/>
    <x v="66"/>
    <x v="1"/>
    <x v="0"/>
    <n v="9999"/>
  </r>
  <r>
    <x v="8"/>
    <x v="465"/>
    <s v="191123810"/>
    <x v="1295"/>
    <x v="6"/>
    <n v="1140860927"/>
    <x v="165"/>
    <x v="66"/>
    <x v="1"/>
    <x v="0"/>
    <n v="9999"/>
  </r>
  <r>
    <x v="0"/>
    <x v="466"/>
    <s v="057080025"/>
    <x v="1296"/>
    <x v="6"/>
    <n v="1140864673"/>
    <x v="166"/>
    <x v="1"/>
    <x v="1"/>
    <x v="0"/>
    <n v="9999"/>
  </r>
  <r>
    <x v="2"/>
    <x v="460"/>
    <s v="107000016"/>
    <x v="306"/>
    <x v="5"/>
    <n v="1140864814"/>
    <x v="54"/>
    <x v="1"/>
    <x v="1"/>
    <x v="0"/>
    <n v="9999"/>
  </r>
  <r>
    <x v="2"/>
    <x v="460"/>
    <s v="107000116"/>
    <x v="1297"/>
    <x v="23"/>
    <n v="1140864814"/>
    <x v="54"/>
    <x v="1"/>
    <x v="1"/>
    <x v="0"/>
    <n v="9999"/>
  </r>
  <r>
    <x v="7"/>
    <x v="467"/>
    <s v="834160390"/>
    <x v="588"/>
    <x v="6"/>
    <n v="1143115940"/>
    <x v="167"/>
    <x v="66"/>
    <x v="1"/>
    <x v="0"/>
    <n v="9999"/>
  </r>
  <r>
    <x v="2"/>
    <x v="460"/>
    <s v="071100108"/>
    <x v="1298"/>
    <x v="0"/>
    <n v="1140864814"/>
    <x v="54"/>
    <x v="1"/>
    <x v="1"/>
    <x v="0"/>
    <n v="9999"/>
  </r>
  <r>
    <x v="2"/>
    <x v="460"/>
    <s v="071100024"/>
    <x v="1299"/>
    <x v="7"/>
    <n v="1140864814"/>
    <x v="54"/>
    <x v="1"/>
    <x v="1"/>
    <x v="0"/>
    <n v="9999"/>
  </r>
  <r>
    <x v="2"/>
    <x v="460"/>
    <s v="071100012"/>
    <x v="1300"/>
    <x v="9"/>
    <n v="1140864814"/>
    <x v="54"/>
    <x v="1"/>
    <x v="1"/>
    <x v="0"/>
    <n v="9999"/>
  </r>
  <r>
    <x v="2"/>
    <x v="460"/>
    <s v="116100150"/>
    <x v="1301"/>
    <x v="5"/>
    <n v="1140864814"/>
    <x v="54"/>
    <x v="1"/>
    <x v="1"/>
    <x v="0"/>
    <n v="9999"/>
  </r>
  <r>
    <x v="26"/>
    <x v="468"/>
    <s v="116080125"/>
    <x v="31"/>
    <x v="5"/>
    <n v="1140864814"/>
    <x v="54"/>
    <x v="1"/>
    <x v="1"/>
    <x v="0"/>
    <n v="9999"/>
  </r>
  <r>
    <x v="26"/>
    <x v="469"/>
    <s v="003280024"/>
    <x v="83"/>
    <x v="29"/>
    <n v="1140875548"/>
    <x v="168"/>
    <x v="72"/>
    <x v="1"/>
    <x v="1"/>
    <n v="4752"/>
  </r>
  <r>
    <x v="26"/>
    <x v="469"/>
    <s v="010080100"/>
    <x v="1160"/>
    <x v="10"/>
    <n v="1140875548"/>
    <x v="168"/>
    <x v="72"/>
    <x v="1"/>
    <x v="1"/>
    <n v="4752"/>
  </r>
  <r>
    <x v="26"/>
    <x v="469"/>
    <s v="003108108"/>
    <x v="1302"/>
    <x v="41"/>
    <n v="1140875548"/>
    <x v="168"/>
    <x v="72"/>
    <x v="1"/>
    <x v="1"/>
    <n v="4752"/>
  </r>
  <r>
    <x v="26"/>
    <x v="469"/>
    <s v="024060116"/>
    <x v="131"/>
    <x v="4"/>
    <n v="1140875548"/>
    <x v="168"/>
    <x v="72"/>
    <x v="1"/>
    <x v="1"/>
    <n v="4752"/>
  </r>
  <r>
    <x v="26"/>
    <x v="469"/>
    <s v="003280200"/>
    <x v="25"/>
    <x v="33"/>
    <n v="1140875548"/>
    <x v="168"/>
    <x v="72"/>
    <x v="1"/>
    <x v="1"/>
    <n v="4752"/>
  </r>
  <r>
    <x v="26"/>
    <x v="469"/>
    <s v="041080116"/>
    <x v="4"/>
    <x v="10"/>
    <n v="1140875548"/>
    <x v="168"/>
    <x v="72"/>
    <x v="1"/>
    <x v="1"/>
    <n v="4752"/>
  </r>
  <r>
    <x v="26"/>
    <x v="469"/>
    <s v="145100604"/>
    <x v="1303"/>
    <x v="125"/>
    <n v="1140875548"/>
    <x v="168"/>
    <x v="72"/>
    <x v="1"/>
    <x v="1"/>
    <n v="4752"/>
  </r>
  <r>
    <x v="16"/>
    <x v="470"/>
    <s v="003280116"/>
    <x v="27"/>
    <x v="4"/>
    <n v="1140881613"/>
    <x v="169"/>
    <x v="52"/>
    <x v="1"/>
    <x v="0"/>
    <n v="9999"/>
  </r>
  <r>
    <x v="26"/>
    <x v="469"/>
    <s v="041100100"/>
    <x v="5"/>
    <x v="2"/>
    <n v="1140875548"/>
    <x v="168"/>
    <x v="72"/>
    <x v="1"/>
    <x v="1"/>
    <n v="4752"/>
  </r>
  <r>
    <x v="23"/>
    <x v="471"/>
    <s v="236001144"/>
    <x v="88"/>
    <x v="1"/>
    <n v="12135508"/>
    <x v="170"/>
    <x v="47"/>
    <x v="18"/>
    <x v="1"/>
    <n v="4752"/>
  </r>
  <r>
    <x v="26"/>
    <x v="469"/>
    <s v="001608100"/>
    <x v="66"/>
    <x v="49"/>
    <n v="1140875548"/>
    <x v="168"/>
    <x v="72"/>
    <x v="1"/>
    <x v="1"/>
    <n v="4752"/>
  </r>
  <r>
    <x v="1"/>
    <x v="472"/>
    <s v="236001124"/>
    <x v="313"/>
    <x v="24"/>
    <n v="71634414"/>
    <x v="171"/>
    <x v="65"/>
    <x v="9"/>
    <x v="0"/>
    <n v="9999"/>
  </r>
  <r>
    <x v="26"/>
    <x v="469"/>
    <s v="041120100"/>
    <x v="37"/>
    <x v="5"/>
    <n v="1140875548"/>
    <x v="168"/>
    <x v="72"/>
    <x v="1"/>
    <x v="1"/>
    <n v="4752"/>
  </r>
  <r>
    <x v="26"/>
    <x v="469"/>
    <s v="001612200"/>
    <x v="1004"/>
    <x v="10"/>
    <n v="1140875548"/>
    <x v="168"/>
    <x v="72"/>
    <x v="1"/>
    <x v="1"/>
    <n v="4752"/>
  </r>
  <r>
    <x v="26"/>
    <x v="469"/>
    <s v="145100404"/>
    <x v="135"/>
    <x v="126"/>
    <n v="1140875548"/>
    <x v="168"/>
    <x v="72"/>
    <x v="1"/>
    <x v="1"/>
    <n v="4752"/>
  </r>
  <r>
    <x v="26"/>
    <x v="469"/>
    <s v="003280216"/>
    <x v="51"/>
    <x v="41"/>
    <n v="1140875548"/>
    <x v="168"/>
    <x v="72"/>
    <x v="1"/>
    <x v="1"/>
    <n v="4752"/>
  </r>
  <r>
    <x v="26"/>
    <x v="469"/>
    <s v="145100408"/>
    <x v="331"/>
    <x v="37"/>
    <n v="1140875548"/>
    <x v="168"/>
    <x v="72"/>
    <x v="1"/>
    <x v="1"/>
    <n v="4752"/>
  </r>
  <r>
    <x v="26"/>
    <x v="469"/>
    <s v="003106024"/>
    <x v="799"/>
    <x v="41"/>
    <n v="1140875548"/>
    <x v="168"/>
    <x v="72"/>
    <x v="1"/>
    <x v="1"/>
    <n v="4752"/>
  </r>
  <r>
    <x v="26"/>
    <x v="469"/>
    <s v="145100508"/>
    <x v="328"/>
    <x v="34"/>
    <n v="1140875548"/>
    <x v="168"/>
    <x v="72"/>
    <x v="1"/>
    <x v="1"/>
    <n v="4752"/>
  </r>
  <r>
    <x v="26"/>
    <x v="469"/>
    <s v="001608016"/>
    <x v="1007"/>
    <x v="35"/>
    <n v="1140875548"/>
    <x v="168"/>
    <x v="72"/>
    <x v="1"/>
    <x v="1"/>
    <n v="4752"/>
  </r>
  <r>
    <x v="26"/>
    <x v="469"/>
    <s v="001606016"/>
    <x v="1304"/>
    <x v="35"/>
    <n v="1140875548"/>
    <x v="168"/>
    <x v="72"/>
    <x v="1"/>
    <x v="1"/>
    <n v="4752"/>
  </r>
  <r>
    <x v="5"/>
    <x v="473"/>
    <s v="003108100"/>
    <x v="381"/>
    <x v="49"/>
    <n v="1140875548"/>
    <x v="168"/>
    <x v="72"/>
    <x v="1"/>
    <x v="1"/>
    <n v="4752"/>
  </r>
  <r>
    <x v="26"/>
    <x v="469"/>
    <s v="145100608"/>
    <x v="1305"/>
    <x v="33"/>
    <n v="1140875548"/>
    <x v="168"/>
    <x v="72"/>
    <x v="1"/>
    <x v="1"/>
    <n v="4752"/>
  </r>
  <r>
    <x v="5"/>
    <x v="473"/>
    <s v="041080116"/>
    <x v="4"/>
    <x v="4"/>
    <n v="1140875548"/>
    <x v="168"/>
    <x v="72"/>
    <x v="1"/>
    <x v="1"/>
    <n v="4752"/>
  </r>
  <r>
    <x v="26"/>
    <x v="469"/>
    <s v="145100606"/>
    <x v="330"/>
    <x v="125"/>
    <n v="1140875548"/>
    <x v="168"/>
    <x v="72"/>
    <x v="1"/>
    <x v="1"/>
    <n v="4752"/>
  </r>
  <r>
    <x v="5"/>
    <x v="473"/>
    <s v="041080200"/>
    <x v="1"/>
    <x v="4"/>
    <n v="1140875548"/>
    <x v="168"/>
    <x v="72"/>
    <x v="1"/>
    <x v="1"/>
    <n v="4752"/>
  </r>
  <r>
    <x v="26"/>
    <x v="469"/>
    <s v="061120300"/>
    <x v="939"/>
    <x v="4"/>
    <n v="1140875548"/>
    <x v="168"/>
    <x v="72"/>
    <x v="1"/>
    <x v="1"/>
    <n v="4752"/>
  </r>
  <r>
    <x v="5"/>
    <x v="473"/>
    <s v="133000008"/>
    <x v="1243"/>
    <x v="51"/>
    <n v="1140875548"/>
    <x v="168"/>
    <x v="72"/>
    <x v="1"/>
    <x v="1"/>
    <n v="4752"/>
  </r>
  <r>
    <x v="26"/>
    <x v="469"/>
    <s v="061100216"/>
    <x v="57"/>
    <x v="2"/>
    <n v="1140875548"/>
    <x v="168"/>
    <x v="72"/>
    <x v="1"/>
    <x v="1"/>
    <n v="4752"/>
  </r>
  <r>
    <x v="5"/>
    <x v="473"/>
    <s v="041080300"/>
    <x v="8"/>
    <x v="4"/>
    <n v="1140875548"/>
    <x v="168"/>
    <x v="72"/>
    <x v="1"/>
    <x v="1"/>
    <n v="4752"/>
  </r>
  <r>
    <x v="26"/>
    <x v="469"/>
    <s v="145100610"/>
    <x v="315"/>
    <x v="18"/>
    <n v="1140875548"/>
    <x v="168"/>
    <x v="72"/>
    <x v="1"/>
    <x v="1"/>
    <n v="4752"/>
  </r>
  <r>
    <x v="5"/>
    <x v="473"/>
    <s v="001608116"/>
    <x v="48"/>
    <x v="127"/>
    <n v="1140875548"/>
    <x v="168"/>
    <x v="72"/>
    <x v="1"/>
    <x v="1"/>
    <n v="4752"/>
  </r>
  <r>
    <x v="26"/>
    <x v="469"/>
    <s v="001608116"/>
    <x v="48"/>
    <x v="33"/>
    <n v="1140875548"/>
    <x v="168"/>
    <x v="72"/>
    <x v="1"/>
    <x v="1"/>
    <n v="4752"/>
  </r>
  <r>
    <x v="26"/>
    <x v="469"/>
    <s v="061100400"/>
    <x v="59"/>
    <x v="4"/>
    <n v="1140875548"/>
    <x v="168"/>
    <x v="72"/>
    <x v="1"/>
    <x v="1"/>
    <n v="4752"/>
  </r>
  <r>
    <x v="26"/>
    <x v="469"/>
    <s v="024060200"/>
    <x v="1306"/>
    <x v="4"/>
    <n v="1140875548"/>
    <x v="168"/>
    <x v="72"/>
    <x v="1"/>
    <x v="1"/>
    <n v="4752"/>
  </r>
  <r>
    <x v="2"/>
    <x v="474"/>
    <s v="131010016"/>
    <x v="1307"/>
    <x v="23"/>
    <n v="1143143767"/>
    <x v="172"/>
    <x v="1"/>
    <x v="1"/>
    <x v="0"/>
    <n v="9999"/>
  </r>
  <r>
    <x v="20"/>
    <x v="475"/>
    <s v="063080100"/>
    <x v="1308"/>
    <x v="51"/>
    <n v="1140877211"/>
    <x v="173"/>
    <x v="66"/>
    <x v="1"/>
    <x v="0"/>
    <n v="9999"/>
  </r>
  <r>
    <x v="3"/>
    <x v="476"/>
    <s v="254213160"/>
    <x v="1309"/>
    <x v="21"/>
    <n v="1140877211"/>
    <x v="173"/>
    <x v="66"/>
    <x v="1"/>
    <x v="0"/>
    <n v="9999"/>
  </r>
  <r>
    <x v="20"/>
    <x v="475"/>
    <s v="107000008"/>
    <x v="1310"/>
    <x v="51"/>
    <n v="1140877211"/>
    <x v="173"/>
    <x v="66"/>
    <x v="1"/>
    <x v="0"/>
    <n v="9999"/>
  </r>
  <r>
    <x v="3"/>
    <x v="476"/>
    <s v="258060012"/>
    <x v="1311"/>
    <x v="21"/>
    <n v="1140877211"/>
    <x v="173"/>
    <x v="66"/>
    <x v="1"/>
    <x v="0"/>
    <n v="9999"/>
  </r>
  <r>
    <x v="20"/>
    <x v="475"/>
    <s v="063896016"/>
    <x v="1312"/>
    <x v="7"/>
    <n v="1140877211"/>
    <x v="173"/>
    <x v="66"/>
    <x v="1"/>
    <x v="0"/>
    <n v="9999"/>
  </r>
  <r>
    <x v="3"/>
    <x v="476"/>
    <s v="409008200"/>
    <x v="1313"/>
    <x v="12"/>
    <n v="1140877211"/>
    <x v="173"/>
    <x v="66"/>
    <x v="1"/>
    <x v="0"/>
    <n v="9999"/>
  </r>
  <r>
    <x v="20"/>
    <x v="475"/>
    <s v="116060100"/>
    <x v="147"/>
    <x v="1"/>
    <n v="1140877211"/>
    <x v="173"/>
    <x v="66"/>
    <x v="1"/>
    <x v="0"/>
    <n v="9999"/>
  </r>
  <r>
    <x v="3"/>
    <x v="477"/>
    <s v="409012220"/>
    <x v="1314"/>
    <x v="11"/>
    <n v="1140877211"/>
    <x v="173"/>
    <x v="66"/>
    <x v="1"/>
    <x v="0"/>
    <n v="9999"/>
  </r>
  <r>
    <x v="20"/>
    <x v="475"/>
    <s v="145100406"/>
    <x v="326"/>
    <x v="4"/>
    <n v="1140877211"/>
    <x v="173"/>
    <x v="66"/>
    <x v="1"/>
    <x v="0"/>
    <n v="9999"/>
  </r>
  <r>
    <x v="3"/>
    <x v="477"/>
    <s v="409008200"/>
    <x v="1313"/>
    <x v="6"/>
    <n v="1140877211"/>
    <x v="173"/>
    <x v="66"/>
    <x v="1"/>
    <x v="0"/>
    <n v="9999"/>
  </r>
  <r>
    <x v="20"/>
    <x v="475"/>
    <s v="063300008"/>
    <x v="185"/>
    <x v="5"/>
    <n v="1140877211"/>
    <x v="173"/>
    <x v="66"/>
    <x v="1"/>
    <x v="0"/>
    <n v="9999"/>
  </r>
  <r>
    <x v="20"/>
    <x v="478"/>
    <s v="839000118"/>
    <x v="1315"/>
    <x v="19"/>
    <n v="1140878976"/>
    <x v="174"/>
    <x v="67"/>
    <x v="1"/>
    <x v="0"/>
    <n v="9999"/>
  </r>
  <r>
    <x v="16"/>
    <x v="470"/>
    <s v="131000010"/>
    <x v="223"/>
    <x v="2"/>
    <n v="1140881613"/>
    <x v="169"/>
    <x v="52"/>
    <x v="1"/>
    <x v="0"/>
    <n v="9999"/>
  </r>
  <r>
    <x v="16"/>
    <x v="470"/>
    <s v="170051217"/>
    <x v="234"/>
    <x v="5"/>
    <n v="1140881613"/>
    <x v="169"/>
    <x v="52"/>
    <x v="1"/>
    <x v="0"/>
    <n v="9999"/>
  </r>
  <r>
    <x v="16"/>
    <x v="470"/>
    <s v="003404031"/>
    <x v="167"/>
    <x v="2"/>
    <n v="1140881613"/>
    <x v="169"/>
    <x v="52"/>
    <x v="1"/>
    <x v="0"/>
    <n v="9999"/>
  </r>
  <r>
    <x v="16"/>
    <x v="470"/>
    <s v="170051226"/>
    <x v="1047"/>
    <x v="5"/>
    <n v="1140881613"/>
    <x v="169"/>
    <x v="52"/>
    <x v="1"/>
    <x v="0"/>
    <n v="9999"/>
  </r>
  <r>
    <x v="16"/>
    <x v="470"/>
    <s v="001612108"/>
    <x v="1316"/>
    <x v="2"/>
    <n v="1140881613"/>
    <x v="169"/>
    <x v="52"/>
    <x v="1"/>
    <x v="0"/>
    <n v="9999"/>
  </r>
  <r>
    <x v="16"/>
    <x v="470"/>
    <s v="003404030"/>
    <x v="156"/>
    <x v="2"/>
    <n v="1140881613"/>
    <x v="169"/>
    <x v="52"/>
    <x v="1"/>
    <x v="0"/>
    <n v="9999"/>
  </r>
  <r>
    <x v="16"/>
    <x v="470"/>
    <s v="024060100"/>
    <x v="84"/>
    <x v="2"/>
    <n v="1140881613"/>
    <x v="169"/>
    <x v="52"/>
    <x v="1"/>
    <x v="0"/>
    <n v="9999"/>
  </r>
  <r>
    <x v="16"/>
    <x v="470"/>
    <s v="131000012"/>
    <x v="181"/>
    <x v="2"/>
    <n v="1140881613"/>
    <x v="169"/>
    <x v="52"/>
    <x v="1"/>
    <x v="0"/>
    <n v="9999"/>
  </r>
  <r>
    <x v="24"/>
    <x v="479"/>
    <s v="830004002"/>
    <x v="780"/>
    <x v="128"/>
    <n v="1140882478"/>
    <x v="175"/>
    <x v="67"/>
    <x v="1"/>
    <x v="0"/>
    <n v="9999"/>
  </r>
  <r>
    <x v="1"/>
    <x v="480"/>
    <s v="057060050"/>
    <x v="372"/>
    <x v="13"/>
    <n v="1140896146"/>
    <x v="176"/>
    <x v="67"/>
    <x v="1"/>
    <x v="0"/>
    <n v="9999"/>
  </r>
  <r>
    <x v="26"/>
    <x v="481"/>
    <s v="812001200"/>
    <x v="71"/>
    <x v="19"/>
    <n v="1140906734"/>
    <x v="177"/>
    <x v="67"/>
    <x v="1"/>
    <x v="0"/>
    <n v="9999"/>
  </r>
  <r>
    <x v="17"/>
    <x v="482"/>
    <s v="420001200"/>
    <x v="1317"/>
    <x v="17"/>
    <n v="11410112"/>
    <x v="178"/>
    <x v="49"/>
    <x v="13"/>
    <x v="1"/>
    <n v="4752"/>
  </r>
  <r>
    <x v="4"/>
    <x v="483"/>
    <s v="217010614"/>
    <x v="1318"/>
    <x v="21"/>
    <n v="11430759"/>
    <x v="179"/>
    <x v="32"/>
    <x v="11"/>
    <x v="1"/>
    <n v="4752"/>
  </r>
  <r>
    <x v="21"/>
    <x v="484"/>
    <s v="220130420"/>
    <x v="568"/>
    <x v="21"/>
    <n v="11430759"/>
    <x v="179"/>
    <x v="32"/>
    <x v="11"/>
    <x v="1"/>
    <n v="4752"/>
  </r>
  <r>
    <x v="4"/>
    <x v="483"/>
    <s v="217010656"/>
    <x v="1319"/>
    <x v="19"/>
    <n v="11430759"/>
    <x v="179"/>
    <x v="32"/>
    <x v="11"/>
    <x v="1"/>
    <n v="4752"/>
  </r>
  <r>
    <x v="21"/>
    <x v="484"/>
    <s v="225001208"/>
    <x v="430"/>
    <x v="11"/>
    <n v="11430759"/>
    <x v="179"/>
    <x v="32"/>
    <x v="11"/>
    <x v="1"/>
    <n v="4752"/>
  </r>
  <r>
    <x v="21"/>
    <x v="484"/>
    <s v="225000720"/>
    <x v="433"/>
    <x v="24"/>
    <n v="11430759"/>
    <x v="179"/>
    <x v="32"/>
    <x v="11"/>
    <x v="1"/>
    <n v="4752"/>
  </r>
  <r>
    <x v="21"/>
    <x v="484"/>
    <s v="225000843"/>
    <x v="415"/>
    <x v="24"/>
    <n v="11430759"/>
    <x v="179"/>
    <x v="32"/>
    <x v="11"/>
    <x v="1"/>
    <n v="4752"/>
  </r>
  <r>
    <x v="21"/>
    <x v="484"/>
    <s v="007120116"/>
    <x v="518"/>
    <x v="4"/>
    <n v="11430759"/>
    <x v="179"/>
    <x v="32"/>
    <x v="11"/>
    <x v="1"/>
    <n v="4752"/>
  </r>
  <r>
    <x v="24"/>
    <x v="485"/>
    <s v="834160400"/>
    <x v="121"/>
    <x v="21"/>
    <n v="1143250167"/>
    <x v="180"/>
    <x v="66"/>
    <x v="1"/>
    <x v="0"/>
    <n v="9999"/>
  </r>
  <r>
    <x v="21"/>
    <x v="484"/>
    <s v="225000840"/>
    <x v="1320"/>
    <x v="0"/>
    <n v="11430759"/>
    <x v="179"/>
    <x v="32"/>
    <x v="11"/>
    <x v="1"/>
    <n v="4752"/>
  </r>
  <r>
    <x v="21"/>
    <x v="484"/>
    <s v="830000548"/>
    <x v="370"/>
    <x v="24"/>
    <n v="11430759"/>
    <x v="179"/>
    <x v="32"/>
    <x v="11"/>
    <x v="1"/>
    <n v="4752"/>
  </r>
  <r>
    <x v="21"/>
    <x v="484"/>
    <s v="138202304"/>
    <x v="521"/>
    <x v="10"/>
    <n v="11430759"/>
    <x v="179"/>
    <x v="32"/>
    <x v="11"/>
    <x v="1"/>
    <n v="4752"/>
  </r>
  <r>
    <x v="23"/>
    <x v="486"/>
    <s v="181602819"/>
    <x v="1321"/>
    <x v="6"/>
    <n v="1143115940"/>
    <x v="167"/>
    <x v="67"/>
    <x v="1"/>
    <x v="0"/>
    <n v="9999"/>
  </r>
  <r>
    <x v="7"/>
    <x v="467"/>
    <s v="834040308"/>
    <x v="973"/>
    <x v="6"/>
    <n v="1143115940"/>
    <x v="167"/>
    <x v="66"/>
    <x v="1"/>
    <x v="0"/>
    <n v="9999"/>
  </r>
  <r>
    <x v="22"/>
    <x v="487"/>
    <s v="839000466"/>
    <x v="1322"/>
    <x v="6"/>
    <n v="1143115940"/>
    <x v="167"/>
    <x v="66"/>
    <x v="1"/>
    <x v="0"/>
    <n v="9999"/>
  </r>
  <r>
    <x v="22"/>
    <x v="488"/>
    <s v="834160400"/>
    <x v="121"/>
    <x v="19"/>
    <n v="1143115940"/>
    <x v="167"/>
    <x v="66"/>
    <x v="1"/>
    <x v="0"/>
    <n v="9999"/>
  </r>
  <r>
    <x v="22"/>
    <x v="489"/>
    <s v="147020406"/>
    <x v="342"/>
    <x v="6"/>
    <n v="1143132568"/>
    <x v="161"/>
    <x v="52"/>
    <x v="1"/>
    <x v="0"/>
    <n v="9999"/>
  </r>
  <r>
    <x v="25"/>
    <x v="490"/>
    <s v="003260116"/>
    <x v="6"/>
    <x v="36"/>
    <n v="1143133003"/>
    <x v="181"/>
    <x v="66"/>
    <x v="1"/>
    <x v="0"/>
    <n v="9999"/>
  </r>
  <r>
    <x v="10"/>
    <x v="491"/>
    <s v="107000020"/>
    <x v="1323"/>
    <x v="55"/>
    <n v="1143133003"/>
    <x v="181"/>
    <x v="66"/>
    <x v="1"/>
    <x v="0"/>
    <n v="9999"/>
  </r>
  <r>
    <x v="25"/>
    <x v="490"/>
    <s v="261020010"/>
    <x v="106"/>
    <x v="39"/>
    <n v="1143133003"/>
    <x v="181"/>
    <x v="66"/>
    <x v="1"/>
    <x v="0"/>
    <n v="9999"/>
  </r>
  <r>
    <x v="10"/>
    <x v="491"/>
    <s v="170051018"/>
    <x v="197"/>
    <x v="129"/>
    <n v="1143133003"/>
    <x v="181"/>
    <x v="66"/>
    <x v="1"/>
    <x v="0"/>
    <n v="9999"/>
  </r>
  <r>
    <x v="25"/>
    <x v="490"/>
    <s v="104000012"/>
    <x v="20"/>
    <x v="30"/>
    <n v="1143133003"/>
    <x v="181"/>
    <x v="66"/>
    <x v="1"/>
    <x v="0"/>
    <n v="9999"/>
  </r>
  <r>
    <x v="10"/>
    <x v="491"/>
    <s v="046080024"/>
    <x v="286"/>
    <x v="130"/>
    <n v="1143133003"/>
    <x v="181"/>
    <x v="66"/>
    <x v="1"/>
    <x v="0"/>
    <n v="9999"/>
  </r>
  <r>
    <x v="25"/>
    <x v="490"/>
    <s v="057080030"/>
    <x v="390"/>
    <x v="2"/>
    <n v="1143133003"/>
    <x v="181"/>
    <x v="66"/>
    <x v="1"/>
    <x v="0"/>
    <n v="9999"/>
  </r>
  <r>
    <x v="10"/>
    <x v="491"/>
    <s v="136000010"/>
    <x v="246"/>
    <x v="41"/>
    <n v="1143133003"/>
    <x v="181"/>
    <x v="66"/>
    <x v="1"/>
    <x v="0"/>
    <n v="9999"/>
  </r>
  <r>
    <x v="25"/>
    <x v="490"/>
    <s v="170051018"/>
    <x v="197"/>
    <x v="129"/>
    <n v="1143133003"/>
    <x v="181"/>
    <x v="66"/>
    <x v="1"/>
    <x v="0"/>
    <n v="9999"/>
  </r>
  <r>
    <x v="10"/>
    <x v="491"/>
    <s v="063896030"/>
    <x v="1324"/>
    <x v="17"/>
    <n v="1143133003"/>
    <x v="181"/>
    <x v="66"/>
    <x v="1"/>
    <x v="0"/>
    <n v="9999"/>
  </r>
  <r>
    <x v="25"/>
    <x v="490"/>
    <s v="041100400"/>
    <x v="33"/>
    <x v="2"/>
    <n v="1143133003"/>
    <x v="181"/>
    <x v="66"/>
    <x v="1"/>
    <x v="0"/>
    <n v="9999"/>
  </r>
  <r>
    <x v="10"/>
    <x v="491"/>
    <s v="003404080"/>
    <x v="239"/>
    <x v="29"/>
    <n v="1143133003"/>
    <x v="181"/>
    <x v="66"/>
    <x v="1"/>
    <x v="0"/>
    <n v="9999"/>
  </r>
  <r>
    <x v="25"/>
    <x v="490"/>
    <s v="041100100"/>
    <x v="5"/>
    <x v="4"/>
    <n v="1143133003"/>
    <x v="181"/>
    <x v="66"/>
    <x v="1"/>
    <x v="0"/>
    <n v="9999"/>
  </r>
  <r>
    <x v="10"/>
    <x v="491"/>
    <s v="003296100"/>
    <x v="80"/>
    <x v="15"/>
    <n v="1143133003"/>
    <x v="181"/>
    <x v="66"/>
    <x v="1"/>
    <x v="0"/>
    <n v="9999"/>
  </r>
  <r>
    <x v="25"/>
    <x v="490"/>
    <s v="116060100"/>
    <x v="147"/>
    <x v="41"/>
    <n v="1143133003"/>
    <x v="181"/>
    <x v="66"/>
    <x v="1"/>
    <x v="0"/>
    <n v="9999"/>
  </r>
  <r>
    <x v="10"/>
    <x v="491"/>
    <s v="107000018"/>
    <x v="1325"/>
    <x v="17"/>
    <n v="1143133003"/>
    <x v="181"/>
    <x v="66"/>
    <x v="1"/>
    <x v="0"/>
    <n v="9999"/>
  </r>
  <r>
    <x v="6"/>
    <x v="492"/>
    <s v="104000016"/>
    <x v="18"/>
    <x v="10"/>
    <n v="1143133003"/>
    <x v="181"/>
    <x v="66"/>
    <x v="1"/>
    <x v="0"/>
    <n v="9999"/>
  </r>
  <r>
    <x v="10"/>
    <x v="491"/>
    <s v="046080100"/>
    <x v="279"/>
    <x v="5"/>
    <n v="1143133003"/>
    <x v="181"/>
    <x v="66"/>
    <x v="1"/>
    <x v="0"/>
    <n v="9999"/>
  </r>
  <r>
    <x v="6"/>
    <x v="492"/>
    <s v="261020008"/>
    <x v="98"/>
    <x v="5"/>
    <n v="1143133003"/>
    <x v="181"/>
    <x v="66"/>
    <x v="1"/>
    <x v="0"/>
    <n v="9999"/>
  </r>
  <r>
    <x v="10"/>
    <x v="491"/>
    <s v="107000010"/>
    <x v="232"/>
    <x v="2"/>
    <n v="1143133003"/>
    <x v="181"/>
    <x v="66"/>
    <x v="1"/>
    <x v="0"/>
    <n v="9999"/>
  </r>
  <r>
    <x v="6"/>
    <x v="492"/>
    <s v="057080080"/>
    <x v="1326"/>
    <x v="1"/>
    <n v="1143133003"/>
    <x v="181"/>
    <x v="66"/>
    <x v="1"/>
    <x v="0"/>
    <n v="9999"/>
  </r>
  <r>
    <x v="10"/>
    <x v="491"/>
    <s v="003280116"/>
    <x v="27"/>
    <x v="35"/>
    <n v="1143133003"/>
    <x v="181"/>
    <x v="66"/>
    <x v="1"/>
    <x v="0"/>
    <n v="9999"/>
  </r>
  <r>
    <x v="6"/>
    <x v="492"/>
    <s v="057080070"/>
    <x v="1327"/>
    <x v="39"/>
    <n v="1143133003"/>
    <x v="181"/>
    <x v="66"/>
    <x v="1"/>
    <x v="0"/>
    <n v="9999"/>
  </r>
  <r>
    <x v="10"/>
    <x v="491"/>
    <s v="003280200"/>
    <x v="25"/>
    <x v="49"/>
    <n v="1143133003"/>
    <x v="181"/>
    <x v="66"/>
    <x v="1"/>
    <x v="0"/>
    <n v="9999"/>
  </r>
  <r>
    <x v="6"/>
    <x v="492"/>
    <s v="024060200"/>
    <x v="1306"/>
    <x v="62"/>
    <n v="1143133003"/>
    <x v="181"/>
    <x v="66"/>
    <x v="1"/>
    <x v="0"/>
    <n v="9999"/>
  </r>
  <r>
    <x v="8"/>
    <x v="493"/>
    <s v="041080116"/>
    <x v="4"/>
    <x v="131"/>
    <n v="1143133003"/>
    <x v="181"/>
    <x v="66"/>
    <x v="1"/>
    <x v="0"/>
    <n v="9999"/>
  </r>
  <r>
    <x v="6"/>
    <x v="492"/>
    <s v="003290300"/>
    <x v="28"/>
    <x v="126"/>
    <n v="1143133003"/>
    <x v="181"/>
    <x v="66"/>
    <x v="1"/>
    <x v="0"/>
    <n v="9999"/>
  </r>
  <r>
    <x v="12"/>
    <x v="494"/>
    <s v="261020022"/>
    <x v="1328"/>
    <x v="1"/>
    <n v="1143133003"/>
    <x v="181"/>
    <x v="66"/>
    <x v="1"/>
    <x v="0"/>
    <n v="9999"/>
  </r>
  <r>
    <x v="6"/>
    <x v="492"/>
    <s v="003280100"/>
    <x v="29"/>
    <x v="132"/>
    <n v="1143133003"/>
    <x v="181"/>
    <x v="66"/>
    <x v="1"/>
    <x v="0"/>
    <n v="9999"/>
  </r>
  <r>
    <x v="8"/>
    <x v="493"/>
    <s v="003280300"/>
    <x v="166"/>
    <x v="56"/>
    <n v="1143133003"/>
    <x v="181"/>
    <x v="66"/>
    <x v="1"/>
    <x v="0"/>
    <n v="9999"/>
  </r>
  <r>
    <x v="8"/>
    <x v="493"/>
    <s v="057060020"/>
    <x v="654"/>
    <x v="18"/>
    <n v="1143133003"/>
    <x v="181"/>
    <x v="66"/>
    <x v="1"/>
    <x v="0"/>
    <n v="9999"/>
  </r>
  <r>
    <x v="12"/>
    <x v="494"/>
    <s v="041080100"/>
    <x v="1329"/>
    <x v="10"/>
    <n v="1143133003"/>
    <x v="181"/>
    <x v="66"/>
    <x v="1"/>
    <x v="0"/>
    <n v="9999"/>
  </r>
  <r>
    <x v="12"/>
    <x v="494"/>
    <s v="003312100"/>
    <x v="1330"/>
    <x v="10"/>
    <n v="1143133003"/>
    <x v="181"/>
    <x v="66"/>
    <x v="1"/>
    <x v="0"/>
    <n v="9999"/>
  </r>
  <r>
    <x v="12"/>
    <x v="494"/>
    <s v="003404328"/>
    <x v="244"/>
    <x v="35"/>
    <n v="1143133003"/>
    <x v="181"/>
    <x v="66"/>
    <x v="1"/>
    <x v="0"/>
    <n v="9999"/>
  </r>
  <r>
    <x v="8"/>
    <x v="493"/>
    <s v="057080040"/>
    <x v="11"/>
    <x v="5"/>
    <n v="1143133003"/>
    <x v="181"/>
    <x v="66"/>
    <x v="1"/>
    <x v="0"/>
    <n v="9999"/>
  </r>
  <r>
    <x v="8"/>
    <x v="493"/>
    <s v="003404200"/>
    <x v="1331"/>
    <x v="133"/>
    <n v="1143133003"/>
    <x v="181"/>
    <x v="66"/>
    <x v="1"/>
    <x v="0"/>
    <n v="9999"/>
  </r>
  <r>
    <x v="12"/>
    <x v="494"/>
    <s v="003312024"/>
    <x v="1332"/>
    <x v="10"/>
    <n v="1143133003"/>
    <x v="181"/>
    <x v="66"/>
    <x v="1"/>
    <x v="0"/>
    <n v="9999"/>
  </r>
  <r>
    <x v="8"/>
    <x v="493"/>
    <s v="003404090"/>
    <x v="990"/>
    <x v="38"/>
    <n v="1143133003"/>
    <x v="181"/>
    <x v="66"/>
    <x v="1"/>
    <x v="0"/>
    <n v="9999"/>
  </r>
  <r>
    <x v="8"/>
    <x v="493"/>
    <s v="001610116"/>
    <x v="65"/>
    <x v="134"/>
    <n v="1143133003"/>
    <x v="181"/>
    <x v="66"/>
    <x v="1"/>
    <x v="0"/>
    <n v="9999"/>
  </r>
  <r>
    <x v="8"/>
    <x v="493"/>
    <s v="064006020"/>
    <x v="1333"/>
    <x v="135"/>
    <n v="1143133003"/>
    <x v="181"/>
    <x v="66"/>
    <x v="1"/>
    <x v="0"/>
    <n v="9999"/>
  </r>
  <r>
    <x v="23"/>
    <x v="495"/>
    <s v="225000824"/>
    <x v="1334"/>
    <x v="6"/>
    <n v="1143140142"/>
    <x v="182"/>
    <x v="52"/>
    <x v="1"/>
    <x v="0"/>
    <n v="9999"/>
  </r>
  <r>
    <x v="23"/>
    <x v="495"/>
    <s v="225000814"/>
    <x v="543"/>
    <x v="6"/>
    <n v="1143140142"/>
    <x v="182"/>
    <x v="52"/>
    <x v="1"/>
    <x v="0"/>
    <n v="9999"/>
  </r>
  <r>
    <x v="23"/>
    <x v="495"/>
    <s v="834160400"/>
    <x v="121"/>
    <x v="11"/>
    <n v="1143140142"/>
    <x v="182"/>
    <x v="52"/>
    <x v="1"/>
    <x v="0"/>
    <n v="9999"/>
  </r>
  <r>
    <x v="23"/>
    <x v="495"/>
    <s v="225000818"/>
    <x v="1335"/>
    <x v="6"/>
    <n v="1143140142"/>
    <x v="182"/>
    <x v="52"/>
    <x v="1"/>
    <x v="0"/>
    <n v="9999"/>
  </r>
  <r>
    <x v="6"/>
    <x v="496"/>
    <s v="130000028"/>
    <x v="1336"/>
    <x v="24"/>
    <n v="1143143767"/>
    <x v="172"/>
    <x v="67"/>
    <x v="1"/>
    <x v="0"/>
    <n v="9999"/>
  </r>
  <r>
    <x v="2"/>
    <x v="474"/>
    <s v="135000016"/>
    <x v="1337"/>
    <x v="23"/>
    <n v="1143143767"/>
    <x v="172"/>
    <x v="1"/>
    <x v="1"/>
    <x v="0"/>
    <n v="9999"/>
  </r>
  <r>
    <x v="2"/>
    <x v="474"/>
    <s v="107000024"/>
    <x v="1338"/>
    <x v="11"/>
    <n v="1143143767"/>
    <x v="172"/>
    <x v="1"/>
    <x v="1"/>
    <x v="0"/>
    <n v="9999"/>
  </r>
  <r>
    <x v="2"/>
    <x v="474"/>
    <s v="107000016"/>
    <x v="306"/>
    <x v="23"/>
    <n v="1143143767"/>
    <x v="172"/>
    <x v="1"/>
    <x v="1"/>
    <x v="0"/>
    <n v="9999"/>
  </r>
  <r>
    <x v="2"/>
    <x v="474"/>
    <s v="046160116"/>
    <x v="364"/>
    <x v="23"/>
    <n v="1143143767"/>
    <x v="172"/>
    <x v="1"/>
    <x v="1"/>
    <x v="0"/>
    <n v="9999"/>
  </r>
  <r>
    <x v="2"/>
    <x v="474"/>
    <s v="046240500"/>
    <x v="1339"/>
    <x v="11"/>
    <n v="1143143767"/>
    <x v="172"/>
    <x v="1"/>
    <x v="1"/>
    <x v="0"/>
    <n v="9999"/>
  </r>
  <r>
    <x v="2"/>
    <x v="474"/>
    <s v="131010020"/>
    <x v="1340"/>
    <x v="11"/>
    <n v="1143143767"/>
    <x v="172"/>
    <x v="1"/>
    <x v="1"/>
    <x v="0"/>
    <n v="9999"/>
  </r>
  <r>
    <x v="2"/>
    <x v="497"/>
    <s v="051160400"/>
    <x v="1341"/>
    <x v="23"/>
    <n v="1143143767"/>
    <x v="172"/>
    <x v="1"/>
    <x v="1"/>
    <x v="0"/>
    <n v="9999"/>
  </r>
  <r>
    <x v="6"/>
    <x v="496"/>
    <s v="051280516"/>
    <x v="1342"/>
    <x v="24"/>
    <n v="1143143767"/>
    <x v="172"/>
    <x v="67"/>
    <x v="1"/>
    <x v="0"/>
    <n v="9999"/>
  </r>
  <r>
    <x v="6"/>
    <x v="496"/>
    <s v="135000028"/>
    <x v="1343"/>
    <x v="24"/>
    <n v="1143143767"/>
    <x v="172"/>
    <x v="67"/>
    <x v="1"/>
    <x v="0"/>
    <n v="9999"/>
  </r>
  <r>
    <x v="6"/>
    <x v="496"/>
    <s v="113002800"/>
    <x v="1344"/>
    <x v="24"/>
    <n v="1143143767"/>
    <x v="172"/>
    <x v="67"/>
    <x v="1"/>
    <x v="0"/>
    <n v="9999"/>
  </r>
  <r>
    <x v="8"/>
    <x v="498"/>
    <s v="615720604"/>
    <x v="1345"/>
    <x v="0"/>
    <n v="1143143902"/>
    <x v="183"/>
    <x v="66"/>
    <x v="1"/>
    <x v="0"/>
    <n v="9999"/>
  </r>
  <r>
    <x v="7"/>
    <x v="499"/>
    <s v="191402092"/>
    <x v="1346"/>
    <x v="6"/>
    <n v="1143240979"/>
    <x v="184"/>
    <x v="67"/>
    <x v="1"/>
    <x v="0"/>
    <n v="9999"/>
  </r>
  <r>
    <x v="18"/>
    <x v="500"/>
    <s v="147681204"/>
    <x v="1347"/>
    <x v="19"/>
    <n v="1143240979"/>
    <x v="184"/>
    <x v="67"/>
    <x v="1"/>
    <x v="0"/>
    <n v="9999"/>
  </r>
  <r>
    <x v="1"/>
    <x v="501"/>
    <s v="191402092"/>
    <x v="1346"/>
    <x v="6"/>
    <n v="1143240979"/>
    <x v="184"/>
    <x v="1"/>
    <x v="1"/>
    <x v="0"/>
    <n v="9999"/>
  </r>
  <r>
    <x v="21"/>
    <x v="502"/>
    <s v="862041210"/>
    <x v="1056"/>
    <x v="6"/>
    <n v="1143253341"/>
    <x v="136"/>
    <x v="52"/>
    <x v="1"/>
    <x v="0"/>
    <n v="9999"/>
  </r>
  <r>
    <x v="21"/>
    <x v="502"/>
    <s v="855020608"/>
    <x v="1348"/>
    <x v="6"/>
    <n v="1143253341"/>
    <x v="136"/>
    <x v="52"/>
    <x v="1"/>
    <x v="0"/>
    <n v="9999"/>
  </r>
  <r>
    <x v="21"/>
    <x v="395"/>
    <s v="855020608"/>
    <x v="1348"/>
    <x v="19"/>
    <n v="1143253341"/>
    <x v="136"/>
    <x v="52"/>
    <x v="1"/>
    <x v="0"/>
    <n v="9999"/>
  </r>
  <r>
    <x v="19"/>
    <x v="503"/>
    <s v="173007215"/>
    <x v="1349"/>
    <x v="6"/>
    <n v="1143259367"/>
    <x v="185"/>
    <x v="1"/>
    <x v="1"/>
    <x v="0"/>
    <n v="9999"/>
  </r>
  <r>
    <x v="19"/>
    <x v="504"/>
    <s v="171700870"/>
    <x v="456"/>
    <x v="6"/>
    <n v="1143259367"/>
    <x v="185"/>
    <x v="1"/>
    <x v="1"/>
    <x v="0"/>
    <n v="9999"/>
  </r>
  <r>
    <x v="26"/>
    <x v="505"/>
    <s v="254211080"/>
    <x v="78"/>
    <x v="0"/>
    <n v="1143333526"/>
    <x v="186"/>
    <x v="21"/>
    <x v="6"/>
    <x v="0"/>
    <n v="4530"/>
  </r>
  <r>
    <x v="4"/>
    <x v="506"/>
    <s v="254211120"/>
    <x v="287"/>
    <x v="7"/>
    <n v="1143333526"/>
    <x v="186"/>
    <x v="21"/>
    <x v="6"/>
    <x v="0"/>
    <n v="4530"/>
  </r>
  <r>
    <x v="26"/>
    <x v="505"/>
    <s v="254211120"/>
    <x v="287"/>
    <x v="0"/>
    <n v="1143333526"/>
    <x v="186"/>
    <x v="21"/>
    <x v="6"/>
    <x v="0"/>
    <n v="4530"/>
  </r>
  <r>
    <x v="4"/>
    <x v="506"/>
    <s v="490710240"/>
    <x v="1350"/>
    <x v="136"/>
    <n v="1143333526"/>
    <x v="186"/>
    <x v="21"/>
    <x v="6"/>
    <x v="0"/>
    <n v="4530"/>
  </r>
  <r>
    <x v="1"/>
    <x v="507"/>
    <s v="435401594"/>
    <x v="1351"/>
    <x v="11"/>
    <n v="1143338079"/>
    <x v="187"/>
    <x v="10"/>
    <x v="6"/>
    <x v="0"/>
    <n v="9999"/>
  </r>
  <r>
    <x v="4"/>
    <x v="508"/>
    <s v="834160443"/>
    <x v="593"/>
    <x v="1"/>
    <n v="1143338988"/>
    <x v="188"/>
    <x v="27"/>
    <x v="6"/>
    <x v="0"/>
    <n v="9999"/>
  </r>
  <r>
    <x v="7"/>
    <x v="509"/>
    <s v="834240500"/>
    <x v="911"/>
    <x v="6"/>
    <n v="1143338988"/>
    <x v="188"/>
    <x v="27"/>
    <x v="6"/>
    <x v="0"/>
    <n v="9999"/>
  </r>
  <r>
    <x v="10"/>
    <x v="510"/>
    <s v="834160443"/>
    <x v="593"/>
    <x v="1"/>
    <n v="1143338988"/>
    <x v="188"/>
    <x v="21"/>
    <x v="6"/>
    <x v="0"/>
    <n v="9999"/>
  </r>
  <r>
    <x v="9"/>
    <x v="511"/>
    <s v="874001225"/>
    <x v="1352"/>
    <x v="19"/>
    <n v="1143338988"/>
    <x v="188"/>
    <x v="27"/>
    <x v="6"/>
    <x v="0"/>
    <n v="9999"/>
  </r>
  <r>
    <x v="12"/>
    <x v="512"/>
    <s v="116120150"/>
    <x v="1353"/>
    <x v="9"/>
    <n v="1143341279"/>
    <x v="189"/>
    <x v="10"/>
    <x v="6"/>
    <x v="0"/>
    <n v="8220"/>
  </r>
  <r>
    <x v="22"/>
    <x v="299"/>
    <s v="834160400"/>
    <x v="121"/>
    <x v="19"/>
    <n v="1143348037"/>
    <x v="92"/>
    <x v="10"/>
    <x v="6"/>
    <x v="0"/>
    <n v="9999"/>
  </r>
  <r>
    <x v="21"/>
    <x v="513"/>
    <s v="839000456"/>
    <x v="1354"/>
    <x v="6"/>
    <n v="1143349632"/>
    <x v="190"/>
    <x v="21"/>
    <x v="6"/>
    <x v="0"/>
    <n v="9999"/>
  </r>
  <r>
    <x v="4"/>
    <x v="514"/>
    <s v="192001038"/>
    <x v="1154"/>
    <x v="6"/>
    <n v="1143357537"/>
    <x v="191"/>
    <x v="21"/>
    <x v="6"/>
    <x v="0"/>
    <n v="9999"/>
  </r>
  <r>
    <x v="14"/>
    <x v="515"/>
    <s v="830001106"/>
    <x v="772"/>
    <x v="6"/>
    <n v="1143357537"/>
    <x v="191"/>
    <x v="27"/>
    <x v="6"/>
    <x v="0"/>
    <n v="9999"/>
  </r>
  <r>
    <x v="4"/>
    <x v="516"/>
    <s v="945380265"/>
    <x v="1268"/>
    <x v="6"/>
    <n v="1143361959"/>
    <x v="192"/>
    <x v="10"/>
    <x v="6"/>
    <x v="0"/>
    <n v="9999"/>
  </r>
  <r>
    <x v="10"/>
    <x v="517"/>
    <s v="834160443"/>
    <x v="593"/>
    <x v="5"/>
    <n v="1143370196"/>
    <x v="193"/>
    <x v="21"/>
    <x v="6"/>
    <x v="0"/>
    <n v="9999"/>
  </r>
  <r>
    <x v="3"/>
    <x v="518"/>
    <s v="834160443"/>
    <x v="593"/>
    <x v="2"/>
    <n v="1143370196"/>
    <x v="193"/>
    <x v="21"/>
    <x v="6"/>
    <x v="0"/>
    <n v="9999"/>
  </r>
  <r>
    <x v="12"/>
    <x v="519"/>
    <s v="867700139"/>
    <x v="1355"/>
    <x v="6"/>
    <n v="1143380866"/>
    <x v="194"/>
    <x v="10"/>
    <x v="6"/>
    <x v="0"/>
    <n v="9999"/>
  </r>
  <r>
    <x v="22"/>
    <x v="520"/>
    <s v="830001106"/>
    <x v="772"/>
    <x v="6"/>
    <n v="1143398746"/>
    <x v="195"/>
    <x v="10"/>
    <x v="6"/>
    <x v="0"/>
    <n v="9999"/>
  </r>
  <r>
    <x v="22"/>
    <x v="520"/>
    <s v="830002510"/>
    <x v="590"/>
    <x v="6"/>
    <n v="1143398746"/>
    <x v="195"/>
    <x v="10"/>
    <x v="6"/>
    <x v="0"/>
    <n v="9999"/>
  </r>
  <r>
    <x v="17"/>
    <x v="521"/>
    <s v="867701341"/>
    <x v="1356"/>
    <x v="6"/>
    <n v="1143401031"/>
    <x v="196"/>
    <x v="10"/>
    <x v="6"/>
    <x v="0"/>
    <n v="9999"/>
  </r>
  <r>
    <x v="16"/>
    <x v="522"/>
    <s v="116120150"/>
    <x v="1353"/>
    <x v="19"/>
    <n v="1143438361"/>
    <x v="197"/>
    <x v="66"/>
    <x v="1"/>
    <x v="0"/>
    <n v="9999"/>
  </r>
  <r>
    <x v="16"/>
    <x v="522"/>
    <s v="170053200"/>
    <x v="1357"/>
    <x v="19"/>
    <n v="1143438361"/>
    <x v="197"/>
    <x v="66"/>
    <x v="1"/>
    <x v="0"/>
    <n v="9999"/>
  </r>
  <r>
    <x v="16"/>
    <x v="522"/>
    <s v="131200120"/>
    <x v="1358"/>
    <x v="19"/>
    <n v="1143438361"/>
    <x v="197"/>
    <x v="66"/>
    <x v="1"/>
    <x v="0"/>
    <n v="9999"/>
  </r>
  <r>
    <x v="10"/>
    <x v="523"/>
    <s v="191122674"/>
    <x v="394"/>
    <x v="6"/>
    <n v="1143455836"/>
    <x v="198"/>
    <x v="52"/>
    <x v="1"/>
    <x v="0"/>
    <n v="9999"/>
  </r>
  <r>
    <x v="10"/>
    <x v="523"/>
    <s v="191288045"/>
    <x v="1359"/>
    <x v="6"/>
    <n v="1143455836"/>
    <x v="198"/>
    <x v="52"/>
    <x v="1"/>
    <x v="0"/>
    <n v="9999"/>
  </r>
  <r>
    <x v="9"/>
    <x v="524"/>
    <s v="834160443"/>
    <x v="593"/>
    <x v="1"/>
    <n v="1143834410"/>
    <x v="199"/>
    <x v="27"/>
    <x v="7"/>
    <x v="0"/>
    <n v="9999"/>
  </r>
  <r>
    <x v="17"/>
    <x v="525"/>
    <s v="217001118"/>
    <x v="1360"/>
    <x v="6"/>
    <n v="1143846471"/>
    <x v="200"/>
    <x v="75"/>
    <x v="7"/>
    <x v="0"/>
    <n v="9999"/>
  </r>
  <r>
    <x v="0"/>
    <x v="526"/>
    <s v="221044110"/>
    <x v="909"/>
    <x v="6"/>
    <n v="1143850193"/>
    <x v="201"/>
    <x v="13"/>
    <x v="7"/>
    <x v="0"/>
    <n v="9999"/>
  </r>
  <r>
    <x v="22"/>
    <x v="392"/>
    <s v="816640435"/>
    <x v="712"/>
    <x v="7"/>
    <n v="1143864547"/>
    <x v="102"/>
    <x v="13"/>
    <x v="7"/>
    <x v="0"/>
    <n v="9999"/>
  </r>
  <r>
    <x v="13"/>
    <x v="527"/>
    <s v="116080125"/>
    <x v="31"/>
    <x v="10"/>
    <n v="1143864547"/>
    <x v="102"/>
    <x v="13"/>
    <x v="7"/>
    <x v="0"/>
    <n v="9999"/>
  </r>
  <r>
    <x v="13"/>
    <x v="527"/>
    <s v="115310125"/>
    <x v="1361"/>
    <x v="4"/>
    <n v="1143864547"/>
    <x v="102"/>
    <x v="13"/>
    <x v="7"/>
    <x v="0"/>
    <n v="9999"/>
  </r>
  <r>
    <x v="13"/>
    <x v="527"/>
    <s v="834160400"/>
    <x v="121"/>
    <x v="11"/>
    <n v="1143864547"/>
    <x v="102"/>
    <x v="13"/>
    <x v="7"/>
    <x v="0"/>
    <n v="9999"/>
  </r>
  <r>
    <x v="14"/>
    <x v="528"/>
    <s v="837000210"/>
    <x v="269"/>
    <x v="24"/>
    <n v="1143952316"/>
    <x v="202"/>
    <x v="18"/>
    <x v="7"/>
    <x v="0"/>
    <n v="9999"/>
  </r>
  <r>
    <x v="14"/>
    <x v="528"/>
    <s v="834160443"/>
    <x v="593"/>
    <x v="1"/>
    <n v="1143952316"/>
    <x v="202"/>
    <x v="18"/>
    <x v="7"/>
    <x v="0"/>
    <n v="9999"/>
  </r>
  <r>
    <x v="16"/>
    <x v="529"/>
    <s v="261020012"/>
    <x v="173"/>
    <x v="8"/>
    <n v="1143959294"/>
    <x v="203"/>
    <x v="76"/>
    <x v="7"/>
    <x v="1"/>
    <n v="4719"/>
  </r>
  <r>
    <x v="1"/>
    <x v="530"/>
    <s v="003260116"/>
    <x v="6"/>
    <x v="109"/>
    <n v="1143959294"/>
    <x v="203"/>
    <x v="76"/>
    <x v="7"/>
    <x v="1"/>
    <n v="4719"/>
  </r>
  <r>
    <x v="13"/>
    <x v="531"/>
    <s v="003260200"/>
    <x v="32"/>
    <x v="112"/>
    <n v="1143959294"/>
    <x v="203"/>
    <x v="76"/>
    <x v="7"/>
    <x v="1"/>
    <n v="4719"/>
  </r>
  <r>
    <x v="1"/>
    <x v="530"/>
    <s v="261020010"/>
    <x v="106"/>
    <x v="5"/>
    <n v="1143959294"/>
    <x v="203"/>
    <x v="76"/>
    <x v="7"/>
    <x v="1"/>
    <n v="4719"/>
  </r>
  <r>
    <x v="13"/>
    <x v="531"/>
    <s v="170051217"/>
    <x v="234"/>
    <x v="137"/>
    <n v="1143959294"/>
    <x v="203"/>
    <x v="76"/>
    <x v="7"/>
    <x v="1"/>
    <n v="4719"/>
  </r>
  <r>
    <x v="3"/>
    <x v="532"/>
    <s v="191204108"/>
    <x v="334"/>
    <x v="6"/>
    <n v="1144126738"/>
    <x v="204"/>
    <x v="40"/>
    <x v="12"/>
    <x v="0"/>
    <n v="9999"/>
  </r>
  <r>
    <x v="25"/>
    <x v="533"/>
    <s v="003280200"/>
    <x v="25"/>
    <x v="84"/>
    <n v="1143959294"/>
    <x v="203"/>
    <x v="76"/>
    <x v="7"/>
    <x v="1"/>
    <n v="4719"/>
  </r>
  <r>
    <x v="17"/>
    <x v="534"/>
    <s v="104000012"/>
    <x v="20"/>
    <x v="42"/>
    <n v="1143959294"/>
    <x v="203"/>
    <x v="76"/>
    <x v="7"/>
    <x v="1"/>
    <n v="4719"/>
  </r>
  <r>
    <x v="20"/>
    <x v="535"/>
    <s v="221052218"/>
    <x v="1362"/>
    <x v="6"/>
    <n v="11440142"/>
    <x v="205"/>
    <x v="35"/>
    <x v="2"/>
    <x v="0"/>
    <n v="9999"/>
  </r>
  <r>
    <x v="20"/>
    <x v="535"/>
    <s v="221039952"/>
    <x v="956"/>
    <x v="6"/>
    <n v="11440142"/>
    <x v="205"/>
    <x v="35"/>
    <x v="2"/>
    <x v="0"/>
    <n v="9999"/>
  </r>
  <r>
    <x v="12"/>
    <x v="536"/>
    <s v="000002287"/>
    <x v="1363"/>
    <x v="13"/>
    <n v="1144032534"/>
    <x v="206"/>
    <x v="27"/>
    <x v="7"/>
    <x v="0"/>
    <n v="9999"/>
  </r>
  <r>
    <x v="15"/>
    <x v="537"/>
    <s v="834160400"/>
    <x v="121"/>
    <x v="6"/>
    <n v="1144032534"/>
    <x v="206"/>
    <x v="27"/>
    <x v="7"/>
    <x v="0"/>
    <n v="9999"/>
  </r>
  <r>
    <x v="13"/>
    <x v="538"/>
    <s v="839000416"/>
    <x v="1364"/>
    <x v="21"/>
    <n v="1144034440"/>
    <x v="207"/>
    <x v="18"/>
    <x v="7"/>
    <x v="0"/>
    <n v="9999"/>
  </r>
  <r>
    <x v="12"/>
    <x v="539"/>
    <s v="862001104"/>
    <x v="1365"/>
    <x v="22"/>
    <n v="1144037895"/>
    <x v="208"/>
    <x v="57"/>
    <x v="8"/>
    <x v="0"/>
    <n v="9999"/>
  </r>
  <r>
    <x v="10"/>
    <x v="540"/>
    <s v="812021800"/>
    <x v="744"/>
    <x v="5"/>
    <n v="1144070780"/>
    <x v="209"/>
    <x v="22"/>
    <x v="4"/>
    <x v="1"/>
    <n v="4752"/>
  </r>
  <r>
    <x v="10"/>
    <x v="541"/>
    <s v="225002200"/>
    <x v="1366"/>
    <x v="6"/>
    <n v="1144070780"/>
    <x v="209"/>
    <x v="22"/>
    <x v="4"/>
    <x v="1"/>
    <n v="4752"/>
  </r>
  <r>
    <x v="10"/>
    <x v="541"/>
    <s v="225002250"/>
    <x v="1367"/>
    <x v="24"/>
    <n v="1144070780"/>
    <x v="209"/>
    <x v="22"/>
    <x v="4"/>
    <x v="1"/>
    <n v="4752"/>
  </r>
  <r>
    <x v="10"/>
    <x v="540"/>
    <s v="812010401"/>
    <x v="120"/>
    <x v="1"/>
    <n v="1144070780"/>
    <x v="209"/>
    <x v="22"/>
    <x v="4"/>
    <x v="1"/>
    <n v="4752"/>
  </r>
  <r>
    <x v="10"/>
    <x v="540"/>
    <s v="812022200"/>
    <x v="117"/>
    <x v="39"/>
    <n v="1144070780"/>
    <x v="209"/>
    <x v="22"/>
    <x v="4"/>
    <x v="1"/>
    <n v="4752"/>
  </r>
  <r>
    <x v="10"/>
    <x v="540"/>
    <s v="812021500"/>
    <x v="119"/>
    <x v="39"/>
    <n v="1144070780"/>
    <x v="209"/>
    <x v="22"/>
    <x v="4"/>
    <x v="1"/>
    <n v="4752"/>
  </r>
  <r>
    <x v="10"/>
    <x v="540"/>
    <s v="812021200"/>
    <x v="118"/>
    <x v="5"/>
    <n v="1144070780"/>
    <x v="209"/>
    <x v="22"/>
    <x v="4"/>
    <x v="1"/>
    <n v="4752"/>
  </r>
  <r>
    <x v="26"/>
    <x v="542"/>
    <s v="045201120"/>
    <x v="1368"/>
    <x v="9"/>
    <n v="1144073128"/>
    <x v="210"/>
    <x v="13"/>
    <x v="7"/>
    <x v="0"/>
    <n v="9999"/>
  </r>
  <r>
    <x v="26"/>
    <x v="542"/>
    <s v="131001020"/>
    <x v="1369"/>
    <x v="89"/>
    <n v="1144073128"/>
    <x v="210"/>
    <x v="13"/>
    <x v="7"/>
    <x v="0"/>
    <n v="9999"/>
  </r>
  <r>
    <x v="8"/>
    <x v="543"/>
    <s v="834160400"/>
    <x v="121"/>
    <x v="6"/>
    <n v="1144073449"/>
    <x v="211"/>
    <x v="27"/>
    <x v="7"/>
    <x v="0"/>
    <n v="9999"/>
  </r>
  <r>
    <x v="7"/>
    <x v="544"/>
    <s v="834160390"/>
    <x v="588"/>
    <x v="0"/>
    <n v="1144075554"/>
    <x v="212"/>
    <x v="22"/>
    <x v="7"/>
    <x v="1"/>
    <n v="4752"/>
  </r>
  <r>
    <x v="15"/>
    <x v="545"/>
    <s v="149020832"/>
    <x v="329"/>
    <x v="51"/>
    <n v="51826085"/>
    <x v="213"/>
    <x v="49"/>
    <x v="13"/>
    <x v="1"/>
    <n v="4752"/>
  </r>
  <r>
    <x v="23"/>
    <x v="546"/>
    <s v="221059816"/>
    <x v="1370"/>
    <x v="19"/>
    <n v="1144075554"/>
    <x v="212"/>
    <x v="22"/>
    <x v="7"/>
    <x v="1"/>
    <n v="4752"/>
  </r>
  <r>
    <x v="23"/>
    <x v="546"/>
    <s v="221055008"/>
    <x v="1371"/>
    <x v="75"/>
    <n v="1144075554"/>
    <x v="212"/>
    <x v="22"/>
    <x v="7"/>
    <x v="1"/>
    <n v="4752"/>
  </r>
  <r>
    <x v="23"/>
    <x v="546"/>
    <s v="221004104"/>
    <x v="1372"/>
    <x v="19"/>
    <n v="1144075554"/>
    <x v="212"/>
    <x v="22"/>
    <x v="7"/>
    <x v="1"/>
    <n v="4752"/>
  </r>
  <r>
    <x v="23"/>
    <x v="546"/>
    <s v="221003134"/>
    <x v="1373"/>
    <x v="19"/>
    <n v="1144075554"/>
    <x v="212"/>
    <x v="22"/>
    <x v="7"/>
    <x v="1"/>
    <n v="4752"/>
  </r>
  <r>
    <x v="16"/>
    <x v="547"/>
    <s v="804530657"/>
    <x v="1374"/>
    <x v="6"/>
    <n v="1144124464"/>
    <x v="214"/>
    <x v="13"/>
    <x v="7"/>
    <x v="0"/>
    <n v="9999"/>
  </r>
  <r>
    <x v="4"/>
    <x v="548"/>
    <s v="003404080"/>
    <x v="239"/>
    <x v="2"/>
    <n v="1144126738"/>
    <x v="204"/>
    <x v="42"/>
    <x v="12"/>
    <x v="0"/>
    <n v="9999"/>
  </r>
  <r>
    <x v="3"/>
    <x v="549"/>
    <s v="236001124"/>
    <x v="313"/>
    <x v="21"/>
    <n v="1144126738"/>
    <x v="204"/>
    <x v="40"/>
    <x v="12"/>
    <x v="0"/>
    <n v="9999"/>
  </r>
  <r>
    <x v="4"/>
    <x v="550"/>
    <s v="003296100"/>
    <x v="80"/>
    <x v="8"/>
    <n v="1144126738"/>
    <x v="204"/>
    <x v="40"/>
    <x v="12"/>
    <x v="0"/>
    <n v="9999"/>
  </r>
  <r>
    <x v="20"/>
    <x v="411"/>
    <s v="812020800"/>
    <x v="93"/>
    <x v="23"/>
    <n v="1144158646"/>
    <x v="141"/>
    <x v="13"/>
    <x v="7"/>
    <x v="0"/>
    <n v="9999"/>
  </r>
  <r>
    <x v="9"/>
    <x v="551"/>
    <s v="221021166"/>
    <x v="1375"/>
    <x v="6"/>
    <n v="1144158646"/>
    <x v="141"/>
    <x v="27"/>
    <x v="7"/>
    <x v="0"/>
    <n v="9999"/>
  </r>
  <r>
    <x v="9"/>
    <x v="551"/>
    <s v="0000032692"/>
    <x v="1376"/>
    <x v="6"/>
    <n v="1144158646"/>
    <x v="141"/>
    <x v="27"/>
    <x v="7"/>
    <x v="0"/>
    <n v="9999"/>
  </r>
  <r>
    <x v="24"/>
    <x v="552"/>
    <s v="830003502"/>
    <x v="1377"/>
    <x v="19"/>
    <n v="1144158646"/>
    <x v="141"/>
    <x v="27"/>
    <x v="7"/>
    <x v="0"/>
    <n v="9999"/>
  </r>
  <r>
    <x v="2"/>
    <x v="553"/>
    <s v="618501182"/>
    <x v="1378"/>
    <x v="3"/>
    <n v="1144162837"/>
    <x v="215"/>
    <x v="33"/>
    <x v="7"/>
    <x v="0"/>
    <n v="9999"/>
  </r>
  <r>
    <x v="24"/>
    <x v="554"/>
    <s v="406001600"/>
    <x v="705"/>
    <x v="21"/>
    <n v="1144162837"/>
    <x v="215"/>
    <x v="51"/>
    <x v="7"/>
    <x v="0"/>
    <n v="9999"/>
  </r>
  <r>
    <x v="2"/>
    <x v="553"/>
    <s v="622040008"/>
    <x v="299"/>
    <x v="11"/>
    <n v="1144162837"/>
    <x v="215"/>
    <x v="33"/>
    <x v="7"/>
    <x v="0"/>
    <n v="9999"/>
  </r>
  <r>
    <x v="24"/>
    <x v="555"/>
    <s v="259030108"/>
    <x v="1379"/>
    <x v="138"/>
    <n v="1144162837"/>
    <x v="215"/>
    <x v="51"/>
    <x v="7"/>
    <x v="0"/>
    <n v="9999"/>
  </r>
  <r>
    <x v="0"/>
    <x v="556"/>
    <s v="438100210"/>
    <x v="727"/>
    <x v="139"/>
    <n v="1144162837"/>
    <x v="215"/>
    <x v="33"/>
    <x v="7"/>
    <x v="0"/>
    <n v="9999"/>
  </r>
  <r>
    <x v="2"/>
    <x v="553"/>
    <s v="254211160"/>
    <x v="291"/>
    <x v="6"/>
    <n v="1144162837"/>
    <x v="215"/>
    <x v="33"/>
    <x v="7"/>
    <x v="0"/>
    <n v="9999"/>
  </r>
  <r>
    <x v="21"/>
    <x v="557"/>
    <s v="438010080"/>
    <x v="1380"/>
    <x v="6"/>
    <n v="1144162837"/>
    <x v="215"/>
    <x v="51"/>
    <x v="7"/>
    <x v="0"/>
    <n v="9999"/>
  </r>
  <r>
    <x v="2"/>
    <x v="553"/>
    <s v="254211080"/>
    <x v="78"/>
    <x v="19"/>
    <n v="1144162837"/>
    <x v="215"/>
    <x v="33"/>
    <x v="7"/>
    <x v="0"/>
    <n v="9999"/>
  </r>
  <r>
    <x v="0"/>
    <x v="556"/>
    <s v="438020040"/>
    <x v="1381"/>
    <x v="139"/>
    <n v="1144162837"/>
    <x v="215"/>
    <x v="33"/>
    <x v="7"/>
    <x v="0"/>
    <n v="9999"/>
  </r>
  <r>
    <x v="2"/>
    <x v="553"/>
    <s v="254211200"/>
    <x v="1382"/>
    <x v="140"/>
    <n v="1144162837"/>
    <x v="215"/>
    <x v="33"/>
    <x v="7"/>
    <x v="0"/>
    <n v="9999"/>
  </r>
  <r>
    <x v="4"/>
    <x v="558"/>
    <s v="993834025"/>
    <x v="1383"/>
    <x v="6"/>
    <n v="1144162871"/>
    <x v="216"/>
    <x v="16"/>
    <x v="7"/>
    <x v="0"/>
    <n v="9999"/>
  </r>
  <r>
    <x v="20"/>
    <x v="559"/>
    <s v="221020101"/>
    <x v="1384"/>
    <x v="6"/>
    <n v="1144163814"/>
    <x v="217"/>
    <x v="27"/>
    <x v="7"/>
    <x v="0"/>
    <n v="9999"/>
  </r>
  <r>
    <x v="26"/>
    <x v="560"/>
    <s v="181060419"/>
    <x v="1385"/>
    <x v="6"/>
    <n v="1144163814"/>
    <x v="217"/>
    <x v="27"/>
    <x v="7"/>
    <x v="0"/>
    <n v="9999"/>
  </r>
  <r>
    <x v="20"/>
    <x v="559"/>
    <s v="221066118"/>
    <x v="952"/>
    <x v="6"/>
    <n v="1144163814"/>
    <x v="217"/>
    <x v="27"/>
    <x v="7"/>
    <x v="0"/>
    <n v="9999"/>
  </r>
  <r>
    <x v="17"/>
    <x v="561"/>
    <s v="839000206"/>
    <x v="1094"/>
    <x v="6"/>
    <n v="1144172646"/>
    <x v="218"/>
    <x v="27"/>
    <x v="7"/>
    <x v="0"/>
    <n v="9999"/>
  </r>
  <r>
    <x v="23"/>
    <x v="562"/>
    <s v="834160400"/>
    <x v="121"/>
    <x v="19"/>
    <n v="1144172646"/>
    <x v="218"/>
    <x v="27"/>
    <x v="7"/>
    <x v="0"/>
    <n v="9999"/>
  </r>
  <r>
    <x v="17"/>
    <x v="561"/>
    <s v="0000017375"/>
    <x v="1386"/>
    <x v="6"/>
    <n v="1144172646"/>
    <x v="218"/>
    <x v="27"/>
    <x v="7"/>
    <x v="0"/>
    <n v="9999"/>
  </r>
  <r>
    <x v="14"/>
    <x v="563"/>
    <s v="834160400"/>
    <x v="121"/>
    <x v="6"/>
    <n v="1144172646"/>
    <x v="218"/>
    <x v="27"/>
    <x v="7"/>
    <x v="0"/>
    <n v="9999"/>
  </r>
  <r>
    <x v="17"/>
    <x v="564"/>
    <s v="830004002"/>
    <x v="780"/>
    <x v="5"/>
    <n v="1173982"/>
    <x v="219"/>
    <x v="77"/>
    <x v="11"/>
    <x v="1"/>
    <n v="4752"/>
  </r>
  <r>
    <x v="17"/>
    <x v="565"/>
    <s v="945030142"/>
    <x v="1387"/>
    <x v="6"/>
    <n v="1144176420"/>
    <x v="220"/>
    <x v="27"/>
    <x v="7"/>
    <x v="0"/>
    <n v="9999"/>
  </r>
  <r>
    <x v="23"/>
    <x v="566"/>
    <s v="834160400"/>
    <x v="121"/>
    <x v="6"/>
    <n v="1144176420"/>
    <x v="220"/>
    <x v="27"/>
    <x v="7"/>
    <x v="0"/>
    <n v="9999"/>
  </r>
  <r>
    <x v="3"/>
    <x v="567"/>
    <s v="945310136"/>
    <x v="1388"/>
    <x v="6"/>
    <n v="1144176420"/>
    <x v="220"/>
    <x v="27"/>
    <x v="7"/>
    <x v="0"/>
    <n v="9999"/>
  </r>
  <r>
    <x v="0"/>
    <x v="568"/>
    <s v="171947917"/>
    <x v="569"/>
    <x v="5"/>
    <n v="1144188296"/>
    <x v="221"/>
    <x v="22"/>
    <x v="7"/>
    <x v="1"/>
    <n v="4752"/>
  </r>
  <r>
    <x v="4"/>
    <x v="569"/>
    <s v="057060020"/>
    <x v="654"/>
    <x v="19"/>
    <n v="1148962088"/>
    <x v="222"/>
    <x v="67"/>
    <x v="1"/>
    <x v="0"/>
    <n v="9999"/>
  </r>
  <r>
    <x v="4"/>
    <x v="569"/>
    <s v="261020012"/>
    <x v="173"/>
    <x v="19"/>
    <n v="1148962088"/>
    <x v="222"/>
    <x v="67"/>
    <x v="1"/>
    <x v="0"/>
    <n v="9999"/>
  </r>
  <r>
    <x v="15"/>
    <x v="570"/>
    <s v="225000824"/>
    <x v="1334"/>
    <x v="12"/>
    <n v="1152205927"/>
    <x v="223"/>
    <x v="78"/>
    <x v="9"/>
    <x v="1"/>
    <n v="4752"/>
  </r>
  <r>
    <x v="17"/>
    <x v="571"/>
    <s v="867700142"/>
    <x v="1389"/>
    <x v="6"/>
    <n v="1151450207"/>
    <x v="224"/>
    <x v="74"/>
    <x v="1"/>
    <x v="1"/>
    <n v="4752"/>
  </r>
  <r>
    <x v="26"/>
    <x v="572"/>
    <s v="181420463"/>
    <x v="1390"/>
    <x v="19"/>
    <n v="1151450207"/>
    <x v="224"/>
    <x v="74"/>
    <x v="1"/>
    <x v="1"/>
    <n v="4752"/>
  </r>
  <r>
    <x v="17"/>
    <x v="571"/>
    <s v="181420463"/>
    <x v="1390"/>
    <x v="23"/>
    <n v="1151450207"/>
    <x v="224"/>
    <x v="74"/>
    <x v="1"/>
    <x v="1"/>
    <n v="4752"/>
  </r>
  <r>
    <x v="14"/>
    <x v="573"/>
    <s v="830000310"/>
    <x v="1071"/>
    <x v="19"/>
    <n v="1151478086"/>
    <x v="225"/>
    <x v="21"/>
    <x v="6"/>
    <x v="0"/>
    <n v="9999"/>
  </r>
  <r>
    <x v="8"/>
    <x v="574"/>
    <s v="830000310"/>
    <x v="1071"/>
    <x v="6"/>
    <n v="1151478086"/>
    <x v="225"/>
    <x v="21"/>
    <x v="6"/>
    <x v="0"/>
    <n v="9999"/>
  </r>
  <r>
    <x v="1"/>
    <x v="575"/>
    <s v="181150430"/>
    <x v="1391"/>
    <x v="22"/>
    <n v="11515732"/>
    <x v="226"/>
    <x v="64"/>
    <x v="9"/>
    <x v="1"/>
    <n v="4752"/>
  </r>
  <r>
    <x v="1"/>
    <x v="576"/>
    <s v="236800114"/>
    <x v="1023"/>
    <x v="11"/>
    <n v="11515732"/>
    <x v="226"/>
    <x v="64"/>
    <x v="9"/>
    <x v="1"/>
    <n v="4752"/>
  </r>
  <r>
    <x v="1"/>
    <x v="577"/>
    <s v="221203847"/>
    <x v="890"/>
    <x v="11"/>
    <n v="11515732"/>
    <x v="226"/>
    <x v="64"/>
    <x v="9"/>
    <x v="1"/>
    <n v="4752"/>
  </r>
  <r>
    <x v="1"/>
    <x v="575"/>
    <s v="173000014"/>
    <x v="1392"/>
    <x v="19"/>
    <n v="11515732"/>
    <x v="226"/>
    <x v="64"/>
    <x v="9"/>
    <x v="1"/>
    <n v="4752"/>
  </r>
  <r>
    <x v="1"/>
    <x v="577"/>
    <s v="181150430"/>
    <x v="1391"/>
    <x v="11"/>
    <n v="11515732"/>
    <x v="226"/>
    <x v="64"/>
    <x v="9"/>
    <x v="1"/>
    <n v="4752"/>
  </r>
  <r>
    <x v="1"/>
    <x v="577"/>
    <s v="221203749"/>
    <x v="875"/>
    <x v="11"/>
    <n v="11515732"/>
    <x v="226"/>
    <x v="64"/>
    <x v="9"/>
    <x v="1"/>
    <n v="4752"/>
  </r>
  <r>
    <x v="1"/>
    <x v="577"/>
    <s v="171947917"/>
    <x v="569"/>
    <x v="51"/>
    <n v="11515732"/>
    <x v="226"/>
    <x v="64"/>
    <x v="9"/>
    <x v="1"/>
    <n v="4752"/>
  </r>
  <r>
    <x v="1"/>
    <x v="577"/>
    <s v="191072154"/>
    <x v="1393"/>
    <x v="23"/>
    <n v="11515732"/>
    <x v="226"/>
    <x v="64"/>
    <x v="9"/>
    <x v="1"/>
    <n v="4752"/>
  </r>
  <r>
    <x v="1"/>
    <x v="577"/>
    <s v="812060045"/>
    <x v="105"/>
    <x v="3"/>
    <n v="11515732"/>
    <x v="226"/>
    <x v="64"/>
    <x v="9"/>
    <x v="1"/>
    <n v="4752"/>
  </r>
  <r>
    <x v="1"/>
    <x v="577"/>
    <s v="804524112"/>
    <x v="1394"/>
    <x v="13"/>
    <n v="11515732"/>
    <x v="226"/>
    <x v="64"/>
    <x v="9"/>
    <x v="1"/>
    <n v="4752"/>
  </r>
  <r>
    <x v="1"/>
    <x v="577"/>
    <s v="812060245"/>
    <x v="96"/>
    <x v="11"/>
    <n v="11515732"/>
    <x v="226"/>
    <x v="64"/>
    <x v="9"/>
    <x v="1"/>
    <n v="4752"/>
  </r>
  <r>
    <x v="1"/>
    <x v="575"/>
    <s v="173998020"/>
    <x v="1395"/>
    <x v="19"/>
    <n v="11515732"/>
    <x v="226"/>
    <x v="64"/>
    <x v="9"/>
    <x v="1"/>
    <n v="4752"/>
  </r>
  <r>
    <x v="1"/>
    <x v="575"/>
    <s v="181150710"/>
    <x v="1396"/>
    <x v="13"/>
    <n v="11515732"/>
    <x v="226"/>
    <x v="64"/>
    <x v="9"/>
    <x v="1"/>
    <n v="4752"/>
  </r>
  <r>
    <x v="1"/>
    <x v="577"/>
    <s v="830000304"/>
    <x v="1397"/>
    <x v="51"/>
    <n v="11515732"/>
    <x v="226"/>
    <x v="64"/>
    <x v="9"/>
    <x v="1"/>
    <n v="4752"/>
  </r>
  <r>
    <x v="1"/>
    <x v="577"/>
    <s v="172026405"/>
    <x v="1398"/>
    <x v="21"/>
    <n v="11515732"/>
    <x v="226"/>
    <x v="64"/>
    <x v="9"/>
    <x v="1"/>
    <n v="4752"/>
  </r>
  <r>
    <x v="1"/>
    <x v="577"/>
    <s v="172120382"/>
    <x v="159"/>
    <x v="21"/>
    <n v="11515732"/>
    <x v="226"/>
    <x v="64"/>
    <x v="9"/>
    <x v="1"/>
    <n v="4752"/>
  </r>
  <r>
    <x v="21"/>
    <x v="578"/>
    <s v="027040025"/>
    <x v="1399"/>
    <x v="5"/>
    <n v="1152697203"/>
    <x v="227"/>
    <x v="79"/>
    <x v="9"/>
    <x v="1"/>
    <n v="4530"/>
  </r>
  <r>
    <x v="1"/>
    <x v="577"/>
    <s v="236890350"/>
    <x v="89"/>
    <x v="22"/>
    <n v="11515732"/>
    <x v="226"/>
    <x v="64"/>
    <x v="9"/>
    <x v="1"/>
    <n v="4752"/>
  </r>
  <r>
    <x v="1"/>
    <x v="577"/>
    <s v="815611004"/>
    <x v="962"/>
    <x v="9"/>
    <n v="11515732"/>
    <x v="226"/>
    <x v="64"/>
    <x v="9"/>
    <x v="1"/>
    <n v="4752"/>
  </r>
  <r>
    <x v="26"/>
    <x v="579"/>
    <s v="833000712"/>
    <x v="1400"/>
    <x v="6"/>
    <n v="11518862"/>
    <x v="228"/>
    <x v="39"/>
    <x v="13"/>
    <x v="0"/>
    <n v="9999"/>
  </r>
  <r>
    <x v="26"/>
    <x v="579"/>
    <s v="855002654"/>
    <x v="1401"/>
    <x v="6"/>
    <n v="11518862"/>
    <x v="228"/>
    <x v="39"/>
    <x v="13"/>
    <x v="0"/>
    <n v="9999"/>
  </r>
  <r>
    <x v="2"/>
    <x v="580"/>
    <s v="172026420"/>
    <x v="664"/>
    <x v="6"/>
    <n v="1151937964"/>
    <x v="229"/>
    <x v="80"/>
    <x v="7"/>
    <x v="2"/>
    <n v="9999"/>
  </r>
  <r>
    <x v="2"/>
    <x v="581"/>
    <s v="172026420"/>
    <x v="664"/>
    <x v="6"/>
    <n v="1151937964"/>
    <x v="229"/>
    <x v="80"/>
    <x v="7"/>
    <x v="2"/>
    <n v="9999"/>
  </r>
  <r>
    <x v="0"/>
    <x v="582"/>
    <s v="746000608"/>
    <x v="1402"/>
    <x v="21"/>
    <n v="1151942921"/>
    <x v="230"/>
    <x v="42"/>
    <x v="12"/>
    <x v="0"/>
    <n v="9999"/>
  </r>
  <r>
    <x v="2"/>
    <x v="583"/>
    <s v="816003100"/>
    <x v="1403"/>
    <x v="6"/>
    <n v="1151951581"/>
    <x v="231"/>
    <x v="18"/>
    <x v="7"/>
    <x v="0"/>
    <n v="4719"/>
  </r>
  <r>
    <x v="2"/>
    <x v="583"/>
    <s v="816640704"/>
    <x v="1404"/>
    <x v="0"/>
    <n v="1151951581"/>
    <x v="231"/>
    <x v="18"/>
    <x v="7"/>
    <x v="0"/>
    <n v="4719"/>
  </r>
  <r>
    <x v="5"/>
    <x v="584"/>
    <s v="834160390"/>
    <x v="588"/>
    <x v="24"/>
    <n v="1151952163"/>
    <x v="232"/>
    <x v="81"/>
    <x v="7"/>
    <x v="0"/>
    <n v="9999"/>
  </r>
  <r>
    <x v="16"/>
    <x v="585"/>
    <s v="064806116"/>
    <x v="1175"/>
    <x v="2"/>
    <n v="1152205927"/>
    <x v="223"/>
    <x v="78"/>
    <x v="9"/>
    <x v="1"/>
    <n v="4752"/>
  </r>
  <r>
    <x v="5"/>
    <x v="586"/>
    <s v="104000012"/>
    <x v="20"/>
    <x v="38"/>
    <n v="1152205927"/>
    <x v="223"/>
    <x v="78"/>
    <x v="9"/>
    <x v="1"/>
    <n v="4752"/>
  </r>
  <r>
    <x v="18"/>
    <x v="587"/>
    <s v="221203872"/>
    <x v="1405"/>
    <x v="21"/>
    <n v="1152205927"/>
    <x v="223"/>
    <x v="78"/>
    <x v="9"/>
    <x v="1"/>
    <n v="4752"/>
  </r>
  <r>
    <x v="5"/>
    <x v="586"/>
    <s v="128100140"/>
    <x v="281"/>
    <x v="4"/>
    <n v="1152205927"/>
    <x v="223"/>
    <x v="78"/>
    <x v="9"/>
    <x v="1"/>
    <n v="4752"/>
  </r>
  <r>
    <x v="18"/>
    <x v="587"/>
    <s v="221203867"/>
    <x v="1406"/>
    <x v="21"/>
    <n v="1152205927"/>
    <x v="223"/>
    <x v="78"/>
    <x v="9"/>
    <x v="1"/>
    <n v="4752"/>
  </r>
  <r>
    <x v="15"/>
    <x v="570"/>
    <s v="225002608"/>
    <x v="1407"/>
    <x v="24"/>
    <n v="1152205927"/>
    <x v="223"/>
    <x v="78"/>
    <x v="9"/>
    <x v="1"/>
    <n v="4752"/>
  </r>
  <r>
    <x v="18"/>
    <x v="587"/>
    <s v="221203774"/>
    <x v="1408"/>
    <x v="21"/>
    <n v="1152205927"/>
    <x v="223"/>
    <x v="78"/>
    <x v="9"/>
    <x v="1"/>
    <n v="4752"/>
  </r>
  <r>
    <x v="15"/>
    <x v="588"/>
    <s v="027060035"/>
    <x v="397"/>
    <x v="10"/>
    <n v="1152205927"/>
    <x v="223"/>
    <x v="78"/>
    <x v="9"/>
    <x v="1"/>
    <n v="4752"/>
  </r>
  <r>
    <x v="18"/>
    <x v="587"/>
    <s v="221203769"/>
    <x v="1409"/>
    <x v="21"/>
    <n v="1152205927"/>
    <x v="223"/>
    <x v="78"/>
    <x v="9"/>
    <x v="1"/>
    <n v="4752"/>
  </r>
  <r>
    <x v="2"/>
    <x v="589"/>
    <s v="057204080"/>
    <x v="497"/>
    <x v="24"/>
    <n v="1152205927"/>
    <x v="223"/>
    <x v="78"/>
    <x v="9"/>
    <x v="1"/>
    <n v="4752"/>
  </r>
  <r>
    <x v="13"/>
    <x v="590"/>
    <s v="236040176"/>
    <x v="596"/>
    <x v="22"/>
    <n v="12093919"/>
    <x v="233"/>
    <x v="47"/>
    <x v="18"/>
    <x v="1"/>
    <n v="4752"/>
  </r>
  <r>
    <x v="16"/>
    <x v="585"/>
    <s v="063300012"/>
    <x v="174"/>
    <x v="4"/>
    <n v="1152205927"/>
    <x v="223"/>
    <x v="78"/>
    <x v="9"/>
    <x v="1"/>
    <n v="4752"/>
  </r>
  <r>
    <x v="2"/>
    <x v="589"/>
    <s v="057204065"/>
    <x v="1410"/>
    <x v="51"/>
    <n v="1152205927"/>
    <x v="223"/>
    <x v="78"/>
    <x v="9"/>
    <x v="1"/>
    <n v="4752"/>
  </r>
  <r>
    <x v="13"/>
    <x v="591"/>
    <s v="137001382"/>
    <x v="266"/>
    <x v="11"/>
    <n v="1173982"/>
    <x v="219"/>
    <x v="77"/>
    <x v="11"/>
    <x v="1"/>
    <n v="4752"/>
  </r>
  <r>
    <x v="15"/>
    <x v="588"/>
    <s v="057120100"/>
    <x v="1411"/>
    <x v="7"/>
    <n v="1152205927"/>
    <x v="223"/>
    <x v="78"/>
    <x v="9"/>
    <x v="1"/>
    <n v="4752"/>
  </r>
  <r>
    <x v="2"/>
    <x v="589"/>
    <s v="057204110"/>
    <x v="1412"/>
    <x v="24"/>
    <n v="1152205927"/>
    <x v="223"/>
    <x v="78"/>
    <x v="9"/>
    <x v="1"/>
    <n v="4752"/>
  </r>
  <r>
    <x v="15"/>
    <x v="588"/>
    <s v="057122070"/>
    <x v="1413"/>
    <x v="1"/>
    <n v="1152205927"/>
    <x v="223"/>
    <x v="78"/>
    <x v="9"/>
    <x v="1"/>
    <n v="4752"/>
  </r>
  <r>
    <x v="2"/>
    <x v="589"/>
    <s v="115200250"/>
    <x v="1414"/>
    <x v="1"/>
    <n v="1152205927"/>
    <x v="223"/>
    <x v="78"/>
    <x v="9"/>
    <x v="1"/>
    <n v="4752"/>
  </r>
  <r>
    <x v="15"/>
    <x v="588"/>
    <s v="057160070"/>
    <x v="1415"/>
    <x v="7"/>
    <n v="1152205927"/>
    <x v="223"/>
    <x v="78"/>
    <x v="9"/>
    <x v="1"/>
    <n v="4752"/>
  </r>
  <r>
    <x v="2"/>
    <x v="589"/>
    <s v="058180100"/>
    <x v="1416"/>
    <x v="51"/>
    <n v="1152205927"/>
    <x v="223"/>
    <x v="78"/>
    <x v="9"/>
    <x v="1"/>
    <n v="4752"/>
  </r>
  <r>
    <x v="15"/>
    <x v="570"/>
    <s v="225000732"/>
    <x v="366"/>
    <x v="0"/>
    <n v="1152205927"/>
    <x v="223"/>
    <x v="78"/>
    <x v="9"/>
    <x v="1"/>
    <n v="4752"/>
  </r>
  <r>
    <x v="2"/>
    <x v="589"/>
    <s v="057204090"/>
    <x v="1417"/>
    <x v="24"/>
    <n v="1152205927"/>
    <x v="223"/>
    <x v="78"/>
    <x v="9"/>
    <x v="1"/>
    <n v="4752"/>
  </r>
  <r>
    <x v="15"/>
    <x v="588"/>
    <s v="027060050"/>
    <x v="1418"/>
    <x v="8"/>
    <n v="1152205927"/>
    <x v="223"/>
    <x v="78"/>
    <x v="9"/>
    <x v="1"/>
    <n v="4752"/>
  </r>
  <r>
    <x v="2"/>
    <x v="589"/>
    <s v="057204070"/>
    <x v="473"/>
    <x v="24"/>
    <n v="1152205927"/>
    <x v="223"/>
    <x v="78"/>
    <x v="9"/>
    <x v="1"/>
    <n v="4752"/>
  </r>
  <r>
    <x v="15"/>
    <x v="588"/>
    <s v="057120040"/>
    <x v="863"/>
    <x v="1"/>
    <n v="1152205927"/>
    <x v="223"/>
    <x v="78"/>
    <x v="9"/>
    <x v="1"/>
    <n v="4752"/>
  </r>
  <r>
    <x v="2"/>
    <x v="589"/>
    <s v="057204060"/>
    <x v="454"/>
    <x v="24"/>
    <n v="1152205927"/>
    <x v="223"/>
    <x v="78"/>
    <x v="9"/>
    <x v="1"/>
    <n v="4752"/>
  </r>
  <r>
    <x v="15"/>
    <x v="588"/>
    <s v="046180300"/>
    <x v="1419"/>
    <x v="0"/>
    <n v="1152205927"/>
    <x v="223"/>
    <x v="78"/>
    <x v="9"/>
    <x v="1"/>
    <n v="4752"/>
  </r>
  <r>
    <x v="2"/>
    <x v="589"/>
    <s v="055612030"/>
    <x v="1420"/>
    <x v="9"/>
    <n v="1152205927"/>
    <x v="223"/>
    <x v="78"/>
    <x v="9"/>
    <x v="1"/>
    <n v="4752"/>
  </r>
  <r>
    <x v="15"/>
    <x v="570"/>
    <s v="225003379"/>
    <x v="1421"/>
    <x v="12"/>
    <n v="1152205927"/>
    <x v="223"/>
    <x v="78"/>
    <x v="9"/>
    <x v="1"/>
    <n v="4752"/>
  </r>
  <r>
    <x v="2"/>
    <x v="589"/>
    <s v="057204100"/>
    <x v="1422"/>
    <x v="24"/>
    <n v="1152205927"/>
    <x v="223"/>
    <x v="78"/>
    <x v="9"/>
    <x v="1"/>
    <n v="4752"/>
  </r>
  <r>
    <x v="15"/>
    <x v="588"/>
    <s v="074160070"/>
    <x v="1423"/>
    <x v="24"/>
    <n v="1152205927"/>
    <x v="223"/>
    <x v="78"/>
    <x v="9"/>
    <x v="1"/>
    <n v="4752"/>
  </r>
  <r>
    <x v="2"/>
    <x v="589"/>
    <s v="057204045"/>
    <x v="1424"/>
    <x v="51"/>
    <n v="1152205927"/>
    <x v="223"/>
    <x v="78"/>
    <x v="9"/>
    <x v="1"/>
    <n v="4752"/>
  </r>
  <r>
    <x v="15"/>
    <x v="588"/>
    <s v="027030040"/>
    <x v="1425"/>
    <x v="4"/>
    <n v="1152205927"/>
    <x v="223"/>
    <x v="78"/>
    <x v="9"/>
    <x v="1"/>
    <n v="4752"/>
  </r>
  <r>
    <x v="17"/>
    <x v="564"/>
    <s v="837000188"/>
    <x v="1426"/>
    <x v="13"/>
    <n v="1173982"/>
    <x v="219"/>
    <x v="77"/>
    <x v="11"/>
    <x v="1"/>
    <n v="4752"/>
  </r>
  <r>
    <x v="2"/>
    <x v="589"/>
    <s v="057204040"/>
    <x v="464"/>
    <x v="24"/>
    <n v="1152205927"/>
    <x v="223"/>
    <x v="78"/>
    <x v="9"/>
    <x v="1"/>
    <n v="4752"/>
  </r>
  <r>
    <x v="16"/>
    <x v="585"/>
    <s v="128100080"/>
    <x v="196"/>
    <x v="10"/>
    <n v="1152205927"/>
    <x v="223"/>
    <x v="78"/>
    <x v="9"/>
    <x v="1"/>
    <n v="4752"/>
  </r>
  <r>
    <x v="2"/>
    <x v="589"/>
    <s v="055612060"/>
    <x v="1427"/>
    <x v="5"/>
    <n v="1152205927"/>
    <x v="223"/>
    <x v="78"/>
    <x v="9"/>
    <x v="1"/>
    <n v="4752"/>
  </r>
  <r>
    <x v="15"/>
    <x v="570"/>
    <s v="225003461"/>
    <x v="1428"/>
    <x v="21"/>
    <n v="1152205927"/>
    <x v="223"/>
    <x v="78"/>
    <x v="9"/>
    <x v="1"/>
    <n v="4752"/>
  </r>
  <r>
    <x v="1"/>
    <x v="592"/>
    <s v="003260108"/>
    <x v="242"/>
    <x v="35"/>
    <n v="1152205927"/>
    <x v="223"/>
    <x v="78"/>
    <x v="9"/>
    <x v="1"/>
    <n v="4752"/>
  </r>
  <r>
    <x v="15"/>
    <x v="570"/>
    <s v="225003406"/>
    <x v="1429"/>
    <x v="21"/>
    <n v="1152205927"/>
    <x v="223"/>
    <x v="78"/>
    <x v="9"/>
    <x v="1"/>
    <n v="4752"/>
  </r>
  <r>
    <x v="1"/>
    <x v="592"/>
    <s v="003290216"/>
    <x v="622"/>
    <x v="30"/>
    <n v="1152205927"/>
    <x v="223"/>
    <x v="78"/>
    <x v="9"/>
    <x v="1"/>
    <n v="4752"/>
  </r>
  <r>
    <x v="15"/>
    <x v="570"/>
    <s v="225000768"/>
    <x v="423"/>
    <x v="12"/>
    <n v="1152205927"/>
    <x v="223"/>
    <x v="78"/>
    <x v="9"/>
    <x v="1"/>
    <n v="4752"/>
  </r>
  <r>
    <x v="1"/>
    <x v="592"/>
    <s v="003280300"/>
    <x v="166"/>
    <x v="41"/>
    <n v="1152205927"/>
    <x v="223"/>
    <x v="78"/>
    <x v="9"/>
    <x v="1"/>
    <n v="4752"/>
  </r>
  <r>
    <x v="15"/>
    <x v="570"/>
    <s v="225003216"/>
    <x v="292"/>
    <x v="7"/>
    <n v="1152205927"/>
    <x v="223"/>
    <x v="78"/>
    <x v="9"/>
    <x v="1"/>
    <n v="4752"/>
  </r>
  <r>
    <x v="1"/>
    <x v="593"/>
    <s v="225000904"/>
    <x v="565"/>
    <x v="24"/>
    <n v="1152205927"/>
    <x v="223"/>
    <x v="78"/>
    <x v="9"/>
    <x v="1"/>
    <n v="4752"/>
  </r>
  <r>
    <x v="16"/>
    <x v="585"/>
    <s v="064306024"/>
    <x v="1430"/>
    <x v="2"/>
    <n v="1152205927"/>
    <x v="223"/>
    <x v="78"/>
    <x v="9"/>
    <x v="1"/>
    <n v="4752"/>
  </r>
  <r>
    <x v="25"/>
    <x v="594"/>
    <s v="221052127"/>
    <x v="947"/>
    <x v="21"/>
    <n v="1152205927"/>
    <x v="223"/>
    <x v="78"/>
    <x v="9"/>
    <x v="1"/>
    <n v="4752"/>
  </r>
  <r>
    <x v="15"/>
    <x v="570"/>
    <s v="225000800"/>
    <x v="1431"/>
    <x v="24"/>
    <n v="1152205927"/>
    <x v="223"/>
    <x v="78"/>
    <x v="9"/>
    <x v="1"/>
    <n v="4752"/>
  </r>
  <r>
    <x v="25"/>
    <x v="594"/>
    <s v="221052123"/>
    <x v="1432"/>
    <x v="21"/>
    <n v="1152205927"/>
    <x v="223"/>
    <x v="78"/>
    <x v="9"/>
    <x v="1"/>
    <n v="4752"/>
  </r>
  <r>
    <x v="13"/>
    <x v="595"/>
    <s v="003280216"/>
    <x v="51"/>
    <x v="107"/>
    <n v="1152205927"/>
    <x v="223"/>
    <x v="78"/>
    <x v="9"/>
    <x v="1"/>
    <n v="4752"/>
  </r>
  <r>
    <x v="25"/>
    <x v="594"/>
    <s v="221054122"/>
    <x v="1433"/>
    <x v="21"/>
    <n v="1152205927"/>
    <x v="223"/>
    <x v="78"/>
    <x v="9"/>
    <x v="1"/>
    <n v="4752"/>
  </r>
  <r>
    <x v="15"/>
    <x v="570"/>
    <s v="225003209"/>
    <x v="1434"/>
    <x v="0"/>
    <n v="1152205927"/>
    <x v="223"/>
    <x v="78"/>
    <x v="9"/>
    <x v="1"/>
    <n v="4752"/>
  </r>
  <r>
    <x v="1"/>
    <x v="593"/>
    <s v="225002604"/>
    <x v="1435"/>
    <x v="20"/>
    <n v="1152205927"/>
    <x v="223"/>
    <x v="78"/>
    <x v="9"/>
    <x v="1"/>
    <n v="4752"/>
  </r>
  <r>
    <x v="13"/>
    <x v="595"/>
    <s v="003296100"/>
    <x v="80"/>
    <x v="15"/>
    <n v="1152205927"/>
    <x v="223"/>
    <x v="78"/>
    <x v="9"/>
    <x v="1"/>
    <n v="4752"/>
  </r>
  <r>
    <x v="1"/>
    <x v="593"/>
    <s v="225000768"/>
    <x v="423"/>
    <x v="24"/>
    <n v="1152205927"/>
    <x v="223"/>
    <x v="78"/>
    <x v="9"/>
    <x v="1"/>
    <n v="4752"/>
  </r>
  <r>
    <x v="13"/>
    <x v="595"/>
    <s v="832000839"/>
    <x v="1436"/>
    <x v="13"/>
    <n v="1152205927"/>
    <x v="223"/>
    <x v="78"/>
    <x v="9"/>
    <x v="1"/>
    <n v="4752"/>
  </r>
  <r>
    <x v="1"/>
    <x v="593"/>
    <s v="225000820"/>
    <x v="541"/>
    <x v="24"/>
    <n v="1152205927"/>
    <x v="223"/>
    <x v="78"/>
    <x v="9"/>
    <x v="1"/>
    <n v="4752"/>
  </r>
  <r>
    <x v="15"/>
    <x v="588"/>
    <s v="027040045"/>
    <x v="1437"/>
    <x v="141"/>
    <n v="1152205927"/>
    <x v="223"/>
    <x v="78"/>
    <x v="9"/>
    <x v="1"/>
    <n v="4752"/>
  </r>
  <r>
    <x v="1"/>
    <x v="593"/>
    <s v="225000876"/>
    <x v="1438"/>
    <x v="23"/>
    <n v="1152205927"/>
    <x v="223"/>
    <x v="78"/>
    <x v="9"/>
    <x v="1"/>
    <n v="4752"/>
  </r>
  <r>
    <x v="13"/>
    <x v="595"/>
    <s v="003260216"/>
    <x v="210"/>
    <x v="30"/>
    <n v="1152205927"/>
    <x v="223"/>
    <x v="78"/>
    <x v="9"/>
    <x v="1"/>
    <n v="4752"/>
  </r>
  <r>
    <x v="25"/>
    <x v="594"/>
    <s v="221054512"/>
    <x v="1439"/>
    <x v="21"/>
    <n v="1152205927"/>
    <x v="223"/>
    <x v="78"/>
    <x v="9"/>
    <x v="1"/>
    <n v="4752"/>
  </r>
  <r>
    <x v="15"/>
    <x v="570"/>
    <s v="225003318"/>
    <x v="419"/>
    <x v="0"/>
    <n v="1152205927"/>
    <x v="223"/>
    <x v="78"/>
    <x v="9"/>
    <x v="1"/>
    <n v="4752"/>
  </r>
  <r>
    <x v="25"/>
    <x v="594"/>
    <s v="221055608"/>
    <x v="1440"/>
    <x v="11"/>
    <n v="1152205927"/>
    <x v="223"/>
    <x v="78"/>
    <x v="9"/>
    <x v="1"/>
    <n v="4752"/>
  </r>
  <r>
    <x v="15"/>
    <x v="570"/>
    <s v="225002628"/>
    <x v="1441"/>
    <x v="0"/>
    <n v="1152205927"/>
    <x v="223"/>
    <x v="78"/>
    <x v="9"/>
    <x v="1"/>
    <n v="4752"/>
  </r>
  <r>
    <x v="1"/>
    <x v="593"/>
    <s v="225000802"/>
    <x v="1442"/>
    <x v="51"/>
    <n v="1152205927"/>
    <x v="223"/>
    <x v="78"/>
    <x v="9"/>
    <x v="1"/>
    <n v="4752"/>
  </r>
  <r>
    <x v="16"/>
    <x v="585"/>
    <s v="128100120"/>
    <x v="225"/>
    <x v="4"/>
    <n v="1152205927"/>
    <x v="223"/>
    <x v="78"/>
    <x v="9"/>
    <x v="1"/>
    <n v="4752"/>
  </r>
  <r>
    <x v="1"/>
    <x v="593"/>
    <s v="225000916"/>
    <x v="1443"/>
    <x v="24"/>
    <n v="1152205927"/>
    <x v="223"/>
    <x v="78"/>
    <x v="9"/>
    <x v="1"/>
    <n v="4752"/>
  </r>
  <r>
    <x v="1"/>
    <x v="596"/>
    <s v="191140114"/>
    <x v="1444"/>
    <x v="13"/>
    <n v="12135508"/>
    <x v="234"/>
    <x v="47"/>
    <x v="18"/>
    <x v="1"/>
    <n v="4752"/>
  </r>
  <r>
    <x v="16"/>
    <x v="585"/>
    <s v="064806108"/>
    <x v="1445"/>
    <x v="2"/>
    <n v="1152205927"/>
    <x v="223"/>
    <x v="78"/>
    <x v="9"/>
    <x v="1"/>
    <n v="4752"/>
  </r>
  <r>
    <x v="25"/>
    <x v="594"/>
    <s v="221054517"/>
    <x v="1446"/>
    <x v="21"/>
    <n v="1152205927"/>
    <x v="223"/>
    <x v="78"/>
    <x v="9"/>
    <x v="1"/>
    <n v="4752"/>
  </r>
  <r>
    <x v="15"/>
    <x v="570"/>
    <s v="225000812"/>
    <x v="691"/>
    <x v="24"/>
    <n v="1152205927"/>
    <x v="223"/>
    <x v="78"/>
    <x v="9"/>
    <x v="1"/>
    <n v="4752"/>
  </r>
  <r>
    <x v="25"/>
    <x v="594"/>
    <s v="221052536"/>
    <x v="1447"/>
    <x v="6"/>
    <n v="1152205927"/>
    <x v="223"/>
    <x v="78"/>
    <x v="9"/>
    <x v="1"/>
    <n v="4752"/>
  </r>
  <r>
    <x v="16"/>
    <x v="585"/>
    <s v="063300016"/>
    <x v="1448"/>
    <x v="10"/>
    <n v="1152205927"/>
    <x v="223"/>
    <x v="78"/>
    <x v="9"/>
    <x v="1"/>
    <n v="4752"/>
  </r>
  <r>
    <x v="1"/>
    <x v="593"/>
    <s v="225000950"/>
    <x v="1449"/>
    <x v="23"/>
    <n v="1152205927"/>
    <x v="223"/>
    <x v="78"/>
    <x v="9"/>
    <x v="1"/>
    <n v="4752"/>
  </r>
  <r>
    <x v="15"/>
    <x v="570"/>
    <s v="225000712"/>
    <x v="429"/>
    <x v="0"/>
    <n v="1152205927"/>
    <x v="223"/>
    <x v="78"/>
    <x v="9"/>
    <x v="1"/>
    <n v="4752"/>
  </r>
  <r>
    <x v="1"/>
    <x v="593"/>
    <s v="225000930"/>
    <x v="1450"/>
    <x v="11"/>
    <n v="1152205927"/>
    <x v="223"/>
    <x v="78"/>
    <x v="9"/>
    <x v="1"/>
    <n v="4752"/>
  </r>
  <r>
    <x v="15"/>
    <x v="570"/>
    <s v="225003363"/>
    <x v="391"/>
    <x v="24"/>
    <n v="1152205927"/>
    <x v="223"/>
    <x v="78"/>
    <x v="9"/>
    <x v="1"/>
    <n v="4752"/>
  </r>
  <r>
    <x v="25"/>
    <x v="594"/>
    <s v="221202004"/>
    <x v="1451"/>
    <x v="21"/>
    <n v="1152205927"/>
    <x v="223"/>
    <x v="78"/>
    <x v="9"/>
    <x v="1"/>
    <n v="4752"/>
  </r>
  <r>
    <x v="16"/>
    <x v="585"/>
    <s v="064810100"/>
    <x v="1174"/>
    <x v="5"/>
    <n v="1152205927"/>
    <x v="223"/>
    <x v="78"/>
    <x v="9"/>
    <x v="1"/>
    <n v="4752"/>
  </r>
  <r>
    <x v="1"/>
    <x v="593"/>
    <s v="225000800"/>
    <x v="1431"/>
    <x v="7"/>
    <n v="1152205927"/>
    <x v="223"/>
    <x v="78"/>
    <x v="9"/>
    <x v="1"/>
    <n v="4752"/>
  </r>
  <r>
    <x v="15"/>
    <x v="588"/>
    <s v="027040030"/>
    <x v="1452"/>
    <x v="10"/>
    <n v="1152205927"/>
    <x v="223"/>
    <x v="78"/>
    <x v="9"/>
    <x v="1"/>
    <n v="4752"/>
  </r>
  <r>
    <x v="25"/>
    <x v="594"/>
    <s v="221066124"/>
    <x v="1453"/>
    <x v="19"/>
    <n v="1152205927"/>
    <x v="223"/>
    <x v="78"/>
    <x v="9"/>
    <x v="1"/>
    <n v="4752"/>
  </r>
  <r>
    <x v="15"/>
    <x v="588"/>
    <s v="046120200"/>
    <x v="1454"/>
    <x v="5"/>
    <n v="1152205927"/>
    <x v="223"/>
    <x v="78"/>
    <x v="9"/>
    <x v="1"/>
    <n v="4752"/>
  </r>
  <r>
    <x v="25"/>
    <x v="594"/>
    <s v="221054014"/>
    <x v="733"/>
    <x v="11"/>
    <n v="1152205927"/>
    <x v="223"/>
    <x v="78"/>
    <x v="9"/>
    <x v="1"/>
    <n v="4752"/>
  </r>
  <r>
    <x v="15"/>
    <x v="588"/>
    <s v="057120025"/>
    <x v="1455"/>
    <x v="1"/>
    <n v="1152205927"/>
    <x v="223"/>
    <x v="78"/>
    <x v="9"/>
    <x v="1"/>
    <n v="4752"/>
  </r>
  <r>
    <x v="25"/>
    <x v="594"/>
    <s v="221054113"/>
    <x v="1456"/>
    <x v="21"/>
    <n v="1152205927"/>
    <x v="223"/>
    <x v="78"/>
    <x v="9"/>
    <x v="1"/>
    <n v="4752"/>
  </r>
  <r>
    <x v="15"/>
    <x v="588"/>
    <s v="074140050"/>
    <x v="1457"/>
    <x v="24"/>
    <n v="1152205927"/>
    <x v="223"/>
    <x v="78"/>
    <x v="9"/>
    <x v="1"/>
    <n v="4752"/>
  </r>
  <r>
    <x v="25"/>
    <x v="594"/>
    <s v="221054121"/>
    <x v="1458"/>
    <x v="21"/>
    <n v="1152205927"/>
    <x v="223"/>
    <x v="78"/>
    <x v="9"/>
    <x v="1"/>
    <n v="4752"/>
  </r>
  <r>
    <x v="15"/>
    <x v="570"/>
    <s v="225003361"/>
    <x v="396"/>
    <x v="0"/>
    <n v="1152205927"/>
    <x v="223"/>
    <x v="78"/>
    <x v="9"/>
    <x v="1"/>
    <n v="4752"/>
  </r>
  <r>
    <x v="25"/>
    <x v="594"/>
    <s v="221054112"/>
    <x v="732"/>
    <x v="21"/>
    <n v="1152205927"/>
    <x v="223"/>
    <x v="78"/>
    <x v="9"/>
    <x v="1"/>
    <n v="4752"/>
  </r>
  <r>
    <x v="13"/>
    <x v="597"/>
    <s v="832000838"/>
    <x v="1459"/>
    <x v="68"/>
    <n v="1152205927"/>
    <x v="223"/>
    <x v="78"/>
    <x v="9"/>
    <x v="1"/>
    <n v="4752"/>
  </r>
  <r>
    <x v="25"/>
    <x v="594"/>
    <s v="221054852"/>
    <x v="1460"/>
    <x v="21"/>
    <n v="1152205927"/>
    <x v="223"/>
    <x v="78"/>
    <x v="9"/>
    <x v="1"/>
    <n v="4752"/>
  </r>
  <r>
    <x v="15"/>
    <x v="570"/>
    <s v="225000716"/>
    <x v="439"/>
    <x v="7"/>
    <n v="1152205927"/>
    <x v="223"/>
    <x v="78"/>
    <x v="9"/>
    <x v="1"/>
    <n v="4752"/>
  </r>
  <r>
    <x v="25"/>
    <x v="594"/>
    <s v="221054804"/>
    <x v="1461"/>
    <x v="6"/>
    <n v="1152205927"/>
    <x v="223"/>
    <x v="78"/>
    <x v="9"/>
    <x v="1"/>
    <n v="4752"/>
  </r>
  <r>
    <x v="15"/>
    <x v="588"/>
    <s v="074140030"/>
    <x v="1462"/>
    <x v="24"/>
    <n v="1152205927"/>
    <x v="223"/>
    <x v="78"/>
    <x v="9"/>
    <x v="1"/>
    <n v="4752"/>
  </r>
  <r>
    <x v="25"/>
    <x v="594"/>
    <s v="221052111"/>
    <x v="1463"/>
    <x v="11"/>
    <n v="1152205927"/>
    <x v="223"/>
    <x v="78"/>
    <x v="9"/>
    <x v="1"/>
    <n v="4752"/>
  </r>
  <r>
    <x v="15"/>
    <x v="570"/>
    <s v="225002500"/>
    <x v="409"/>
    <x v="19"/>
    <n v="1152205927"/>
    <x v="223"/>
    <x v="78"/>
    <x v="9"/>
    <x v="1"/>
    <n v="4752"/>
  </r>
  <r>
    <x v="25"/>
    <x v="594"/>
    <s v="221052119"/>
    <x v="1464"/>
    <x v="11"/>
    <n v="1152205927"/>
    <x v="223"/>
    <x v="78"/>
    <x v="9"/>
    <x v="1"/>
    <n v="4752"/>
  </r>
  <r>
    <x v="15"/>
    <x v="588"/>
    <s v="057060013"/>
    <x v="653"/>
    <x v="4"/>
    <n v="1152205927"/>
    <x v="223"/>
    <x v="78"/>
    <x v="9"/>
    <x v="1"/>
    <n v="4752"/>
  </r>
  <r>
    <x v="1"/>
    <x v="592"/>
    <s v="170011630"/>
    <x v="1465"/>
    <x v="5"/>
    <n v="1152205927"/>
    <x v="223"/>
    <x v="78"/>
    <x v="9"/>
    <x v="1"/>
    <n v="4752"/>
  </r>
  <r>
    <x v="15"/>
    <x v="570"/>
    <s v="225003252"/>
    <x v="1466"/>
    <x v="24"/>
    <n v="1152205927"/>
    <x v="223"/>
    <x v="78"/>
    <x v="9"/>
    <x v="1"/>
    <n v="4752"/>
  </r>
  <r>
    <x v="25"/>
    <x v="594"/>
    <s v="221054010"/>
    <x v="1467"/>
    <x v="23"/>
    <n v="1152205927"/>
    <x v="223"/>
    <x v="78"/>
    <x v="9"/>
    <x v="1"/>
    <n v="4752"/>
  </r>
  <r>
    <x v="15"/>
    <x v="588"/>
    <s v="027040035"/>
    <x v="1230"/>
    <x v="10"/>
    <n v="1152205927"/>
    <x v="223"/>
    <x v="78"/>
    <x v="9"/>
    <x v="1"/>
    <n v="4752"/>
  </r>
  <r>
    <x v="25"/>
    <x v="594"/>
    <s v="221055102"/>
    <x v="1468"/>
    <x v="11"/>
    <n v="1152205927"/>
    <x v="223"/>
    <x v="78"/>
    <x v="9"/>
    <x v="1"/>
    <n v="4752"/>
  </r>
  <r>
    <x v="15"/>
    <x v="588"/>
    <s v="027040020"/>
    <x v="417"/>
    <x v="10"/>
    <n v="1152205927"/>
    <x v="223"/>
    <x v="78"/>
    <x v="9"/>
    <x v="1"/>
    <n v="4752"/>
  </r>
  <r>
    <x v="25"/>
    <x v="594"/>
    <s v="221054916"/>
    <x v="1469"/>
    <x v="21"/>
    <n v="1152205927"/>
    <x v="223"/>
    <x v="78"/>
    <x v="9"/>
    <x v="1"/>
    <n v="4752"/>
  </r>
  <r>
    <x v="15"/>
    <x v="570"/>
    <s v="225000816"/>
    <x v="544"/>
    <x v="3"/>
    <n v="1152205927"/>
    <x v="223"/>
    <x v="78"/>
    <x v="9"/>
    <x v="1"/>
    <n v="4752"/>
  </r>
  <r>
    <x v="25"/>
    <x v="594"/>
    <s v="221059816"/>
    <x v="1370"/>
    <x v="6"/>
    <n v="1152205927"/>
    <x v="223"/>
    <x v="78"/>
    <x v="9"/>
    <x v="1"/>
    <n v="4752"/>
  </r>
  <r>
    <x v="15"/>
    <x v="588"/>
    <s v="074160080"/>
    <x v="1470"/>
    <x v="24"/>
    <n v="1152205927"/>
    <x v="223"/>
    <x v="78"/>
    <x v="9"/>
    <x v="1"/>
    <n v="4752"/>
  </r>
  <r>
    <x v="25"/>
    <x v="594"/>
    <s v="221055612"/>
    <x v="1471"/>
    <x v="12"/>
    <n v="1152205927"/>
    <x v="223"/>
    <x v="78"/>
    <x v="9"/>
    <x v="1"/>
    <n v="4752"/>
  </r>
  <r>
    <x v="15"/>
    <x v="588"/>
    <s v="027030025"/>
    <x v="1472"/>
    <x v="4"/>
    <n v="1152205927"/>
    <x v="223"/>
    <x v="78"/>
    <x v="9"/>
    <x v="1"/>
    <n v="4752"/>
  </r>
  <r>
    <x v="1"/>
    <x v="598"/>
    <s v="003290400"/>
    <x v="257"/>
    <x v="5"/>
    <n v="52876039"/>
    <x v="134"/>
    <x v="7"/>
    <x v="2"/>
    <x v="0"/>
    <n v="9999"/>
  </r>
  <r>
    <x v="25"/>
    <x v="594"/>
    <s v="221054109"/>
    <x v="1473"/>
    <x v="21"/>
    <n v="1152205927"/>
    <x v="223"/>
    <x v="78"/>
    <x v="9"/>
    <x v="1"/>
    <n v="4752"/>
  </r>
  <r>
    <x v="15"/>
    <x v="588"/>
    <s v="046011209"/>
    <x v="1474"/>
    <x v="24"/>
    <n v="1152205927"/>
    <x v="223"/>
    <x v="78"/>
    <x v="9"/>
    <x v="1"/>
    <n v="4752"/>
  </r>
  <r>
    <x v="25"/>
    <x v="594"/>
    <s v="221054108"/>
    <x v="1475"/>
    <x v="11"/>
    <n v="1152205927"/>
    <x v="223"/>
    <x v="78"/>
    <x v="9"/>
    <x v="1"/>
    <n v="4752"/>
  </r>
  <r>
    <x v="15"/>
    <x v="588"/>
    <s v="046120116"/>
    <x v="335"/>
    <x v="5"/>
    <n v="1152205927"/>
    <x v="223"/>
    <x v="78"/>
    <x v="9"/>
    <x v="1"/>
    <n v="4752"/>
  </r>
  <r>
    <x v="25"/>
    <x v="594"/>
    <s v="221054017"/>
    <x v="1476"/>
    <x v="21"/>
    <n v="1152205927"/>
    <x v="223"/>
    <x v="78"/>
    <x v="9"/>
    <x v="1"/>
    <n v="4752"/>
  </r>
  <r>
    <x v="15"/>
    <x v="588"/>
    <s v="046180200"/>
    <x v="1477"/>
    <x v="51"/>
    <n v="1152205927"/>
    <x v="223"/>
    <x v="78"/>
    <x v="9"/>
    <x v="1"/>
    <n v="4752"/>
  </r>
  <r>
    <x v="25"/>
    <x v="594"/>
    <s v="221054854"/>
    <x v="1478"/>
    <x v="21"/>
    <n v="1152205927"/>
    <x v="223"/>
    <x v="78"/>
    <x v="9"/>
    <x v="1"/>
    <n v="4752"/>
  </r>
  <r>
    <x v="15"/>
    <x v="588"/>
    <s v="027040050"/>
    <x v="1231"/>
    <x v="4"/>
    <n v="1152205927"/>
    <x v="223"/>
    <x v="78"/>
    <x v="9"/>
    <x v="1"/>
    <n v="4752"/>
  </r>
  <r>
    <x v="25"/>
    <x v="594"/>
    <s v="221004104"/>
    <x v="1372"/>
    <x v="6"/>
    <n v="1152205927"/>
    <x v="223"/>
    <x v="78"/>
    <x v="9"/>
    <x v="1"/>
    <n v="4752"/>
  </r>
  <r>
    <x v="15"/>
    <x v="588"/>
    <s v="074160050"/>
    <x v="1479"/>
    <x v="24"/>
    <n v="1152205927"/>
    <x v="223"/>
    <x v="78"/>
    <x v="9"/>
    <x v="1"/>
    <n v="4752"/>
  </r>
  <r>
    <x v="25"/>
    <x v="594"/>
    <s v="221059834"/>
    <x v="1480"/>
    <x v="6"/>
    <n v="1152205927"/>
    <x v="223"/>
    <x v="78"/>
    <x v="9"/>
    <x v="1"/>
    <n v="4752"/>
  </r>
  <r>
    <x v="15"/>
    <x v="570"/>
    <s v="225003289"/>
    <x v="1481"/>
    <x v="19"/>
    <n v="1152205927"/>
    <x v="223"/>
    <x v="78"/>
    <x v="9"/>
    <x v="1"/>
    <n v="4752"/>
  </r>
  <r>
    <x v="24"/>
    <x v="599"/>
    <s v="003106200"/>
    <x v="800"/>
    <x v="38"/>
    <n v="1152205927"/>
    <x v="223"/>
    <x v="78"/>
    <x v="9"/>
    <x v="1"/>
    <n v="4752"/>
  </r>
  <r>
    <x v="15"/>
    <x v="588"/>
    <s v="074160060"/>
    <x v="1482"/>
    <x v="24"/>
    <n v="1152205927"/>
    <x v="223"/>
    <x v="78"/>
    <x v="9"/>
    <x v="1"/>
    <n v="4752"/>
  </r>
  <r>
    <x v="1"/>
    <x v="593"/>
    <s v="225003289"/>
    <x v="1481"/>
    <x v="12"/>
    <n v="1152205927"/>
    <x v="223"/>
    <x v="78"/>
    <x v="9"/>
    <x v="1"/>
    <n v="4752"/>
  </r>
  <r>
    <x v="15"/>
    <x v="588"/>
    <s v="046180216"/>
    <x v="1483"/>
    <x v="51"/>
    <n v="1152205927"/>
    <x v="223"/>
    <x v="78"/>
    <x v="9"/>
    <x v="1"/>
    <n v="4752"/>
  </r>
  <r>
    <x v="24"/>
    <x v="599"/>
    <s v="003106020"/>
    <x v="58"/>
    <x v="142"/>
    <n v="1152205927"/>
    <x v="223"/>
    <x v="78"/>
    <x v="9"/>
    <x v="1"/>
    <n v="4752"/>
  </r>
  <r>
    <x v="15"/>
    <x v="588"/>
    <s v="074140040"/>
    <x v="1484"/>
    <x v="24"/>
    <n v="1152205927"/>
    <x v="223"/>
    <x v="78"/>
    <x v="9"/>
    <x v="1"/>
    <n v="4752"/>
  </r>
  <r>
    <x v="24"/>
    <x v="599"/>
    <s v="003108216"/>
    <x v="1485"/>
    <x v="30"/>
    <n v="1152205927"/>
    <x v="223"/>
    <x v="78"/>
    <x v="9"/>
    <x v="1"/>
    <n v="4752"/>
  </r>
  <r>
    <x v="15"/>
    <x v="588"/>
    <s v="046240316"/>
    <x v="768"/>
    <x v="7"/>
    <n v="1152205927"/>
    <x v="223"/>
    <x v="78"/>
    <x v="9"/>
    <x v="1"/>
    <n v="4752"/>
  </r>
  <r>
    <x v="1"/>
    <x v="593"/>
    <s v="225400108"/>
    <x v="1486"/>
    <x v="21"/>
    <n v="1152205927"/>
    <x v="223"/>
    <x v="78"/>
    <x v="9"/>
    <x v="1"/>
    <n v="4752"/>
  </r>
  <r>
    <x v="16"/>
    <x v="585"/>
    <s v="064708025"/>
    <x v="1487"/>
    <x v="5"/>
    <n v="1152205927"/>
    <x v="223"/>
    <x v="78"/>
    <x v="9"/>
    <x v="1"/>
    <n v="4752"/>
  </r>
  <r>
    <x v="24"/>
    <x v="599"/>
    <s v="128100120"/>
    <x v="225"/>
    <x v="4"/>
    <n v="1152205927"/>
    <x v="223"/>
    <x v="78"/>
    <x v="9"/>
    <x v="1"/>
    <n v="4752"/>
  </r>
  <r>
    <x v="15"/>
    <x v="588"/>
    <s v="027040040"/>
    <x v="402"/>
    <x v="4"/>
    <n v="1152205927"/>
    <x v="223"/>
    <x v="78"/>
    <x v="9"/>
    <x v="1"/>
    <n v="4752"/>
  </r>
  <r>
    <x v="24"/>
    <x v="599"/>
    <s v="003108200"/>
    <x v="801"/>
    <x v="49"/>
    <n v="1152205927"/>
    <x v="223"/>
    <x v="78"/>
    <x v="9"/>
    <x v="1"/>
    <n v="4752"/>
  </r>
  <r>
    <x v="15"/>
    <x v="588"/>
    <s v="074140060"/>
    <x v="1488"/>
    <x v="24"/>
    <n v="1152205927"/>
    <x v="223"/>
    <x v="78"/>
    <x v="9"/>
    <x v="1"/>
    <n v="4752"/>
  </r>
  <r>
    <x v="19"/>
    <x v="600"/>
    <s v="003290600"/>
    <x v="1489"/>
    <x v="4"/>
    <n v="1152205927"/>
    <x v="223"/>
    <x v="78"/>
    <x v="9"/>
    <x v="1"/>
    <n v="4752"/>
  </r>
  <r>
    <x v="15"/>
    <x v="570"/>
    <s v="225002504"/>
    <x v="413"/>
    <x v="19"/>
    <n v="1152205927"/>
    <x v="223"/>
    <x v="78"/>
    <x v="9"/>
    <x v="1"/>
    <n v="4752"/>
  </r>
  <r>
    <x v="19"/>
    <x v="600"/>
    <s v="003290500"/>
    <x v="1490"/>
    <x v="4"/>
    <n v="1152205927"/>
    <x v="223"/>
    <x v="78"/>
    <x v="9"/>
    <x v="1"/>
    <n v="4752"/>
  </r>
  <r>
    <x v="15"/>
    <x v="570"/>
    <s v="225003277"/>
    <x v="1491"/>
    <x v="24"/>
    <n v="1152205927"/>
    <x v="223"/>
    <x v="78"/>
    <x v="9"/>
    <x v="1"/>
    <n v="4752"/>
  </r>
  <r>
    <x v="19"/>
    <x v="600"/>
    <s v="003291400"/>
    <x v="1492"/>
    <x v="4"/>
    <n v="1152205927"/>
    <x v="223"/>
    <x v="78"/>
    <x v="9"/>
    <x v="1"/>
    <n v="4752"/>
  </r>
  <r>
    <x v="15"/>
    <x v="588"/>
    <s v="007040012"/>
    <x v="1493"/>
    <x v="4"/>
    <n v="1152205927"/>
    <x v="223"/>
    <x v="78"/>
    <x v="9"/>
    <x v="1"/>
    <n v="4752"/>
  </r>
  <r>
    <x v="19"/>
    <x v="600"/>
    <s v="003290400"/>
    <x v="257"/>
    <x v="4"/>
    <n v="1152205927"/>
    <x v="223"/>
    <x v="78"/>
    <x v="9"/>
    <x v="1"/>
    <n v="4752"/>
  </r>
  <r>
    <x v="16"/>
    <x v="585"/>
    <s v="128100100"/>
    <x v="288"/>
    <x v="10"/>
    <n v="1152205927"/>
    <x v="223"/>
    <x v="78"/>
    <x v="9"/>
    <x v="1"/>
    <n v="4752"/>
  </r>
  <r>
    <x v="3"/>
    <x v="601"/>
    <s v="221054013"/>
    <x v="1494"/>
    <x v="11"/>
    <n v="1152205927"/>
    <x v="223"/>
    <x v="78"/>
    <x v="9"/>
    <x v="1"/>
    <n v="4752"/>
  </r>
  <r>
    <x v="15"/>
    <x v="588"/>
    <s v="041240216"/>
    <x v="1495"/>
    <x v="7"/>
    <n v="1152205927"/>
    <x v="223"/>
    <x v="78"/>
    <x v="9"/>
    <x v="1"/>
    <n v="4752"/>
  </r>
  <r>
    <x v="3"/>
    <x v="601"/>
    <s v="221045115"/>
    <x v="1496"/>
    <x v="11"/>
    <n v="1152205927"/>
    <x v="223"/>
    <x v="78"/>
    <x v="9"/>
    <x v="1"/>
    <n v="4752"/>
  </r>
  <r>
    <x v="15"/>
    <x v="570"/>
    <s v="225002512"/>
    <x v="769"/>
    <x v="6"/>
    <n v="1152205927"/>
    <x v="223"/>
    <x v="78"/>
    <x v="9"/>
    <x v="1"/>
    <n v="4752"/>
  </r>
  <r>
    <x v="3"/>
    <x v="601"/>
    <s v="221054114"/>
    <x v="1497"/>
    <x v="21"/>
    <n v="1152205927"/>
    <x v="223"/>
    <x v="78"/>
    <x v="9"/>
    <x v="1"/>
    <n v="4752"/>
  </r>
  <r>
    <x v="15"/>
    <x v="588"/>
    <s v="007040008"/>
    <x v="1498"/>
    <x v="4"/>
    <n v="1152205927"/>
    <x v="223"/>
    <x v="78"/>
    <x v="9"/>
    <x v="1"/>
    <n v="4752"/>
  </r>
  <r>
    <x v="3"/>
    <x v="601"/>
    <s v="221054864"/>
    <x v="879"/>
    <x v="11"/>
    <n v="1152205927"/>
    <x v="223"/>
    <x v="78"/>
    <x v="9"/>
    <x v="1"/>
    <n v="4752"/>
  </r>
  <r>
    <x v="15"/>
    <x v="570"/>
    <s v="225003287"/>
    <x v="1100"/>
    <x v="19"/>
    <n v="1152205927"/>
    <x v="223"/>
    <x v="78"/>
    <x v="9"/>
    <x v="1"/>
    <n v="4752"/>
  </r>
  <r>
    <x v="3"/>
    <x v="601"/>
    <s v="221059812"/>
    <x v="1499"/>
    <x v="19"/>
    <n v="1152205927"/>
    <x v="223"/>
    <x v="78"/>
    <x v="9"/>
    <x v="1"/>
    <n v="4752"/>
  </r>
  <r>
    <x v="15"/>
    <x v="588"/>
    <s v="046200600"/>
    <x v="1500"/>
    <x v="0"/>
    <n v="1152205927"/>
    <x v="223"/>
    <x v="78"/>
    <x v="9"/>
    <x v="1"/>
    <n v="4752"/>
  </r>
  <r>
    <x v="3"/>
    <x v="601"/>
    <s v="221054010"/>
    <x v="1467"/>
    <x v="19"/>
    <n v="1152205927"/>
    <x v="223"/>
    <x v="78"/>
    <x v="9"/>
    <x v="1"/>
    <n v="4752"/>
  </r>
  <r>
    <x v="3"/>
    <x v="601"/>
    <s v="221021096"/>
    <x v="934"/>
    <x v="19"/>
    <n v="1152205927"/>
    <x v="223"/>
    <x v="78"/>
    <x v="9"/>
    <x v="1"/>
    <n v="4752"/>
  </r>
  <r>
    <x v="3"/>
    <x v="601"/>
    <s v="221054524"/>
    <x v="1501"/>
    <x v="21"/>
    <n v="1152205927"/>
    <x v="223"/>
    <x v="78"/>
    <x v="9"/>
    <x v="1"/>
    <n v="4752"/>
  </r>
  <r>
    <x v="3"/>
    <x v="601"/>
    <s v="221054527"/>
    <x v="1502"/>
    <x v="21"/>
    <n v="1152205927"/>
    <x v="223"/>
    <x v="78"/>
    <x v="9"/>
    <x v="1"/>
    <n v="4752"/>
  </r>
  <r>
    <x v="3"/>
    <x v="601"/>
    <s v="221054868"/>
    <x v="1503"/>
    <x v="21"/>
    <n v="1152205927"/>
    <x v="223"/>
    <x v="78"/>
    <x v="9"/>
    <x v="1"/>
    <n v="4752"/>
  </r>
  <r>
    <x v="3"/>
    <x v="601"/>
    <s v="221066116"/>
    <x v="1504"/>
    <x v="21"/>
    <n v="1152205927"/>
    <x v="223"/>
    <x v="78"/>
    <x v="9"/>
    <x v="1"/>
    <n v="4752"/>
  </r>
  <r>
    <x v="3"/>
    <x v="601"/>
    <s v="221054866"/>
    <x v="1505"/>
    <x v="11"/>
    <n v="1152205927"/>
    <x v="223"/>
    <x v="78"/>
    <x v="9"/>
    <x v="1"/>
    <n v="4752"/>
  </r>
  <r>
    <x v="3"/>
    <x v="601"/>
    <s v="221059834"/>
    <x v="1480"/>
    <x v="6"/>
    <n v="1152205927"/>
    <x v="223"/>
    <x v="78"/>
    <x v="9"/>
    <x v="1"/>
    <n v="4752"/>
  </r>
  <r>
    <x v="3"/>
    <x v="601"/>
    <s v="221054510"/>
    <x v="1506"/>
    <x v="21"/>
    <n v="1152205927"/>
    <x v="223"/>
    <x v="78"/>
    <x v="9"/>
    <x v="1"/>
    <n v="4752"/>
  </r>
  <r>
    <x v="9"/>
    <x v="602"/>
    <s v="196821002"/>
    <x v="130"/>
    <x v="6"/>
    <n v="800065590"/>
    <x v="235"/>
    <x v="41"/>
    <x v="6"/>
    <x v="0"/>
    <n v="4774"/>
  </r>
  <r>
    <x v="3"/>
    <x v="601"/>
    <s v="221054514"/>
    <x v="936"/>
    <x v="11"/>
    <n v="1152205927"/>
    <x v="223"/>
    <x v="78"/>
    <x v="9"/>
    <x v="1"/>
    <n v="4752"/>
  </r>
  <r>
    <x v="3"/>
    <x v="601"/>
    <s v="221054519"/>
    <x v="927"/>
    <x v="21"/>
    <n v="1152205927"/>
    <x v="223"/>
    <x v="78"/>
    <x v="9"/>
    <x v="1"/>
    <n v="4752"/>
  </r>
  <r>
    <x v="3"/>
    <x v="601"/>
    <s v="221054910"/>
    <x v="1507"/>
    <x v="11"/>
    <n v="1152205927"/>
    <x v="223"/>
    <x v="78"/>
    <x v="9"/>
    <x v="1"/>
    <n v="4752"/>
  </r>
  <r>
    <x v="3"/>
    <x v="601"/>
    <s v="221005104"/>
    <x v="1170"/>
    <x v="6"/>
    <n v="1152205927"/>
    <x v="223"/>
    <x v="78"/>
    <x v="9"/>
    <x v="1"/>
    <n v="4752"/>
  </r>
  <r>
    <x v="3"/>
    <x v="601"/>
    <s v="221052648"/>
    <x v="1508"/>
    <x v="6"/>
    <n v="1152205927"/>
    <x v="223"/>
    <x v="78"/>
    <x v="9"/>
    <x v="1"/>
    <n v="4752"/>
  </r>
  <r>
    <x v="0"/>
    <x v="603"/>
    <s v="116080125"/>
    <x v="31"/>
    <x v="5"/>
    <n v="1152697203"/>
    <x v="227"/>
    <x v="79"/>
    <x v="9"/>
    <x v="1"/>
    <n v="4530"/>
  </r>
  <r>
    <x v="3"/>
    <x v="601"/>
    <s v="221052128"/>
    <x v="1509"/>
    <x v="21"/>
    <n v="1152205927"/>
    <x v="223"/>
    <x v="78"/>
    <x v="9"/>
    <x v="1"/>
    <n v="4752"/>
  </r>
  <r>
    <x v="3"/>
    <x v="601"/>
    <s v="221054914"/>
    <x v="1510"/>
    <x v="23"/>
    <n v="1152205927"/>
    <x v="223"/>
    <x v="78"/>
    <x v="9"/>
    <x v="1"/>
    <n v="4752"/>
  </r>
  <r>
    <x v="3"/>
    <x v="601"/>
    <s v="221054110"/>
    <x v="1511"/>
    <x v="21"/>
    <n v="1152205927"/>
    <x v="223"/>
    <x v="78"/>
    <x v="9"/>
    <x v="1"/>
    <n v="4752"/>
  </r>
  <r>
    <x v="3"/>
    <x v="601"/>
    <s v="221054111"/>
    <x v="1512"/>
    <x v="21"/>
    <n v="1152205927"/>
    <x v="223"/>
    <x v="78"/>
    <x v="9"/>
    <x v="1"/>
    <n v="4752"/>
  </r>
  <r>
    <x v="3"/>
    <x v="601"/>
    <s v="221066117"/>
    <x v="954"/>
    <x v="21"/>
    <n v="1152205927"/>
    <x v="223"/>
    <x v="78"/>
    <x v="9"/>
    <x v="1"/>
    <n v="4752"/>
  </r>
  <r>
    <x v="3"/>
    <x v="601"/>
    <s v="221054856"/>
    <x v="1513"/>
    <x v="21"/>
    <n v="1152205927"/>
    <x v="223"/>
    <x v="78"/>
    <x v="9"/>
    <x v="1"/>
    <n v="4752"/>
  </r>
  <r>
    <x v="3"/>
    <x v="601"/>
    <s v="221054117"/>
    <x v="1514"/>
    <x v="19"/>
    <n v="1152205927"/>
    <x v="223"/>
    <x v="78"/>
    <x v="9"/>
    <x v="1"/>
    <n v="4752"/>
  </r>
  <r>
    <x v="3"/>
    <x v="601"/>
    <s v="221003134"/>
    <x v="1373"/>
    <x v="19"/>
    <n v="1152205927"/>
    <x v="223"/>
    <x v="78"/>
    <x v="9"/>
    <x v="1"/>
    <n v="4752"/>
  </r>
  <r>
    <x v="3"/>
    <x v="601"/>
    <s v="221054804"/>
    <x v="1461"/>
    <x v="19"/>
    <n v="1152205927"/>
    <x v="223"/>
    <x v="78"/>
    <x v="9"/>
    <x v="1"/>
    <n v="4752"/>
  </r>
  <r>
    <x v="3"/>
    <x v="601"/>
    <s v="221055118"/>
    <x v="932"/>
    <x v="21"/>
    <n v="1152205927"/>
    <x v="223"/>
    <x v="78"/>
    <x v="9"/>
    <x v="1"/>
    <n v="4752"/>
  </r>
  <r>
    <x v="3"/>
    <x v="601"/>
    <s v="221054912"/>
    <x v="1515"/>
    <x v="11"/>
    <n v="1152205927"/>
    <x v="223"/>
    <x v="78"/>
    <x v="9"/>
    <x v="1"/>
    <n v="4752"/>
  </r>
  <r>
    <x v="3"/>
    <x v="601"/>
    <s v="221055612"/>
    <x v="1471"/>
    <x v="6"/>
    <n v="1152205927"/>
    <x v="223"/>
    <x v="78"/>
    <x v="9"/>
    <x v="1"/>
    <n v="4752"/>
  </r>
  <r>
    <x v="3"/>
    <x v="601"/>
    <s v="221054860"/>
    <x v="1516"/>
    <x v="11"/>
    <n v="1152205927"/>
    <x v="223"/>
    <x v="78"/>
    <x v="9"/>
    <x v="1"/>
    <n v="4752"/>
  </r>
  <r>
    <x v="6"/>
    <x v="604"/>
    <s v="104000016"/>
    <x v="18"/>
    <x v="30"/>
    <n v="1152438191"/>
    <x v="236"/>
    <x v="59"/>
    <x v="9"/>
    <x v="0"/>
    <n v="9999"/>
  </r>
  <r>
    <x v="6"/>
    <x v="604"/>
    <s v="131000024"/>
    <x v="1517"/>
    <x v="33"/>
    <n v="1152438191"/>
    <x v="236"/>
    <x v="59"/>
    <x v="9"/>
    <x v="0"/>
    <n v="9999"/>
  </r>
  <r>
    <x v="6"/>
    <x v="604"/>
    <s v="063240200"/>
    <x v="1518"/>
    <x v="143"/>
    <n v="1152438191"/>
    <x v="236"/>
    <x v="59"/>
    <x v="9"/>
    <x v="0"/>
    <n v="9999"/>
  </r>
  <r>
    <x v="19"/>
    <x v="605"/>
    <s v="191204108"/>
    <x v="334"/>
    <x v="6"/>
    <n v="1152694207"/>
    <x v="237"/>
    <x v="29"/>
    <x v="9"/>
    <x v="2"/>
    <n v="9999"/>
  </r>
  <r>
    <x v="26"/>
    <x v="606"/>
    <s v="191122678"/>
    <x v="1519"/>
    <x v="23"/>
    <n v="1152697203"/>
    <x v="227"/>
    <x v="79"/>
    <x v="9"/>
    <x v="1"/>
    <n v="4530"/>
  </r>
  <r>
    <x v="21"/>
    <x v="578"/>
    <s v="073080016"/>
    <x v="1520"/>
    <x v="1"/>
    <n v="1152697203"/>
    <x v="227"/>
    <x v="79"/>
    <x v="9"/>
    <x v="1"/>
    <n v="4530"/>
  </r>
  <r>
    <x v="26"/>
    <x v="606"/>
    <s v="191122913"/>
    <x v="1144"/>
    <x v="23"/>
    <n v="1152697203"/>
    <x v="227"/>
    <x v="79"/>
    <x v="9"/>
    <x v="1"/>
    <n v="4530"/>
  </r>
  <r>
    <x v="21"/>
    <x v="578"/>
    <s v="061508116"/>
    <x v="1521"/>
    <x v="5"/>
    <n v="1152697203"/>
    <x v="227"/>
    <x v="79"/>
    <x v="9"/>
    <x v="1"/>
    <n v="4530"/>
  </r>
  <r>
    <x v="26"/>
    <x v="606"/>
    <s v="191123610"/>
    <x v="1146"/>
    <x v="23"/>
    <n v="1152697203"/>
    <x v="227"/>
    <x v="79"/>
    <x v="9"/>
    <x v="1"/>
    <n v="4530"/>
  </r>
  <r>
    <x v="21"/>
    <x v="578"/>
    <s v="027052025"/>
    <x v="1522"/>
    <x v="5"/>
    <n v="1152697203"/>
    <x v="227"/>
    <x v="79"/>
    <x v="9"/>
    <x v="1"/>
    <n v="4530"/>
  </r>
  <r>
    <x v="26"/>
    <x v="606"/>
    <s v="191122726"/>
    <x v="1523"/>
    <x v="23"/>
    <n v="1152697203"/>
    <x v="227"/>
    <x v="79"/>
    <x v="9"/>
    <x v="1"/>
    <n v="4530"/>
  </r>
  <r>
    <x v="26"/>
    <x v="606"/>
    <s v="191123614"/>
    <x v="1524"/>
    <x v="23"/>
    <n v="1152697203"/>
    <x v="227"/>
    <x v="79"/>
    <x v="9"/>
    <x v="1"/>
    <n v="4530"/>
  </r>
  <r>
    <x v="21"/>
    <x v="578"/>
    <s v="010080116"/>
    <x v="1525"/>
    <x v="2"/>
    <n v="1152697203"/>
    <x v="227"/>
    <x v="79"/>
    <x v="9"/>
    <x v="1"/>
    <n v="4530"/>
  </r>
  <r>
    <x v="26"/>
    <x v="606"/>
    <s v="051160100"/>
    <x v="1526"/>
    <x v="5"/>
    <n v="1152697203"/>
    <x v="227"/>
    <x v="79"/>
    <x v="9"/>
    <x v="1"/>
    <n v="4530"/>
  </r>
  <r>
    <x v="21"/>
    <x v="578"/>
    <s v="003280216"/>
    <x v="51"/>
    <x v="18"/>
    <n v="1152697203"/>
    <x v="227"/>
    <x v="79"/>
    <x v="9"/>
    <x v="1"/>
    <n v="4530"/>
  </r>
  <r>
    <x v="26"/>
    <x v="606"/>
    <s v="051160200"/>
    <x v="325"/>
    <x v="5"/>
    <n v="1152697203"/>
    <x v="227"/>
    <x v="79"/>
    <x v="9"/>
    <x v="1"/>
    <n v="4530"/>
  </r>
  <r>
    <x v="21"/>
    <x v="578"/>
    <s v="063300012"/>
    <x v="174"/>
    <x v="59"/>
    <n v="1152697203"/>
    <x v="227"/>
    <x v="79"/>
    <x v="9"/>
    <x v="1"/>
    <n v="4530"/>
  </r>
  <r>
    <x v="26"/>
    <x v="606"/>
    <s v="051080100"/>
    <x v="1527"/>
    <x v="8"/>
    <n v="1152697203"/>
    <x v="227"/>
    <x v="79"/>
    <x v="9"/>
    <x v="1"/>
    <n v="4530"/>
  </r>
  <r>
    <x v="21"/>
    <x v="578"/>
    <s v="063898050"/>
    <x v="1528"/>
    <x v="51"/>
    <n v="1152697203"/>
    <x v="227"/>
    <x v="79"/>
    <x v="9"/>
    <x v="1"/>
    <n v="4530"/>
  </r>
  <r>
    <x v="26"/>
    <x v="606"/>
    <s v="128100060"/>
    <x v="1048"/>
    <x v="114"/>
    <n v="1152697203"/>
    <x v="227"/>
    <x v="79"/>
    <x v="9"/>
    <x v="1"/>
    <n v="4530"/>
  </r>
  <r>
    <x v="21"/>
    <x v="578"/>
    <s v="024060300"/>
    <x v="1529"/>
    <x v="5"/>
    <n v="1152697203"/>
    <x v="227"/>
    <x v="79"/>
    <x v="9"/>
    <x v="1"/>
    <n v="4530"/>
  </r>
  <r>
    <x v="26"/>
    <x v="606"/>
    <s v="128100160"/>
    <x v="750"/>
    <x v="39"/>
    <n v="1152697203"/>
    <x v="227"/>
    <x v="79"/>
    <x v="9"/>
    <x v="1"/>
    <n v="4530"/>
  </r>
  <r>
    <x v="21"/>
    <x v="578"/>
    <s v="172021106"/>
    <x v="1530"/>
    <x v="6"/>
    <n v="1152697203"/>
    <x v="227"/>
    <x v="79"/>
    <x v="9"/>
    <x v="1"/>
    <n v="4530"/>
  </r>
  <r>
    <x v="0"/>
    <x v="603"/>
    <s v="063200012"/>
    <x v="108"/>
    <x v="5"/>
    <n v="1152697203"/>
    <x v="227"/>
    <x v="79"/>
    <x v="9"/>
    <x v="1"/>
    <n v="4530"/>
  </r>
  <r>
    <x v="21"/>
    <x v="578"/>
    <s v="131200080"/>
    <x v="378"/>
    <x v="8"/>
    <n v="1152697203"/>
    <x v="227"/>
    <x v="79"/>
    <x v="9"/>
    <x v="1"/>
    <n v="4530"/>
  </r>
  <r>
    <x v="0"/>
    <x v="603"/>
    <s v="051080116"/>
    <x v="1531"/>
    <x v="51"/>
    <n v="1152697203"/>
    <x v="227"/>
    <x v="79"/>
    <x v="9"/>
    <x v="1"/>
    <n v="4530"/>
  </r>
  <r>
    <x v="21"/>
    <x v="578"/>
    <s v="073060016"/>
    <x v="1532"/>
    <x v="5"/>
    <n v="1152697203"/>
    <x v="227"/>
    <x v="79"/>
    <x v="9"/>
    <x v="1"/>
    <n v="4530"/>
  </r>
  <r>
    <x v="0"/>
    <x v="603"/>
    <s v="046120300"/>
    <x v="1533"/>
    <x v="0"/>
    <n v="1152697203"/>
    <x v="227"/>
    <x v="79"/>
    <x v="9"/>
    <x v="1"/>
    <n v="4530"/>
  </r>
  <r>
    <x v="21"/>
    <x v="578"/>
    <s v="073060024"/>
    <x v="1534"/>
    <x v="5"/>
    <n v="1152697203"/>
    <x v="227"/>
    <x v="79"/>
    <x v="9"/>
    <x v="1"/>
    <n v="4530"/>
  </r>
  <r>
    <x v="0"/>
    <x v="603"/>
    <s v="055410025"/>
    <x v="1535"/>
    <x v="5"/>
    <n v="1152697203"/>
    <x v="227"/>
    <x v="79"/>
    <x v="9"/>
    <x v="1"/>
    <n v="4530"/>
  </r>
  <r>
    <x v="21"/>
    <x v="578"/>
    <s v="131200060"/>
    <x v="376"/>
    <x v="48"/>
    <n v="1152697203"/>
    <x v="227"/>
    <x v="79"/>
    <x v="9"/>
    <x v="1"/>
    <n v="4530"/>
  </r>
  <r>
    <x v="0"/>
    <x v="603"/>
    <s v="007080100"/>
    <x v="184"/>
    <x v="18"/>
    <n v="1152697203"/>
    <x v="227"/>
    <x v="79"/>
    <x v="9"/>
    <x v="1"/>
    <n v="4530"/>
  </r>
  <r>
    <x v="21"/>
    <x v="578"/>
    <s v="073060108"/>
    <x v="1536"/>
    <x v="89"/>
    <n v="1152697203"/>
    <x v="227"/>
    <x v="79"/>
    <x v="9"/>
    <x v="1"/>
    <n v="4530"/>
  </r>
  <r>
    <x v="0"/>
    <x v="603"/>
    <s v="024040024"/>
    <x v="1537"/>
    <x v="2"/>
    <n v="1152697203"/>
    <x v="227"/>
    <x v="79"/>
    <x v="9"/>
    <x v="1"/>
    <n v="4530"/>
  </r>
  <r>
    <x v="21"/>
    <x v="578"/>
    <s v="107000010"/>
    <x v="232"/>
    <x v="2"/>
    <n v="1152697203"/>
    <x v="227"/>
    <x v="79"/>
    <x v="9"/>
    <x v="1"/>
    <n v="4530"/>
  </r>
  <r>
    <x v="0"/>
    <x v="603"/>
    <s v="064320616"/>
    <x v="1538"/>
    <x v="7"/>
    <n v="1152697203"/>
    <x v="227"/>
    <x v="79"/>
    <x v="9"/>
    <x v="1"/>
    <n v="4530"/>
  </r>
  <r>
    <x v="21"/>
    <x v="578"/>
    <s v="113002000"/>
    <x v="1539"/>
    <x v="5"/>
    <n v="1152697203"/>
    <x v="227"/>
    <x v="79"/>
    <x v="9"/>
    <x v="1"/>
    <n v="4530"/>
  </r>
  <r>
    <x v="0"/>
    <x v="603"/>
    <s v="063300016"/>
    <x v="1448"/>
    <x v="5"/>
    <n v="1152697203"/>
    <x v="227"/>
    <x v="79"/>
    <x v="9"/>
    <x v="1"/>
    <n v="4530"/>
  </r>
  <r>
    <x v="21"/>
    <x v="578"/>
    <s v="057060025"/>
    <x v="9"/>
    <x v="8"/>
    <n v="1152697203"/>
    <x v="227"/>
    <x v="79"/>
    <x v="9"/>
    <x v="1"/>
    <n v="4530"/>
  </r>
  <r>
    <x v="0"/>
    <x v="603"/>
    <s v="010080100"/>
    <x v="1160"/>
    <x v="2"/>
    <n v="1152697203"/>
    <x v="227"/>
    <x v="79"/>
    <x v="9"/>
    <x v="1"/>
    <n v="4530"/>
  </r>
  <r>
    <x v="21"/>
    <x v="578"/>
    <s v="063300014"/>
    <x v="1540"/>
    <x v="5"/>
    <n v="1152697203"/>
    <x v="227"/>
    <x v="79"/>
    <x v="9"/>
    <x v="1"/>
    <n v="4530"/>
  </r>
  <r>
    <x v="25"/>
    <x v="607"/>
    <s v="221054012"/>
    <x v="730"/>
    <x v="3"/>
    <n v="1193116287"/>
    <x v="140"/>
    <x v="50"/>
    <x v="2"/>
    <x v="1"/>
    <n v="9999"/>
  </r>
  <r>
    <x v="0"/>
    <x v="603"/>
    <s v="003404097"/>
    <x v="646"/>
    <x v="48"/>
    <n v="1152697203"/>
    <x v="227"/>
    <x v="79"/>
    <x v="9"/>
    <x v="1"/>
    <n v="4530"/>
  </r>
  <r>
    <x v="21"/>
    <x v="578"/>
    <s v="063896035"/>
    <x v="1541"/>
    <x v="0"/>
    <n v="1152697203"/>
    <x v="227"/>
    <x v="79"/>
    <x v="9"/>
    <x v="1"/>
    <n v="4530"/>
  </r>
  <r>
    <x v="0"/>
    <x v="603"/>
    <s v="064006025"/>
    <x v="1542"/>
    <x v="1"/>
    <n v="1152697203"/>
    <x v="227"/>
    <x v="79"/>
    <x v="9"/>
    <x v="1"/>
    <n v="4530"/>
  </r>
  <r>
    <x v="21"/>
    <x v="578"/>
    <s v="103000016"/>
    <x v="1543"/>
    <x v="8"/>
    <n v="1152697203"/>
    <x v="227"/>
    <x v="79"/>
    <x v="9"/>
    <x v="1"/>
    <n v="4530"/>
  </r>
  <r>
    <x v="4"/>
    <x v="608"/>
    <s v="171121408"/>
    <x v="395"/>
    <x v="12"/>
    <n v="1152697203"/>
    <x v="227"/>
    <x v="79"/>
    <x v="9"/>
    <x v="1"/>
    <n v="4530"/>
  </r>
  <r>
    <x v="21"/>
    <x v="578"/>
    <s v="003280024"/>
    <x v="83"/>
    <x v="4"/>
    <n v="1152697203"/>
    <x v="227"/>
    <x v="79"/>
    <x v="9"/>
    <x v="1"/>
    <n v="4530"/>
  </r>
  <r>
    <x v="0"/>
    <x v="603"/>
    <s v="024040100"/>
    <x v="516"/>
    <x v="5"/>
    <n v="1152697203"/>
    <x v="227"/>
    <x v="79"/>
    <x v="9"/>
    <x v="1"/>
    <n v="4530"/>
  </r>
  <r>
    <x v="21"/>
    <x v="578"/>
    <s v="063200012"/>
    <x v="108"/>
    <x v="1"/>
    <n v="1152697203"/>
    <x v="227"/>
    <x v="79"/>
    <x v="9"/>
    <x v="1"/>
    <n v="4530"/>
  </r>
  <r>
    <x v="0"/>
    <x v="603"/>
    <s v="051100116"/>
    <x v="830"/>
    <x v="51"/>
    <n v="1152697203"/>
    <x v="227"/>
    <x v="79"/>
    <x v="9"/>
    <x v="1"/>
    <n v="4530"/>
  </r>
  <r>
    <x v="21"/>
    <x v="578"/>
    <s v="057122050"/>
    <x v="1544"/>
    <x v="0"/>
    <n v="1152697203"/>
    <x v="227"/>
    <x v="79"/>
    <x v="9"/>
    <x v="1"/>
    <n v="4530"/>
  </r>
  <r>
    <x v="0"/>
    <x v="603"/>
    <s v="225000800"/>
    <x v="1431"/>
    <x v="24"/>
    <n v="1152697203"/>
    <x v="227"/>
    <x v="79"/>
    <x v="9"/>
    <x v="1"/>
    <n v="4530"/>
  </r>
  <r>
    <x v="21"/>
    <x v="578"/>
    <s v="172026420"/>
    <x v="664"/>
    <x v="6"/>
    <n v="1152697203"/>
    <x v="227"/>
    <x v="79"/>
    <x v="9"/>
    <x v="1"/>
    <n v="4530"/>
  </r>
  <r>
    <x v="0"/>
    <x v="603"/>
    <s v="024060024"/>
    <x v="95"/>
    <x v="28"/>
    <n v="1152697203"/>
    <x v="227"/>
    <x v="79"/>
    <x v="9"/>
    <x v="1"/>
    <n v="4530"/>
  </r>
  <r>
    <x v="21"/>
    <x v="578"/>
    <s v="145100606"/>
    <x v="330"/>
    <x v="4"/>
    <n v="1152697203"/>
    <x v="227"/>
    <x v="79"/>
    <x v="9"/>
    <x v="1"/>
    <n v="4530"/>
  </r>
  <r>
    <x v="0"/>
    <x v="603"/>
    <s v="063506050"/>
    <x v="1545"/>
    <x v="5"/>
    <n v="1152697203"/>
    <x v="227"/>
    <x v="79"/>
    <x v="9"/>
    <x v="1"/>
    <n v="4530"/>
  </r>
  <r>
    <x v="21"/>
    <x v="578"/>
    <s v="115030050"/>
    <x v="1546"/>
    <x v="8"/>
    <n v="1152697203"/>
    <x v="227"/>
    <x v="79"/>
    <x v="9"/>
    <x v="1"/>
    <n v="4530"/>
  </r>
  <r>
    <x v="0"/>
    <x v="603"/>
    <s v="063200016"/>
    <x v="1547"/>
    <x v="51"/>
    <n v="1152697203"/>
    <x v="227"/>
    <x v="79"/>
    <x v="9"/>
    <x v="1"/>
    <n v="4530"/>
  </r>
  <r>
    <x v="14"/>
    <x v="609"/>
    <s v="236700104"/>
    <x v="145"/>
    <x v="12"/>
    <n v="12627508"/>
    <x v="238"/>
    <x v="3"/>
    <x v="2"/>
    <x v="0"/>
    <n v="9999"/>
  </r>
  <r>
    <x v="21"/>
    <x v="578"/>
    <s v="051080024"/>
    <x v="1548"/>
    <x v="5"/>
    <n v="1152697203"/>
    <x v="227"/>
    <x v="79"/>
    <x v="9"/>
    <x v="1"/>
    <n v="4530"/>
  </r>
  <r>
    <x v="0"/>
    <x v="603"/>
    <s v="225511064"/>
    <x v="1549"/>
    <x v="21"/>
    <n v="1152697203"/>
    <x v="227"/>
    <x v="79"/>
    <x v="9"/>
    <x v="1"/>
    <n v="4530"/>
  </r>
  <r>
    <x v="21"/>
    <x v="578"/>
    <s v="051100024"/>
    <x v="1550"/>
    <x v="51"/>
    <n v="1152697203"/>
    <x v="227"/>
    <x v="79"/>
    <x v="9"/>
    <x v="1"/>
    <n v="4530"/>
  </r>
  <r>
    <x v="0"/>
    <x v="603"/>
    <s v="073100200"/>
    <x v="1551"/>
    <x v="1"/>
    <n v="1152697203"/>
    <x v="227"/>
    <x v="79"/>
    <x v="9"/>
    <x v="1"/>
    <n v="4530"/>
  </r>
  <r>
    <x v="21"/>
    <x v="578"/>
    <s v="063952100"/>
    <x v="1552"/>
    <x v="1"/>
    <n v="1152697203"/>
    <x v="227"/>
    <x v="79"/>
    <x v="9"/>
    <x v="1"/>
    <n v="4530"/>
  </r>
  <r>
    <x v="0"/>
    <x v="603"/>
    <s v="073100100"/>
    <x v="425"/>
    <x v="89"/>
    <n v="1152697203"/>
    <x v="227"/>
    <x v="79"/>
    <x v="9"/>
    <x v="1"/>
    <n v="4530"/>
  </r>
  <r>
    <x v="23"/>
    <x v="471"/>
    <s v="236001108"/>
    <x v="1553"/>
    <x v="1"/>
    <n v="12135508"/>
    <x v="170"/>
    <x v="47"/>
    <x v="18"/>
    <x v="1"/>
    <n v="4752"/>
  </r>
  <r>
    <x v="21"/>
    <x v="578"/>
    <s v="057060020"/>
    <x v="654"/>
    <x v="8"/>
    <n v="1152697203"/>
    <x v="227"/>
    <x v="79"/>
    <x v="9"/>
    <x v="1"/>
    <n v="4530"/>
  </r>
  <r>
    <x v="0"/>
    <x v="603"/>
    <s v="014100024"/>
    <x v="1200"/>
    <x v="5"/>
    <n v="1152697203"/>
    <x v="227"/>
    <x v="79"/>
    <x v="9"/>
    <x v="1"/>
    <n v="4530"/>
  </r>
  <r>
    <x v="21"/>
    <x v="578"/>
    <s v="104000008"/>
    <x v="146"/>
    <x v="18"/>
    <n v="1152697203"/>
    <x v="227"/>
    <x v="79"/>
    <x v="9"/>
    <x v="1"/>
    <n v="4530"/>
  </r>
  <r>
    <x v="0"/>
    <x v="603"/>
    <s v="007120116"/>
    <x v="518"/>
    <x v="5"/>
    <n v="1152697203"/>
    <x v="227"/>
    <x v="79"/>
    <x v="9"/>
    <x v="1"/>
    <n v="4530"/>
  </r>
  <r>
    <x v="16"/>
    <x v="410"/>
    <s v="221900109"/>
    <x v="1554"/>
    <x v="6"/>
    <n v="1193116287"/>
    <x v="140"/>
    <x v="50"/>
    <x v="2"/>
    <x v="1"/>
    <n v="9999"/>
  </r>
  <r>
    <x v="21"/>
    <x v="578"/>
    <s v="128100140"/>
    <x v="281"/>
    <x v="1"/>
    <n v="1152697203"/>
    <x v="227"/>
    <x v="79"/>
    <x v="9"/>
    <x v="1"/>
    <n v="4530"/>
  </r>
  <r>
    <x v="0"/>
    <x v="603"/>
    <s v="027050020"/>
    <x v="1555"/>
    <x v="5"/>
    <n v="1152697203"/>
    <x v="227"/>
    <x v="79"/>
    <x v="9"/>
    <x v="1"/>
    <n v="4530"/>
  </r>
  <r>
    <x v="21"/>
    <x v="578"/>
    <s v="046200200"/>
    <x v="1556"/>
    <x v="0"/>
    <n v="1152697203"/>
    <x v="227"/>
    <x v="79"/>
    <x v="9"/>
    <x v="1"/>
    <n v="4530"/>
  </r>
  <r>
    <x v="0"/>
    <x v="603"/>
    <s v="063200010"/>
    <x v="1557"/>
    <x v="5"/>
    <n v="1152697203"/>
    <x v="227"/>
    <x v="79"/>
    <x v="9"/>
    <x v="1"/>
    <n v="4530"/>
  </r>
  <r>
    <x v="1"/>
    <x v="596"/>
    <s v="191161174"/>
    <x v="1558"/>
    <x v="6"/>
    <n v="12135508"/>
    <x v="234"/>
    <x v="47"/>
    <x v="18"/>
    <x v="1"/>
    <n v="4752"/>
  </r>
  <r>
    <x v="21"/>
    <x v="578"/>
    <s v="046080024"/>
    <x v="286"/>
    <x v="39"/>
    <n v="1152697203"/>
    <x v="227"/>
    <x v="79"/>
    <x v="9"/>
    <x v="1"/>
    <n v="4530"/>
  </r>
  <r>
    <x v="0"/>
    <x v="603"/>
    <s v="024060100"/>
    <x v="84"/>
    <x v="18"/>
    <n v="1152697203"/>
    <x v="227"/>
    <x v="79"/>
    <x v="9"/>
    <x v="1"/>
    <n v="4530"/>
  </r>
  <r>
    <x v="21"/>
    <x v="578"/>
    <s v="009080100"/>
    <x v="64"/>
    <x v="28"/>
    <n v="1152697203"/>
    <x v="227"/>
    <x v="79"/>
    <x v="9"/>
    <x v="1"/>
    <n v="4530"/>
  </r>
  <r>
    <x v="0"/>
    <x v="603"/>
    <s v="064006030"/>
    <x v="1559"/>
    <x v="1"/>
    <n v="1152697203"/>
    <x v="227"/>
    <x v="79"/>
    <x v="9"/>
    <x v="1"/>
    <n v="4530"/>
  </r>
  <r>
    <x v="21"/>
    <x v="578"/>
    <s v="003404080"/>
    <x v="239"/>
    <x v="28"/>
    <n v="1152697203"/>
    <x v="227"/>
    <x v="79"/>
    <x v="9"/>
    <x v="1"/>
    <n v="4530"/>
  </r>
  <r>
    <x v="0"/>
    <x v="603"/>
    <s v="046140216"/>
    <x v="1560"/>
    <x v="7"/>
    <n v="1152697203"/>
    <x v="227"/>
    <x v="79"/>
    <x v="9"/>
    <x v="1"/>
    <n v="4530"/>
  </r>
  <r>
    <x v="21"/>
    <x v="578"/>
    <s v="014080100"/>
    <x v="1206"/>
    <x v="5"/>
    <n v="1152697203"/>
    <x v="227"/>
    <x v="79"/>
    <x v="9"/>
    <x v="1"/>
    <n v="4530"/>
  </r>
  <r>
    <x v="0"/>
    <x v="603"/>
    <s v="225513528"/>
    <x v="1561"/>
    <x v="23"/>
    <n v="1152697203"/>
    <x v="227"/>
    <x v="79"/>
    <x v="9"/>
    <x v="1"/>
    <n v="4530"/>
  </r>
  <r>
    <x v="21"/>
    <x v="578"/>
    <s v="024040016"/>
    <x v="1562"/>
    <x v="2"/>
    <n v="1152697203"/>
    <x v="227"/>
    <x v="79"/>
    <x v="9"/>
    <x v="1"/>
    <n v="4530"/>
  </r>
  <r>
    <x v="0"/>
    <x v="603"/>
    <s v="074808035"/>
    <x v="1030"/>
    <x v="1"/>
    <n v="1152697203"/>
    <x v="227"/>
    <x v="79"/>
    <x v="9"/>
    <x v="1"/>
    <n v="4530"/>
  </r>
  <r>
    <x v="21"/>
    <x v="578"/>
    <s v="131001020"/>
    <x v="1369"/>
    <x v="5"/>
    <n v="1152697203"/>
    <x v="227"/>
    <x v="79"/>
    <x v="9"/>
    <x v="1"/>
    <n v="4530"/>
  </r>
  <r>
    <x v="0"/>
    <x v="603"/>
    <s v="169300708"/>
    <x v="1563"/>
    <x v="6"/>
    <n v="1152697203"/>
    <x v="227"/>
    <x v="79"/>
    <x v="9"/>
    <x v="1"/>
    <n v="4530"/>
  </r>
  <r>
    <x v="0"/>
    <x v="603"/>
    <s v="014100100"/>
    <x v="1210"/>
    <x v="5"/>
    <n v="1152697203"/>
    <x v="227"/>
    <x v="79"/>
    <x v="9"/>
    <x v="1"/>
    <n v="4530"/>
  </r>
  <r>
    <x v="0"/>
    <x v="603"/>
    <s v="063200008"/>
    <x v="187"/>
    <x v="5"/>
    <n v="1152697203"/>
    <x v="227"/>
    <x v="79"/>
    <x v="9"/>
    <x v="1"/>
    <n v="4530"/>
  </r>
  <r>
    <x v="0"/>
    <x v="603"/>
    <s v="063506040"/>
    <x v="1564"/>
    <x v="1"/>
    <n v="1152697203"/>
    <x v="227"/>
    <x v="79"/>
    <x v="9"/>
    <x v="1"/>
    <n v="4530"/>
  </r>
  <r>
    <x v="0"/>
    <x v="603"/>
    <s v="129055008"/>
    <x v="1565"/>
    <x v="5"/>
    <n v="1152697203"/>
    <x v="227"/>
    <x v="79"/>
    <x v="9"/>
    <x v="1"/>
    <n v="4530"/>
  </r>
  <r>
    <x v="0"/>
    <x v="603"/>
    <s v="131000024"/>
    <x v="1517"/>
    <x v="7"/>
    <n v="1152697203"/>
    <x v="227"/>
    <x v="79"/>
    <x v="9"/>
    <x v="1"/>
    <n v="4530"/>
  </r>
  <r>
    <x v="0"/>
    <x v="603"/>
    <s v="225000732"/>
    <x v="366"/>
    <x v="24"/>
    <n v="1152697203"/>
    <x v="227"/>
    <x v="79"/>
    <x v="9"/>
    <x v="1"/>
    <n v="4530"/>
  </r>
  <r>
    <x v="0"/>
    <x v="603"/>
    <s v="055408025"/>
    <x v="1566"/>
    <x v="5"/>
    <n v="1152697203"/>
    <x v="227"/>
    <x v="79"/>
    <x v="9"/>
    <x v="1"/>
    <n v="4530"/>
  </r>
  <r>
    <x v="0"/>
    <x v="603"/>
    <s v="063080100"/>
    <x v="1308"/>
    <x v="8"/>
    <n v="1152697203"/>
    <x v="227"/>
    <x v="79"/>
    <x v="9"/>
    <x v="1"/>
    <n v="4530"/>
  </r>
  <r>
    <x v="0"/>
    <x v="603"/>
    <s v="046200300"/>
    <x v="1567"/>
    <x v="0"/>
    <n v="1152697203"/>
    <x v="227"/>
    <x v="79"/>
    <x v="9"/>
    <x v="1"/>
    <n v="4530"/>
  </r>
  <r>
    <x v="0"/>
    <x v="603"/>
    <s v="131000014"/>
    <x v="233"/>
    <x v="5"/>
    <n v="1152697203"/>
    <x v="227"/>
    <x v="79"/>
    <x v="9"/>
    <x v="1"/>
    <n v="4530"/>
  </r>
  <r>
    <x v="0"/>
    <x v="603"/>
    <s v="014080100"/>
    <x v="1206"/>
    <x v="5"/>
    <n v="1152697203"/>
    <x v="227"/>
    <x v="79"/>
    <x v="9"/>
    <x v="1"/>
    <n v="4530"/>
  </r>
  <r>
    <x v="0"/>
    <x v="603"/>
    <s v="063600100"/>
    <x v="1568"/>
    <x v="5"/>
    <n v="1152697203"/>
    <x v="227"/>
    <x v="79"/>
    <x v="9"/>
    <x v="1"/>
    <n v="4530"/>
  </r>
  <r>
    <x v="0"/>
    <x v="603"/>
    <s v="050160124"/>
    <x v="1569"/>
    <x v="0"/>
    <n v="1152697203"/>
    <x v="227"/>
    <x v="79"/>
    <x v="9"/>
    <x v="1"/>
    <n v="4530"/>
  </r>
  <r>
    <x v="0"/>
    <x v="603"/>
    <s v="050160116"/>
    <x v="1176"/>
    <x v="0"/>
    <n v="1152697203"/>
    <x v="227"/>
    <x v="79"/>
    <x v="9"/>
    <x v="1"/>
    <n v="4530"/>
  </r>
  <r>
    <x v="0"/>
    <x v="603"/>
    <s v="116100125"/>
    <x v="149"/>
    <x v="5"/>
    <n v="1152697203"/>
    <x v="227"/>
    <x v="79"/>
    <x v="9"/>
    <x v="1"/>
    <n v="4530"/>
  </r>
  <r>
    <x v="0"/>
    <x v="603"/>
    <s v="063508030"/>
    <x v="1570"/>
    <x v="39"/>
    <n v="1152697203"/>
    <x v="227"/>
    <x v="79"/>
    <x v="9"/>
    <x v="1"/>
    <n v="4530"/>
  </r>
  <r>
    <x v="0"/>
    <x v="603"/>
    <s v="073160100"/>
    <x v="1571"/>
    <x v="7"/>
    <n v="1152697203"/>
    <x v="227"/>
    <x v="79"/>
    <x v="9"/>
    <x v="1"/>
    <n v="4530"/>
  </r>
  <r>
    <x v="0"/>
    <x v="603"/>
    <s v="063600060"/>
    <x v="1248"/>
    <x v="48"/>
    <n v="1152697203"/>
    <x v="227"/>
    <x v="79"/>
    <x v="9"/>
    <x v="1"/>
    <n v="4530"/>
  </r>
  <r>
    <x v="0"/>
    <x v="603"/>
    <s v="073160116"/>
    <x v="1572"/>
    <x v="7"/>
    <n v="1152697203"/>
    <x v="227"/>
    <x v="79"/>
    <x v="9"/>
    <x v="1"/>
    <n v="4530"/>
  </r>
  <r>
    <x v="27"/>
    <x v="610"/>
    <s v="804410150"/>
    <x v="1573"/>
    <x v="28"/>
    <n v="11560380"/>
    <x v="239"/>
    <x v="79"/>
    <x v="19"/>
    <x v="1"/>
    <n v="1630"/>
  </r>
  <r>
    <x v="27"/>
    <x v="610"/>
    <s v="804410180"/>
    <x v="1574"/>
    <x v="8"/>
    <n v="11560380"/>
    <x v="239"/>
    <x v="79"/>
    <x v="19"/>
    <x v="1"/>
    <n v="1630"/>
  </r>
  <r>
    <x v="27"/>
    <x v="610"/>
    <s v="804410400"/>
    <x v="1575"/>
    <x v="5"/>
    <n v="11560380"/>
    <x v="239"/>
    <x v="79"/>
    <x v="19"/>
    <x v="1"/>
    <n v="1630"/>
  </r>
  <r>
    <x v="27"/>
    <x v="610"/>
    <s v="804410120"/>
    <x v="1576"/>
    <x v="39"/>
    <n v="11560380"/>
    <x v="239"/>
    <x v="79"/>
    <x v="19"/>
    <x v="1"/>
    <n v="1630"/>
  </r>
  <r>
    <x v="25"/>
    <x v="611"/>
    <s v="815000604"/>
    <x v="1577"/>
    <x v="12"/>
    <n v="11685795"/>
    <x v="240"/>
    <x v="12"/>
    <x v="5"/>
    <x v="0"/>
    <n v="9999"/>
  </r>
  <r>
    <x v="17"/>
    <x v="612"/>
    <s v="815718004"/>
    <x v="303"/>
    <x v="0"/>
    <n v="11685795"/>
    <x v="240"/>
    <x v="12"/>
    <x v="5"/>
    <x v="0"/>
    <n v="9999"/>
  </r>
  <r>
    <x v="21"/>
    <x v="613"/>
    <s v="815718004"/>
    <x v="303"/>
    <x v="0"/>
    <n v="11685795"/>
    <x v="240"/>
    <x v="12"/>
    <x v="5"/>
    <x v="0"/>
    <n v="9999"/>
  </r>
  <r>
    <x v="21"/>
    <x v="613"/>
    <s v="815613004"/>
    <x v="741"/>
    <x v="0"/>
    <n v="11685795"/>
    <x v="240"/>
    <x v="12"/>
    <x v="5"/>
    <x v="0"/>
    <n v="9999"/>
  </r>
  <r>
    <x v="22"/>
    <x v="614"/>
    <s v="0000031886"/>
    <x v="1578"/>
    <x v="6"/>
    <n v="11687497"/>
    <x v="241"/>
    <x v="82"/>
    <x v="20"/>
    <x v="0"/>
    <n v="9999"/>
  </r>
  <r>
    <x v="10"/>
    <x v="615"/>
    <s v="837000123"/>
    <x v="649"/>
    <x v="47"/>
    <n v="1173982"/>
    <x v="219"/>
    <x v="77"/>
    <x v="11"/>
    <x v="1"/>
    <n v="4752"/>
  </r>
  <r>
    <x v="13"/>
    <x v="591"/>
    <s v="837000317"/>
    <x v="1579"/>
    <x v="6"/>
    <n v="1173982"/>
    <x v="219"/>
    <x v="77"/>
    <x v="11"/>
    <x v="1"/>
    <n v="4752"/>
  </r>
  <r>
    <x v="13"/>
    <x v="591"/>
    <s v="147061212"/>
    <x v="1580"/>
    <x v="12"/>
    <n v="1173982"/>
    <x v="219"/>
    <x v="77"/>
    <x v="11"/>
    <x v="1"/>
    <n v="4752"/>
  </r>
  <r>
    <x v="13"/>
    <x v="591"/>
    <s v="837000373"/>
    <x v="1581"/>
    <x v="19"/>
    <n v="1173982"/>
    <x v="219"/>
    <x v="77"/>
    <x v="11"/>
    <x v="1"/>
    <n v="4752"/>
  </r>
  <r>
    <x v="13"/>
    <x v="591"/>
    <s v="837000331"/>
    <x v="1582"/>
    <x v="6"/>
    <n v="1173982"/>
    <x v="219"/>
    <x v="77"/>
    <x v="11"/>
    <x v="1"/>
    <n v="4752"/>
  </r>
  <r>
    <x v="13"/>
    <x v="591"/>
    <s v="830000028"/>
    <x v="821"/>
    <x v="6"/>
    <n v="1173982"/>
    <x v="219"/>
    <x v="77"/>
    <x v="11"/>
    <x v="1"/>
    <n v="4752"/>
  </r>
  <r>
    <x v="13"/>
    <x v="591"/>
    <s v="830004002"/>
    <x v="780"/>
    <x v="18"/>
    <n v="1173982"/>
    <x v="219"/>
    <x v="77"/>
    <x v="11"/>
    <x v="1"/>
    <n v="4752"/>
  </r>
  <r>
    <x v="13"/>
    <x v="591"/>
    <s v="147080410"/>
    <x v="1583"/>
    <x v="19"/>
    <n v="1173982"/>
    <x v="219"/>
    <x v="77"/>
    <x v="11"/>
    <x v="1"/>
    <n v="4752"/>
  </r>
  <r>
    <x v="13"/>
    <x v="591"/>
    <s v="837000372"/>
    <x v="1584"/>
    <x v="19"/>
    <n v="1173982"/>
    <x v="219"/>
    <x v="77"/>
    <x v="11"/>
    <x v="1"/>
    <n v="4752"/>
  </r>
  <r>
    <x v="13"/>
    <x v="591"/>
    <s v="838040362"/>
    <x v="1585"/>
    <x v="11"/>
    <n v="1173982"/>
    <x v="219"/>
    <x v="77"/>
    <x v="11"/>
    <x v="1"/>
    <n v="4752"/>
  </r>
  <r>
    <x v="13"/>
    <x v="591"/>
    <s v="830000454"/>
    <x v="1586"/>
    <x v="6"/>
    <n v="1173982"/>
    <x v="219"/>
    <x v="77"/>
    <x v="11"/>
    <x v="1"/>
    <n v="4752"/>
  </r>
  <r>
    <x v="13"/>
    <x v="591"/>
    <s v="837000188"/>
    <x v="1426"/>
    <x v="6"/>
    <n v="1173982"/>
    <x v="219"/>
    <x v="77"/>
    <x v="11"/>
    <x v="1"/>
    <n v="4752"/>
  </r>
  <r>
    <x v="13"/>
    <x v="616"/>
    <s v="837000321"/>
    <x v="1587"/>
    <x v="6"/>
    <n v="11797143"/>
    <x v="242"/>
    <x v="7"/>
    <x v="2"/>
    <x v="0"/>
    <n v="9999"/>
  </r>
  <r>
    <x v="13"/>
    <x v="616"/>
    <s v="823100141"/>
    <x v="1588"/>
    <x v="6"/>
    <n v="11797143"/>
    <x v="242"/>
    <x v="7"/>
    <x v="2"/>
    <x v="0"/>
    <n v="9999"/>
  </r>
  <r>
    <x v="13"/>
    <x v="616"/>
    <s v="848038343"/>
    <x v="1589"/>
    <x v="6"/>
    <n v="11797143"/>
    <x v="242"/>
    <x v="7"/>
    <x v="2"/>
    <x v="0"/>
    <n v="9999"/>
  </r>
  <r>
    <x v="19"/>
    <x v="617"/>
    <s v="191140516"/>
    <x v="1590"/>
    <x v="11"/>
    <n v="1192763374"/>
    <x v="243"/>
    <x v="72"/>
    <x v="1"/>
    <x v="1"/>
    <n v="4752"/>
  </r>
  <r>
    <x v="19"/>
    <x v="617"/>
    <s v="236001116"/>
    <x v="63"/>
    <x v="7"/>
    <n v="1192763374"/>
    <x v="243"/>
    <x v="72"/>
    <x v="1"/>
    <x v="1"/>
    <n v="4752"/>
  </r>
  <r>
    <x v="19"/>
    <x v="617"/>
    <s v="191140492"/>
    <x v="1591"/>
    <x v="11"/>
    <n v="1192763374"/>
    <x v="243"/>
    <x v="72"/>
    <x v="1"/>
    <x v="1"/>
    <n v="4752"/>
  </r>
  <r>
    <x v="19"/>
    <x v="617"/>
    <s v="107000010"/>
    <x v="232"/>
    <x v="28"/>
    <n v="1192763374"/>
    <x v="243"/>
    <x v="72"/>
    <x v="1"/>
    <x v="1"/>
    <n v="4752"/>
  </r>
  <r>
    <x v="19"/>
    <x v="617"/>
    <s v="867701342"/>
    <x v="1592"/>
    <x v="13"/>
    <n v="1192763374"/>
    <x v="243"/>
    <x v="72"/>
    <x v="1"/>
    <x v="1"/>
    <n v="4752"/>
  </r>
  <r>
    <x v="19"/>
    <x v="617"/>
    <s v="220600100"/>
    <x v="85"/>
    <x v="5"/>
    <n v="1192763374"/>
    <x v="243"/>
    <x v="72"/>
    <x v="1"/>
    <x v="1"/>
    <n v="4752"/>
  </r>
  <r>
    <x v="19"/>
    <x v="617"/>
    <s v="191140504"/>
    <x v="152"/>
    <x v="11"/>
    <n v="1192763374"/>
    <x v="243"/>
    <x v="72"/>
    <x v="1"/>
    <x v="1"/>
    <n v="4752"/>
  </r>
  <r>
    <x v="19"/>
    <x v="617"/>
    <s v="220130400"/>
    <x v="1593"/>
    <x v="13"/>
    <n v="1192763374"/>
    <x v="243"/>
    <x v="72"/>
    <x v="1"/>
    <x v="1"/>
    <n v="4752"/>
  </r>
  <r>
    <x v="15"/>
    <x v="545"/>
    <s v="191140506"/>
    <x v="891"/>
    <x v="11"/>
    <n v="51826085"/>
    <x v="213"/>
    <x v="49"/>
    <x v="13"/>
    <x v="1"/>
    <n v="4752"/>
  </r>
  <r>
    <x v="19"/>
    <x v="617"/>
    <s v="220130410"/>
    <x v="87"/>
    <x v="13"/>
    <n v="1192763374"/>
    <x v="243"/>
    <x v="72"/>
    <x v="1"/>
    <x v="1"/>
    <n v="4752"/>
  </r>
  <r>
    <x v="19"/>
    <x v="617"/>
    <s v="867701340"/>
    <x v="1594"/>
    <x v="13"/>
    <n v="1192763374"/>
    <x v="243"/>
    <x v="72"/>
    <x v="1"/>
    <x v="1"/>
    <n v="4752"/>
  </r>
  <r>
    <x v="19"/>
    <x v="617"/>
    <s v="191108646"/>
    <x v="1595"/>
    <x v="11"/>
    <n v="1192763374"/>
    <x v="243"/>
    <x v="72"/>
    <x v="1"/>
    <x v="1"/>
    <n v="4752"/>
  </r>
  <r>
    <x v="19"/>
    <x v="617"/>
    <s v="149030010"/>
    <x v="1596"/>
    <x v="13"/>
    <n v="1192763374"/>
    <x v="243"/>
    <x v="72"/>
    <x v="1"/>
    <x v="1"/>
    <n v="4752"/>
  </r>
  <r>
    <x v="19"/>
    <x v="617"/>
    <s v="191351104"/>
    <x v="1597"/>
    <x v="11"/>
    <n v="1192763374"/>
    <x v="243"/>
    <x v="72"/>
    <x v="1"/>
    <x v="1"/>
    <n v="4752"/>
  </r>
  <r>
    <x v="19"/>
    <x v="617"/>
    <s v="191351103"/>
    <x v="1598"/>
    <x v="11"/>
    <n v="1192763374"/>
    <x v="243"/>
    <x v="72"/>
    <x v="1"/>
    <x v="1"/>
    <n v="4752"/>
  </r>
  <r>
    <x v="19"/>
    <x v="617"/>
    <s v="145100404"/>
    <x v="135"/>
    <x v="38"/>
    <n v="1192763374"/>
    <x v="243"/>
    <x v="72"/>
    <x v="1"/>
    <x v="1"/>
    <n v="4752"/>
  </r>
  <r>
    <x v="17"/>
    <x v="618"/>
    <s v="804410220"/>
    <x v="264"/>
    <x v="24"/>
    <n v="1193538269"/>
    <x v="244"/>
    <x v="56"/>
    <x v="8"/>
    <x v="1"/>
    <n v="9999"/>
  </r>
  <r>
    <x v="19"/>
    <x v="617"/>
    <s v="743608216"/>
    <x v="1599"/>
    <x v="17"/>
    <n v="1192763374"/>
    <x v="243"/>
    <x v="72"/>
    <x v="1"/>
    <x v="1"/>
    <n v="4752"/>
  </r>
  <r>
    <x v="19"/>
    <x v="617"/>
    <s v="743200160"/>
    <x v="1600"/>
    <x v="1"/>
    <n v="1192763374"/>
    <x v="243"/>
    <x v="72"/>
    <x v="1"/>
    <x v="1"/>
    <n v="4752"/>
  </r>
  <r>
    <x v="19"/>
    <x v="617"/>
    <s v="003310024"/>
    <x v="1601"/>
    <x v="41"/>
    <n v="1192763374"/>
    <x v="243"/>
    <x v="72"/>
    <x v="1"/>
    <x v="1"/>
    <n v="4752"/>
  </r>
  <r>
    <x v="4"/>
    <x v="619"/>
    <s v="191351109"/>
    <x v="1602"/>
    <x v="6"/>
    <n v="1192802664"/>
    <x v="245"/>
    <x v="52"/>
    <x v="1"/>
    <x v="0"/>
    <n v="9999"/>
  </r>
  <r>
    <x v="23"/>
    <x v="620"/>
    <s v="623001410"/>
    <x v="1603"/>
    <x v="6"/>
    <n v="1192817653"/>
    <x v="246"/>
    <x v="39"/>
    <x v="13"/>
    <x v="0"/>
    <n v="9999"/>
  </r>
  <r>
    <x v="23"/>
    <x v="620"/>
    <s v="651700800"/>
    <x v="1604"/>
    <x v="6"/>
    <n v="1192817653"/>
    <x v="246"/>
    <x v="39"/>
    <x v="13"/>
    <x v="0"/>
    <n v="9999"/>
  </r>
  <r>
    <x v="23"/>
    <x v="620"/>
    <s v="221077860"/>
    <x v="739"/>
    <x v="6"/>
    <n v="1192817653"/>
    <x v="246"/>
    <x v="39"/>
    <x v="13"/>
    <x v="0"/>
    <n v="9999"/>
  </r>
  <r>
    <x v="25"/>
    <x v="607"/>
    <s v="221072004"/>
    <x v="1605"/>
    <x v="19"/>
    <n v="1193116287"/>
    <x v="140"/>
    <x v="50"/>
    <x v="2"/>
    <x v="1"/>
    <n v="9999"/>
  </r>
  <r>
    <x v="16"/>
    <x v="410"/>
    <s v="221072006"/>
    <x v="1606"/>
    <x v="21"/>
    <n v="1193116287"/>
    <x v="140"/>
    <x v="50"/>
    <x v="2"/>
    <x v="1"/>
    <n v="9999"/>
  </r>
  <r>
    <x v="25"/>
    <x v="607"/>
    <s v="149020428"/>
    <x v="1147"/>
    <x v="0"/>
    <n v="1193116287"/>
    <x v="140"/>
    <x v="50"/>
    <x v="2"/>
    <x v="1"/>
    <n v="9999"/>
  </r>
  <r>
    <x v="16"/>
    <x v="410"/>
    <s v="221054120"/>
    <x v="1607"/>
    <x v="23"/>
    <n v="1193116287"/>
    <x v="140"/>
    <x v="50"/>
    <x v="2"/>
    <x v="1"/>
    <n v="9999"/>
  </r>
  <r>
    <x v="25"/>
    <x v="607"/>
    <s v="221072010"/>
    <x v="1608"/>
    <x v="19"/>
    <n v="1193116287"/>
    <x v="140"/>
    <x v="50"/>
    <x v="2"/>
    <x v="1"/>
    <n v="9999"/>
  </r>
  <r>
    <x v="16"/>
    <x v="410"/>
    <s v="221054510"/>
    <x v="1506"/>
    <x v="11"/>
    <n v="1193116287"/>
    <x v="140"/>
    <x v="50"/>
    <x v="2"/>
    <x v="1"/>
    <n v="9999"/>
  </r>
  <r>
    <x v="16"/>
    <x v="410"/>
    <s v="221052214"/>
    <x v="1609"/>
    <x v="11"/>
    <n v="1193116287"/>
    <x v="140"/>
    <x v="50"/>
    <x v="2"/>
    <x v="1"/>
    <n v="9999"/>
  </r>
  <r>
    <x v="25"/>
    <x v="607"/>
    <s v="221036214"/>
    <x v="859"/>
    <x v="6"/>
    <n v="1193116287"/>
    <x v="140"/>
    <x v="50"/>
    <x v="2"/>
    <x v="1"/>
    <n v="9999"/>
  </r>
  <r>
    <x v="16"/>
    <x v="410"/>
    <s v="221072005"/>
    <x v="1610"/>
    <x v="19"/>
    <n v="1193116287"/>
    <x v="140"/>
    <x v="50"/>
    <x v="2"/>
    <x v="1"/>
    <n v="9999"/>
  </r>
  <r>
    <x v="25"/>
    <x v="607"/>
    <s v="221043212"/>
    <x v="1611"/>
    <x v="21"/>
    <n v="1193116287"/>
    <x v="140"/>
    <x v="50"/>
    <x v="2"/>
    <x v="1"/>
    <n v="9999"/>
  </r>
  <r>
    <x v="16"/>
    <x v="410"/>
    <s v="221205464"/>
    <x v="1612"/>
    <x v="19"/>
    <n v="1193116287"/>
    <x v="140"/>
    <x v="50"/>
    <x v="2"/>
    <x v="1"/>
    <n v="9999"/>
  </r>
  <r>
    <x v="25"/>
    <x v="607"/>
    <s v="221043210"/>
    <x v="1613"/>
    <x v="21"/>
    <n v="1193116287"/>
    <x v="140"/>
    <x v="50"/>
    <x v="2"/>
    <x v="1"/>
    <n v="9999"/>
  </r>
  <r>
    <x v="16"/>
    <x v="410"/>
    <s v="221205412"/>
    <x v="1614"/>
    <x v="21"/>
    <n v="1193116287"/>
    <x v="140"/>
    <x v="50"/>
    <x v="2"/>
    <x v="1"/>
    <n v="9999"/>
  </r>
  <r>
    <x v="25"/>
    <x v="607"/>
    <s v="221054110"/>
    <x v="1511"/>
    <x v="13"/>
    <n v="1193116287"/>
    <x v="140"/>
    <x v="50"/>
    <x v="2"/>
    <x v="1"/>
    <n v="9999"/>
  </r>
  <r>
    <x v="16"/>
    <x v="410"/>
    <s v="221205416"/>
    <x v="1615"/>
    <x v="21"/>
    <n v="1193116287"/>
    <x v="140"/>
    <x v="50"/>
    <x v="2"/>
    <x v="1"/>
    <n v="9999"/>
  </r>
  <r>
    <x v="25"/>
    <x v="607"/>
    <s v="221054112"/>
    <x v="732"/>
    <x v="13"/>
    <n v="1193116287"/>
    <x v="140"/>
    <x v="50"/>
    <x v="2"/>
    <x v="1"/>
    <n v="9999"/>
  </r>
  <r>
    <x v="16"/>
    <x v="410"/>
    <s v="221205356"/>
    <x v="1616"/>
    <x v="21"/>
    <n v="1193116287"/>
    <x v="140"/>
    <x v="50"/>
    <x v="2"/>
    <x v="1"/>
    <n v="9999"/>
  </r>
  <r>
    <x v="25"/>
    <x v="607"/>
    <s v="221054109"/>
    <x v="1473"/>
    <x v="11"/>
    <n v="1193116287"/>
    <x v="140"/>
    <x v="50"/>
    <x v="2"/>
    <x v="1"/>
    <n v="9999"/>
  </r>
  <r>
    <x v="16"/>
    <x v="410"/>
    <s v="221043005"/>
    <x v="1617"/>
    <x v="11"/>
    <n v="1193116287"/>
    <x v="140"/>
    <x v="50"/>
    <x v="2"/>
    <x v="1"/>
    <n v="9999"/>
  </r>
  <r>
    <x v="25"/>
    <x v="607"/>
    <s v="221054108"/>
    <x v="1475"/>
    <x v="3"/>
    <n v="1193116287"/>
    <x v="140"/>
    <x v="50"/>
    <x v="2"/>
    <x v="1"/>
    <n v="9999"/>
  </r>
  <r>
    <x v="16"/>
    <x v="410"/>
    <s v="221043004"/>
    <x v="1618"/>
    <x v="11"/>
    <n v="1193116287"/>
    <x v="140"/>
    <x v="50"/>
    <x v="2"/>
    <x v="1"/>
    <n v="9999"/>
  </r>
  <r>
    <x v="25"/>
    <x v="607"/>
    <s v="221054010"/>
    <x v="1467"/>
    <x v="13"/>
    <n v="1193116287"/>
    <x v="140"/>
    <x v="50"/>
    <x v="2"/>
    <x v="1"/>
    <n v="9999"/>
  </r>
  <r>
    <x v="16"/>
    <x v="410"/>
    <s v="221054524"/>
    <x v="1501"/>
    <x v="23"/>
    <n v="1193116287"/>
    <x v="140"/>
    <x v="50"/>
    <x v="2"/>
    <x v="1"/>
    <n v="9999"/>
  </r>
  <r>
    <x v="25"/>
    <x v="607"/>
    <s v="221072617"/>
    <x v="1619"/>
    <x v="12"/>
    <n v="1193116287"/>
    <x v="140"/>
    <x v="50"/>
    <x v="2"/>
    <x v="1"/>
    <n v="9999"/>
  </r>
  <r>
    <x v="16"/>
    <x v="410"/>
    <s v="221054513"/>
    <x v="1620"/>
    <x v="11"/>
    <n v="1193116287"/>
    <x v="140"/>
    <x v="50"/>
    <x v="2"/>
    <x v="1"/>
    <n v="9999"/>
  </r>
  <r>
    <x v="25"/>
    <x v="607"/>
    <s v="221072612"/>
    <x v="1621"/>
    <x v="24"/>
    <n v="1193116287"/>
    <x v="140"/>
    <x v="50"/>
    <x v="2"/>
    <x v="1"/>
    <n v="9999"/>
  </r>
  <r>
    <x v="16"/>
    <x v="410"/>
    <s v="221054522"/>
    <x v="323"/>
    <x v="23"/>
    <n v="1193116287"/>
    <x v="140"/>
    <x v="50"/>
    <x v="2"/>
    <x v="1"/>
    <n v="9999"/>
  </r>
  <r>
    <x v="25"/>
    <x v="607"/>
    <s v="221072614"/>
    <x v="931"/>
    <x v="12"/>
    <n v="1193116287"/>
    <x v="140"/>
    <x v="50"/>
    <x v="2"/>
    <x v="1"/>
    <n v="9999"/>
  </r>
  <r>
    <x v="16"/>
    <x v="410"/>
    <s v="221059834"/>
    <x v="1480"/>
    <x v="6"/>
    <n v="1193116287"/>
    <x v="140"/>
    <x v="50"/>
    <x v="2"/>
    <x v="1"/>
    <n v="9999"/>
  </r>
  <r>
    <x v="25"/>
    <x v="607"/>
    <s v="221075010"/>
    <x v="1622"/>
    <x v="19"/>
    <n v="1193116287"/>
    <x v="140"/>
    <x v="50"/>
    <x v="2"/>
    <x v="1"/>
    <n v="9999"/>
  </r>
  <r>
    <x v="16"/>
    <x v="410"/>
    <s v="221045208"/>
    <x v="887"/>
    <x v="13"/>
    <n v="1193116287"/>
    <x v="140"/>
    <x v="50"/>
    <x v="2"/>
    <x v="1"/>
    <n v="9999"/>
  </r>
  <r>
    <x v="25"/>
    <x v="607"/>
    <s v="221072608"/>
    <x v="828"/>
    <x v="24"/>
    <n v="1193116287"/>
    <x v="140"/>
    <x v="50"/>
    <x v="2"/>
    <x v="1"/>
    <n v="9999"/>
  </r>
  <r>
    <x v="16"/>
    <x v="410"/>
    <s v="221054532"/>
    <x v="1623"/>
    <x v="23"/>
    <n v="1193116287"/>
    <x v="140"/>
    <x v="50"/>
    <x v="2"/>
    <x v="1"/>
    <n v="9999"/>
  </r>
  <r>
    <x v="25"/>
    <x v="607"/>
    <s v="221054008"/>
    <x v="1624"/>
    <x v="24"/>
    <n v="1193116287"/>
    <x v="140"/>
    <x v="50"/>
    <x v="2"/>
    <x v="1"/>
    <n v="9999"/>
  </r>
  <r>
    <x v="16"/>
    <x v="410"/>
    <s v="221045210"/>
    <x v="884"/>
    <x v="13"/>
    <n v="1193116287"/>
    <x v="140"/>
    <x v="50"/>
    <x v="2"/>
    <x v="1"/>
    <n v="9999"/>
  </r>
  <r>
    <x v="25"/>
    <x v="607"/>
    <s v="221075014"/>
    <x v="951"/>
    <x v="19"/>
    <n v="1193116287"/>
    <x v="140"/>
    <x v="50"/>
    <x v="2"/>
    <x v="1"/>
    <n v="9999"/>
  </r>
  <r>
    <x v="16"/>
    <x v="410"/>
    <s v="221054530"/>
    <x v="901"/>
    <x v="19"/>
    <n v="1193116287"/>
    <x v="140"/>
    <x v="50"/>
    <x v="2"/>
    <x v="1"/>
    <n v="9999"/>
  </r>
  <r>
    <x v="25"/>
    <x v="607"/>
    <s v="221021096"/>
    <x v="934"/>
    <x v="21"/>
    <n v="1193116287"/>
    <x v="140"/>
    <x v="50"/>
    <x v="2"/>
    <x v="1"/>
    <n v="9999"/>
  </r>
  <r>
    <x v="16"/>
    <x v="410"/>
    <s v="221054527"/>
    <x v="1502"/>
    <x v="23"/>
    <n v="1193116287"/>
    <x v="140"/>
    <x v="50"/>
    <x v="2"/>
    <x v="1"/>
    <n v="9999"/>
  </r>
  <r>
    <x v="25"/>
    <x v="607"/>
    <s v="221072008"/>
    <x v="1625"/>
    <x v="19"/>
    <n v="1193116287"/>
    <x v="140"/>
    <x v="50"/>
    <x v="2"/>
    <x v="1"/>
    <n v="9999"/>
  </r>
  <r>
    <x v="16"/>
    <x v="410"/>
    <s v="221072609"/>
    <x v="1626"/>
    <x v="21"/>
    <n v="1193116287"/>
    <x v="140"/>
    <x v="50"/>
    <x v="2"/>
    <x v="1"/>
    <n v="9999"/>
  </r>
  <r>
    <x v="25"/>
    <x v="607"/>
    <s v="221072006"/>
    <x v="1606"/>
    <x v="19"/>
    <n v="1193116287"/>
    <x v="140"/>
    <x v="50"/>
    <x v="2"/>
    <x v="1"/>
    <n v="9999"/>
  </r>
  <r>
    <x v="16"/>
    <x v="621"/>
    <s v="221066115"/>
    <x v="1627"/>
    <x v="11"/>
    <n v="1193116287"/>
    <x v="140"/>
    <x v="50"/>
    <x v="2"/>
    <x v="1"/>
    <n v="9999"/>
  </r>
  <r>
    <x v="25"/>
    <x v="607"/>
    <s v="221072005"/>
    <x v="1610"/>
    <x v="21"/>
    <n v="1193116287"/>
    <x v="140"/>
    <x v="50"/>
    <x v="2"/>
    <x v="1"/>
    <n v="9999"/>
  </r>
  <r>
    <x v="16"/>
    <x v="621"/>
    <s v="221053516"/>
    <x v="1628"/>
    <x v="11"/>
    <n v="1193116287"/>
    <x v="140"/>
    <x v="50"/>
    <x v="2"/>
    <x v="1"/>
    <n v="9999"/>
  </r>
  <r>
    <x v="25"/>
    <x v="607"/>
    <s v="221043205"/>
    <x v="1629"/>
    <x v="21"/>
    <n v="1193116287"/>
    <x v="140"/>
    <x v="50"/>
    <x v="2"/>
    <x v="1"/>
    <n v="9999"/>
  </r>
  <r>
    <x v="16"/>
    <x v="621"/>
    <s v="221205460"/>
    <x v="1630"/>
    <x v="19"/>
    <n v="1193116287"/>
    <x v="140"/>
    <x v="50"/>
    <x v="2"/>
    <x v="1"/>
    <n v="9999"/>
  </r>
  <r>
    <x v="25"/>
    <x v="607"/>
    <s v="221066108"/>
    <x v="1631"/>
    <x v="24"/>
    <n v="1193116287"/>
    <x v="140"/>
    <x v="50"/>
    <x v="2"/>
    <x v="1"/>
    <n v="9999"/>
  </r>
  <r>
    <x v="16"/>
    <x v="621"/>
    <s v="221043205"/>
    <x v="1629"/>
    <x v="19"/>
    <n v="1193116287"/>
    <x v="140"/>
    <x v="50"/>
    <x v="2"/>
    <x v="1"/>
    <n v="9999"/>
  </r>
  <r>
    <x v="25"/>
    <x v="607"/>
    <s v="221072610"/>
    <x v="842"/>
    <x v="24"/>
    <n v="1193116287"/>
    <x v="140"/>
    <x v="50"/>
    <x v="2"/>
    <x v="1"/>
    <n v="9999"/>
  </r>
  <r>
    <x v="16"/>
    <x v="621"/>
    <s v="221005136"/>
    <x v="1632"/>
    <x v="19"/>
    <n v="1193116287"/>
    <x v="140"/>
    <x v="50"/>
    <x v="2"/>
    <x v="1"/>
    <n v="9999"/>
  </r>
  <r>
    <x v="25"/>
    <x v="607"/>
    <s v="221036304"/>
    <x v="827"/>
    <x v="19"/>
    <n v="1193116287"/>
    <x v="140"/>
    <x v="50"/>
    <x v="2"/>
    <x v="1"/>
    <n v="9999"/>
  </r>
  <r>
    <x v="16"/>
    <x v="621"/>
    <s v="221052212"/>
    <x v="1633"/>
    <x v="11"/>
    <n v="1193116287"/>
    <x v="140"/>
    <x v="50"/>
    <x v="2"/>
    <x v="1"/>
    <n v="9999"/>
  </r>
  <r>
    <x v="25"/>
    <x v="607"/>
    <s v="221202016"/>
    <x v="745"/>
    <x v="24"/>
    <n v="1193116287"/>
    <x v="140"/>
    <x v="50"/>
    <x v="2"/>
    <x v="1"/>
    <n v="9999"/>
  </r>
  <r>
    <x v="16"/>
    <x v="621"/>
    <s v="221052215"/>
    <x v="1634"/>
    <x v="11"/>
    <n v="1193116287"/>
    <x v="140"/>
    <x v="50"/>
    <x v="2"/>
    <x v="1"/>
    <n v="9999"/>
  </r>
  <r>
    <x v="25"/>
    <x v="607"/>
    <s v="221003102"/>
    <x v="1635"/>
    <x v="19"/>
    <n v="1193116287"/>
    <x v="140"/>
    <x v="50"/>
    <x v="2"/>
    <x v="1"/>
    <n v="9999"/>
  </r>
  <r>
    <x v="16"/>
    <x v="621"/>
    <s v="221052224"/>
    <x v="1636"/>
    <x v="23"/>
    <n v="1193116287"/>
    <x v="140"/>
    <x v="50"/>
    <x v="2"/>
    <x v="1"/>
    <n v="9999"/>
  </r>
  <r>
    <x v="25"/>
    <x v="607"/>
    <s v="221066114"/>
    <x v="1637"/>
    <x v="12"/>
    <n v="1193116287"/>
    <x v="140"/>
    <x v="50"/>
    <x v="2"/>
    <x v="1"/>
    <n v="9999"/>
  </r>
  <r>
    <x v="16"/>
    <x v="410"/>
    <s v="221043012"/>
    <x v="1638"/>
    <x v="21"/>
    <n v="1193116287"/>
    <x v="140"/>
    <x v="50"/>
    <x v="2"/>
    <x v="1"/>
    <n v="9999"/>
  </r>
  <r>
    <x v="25"/>
    <x v="607"/>
    <s v="221066113"/>
    <x v="1639"/>
    <x v="12"/>
    <n v="1193116287"/>
    <x v="140"/>
    <x v="50"/>
    <x v="2"/>
    <x v="1"/>
    <n v="9999"/>
  </r>
  <r>
    <x v="16"/>
    <x v="410"/>
    <s v="221054118"/>
    <x v="1640"/>
    <x v="11"/>
    <n v="1193116287"/>
    <x v="140"/>
    <x v="50"/>
    <x v="2"/>
    <x v="1"/>
    <n v="9999"/>
  </r>
  <r>
    <x v="25"/>
    <x v="607"/>
    <s v="221202008"/>
    <x v="1641"/>
    <x v="24"/>
    <n v="1193116287"/>
    <x v="140"/>
    <x v="50"/>
    <x v="2"/>
    <x v="1"/>
    <n v="9999"/>
  </r>
  <r>
    <x v="16"/>
    <x v="410"/>
    <s v="221800560"/>
    <x v="1282"/>
    <x v="6"/>
    <n v="1193116287"/>
    <x v="140"/>
    <x v="50"/>
    <x v="2"/>
    <x v="1"/>
    <n v="9999"/>
  </r>
  <r>
    <x v="25"/>
    <x v="607"/>
    <s v="221066112"/>
    <x v="1642"/>
    <x v="12"/>
    <n v="1193116287"/>
    <x v="140"/>
    <x v="50"/>
    <x v="2"/>
    <x v="1"/>
    <n v="9999"/>
  </r>
  <r>
    <x v="16"/>
    <x v="410"/>
    <s v="221205344"/>
    <x v="1643"/>
    <x v="12"/>
    <n v="1193116287"/>
    <x v="140"/>
    <x v="50"/>
    <x v="2"/>
    <x v="1"/>
    <n v="9999"/>
  </r>
  <r>
    <x v="25"/>
    <x v="607"/>
    <s v="221066110"/>
    <x v="1644"/>
    <x v="24"/>
    <n v="1193116287"/>
    <x v="140"/>
    <x v="50"/>
    <x v="2"/>
    <x v="1"/>
    <n v="9999"/>
  </r>
  <r>
    <x v="16"/>
    <x v="410"/>
    <s v="221043017"/>
    <x v="1645"/>
    <x v="21"/>
    <n v="1193116287"/>
    <x v="140"/>
    <x v="50"/>
    <x v="2"/>
    <x v="1"/>
    <n v="9999"/>
  </r>
  <r>
    <x v="25"/>
    <x v="607"/>
    <s v="221043206"/>
    <x v="1646"/>
    <x v="11"/>
    <n v="1193116287"/>
    <x v="140"/>
    <x v="50"/>
    <x v="2"/>
    <x v="1"/>
    <n v="9999"/>
  </r>
  <r>
    <x v="16"/>
    <x v="621"/>
    <s v="221052222"/>
    <x v="1647"/>
    <x v="23"/>
    <n v="1193116287"/>
    <x v="140"/>
    <x v="50"/>
    <x v="2"/>
    <x v="1"/>
    <n v="9999"/>
  </r>
  <r>
    <x v="25"/>
    <x v="607"/>
    <s v="221039924"/>
    <x v="1648"/>
    <x v="19"/>
    <n v="1193116287"/>
    <x v="140"/>
    <x v="50"/>
    <x v="2"/>
    <x v="1"/>
    <n v="9999"/>
  </r>
  <r>
    <x v="16"/>
    <x v="410"/>
    <s v="221072004"/>
    <x v="1605"/>
    <x v="23"/>
    <n v="1193116287"/>
    <x v="140"/>
    <x v="50"/>
    <x v="2"/>
    <x v="1"/>
    <n v="9999"/>
  </r>
  <r>
    <x v="16"/>
    <x v="621"/>
    <s v="221059816"/>
    <x v="1370"/>
    <x v="21"/>
    <n v="1193116287"/>
    <x v="140"/>
    <x v="50"/>
    <x v="2"/>
    <x v="1"/>
    <n v="9999"/>
  </r>
  <r>
    <x v="16"/>
    <x v="410"/>
    <s v="221054013"/>
    <x v="1494"/>
    <x v="11"/>
    <n v="1193116287"/>
    <x v="140"/>
    <x v="50"/>
    <x v="2"/>
    <x v="1"/>
    <n v="9999"/>
  </r>
  <r>
    <x v="16"/>
    <x v="621"/>
    <s v="221045213"/>
    <x v="903"/>
    <x v="11"/>
    <n v="1193116287"/>
    <x v="140"/>
    <x v="50"/>
    <x v="2"/>
    <x v="1"/>
    <n v="9999"/>
  </r>
  <r>
    <x v="16"/>
    <x v="410"/>
    <s v="221054117"/>
    <x v="1514"/>
    <x v="11"/>
    <n v="1193116287"/>
    <x v="140"/>
    <x v="50"/>
    <x v="2"/>
    <x v="1"/>
    <n v="9999"/>
  </r>
  <r>
    <x v="16"/>
    <x v="410"/>
    <s v="221043014"/>
    <x v="1649"/>
    <x v="21"/>
    <n v="1193116287"/>
    <x v="140"/>
    <x v="50"/>
    <x v="2"/>
    <x v="1"/>
    <n v="9999"/>
  </r>
  <r>
    <x v="16"/>
    <x v="621"/>
    <s v="221205344"/>
    <x v="1643"/>
    <x v="12"/>
    <n v="1193116287"/>
    <x v="140"/>
    <x v="50"/>
    <x v="2"/>
    <x v="1"/>
    <n v="9999"/>
  </r>
  <r>
    <x v="16"/>
    <x v="410"/>
    <s v="221066117"/>
    <x v="954"/>
    <x v="11"/>
    <n v="1193116287"/>
    <x v="140"/>
    <x v="50"/>
    <x v="2"/>
    <x v="1"/>
    <n v="9999"/>
  </r>
  <r>
    <x v="16"/>
    <x v="410"/>
    <s v="221043006"/>
    <x v="1650"/>
    <x v="11"/>
    <n v="1193116287"/>
    <x v="140"/>
    <x v="50"/>
    <x v="2"/>
    <x v="1"/>
    <n v="9999"/>
  </r>
  <r>
    <x v="16"/>
    <x v="410"/>
    <s v="221069859"/>
    <x v="1651"/>
    <x v="11"/>
    <n v="1193116287"/>
    <x v="140"/>
    <x v="50"/>
    <x v="2"/>
    <x v="1"/>
    <n v="9999"/>
  </r>
  <r>
    <x v="16"/>
    <x v="410"/>
    <s v="221205340"/>
    <x v="1215"/>
    <x v="12"/>
    <n v="1193116287"/>
    <x v="140"/>
    <x v="50"/>
    <x v="2"/>
    <x v="1"/>
    <n v="9999"/>
  </r>
  <r>
    <x v="16"/>
    <x v="410"/>
    <s v="221069853"/>
    <x v="1652"/>
    <x v="24"/>
    <n v="1193116287"/>
    <x v="140"/>
    <x v="50"/>
    <x v="2"/>
    <x v="1"/>
    <n v="9999"/>
  </r>
  <r>
    <x v="16"/>
    <x v="621"/>
    <s v="221205340"/>
    <x v="1215"/>
    <x v="12"/>
    <n v="1193116287"/>
    <x v="140"/>
    <x v="50"/>
    <x v="2"/>
    <x v="1"/>
    <n v="9999"/>
  </r>
  <r>
    <x v="16"/>
    <x v="410"/>
    <s v="221205348"/>
    <x v="1653"/>
    <x v="12"/>
    <n v="1193116287"/>
    <x v="140"/>
    <x v="50"/>
    <x v="2"/>
    <x v="1"/>
    <n v="9999"/>
  </r>
  <r>
    <x v="16"/>
    <x v="410"/>
    <s v="221054119"/>
    <x v="1654"/>
    <x v="11"/>
    <n v="1193116287"/>
    <x v="140"/>
    <x v="50"/>
    <x v="2"/>
    <x v="1"/>
    <n v="9999"/>
  </r>
  <r>
    <x v="16"/>
    <x v="621"/>
    <s v="221045207"/>
    <x v="900"/>
    <x v="11"/>
    <n v="1193116287"/>
    <x v="140"/>
    <x v="50"/>
    <x v="2"/>
    <x v="1"/>
    <n v="9999"/>
  </r>
  <r>
    <x v="16"/>
    <x v="410"/>
    <s v="221054121"/>
    <x v="1458"/>
    <x v="23"/>
    <n v="1193116287"/>
    <x v="140"/>
    <x v="50"/>
    <x v="2"/>
    <x v="1"/>
    <n v="9999"/>
  </r>
  <r>
    <x v="16"/>
    <x v="410"/>
    <s v="221020136"/>
    <x v="1655"/>
    <x v="6"/>
    <n v="1193116287"/>
    <x v="140"/>
    <x v="50"/>
    <x v="2"/>
    <x v="1"/>
    <n v="9999"/>
  </r>
  <r>
    <x v="16"/>
    <x v="410"/>
    <s v="221054122"/>
    <x v="1433"/>
    <x v="23"/>
    <n v="1193116287"/>
    <x v="140"/>
    <x v="50"/>
    <x v="2"/>
    <x v="1"/>
    <n v="9999"/>
  </r>
  <r>
    <x v="16"/>
    <x v="621"/>
    <s v="221054512"/>
    <x v="1439"/>
    <x v="11"/>
    <n v="1193116287"/>
    <x v="140"/>
    <x v="50"/>
    <x v="2"/>
    <x v="1"/>
    <n v="9999"/>
  </r>
  <r>
    <x v="16"/>
    <x v="410"/>
    <s v="221043206"/>
    <x v="1646"/>
    <x v="11"/>
    <n v="1193116287"/>
    <x v="140"/>
    <x v="50"/>
    <x v="2"/>
    <x v="1"/>
    <n v="9999"/>
  </r>
  <r>
    <x v="16"/>
    <x v="410"/>
    <s v="221043208"/>
    <x v="1656"/>
    <x v="11"/>
    <n v="1193116287"/>
    <x v="140"/>
    <x v="50"/>
    <x v="2"/>
    <x v="1"/>
    <n v="9999"/>
  </r>
  <r>
    <x v="16"/>
    <x v="621"/>
    <s v="221054511"/>
    <x v="1657"/>
    <x v="11"/>
    <n v="1193116287"/>
    <x v="140"/>
    <x v="50"/>
    <x v="2"/>
    <x v="1"/>
    <n v="9999"/>
  </r>
  <r>
    <x v="9"/>
    <x v="622"/>
    <s v="063620160"/>
    <x v="1658"/>
    <x v="23"/>
    <n v="12008606"/>
    <x v="247"/>
    <x v="66"/>
    <x v="1"/>
    <x v="0"/>
    <n v="9999"/>
  </r>
  <r>
    <x v="9"/>
    <x v="622"/>
    <s v="131001016"/>
    <x v="1659"/>
    <x v="23"/>
    <n v="12008606"/>
    <x v="247"/>
    <x v="66"/>
    <x v="1"/>
    <x v="0"/>
    <n v="9999"/>
  </r>
  <r>
    <x v="9"/>
    <x v="623"/>
    <s v="051160400"/>
    <x v="1341"/>
    <x v="23"/>
    <n v="12008606"/>
    <x v="247"/>
    <x v="66"/>
    <x v="1"/>
    <x v="0"/>
    <n v="9999"/>
  </r>
  <r>
    <x v="13"/>
    <x v="624"/>
    <s v="007080024"/>
    <x v="211"/>
    <x v="35"/>
    <n v="12023526"/>
    <x v="248"/>
    <x v="79"/>
    <x v="19"/>
    <x v="1"/>
    <n v="4752"/>
  </r>
  <r>
    <x v="18"/>
    <x v="625"/>
    <s v="747028080"/>
    <x v="527"/>
    <x v="1"/>
    <n v="12093919"/>
    <x v="233"/>
    <x v="47"/>
    <x v="18"/>
    <x v="1"/>
    <n v="4752"/>
  </r>
  <r>
    <x v="13"/>
    <x v="590"/>
    <s v="169300128"/>
    <x v="607"/>
    <x v="21"/>
    <n v="12093919"/>
    <x v="233"/>
    <x v="47"/>
    <x v="18"/>
    <x v="1"/>
    <n v="4752"/>
  </r>
  <r>
    <x v="13"/>
    <x v="590"/>
    <s v="747028060"/>
    <x v="1660"/>
    <x v="11"/>
    <n v="12093919"/>
    <x v="233"/>
    <x v="47"/>
    <x v="18"/>
    <x v="1"/>
    <n v="4752"/>
  </r>
  <r>
    <x v="13"/>
    <x v="590"/>
    <s v="169300132"/>
    <x v="613"/>
    <x v="21"/>
    <n v="12093919"/>
    <x v="233"/>
    <x v="47"/>
    <x v="18"/>
    <x v="1"/>
    <n v="4752"/>
  </r>
  <r>
    <x v="13"/>
    <x v="590"/>
    <s v="169300544"/>
    <x v="136"/>
    <x v="21"/>
    <n v="12093919"/>
    <x v="233"/>
    <x v="47"/>
    <x v="18"/>
    <x v="1"/>
    <n v="4752"/>
  </r>
  <r>
    <x v="13"/>
    <x v="590"/>
    <s v="169300436"/>
    <x v="1661"/>
    <x v="19"/>
    <n v="12093919"/>
    <x v="233"/>
    <x v="47"/>
    <x v="18"/>
    <x v="1"/>
    <n v="4752"/>
  </r>
  <r>
    <x v="13"/>
    <x v="590"/>
    <s v="172044402"/>
    <x v="1662"/>
    <x v="6"/>
    <n v="12093919"/>
    <x v="233"/>
    <x v="47"/>
    <x v="18"/>
    <x v="1"/>
    <n v="4752"/>
  </r>
  <r>
    <x v="13"/>
    <x v="590"/>
    <s v="220600100"/>
    <x v="85"/>
    <x v="5"/>
    <n v="12093919"/>
    <x v="233"/>
    <x v="47"/>
    <x v="18"/>
    <x v="1"/>
    <n v="4752"/>
  </r>
  <r>
    <x v="13"/>
    <x v="590"/>
    <s v="225004122"/>
    <x v="1663"/>
    <x v="6"/>
    <n v="12093919"/>
    <x v="233"/>
    <x v="47"/>
    <x v="18"/>
    <x v="1"/>
    <n v="4752"/>
  </r>
  <r>
    <x v="13"/>
    <x v="590"/>
    <s v="220600121"/>
    <x v="1664"/>
    <x v="21"/>
    <n v="12093919"/>
    <x v="233"/>
    <x v="47"/>
    <x v="18"/>
    <x v="1"/>
    <n v="4752"/>
  </r>
  <r>
    <x v="13"/>
    <x v="590"/>
    <s v="236040152"/>
    <x v="550"/>
    <x v="7"/>
    <n v="12093919"/>
    <x v="233"/>
    <x v="47"/>
    <x v="18"/>
    <x v="1"/>
    <n v="4752"/>
  </r>
  <r>
    <x v="20"/>
    <x v="626"/>
    <s v="261020028"/>
    <x v="1665"/>
    <x v="74"/>
    <n v="12094729"/>
    <x v="249"/>
    <x v="47"/>
    <x v="14"/>
    <x v="1"/>
    <n v="8020"/>
  </r>
  <r>
    <x v="20"/>
    <x v="626"/>
    <s v="003404031"/>
    <x v="167"/>
    <x v="49"/>
    <n v="12094729"/>
    <x v="249"/>
    <x v="47"/>
    <x v="14"/>
    <x v="1"/>
    <n v="8020"/>
  </r>
  <r>
    <x v="20"/>
    <x v="626"/>
    <s v="261020010"/>
    <x v="106"/>
    <x v="2"/>
    <n v="12094729"/>
    <x v="249"/>
    <x v="47"/>
    <x v="14"/>
    <x v="1"/>
    <n v="8020"/>
  </r>
  <r>
    <x v="20"/>
    <x v="626"/>
    <s v="261020008"/>
    <x v="98"/>
    <x v="2"/>
    <n v="12094729"/>
    <x v="249"/>
    <x v="47"/>
    <x v="14"/>
    <x v="1"/>
    <n v="8020"/>
  </r>
  <r>
    <x v="26"/>
    <x v="627"/>
    <s v="003312400"/>
    <x v="1666"/>
    <x v="2"/>
    <n v="12107192"/>
    <x v="250"/>
    <x v="83"/>
    <x v="20"/>
    <x v="0"/>
    <n v="9999"/>
  </r>
  <r>
    <x v="22"/>
    <x v="628"/>
    <s v="075400024"/>
    <x v="1667"/>
    <x v="23"/>
    <n v="12107192"/>
    <x v="250"/>
    <x v="83"/>
    <x v="20"/>
    <x v="0"/>
    <n v="9999"/>
  </r>
  <r>
    <x v="1"/>
    <x v="629"/>
    <s v="003312400"/>
    <x v="1666"/>
    <x v="50"/>
    <n v="12107192"/>
    <x v="250"/>
    <x v="83"/>
    <x v="20"/>
    <x v="0"/>
    <n v="9999"/>
  </r>
  <r>
    <x v="3"/>
    <x v="630"/>
    <s v="145100404"/>
    <x v="135"/>
    <x v="4"/>
    <n v="12112854"/>
    <x v="251"/>
    <x v="38"/>
    <x v="11"/>
    <x v="1"/>
    <n v="4752"/>
  </r>
  <r>
    <x v="3"/>
    <x v="630"/>
    <s v="220130410"/>
    <x v="87"/>
    <x v="11"/>
    <n v="12112854"/>
    <x v="251"/>
    <x v="38"/>
    <x v="11"/>
    <x v="1"/>
    <n v="4752"/>
  </r>
  <r>
    <x v="3"/>
    <x v="630"/>
    <s v="815611004"/>
    <x v="962"/>
    <x v="0"/>
    <n v="12112854"/>
    <x v="251"/>
    <x v="38"/>
    <x v="11"/>
    <x v="1"/>
    <n v="4752"/>
  </r>
  <r>
    <x v="21"/>
    <x v="631"/>
    <s v="181420419"/>
    <x v="1668"/>
    <x v="11"/>
    <n v="12131348"/>
    <x v="252"/>
    <x v="47"/>
    <x v="18"/>
    <x v="1"/>
    <n v="4663"/>
  </r>
  <r>
    <x v="21"/>
    <x v="631"/>
    <s v="181420425"/>
    <x v="1669"/>
    <x v="11"/>
    <n v="12131348"/>
    <x v="252"/>
    <x v="47"/>
    <x v="18"/>
    <x v="1"/>
    <n v="4663"/>
  </r>
  <r>
    <x v="14"/>
    <x v="632"/>
    <s v="830001106"/>
    <x v="772"/>
    <x v="13"/>
    <n v="12131663"/>
    <x v="253"/>
    <x v="84"/>
    <x v="20"/>
    <x v="0"/>
    <n v="9999"/>
  </r>
  <r>
    <x v="14"/>
    <x v="632"/>
    <s v="830003010"/>
    <x v="127"/>
    <x v="13"/>
    <n v="12131663"/>
    <x v="253"/>
    <x v="84"/>
    <x v="20"/>
    <x v="0"/>
    <n v="9999"/>
  </r>
  <r>
    <x v="22"/>
    <x v="633"/>
    <s v="191072154"/>
    <x v="1393"/>
    <x v="6"/>
    <n v="12132503"/>
    <x v="254"/>
    <x v="9"/>
    <x v="5"/>
    <x v="0"/>
    <n v="9999"/>
  </r>
  <r>
    <x v="14"/>
    <x v="609"/>
    <s v="225000748"/>
    <x v="398"/>
    <x v="19"/>
    <n v="12627508"/>
    <x v="238"/>
    <x v="3"/>
    <x v="2"/>
    <x v="0"/>
    <n v="9999"/>
  </r>
  <r>
    <x v="22"/>
    <x v="633"/>
    <s v="220070320"/>
    <x v="1670"/>
    <x v="6"/>
    <n v="12132503"/>
    <x v="254"/>
    <x v="9"/>
    <x v="5"/>
    <x v="0"/>
    <n v="9999"/>
  </r>
  <r>
    <x v="4"/>
    <x v="634"/>
    <s v="145100406"/>
    <x v="326"/>
    <x v="10"/>
    <n v="12132700"/>
    <x v="255"/>
    <x v="47"/>
    <x v="18"/>
    <x v="1"/>
    <n v="4752"/>
  </r>
  <r>
    <x v="4"/>
    <x v="634"/>
    <s v="003260120"/>
    <x v="1671"/>
    <x v="35"/>
    <n v="12132700"/>
    <x v="255"/>
    <x v="47"/>
    <x v="18"/>
    <x v="1"/>
    <n v="4752"/>
  </r>
  <r>
    <x v="4"/>
    <x v="634"/>
    <s v="145100404"/>
    <x v="135"/>
    <x v="41"/>
    <n v="12132700"/>
    <x v="255"/>
    <x v="47"/>
    <x v="18"/>
    <x v="1"/>
    <n v="4752"/>
  </r>
  <r>
    <x v="4"/>
    <x v="635"/>
    <s v="171121408"/>
    <x v="395"/>
    <x v="9"/>
    <n v="12132700"/>
    <x v="255"/>
    <x v="47"/>
    <x v="18"/>
    <x v="1"/>
    <n v="4752"/>
  </r>
  <r>
    <x v="25"/>
    <x v="636"/>
    <s v="041120416"/>
    <x v="807"/>
    <x v="0"/>
    <n v="12133303"/>
    <x v="256"/>
    <x v="36"/>
    <x v="5"/>
    <x v="1"/>
    <n v="2920"/>
  </r>
  <r>
    <x v="4"/>
    <x v="637"/>
    <s v="041120416"/>
    <x v="807"/>
    <x v="17"/>
    <n v="12133303"/>
    <x v="256"/>
    <x v="36"/>
    <x v="5"/>
    <x v="1"/>
    <n v="2920"/>
  </r>
  <r>
    <x v="21"/>
    <x v="638"/>
    <s v="220600100"/>
    <x v="85"/>
    <x v="19"/>
    <n v="12133303"/>
    <x v="256"/>
    <x v="36"/>
    <x v="5"/>
    <x v="1"/>
    <n v="2920"/>
  </r>
  <r>
    <x v="4"/>
    <x v="637"/>
    <s v="128100120"/>
    <x v="225"/>
    <x v="17"/>
    <n v="12133303"/>
    <x v="256"/>
    <x v="36"/>
    <x v="5"/>
    <x v="1"/>
    <n v="2920"/>
  </r>
  <r>
    <x v="25"/>
    <x v="636"/>
    <s v="041120500"/>
    <x v="1672"/>
    <x v="26"/>
    <n v="12133303"/>
    <x v="256"/>
    <x v="36"/>
    <x v="5"/>
    <x v="1"/>
    <n v="2920"/>
  </r>
  <r>
    <x v="4"/>
    <x v="637"/>
    <s v="131000012"/>
    <x v="181"/>
    <x v="5"/>
    <n v="12133303"/>
    <x v="256"/>
    <x v="36"/>
    <x v="5"/>
    <x v="1"/>
    <n v="2920"/>
  </r>
  <r>
    <x v="21"/>
    <x v="638"/>
    <s v="128100140"/>
    <x v="281"/>
    <x v="55"/>
    <n v="12133303"/>
    <x v="256"/>
    <x v="36"/>
    <x v="5"/>
    <x v="1"/>
    <n v="2920"/>
  </r>
  <r>
    <x v="14"/>
    <x v="609"/>
    <s v="236001124"/>
    <x v="313"/>
    <x v="19"/>
    <n v="12627508"/>
    <x v="238"/>
    <x v="3"/>
    <x v="2"/>
    <x v="0"/>
    <n v="9999"/>
  </r>
  <r>
    <x v="4"/>
    <x v="637"/>
    <s v="061080108"/>
    <x v="357"/>
    <x v="5"/>
    <n v="12133303"/>
    <x v="256"/>
    <x v="36"/>
    <x v="5"/>
    <x v="1"/>
    <n v="2920"/>
  </r>
  <r>
    <x v="21"/>
    <x v="638"/>
    <s v="131000016"/>
    <x v="217"/>
    <x v="5"/>
    <n v="12133303"/>
    <x v="256"/>
    <x v="36"/>
    <x v="5"/>
    <x v="1"/>
    <n v="2920"/>
  </r>
  <r>
    <x v="4"/>
    <x v="637"/>
    <s v="104000008"/>
    <x v="146"/>
    <x v="5"/>
    <n v="12133303"/>
    <x v="256"/>
    <x v="36"/>
    <x v="5"/>
    <x v="1"/>
    <n v="2920"/>
  </r>
  <r>
    <x v="21"/>
    <x v="638"/>
    <s v="128100120"/>
    <x v="225"/>
    <x v="5"/>
    <n v="12133303"/>
    <x v="256"/>
    <x v="36"/>
    <x v="5"/>
    <x v="1"/>
    <n v="2920"/>
  </r>
  <r>
    <x v="4"/>
    <x v="637"/>
    <s v="131000008"/>
    <x v="180"/>
    <x v="5"/>
    <n v="12133303"/>
    <x v="256"/>
    <x v="36"/>
    <x v="5"/>
    <x v="1"/>
    <n v="2920"/>
  </r>
  <r>
    <x v="21"/>
    <x v="638"/>
    <s v="104000010"/>
    <x v="23"/>
    <x v="28"/>
    <n v="12133303"/>
    <x v="256"/>
    <x v="36"/>
    <x v="5"/>
    <x v="1"/>
    <n v="2920"/>
  </r>
  <r>
    <x v="17"/>
    <x v="639"/>
    <s v="208080020"/>
    <x v="301"/>
    <x v="5"/>
    <n v="12133303"/>
    <x v="256"/>
    <x v="9"/>
    <x v="5"/>
    <x v="1"/>
    <n v="2920"/>
  </r>
  <r>
    <x v="1"/>
    <x v="640"/>
    <s v="061100208"/>
    <x v="1673"/>
    <x v="2"/>
    <n v="12133303"/>
    <x v="256"/>
    <x v="9"/>
    <x v="5"/>
    <x v="1"/>
    <n v="2920"/>
  </r>
  <r>
    <x v="3"/>
    <x v="641"/>
    <s v="041120300"/>
    <x v="0"/>
    <x v="9"/>
    <n v="12133303"/>
    <x v="256"/>
    <x v="36"/>
    <x v="5"/>
    <x v="1"/>
    <n v="2920"/>
  </r>
  <r>
    <x v="1"/>
    <x v="640"/>
    <s v="128100160"/>
    <x v="750"/>
    <x v="25"/>
    <n v="12133303"/>
    <x v="256"/>
    <x v="9"/>
    <x v="5"/>
    <x v="1"/>
    <n v="2920"/>
  </r>
  <r>
    <x v="3"/>
    <x v="641"/>
    <s v="128100120"/>
    <x v="225"/>
    <x v="9"/>
    <n v="12133303"/>
    <x v="256"/>
    <x v="36"/>
    <x v="5"/>
    <x v="1"/>
    <n v="2920"/>
  </r>
  <r>
    <x v="1"/>
    <x v="640"/>
    <s v="131000016"/>
    <x v="217"/>
    <x v="25"/>
    <n v="12133303"/>
    <x v="256"/>
    <x v="9"/>
    <x v="5"/>
    <x v="1"/>
    <n v="2920"/>
  </r>
  <r>
    <x v="17"/>
    <x v="642"/>
    <s v="128100140"/>
    <x v="281"/>
    <x v="71"/>
    <n v="12133303"/>
    <x v="256"/>
    <x v="9"/>
    <x v="5"/>
    <x v="1"/>
    <n v="2920"/>
  </r>
  <r>
    <x v="21"/>
    <x v="638"/>
    <s v="061100216"/>
    <x v="57"/>
    <x v="39"/>
    <n v="12133303"/>
    <x v="256"/>
    <x v="36"/>
    <x v="5"/>
    <x v="1"/>
    <n v="2920"/>
  </r>
  <r>
    <x v="12"/>
    <x v="643"/>
    <s v="041120100"/>
    <x v="37"/>
    <x v="1"/>
    <n v="12133303"/>
    <x v="256"/>
    <x v="36"/>
    <x v="5"/>
    <x v="1"/>
    <n v="2920"/>
  </r>
  <r>
    <x v="21"/>
    <x v="638"/>
    <s v="061100300"/>
    <x v="55"/>
    <x v="1"/>
    <n v="12133303"/>
    <x v="256"/>
    <x v="36"/>
    <x v="5"/>
    <x v="1"/>
    <n v="2920"/>
  </r>
  <r>
    <x v="17"/>
    <x v="639"/>
    <s v="116080125"/>
    <x v="31"/>
    <x v="5"/>
    <n v="12133303"/>
    <x v="256"/>
    <x v="9"/>
    <x v="5"/>
    <x v="1"/>
    <n v="2920"/>
  </r>
  <r>
    <x v="25"/>
    <x v="636"/>
    <s v="128100120"/>
    <x v="225"/>
    <x v="5"/>
    <n v="12133303"/>
    <x v="256"/>
    <x v="36"/>
    <x v="5"/>
    <x v="1"/>
    <n v="2920"/>
  </r>
  <r>
    <x v="17"/>
    <x v="639"/>
    <s v="208060030"/>
    <x v="1674"/>
    <x v="5"/>
    <n v="12133303"/>
    <x v="256"/>
    <x v="9"/>
    <x v="5"/>
    <x v="1"/>
    <n v="2920"/>
  </r>
  <r>
    <x v="21"/>
    <x v="638"/>
    <s v="041140300"/>
    <x v="1675"/>
    <x v="1"/>
    <n v="12133303"/>
    <x v="256"/>
    <x v="36"/>
    <x v="5"/>
    <x v="1"/>
    <n v="2920"/>
  </r>
  <r>
    <x v="17"/>
    <x v="639"/>
    <s v="116060100"/>
    <x v="147"/>
    <x v="5"/>
    <n v="12133303"/>
    <x v="256"/>
    <x v="9"/>
    <x v="5"/>
    <x v="1"/>
    <n v="2920"/>
  </r>
  <r>
    <x v="1"/>
    <x v="640"/>
    <s v="041140300"/>
    <x v="1675"/>
    <x v="144"/>
    <n v="12133303"/>
    <x v="256"/>
    <x v="9"/>
    <x v="5"/>
    <x v="1"/>
    <n v="2920"/>
  </r>
  <r>
    <x v="12"/>
    <x v="643"/>
    <s v="061100216"/>
    <x v="57"/>
    <x v="39"/>
    <n v="12133303"/>
    <x v="256"/>
    <x v="36"/>
    <x v="5"/>
    <x v="1"/>
    <n v="2920"/>
  </r>
  <r>
    <x v="25"/>
    <x v="636"/>
    <s v="104000008"/>
    <x v="146"/>
    <x v="1"/>
    <n v="12133303"/>
    <x v="256"/>
    <x v="36"/>
    <x v="5"/>
    <x v="1"/>
    <n v="2920"/>
  </r>
  <r>
    <x v="17"/>
    <x v="639"/>
    <s v="136000010"/>
    <x v="246"/>
    <x v="5"/>
    <n v="12133303"/>
    <x v="256"/>
    <x v="9"/>
    <x v="5"/>
    <x v="1"/>
    <n v="2920"/>
  </r>
  <r>
    <x v="1"/>
    <x v="640"/>
    <s v="128100140"/>
    <x v="281"/>
    <x v="145"/>
    <n v="12133303"/>
    <x v="256"/>
    <x v="9"/>
    <x v="5"/>
    <x v="1"/>
    <n v="2920"/>
  </r>
  <r>
    <x v="12"/>
    <x v="643"/>
    <s v="104000010"/>
    <x v="23"/>
    <x v="39"/>
    <n v="12133303"/>
    <x v="256"/>
    <x v="36"/>
    <x v="5"/>
    <x v="1"/>
    <n v="2920"/>
  </r>
  <r>
    <x v="25"/>
    <x v="636"/>
    <s v="046120516"/>
    <x v="1676"/>
    <x v="26"/>
    <n v="12133303"/>
    <x v="256"/>
    <x v="36"/>
    <x v="5"/>
    <x v="1"/>
    <n v="2920"/>
  </r>
  <r>
    <x v="12"/>
    <x v="643"/>
    <s v="128100120"/>
    <x v="225"/>
    <x v="5"/>
    <n v="12133303"/>
    <x v="256"/>
    <x v="36"/>
    <x v="5"/>
    <x v="1"/>
    <n v="2920"/>
  </r>
  <r>
    <x v="1"/>
    <x v="640"/>
    <s v="041160416"/>
    <x v="1677"/>
    <x v="13"/>
    <n v="12133303"/>
    <x v="256"/>
    <x v="9"/>
    <x v="5"/>
    <x v="1"/>
    <n v="2920"/>
  </r>
  <r>
    <x v="17"/>
    <x v="639"/>
    <s v="208080045"/>
    <x v="1678"/>
    <x v="24"/>
    <n v="12133303"/>
    <x v="256"/>
    <x v="9"/>
    <x v="5"/>
    <x v="1"/>
    <n v="2920"/>
  </r>
  <r>
    <x v="8"/>
    <x v="644"/>
    <s v="191401613"/>
    <x v="1679"/>
    <x v="0"/>
    <n v="12135508"/>
    <x v="170"/>
    <x v="47"/>
    <x v="18"/>
    <x v="1"/>
    <n v="4752"/>
  </r>
  <r>
    <x v="1"/>
    <x v="640"/>
    <s v="041140316"/>
    <x v="1680"/>
    <x v="144"/>
    <n v="12133303"/>
    <x v="256"/>
    <x v="9"/>
    <x v="5"/>
    <x v="1"/>
    <n v="2920"/>
  </r>
  <r>
    <x v="17"/>
    <x v="639"/>
    <s v="057060025"/>
    <x v="9"/>
    <x v="5"/>
    <n v="12133303"/>
    <x v="256"/>
    <x v="9"/>
    <x v="5"/>
    <x v="1"/>
    <n v="2920"/>
  </r>
  <r>
    <x v="25"/>
    <x v="636"/>
    <s v="061080200"/>
    <x v="358"/>
    <x v="1"/>
    <n v="12133303"/>
    <x v="256"/>
    <x v="36"/>
    <x v="5"/>
    <x v="1"/>
    <n v="2920"/>
  </r>
  <r>
    <x v="17"/>
    <x v="639"/>
    <s v="057080060"/>
    <x v="1681"/>
    <x v="24"/>
    <n v="12133303"/>
    <x v="256"/>
    <x v="9"/>
    <x v="5"/>
    <x v="1"/>
    <n v="2920"/>
  </r>
  <r>
    <x v="1"/>
    <x v="640"/>
    <s v="043160300"/>
    <x v="1682"/>
    <x v="22"/>
    <n v="12133303"/>
    <x v="256"/>
    <x v="9"/>
    <x v="5"/>
    <x v="1"/>
    <n v="2920"/>
  </r>
  <r>
    <x v="3"/>
    <x v="641"/>
    <s v="131000012"/>
    <x v="181"/>
    <x v="9"/>
    <n v="12133303"/>
    <x v="256"/>
    <x v="36"/>
    <x v="5"/>
    <x v="1"/>
    <n v="2920"/>
  </r>
  <r>
    <x v="21"/>
    <x v="638"/>
    <s v="061100108"/>
    <x v="1683"/>
    <x v="39"/>
    <n v="12133303"/>
    <x v="256"/>
    <x v="36"/>
    <x v="5"/>
    <x v="1"/>
    <n v="2920"/>
  </r>
  <r>
    <x v="3"/>
    <x v="641"/>
    <s v="213632040"/>
    <x v="1684"/>
    <x v="24"/>
    <n v="12133303"/>
    <x v="256"/>
    <x v="36"/>
    <x v="5"/>
    <x v="1"/>
    <n v="2920"/>
  </r>
  <r>
    <x v="1"/>
    <x v="640"/>
    <s v="041120316"/>
    <x v="297"/>
    <x v="22"/>
    <n v="12133303"/>
    <x v="256"/>
    <x v="9"/>
    <x v="5"/>
    <x v="1"/>
    <n v="2920"/>
  </r>
  <r>
    <x v="12"/>
    <x v="643"/>
    <s v="041120316"/>
    <x v="297"/>
    <x v="9"/>
    <n v="12133303"/>
    <x v="256"/>
    <x v="36"/>
    <x v="5"/>
    <x v="1"/>
    <n v="2920"/>
  </r>
  <r>
    <x v="21"/>
    <x v="638"/>
    <s v="041120416"/>
    <x v="807"/>
    <x v="9"/>
    <n v="12133303"/>
    <x v="256"/>
    <x v="36"/>
    <x v="5"/>
    <x v="1"/>
    <n v="2920"/>
  </r>
  <r>
    <x v="6"/>
    <x v="645"/>
    <s v="136000008"/>
    <x v="1685"/>
    <x v="2"/>
    <n v="12199537"/>
    <x v="257"/>
    <x v="12"/>
    <x v="5"/>
    <x v="1"/>
    <n v="9999"/>
  </r>
  <r>
    <x v="18"/>
    <x v="646"/>
    <s v="213628040"/>
    <x v="1686"/>
    <x v="104"/>
    <n v="12133303"/>
    <x v="256"/>
    <x v="12"/>
    <x v="5"/>
    <x v="1"/>
    <n v="2920"/>
  </r>
  <r>
    <x v="25"/>
    <x v="636"/>
    <s v="128100140"/>
    <x v="281"/>
    <x v="17"/>
    <n v="12133303"/>
    <x v="256"/>
    <x v="36"/>
    <x v="5"/>
    <x v="1"/>
    <n v="2920"/>
  </r>
  <r>
    <x v="18"/>
    <x v="646"/>
    <s v="043160300"/>
    <x v="1682"/>
    <x v="144"/>
    <n v="12133303"/>
    <x v="256"/>
    <x v="12"/>
    <x v="5"/>
    <x v="1"/>
    <n v="2920"/>
  </r>
  <r>
    <x v="1"/>
    <x v="647"/>
    <s v="041120416"/>
    <x v="807"/>
    <x v="3"/>
    <n v="12133303"/>
    <x v="256"/>
    <x v="12"/>
    <x v="5"/>
    <x v="1"/>
    <n v="2920"/>
  </r>
  <r>
    <x v="14"/>
    <x v="609"/>
    <s v="236001128"/>
    <x v="525"/>
    <x v="6"/>
    <n v="12627508"/>
    <x v="238"/>
    <x v="3"/>
    <x v="2"/>
    <x v="0"/>
    <n v="9999"/>
  </r>
  <r>
    <x v="18"/>
    <x v="646"/>
    <s v="128100120"/>
    <x v="225"/>
    <x v="104"/>
    <n v="12133303"/>
    <x v="256"/>
    <x v="12"/>
    <x v="5"/>
    <x v="1"/>
    <n v="2920"/>
  </r>
  <r>
    <x v="13"/>
    <x v="648"/>
    <s v="131000016"/>
    <x v="217"/>
    <x v="5"/>
    <n v="12133303"/>
    <x v="256"/>
    <x v="36"/>
    <x v="5"/>
    <x v="1"/>
    <n v="2920"/>
  </r>
  <r>
    <x v="25"/>
    <x v="636"/>
    <s v="041140300"/>
    <x v="1675"/>
    <x v="0"/>
    <n v="12133303"/>
    <x v="256"/>
    <x v="36"/>
    <x v="5"/>
    <x v="1"/>
    <n v="2920"/>
  </r>
  <r>
    <x v="18"/>
    <x v="646"/>
    <s v="128100160"/>
    <x v="750"/>
    <x v="144"/>
    <n v="12133303"/>
    <x v="256"/>
    <x v="12"/>
    <x v="5"/>
    <x v="1"/>
    <n v="2920"/>
  </r>
  <r>
    <x v="25"/>
    <x v="636"/>
    <s v="041120300"/>
    <x v="0"/>
    <x v="26"/>
    <n v="12133303"/>
    <x v="256"/>
    <x v="36"/>
    <x v="5"/>
    <x v="1"/>
    <n v="2920"/>
  </r>
  <r>
    <x v="18"/>
    <x v="646"/>
    <s v="261020012"/>
    <x v="173"/>
    <x v="6"/>
    <n v="12133303"/>
    <x v="256"/>
    <x v="12"/>
    <x v="5"/>
    <x v="1"/>
    <n v="2920"/>
  </r>
  <r>
    <x v="25"/>
    <x v="636"/>
    <s v="041120216"/>
    <x v="1687"/>
    <x v="26"/>
    <n v="12133303"/>
    <x v="256"/>
    <x v="36"/>
    <x v="5"/>
    <x v="1"/>
    <n v="2920"/>
  </r>
  <r>
    <x v="18"/>
    <x v="646"/>
    <s v="104000010"/>
    <x v="23"/>
    <x v="2"/>
    <n v="12133303"/>
    <x v="256"/>
    <x v="12"/>
    <x v="5"/>
    <x v="1"/>
    <n v="2920"/>
  </r>
  <r>
    <x v="21"/>
    <x v="638"/>
    <s v="041120400"/>
    <x v="2"/>
    <x v="7"/>
    <n v="12133303"/>
    <x v="256"/>
    <x v="36"/>
    <x v="5"/>
    <x v="1"/>
    <n v="2920"/>
  </r>
  <r>
    <x v="26"/>
    <x v="649"/>
    <s v="131000016"/>
    <x v="217"/>
    <x v="5"/>
    <n v="12133303"/>
    <x v="256"/>
    <x v="36"/>
    <x v="5"/>
    <x v="1"/>
    <n v="2920"/>
  </r>
  <r>
    <x v="24"/>
    <x v="650"/>
    <s v="061080116"/>
    <x v="304"/>
    <x v="5"/>
    <n v="12133303"/>
    <x v="256"/>
    <x v="9"/>
    <x v="5"/>
    <x v="1"/>
    <n v="2920"/>
  </r>
  <r>
    <x v="26"/>
    <x v="649"/>
    <s v="041160400"/>
    <x v="1132"/>
    <x v="24"/>
    <n v="12133303"/>
    <x v="256"/>
    <x v="36"/>
    <x v="5"/>
    <x v="1"/>
    <n v="2920"/>
  </r>
  <r>
    <x v="1"/>
    <x v="647"/>
    <s v="104000012"/>
    <x v="20"/>
    <x v="3"/>
    <n v="12133303"/>
    <x v="256"/>
    <x v="12"/>
    <x v="5"/>
    <x v="1"/>
    <n v="2920"/>
  </r>
  <r>
    <x v="26"/>
    <x v="649"/>
    <s v="041160316"/>
    <x v="1688"/>
    <x v="7"/>
    <n v="12133303"/>
    <x v="256"/>
    <x v="36"/>
    <x v="5"/>
    <x v="1"/>
    <n v="2920"/>
  </r>
  <r>
    <x v="1"/>
    <x v="647"/>
    <s v="131000012"/>
    <x v="181"/>
    <x v="104"/>
    <n v="12133303"/>
    <x v="256"/>
    <x v="12"/>
    <x v="5"/>
    <x v="1"/>
    <n v="2920"/>
  </r>
  <r>
    <x v="26"/>
    <x v="649"/>
    <s v="128100160"/>
    <x v="750"/>
    <x v="1"/>
    <n v="12133303"/>
    <x v="256"/>
    <x v="36"/>
    <x v="5"/>
    <x v="1"/>
    <n v="2920"/>
  </r>
  <r>
    <x v="25"/>
    <x v="636"/>
    <s v="804530532"/>
    <x v="575"/>
    <x v="12"/>
    <n v="12133303"/>
    <x v="256"/>
    <x v="36"/>
    <x v="5"/>
    <x v="1"/>
    <n v="2920"/>
  </r>
  <r>
    <x v="13"/>
    <x v="648"/>
    <s v="041120216"/>
    <x v="1687"/>
    <x v="0"/>
    <n v="12133303"/>
    <x v="256"/>
    <x v="36"/>
    <x v="5"/>
    <x v="1"/>
    <n v="2920"/>
  </r>
  <r>
    <x v="24"/>
    <x v="650"/>
    <s v="104000008"/>
    <x v="146"/>
    <x v="4"/>
    <n v="12133303"/>
    <x v="256"/>
    <x v="9"/>
    <x v="5"/>
    <x v="1"/>
    <n v="2920"/>
  </r>
  <r>
    <x v="23"/>
    <x v="651"/>
    <s v="236040164"/>
    <x v="612"/>
    <x v="6"/>
    <n v="12133303"/>
    <x v="256"/>
    <x v="12"/>
    <x v="5"/>
    <x v="1"/>
    <n v="2920"/>
  </r>
  <r>
    <x v="1"/>
    <x v="596"/>
    <s v="191160164"/>
    <x v="1689"/>
    <x v="11"/>
    <n v="12135508"/>
    <x v="234"/>
    <x v="47"/>
    <x v="18"/>
    <x v="1"/>
    <n v="4752"/>
  </r>
  <r>
    <x v="13"/>
    <x v="648"/>
    <s v="041160316"/>
    <x v="1688"/>
    <x v="1"/>
    <n v="12133303"/>
    <x v="256"/>
    <x v="36"/>
    <x v="5"/>
    <x v="1"/>
    <n v="2920"/>
  </r>
  <r>
    <x v="23"/>
    <x v="651"/>
    <s v="236040152"/>
    <x v="550"/>
    <x v="6"/>
    <n v="12133303"/>
    <x v="256"/>
    <x v="12"/>
    <x v="5"/>
    <x v="1"/>
    <n v="2920"/>
  </r>
  <r>
    <x v="13"/>
    <x v="648"/>
    <s v="128100120"/>
    <x v="225"/>
    <x v="0"/>
    <n v="12133303"/>
    <x v="256"/>
    <x v="36"/>
    <x v="5"/>
    <x v="1"/>
    <n v="2920"/>
  </r>
  <r>
    <x v="19"/>
    <x v="652"/>
    <s v="104000008"/>
    <x v="146"/>
    <x v="1"/>
    <n v="12133303"/>
    <x v="256"/>
    <x v="14"/>
    <x v="5"/>
    <x v="1"/>
    <n v="2920"/>
  </r>
  <r>
    <x v="1"/>
    <x v="596"/>
    <s v="191140120"/>
    <x v="1690"/>
    <x v="6"/>
    <n v="12135508"/>
    <x v="234"/>
    <x v="47"/>
    <x v="18"/>
    <x v="1"/>
    <n v="4752"/>
  </r>
  <r>
    <x v="13"/>
    <x v="648"/>
    <s v="061080108"/>
    <x v="357"/>
    <x v="5"/>
    <n v="12133303"/>
    <x v="256"/>
    <x v="36"/>
    <x v="5"/>
    <x v="1"/>
    <n v="2920"/>
  </r>
  <r>
    <x v="19"/>
    <x v="652"/>
    <s v="041120416"/>
    <x v="807"/>
    <x v="7"/>
    <n v="12133303"/>
    <x v="256"/>
    <x v="14"/>
    <x v="5"/>
    <x v="1"/>
    <n v="2920"/>
  </r>
  <r>
    <x v="13"/>
    <x v="648"/>
    <s v="061100116"/>
    <x v="309"/>
    <x v="5"/>
    <n v="12133303"/>
    <x v="256"/>
    <x v="36"/>
    <x v="5"/>
    <x v="1"/>
    <n v="2920"/>
  </r>
  <r>
    <x v="19"/>
    <x v="652"/>
    <s v="041120500"/>
    <x v="1672"/>
    <x v="26"/>
    <n v="12133303"/>
    <x v="256"/>
    <x v="14"/>
    <x v="5"/>
    <x v="1"/>
    <n v="2920"/>
  </r>
  <r>
    <x v="16"/>
    <x v="653"/>
    <s v="057060013"/>
    <x v="653"/>
    <x v="2"/>
    <n v="12133303"/>
    <x v="256"/>
    <x v="14"/>
    <x v="5"/>
    <x v="1"/>
    <n v="2920"/>
  </r>
  <r>
    <x v="19"/>
    <x v="652"/>
    <s v="041080100"/>
    <x v="1329"/>
    <x v="1"/>
    <n v="12133303"/>
    <x v="256"/>
    <x v="14"/>
    <x v="5"/>
    <x v="1"/>
    <n v="2920"/>
  </r>
  <r>
    <x v="16"/>
    <x v="653"/>
    <s v="131000012"/>
    <x v="181"/>
    <x v="2"/>
    <n v="12133303"/>
    <x v="256"/>
    <x v="14"/>
    <x v="5"/>
    <x v="1"/>
    <n v="2920"/>
  </r>
  <r>
    <x v="9"/>
    <x v="654"/>
    <s v="131000008"/>
    <x v="180"/>
    <x v="5"/>
    <n v="12133303"/>
    <x v="256"/>
    <x v="9"/>
    <x v="5"/>
    <x v="1"/>
    <n v="2920"/>
  </r>
  <r>
    <x v="13"/>
    <x v="648"/>
    <s v="104000008"/>
    <x v="146"/>
    <x v="5"/>
    <n v="12133303"/>
    <x v="256"/>
    <x v="36"/>
    <x v="5"/>
    <x v="1"/>
    <n v="2920"/>
  </r>
  <r>
    <x v="9"/>
    <x v="654"/>
    <s v="104000008"/>
    <x v="146"/>
    <x v="8"/>
    <n v="12133303"/>
    <x v="256"/>
    <x v="9"/>
    <x v="5"/>
    <x v="1"/>
    <n v="2920"/>
  </r>
  <r>
    <x v="13"/>
    <x v="648"/>
    <s v="104000010"/>
    <x v="23"/>
    <x v="5"/>
    <n v="12133303"/>
    <x v="256"/>
    <x v="36"/>
    <x v="5"/>
    <x v="1"/>
    <n v="2920"/>
  </r>
  <r>
    <x v="9"/>
    <x v="654"/>
    <s v="061100216"/>
    <x v="57"/>
    <x v="5"/>
    <n v="12133303"/>
    <x v="256"/>
    <x v="9"/>
    <x v="5"/>
    <x v="1"/>
    <n v="2920"/>
  </r>
  <r>
    <x v="13"/>
    <x v="648"/>
    <s v="128100160"/>
    <x v="750"/>
    <x v="1"/>
    <n v="12133303"/>
    <x v="256"/>
    <x v="36"/>
    <x v="5"/>
    <x v="1"/>
    <n v="2920"/>
  </r>
  <r>
    <x v="9"/>
    <x v="654"/>
    <s v="104000010"/>
    <x v="23"/>
    <x v="2"/>
    <n v="12133303"/>
    <x v="256"/>
    <x v="9"/>
    <x v="5"/>
    <x v="1"/>
    <n v="2920"/>
  </r>
  <r>
    <x v="23"/>
    <x v="651"/>
    <s v="170051015"/>
    <x v="369"/>
    <x v="23"/>
    <n v="12133303"/>
    <x v="256"/>
    <x v="12"/>
    <x v="5"/>
    <x v="1"/>
    <n v="2920"/>
  </r>
  <r>
    <x v="13"/>
    <x v="648"/>
    <s v="143000200"/>
    <x v="1691"/>
    <x v="19"/>
    <n v="12133303"/>
    <x v="256"/>
    <x v="36"/>
    <x v="5"/>
    <x v="1"/>
    <n v="2920"/>
  </r>
  <r>
    <x v="23"/>
    <x v="651"/>
    <s v="170050813"/>
    <x v="212"/>
    <x v="23"/>
    <n v="12133303"/>
    <x v="256"/>
    <x v="12"/>
    <x v="5"/>
    <x v="1"/>
    <n v="2920"/>
  </r>
  <r>
    <x v="9"/>
    <x v="654"/>
    <s v="061080108"/>
    <x v="357"/>
    <x v="2"/>
    <n v="12133303"/>
    <x v="256"/>
    <x v="9"/>
    <x v="5"/>
    <x v="1"/>
    <n v="2920"/>
  </r>
  <r>
    <x v="9"/>
    <x v="654"/>
    <s v="061080116"/>
    <x v="304"/>
    <x v="5"/>
    <n v="12133303"/>
    <x v="256"/>
    <x v="9"/>
    <x v="5"/>
    <x v="1"/>
    <n v="2920"/>
  </r>
  <r>
    <x v="19"/>
    <x v="652"/>
    <s v="143000200"/>
    <x v="1691"/>
    <x v="21"/>
    <n v="12133303"/>
    <x v="256"/>
    <x v="14"/>
    <x v="5"/>
    <x v="1"/>
    <n v="2920"/>
  </r>
  <r>
    <x v="19"/>
    <x v="652"/>
    <s v="128100120"/>
    <x v="225"/>
    <x v="146"/>
    <n v="12133303"/>
    <x v="256"/>
    <x v="14"/>
    <x v="5"/>
    <x v="1"/>
    <n v="2920"/>
  </r>
  <r>
    <x v="19"/>
    <x v="652"/>
    <s v="213800202"/>
    <x v="1692"/>
    <x v="5"/>
    <n v="12133303"/>
    <x v="256"/>
    <x v="14"/>
    <x v="5"/>
    <x v="1"/>
    <n v="2920"/>
  </r>
  <r>
    <x v="14"/>
    <x v="655"/>
    <s v="171947670"/>
    <x v="1693"/>
    <x v="6"/>
    <n v="12134233"/>
    <x v="258"/>
    <x v="24"/>
    <x v="20"/>
    <x v="0"/>
    <n v="9999"/>
  </r>
  <r>
    <x v="14"/>
    <x v="655"/>
    <s v="862001108"/>
    <x v="1694"/>
    <x v="13"/>
    <n v="12134233"/>
    <x v="258"/>
    <x v="24"/>
    <x v="20"/>
    <x v="0"/>
    <n v="9999"/>
  </r>
  <r>
    <x v="1"/>
    <x v="596"/>
    <s v="191401708"/>
    <x v="1695"/>
    <x v="23"/>
    <n v="12135508"/>
    <x v="234"/>
    <x v="47"/>
    <x v="18"/>
    <x v="1"/>
    <n v="4752"/>
  </r>
  <r>
    <x v="4"/>
    <x v="656"/>
    <s v="074080035"/>
    <x v="851"/>
    <x v="10"/>
    <n v="12135508"/>
    <x v="170"/>
    <x v="47"/>
    <x v="18"/>
    <x v="1"/>
    <n v="4752"/>
  </r>
  <r>
    <x v="4"/>
    <x v="656"/>
    <s v="074050035"/>
    <x v="1696"/>
    <x v="49"/>
    <n v="12135508"/>
    <x v="170"/>
    <x v="47"/>
    <x v="18"/>
    <x v="1"/>
    <n v="4752"/>
  </r>
  <r>
    <x v="0"/>
    <x v="657"/>
    <s v="003404030"/>
    <x v="156"/>
    <x v="147"/>
    <n v="12135508"/>
    <x v="170"/>
    <x v="47"/>
    <x v="18"/>
    <x v="1"/>
    <n v="4752"/>
  </r>
  <r>
    <x v="4"/>
    <x v="656"/>
    <s v="024050116"/>
    <x v="1232"/>
    <x v="37"/>
    <n v="12135508"/>
    <x v="170"/>
    <x v="47"/>
    <x v="18"/>
    <x v="1"/>
    <n v="4752"/>
  </r>
  <r>
    <x v="1"/>
    <x v="596"/>
    <s v="191140116"/>
    <x v="1697"/>
    <x v="13"/>
    <n v="12135508"/>
    <x v="234"/>
    <x v="47"/>
    <x v="18"/>
    <x v="1"/>
    <n v="4752"/>
  </r>
  <r>
    <x v="4"/>
    <x v="656"/>
    <s v="024060116"/>
    <x v="131"/>
    <x v="35"/>
    <n v="12135508"/>
    <x v="170"/>
    <x v="47"/>
    <x v="18"/>
    <x v="1"/>
    <n v="4752"/>
  </r>
  <r>
    <x v="1"/>
    <x v="596"/>
    <s v="191140514"/>
    <x v="1698"/>
    <x v="13"/>
    <n v="12135508"/>
    <x v="234"/>
    <x v="47"/>
    <x v="18"/>
    <x v="1"/>
    <n v="4752"/>
  </r>
  <r>
    <x v="4"/>
    <x v="656"/>
    <s v="024060100"/>
    <x v="84"/>
    <x v="84"/>
    <n v="12135508"/>
    <x v="170"/>
    <x v="47"/>
    <x v="18"/>
    <x v="1"/>
    <n v="4752"/>
  </r>
  <r>
    <x v="1"/>
    <x v="596"/>
    <s v="191133524"/>
    <x v="1699"/>
    <x v="19"/>
    <n v="12135508"/>
    <x v="234"/>
    <x v="47"/>
    <x v="18"/>
    <x v="1"/>
    <n v="4752"/>
  </r>
  <r>
    <x v="4"/>
    <x v="656"/>
    <s v="074060060"/>
    <x v="489"/>
    <x v="10"/>
    <n v="12135508"/>
    <x v="170"/>
    <x v="47"/>
    <x v="18"/>
    <x v="1"/>
    <n v="4752"/>
  </r>
  <r>
    <x v="1"/>
    <x v="596"/>
    <s v="191202428"/>
    <x v="1700"/>
    <x v="6"/>
    <n v="12135508"/>
    <x v="234"/>
    <x v="47"/>
    <x v="18"/>
    <x v="1"/>
    <n v="4752"/>
  </r>
  <r>
    <x v="4"/>
    <x v="656"/>
    <s v="074040025"/>
    <x v="477"/>
    <x v="10"/>
    <n v="12135508"/>
    <x v="170"/>
    <x v="47"/>
    <x v="18"/>
    <x v="1"/>
    <n v="4752"/>
  </r>
  <r>
    <x v="1"/>
    <x v="596"/>
    <s v="191140532"/>
    <x v="1701"/>
    <x v="21"/>
    <n v="12135508"/>
    <x v="234"/>
    <x v="47"/>
    <x v="18"/>
    <x v="1"/>
    <n v="4752"/>
  </r>
  <r>
    <x v="4"/>
    <x v="656"/>
    <s v="074060035"/>
    <x v="1702"/>
    <x v="49"/>
    <n v="12135508"/>
    <x v="170"/>
    <x v="47"/>
    <x v="18"/>
    <x v="1"/>
    <n v="4752"/>
  </r>
  <r>
    <x v="4"/>
    <x v="656"/>
    <s v="074080030"/>
    <x v="854"/>
    <x v="10"/>
    <n v="12135508"/>
    <x v="170"/>
    <x v="47"/>
    <x v="18"/>
    <x v="1"/>
    <n v="4752"/>
  </r>
  <r>
    <x v="1"/>
    <x v="596"/>
    <s v="191140112"/>
    <x v="1134"/>
    <x v="13"/>
    <n v="12135508"/>
    <x v="234"/>
    <x v="47"/>
    <x v="18"/>
    <x v="1"/>
    <n v="4752"/>
  </r>
  <r>
    <x v="4"/>
    <x v="656"/>
    <s v="024050020"/>
    <x v="1703"/>
    <x v="35"/>
    <n v="12135508"/>
    <x v="170"/>
    <x v="47"/>
    <x v="18"/>
    <x v="1"/>
    <n v="4752"/>
  </r>
  <r>
    <x v="1"/>
    <x v="596"/>
    <s v="191140104"/>
    <x v="1704"/>
    <x v="19"/>
    <n v="12135508"/>
    <x v="234"/>
    <x v="47"/>
    <x v="18"/>
    <x v="1"/>
    <n v="4752"/>
  </r>
  <r>
    <x v="4"/>
    <x v="656"/>
    <s v="057080040"/>
    <x v="11"/>
    <x v="35"/>
    <n v="12135508"/>
    <x v="170"/>
    <x v="47"/>
    <x v="18"/>
    <x v="1"/>
    <n v="4752"/>
  </r>
  <r>
    <x v="1"/>
    <x v="596"/>
    <s v="191140110"/>
    <x v="1705"/>
    <x v="148"/>
    <n v="12135508"/>
    <x v="234"/>
    <x v="47"/>
    <x v="18"/>
    <x v="1"/>
    <n v="4752"/>
  </r>
  <r>
    <x v="4"/>
    <x v="656"/>
    <s v="057204090"/>
    <x v="1417"/>
    <x v="1"/>
    <n v="12135508"/>
    <x v="170"/>
    <x v="47"/>
    <x v="18"/>
    <x v="1"/>
    <n v="4752"/>
  </r>
  <r>
    <x v="1"/>
    <x v="596"/>
    <s v="191140500"/>
    <x v="1706"/>
    <x v="13"/>
    <n v="12135508"/>
    <x v="234"/>
    <x v="47"/>
    <x v="18"/>
    <x v="1"/>
    <n v="4752"/>
  </r>
  <r>
    <x v="4"/>
    <x v="656"/>
    <s v="057060025"/>
    <x v="9"/>
    <x v="84"/>
    <n v="12135508"/>
    <x v="170"/>
    <x v="47"/>
    <x v="18"/>
    <x v="1"/>
    <n v="4752"/>
  </r>
  <r>
    <x v="1"/>
    <x v="596"/>
    <s v="191400458"/>
    <x v="432"/>
    <x v="3"/>
    <n v="12135508"/>
    <x v="234"/>
    <x v="47"/>
    <x v="18"/>
    <x v="1"/>
    <n v="4752"/>
  </r>
  <r>
    <x v="4"/>
    <x v="656"/>
    <s v="024060108"/>
    <x v="1707"/>
    <x v="35"/>
    <n v="12135508"/>
    <x v="170"/>
    <x v="47"/>
    <x v="18"/>
    <x v="1"/>
    <n v="4752"/>
  </r>
  <r>
    <x v="1"/>
    <x v="596"/>
    <s v="191140508"/>
    <x v="1708"/>
    <x v="3"/>
    <n v="12135508"/>
    <x v="234"/>
    <x v="47"/>
    <x v="18"/>
    <x v="1"/>
    <n v="4752"/>
  </r>
  <r>
    <x v="6"/>
    <x v="658"/>
    <s v="171947916"/>
    <x v="164"/>
    <x v="10"/>
    <n v="12135508"/>
    <x v="170"/>
    <x v="47"/>
    <x v="18"/>
    <x v="1"/>
    <n v="4752"/>
  </r>
  <r>
    <x v="4"/>
    <x v="656"/>
    <s v="074050040"/>
    <x v="1709"/>
    <x v="46"/>
    <n v="12135508"/>
    <x v="170"/>
    <x v="47"/>
    <x v="18"/>
    <x v="1"/>
    <n v="4752"/>
  </r>
  <r>
    <x v="1"/>
    <x v="596"/>
    <s v="191140488"/>
    <x v="1710"/>
    <x v="74"/>
    <n v="12135508"/>
    <x v="234"/>
    <x v="47"/>
    <x v="18"/>
    <x v="1"/>
    <n v="4752"/>
  </r>
  <r>
    <x v="4"/>
    <x v="656"/>
    <s v="024080300"/>
    <x v="1711"/>
    <x v="4"/>
    <n v="12135508"/>
    <x v="170"/>
    <x v="47"/>
    <x v="18"/>
    <x v="1"/>
    <n v="4752"/>
  </r>
  <r>
    <x v="1"/>
    <x v="596"/>
    <s v="191140498"/>
    <x v="322"/>
    <x v="7"/>
    <n v="12135508"/>
    <x v="234"/>
    <x v="47"/>
    <x v="18"/>
    <x v="1"/>
    <n v="4752"/>
  </r>
  <r>
    <x v="4"/>
    <x v="656"/>
    <s v="074050070"/>
    <x v="1712"/>
    <x v="149"/>
    <n v="12135508"/>
    <x v="170"/>
    <x v="47"/>
    <x v="18"/>
    <x v="1"/>
    <n v="4752"/>
  </r>
  <r>
    <x v="1"/>
    <x v="596"/>
    <s v="191161172"/>
    <x v="1713"/>
    <x v="24"/>
    <n v="12135508"/>
    <x v="234"/>
    <x v="47"/>
    <x v="18"/>
    <x v="1"/>
    <n v="4752"/>
  </r>
  <r>
    <x v="16"/>
    <x v="659"/>
    <s v="191140102"/>
    <x v="1714"/>
    <x v="74"/>
    <n v="12135508"/>
    <x v="170"/>
    <x v="47"/>
    <x v="18"/>
    <x v="1"/>
    <n v="4752"/>
  </r>
  <r>
    <x v="16"/>
    <x v="659"/>
    <s v="191140108"/>
    <x v="1010"/>
    <x v="26"/>
    <n v="12135508"/>
    <x v="170"/>
    <x v="47"/>
    <x v="18"/>
    <x v="1"/>
    <n v="4752"/>
  </r>
  <r>
    <x v="0"/>
    <x v="660"/>
    <s v="171947917"/>
    <x v="569"/>
    <x v="28"/>
    <n v="12135508"/>
    <x v="170"/>
    <x v="47"/>
    <x v="18"/>
    <x v="1"/>
    <n v="4752"/>
  </r>
  <r>
    <x v="16"/>
    <x v="659"/>
    <s v="191401410"/>
    <x v="1715"/>
    <x v="23"/>
    <n v="12135508"/>
    <x v="170"/>
    <x v="47"/>
    <x v="18"/>
    <x v="1"/>
    <n v="4752"/>
  </r>
  <r>
    <x v="1"/>
    <x v="596"/>
    <s v="191160161"/>
    <x v="1716"/>
    <x v="19"/>
    <n v="12135508"/>
    <x v="234"/>
    <x v="47"/>
    <x v="18"/>
    <x v="1"/>
    <n v="4752"/>
  </r>
  <r>
    <x v="16"/>
    <x v="659"/>
    <s v="191020423"/>
    <x v="1717"/>
    <x v="51"/>
    <n v="12135508"/>
    <x v="170"/>
    <x v="47"/>
    <x v="18"/>
    <x v="1"/>
    <n v="4752"/>
  </r>
  <r>
    <x v="16"/>
    <x v="661"/>
    <s v="001614200"/>
    <x v="1008"/>
    <x v="35"/>
    <n v="12135508"/>
    <x v="170"/>
    <x v="47"/>
    <x v="18"/>
    <x v="1"/>
    <n v="4752"/>
  </r>
  <r>
    <x v="21"/>
    <x v="662"/>
    <s v="261060012"/>
    <x v="1718"/>
    <x v="7"/>
    <n v="12135508"/>
    <x v="170"/>
    <x v="47"/>
    <x v="18"/>
    <x v="1"/>
    <n v="4752"/>
  </r>
  <r>
    <x v="16"/>
    <x v="659"/>
    <s v="191204108"/>
    <x v="334"/>
    <x v="6"/>
    <n v="12135508"/>
    <x v="170"/>
    <x v="47"/>
    <x v="18"/>
    <x v="1"/>
    <n v="4752"/>
  </r>
  <r>
    <x v="1"/>
    <x v="596"/>
    <s v="191133504"/>
    <x v="1719"/>
    <x v="21"/>
    <n v="12135508"/>
    <x v="234"/>
    <x v="47"/>
    <x v="18"/>
    <x v="1"/>
    <n v="4752"/>
  </r>
  <r>
    <x v="16"/>
    <x v="659"/>
    <s v="191161174"/>
    <x v="1558"/>
    <x v="45"/>
    <n v="12135508"/>
    <x v="170"/>
    <x v="47"/>
    <x v="18"/>
    <x v="1"/>
    <n v="4752"/>
  </r>
  <r>
    <x v="21"/>
    <x v="662"/>
    <s v="046140600"/>
    <x v="1720"/>
    <x v="2"/>
    <n v="12135508"/>
    <x v="170"/>
    <x v="47"/>
    <x v="18"/>
    <x v="1"/>
    <n v="4752"/>
  </r>
  <r>
    <x v="16"/>
    <x v="661"/>
    <s v="001610300"/>
    <x v="1721"/>
    <x v="102"/>
    <n v="12135508"/>
    <x v="170"/>
    <x v="47"/>
    <x v="18"/>
    <x v="1"/>
    <n v="4752"/>
  </r>
  <r>
    <x v="21"/>
    <x v="662"/>
    <s v="041120116"/>
    <x v="351"/>
    <x v="35"/>
    <n v="12135508"/>
    <x v="170"/>
    <x v="47"/>
    <x v="18"/>
    <x v="1"/>
    <n v="4752"/>
  </r>
  <r>
    <x v="16"/>
    <x v="661"/>
    <s v="170051025"/>
    <x v="203"/>
    <x v="38"/>
    <n v="12135508"/>
    <x v="170"/>
    <x v="47"/>
    <x v="18"/>
    <x v="1"/>
    <n v="4752"/>
  </r>
  <r>
    <x v="21"/>
    <x v="662"/>
    <s v="003280200"/>
    <x v="25"/>
    <x v="150"/>
    <n v="12135508"/>
    <x v="170"/>
    <x v="47"/>
    <x v="18"/>
    <x v="1"/>
    <n v="4752"/>
  </r>
  <r>
    <x v="16"/>
    <x v="661"/>
    <s v="007120200"/>
    <x v="208"/>
    <x v="112"/>
    <n v="12135508"/>
    <x v="170"/>
    <x v="47"/>
    <x v="18"/>
    <x v="1"/>
    <n v="4752"/>
  </r>
  <r>
    <x v="21"/>
    <x v="662"/>
    <s v="261060016"/>
    <x v="1722"/>
    <x v="51"/>
    <n v="12135508"/>
    <x v="170"/>
    <x v="47"/>
    <x v="18"/>
    <x v="1"/>
    <n v="4752"/>
  </r>
  <r>
    <x v="16"/>
    <x v="661"/>
    <s v="007060016"/>
    <x v="1197"/>
    <x v="112"/>
    <n v="12135508"/>
    <x v="170"/>
    <x v="47"/>
    <x v="18"/>
    <x v="1"/>
    <n v="4752"/>
  </r>
  <r>
    <x v="8"/>
    <x v="644"/>
    <s v="191140492"/>
    <x v="1591"/>
    <x v="13"/>
    <n v="12135508"/>
    <x v="170"/>
    <x v="47"/>
    <x v="18"/>
    <x v="1"/>
    <n v="4752"/>
  </r>
  <r>
    <x v="16"/>
    <x v="661"/>
    <s v="170051217"/>
    <x v="234"/>
    <x v="29"/>
    <n v="12135508"/>
    <x v="170"/>
    <x v="47"/>
    <x v="18"/>
    <x v="1"/>
    <n v="4752"/>
  </r>
  <r>
    <x v="8"/>
    <x v="644"/>
    <s v="191140508"/>
    <x v="1708"/>
    <x v="19"/>
    <n v="12135508"/>
    <x v="170"/>
    <x v="47"/>
    <x v="18"/>
    <x v="1"/>
    <n v="4752"/>
  </r>
  <r>
    <x v="10"/>
    <x v="663"/>
    <s v="192001025"/>
    <x v="267"/>
    <x v="68"/>
    <n v="12135508"/>
    <x v="170"/>
    <x v="47"/>
    <x v="18"/>
    <x v="1"/>
    <n v="4752"/>
  </r>
  <r>
    <x v="8"/>
    <x v="664"/>
    <s v="052200300"/>
    <x v="1723"/>
    <x v="4"/>
    <n v="12135508"/>
    <x v="170"/>
    <x v="47"/>
    <x v="18"/>
    <x v="1"/>
    <n v="4752"/>
  </r>
  <r>
    <x v="10"/>
    <x v="663"/>
    <s v="192001038"/>
    <x v="1154"/>
    <x v="68"/>
    <n v="12135508"/>
    <x v="170"/>
    <x v="47"/>
    <x v="18"/>
    <x v="1"/>
    <n v="4752"/>
  </r>
  <r>
    <x v="8"/>
    <x v="644"/>
    <s v="191140526"/>
    <x v="876"/>
    <x v="74"/>
    <n v="12135508"/>
    <x v="170"/>
    <x v="47"/>
    <x v="18"/>
    <x v="1"/>
    <n v="4752"/>
  </r>
  <r>
    <x v="10"/>
    <x v="663"/>
    <s v="192001050"/>
    <x v="1724"/>
    <x v="22"/>
    <n v="12135508"/>
    <x v="170"/>
    <x v="47"/>
    <x v="18"/>
    <x v="1"/>
    <n v="4752"/>
  </r>
  <r>
    <x v="8"/>
    <x v="644"/>
    <s v="191133524"/>
    <x v="1699"/>
    <x v="3"/>
    <n v="12135508"/>
    <x v="170"/>
    <x v="47"/>
    <x v="18"/>
    <x v="1"/>
    <n v="4752"/>
  </r>
  <r>
    <x v="10"/>
    <x v="663"/>
    <s v="192001063"/>
    <x v="1158"/>
    <x v="22"/>
    <n v="12135508"/>
    <x v="170"/>
    <x v="47"/>
    <x v="18"/>
    <x v="1"/>
    <n v="4752"/>
  </r>
  <r>
    <x v="8"/>
    <x v="644"/>
    <s v="191204108"/>
    <x v="334"/>
    <x v="151"/>
    <n v="12135508"/>
    <x v="170"/>
    <x v="47"/>
    <x v="18"/>
    <x v="1"/>
    <n v="4752"/>
  </r>
  <r>
    <x v="23"/>
    <x v="471"/>
    <s v="236001216"/>
    <x v="1029"/>
    <x v="0"/>
    <n v="12135508"/>
    <x v="170"/>
    <x v="47"/>
    <x v="18"/>
    <x v="1"/>
    <n v="4752"/>
  </r>
  <r>
    <x v="8"/>
    <x v="644"/>
    <s v="191140106"/>
    <x v="1725"/>
    <x v="75"/>
    <n v="12135508"/>
    <x v="170"/>
    <x v="47"/>
    <x v="18"/>
    <x v="1"/>
    <n v="4752"/>
  </r>
  <r>
    <x v="23"/>
    <x v="471"/>
    <s v="236001132"/>
    <x v="517"/>
    <x v="1"/>
    <n v="12135508"/>
    <x v="170"/>
    <x v="47"/>
    <x v="18"/>
    <x v="1"/>
    <n v="4752"/>
  </r>
  <r>
    <x v="8"/>
    <x v="664"/>
    <s v="052180300"/>
    <x v="1726"/>
    <x v="2"/>
    <n v="12135508"/>
    <x v="170"/>
    <x v="47"/>
    <x v="18"/>
    <x v="1"/>
    <n v="4752"/>
  </r>
  <r>
    <x v="8"/>
    <x v="644"/>
    <s v="191072110"/>
    <x v="1727"/>
    <x v="11"/>
    <n v="12135508"/>
    <x v="170"/>
    <x v="47"/>
    <x v="18"/>
    <x v="1"/>
    <n v="4752"/>
  </r>
  <r>
    <x v="8"/>
    <x v="644"/>
    <s v="191400432"/>
    <x v="1728"/>
    <x v="11"/>
    <n v="12135508"/>
    <x v="170"/>
    <x v="47"/>
    <x v="18"/>
    <x v="1"/>
    <n v="4752"/>
  </r>
  <r>
    <x v="8"/>
    <x v="644"/>
    <s v="191240624"/>
    <x v="1729"/>
    <x v="23"/>
    <n v="12135508"/>
    <x v="170"/>
    <x v="47"/>
    <x v="18"/>
    <x v="1"/>
    <n v="4752"/>
  </r>
  <r>
    <x v="23"/>
    <x v="471"/>
    <s v="236890350"/>
    <x v="89"/>
    <x v="22"/>
    <n v="12135508"/>
    <x v="170"/>
    <x v="47"/>
    <x v="18"/>
    <x v="1"/>
    <n v="4752"/>
  </r>
  <r>
    <x v="8"/>
    <x v="644"/>
    <s v="191202322"/>
    <x v="1138"/>
    <x v="25"/>
    <n v="12135508"/>
    <x v="170"/>
    <x v="47"/>
    <x v="18"/>
    <x v="1"/>
    <n v="4752"/>
  </r>
  <r>
    <x v="23"/>
    <x v="471"/>
    <s v="236001156"/>
    <x v="1233"/>
    <x v="1"/>
    <n v="12135508"/>
    <x v="170"/>
    <x v="47"/>
    <x v="18"/>
    <x v="1"/>
    <n v="4752"/>
  </r>
  <r>
    <x v="8"/>
    <x v="644"/>
    <s v="191140108"/>
    <x v="1010"/>
    <x v="13"/>
    <n v="12135508"/>
    <x v="170"/>
    <x v="47"/>
    <x v="18"/>
    <x v="1"/>
    <n v="4752"/>
  </r>
  <r>
    <x v="23"/>
    <x v="471"/>
    <s v="236001200"/>
    <x v="1730"/>
    <x v="0"/>
    <n v="12135508"/>
    <x v="170"/>
    <x v="47"/>
    <x v="18"/>
    <x v="1"/>
    <n v="4752"/>
  </r>
  <r>
    <x v="8"/>
    <x v="644"/>
    <s v="191140506"/>
    <x v="891"/>
    <x v="92"/>
    <n v="12135508"/>
    <x v="170"/>
    <x v="47"/>
    <x v="18"/>
    <x v="1"/>
    <n v="4752"/>
  </r>
  <r>
    <x v="23"/>
    <x v="471"/>
    <s v="236001120"/>
    <x v="1731"/>
    <x v="1"/>
    <n v="12135508"/>
    <x v="170"/>
    <x v="47"/>
    <x v="18"/>
    <x v="1"/>
    <n v="4752"/>
  </r>
  <r>
    <x v="8"/>
    <x v="644"/>
    <s v="191160154"/>
    <x v="1732"/>
    <x v="11"/>
    <n v="12135508"/>
    <x v="170"/>
    <x v="47"/>
    <x v="18"/>
    <x v="1"/>
    <n v="4752"/>
  </r>
  <r>
    <x v="23"/>
    <x v="471"/>
    <s v="236001140"/>
    <x v="564"/>
    <x v="1"/>
    <n v="12135508"/>
    <x v="170"/>
    <x v="47"/>
    <x v="18"/>
    <x v="1"/>
    <n v="4752"/>
  </r>
  <r>
    <x v="8"/>
    <x v="644"/>
    <s v="191140120"/>
    <x v="1690"/>
    <x v="12"/>
    <n v="12135508"/>
    <x v="170"/>
    <x v="47"/>
    <x v="18"/>
    <x v="1"/>
    <n v="4752"/>
  </r>
  <r>
    <x v="28"/>
    <x v="665"/>
    <s v="063100024"/>
    <x v="1733"/>
    <x v="41"/>
    <n v="12135508"/>
    <x v="170"/>
    <x v="47"/>
    <x v="18"/>
    <x v="1"/>
    <n v="4752"/>
  </r>
  <r>
    <x v="8"/>
    <x v="664"/>
    <s v="052080016"/>
    <x v="1734"/>
    <x v="10"/>
    <n v="12135508"/>
    <x v="170"/>
    <x v="47"/>
    <x v="18"/>
    <x v="1"/>
    <n v="4752"/>
  </r>
  <r>
    <x v="23"/>
    <x v="471"/>
    <s v="236001184"/>
    <x v="54"/>
    <x v="0"/>
    <n v="12135508"/>
    <x v="170"/>
    <x v="47"/>
    <x v="18"/>
    <x v="1"/>
    <n v="4752"/>
  </r>
  <r>
    <x v="8"/>
    <x v="644"/>
    <s v="191140516"/>
    <x v="1590"/>
    <x v="75"/>
    <n v="12135508"/>
    <x v="170"/>
    <x v="47"/>
    <x v="18"/>
    <x v="1"/>
    <n v="4752"/>
  </r>
  <r>
    <x v="8"/>
    <x v="644"/>
    <s v="191070108"/>
    <x v="530"/>
    <x v="22"/>
    <n v="12135508"/>
    <x v="170"/>
    <x v="47"/>
    <x v="18"/>
    <x v="1"/>
    <n v="4752"/>
  </r>
  <r>
    <x v="8"/>
    <x v="644"/>
    <s v="191133504"/>
    <x v="1719"/>
    <x v="20"/>
    <n v="12135508"/>
    <x v="170"/>
    <x v="47"/>
    <x v="18"/>
    <x v="1"/>
    <n v="4752"/>
  </r>
  <r>
    <x v="11"/>
    <x v="666"/>
    <s v="073240200"/>
    <x v="1735"/>
    <x v="17"/>
    <n v="12135508"/>
    <x v="170"/>
    <x v="47"/>
    <x v="18"/>
    <x v="1"/>
    <n v="4752"/>
  </r>
  <r>
    <x v="8"/>
    <x v="644"/>
    <s v="191140110"/>
    <x v="1705"/>
    <x v="3"/>
    <n v="12135508"/>
    <x v="170"/>
    <x v="47"/>
    <x v="18"/>
    <x v="1"/>
    <n v="4752"/>
  </r>
  <r>
    <x v="8"/>
    <x v="664"/>
    <s v="052080300"/>
    <x v="1736"/>
    <x v="2"/>
    <n v="12135508"/>
    <x v="170"/>
    <x v="47"/>
    <x v="18"/>
    <x v="1"/>
    <n v="4752"/>
  </r>
  <r>
    <x v="8"/>
    <x v="644"/>
    <s v="191202428"/>
    <x v="1700"/>
    <x v="6"/>
    <n v="12135508"/>
    <x v="170"/>
    <x v="47"/>
    <x v="18"/>
    <x v="1"/>
    <n v="4752"/>
  </r>
  <r>
    <x v="8"/>
    <x v="664"/>
    <s v="052100024"/>
    <x v="844"/>
    <x v="10"/>
    <n v="12135508"/>
    <x v="170"/>
    <x v="47"/>
    <x v="18"/>
    <x v="1"/>
    <n v="4752"/>
  </r>
  <r>
    <x v="8"/>
    <x v="644"/>
    <s v="191140497"/>
    <x v="1737"/>
    <x v="75"/>
    <n v="12135508"/>
    <x v="170"/>
    <x v="47"/>
    <x v="18"/>
    <x v="1"/>
    <n v="4752"/>
  </r>
  <r>
    <x v="11"/>
    <x v="666"/>
    <s v="071160020"/>
    <x v="1738"/>
    <x v="2"/>
    <n v="12135508"/>
    <x v="170"/>
    <x v="47"/>
    <x v="18"/>
    <x v="1"/>
    <n v="4752"/>
  </r>
  <r>
    <x v="8"/>
    <x v="664"/>
    <s v="052120416"/>
    <x v="1739"/>
    <x v="2"/>
    <n v="12135508"/>
    <x v="170"/>
    <x v="47"/>
    <x v="18"/>
    <x v="1"/>
    <n v="4752"/>
  </r>
  <r>
    <x v="18"/>
    <x v="667"/>
    <s v="201000020"/>
    <x v="1740"/>
    <x v="1"/>
    <n v="12136475"/>
    <x v="259"/>
    <x v="30"/>
    <x v="18"/>
    <x v="1"/>
    <n v="4752"/>
  </r>
  <r>
    <x v="11"/>
    <x v="666"/>
    <s v="073140216"/>
    <x v="1741"/>
    <x v="2"/>
    <n v="12135508"/>
    <x v="170"/>
    <x v="47"/>
    <x v="18"/>
    <x v="1"/>
    <n v="4752"/>
  </r>
  <r>
    <x v="8"/>
    <x v="644"/>
    <s v="191140502"/>
    <x v="151"/>
    <x v="92"/>
    <n v="12135508"/>
    <x v="170"/>
    <x v="47"/>
    <x v="18"/>
    <x v="1"/>
    <n v="4752"/>
  </r>
  <r>
    <x v="8"/>
    <x v="644"/>
    <s v="191140504"/>
    <x v="152"/>
    <x v="57"/>
    <n v="12135508"/>
    <x v="170"/>
    <x v="47"/>
    <x v="18"/>
    <x v="1"/>
    <n v="4752"/>
  </r>
  <r>
    <x v="11"/>
    <x v="666"/>
    <s v="073160216"/>
    <x v="1742"/>
    <x v="18"/>
    <n v="12135508"/>
    <x v="170"/>
    <x v="47"/>
    <x v="18"/>
    <x v="1"/>
    <n v="4752"/>
  </r>
  <r>
    <x v="11"/>
    <x v="666"/>
    <s v="073240116"/>
    <x v="1743"/>
    <x v="17"/>
    <n v="12135508"/>
    <x v="170"/>
    <x v="47"/>
    <x v="18"/>
    <x v="1"/>
    <n v="4752"/>
  </r>
  <r>
    <x v="8"/>
    <x v="644"/>
    <s v="191140490"/>
    <x v="1744"/>
    <x v="74"/>
    <n v="12135508"/>
    <x v="170"/>
    <x v="47"/>
    <x v="18"/>
    <x v="1"/>
    <n v="4752"/>
  </r>
  <r>
    <x v="8"/>
    <x v="644"/>
    <s v="191140104"/>
    <x v="1704"/>
    <x v="20"/>
    <n v="12135508"/>
    <x v="170"/>
    <x v="47"/>
    <x v="18"/>
    <x v="1"/>
    <n v="4752"/>
  </r>
  <r>
    <x v="11"/>
    <x v="666"/>
    <s v="063953100"/>
    <x v="1745"/>
    <x v="18"/>
    <n v="12135508"/>
    <x v="170"/>
    <x v="47"/>
    <x v="18"/>
    <x v="1"/>
    <n v="4752"/>
  </r>
  <r>
    <x v="8"/>
    <x v="664"/>
    <s v="052180400"/>
    <x v="1746"/>
    <x v="5"/>
    <n v="12135508"/>
    <x v="170"/>
    <x v="47"/>
    <x v="18"/>
    <x v="1"/>
    <n v="4752"/>
  </r>
  <r>
    <x v="11"/>
    <x v="666"/>
    <s v="064708015"/>
    <x v="1181"/>
    <x v="2"/>
    <n v="12135508"/>
    <x v="170"/>
    <x v="47"/>
    <x v="18"/>
    <x v="1"/>
    <n v="4752"/>
  </r>
  <r>
    <x v="8"/>
    <x v="644"/>
    <s v="191140530"/>
    <x v="1747"/>
    <x v="11"/>
    <n v="12135508"/>
    <x v="170"/>
    <x v="47"/>
    <x v="18"/>
    <x v="1"/>
    <n v="4752"/>
  </r>
  <r>
    <x v="11"/>
    <x v="666"/>
    <s v="063600080"/>
    <x v="1748"/>
    <x v="114"/>
    <n v="12135508"/>
    <x v="170"/>
    <x v="47"/>
    <x v="18"/>
    <x v="1"/>
    <n v="4752"/>
  </r>
  <r>
    <x v="18"/>
    <x v="667"/>
    <s v="074050040"/>
    <x v="1709"/>
    <x v="5"/>
    <n v="12136475"/>
    <x v="259"/>
    <x v="30"/>
    <x v="18"/>
    <x v="1"/>
    <n v="4752"/>
  </r>
  <r>
    <x v="18"/>
    <x v="667"/>
    <s v="074050016"/>
    <x v="862"/>
    <x v="8"/>
    <n v="12136475"/>
    <x v="259"/>
    <x v="30"/>
    <x v="18"/>
    <x v="1"/>
    <n v="4752"/>
  </r>
  <r>
    <x v="18"/>
    <x v="667"/>
    <s v="074040010"/>
    <x v="1749"/>
    <x v="8"/>
    <n v="12136475"/>
    <x v="259"/>
    <x v="30"/>
    <x v="18"/>
    <x v="1"/>
    <n v="4752"/>
  </r>
  <r>
    <x v="18"/>
    <x v="667"/>
    <s v="073140100"/>
    <x v="490"/>
    <x v="1"/>
    <n v="12136475"/>
    <x v="259"/>
    <x v="30"/>
    <x v="18"/>
    <x v="1"/>
    <n v="4752"/>
  </r>
  <r>
    <x v="18"/>
    <x v="667"/>
    <s v="074060010"/>
    <x v="866"/>
    <x v="8"/>
    <n v="12136475"/>
    <x v="259"/>
    <x v="30"/>
    <x v="18"/>
    <x v="1"/>
    <n v="4752"/>
  </r>
  <r>
    <x v="18"/>
    <x v="667"/>
    <s v="074060060"/>
    <x v="489"/>
    <x v="5"/>
    <n v="12136475"/>
    <x v="259"/>
    <x v="30"/>
    <x v="18"/>
    <x v="1"/>
    <n v="4752"/>
  </r>
  <r>
    <x v="18"/>
    <x v="667"/>
    <s v="074060030"/>
    <x v="1750"/>
    <x v="4"/>
    <n v="12136475"/>
    <x v="259"/>
    <x v="30"/>
    <x v="18"/>
    <x v="1"/>
    <n v="4752"/>
  </r>
  <r>
    <x v="18"/>
    <x v="667"/>
    <s v="074050045"/>
    <x v="850"/>
    <x v="5"/>
    <n v="12136475"/>
    <x v="259"/>
    <x v="30"/>
    <x v="18"/>
    <x v="1"/>
    <n v="4752"/>
  </r>
  <r>
    <x v="18"/>
    <x v="667"/>
    <s v="201080016"/>
    <x v="831"/>
    <x v="5"/>
    <n v="12136475"/>
    <x v="259"/>
    <x v="30"/>
    <x v="18"/>
    <x v="1"/>
    <n v="4752"/>
  </r>
  <r>
    <x v="18"/>
    <x v="667"/>
    <s v="116080125"/>
    <x v="31"/>
    <x v="33"/>
    <n v="12136475"/>
    <x v="259"/>
    <x v="30"/>
    <x v="18"/>
    <x v="1"/>
    <n v="4752"/>
  </r>
  <r>
    <x v="18"/>
    <x v="667"/>
    <s v="116060100"/>
    <x v="147"/>
    <x v="33"/>
    <n v="12136475"/>
    <x v="259"/>
    <x v="30"/>
    <x v="18"/>
    <x v="1"/>
    <n v="4752"/>
  </r>
  <r>
    <x v="18"/>
    <x v="667"/>
    <s v="074060016"/>
    <x v="657"/>
    <x v="8"/>
    <n v="12136475"/>
    <x v="259"/>
    <x v="30"/>
    <x v="18"/>
    <x v="1"/>
    <n v="4752"/>
  </r>
  <r>
    <x v="18"/>
    <x v="667"/>
    <s v="074050070"/>
    <x v="1712"/>
    <x v="7"/>
    <n v="12136475"/>
    <x v="259"/>
    <x v="30"/>
    <x v="18"/>
    <x v="1"/>
    <n v="4752"/>
  </r>
  <r>
    <x v="18"/>
    <x v="667"/>
    <s v="074050060"/>
    <x v="1751"/>
    <x v="1"/>
    <n v="12136475"/>
    <x v="259"/>
    <x v="30"/>
    <x v="18"/>
    <x v="1"/>
    <n v="4752"/>
  </r>
  <r>
    <x v="18"/>
    <x v="667"/>
    <s v="063600060"/>
    <x v="1248"/>
    <x v="4"/>
    <n v="12136475"/>
    <x v="259"/>
    <x v="30"/>
    <x v="18"/>
    <x v="1"/>
    <n v="4752"/>
  </r>
  <r>
    <x v="18"/>
    <x v="667"/>
    <s v="057100060"/>
    <x v="503"/>
    <x v="0"/>
    <n v="12136475"/>
    <x v="259"/>
    <x v="30"/>
    <x v="18"/>
    <x v="1"/>
    <n v="4752"/>
  </r>
  <r>
    <x v="18"/>
    <x v="667"/>
    <s v="057080120"/>
    <x v="1752"/>
    <x v="7"/>
    <n v="12136475"/>
    <x v="259"/>
    <x v="30"/>
    <x v="18"/>
    <x v="1"/>
    <n v="4752"/>
  </r>
  <r>
    <x v="18"/>
    <x v="667"/>
    <s v="057060025"/>
    <x v="9"/>
    <x v="4"/>
    <n v="12136475"/>
    <x v="259"/>
    <x v="30"/>
    <x v="18"/>
    <x v="1"/>
    <n v="4752"/>
  </r>
  <r>
    <x v="18"/>
    <x v="667"/>
    <s v="052160116"/>
    <x v="1753"/>
    <x v="1"/>
    <n v="12136475"/>
    <x v="259"/>
    <x v="30"/>
    <x v="18"/>
    <x v="1"/>
    <n v="4752"/>
  </r>
  <r>
    <x v="18"/>
    <x v="667"/>
    <s v="074080030"/>
    <x v="854"/>
    <x v="8"/>
    <n v="12136475"/>
    <x v="259"/>
    <x v="30"/>
    <x v="18"/>
    <x v="1"/>
    <n v="4752"/>
  </r>
  <r>
    <x v="14"/>
    <x v="609"/>
    <s v="236001172"/>
    <x v="82"/>
    <x v="6"/>
    <n v="12627508"/>
    <x v="238"/>
    <x v="3"/>
    <x v="2"/>
    <x v="0"/>
    <n v="9999"/>
  </r>
  <r>
    <x v="18"/>
    <x v="667"/>
    <s v="074080016"/>
    <x v="656"/>
    <x v="2"/>
    <n v="12136475"/>
    <x v="259"/>
    <x v="30"/>
    <x v="18"/>
    <x v="1"/>
    <n v="4752"/>
  </r>
  <r>
    <x v="18"/>
    <x v="667"/>
    <s v="074060100"/>
    <x v="467"/>
    <x v="1"/>
    <n v="12136475"/>
    <x v="259"/>
    <x v="30"/>
    <x v="18"/>
    <x v="1"/>
    <n v="4752"/>
  </r>
  <r>
    <x v="18"/>
    <x v="667"/>
    <s v="051240416"/>
    <x v="1754"/>
    <x v="7"/>
    <n v="12136475"/>
    <x v="259"/>
    <x v="30"/>
    <x v="18"/>
    <x v="1"/>
    <n v="4752"/>
  </r>
  <r>
    <x v="18"/>
    <x v="667"/>
    <s v="024060100"/>
    <x v="84"/>
    <x v="10"/>
    <n v="12136475"/>
    <x v="259"/>
    <x v="30"/>
    <x v="18"/>
    <x v="1"/>
    <n v="4752"/>
  </r>
  <r>
    <x v="11"/>
    <x v="668"/>
    <s v="815613002"/>
    <x v="302"/>
    <x v="0"/>
    <n v="12185205"/>
    <x v="260"/>
    <x v="47"/>
    <x v="18"/>
    <x v="1"/>
    <n v="4719"/>
  </r>
  <r>
    <x v="17"/>
    <x v="669"/>
    <s v="147060814"/>
    <x v="1091"/>
    <x v="13"/>
    <n v="12185205"/>
    <x v="260"/>
    <x v="47"/>
    <x v="18"/>
    <x v="1"/>
    <n v="4719"/>
  </r>
  <r>
    <x v="5"/>
    <x v="670"/>
    <s v="334001600"/>
    <x v="1755"/>
    <x v="0"/>
    <n v="1270644"/>
    <x v="261"/>
    <x v="46"/>
    <x v="7"/>
    <x v="1"/>
    <n v="4530"/>
  </r>
  <r>
    <x v="11"/>
    <x v="668"/>
    <s v="024060116"/>
    <x v="131"/>
    <x v="5"/>
    <n v="12185205"/>
    <x v="260"/>
    <x v="47"/>
    <x v="18"/>
    <x v="1"/>
    <n v="4719"/>
  </r>
  <r>
    <x v="17"/>
    <x v="669"/>
    <s v="169300132"/>
    <x v="613"/>
    <x v="6"/>
    <n v="12185205"/>
    <x v="260"/>
    <x v="47"/>
    <x v="18"/>
    <x v="1"/>
    <n v="4719"/>
  </r>
  <r>
    <x v="11"/>
    <x v="668"/>
    <s v="027040020"/>
    <x v="417"/>
    <x v="5"/>
    <n v="12185205"/>
    <x v="260"/>
    <x v="47"/>
    <x v="18"/>
    <x v="1"/>
    <n v="4719"/>
  </r>
  <r>
    <x v="17"/>
    <x v="669"/>
    <s v="837000195"/>
    <x v="920"/>
    <x v="17"/>
    <n v="12185205"/>
    <x v="260"/>
    <x v="47"/>
    <x v="18"/>
    <x v="1"/>
    <n v="4719"/>
  </r>
  <r>
    <x v="11"/>
    <x v="668"/>
    <s v="027060025"/>
    <x v="1042"/>
    <x v="5"/>
    <n v="12185205"/>
    <x v="260"/>
    <x v="47"/>
    <x v="18"/>
    <x v="1"/>
    <n v="4719"/>
  </r>
  <r>
    <x v="5"/>
    <x v="670"/>
    <s v="334001000"/>
    <x v="1756"/>
    <x v="0"/>
    <n v="1270644"/>
    <x v="261"/>
    <x v="46"/>
    <x v="7"/>
    <x v="1"/>
    <n v="4530"/>
  </r>
  <r>
    <x v="17"/>
    <x v="669"/>
    <s v="147060504"/>
    <x v="115"/>
    <x v="22"/>
    <n v="12185205"/>
    <x v="260"/>
    <x v="47"/>
    <x v="18"/>
    <x v="1"/>
    <n v="4719"/>
  </r>
  <r>
    <x v="11"/>
    <x v="668"/>
    <s v="128100080"/>
    <x v="196"/>
    <x v="5"/>
    <n v="12185205"/>
    <x v="260"/>
    <x v="47"/>
    <x v="18"/>
    <x v="1"/>
    <n v="4719"/>
  </r>
  <r>
    <x v="11"/>
    <x v="668"/>
    <s v="169300544"/>
    <x v="136"/>
    <x v="19"/>
    <n v="12185205"/>
    <x v="260"/>
    <x v="47"/>
    <x v="18"/>
    <x v="1"/>
    <n v="4719"/>
  </r>
  <r>
    <x v="11"/>
    <x v="668"/>
    <s v="169300116"/>
    <x v="601"/>
    <x v="6"/>
    <n v="12185205"/>
    <x v="260"/>
    <x v="47"/>
    <x v="18"/>
    <x v="1"/>
    <n v="4719"/>
  </r>
  <r>
    <x v="11"/>
    <x v="668"/>
    <s v="169300120"/>
    <x v="604"/>
    <x v="19"/>
    <n v="12185205"/>
    <x v="260"/>
    <x v="47"/>
    <x v="18"/>
    <x v="1"/>
    <n v="4719"/>
  </r>
  <r>
    <x v="18"/>
    <x v="671"/>
    <s v="170050821"/>
    <x v="514"/>
    <x v="24"/>
    <n v="12192162"/>
    <x v="262"/>
    <x v="9"/>
    <x v="5"/>
    <x v="0"/>
    <n v="9999"/>
  </r>
  <r>
    <x v="18"/>
    <x v="671"/>
    <s v="131000016"/>
    <x v="217"/>
    <x v="23"/>
    <n v="12192162"/>
    <x v="262"/>
    <x v="9"/>
    <x v="5"/>
    <x v="0"/>
    <n v="9999"/>
  </r>
  <r>
    <x v="0"/>
    <x v="672"/>
    <s v="171121408"/>
    <x v="395"/>
    <x v="1"/>
    <n v="12223548"/>
    <x v="263"/>
    <x v="47"/>
    <x v="18"/>
    <x v="1"/>
    <n v="4752"/>
  </r>
  <r>
    <x v="18"/>
    <x v="671"/>
    <s v="116120175"/>
    <x v="1757"/>
    <x v="23"/>
    <n v="12192162"/>
    <x v="262"/>
    <x v="9"/>
    <x v="5"/>
    <x v="0"/>
    <n v="9999"/>
  </r>
  <r>
    <x v="18"/>
    <x v="671"/>
    <s v="057120060"/>
    <x v="1758"/>
    <x v="23"/>
    <n v="12192162"/>
    <x v="262"/>
    <x v="9"/>
    <x v="5"/>
    <x v="0"/>
    <n v="9999"/>
  </r>
  <r>
    <x v="12"/>
    <x v="673"/>
    <s v="061080116"/>
    <x v="304"/>
    <x v="152"/>
    <n v="12199537"/>
    <x v="257"/>
    <x v="12"/>
    <x v="5"/>
    <x v="1"/>
    <n v="9999"/>
  </r>
  <r>
    <x v="6"/>
    <x v="645"/>
    <s v="135000008"/>
    <x v="671"/>
    <x v="33"/>
    <n v="12199537"/>
    <x v="257"/>
    <x v="12"/>
    <x v="5"/>
    <x v="1"/>
    <n v="9999"/>
  </r>
  <r>
    <x v="12"/>
    <x v="673"/>
    <s v="104000008"/>
    <x v="146"/>
    <x v="152"/>
    <n v="12199537"/>
    <x v="257"/>
    <x v="12"/>
    <x v="5"/>
    <x v="1"/>
    <n v="9999"/>
  </r>
  <r>
    <x v="6"/>
    <x v="645"/>
    <s v="104000008"/>
    <x v="146"/>
    <x v="152"/>
    <n v="12199537"/>
    <x v="257"/>
    <x v="12"/>
    <x v="5"/>
    <x v="1"/>
    <n v="9999"/>
  </r>
  <r>
    <x v="23"/>
    <x v="674"/>
    <s v="136000008"/>
    <x v="1685"/>
    <x v="4"/>
    <n v="12199537"/>
    <x v="257"/>
    <x v="12"/>
    <x v="5"/>
    <x v="1"/>
    <n v="9999"/>
  </r>
  <r>
    <x v="6"/>
    <x v="645"/>
    <s v="061080116"/>
    <x v="304"/>
    <x v="152"/>
    <n v="12199537"/>
    <x v="257"/>
    <x v="12"/>
    <x v="5"/>
    <x v="1"/>
    <n v="9999"/>
  </r>
  <r>
    <x v="23"/>
    <x v="674"/>
    <s v="003260116"/>
    <x v="6"/>
    <x v="13"/>
    <n v="12199537"/>
    <x v="257"/>
    <x v="12"/>
    <x v="5"/>
    <x v="1"/>
    <n v="9999"/>
  </r>
  <r>
    <x v="23"/>
    <x v="674"/>
    <s v="061080116"/>
    <x v="304"/>
    <x v="4"/>
    <n v="12199537"/>
    <x v="257"/>
    <x v="12"/>
    <x v="5"/>
    <x v="1"/>
    <n v="9999"/>
  </r>
  <r>
    <x v="1"/>
    <x v="675"/>
    <s v="104000008"/>
    <x v="146"/>
    <x v="152"/>
    <n v="12199537"/>
    <x v="257"/>
    <x v="12"/>
    <x v="5"/>
    <x v="1"/>
    <n v="9999"/>
  </r>
  <r>
    <x v="23"/>
    <x v="674"/>
    <s v="104000008"/>
    <x v="146"/>
    <x v="4"/>
    <n v="12199537"/>
    <x v="257"/>
    <x v="12"/>
    <x v="5"/>
    <x v="1"/>
    <n v="9999"/>
  </r>
  <r>
    <x v="7"/>
    <x v="676"/>
    <s v="104000008"/>
    <x v="146"/>
    <x v="41"/>
    <n v="12199537"/>
    <x v="257"/>
    <x v="12"/>
    <x v="5"/>
    <x v="1"/>
    <n v="9999"/>
  </r>
  <r>
    <x v="7"/>
    <x v="676"/>
    <s v="136000008"/>
    <x v="1685"/>
    <x v="153"/>
    <n v="12199537"/>
    <x v="257"/>
    <x v="12"/>
    <x v="5"/>
    <x v="1"/>
    <n v="9999"/>
  </r>
  <r>
    <x v="7"/>
    <x v="676"/>
    <s v="061080116"/>
    <x v="304"/>
    <x v="10"/>
    <n v="12199537"/>
    <x v="257"/>
    <x v="12"/>
    <x v="5"/>
    <x v="1"/>
    <n v="9999"/>
  </r>
  <r>
    <x v="1"/>
    <x v="675"/>
    <s v="061080116"/>
    <x v="304"/>
    <x v="152"/>
    <n v="12199537"/>
    <x v="257"/>
    <x v="12"/>
    <x v="5"/>
    <x v="1"/>
    <n v="9999"/>
  </r>
  <r>
    <x v="4"/>
    <x v="677"/>
    <s v="218990230"/>
    <x v="1759"/>
    <x v="6"/>
    <n v="12223548"/>
    <x v="263"/>
    <x v="47"/>
    <x v="18"/>
    <x v="1"/>
    <n v="4752"/>
  </r>
  <r>
    <x v="4"/>
    <x v="677"/>
    <s v="173000061"/>
    <x v="1760"/>
    <x v="6"/>
    <n v="12223548"/>
    <x v="263"/>
    <x v="47"/>
    <x v="18"/>
    <x v="1"/>
    <n v="4752"/>
  </r>
  <r>
    <x v="0"/>
    <x v="672"/>
    <s v="171947917"/>
    <x v="569"/>
    <x v="5"/>
    <n v="12223548"/>
    <x v="263"/>
    <x v="47"/>
    <x v="18"/>
    <x v="1"/>
    <n v="4752"/>
  </r>
  <r>
    <x v="14"/>
    <x v="678"/>
    <s v="172120382"/>
    <x v="159"/>
    <x v="21"/>
    <n v="12223548"/>
    <x v="263"/>
    <x v="47"/>
    <x v="18"/>
    <x v="1"/>
    <n v="4752"/>
  </r>
  <r>
    <x v="14"/>
    <x v="678"/>
    <s v="172026420"/>
    <x v="664"/>
    <x v="21"/>
    <n v="12223548"/>
    <x v="263"/>
    <x v="47"/>
    <x v="18"/>
    <x v="1"/>
    <n v="4752"/>
  </r>
  <r>
    <x v="14"/>
    <x v="678"/>
    <s v="178999125"/>
    <x v="1761"/>
    <x v="19"/>
    <n v="12223548"/>
    <x v="263"/>
    <x v="47"/>
    <x v="18"/>
    <x v="1"/>
    <n v="4752"/>
  </r>
  <r>
    <x v="22"/>
    <x v="679"/>
    <s v="074080040"/>
    <x v="852"/>
    <x v="5"/>
    <n v="12226039"/>
    <x v="264"/>
    <x v="47"/>
    <x v="18"/>
    <x v="1"/>
    <n v="4530"/>
  </r>
  <r>
    <x v="6"/>
    <x v="680"/>
    <s v="149040804"/>
    <x v="526"/>
    <x v="51"/>
    <n v="12226039"/>
    <x v="264"/>
    <x v="47"/>
    <x v="18"/>
    <x v="1"/>
    <n v="4530"/>
  </r>
  <r>
    <x v="22"/>
    <x v="679"/>
    <s v="046160116"/>
    <x v="364"/>
    <x v="2"/>
    <n v="12226039"/>
    <x v="264"/>
    <x v="47"/>
    <x v="18"/>
    <x v="1"/>
    <n v="4530"/>
  </r>
  <r>
    <x v="6"/>
    <x v="680"/>
    <s v="027062020"/>
    <x v="412"/>
    <x v="5"/>
    <n v="12226039"/>
    <x v="264"/>
    <x v="47"/>
    <x v="18"/>
    <x v="1"/>
    <n v="4530"/>
  </r>
  <r>
    <x v="22"/>
    <x v="679"/>
    <s v="046160200"/>
    <x v="765"/>
    <x v="5"/>
    <n v="12226039"/>
    <x v="264"/>
    <x v="47"/>
    <x v="18"/>
    <x v="1"/>
    <n v="4530"/>
  </r>
  <r>
    <x v="6"/>
    <x v="681"/>
    <s v="027050010"/>
    <x v="660"/>
    <x v="5"/>
    <n v="12226039"/>
    <x v="264"/>
    <x v="47"/>
    <x v="18"/>
    <x v="1"/>
    <n v="4530"/>
  </r>
  <r>
    <x v="22"/>
    <x v="679"/>
    <s v="051320400"/>
    <x v="1762"/>
    <x v="1"/>
    <n v="12226039"/>
    <x v="264"/>
    <x v="47"/>
    <x v="18"/>
    <x v="1"/>
    <n v="4530"/>
  </r>
  <r>
    <x v="6"/>
    <x v="680"/>
    <s v="191071190"/>
    <x v="1763"/>
    <x v="23"/>
    <n v="12226039"/>
    <x v="264"/>
    <x v="47"/>
    <x v="18"/>
    <x v="1"/>
    <n v="4530"/>
  </r>
  <r>
    <x v="22"/>
    <x v="679"/>
    <s v="046200316"/>
    <x v="1764"/>
    <x v="5"/>
    <n v="12226039"/>
    <x v="264"/>
    <x v="47"/>
    <x v="18"/>
    <x v="1"/>
    <n v="4530"/>
  </r>
  <r>
    <x v="6"/>
    <x v="680"/>
    <s v="181602912"/>
    <x v="1765"/>
    <x v="19"/>
    <n v="12226039"/>
    <x v="264"/>
    <x v="47"/>
    <x v="18"/>
    <x v="1"/>
    <n v="4530"/>
  </r>
  <r>
    <x v="7"/>
    <x v="682"/>
    <s v="145100406"/>
    <x v="326"/>
    <x v="41"/>
    <n v="12233699"/>
    <x v="265"/>
    <x v="47"/>
    <x v="18"/>
    <x v="1"/>
    <n v="4752"/>
  </r>
  <r>
    <x v="22"/>
    <x v="679"/>
    <s v="074060020"/>
    <x v="661"/>
    <x v="5"/>
    <n v="12226039"/>
    <x v="264"/>
    <x v="47"/>
    <x v="18"/>
    <x v="1"/>
    <n v="4530"/>
  </r>
  <r>
    <x v="6"/>
    <x v="680"/>
    <s v="181602904"/>
    <x v="804"/>
    <x v="24"/>
    <n v="12226039"/>
    <x v="264"/>
    <x v="47"/>
    <x v="18"/>
    <x v="1"/>
    <n v="4530"/>
  </r>
  <r>
    <x v="22"/>
    <x v="679"/>
    <s v="001608200"/>
    <x v="46"/>
    <x v="28"/>
    <n v="12226039"/>
    <x v="264"/>
    <x v="47"/>
    <x v="18"/>
    <x v="1"/>
    <n v="4530"/>
  </r>
  <r>
    <x v="6"/>
    <x v="680"/>
    <s v="191071191"/>
    <x v="1077"/>
    <x v="23"/>
    <n v="12226039"/>
    <x v="264"/>
    <x v="47"/>
    <x v="18"/>
    <x v="1"/>
    <n v="4530"/>
  </r>
  <r>
    <x v="22"/>
    <x v="679"/>
    <s v="051240300"/>
    <x v="1766"/>
    <x v="5"/>
    <n v="12226039"/>
    <x v="264"/>
    <x v="47"/>
    <x v="18"/>
    <x v="1"/>
    <n v="4530"/>
  </r>
  <r>
    <x v="6"/>
    <x v="680"/>
    <s v="191071193"/>
    <x v="1767"/>
    <x v="23"/>
    <n v="12226039"/>
    <x v="264"/>
    <x v="47"/>
    <x v="18"/>
    <x v="1"/>
    <n v="4530"/>
  </r>
  <r>
    <x v="22"/>
    <x v="679"/>
    <s v="117060100"/>
    <x v="13"/>
    <x v="4"/>
    <n v="12226039"/>
    <x v="264"/>
    <x v="47"/>
    <x v="18"/>
    <x v="1"/>
    <n v="4530"/>
  </r>
  <r>
    <x v="6"/>
    <x v="680"/>
    <s v="236001160"/>
    <x v="1768"/>
    <x v="0"/>
    <n v="12226039"/>
    <x v="264"/>
    <x v="47"/>
    <x v="18"/>
    <x v="1"/>
    <n v="4530"/>
  </r>
  <r>
    <x v="22"/>
    <x v="679"/>
    <s v="117100125"/>
    <x v="652"/>
    <x v="8"/>
    <n v="12226039"/>
    <x v="264"/>
    <x v="47"/>
    <x v="18"/>
    <x v="1"/>
    <n v="4530"/>
  </r>
  <r>
    <x v="6"/>
    <x v="680"/>
    <s v="221234008"/>
    <x v="1769"/>
    <x v="24"/>
    <n v="12226039"/>
    <x v="264"/>
    <x v="47"/>
    <x v="18"/>
    <x v="1"/>
    <n v="4530"/>
  </r>
  <r>
    <x v="22"/>
    <x v="679"/>
    <s v="117080125"/>
    <x v="202"/>
    <x v="4"/>
    <n v="12226039"/>
    <x v="264"/>
    <x v="47"/>
    <x v="18"/>
    <x v="1"/>
    <n v="4530"/>
  </r>
  <r>
    <x v="6"/>
    <x v="680"/>
    <s v="236001140"/>
    <x v="564"/>
    <x v="0"/>
    <n v="12226039"/>
    <x v="264"/>
    <x v="47"/>
    <x v="18"/>
    <x v="1"/>
    <n v="4530"/>
  </r>
  <r>
    <x v="22"/>
    <x v="679"/>
    <s v="051240216"/>
    <x v="1770"/>
    <x v="5"/>
    <n v="12226039"/>
    <x v="264"/>
    <x v="47"/>
    <x v="18"/>
    <x v="1"/>
    <n v="4530"/>
  </r>
  <r>
    <x v="6"/>
    <x v="680"/>
    <s v="236010118"/>
    <x v="1167"/>
    <x v="23"/>
    <n v="12226039"/>
    <x v="264"/>
    <x v="47"/>
    <x v="18"/>
    <x v="1"/>
    <n v="4530"/>
  </r>
  <r>
    <x v="22"/>
    <x v="679"/>
    <s v="074060025"/>
    <x v="475"/>
    <x v="5"/>
    <n v="12226039"/>
    <x v="264"/>
    <x v="47"/>
    <x v="18"/>
    <x v="1"/>
    <n v="4530"/>
  </r>
  <r>
    <x v="6"/>
    <x v="680"/>
    <s v="221052546"/>
    <x v="1771"/>
    <x v="23"/>
    <n v="12226039"/>
    <x v="264"/>
    <x v="47"/>
    <x v="18"/>
    <x v="1"/>
    <n v="4530"/>
  </r>
  <r>
    <x v="22"/>
    <x v="679"/>
    <s v="051280316"/>
    <x v="1772"/>
    <x v="1"/>
    <n v="12226039"/>
    <x v="264"/>
    <x v="47"/>
    <x v="18"/>
    <x v="1"/>
    <n v="4530"/>
  </r>
  <r>
    <x v="6"/>
    <x v="680"/>
    <s v="191071195"/>
    <x v="1085"/>
    <x v="23"/>
    <n v="12226039"/>
    <x v="264"/>
    <x v="47"/>
    <x v="18"/>
    <x v="1"/>
    <n v="4530"/>
  </r>
  <r>
    <x v="22"/>
    <x v="679"/>
    <s v="074060030"/>
    <x v="1750"/>
    <x v="5"/>
    <n v="12226039"/>
    <x v="264"/>
    <x v="47"/>
    <x v="18"/>
    <x v="1"/>
    <n v="4530"/>
  </r>
  <r>
    <x v="6"/>
    <x v="680"/>
    <s v="191140531"/>
    <x v="1773"/>
    <x v="11"/>
    <n v="12226039"/>
    <x v="264"/>
    <x v="47"/>
    <x v="18"/>
    <x v="1"/>
    <n v="4530"/>
  </r>
  <r>
    <x v="22"/>
    <x v="679"/>
    <s v="001614200"/>
    <x v="1008"/>
    <x v="2"/>
    <n v="12226039"/>
    <x v="264"/>
    <x v="47"/>
    <x v="18"/>
    <x v="1"/>
    <n v="4530"/>
  </r>
  <r>
    <x v="6"/>
    <x v="680"/>
    <s v="221052524"/>
    <x v="1774"/>
    <x v="11"/>
    <n v="12226039"/>
    <x v="264"/>
    <x v="47"/>
    <x v="18"/>
    <x v="1"/>
    <n v="4530"/>
  </r>
  <r>
    <x v="22"/>
    <x v="679"/>
    <s v="046140116"/>
    <x v="1775"/>
    <x v="2"/>
    <n v="12226039"/>
    <x v="264"/>
    <x v="47"/>
    <x v="18"/>
    <x v="1"/>
    <n v="4530"/>
  </r>
  <r>
    <x v="6"/>
    <x v="680"/>
    <s v="191202342"/>
    <x v="1776"/>
    <x v="74"/>
    <n v="12226039"/>
    <x v="264"/>
    <x v="47"/>
    <x v="18"/>
    <x v="1"/>
    <n v="4530"/>
  </r>
  <r>
    <x v="22"/>
    <x v="679"/>
    <s v="128100245"/>
    <x v="448"/>
    <x v="59"/>
    <n v="12226039"/>
    <x v="264"/>
    <x v="47"/>
    <x v="18"/>
    <x v="1"/>
    <n v="4530"/>
  </r>
  <r>
    <x v="6"/>
    <x v="680"/>
    <s v="191402108"/>
    <x v="1777"/>
    <x v="11"/>
    <n v="12226039"/>
    <x v="264"/>
    <x v="47"/>
    <x v="18"/>
    <x v="1"/>
    <n v="4530"/>
  </r>
  <r>
    <x v="22"/>
    <x v="679"/>
    <s v="201080028"/>
    <x v="1778"/>
    <x v="5"/>
    <n v="12226039"/>
    <x v="264"/>
    <x v="47"/>
    <x v="18"/>
    <x v="1"/>
    <n v="4530"/>
  </r>
  <r>
    <x v="6"/>
    <x v="680"/>
    <s v="236050262"/>
    <x v="1779"/>
    <x v="24"/>
    <n v="12226039"/>
    <x v="264"/>
    <x v="47"/>
    <x v="18"/>
    <x v="1"/>
    <n v="4530"/>
  </r>
  <r>
    <x v="22"/>
    <x v="679"/>
    <s v="051320500"/>
    <x v="1780"/>
    <x v="1"/>
    <n v="12226039"/>
    <x v="264"/>
    <x v="47"/>
    <x v="18"/>
    <x v="1"/>
    <n v="4530"/>
  </r>
  <r>
    <x v="6"/>
    <x v="680"/>
    <s v="221056130"/>
    <x v="1781"/>
    <x v="74"/>
    <n v="12226039"/>
    <x v="264"/>
    <x v="47"/>
    <x v="18"/>
    <x v="1"/>
    <n v="4530"/>
  </r>
  <r>
    <x v="22"/>
    <x v="679"/>
    <s v="074080030"/>
    <x v="854"/>
    <x v="5"/>
    <n v="12226039"/>
    <x v="264"/>
    <x v="47"/>
    <x v="18"/>
    <x v="1"/>
    <n v="4530"/>
  </r>
  <r>
    <x v="6"/>
    <x v="680"/>
    <s v="225000748"/>
    <x v="398"/>
    <x v="7"/>
    <n v="12226039"/>
    <x v="264"/>
    <x v="47"/>
    <x v="18"/>
    <x v="1"/>
    <n v="4530"/>
  </r>
  <r>
    <x v="2"/>
    <x v="683"/>
    <s v="221054524"/>
    <x v="1501"/>
    <x v="74"/>
    <n v="12226039"/>
    <x v="264"/>
    <x v="47"/>
    <x v="18"/>
    <x v="1"/>
    <n v="4530"/>
  </r>
  <r>
    <x v="6"/>
    <x v="680"/>
    <s v="221061412"/>
    <x v="1782"/>
    <x v="13"/>
    <n v="12226039"/>
    <x v="264"/>
    <x v="47"/>
    <x v="18"/>
    <x v="1"/>
    <n v="4530"/>
  </r>
  <r>
    <x v="2"/>
    <x v="683"/>
    <s v="221054527"/>
    <x v="1502"/>
    <x v="11"/>
    <n v="12226039"/>
    <x v="264"/>
    <x v="47"/>
    <x v="18"/>
    <x v="1"/>
    <n v="4530"/>
  </r>
  <r>
    <x v="6"/>
    <x v="680"/>
    <s v="221061418"/>
    <x v="1783"/>
    <x v="24"/>
    <n v="12226039"/>
    <x v="264"/>
    <x v="47"/>
    <x v="18"/>
    <x v="1"/>
    <n v="4530"/>
  </r>
  <r>
    <x v="2"/>
    <x v="683"/>
    <s v="221054519"/>
    <x v="927"/>
    <x v="13"/>
    <n v="12226039"/>
    <x v="264"/>
    <x v="47"/>
    <x v="18"/>
    <x v="1"/>
    <n v="4530"/>
  </r>
  <r>
    <x v="6"/>
    <x v="680"/>
    <s v="236050328"/>
    <x v="616"/>
    <x v="24"/>
    <n v="12226039"/>
    <x v="264"/>
    <x v="47"/>
    <x v="18"/>
    <x v="1"/>
    <n v="4530"/>
  </r>
  <r>
    <x v="2"/>
    <x v="683"/>
    <s v="221054516"/>
    <x v="1784"/>
    <x v="74"/>
    <n v="12226039"/>
    <x v="264"/>
    <x v="47"/>
    <x v="18"/>
    <x v="1"/>
    <n v="4530"/>
  </r>
  <r>
    <x v="6"/>
    <x v="680"/>
    <s v="221052646"/>
    <x v="1785"/>
    <x v="11"/>
    <n v="12226039"/>
    <x v="264"/>
    <x v="47"/>
    <x v="18"/>
    <x v="1"/>
    <n v="4530"/>
  </r>
  <r>
    <x v="2"/>
    <x v="683"/>
    <s v="221054514"/>
    <x v="936"/>
    <x v="11"/>
    <n v="12226039"/>
    <x v="264"/>
    <x v="47"/>
    <x v="18"/>
    <x v="1"/>
    <n v="4530"/>
  </r>
  <r>
    <x v="6"/>
    <x v="680"/>
    <s v="236500116"/>
    <x v="245"/>
    <x v="0"/>
    <n v="12226039"/>
    <x v="264"/>
    <x v="47"/>
    <x v="18"/>
    <x v="1"/>
    <n v="4530"/>
  </r>
  <r>
    <x v="2"/>
    <x v="683"/>
    <s v="221054512"/>
    <x v="1439"/>
    <x v="13"/>
    <n v="12226039"/>
    <x v="264"/>
    <x v="47"/>
    <x v="18"/>
    <x v="1"/>
    <n v="4530"/>
  </r>
  <r>
    <x v="6"/>
    <x v="680"/>
    <s v="236500124"/>
    <x v="253"/>
    <x v="0"/>
    <n v="12226039"/>
    <x v="264"/>
    <x v="47"/>
    <x v="18"/>
    <x v="1"/>
    <n v="4530"/>
  </r>
  <r>
    <x v="2"/>
    <x v="683"/>
    <s v="191204104"/>
    <x v="1786"/>
    <x v="26"/>
    <n v="12226039"/>
    <x v="264"/>
    <x v="47"/>
    <x v="18"/>
    <x v="1"/>
    <n v="4530"/>
  </r>
  <r>
    <x v="6"/>
    <x v="680"/>
    <s v="221052555"/>
    <x v="1787"/>
    <x v="19"/>
    <n v="12226039"/>
    <x v="264"/>
    <x v="47"/>
    <x v="18"/>
    <x v="1"/>
    <n v="4530"/>
  </r>
  <r>
    <x v="2"/>
    <x v="683"/>
    <s v="149020428"/>
    <x v="1147"/>
    <x v="22"/>
    <n v="12226039"/>
    <x v="264"/>
    <x v="47"/>
    <x v="18"/>
    <x v="1"/>
    <n v="4530"/>
  </r>
  <r>
    <x v="6"/>
    <x v="680"/>
    <s v="221057118"/>
    <x v="839"/>
    <x v="24"/>
    <n v="12226039"/>
    <x v="264"/>
    <x v="47"/>
    <x v="18"/>
    <x v="1"/>
    <n v="4530"/>
  </r>
  <r>
    <x v="2"/>
    <x v="683"/>
    <s v="191140118"/>
    <x v="1135"/>
    <x v="11"/>
    <n v="12226039"/>
    <x v="264"/>
    <x v="47"/>
    <x v="18"/>
    <x v="1"/>
    <n v="4530"/>
  </r>
  <r>
    <x v="6"/>
    <x v="681"/>
    <s v="129400508"/>
    <x v="1788"/>
    <x v="10"/>
    <n v="12226039"/>
    <x v="264"/>
    <x v="47"/>
    <x v="18"/>
    <x v="1"/>
    <n v="4530"/>
  </r>
  <r>
    <x v="10"/>
    <x v="684"/>
    <s v="236501118"/>
    <x v="1789"/>
    <x v="11"/>
    <n v="12226039"/>
    <x v="264"/>
    <x v="47"/>
    <x v="18"/>
    <x v="1"/>
    <n v="4530"/>
  </r>
  <r>
    <x v="6"/>
    <x v="680"/>
    <s v="181602908"/>
    <x v="1790"/>
    <x v="11"/>
    <n v="12226039"/>
    <x v="264"/>
    <x v="47"/>
    <x v="18"/>
    <x v="1"/>
    <n v="4530"/>
  </r>
  <r>
    <x v="10"/>
    <x v="684"/>
    <s v="236501134"/>
    <x v="586"/>
    <x v="11"/>
    <n v="12226039"/>
    <x v="264"/>
    <x v="47"/>
    <x v="18"/>
    <x v="1"/>
    <n v="4530"/>
  </r>
  <r>
    <x v="6"/>
    <x v="681"/>
    <s v="208080020"/>
    <x v="301"/>
    <x v="5"/>
    <n v="12226039"/>
    <x v="264"/>
    <x v="47"/>
    <x v="18"/>
    <x v="1"/>
    <n v="4530"/>
  </r>
  <r>
    <x v="10"/>
    <x v="684"/>
    <s v="236501138"/>
    <x v="1791"/>
    <x v="11"/>
    <n v="12226039"/>
    <x v="264"/>
    <x v="47"/>
    <x v="18"/>
    <x v="1"/>
    <n v="4530"/>
  </r>
  <r>
    <x v="6"/>
    <x v="681"/>
    <s v="027050015"/>
    <x v="1792"/>
    <x v="2"/>
    <n v="12226039"/>
    <x v="264"/>
    <x v="47"/>
    <x v="18"/>
    <x v="1"/>
    <n v="4530"/>
  </r>
  <r>
    <x v="10"/>
    <x v="684"/>
    <s v="236501150"/>
    <x v="1793"/>
    <x v="11"/>
    <n v="12226039"/>
    <x v="264"/>
    <x v="47"/>
    <x v="18"/>
    <x v="1"/>
    <n v="4530"/>
  </r>
  <r>
    <x v="6"/>
    <x v="681"/>
    <s v="046200400"/>
    <x v="1794"/>
    <x v="1"/>
    <n v="12226039"/>
    <x v="264"/>
    <x v="47"/>
    <x v="18"/>
    <x v="1"/>
    <n v="4530"/>
  </r>
  <r>
    <x v="10"/>
    <x v="684"/>
    <s v="236890350"/>
    <x v="89"/>
    <x v="25"/>
    <n v="12226039"/>
    <x v="264"/>
    <x v="47"/>
    <x v="18"/>
    <x v="1"/>
    <n v="4530"/>
  </r>
  <r>
    <x v="6"/>
    <x v="681"/>
    <s v="051320416"/>
    <x v="1795"/>
    <x v="17"/>
    <n v="12226039"/>
    <x v="264"/>
    <x v="47"/>
    <x v="18"/>
    <x v="1"/>
    <n v="4530"/>
  </r>
  <r>
    <x v="10"/>
    <x v="684"/>
    <s v="815718004"/>
    <x v="303"/>
    <x v="9"/>
    <n v="12226039"/>
    <x v="264"/>
    <x v="47"/>
    <x v="18"/>
    <x v="1"/>
    <n v="4530"/>
  </r>
  <r>
    <x v="6"/>
    <x v="681"/>
    <s v="027060020"/>
    <x v="421"/>
    <x v="5"/>
    <n v="12226039"/>
    <x v="264"/>
    <x v="47"/>
    <x v="18"/>
    <x v="1"/>
    <n v="4530"/>
  </r>
  <r>
    <x v="10"/>
    <x v="684"/>
    <s v="236501114"/>
    <x v="587"/>
    <x v="24"/>
    <n v="12226039"/>
    <x v="264"/>
    <x v="47"/>
    <x v="18"/>
    <x v="1"/>
    <n v="4530"/>
  </r>
  <r>
    <x v="6"/>
    <x v="681"/>
    <s v="027050020"/>
    <x v="1555"/>
    <x v="5"/>
    <n v="12226039"/>
    <x v="264"/>
    <x v="47"/>
    <x v="18"/>
    <x v="1"/>
    <n v="4530"/>
  </r>
  <r>
    <x v="10"/>
    <x v="684"/>
    <s v="236501154"/>
    <x v="1796"/>
    <x v="23"/>
    <n v="12226039"/>
    <x v="264"/>
    <x v="47"/>
    <x v="18"/>
    <x v="1"/>
    <n v="4530"/>
  </r>
  <r>
    <x v="6"/>
    <x v="680"/>
    <s v="149041204"/>
    <x v="81"/>
    <x v="22"/>
    <n v="12226039"/>
    <x v="264"/>
    <x v="47"/>
    <x v="18"/>
    <x v="1"/>
    <n v="4530"/>
  </r>
  <r>
    <x v="10"/>
    <x v="684"/>
    <s v="191140506"/>
    <x v="891"/>
    <x v="13"/>
    <n v="12226039"/>
    <x v="264"/>
    <x v="47"/>
    <x v="18"/>
    <x v="1"/>
    <n v="4530"/>
  </r>
  <r>
    <x v="10"/>
    <x v="685"/>
    <s v="104000012"/>
    <x v="20"/>
    <x v="154"/>
    <n v="12226039"/>
    <x v="264"/>
    <x v="47"/>
    <x v="18"/>
    <x v="1"/>
    <n v="4530"/>
  </r>
  <r>
    <x v="10"/>
    <x v="684"/>
    <s v="191140502"/>
    <x v="151"/>
    <x v="13"/>
    <n v="12226039"/>
    <x v="264"/>
    <x v="47"/>
    <x v="18"/>
    <x v="1"/>
    <n v="4530"/>
  </r>
  <r>
    <x v="20"/>
    <x v="686"/>
    <s v="201000012"/>
    <x v="1797"/>
    <x v="5"/>
    <n v="12241792"/>
    <x v="266"/>
    <x v="7"/>
    <x v="21"/>
    <x v="0"/>
    <n v="9999"/>
  </r>
  <r>
    <x v="12"/>
    <x v="687"/>
    <s v="061100300"/>
    <x v="55"/>
    <x v="28"/>
    <n v="12226039"/>
    <x v="264"/>
    <x v="47"/>
    <x v="18"/>
    <x v="1"/>
    <n v="4530"/>
  </r>
  <r>
    <x v="10"/>
    <x v="684"/>
    <s v="191140492"/>
    <x v="1591"/>
    <x v="13"/>
    <n v="12226039"/>
    <x v="264"/>
    <x v="47"/>
    <x v="18"/>
    <x v="1"/>
    <n v="4530"/>
  </r>
  <r>
    <x v="12"/>
    <x v="687"/>
    <s v="061100100"/>
    <x v="1798"/>
    <x v="28"/>
    <n v="12226039"/>
    <x v="264"/>
    <x v="47"/>
    <x v="18"/>
    <x v="1"/>
    <n v="4530"/>
  </r>
  <r>
    <x v="10"/>
    <x v="684"/>
    <s v="147060412"/>
    <x v="1277"/>
    <x v="22"/>
    <n v="12226039"/>
    <x v="264"/>
    <x v="47"/>
    <x v="18"/>
    <x v="1"/>
    <n v="4530"/>
  </r>
  <r>
    <x v="12"/>
    <x v="687"/>
    <s v="061100116"/>
    <x v="309"/>
    <x v="28"/>
    <n v="12226039"/>
    <x v="264"/>
    <x v="47"/>
    <x v="18"/>
    <x v="1"/>
    <n v="4530"/>
  </r>
  <r>
    <x v="10"/>
    <x v="684"/>
    <s v="236001184"/>
    <x v="54"/>
    <x v="0"/>
    <n v="12226039"/>
    <x v="264"/>
    <x v="47"/>
    <x v="18"/>
    <x v="1"/>
    <n v="4530"/>
  </r>
  <r>
    <x v="12"/>
    <x v="687"/>
    <s v="061100216"/>
    <x v="57"/>
    <x v="33"/>
    <n v="12226039"/>
    <x v="264"/>
    <x v="47"/>
    <x v="18"/>
    <x v="1"/>
    <n v="4530"/>
  </r>
  <r>
    <x v="10"/>
    <x v="684"/>
    <s v="221075052"/>
    <x v="1799"/>
    <x v="19"/>
    <n v="12226039"/>
    <x v="264"/>
    <x v="47"/>
    <x v="18"/>
    <x v="1"/>
    <n v="4530"/>
  </r>
  <r>
    <x v="12"/>
    <x v="687"/>
    <s v="061080108"/>
    <x v="357"/>
    <x v="33"/>
    <n v="12226039"/>
    <x v="264"/>
    <x v="47"/>
    <x v="18"/>
    <x v="1"/>
    <n v="4530"/>
  </r>
  <r>
    <x v="10"/>
    <x v="684"/>
    <s v="236501110"/>
    <x v="584"/>
    <x v="24"/>
    <n v="12226039"/>
    <x v="264"/>
    <x v="47"/>
    <x v="18"/>
    <x v="1"/>
    <n v="4530"/>
  </r>
  <r>
    <x v="12"/>
    <x v="688"/>
    <s v="191140120"/>
    <x v="1690"/>
    <x v="21"/>
    <n v="51826085"/>
    <x v="213"/>
    <x v="49"/>
    <x v="13"/>
    <x v="1"/>
    <n v="4752"/>
  </r>
  <r>
    <x v="10"/>
    <x v="684"/>
    <s v="236500152"/>
    <x v="1800"/>
    <x v="11"/>
    <n v="12226039"/>
    <x v="264"/>
    <x v="47"/>
    <x v="18"/>
    <x v="1"/>
    <n v="4530"/>
  </r>
  <r>
    <x v="10"/>
    <x v="684"/>
    <s v="236500148"/>
    <x v="1801"/>
    <x v="11"/>
    <n v="12226039"/>
    <x v="264"/>
    <x v="47"/>
    <x v="18"/>
    <x v="1"/>
    <n v="4530"/>
  </r>
  <r>
    <x v="10"/>
    <x v="684"/>
    <s v="236500120"/>
    <x v="1802"/>
    <x v="24"/>
    <n v="12226039"/>
    <x v="264"/>
    <x v="47"/>
    <x v="18"/>
    <x v="1"/>
    <n v="4530"/>
  </r>
  <r>
    <x v="10"/>
    <x v="684"/>
    <s v="815613002"/>
    <x v="302"/>
    <x v="9"/>
    <n v="12226039"/>
    <x v="264"/>
    <x v="47"/>
    <x v="18"/>
    <x v="1"/>
    <n v="4530"/>
  </r>
  <r>
    <x v="10"/>
    <x v="684"/>
    <s v="191202426"/>
    <x v="1803"/>
    <x v="24"/>
    <n v="12226039"/>
    <x v="264"/>
    <x v="47"/>
    <x v="18"/>
    <x v="1"/>
    <n v="4530"/>
  </r>
  <r>
    <x v="4"/>
    <x v="689"/>
    <s v="138202110"/>
    <x v="1804"/>
    <x v="41"/>
    <n v="12229198"/>
    <x v="267"/>
    <x v="47"/>
    <x v="18"/>
    <x v="1"/>
    <n v="4752"/>
  </r>
  <r>
    <x v="6"/>
    <x v="690"/>
    <s v="057122035"/>
    <x v="1805"/>
    <x v="24"/>
    <n v="12229073"/>
    <x v="268"/>
    <x v="12"/>
    <x v="5"/>
    <x v="0"/>
    <n v="9999"/>
  </r>
  <r>
    <x v="6"/>
    <x v="690"/>
    <s v="010100200"/>
    <x v="1806"/>
    <x v="0"/>
    <n v="12229073"/>
    <x v="268"/>
    <x v="12"/>
    <x v="5"/>
    <x v="0"/>
    <n v="9999"/>
  </r>
  <r>
    <x v="6"/>
    <x v="690"/>
    <s v="104000010"/>
    <x v="23"/>
    <x v="2"/>
    <n v="12229073"/>
    <x v="268"/>
    <x v="12"/>
    <x v="5"/>
    <x v="0"/>
    <n v="9999"/>
  </r>
  <r>
    <x v="6"/>
    <x v="690"/>
    <s v="057124040"/>
    <x v="1807"/>
    <x v="24"/>
    <n v="12229073"/>
    <x v="268"/>
    <x v="12"/>
    <x v="5"/>
    <x v="0"/>
    <n v="9999"/>
  </r>
  <r>
    <x v="6"/>
    <x v="690"/>
    <s v="010080200"/>
    <x v="1808"/>
    <x v="0"/>
    <n v="12229073"/>
    <x v="268"/>
    <x v="12"/>
    <x v="5"/>
    <x v="0"/>
    <n v="9999"/>
  </r>
  <r>
    <x v="6"/>
    <x v="690"/>
    <s v="010080024"/>
    <x v="1809"/>
    <x v="0"/>
    <n v="12229073"/>
    <x v="268"/>
    <x v="12"/>
    <x v="5"/>
    <x v="0"/>
    <n v="9999"/>
  </r>
  <r>
    <x v="6"/>
    <x v="690"/>
    <s v="043140216"/>
    <x v="1810"/>
    <x v="0"/>
    <n v="12229073"/>
    <x v="268"/>
    <x v="12"/>
    <x v="5"/>
    <x v="0"/>
    <n v="9999"/>
  </r>
  <r>
    <x v="6"/>
    <x v="690"/>
    <s v="057070025"/>
    <x v="1811"/>
    <x v="0"/>
    <n v="12229073"/>
    <x v="268"/>
    <x v="12"/>
    <x v="5"/>
    <x v="0"/>
    <n v="9999"/>
  </r>
  <r>
    <x v="15"/>
    <x v="691"/>
    <s v="830000542"/>
    <x v="380"/>
    <x v="0"/>
    <n v="12272207"/>
    <x v="269"/>
    <x v="3"/>
    <x v="2"/>
    <x v="0"/>
    <n v="9999"/>
  </r>
  <r>
    <x v="6"/>
    <x v="690"/>
    <s v="010100116"/>
    <x v="1812"/>
    <x v="0"/>
    <n v="12229073"/>
    <x v="268"/>
    <x v="12"/>
    <x v="5"/>
    <x v="0"/>
    <n v="9999"/>
  </r>
  <r>
    <x v="6"/>
    <x v="690"/>
    <s v="041140100"/>
    <x v="1813"/>
    <x v="0"/>
    <n v="12229073"/>
    <x v="268"/>
    <x v="12"/>
    <x v="5"/>
    <x v="0"/>
    <n v="9999"/>
  </r>
  <r>
    <x v="7"/>
    <x v="692"/>
    <s v="003280100"/>
    <x v="29"/>
    <x v="35"/>
    <n v="12229198"/>
    <x v="267"/>
    <x v="47"/>
    <x v="18"/>
    <x v="1"/>
    <n v="4752"/>
  </r>
  <r>
    <x v="4"/>
    <x v="689"/>
    <s v="001606116"/>
    <x v="1814"/>
    <x v="18"/>
    <n v="12229198"/>
    <x v="267"/>
    <x v="47"/>
    <x v="18"/>
    <x v="1"/>
    <n v="4752"/>
  </r>
  <r>
    <x v="1"/>
    <x v="693"/>
    <s v="128100100"/>
    <x v="288"/>
    <x v="5"/>
    <n v="12229198"/>
    <x v="267"/>
    <x v="47"/>
    <x v="18"/>
    <x v="1"/>
    <n v="4752"/>
  </r>
  <r>
    <x v="4"/>
    <x v="689"/>
    <s v="170051217"/>
    <x v="234"/>
    <x v="10"/>
    <n v="12229198"/>
    <x v="267"/>
    <x v="47"/>
    <x v="18"/>
    <x v="1"/>
    <n v="4752"/>
  </r>
  <r>
    <x v="1"/>
    <x v="693"/>
    <s v="128100080"/>
    <x v="196"/>
    <x v="5"/>
    <n v="12229198"/>
    <x v="267"/>
    <x v="47"/>
    <x v="18"/>
    <x v="1"/>
    <n v="4752"/>
  </r>
  <r>
    <x v="4"/>
    <x v="689"/>
    <s v="236001140"/>
    <x v="564"/>
    <x v="0"/>
    <n v="12229198"/>
    <x v="267"/>
    <x v="47"/>
    <x v="18"/>
    <x v="1"/>
    <n v="4752"/>
  </r>
  <r>
    <x v="1"/>
    <x v="693"/>
    <s v="003280108"/>
    <x v="19"/>
    <x v="35"/>
    <n v="12229198"/>
    <x v="267"/>
    <x v="47"/>
    <x v="18"/>
    <x v="1"/>
    <n v="4752"/>
  </r>
  <r>
    <x v="4"/>
    <x v="689"/>
    <s v="007060024"/>
    <x v="222"/>
    <x v="18"/>
    <n v="12229198"/>
    <x v="267"/>
    <x v="47"/>
    <x v="18"/>
    <x v="1"/>
    <n v="4752"/>
  </r>
  <r>
    <x v="1"/>
    <x v="693"/>
    <s v="128100140"/>
    <x v="281"/>
    <x v="1"/>
    <n v="12229198"/>
    <x v="267"/>
    <x v="47"/>
    <x v="18"/>
    <x v="1"/>
    <n v="4752"/>
  </r>
  <r>
    <x v="4"/>
    <x v="689"/>
    <s v="138202112"/>
    <x v="1815"/>
    <x v="33"/>
    <n v="12229198"/>
    <x v="267"/>
    <x v="47"/>
    <x v="18"/>
    <x v="1"/>
    <n v="4752"/>
  </r>
  <r>
    <x v="1"/>
    <x v="693"/>
    <s v="003280200"/>
    <x v="25"/>
    <x v="49"/>
    <n v="12229198"/>
    <x v="267"/>
    <x v="47"/>
    <x v="18"/>
    <x v="1"/>
    <n v="4752"/>
  </r>
  <r>
    <x v="4"/>
    <x v="689"/>
    <s v="007120116"/>
    <x v="518"/>
    <x v="5"/>
    <n v="12229198"/>
    <x v="267"/>
    <x v="47"/>
    <x v="18"/>
    <x v="1"/>
    <n v="4752"/>
  </r>
  <r>
    <x v="1"/>
    <x v="693"/>
    <s v="128100060"/>
    <x v="1048"/>
    <x v="5"/>
    <n v="12229198"/>
    <x v="267"/>
    <x v="47"/>
    <x v="18"/>
    <x v="1"/>
    <n v="4752"/>
  </r>
  <r>
    <x v="4"/>
    <x v="689"/>
    <s v="023080016"/>
    <x v="505"/>
    <x v="2"/>
    <n v="12229198"/>
    <x v="267"/>
    <x v="47"/>
    <x v="18"/>
    <x v="1"/>
    <n v="4752"/>
  </r>
  <r>
    <x v="1"/>
    <x v="693"/>
    <s v="128300100"/>
    <x v="471"/>
    <x v="1"/>
    <n v="12229198"/>
    <x v="267"/>
    <x v="47"/>
    <x v="18"/>
    <x v="1"/>
    <n v="4752"/>
  </r>
  <r>
    <x v="4"/>
    <x v="689"/>
    <s v="007120108"/>
    <x v="1816"/>
    <x v="5"/>
    <n v="12229198"/>
    <x v="267"/>
    <x v="47"/>
    <x v="18"/>
    <x v="1"/>
    <n v="4752"/>
  </r>
  <r>
    <x v="1"/>
    <x v="693"/>
    <s v="003260024"/>
    <x v="182"/>
    <x v="44"/>
    <n v="12229198"/>
    <x v="267"/>
    <x v="47"/>
    <x v="18"/>
    <x v="1"/>
    <n v="4752"/>
  </r>
  <r>
    <x v="4"/>
    <x v="689"/>
    <s v="024060100"/>
    <x v="84"/>
    <x v="2"/>
    <n v="12229198"/>
    <x v="267"/>
    <x v="47"/>
    <x v="18"/>
    <x v="1"/>
    <n v="4752"/>
  </r>
  <r>
    <x v="1"/>
    <x v="693"/>
    <s v="003260216"/>
    <x v="210"/>
    <x v="30"/>
    <n v="12229198"/>
    <x v="267"/>
    <x v="47"/>
    <x v="18"/>
    <x v="1"/>
    <n v="4752"/>
  </r>
  <r>
    <x v="4"/>
    <x v="689"/>
    <s v="001608100"/>
    <x v="66"/>
    <x v="4"/>
    <n v="12229198"/>
    <x v="267"/>
    <x v="47"/>
    <x v="18"/>
    <x v="1"/>
    <n v="4752"/>
  </r>
  <r>
    <x v="1"/>
    <x v="693"/>
    <s v="003280100"/>
    <x v="29"/>
    <x v="35"/>
    <n v="12229198"/>
    <x v="267"/>
    <x v="47"/>
    <x v="18"/>
    <x v="1"/>
    <n v="4752"/>
  </r>
  <r>
    <x v="4"/>
    <x v="689"/>
    <s v="041080116"/>
    <x v="4"/>
    <x v="2"/>
    <n v="12229198"/>
    <x v="267"/>
    <x v="47"/>
    <x v="18"/>
    <x v="1"/>
    <n v="4752"/>
  </r>
  <r>
    <x v="7"/>
    <x v="692"/>
    <s v="003280108"/>
    <x v="19"/>
    <x v="35"/>
    <n v="12229198"/>
    <x v="267"/>
    <x v="47"/>
    <x v="18"/>
    <x v="1"/>
    <n v="4752"/>
  </r>
  <r>
    <x v="15"/>
    <x v="691"/>
    <s v="136000016"/>
    <x v="1817"/>
    <x v="2"/>
    <n v="12272207"/>
    <x v="269"/>
    <x v="3"/>
    <x v="2"/>
    <x v="0"/>
    <n v="9999"/>
  </r>
  <r>
    <x v="4"/>
    <x v="689"/>
    <s v="104000020"/>
    <x v="1818"/>
    <x v="1"/>
    <n v="12229198"/>
    <x v="267"/>
    <x v="47"/>
    <x v="18"/>
    <x v="1"/>
    <n v="4752"/>
  </r>
  <r>
    <x v="7"/>
    <x v="692"/>
    <s v="003260216"/>
    <x v="210"/>
    <x v="30"/>
    <n v="12229198"/>
    <x v="267"/>
    <x v="47"/>
    <x v="18"/>
    <x v="1"/>
    <n v="4752"/>
  </r>
  <r>
    <x v="4"/>
    <x v="689"/>
    <s v="138202008"/>
    <x v="294"/>
    <x v="49"/>
    <n v="12229198"/>
    <x v="267"/>
    <x v="47"/>
    <x v="18"/>
    <x v="1"/>
    <n v="4752"/>
  </r>
  <r>
    <x v="7"/>
    <x v="692"/>
    <s v="003280200"/>
    <x v="25"/>
    <x v="155"/>
    <n v="12229198"/>
    <x v="267"/>
    <x v="47"/>
    <x v="18"/>
    <x v="1"/>
    <n v="4752"/>
  </r>
  <r>
    <x v="7"/>
    <x v="692"/>
    <s v="003260024"/>
    <x v="182"/>
    <x v="44"/>
    <n v="12229198"/>
    <x v="267"/>
    <x v="47"/>
    <x v="18"/>
    <x v="1"/>
    <n v="4752"/>
  </r>
  <r>
    <x v="4"/>
    <x v="689"/>
    <s v="104000016"/>
    <x v="18"/>
    <x v="5"/>
    <n v="12229198"/>
    <x v="267"/>
    <x v="47"/>
    <x v="18"/>
    <x v="1"/>
    <n v="4752"/>
  </r>
  <r>
    <x v="4"/>
    <x v="689"/>
    <s v="138202006"/>
    <x v="241"/>
    <x v="10"/>
    <n v="12229198"/>
    <x v="267"/>
    <x v="47"/>
    <x v="18"/>
    <x v="1"/>
    <n v="4752"/>
  </r>
  <r>
    <x v="16"/>
    <x v="694"/>
    <s v="171947916"/>
    <x v="164"/>
    <x v="6"/>
    <n v="12987421"/>
    <x v="270"/>
    <x v="33"/>
    <x v="7"/>
    <x v="0"/>
    <n v="9999"/>
  </r>
  <r>
    <x v="4"/>
    <x v="689"/>
    <s v="041080024"/>
    <x v="22"/>
    <x v="2"/>
    <n v="12229198"/>
    <x v="267"/>
    <x v="47"/>
    <x v="18"/>
    <x v="1"/>
    <n v="4752"/>
  </r>
  <r>
    <x v="4"/>
    <x v="689"/>
    <s v="003260200"/>
    <x v="32"/>
    <x v="49"/>
    <n v="12229198"/>
    <x v="267"/>
    <x v="47"/>
    <x v="18"/>
    <x v="1"/>
    <n v="4752"/>
  </r>
  <r>
    <x v="4"/>
    <x v="689"/>
    <s v="003280200"/>
    <x v="25"/>
    <x v="89"/>
    <n v="12229198"/>
    <x v="267"/>
    <x v="47"/>
    <x v="18"/>
    <x v="1"/>
    <n v="4752"/>
  </r>
  <r>
    <x v="4"/>
    <x v="689"/>
    <s v="003290216"/>
    <x v="622"/>
    <x v="41"/>
    <n v="12229198"/>
    <x v="267"/>
    <x v="47"/>
    <x v="18"/>
    <x v="1"/>
    <n v="4752"/>
  </r>
  <r>
    <x v="4"/>
    <x v="689"/>
    <s v="236040152"/>
    <x v="550"/>
    <x v="24"/>
    <n v="12229198"/>
    <x v="267"/>
    <x v="47"/>
    <x v="18"/>
    <x v="1"/>
    <n v="4752"/>
  </r>
  <r>
    <x v="4"/>
    <x v="689"/>
    <s v="236040176"/>
    <x v="596"/>
    <x v="13"/>
    <n v="12229198"/>
    <x v="267"/>
    <x v="47"/>
    <x v="18"/>
    <x v="1"/>
    <n v="4752"/>
  </r>
  <r>
    <x v="4"/>
    <x v="689"/>
    <s v="236040164"/>
    <x v="612"/>
    <x v="0"/>
    <n v="12229198"/>
    <x v="267"/>
    <x v="47"/>
    <x v="18"/>
    <x v="1"/>
    <n v="4752"/>
  </r>
  <r>
    <x v="4"/>
    <x v="689"/>
    <s v="003290400"/>
    <x v="257"/>
    <x v="60"/>
    <n v="12229198"/>
    <x v="267"/>
    <x v="47"/>
    <x v="18"/>
    <x v="1"/>
    <n v="4752"/>
  </r>
  <r>
    <x v="4"/>
    <x v="689"/>
    <s v="041100100"/>
    <x v="5"/>
    <x v="5"/>
    <n v="12229198"/>
    <x v="267"/>
    <x v="47"/>
    <x v="18"/>
    <x v="1"/>
    <n v="4752"/>
  </r>
  <r>
    <x v="4"/>
    <x v="689"/>
    <s v="003290300"/>
    <x v="28"/>
    <x v="156"/>
    <n v="12229198"/>
    <x v="267"/>
    <x v="47"/>
    <x v="18"/>
    <x v="1"/>
    <n v="4752"/>
  </r>
  <r>
    <x v="12"/>
    <x v="695"/>
    <s v="834240501"/>
    <x v="1819"/>
    <x v="19"/>
    <n v="12233699"/>
    <x v="265"/>
    <x v="47"/>
    <x v="18"/>
    <x v="1"/>
    <n v="4752"/>
  </r>
  <r>
    <x v="7"/>
    <x v="682"/>
    <s v="170051025"/>
    <x v="203"/>
    <x v="2"/>
    <n v="12233699"/>
    <x v="265"/>
    <x v="47"/>
    <x v="18"/>
    <x v="1"/>
    <n v="4752"/>
  </r>
  <r>
    <x v="12"/>
    <x v="695"/>
    <s v="172084211"/>
    <x v="1820"/>
    <x v="21"/>
    <n v="12233699"/>
    <x v="265"/>
    <x v="47"/>
    <x v="18"/>
    <x v="1"/>
    <n v="4752"/>
  </r>
  <r>
    <x v="7"/>
    <x v="682"/>
    <s v="145100404"/>
    <x v="135"/>
    <x v="41"/>
    <n v="12233699"/>
    <x v="265"/>
    <x v="47"/>
    <x v="18"/>
    <x v="1"/>
    <n v="4752"/>
  </r>
  <r>
    <x v="12"/>
    <x v="695"/>
    <s v="172130400"/>
    <x v="1821"/>
    <x v="21"/>
    <n v="12233699"/>
    <x v="265"/>
    <x v="47"/>
    <x v="18"/>
    <x v="1"/>
    <n v="4752"/>
  </r>
  <r>
    <x v="7"/>
    <x v="682"/>
    <s v="145100408"/>
    <x v="331"/>
    <x v="41"/>
    <n v="12233699"/>
    <x v="265"/>
    <x v="47"/>
    <x v="18"/>
    <x v="1"/>
    <n v="4752"/>
  </r>
  <r>
    <x v="7"/>
    <x v="682"/>
    <s v="145100403"/>
    <x v="1822"/>
    <x v="41"/>
    <n v="12233699"/>
    <x v="265"/>
    <x v="47"/>
    <x v="18"/>
    <x v="1"/>
    <n v="4752"/>
  </r>
  <r>
    <x v="7"/>
    <x v="682"/>
    <s v="804410600"/>
    <x v="1823"/>
    <x v="2"/>
    <n v="12233699"/>
    <x v="265"/>
    <x v="47"/>
    <x v="18"/>
    <x v="1"/>
    <n v="4752"/>
  </r>
  <r>
    <x v="7"/>
    <x v="682"/>
    <s v="804410400"/>
    <x v="1575"/>
    <x v="2"/>
    <n v="12233699"/>
    <x v="265"/>
    <x v="47"/>
    <x v="18"/>
    <x v="1"/>
    <n v="4752"/>
  </r>
  <r>
    <x v="1"/>
    <x v="696"/>
    <s v="261020012"/>
    <x v="173"/>
    <x v="5"/>
    <n v="12233699"/>
    <x v="265"/>
    <x v="47"/>
    <x v="18"/>
    <x v="1"/>
    <n v="4752"/>
  </r>
  <r>
    <x v="1"/>
    <x v="696"/>
    <s v="261020008"/>
    <x v="98"/>
    <x v="1"/>
    <n v="12233699"/>
    <x v="265"/>
    <x v="47"/>
    <x v="18"/>
    <x v="1"/>
    <n v="4752"/>
  </r>
  <r>
    <x v="7"/>
    <x v="682"/>
    <s v="804410240"/>
    <x v="1824"/>
    <x v="2"/>
    <n v="12233699"/>
    <x v="265"/>
    <x v="47"/>
    <x v="18"/>
    <x v="1"/>
    <n v="4752"/>
  </r>
  <r>
    <x v="7"/>
    <x v="682"/>
    <s v="172010757"/>
    <x v="668"/>
    <x v="21"/>
    <n v="12233699"/>
    <x v="265"/>
    <x v="47"/>
    <x v="18"/>
    <x v="1"/>
    <n v="4752"/>
  </r>
  <r>
    <x v="7"/>
    <x v="682"/>
    <s v="145100504"/>
    <x v="138"/>
    <x v="41"/>
    <n v="12233699"/>
    <x v="265"/>
    <x v="47"/>
    <x v="18"/>
    <x v="1"/>
    <n v="4752"/>
  </r>
  <r>
    <x v="15"/>
    <x v="545"/>
    <s v="149020428"/>
    <x v="1147"/>
    <x v="11"/>
    <n v="51826085"/>
    <x v="213"/>
    <x v="49"/>
    <x v="13"/>
    <x v="1"/>
    <n v="4752"/>
  </r>
  <r>
    <x v="7"/>
    <x v="682"/>
    <s v="145100503"/>
    <x v="1825"/>
    <x v="41"/>
    <n v="12233699"/>
    <x v="265"/>
    <x v="47"/>
    <x v="18"/>
    <x v="1"/>
    <n v="4752"/>
  </r>
  <r>
    <x v="7"/>
    <x v="697"/>
    <s v="830000036"/>
    <x v="141"/>
    <x v="157"/>
    <n v="12233699"/>
    <x v="265"/>
    <x v="47"/>
    <x v="18"/>
    <x v="1"/>
    <n v="4752"/>
  </r>
  <r>
    <x v="1"/>
    <x v="696"/>
    <s v="261020010"/>
    <x v="106"/>
    <x v="5"/>
    <n v="12233699"/>
    <x v="265"/>
    <x v="47"/>
    <x v="18"/>
    <x v="1"/>
    <n v="4752"/>
  </r>
  <r>
    <x v="20"/>
    <x v="686"/>
    <s v="057102050"/>
    <x v="1826"/>
    <x v="24"/>
    <n v="12241792"/>
    <x v="266"/>
    <x v="7"/>
    <x v="21"/>
    <x v="0"/>
    <n v="9999"/>
  </r>
  <r>
    <x v="20"/>
    <x v="686"/>
    <s v="117080125"/>
    <x v="202"/>
    <x v="107"/>
    <n v="12241792"/>
    <x v="266"/>
    <x v="7"/>
    <x v="21"/>
    <x v="0"/>
    <n v="9999"/>
  </r>
  <r>
    <x v="20"/>
    <x v="686"/>
    <s v="993569210"/>
    <x v="1827"/>
    <x v="23"/>
    <n v="12241792"/>
    <x v="266"/>
    <x v="7"/>
    <x v="21"/>
    <x v="0"/>
    <n v="9999"/>
  </r>
  <r>
    <x v="20"/>
    <x v="686"/>
    <s v="107000024"/>
    <x v="1338"/>
    <x v="51"/>
    <n v="12241792"/>
    <x v="266"/>
    <x v="7"/>
    <x v="21"/>
    <x v="0"/>
    <n v="9999"/>
  </r>
  <r>
    <x v="20"/>
    <x v="686"/>
    <s v="208110025"/>
    <x v="1828"/>
    <x v="24"/>
    <n v="12241792"/>
    <x v="266"/>
    <x v="7"/>
    <x v="21"/>
    <x v="0"/>
    <n v="9999"/>
  </r>
  <r>
    <x v="10"/>
    <x v="698"/>
    <s v="117100125"/>
    <x v="652"/>
    <x v="33"/>
    <n v="12241792"/>
    <x v="266"/>
    <x v="7"/>
    <x v="21"/>
    <x v="0"/>
    <n v="9999"/>
  </r>
  <r>
    <x v="20"/>
    <x v="686"/>
    <s v="046140300"/>
    <x v="1829"/>
    <x v="0"/>
    <n v="12241792"/>
    <x v="266"/>
    <x v="7"/>
    <x v="21"/>
    <x v="0"/>
    <n v="9999"/>
  </r>
  <r>
    <x v="20"/>
    <x v="686"/>
    <s v="046180116"/>
    <x v="1830"/>
    <x v="7"/>
    <n v="12241792"/>
    <x v="266"/>
    <x v="7"/>
    <x v="21"/>
    <x v="0"/>
    <n v="9999"/>
  </r>
  <r>
    <x v="20"/>
    <x v="686"/>
    <s v="057102080"/>
    <x v="1831"/>
    <x v="24"/>
    <n v="12241792"/>
    <x v="266"/>
    <x v="7"/>
    <x v="21"/>
    <x v="0"/>
    <n v="9999"/>
  </r>
  <r>
    <x v="20"/>
    <x v="686"/>
    <s v="208110030"/>
    <x v="1832"/>
    <x v="24"/>
    <n v="12241792"/>
    <x v="266"/>
    <x v="7"/>
    <x v="21"/>
    <x v="0"/>
    <n v="9999"/>
  </r>
  <r>
    <x v="20"/>
    <x v="686"/>
    <s v="061100600"/>
    <x v="1833"/>
    <x v="1"/>
    <n v="12241792"/>
    <x v="266"/>
    <x v="7"/>
    <x v="21"/>
    <x v="0"/>
    <n v="9999"/>
  </r>
  <r>
    <x v="20"/>
    <x v="686"/>
    <s v="074100070"/>
    <x v="1834"/>
    <x v="24"/>
    <n v="12241792"/>
    <x v="266"/>
    <x v="7"/>
    <x v="21"/>
    <x v="0"/>
    <n v="9999"/>
  </r>
  <r>
    <x v="20"/>
    <x v="686"/>
    <s v="051140316"/>
    <x v="1835"/>
    <x v="0"/>
    <n v="12241792"/>
    <x v="266"/>
    <x v="7"/>
    <x v="21"/>
    <x v="0"/>
    <n v="9999"/>
  </r>
  <r>
    <x v="20"/>
    <x v="686"/>
    <s v="057080040"/>
    <x v="11"/>
    <x v="1"/>
    <n v="12241792"/>
    <x v="266"/>
    <x v="7"/>
    <x v="21"/>
    <x v="0"/>
    <n v="9999"/>
  </r>
  <r>
    <x v="20"/>
    <x v="686"/>
    <s v="208110070"/>
    <x v="1836"/>
    <x v="24"/>
    <n v="12241792"/>
    <x v="266"/>
    <x v="7"/>
    <x v="21"/>
    <x v="0"/>
    <n v="9999"/>
  </r>
  <r>
    <x v="20"/>
    <x v="686"/>
    <s v="061100516"/>
    <x v="1837"/>
    <x v="1"/>
    <n v="12241792"/>
    <x v="266"/>
    <x v="7"/>
    <x v="21"/>
    <x v="0"/>
    <n v="9999"/>
  </r>
  <r>
    <x v="10"/>
    <x v="698"/>
    <s v="208080020"/>
    <x v="301"/>
    <x v="28"/>
    <n v="12241792"/>
    <x v="266"/>
    <x v="7"/>
    <x v="21"/>
    <x v="0"/>
    <n v="9999"/>
  </r>
  <r>
    <x v="10"/>
    <x v="698"/>
    <s v="117050080"/>
    <x v="1838"/>
    <x v="41"/>
    <n v="12241792"/>
    <x v="266"/>
    <x v="7"/>
    <x v="21"/>
    <x v="0"/>
    <n v="9999"/>
  </r>
  <r>
    <x v="20"/>
    <x v="686"/>
    <s v="046100316"/>
    <x v="1839"/>
    <x v="1"/>
    <n v="12241792"/>
    <x v="266"/>
    <x v="7"/>
    <x v="21"/>
    <x v="0"/>
    <n v="9999"/>
  </r>
  <r>
    <x v="20"/>
    <x v="686"/>
    <s v="046160116"/>
    <x v="364"/>
    <x v="7"/>
    <n v="12241792"/>
    <x v="266"/>
    <x v="7"/>
    <x v="21"/>
    <x v="0"/>
    <n v="9999"/>
  </r>
  <r>
    <x v="20"/>
    <x v="686"/>
    <s v="057080030"/>
    <x v="390"/>
    <x v="1"/>
    <n v="12241792"/>
    <x v="266"/>
    <x v="7"/>
    <x v="21"/>
    <x v="0"/>
    <n v="9999"/>
  </r>
  <r>
    <x v="20"/>
    <x v="686"/>
    <s v="046160216"/>
    <x v="766"/>
    <x v="7"/>
    <n v="12241792"/>
    <x v="266"/>
    <x v="7"/>
    <x v="21"/>
    <x v="0"/>
    <n v="9999"/>
  </r>
  <r>
    <x v="10"/>
    <x v="698"/>
    <s v="117060100"/>
    <x v="13"/>
    <x v="38"/>
    <n v="12241792"/>
    <x v="266"/>
    <x v="7"/>
    <x v="21"/>
    <x v="0"/>
    <n v="9999"/>
  </r>
  <r>
    <x v="10"/>
    <x v="698"/>
    <s v="221072608"/>
    <x v="828"/>
    <x v="11"/>
    <n v="12241792"/>
    <x v="266"/>
    <x v="7"/>
    <x v="21"/>
    <x v="0"/>
    <n v="9999"/>
  </r>
  <r>
    <x v="10"/>
    <x v="698"/>
    <s v="208060045"/>
    <x v="1840"/>
    <x v="2"/>
    <n v="12241792"/>
    <x v="266"/>
    <x v="7"/>
    <x v="21"/>
    <x v="0"/>
    <n v="9999"/>
  </r>
  <r>
    <x v="20"/>
    <x v="686"/>
    <s v="236501134"/>
    <x v="586"/>
    <x v="23"/>
    <n v="12241792"/>
    <x v="266"/>
    <x v="7"/>
    <x v="21"/>
    <x v="0"/>
    <n v="9999"/>
  </r>
  <r>
    <x v="20"/>
    <x v="686"/>
    <s v="057060013"/>
    <x v="653"/>
    <x v="1"/>
    <n v="12241792"/>
    <x v="266"/>
    <x v="7"/>
    <x v="21"/>
    <x v="0"/>
    <n v="9999"/>
  </r>
  <r>
    <x v="20"/>
    <x v="686"/>
    <s v="236501142"/>
    <x v="1841"/>
    <x v="19"/>
    <n v="12241792"/>
    <x v="266"/>
    <x v="7"/>
    <x v="21"/>
    <x v="0"/>
    <n v="9999"/>
  </r>
  <r>
    <x v="15"/>
    <x v="691"/>
    <s v="170051217"/>
    <x v="234"/>
    <x v="8"/>
    <n v="12272207"/>
    <x v="269"/>
    <x v="3"/>
    <x v="2"/>
    <x v="0"/>
    <n v="9999"/>
  </r>
  <r>
    <x v="20"/>
    <x v="686"/>
    <s v="046120600"/>
    <x v="1842"/>
    <x v="0"/>
    <n v="12241792"/>
    <x v="266"/>
    <x v="7"/>
    <x v="21"/>
    <x v="0"/>
    <n v="9999"/>
  </r>
  <r>
    <x v="20"/>
    <x v="686"/>
    <s v="208110060"/>
    <x v="1184"/>
    <x v="24"/>
    <n v="12241792"/>
    <x v="266"/>
    <x v="7"/>
    <x v="21"/>
    <x v="0"/>
    <n v="9999"/>
  </r>
  <r>
    <x v="20"/>
    <x v="686"/>
    <s v="107000016"/>
    <x v="306"/>
    <x v="5"/>
    <n v="12241792"/>
    <x v="266"/>
    <x v="7"/>
    <x v="21"/>
    <x v="0"/>
    <n v="9999"/>
  </r>
  <r>
    <x v="20"/>
    <x v="686"/>
    <s v="107000014"/>
    <x v="1843"/>
    <x v="5"/>
    <n v="12241792"/>
    <x v="266"/>
    <x v="7"/>
    <x v="21"/>
    <x v="0"/>
    <n v="9999"/>
  </r>
  <r>
    <x v="20"/>
    <x v="686"/>
    <s v="107000020"/>
    <x v="1323"/>
    <x v="1"/>
    <n v="12241792"/>
    <x v="266"/>
    <x v="7"/>
    <x v="21"/>
    <x v="0"/>
    <n v="9999"/>
  </r>
  <r>
    <x v="20"/>
    <x v="686"/>
    <s v="046180216"/>
    <x v="1483"/>
    <x v="7"/>
    <n v="12241792"/>
    <x v="266"/>
    <x v="7"/>
    <x v="21"/>
    <x v="0"/>
    <n v="9999"/>
  </r>
  <r>
    <x v="10"/>
    <x v="698"/>
    <s v="128300122"/>
    <x v="359"/>
    <x v="8"/>
    <n v="12241792"/>
    <x v="266"/>
    <x v="7"/>
    <x v="21"/>
    <x v="0"/>
    <n v="9999"/>
  </r>
  <r>
    <x v="10"/>
    <x v="698"/>
    <s v="117120125"/>
    <x v="655"/>
    <x v="8"/>
    <n v="12241792"/>
    <x v="266"/>
    <x v="7"/>
    <x v="21"/>
    <x v="0"/>
    <n v="9999"/>
  </r>
  <r>
    <x v="20"/>
    <x v="686"/>
    <s v="057060015"/>
    <x v="1844"/>
    <x v="1"/>
    <n v="12241792"/>
    <x v="266"/>
    <x v="7"/>
    <x v="21"/>
    <x v="0"/>
    <n v="9999"/>
  </r>
  <r>
    <x v="10"/>
    <x v="698"/>
    <s v="208060043"/>
    <x v="1845"/>
    <x v="2"/>
    <n v="12241792"/>
    <x v="266"/>
    <x v="7"/>
    <x v="21"/>
    <x v="0"/>
    <n v="9999"/>
  </r>
  <r>
    <x v="20"/>
    <x v="686"/>
    <s v="208080025"/>
    <x v="1846"/>
    <x v="26"/>
    <n v="12241792"/>
    <x v="266"/>
    <x v="7"/>
    <x v="21"/>
    <x v="0"/>
    <n v="9999"/>
  </r>
  <r>
    <x v="20"/>
    <x v="686"/>
    <s v="074060035"/>
    <x v="1702"/>
    <x v="1"/>
    <n v="12241792"/>
    <x v="266"/>
    <x v="7"/>
    <x v="21"/>
    <x v="0"/>
    <n v="9999"/>
  </r>
  <r>
    <x v="20"/>
    <x v="686"/>
    <s v="074080025"/>
    <x v="659"/>
    <x v="1"/>
    <n v="12241792"/>
    <x v="266"/>
    <x v="7"/>
    <x v="21"/>
    <x v="0"/>
    <n v="9999"/>
  </r>
  <r>
    <x v="20"/>
    <x v="686"/>
    <s v="046100500"/>
    <x v="1847"/>
    <x v="1"/>
    <n v="12241792"/>
    <x v="266"/>
    <x v="7"/>
    <x v="21"/>
    <x v="0"/>
    <n v="9999"/>
  </r>
  <r>
    <x v="20"/>
    <x v="686"/>
    <s v="074060040"/>
    <x v="1848"/>
    <x v="1"/>
    <n v="12241792"/>
    <x v="266"/>
    <x v="7"/>
    <x v="21"/>
    <x v="0"/>
    <n v="9999"/>
  </r>
  <r>
    <x v="20"/>
    <x v="686"/>
    <s v="208110080"/>
    <x v="1849"/>
    <x v="24"/>
    <n v="12241792"/>
    <x v="266"/>
    <x v="7"/>
    <x v="21"/>
    <x v="0"/>
    <n v="9999"/>
  </r>
  <r>
    <x v="20"/>
    <x v="686"/>
    <s v="057060025"/>
    <x v="9"/>
    <x v="1"/>
    <n v="12241792"/>
    <x v="266"/>
    <x v="7"/>
    <x v="21"/>
    <x v="0"/>
    <n v="9999"/>
  </r>
  <r>
    <x v="10"/>
    <x v="698"/>
    <s v="221072610"/>
    <x v="842"/>
    <x v="11"/>
    <n v="12241792"/>
    <x v="266"/>
    <x v="7"/>
    <x v="21"/>
    <x v="0"/>
    <n v="9999"/>
  </r>
  <r>
    <x v="10"/>
    <x v="698"/>
    <s v="208080040"/>
    <x v="1850"/>
    <x v="158"/>
    <n v="12241792"/>
    <x v="266"/>
    <x v="7"/>
    <x v="21"/>
    <x v="0"/>
    <n v="9999"/>
  </r>
  <r>
    <x v="10"/>
    <x v="698"/>
    <s v="208080025"/>
    <x v="1846"/>
    <x v="4"/>
    <n v="12241792"/>
    <x v="266"/>
    <x v="7"/>
    <x v="21"/>
    <x v="0"/>
    <n v="9999"/>
  </r>
  <r>
    <x v="20"/>
    <x v="686"/>
    <s v="057080025"/>
    <x v="1296"/>
    <x v="1"/>
    <n v="12241792"/>
    <x v="266"/>
    <x v="7"/>
    <x v="21"/>
    <x v="0"/>
    <n v="9999"/>
  </r>
  <r>
    <x v="10"/>
    <x v="698"/>
    <s v="208080030"/>
    <x v="17"/>
    <x v="5"/>
    <n v="12241792"/>
    <x v="266"/>
    <x v="7"/>
    <x v="21"/>
    <x v="0"/>
    <n v="9999"/>
  </r>
  <r>
    <x v="20"/>
    <x v="686"/>
    <s v="057080020"/>
    <x v="341"/>
    <x v="1"/>
    <n v="12241792"/>
    <x v="266"/>
    <x v="7"/>
    <x v="21"/>
    <x v="0"/>
    <n v="9999"/>
  </r>
  <r>
    <x v="20"/>
    <x v="686"/>
    <s v="208080035"/>
    <x v="386"/>
    <x v="26"/>
    <n v="12241792"/>
    <x v="266"/>
    <x v="7"/>
    <x v="21"/>
    <x v="0"/>
    <n v="9999"/>
  </r>
  <r>
    <x v="20"/>
    <x v="686"/>
    <s v="046120400"/>
    <x v="1851"/>
    <x v="0"/>
    <n v="12241792"/>
    <x v="266"/>
    <x v="7"/>
    <x v="21"/>
    <x v="0"/>
    <n v="9999"/>
  </r>
  <r>
    <x v="10"/>
    <x v="698"/>
    <s v="208080035"/>
    <x v="386"/>
    <x v="28"/>
    <n v="12241792"/>
    <x v="266"/>
    <x v="7"/>
    <x v="21"/>
    <x v="0"/>
    <n v="9999"/>
  </r>
  <r>
    <x v="20"/>
    <x v="686"/>
    <s v="057060020"/>
    <x v="654"/>
    <x v="1"/>
    <n v="12241792"/>
    <x v="266"/>
    <x v="7"/>
    <x v="21"/>
    <x v="0"/>
    <n v="9999"/>
  </r>
  <r>
    <x v="20"/>
    <x v="686"/>
    <s v="046120500"/>
    <x v="1852"/>
    <x v="0"/>
    <n v="12241792"/>
    <x v="266"/>
    <x v="7"/>
    <x v="21"/>
    <x v="0"/>
    <n v="9999"/>
  </r>
  <r>
    <x v="20"/>
    <x v="699"/>
    <s v="191140128"/>
    <x v="881"/>
    <x v="6"/>
    <n v="12593947"/>
    <x v="271"/>
    <x v="67"/>
    <x v="1"/>
    <x v="0"/>
    <n v="9999"/>
  </r>
  <r>
    <x v="24"/>
    <x v="700"/>
    <s v="003280116"/>
    <x v="27"/>
    <x v="37"/>
    <n v="12271698"/>
    <x v="272"/>
    <x v="30"/>
    <x v="14"/>
    <x v="1"/>
    <n v="4752"/>
  </r>
  <r>
    <x v="24"/>
    <x v="700"/>
    <s v="003280200"/>
    <x v="25"/>
    <x v="49"/>
    <n v="12271698"/>
    <x v="272"/>
    <x v="30"/>
    <x v="14"/>
    <x v="1"/>
    <n v="4752"/>
  </r>
  <r>
    <x v="24"/>
    <x v="700"/>
    <s v="171024373"/>
    <x v="1853"/>
    <x v="21"/>
    <n v="12271698"/>
    <x v="272"/>
    <x v="30"/>
    <x v="14"/>
    <x v="1"/>
    <n v="4752"/>
  </r>
  <r>
    <x v="24"/>
    <x v="700"/>
    <s v="003280216"/>
    <x v="51"/>
    <x v="30"/>
    <n v="12271698"/>
    <x v="272"/>
    <x v="30"/>
    <x v="14"/>
    <x v="1"/>
    <n v="4752"/>
  </r>
  <r>
    <x v="15"/>
    <x v="691"/>
    <s v="170051018"/>
    <x v="197"/>
    <x v="8"/>
    <n v="12272207"/>
    <x v="269"/>
    <x v="3"/>
    <x v="2"/>
    <x v="0"/>
    <n v="9999"/>
  </r>
  <r>
    <x v="15"/>
    <x v="691"/>
    <s v="830000548"/>
    <x v="370"/>
    <x v="24"/>
    <n v="12272207"/>
    <x v="269"/>
    <x v="3"/>
    <x v="2"/>
    <x v="0"/>
    <n v="9999"/>
  </r>
  <r>
    <x v="15"/>
    <x v="701"/>
    <s v="401000806"/>
    <x v="271"/>
    <x v="20"/>
    <n v="12272207"/>
    <x v="269"/>
    <x v="3"/>
    <x v="2"/>
    <x v="0"/>
    <n v="9999"/>
  </r>
  <r>
    <x v="15"/>
    <x v="691"/>
    <s v="221231014"/>
    <x v="1854"/>
    <x v="19"/>
    <n v="12272207"/>
    <x v="269"/>
    <x v="3"/>
    <x v="2"/>
    <x v="0"/>
    <n v="9999"/>
  </r>
  <r>
    <x v="15"/>
    <x v="691"/>
    <s v="221231026"/>
    <x v="1855"/>
    <x v="19"/>
    <n v="12272207"/>
    <x v="269"/>
    <x v="3"/>
    <x v="2"/>
    <x v="0"/>
    <n v="9999"/>
  </r>
  <r>
    <x v="15"/>
    <x v="691"/>
    <s v="221075022"/>
    <x v="1856"/>
    <x v="19"/>
    <n v="12272207"/>
    <x v="269"/>
    <x v="3"/>
    <x v="2"/>
    <x v="0"/>
    <n v="9999"/>
  </r>
  <r>
    <x v="15"/>
    <x v="691"/>
    <s v="041100024"/>
    <x v="200"/>
    <x v="4"/>
    <n v="12272207"/>
    <x v="269"/>
    <x v="3"/>
    <x v="2"/>
    <x v="0"/>
    <n v="9999"/>
  </r>
  <r>
    <x v="15"/>
    <x v="701"/>
    <s v="051160400"/>
    <x v="1341"/>
    <x v="5"/>
    <n v="12272207"/>
    <x v="269"/>
    <x v="3"/>
    <x v="2"/>
    <x v="0"/>
    <n v="9999"/>
  </r>
  <r>
    <x v="15"/>
    <x v="691"/>
    <s v="041100100"/>
    <x v="5"/>
    <x v="4"/>
    <n v="12272207"/>
    <x v="269"/>
    <x v="3"/>
    <x v="2"/>
    <x v="0"/>
    <n v="9999"/>
  </r>
  <r>
    <x v="15"/>
    <x v="701"/>
    <s v="010080116"/>
    <x v="1525"/>
    <x v="4"/>
    <n v="12272207"/>
    <x v="269"/>
    <x v="3"/>
    <x v="2"/>
    <x v="0"/>
    <n v="9999"/>
  </r>
  <r>
    <x v="15"/>
    <x v="701"/>
    <s v="010080108"/>
    <x v="1857"/>
    <x v="159"/>
    <n v="12272207"/>
    <x v="269"/>
    <x v="3"/>
    <x v="2"/>
    <x v="0"/>
    <n v="9999"/>
  </r>
  <r>
    <x v="15"/>
    <x v="701"/>
    <s v="074080025"/>
    <x v="659"/>
    <x v="2"/>
    <n v="12272207"/>
    <x v="269"/>
    <x v="3"/>
    <x v="2"/>
    <x v="0"/>
    <n v="9999"/>
  </r>
  <r>
    <x v="15"/>
    <x v="701"/>
    <s v="074060025"/>
    <x v="475"/>
    <x v="2"/>
    <n v="12272207"/>
    <x v="269"/>
    <x v="3"/>
    <x v="2"/>
    <x v="0"/>
    <n v="9999"/>
  </r>
  <r>
    <x v="15"/>
    <x v="701"/>
    <s v="051120500"/>
    <x v="1858"/>
    <x v="5"/>
    <n v="12272207"/>
    <x v="269"/>
    <x v="3"/>
    <x v="2"/>
    <x v="0"/>
    <n v="9999"/>
  </r>
  <r>
    <x v="15"/>
    <x v="691"/>
    <s v="170051025"/>
    <x v="203"/>
    <x v="8"/>
    <n v="12272207"/>
    <x v="269"/>
    <x v="3"/>
    <x v="2"/>
    <x v="0"/>
    <n v="9999"/>
  </r>
  <r>
    <x v="15"/>
    <x v="701"/>
    <s v="046140500"/>
    <x v="1859"/>
    <x v="5"/>
    <n v="12272207"/>
    <x v="269"/>
    <x v="3"/>
    <x v="2"/>
    <x v="0"/>
    <n v="9999"/>
  </r>
  <r>
    <x v="15"/>
    <x v="701"/>
    <s v="001612116"/>
    <x v="1005"/>
    <x v="4"/>
    <n v="12272207"/>
    <x v="269"/>
    <x v="3"/>
    <x v="2"/>
    <x v="0"/>
    <n v="9999"/>
  </r>
  <r>
    <x v="15"/>
    <x v="701"/>
    <s v="051140400"/>
    <x v="1860"/>
    <x v="5"/>
    <n v="12272207"/>
    <x v="269"/>
    <x v="3"/>
    <x v="2"/>
    <x v="0"/>
    <n v="9999"/>
  </r>
  <r>
    <x v="15"/>
    <x v="701"/>
    <s v="107000016"/>
    <x v="306"/>
    <x v="2"/>
    <n v="12272207"/>
    <x v="269"/>
    <x v="3"/>
    <x v="2"/>
    <x v="0"/>
    <n v="9999"/>
  </r>
  <r>
    <x v="15"/>
    <x v="701"/>
    <s v="051160500"/>
    <x v="1861"/>
    <x v="5"/>
    <n v="12272207"/>
    <x v="269"/>
    <x v="3"/>
    <x v="2"/>
    <x v="0"/>
    <n v="9999"/>
  </r>
  <r>
    <x v="15"/>
    <x v="701"/>
    <s v="010080100"/>
    <x v="1160"/>
    <x v="4"/>
    <n v="12272207"/>
    <x v="269"/>
    <x v="3"/>
    <x v="2"/>
    <x v="0"/>
    <n v="9999"/>
  </r>
  <r>
    <x v="15"/>
    <x v="691"/>
    <s v="107000012"/>
    <x v="1281"/>
    <x v="8"/>
    <n v="12272207"/>
    <x v="269"/>
    <x v="3"/>
    <x v="2"/>
    <x v="0"/>
    <n v="9999"/>
  </r>
  <r>
    <x v="15"/>
    <x v="701"/>
    <s v="107000014"/>
    <x v="1843"/>
    <x v="2"/>
    <n v="12272207"/>
    <x v="269"/>
    <x v="3"/>
    <x v="2"/>
    <x v="0"/>
    <n v="9999"/>
  </r>
  <r>
    <x v="15"/>
    <x v="701"/>
    <s v="046120400"/>
    <x v="1851"/>
    <x v="5"/>
    <n v="12272207"/>
    <x v="269"/>
    <x v="3"/>
    <x v="2"/>
    <x v="0"/>
    <n v="9999"/>
  </r>
  <r>
    <x v="15"/>
    <x v="691"/>
    <s v="116060100"/>
    <x v="147"/>
    <x v="2"/>
    <n v="12272207"/>
    <x v="269"/>
    <x v="3"/>
    <x v="2"/>
    <x v="0"/>
    <n v="9999"/>
  </r>
  <r>
    <x v="15"/>
    <x v="701"/>
    <s v="107000010"/>
    <x v="232"/>
    <x v="2"/>
    <n v="12272207"/>
    <x v="269"/>
    <x v="3"/>
    <x v="2"/>
    <x v="0"/>
    <n v="9999"/>
  </r>
  <r>
    <x v="15"/>
    <x v="691"/>
    <s v="171947925"/>
    <x v="389"/>
    <x v="51"/>
    <n v="12272207"/>
    <x v="269"/>
    <x v="3"/>
    <x v="2"/>
    <x v="0"/>
    <n v="9999"/>
  </r>
  <r>
    <x v="15"/>
    <x v="691"/>
    <s v="225000768"/>
    <x v="423"/>
    <x v="19"/>
    <n v="12272207"/>
    <x v="269"/>
    <x v="3"/>
    <x v="2"/>
    <x v="0"/>
    <n v="9999"/>
  </r>
  <r>
    <x v="15"/>
    <x v="691"/>
    <s v="104000010"/>
    <x v="23"/>
    <x v="160"/>
    <n v="12272207"/>
    <x v="269"/>
    <x v="3"/>
    <x v="2"/>
    <x v="0"/>
    <n v="9999"/>
  </r>
  <r>
    <x v="15"/>
    <x v="691"/>
    <s v="236001216"/>
    <x v="1029"/>
    <x v="19"/>
    <n v="12272207"/>
    <x v="269"/>
    <x v="3"/>
    <x v="2"/>
    <x v="0"/>
    <n v="9999"/>
  </r>
  <r>
    <x v="15"/>
    <x v="701"/>
    <s v="133000012"/>
    <x v="1242"/>
    <x v="21"/>
    <n v="12272207"/>
    <x v="269"/>
    <x v="3"/>
    <x v="2"/>
    <x v="0"/>
    <n v="9999"/>
  </r>
  <r>
    <x v="15"/>
    <x v="691"/>
    <s v="116080125"/>
    <x v="31"/>
    <x v="48"/>
    <n v="12272207"/>
    <x v="269"/>
    <x v="3"/>
    <x v="2"/>
    <x v="0"/>
    <n v="9999"/>
  </r>
  <r>
    <x v="15"/>
    <x v="691"/>
    <s v="046120100"/>
    <x v="344"/>
    <x v="8"/>
    <n v="12272207"/>
    <x v="269"/>
    <x v="3"/>
    <x v="2"/>
    <x v="0"/>
    <n v="9999"/>
  </r>
  <r>
    <x v="3"/>
    <x v="702"/>
    <s v="837000210"/>
    <x v="269"/>
    <x v="26"/>
    <n v="12272864"/>
    <x v="273"/>
    <x v="10"/>
    <x v="6"/>
    <x v="0"/>
    <n v="9999"/>
  </r>
  <r>
    <x v="11"/>
    <x v="703"/>
    <s v="173000014"/>
    <x v="1392"/>
    <x v="19"/>
    <n v="12274180"/>
    <x v="274"/>
    <x v="47"/>
    <x v="18"/>
    <x v="1"/>
    <n v="4752"/>
  </r>
  <r>
    <x v="10"/>
    <x v="704"/>
    <s v="236001184"/>
    <x v="54"/>
    <x v="24"/>
    <n v="12274180"/>
    <x v="274"/>
    <x v="47"/>
    <x v="18"/>
    <x v="1"/>
    <n v="4752"/>
  </r>
  <r>
    <x v="11"/>
    <x v="703"/>
    <s v="171024384"/>
    <x v="1862"/>
    <x v="6"/>
    <n v="12274180"/>
    <x v="274"/>
    <x v="47"/>
    <x v="18"/>
    <x v="1"/>
    <n v="4752"/>
  </r>
  <r>
    <x v="10"/>
    <x v="704"/>
    <s v="217010318"/>
    <x v="160"/>
    <x v="11"/>
    <n v="12274180"/>
    <x v="274"/>
    <x v="47"/>
    <x v="18"/>
    <x v="1"/>
    <n v="4752"/>
  </r>
  <r>
    <x v="11"/>
    <x v="703"/>
    <s v="172120382"/>
    <x v="159"/>
    <x v="74"/>
    <n v="12274180"/>
    <x v="274"/>
    <x v="47"/>
    <x v="18"/>
    <x v="1"/>
    <n v="4752"/>
  </r>
  <r>
    <x v="10"/>
    <x v="704"/>
    <s v="236001172"/>
    <x v="82"/>
    <x v="7"/>
    <n v="12274180"/>
    <x v="274"/>
    <x v="47"/>
    <x v="18"/>
    <x v="1"/>
    <n v="4752"/>
  </r>
  <r>
    <x v="10"/>
    <x v="704"/>
    <s v="236001132"/>
    <x v="517"/>
    <x v="7"/>
    <n v="12274180"/>
    <x v="274"/>
    <x v="47"/>
    <x v="18"/>
    <x v="1"/>
    <n v="4752"/>
  </r>
  <r>
    <x v="10"/>
    <x v="704"/>
    <s v="812002200"/>
    <x v="1863"/>
    <x v="5"/>
    <n v="12274180"/>
    <x v="274"/>
    <x v="47"/>
    <x v="18"/>
    <x v="1"/>
    <n v="4752"/>
  </r>
  <r>
    <x v="10"/>
    <x v="704"/>
    <s v="236001136"/>
    <x v="310"/>
    <x v="24"/>
    <n v="12274180"/>
    <x v="274"/>
    <x v="47"/>
    <x v="18"/>
    <x v="1"/>
    <n v="4752"/>
  </r>
  <r>
    <x v="10"/>
    <x v="704"/>
    <s v="236001128"/>
    <x v="525"/>
    <x v="7"/>
    <n v="12274180"/>
    <x v="274"/>
    <x v="47"/>
    <x v="18"/>
    <x v="1"/>
    <n v="4752"/>
  </r>
  <r>
    <x v="10"/>
    <x v="704"/>
    <s v="236001140"/>
    <x v="564"/>
    <x v="7"/>
    <n v="12274180"/>
    <x v="274"/>
    <x v="47"/>
    <x v="18"/>
    <x v="1"/>
    <n v="4752"/>
  </r>
  <r>
    <x v="10"/>
    <x v="704"/>
    <s v="812002800"/>
    <x v="1864"/>
    <x v="1"/>
    <n v="12274180"/>
    <x v="274"/>
    <x v="47"/>
    <x v="18"/>
    <x v="1"/>
    <n v="4752"/>
  </r>
  <r>
    <x v="10"/>
    <x v="704"/>
    <s v="236001144"/>
    <x v="88"/>
    <x v="7"/>
    <n v="12274180"/>
    <x v="274"/>
    <x v="47"/>
    <x v="18"/>
    <x v="1"/>
    <n v="4752"/>
  </r>
  <r>
    <x v="24"/>
    <x v="705"/>
    <s v="815718004"/>
    <x v="303"/>
    <x v="9"/>
    <n v="1232889155"/>
    <x v="275"/>
    <x v="2"/>
    <x v="0"/>
    <x v="1"/>
    <n v="4752"/>
  </r>
  <r>
    <x v="24"/>
    <x v="706"/>
    <s v="815000604"/>
    <x v="1577"/>
    <x v="24"/>
    <n v="1232889155"/>
    <x v="275"/>
    <x v="2"/>
    <x v="0"/>
    <x v="1"/>
    <n v="4752"/>
  </r>
  <r>
    <x v="25"/>
    <x v="707"/>
    <s v="041080024"/>
    <x v="22"/>
    <x v="2"/>
    <n v="1232889155"/>
    <x v="275"/>
    <x v="0"/>
    <x v="0"/>
    <x v="1"/>
    <n v="4752"/>
  </r>
  <r>
    <x v="24"/>
    <x v="706"/>
    <s v="815613004"/>
    <x v="741"/>
    <x v="0"/>
    <n v="1232889155"/>
    <x v="275"/>
    <x v="2"/>
    <x v="0"/>
    <x v="1"/>
    <n v="4752"/>
  </r>
  <r>
    <x v="6"/>
    <x v="708"/>
    <s v="191400458"/>
    <x v="432"/>
    <x v="6"/>
    <n v="1233190151"/>
    <x v="276"/>
    <x v="57"/>
    <x v="8"/>
    <x v="0"/>
    <n v="9999"/>
  </r>
  <r>
    <x v="5"/>
    <x v="709"/>
    <s v="221205344"/>
    <x v="1643"/>
    <x v="13"/>
    <n v="1233690457"/>
    <x v="277"/>
    <x v="77"/>
    <x v="2"/>
    <x v="1"/>
    <n v="7490"/>
  </r>
  <r>
    <x v="5"/>
    <x v="709"/>
    <s v="221004104"/>
    <x v="1372"/>
    <x v="11"/>
    <n v="1233690457"/>
    <x v="277"/>
    <x v="77"/>
    <x v="2"/>
    <x v="1"/>
    <n v="7490"/>
  </r>
  <r>
    <x v="5"/>
    <x v="709"/>
    <s v="221205340"/>
    <x v="1215"/>
    <x v="13"/>
    <n v="1233690457"/>
    <x v="277"/>
    <x v="77"/>
    <x v="2"/>
    <x v="1"/>
    <n v="7490"/>
  </r>
  <r>
    <x v="5"/>
    <x v="709"/>
    <s v="225001208"/>
    <x v="430"/>
    <x v="7"/>
    <n v="1233690457"/>
    <x v="277"/>
    <x v="77"/>
    <x v="2"/>
    <x v="1"/>
    <n v="7490"/>
  </r>
  <r>
    <x v="5"/>
    <x v="709"/>
    <s v="221005126"/>
    <x v="843"/>
    <x v="21"/>
    <n v="1233690457"/>
    <x v="277"/>
    <x v="77"/>
    <x v="2"/>
    <x v="1"/>
    <n v="7490"/>
  </r>
  <r>
    <x v="5"/>
    <x v="709"/>
    <s v="221076508"/>
    <x v="94"/>
    <x v="21"/>
    <n v="1233690457"/>
    <x v="277"/>
    <x v="77"/>
    <x v="2"/>
    <x v="1"/>
    <n v="7490"/>
  </r>
  <r>
    <x v="6"/>
    <x v="710"/>
    <s v="795003108"/>
    <x v="1865"/>
    <x v="2"/>
    <n v="1233690457"/>
    <x v="277"/>
    <x v="77"/>
    <x v="2"/>
    <x v="1"/>
    <n v="7490"/>
  </r>
  <r>
    <x v="5"/>
    <x v="709"/>
    <s v="221003134"/>
    <x v="1373"/>
    <x v="11"/>
    <n v="1233690457"/>
    <x v="277"/>
    <x v="77"/>
    <x v="2"/>
    <x v="1"/>
    <n v="7490"/>
  </r>
  <r>
    <x v="5"/>
    <x v="709"/>
    <s v="149020428"/>
    <x v="1147"/>
    <x v="23"/>
    <n v="1233690457"/>
    <x v="277"/>
    <x v="77"/>
    <x v="2"/>
    <x v="1"/>
    <n v="7490"/>
  </r>
  <r>
    <x v="5"/>
    <x v="709"/>
    <s v="220130420"/>
    <x v="568"/>
    <x v="13"/>
    <n v="1233690457"/>
    <x v="277"/>
    <x v="77"/>
    <x v="2"/>
    <x v="1"/>
    <n v="7490"/>
  </r>
  <r>
    <x v="6"/>
    <x v="710"/>
    <s v="171947917"/>
    <x v="569"/>
    <x v="5"/>
    <n v="1233690457"/>
    <x v="277"/>
    <x v="77"/>
    <x v="2"/>
    <x v="1"/>
    <n v="7490"/>
  </r>
  <r>
    <x v="6"/>
    <x v="710"/>
    <s v="171120814"/>
    <x v="383"/>
    <x v="5"/>
    <n v="1233690457"/>
    <x v="277"/>
    <x v="77"/>
    <x v="2"/>
    <x v="1"/>
    <n v="7490"/>
  </r>
  <r>
    <x v="6"/>
    <x v="710"/>
    <s v="171120516"/>
    <x v="126"/>
    <x v="1"/>
    <n v="1233690457"/>
    <x v="277"/>
    <x v="77"/>
    <x v="2"/>
    <x v="1"/>
    <n v="7490"/>
  </r>
  <r>
    <x v="6"/>
    <x v="711"/>
    <s v="218051014"/>
    <x v="1866"/>
    <x v="6"/>
    <n v="1234646000"/>
    <x v="278"/>
    <x v="3"/>
    <x v="2"/>
    <x v="0"/>
    <n v="9999"/>
  </r>
  <r>
    <x v="6"/>
    <x v="711"/>
    <s v="191133548"/>
    <x v="1867"/>
    <x v="6"/>
    <n v="1234646000"/>
    <x v="278"/>
    <x v="3"/>
    <x v="2"/>
    <x v="0"/>
    <n v="9999"/>
  </r>
  <r>
    <x v="6"/>
    <x v="711"/>
    <s v="837000456"/>
    <x v="1868"/>
    <x v="6"/>
    <n v="1234646000"/>
    <x v="278"/>
    <x v="3"/>
    <x v="2"/>
    <x v="0"/>
    <n v="9999"/>
  </r>
  <r>
    <x v="9"/>
    <x v="712"/>
    <s v="761010500"/>
    <x v="971"/>
    <x v="19"/>
    <n v="1234989275"/>
    <x v="279"/>
    <x v="27"/>
    <x v="9"/>
    <x v="0"/>
    <n v="9999"/>
  </r>
  <r>
    <x v="23"/>
    <x v="713"/>
    <s v="401001001"/>
    <x v="272"/>
    <x v="161"/>
    <n v="1235249138"/>
    <x v="280"/>
    <x v="85"/>
    <x v="0"/>
    <x v="0"/>
    <n v="9999"/>
  </r>
  <r>
    <x v="23"/>
    <x v="713"/>
    <s v="741510000"/>
    <x v="1869"/>
    <x v="23"/>
    <n v="1235249138"/>
    <x v="280"/>
    <x v="85"/>
    <x v="0"/>
    <x v="0"/>
    <n v="9999"/>
  </r>
  <r>
    <x v="4"/>
    <x v="714"/>
    <s v="107000020"/>
    <x v="1323"/>
    <x v="2"/>
    <n v="12400632"/>
    <x v="281"/>
    <x v="1"/>
    <x v="1"/>
    <x v="1"/>
    <n v="9999"/>
  </r>
  <r>
    <x v="23"/>
    <x v="715"/>
    <s v="041120200"/>
    <x v="1870"/>
    <x v="2"/>
    <n v="12400632"/>
    <x v="281"/>
    <x v="1"/>
    <x v="1"/>
    <x v="1"/>
    <n v="9999"/>
  </r>
  <r>
    <x v="4"/>
    <x v="714"/>
    <s v="051200300"/>
    <x v="1871"/>
    <x v="5"/>
    <n v="12400632"/>
    <x v="281"/>
    <x v="1"/>
    <x v="1"/>
    <x v="1"/>
    <n v="9999"/>
  </r>
  <r>
    <x v="23"/>
    <x v="715"/>
    <s v="046120116"/>
    <x v="335"/>
    <x v="2"/>
    <n v="12400632"/>
    <x v="281"/>
    <x v="1"/>
    <x v="1"/>
    <x v="1"/>
    <n v="9999"/>
  </r>
  <r>
    <x v="4"/>
    <x v="714"/>
    <s v="051100024"/>
    <x v="1550"/>
    <x v="2"/>
    <n v="12400632"/>
    <x v="281"/>
    <x v="1"/>
    <x v="1"/>
    <x v="1"/>
    <n v="9999"/>
  </r>
  <r>
    <x v="23"/>
    <x v="715"/>
    <s v="041080016"/>
    <x v="36"/>
    <x v="10"/>
    <n v="12400632"/>
    <x v="281"/>
    <x v="1"/>
    <x v="1"/>
    <x v="1"/>
    <n v="9999"/>
  </r>
  <r>
    <x v="4"/>
    <x v="714"/>
    <s v="046200500"/>
    <x v="753"/>
    <x v="7"/>
    <n v="12400632"/>
    <x v="281"/>
    <x v="1"/>
    <x v="1"/>
    <x v="1"/>
    <n v="9999"/>
  </r>
  <r>
    <x v="7"/>
    <x v="716"/>
    <s v="107000014"/>
    <x v="1843"/>
    <x v="2"/>
    <n v="12400632"/>
    <x v="281"/>
    <x v="1"/>
    <x v="1"/>
    <x v="1"/>
    <n v="9999"/>
  </r>
  <r>
    <x v="4"/>
    <x v="714"/>
    <s v="128100180"/>
    <x v="1872"/>
    <x v="7"/>
    <n v="12400632"/>
    <x v="281"/>
    <x v="1"/>
    <x v="1"/>
    <x v="1"/>
    <n v="9999"/>
  </r>
  <r>
    <x v="7"/>
    <x v="716"/>
    <s v="063060116"/>
    <x v="1873"/>
    <x v="2"/>
    <n v="12400632"/>
    <x v="281"/>
    <x v="1"/>
    <x v="1"/>
    <x v="1"/>
    <n v="9999"/>
  </r>
  <r>
    <x v="4"/>
    <x v="714"/>
    <s v="057080020"/>
    <x v="341"/>
    <x v="2"/>
    <n v="12400632"/>
    <x v="281"/>
    <x v="1"/>
    <x v="1"/>
    <x v="1"/>
    <n v="9999"/>
  </r>
  <r>
    <x v="7"/>
    <x v="717"/>
    <s v="170052038"/>
    <x v="1874"/>
    <x v="5"/>
    <n v="12400632"/>
    <x v="281"/>
    <x v="1"/>
    <x v="1"/>
    <x v="1"/>
    <n v="9999"/>
  </r>
  <r>
    <x v="4"/>
    <x v="714"/>
    <s v="051160316"/>
    <x v="1875"/>
    <x v="1"/>
    <n v="12400632"/>
    <x v="281"/>
    <x v="1"/>
    <x v="1"/>
    <x v="1"/>
    <n v="9999"/>
  </r>
  <r>
    <x v="7"/>
    <x v="717"/>
    <s v="170051240"/>
    <x v="1876"/>
    <x v="5"/>
    <n v="12400632"/>
    <x v="281"/>
    <x v="1"/>
    <x v="1"/>
    <x v="1"/>
    <n v="9999"/>
  </r>
  <r>
    <x v="4"/>
    <x v="714"/>
    <s v="051280400"/>
    <x v="1877"/>
    <x v="7"/>
    <n v="12400632"/>
    <x v="281"/>
    <x v="1"/>
    <x v="1"/>
    <x v="1"/>
    <n v="9999"/>
  </r>
  <r>
    <x v="7"/>
    <x v="716"/>
    <s v="171120516"/>
    <x v="126"/>
    <x v="95"/>
    <n v="12400632"/>
    <x v="281"/>
    <x v="1"/>
    <x v="1"/>
    <x v="1"/>
    <n v="9999"/>
  </r>
  <r>
    <x v="4"/>
    <x v="714"/>
    <s v="057080025"/>
    <x v="1296"/>
    <x v="2"/>
    <n v="12400632"/>
    <x v="281"/>
    <x v="1"/>
    <x v="1"/>
    <x v="1"/>
    <n v="9999"/>
  </r>
  <r>
    <x v="7"/>
    <x v="716"/>
    <s v="063160100"/>
    <x v="1878"/>
    <x v="7"/>
    <n v="12400632"/>
    <x v="281"/>
    <x v="1"/>
    <x v="1"/>
    <x v="1"/>
    <n v="9999"/>
  </r>
  <r>
    <x v="16"/>
    <x v="718"/>
    <s v="063300016"/>
    <x v="1448"/>
    <x v="4"/>
    <n v="12400632"/>
    <x v="281"/>
    <x v="1"/>
    <x v="1"/>
    <x v="1"/>
    <n v="9999"/>
  </r>
  <r>
    <x v="7"/>
    <x v="719"/>
    <s v="191070135"/>
    <x v="1879"/>
    <x v="21"/>
    <n v="12400632"/>
    <x v="281"/>
    <x v="1"/>
    <x v="1"/>
    <x v="1"/>
    <n v="9999"/>
  </r>
  <r>
    <x v="16"/>
    <x v="718"/>
    <s v="063400014"/>
    <x v="1880"/>
    <x v="5"/>
    <n v="12400632"/>
    <x v="281"/>
    <x v="1"/>
    <x v="1"/>
    <x v="1"/>
    <n v="9999"/>
  </r>
  <r>
    <x v="7"/>
    <x v="716"/>
    <s v="063060024"/>
    <x v="1881"/>
    <x v="5"/>
    <n v="12400632"/>
    <x v="281"/>
    <x v="1"/>
    <x v="1"/>
    <x v="1"/>
    <n v="9999"/>
  </r>
  <r>
    <x v="2"/>
    <x v="720"/>
    <s v="261065240"/>
    <x v="1882"/>
    <x v="11"/>
    <n v="12400632"/>
    <x v="281"/>
    <x v="1"/>
    <x v="1"/>
    <x v="1"/>
    <n v="9999"/>
  </r>
  <r>
    <x v="7"/>
    <x v="719"/>
    <s v="225003315"/>
    <x v="1883"/>
    <x v="24"/>
    <n v="12400632"/>
    <x v="281"/>
    <x v="1"/>
    <x v="1"/>
    <x v="1"/>
    <n v="9999"/>
  </r>
  <r>
    <x v="2"/>
    <x v="721"/>
    <s v="170052030"/>
    <x v="1884"/>
    <x v="162"/>
    <n v="12400632"/>
    <x v="281"/>
    <x v="1"/>
    <x v="1"/>
    <x v="1"/>
    <n v="9999"/>
  </r>
  <r>
    <x v="7"/>
    <x v="719"/>
    <s v="225003329"/>
    <x v="1885"/>
    <x v="19"/>
    <n v="12400632"/>
    <x v="281"/>
    <x v="1"/>
    <x v="1"/>
    <x v="1"/>
    <n v="9999"/>
  </r>
  <r>
    <x v="15"/>
    <x v="722"/>
    <s v="261065200"/>
    <x v="1886"/>
    <x v="74"/>
    <n v="12400632"/>
    <x v="281"/>
    <x v="1"/>
    <x v="1"/>
    <x v="1"/>
    <n v="9999"/>
  </r>
  <r>
    <x v="7"/>
    <x v="716"/>
    <s v="063060100"/>
    <x v="1887"/>
    <x v="39"/>
    <n v="12400632"/>
    <x v="281"/>
    <x v="1"/>
    <x v="1"/>
    <x v="1"/>
    <n v="9999"/>
  </r>
  <r>
    <x v="15"/>
    <x v="722"/>
    <s v="261065280"/>
    <x v="1888"/>
    <x v="19"/>
    <n v="12400632"/>
    <x v="281"/>
    <x v="1"/>
    <x v="1"/>
    <x v="1"/>
    <n v="9999"/>
  </r>
  <r>
    <x v="7"/>
    <x v="719"/>
    <s v="225003332"/>
    <x v="1889"/>
    <x v="21"/>
    <n v="12400632"/>
    <x v="281"/>
    <x v="1"/>
    <x v="1"/>
    <x v="1"/>
    <n v="9999"/>
  </r>
  <r>
    <x v="16"/>
    <x v="718"/>
    <s v="063120108"/>
    <x v="1890"/>
    <x v="2"/>
    <n v="12400632"/>
    <x v="281"/>
    <x v="1"/>
    <x v="1"/>
    <x v="1"/>
    <n v="9999"/>
  </r>
  <r>
    <x v="7"/>
    <x v="716"/>
    <s v="063600040"/>
    <x v="1891"/>
    <x v="2"/>
    <n v="12400632"/>
    <x v="281"/>
    <x v="1"/>
    <x v="1"/>
    <x v="1"/>
    <n v="9999"/>
  </r>
  <r>
    <x v="16"/>
    <x v="718"/>
    <s v="063080300"/>
    <x v="1892"/>
    <x v="2"/>
    <n v="12400632"/>
    <x v="281"/>
    <x v="1"/>
    <x v="1"/>
    <x v="1"/>
    <n v="9999"/>
  </r>
  <r>
    <x v="7"/>
    <x v="716"/>
    <s v="063160116"/>
    <x v="1893"/>
    <x v="7"/>
    <n v="12400632"/>
    <x v="281"/>
    <x v="1"/>
    <x v="1"/>
    <x v="1"/>
    <n v="9999"/>
  </r>
  <r>
    <x v="16"/>
    <x v="718"/>
    <s v="063100300"/>
    <x v="1894"/>
    <x v="76"/>
    <n v="12400632"/>
    <x v="281"/>
    <x v="1"/>
    <x v="1"/>
    <x v="1"/>
    <n v="9999"/>
  </r>
  <r>
    <x v="16"/>
    <x v="718"/>
    <s v="063100024"/>
    <x v="1733"/>
    <x v="2"/>
    <n v="12400632"/>
    <x v="281"/>
    <x v="1"/>
    <x v="1"/>
    <x v="1"/>
    <n v="9999"/>
  </r>
  <r>
    <x v="16"/>
    <x v="718"/>
    <s v="063160116"/>
    <x v="1893"/>
    <x v="5"/>
    <n v="12400632"/>
    <x v="281"/>
    <x v="1"/>
    <x v="1"/>
    <x v="1"/>
    <n v="9999"/>
  </r>
  <r>
    <x v="16"/>
    <x v="718"/>
    <s v="128100240"/>
    <x v="752"/>
    <x v="7"/>
    <n v="12400632"/>
    <x v="281"/>
    <x v="1"/>
    <x v="1"/>
    <x v="1"/>
    <n v="9999"/>
  </r>
  <r>
    <x v="16"/>
    <x v="723"/>
    <s v="051180216"/>
    <x v="1895"/>
    <x v="1"/>
    <n v="12400632"/>
    <x v="281"/>
    <x v="1"/>
    <x v="1"/>
    <x v="1"/>
    <n v="9999"/>
  </r>
  <r>
    <x v="16"/>
    <x v="718"/>
    <s v="051160116"/>
    <x v="848"/>
    <x v="5"/>
    <n v="12400632"/>
    <x v="281"/>
    <x v="1"/>
    <x v="1"/>
    <x v="1"/>
    <n v="9999"/>
  </r>
  <r>
    <x v="16"/>
    <x v="718"/>
    <s v="051140116"/>
    <x v="1191"/>
    <x v="55"/>
    <n v="12400632"/>
    <x v="281"/>
    <x v="1"/>
    <x v="1"/>
    <x v="1"/>
    <n v="9999"/>
  </r>
  <r>
    <x v="16"/>
    <x v="718"/>
    <s v="063200008"/>
    <x v="187"/>
    <x v="4"/>
    <n v="12400632"/>
    <x v="281"/>
    <x v="1"/>
    <x v="1"/>
    <x v="1"/>
    <n v="9999"/>
  </r>
  <r>
    <x v="16"/>
    <x v="718"/>
    <s v="063600060"/>
    <x v="1248"/>
    <x v="8"/>
    <n v="12400632"/>
    <x v="281"/>
    <x v="1"/>
    <x v="1"/>
    <x v="1"/>
    <n v="9999"/>
  </r>
  <r>
    <x v="16"/>
    <x v="718"/>
    <s v="063600050"/>
    <x v="1896"/>
    <x v="8"/>
    <n v="12400632"/>
    <x v="281"/>
    <x v="1"/>
    <x v="1"/>
    <x v="1"/>
    <n v="9999"/>
  </r>
  <r>
    <x v="13"/>
    <x v="724"/>
    <s v="107000020"/>
    <x v="1323"/>
    <x v="5"/>
    <n v="12400632"/>
    <x v="281"/>
    <x v="1"/>
    <x v="1"/>
    <x v="1"/>
    <n v="9999"/>
  </r>
  <r>
    <x v="13"/>
    <x v="724"/>
    <s v="051200300"/>
    <x v="1871"/>
    <x v="1"/>
    <n v="12400632"/>
    <x v="281"/>
    <x v="1"/>
    <x v="1"/>
    <x v="1"/>
    <n v="9999"/>
  </r>
  <r>
    <x v="13"/>
    <x v="724"/>
    <s v="063080100"/>
    <x v="1308"/>
    <x v="4"/>
    <n v="12400632"/>
    <x v="281"/>
    <x v="1"/>
    <x v="1"/>
    <x v="1"/>
    <n v="9999"/>
  </r>
  <r>
    <x v="7"/>
    <x v="725"/>
    <s v="867701341"/>
    <x v="1356"/>
    <x v="6"/>
    <n v="12491059"/>
    <x v="282"/>
    <x v="66"/>
    <x v="2"/>
    <x v="0"/>
    <n v="9999"/>
  </r>
  <r>
    <x v="14"/>
    <x v="726"/>
    <s v="169300926"/>
    <x v="1897"/>
    <x v="163"/>
    <n v="12491059"/>
    <x v="282"/>
    <x v="67"/>
    <x v="2"/>
    <x v="0"/>
    <n v="9999"/>
  </r>
  <r>
    <x v="7"/>
    <x v="725"/>
    <s v="993664500"/>
    <x v="1898"/>
    <x v="6"/>
    <n v="12491059"/>
    <x v="282"/>
    <x v="66"/>
    <x v="2"/>
    <x v="0"/>
    <n v="9999"/>
  </r>
  <r>
    <x v="18"/>
    <x v="727"/>
    <s v="842000750"/>
    <x v="1899"/>
    <x v="6"/>
    <n v="12491059"/>
    <x v="282"/>
    <x v="67"/>
    <x v="2"/>
    <x v="0"/>
    <n v="9999"/>
  </r>
  <r>
    <x v="8"/>
    <x v="728"/>
    <s v="261020012"/>
    <x v="173"/>
    <x v="7"/>
    <n v="12528421"/>
    <x v="283"/>
    <x v="70"/>
    <x v="17"/>
    <x v="1"/>
    <n v="4752"/>
  </r>
  <r>
    <x v="2"/>
    <x v="729"/>
    <s v="220600100"/>
    <x v="85"/>
    <x v="5"/>
    <n v="12528421"/>
    <x v="284"/>
    <x v="70"/>
    <x v="17"/>
    <x v="1"/>
    <n v="4752"/>
  </r>
  <r>
    <x v="8"/>
    <x v="728"/>
    <s v="003280216"/>
    <x v="51"/>
    <x v="10"/>
    <n v="12528421"/>
    <x v="283"/>
    <x v="70"/>
    <x v="17"/>
    <x v="1"/>
    <n v="4752"/>
  </r>
  <r>
    <x v="2"/>
    <x v="729"/>
    <s v="225000944"/>
    <x v="913"/>
    <x v="13"/>
    <n v="12528421"/>
    <x v="284"/>
    <x v="70"/>
    <x v="17"/>
    <x v="1"/>
    <n v="4752"/>
  </r>
  <r>
    <x v="8"/>
    <x v="728"/>
    <s v="041080108"/>
    <x v="539"/>
    <x v="2"/>
    <n v="12528421"/>
    <x v="283"/>
    <x v="70"/>
    <x v="17"/>
    <x v="1"/>
    <n v="4752"/>
  </r>
  <r>
    <x v="2"/>
    <x v="729"/>
    <s v="169300532"/>
    <x v="133"/>
    <x v="21"/>
    <n v="12528421"/>
    <x v="284"/>
    <x v="70"/>
    <x v="17"/>
    <x v="1"/>
    <n v="4752"/>
  </r>
  <r>
    <x v="8"/>
    <x v="728"/>
    <s v="003280200"/>
    <x v="25"/>
    <x v="10"/>
    <n v="12528421"/>
    <x v="283"/>
    <x v="70"/>
    <x v="17"/>
    <x v="1"/>
    <n v="4752"/>
  </r>
  <r>
    <x v="2"/>
    <x v="729"/>
    <s v="169300332"/>
    <x v="1900"/>
    <x v="21"/>
    <n v="12528421"/>
    <x v="284"/>
    <x v="70"/>
    <x v="17"/>
    <x v="1"/>
    <n v="4752"/>
  </r>
  <r>
    <x v="8"/>
    <x v="728"/>
    <s v="041080516"/>
    <x v="718"/>
    <x v="164"/>
    <n v="12528421"/>
    <x v="283"/>
    <x v="70"/>
    <x v="17"/>
    <x v="1"/>
    <n v="4752"/>
  </r>
  <r>
    <x v="2"/>
    <x v="729"/>
    <s v="169300320"/>
    <x v="139"/>
    <x v="21"/>
    <n v="12528421"/>
    <x v="284"/>
    <x v="70"/>
    <x v="17"/>
    <x v="1"/>
    <n v="4752"/>
  </r>
  <r>
    <x v="8"/>
    <x v="728"/>
    <s v="133000016"/>
    <x v="858"/>
    <x v="12"/>
    <n v="12528421"/>
    <x v="283"/>
    <x v="70"/>
    <x v="17"/>
    <x v="1"/>
    <n v="4752"/>
  </r>
  <r>
    <x v="2"/>
    <x v="729"/>
    <s v="169300244"/>
    <x v="1901"/>
    <x v="21"/>
    <n v="12528421"/>
    <x v="284"/>
    <x v="70"/>
    <x v="17"/>
    <x v="1"/>
    <n v="4752"/>
  </r>
  <r>
    <x v="8"/>
    <x v="728"/>
    <s v="041120700"/>
    <x v="925"/>
    <x v="2"/>
    <n v="12528421"/>
    <x v="283"/>
    <x v="70"/>
    <x v="17"/>
    <x v="1"/>
    <n v="4752"/>
  </r>
  <r>
    <x v="2"/>
    <x v="729"/>
    <s v="169300242"/>
    <x v="1902"/>
    <x v="21"/>
    <n v="12528421"/>
    <x v="284"/>
    <x v="70"/>
    <x v="17"/>
    <x v="1"/>
    <n v="4752"/>
  </r>
  <r>
    <x v="5"/>
    <x v="730"/>
    <s v="172120406"/>
    <x v="1903"/>
    <x v="23"/>
    <n v="12528421"/>
    <x v="284"/>
    <x v="70"/>
    <x v="17"/>
    <x v="1"/>
    <n v="4752"/>
  </r>
  <r>
    <x v="2"/>
    <x v="729"/>
    <s v="169300216"/>
    <x v="599"/>
    <x v="21"/>
    <n v="12528421"/>
    <x v="284"/>
    <x v="70"/>
    <x v="17"/>
    <x v="1"/>
    <n v="4752"/>
  </r>
  <r>
    <x v="5"/>
    <x v="730"/>
    <s v="172120382"/>
    <x v="159"/>
    <x v="23"/>
    <n v="12528421"/>
    <x v="284"/>
    <x v="70"/>
    <x v="17"/>
    <x v="1"/>
    <n v="4752"/>
  </r>
  <r>
    <x v="2"/>
    <x v="729"/>
    <s v="149030010"/>
    <x v="1596"/>
    <x v="51"/>
    <n v="12528421"/>
    <x v="284"/>
    <x v="70"/>
    <x v="17"/>
    <x v="1"/>
    <n v="4752"/>
  </r>
  <r>
    <x v="5"/>
    <x v="730"/>
    <s v="172120404"/>
    <x v="462"/>
    <x v="23"/>
    <n v="12528421"/>
    <x v="284"/>
    <x v="70"/>
    <x v="17"/>
    <x v="1"/>
    <n v="4752"/>
  </r>
  <r>
    <x v="2"/>
    <x v="729"/>
    <s v="138604080"/>
    <x v="1904"/>
    <x v="10"/>
    <n v="12528421"/>
    <x v="284"/>
    <x v="70"/>
    <x v="17"/>
    <x v="1"/>
    <n v="4752"/>
  </r>
  <r>
    <x v="2"/>
    <x v="729"/>
    <s v="137055030"/>
    <x v="47"/>
    <x v="22"/>
    <n v="12528421"/>
    <x v="284"/>
    <x v="70"/>
    <x v="17"/>
    <x v="1"/>
    <n v="4752"/>
  </r>
  <r>
    <x v="2"/>
    <x v="729"/>
    <s v="116080125"/>
    <x v="31"/>
    <x v="10"/>
    <n v="12528421"/>
    <x v="284"/>
    <x v="70"/>
    <x v="17"/>
    <x v="1"/>
    <n v="4752"/>
  </r>
  <r>
    <x v="2"/>
    <x v="729"/>
    <s v="057080030"/>
    <x v="390"/>
    <x v="2"/>
    <n v="12528421"/>
    <x v="284"/>
    <x v="70"/>
    <x v="17"/>
    <x v="1"/>
    <n v="4752"/>
  </r>
  <r>
    <x v="2"/>
    <x v="729"/>
    <s v="041100116"/>
    <x v="206"/>
    <x v="2"/>
    <n v="12528421"/>
    <x v="284"/>
    <x v="70"/>
    <x v="17"/>
    <x v="1"/>
    <n v="4752"/>
  </r>
  <r>
    <x v="20"/>
    <x v="731"/>
    <s v="329000804"/>
    <x v="1905"/>
    <x v="11"/>
    <n v="12556490"/>
    <x v="285"/>
    <x v="46"/>
    <x v="21"/>
    <x v="0"/>
    <n v="9999"/>
  </r>
  <r>
    <x v="20"/>
    <x v="731"/>
    <s v="329000808"/>
    <x v="1906"/>
    <x v="23"/>
    <n v="12556490"/>
    <x v="285"/>
    <x v="46"/>
    <x v="21"/>
    <x v="0"/>
    <n v="9999"/>
  </r>
  <r>
    <x v="20"/>
    <x v="732"/>
    <s v="191160149"/>
    <x v="1907"/>
    <x v="6"/>
    <n v="12593947"/>
    <x v="271"/>
    <x v="67"/>
    <x v="1"/>
    <x v="0"/>
    <n v="9999"/>
  </r>
  <r>
    <x v="20"/>
    <x v="699"/>
    <s v="191140124"/>
    <x v="1152"/>
    <x v="6"/>
    <n v="12593947"/>
    <x v="271"/>
    <x v="67"/>
    <x v="1"/>
    <x v="0"/>
    <n v="9999"/>
  </r>
  <r>
    <x v="20"/>
    <x v="732"/>
    <s v="837000210"/>
    <x v="269"/>
    <x v="1"/>
    <n v="12593947"/>
    <x v="271"/>
    <x v="67"/>
    <x v="1"/>
    <x v="0"/>
    <n v="9999"/>
  </r>
  <r>
    <x v="20"/>
    <x v="699"/>
    <s v="191133526"/>
    <x v="1908"/>
    <x v="6"/>
    <n v="12593947"/>
    <x v="271"/>
    <x v="67"/>
    <x v="1"/>
    <x v="0"/>
    <n v="9999"/>
  </r>
  <r>
    <x v="20"/>
    <x v="699"/>
    <s v="191140218"/>
    <x v="1909"/>
    <x v="6"/>
    <n v="12593947"/>
    <x v="271"/>
    <x v="67"/>
    <x v="1"/>
    <x v="0"/>
    <n v="9999"/>
  </r>
  <r>
    <x v="20"/>
    <x v="699"/>
    <s v="191140126"/>
    <x v="384"/>
    <x v="6"/>
    <n v="12593947"/>
    <x v="271"/>
    <x v="67"/>
    <x v="1"/>
    <x v="0"/>
    <n v="9999"/>
  </r>
  <r>
    <x v="20"/>
    <x v="699"/>
    <s v="191133534"/>
    <x v="1910"/>
    <x v="6"/>
    <n v="12593947"/>
    <x v="271"/>
    <x v="67"/>
    <x v="1"/>
    <x v="0"/>
    <n v="9999"/>
  </r>
  <r>
    <x v="22"/>
    <x v="733"/>
    <s v="137001382"/>
    <x v="266"/>
    <x v="6"/>
    <n v="12596381"/>
    <x v="286"/>
    <x v="27"/>
    <x v="6"/>
    <x v="0"/>
    <n v="9999"/>
  </r>
  <r>
    <x v="26"/>
    <x v="734"/>
    <s v="136000016"/>
    <x v="1817"/>
    <x v="22"/>
    <n v="12600848"/>
    <x v="287"/>
    <x v="10"/>
    <x v="6"/>
    <x v="0"/>
    <n v="9999"/>
  </r>
  <r>
    <x v="26"/>
    <x v="734"/>
    <s v="104000016"/>
    <x v="18"/>
    <x v="22"/>
    <n v="12600848"/>
    <x v="287"/>
    <x v="10"/>
    <x v="6"/>
    <x v="0"/>
    <n v="9999"/>
  </r>
  <r>
    <x v="26"/>
    <x v="734"/>
    <s v="041160108"/>
    <x v="1911"/>
    <x v="22"/>
    <n v="12600848"/>
    <x v="287"/>
    <x v="10"/>
    <x v="6"/>
    <x v="0"/>
    <n v="9999"/>
  </r>
  <r>
    <x v="14"/>
    <x v="735"/>
    <s v="171120816"/>
    <x v="125"/>
    <x v="5"/>
    <n v="12626079"/>
    <x v="288"/>
    <x v="4"/>
    <x v="22"/>
    <x v="1"/>
    <n v="4752"/>
  </r>
  <r>
    <x v="0"/>
    <x v="736"/>
    <s v="191072154"/>
    <x v="1393"/>
    <x v="12"/>
    <n v="12626079"/>
    <x v="288"/>
    <x v="4"/>
    <x v="22"/>
    <x v="1"/>
    <n v="4752"/>
  </r>
  <r>
    <x v="0"/>
    <x v="736"/>
    <s v="191072156"/>
    <x v="1912"/>
    <x v="12"/>
    <n v="12626079"/>
    <x v="288"/>
    <x v="4"/>
    <x v="22"/>
    <x v="1"/>
    <n v="4752"/>
  </r>
  <r>
    <x v="0"/>
    <x v="737"/>
    <s v="170051226"/>
    <x v="1047"/>
    <x v="39"/>
    <n v="12626079"/>
    <x v="288"/>
    <x v="4"/>
    <x v="22"/>
    <x v="1"/>
    <n v="4752"/>
  </r>
  <r>
    <x v="0"/>
    <x v="736"/>
    <s v="191147141"/>
    <x v="1913"/>
    <x v="11"/>
    <n v="12626079"/>
    <x v="288"/>
    <x v="4"/>
    <x v="22"/>
    <x v="1"/>
    <n v="4752"/>
  </r>
  <r>
    <x v="0"/>
    <x v="736"/>
    <s v="225003289"/>
    <x v="1481"/>
    <x v="12"/>
    <n v="12626079"/>
    <x v="288"/>
    <x v="4"/>
    <x v="22"/>
    <x v="1"/>
    <n v="4752"/>
  </r>
  <r>
    <x v="0"/>
    <x v="736"/>
    <s v="001608116"/>
    <x v="48"/>
    <x v="10"/>
    <n v="12626079"/>
    <x v="288"/>
    <x v="4"/>
    <x v="22"/>
    <x v="1"/>
    <n v="4752"/>
  </r>
  <r>
    <x v="0"/>
    <x v="737"/>
    <s v="170051240"/>
    <x v="1876"/>
    <x v="5"/>
    <n v="12626079"/>
    <x v="288"/>
    <x v="4"/>
    <x v="22"/>
    <x v="1"/>
    <n v="4752"/>
  </r>
  <r>
    <x v="0"/>
    <x v="737"/>
    <s v="221059312"/>
    <x v="1914"/>
    <x v="21"/>
    <n v="12626079"/>
    <x v="288"/>
    <x v="4"/>
    <x v="22"/>
    <x v="1"/>
    <n v="4752"/>
  </r>
  <r>
    <x v="0"/>
    <x v="737"/>
    <s v="221005154"/>
    <x v="838"/>
    <x v="19"/>
    <n v="12626079"/>
    <x v="288"/>
    <x v="4"/>
    <x v="22"/>
    <x v="1"/>
    <n v="4752"/>
  </r>
  <r>
    <x v="0"/>
    <x v="737"/>
    <s v="116080125"/>
    <x v="31"/>
    <x v="10"/>
    <n v="12626079"/>
    <x v="288"/>
    <x v="4"/>
    <x v="22"/>
    <x v="1"/>
    <n v="4752"/>
  </r>
  <r>
    <x v="0"/>
    <x v="736"/>
    <s v="191300010"/>
    <x v="1915"/>
    <x v="19"/>
    <n v="12626079"/>
    <x v="288"/>
    <x v="4"/>
    <x v="22"/>
    <x v="1"/>
    <n v="4752"/>
  </r>
  <r>
    <x v="0"/>
    <x v="737"/>
    <s v="170051217"/>
    <x v="234"/>
    <x v="114"/>
    <n v="12626079"/>
    <x v="288"/>
    <x v="4"/>
    <x v="22"/>
    <x v="1"/>
    <n v="4752"/>
  </r>
  <r>
    <x v="0"/>
    <x v="737"/>
    <s v="133000080"/>
    <x v="1916"/>
    <x v="12"/>
    <n v="12626079"/>
    <x v="288"/>
    <x v="4"/>
    <x v="22"/>
    <x v="1"/>
    <n v="4752"/>
  </r>
  <r>
    <x v="0"/>
    <x v="736"/>
    <s v="191288030"/>
    <x v="1917"/>
    <x v="21"/>
    <n v="12626079"/>
    <x v="288"/>
    <x v="4"/>
    <x v="22"/>
    <x v="1"/>
    <n v="4752"/>
  </r>
  <r>
    <x v="0"/>
    <x v="736"/>
    <s v="191350056"/>
    <x v="1918"/>
    <x v="11"/>
    <n v="12626079"/>
    <x v="288"/>
    <x v="4"/>
    <x v="22"/>
    <x v="1"/>
    <n v="4752"/>
  </r>
  <r>
    <x v="14"/>
    <x v="735"/>
    <s v="171120516"/>
    <x v="126"/>
    <x v="5"/>
    <n v="12626079"/>
    <x v="288"/>
    <x v="4"/>
    <x v="22"/>
    <x v="1"/>
    <n v="4752"/>
  </r>
  <r>
    <x v="14"/>
    <x v="735"/>
    <s v="171947920"/>
    <x v="379"/>
    <x v="5"/>
    <n v="12626079"/>
    <x v="288"/>
    <x v="4"/>
    <x v="22"/>
    <x v="1"/>
    <n v="4752"/>
  </r>
  <r>
    <x v="0"/>
    <x v="737"/>
    <s v="128300122"/>
    <x v="359"/>
    <x v="4"/>
    <n v="12626079"/>
    <x v="288"/>
    <x v="4"/>
    <x v="22"/>
    <x v="1"/>
    <n v="4752"/>
  </r>
  <r>
    <x v="0"/>
    <x v="737"/>
    <s v="133000050"/>
    <x v="1919"/>
    <x v="12"/>
    <n v="12626079"/>
    <x v="288"/>
    <x v="4"/>
    <x v="22"/>
    <x v="1"/>
    <n v="4752"/>
  </r>
  <r>
    <x v="0"/>
    <x v="737"/>
    <s v="001610020"/>
    <x v="1920"/>
    <x v="10"/>
    <n v="12626079"/>
    <x v="288"/>
    <x v="4"/>
    <x v="22"/>
    <x v="1"/>
    <n v="4752"/>
  </r>
  <r>
    <x v="0"/>
    <x v="737"/>
    <s v="001610108"/>
    <x v="1066"/>
    <x v="10"/>
    <n v="12626079"/>
    <x v="288"/>
    <x v="4"/>
    <x v="22"/>
    <x v="1"/>
    <n v="4752"/>
  </r>
  <r>
    <x v="0"/>
    <x v="736"/>
    <s v="225003287"/>
    <x v="1100"/>
    <x v="24"/>
    <n v="12626079"/>
    <x v="288"/>
    <x v="4"/>
    <x v="22"/>
    <x v="1"/>
    <n v="4752"/>
  </r>
  <r>
    <x v="0"/>
    <x v="737"/>
    <s v="128300102"/>
    <x v="1921"/>
    <x v="4"/>
    <n v="12626079"/>
    <x v="288"/>
    <x v="4"/>
    <x v="22"/>
    <x v="1"/>
    <n v="4752"/>
  </r>
  <r>
    <x v="0"/>
    <x v="736"/>
    <s v="191400458"/>
    <x v="432"/>
    <x v="23"/>
    <n v="12626079"/>
    <x v="288"/>
    <x v="4"/>
    <x v="22"/>
    <x v="1"/>
    <n v="4752"/>
  </r>
  <r>
    <x v="0"/>
    <x v="736"/>
    <s v="172150490"/>
    <x v="1271"/>
    <x v="19"/>
    <n v="12626079"/>
    <x v="288"/>
    <x v="4"/>
    <x v="22"/>
    <x v="1"/>
    <n v="4752"/>
  </r>
  <r>
    <x v="0"/>
    <x v="736"/>
    <s v="172202316"/>
    <x v="1922"/>
    <x v="19"/>
    <n v="12626079"/>
    <x v="288"/>
    <x v="4"/>
    <x v="22"/>
    <x v="1"/>
    <n v="4752"/>
  </r>
  <r>
    <x v="0"/>
    <x v="736"/>
    <s v="812364218"/>
    <x v="1923"/>
    <x v="19"/>
    <n v="12626079"/>
    <x v="288"/>
    <x v="4"/>
    <x v="22"/>
    <x v="1"/>
    <n v="4752"/>
  </r>
  <r>
    <x v="0"/>
    <x v="736"/>
    <s v="812364216"/>
    <x v="1924"/>
    <x v="19"/>
    <n v="12626079"/>
    <x v="288"/>
    <x v="4"/>
    <x v="22"/>
    <x v="1"/>
    <n v="4752"/>
  </r>
  <r>
    <x v="16"/>
    <x v="738"/>
    <s v="236040128"/>
    <x v="1925"/>
    <x v="19"/>
    <n v="1282713"/>
    <x v="289"/>
    <x v="83"/>
    <x v="20"/>
    <x v="0"/>
    <n v="9999"/>
  </r>
  <r>
    <x v="0"/>
    <x v="736"/>
    <s v="812364212"/>
    <x v="572"/>
    <x v="19"/>
    <n v="12626079"/>
    <x v="288"/>
    <x v="4"/>
    <x v="22"/>
    <x v="1"/>
    <n v="4752"/>
  </r>
  <r>
    <x v="0"/>
    <x v="736"/>
    <s v="225003383"/>
    <x v="1926"/>
    <x v="24"/>
    <n v="12626079"/>
    <x v="288"/>
    <x v="4"/>
    <x v="22"/>
    <x v="1"/>
    <n v="4752"/>
  </r>
  <r>
    <x v="0"/>
    <x v="736"/>
    <s v="225003381"/>
    <x v="1927"/>
    <x v="12"/>
    <n v="12626079"/>
    <x v="288"/>
    <x v="4"/>
    <x v="22"/>
    <x v="1"/>
    <n v="4752"/>
  </r>
  <r>
    <x v="0"/>
    <x v="736"/>
    <s v="225003363"/>
    <x v="391"/>
    <x v="24"/>
    <n v="12626079"/>
    <x v="288"/>
    <x v="4"/>
    <x v="22"/>
    <x v="1"/>
    <n v="4752"/>
  </r>
  <r>
    <x v="0"/>
    <x v="737"/>
    <s v="128300080"/>
    <x v="1222"/>
    <x v="10"/>
    <n v="12626079"/>
    <x v="288"/>
    <x v="4"/>
    <x v="22"/>
    <x v="1"/>
    <n v="4752"/>
  </r>
  <r>
    <x v="0"/>
    <x v="737"/>
    <s v="116100125"/>
    <x v="149"/>
    <x v="4"/>
    <n v="12626079"/>
    <x v="288"/>
    <x v="4"/>
    <x v="22"/>
    <x v="1"/>
    <n v="4752"/>
  </r>
  <r>
    <x v="0"/>
    <x v="737"/>
    <s v="221203110"/>
    <x v="1928"/>
    <x v="11"/>
    <n v="12626079"/>
    <x v="288"/>
    <x v="4"/>
    <x v="22"/>
    <x v="1"/>
    <n v="4752"/>
  </r>
  <r>
    <x v="0"/>
    <x v="737"/>
    <s v="221203108"/>
    <x v="1929"/>
    <x v="11"/>
    <n v="12626079"/>
    <x v="288"/>
    <x v="4"/>
    <x v="22"/>
    <x v="1"/>
    <n v="4752"/>
  </r>
  <r>
    <x v="0"/>
    <x v="737"/>
    <s v="170051621"/>
    <x v="230"/>
    <x v="2"/>
    <n v="12626079"/>
    <x v="288"/>
    <x v="4"/>
    <x v="22"/>
    <x v="1"/>
    <n v="4752"/>
  </r>
  <r>
    <x v="0"/>
    <x v="737"/>
    <s v="133001200"/>
    <x v="1930"/>
    <x v="12"/>
    <n v="12626079"/>
    <x v="288"/>
    <x v="4"/>
    <x v="22"/>
    <x v="1"/>
    <n v="4752"/>
  </r>
  <r>
    <x v="0"/>
    <x v="737"/>
    <s v="133001000"/>
    <x v="1931"/>
    <x v="12"/>
    <n v="12626079"/>
    <x v="288"/>
    <x v="4"/>
    <x v="22"/>
    <x v="1"/>
    <n v="4752"/>
  </r>
  <r>
    <x v="0"/>
    <x v="736"/>
    <s v="007080012"/>
    <x v="1932"/>
    <x v="10"/>
    <n v="12626079"/>
    <x v="288"/>
    <x v="4"/>
    <x v="22"/>
    <x v="1"/>
    <n v="4752"/>
  </r>
  <r>
    <x v="0"/>
    <x v="736"/>
    <s v="191288045"/>
    <x v="1359"/>
    <x v="21"/>
    <n v="12626079"/>
    <x v="288"/>
    <x v="4"/>
    <x v="22"/>
    <x v="1"/>
    <n v="4752"/>
  </r>
  <r>
    <x v="5"/>
    <x v="670"/>
    <s v="236001136"/>
    <x v="310"/>
    <x v="23"/>
    <n v="1270644"/>
    <x v="261"/>
    <x v="46"/>
    <x v="7"/>
    <x v="1"/>
    <n v="4530"/>
  </r>
  <r>
    <x v="0"/>
    <x v="736"/>
    <s v="007080108"/>
    <x v="529"/>
    <x v="83"/>
    <n v="12626079"/>
    <x v="288"/>
    <x v="4"/>
    <x v="22"/>
    <x v="1"/>
    <n v="4752"/>
  </r>
  <r>
    <x v="0"/>
    <x v="736"/>
    <s v="171024800"/>
    <x v="460"/>
    <x v="19"/>
    <n v="12626079"/>
    <x v="288"/>
    <x v="4"/>
    <x v="22"/>
    <x v="1"/>
    <n v="4752"/>
  </r>
  <r>
    <x v="8"/>
    <x v="739"/>
    <s v="131000005"/>
    <x v="220"/>
    <x v="5"/>
    <n v="1269191"/>
    <x v="290"/>
    <x v="84"/>
    <x v="20"/>
    <x v="0"/>
    <n v="9999"/>
  </r>
  <r>
    <x v="0"/>
    <x v="736"/>
    <s v="138202008"/>
    <x v="294"/>
    <x v="41"/>
    <n v="12626079"/>
    <x v="288"/>
    <x v="4"/>
    <x v="22"/>
    <x v="1"/>
    <n v="4752"/>
  </r>
  <r>
    <x v="0"/>
    <x v="736"/>
    <s v="171124400"/>
    <x v="922"/>
    <x v="19"/>
    <n v="12626079"/>
    <x v="288"/>
    <x v="4"/>
    <x v="22"/>
    <x v="1"/>
    <n v="4752"/>
  </r>
  <r>
    <x v="0"/>
    <x v="736"/>
    <s v="138202212"/>
    <x v="1933"/>
    <x v="33"/>
    <n v="12626079"/>
    <x v="288"/>
    <x v="4"/>
    <x v="22"/>
    <x v="1"/>
    <n v="4752"/>
  </r>
  <r>
    <x v="0"/>
    <x v="736"/>
    <s v="003280308"/>
    <x v="35"/>
    <x v="165"/>
    <n v="12626079"/>
    <x v="288"/>
    <x v="4"/>
    <x v="22"/>
    <x v="1"/>
    <n v="4752"/>
  </r>
  <r>
    <x v="0"/>
    <x v="736"/>
    <s v="003290300"/>
    <x v="28"/>
    <x v="35"/>
    <n v="12626079"/>
    <x v="288"/>
    <x v="4"/>
    <x v="22"/>
    <x v="1"/>
    <n v="4752"/>
  </r>
  <r>
    <x v="0"/>
    <x v="736"/>
    <s v="007040012"/>
    <x v="1493"/>
    <x v="10"/>
    <n v="12626079"/>
    <x v="288"/>
    <x v="4"/>
    <x v="22"/>
    <x v="1"/>
    <n v="4752"/>
  </r>
  <r>
    <x v="0"/>
    <x v="736"/>
    <s v="001610012"/>
    <x v="1934"/>
    <x v="10"/>
    <n v="12626079"/>
    <x v="288"/>
    <x v="4"/>
    <x v="22"/>
    <x v="1"/>
    <n v="4752"/>
  </r>
  <r>
    <x v="0"/>
    <x v="736"/>
    <s v="003280304"/>
    <x v="248"/>
    <x v="42"/>
    <n v="12626079"/>
    <x v="288"/>
    <x v="4"/>
    <x v="22"/>
    <x v="1"/>
    <n v="4752"/>
  </r>
  <r>
    <x v="14"/>
    <x v="740"/>
    <s v="221208023"/>
    <x v="1935"/>
    <x v="6"/>
    <n v="12627508"/>
    <x v="238"/>
    <x v="3"/>
    <x v="2"/>
    <x v="0"/>
    <n v="9999"/>
  </r>
  <r>
    <x v="14"/>
    <x v="609"/>
    <s v="221066112"/>
    <x v="1642"/>
    <x v="6"/>
    <n v="12627508"/>
    <x v="238"/>
    <x v="3"/>
    <x v="2"/>
    <x v="0"/>
    <n v="9999"/>
  </r>
  <r>
    <x v="14"/>
    <x v="609"/>
    <s v="236001140"/>
    <x v="564"/>
    <x v="19"/>
    <n v="12627508"/>
    <x v="238"/>
    <x v="3"/>
    <x v="2"/>
    <x v="0"/>
    <n v="9999"/>
  </r>
  <r>
    <x v="14"/>
    <x v="609"/>
    <s v="236001132"/>
    <x v="517"/>
    <x v="19"/>
    <n v="12627508"/>
    <x v="238"/>
    <x v="3"/>
    <x v="2"/>
    <x v="0"/>
    <n v="9999"/>
  </r>
  <r>
    <x v="8"/>
    <x v="739"/>
    <s v="003260016"/>
    <x v="12"/>
    <x v="5"/>
    <n v="1269191"/>
    <x v="290"/>
    <x v="84"/>
    <x v="20"/>
    <x v="0"/>
    <n v="9999"/>
  </r>
  <r>
    <x v="8"/>
    <x v="739"/>
    <s v="003280108"/>
    <x v="19"/>
    <x v="5"/>
    <n v="1269191"/>
    <x v="290"/>
    <x v="84"/>
    <x v="20"/>
    <x v="0"/>
    <n v="9999"/>
  </r>
  <r>
    <x v="8"/>
    <x v="739"/>
    <s v="003280200"/>
    <x v="25"/>
    <x v="5"/>
    <n v="1269191"/>
    <x v="290"/>
    <x v="84"/>
    <x v="20"/>
    <x v="0"/>
    <n v="9999"/>
  </r>
  <r>
    <x v="8"/>
    <x v="739"/>
    <s v="136000010"/>
    <x v="246"/>
    <x v="1"/>
    <n v="1269191"/>
    <x v="290"/>
    <x v="84"/>
    <x v="20"/>
    <x v="0"/>
    <n v="9999"/>
  </r>
  <r>
    <x v="8"/>
    <x v="739"/>
    <s v="007080100"/>
    <x v="184"/>
    <x v="5"/>
    <n v="1269191"/>
    <x v="290"/>
    <x v="84"/>
    <x v="20"/>
    <x v="0"/>
    <n v="9999"/>
  </r>
  <r>
    <x v="8"/>
    <x v="739"/>
    <s v="003280116"/>
    <x v="27"/>
    <x v="5"/>
    <n v="1269191"/>
    <x v="290"/>
    <x v="84"/>
    <x v="20"/>
    <x v="0"/>
    <n v="9999"/>
  </r>
  <r>
    <x v="8"/>
    <x v="739"/>
    <s v="131000006"/>
    <x v="189"/>
    <x v="5"/>
    <n v="1269191"/>
    <x v="290"/>
    <x v="84"/>
    <x v="20"/>
    <x v="0"/>
    <n v="9999"/>
  </r>
  <r>
    <x v="8"/>
    <x v="739"/>
    <s v="003280100"/>
    <x v="29"/>
    <x v="5"/>
    <n v="1269191"/>
    <x v="290"/>
    <x v="84"/>
    <x v="20"/>
    <x v="0"/>
    <n v="9999"/>
  </r>
  <r>
    <x v="1"/>
    <x v="741"/>
    <s v="0000031395"/>
    <x v="1936"/>
    <x v="6"/>
    <n v="12695553"/>
    <x v="291"/>
    <x v="1"/>
    <x v="1"/>
    <x v="0"/>
    <n v="9999"/>
  </r>
  <r>
    <x v="3"/>
    <x v="742"/>
    <s v="131000006"/>
    <x v="189"/>
    <x v="5"/>
    <n v="1270644"/>
    <x v="261"/>
    <x v="86"/>
    <x v="7"/>
    <x v="1"/>
    <n v="4530"/>
  </r>
  <r>
    <x v="3"/>
    <x v="742"/>
    <s v="409016000"/>
    <x v="1937"/>
    <x v="12"/>
    <n v="1270644"/>
    <x v="261"/>
    <x v="86"/>
    <x v="7"/>
    <x v="1"/>
    <n v="4530"/>
  </r>
  <r>
    <x v="5"/>
    <x v="670"/>
    <s v="057122040"/>
    <x v="1938"/>
    <x v="0"/>
    <n v="1270644"/>
    <x v="261"/>
    <x v="46"/>
    <x v="7"/>
    <x v="1"/>
    <n v="4530"/>
  </r>
  <r>
    <x v="17"/>
    <x v="743"/>
    <s v="191124320"/>
    <x v="1939"/>
    <x v="6"/>
    <n v="12960824"/>
    <x v="292"/>
    <x v="57"/>
    <x v="8"/>
    <x v="0"/>
    <n v="9999"/>
  </r>
  <r>
    <x v="3"/>
    <x v="742"/>
    <s v="838044874"/>
    <x v="1940"/>
    <x v="6"/>
    <n v="1270644"/>
    <x v="261"/>
    <x v="86"/>
    <x v="7"/>
    <x v="1"/>
    <n v="4530"/>
  </r>
  <r>
    <x v="5"/>
    <x v="670"/>
    <s v="057080050"/>
    <x v="1941"/>
    <x v="1"/>
    <n v="1270644"/>
    <x v="261"/>
    <x v="46"/>
    <x v="7"/>
    <x v="1"/>
    <n v="4530"/>
  </r>
  <r>
    <x v="3"/>
    <x v="742"/>
    <s v="419000840"/>
    <x v="1942"/>
    <x v="24"/>
    <n v="1270644"/>
    <x v="261"/>
    <x v="86"/>
    <x v="7"/>
    <x v="1"/>
    <n v="4530"/>
  </r>
  <r>
    <x v="5"/>
    <x v="670"/>
    <s v="334002400"/>
    <x v="1943"/>
    <x v="12"/>
    <n v="1270644"/>
    <x v="261"/>
    <x v="46"/>
    <x v="7"/>
    <x v="1"/>
    <n v="4530"/>
  </r>
  <r>
    <x v="3"/>
    <x v="742"/>
    <s v="149021204"/>
    <x v="1944"/>
    <x v="6"/>
    <n v="1270644"/>
    <x v="261"/>
    <x v="86"/>
    <x v="7"/>
    <x v="1"/>
    <n v="4530"/>
  </r>
  <r>
    <x v="5"/>
    <x v="670"/>
    <s v="041100600"/>
    <x v="1945"/>
    <x v="0"/>
    <n v="1270644"/>
    <x v="261"/>
    <x v="46"/>
    <x v="7"/>
    <x v="1"/>
    <n v="4530"/>
  </r>
  <r>
    <x v="3"/>
    <x v="742"/>
    <s v="149040804"/>
    <x v="526"/>
    <x v="21"/>
    <n v="1270644"/>
    <x v="261"/>
    <x v="86"/>
    <x v="7"/>
    <x v="1"/>
    <n v="4530"/>
  </r>
  <r>
    <x v="5"/>
    <x v="670"/>
    <s v="057060013"/>
    <x v="653"/>
    <x v="5"/>
    <n v="1270644"/>
    <x v="261"/>
    <x v="46"/>
    <x v="7"/>
    <x v="1"/>
    <n v="4530"/>
  </r>
  <r>
    <x v="17"/>
    <x v="744"/>
    <s v="171120516"/>
    <x v="126"/>
    <x v="2"/>
    <n v="12722309"/>
    <x v="293"/>
    <x v="70"/>
    <x v="17"/>
    <x v="1"/>
    <n v="4752"/>
  </r>
  <r>
    <x v="3"/>
    <x v="742"/>
    <s v="027050030"/>
    <x v="1946"/>
    <x v="7"/>
    <n v="1270644"/>
    <x v="261"/>
    <x v="86"/>
    <x v="7"/>
    <x v="1"/>
    <n v="4530"/>
  </r>
  <r>
    <x v="5"/>
    <x v="670"/>
    <s v="131000014"/>
    <x v="233"/>
    <x v="1"/>
    <n v="1270644"/>
    <x v="261"/>
    <x v="46"/>
    <x v="7"/>
    <x v="1"/>
    <n v="4530"/>
  </r>
  <r>
    <x v="5"/>
    <x v="670"/>
    <s v="236001132"/>
    <x v="517"/>
    <x v="23"/>
    <n v="1270644"/>
    <x v="261"/>
    <x v="46"/>
    <x v="7"/>
    <x v="1"/>
    <n v="4530"/>
  </r>
  <r>
    <x v="5"/>
    <x v="670"/>
    <s v="104000010"/>
    <x v="23"/>
    <x v="8"/>
    <n v="1270644"/>
    <x v="261"/>
    <x v="46"/>
    <x v="7"/>
    <x v="1"/>
    <n v="4530"/>
  </r>
  <r>
    <x v="5"/>
    <x v="670"/>
    <s v="104000008"/>
    <x v="146"/>
    <x v="8"/>
    <n v="1270644"/>
    <x v="261"/>
    <x v="46"/>
    <x v="7"/>
    <x v="1"/>
    <n v="4530"/>
  </r>
  <r>
    <x v="5"/>
    <x v="670"/>
    <s v="131000012"/>
    <x v="181"/>
    <x v="2"/>
    <n v="1270644"/>
    <x v="261"/>
    <x v="46"/>
    <x v="7"/>
    <x v="1"/>
    <n v="4530"/>
  </r>
  <r>
    <x v="5"/>
    <x v="670"/>
    <s v="104000020"/>
    <x v="1818"/>
    <x v="5"/>
    <n v="1270644"/>
    <x v="261"/>
    <x v="46"/>
    <x v="7"/>
    <x v="1"/>
    <n v="4530"/>
  </r>
  <r>
    <x v="5"/>
    <x v="670"/>
    <s v="225000768"/>
    <x v="423"/>
    <x v="23"/>
    <n v="1270644"/>
    <x v="261"/>
    <x v="46"/>
    <x v="7"/>
    <x v="1"/>
    <n v="4530"/>
  </r>
  <r>
    <x v="5"/>
    <x v="670"/>
    <s v="128300122"/>
    <x v="359"/>
    <x v="7"/>
    <n v="1270644"/>
    <x v="261"/>
    <x v="46"/>
    <x v="7"/>
    <x v="1"/>
    <n v="4530"/>
  </r>
  <r>
    <x v="5"/>
    <x v="670"/>
    <s v="128100100"/>
    <x v="288"/>
    <x v="1"/>
    <n v="1270644"/>
    <x v="261"/>
    <x v="46"/>
    <x v="7"/>
    <x v="1"/>
    <n v="4530"/>
  </r>
  <r>
    <x v="5"/>
    <x v="670"/>
    <s v="128100120"/>
    <x v="225"/>
    <x v="5"/>
    <n v="1270644"/>
    <x v="261"/>
    <x v="46"/>
    <x v="7"/>
    <x v="1"/>
    <n v="4530"/>
  </r>
  <r>
    <x v="5"/>
    <x v="670"/>
    <s v="131000010"/>
    <x v="223"/>
    <x v="2"/>
    <n v="1270644"/>
    <x v="261"/>
    <x v="46"/>
    <x v="7"/>
    <x v="1"/>
    <n v="4530"/>
  </r>
  <r>
    <x v="10"/>
    <x v="745"/>
    <s v="236001172"/>
    <x v="82"/>
    <x v="7"/>
    <n v="12724190"/>
    <x v="294"/>
    <x v="70"/>
    <x v="17"/>
    <x v="1"/>
    <n v="4774"/>
  </r>
  <r>
    <x v="5"/>
    <x v="670"/>
    <s v="041100500"/>
    <x v="719"/>
    <x v="7"/>
    <n v="1270644"/>
    <x v="261"/>
    <x v="46"/>
    <x v="7"/>
    <x v="1"/>
    <n v="4530"/>
  </r>
  <r>
    <x v="5"/>
    <x v="670"/>
    <s v="057080035"/>
    <x v="373"/>
    <x v="1"/>
    <n v="1270644"/>
    <x v="261"/>
    <x v="46"/>
    <x v="7"/>
    <x v="1"/>
    <n v="4530"/>
  </r>
  <r>
    <x v="5"/>
    <x v="670"/>
    <s v="027040015"/>
    <x v="1947"/>
    <x v="1"/>
    <n v="1270644"/>
    <x v="261"/>
    <x v="46"/>
    <x v="7"/>
    <x v="1"/>
    <n v="4530"/>
  </r>
  <r>
    <x v="17"/>
    <x v="744"/>
    <s v="171120816"/>
    <x v="125"/>
    <x v="2"/>
    <n v="12722309"/>
    <x v="293"/>
    <x v="70"/>
    <x v="17"/>
    <x v="1"/>
    <n v="4752"/>
  </r>
  <r>
    <x v="17"/>
    <x v="744"/>
    <s v="171947916"/>
    <x v="164"/>
    <x v="2"/>
    <n v="12722309"/>
    <x v="293"/>
    <x v="70"/>
    <x v="17"/>
    <x v="1"/>
    <n v="4752"/>
  </r>
  <r>
    <x v="17"/>
    <x v="744"/>
    <s v="171947917"/>
    <x v="569"/>
    <x v="2"/>
    <n v="12722309"/>
    <x v="293"/>
    <x v="70"/>
    <x v="17"/>
    <x v="1"/>
    <n v="4752"/>
  </r>
  <r>
    <x v="17"/>
    <x v="744"/>
    <s v="171121408"/>
    <x v="395"/>
    <x v="2"/>
    <n v="12722309"/>
    <x v="293"/>
    <x v="70"/>
    <x v="17"/>
    <x v="1"/>
    <n v="4752"/>
  </r>
  <r>
    <x v="17"/>
    <x v="744"/>
    <s v="171947928"/>
    <x v="418"/>
    <x v="2"/>
    <n v="12722309"/>
    <x v="293"/>
    <x v="70"/>
    <x v="17"/>
    <x v="1"/>
    <n v="4752"/>
  </r>
  <r>
    <x v="5"/>
    <x v="746"/>
    <s v="057102080"/>
    <x v="1831"/>
    <x v="89"/>
    <n v="12724190"/>
    <x v="294"/>
    <x v="70"/>
    <x v="17"/>
    <x v="1"/>
    <n v="4774"/>
  </r>
  <r>
    <x v="10"/>
    <x v="745"/>
    <s v="051120400"/>
    <x v="829"/>
    <x v="17"/>
    <n v="12724190"/>
    <x v="294"/>
    <x v="70"/>
    <x v="17"/>
    <x v="1"/>
    <n v="4774"/>
  </r>
  <r>
    <x v="5"/>
    <x v="746"/>
    <s v="041240600"/>
    <x v="1948"/>
    <x v="1"/>
    <n v="12724190"/>
    <x v="294"/>
    <x v="70"/>
    <x v="17"/>
    <x v="1"/>
    <n v="4774"/>
  </r>
  <r>
    <x v="10"/>
    <x v="745"/>
    <s v="191140108"/>
    <x v="1010"/>
    <x v="21"/>
    <n v="12724190"/>
    <x v="294"/>
    <x v="70"/>
    <x v="17"/>
    <x v="1"/>
    <n v="4774"/>
  </r>
  <r>
    <x v="5"/>
    <x v="746"/>
    <s v="041100700"/>
    <x v="1949"/>
    <x v="39"/>
    <n v="12724190"/>
    <x v="294"/>
    <x v="70"/>
    <x v="17"/>
    <x v="1"/>
    <n v="4774"/>
  </r>
  <r>
    <x v="10"/>
    <x v="745"/>
    <s v="051240200"/>
    <x v="318"/>
    <x v="7"/>
    <n v="12724190"/>
    <x v="294"/>
    <x v="70"/>
    <x v="17"/>
    <x v="1"/>
    <n v="4774"/>
  </r>
  <r>
    <x v="5"/>
    <x v="746"/>
    <s v="009120100"/>
    <x v="1950"/>
    <x v="166"/>
    <n v="12724190"/>
    <x v="294"/>
    <x v="70"/>
    <x v="17"/>
    <x v="1"/>
    <n v="4774"/>
  </r>
  <r>
    <x v="10"/>
    <x v="745"/>
    <s v="009120108"/>
    <x v="1951"/>
    <x v="10"/>
    <n v="12724190"/>
    <x v="294"/>
    <x v="70"/>
    <x v="17"/>
    <x v="1"/>
    <n v="4774"/>
  </r>
  <r>
    <x v="5"/>
    <x v="746"/>
    <s v="043280300"/>
    <x v="1952"/>
    <x v="55"/>
    <n v="12724190"/>
    <x v="294"/>
    <x v="70"/>
    <x v="17"/>
    <x v="1"/>
    <n v="4774"/>
  </r>
  <r>
    <x v="10"/>
    <x v="745"/>
    <s v="181623028"/>
    <x v="1953"/>
    <x v="11"/>
    <n v="12724190"/>
    <x v="294"/>
    <x v="70"/>
    <x v="17"/>
    <x v="1"/>
    <n v="4774"/>
  </r>
  <r>
    <x v="14"/>
    <x v="747"/>
    <s v="261120105"/>
    <x v="1954"/>
    <x v="7"/>
    <n v="12724190"/>
    <x v="294"/>
    <x v="70"/>
    <x v="17"/>
    <x v="1"/>
    <n v="4774"/>
  </r>
  <r>
    <x v="10"/>
    <x v="745"/>
    <s v="046120100"/>
    <x v="344"/>
    <x v="8"/>
    <n v="12724190"/>
    <x v="294"/>
    <x v="70"/>
    <x v="17"/>
    <x v="1"/>
    <n v="4774"/>
  </r>
  <r>
    <x v="14"/>
    <x v="747"/>
    <s v="261120110"/>
    <x v="1955"/>
    <x v="0"/>
    <n v="12724190"/>
    <x v="294"/>
    <x v="70"/>
    <x v="17"/>
    <x v="1"/>
    <n v="4774"/>
  </r>
  <r>
    <x v="10"/>
    <x v="745"/>
    <s v="225003261"/>
    <x v="428"/>
    <x v="0"/>
    <n v="12724190"/>
    <x v="294"/>
    <x v="70"/>
    <x v="17"/>
    <x v="1"/>
    <n v="4774"/>
  </r>
  <r>
    <x v="14"/>
    <x v="747"/>
    <s v="051140300"/>
    <x v="846"/>
    <x v="163"/>
    <n v="12724190"/>
    <x v="294"/>
    <x v="70"/>
    <x v="17"/>
    <x v="1"/>
    <n v="4774"/>
  </r>
  <r>
    <x v="10"/>
    <x v="745"/>
    <s v="051160116"/>
    <x v="848"/>
    <x v="167"/>
    <n v="12724190"/>
    <x v="294"/>
    <x v="70"/>
    <x v="17"/>
    <x v="1"/>
    <n v="4774"/>
  </r>
  <r>
    <x v="24"/>
    <x v="748"/>
    <s v="055408025"/>
    <x v="1566"/>
    <x v="18"/>
    <n v="12724190"/>
    <x v="294"/>
    <x v="70"/>
    <x v="17"/>
    <x v="1"/>
    <n v="4774"/>
  </r>
  <r>
    <x v="13"/>
    <x v="749"/>
    <s v="052120200"/>
    <x v="1956"/>
    <x v="24"/>
    <n v="12724190"/>
    <x v="294"/>
    <x v="70"/>
    <x v="17"/>
    <x v="1"/>
    <n v="4774"/>
  </r>
  <r>
    <x v="24"/>
    <x v="748"/>
    <s v="063506070"/>
    <x v="1957"/>
    <x v="5"/>
    <n v="12724190"/>
    <x v="294"/>
    <x v="70"/>
    <x v="17"/>
    <x v="1"/>
    <n v="4774"/>
  </r>
  <r>
    <x v="13"/>
    <x v="749"/>
    <s v="041240216"/>
    <x v="1495"/>
    <x v="39"/>
    <n v="12724190"/>
    <x v="294"/>
    <x v="70"/>
    <x v="17"/>
    <x v="1"/>
    <n v="4774"/>
  </r>
  <r>
    <x v="24"/>
    <x v="748"/>
    <s v="063510100"/>
    <x v="1958"/>
    <x v="1"/>
    <n v="12724190"/>
    <x v="294"/>
    <x v="70"/>
    <x v="17"/>
    <x v="1"/>
    <n v="4774"/>
  </r>
  <r>
    <x v="13"/>
    <x v="749"/>
    <s v="057204080"/>
    <x v="497"/>
    <x v="23"/>
    <n v="12724190"/>
    <x v="294"/>
    <x v="70"/>
    <x v="17"/>
    <x v="1"/>
    <n v="4774"/>
  </r>
  <r>
    <x v="24"/>
    <x v="748"/>
    <s v="063512020"/>
    <x v="1959"/>
    <x v="1"/>
    <n v="12724190"/>
    <x v="294"/>
    <x v="70"/>
    <x v="17"/>
    <x v="1"/>
    <n v="4774"/>
  </r>
  <r>
    <x v="10"/>
    <x v="745"/>
    <s v="046080108"/>
    <x v="285"/>
    <x v="8"/>
    <n v="12724190"/>
    <x v="294"/>
    <x v="70"/>
    <x v="17"/>
    <x v="1"/>
    <n v="4774"/>
  </r>
  <r>
    <x v="24"/>
    <x v="748"/>
    <s v="064708025"/>
    <x v="1487"/>
    <x v="5"/>
    <n v="12724190"/>
    <x v="294"/>
    <x v="70"/>
    <x v="17"/>
    <x v="1"/>
    <n v="4774"/>
  </r>
  <r>
    <x v="13"/>
    <x v="749"/>
    <s v="041100316"/>
    <x v="308"/>
    <x v="18"/>
    <n v="12724190"/>
    <x v="294"/>
    <x v="70"/>
    <x v="17"/>
    <x v="1"/>
    <n v="4774"/>
  </r>
  <r>
    <x v="24"/>
    <x v="748"/>
    <s v="064704035"/>
    <x v="1960"/>
    <x v="5"/>
    <n v="12724190"/>
    <x v="294"/>
    <x v="70"/>
    <x v="17"/>
    <x v="1"/>
    <n v="4774"/>
  </r>
  <r>
    <x v="10"/>
    <x v="745"/>
    <s v="041100024"/>
    <x v="200"/>
    <x v="8"/>
    <n v="12724190"/>
    <x v="294"/>
    <x v="70"/>
    <x v="17"/>
    <x v="1"/>
    <n v="4774"/>
  </r>
  <r>
    <x v="24"/>
    <x v="748"/>
    <s v="063620160"/>
    <x v="1658"/>
    <x v="2"/>
    <n v="12724190"/>
    <x v="294"/>
    <x v="70"/>
    <x v="17"/>
    <x v="1"/>
    <n v="4774"/>
  </r>
  <r>
    <x v="10"/>
    <x v="745"/>
    <s v="041080200"/>
    <x v="1"/>
    <x v="2"/>
    <n v="12724190"/>
    <x v="294"/>
    <x v="70"/>
    <x v="17"/>
    <x v="1"/>
    <n v="4774"/>
  </r>
  <r>
    <x v="24"/>
    <x v="748"/>
    <s v="063508080"/>
    <x v="1961"/>
    <x v="5"/>
    <n v="12724190"/>
    <x v="294"/>
    <x v="70"/>
    <x v="17"/>
    <x v="1"/>
    <n v="4774"/>
  </r>
  <r>
    <x v="10"/>
    <x v="745"/>
    <s v="225003265"/>
    <x v="1962"/>
    <x v="24"/>
    <n v="12724190"/>
    <x v="294"/>
    <x v="70"/>
    <x v="17"/>
    <x v="1"/>
    <n v="4774"/>
  </r>
  <r>
    <x v="24"/>
    <x v="748"/>
    <s v="064706050"/>
    <x v="1963"/>
    <x v="5"/>
    <n v="12724190"/>
    <x v="294"/>
    <x v="70"/>
    <x v="17"/>
    <x v="1"/>
    <n v="4774"/>
  </r>
  <r>
    <x v="10"/>
    <x v="745"/>
    <s v="046080024"/>
    <x v="286"/>
    <x v="8"/>
    <n v="12724190"/>
    <x v="294"/>
    <x v="70"/>
    <x v="17"/>
    <x v="1"/>
    <n v="4774"/>
  </r>
  <r>
    <x v="24"/>
    <x v="748"/>
    <s v="064705020"/>
    <x v="1185"/>
    <x v="5"/>
    <n v="12724190"/>
    <x v="294"/>
    <x v="70"/>
    <x v="17"/>
    <x v="1"/>
    <n v="4774"/>
  </r>
  <r>
    <x v="13"/>
    <x v="749"/>
    <s v="128622150"/>
    <x v="1964"/>
    <x v="0"/>
    <n v="12724190"/>
    <x v="294"/>
    <x v="70"/>
    <x v="17"/>
    <x v="1"/>
    <n v="4774"/>
  </r>
  <r>
    <x v="24"/>
    <x v="748"/>
    <s v="041140416"/>
    <x v="1965"/>
    <x v="1"/>
    <n v="12724190"/>
    <x v="294"/>
    <x v="70"/>
    <x v="17"/>
    <x v="1"/>
    <n v="4774"/>
  </r>
  <r>
    <x v="5"/>
    <x v="750"/>
    <s v="171947920"/>
    <x v="379"/>
    <x v="1"/>
    <n v="12745648"/>
    <x v="295"/>
    <x v="20"/>
    <x v="8"/>
    <x v="1"/>
    <n v="4530"/>
  </r>
  <r>
    <x v="10"/>
    <x v="745"/>
    <s v="046160116"/>
    <x v="364"/>
    <x v="2"/>
    <n v="12724190"/>
    <x v="294"/>
    <x v="70"/>
    <x v="17"/>
    <x v="1"/>
    <n v="4774"/>
  </r>
  <r>
    <x v="24"/>
    <x v="748"/>
    <s v="064708015"/>
    <x v="1181"/>
    <x v="5"/>
    <n v="12724190"/>
    <x v="294"/>
    <x v="70"/>
    <x v="17"/>
    <x v="1"/>
    <n v="4774"/>
  </r>
  <r>
    <x v="10"/>
    <x v="745"/>
    <s v="041100108"/>
    <x v="1966"/>
    <x v="2"/>
    <n v="12724190"/>
    <x v="294"/>
    <x v="70"/>
    <x v="17"/>
    <x v="1"/>
    <n v="4774"/>
  </r>
  <r>
    <x v="24"/>
    <x v="748"/>
    <s v="063300016"/>
    <x v="1448"/>
    <x v="5"/>
    <n v="12724190"/>
    <x v="294"/>
    <x v="70"/>
    <x v="17"/>
    <x v="1"/>
    <n v="4774"/>
  </r>
  <r>
    <x v="10"/>
    <x v="745"/>
    <s v="046080216"/>
    <x v="1967"/>
    <x v="2"/>
    <n v="12724190"/>
    <x v="294"/>
    <x v="70"/>
    <x v="17"/>
    <x v="1"/>
    <n v="4774"/>
  </r>
  <r>
    <x v="24"/>
    <x v="748"/>
    <s v="063300014"/>
    <x v="1540"/>
    <x v="2"/>
    <n v="12724190"/>
    <x v="294"/>
    <x v="70"/>
    <x v="17"/>
    <x v="1"/>
    <n v="4774"/>
  </r>
  <r>
    <x v="10"/>
    <x v="745"/>
    <s v="046120116"/>
    <x v="335"/>
    <x v="2"/>
    <n v="12724190"/>
    <x v="294"/>
    <x v="70"/>
    <x v="17"/>
    <x v="1"/>
    <n v="4774"/>
  </r>
  <r>
    <x v="10"/>
    <x v="745"/>
    <s v="220600100"/>
    <x v="85"/>
    <x v="5"/>
    <n v="12724190"/>
    <x v="294"/>
    <x v="70"/>
    <x v="17"/>
    <x v="1"/>
    <n v="4774"/>
  </r>
  <r>
    <x v="24"/>
    <x v="748"/>
    <s v="063300010"/>
    <x v="1219"/>
    <x v="4"/>
    <n v="12724190"/>
    <x v="294"/>
    <x v="70"/>
    <x v="17"/>
    <x v="1"/>
    <n v="4774"/>
  </r>
  <r>
    <x v="10"/>
    <x v="745"/>
    <s v="041100200"/>
    <x v="3"/>
    <x v="2"/>
    <n v="12724190"/>
    <x v="294"/>
    <x v="70"/>
    <x v="17"/>
    <x v="1"/>
    <n v="4774"/>
  </r>
  <r>
    <x v="24"/>
    <x v="748"/>
    <s v="064706060"/>
    <x v="1968"/>
    <x v="5"/>
    <n v="12724190"/>
    <x v="294"/>
    <x v="70"/>
    <x v="17"/>
    <x v="1"/>
    <n v="4774"/>
  </r>
  <r>
    <x v="10"/>
    <x v="745"/>
    <s v="027040050"/>
    <x v="1231"/>
    <x v="28"/>
    <n v="12724190"/>
    <x v="294"/>
    <x v="70"/>
    <x v="17"/>
    <x v="1"/>
    <n v="4774"/>
  </r>
  <r>
    <x v="24"/>
    <x v="748"/>
    <s v="047100024"/>
    <x v="457"/>
    <x v="8"/>
    <n v="12724190"/>
    <x v="294"/>
    <x v="70"/>
    <x v="17"/>
    <x v="1"/>
    <n v="4774"/>
  </r>
  <r>
    <x v="10"/>
    <x v="745"/>
    <s v="051100116"/>
    <x v="830"/>
    <x v="2"/>
    <n v="12724190"/>
    <x v="294"/>
    <x v="70"/>
    <x v="17"/>
    <x v="1"/>
    <n v="4774"/>
  </r>
  <r>
    <x v="27"/>
    <x v="751"/>
    <s v="221066414"/>
    <x v="1969"/>
    <x v="26"/>
    <n v="12745648"/>
    <x v="295"/>
    <x v="20"/>
    <x v="8"/>
    <x v="1"/>
    <n v="4530"/>
  </r>
  <r>
    <x v="24"/>
    <x v="748"/>
    <s v="041140108"/>
    <x v="1970"/>
    <x v="18"/>
    <n v="12724190"/>
    <x v="294"/>
    <x v="70"/>
    <x v="17"/>
    <x v="1"/>
    <n v="4774"/>
  </r>
  <r>
    <x v="10"/>
    <x v="745"/>
    <s v="225003269"/>
    <x v="1971"/>
    <x v="24"/>
    <n v="12724190"/>
    <x v="294"/>
    <x v="70"/>
    <x v="17"/>
    <x v="1"/>
    <n v="4774"/>
  </r>
  <r>
    <x v="24"/>
    <x v="748"/>
    <s v="064705035"/>
    <x v="1972"/>
    <x v="5"/>
    <n v="12724190"/>
    <x v="294"/>
    <x v="70"/>
    <x v="17"/>
    <x v="1"/>
    <n v="4774"/>
  </r>
  <r>
    <x v="10"/>
    <x v="745"/>
    <s v="181623032"/>
    <x v="1973"/>
    <x v="11"/>
    <n v="12724190"/>
    <x v="294"/>
    <x v="70"/>
    <x v="17"/>
    <x v="1"/>
    <n v="4774"/>
  </r>
  <r>
    <x v="27"/>
    <x v="751"/>
    <s v="145104020"/>
    <x v="1974"/>
    <x v="59"/>
    <n v="12745648"/>
    <x v="295"/>
    <x v="20"/>
    <x v="8"/>
    <x v="1"/>
    <n v="4530"/>
  </r>
  <r>
    <x v="24"/>
    <x v="748"/>
    <s v="063508012"/>
    <x v="1975"/>
    <x v="5"/>
    <n v="12724190"/>
    <x v="294"/>
    <x v="70"/>
    <x v="17"/>
    <x v="1"/>
    <n v="4774"/>
  </r>
  <r>
    <x v="10"/>
    <x v="745"/>
    <s v="046240216"/>
    <x v="755"/>
    <x v="9"/>
    <n v="12724190"/>
    <x v="294"/>
    <x v="70"/>
    <x v="17"/>
    <x v="1"/>
    <n v="4774"/>
  </r>
  <r>
    <x v="24"/>
    <x v="748"/>
    <s v="041140116"/>
    <x v="1976"/>
    <x v="18"/>
    <n v="12724190"/>
    <x v="294"/>
    <x v="70"/>
    <x v="17"/>
    <x v="1"/>
    <n v="4774"/>
  </r>
  <r>
    <x v="10"/>
    <x v="745"/>
    <s v="046240200"/>
    <x v="1977"/>
    <x v="51"/>
    <n v="12724190"/>
    <x v="294"/>
    <x v="70"/>
    <x v="17"/>
    <x v="1"/>
    <n v="4774"/>
  </r>
  <r>
    <x v="24"/>
    <x v="748"/>
    <s v="064705040"/>
    <x v="1978"/>
    <x v="5"/>
    <n v="12724190"/>
    <x v="294"/>
    <x v="70"/>
    <x v="17"/>
    <x v="1"/>
    <n v="4774"/>
  </r>
  <r>
    <x v="10"/>
    <x v="745"/>
    <s v="046080016"/>
    <x v="277"/>
    <x v="8"/>
    <n v="12724190"/>
    <x v="294"/>
    <x v="70"/>
    <x v="17"/>
    <x v="1"/>
    <n v="4774"/>
  </r>
  <r>
    <x v="24"/>
    <x v="748"/>
    <s v="046241000"/>
    <x v="1979"/>
    <x v="1"/>
    <n v="12724190"/>
    <x v="294"/>
    <x v="70"/>
    <x v="17"/>
    <x v="1"/>
    <n v="4774"/>
  </r>
  <r>
    <x v="12"/>
    <x v="688"/>
    <s v="191140106"/>
    <x v="1725"/>
    <x v="13"/>
    <n v="51826085"/>
    <x v="213"/>
    <x v="49"/>
    <x v="13"/>
    <x v="1"/>
    <n v="4752"/>
  </r>
  <r>
    <x v="21"/>
    <x v="752"/>
    <s v="812001500"/>
    <x v="100"/>
    <x v="1"/>
    <n v="12745648"/>
    <x v="295"/>
    <x v="20"/>
    <x v="8"/>
    <x v="1"/>
    <n v="4530"/>
  </r>
  <r>
    <x v="10"/>
    <x v="745"/>
    <s v="191138136"/>
    <x v="878"/>
    <x v="21"/>
    <n v="12724190"/>
    <x v="294"/>
    <x v="70"/>
    <x v="17"/>
    <x v="1"/>
    <n v="4774"/>
  </r>
  <r>
    <x v="24"/>
    <x v="748"/>
    <s v="060120416"/>
    <x v="1980"/>
    <x v="0"/>
    <n v="12724190"/>
    <x v="294"/>
    <x v="70"/>
    <x v="17"/>
    <x v="1"/>
    <n v="4774"/>
  </r>
  <r>
    <x v="10"/>
    <x v="745"/>
    <s v="027040040"/>
    <x v="402"/>
    <x v="4"/>
    <n v="12724190"/>
    <x v="294"/>
    <x v="70"/>
    <x v="17"/>
    <x v="1"/>
    <n v="4774"/>
  </r>
  <r>
    <x v="24"/>
    <x v="748"/>
    <s v="064704030"/>
    <x v="1188"/>
    <x v="5"/>
    <n v="12724190"/>
    <x v="294"/>
    <x v="70"/>
    <x v="17"/>
    <x v="1"/>
    <n v="4774"/>
  </r>
  <r>
    <x v="10"/>
    <x v="745"/>
    <s v="027050020"/>
    <x v="1555"/>
    <x v="4"/>
    <n v="12724190"/>
    <x v="294"/>
    <x v="70"/>
    <x v="17"/>
    <x v="1"/>
    <n v="4774"/>
  </r>
  <r>
    <x v="24"/>
    <x v="748"/>
    <s v="064704025"/>
    <x v="1981"/>
    <x v="5"/>
    <n v="12724190"/>
    <x v="294"/>
    <x v="70"/>
    <x v="17"/>
    <x v="1"/>
    <n v="4774"/>
  </r>
  <r>
    <x v="10"/>
    <x v="745"/>
    <s v="191138128"/>
    <x v="1982"/>
    <x v="11"/>
    <n v="12724190"/>
    <x v="294"/>
    <x v="70"/>
    <x v="17"/>
    <x v="1"/>
    <n v="4774"/>
  </r>
  <r>
    <x v="24"/>
    <x v="748"/>
    <s v="064708035"/>
    <x v="1171"/>
    <x v="5"/>
    <n v="12724190"/>
    <x v="294"/>
    <x v="70"/>
    <x v="17"/>
    <x v="1"/>
    <n v="4774"/>
  </r>
  <r>
    <x v="17"/>
    <x v="753"/>
    <s v="170051226"/>
    <x v="1047"/>
    <x v="168"/>
    <n v="12749086"/>
    <x v="296"/>
    <x v="56"/>
    <x v="8"/>
    <x v="1"/>
    <n v="4530"/>
  </r>
  <r>
    <x v="13"/>
    <x v="749"/>
    <s v="046120316"/>
    <x v="1983"/>
    <x v="71"/>
    <n v="12724190"/>
    <x v="294"/>
    <x v="70"/>
    <x v="17"/>
    <x v="1"/>
    <n v="4774"/>
  </r>
  <r>
    <x v="24"/>
    <x v="748"/>
    <s v="064703025"/>
    <x v="1984"/>
    <x v="5"/>
    <n v="12724190"/>
    <x v="294"/>
    <x v="70"/>
    <x v="17"/>
    <x v="1"/>
    <n v="4774"/>
  </r>
  <r>
    <x v="10"/>
    <x v="745"/>
    <s v="116100125"/>
    <x v="149"/>
    <x v="4"/>
    <n v="12724190"/>
    <x v="294"/>
    <x v="70"/>
    <x v="17"/>
    <x v="1"/>
    <n v="4774"/>
  </r>
  <r>
    <x v="24"/>
    <x v="748"/>
    <s v="064708050"/>
    <x v="1173"/>
    <x v="5"/>
    <n v="12724190"/>
    <x v="294"/>
    <x v="70"/>
    <x v="17"/>
    <x v="1"/>
    <n v="4774"/>
  </r>
  <r>
    <x v="10"/>
    <x v="745"/>
    <s v="001608100"/>
    <x v="66"/>
    <x v="49"/>
    <n v="12724190"/>
    <x v="294"/>
    <x v="70"/>
    <x v="17"/>
    <x v="1"/>
    <n v="4774"/>
  </r>
  <r>
    <x v="27"/>
    <x v="751"/>
    <s v="236890104"/>
    <x v="1985"/>
    <x v="11"/>
    <n v="12745648"/>
    <x v="295"/>
    <x v="20"/>
    <x v="8"/>
    <x v="1"/>
    <n v="4530"/>
  </r>
  <r>
    <x v="24"/>
    <x v="748"/>
    <s v="057082020"/>
    <x v="1986"/>
    <x v="2"/>
    <n v="12724190"/>
    <x v="294"/>
    <x v="70"/>
    <x v="17"/>
    <x v="1"/>
    <n v="4774"/>
  </r>
  <r>
    <x v="10"/>
    <x v="745"/>
    <s v="236001140"/>
    <x v="564"/>
    <x v="1"/>
    <n v="12724190"/>
    <x v="294"/>
    <x v="70"/>
    <x v="17"/>
    <x v="1"/>
    <n v="4774"/>
  </r>
  <r>
    <x v="24"/>
    <x v="748"/>
    <s v="063508045"/>
    <x v="1987"/>
    <x v="5"/>
    <n v="12724190"/>
    <x v="294"/>
    <x v="70"/>
    <x v="17"/>
    <x v="1"/>
    <n v="4774"/>
  </r>
  <r>
    <x v="10"/>
    <x v="745"/>
    <s v="051120500"/>
    <x v="1858"/>
    <x v="51"/>
    <n v="12724190"/>
    <x v="294"/>
    <x v="70"/>
    <x v="17"/>
    <x v="1"/>
    <n v="4774"/>
  </r>
  <r>
    <x v="24"/>
    <x v="748"/>
    <s v="064703020"/>
    <x v="1988"/>
    <x v="5"/>
    <n v="12724190"/>
    <x v="294"/>
    <x v="70"/>
    <x v="17"/>
    <x v="1"/>
    <n v="4774"/>
  </r>
  <r>
    <x v="25"/>
    <x v="754"/>
    <s v="104000028"/>
    <x v="1989"/>
    <x v="5"/>
    <n v="13165520"/>
    <x v="297"/>
    <x v="87"/>
    <x v="23"/>
    <x v="1"/>
    <n v="4752"/>
  </r>
  <r>
    <x v="24"/>
    <x v="748"/>
    <s v="051180300"/>
    <x v="1990"/>
    <x v="1"/>
    <n v="12724190"/>
    <x v="294"/>
    <x v="70"/>
    <x v="17"/>
    <x v="1"/>
    <n v="4774"/>
  </r>
  <r>
    <x v="10"/>
    <x v="745"/>
    <s v="181623020"/>
    <x v="1991"/>
    <x v="11"/>
    <n v="12724190"/>
    <x v="294"/>
    <x v="70"/>
    <x v="17"/>
    <x v="1"/>
    <n v="4774"/>
  </r>
  <r>
    <x v="27"/>
    <x v="751"/>
    <s v="99999999901088333648"/>
    <x v="1992"/>
    <x v="2"/>
    <n v="12745648"/>
    <x v="295"/>
    <x v="20"/>
    <x v="8"/>
    <x v="1"/>
    <n v="4530"/>
  </r>
  <r>
    <x v="24"/>
    <x v="748"/>
    <s v="063505040"/>
    <x v="1993"/>
    <x v="5"/>
    <n v="12724190"/>
    <x v="294"/>
    <x v="70"/>
    <x v="17"/>
    <x v="1"/>
    <n v="4774"/>
  </r>
  <r>
    <x v="10"/>
    <x v="745"/>
    <s v="027060020"/>
    <x v="421"/>
    <x v="169"/>
    <n v="12724190"/>
    <x v="294"/>
    <x v="70"/>
    <x v="17"/>
    <x v="1"/>
    <n v="4774"/>
  </r>
  <r>
    <x v="24"/>
    <x v="748"/>
    <s v="047080300"/>
    <x v="1994"/>
    <x v="5"/>
    <n v="12724190"/>
    <x v="294"/>
    <x v="70"/>
    <x v="17"/>
    <x v="1"/>
    <n v="4774"/>
  </r>
  <r>
    <x v="10"/>
    <x v="745"/>
    <s v="116120125"/>
    <x v="1995"/>
    <x v="8"/>
    <n v="12724190"/>
    <x v="294"/>
    <x v="70"/>
    <x v="17"/>
    <x v="1"/>
    <n v="4774"/>
  </r>
  <r>
    <x v="24"/>
    <x v="748"/>
    <s v="047080100"/>
    <x v="486"/>
    <x v="8"/>
    <n v="12724190"/>
    <x v="294"/>
    <x v="70"/>
    <x v="17"/>
    <x v="1"/>
    <n v="4774"/>
  </r>
  <r>
    <x v="10"/>
    <x v="745"/>
    <s v="027060035"/>
    <x v="397"/>
    <x v="8"/>
    <n v="12724190"/>
    <x v="294"/>
    <x v="70"/>
    <x v="17"/>
    <x v="1"/>
    <n v="4774"/>
  </r>
  <r>
    <x v="24"/>
    <x v="748"/>
    <s v="063200016"/>
    <x v="1547"/>
    <x v="4"/>
    <n v="12724190"/>
    <x v="294"/>
    <x v="70"/>
    <x v="17"/>
    <x v="1"/>
    <n v="4774"/>
  </r>
  <r>
    <x v="10"/>
    <x v="745"/>
    <s v="236001156"/>
    <x v="1233"/>
    <x v="1"/>
    <n v="12724190"/>
    <x v="294"/>
    <x v="70"/>
    <x v="17"/>
    <x v="1"/>
    <n v="4774"/>
  </r>
  <r>
    <x v="10"/>
    <x v="745"/>
    <s v="117120125"/>
    <x v="655"/>
    <x v="2"/>
    <n v="12724190"/>
    <x v="294"/>
    <x v="70"/>
    <x v="17"/>
    <x v="1"/>
    <n v="4774"/>
  </r>
  <r>
    <x v="13"/>
    <x v="749"/>
    <s v="052180200"/>
    <x v="1996"/>
    <x v="24"/>
    <n v="12724190"/>
    <x v="294"/>
    <x v="70"/>
    <x v="17"/>
    <x v="1"/>
    <n v="4774"/>
  </r>
  <r>
    <x v="10"/>
    <x v="745"/>
    <s v="051280400"/>
    <x v="1877"/>
    <x v="0"/>
    <n v="12724190"/>
    <x v="294"/>
    <x v="70"/>
    <x v="17"/>
    <x v="1"/>
    <n v="4774"/>
  </r>
  <r>
    <x v="10"/>
    <x v="745"/>
    <s v="001610200"/>
    <x v="62"/>
    <x v="10"/>
    <n v="12724190"/>
    <x v="294"/>
    <x v="70"/>
    <x v="17"/>
    <x v="1"/>
    <n v="4774"/>
  </r>
  <r>
    <x v="10"/>
    <x v="745"/>
    <s v="001610024"/>
    <x v="1997"/>
    <x v="33"/>
    <n v="12724190"/>
    <x v="294"/>
    <x v="70"/>
    <x v="17"/>
    <x v="1"/>
    <n v="4774"/>
  </r>
  <r>
    <x v="10"/>
    <x v="745"/>
    <s v="225003222"/>
    <x v="1074"/>
    <x v="24"/>
    <n v="12724190"/>
    <x v="294"/>
    <x v="70"/>
    <x v="17"/>
    <x v="1"/>
    <n v="4774"/>
  </r>
  <r>
    <x v="10"/>
    <x v="745"/>
    <s v="236001124"/>
    <x v="313"/>
    <x v="5"/>
    <n v="12724190"/>
    <x v="294"/>
    <x v="70"/>
    <x v="17"/>
    <x v="1"/>
    <n v="4774"/>
  </r>
  <r>
    <x v="10"/>
    <x v="745"/>
    <s v="225003255"/>
    <x v="1101"/>
    <x v="0"/>
    <n v="12724190"/>
    <x v="294"/>
    <x v="70"/>
    <x v="17"/>
    <x v="1"/>
    <n v="4774"/>
  </r>
  <r>
    <x v="10"/>
    <x v="745"/>
    <s v="001612300"/>
    <x v="1998"/>
    <x v="4"/>
    <n v="12724190"/>
    <x v="294"/>
    <x v="70"/>
    <x v="17"/>
    <x v="1"/>
    <n v="4774"/>
  </r>
  <r>
    <x v="10"/>
    <x v="745"/>
    <s v="225003216"/>
    <x v="292"/>
    <x v="7"/>
    <n v="12724190"/>
    <x v="294"/>
    <x v="70"/>
    <x v="17"/>
    <x v="1"/>
    <n v="4774"/>
  </r>
  <r>
    <x v="10"/>
    <x v="745"/>
    <s v="061100316"/>
    <x v="917"/>
    <x v="91"/>
    <n v="12724190"/>
    <x v="294"/>
    <x v="70"/>
    <x v="17"/>
    <x v="1"/>
    <n v="4774"/>
  </r>
  <r>
    <x v="10"/>
    <x v="745"/>
    <s v="009080016"/>
    <x v="214"/>
    <x v="170"/>
    <n v="12724190"/>
    <x v="294"/>
    <x v="70"/>
    <x v="17"/>
    <x v="1"/>
    <n v="4774"/>
  </r>
  <r>
    <x v="10"/>
    <x v="745"/>
    <s v="041100216"/>
    <x v="237"/>
    <x v="18"/>
    <n v="12724190"/>
    <x v="294"/>
    <x v="70"/>
    <x v="17"/>
    <x v="1"/>
    <n v="4774"/>
  </r>
  <r>
    <x v="10"/>
    <x v="745"/>
    <s v="041120216"/>
    <x v="1687"/>
    <x v="4"/>
    <n v="12724190"/>
    <x v="294"/>
    <x v="70"/>
    <x v="17"/>
    <x v="1"/>
    <n v="4774"/>
  </r>
  <r>
    <x v="10"/>
    <x v="745"/>
    <s v="009080024"/>
    <x v="61"/>
    <x v="62"/>
    <n v="12724190"/>
    <x v="294"/>
    <x v="70"/>
    <x v="17"/>
    <x v="1"/>
    <n v="4774"/>
  </r>
  <r>
    <x v="10"/>
    <x v="745"/>
    <s v="041120300"/>
    <x v="0"/>
    <x v="8"/>
    <n v="12724190"/>
    <x v="294"/>
    <x v="70"/>
    <x v="17"/>
    <x v="1"/>
    <n v="4774"/>
  </r>
  <r>
    <x v="10"/>
    <x v="745"/>
    <s v="041140216"/>
    <x v="1999"/>
    <x v="171"/>
    <n v="12724190"/>
    <x v="294"/>
    <x v="70"/>
    <x v="17"/>
    <x v="1"/>
    <n v="4774"/>
  </r>
  <r>
    <x v="10"/>
    <x v="745"/>
    <s v="051240216"/>
    <x v="1770"/>
    <x v="7"/>
    <n v="12724190"/>
    <x v="294"/>
    <x v="70"/>
    <x v="17"/>
    <x v="1"/>
    <n v="4774"/>
  </r>
  <r>
    <x v="10"/>
    <x v="745"/>
    <s v="009100200"/>
    <x v="52"/>
    <x v="10"/>
    <n v="12724190"/>
    <x v="294"/>
    <x v="70"/>
    <x v="17"/>
    <x v="1"/>
    <n v="4774"/>
  </r>
  <r>
    <x v="10"/>
    <x v="745"/>
    <s v="057080120"/>
    <x v="1752"/>
    <x v="1"/>
    <n v="12724190"/>
    <x v="294"/>
    <x v="70"/>
    <x v="17"/>
    <x v="1"/>
    <n v="4774"/>
  </r>
  <r>
    <x v="10"/>
    <x v="745"/>
    <s v="061140116"/>
    <x v="2000"/>
    <x v="5"/>
    <n v="12724190"/>
    <x v="294"/>
    <x v="70"/>
    <x v="17"/>
    <x v="1"/>
    <n v="4774"/>
  </r>
  <r>
    <x v="10"/>
    <x v="745"/>
    <s v="225000504"/>
    <x v="2001"/>
    <x v="11"/>
    <n v="12724190"/>
    <x v="294"/>
    <x v="70"/>
    <x v="17"/>
    <x v="1"/>
    <n v="4774"/>
  </r>
  <r>
    <x v="3"/>
    <x v="755"/>
    <s v="171947925"/>
    <x v="389"/>
    <x v="19"/>
    <n v="12745449"/>
    <x v="298"/>
    <x v="57"/>
    <x v="8"/>
    <x v="0"/>
    <n v="9999"/>
  </r>
  <r>
    <x v="3"/>
    <x v="756"/>
    <s v="192001038"/>
    <x v="1154"/>
    <x v="19"/>
    <n v="12745449"/>
    <x v="298"/>
    <x v="20"/>
    <x v="8"/>
    <x v="0"/>
    <n v="9999"/>
  </r>
  <r>
    <x v="27"/>
    <x v="751"/>
    <s v="215000500"/>
    <x v="2002"/>
    <x v="19"/>
    <n v="12745648"/>
    <x v="295"/>
    <x v="20"/>
    <x v="8"/>
    <x v="1"/>
    <n v="4530"/>
  </r>
  <r>
    <x v="21"/>
    <x v="752"/>
    <s v="812003200"/>
    <x v="2003"/>
    <x v="146"/>
    <n v="12745648"/>
    <x v="295"/>
    <x v="20"/>
    <x v="8"/>
    <x v="1"/>
    <n v="4530"/>
  </r>
  <r>
    <x v="27"/>
    <x v="751"/>
    <s v="191202334"/>
    <x v="2004"/>
    <x v="6"/>
    <n v="12745648"/>
    <x v="295"/>
    <x v="20"/>
    <x v="8"/>
    <x v="1"/>
    <n v="4530"/>
  </r>
  <r>
    <x v="21"/>
    <x v="752"/>
    <s v="741045170"/>
    <x v="2005"/>
    <x v="24"/>
    <n v="12745648"/>
    <x v="295"/>
    <x v="20"/>
    <x v="8"/>
    <x v="1"/>
    <n v="4530"/>
  </r>
  <r>
    <x v="7"/>
    <x v="757"/>
    <s v="236001184"/>
    <x v="54"/>
    <x v="6"/>
    <n v="12988605"/>
    <x v="299"/>
    <x v="20"/>
    <x v="8"/>
    <x v="0"/>
    <n v="4530"/>
  </r>
  <r>
    <x v="27"/>
    <x v="751"/>
    <s v="221234008"/>
    <x v="1769"/>
    <x v="6"/>
    <n v="12745648"/>
    <x v="295"/>
    <x v="20"/>
    <x v="8"/>
    <x v="1"/>
    <n v="4530"/>
  </r>
  <r>
    <x v="5"/>
    <x v="750"/>
    <s v="221071124"/>
    <x v="2006"/>
    <x v="19"/>
    <n v="12745648"/>
    <x v="295"/>
    <x v="20"/>
    <x v="8"/>
    <x v="1"/>
    <n v="4530"/>
  </r>
  <r>
    <x v="21"/>
    <x v="752"/>
    <s v="812002200"/>
    <x v="1863"/>
    <x v="1"/>
    <n v="12745648"/>
    <x v="295"/>
    <x v="20"/>
    <x v="8"/>
    <x v="1"/>
    <n v="4530"/>
  </r>
  <r>
    <x v="21"/>
    <x v="752"/>
    <s v="741045160"/>
    <x v="2007"/>
    <x v="24"/>
    <n v="12745648"/>
    <x v="295"/>
    <x v="20"/>
    <x v="8"/>
    <x v="1"/>
    <n v="4530"/>
  </r>
  <r>
    <x v="27"/>
    <x v="751"/>
    <s v="191202342"/>
    <x v="1776"/>
    <x v="6"/>
    <n v="12745648"/>
    <x v="295"/>
    <x v="20"/>
    <x v="8"/>
    <x v="1"/>
    <n v="4530"/>
  </r>
  <r>
    <x v="5"/>
    <x v="750"/>
    <s v="171120516"/>
    <x v="126"/>
    <x v="1"/>
    <n v="12745648"/>
    <x v="295"/>
    <x v="20"/>
    <x v="8"/>
    <x v="1"/>
    <n v="4530"/>
  </r>
  <r>
    <x v="5"/>
    <x v="750"/>
    <s v="830000542"/>
    <x v="380"/>
    <x v="0"/>
    <n v="12745648"/>
    <x v="295"/>
    <x v="20"/>
    <x v="8"/>
    <x v="1"/>
    <n v="4530"/>
  </r>
  <r>
    <x v="5"/>
    <x v="750"/>
    <s v="171121408"/>
    <x v="395"/>
    <x v="12"/>
    <n v="12745648"/>
    <x v="295"/>
    <x v="20"/>
    <x v="8"/>
    <x v="1"/>
    <n v="4530"/>
  </r>
  <r>
    <x v="5"/>
    <x v="750"/>
    <s v="830000546"/>
    <x v="689"/>
    <x v="0"/>
    <n v="12745648"/>
    <x v="295"/>
    <x v="20"/>
    <x v="8"/>
    <x v="1"/>
    <n v="4530"/>
  </r>
  <r>
    <x v="5"/>
    <x v="750"/>
    <s v="221071140"/>
    <x v="2008"/>
    <x v="6"/>
    <n v="12745648"/>
    <x v="295"/>
    <x v="20"/>
    <x v="8"/>
    <x v="1"/>
    <n v="4530"/>
  </r>
  <r>
    <x v="27"/>
    <x v="751"/>
    <s v="145104018"/>
    <x v="2009"/>
    <x v="59"/>
    <n v="12745648"/>
    <x v="295"/>
    <x v="20"/>
    <x v="8"/>
    <x v="1"/>
    <n v="4530"/>
  </r>
  <r>
    <x v="7"/>
    <x v="757"/>
    <s v="236001172"/>
    <x v="82"/>
    <x v="6"/>
    <n v="12988605"/>
    <x v="299"/>
    <x v="20"/>
    <x v="8"/>
    <x v="0"/>
    <n v="4530"/>
  </r>
  <r>
    <x v="27"/>
    <x v="751"/>
    <s v="221066611"/>
    <x v="2010"/>
    <x v="26"/>
    <n v="12745648"/>
    <x v="295"/>
    <x v="20"/>
    <x v="8"/>
    <x v="1"/>
    <n v="4530"/>
  </r>
  <r>
    <x v="27"/>
    <x v="751"/>
    <s v="815611005"/>
    <x v="2011"/>
    <x v="9"/>
    <n v="12745648"/>
    <x v="295"/>
    <x v="20"/>
    <x v="8"/>
    <x v="1"/>
    <n v="4530"/>
  </r>
  <r>
    <x v="27"/>
    <x v="751"/>
    <s v="050160116"/>
    <x v="1176"/>
    <x v="17"/>
    <n v="12745648"/>
    <x v="295"/>
    <x v="20"/>
    <x v="8"/>
    <x v="1"/>
    <n v="4530"/>
  </r>
  <r>
    <x v="27"/>
    <x v="751"/>
    <s v="816802420"/>
    <x v="2012"/>
    <x v="9"/>
    <n v="12745648"/>
    <x v="295"/>
    <x v="20"/>
    <x v="8"/>
    <x v="1"/>
    <n v="4530"/>
  </r>
  <r>
    <x v="27"/>
    <x v="751"/>
    <s v="050180216"/>
    <x v="501"/>
    <x v="1"/>
    <n v="12745648"/>
    <x v="295"/>
    <x v="20"/>
    <x v="8"/>
    <x v="1"/>
    <n v="4530"/>
  </r>
  <r>
    <x v="27"/>
    <x v="751"/>
    <s v="050160200"/>
    <x v="440"/>
    <x v="17"/>
    <n v="12745648"/>
    <x v="295"/>
    <x v="20"/>
    <x v="8"/>
    <x v="1"/>
    <n v="4530"/>
  </r>
  <r>
    <x v="27"/>
    <x v="751"/>
    <s v="236890108"/>
    <x v="2013"/>
    <x v="11"/>
    <n v="12745648"/>
    <x v="295"/>
    <x v="20"/>
    <x v="8"/>
    <x v="1"/>
    <n v="4530"/>
  </r>
  <r>
    <x v="27"/>
    <x v="751"/>
    <s v="050160216"/>
    <x v="498"/>
    <x v="17"/>
    <n v="12745648"/>
    <x v="295"/>
    <x v="20"/>
    <x v="8"/>
    <x v="1"/>
    <n v="4530"/>
  </r>
  <r>
    <x v="27"/>
    <x v="751"/>
    <s v="191072152"/>
    <x v="2014"/>
    <x v="6"/>
    <n v="12745648"/>
    <x v="295"/>
    <x v="20"/>
    <x v="8"/>
    <x v="1"/>
    <n v="4530"/>
  </r>
  <r>
    <x v="27"/>
    <x v="751"/>
    <s v="149020832"/>
    <x v="329"/>
    <x v="0"/>
    <n v="12745648"/>
    <x v="295"/>
    <x v="20"/>
    <x v="8"/>
    <x v="1"/>
    <n v="4530"/>
  </r>
  <r>
    <x v="27"/>
    <x v="751"/>
    <s v="213000009"/>
    <x v="2015"/>
    <x v="2"/>
    <n v="12745648"/>
    <x v="295"/>
    <x v="20"/>
    <x v="8"/>
    <x v="1"/>
    <n v="4530"/>
  </r>
  <r>
    <x v="27"/>
    <x v="751"/>
    <s v="041080024"/>
    <x v="22"/>
    <x v="8"/>
    <n v="12745648"/>
    <x v="295"/>
    <x v="20"/>
    <x v="8"/>
    <x v="1"/>
    <n v="4530"/>
  </r>
  <r>
    <x v="27"/>
    <x v="751"/>
    <s v="041080108"/>
    <x v="539"/>
    <x v="8"/>
    <n v="12745648"/>
    <x v="295"/>
    <x v="20"/>
    <x v="8"/>
    <x v="1"/>
    <n v="4530"/>
  </r>
  <r>
    <x v="27"/>
    <x v="751"/>
    <s v="145104022"/>
    <x v="337"/>
    <x v="2"/>
    <n v="12745648"/>
    <x v="295"/>
    <x v="20"/>
    <x v="8"/>
    <x v="1"/>
    <n v="4530"/>
  </r>
  <r>
    <x v="5"/>
    <x v="750"/>
    <s v="0000027929"/>
    <x v="2016"/>
    <x v="6"/>
    <n v="12745648"/>
    <x v="295"/>
    <x v="20"/>
    <x v="8"/>
    <x v="1"/>
    <n v="4530"/>
  </r>
  <r>
    <x v="5"/>
    <x v="750"/>
    <s v="837000321"/>
    <x v="1587"/>
    <x v="19"/>
    <n v="12745648"/>
    <x v="295"/>
    <x v="20"/>
    <x v="8"/>
    <x v="1"/>
    <n v="4530"/>
  </r>
  <r>
    <x v="5"/>
    <x v="750"/>
    <s v="215000116"/>
    <x v="2017"/>
    <x v="11"/>
    <n v="12745648"/>
    <x v="295"/>
    <x v="20"/>
    <x v="8"/>
    <x v="1"/>
    <n v="4530"/>
  </r>
  <r>
    <x v="12"/>
    <x v="758"/>
    <s v="191140110"/>
    <x v="1705"/>
    <x v="6"/>
    <n v="12986432"/>
    <x v="300"/>
    <x v="57"/>
    <x v="8"/>
    <x v="0"/>
    <n v="9999"/>
  </r>
  <r>
    <x v="5"/>
    <x v="750"/>
    <s v="816001030"/>
    <x v="2018"/>
    <x v="51"/>
    <n v="12745648"/>
    <x v="295"/>
    <x v="20"/>
    <x v="8"/>
    <x v="1"/>
    <n v="4530"/>
  </r>
  <r>
    <x v="5"/>
    <x v="750"/>
    <s v="041080116"/>
    <x v="4"/>
    <x v="8"/>
    <n v="12745648"/>
    <x v="295"/>
    <x v="20"/>
    <x v="8"/>
    <x v="1"/>
    <n v="4530"/>
  </r>
  <r>
    <x v="5"/>
    <x v="750"/>
    <s v="815718005"/>
    <x v="722"/>
    <x v="9"/>
    <n v="12745648"/>
    <x v="295"/>
    <x v="20"/>
    <x v="8"/>
    <x v="1"/>
    <n v="4530"/>
  </r>
  <r>
    <x v="26"/>
    <x v="759"/>
    <s v="191124326"/>
    <x v="2019"/>
    <x v="6"/>
    <n v="12745772"/>
    <x v="301"/>
    <x v="57"/>
    <x v="8"/>
    <x v="0"/>
    <n v="9999"/>
  </r>
  <r>
    <x v="10"/>
    <x v="760"/>
    <s v="0000011451"/>
    <x v="2020"/>
    <x v="25"/>
    <n v="12746115"/>
    <x v="302"/>
    <x v="57"/>
    <x v="8"/>
    <x v="0"/>
    <n v="9999"/>
  </r>
  <r>
    <x v="10"/>
    <x v="760"/>
    <s v="867700839"/>
    <x v="2021"/>
    <x v="6"/>
    <n v="12746115"/>
    <x v="302"/>
    <x v="57"/>
    <x v="8"/>
    <x v="0"/>
    <n v="9999"/>
  </r>
  <r>
    <x v="10"/>
    <x v="760"/>
    <s v="832000831"/>
    <x v="2022"/>
    <x v="172"/>
    <n v="12746115"/>
    <x v="302"/>
    <x v="57"/>
    <x v="8"/>
    <x v="0"/>
    <n v="9999"/>
  </r>
  <r>
    <x v="10"/>
    <x v="760"/>
    <s v="832000838"/>
    <x v="1459"/>
    <x v="32"/>
    <n v="12746115"/>
    <x v="302"/>
    <x v="57"/>
    <x v="8"/>
    <x v="0"/>
    <n v="9999"/>
  </r>
  <r>
    <x v="10"/>
    <x v="760"/>
    <s v="832000836"/>
    <x v="2023"/>
    <x v="32"/>
    <n v="12746115"/>
    <x v="302"/>
    <x v="57"/>
    <x v="8"/>
    <x v="0"/>
    <n v="9999"/>
  </r>
  <r>
    <x v="10"/>
    <x v="760"/>
    <s v="832000837"/>
    <x v="2024"/>
    <x v="32"/>
    <n v="12746115"/>
    <x v="302"/>
    <x v="57"/>
    <x v="8"/>
    <x v="0"/>
    <n v="9999"/>
  </r>
  <r>
    <x v="4"/>
    <x v="761"/>
    <s v="815900019"/>
    <x v="2025"/>
    <x v="6"/>
    <n v="12747741"/>
    <x v="303"/>
    <x v="20"/>
    <x v="8"/>
    <x v="0"/>
    <n v="9999"/>
  </r>
  <r>
    <x v="24"/>
    <x v="762"/>
    <s v="145100504"/>
    <x v="138"/>
    <x v="10"/>
    <n v="12747941"/>
    <x v="304"/>
    <x v="57"/>
    <x v="8"/>
    <x v="0"/>
    <n v="4663"/>
  </r>
  <r>
    <x v="25"/>
    <x v="763"/>
    <s v="147060814"/>
    <x v="1091"/>
    <x v="57"/>
    <n v="12748376"/>
    <x v="305"/>
    <x v="56"/>
    <x v="16"/>
    <x v="0"/>
    <n v="9999"/>
  </r>
  <r>
    <x v="13"/>
    <x v="764"/>
    <s v="815000382"/>
    <x v="937"/>
    <x v="24"/>
    <n v="12749086"/>
    <x v="296"/>
    <x v="56"/>
    <x v="8"/>
    <x v="1"/>
    <n v="4530"/>
  </r>
  <r>
    <x v="21"/>
    <x v="765"/>
    <s v="201080020"/>
    <x v="2026"/>
    <x v="18"/>
    <n v="12749086"/>
    <x v="296"/>
    <x v="56"/>
    <x v="8"/>
    <x v="1"/>
    <n v="4530"/>
  </r>
  <r>
    <x v="12"/>
    <x v="766"/>
    <s v="170051226"/>
    <x v="1047"/>
    <x v="173"/>
    <n v="12749086"/>
    <x v="296"/>
    <x v="56"/>
    <x v="8"/>
    <x v="1"/>
    <n v="4530"/>
  </r>
  <r>
    <x v="21"/>
    <x v="765"/>
    <s v="201080024"/>
    <x v="2027"/>
    <x v="2"/>
    <n v="12749086"/>
    <x v="296"/>
    <x v="56"/>
    <x v="8"/>
    <x v="1"/>
    <n v="4530"/>
  </r>
  <r>
    <x v="21"/>
    <x v="765"/>
    <s v="201080028"/>
    <x v="1778"/>
    <x v="2"/>
    <n v="12749086"/>
    <x v="296"/>
    <x v="56"/>
    <x v="8"/>
    <x v="1"/>
    <n v="4530"/>
  </r>
  <r>
    <x v="17"/>
    <x v="753"/>
    <s v="839000408"/>
    <x v="2028"/>
    <x v="23"/>
    <n v="12749086"/>
    <x v="296"/>
    <x v="56"/>
    <x v="8"/>
    <x v="1"/>
    <n v="4530"/>
  </r>
  <r>
    <x v="21"/>
    <x v="765"/>
    <s v="201080016"/>
    <x v="831"/>
    <x v="8"/>
    <n v="12749086"/>
    <x v="296"/>
    <x v="56"/>
    <x v="8"/>
    <x v="1"/>
    <n v="4530"/>
  </r>
  <r>
    <x v="17"/>
    <x v="767"/>
    <s v="003260116"/>
    <x v="6"/>
    <x v="15"/>
    <n v="12749086"/>
    <x v="296"/>
    <x v="56"/>
    <x v="8"/>
    <x v="1"/>
    <n v="4530"/>
  </r>
  <r>
    <x v="18"/>
    <x v="768"/>
    <s v="043240200"/>
    <x v="2029"/>
    <x v="39"/>
    <n v="12749086"/>
    <x v="296"/>
    <x v="56"/>
    <x v="8"/>
    <x v="1"/>
    <n v="4530"/>
  </r>
  <r>
    <x v="3"/>
    <x v="769"/>
    <s v="116060100"/>
    <x v="147"/>
    <x v="56"/>
    <n v="12749086"/>
    <x v="296"/>
    <x v="56"/>
    <x v="8"/>
    <x v="1"/>
    <n v="4530"/>
  </r>
  <r>
    <x v="20"/>
    <x v="770"/>
    <s v="131000006"/>
    <x v="189"/>
    <x v="29"/>
    <n v="12749086"/>
    <x v="296"/>
    <x v="56"/>
    <x v="8"/>
    <x v="1"/>
    <n v="4530"/>
  </r>
  <r>
    <x v="17"/>
    <x v="767"/>
    <s v="003260200"/>
    <x v="32"/>
    <x v="67"/>
    <n v="12749086"/>
    <x v="296"/>
    <x v="56"/>
    <x v="8"/>
    <x v="1"/>
    <n v="4530"/>
  </r>
  <r>
    <x v="28"/>
    <x v="771"/>
    <s v="003260116"/>
    <x v="6"/>
    <x v="100"/>
    <n v="12749086"/>
    <x v="296"/>
    <x v="56"/>
    <x v="8"/>
    <x v="1"/>
    <n v="4530"/>
  </r>
  <r>
    <x v="0"/>
    <x v="772"/>
    <s v="041140416"/>
    <x v="1965"/>
    <x v="55"/>
    <n v="12749086"/>
    <x v="296"/>
    <x v="56"/>
    <x v="8"/>
    <x v="1"/>
    <n v="4530"/>
  </r>
  <r>
    <x v="22"/>
    <x v="773"/>
    <s v="003260200"/>
    <x v="32"/>
    <x v="29"/>
    <n v="12749086"/>
    <x v="296"/>
    <x v="56"/>
    <x v="8"/>
    <x v="1"/>
    <n v="4530"/>
  </r>
  <r>
    <x v="0"/>
    <x v="774"/>
    <s v="815718005"/>
    <x v="722"/>
    <x v="9"/>
    <n v="12749086"/>
    <x v="296"/>
    <x v="56"/>
    <x v="8"/>
    <x v="1"/>
    <n v="4530"/>
  </r>
  <r>
    <x v="19"/>
    <x v="775"/>
    <s v="117060100"/>
    <x v="13"/>
    <x v="35"/>
    <n v="12749086"/>
    <x v="296"/>
    <x v="56"/>
    <x v="8"/>
    <x v="1"/>
    <n v="4530"/>
  </r>
  <r>
    <x v="0"/>
    <x v="774"/>
    <s v="815613004"/>
    <x v="741"/>
    <x v="17"/>
    <n v="12749086"/>
    <x v="296"/>
    <x v="56"/>
    <x v="8"/>
    <x v="1"/>
    <n v="4530"/>
  </r>
  <r>
    <x v="20"/>
    <x v="770"/>
    <s v="131000008"/>
    <x v="180"/>
    <x v="174"/>
    <n v="12749086"/>
    <x v="296"/>
    <x v="56"/>
    <x v="8"/>
    <x v="1"/>
    <n v="4530"/>
  </r>
  <r>
    <x v="20"/>
    <x v="776"/>
    <s v="815000382"/>
    <x v="937"/>
    <x v="24"/>
    <n v="12749086"/>
    <x v="296"/>
    <x v="56"/>
    <x v="8"/>
    <x v="1"/>
    <n v="4530"/>
  </r>
  <r>
    <x v="4"/>
    <x v="777"/>
    <s v="104000020"/>
    <x v="1818"/>
    <x v="82"/>
    <n v="12750595"/>
    <x v="306"/>
    <x v="56"/>
    <x v="8"/>
    <x v="1"/>
    <n v="4752"/>
  </r>
  <r>
    <x v="22"/>
    <x v="778"/>
    <s v="747027912"/>
    <x v="2030"/>
    <x v="45"/>
    <n v="12750595"/>
    <x v="306"/>
    <x v="56"/>
    <x v="8"/>
    <x v="1"/>
    <n v="4752"/>
  </r>
  <r>
    <x v="4"/>
    <x v="777"/>
    <s v="261020020"/>
    <x v="2031"/>
    <x v="3"/>
    <n v="12750595"/>
    <x v="306"/>
    <x v="56"/>
    <x v="8"/>
    <x v="1"/>
    <n v="4752"/>
  </r>
  <r>
    <x v="22"/>
    <x v="778"/>
    <s v="747027910"/>
    <x v="2032"/>
    <x v="0"/>
    <n v="12750595"/>
    <x v="306"/>
    <x v="56"/>
    <x v="8"/>
    <x v="1"/>
    <n v="4752"/>
  </r>
  <r>
    <x v="4"/>
    <x v="779"/>
    <s v="741010400"/>
    <x v="1021"/>
    <x v="1"/>
    <n v="12750595"/>
    <x v="306"/>
    <x v="56"/>
    <x v="8"/>
    <x v="1"/>
    <n v="4752"/>
  </r>
  <r>
    <x v="18"/>
    <x v="780"/>
    <s v="170051635"/>
    <x v="228"/>
    <x v="2"/>
    <n v="12750595"/>
    <x v="306"/>
    <x v="56"/>
    <x v="8"/>
    <x v="1"/>
    <n v="4752"/>
  </r>
  <r>
    <x v="4"/>
    <x v="777"/>
    <s v="147060814"/>
    <x v="1091"/>
    <x v="13"/>
    <n v="12750595"/>
    <x v="306"/>
    <x v="56"/>
    <x v="8"/>
    <x v="1"/>
    <n v="4752"/>
  </r>
  <r>
    <x v="18"/>
    <x v="780"/>
    <s v="170051621"/>
    <x v="230"/>
    <x v="2"/>
    <n v="12750595"/>
    <x v="306"/>
    <x v="56"/>
    <x v="8"/>
    <x v="1"/>
    <n v="4752"/>
  </r>
  <r>
    <x v="4"/>
    <x v="777"/>
    <s v="131000020"/>
    <x v="215"/>
    <x v="4"/>
    <n v="12750595"/>
    <x v="306"/>
    <x v="56"/>
    <x v="8"/>
    <x v="1"/>
    <n v="4752"/>
  </r>
  <r>
    <x v="10"/>
    <x v="781"/>
    <s v="815900019"/>
    <x v="2025"/>
    <x v="6"/>
    <n v="12752064"/>
    <x v="307"/>
    <x v="57"/>
    <x v="8"/>
    <x v="0"/>
    <n v="9999"/>
  </r>
  <r>
    <x v="18"/>
    <x v="782"/>
    <s v="221066112"/>
    <x v="1642"/>
    <x v="6"/>
    <n v="12752199"/>
    <x v="308"/>
    <x v="57"/>
    <x v="8"/>
    <x v="0"/>
    <n v="9999"/>
  </r>
  <r>
    <x v="4"/>
    <x v="783"/>
    <s v="171129715"/>
    <x v="2033"/>
    <x v="6"/>
    <n v="12753499"/>
    <x v="309"/>
    <x v="20"/>
    <x v="8"/>
    <x v="1"/>
    <n v="9999"/>
  </r>
  <r>
    <x v="2"/>
    <x v="784"/>
    <s v="830002502"/>
    <x v="592"/>
    <x v="6"/>
    <n v="12754008"/>
    <x v="310"/>
    <x v="57"/>
    <x v="8"/>
    <x v="0"/>
    <n v="9999"/>
  </r>
  <r>
    <x v="18"/>
    <x v="785"/>
    <s v="131000012"/>
    <x v="181"/>
    <x v="6"/>
    <n v="12754371"/>
    <x v="311"/>
    <x v="57"/>
    <x v="8"/>
    <x v="0"/>
    <n v="9999"/>
  </r>
  <r>
    <x v="18"/>
    <x v="785"/>
    <s v="043080100"/>
    <x v="2034"/>
    <x v="6"/>
    <n v="12754371"/>
    <x v="311"/>
    <x v="57"/>
    <x v="8"/>
    <x v="0"/>
    <n v="9999"/>
  </r>
  <r>
    <x v="18"/>
    <x v="785"/>
    <s v="191139019"/>
    <x v="2035"/>
    <x v="6"/>
    <n v="12754371"/>
    <x v="311"/>
    <x v="57"/>
    <x v="8"/>
    <x v="0"/>
    <n v="9999"/>
  </r>
  <r>
    <x v="18"/>
    <x v="785"/>
    <s v="104000008"/>
    <x v="146"/>
    <x v="6"/>
    <n v="12754371"/>
    <x v="311"/>
    <x v="57"/>
    <x v="8"/>
    <x v="0"/>
    <n v="9999"/>
  </r>
  <r>
    <x v="26"/>
    <x v="786"/>
    <s v="007060100"/>
    <x v="645"/>
    <x v="8"/>
    <n v="1282713"/>
    <x v="289"/>
    <x v="84"/>
    <x v="20"/>
    <x v="0"/>
    <n v="9999"/>
  </r>
  <r>
    <x v="13"/>
    <x v="787"/>
    <s v="007060100"/>
    <x v="645"/>
    <x v="4"/>
    <n v="1282713"/>
    <x v="289"/>
    <x v="82"/>
    <x v="20"/>
    <x v="0"/>
    <n v="9999"/>
  </r>
  <r>
    <x v="16"/>
    <x v="738"/>
    <s v="225000804"/>
    <x v="2036"/>
    <x v="19"/>
    <n v="1282713"/>
    <x v="289"/>
    <x v="83"/>
    <x v="20"/>
    <x v="0"/>
    <n v="9999"/>
  </r>
  <r>
    <x v="16"/>
    <x v="738"/>
    <s v="003106200"/>
    <x v="800"/>
    <x v="4"/>
    <n v="1282713"/>
    <x v="289"/>
    <x v="83"/>
    <x v="20"/>
    <x v="0"/>
    <n v="9999"/>
  </r>
  <r>
    <x v="16"/>
    <x v="738"/>
    <s v="009100200"/>
    <x v="52"/>
    <x v="8"/>
    <n v="1282713"/>
    <x v="289"/>
    <x v="83"/>
    <x v="20"/>
    <x v="0"/>
    <n v="9999"/>
  </r>
  <r>
    <x v="18"/>
    <x v="788"/>
    <s v="191750308"/>
    <x v="2037"/>
    <x v="6"/>
    <n v="12845607"/>
    <x v="312"/>
    <x v="56"/>
    <x v="8"/>
    <x v="1"/>
    <n v="4752"/>
  </r>
  <r>
    <x v="13"/>
    <x v="789"/>
    <s v="170051226"/>
    <x v="1047"/>
    <x v="4"/>
    <n v="12845607"/>
    <x v="312"/>
    <x v="56"/>
    <x v="8"/>
    <x v="1"/>
    <n v="4752"/>
  </r>
  <r>
    <x v="18"/>
    <x v="788"/>
    <s v="171024106"/>
    <x v="2038"/>
    <x v="6"/>
    <n v="12845607"/>
    <x v="312"/>
    <x v="56"/>
    <x v="8"/>
    <x v="1"/>
    <n v="4752"/>
  </r>
  <r>
    <x v="13"/>
    <x v="789"/>
    <s v="170051635"/>
    <x v="228"/>
    <x v="4"/>
    <n v="12845607"/>
    <x v="312"/>
    <x v="56"/>
    <x v="8"/>
    <x v="1"/>
    <n v="4752"/>
  </r>
  <r>
    <x v="26"/>
    <x v="790"/>
    <s v="816803226"/>
    <x v="892"/>
    <x v="0"/>
    <n v="12971175"/>
    <x v="313"/>
    <x v="57"/>
    <x v="8"/>
    <x v="0"/>
    <n v="9999"/>
  </r>
  <r>
    <x v="22"/>
    <x v="791"/>
    <s v="172010756"/>
    <x v="2039"/>
    <x v="6"/>
    <n v="12845607"/>
    <x v="312"/>
    <x v="56"/>
    <x v="8"/>
    <x v="1"/>
    <n v="4752"/>
  </r>
  <r>
    <x v="13"/>
    <x v="792"/>
    <s v="261020012"/>
    <x v="173"/>
    <x v="10"/>
    <n v="12845607"/>
    <x v="312"/>
    <x v="56"/>
    <x v="8"/>
    <x v="1"/>
    <n v="4752"/>
  </r>
  <r>
    <x v="22"/>
    <x v="791"/>
    <s v="191750304"/>
    <x v="2040"/>
    <x v="6"/>
    <n v="12845607"/>
    <x v="312"/>
    <x v="56"/>
    <x v="8"/>
    <x v="1"/>
    <n v="4752"/>
  </r>
  <r>
    <x v="8"/>
    <x v="793"/>
    <s v="406001000"/>
    <x v="2041"/>
    <x v="0"/>
    <n v="12954213"/>
    <x v="314"/>
    <x v="22"/>
    <x v="4"/>
    <x v="1"/>
    <n v="4530"/>
  </r>
  <r>
    <x v="8"/>
    <x v="793"/>
    <s v="401001001"/>
    <x v="272"/>
    <x v="0"/>
    <n v="12954213"/>
    <x v="314"/>
    <x v="22"/>
    <x v="4"/>
    <x v="1"/>
    <n v="4530"/>
  </r>
  <r>
    <x v="8"/>
    <x v="793"/>
    <s v="401000801"/>
    <x v="674"/>
    <x v="0"/>
    <n v="12954213"/>
    <x v="314"/>
    <x v="22"/>
    <x v="4"/>
    <x v="1"/>
    <n v="4530"/>
  </r>
  <r>
    <x v="8"/>
    <x v="793"/>
    <s v="406001201"/>
    <x v="2042"/>
    <x v="0"/>
    <n v="12954213"/>
    <x v="314"/>
    <x v="22"/>
    <x v="4"/>
    <x v="1"/>
    <n v="4530"/>
  </r>
  <r>
    <x v="7"/>
    <x v="794"/>
    <s v="024050200"/>
    <x v="2043"/>
    <x v="175"/>
    <n v="12957587"/>
    <x v="315"/>
    <x v="57"/>
    <x v="8"/>
    <x v="0"/>
    <n v="9999"/>
  </r>
  <r>
    <x v="3"/>
    <x v="795"/>
    <s v="420000640"/>
    <x v="162"/>
    <x v="7"/>
    <n v="12959479"/>
    <x v="316"/>
    <x v="57"/>
    <x v="8"/>
    <x v="0"/>
    <n v="9999"/>
  </r>
  <r>
    <x v="3"/>
    <x v="795"/>
    <s v="181441210"/>
    <x v="2044"/>
    <x v="6"/>
    <n v="12959479"/>
    <x v="316"/>
    <x v="57"/>
    <x v="8"/>
    <x v="0"/>
    <n v="9999"/>
  </r>
  <r>
    <x v="3"/>
    <x v="795"/>
    <s v="662021804"/>
    <x v="2045"/>
    <x v="6"/>
    <n v="12959479"/>
    <x v="316"/>
    <x v="57"/>
    <x v="8"/>
    <x v="0"/>
    <n v="9999"/>
  </r>
  <r>
    <x v="3"/>
    <x v="795"/>
    <s v="741010601"/>
    <x v="163"/>
    <x v="19"/>
    <n v="12959479"/>
    <x v="316"/>
    <x v="57"/>
    <x v="8"/>
    <x v="0"/>
    <n v="9999"/>
  </r>
  <r>
    <x v="1"/>
    <x v="796"/>
    <s v="171947920"/>
    <x v="379"/>
    <x v="24"/>
    <n v="12959504"/>
    <x v="317"/>
    <x v="57"/>
    <x v="8"/>
    <x v="0"/>
    <n v="9999"/>
  </r>
  <r>
    <x v="12"/>
    <x v="758"/>
    <s v="191140112"/>
    <x v="1134"/>
    <x v="6"/>
    <n v="12986432"/>
    <x v="300"/>
    <x v="57"/>
    <x v="8"/>
    <x v="0"/>
    <n v="9999"/>
  </r>
  <r>
    <x v="1"/>
    <x v="796"/>
    <s v="221075014"/>
    <x v="951"/>
    <x v="6"/>
    <n v="12959504"/>
    <x v="317"/>
    <x v="57"/>
    <x v="8"/>
    <x v="0"/>
    <n v="9999"/>
  </r>
  <r>
    <x v="1"/>
    <x v="796"/>
    <s v="236001216"/>
    <x v="1029"/>
    <x v="6"/>
    <n v="12959504"/>
    <x v="317"/>
    <x v="57"/>
    <x v="8"/>
    <x v="0"/>
    <n v="9999"/>
  </r>
  <r>
    <x v="8"/>
    <x v="797"/>
    <s v="170542840"/>
    <x v="2046"/>
    <x v="80"/>
    <n v="12959960"/>
    <x v="318"/>
    <x v="83"/>
    <x v="20"/>
    <x v="0"/>
    <n v="4321"/>
  </r>
  <r>
    <x v="5"/>
    <x v="798"/>
    <s v="218500402"/>
    <x v="2047"/>
    <x v="6"/>
    <n v="12961349"/>
    <x v="319"/>
    <x v="56"/>
    <x v="8"/>
    <x v="0"/>
    <n v="9999"/>
  </r>
  <r>
    <x v="14"/>
    <x v="799"/>
    <s v="812207470"/>
    <x v="816"/>
    <x v="6"/>
    <n v="12965284"/>
    <x v="320"/>
    <x v="40"/>
    <x v="12"/>
    <x v="0"/>
    <n v="9999"/>
  </r>
  <r>
    <x v="26"/>
    <x v="800"/>
    <s v="217010342"/>
    <x v="2048"/>
    <x v="6"/>
    <n v="12966887"/>
    <x v="321"/>
    <x v="57"/>
    <x v="8"/>
    <x v="0"/>
    <n v="9999"/>
  </r>
  <r>
    <x v="16"/>
    <x v="801"/>
    <s v="816400440"/>
    <x v="2049"/>
    <x v="6"/>
    <n v="12971175"/>
    <x v="313"/>
    <x v="57"/>
    <x v="8"/>
    <x v="0"/>
    <n v="9999"/>
  </r>
  <r>
    <x v="23"/>
    <x v="802"/>
    <s v="834160392"/>
    <x v="2050"/>
    <x v="19"/>
    <n v="12975347"/>
    <x v="322"/>
    <x v="57"/>
    <x v="8"/>
    <x v="0"/>
    <n v="9999"/>
  </r>
  <r>
    <x v="16"/>
    <x v="803"/>
    <s v="225003361"/>
    <x v="396"/>
    <x v="23"/>
    <n v="12977973"/>
    <x v="323"/>
    <x v="57"/>
    <x v="8"/>
    <x v="0"/>
    <n v="9999"/>
  </r>
  <r>
    <x v="16"/>
    <x v="803"/>
    <s v="225003253"/>
    <x v="1093"/>
    <x v="23"/>
    <n v="12977973"/>
    <x v="323"/>
    <x v="57"/>
    <x v="8"/>
    <x v="0"/>
    <n v="9999"/>
  </r>
  <r>
    <x v="16"/>
    <x v="803"/>
    <s v="225003352"/>
    <x v="2051"/>
    <x v="21"/>
    <n v="12977973"/>
    <x v="323"/>
    <x v="57"/>
    <x v="8"/>
    <x v="0"/>
    <n v="9999"/>
  </r>
  <r>
    <x v="16"/>
    <x v="803"/>
    <s v="225003358"/>
    <x v="2052"/>
    <x v="23"/>
    <n v="12977973"/>
    <x v="323"/>
    <x v="57"/>
    <x v="8"/>
    <x v="0"/>
    <n v="9999"/>
  </r>
  <r>
    <x v="16"/>
    <x v="803"/>
    <s v="225003261"/>
    <x v="428"/>
    <x v="23"/>
    <n v="12977973"/>
    <x v="323"/>
    <x v="57"/>
    <x v="8"/>
    <x v="0"/>
    <n v="9999"/>
  </r>
  <r>
    <x v="16"/>
    <x v="803"/>
    <s v="191351110"/>
    <x v="2053"/>
    <x v="6"/>
    <n v="12977973"/>
    <x v="323"/>
    <x v="57"/>
    <x v="8"/>
    <x v="0"/>
    <n v="9999"/>
  </r>
  <r>
    <x v="16"/>
    <x v="803"/>
    <s v="225003265"/>
    <x v="1962"/>
    <x v="23"/>
    <n v="12977973"/>
    <x v="323"/>
    <x v="57"/>
    <x v="8"/>
    <x v="0"/>
    <n v="9999"/>
  </r>
  <r>
    <x v="16"/>
    <x v="803"/>
    <s v="191350016"/>
    <x v="2054"/>
    <x v="19"/>
    <n v="12977973"/>
    <x v="323"/>
    <x v="57"/>
    <x v="8"/>
    <x v="0"/>
    <n v="9999"/>
  </r>
  <r>
    <x v="9"/>
    <x v="804"/>
    <s v="834160390"/>
    <x v="588"/>
    <x v="19"/>
    <n v="12979092"/>
    <x v="324"/>
    <x v="57"/>
    <x v="8"/>
    <x v="0"/>
    <n v="9999"/>
  </r>
  <r>
    <x v="10"/>
    <x v="805"/>
    <s v="236890208"/>
    <x v="2055"/>
    <x v="74"/>
    <n v="12980140"/>
    <x v="325"/>
    <x v="20"/>
    <x v="8"/>
    <x v="0"/>
    <n v="4923"/>
  </r>
  <r>
    <x v="9"/>
    <x v="806"/>
    <s v="815718004"/>
    <x v="303"/>
    <x v="0"/>
    <n v="12980140"/>
    <x v="325"/>
    <x v="20"/>
    <x v="8"/>
    <x v="0"/>
    <n v="4923"/>
  </r>
  <r>
    <x v="10"/>
    <x v="805"/>
    <s v="992054788"/>
    <x v="2056"/>
    <x v="6"/>
    <n v="12980140"/>
    <x v="325"/>
    <x v="20"/>
    <x v="8"/>
    <x v="0"/>
    <n v="4923"/>
  </r>
  <r>
    <x v="9"/>
    <x v="807"/>
    <s v="839000408"/>
    <x v="2028"/>
    <x v="19"/>
    <n v="12980140"/>
    <x v="325"/>
    <x v="20"/>
    <x v="8"/>
    <x v="0"/>
    <n v="4923"/>
  </r>
  <r>
    <x v="9"/>
    <x v="807"/>
    <s v="867001116"/>
    <x v="786"/>
    <x v="19"/>
    <n v="12980140"/>
    <x v="325"/>
    <x v="20"/>
    <x v="8"/>
    <x v="0"/>
    <n v="4923"/>
  </r>
  <r>
    <x v="9"/>
    <x v="807"/>
    <s v="837000402"/>
    <x v="2057"/>
    <x v="13"/>
    <n v="12980140"/>
    <x v="325"/>
    <x v="20"/>
    <x v="8"/>
    <x v="0"/>
    <n v="4923"/>
  </r>
  <r>
    <x v="9"/>
    <x v="808"/>
    <s v="815718004"/>
    <x v="303"/>
    <x v="0"/>
    <n v="12980140"/>
    <x v="325"/>
    <x v="20"/>
    <x v="8"/>
    <x v="0"/>
    <n v="4923"/>
  </r>
  <r>
    <x v="9"/>
    <x v="807"/>
    <s v="149020832"/>
    <x v="329"/>
    <x v="6"/>
    <n v="12980140"/>
    <x v="325"/>
    <x v="20"/>
    <x v="8"/>
    <x v="0"/>
    <n v="4923"/>
  </r>
  <r>
    <x v="9"/>
    <x v="807"/>
    <s v="818013113"/>
    <x v="2058"/>
    <x v="6"/>
    <n v="12980140"/>
    <x v="325"/>
    <x v="20"/>
    <x v="8"/>
    <x v="0"/>
    <n v="4923"/>
  </r>
  <r>
    <x v="1"/>
    <x v="809"/>
    <s v="832000388"/>
    <x v="2059"/>
    <x v="19"/>
    <n v="12997440"/>
    <x v="326"/>
    <x v="88"/>
    <x v="20"/>
    <x v="0"/>
    <n v="9999"/>
  </r>
  <r>
    <x v="9"/>
    <x v="808"/>
    <s v="816802420"/>
    <x v="2012"/>
    <x v="9"/>
    <n v="12980140"/>
    <x v="325"/>
    <x v="20"/>
    <x v="8"/>
    <x v="0"/>
    <n v="4923"/>
  </r>
  <r>
    <x v="9"/>
    <x v="807"/>
    <s v="837000195"/>
    <x v="920"/>
    <x v="13"/>
    <n v="12980140"/>
    <x v="325"/>
    <x v="20"/>
    <x v="8"/>
    <x v="0"/>
    <n v="4923"/>
  </r>
  <r>
    <x v="9"/>
    <x v="807"/>
    <s v="171947925"/>
    <x v="389"/>
    <x v="51"/>
    <n v="12980140"/>
    <x v="325"/>
    <x v="20"/>
    <x v="8"/>
    <x v="0"/>
    <n v="4923"/>
  </r>
  <r>
    <x v="12"/>
    <x v="810"/>
    <s v="834160443"/>
    <x v="593"/>
    <x v="39"/>
    <n v="12980444"/>
    <x v="327"/>
    <x v="57"/>
    <x v="8"/>
    <x v="0"/>
    <n v="9999"/>
  </r>
  <r>
    <x v="2"/>
    <x v="811"/>
    <s v="945381115"/>
    <x v="2060"/>
    <x v="6"/>
    <n v="12980444"/>
    <x v="327"/>
    <x v="57"/>
    <x v="8"/>
    <x v="0"/>
    <n v="9999"/>
  </r>
  <r>
    <x v="2"/>
    <x v="812"/>
    <s v="945381115"/>
    <x v="2060"/>
    <x v="6"/>
    <n v="12980444"/>
    <x v="327"/>
    <x v="57"/>
    <x v="8"/>
    <x v="0"/>
    <n v="9999"/>
  </r>
  <r>
    <x v="2"/>
    <x v="812"/>
    <s v="834160443"/>
    <x v="593"/>
    <x v="5"/>
    <n v="12980444"/>
    <x v="327"/>
    <x v="57"/>
    <x v="8"/>
    <x v="0"/>
    <n v="9999"/>
  </r>
  <r>
    <x v="16"/>
    <x v="813"/>
    <s v="218010108"/>
    <x v="2061"/>
    <x v="19"/>
    <n v="12983008"/>
    <x v="328"/>
    <x v="56"/>
    <x v="8"/>
    <x v="1"/>
    <n v="4752"/>
  </r>
  <r>
    <x v="8"/>
    <x v="814"/>
    <s v="191402024"/>
    <x v="2062"/>
    <x v="19"/>
    <n v="12983008"/>
    <x v="328"/>
    <x v="56"/>
    <x v="8"/>
    <x v="1"/>
    <n v="4752"/>
  </r>
  <r>
    <x v="16"/>
    <x v="813"/>
    <s v="191300010"/>
    <x v="1915"/>
    <x v="21"/>
    <n v="12983008"/>
    <x v="328"/>
    <x v="56"/>
    <x v="8"/>
    <x v="1"/>
    <n v="4752"/>
  </r>
  <r>
    <x v="8"/>
    <x v="814"/>
    <s v="221020098"/>
    <x v="2063"/>
    <x v="19"/>
    <n v="12983008"/>
    <x v="328"/>
    <x v="56"/>
    <x v="8"/>
    <x v="1"/>
    <n v="4752"/>
  </r>
  <r>
    <x v="16"/>
    <x v="813"/>
    <s v="191402108"/>
    <x v="1777"/>
    <x v="21"/>
    <n v="12983008"/>
    <x v="328"/>
    <x v="56"/>
    <x v="8"/>
    <x v="1"/>
    <n v="4752"/>
  </r>
  <r>
    <x v="3"/>
    <x v="815"/>
    <s v="128220255"/>
    <x v="2064"/>
    <x v="135"/>
    <n v="12983008"/>
    <x v="328"/>
    <x v="56"/>
    <x v="8"/>
    <x v="1"/>
    <n v="4752"/>
  </r>
  <r>
    <x v="12"/>
    <x v="758"/>
    <s v="191140510"/>
    <x v="2065"/>
    <x v="6"/>
    <n v="12986432"/>
    <x v="300"/>
    <x v="57"/>
    <x v="8"/>
    <x v="0"/>
    <n v="9999"/>
  </r>
  <r>
    <x v="6"/>
    <x v="816"/>
    <s v="816883234"/>
    <x v="2066"/>
    <x v="12"/>
    <n v="12991188"/>
    <x v="329"/>
    <x v="57"/>
    <x v="8"/>
    <x v="0"/>
    <n v="9999"/>
  </r>
  <r>
    <x v="10"/>
    <x v="817"/>
    <s v="191133462"/>
    <x v="2067"/>
    <x v="6"/>
    <n v="12983008"/>
    <x v="328"/>
    <x v="56"/>
    <x v="8"/>
    <x v="1"/>
    <n v="4752"/>
  </r>
  <r>
    <x v="8"/>
    <x v="814"/>
    <s v="191108646"/>
    <x v="1595"/>
    <x v="23"/>
    <n v="12983008"/>
    <x v="328"/>
    <x v="56"/>
    <x v="8"/>
    <x v="1"/>
    <n v="4752"/>
  </r>
  <r>
    <x v="16"/>
    <x v="818"/>
    <s v="191133580"/>
    <x v="2068"/>
    <x v="6"/>
    <n v="12983008"/>
    <x v="328"/>
    <x v="56"/>
    <x v="8"/>
    <x v="1"/>
    <n v="4752"/>
  </r>
  <r>
    <x v="8"/>
    <x v="814"/>
    <s v="191140116"/>
    <x v="1697"/>
    <x v="21"/>
    <n v="12983008"/>
    <x v="328"/>
    <x v="56"/>
    <x v="8"/>
    <x v="1"/>
    <n v="4752"/>
  </r>
  <r>
    <x v="10"/>
    <x v="817"/>
    <s v="191133458"/>
    <x v="2069"/>
    <x v="6"/>
    <n v="12983008"/>
    <x v="328"/>
    <x v="56"/>
    <x v="8"/>
    <x v="1"/>
    <n v="4752"/>
  </r>
  <r>
    <x v="8"/>
    <x v="814"/>
    <s v="191160155"/>
    <x v="2070"/>
    <x v="6"/>
    <n v="12983008"/>
    <x v="328"/>
    <x v="56"/>
    <x v="8"/>
    <x v="1"/>
    <n v="4752"/>
  </r>
  <r>
    <x v="10"/>
    <x v="817"/>
    <s v="191133406"/>
    <x v="1095"/>
    <x v="19"/>
    <n v="12983008"/>
    <x v="328"/>
    <x v="56"/>
    <x v="8"/>
    <x v="1"/>
    <n v="4752"/>
  </r>
  <r>
    <x v="8"/>
    <x v="814"/>
    <s v="191140498"/>
    <x v="322"/>
    <x v="12"/>
    <n v="12983008"/>
    <x v="328"/>
    <x v="56"/>
    <x v="8"/>
    <x v="1"/>
    <n v="4752"/>
  </r>
  <r>
    <x v="10"/>
    <x v="817"/>
    <s v="191124324"/>
    <x v="692"/>
    <x v="19"/>
    <n v="12983008"/>
    <x v="328"/>
    <x v="56"/>
    <x v="8"/>
    <x v="1"/>
    <n v="4752"/>
  </r>
  <r>
    <x v="8"/>
    <x v="814"/>
    <s v="191202426"/>
    <x v="1803"/>
    <x v="6"/>
    <n v="12983008"/>
    <x v="328"/>
    <x v="56"/>
    <x v="8"/>
    <x v="1"/>
    <n v="4752"/>
  </r>
  <r>
    <x v="10"/>
    <x v="819"/>
    <s v="261002024"/>
    <x v="764"/>
    <x v="55"/>
    <n v="12983008"/>
    <x v="328"/>
    <x v="56"/>
    <x v="8"/>
    <x v="1"/>
    <n v="4752"/>
  </r>
  <r>
    <x v="8"/>
    <x v="814"/>
    <s v="191143014"/>
    <x v="2071"/>
    <x v="6"/>
    <n v="12983008"/>
    <x v="328"/>
    <x v="56"/>
    <x v="8"/>
    <x v="1"/>
    <n v="4752"/>
  </r>
  <r>
    <x v="10"/>
    <x v="817"/>
    <s v="170091200"/>
    <x v="198"/>
    <x v="4"/>
    <n v="12983008"/>
    <x v="328"/>
    <x v="56"/>
    <x v="8"/>
    <x v="1"/>
    <n v="4752"/>
  </r>
  <r>
    <x v="8"/>
    <x v="814"/>
    <s v="191140490"/>
    <x v="1744"/>
    <x v="11"/>
    <n v="12983008"/>
    <x v="328"/>
    <x v="56"/>
    <x v="8"/>
    <x v="1"/>
    <n v="4752"/>
  </r>
  <r>
    <x v="10"/>
    <x v="817"/>
    <s v="815611004"/>
    <x v="962"/>
    <x v="9"/>
    <n v="12983008"/>
    <x v="328"/>
    <x v="56"/>
    <x v="8"/>
    <x v="1"/>
    <n v="4752"/>
  </r>
  <r>
    <x v="8"/>
    <x v="814"/>
    <s v="191351105"/>
    <x v="2072"/>
    <x v="6"/>
    <n v="12983008"/>
    <x v="328"/>
    <x v="56"/>
    <x v="8"/>
    <x v="1"/>
    <n v="4752"/>
  </r>
  <r>
    <x v="10"/>
    <x v="817"/>
    <s v="830000310"/>
    <x v="1071"/>
    <x v="11"/>
    <n v="12983008"/>
    <x v="328"/>
    <x v="56"/>
    <x v="8"/>
    <x v="1"/>
    <n v="4752"/>
  </r>
  <r>
    <x v="8"/>
    <x v="814"/>
    <s v="191140106"/>
    <x v="1725"/>
    <x v="11"/>
    <n v="12983008"/>
    <x v="328"/>
    <x v="56"/>
    <x v="8"/>
    <x v="1"/>
    <n v="4752"/>
  </r>
  <r>
    <x v="10"/>
    <x v="817"/>
    <s v="191126524"/>
    <x v="2073"/>
    <x v="11"/>
    <n v="12983008"/>
    <x v="328"/>
    <x v="56"/>
    <x v="8"/>
    <x v="1"/>
    <n v="4752"/>
  </r>
  <r>
    <x v="5"/>
    <x v="820"/>
    <s v="147060814"/>
    <x v="1091"/>
    <x v="13"/>
    <n v="12983008"/>
    <x v="328"/>
    <x v="56"/>
    <x v="8"/>
    <x v="1"/>
    <n v="4752"/>
  </r>
  <r>
    <x v="10"/>
    <x v="817"/>
    <s v="191020426"/>
    <x v="2074"/>
    <x v="19"/>
    <n v="12983008"/>
    <x v="328"/>
    <x v="56"/>
    <x v="8"/>
    <x v="1"/>
    <n v="4752"/>
  </r>
  <r>
    <x v="1"/>
    <x v="821"/>
    <s v="220130400"/>
    <x v="1593"/>
    <x v="11"/>
    <n v="13165520"/>
    <x v="297"/>
    <x v="87"/>
    <x v="23"/>
    <x v="1"/>
    <n v="4752"/>
  </r>
  <r>
    <x v="5"/>
    <x v="820"/>
    <s v="147680802"/>
    <x v="1081"/>
    <x v="74"/>
    <n v="12983008"/>
    <x v="328"/>
    <x v="56"/>
    <x v="8"/>
    <x v="1"/>
    <n v="4752"/>
  </r>
  <r>
    <x v="10"/>
    <x v="822"/>
    <s v="992062020"/>
    <x v="2075"/>
    <x v="6"/>
    <n v="12997954"/>
    <x v="330"/>
    <x v="57"/>
    <x v="8"/>
    <x v="0"/>
    <n v="9999"/>
  </r>
  <r>
    <x v="10"/>
    <x v="817"/>
    <s v="191126520"/>
    <x v="2076"/>
    <x v="23"/>
    <n v="12983008"/>
    <x v="328"/>
    <x v="56"/>
    <x v="8"/>
    <x v="1"/>
    <n v="4752"/>
  </r>
  <r>
    <x v="5"/>
    <x v="820"/>
    <s v="147080415"/>
    <x v="1068"/>
    <x v="23"/>
    <n v="12983008"/>
    <x v="328"/>
    <x v="56"/>
    <x v="8"/>
    <x v="1"/>
    <n v="4752"/>
  </r>
  <r>
    <x v="10"/>
    <x v="817"/>
    <s v="191126518"/>
    <x v="38"/>
    <x v="21"/>
    <n v="12983008"/>
    <x v="328"/>
    <x v="56"/>
    <x v="8"/>
    <x v="1"/>
    <n v="4752"/>
  </r>
  <r>
    <x v="5"/>
    <x v="820"/>
    <s v="147080804"/>
    <x v="2077"/>
    <x v="12"/>
    <n v="12983008"/>
    <x v="328"/>
    <x v="56"/>
    <x v="8"/>
    <x v="1"/>
    <n v="4752"/>
  </r>
  <r>
    <x v="10"/>
    <x v="817"/>
    <s v="191148434"/>
    <x v="2078"/>
    <x v="6"/>
    <n v="12983008"/>
    <x v="328"/>
    <x v="56"/>
    <x v="8"/>
    <x v="1"/>
    <n v="4752"/>
  </r>
  <r>
    <x v="5"/>
    <x v="820"/>
    <s v="147080808"/>
    <x v="2079"/>
    <x v="74"/>
    <n v="12983008"/>
    <x v="328"/>
    <x v="56"/>
    <x v="8"/>
    <x v="1"/>
    <n v="4752"/>
  </r>
  <r>
    <x v="10"/>
    <x v="817"/>
    <s v="815613004"/>
    <x v="741"/>
    <x v="7"/>
    <n v="12983008"/>
    <x v="328"/>
    <x v="56"/>
    <x v="8"/>
    <x v="1"/>
    <n v="4752"/>
  </r>
  <r>
    <x v="21"/>
    <x v="823"/>
    <s v="104000016"/>
    <x v="18"/>
    <x v="176"/>
    <n v="12983008"/>
    <x v="328"/>
    <x v="56"/>
    <x v="8"/>
    <x v="1"/>
    <n v="4752"/>
  </r>
  <r>
    <x v="10"/>
    <x v="817"/>
    <s v="191400416"/>
    <x v="2080"/>
    <x v="21"/>
    <n v="12983008"/>
    <x v="328"/>
    <x v="56"/>
    <x v="8"/>
    <x v="1"/>
    <n v="4752"/>
  </r>
  <r>
    <x v="21"/>
    <x v="823"/>
    <s v="128100120"/>
    <x v="225"/>
    <x v="4"/>
    <n v="12983008"/>
    <x v="328"/>
    <x v="56"/>
    <x v="8"/>
    <x v="1"/>
    <n v="4752"/>
  </r>
  <r>
    <x v="10"/>
    <x v="817"/>
    <s v="191350040"/>
    <x v="2081"/>
    <x v="11"/>
    <n v="12983008"/>
    <x v="328"/>
    <x v="56"/>
    <x v="8"/>
    <x v="1"/>
    <n v="4752"/>
  </r>
  <r>
    <x v="21"/>
    <x v="823"/>
    <s v="104000006"/>
    <x v="16"/>
    <x v="35"/>
    <n v="12983008"/>
    <x v="328"/>
    <x v="56"/>
    <x v="8"/>
    <x v="1"/>
    <n v="4752"/>
  </r>
  <r>
    <x v="10"/>
    <x v="817"/>
    <s v="191020422"/>
    <x v="2082"/>
    <x v="23"/>
    <n v="12983008"/>
    <x v="328"/>
    <x v="56"/>
    <x v="8"/>
    <x v="1"/>
    <n v="4752"/>
  </r>
  <r>
    <x v="1"/>
    <x v="824"/>
    <s v="191147110"/>
    <x v="2083"/>
    <x v="23"/>
    <n v="12983008"/>
    <x v="328"/>
    <x v="56"/>
    <x v="8"/>
    <x v="1"/>
    <n v="4752"/>
  </r>
  <r>
    <x v="10"/>
    <x v="817"/>
    <s v="815718004"/>
    <x v="303"/>
    <x v="9"/>
    <n v="12983008"/>
    <x v="328"/>
    <x v="56"/>
    <x v="8"/>
    <x v="1"/>
    <n v="4752"/>
  </r>
  <r>
    <x v="1"/>
    <x v="824"/>
    <s v="191147108"/>
    <x v="2084"/>
    <x v="21"/>
    <n v="12983008"/>
    <x v="328"/>
    <x v="56"/>
    <x v="8"/>
    <x v="1"/>
    <n v="4752"/>
  </r>
  <r>
    <x v="10"/>
    <x v="817"/>
    <s v="815718005"/>
    <x v="722"/>
    <x v="9"/>
    <n v="12983008"/>
    <x v="328"/>
    <x v="56"/>
    <x v="8"/>
    <x v="1"/>
    <n v="4752"/>
  </r>
  <r>
    <x v="21"/>
    <x v="823"/>
    <s v="104000012"/>
    <x v="20"/>
    <x v="84"/>
    <n v="12983008"/>
    <x v="328"/>
    <x v="56"/>
    <x v="8"/>
    <x v="1"/>
    <n v="4752"/>
  </r>
  <r>
    <x v="10"/>
    <x v="817"/>
    <s v="104000006"/>
    <x v="16"/>
    <x v="41"/>
    <n v="12983008"/>
    <x v="328"/>
    <x v="56"/>
    <x v="8"/>
    <x v="1"/>
    <n v="4752"/>
  </r>
  <r>
    <x v="21"/>
    <x v="823"/>
    <s v="104000008"/>
    <x v="146"/>
    <x v="29"/>
    <n v="12983008"/>
    <x v="328"/>
    <x v="56"/>
    <x v="8"/>
    <x v="1"/>
    <n v="4752"/>
  </r>
  <r>
    <x v="10"/>
    <x v="817"/>
    <s v="191202322"/>
    <x v="1138"/>
    <x v="11"/>
    <n v="12983008"/>
    <x v="328"/>
    <x v="56"/>
    <x v="8"/>
    <x v="1"/>
    <n v="4752"/>
  </r>
  <r>
    <x v="1"/>
    <x v="824"/>
    <s v="191140506"/>
    <x v="891"/>
    <x v="11"/>
    <n v="12983008"/>
    <x v="328"/>
    <x v="56"/>
    <x v="8"/>
    <x v="1"/>
    <n v="4752"/>
  </r>
  <r>
    <x v="10"/>
    <x v="817"/>
    <s v="191202424"/>
    <x v="2085"/>
    <x v="6"/>
    <n v="12983008"/>
    <x v="328"/>
    <x v="56"/>
    <x v="8"/>
    <x v="1"/>
    <n v="4752"/>
  </r>
  <r>
    <x v="1"/>
    <x v="824"/>
    <s v="191140102"/>
    <x v="1714"/>
    <x v="11"/>
    <n v="12983008"/>
    <x v="328"/>
    <x v="56"/>
    <x v="8"/>
    <x v="1"/>
    <n v="4752"/>
  </r>
  <r>
    <x v="10"/>
    <x v="817"/>
    <s v="815000605"/>
    <x v="305"/>
    <x v="12"/>
    <n v="12983008"/>
    <x v="328"/>
    <x v="56"/>
    <x v="8"/>
    <x v="1"/>
    <n v="4752"/>
  </r>
  <r>
    <x v="1"/>
    <x v="824"/>
    <s v="191140118"/>
    <x v="1135"/>
    <x v="21"/>
    <n v="12983008"/>
    <x v="328"/>
    <x v="56"/>
    <x v="8"/>
    <x v="1"/>
    <n v="4752"/>
  </r>
  <r>
    <x v="10"/>
    <x v="817"/>
    <s v="815000382"/>
    <x v="937"/>
    <x v="23"/>
    <n v="12983008"/>
    <x v="328"/>
    <x v="56"/>
    <x v="8"/>
    <x v="1"/>
    <n v="4752"/>
  </r>
  <r>
    <x v="1"/>
    <x v="824"/>
    <s v="191140108"/>
    <x v="1010"/>
    <x v="11"/>
    <n v="12983008"/>
    <x v="328"/>
    <x v="56"/>
    <x v="8"/>
    <x v="1"/>
    <n v="4752"/>
  </r>
  <r>
    <x v="10"/>
    <x v="817"/>
    <s v="191300010"/>
    <x v="1915"/>
    <x v="21"/>
    <n v="12983008"/>
    <x v="328"/>
    <x v="56"/>
    <x v="8"/>
    <x v="1"/>
    <n v="4752"/>
  </r>
  <r>
    <x v="1"/>
    <x v="824"/>
    <s v="191140498"/>
    <x v="322"/>
    <x v="20"/>
    <n v="12983008"/>
    <x v="328"/>
    <x v="56"/>
    <x v="8"/>
    <x v="1"/>
    <n v="4752"/>
  </r>
  <r>
    <x v="10"/>
    <x v="817"/>
    <s v="170051217"/>
    <x v="234"/>
    <x v="33"/>
    <n v="12983008"/>
    <x v="328"/>
    <x v="56"/>
    <x v="8"/>
    <x v="1"/>
    <n v="4752"/>
  </r>
  <r>
    <x v="21"/>
    <x v="823"/>
    <s v="003280308"/>
    <x v="35"/>
    <x v="30"/>
    <n v="12983008"/>
    <x v="328"/>
    <x v="56"/>
    <x v="8"/>
    <x v="1"/>
    <n v="4752"/>
  </r>
  <r>
    <x v="10"/>
    <x v="817"/>
    <s v="003260100"/>
    <x v="10"/>
    <x v="177"/>
    <n v="12983008"/>
    <x v="328"/>
    <x v="56"/>
    <x v="8"/>
    <x v="1"/>
    <n v="4752"/>
  </r>
  <r>
    <x v="1"/>
    <x v="824"/>
    <s v="191133502"/>
    <x v="2086"/>
    <x v="19"/>
    <n v="12983008"/>
    <x v="328"/>
    <x v="56"/>
    <x v="8"/>
    <x v="1"/>
    <n v="4752"/>
  </r>
  <r>
    <x v="10"/>
    <x v="817"/>
    <s v="170051018"/>
    <x v="197"/>
    <x v="10"/>
    <n v="12983008"/>
    <x v="328"/>
    <x v="56"/>
    <x v="8"/>
    <x v="1"/>
    <n v="4752"/>
  </r>
  <r>
    <x v="1"/>
    <x v="824"/>
    <s v="191401914"/>
    <x v="2087"/>
    <x v="21"/>
    <n v="12983008"/>
    <x v="328"/>
    <x v="56"/>
    <x v="8"/>
    <x v="1"/>
    <n v="4752"/>
  </r>
  <r>
    <x v="10"/>
    <x v="817"/>
    <s v="003260120"/>
    <x v="1671"/>
    <x v="37"/>
    <n v="12983008"/>
    <x v="328"/>
    <x v="56"/>
    <x v="8"/>
    <x v="1"/>
    <n v="4752"/>
  </r>
  <r>
    <x v="10"/>
    <x v="825"/>
    <s v="131000028"/>
    <x v="2088"/>
    <x v="178"/>
    <n v="71704779"/>
    <x v="331"/>
    <x v="65"/>
    <x v="9"/>
    <x v="0"/>
    <n v="9999"/>
  </r>
  <r>
    <x v="1"/>
    <x v="824"/>
    <s v="191124322"/>
    <x v="2089"/>
    <x v="19"/>
    <n v="12983008"/>
    <x v="328"/>
    <x v="56"/>
    <x v="8"/>
    <x v="1"/>
    <n v="4752"/>
  </r>
  <r>
    <x v="10"/>
    <x v="817"/>
    <s v="170050821"/>
    <x v="514"/>
    <x v="8"/>
    <n v="12983008"/>
    <x v="328"/>
    <x v="56"/>
    <x v="8"/>
    <x v="1"/>
    <n v="4752"/>
  </r>
  <r>
    <x v="1"/>
    <x v="824"/>
    <s v="191351110"/>
    <x v="2053"/>
    <x v="23"/>
    <n v="12983008"/>
    <x v="328"/>
    <x v="56"/>
    <x v="8"/>
    <x v="1"/>
    <n v="4752"/>
  </r>
  <r>
    <x v="10"/>
    <x v="817"/>
    <s v="003290400"/>
    <x v="257"/>
    <x v="60"/>
    <n v="12983008"/>
    <x v="328"/>
    <x v="56"/>
    <x v="8"/>
    <x v="1"/>
    <n v="4752"/>
  </r>
  <r>
    <x v="12"/>
    <x v="688"/>
    <s v="191147108"/>
    <x v="2084"/>
    <x v="23"/>
    <n v="51826085"/>
    <x v="213"/>
    <x v="49"/>
    <x v="13"/>
    <x v="1"/>
    <n v="4752"/>
  </r>
  <r>
    <x v="1"/>
    <x v="824"/>
    <s v="191202424"/>
    <x v="2085"/>
    <x v="6"/>
    <n v="12983008"/>
    <x v="328"/>
    <x v="56"/>
    <x v="8"/>
    <x v="1"/>
    <n v="4752"/>
  </r>
  <r>
    <x v="10"/>
    <x v="817"/>
    <s v="003280100"/>
    <x v="29"/>
    <x v="66"/>
    <n v="12983008"/>
    <x v="328"/>
    <x v="56"/>
    <x v="8"/>
    <x v="1"/>
    <n v="4752"/>
  </r>
  <r>
    <x v="1"/>
    <x v="824"/>
    <s v="191147112"/>
    <x v="2090"/>
    <x v="19"/>
    <n v="12983008"/>
    <x v="328"/>
    <x v="56"/>
    <x v="8"/>
    <x v="1"/>
    <n v="4752"/>
  </r>
  <r>
    <x v="10"/>
    <x v="817"/>
    <s v="003280216"/>
    <x v="51"/>
    <x v="56"/>
    <n v="12983008"/>
    <x v="328"/>
    <x v="56"/>
    <x v="8"/>
    <x v="1"/>
    <n v="4752"/>
  </r>
  <r>
    <x v="1"/>
    <x v="824"/>
    <s v="191202426"/>
    <x v="1803"/>
    <x v="6"/>
    <n v="12983008"/>
    <x v="328"/>
    <x v="56"/>
    <x v="8"/>
    <x v="1"/>
    <n v="4752"/>
  </r>
  <r>
    <x v="10"/>
    <x v="817"/>
    <s v="191400420"/>
    <x v="2091"/>
    <x v="21"/>
    <n v="12983008"/>
    <x v="328"/>
    <x v="56"/>
    <x v="8"/>
    <x v="1"/>
    <n v="4752"/>
  </r>
  <r>
    <x v="1"/>
    <x v="824"/>
    <s v="221201878"/>
    <x v="836"/>
    <x v="19"/>
    <n v="12983008"/>
    <x v="328"/>
    <x v="56"/>
    <x v="8"/>
    <x v="1"/>
    <n v="4752"/>
  </r>
  <r>
    <x v="16"/>
    <x v="826"/>
    <s v="191080428"/>
    <x v="1080"/>
    <x v="19"/>
    <n v="12983008"/>
    <x v="328"/>
    <x v="56"/>
    <x v="8"/>
    <x v="1"/>
    <n v="4752"/>
  </r>
  <r>
    <x v="8"/>
    <x v="827"/>
    <s v="149040404"/>
    <x v="888"/>
    <x v="51"/>
    <n v="13003109"/>
    <x v="332"/>
    <x v="20"/>
    <x v="8"/>
    <x v="0"/>
    <n v="9999"/>
  </r>
  <r>
    <x v="21"/>
    <x v="828"/>
    <s v="993840044"/>
    <x v="2092"/>
    <x v="23"/>
    <n v="13060047"/>
    <x v="333"/>
    <x v="20"/>
    <x v="8"/>
    <x v="1"/>
    <n v="9999"/>
  </r>
  <r>
    <x v="24"/>
    <x v="829"/>
    <s v="149020428"/>
    <x v="1147"/>
    <x v="11"/>
    <n v="12983008"/>
    <x v="328"/>
    <x v="56"/>
    <x v="8"/>
    <x v="1"/>
    <n v="4752"/>
  </r>
  <r>
    <x v="28"/>
    <x v="830"/>
    <s v="046120116"/>
    <x v="335"/>
    <x v="2"/>
    <n v="12983008"/>
    <x v="328"/>
    <x v="56"/>
    <x v="8"/>
    <x v="1"/>
    <n v="4752"/>
  </r>
  <r>
    <x v="1"/>
    <x v="824"/>
    <s v="816009214"/>
    <x v="1241"/>
    <x v="19"/>
    <n v="12983008"/>
    <x v="328"/>
    <x v="56"/>
    <x v="8"/>
    <x v="1"/>
    <n v="4752"/>
  </r>
  <r>
    <x v="28"/>
    <x v="830"/>
    <s v="046100116"/>
    <x v="282"/>
    <x v="5"/>
    <n v="12983008"/>
    <x v="328"/>
    <x v="56"/>
    <x v="8"/>
    <x v="1"/>
    <n v="4752"/>
  </r>
  <r>
    <x v="1"/>
    <x v="824"/>
    <s v="220600110"/>
    <x v="1157"/>
    <x v="1"/>
    <n v="12983008"/>
    <x v="328"/>
    <x v="56"/>
    <x v="8"/>
    <x v="1"/>
    <n v="4752"/>
  </r>
  <r>
    <x v="22"/>
    <x v="831"/>
    <s v="136000008"/>
    <x v="1685"/>
    <x v="10"/>
    <n v="12983008"/>
    <x v="328"/>
    <x v="56"/>
    <x v="8"/>
    <x v="1"/>
    <n v="4752"/>
  </r>
  <r>
    <x v="7"/>
    <x v="757"/>
    <s v="201000016"/>
    <x v="2093"/>
    <x v="8"/>
    <n v="12988605"/>
    <x v="299"/>
    <x v="20"/>
    <x v="8"/>
    <x v="0"/>
    <n v="4530"/>
  </r>
  <r>
    <x v="21"/>
    <x v="823"/>
    <s v="167500055"/>
    <x v="2094"/>
    <x v="6"/>
    <n v="12983008"/>
    <x v="328"/>
    <x v="56"/>
    <x v="8"/>
    <x v="1"/>
    <n v="4752"/>
  </r>
  <r>
    <x v="22"/>
    <x v="831"/>
    <s v="107000016"/>
    <x v="306"/>
    <x v="8"/>
    <n v="12983008"/>
    <x v="328"/>
    <x v="56"/>
    <x v="8"/>
    <x v="1"/>
    <n v="4752"/>
  </r>
  <r>
    <x v="1"/>
    <x v="824"/>
    <s v="225003461"/>
    <x v="1428"/>
    <x v="6"/>
    <n v="12983008"/>
    <x v="328"/>
    <x v="56"/>
    <x v="8"/>
    <x v="1"/>
    <n v="4752"/>
  </r>
  <r>
    <x v="22"/>
    <x v="831"/>
    <s v="116030050"/>
    <x v="2095"/>
    <x v="4"/>
    <n v="12983008"/>
    <x v="328"/>
    <x v="56"/>
    <x v="8"/>
    <x v="1"/>
    <n v="4752"/>
  </r>
  <r>
    <x v="1"/>
    <x v="824"/>
    <s v="191020422"/>
    <x v="2082"/>
    <x v="23"/>
    <n v="12983008"/>
    <x v="328"/>
    <x v="56"/>
    <x v="8"/>
    <x v="1"/>
    <n v="4752"/>
  </r>
  <r>
    <x v="28"/>
    <x v="830"/>
    <s v="128300080"/>
    <x v="1222"/>
    <x v="4"/>
    <n v="12983008"/>
    <x v="328"/>
    <x v="56"/>
    <x v="8"/>
    <x v="1"/>
    <n v="4752"/>
  </r>
  <r>
    <x v="28"/>
    <x v="830"/>
    <s v="046100200"/>
    <x v="254"/>
    <x v="5"/>
    <n v="12983008"/>
    <x v="328"/>
    <x v="56"/>
    <x v="8"/>
    <x v="1"/>
    <n v="4752"/>
  </r>
  <r>
    <x v="1"/>
    <x v="824"/>
    <s v="220600100"/>
    <x v="85"/>
    <x v="5"/>
    <n v="12983008"/>
    <x v="328"/>
    <x v="56"/>
    <x v="8"/>
    <x v="1"/>
    <n v="4752"/>
  </r>
  <r>
    <x v="1"/>
    <x v="809"/>
    <s v="743608400"/>
    <x v="2096"/>
    <x v="6"/>
    <n v="12997440"/>
    <x v="326"/>
    <x v="88"/>
    <x v="20"/>
    <x v="0"/>
    <n v="9999"/>
  </r>
  <r>
    <x v="28"/>
    <x v="830"/>
    <s v="117060100"/>
    <x v="13"/>
    <x v="10"/>
    <n v="12983008"/>
    <x v="328"/>
    <x v="56"/>
    <x v="8"/>
    <x v="1"/>
    <n v="4752"/>
  </r>
  <r>
    <x v="21"/>
    <x v="823"/>
    <s v="003290316"/>
    <x v="240"/>
    <x v="77"/>
    <n v="12983008"/>
    <x v="328"/>
    <x v="56"/>
    <x v="8"/>
    <x v="1"/>
    <n v="4752"/>
  </r>
  <r>
    <x v="28"/>
    <x v="830"/>
    <s v="046120100"/>
    <x v="344"/>
    <x v="2"/>
    <n v="12983008"/>
    <x v="328"/>
    <x v="56"/>
    <x v="8"/>
    <x v="1"/>
    <n v="4752"/>
  </r>
  <r>
    <x v="1"/>
    <x v="824"/>
    <s v="191140502"/>
    <x v="151"/>
    <x v="11"/>
    <n v="12983008"/>
    <x v="328"/>
    <x v="56"/>
    <x v="8"/>
    <x v="1"/>
    <n v="4752"/>
  </r>
  <r>
    <x v="28"/>
    <x v="830"/>
    <s v="046120216"/>
    <x v="2097"/>
    <x v="5"/>
    <n v="12983008"/>
    <x v="328"/>
    <x v="56"/>
    <x v="8"/>
    <x v="1"/>
    <n v="4752"/>
  </r>
  <r>
    <x v="24"/>
    <x v="829"/>
    <s v="149021204"/>
    <x v="1944"/>
    <x v="11"/>
    <n v="12983008"/>
    <x v="328"/>
    <x v="56"/>
    <x v="8"/>
    <x v="1"/>
    <n v="4752"/>
  </r>
  <r>
    <x v="28"/>
    <x v="830"/>
    <s v="129052208"/>
    <x v="307"/>
    <x v="18"/>
    <n v="12983008"/>
    <x v="328"/>
    <x v="56"/>
    <x v="8"/>
    <x v="1"/>
    <n v="4752"/>
  </r>
  <r>
    <x v="24"/>
    <x v="829"/>
    <s v="816400442"/>
    <x v="2098"/>
    <x v="6"/>
    <n v="12983008"/>
    <x v="328"/>
    <x v="56"/>
    <x v="8"/>
    <x v="1"/>
    <n v="4752"/>
  </r>
  <r>
    <x v="28"/>
    <x v="830"/>
    <s v="128100080"/>
    <x v="196"/>
    <x v="2"/>
    <n v="12983008"/>
    <x v="328"/>
    <x v="56"/>
    <x v="8"/>
    <x v="1"/>
    <n v="4752"/>
  </r>
  <r>
    <x v="24"/>
    <x v="829"/>
    <s v="830000310"/>
    <x v="1071"/>
    <x v="19"/>
    <n v="12983008"/>
    <x v="328"/>
    <x v="56"/>
    <x v="8"/>
    <x v="1"/>
    <n v="4752"/>
  </r>
  <r>
    <x v="28"/>
    <x v="830"/>
    <s v="128200255"/>
    <x v="2099"/>
    <x v="1"/>
    <n v="12983008"/>
    <x v="328"/>
    <x v="56"/>
    <x v="8"/>
    <x v="1"/>
    <n v="4752"/>
  </r>
  <r>
    <x v="21"/>
    <x v="823"/>
    <s v="208060010"/>
    <x v="26"/>
    <x v="4"/>
    <n v="12983008"/>
    <x v="328"/>
    <x v="56"/>
    <x v="8"/>
    <x v="1"/>
    <n v="4752"/>
  </r>
  <r>
    <x v="1"/>
    <x v="832"/>
    <s v="201080016"/>
    <x v="831"/>
    <x v="5"/>
    <n v="12988605"/>
    <x v="299"/>
    <x v="20"/>
    <x v="8"/>
    <x v="0"/>
    <n v="4530"/>
  </r>
  <r>
    <x v="28"/>
    <x v="830"/>
    <s v="046100024"/>
    <x v="283"/>
    <x v="2"/>
    <n v="12983008"/>
    <x v="328"/>
    <x v="56"/>
    <x v="8"/>
    <x v="1"/>
    <n v="4752"/>
  </r>
  <r>
    <x v="24"/>
    <x v="829"/>
    <s v="225003456"/>
    <x v="2100"/>
    <x v="6"/>
    <n v="12983008"/>
    <x v="328"/>
    <x v="56"/>
    <x v="8"/>
    <x v="1"/>
    <n v="4752"/>
  </r>
  <r>
    <x v="28"/>
    <x v="830"/>
    <s v="046080200"/>
    <x v="1128"/>
    <x v="5"/>
    <n v="12983008"/>
    <x v="328"/>
    <x v="56"/>
    <x v="8"/>
    <x v="1"/>
    <n v="4752"/>
  </r>
  <r>
    <x v="24"/>
    <x v="829"/>
    <s v="815611004"/>
    <x v="962"/>
    <x v="17"/>
    <n v="12983008"/>
    <x v="328"/>
    <x v="56"/>
    <x v="8"/>
    <x v="1"/>
    <n v="4752"/>
  </r>
  <r>
    <x v="28"/>
    <x v="830"/>
    <s v="046080108"/>
    <x v="285"/>
    <x v="5"/>
    <n v="12983008"/>
    <x v="328"/>
    <x v="56"/>
    <x v="8"/>
    <x v="1"/>
    <n v="4752"/>
  </r>
  <r>
    <x v="24"/>
    <x v="829"/>
    <s v="171947920"/>
    <x v="379"/>
    <x v="1"/>
    <n v="12983008"/>
    <x v="328"/>
    <x v="56"/>
    <x v="8"/>
    <x v="1"/>
    <n v="4752"/>
  </r>
  <r>
    <x v="21"/>
    <x v="823"/>
    <s v="003290216"/>
    <x v="622"/>
    <x v="41"/>
    <n v="12983008"/>
    <x v="328"/>
    <x v="56"/>
    <x v="8"/>
    <x v="1"/>
    <n v="4752"/>
  </r>
  <r>
    <x v="28"/>
    <x v="830"/>
    <s v="046080100"/>
    <x v="279"/>
    <x v="2"/>
    <n v="12983008"/>
    <x v="328"/>
    <x v="56"/>
    <x v="8"/>
    <x v="1"/>
    <n v="4752"/>
  </r>
  <r>
    <x v="24"/>
    <x v="829"/>
    <s v="171121408"/>
    <x v="395"/>
    <x v="24"/>
    <n v="12983008"/>
    <x v="328"/>
    <x v="56"/>
    <x v="8"/>
    <x v="1"/>
    <n v="4752"/>
  </r>
  <r>
    <x v="22"/>
    <x v="831"/>
    <s v="046120024"/>
    <x v="367"/>
    <x v="2"/>
    <n v="12983008"/>
    <x v="328"/>
    <x v="56"/>
    <x v="8"/>
    <x v="1"/>
    <n v="4752"/>
  </r>
  <r>
    <x v="24"/>
    <x v="829"/>
    <s v="225003463"/>
    <x v="2101"/>
    <x v="6"/>
    <n v="12983008"/>
    <x v="328"/>
    <x v="56"/>
    <x v="8"/>
    <x v="1"/>
    <n v="4752"/>
  </r>
  <r>
    <x v="24"/>
    <x v="829"/>
    <s v="815718005"/>
    <x v="722"/>
    <x v="0"/>
    <n v="12983008"/>
    <x v="328"/>
    <x v="56"/>
    <x v="8"/>
    <x v="1"/>
    <n v="4752"/>
  </r>
  <r>
    <x v="24"/>
    <x v="829"/>
    <s v="815718004"/>
    <x v="303"/>
    <x v="9"/>
    <n v="12983008"/>
    <x v="328"/>
    <x v="56"/>
    <x v="8"/>
    <x v="1"/>
    <n v="4752"/>
  </r>
  <r>
    <x v="24"/>
    <x v="829"/>
    <s v="815613004"/>
    <x v="741"/>
    <x v="0"/>
    <n v="12983008"/>
    <x v="328"/>
    <x v="56"/>
    <x v="8"/>
    <x v="1"/>
    <n v="4752"/>
  </r>
  <r>
    <x v="24"/>
    <x v="829"/>
    <s v="225003466"/>
    <x v="2102"/>
    <x v="6"/>
    <n v="12983008"/>
    <x v="328"/>
    <x v="56"/>
    <x v="8"/>
    <x v="1"/>
    <n v="4752"/>
  </r>
  <r>
    <x v="24"/>
    <x v="829"/>
    <s v="191351114"/>
    <x v="1131"/>
    <x v="23"/>
    <n v="12983008"/>
    <x v="328"/>
    <x v="56"/>
    <x v="8"/>
    <x v="1"/>
    <n v="4752"/>
  </r>
  <r>
    <x v="24"/>
    <x v="829"/>
    <s v="191351102"/>
    <x v="2103"/>
    <x v="23"/>
    <n v="12983008"/>
    <x v="328"/>
    <x v="56"/>
    <x v="8"/>
    <x v="1"/>
    <n v="4752"/>
  </r>
  <r>
    <x v="1"/>
    <x v="832"/>
    <s v="128100245"/>
    <x v="448"/>
    <x v="1"/>
    <n v="12988605"/>
    <x v="299"/>
    <x v="20"/>
    <x v="8"/>
    <x v="0"/>
    <n v="4530"/>
  </r>
  <r>
    <x v="1"/>
    <x v="832"/>
    <s v="050200216"/>
    <x v="1164"/>
    <x v="17"/>
    <n v="12988605"/>
    <x v="299"/>
    <x v="20"/>
    <x v="8"/>
    <x v="0"/>
    <n v="4530"/>
  </r>
  <r>
    <x v="1"/>
    <x v="832"/>
    <s v="105000018"/>
    <x v="2104"/>
    <x v="1"/>
    <n v="12988605"/>
    <x v="299"/>
    <x v="20"/>
    <x v="8"/>
    <x v="0"/>
    <n v="4530"/>
  </r>
  <r>
    <x v="1"/>
    <x v="832"/>
    <s v="050200200"/>
    <x v="1172"/>
    <x v="17"/>
    <n v="12988605"/>
    <x v="299"/>
    <x v="20"/>
    <x v="8"/>
    <x v="0"/>
    <n v="4530"/>
  </r>
  <r>
    <x v="1"/>
    <x v="832"/>
    <s v="046080100"/>
    <x v="279"/>
    <x v="5"/>
    <n v="12988605"/>
    <x v="299"/>
    <x v="20"/>
    <x v="8"/>
    <x v="0"/>
    <n v="4530"/>
  </r>
  <r>
    <x v="1"/>
    <x v="832"/>
    <s v="051120024"/>
    <x v="2105"/>
    <x v="5"/>
    <n v="12988605"/>
    <x v="299"/>
    <x v="20"/>
    <x v="8"/>
    <x v="0"/>
    <n v="4530"/>
  </r>
  <r>
    <x v="1"/>
    <x v="832"/>
    <s v="051080024"/>
    <x v="1548"/>
    <x v="5"/>
    <n v="12988605"/>
    <x v="299"/>
    <x v="20"/>
    <x v="8"/>
    <x v="0"/>
    <n v="4530"/>
  </r>
  <r>
    <x v="1"/>
    <x v="832"/>
    <s v="046100024"/>
    <x v="283"/>
    <x v="5"/>
    <n v="12988605"/>
    <x v="299"/>
    <x v="20"/>
    <x v="8"/>
    <x v="0"/>
    <n v="4530"/>
  </r>
  <r>
    <x v="1"/>
    <x v="832"/>
    <s v="149040804"/>
    <x v="526"/>
    <x v="26"/>
    <n v="12988605"/>
    <x v="299"/>
    <x v="20"/>
    <x v="8"/>
    <x v="0"/>
    <n v="4530"/>
  </r>
  <r>
    <x v="7"/>
    <x v="757"/>
    <s v="046200200"/>
    <x v="1556"/>
    <x v="0"/>
    <n v="12988605"/>
    <x v="299"/>
    <x v="20"/>
    <x v="8"/>
    <x v="0"/>
    <n v="4530"/>
  </r>
  <r>
    <x v="16"/>
    <x v="833"/>
    <s v="104000008"/>
    <x v="146"/>
    <x v="179"/>
    <n v="12991550"/>
    <x v="334"/>
    <x v="89"/>
    <x v="8"/>
    <x v="0"/>
    <n v="3110"/>
  </r>
  <r>
    <x v="17"/>
    <x v="834"/>
    <s v="023080016"/>
    <x v="505"/>
    <x v="84"/>
    <n v="12991550"/>
    <x v="334"/>
    <x v="89"/>
    <x v="8"/>
    <x v="0"/>
    <n v="3110"/>
  </r>
  <r>
    <x v="16"/>
    <x v="833"/>
    <s v="023080016"/>
    <x v="505"/>
    <x v="112"/>
    <n v="12991550"/>
    <x v="334"/>
    <x v="89"/>
    <x v="8"/>
    <x v="0"/>
    <n v="3110"/>
  </r>
  <r>
    <x v="17"/>
    <x v="835"/>
    <s v="104000008"/>
    <x v="146"/>
    <x v="180"/>
    <n v="12991550"/>
    <x v="334"/>
    <x v="89"/>
    <x v="8"/>
    <x v="0"/>
    <n v="3110"/>
  </r>
  <r>
    <x v="8"/>
    <x v="836"/>
    <s v="236001132"/>
    <x v="517"/>
    <x v="24"/>
    <n v="12994583"/>
    <x v="335"/>
    <x v="57"/>
    <x v="8"/>
    <x v="1"/>
    <n v="9999"/>
  </r>
  <r>
    <x v="8"/>
    <x v="836"/>
    <s v="236010118"/>
    <x v="1167"/>
    <x v="6"/>
    <n v="12994583"/>
    <x v="335"/>
    <x v="57"/>
    <x v="8"/>
    <x v="1"/>
    <n v="9999"/>
  </r>
  <r>
    <x v="8"/>
    <x v="836"/>
    <s v="236040188"/>
    <x v="2106"/>
    <x v="19"/>
    <n v="12994583"/>
    <x v="335"/>
    <x v="57"/>
    <x v="8"/>
    <x v="1"/>
    <n v="9999"/>
  </r>
  <r>
    <x v="8"/>
    <x v="836"/>
    <s v="191160124"/>
    <x v="2107"/>
    <x v="6"/>
    <n v="12994583"/>
    <x v="335"/>
    <x v="57"/>
    <x v="8"/>
    <x v="1"/>
    <n v="9999"/>
  </r>
  <r>
    <x v="8"/>
    <x v="836"/>
    <s v="191240624"/>
    <x v="1729"/>
    <x v="6"/>
    <n v="12994583"/>
    <x v="335"/>
    <x v="57"/>
    <x v="8"/>
    <x v="1"/>
    <n v="9999"/>
  </r>
  <r>
    <x v="8"/>
    <x v="836"/>
    <s v="191240426"/>
    <x v="2108"/>
    <x v="6"/>
    <n v="12994583"/>
    <x v="335"/>
    <x v="57"/>
    <x v="8"/>
    <x v="1"/>
    <n v="9999"/>
  </r>
  <r>
    <x v="23"/>
    <x v="837"/>
    <s v="860700500"/>
    <x v="2109"/>
    <x v="6"/>
    <n v="12998806"/>
    <x v="336"/>
    <x v="57"/>
    <x v="8"/>
    <x v="0"/>
    <n v="9999"/>
  </r>
  <r>
    <x v="8"/>
    <x v="827"/>
    <s v="867700138"/>
    <x v="2110"/>
    <x v="6"/>
    <n v="13003109"/>
    <x v="332"/>
    <x v="20"/>
    <x v="8"/>
    <x v="0"/>
    <n v="9999"/>
  </r>
  <r>
    <x v="19"/>
    <x v="838"/>
    <s v="147060812"/>
    <x v="1088"/>
    <x v="93"/>
    <n v="13003109"/>
    <x v="332"/>
    <x v="20"/>
    <x v="8"/>
    <x v="0"/>
    <n v="9999"/>
  </r>
  <r>
    <x v="8"/>
    <x v="827"/>
    <s v="191133542"/>
    <x v="2111"/>
    <x v="6"/>
    <n v="13003109"/>
    <x v="332"/>
    <x v="20"/>
    <x v="8"/>
    <x v="0"/>
    <n v="9999"/>
  </r>
  <r>
    <x v="10"/>
    <x v="839"/>
    <s v="191148460"/>
    <x v="2112"/>
    <x v="19"/>
    <n v="13003109"/>
    <x v="332"/>
    <x v="20"/>
    <x v="8"/>
    <x v="0"/>
    <n v="9999"/>
  </r>
  <r>
    <x v="8"/>
    <x v="827"/>
    <s v="149040804"/>
    <x v="526"/>
    <x v="51"/>
    <n v="13003109"/>
    <x v="332"/>
    <x v="20"/>
    <x v="8"/>
    <x v="0"/>
    <n v="9999"/>
  </r>
  <r>
    <x v="5"/>
    <x v="840"/>
    <s v="830003006"/>
    <x v="775"/>
    <x v="24"/>
    <n v="1304337"/>
    <x v="337"/>
    <x v="90"/>
    <x v="20"/>
    <x v="0"/>
    <n v="9999"/>
  </r>
  <r>
    <x v="5"/>
    <x v="840"/>
    <s v="830001106"/>
    <x v="772"/>
    <x v="24"/>
    <n v="1304337"/>
    <x v="337"/>
    <x v="90"/>
    <x v="20"/>
    <x v="0"/>
    <n v="9999"/>
  </r>
  <r>
    <x v="1"/>
    <x v="841"/>
    <s v="816803226"/>
    <x v="892"/>
    <x v="24"/>
    <n v="13060047"/>
    <x v="333"/>
    <x v="20"/>
    <x v="8"/>
    <x v="1"/>
    <n v="9999"/>
  </r>
  <r>
    <x v="10"/>
    <x v="842"/>
    <s v="171124400"/>
    <x v="922"/>
    <x v="19"/>
    <n v="13060047"/>
    <x v="333"/>
    <x v="20"/>
    <x v="8"/>
    <x v="1"/>
    <n v="9999"/>
  </r>
  <r>
    <x v="1"/>
    <x v="841"/>
    <s v="816802420"/>
    <x v="2012"/>
    <x v="24"/>
    <n v="13060047"/>
    <x v="333"/>
    <x v="20"/>
    <x v="8"/>
    <x v="1"/>
    <n v="9999"/>
  </r>
  <r>
    <x v="10"/>
    <x v="842"/>
    <s v="171024242"/>
    <x v="2113"/>
    <x v="6"/>
    <n v="13060047"/>
    <x v="333"/>
    <x v="20"/>
    <x v="8"/>
    <x v="1"/>
    <n v="9999"/>
  </r>
  <r>
    <x v="8"/>
    <x v="843"/>
    <s v="837000123"/>
    <x v="649"/>
    <x v="6"/>
    <n v="13062622"/>
    <x v="338"/>
    <x v="57"/>
    <x v="8"/>
    <x v="0"/>
    <n v="9999"/>
  </r>
  <r>
    <x v="8"/>
    <x v="844"/>
    <s v="221052218"/>
    <x v="1362"/>
    <x v="6"/>
    <n v="13062622"/>
    <x v="338"/>
    <x v="57"/>
    <x v="8"/>
    <x v="0"/>
    <n v="9999"/>
  </r>
  <r>
    <x v="8"/>
    <x v="844"/>
    <s v="221052118"/>
    <x v="2114"/>
    <x v="6"/>
    <n v="13062622"/>
    <x v="338"/>
    <x v="57"/>
    <x v="8"/>
    <x v="0"/>
    <n v="9999"/>
  </r>
  <r>
    <x v="8"/>
    <x v="844"/>
    <s v="191122526"/>
    <x v="2115"/>
    <x v="6"/>
    <n v="13062622"/>
    <x v="338"/>
    <x v="57"/>
    <x v="8"/>
    <x v="0"/>
    <n v="9999"/>
  </r>
  <r>
    <x v="20"/>
    <x v="845"/>
    <s v="171024379"/>
    <x v="2116"/>
    <x v="6"/>
    <n v="13070503"/>
    <x v="339"/>
    <x v="20"/>
    <x v="8"/>
    <x v="1"/>
    <n v="9999"/>
  </r>
  <r>
    <x v="17"/>
    <x v="846"/>
    <s v="191351102"/>
    <x v="2103"/>
    <x v="6"/>
    <n v="13070554"/>
    <x v="340"/>
    <x v="57"/>
    <x v="8"/>
    <x v="0"/>
    <n v="9999"/>
  </r>
  <r>
    <x v="17"/>
    <x v="846"/>
    <s v="830002006"/>
    <x v="2117"/>
    <x v="19"/>
    <n v="13070554"/>
    <x v="340"/>
    <x v="57"/>
    <x v="8"/>
    <x v="0"/>
    <n v="9999"/>
  </r>
  <r>
    <x v="17"/>
    <x v="846"/>
    <s v="945380110"/>
    <x v="2118"/>
    <x v="6"/>
    <n v="13070554"/>
    <x v="340"/>
    <x v="57"/>
    <x v="8"/>
    <x v="0"/>
    <n v="9999"/>
  </r>
  <r>
    <x v="24"/>
    <x v="847"/>
    <s v="830000572"/>
    <x v="2119"/>
    <x v="6"/>
    <n v="13071268"/>
    <x v="341"/>
    <x v="57"/>
    <x v="8"/>
    <x v="0"/>
    <n v="9999"/>
  </r>
  <r>
    <x v="23"/>
    <x v="848"/>
    <s v="804530504"/>
    <x v="571"/>
    <x v="6"/>
    <n v="13071268"/>
    <x v="341"/>
    <x v="57"/>
    <x v="8"/>
    <x v="0"/>
    <n v="9999"/>
  </r>
  <r>
    <x v="24"/>
    <x v="847"/>
    <s v="170051018"/>
    <x v="197"/>
    <x v="19"/>
    <n v="13071268"/>
    <x v="341"/>
    <x v="57"/>
    <x v="8"/>
    <x v="0"/>
    <n v="9999"/>
  </r>
  <r>
    <x v="23"/>
    <x v="848"/>
    <s v="830000546"/>
    <x v="689"/>
    <x v="21"/>
    <n v="13071268"/>
    <x v="341"/>
    <x v="57"/>
    <x v="8"/>
    <x v="0"/>
    <n v="9999"/>
  </r>
  <r>
    <x v="24"/>
    <x v="847"/>
    <s v="830000548"/>
    <x v="370"/>
    <x v="21"/>
    <n v="13071268"/>
    <x v="341"/>
    <x v="57"/>
    <x v="8"/>
    <x v="0"/>
    <n v="9999"/>
  </r>
  <r>
    <x v="23"/>
    <x v="848"/>
    <s v="838020244"/>
    <x v="2120"/>
    <x v="6"/>
    <n v="13071268"/>
    <x v="341"/>
    <x v="57"/>
    <x v="8"/>
    <x v="0"/>
    <n v="9999"/>
  </r>
  <r>
    <x v="19"/>
    <x v="849"/>
    <s v="221055118"/>
    <x v="932"/>
    <x v="6"/>
    <n v="13073522"/>
    <x v="342"/>
    <x v="51"/>
    <x v="7"/>
    <x v="0"/>
    <n v="9999"/>
  </r>
  <r>
    <x v="19"/>
    <x v="849"/>
    <s v="171044605"/>
    <x v="2121"/>
    <x v="6"/>
    <n v="13073522"/>
    <x v="342"/>
    <x v="51"/>
    <x v="7"/>
    <x v="0"/>
    <n v="9999"/>
  </r>
  <r>
    <x v="1"/>
    <x v="821"/>
    <s v="221201878"/>
    <x v="836"/>
    <x v="23"/>
    <n v="13165520"/>
    <x v="297"/>
    <x v="87"/>
    <x v="23"/>
    <x v="1"/>
    <n v="4752"/>
  </r>
  <r>
    <x v="3"/>
    <x v="850"/>
    <s v="074050016"/>
    <x v="862"/>
    <x v="5"/>
    <n v="13165520"/>
    <x v="297"/>
    <x v="87"/>
    <x v="23"/>
    <x v="1"/>
    <n v="4752"/>
  </r>
  <r>
    <x v="1"/>
    <x v="851"/>
    <s v="063300010"/>
    <x v="1219"/>
    <x v="33"/>
    <n v="13165520"/>
    <x v="297"/>
    <x v="87"/>
    <x v="23"/>
    <x v="1"/>
    <n v="4752"/>
  </r>
  <r>
    <x v="3"/>
    <x v="850"/>
    <s v="074050020"/>
    <x v="476"/>
    <x v="5"/>
    <n v="13165520"/>
    <x v="297"/>
    <x v="87"/>
    <x v="23"/>
    <x v="1"/>
    <n v="4752"/>
  </r>
  <r>
    <x v="1"/>
    <x v="821"/>
    <s v="221072610"/>
    <x v="842"/>
    <x v="11"/>
    <n v="13165520"/>
    <x v="297"/>
    <x v="87"/>
    <x v="23"/>
    <x v="1"/>
    <n v="4752"/>
  </r>
  <r>
    <x v="3"/>
    <x v="850"/>
    <s v="225003222"/>
    <x v="1074"/>
    <x v="24"/>
    <n v="13165520"/>
    <x v="297"/>
    <x v="87"/>
    <x v="23"/>
    <x v="1"/>
    <n v="4752"/>
  </r>
  <r>
    <x v="1"/>
    <x v="852"/>
    <s v="225001208"/>
    <x v="430"/>
    <x v="0"/>
    <n v="13165520"/>
    <x v="297"/>
    <x v="87"/>
    <x v="23"/>
    <x v="1"/>
    <n v="4752"/>
  </r>
  <r>
    <x v="3"/>
    <x v="850"/>
    <s v="073160200"/>
    <x v="2122"/>
    <x v="1"/>
    <n v="13165520"/>
    <x v="297"/>
    <x v="87"/>
    <x v="23"/>
    <x v="1"/>
    <n v="4752"/>
  </r>
  <r>
    <x v="1"/>
    <x v="852"/>
    <s v="225003216"/>
    <x v="292"/>
    <x v="0"/>
    <n v="13165520"/>
    <x v="297"/>
    <x v="87"/>
    <x v="23"/>
    <x v="1"/>
    <n v="4752"/>
  </r>
  <r>
    <x v="3"/>
    <x v="850"/>
    <s v="225003361"/>
    <x v="396"/>
    <x v="0"/>
    <n v="13165520"/>
    <x v="297"/>
    <x v="87"/>
    <x v="23"/>
    <x v="1"/>
    <n v="4752"/>
  </r>
  <r>
    <x v="1"/>
    <x v="821"/>
    <s v="221059716"/>
    <x v="1034"/>
    <x v="11"/>
    <n v="13165520"/>
    <x v="297"/>
    <x v="87"/>
    <x v="23"/>
    <x v="1"/>
    <n v="4752"/>
  </r>
  <r>
    <x v="3"/>
    <x v="850"/>
    <s v="074050010"/>
    <x v="2123"/>
    <x v="5"/>
    <n v="13165520"/>
    <x v="297"/>
    <x v="87"/>
    <x v="23"/>
    <x v="1"/>
    <n v="4752"/>
  </r>
  <r>
    <x v="1"/>
    <x v="852"/>
    <s v="225003257"/>
    <x v="426"/>
    <x v="0"/>
    <n v="13165520"/>
    <x v="297"/>
    <x v="87"/>
    <x v="23"/>
    <x v="1"/>
    <n v="4752"/>
  </r>
  <r>
    <x v="3"/>
    <x v="850"/>
    <s v="074080040"/>
    <x v="852"/>
    <x v="5"/>
    <n v="13165520"/>
    <x v="297"/>
    <x v="87"/>
    <x v="23"/>
    <x v="1"/>
    <n v="4752"/>
  </r>
  <r>
    <x v="1"/>
    <x v="852"/>
    <s v="225003329"/>
    <x v="1885"/>
    <x v="12"/>
    <n v="13165520"/>
    <x v="297"/>
    <x v="87"/>
    <x v="23"/>
    <x v="1"/>
    <n v="4752"/>
  </r>
  <r>
    <x v="3"/>
    <x v="850"/>
    <s v="074060035"/>
    <x v="1702"/>
    <x v="5"/>
    <n v="13165520"/>
    <x v="297"/>
    <x v="87"/>
    <x v="23"/>
    <x v="1"/>
    <n v="4752"/>
  </r>
  <r>
    <x v="1"/>
    <x v="851"/>
    <s v="063300012"/>
    <x v="174"/>
    <x v="62"/>
    <n v="13165520"/>
    <x v="297"/>
    <x v="87"/>
    <x v="23"/>
    <x v="1"/>
    <n v="4752"/>
  </r>
  <r>
    <x v="3"/>
    <x v="850"/>
    <s v="063080100"/>
    <x v="1308"/>
    <x v="28"/>
    <n v="13165520"/>
    <x v="297"/>
    <x v="87"/>
    <x v="23"/>
    <x v="1"/>
    <n v="4752"/>
  </r>
  <r>
    <x v="1"/>
    <x v="821"/>
    <s v="221201710"/>
    <x v="2124"/>
    <x v="23"/>
    <n v="13165520"/>
    <x v="297"/>
    <x v="87"/>
    <x v="23"/>
    <x v="1"/>
    <n v="4752"/>
  </r>
  <r>
    <x v="3"/>
    <x v="850"/>
    <s v="225003315"/>
    <x v="1883"/>
    <x v="26"/>
    <n v="13165520"/>
    <x v="297"/>
    <x v="87"/>
    <x v="23"/>
    <x v="1"/>
    <n v="4752"/>
  </r>
  <r>
    <x v="1"/>
    <x v="821"/>
    <s v="221056120"/>
    <x v="1285"/>
    <x v="19"/>
    <n v="13165520"/>
    <x v="297"/>
    <x v="87"/>
    <x v="23"/>
    <x v="1"/>
    <n v="4752"/>
  </r>
  <r>
    <x v="3"/>
    <x v="850"/>
    <s v="073100216"/>
    <x v="491"/>
    <x v="1"/>
    <n v="13165520"/>
    <x v="297"/>
    <x v="87"/>
    <x v="23"/>
    <x v="1"/>
    <n v="4752"/>
  </r>
  <r>
    <x v="25"/>
    <x v="754"/>
    <s v="261000028"/>
    <x v="2125"/>
    <x v="7"/>
    <n v="13165520"/>
    <x v="297"/>
    <x v="87"/>
    <x v="23"/>
    <x v="1"/>
    <n v="4752"/>
  </r>
  <r>
    <x v="3"/>
    <x v="850"/>
    <s v="073120016"/>
    <x v="2126"/>
    <x v="1"/>
    <n v="13165520"/>
    <x v="297"/>
    <x v="87"/>
    <x v="23"/>
    <x v="1"/>
    <n v="4752"/>
  </r>
  <r>
    <x v="1"/>
    <x v="851"/>
    <s v="107000116"/>
    <x v="1297"/>
    <x v="26"/>
    <n v="13165520"/>
    <x v="297"/>
    <x v="87"/>
    <x v="23"/>
    <x v="1"/>
    <n v="4752"/>
  </r>
  <r>
    <x v="3"/>
    <x v="850"/>
    <s v="073140116"/>
    <x v="478"/>
    <x v="7"/>
    <n v="13165520"/>
    <x v="297"/>
    <x v="87"/>
    <x v="23"/>
    <x v="1"/>
    <n v="4752"/>
  </r>
  <r>
    <x v="3"/>
    <x v="850"/>
    <s v="073140100"/>
    <x v="490"/>
    <x v="1"/>
    <n v="13165520"/>
    <x v="297"/>
    <x v="87"/>
    <x v="23"/>
    <x v="1"/>
    <n v="4752"/>
  </r>
  <r>
    <x v="3"/>
    <x v="850"/>
    <s v="073080400"/>
    <x v="2127"/>
    <x v="1"/>
    <n v="13165520"/>
    <x v="297"/>
    <x v="87"/>
    <x v="23"/>
    <x v="1"/>
    <n v="4752"/>
  </r>
  <r>
    <x v="1"/>
    <x v="852"/>
    <s v="225003363"/>
    <x v="391"/>
    <x v="26"/>
    <n v="13165520"/>
    <x v="297"/>
    <x v="87"/>
    <x v="23"/>
    <x v="1"/>
    <n v="4752"/>
  </r>
  <r>
    <x v="3"/>
    <x v="850"/>
    <s v="225003365"/>
    <x v="1102"/>
    <x v="7"/>
    <n v="13165520"/>
    <x v="297"/>
    <x v="87"/>
    <x v="23"/>
    <x v="1"/>
    <n v="4752"/>
  </r>
  <r>
    <x v="1"/>
    <x v="852"/>
    <s v="225003215"/>
    <x v="387"/>
    <x v="7"/>
    <n v="13165520"/>
    <x v="297"/>
    <x v="87"/>
    <x v="23"/>
    <x v="1"/>
    <n v="4752"/>
  </r>
  <r>
    <x v="3"/>
    <x v="850"/>
    <s v="074050035"/>
    <x v="1696"/>
    <x v="8"/>
    <n v="13165520"/>
    <x v="297"/>
    <x v="87"/>
    <x v="23"/>
    <x v="1"/>
    <n v="4752"/>
  </r>
  <r>
    <x v="1"/>
    <x v="852"/>
    <s v="191139010"/>
    <x v="877"/>
    <x v="13"/>
    <n v="13165520"/>
    <x v="297"/>
    <x v="87"/>
    <x v="23"/>
    <x v="1"/>
    <n v="4752"/>
  </r>
  <r>
    <x v="3"/>
    <x v="850"/>
    <s v="225003318"/>
    <x v="419"/>
    <x v="0"/>
    <n v="13165520"/>
    <x v="297"/>
    <x v="87"/>
    <x v="23"/>
    <x v="1"/>
    <n v="4752"/>
  </r>
  <r>
    <x v="1"/>
    <x v="852"/>
    <s v="208080015"/>
    <x v="2128"/>
    <x v="4"/>
    <n v="13165520"/>
    <x v="297"/>
    <x v="87"/>
    <x v="23"/>
    <x v="1"/>
    <n v="4752"/>
  </r>
  <r>
    <x v="3"/>
    <x v="850"/>
    <s v="074050025"/>
    <x v="857"/>
    <x v="5"/>
    <n v="13165520"/>
    <x v="297"/>
    <x v="87"/>
    <x v="23"/>
    <x v="1"/>
    <n v="4752"/>
  </r>
  <r>
    <x v="1"/>
    <x v="852"/>
    <s v="225003261"/>
    <x v="428"/>
    <x v="7"/>
    <n v="13165520"/>
    <x v="297"/>
    <x v="87"/>
    <x v="23"/>
    <x v="1"/>
    <n v="4752"/>
  </r>
  <r>
    <x v="3"/>
    <x v="850"/>
    <s v="191139012"/>
    <x v="902"/>
    <x v="11"/>
    <n v="13165520"/>
    <x v="297"/>
    <x v="87"/>
    <x v="23"/>
    <x v="1"/>
    <n v="4752"/>
  </r>
  <r>
    <x v="1"/>
    <x v="852"/>
    <s v="208080040"/>
    <x v="1850"/>
    <x v="5"/>
    <n v="13165520"/>
    <x v="297"/>
    <x v="87"/>
    <x v="23"/>
    <x v="1"/>
    <n v="4752"/>
  </r>
  <r>
    <x v="3"/>
    <x v="850"/>
    <s v="074060040"/>
    <x v="1848"/>
    <x v="5"/>
    <n v="13165520"/>
    <x v="297"/>
    <x v="87"/>
    <x v="23"/>
    <x v="1"/>
    <n v="4752"/>
  </r>
  <r>
    <x v="1"/>
    <x v="852"/>
    <s v="208120037"/>
    <x v="2129"/>
    <x v="17"/>
    <n v="13165520"/>
    <x v="297"/>
    <x v="87"/>
    <x v="23"/>
    <x v="1"/>
    <n v="4752"/>
  </r>
  <r>
    <x v="3"/>
    <x v="850"/>
    <s v="046080108"/>
    <x v="285"/>
    <x v="2"/>
    <n v="13165520"/>
    <x v="297"/>
    <x v="87"/>
    <x v="23"/>
    <x v="1"/>
    <n v="4752"/>
  </r>
  <r>
    <x v="1"/>
    <x v="852"/>
    <s v="002140300"/>
    <x v="2130"/>
    <x v="4"/>
    <n v="13165520"/>
    <x v="297"/>
    <x v="87"/>
    <x v="23"/>
    <x v="1"/>
    <n v="4752"/>
  </r>
  <r>
    <x v="3"/>
    <x v="850"/>
    <s v="074060016"/>
    <x v="657"/>
    <x v="5"/>
    <n v="13165520"/>
    <x v="297"/>
    <x v="87"/>
    <x v="23"/>
    <x v="1"/>
    <n v="4752"/>
  </r>
  <r>
    <x v="1"/>
    <x v="851"/>
    <s v="063200008"/>
    <x v="187"/>
    <x v="4"/>
    <n v="13165520"/>
    <x v="297"/>
    <x v="87"/>
    <x v="23"/>
    <x v="1"/>
    <n v="4752"/>
  </r>
  <r>
    <x v="3"/>
    <x v="850"/>
    <s v="208120040"/>
    <x v="867"/>
    <x v="1"/>
    <n v="13165520"/>
    <x v="297"/>
    <x v="87"/>
    <x v="23"/>
    <x v="1"/>
    <n v="4752"/>
  </r>
  <r>
    <x v="1"/>
    <x v="852"/>
    <s v="129400508"/>
    <x v="1788"/>
    <x v="4"/>
    <n v="13165520"/>
    <x v="297"/>
    <x v="87"/>
    <x v="23"/>
    <x v="1"/>
    <n v="4752"/>
  </r>
  <r>
    <x v="3"/>
    <x v="850"/>
    <s v="191139013"/>
    <x v="872"/>
    <x v="11"/>
    <n v="13165520"/>
    <x v="297"/>
    <x v="87"/>
    <x v="23"/>
    <x v="1"/>
    <n v="4752"/>
  </r>
  <r>
    <x v="1"/>
    <x v="852"/>
    <s v="010100116"/>
    <x v="1812"/>
    <x v="2"/>
    <n v="13165520"/>
    <x v="297"/>
    <x v="87"/>
    <x v="23"/>
    <x v="1"/>
    <n v="4752"/>
  </r>
  <r>
    <x v="3"/>
    <x v="850"/>
    <s v="208080020"/>
    <x v="301"/>
    <x v="4"/>
    <n v="13165520"/>
    <x v="297"/>
    <x v="87"/>
    <x v="23"/>
    <x v="1"/>
    <n v="4752"/>
  </r>
  <r>
    <x v="0"/>
    <x v="853"/>
    <s v="171947917"/>
    <x v="569"/>
    <x v="0"/>
    <n v="132440"/>
    <x v="343"/>
    <x v="38"/>
    <x v="5"/>
    <x v="1"/>
    <n v="4752"/>
  </r>
  <r>
    <x v="1"/>
    <x v="851"/>
    <s v="063100108"/>
    <x v="2131"/>
    <x v="28"/>
    <n v="13165520"/>
    <x v="297"/>
    <x v="87"/>
    <x v="23"/>
    <x v="1"/>
    <n v="4752"/>
  </r>
  <r>
    <x v="3"/>
    <x v="850"/>
    <s v="043180200"/>
    <x v="2132"/>
    <x v="2"/>
    <n v="13165520"/>
    <x v="297"/>
    <x v="87"/>
    <x v="23"/>
    <x v="1"/>
    <n v="4752"/>
  </r>
  <r>
    <x v="1"/>
    <x v="852"/>
    <s v="046240200"/>
    <x v="1977"/>
    <x v="39"/>
    <n v="13165520"/>
    <x v="297"/>
    <x v="87"/>
    <x v="23"/>
    <x v="1"/>
    <n v="4752"/>
  </r>
  <r>
    <x v="3"/>
    <x v="850"/>
    <s v="074080080"/>
    <x v="2133"/>
    <x v="7"/>
    <n v="13165520"/>
    <x v="297"/>
    <x v="87"/>
    <x v="23"/>
    <x v="1"/>
    <n v="4752"/>
  </r>
  <r>
    <x v="1"/>
    <x v="852"/>
    <s v="063080108"/>
    <x v="2134"/>
    <x v="4"/>
    <n v="13165520"/>
    <x v="297"/>
    <x v="87"/>
    <x v="23"/>
    <x v="1"/>
    <n v="4752"/>
  </r>
  <r>
    <x v="3"/>
    <x v="850"/>
    <s v="074060080"/>
    <x v="438"/>
    <x v="1"/>
    <n v="13165520"/>
    <x v="297"/>
    <x v="87"/>
    <x v="23"/>
    <x v="1"/>
    <n v="4752"/>
  </r>
  <r>
    <x v="18"/>
    <x v="854"/>
    <s v="815610004"/>
    <x v="726"/>
    <x v="12"/>
    <n v="13818979"/>
    <x v="344"/>
    <x v="0"/>
    <x v="0"/>
    <x v="1"/>
    <n v="9999"/>
  </r>
  <r>
    <x v="1"/>
    <x v="852"/>
    <s v="046120100"/>
    <x v="344"/>
    <x v="10"/>
    <n v="13165520"/>
    <x v="297"/>
    <x v="87"/>
    <x v="23"/>
    <x v="1"/>
    <n v="4752"/>
  </r>
  <r>
    <x v="3"/>
    <x v="850"/>
    <s v="074050045"/>
    <x v="850"/>
    <x v="8"/>
    <n v="13165520"/>
    <x v="297"/>
    <x v="87"/>
    <x v="23"/>
    <x v="1"/>
    <n v="4752"/>
  </r>
  <r>
    <x v="1"/>
    <x v="851"/>
    <s v="063100100"/>
    <x v="2135"/>
    <x v="28"/>
    <n v="13165520"/>
    <x v="297"/>
    <x v="87"/>
    <x v="23"/>
    <x v="1"/>
    <n v="4752"/>
  </r>
  <r>
    <x v="3"/>
    <x v="850"/>
    <s v="128300100"/>
    <x v="471"/>
    <x v="2"/>
    <n v="13165520"/>
    <x v="297"/>
    <x v="87"/>
    <x v="23"/>
    <x v="1"/>
    <n v="4752"/>
  </r>
  <r>
    <x v="3"/>
    <x v="855"/>
    <s v="261020012"/>
    <x v="173"/>
    <x v="8"/>
    <n v="13165520"/>
    <x v="297"/>
    <x v="87"/>
    <x v="23"/>
    <x v="1"/>
    <n v="4752"/>
  </r>
  <r>
    <x v="3"/>
    <x v="850"/>
    <s v="074060100"/>
    <x v="467"/>
    <x v="1"/>
    <n v="13165520"/>
    <x v="297"/>
    <x v="87"/>
    <x v="23"/>
    <x v="1"/>
    <n v="4752"/>
  </r>
  <r>
    <x v="3"/>
    <x v="850"/>
    <s v="041100116"/>
    <x v="206"/>
    <x v="8"/>
    <n v="13165520"/>
    <x v="297"/>
    <x v="87"/>
    <x v="23"/>
    <x v="1"/>
    <n v="4752"/>
  </r>
  <r>
    <x v="3"/>
    <x v="850"/>
    <s v="074080030"/>
    <x v="854"/>
    <x v="5"/>
    <n v="13165520"/>
    <x v="297"/>
    <x v="87"/>
    <x v="23"/>
    <x v="1"/>
    <n v="4752"/>
  </r>
  <r>
    <x v="3"/>
    <x v="850"/>
    <s v="074100025"/>
    <x v="2136"/>
    <x v="1"/>
    <n v="13165520"/>
    <x v="297"/>
    <x v="87"/>
    <x v="23"/>
    <x v="1"/>
    <n v="4752"/>
  </r>
  <r>
    <x v="3"/>
    <x v="850"/>
    <s v="074060045"/>
    <x v="2137"/>
    <x v="5"/>
    <n v="13165520"/>
    <x v="297"/>
    <x v="87"/>
    <x v="23"/>
    <x v="1"/>
    <n v="4752"/>
  </r>
  <r>
    <x v="3"/>
    <x v="850"/>
    <s v="074100030"/>
    <x v="2138"/>
    <x v="1"/>
    <n v="13165520"/>
    <x v="297"/>
    <x v="87"/>
    <x v="23"/>
    <x v="1"/>
    <n v="4752"/>
  </r>
  <r>
    <x v="3"/>
    <x v="850"/>
    <s v="074100080"/>
    <x v="2139"/>
    <x v="1"/>
    <n v="13165520"/>
    <x v="297"/>
    <x v="87"/>
    <x v="23"/>
    <x v="1"/>
    <n v="4752"/>
  </r>
  <r>
    <x v="3"/>
    <x v="850"/>
    <s v="074060025"/>
    <x v="475"/>
    <x v="5"/>
    <n v="13165520"/>
    <x v="297"/>
    <x v="87"/>
    <x v="23"/>
    <x v="1"/>
    <n v="4752"/>
  </r>
  <r>
    <x v="3"/>
    <x v="850"/>
    <s v="074060030"/>
    <x v="1750"/>
    <x v="5"/>
    <n v="13165520"/>
    <x v="297"/>
    <x v="87"/>
    <x v="23"/>
    <x v="1"/>
    <n v="4752"/>
  </r>
  <r>
    <x v="3"/>
    <x v="850"/>
    <s v="074080016"/>
    <x v="656"/>
    <x v="5"/>
    <n v="13165520"/>
    <x v="297"/>
    <x v="87"/>
    <x v="23"/>
    <x v="1"/>
    <n v="4752"/>
  </r>
  <r>
    <x v="3"/>
    <x v="850"/>
    <s v="074080050"/>
    <x v="856"/>
    <x v="5"/>
    <n v="13165520"/>
    <x v="297"/>
    <x v="87"/>
    <x v="23"/>
    <x v="1"/>
    <n v="4752"/>
  </r>
  <r>
    <x v="3"/>
    <x v="850"/>
    <s v="057082020"/>
    <x v="1986"/>
    <x v="5"/>
    <n v="13165520"/>
    <x v="297"/>
    <x v="87"/>
    <x v="23"/>
    <x v="1"/>
    <n v="4752"/>
  </r>
  <r>
    <x v="3"/>
    <x v="850"/>
    <s v="074060020"/>
    <x v="661"/>
    <x v="1"/>
    <n v="13165520"/>
    <x v="297"/>
    <x v="87"/>
    <x v="23"/>
    <x v="1"/>
    <n v="4752"/>
  </r>
  <r>
    <x v="3"/>
    <x v="850"/>
    <s v="073100100"/>
    <x v="425"/>
    <x v="1"/>
    <n v="13165520"/>
    <x v="297"/>
    <x v="87"/>
    <x v="23"/>
    <x v="1"/>
    <n v="4752"/>
  </r>
  <r>
    <x v="3"/>
    <x v="850"/>
    <s v="073100200"/>
    <x v="1551"/>
    <x v="1"/>
    <n v="13165520"/>
    <x v="297"/>
    <x v="87"/>
    <x v="23"/>
    <x v="1"/>
    <n v="4752"/>
  </r>
  <r>
    <x v="3"/>
    <x v="850"/>
    <s v="046120108"/>
    <x v="2140"/>
    <x v="2"/>
    <n v="13165520"/>
    <x v="297"/>
    <x v="87"/>
    <x v="23"/>
    <x v="1"/>
    <n v="4752"/>
  </r>
  <r>
    <x v="22"/>
    <x v="856"/>
    <s v="837000195"/>
    <x v="920"/>
    <x v="24"/>
    <n v="800185295"/>
    <x v="345"/>
    <x v="91"/>
    <x v="2"/>
    <x v="0"/>
    <n v="4111"/>
  </r>
  <r>
    <x v="3"/>
    <x v="850"/>
    <s v="047160116"/>
    <x v="485"/>
    <x v="1"/>
    <n v="13165520"/>
    <x v="297"/>
    <x v="87"/>
    <x v="23"/>
    <x v="1"/>
    <n v="4752"/>
  </r>
  <r>
    <x v="3"/>
    <x v="850"/>
    <s v="046120116"/>
    <x v="335"/>
    <x v="2"/>
    <n v="13165520"/>
    <x v="297"/>
    <x v="87"/>
    <x v="23"/>
    <x v="1"/>
    <n v="4752"/>
  </r>
  <r>
    <x v="3"/>
    <x v="850"/>
    <s v="010080100"/>
    <x v="1160"/>
    <x v="4"/>
    <n v="13165520"/>
    <x v="297"/>
    <x v="87"/>
    <x v="23"/>
    <x v="1"/>
    <n v="4752"/>
  </r>
  <r>
    <x v="3"/>
    <x v="850"/>
    <s v="009100200"/>
    <x v="52"/>
    <x v="4"/>
    <n v="13165520"/>
    <x v="297"/>
    <x v="87"/>
    <x v="23"/>
    <x v="1"/>
    <n v="4752"/>
  </r>
  <r>
    <x v="3"/>
    <x v="850"/>
    <s v="064810100"/>
    <x v="1174"/>
    <x v="5"/>
    <n v="13165520"/>
    <x v="297"/>
    <x v="87"/>
    <x v="23"/>
    <x v="1"/>
    <n v="4752"/>
  </r>
  <r>
    <x v="3"/>
    <x v="850"/>
    <s v="116100125"/>
    <x v="149"/>
    <x v="2"/>
    <n v="13165520"/>
    <x v="297"/>
    <x v="87"/>
    <x v="23"/>
    <x v="1"/>
    <n v="4752"/>
  </r>
  <r>
    <x v="3"/>
    <x v="850"/>
    <s v="117120125"/>
    <x v="655"/>
    <x v="2"/>
    <n v="13165520"/>
    <x v="297"/>
    <x v="87"/>
    <x v="23"/>
    <x v="1"/>
    <n v="4752"/>
  </r>
  <r>
    <x v="3"/>
    <x v="850"/>
    <s v="074080025"/>
    <x v="659"/>
    <x v="5"/>
    <n v="13165520"/>
    <x v="297"/>
    <x v="87"/>
    <x v="23"/>
    <x v="1"/>
    <n v="4752"/>
  </r>
  <r>
    <x v="3"/>
    <x v="850"/>
    <s v="064708025"/>
    <x v="1487"/>
    <x v="5"/>
    <n v="13165520"/>
    <x v="297"/>
    <x v="87"/>
    <x v="23"/>
    <x v="1"/>
    <n v="4752"/>
  </r>
  <r>
    <x v="3"/>
    <x v="850"/>
    <s v="064706010"/>
    <x v="1162"/>
    <x v="5"/>
    <n v="13165520"/>
    <x v="297"/>
    <x v="87"/>
    <x v="23"/>
    <x v="1"/>
    <n v="4752"/>
  </r>
  <r>
    <x v="3"/>
    <x v="850"/>
    <s v="064708010"/>
    <x v="2141"/>
    <x v="5"/>
    <n v="13165520"/>
    <x v="297"/>
    <x v="87"/>
    <x v="23"/>
    <x v="1"/>
    <n v="4752"/>
  </r>
  <r>
    <x v="3"/>
    <x v="850"/>
    <s v="064708015"/>
    <x v="1181"/>
    <x v="5"/>
    <n v="13165520"/>
    <x v="297"/>
    <x v="87"/>
    <x v="23"/>
    <x v="1"/>
    <n v="4752"/>
  </r>
  <r>
    <x v="3"/>
    <x v="850"/>
    <s v="261000116"/>
    <x v="2142"/>
    <x v="12"/>
    <n v="13165520"/>
    <x v="297"/>
    <x v="87"/>
    <x v="23"/>
    <x v="1"/>
    <n v="4752"/>
  </r>
  <r>
    <x v="3"/>
    <x v="850"/>
    <s v="261020010"/>
    <x v="106"/>
    <x v="1"/>
    <n v="13165520"/>
    <x v="297"/>
    <x v="87"/>
    <x v="23"/>
    <x v="1"/>
    <n v="4752"/>
  </r>
  <r>
    <x v="3"/>
    <x v="850"/>
    <s v="074060010"/>
    <x v="866"/>
    <x v="5"/>
    <n v="13165520"/>
    <x v="297"/>
    <x v="87"/>
    <x v="23"/>
    <x v="1"/>
    <n v="4752"/>
  </r>
  <r>
    <x v="3"/>
    <x v="850"/>
    <s v="074060060"/>
    <x v="489"/>
    <x v="1"/>
    <n v="13165520"/>
    <x v="297"/>
    <x v="87"/>
    <x v="23"/>
    <x v="1"/>
    <n v="4752"/>
  </r>
  <r>
    <x v="3"/>
    <x v="850"/>
    <s v="064705040"/>
    <x v="1978"/>
    <x v="5"/>
    <n v="13165520"/>
    <x v="297"/>
    <x v="87"/>
    <x v="23"/>
    <x v="1"/>
    <n v="4752"/>
  </r>
  <r>
    <x v="3"/>
    <x v="850"/>
    <s v="064705035"/>
    <x v="1972"/>
    <x v="5"/>
    <n v="13165520"/>
    <x v="297"/>
    <x v="87"/>
    <x v="23"/>
    <x v="1"/>
    <n v="4752"/>
  </r>
  <r>
    <x v="3"/>
    <x v="850"/>
    <s v="074060050"/>
    <x v="2143"/>
    <x v="1"/>
    <n v="13165520"/>
    <x v="297"/>
    <x v="87"/>
    <x v="23"/>
    <x v="1"/>
    <n v="4752"/>
  </r>
  <r>
    <x v="18"/>
    <x v="857"/>
    <s v="003290400"/>
    <x v="257"/>
    <x v="10"/>
    <n v="13172850"/>
    <x v="346"/>
    <x v="87"/>
    <x v="23"/>
    <x v="1"/>
    <n v="4663"/>
  </r>
  <r>
    <x v="4"/>
    <x v="858"/>
    <s v="007060100"/>
    <x v="645"/>
    <x v="10"/>
    <n v="13172850"/>
    <x v="346"/>
    <x v="87"/>
    <x v="23"/>
    <x v="1"/>
    <n v="4663"/>
  </r>
  <r>
    <x v="15"/>
    <x v="859"/>
    <s v="133000024"/>
    <x v="687"/>
    <x v="51"/>
    <n v="13172850"/>
    <x v="346"/>
    <x v="87"/>
    <x v="23"/>
    <x v="1"/>
    <n v="4663"/>
  </r>
  <r>
    <x v="4"/>
    <x v="858"/>
    <s v="007060102"/>
    <x v="2144"/>
    <x v="38"/>
    <n v="13172850"/>
    <x v="346"/>
    <x v="87"/>
    <x v="23"/>
    <x v="1"/>
    <n v="4663"/>
  </r>
  <r>
    <x v="15"/>
    <x v="859"/>
    <s v="133000005"/>
    <x v="1244"/>
    <x v="51"/>
    <n v="13172850"/>
    <x v="346"/>
    <x v="87"/>
    <x v="23"/>
    <x v="1"/>
    <n v="4663"/>
  </r>
  <r>
    <x v="4"/>
    <x v="858"/>
    <s v="001610100"/>
    <x v="1224"/>
    <x v="181"/>
    <n v="13172850"/>
    <x v="346"/>
    <x v="87"/>
    <x v="23"/>
    <x v="1"/>
    <n v="4663"/>
  </r>
  <r>
    <x v="13"/>
    <x v="860"/>
    <s v="023080016"/>
    <x v="505"/>
    <x v="49"/>
    <n v="13172850"/>
    <x v="346"/>
    <x v="87"/>
    <x v="23"/>
    <x v="1"/>
    <n v="4663"/>
  </r>
  <r>
    <x v="4"/>
    <x v="858"/>
    <s v="001612020"/>
    <x v="2145"/>
    <x v="41"/>
    <n v="13172850"/>
    <x v="346"/>
    <x v="87"/>
    <x v="23"/>
    <x v="1"/>
    <n v="4663"/>
  </r>
  <r>
    <x v="13"/>
    <x v="860"/>
    <s v="261020010"/>
    <x v="106"/>
    <x v="5"/>
    <n v="13172850"/>
    <x v="346"/>
    <x v="87"/>
    <x v="23"/>
    <x v="1"/>
    <n v="4663"/>
  </r>
  <r>
    <x v="4"/>
    <x v="858"/>
    <s v="003291108"/>
    <x v="629"/>
    <x v="33"/>
    <n v="13172850"/>
    <x v="346"/>
    <x v="87"/>
    <x v="23"/>
    <x v="1"/>
    <n v="4663"/>
  </r>
  <r>
    <x v="15"/>
    <x v="859"/>
    <s v="104000028"/>
    <x v="1989"/>
    <x v="8"/>
    <n v="13172850"/>
    <x v="346"/>
    <x v="87"/>
    <x v="23"/>
    <x v="1"/>
    <n v="4663"/>
  </r>
  <r>
    <x v="4"/>
    <x v="858"/>
    <s v="003404102"/>
    <x v="1193"/>
    <x v="35"/>
    <n v="13172850"/>
    <x v="346"/>
    <x v="87"/>
    <x v="23"/>
    <x v="1"/>
    <n v="4663"/>
  </r>
  <r>
    <x v="15"/>
    <x v="859"/>
    <s v="133000004"/>
    <x v="2146"/>
    <x v="51"/>
    <n v="13172850"/>
    <x v="346"/>
    <x v="87"/>
    <x v="23"/>
    <x v="1"/>
    <n v="4663"/>
  </r>
  <r>
    <x v="18"/>
    <x v="857"/>
    <s v="003291108"/>
    <x v="629"/>
    <x v="10"/>
    <n v="13172850"/>
    <x v="346"/>
    <x v="87"/>
    <x v="23"/>
    <x v="1"/>
    <n v="4663"/>
  </r>
  <r>
    <x v="13"/>
    <x v="860"/>
    <s v="007120108"/>
    <x v="1816"/>
    <x v="41"/>
    <n v="13172850"/>
    <x v="346"/>
    <x v="87"/>
    <x v="23"/>
    <x v="1"/>
    <n v="4663"/>
  </r>
  <r>
    <x v="18"/>
    <x v="857"/>
    <s v="003404097"/>
    <x v="646"/>
    <x v="42"/>
    <n v="13172850"/>
    <x v="346"/>
    <x v="87"/>
    <x v="23"/>
    <x v="1"/>
    <n v="4663"/>
  </r>
  <r>
    <x v="15"/>
    <x v="859"/>
    <s v="003404032"/>
    <x v="2147"/>
    <x v="41"/>
    <n v="13172850"/>
    <x v="346"/>
    <x v="87"/>
    <x v="23"/>
    <x v="1"/>
    <n v="4663"/>
  </r>
  <r>
    <x v="18"/>
    <x v="857"/>
    <s v="003404098"/>
    <x v="639"/>
    <x v="42"/>
    <n v="13172850"/>
    <x v="346"/>
    <x v="87"/>
    <x v="23"/>
    <x v="1"/>
    <n v="4663"/>
  </r>
  <r>
    <x v="13"/>
    <x v="861"/>
    <s v="171947925"/>
    <x v="389"/>
    <x v="4"/>
    <n v="13172850"/>
    <x v="346"/>
    <x v="87"/>
    <x v="23"/>
    <x v="1"/>
    <n v="4663"/>
  </r>
  <r>
    <x v="18"/>
    <x v="857"/>
    <s v="003291316"/>
    <x v="2148"/>
    <x v="10"/>
    <n v="13172850"/>
    <x v="346"/>
    <x v="87"/>
    <x v="23"/>
    <x v="1"/>
    <n v="4663"/>
  </r>
  <r>
    <x v="15"/>
    <x v="859"/>
    <s v="225001208"/>
    <x v="430"/>
    <x v="7"/>
    <n v="13172850"/>
    <x v="346"/>
    <x v="87"/>
    <x v="23"/>
    <x v="1"/>
    <n v="4663"/>
  </r>
  <r>
    <x v="15"/>
    <x v="859"/>
    <s v="170051015"/>
    <x v="369"/>
    <x v="80"/>
    <n v="13172850"/>
    <x v="346"/>
    <x v="87"/>
    <x v="23"/>
    <x v="1"/>
    <n v="4663"/>
  </r>
  <r>
    <x v="18"/>
    <x v="857"/>
    <s v="003280308"/>
    <x v="35"/>
    <x v="182"/>
    <n v="13172850"/>
    <x v="346"/>
    <x v="87"/>
    <x v="23"/>
    <x v="1"/>
    <n v="4663"/>
  </r>
  <r>
    <x v="15"/>
    <x v="859"/>
    <s v="003404030"/>
    <x v="156"/>
    <x v="41"/>
    <n v="13172850"/>
    <x v="346"/>
    <x v="87"/>
    <x v="23"/>
    <x v="1"/>
    <n v="4663"/>
  </r>
  <r>
    <x v="18"/>
    <x v="857"/>
    <s v="003280300"/>
    <x v="166"/>
    <x v="41"/>
    <n v="13172850"/>
    <x v="346"/>
    <x v="87"/>
    <x v="23"/>
    <x v="1"/>
    <n v="4663"/>
  </r>
  <r>
    <x v="15"/>
    <x v="859"/>
    <s v="003404028"/>
    <x v="175"/>
    <x v="30"/>
    <n v="13172850"/>
    <x v="346"/>
    <x v="87"/>
    <x v="23"/>
    <x v="1"/>
    <n v="4663"/>
  </r>
  <r>
    <x v="18"/>
    <x v="857"/>
    <s v="003260200"/>
    <x v="32"/>
    <x v="49"/>
    <n v="13172850"/>
    <x v="346"/>
    <x v="87"/>
    <x v="23"/>
    <x v="1"/>
    <n v="4663"/>
  </r>
  <r>
    <x v="18"/>
    <x v="857"/>
    <s v="003260120"/>
    <x v="1671"/>
    <x v="56"/>
    <n v="13172850"/>
    <x v="346"/>
    <x v="87"/>
    <x v="23"/>
    <x v="1"/>
    <n v="4663"/>
  </r>
  <r>
    <x v="18"/>
    <x v="857"/>
    <s v="007100012"/>
    <x v="227"/>
    <x v="37"/>
    <n v="13172850"/>
    <x v="346"/>
    <x v="87"/>
    <x v="23"/>
    <x v="1"/>
    <n v="4663"/>
  </r>
  <r>
    <x v="18"/>
    <x v="857"/>
    <s v="007080108"/>
    <x v="529"/>
    <x v="38"/>
    <n v="13172850"/>
    <x v="346"/>
    <x v="87"/>
    <x v="23"/>
    <x v="1"/>
    <n v="4663"/>
  </r>
  <r>
    <x v="18"/>
    <x v="857"/>
    <s v="007080100"/>
    <x v="184"/>
    <x v="37"/>
    <n v="13172850"/>
    <x v="346"/>
    <x v="87"/>
    <x v="23"/>
    <x v="1"/>
    <n v="4663"/>
  </r>
  <r>
    <x v="18"/>
    <x v="857"/>
    <s v="007080012"/>
    <x v="1932"/>
    <x v="37"/>
    <n v="13172850"/>
    <x v="346"/>
    <x v="87"/>
    <x v="23"/>
    <x v="1"/>
    <n v="4663"/>
  </r>
  <r>
    <x v="18"/>
    <x v="857"/>
    <s v="001610108"/>
    <x v="1066"/>
    <x v="41"/>
    <n v="13172850"/>
    <x v="346"/>
    <x v="87"/>
    <x v="23"/>
    <x v="1"/>
    <n v="4663"/>
  </r>
  <r>
    <x v="10"/>
    <x v="862"/>
    <s v="221003118"/>
    <x v="2149"/>
    <x v="21"/>
    <n v="13222429"/>
    <x v="347"/>
    <x v="2"/>
    <x v="24"/>
    <x v="1"/>
    <n v="4752"/>
  </r>
  <r>
    <x v="10"/>
    <x v="862"/>
    <s v="191140534"/>
    <x v="2150"/>
    <x v="11"/>
    <n v="13222429"/>
    <x v="347"/>
    <x v="2"/>
    <x v="24"/>
    <x v="1"/>
    <n v="4752"/>
  </r>
  <r>
    <x v="10"/>
    <x v="862"/>
    <s v="057060025"/>
    <x v="9"/>
    <x v="5"/>
    <n v="13222429"/>
    <x v="347"/>
    <x v="2"/>
    <x v="24"/>
    <x v="1"/>
    <n v="4752"/>
  </r>
  <r>
    <x v="10"/>
    <x v="862"/>
    <s v="191148428"/>
    <x v="1139"/>
    <x v="21"/>
    <n v="13222429"/>
    <x v="347"/>
    <x v="2"/>
    <x v="24"/>
    <x v="1"/>
    <n v="4752"/>
  </r>
  <r>
    <x v="10"/>
    <x v="862"/>
    <s v="027060020"/>
    <x v="421"/>
    <x v="5"/>
    <n v="13222429"/>
    <x v="347"/>
    <x v="2"/>
    <x v="24"/>
    <x v="1"/>
    <n v="4752"/>
  </r>
  <r>
    <x v="10"/>
    <x v="862"/>
    <s v="191402009"/>
    <x v="2151"/>
    <x v="19"/>
    <n v="13222429"/>
    <x v="347"/>
    <x v="2"/>
    <x v="24"/>
    <x v="1"/>
    <n v="4752"/>
  </r>
  <r>
    <x v="10"/>
    <x v="862"/>
    <s v="221052626"/>
    <x v="2152"/>
    <x v="11"/>
    <n v="13222429"/>
    <x v="347"/>
    <x v="2"/>
    <x v="24"/>
    <x v="1"/>
    <n v="4752"/>
  </r>
  <r>
    <x v="10"/>
    <x v="862"/>
    <s v="221900990"/>
    <x v="946"/>
    <x v="6"/>
    <n v="13222429"/>
    <x v="347"/>
    <x v="2"/>
    <x v="24"/>
    <x v="1"/>
    <n v="4752"/>
  </r>
  <r>
    <x v="10"/>
    <x v="862"/>
    <s v="169300910"/>
    <x v="140"/>
    <x v="17"/>
    <n v="13222429"/>
    <x v="347"/>
    <x v="2"/>
    <x v="24"/>
    <x v="1"/>
    <n v="4752"/>
  </r>
  <r>
    <x v="2"/>
    <x v="863"/>
    <s v="128100080"/>
    <x v="196"/>
    <x v="10"/>
    <n v="13513463"/>
    <x v="348"/>
    <x v="0"/>
    <x v="0"/>
    <x v="0"/>
    <n v="110"/>
  </r>
  <r>
    <x v="10"/>
    <x v="862"/>
    <s v="191161158"/>
    <x v="2153"/>
    <x v="11"/>
    <n v="13222429"/>
    <x v="347"/>
    <x v="2"/>
    <x v="24"/>
    <x v="1"/>
    <n v="4752"/>
  </r>
  <r>
    <x v="10"/>
    <x v="862"/>
    <s v="191350410"/>
    <x v="2154"/>
    <x v="11"/>
    <n v="13222429"/>
    <x v="347"/>
    <x v="2"/>
    <x v="24"/>
    <x v="1"/>
    <n v="4752"/>
  </r>
  <r>
    <x v="10"/>
    <x v="862"/>
    <s v="221071156"/>
    <x v="2155"/>
    <x v="11"/>
    <n v="13222429"/>
    <x v="347"/>
    <x v="2"/>
    <x v="24"/>
    <x v="1"/>
    <n v="4752"/>
  </r>
  <r>
    <x v="10"/>
    <x v="862"/>
    <s v="221073308"/>
    <x v="2156"/>
    <x v="19"/>
    <n v="13222429"/>
    <x v="347"/>
    <x v="2"/>
    <x v="24"/>
    <x v="1"/>
    <n v="4752"/>
  </r>
  <r>
    <x v="10"/>
    <x v="862"/>
    <s v="003260200"/>
    <x v="32"/>
    <x v="4"/>
    <n v="13222429"/>
    <x v="347"/>
    <x v="2"/>
    <x v="24"/>
    <x v="1"/>
    <n v="4752"/>
  </r>
  <r>
    <x v="10"/>
    <x v="862"/>
    <s v="191351102"/>
    <x v="2103"/>
    <x v="11"/>
    <n v="13222429"/>
    <x v="347"/>
    <x v="2"/>
    <x v="24"/>
    <x v="1"/>
    <n v="4752"/>
  </r>
  <r>
    <x v="10"/>
    <x v="862"/>
    <s v="221052127"/>
    <x v="947"/>
    <x v="11"/>
    <n v="13222429"/>
    <x v="347"/>
    <x v="2"/>
    <x v="24"/>
    <x v="1"/>
    <n v="4752"/>
  </r>
  <r>
    <x v="10"/>
    <x v="862"/>
    <s v="051120100"/>
    <x v="869"/>
    <x v="1"/>
    <n v="13222429"/>
    <x v="347"/>
    <x v="2"/>
    <x v="24"/>
    <x v="1"/>
    <n v="4752"/>
  </r>
  <r>
    <x v="10"/>
    <x v="862"/>
    <s v="191400446"/>
    <x v="2157"/>
    <x v="11"/>
    <n v="13222429"/>
    <x v="347"/>
    <x v="2"/>
    <x v="24"/>
    <x v="1"/>
    <n v="4752"/>
  </r>
  <r>
    <x v="10"/>
    <x v="862"/>
    <s v="041140200"/>
    <x v="2158"/>
    <x v="51"/>
    <n v="13222429"/>
    <x v="347"/>
    <x v="2"/>
    <x v="24"/>
    <x v="1"/>
    <n v="4752"/>
  </r>
  <r>
    <x v="10"/>
    <x v="862"/>
    <s v="221071188"/>
    <x v="2159"/>
    <x v="11"/>
    <n v="13222429"/>
    <x v="347"/>
    <x v="2"/>
    <x v="24"/>
    <x v="1"/>
    <n v="4752"/>
  </r>
  <r>
    <x v="10"/>
    <x v="862"/>
    <s v="191401614"/>
    <x v="2160"/>
    <x v="22"/>
    <n v="13222429"/>
    <x v="347"/>
    <x v="2"/>
    <x v="24"/>
    <x v="1"/>
    <n v="4752"/>
  </r>
  <r>
    <x v="10"/>
    <x v="862"/>
    <s v="221054864"/>
    <x v="879"/>
    <x v="11"/>
    <n v="13222429"/>
    <x v="347"/>
    <x v="2"/>
    <x v="24"/>
    <x v="1"/>
    <n v="4752"/>
  </r>
  <r>
    <x v="10"/>
    <x v="862"/>
    <s v="003290400"/>
    <x v="257"/>
    <x v="4"/>
    <n v="13222429"/>
    <x v="347"/>
    <x v="2"/>
    <x v="24"/>
    <x v="1"/>
    <n v="4752"/>
  </r>
  <r>
    <x v="10"/>
    <x v="862"/>
    <s v="007100116"/>
    <x v="2161"/>
    <x v="10"/>
    <n v="13222429"/>
    <x v="347"/>
    <x v="2"/>
    <x v="24"/>
    <x v="1"/>
    <n v="4752"/>
  </r>
  <r>
    <x v="10"/>
    <x v="862"/>
    <s v="191401612"/>
    <x v="2162"/>
    <x v="22"/>
    <n v="13222429"/>
    <x v="347"/>
    <x v="2"/>
    <x v="24"/>
    <x v="1"/>
    <n v="4752"/>
  </r>
  <r>
    <x v="10"/>
    <x v="862"/>
    <s v="191400524"/>
    <x v="2163"/>
    <x v="6"/>
    <n v="13222429"/>
    <x v="347"/>
    <x v="2"/>
    <x v="24"/>
    <x v="1"/>
    <n v="4752"/>
  </r>
  <r>
    <x v="10"/>
    <x v="862"/>
    <s v="191124322"/>
    <x v="2089"/>
    <x v="23"/>
    <n v="13222429"/>
    <x v="347"/>
    <x v="2"/>
    <x v="24"/>
    <x v="1"/>
    <n v="4752"/>
  </r>
  <r>
    <x v="10"/>
    <x v="862"/>
    <s v="003280308"/>
    <x v="35"/>
    <x v="28"/>
    <n v="13222429"/>
    <x v="347"/>
    <x v="2"/>
    <x v="24"/>
    <x v="1"/>
    <n v="4752"/>
  </r>
  <r>
    <x v="10"/>
    <x v="862"/>
    <s v="191401613"/>
    <x v="1679"/>
    <x v="148"/>
    <n v="13222429"/>
    <x v="347"/>
    <x v="2"/>
    <x v="24"/>
    <x v="1"/>
    <n v="4752"/>
  </r>
  <r>
    <x v="10"/>
    <x v="862"/>
    <s v="191400520"/>
    <x v="2164"/>
    <x v="21"/>
    <n v="13222429"/>
    <x v="347"/>
    <x v="2"/>
    <x v="24"/>
    <x v="1"/>
    <n v="4752"/>
  </r>
  <r>
    <x v="10"/>
    <x v="862"/>
    <s v="133000006"/>
    <x v="134"/>
    <x v="19"/>
    <n v="13222429"/>
    <x v="347"/>
    <x v="2"/>
    <x v="24"/>
    <x v="1"/>
    <n v="4752"/>
  </r>
  <r>
    <x v="10"/>
    <x v="862"/>
    <s v="221004104"/>
    <x v="1372"/>
    <x v="6"/>
    <n v="13222429"/>
    <x v="347"/>
    <x v="2"/>
    <x v="24"/>
    <x v="1"/>
    <n v="4752"/>
  </r>
  <r>
    <x v="10"/>
    <x v="862"/>
    <s v="191400518"/>
    <x v="2165"/>
    <x v="6"/>
    <n v="13222429"/>
    <x v="347"/>
    <x v="2"/>
    <x v="24"/>
    <x v="1"/>
    <n v="4752"/>
  </r>
  <r>
    <x v="10"/>
    <x v="862"/>
    <s v="221054866"/>
    <x v="1505"/>
    <x v="11"/>
    <n v="13222429"/>
    <x v="347"/>
    <x v="2"/>
    <x v="24"/>
    <x v="1"/>
    <n v="4752"/>
  </r>
  <r>
    <x v="10"/>
    <x v="862"/>
    <s v="003260100"/>
    <x v="10"/>
    <x v="10"/>
    <n v="13222429"/>
    <x v="347"/>
    <x v="2"/>
    <x v="24"/>
    <x v="1"/>
    <n v="4752"/>
  </r>
  <r>
    <x v="10"/>
    <x v="862"/>
    <s v="191402328"/>
    <x v="434"/>
    <x v="11"/>
    <n v="13222429"/>
    <x v="347"/>
    <x v="2"/>
    <x v="24"/>
    <x v="1"/>
    <n v="4752"/>
  </r>
  <r>
    <x v="10"/>
    <x v="862"/>
    <s v="191140134"/>
    <x v="2166"/>
    <x v="21"/>
    <n v="13222429"/>
    <x v="347"/>
    <x v="2"/>
    <x v="24"/>
    <x v="1"/>
    <n v="4752"/>
  </r>
  <r>
    <x v="10"/>
    <x v="862"/>
    <s v="220010330"/>
    <x v="2167"/>
    <x v="13"/>
    <n v="13222429"/>
    <x v="347"/>
    <x v="2"/>
    <x v="24"/>
    <x v="1"/>
    <n v="4752"/>
  </r>
  <r>
    <x v="10"/>
    <x v="862"/>
    <s v="191240424"/>
    <x v="2168"/>
    <x v="19"/>
    <n v="13222429"/>
    <x v="347"/>
    <x v="2"/>
    <x v="24"/>
    <x v="1"/>
    <n v="4752"/>
  </r>
  <r>
    <x v="10"/>
    <x v="862"/>
    <s v="003260116"/>
    <x v="6"/>
    <x v="10"/>
    <n v="13222429"/>
    <x v="347"/>
    <x v="2"/>
    <x v="24"/>
    <x v="1"/>
    <n v="4752"/>
  </r>
  <r>
    <x v="10"/>
    <x v="862"/>
    <s v="221052519"/>
    <x v="2169"/>
    <x v="11"/>
    <n v="13222429"/>
    <x v="347"/>
    <x v="2"/>
    <x v="24"/>
    <x v="1"/>
    <n v="4752"/>
  </r>
  <r>
    <x v="10"/>
    <x v="862"/>
    <s v="191108646"/>
    <x v="1595"/>
    <x v="24"/>
    <n v="13222429"/>
    <x v="347"/>
    <x v="2"/>
    <x v="24"/>
    <x v="1"/>
    <n v="4752"/>
  </r>
  <r>
    <x v="10"/>
    <x v="862"/>
    <s v="191400442"/>
    <x v="2170"/>
    <x v="23"/>
    <n v="13222429"/>
    <x v="347"/>
    <x v="2"/>
    <x v="24"/>
    <x v="1"/>
    <n v="4752"/>
  </r>
  <r>
    <x v="10"/>
    <x v="862"/>
    <s v="043180600"/>
    <x v="2171"/>
    <x v="0"/>
    <n v="13222429"/>
    <x v="347"/>
    <x v="2"/>
    <x v="24"/>
    <x v="1"/>
    <n v="4752"/>
  </r>
  <r>
    <x v="10"/>
    <x v="862"/>
    <s v="236500124"/>
    <x v="253"/>
    <x v="11"/>
    <n v="13222429"/>
    <x v="347"/>
    <x v="2"/>
    <x v="24"/>
    <x v="1"/>
    <n v="4752"/>
  </r>
  <r>
    <x v="10"/>
    <x v="862"/>
    <s v="128100160"/>
    <x v="750"/>
    <x v="1"/>
    <n v="13222429"/>
    <x v="347"/>
    <x v="2"/>
    <x v="24"/>
    <x v="1"/>
    <n v="4752"/>
  </r>
  <r>
    <x v="10"/>
    <x v="862"/>
    <s v="009080100"/>
    <x v="64"/>
    <x v="10"/>
    <n v="13222429"/>
    <x v="347"/>
    <x v="2"/>
    <x v="24"/>
    <x v="1"/>
    <n v="4752"/>
  </r>
  <r>
    <x v="10"/>
    <x v="862"/>
    <s v="191126518"/>
    <x v="38"/>
    <x v="11"/>
    <n v="13222429"/>
    <x v="347"/>
    <x v="2"/>
    <x v="24"/>
    <x v="1"/>
    <n v="4752"/>
  </r>
  <r>
    <x v="10"/>
    <x v="862"/>
    <s v="003280304"/>
    <x v="248"/>
    <x v="4"/>
    <n v="13222429"/>
    <x v="347"/>
    <x v="2"/>
    <x v="24"/>
    <x v="1"/>
    <n v="4752"/>
  </r>
  <r>
    <x v="10"/>
    <x v="862"/>
    <s v="191400444"/>
    <x v="2172"/>
    <x v="11"/>
    <n v="13222429"/>
    <x v="347"/>
    <x v="2"/>
    <x v="24"/>
    <x v="1"/>
    <n v="4752"/>
  </r>
  <r>
    <x v="10"/>
    <x v="862"/>
    <s v="003280200"/>
    <x v="25"/>
    <x v="4"/>
    <n v="13222429"/>
    <x v="347"/>
    <x v="2"/>
    <x v="24"/>
    <x v="1"/>
    <n v="4752"/>
  </r>
  <r>
    <x v="10"/>
    <x v="862"/>
    <s v="128100200"/>
    <x v="1211"/>
    <x v="51"/>
    <n v="13222429"/>
    <x v="347"/>
    <x v="2"/>
    <x v="24"/>
    <x v="1"/>
    <n v="4752"/>
  </r>
  <r>
    <x v="10"/>
    <x v="862"/>
    <s v="221561020"/>
    <x v="2173"/>
    <x v="6"/>
    <n v="13222429"/>
    <x v="347"/>
    <x v="2"/>
    <x v="24"/>
    <x v="1"/>
    <n v="4752"/>
  </r>
  <r>
    <x v="10"/>
    <x v="862"/>
    <s v="104000008"/>
    <x v="146"/>
    <x v="4"/>
    <n v="13222429"/>
    <x v="347"/>
    <x v="2"/>
    <x v="24"/>
    <x v="1"/>
    <n v="4752"/>
  </r>
  <r>
    <x v="10"/>
    <x v="862"/>
    <s v="137055030"/>
    <x v="47"/>
    <x v="22"/>
    <n v="13222429"/>
    <x v="347"/>
    <x v="2"/>
    <x v="24"/>
    <x v="1"/>
    <n v="4752"/>
  </r>
  <r>
    <x v="10"/>
    <x v="862"/>
    <s v="830000442"/>
    <x v="2174"/>
    <x v="0"/>
    <n v="13222429"/>
    <x v="347"/>
    <x v="2"/>
    <x v="24"/>
    <x v="1"/>
    <n v="4752"/>
  </r>
  <r>
    <x v="10"/>
    <x v="862"/>
    <s v="236500108"/>
    <x v="247"/>
    <x v="11"/>
    <n v="13222429"/>
    <x v="347"/>
    <x v="2"/>
    <x v="24"/>
    <x v="1"/>
    <n v="4752"/>
  </r>
  <r>
    <x v="10"/>
    <x v="862"/>
    <s v="839000442"/>
    <x v="2175"/>
    <x v="13"/>
    <n v="13222429"/>
    <x v="347"/>
    <x v="2"/>
    <x v="24"/>
    <x v="1"/>
    <n v="4752"/>
  </r>
  <r>
    <x v="10"/>
    <x v="862"/>
    <s v="128100080"/>
    <x v="196"/>
    <x v="5"/>
    <n v="13222429"/>
    <x v="347"/>
    <x v="2"/>
    <x v="24"/>
    <x v="1"/>
    <n v="4752"/>
  </r>
  <r>
    <x v="10"/>
    <x v="862"/>
    <s v="221006116"/>
    <x v="2176"/>
    <x v="6"/>
    <n v="13222429"/>
    <x v="347"/>
    <x v="2"/>
    <x v="24"/>
    <x v="1"/>
    <n v="4752"/>
  </r>
  <r>
    <x v="10"/>
    <x v="862"/>
    <s v="839000444"/>
    <x v="2177"/>
    <x v="13"/>
    <n v="13222429"/>
    <x v="347"/>
    <x v="2"/>
    <x v="24"/>
    <x v="1"/>
    <n v="4752"/>
  </r>
  <r>
    <x v="10"/>
    <x v="862"/>
    <s v="137001382"/>
    <x v="266"/>
    <x v="13"/>
    <n v="13222429"/>
    <x v="347"/>
    <x v="2"/>
    <x v="24"/>
    <x v="1"/>
    <n v="4752"/>
  </r>
  <r>
    <x v="10"/>
    <x v="862"/>
    <s v="137001272"/>
    <x v="2178"/>
    <x v="13"/>
    <n v="13222429"/>
    <x v="347"/>
    <x v="2"/>
    <x v="24"/>
    <x v="1"/>
    <n v="4752"/>
  </r>
  <r>
    <x v="10"/>
    <x v="862"/>
    <s v="221045207"/>
    <x v="900"/>
    <x v="21"/>
    <n v="13222429"/>
    <x v="347"/>
    <x v="2"/>
    <x v="24"/>
    <x v="1"/>
    <n v="4752"/>
  </r>
  <r>
    <x v="10"/>
    <x v="862"/>
    <s v="191148444"/>
    <x v="2179"/>
    <x v="23"/>
    <n v="13222429"/>
    <x v="347"/>
    <x v="2"/>
    <x v="24"/>
    <x v="1"/>
    <n v="4752"/>
  </r>
  <r>
    <x v="10"/>
    <x v="862"/>
    <s v="191126520"/>
    <x v="2076"/>
    <x v="11"/>
    <n v="13222429"/>
    <x v="347"/>
    <x v="2"/>
    <x v="24"/>
    <x v="1"/>
    <n v="4752"/>
  </r>
  <r>
    <x v="16"/>
    <x v="864"/>
    <s v="191139008"/>
    <x v="2180"/>
    <x v="13"/>
    <n v="13870392"/>
    <x v="349"/>
    <x v="2"/>
    <x v="24"/>
    <x v="1"/>
    <n v="4752"/>
  </r>
  <r>
    <x v="10"/>
    <x v="862"/>
    <s v="051160116"/>
    <x v="848"/>
    <x v="7"/>
    <n v="13222429"/>
    <x v="347"/>
    <x v="2"/>
    <x v="24"/>
    <x v="1"/>
    <n v="4752"/>
  </r>
  <r>
    <x v="10"/>
    <x v="862"/>
    <s v="007100200"/>
    <x v="636"/>
    <x v="18"/>
    <n v="13222429"/>
    <x v="347"/>
    <x v="2"/>
    <x v="24"/>
    <x v="1"/>
    <n v="4752"/>
  </r>
  <r>
    <x v="10"/>
    <x v="862"/>
    <s v="191161163"/>
    <x v="2181"/>
    <x v="11"/>
    <n v="13222429"/>
    <x v="347"/>
    <x v="2"/>
    <x v="24"/>
    <x v="1"/>
    <n v="4752"/>
  </r>
  <r>
    <x v="10"/>
    <x v="862"/>
    <s v="221052630"/>
    <x v="2182"/>
    <x v="11"/>
    <n v="13222429"/>
    <x v="347"/>
    <x v="2"/>
    <x v="24"/>
    <x v="1"/>
    <n v="4752"/>
  </r>
  <r>
    <x v="22"/>
    <x v="865"/>
    <s v="191147112"/>
    <x v="2090"/>
    <x v="24"/>
    <n v="13385322"/>
    <x v="350"/>
    <x v="87"/>
    <x v="23"/>
    <x v="1"/>
    <n v="4530"/>
  </r>
  <r>
    <x v="10"/>
    <x v="862"/>
    <s v="007080108"/>
    <x v="529"/>
    <x v="33"/>
    <n v="13222429"/>
    <x v="347"/>
    <x v="2"/>
    <x v="24"/>
    <x v="1"/>
    <n v="4752"/>
  </r>
  <r>
    <x v="10"/>
    <x v="862"/>
    <s v="191401611"/>
    <x v="2183"/>
    <x v="22"/>
    <n v="13222429"/>
    <x v="347"/>
    <x v="2"/>
    <x v="24"/>
    <x v="1"/>
    <n v="4752"/>
  </r>
  <r>
    <x v="10"/>
    <x v="862"/>
    <s v="191401708"/>
    <x v="1695"/>
    <x v="6"/>
    <n v="13222429"/>
    <x v="347"/>
    <x v="2"/>
    <x v="24"/>
    <x v="1"/>
    <n v="4752"/>
  </r>
  <r>
    <x v="10"/>
    <x v="862"/>
    <s v="051140116"/>
    <x v="1191"/>
    <x v="7"/>
    <n v="13222429"/>
    <x v="347"/>
    <x v="2"/>
    <x v="24"/>
    <x v="1"/>
    <n v="4752"/>
  </r>
  <r>
    <x v="10"/>
    <x v="862"/>
    <s v="221059816"/>
    <x v="1370"/>
    <x v="11"/>
    <n v="13222429"/>
    <x v="347"/>
    <x v="2"/>
    <x v="24"/>
    <x v="1"/>
    <n v="4752"/>
  </r>
  <r>
    <x v="10"/>
    <x v="862"/>
    <s v="221054912"/>
    <x v="1515"/>
    <x v="11"/>
    <n v="13222429"/>
    <x v="347"/>
    <x v="2"/>
    <x v="24"/>
    <x v="1"/>
    <n v="4752"/>
  </r>
  <r>
    <x v="10"/>
    <x v="862"/>
    <s v="191202322"/>
    <x v="1138"/>
    <x v="11"/>
    <n v="13222429"/>
    <x v="347"/>
    <x v="2"/>
    <x v="24"/>
    <x v="1"/>
    <n v="4752"/>
  </r>
  <r>
    <x v="10"/>
    <x v="862"/>
    <s v="051120116"/>
    <x v="824"/>
    <x v="1"/>
    <n v="13222429"/>
    <x v="347"/>
    <x v="2"/>
    <x v="24"/>
    <x v="1"/>
    <n v="4752"/>
  </r>
  <r>
    <x v="10"/>
    <x v="862"/>
    <s v="221071172"/>
    <x v="2184"/>
    <x v="11"/>
    <n v="13222429"/>
    <x v="347"/>
    <x v="2"/>
    <x v="24"/>
    <x v="1"/>
    <n v="4752"/>
  </r>
  <r>
    <x v="10"/>
    <x v="862"/>
    <s v="221073306"/>
    <x v="2185"/>
    <x v="6"/>
    <n v="13222429"/>
    <x v="347"/>
    <x v="2"/>
    <x v="24"/>
    <x v="1"/>
    <n v="4752"/>
  </r>
  <r>
    <x v="10"/>
    <x v="862"/>
    <s v="221006132"/>
    <x v="2186"/>
    <x v="6"/>
    <n v="13222429"/>
    <x v="347"/>
    <x v="2"/>
    <x v="24"/>
    <x v="1"/>
    <n v="4752"/>
  </r>
  <r>
    <x v="10"/>
    <x v="862"/>
    <s v="830000438"/>
    <x v="2187"/>
    <x v="7"/>
    <n v="13222429"/>
    <x v="347"/>
    <x v="2"/>
    <x v="24"/>
    <x v="1"/>
    <n v="4752"/>
  </r>
  <r>
    <x v="10"/>
    <x v="862"/>
    <s v="003404044"/>
    <x v="641"/>
    <x v="33"/>
    <n v="13222429"/>
    <x v="347"/>
    <x v="2"/>
    <x v="24"/>
    <x v="1"/>
    <n v="4752"/>
  </r>
  <r>
    <x v="10"/>
    <x v="862"/>
    <s v="839000446"/>
    <x v="2188"/>
    <x v="13"/>
    <n v="13222429"/>
    <x v="347"/>
    <x v="2"/>
    <x v="24"/>
    <x v="1"/>
    <n v="4752"/>
  </r>
  <r>
    <x v="10"/>
    <x v="862"/>
    <s v="007080100"/>
    <x v="184"/>
    <x v="33"/>
    <n v="13222429"/>
    <x v="347"/>
    <x v="2"/>
    <x v="24"/>
    <x v="1"/>
    <n v="4752"/>
  </r>
  <r>
    <x v="10"/>
    <x v="862"/>
    <s v="191402006"/>
    <x v="2189"/>
    <x v="6"/>
    <n v="13222429"/>
    <x v="347"/>
    <x v="2"/>
    <x v="24"/>
    <x v="1"/>
    <n v="4752"/>
  </r>
  <r>
    <x v="10"/>
    <x v="862"/>
    <s v="128100140"/>
    <x v="281"/>
    <x v="1"/>
    <n v="13222429"/>
    <x v="347"/>
    <x v="2"/>
    <x v="24"/>
    <x v="1"/>
    <n v="4752"/>
  </r>
  <r>
    <x v="10"/>
    <x v="862"/>
    <s v="137051112"/>
    <x v="2190"/>
    <x v="13"/>
    <n v="13222429"/>
    <x v="347"/>
    <x v="2"/>
    <x v="24"/>
    <x v="1"/>
    <n v="4752"/>
  </r>
  <r>
    <x v="10"/>
    <x v="862"/>
    <s v="221059716"/>
    <x v="1034"/>
    <x v="11"/>
    <n v="13222429"/>
    <x v="347"/>
    <x v="2"/>
    <x v="24"/>
    <x v="1"/>
    <n v="4752"/>
  </r>
  <r>
    <x v="10"/>
    <x v="862"/>
    <s v="007120116"/>
    <x v="518"/>
    <x v="18"/>
    <n v="13222429"/>
    <x v="347"/>
    <x v="2"/>
    <x v="24"/>
    <x v="1"/>
    <n v="4752"/>
  </r>
  <r>
    <x v="10"/>
    <x v="862"/>
    <s v="027060010"/>
    <x v="422"/>
    <x v="5"/>
    <n v="13222429"/>
    <x v="347"/>
    <x v="2"/>
    <x v="24"/>
    <x v="1"/>
    <n v="4752"/>
  </r>
  <r>
    <x v="10"/>
    <x v="862"/>
    <s v="221052636"/>
    <x v="2191"/>
    <x v="11"/>
    <n v="13222429"/>
    <x v="347"/>
    <x v="2"/>
    <x v="24"/>
    <x v="1"/>
    <n v="4752"/>
  </r>
  <r>
    <x v="10"/>
    <x v="862"/>
    <s v="128100100"/>
    <x v="288"/>
    <x v="5"/>
    <n v="13222429"/>
    <x v="347"/>
    <x v="2"/>
    <x v="24"/>
    <x v="1"/>
    <n v="4752"/>
  </r>
  <r>
    <x v="10"/>
    <x v="862"/>
    <s v="105000008"/>
    <x v="2192"/>
    <x v="5"/>
    <n v="13222429"/>
    <x v="347"/>
    <x v="2"/>
    <x v="24"/>
    <x v="1"/>
    <n v="4752"/>
  </r>
  <r>
    <x v="10"/>
    <x v="862"/>
    <s v="221005126"/>
    <x v="843"/>
    <x v="6"/>
    <n v="13222429"/>
    <x v="347"/>
    <x v="2"/>
    <x v="24"/>
    <x v="1"/>
    <n v="4752"/>
  </r>
  <r>
    <x v="10"/>
    <x v="862"/>
    <s v="191400824"/>
    <x v="2193"/>
    <x v="6"/>
    <n v="13222429"/>
    <x v="347"/>
    <x v="2"/>
    <x v="24"/>
    <x v="1"/>
    <n v="4752"/>
  </r>
  <r>
    <x v="10"/>
    <x v="862"/>
    <s v="191160164"/>
    <x v="1689"/>
    <x v="19"/>
    <n v="13222429"/>
    <x v="347"/>
    <x v="2"/>
    <x v="24"/>
    <x v="1"/>
    <n v="4752"/>
  </r>
  <r>
    <x v="10"/>
    <x v="862"/>
    <s v="191351114"/>
    <x v="1131"/>
    <x v="11"/>
    <n v="13222429"/>
    <x v="347"/>
    <x v="2"/>
    <x v="24"/>
    <x v="1"/>
    <n v="4752"/>
  </r>
  <r>
    <x v="18"/>
    <x v="854"/>
    <s v="999999999-IMP-BOLSA"/>
    <x v="30"/>
    <x v="6"/>
    <n v="13818979"/>
    <x v="344"/>
    <x v="0"/>
    <x v="0"/>
    <x v="1"/>
    <n v="9999"/>
  </r>
  <r>
    <x v="10"/>
    <x v="862"/>
    <s v="191160146"/>
    <x v="2194"/>
    <x v="21"/>
    <n v="13222429"/>
    <x v="347"/>
    <x v="2"/>
    <x v="24"/>
    <x v="1"/>
    <n v="4752"/>
  </r>
  <r>
    <x v="10"/>
    <x v="862"/>
    <s v="191400626"/>
    <x v="2195"/>
    <x v="19"/>
    <n v="13222429"/>
    <x v="347"/>
    <x v="2"/>
    <x v="24"/>
    <x v="1"/>
    <n v="4752"/>
  </r>
  <r>
    <x v="10"/>
    <x v="862"/>
    <s v="217990452"/>
    <x v="2196"/>
    <x v="19"/>
    <n v="13222429"/>
    <x v="347"/>
    <x v="2"/>
    <x v="24"/>
    <x v="1"/>
    <n v="4752"/>
  </r>
  <r>
    <x v="10"/>
    <x v="862"/>
    <s v="191350040"/>
    <x v="2081"/>
    <x v="13"/>
    <n v="13222429"/>
    <x v="347"/>
    <x v="2"/>
    <x v="24"/>
    <x v="1"/>
    <n v="4752"/>
  </r>
  <r>
    <x v="10"/>
    <x v="862"/>
    <s v="128100120"/>
    <x v="225"/>
    <x v="5"/>
    <n v="13222429"/>
    <x v="347"/>
    <x v="2"/>
    <x v="24"/>
    <x v="1"/>
    <n v="4752"/>
  </r>
  <r>
    <x v="10"/>
    <x v="862"/>
    <s v="027040035"/>
    <x v="1230"/>
    <x v="2"/>
    <n v="13222429"/>
    <x v="347"/>
    <x v="2"/>
    <x v="24"/>
    <x v="1"/>
    <n v="4752"/>
  </r>
  <r>
    <x v="21"/>
    <x v="866"/>
    <s v="236010126"/>
    <x v="1014"/>
    <x v="19"/>
    <n v="13870392"/>
    <x v="349"/>
    <x v="2"/>
    <x v="24"/>
    <x v="1"/>
    <n v="4752"/>
  </r>
  <r>
    <x v="10"/>
    <x v="862"/>
    <s v="133000020"/>
    <x v="685"/>
    <x v="12"/>
    <n v="13222429"/>
    <x v="347"/>
    <x v="2"/>
    <x v="24"/>
    <x v="1"/>
    <n v="4752"/>
  </r>
  <r>
    <x v="10"/>
    <x v="862"/>
    <s v="003260216"/>
    <x v="210"/>
    <x v="4"/>
    <n v="13222429"/>
    <x v="347"/>
    <x v="2"/>
    <x v="24"/>
    <x v="1"/>
    <n v="4752"/>
  </r>
  <r>
    <x v="10"/>
    <x v="862"/>
    <s v="191161174"/>
    <x v="1558"/>
    <x v="21"/>
    <n v="13222429"/>
    <x v="347"/>
    <x v="2"/>
    <x v="24"/>
    <x v="1"/>
    <n v="4752"/>
  </r>
  <r>
    <x v="10"/>
    <x v="862"/>
    <s v="128100060"/>
    <x v="1048"/>
    <x v="5"/>
    <n v="13222429"/>
    <x v="347"/>
    <x v="2"/>
    <x v="24"/>
    <x v="1"/>
    <n v="4752"/>
  </r>
  <r>
    <x v="0"/>
    <x v="867"/>
    <s v="181320430"/>
    <x v="2197"/>
    <x v="19"/>
    <n v="132440"/>
    <x v="343"/>
    <x v="38"/>
    <x v="5"/>
    <x v="1"/>
    <n v="4752"/>
  </r>
  <r>
    <x v="0"/>
    <x v="853"/>
    <s v="171947916"/>
    <x v="164"/>
    <x v="1"/>
    <n v="132440"/>
    <x v="343"/>
    <x v="38"/>
    <x v="5"/>
    <x v="1"/>
    <n v="4752"/>
  </r>
  <r>
    <x v="0"/>
    <x v="867"/>
    <s v="812532150"/>
    <x v="2198"/>
    <x v="24"/>
    <n v="132440"/>
    <x v="343"/>
    <x v="38"/>
    <x v="5"/>
    <x v="1"/>
    <n v="4752"/>
  </r>
  <r>
    <x v="0"/>
    <x v="867"/>
    <s v="041120116"/>
    <x v="351"/>
    <x v="1"/>
    <n v="132440"/>
    <x v="343"/>
    <x v="38"/>
    <x v="5"/>
    <x v="1"/>
    <n v="4752"/>
  </r>
  <r>
    <x v="0"/>
    <x v="867"/>
    <s v="812021500"/>
    <x v="119"/>
    <x v="5"/>
    <n v="132440"/>
    <x v="343"/>
    <x v="38"/>
    <x v="5"/>
    <x v="1"/>
    <n v="4752"/>
  </r>
  <r>
    <x v="4"/>
    <x v="868"/>
    <s v="171121408"/>
    <x v="395"/>
    <x v="5"/>
    <n v="13492075"/>
    <x v="351"/>
    <x v="87"/>
    <x v="23"/>
    <x v="1"/>
    <n v="4752"/>
  </r>
  <r>
    <x v="0"/>
    <x v="867"/>
    <s v="236890350"/>
    <x v="89"/>
    <x v="13"/>
    <n v="132440"/>
    <x v="343"/>
    <x v="38"/>
    <x v="5"/>
    <x v="1"/>
    <n v="4752"/>
  </r>
  <r>
    <x v="0"/>
    <x v="867"/>
    <s v="181100430"/>
    <x v="2199"/>
    <x v="11"/>
    <n v="132440"/>
    <x v="343"/>
    <x v="38"/>
    <x v="5"/>
    <x v="1"/>
    <n v="4752"/>
  </r>
  <r>
    <x v="0"/>
    <x v="867"/>
    <s v="181320410"/>
    <x v="2200"/>
    <x v="19"/>
    <n v="132440"/>
    <x v="343"/>
    <x v="38"/>
    <x v="5"/>
    <x v="1"/>
    <n v="4752"/>
  </r>
  <r>
    <x v="0"/>
    <x v="867"/>
    <s v="007080100"/>
    <x v="184"/>
    <x v="18"/>
    <n v="132440"/>
    <x v="343"/>
    <x v="38"/>
    <x v="5"/>
    <x v="1"/>
    <n v="4752"/>
  </r>
  <r>
    <x v="0"/>
    <x v="867"/>
    <s v="147060510"/>
    <x v="2201"/>
    <x v="11"/>
    <n v="132440"/>
    <x v="343"/>
    <x v="38"/>
    <x v="5"/>
    <x v="1"/>
    <n v="4752"/>
  </r>
  <r>
    <x v="0"/>
    <x v="867"/>
    <s v="007120116"/>
    <x v="518"/>
    <x v="8"/>
    <n v="132440"/>
    <x v="343"/>
    <x v="38"/>
    <x v="5"/>
    <x v="1"/>
    <n v="4752"/>
  </r>
  <r>
    <x v="0"/>
    <x v="867"/>
    <s v="181040820"/>
    <x v="2202"/>
    <x v="13"/>
    <n v="132440"/>
    <x v="343"/>
    <x v="38"/>
    <x v="5"/>
    <x v="1"/>
    <n v="4752"/>
  </r>
  <r>
    <x v="0"/>
    <x v="867"/>
    <s v="181040420"/>
    <x v="2203"/>
    <x v="26"/>
    <n v="132440"/>
    <x v="343"/>
    <x v="38"/>
    <x v="5"/>
    <x v="1"/>
    <n v="4752"/>
  </r>
  <r>
    <x v="0"/>
    <x v="867"/>
    <s v="170052216"/>
    <x v="2204"/>
    <x v="24"/>
    <n v="132440"/>
    <x v="343"/>
    <x v="38"/>
    <x v="5"/>
    <x v="1"/>
    <n v="4752"/>
  </r>
  <r>
    <x v="0"/>
    <x v="867"/>
    <s v="041100100"/>
    <x v="5"/>
    <x v="5"/>
    <n v="132440"/>
    <x v="343"/>
    <x v="38"/>
    <x v="5"/>
    <x v="1"/>
    <n v="4752"/>
  </r>
  <r>
    <x v="0"/>
    <x v="867"/>
    <s v="007080016"/>
    <x v="635"/>
    <x v="18"/>
    <n v="132440"/>
    <x v="343"/>
    <x v="38"/>
    <x v="5"/>
    <x v="1"/>
    <n v="4752"/>
  </r>
  <r>
    <x v="0"/>
    <x v="867"/>
    <s v="003280300"/>
    <x v="166"/>
    <x v="2"/>
    <n v="132440"/>
    <x v="343"/>
    <x v="38"/>
    <x v="5"/>
    <x v="1"/>
    <n v="4752"/>
  </r>
  <r>
    <x v="0"/>
    <x v="867"/>
    <s v="830000036"/>
    <x v="141"/>
    <x v="22"/>
    <n v="132440"/>
    <x v="343"/>
    <x v="38"/>
    <x v="5"/>
    <x v="1"/>
    <n v="4752"/>
  </r>
  <r>
    <x v="0"/>
    <x v="867"/>
    <s v="830000032"/>
    <x v="819"/>
    <x v="13"/>
    <n v="132440"/>
    <x v="343"/>
    <x v="38"/>
    <x v="5"/>
    <x v="1"/>
    <n v="4752"/>
  </r>
  <r>
    <x v="0"/>
    <x v="867"/>
    <s v="812021200"/>
    <x v="118"/>
    <x v="5"/>
    <n v="132440"/>
    <x v="343"/>
    <x v="38"/>
    <x v="5"/>
    <x v="1"/>
    <n v="4752"/>
  </r>
  <r>
    <x v="0"/>
    <x v="867"/>
    <s v="236700519"/>
    <x v="579"/>
    <x v="12"/>
    <n v="132440"/>
    <x v="343"/>
    <x v="38"/>
    <x v="5"/>
    <x v="1"/>
    <n v="4752"/>
  </r>
  <r>
    <x v="0"/>
    <x v="867"/>
    <s v="236700514"/>
    <x v="91"/>
    <x v="11"/>
    <n v="132440"/>
    <x v="343"/>
    <x v="38"/>
    <x v="5"/>
    <x v="1"/>
    <n v="4752"/>
  </r>
  <r>
    <x v="0"/>
    <x v="867"/>
    <s v="181300420"/>
    <x v="809"/>
    <x v="11"/>
    <n v="132440"/>
    <x v="343"/>
    <x v="38"/>
    <x v="5"/>
    <x v="1"/>
    <n v="4752"/>
  </r>
  <r>
    <x v="0"/>
    <x v="867"/>
    <s v="181100425"/>
    <x v="2205"/>
    <x v="11"/>
    <n v="132440"/>
    <x v="343"/>
    <x v="38"/>
    <x v="5"/>
    <x v="1"/>
    <n v="4752"/>
  </r>
  <r>
    <x v="0"/>
    <x v="867"/>
    <s v="181060620"/>
    <x v="1016"/>
    <x v="13"/>
    <n v="132440"/>
    <x v="343"/>
    <x v="38"/>
    <x v="5"/>
    <x v="1"/>
    <n v="4752"/>
  </r>
  <r>
    <x v="0"/>
    <x v="867"/>
    <s v="181060420"/>
    <x v="2206"/>
    <x v="13"/>
    <n v="132440"/>
    <x v="343"/>
    <x v="38"/>
    <x v="5"/>
    <x v="1"/>
    <n v="4752"/>
  </r>
  <r>
    <x v="0"/>
    <x v="867"/>
    <s v="170052214"/>
    <x v="2207"/>
    <x v="0"/>
    <n v="132440"/>
    <x v="343"/>
    <x v="38"/>
    <x v="5"/>
    <x v="1"/>
    <n v="4752"/>
  </r>
  <r>
    <x v="0"/>
    <x v="867"/>
    <s v="170052212"/>
    <x v="2208"/>
    <x v="26"/>
    <n v="132440"/>
    <x v="343"/>
    <x v="38"/>
    <x v="5"/>
    <x v="1"/>
    <n v="4752"/>
  </r>
  <r>
    <x v="0"/>
    <x v="867"/>
    <s v="003280302"/>
    <x v="243"/>
    <x v="2"/>
    <n v="132440"/>
    <x v="343"/>
    <x v="38"/>
    <x v="5"/>
    <x v="1"/>
    <n v="4752"/>
  </r>
  <r>
    <x v="22"/>
    <x v="865"/>
    <s v="225001208"/>
    <x v="430"/>
    <x v="11"/>
    <n v="13385322"/>
    <x v="350"/>
    <x v="87"/>
    <x v="23"/>
    <x v="1"/>
    <n v="4530"/>
  </r>
  <r>
    <x v="0"/>
    <x v="867"/>
    <s v="003280216"/>
    <x v="51"/>
    <x v="2"/>
    <n v="132440"/>
    <x v="343"/>
    <x v="38"/>
    <x v="5"/>
    <x v="1"/>
    <n v="4752"/>
  </r>
  <r>
    <x v="0"/>
    <x v="867"/>
    <s v="003280116"/>
    <x v="27"/>
    <x v="4"/>
    <n v="132440"/>
    <x v="343"/>
    <x v="38"/>
    <x v="5"/>
    <x v="1"/>
    <n v="4752"/>
  </r>
  <r>
    <x v="0"/>
    <x v="867"/>
    <s v="003280100"/>
    <x v="29"/>
    <x v="4"/>
    <n v="132440"/>
    <x v="343"/>
    <x v="38"/>
    <x v="5"/>
    <x v="1"/>
    <n v="4752"/>
  </r>
  <r>
    <x v="0"/>
    <x v="867"/>
    <s v="041120100"/>
    <x v="37"/>
    <x v="5"/>
    <n v="132440"/>
    <x v="343"/>
    <x v="38"/>
    <x v="5"/>
    <x v="1"/>
    <n v="4752"/>
  </r>
  <r>
    <x v="0"/>
    <x v="867"/>
    <s v="024050116"/>
    <x v="1232"/>
    <x v="8"/>
    <n v="132440"/>
    <x v="343"/>
    <x v="38"/>
    <x v="5"/>
    <x v="1"/>
    <n v="4752"/>
  </r>
  <r>
    <x v="0"/>
    <x v="867"/>
    <s v="133000006"/>
    <x v="134"/>
    <x v="6"/>
    <n v="132440"/>
    <x v="343"/>
    <x v="38"/>
    <x v="5"/>
    <x v="1"/>
    <n v="4752"/>
  </r>
  <r>
    <x v="0"/>
    <x v="867"/>
    <s v="236700104"/>
    <x v="145"/>
    <x v="51"/>
    <n v="132440"/>
    <x v="343"/>
    <x v="38"/>
    <x v="5"/>
    <x v="1"/>
    <n v="4752"/>
  </r>
  <r>
    <x v="0"/>
    <x v="867"/>
    <s v="169301024"/>
    <x v="2209"/>
    <x v="6"/>
    <n v="132440"/>
    <x v="343"/>
    <x v="38"/>
    <x v="5"/>
    <x v="1"/>
    <n v="4752"/>
  </r>
  <r>
    <x v="0"/>
    <x v="867"/>
    <s v="169301016"/>
    <x v="2210"/>
    <x v="6"/>
    <n v="132440"/>
    <x v="343"/>
    <x v="38"/>
    <x v="5"/>
    <x v="1"/>
    <n v="4752"/>
  </r>
  <r>
    <x v="0"/>
    <x v="867"/>
    <s v="169301008"/>
    <x v="1111"/>
    <x v="6"/>
    <n v="132440"/>
    <x v="343"/>
    <x v="38"/>
    <x v="5"/>
    <x v="1"/>
    <n v="4752"/>
  </r>
  <r>
    <x v="0"/>
    <x v="867"/>
    <s v="169301324"/>
    <x v="2211"/>
    <x v="9"/>
    <n v="132440"/>
    <x v="343"/>
    <x v="38"/>
    <x v="5"/>
    <x v="1"/>
    <n v="4752"/>
  </r>
  <r>
    <x v="0"/>
    <x v="867"/>
    <s v="041100200"/>
    <x v="3"/>
    <x v="5"/>
    <n v="132440"/>
    <x v="343"/>
    <x v="38"/>
    <x v="5"/>
    <x v="1"/>
    <n v="4752"/>
  </r>
  <r>
    <x v="0"/>
    <x v="867"/>
    <s v="169301340"/>
    <x v="2212"/>
    <x v="31"/>
    <n v="132440"/>
    <x v="343"/>
    <x v="38"/>
    <x v="5"/>
    <x v="1"/>
    <n v="4752"/>
  </r>
  <r>
    <x v="0"/>
    <x v="867"/>
    <s v="169301048"/>
    <x v="2213"/>
    <x v="6"/>
    <n v="132440"/>
    <x v="343"/>
    <x v="38"/>
    <x v="5"/>
    <x v="1"/>
    <n v="4752"/>
  </r>
  <r>
    <x v="0"/>
    <x v="867"/>
    <s v="837000197"/>
    <x v="484"/>
    <x v="13"/>
    <n v="132440"/>
    <x v="343"/>
    <x v="38"/>
    <x v="5"/>
    <x v="1"/>
    <n v="4752"/>
  </r>
  <r>
    <x v="0"/>
    <x v="867"/>
    <s v="170052210"/>
    <x v="1229"/>
    <x v="26"/>
    <n v="132440"/>
    <x v="343"/>
    <x v="38"/>
    <x v="5"/>
    <x v="1"/>
    <n v="4752"/>
  </r>
  <r>
    <x v="0"/>
    <x v="867"/>
    <s v="149041204"/>
    <x v="81"/>
    <x v="7"/>
    <n v="132440"/>
    <x v="343"/>
    <x v="38"/>
    <x v="5"/>
    <x v="1"/>
    <n v="4752"/>
  </r>
  <r>
    <x v="0"/>
    <x v="867"/>
    <s v="170051240"/>
    <x v="1876"/>
    <x v="5"/>
    <n v="132440"/>
    <x v="343"/>
    <x v="38"/>
    <x v="5"/>
    <x v="1"/>
    <n v="4752"/>
  </r>
  <r>
    <x v="13"/>
    <x v="869"/>
    <s v="104000012"/>
    <x v="20"/>
    <x v="2"/>
    <n v="1325513"/>
    <x v="352"/>
    <x v="82"/>
    <x v="12"/>
    <x v="1"/>
    <n v="9999"/>
  </r>
  <r>
    <x v="13"/>
    <x v="869"/>
    <s v="007100200"/>
    <x v="636"/>
    <x v="5"/>
    <n v="1325513"/>
    <x v="352"/>
    <x v="82"/>
    <x v="12"/>
    <x v="1"/>
    <n v="9999"/>
  </r>
  <r>
    <x v="13"/>
    <x v="869"/>
    <s v="007080108"/>
    <x v="529"/>
    <x v="5"/>
    <n v="1325513"/>
    <x v="352"/>
    <x v="82"/>
    <x v="12"/>
    <x v="1"/>
    <n v="9999"/>
  </r>
  <r>
    <x v="1"/>
    <x v="870"/>
    <s v="171120816"/>
    <x v="125"/>
    <x v="1"/>
    <n v="51965993"/>
    <x v="353"/>
    <x v="92"/>
    <x v="2"/>
    <x v="1"/>
    <n v="4752"/>
  </r>
  <r>
    <x v="12"/>
    <x v="871"/>
    <s v="406001201"/>
    <x v="2042"/>
    <x v="12"/>
    <n v="13348064"/>
    <x v="354"/>
    <x v="7"/>
    <x v="2"/>
    <x v="1"/>
    <n v="4663"/>
  </r>
  <r>
    <x v="26"/>
    <x v="872"/>
    <s v="109000012"/>
    <x v="1205"/>
    <x v="183"/>
    <n v="13358932"/>
    <x v="355"/>
    <x v="87"/>
    <x v="23"/>
    <x v="1"/>
    <n v="4530"/>
  </r>
  <r>
    <x v="0"/>
    <x v="873"/>
    <s v="046160216"/>
    <x v="766"/>
    <x v="1"/>
    <n v="13358932"/>
    <x v="355"/>
    <x v="87"/>
    <x v="23"/>
    <x v="1"/>
    <n v="4530"/>
  </r>
  <r>
    <x v="26"/>
    <x v="872"/>
    <s v="116060100"/>
    <x v="147"/>
    <x v="8"/>
    <n v="13358932"/>
    <x v="355"/>
    <x v="87"/>
    <x v="23"/>
    <x v="1"/>
    <n v="4530"/>
  </r>
  <r>
    <x v="0"/>
    <x v="873"/>
    <s v="046160300"/>
    <x v="751"/>
    <x v="1"/>
    <n v="13358932"/>
    <x v="355"/>
    <x v="87"/>
    <x v="23"/>
    <x v="1"/>
    <n v="4530"/>
  </r>
  <r>
    <x v="13"/>
    <x v="874"/>
    <s v="839000466"/>
    <x v="1322"/>
    <x v="22"/>
    <n v="13385322"/>
    <x v="350"/>
    <x v="87"/>
    <x v="23"/>
    <x v="1"/>
    <n v="4530"/>
  </r>
  <r>
    <x v="26"/>
    <x v="872"/>
    <s v="046120216"/>
    <x v="2097"/>
    <x v="5"/>
    <n v="13358932"/>
    <x v="355"/>
    <x v="87"/>
    <x v="23"/>
    <x v="1"/>
    <n v="4530"/>
  </r>
  <r>
    <x v="0"/>
    <x v="873"/>
    <s v="046160316"/>
    <x v="758"/>
    <x v="1"/>
    <n v="13358932"/>
    <x v="355"/>
    <x v="87"/>
    <x v="23"/>
    <x v="1"/>
    <n v="4530"/>
  </r>
  <r>
    <x v="26"/>
    <x v="872"/>
    <s v="046200400"/>
    <x v="1794"/>
    <x v="1"/>
    <n v="13358932"/>
    <x v="355"/>
    <x v="87"/>
    <x v="23"/>
    <x v="1"/>
    <n v="4530"/>
  </r>
  <r>
    <x v="0"/>
    <x v="873"/>
    <s v="046160516"/>
    <x v="2214"/>
    <x v="7"/>
    <n v="13358932"/>
    <x v="355"/>
    <x v="87"/>
    <x v="23"/>
    <x v="1"/>
    <n v="4530"/>
  </r>
  <r>
    <x v="26"/>
    <x v="872"/>
    <s v="046240500"/>
    <x v="1339"/>
    <x v="51"/>
    <n v="13358932"/>
    <x v="355"/>
    <x v="87"/>
    <x v="23"/>
    <x v="1"/>
    <n v="4530"/>
  </r>
  <r>
    <x v="0"/>
    <x v="873"/>
    <s v="046200416"/>
    <x v="767"/>
    <x v="51"/>
    <n v="13358932"/>
    <x v="355"/>
    <x v="87"/>
    <x v="23"/>
    <x v="1"/>
    <n v="4530"/>
  </r>
  <r>
    <x v="14"/>
    <x v="875"/>
    <s v="133000008"/>
    <x v="1243"/>
    <x v="23"/>
    <n v="13513463"/>
    <x v="348"/>
    <x v="0"/>
    <x v="0"/>
    <x v="0"/>
    <n v="110"/>
  </r>
  <r>
    <x v="26"/>
    <x v="872"/>
    <s v="046240200"/>
    <x v="1977"/>
    <x v="7"/>
    <n v="13358932"/>
    <x v="355"/>
    <x v="87"/>
    <x v="23"/>
    <x v="1"/>
    <n v="4530"/>
  </r>
  <r>
    <x v="0"/>
    <x v="873"/>
    <s v="109000032"/>
    <x v="2215"/>
    <x v="0"/>
    <n v="13358932"/>
    <x v="355"/>
    <x v="87"/>
    <x v="23"/>
    <x v="1"/>
    <n v="4530"/>
  </r>
  <r>
    <x v="26"/>
    <x v="872"/>
    <s v="046180116"/>
    <x v="1830"/>
    <x v="1"/>
    <n v="13358932"/>
    <x v="355"/>
    <x v="87"/>
    <x v="23"/>
    <x v="1"/>
    <n v="4530"/>
  </r>
  <r>
    <x v="0"/>
    <x v="873"/>
    <s v="104000018"/>
    <x v="2216"/>
    <x v="17"/>
    <n v="13358932"/>
    <x v="355"/>
    <x v="87"/>
    <x v="23"/>
    <x v="1"/>
    <n v="4530"/>
  </r>
  <r>
    <x v="26"/>
    <x v="872"/>
    <s v="109000014"/>
    <x v="2217"/>
    <x v="5"/>
    <n v="13358932"/>
    <x v="355"/>
    <x v="87"/>
    <x v="23"/>
    <x v="1"/>
    <n v="4530"/>
  </r>
  <r>
    <x v="0"/>
    <x v="873"/>
    <s v="046280416"/>
    <x v="2218"/>
    <x v="11"/>
    <n v="13358932"/>
    <x v="355"/>
    <x v="87"/>
    <x v="23"/>
    <x v="1"/>
    <n v="4530"/>
  </r>
  <r>
    <x v="26"/>
    <x v="872"/>
    <s v="047140108"/>
    <x v="444"/>
    <x v="184"/>
    <n v="13358932"/>
    <x v="355"/>
    <x v="87"/>
    <x v="23"/>
    <x v="1"/>
    <n v="4530"/>
  </r>
  <r>
    <x v="5"/>
    <x v="876"/>
    <s v="147060812"/>
    <x v="1088"/>
    <x v="32"/>
    <n v="13358932"/>
    <x v="355"/>
    <x v="87"/>
    <x v="23"/>
    <x v="1"/>
    <n v="4530"/>
  </r>
  <r>
    <x v="26"/>
    <x v="872"/>
    <s v="046160316"/>
    <x v="758"/>
    <x v="1"/>
    <n v="13358932"/>
    <x v="355"/>
    <x v="87"/>
    <x v="23"/>
    <x v="1"/>
    <n v="4530"/>
  </r>
  <r>
    <x v="0"/>
    <x v="873"/>
    <s v="047160200"/>
    <x v="2219"/>
    <x v="184"/>
    <n v="13358932"/>
    <x v="355"/>
    <x v="87"/>
    <x v="23"/>
    <x v="1"/>
    <n v="4530"/>
  </r>
  <r>
    <x v="26"/>
    <x v="872"/>
    <s v="046120200"/>
    <x v="1454"/>
    <x v="5"/>
    <n v="13358932"/>
    <x v="355"/>
    <x v="87"/>
    <x v="23"/>
    <x v="1"/>
    <n v="4530"/>
  </r>
  <r>
    <x v="0"/>
    <x v="873"/>
    <s v="046200400"/>
    <x v="1794"/>
    <x v="7"/>
    <n v="13358932"/>
    <x v="355"/>
    <x v="87"/>
    <x v="23"/>
    <x v="1"/>
    <n v="4530"/>
  </r>
  <r>
    <x v="26"/>
    <x v="872"/>
    <s v="109000008"/>
    <x v="2220"/>
    <x v="2"/>
    <n v="13358932"/>
    <x v="355"/>
    <x v="87"/>
    <x v="23"/>
    <x v="1"/>
    <n v="4530"/>
  </r>
  <r>
    <x v="13"/>
    <x v="874"/>
    <s v="145100612"/>
    <x v="332"/>
    <x v="2"/>
    <n v="13385322"/>
    <x v="350"/>
    <x v="87"/>
    <x v="23"/>
    <x v="1"/>
    <n v="4530"/>
  </r>
  <r>
    <x v="0"/>
    <x v="873"/>
    <s v="046160116"/>
    <x v="364"/>
    <x v="2"/>
    <n v="13358932"/>
    <x v="355"/>
    <x v="87"/>
    <x v="23"/>
    <x v="1"/>
    <n v="4530"/>
  </r>
  <r>
    <x v="26"/>
    <x v="872"/>
    <s v="104000028"/>
    <x v="1989"/>
    <x v="1"/>
    <n v="13358932"/>
    <x v="355"/>
    <x v="87"/>
    <x v="23"/>
    <x v="1"/>
    <n v="4530"/>
  </r>
  <r>
    <x v="0"/>
    <x v="873"/>
    <s v="046160500"/>
    <x v="2221"/>
    <x v="1"/>
    <n v="13358932"/>
    <x v="355"/>
    <x v="87"/>
    <x v="23"/>
    <x v="1"/>
    <n v="4530"/>
  </r>
  <r>
    <x v="26"/>
    <x v="872"/>
    <s v="046120500"/>
    <x v="1852"/>
    <x v="7"/>
    <n v="13358932"/>
    <x v="355"/>
    <x v="87"/>
    <x v="23"/>
    <x v="1"/>
    <n v="4530"/>
  </r>
  <r>
    <x v="12"/>
    <x v="877"/>
    <s v="170051621"/>
    <x v="230"/>
    <x v="5"/>
    <n v="13360591"/>
    <x v="356"/>
    <x v="74"/>
    <x v="1"/>
    <x v="1"/>
    <n v="4752"/>
  </r>
  <r>
    <x v="19"/>
    <x v="878"/>
    <s v="047160108"/>
    <x v="469"/>
    <x v="5"/>
    <n v="13358932"/>
    <x v="355"/>
    <x v="87"/>
    <x v="23"/>
    <x v="1"/>
    <n v="4530"/>
  </r>
  <r>
    <x v="26"/>
    <x v="872"/>
    <s v="057080040"/>
    <x v="11"/>
    <x v="1"/>
    <n v="13358932"/>
    <x v="355"/>
    <x v="87"/>
    <x v="23"/>
    <x v="1"/>
    <n v="4530"/>
  </r>
  <r>
    <x v="19"/>
    <x v="878"/>
    <s v="046120416"/>
    <x v="2222"/>
    <x v="1"/>
    <n v="13358932"/>
    <x v="355"/>
    <x v="87"/>
    <x v="23"/>
    <x v="1"/>
    <n v="4530"/>
  </r>
  <r>
    <x v="26"/>
    <x v="872"/>
    <s v="046240216"/>
    <x v="755"/>
    <x v="7"/>
    <n v="13358932"/>
    <x v="355"/>
    <x v="87"/>
    <x v="23"/>
    <x v="1"/>
    <n v="4530"/>
  </r>
  <r>
    <x v="19"/>
    <x v="878"/>
    <s v="128100160"/>
    <x v="750"/>
    <x v="2"/>
    <n v="13358932"/>
    <x v="355"/>
    <x v="87"/>
    <x v="23"/>
    <x v="1"/>
    <n v="4530"/>
  </r>
  <r>
    <x v="26"/>
    <x v="872"/>
    <s v="046120400"/>
    <x v="1851"/>
    <x v="17"/>
    <n v="13358932"/>
    <x v="355"/>
    <x v="87"/>
    <x v="23"/>
    <x v="1"/>
    <n v="4530"/>
  </r>
  <r>
    <x v="19"/>
    <x v="878"/>
    <s v="128200140"/>
    <x v="2223"/>
    <x v="5"/>
    <n v="13358932"/>
    <x v="355"/>
    <x v="87"/>
    <x v="23"/>
    <x v="1"/>
    <n v="4530"/>
  </r>
  <r>
    <x v="26"/>
    <x v="872"/>
    <s v="109000024"/>
    <x v="284"/>
    <x v="1"/>
    <n v="13358932"/>
    <x v="355"/>
    <x v="87"/>
    <x v="23"/>
    <x v="1"/>
    <n v="4530"/>
  </r>
  <r>
    <x v="19"/>
    <x v="878"/>
    <s v="128200200"/>
    <x v="907"/>
    <x v="1"/>
    <n v="13358932"/>
    <x v="355"/>
    <x v="87"/>
    <x v="23"/>
    <x v="1"/>
    <n v="4530"/>
  </r>
  <r>
    <x v="26"/>
    <x v="872"/>
    <s v="047160116"/>
    <x v="485"/>
    <x v="91"/>
    <n v="13358932"/>
    <x v="355"/>
    <x v="87"/>
    <x v="23"/>
    <x v="1"/>
    <n v="4530"/>
  </r>
  <r>
    <x v="19"/>
    <x v="878"/>
    <s v="046120516"/>
    <x v="1676"/>
    <x v="7"/>
    <n v="13358932"/>
    <x v="355"/>
    <x v="87"/>
    <x v="23"/>
    <x v="1"/>
    <n v="4530"/>
  </r>
  <r>
    <x v="22"/>
    <x v="865"/>
    <s v="128100140"/>
    <x v="281"/>
    <x v="4"/>
    <n v="13385322"/>
    <x v="350"/>
    <x v="87"/>
    <x v="23"/>
    <x v="1"/>
    <n v="4530"/>
  </r>
  <r>
    <x v="26"/>
    <x v="872"/>
    <s v="046120300"/>
    <x v="1533"/>
    <x v="185"/>
    <n v="13358932"/>
    <x v="355"/>
    <x v="87"/>
    <x v="23"/>
    <x v="1"/>
    <n v="4530"/>
  </r>
  <r>
    <x v="19"/>
    <x v="878"/>
    <s v="133000016"/>
    <x v="858"/>
    <x v="12"/>
    <n v="13358932"/>
    <x v="355"/>
    <x v="87"/>
    <x v="23"/>
    <x v="1"/>
    <n v="4530"/>
  </r>
  <r>
    <x v="26"/>
    <x v="872"/>
    <s v="109000032"/>
    <x v="2215"/>
    <x v="9"/>
    <n v="13358932"/>
    <x v="355"/>
    <x v="87"/>
    <x v="23"/>
    <x v="1"/>
    <n v="4530"/>
  </r>
  <r>
    <x v="19"/>
    <x v="878"/>
    <s v="024060024"/>
    <x v="95"/>
    <x v="2"/>
    <n v="13358932"/>
    <x v="355"/>
    <x v="87"/>
    <x v="23"/>
    <x v="1"/>
    <n v="4530"/>
  </r>
  <r>
    <x v="26"/>
    <x v="872"/>
    <s v="116080125"/>
    <x v="31"/>
    <x v="2"/>
    <n v="13358932"/>
    <x v="355"/>
    <x v="87"/>
    <x v="23"/>
    <x v="1"/>
    <n v="4530"/>
  </r>
  <r>
    <x v="0"/>
    <x v="879"/>
    <s v="171120516"/>
    <x v="126"/>
    <x v="23"/>
    <n v="800172663"/>
    <x v="357"/>
    <x v="93"/>
    <x v="0"/>
    <x v="0"/>
    <n v="3311"/>
  </r>
  <r>
    <x v="19"/>
    <x v="878"/>
    <s v="046100400"/>
    <x v="2224"/>
    <x v="1"/>
    <n v="13358932"/>
    <x v="355"/>
    <x v="87"/>
    <x v="23"/>
    <x v="1"/>
    <n v="4530"/>
  </r>
  <r>
    <x v="26"/>
    <x v="872"/>
    <s v="116120125"/>
    <x v="1995"/>
    <x v="5"/>
    <n v="13358932"/>
    <x v="355"/>
    <x v="87"/>
    <x v="23"/>
    <x v="1"/>
    <n v="4530"/>
  </r>
  <r>
    <x v="19"/>
    <x v="878"/>
    <s v="128100200"/>
    <x v="1211"/>
    <x v="5"/>
    <n v="13358932"/>
    <x v="355"/>
    <x v="87"/>
    <x v="23"/>
    <x v="1"/>
    <n v="4530"/>
  </r>
  <r>
    <x v="18"/>
    <x v="854"/>
    <s v="815718004"/>
    <x v="303"/>
    <x v="12"/>
    <n v="13818979"/>
    <x v="344"/>
    <x v="0"/>
    <x v="0"/>
    <x v="1"/>
    <n v="9999"/>
  </r>
  <r>
    <x v="26"/>
    <x v="872"/>
    <s v="128100140"/>
    <x v="281"/>
    <x v="2"/>
    <n v="13358932"/>
    <x v="355"/>
    <x v="87"/>
    <x v="23"/>
    <x v="1"/>
    <n v="4530"/>
  </r>
  <r>
    <x v="19"/>
    <x v="878"/>
    <s v="128100245"/>
    <x v="448"/>
    <x v="7"/>
    <n v="13358932"/>
    <x v="355"/>
    <x v="87"/>
    <x v="23"/>
    <x v="1"/>
    <n v="4530"/>
  </r>
  <r>
    <x v="26"/>
    <x v="872"/>
    <s v="128300060"/>
    <x v="410"/>
    <x v="8"/>
    <n v="13358932"/>
    <x v="355"/>
    <x v="87"/>
    <x v="23"/>
    <x v="1"/>
    <n v="4530"/>
  </r>
  <r>
    <x v="19"/>
    <x v="878"/>
    <s v="046240600"/>
    <x v="2225"/>
    <x v="0"/>
    <n v="13358932"/>
    <x v="355"/>
    <x v="87"/>
    <x v="23"/>
    <x v="1"/>
    <n v="4530"/>
  </r>
  <r>
    <x v="26"/>
    <x v="872"/>
    <s v="128300122"/>
    <x v="359"/>
    <x v="1"/>
    <n v="13358932"/>
    <x v="355"/>
    <x v="87"/>
    <x v="23"/>
    <x v="1"/>
    <n v="4530"/>
  </r>
  <r>
    <x v="19"/>
    <x v="878"/>
    <s v="046200416"/>
    <x v="767"/>
    <x v="7"/>
    <n v="13358932"/>
    <x v="355"/>
    <x v="87"/>
    <x v="23"/>
    <x v="1"/>
    <n v="4530"/>
  </r>
  <r>
    <x v="26"/>
    <x v="872"/>
    <s v="046120116"/>
    <x v="335"/>
    <x v="5"/>
    <n v="13358932"/>
    <x v="355"/>
    <x v="87"/>
    <x v="23"/>
    <x v="1"/>
    <n v="4530"/>
  </r>
  <r>
    <x v="19"/>
    <x v="878"/>
    <s v="046200316"/>
    <x v="1764"/>
    <x v="7"/>
    <n v="13358932"/>
    <x v="355"/>
    <x v="87"/>
    <x v="23"/>
    <x v="1"/>
    <n v="4530"/>
  </r>
  <r>
    <x v="13"/>
    <x v="874"/>
    <s v="046120116"/>
    <x v="335"/>
    <x v="10"/>
    <n v="13385322"/>
    <x v="350"/>
    <x v="87"/>
    <x v="23"/>
    <x v="1"/>
    <n v="4530"/>
  </r>
  <r>
    <x v="26"/>
    <x v="872"/>
    <s v="046120100"/>
    <x v="344"/>
    <x v="2"/>
    <n v="13358932"/>
    <x v="355"/>
    <x v="87"/>
    <x v="23"/>
    <x v="1"/>
    <n v="4530"/>
  </r>
  <r>
    <x v="2"/>
    <x v="880"/>
    <s v="133000010"/>
    <x v="1223"/>
    <x v="6"/>
    <n v="13718163"/>
    <x v="358"/>
    <x v="0"/>
    <x v="0"/>
    <x v="0"/>
    <n v="9999"/>
  </r>
  <r>
    <x v="19"/>
    <x v="878"/>
    <s v="046180500"/>
    <x v="2226"/>
    <x v="0"/>
    <n v="13358932"/>
    <x v="355"/>
    <x v="87"/>
    <x v="23"/>
    <x v="1"/>
    <n v="4530"/>
  </r>
  <r>
    <x v="26"/>
    <x v="872"/>
    <s v="046100300"/>
    <x v="2227"/>
    <x v="5"/>
    <n v="13358932"/>
    <x v="355"/>
    <x v="87"/>
    <x v="23"/>
    <x v="1"/>
    <n v="4530"/>
  </r>
  <r>
    <x v="19"/>
    <x v="878"/>
    <s v="046160400"/>
    <x v="2228"/>
    <x v="0"/>
    <n v="13358932"/>
    <x v="355"/>
    <x v="87"/>
    <x v="23"/>
    <x v="1"/>
    <n v="4530"/>
  </r>
  <r>
    <x v="26"/>
    <x v="872"/>
    <s v="046100108"/>
    <x v="275"/>
    <x v="5"/>
    <n v="13358932"/>
    <x v="355"/>
    <x v="87"/>
    <x v="23"/>
    <x v="1"/>
    <n v="4530"/>
  </r>
  <r>
    <x v="12"/>
    <x v="877"/>
    <s v="170051217"/>
    <x v="234"/>
    <x v="186"/>
    <n v="13360591"/>
    <x v="356"/>
    <x v="74"/>
    <x v="1"/>
    <x v="1"/>
    <n v="4752"/>
  </r>
  <r>
    <x v="19"/>
    <x v="878"/>
    <s v="046160300"/>
    <x v="751"/>
    <x v="7"/>
    <n v="13358932"/>
    <x v="355"/>
    <x v="87"/>
    <x v="23"/>
    <x v="1"/>
    <n v="4530"/>
  </r>
  <r>
    <x v="26"/>
    <x v="872"/>
    <s v="041100100"/>
    <x v="5"/>
    <x v="5"/>
    <n v="13358932"/>
    <x v="355"/>
    <x v="87"/>
    <x v="23"/>
    <x v="1"/>
    <n v="4530"/>
  </r>
  <r>
    <x v="19"/>
    <x v="878"/>
    <s v="046140216"/>
    <x v="1560"/>
    <x v="1"/>
    <n v="13358932"/>
    <x v="355"/>
    <x v="87"/>
    <x v="23"/>
    <x v="1"/>
    <n v="4530"/>
  </r>
  <r>
    <x v="26"/>
    <x v="872"/>
    <s v="041100024"/>
    <x v="200"/>
    <x v="5"/>
    <n v="13358932"/>
    <x v="355"/>
    <x v="87"/>
    <x v="23"/>
    <x v="1"/>
    <n v="4530"/>
  </r>
  <r>
    <x v="19"/>
    <x v="878"/>
    <s v="046160116"/>
    <x v="364"/>
    <x v="5"/>
    <n v="13358932"/>
    <x v="355"/>
    <x v="87"/>
    <x v="23"/>
    <x v="1"/>
    <n v="4530"/>
  </r>
  <r>
    <x v="26"/>
    <x v="872"/>
    <s v="007080100"/>
    <x v="184"/>
    <x v="8"/>
    <n v="13358932"/>
    <x v="355"/>
    <x v="87"/>
    <x v="23"/>
    <x v="1"/>
    <n v="4530"/>
  </r>
  <r>
    <x v="19"/>
    <x v="878"/>
    <s v="046140400"/>
    <x v="2229"/>
    <x v="7"/>
    <n v="13358932"/>
    <x v="355"/>
    <x v="87"/>
    <x v="23"/>
    <x v="1"/>
    <n v="4530"/>
  </r>
  <r>
    <x v="26"/>
    <x v="872"/>
    <s v="046080024"/>
    <x v="286"/>
    <x v="2"/>
    <n v="13358932"/>
    <x v="355"/>
    <x v="87"/>
    <x v="23"/>
    <x v="1"/>
    <n v="4530"/>
  </r>
  <r>
    <x v="19"/>
    <x v="878"/>
    <s v="046140100"/>
    <x v="2230"/>
    <x v="5"/>
    <n v="13358932"/>
    <x v="355"/>
    <x v="87"/>
    <x v="23"/>
    <x v="1"/>
    <n v="4530"/>
  </r>
  <r>
    <x v="26"/>
    <x v="872"/>
    <s v="007080016"/>
    <x v="635"/>
    <x v="4"/>
    <n v="13358932"/>
    <x v="355"/>
    <x v="87"/>
    <x v="23"/>
    <x v="1"/>
    <n v="4530"/>
  </r>
  <r>
    <x v="12"/>
    <x v="877"/>
    <s v="003280116"/>
    <x v="27"/>
    <x v="56"/>
    <n v="13360591"/>
    <x v="356"/>
    <x v="74"/>
    <x v="1"/>
    <x v="1"/>
    <n v="4752"/>
  </r>
  <r>
    <x v="19"/>
    <x v="878"/>
    <s v="046140108"/>
    <x v="2231"/>
    <x v="17"/>
    <n v="13358932"/>
    <x v="355"/>
    <x v="87"/>
    <x v="23"/>
    <x v="1"/>
    <n v="4530"/>
  </r>
  <r>
    <x v="21"/>
    <x v="881"/>
    <s v="201080024"/>
    <x v="2027"/>
    <x v="8"/>
    <n v="13358932"/>
    <x v="355"/>
    <x v="87"/>
    <x v="23"/>
    <x v="1"/>
    <n v="4530"/>
  </r>
  <r>
    <x v="19"/>
    <x v="878"/>
    <s v="007100100"/>
    <x v="192"/>
    <x v="2"/>
    <n v="13358932"/>
    <x v="355"/>
    <x v="87"/>
    <x v="23"/>
    <x v="1"/>
    <n v="4530"/>
  </r>
  <r>
    <x v="7"/>
    <x v="882"/>
    <s v="128100160"/>
    <x v="750"/>
    <x v="5"/>
    <n v="13358932"/>
    <x v="355"/>
    <x v="87"/>
    <x v="23"/>
    <x v="1"/>
    <n v="4530"/>
  </r>
  <r>
    <x v="19"/>
    <x v="878"/>
    <s v="007120100"/>
    <x v="644"/>
    <x v="2"/>
    <n v="13358932"/>
    <x v="355"/>
    <x v="87"/>
    <x v="23"/>
    <x v="1"/>
    <n v="4530"/>
  </r>
  <r>
    <x v="7"/>
    <x v="882"/>
    <s v="128100100"/>
    <x v="288"/>
    <x v="5"/>
    <n v="13358932"/>
    <x v="355"/>
    <x v="87"/>
    <x v="23"/>
    <x v="1"/>
    <n v="4530"/>
  </r>
  <r>
    <x v="19"/>
    <x v="878"/>
    <s v="007120016"/>
    <x v="2232"/>
    <x v="2"/>
    <n v="13358932"/>
    <x v="355"/>
    <x v="87"/>
    <x v="23"/>
    <x v="1"/>
    <n v="4530"/>
  </r>
  <r>
    <x v="21"/>
    <x v="881"/>
    <s v="050180216"/>
    <x v="501"/>
    <x v="2"/>
    <n v="13358932"/>
    <x v="355"/>
    <x v="87"/>
    <x v="23"/>
    <x v="1"/>
    <n v="4530"/>
  </r>
  <r>
    <x v="19"/>
    <x v="878"/>
    <s v="007120024"/>
    <x v="2233"/>
    <x v="2"/>
    <n v="13358932"/>
    <x v="355"/>
    <x v="87"/>
    <x v="23"/>
    <x v="1"/>
    <n v="4530"/>
  </r>
  <r>
    <x v="21"/>
    <x v="881"/>
    <s v="050200200"/>
    <x v="1172"/>
    <x v="2"/>
    <n v="13358932"/>
    <x v="355"/>
    <x v="87"/>
    <x v="23"/>
    <x v="1"/>
    <n v="4530"/>
  </r>
  <r>
    <x v="19"/>
    <x v="878"/>
    <s v="046180516"/>
    <x v="2234"/>
    <x v="0"/>
    <n v="13358932"/>
    <x v="355"/>
    <x v="87"/>
    <x v="23"/>
    <x v="1"/>
    <n v="4530"/>
  </r>
  <r>
    <x v="21"/>
    <x v="881"/>
    <s v="050160200"/>
    <x v="440"/>
    <x v="28"/>
    <n v="13358932"/>
    <x v="355"/>
    <x v="87"/>
    <x v="23"/>
    <x v="1"/>
    <n v="4530"/>
  </r>
  <r>
    <x v="10"/>
    <x v="883"/>
    <s v="834160400"/>
    <x v="121"/>
    <x v="69"/>
    <n v="13463178"/>
    <x v="359"/>
    <x v="87"/>
    <x v="23"/>
    <x v="1"/>
    <n v="4752"/>
  </r>
  <r>
    <x v="7"/>
    <x v="882"/>
    <s v="128100140"/>
    <x v="281"/>
    <x v="5"/>
    <n v="13358932"/>
    <x v="355"/>
    <x v="87"/>
    <x v="23"/>
    <x v="1"/>
    <n v="4530"/>
  </r>
  <r>
    <x v="21"/>
    <x v="881"/>
    <s v="050160116"/>
    <x v="1176"/>
    <x v="28"/>
    <n v="13358932"/>
    <x v="355"/>
    <x v="87"/>
    <x v="23"/>
    <x v="1"/>
    <n v="4530"/>
  </r>
  <r>
    <x v="21"/>
    <x v="881"/>
    <s v="201000020"/>
    <x v="1740"/>
    <x v="8"/>
    <n v="13358932"/>
    <x v="355"/>
    <x v="87"/>
    <x v="23"/>
    <x v="1"/>
    <n v="4530"/>
  </r>
  <r>
    <x v="7"/>
    <x v="882"/>
    <s v="128100120"/>
    <x v="225"/>
    <x v="5"/>
    <n v="13358932"/>
    <x v="355"/>
    <x v="87"/>
    <x v="23"/>
    <x v="1"/>
    <n v="4530"/>
  </r>
  <r>
    <x v="7"/>
    <x v="882"/>
    <s v="046080100"/>
    <x v="279"/>
    <x v="28"/>
    <n v="13358932"/>
    <x v="355"/>
    <x v="87"/>
    <x v="23"/>
    <x v="1"/>
    <n v="4530"/>
  </r>
  <r>
    <x v="7"/>
    <x v="882"/>
    <s v="046100108"/>
    <x v="275"/>
    <x v="2"/>
    <n v="13358932"/>
    <x v="355"/>
    <x v="87"/>
    <x v="23"/>
    <x v="1"/>
    <n v="4530"/>
  </r>
  <r>
    <x v="7"/>
    <x v="882"/>
    <s v="046180600"/>
    <x v="2235"/>
    <x v="0"/>
    <n v="13358932"/>
    <x v="355"/>
    <x v="87"/>
    <x v="23"/>
    <x v="1"/>
    <n v="4530"/>
  </r>
  <r>
    <x v="23"/>
    <x v="884"/>
    <s v="830001010"/>
    <x v="1265"/>
    <x v="19"/>
    <n v="13720271"/>
    <x v="360"/>
    <x v="94"/>
    <x v="0"/>
    <x v="0"/>
    <n v="9999"/>
  </r>
  <r>
    <x v="7"/>
    <x v="882"/>
    <s v="128100080"/>
    <x v="196"/>
    <x v="2"/>
    <n v="13358932"/>
    <x v="355"/>
    <x v="87"/>
    <x v="23"/>
    <x v="1"/>
    <n v="4530"/>
  </r>
  <r>
    <x v="22"/>
    <x v="865"/>
    <s v="107000028"/>
    <x v="2236"/>
    <x v="5"/>
    <n v="13385322"/>
    <x v="350"/>
    <x v="87"/>
    <x v="23"/>
    <x v="1"/>
    <n v="4530"/>
  </r>
  <r>
    <x v="7"/>
    <x v="882"/>
    <s v="047200500"/>
    <x v="2237"/>
    <x v="24"/>
    <n v="13358932"/>
    <x v="355"/>
    <x v="87"/>
    <x v="23"/>
    <x v="1"/>
    <n v="4530"/>
  </r>
  <r>
    <x v="22"/>
    <x v="865"/>
    <s v="128100240"/>
    <x v="752"/>
    <x v="2"/>
    <n v="13385322"/>
    <x v="350"/>
    <x v="87"/>
    <x v="23"/>
    <x v="1"/>
    <n v="4530"/>
  </r>
  <r>
    <x v="7"/>
    <x v="882"/>
    <s v="046120500"/>
    <x v="1852"/>
    <x v="1"/>
    <n v="13358932"/>
    <x v="355"/>
    <x v="87"/>
    <x v="23"/>
    <x v="1"/>
    <n v="4530"/>
  </r>
  <r>
    <x v="7"/>
    <x v="882"/>
    <s v="128100200"/>
    <x v="1211"/>
    <x v="1"/>
    <n v="13358932"/>
    <x v="355"/>
    <x v="87"/>
    <x v="23"/>
    <x v="1"/>
    <n v="4530"/>
  </r>
  <r>
    <x v="7"/>
    <x v="882"/>
    <s v="047140200"/>
    <x v="459"/>
    <x v="1"/>
    <n v="13358932"/>
    <x v="355"/>
    <x v="87"/>
    <x v="23"/>
    <x v="1"/>
    <n v="4530"/>
  </r>
  <r>
    <x v="7"/>
    <x v="882"/>
    <s v="046200216"/>
    <x v="2238"/>
    <x v="7"/>
    <n v="13358932"/>
    <x v="355"/>
    <x v="87"/>
    <x v="23"/>
    <x v="1"/>
    <n v="4530"/>
  </r>
  <r>
    <x v="7"/>
    <x v="882"/>
    <s v="128200160"/>
    <x v="2239"/>
    <x v="5"/>
    <n v="13358932"/>
    <x v="355"/>
    <x v="87"/>
    <x v="23"/>
    <x v="1"/>
    <n v="4530"/>
  </r>
  <r>
    <x v="26"/>
    <x v="885"/>
    <s v="191350042"/>
    <x v="2240"/>
    <x v="22"/>
    <n v="13360591"/>
    <x v="356"/>
    <x v="74"/>
    <x v="1"/>
    <x v="1"/>
    <n v="4752"/>
  </r>
  <r>
    <x v="7"/>
    <x v="886"/>
    <s v="169300150"/>
    <x v="2241"/>
    <x v="163"/>
    <n v="13360591"/>
    <x v="356"/>
    <x v="74"/>
    <x v="1"/>
    <x v="1"/>
    <n v="4752"/>
  </r>
  <r>
    <x v="18"/>
    <x v="887"/>
    <s v="236001132"/>
    <x v="517"/>
    <x v="0"/>
    <n v="16192526"/>
    <x v="361"/>
    <x v="47"/>
    <x v="14"/>
    <x v="1"/>
    <n v="9999"/>
  </r>
  <r>
    <x v="12"/>
    <x v="877"/>
    <s v="170051025"/>
    <x v="203"/>
    <x v="4"/>
    <n v="13360591"/>
    <x v="356"/>
    <x v="74"/>
    <x v="1"/>
    <x v="1"/>
    <n v="4752"/>
  </r>
  <r>
    <x v="7"/>
    <x v="886"/>
    <s v="169300120"/>
    <x v="604"/>
    <x v="163"/>
    <n v="13360591"/>
    <x v="356"/>
    <x v="74"/>
    <x v="1"/>
    <x v="1"/>
    <n v="4752"/>
  </r>
  <r>
    <x v="7"/>
    <x v="886"/>
    <s v="169300576"/>
    <x v="2242"/>
    <x v="163"/>
    <n v="13360591"/>
    <x v="356"/>
    <x v="74"/>
    <x v="1"/>
    <x v="1"/>
    <n v="4752"/>
  </r>
  <r>
    <x v="7"/>
    <x v="886"/>
    <s v="225000816"/>
    <x v="544"/>
    <x v="55"/>
    <n v="13360591"/>
    <x v="356"/>
    <x v="74"/>
    <x v="1"/>
    <x v="1"/>
    <n v="4752"/>
  </r>
  <r>
    <x v="21"/>
    <x v="866"/>
    <s v="236001216"/>
    <x v="1029"/>
    <x v="24"/>
    <n v="13870392"/>
    <x v="349"/>
    <x v="2"/>
    <x v="24"/>
    <x v="1"/>
    <n v="4752"/>
  </r>
  <r>
    <x v="7"/>
    <x v="886"/>
    <s v="225003287"/>
    <x v="1100"/>
    <x v="24"/>
    <n v="13360591"/>
    <x v="356"/>
    <x v="74"/>
    <x v="1"/>
    <x v="1"/>
    <n v="4752"/>
  </r>
  <r>
    <x v="12"/>
    <x v="877"/>
    <s v="003291300"/>
    <x v="2243"/>
    <x v="2"/>
    <n v="13360591"/>
    <x v="356"/>
    <x v="74"/>
    <x v="1"/>
    <x v="1"/>
    <n v="4752"/>
  </r>
  <r>
    <x v="7"/>
    <x v="886"/>
    <s v="169300544"/>
    <x v="136"/>
    <x v="13"/>
    <n v="13360591"/>
    <x v="356"/>
    <x v="74"/>
    <x v="1"/>
    <x v="1"/>
    <n v="4752"/>
  </r>
  <r>
    <x v="12"/>
    <x v="877"/>
    <s v="104000016"/>
    <x v="18"/>
    <x v="8"/>
    <n v="13360591"/>
    <x v="356"/>
    <x v="74"/>
    <x v="1"/>
    <x v="1"/>
    <n v="4752"/>
  </r>
  <r>
    <x v="12"/>
    <x v="877"/>
    <s v="003291100"/>
    <x v="611"/>
    <x v="2"/>
    <n v="13360591"/>
    <x v="356"/>
    <x v="74"/>
    <x v="1"/>
    <x v="1"/>
    <n v="4752"/>
  </r>
  <r>
    <x v="12"/>
    <x v="877"/>
    <s v="261020008"/>
    <x v="98"/>
    <x v="5"/>
    <n v="13360591"/>
    <x v="356"/>
    <x v="74"/>
    <x v="1"/>
    <x v="1"/>
    <n v="4752"/>
  </r>
  <r>
    <x v="13"/>
    <x v="874"/>
    <s v="145100610"/>
    <x v="315"/>
    <x v="5"/>
    <n v="13385322"/>
    <x v="350"/>
    <x v="87"/>
    <x v="23"/>
    <x v="1"/>
    <n v="4530"/>
  </r>
  <r>
    <x v="22"/>
    <x v="865"/>
    <s v="191202322"/>
    <x v="1138"/>
    <x v="24"/>
    <n v="13385322"/>
    <x v="350"/>
    <x v="87"/>
    <x v="23"/>
    <x v="1"/>
    <n v="4530"/>
  </r>
  <r>
    <x v="13"/>
    <x v="874"/>
    <s v="104000006"/>
    <x v="16"/>
    <x v="33"/>
    <n v="13385322"/>
    <x v="350"/>
    <x v="87"/>
    <x v="23"/>
    <x v="1"/>
    <n v="4530"/>
  </r>
  <r>
    <x v="22"/>
    <x v="865"/>
    <s v="051120100"/>
    <x v="869"/>
    <x v="4"/>
    <n v="13385322"/>
    <x v="350"/>
    <x v="87"/>
    <x v="23"/>
    <x v="1"/>
    <n v="4530"/>
  </r>
  <r>
    <x v="22"/>
    <x v="865"/>
    <s v="128100080"/>
    <x v="196"/>
    <x v="4"/>
    <n v="13385322"/>
    <x v="350"/>
    <x v="87"/>
    <x v="23"/>
    <x v="1"/>
    <n v="4530"/>
  </r>
  <r>
    <x v="22"/>
    <x v="865"/>
    <s v="051120116"/>
    <x v="824"/>
    <x v="4"/>
    <n v="13385322"/>
    <x v="350"/>
    <x v="87"/>
    <x v="23"/>
    <x v="1"/>
    <n v="4530"/>
  </r>
  <r>
    <x v="22"/>
    <x v="865"/>
    <s v="191147878"/>
    <x v="2244"/>
    <x v="24"/>
    <n v="13385322"/>
    <x v="350"/>
    <x v="87"/>
    <x v="23"/>
    <x v="1"/>
    <n v="4530"/>
  </r>
  <r>
    <x v="22"/>
    <x v="865"/>
    <s v="191147110"/>
    <x v="2083"/>
    <x v="24"/>
    <n v="13385322"/>
    <x v="350"/>
    <x v="87"/>
    <x v="23"/>
    <x v="1"/>
    <n v="4530"/>
  </r>
  <r>
    <x v="22"/>
    <x v="865"/>
    <s v="149041204"/>
    <x v="81"/>
    <x v="17"/>
    <n v="13385322"/>
    <x v="350"/>
    <x v="87"/>
    <x v="23"/>
    <x v="1"/>
    <n v="4530"/>
  </r>
  <r>
    <x v="1"/>
    <x v="888"/>
    <s v="834160443"/>
    <x v="593"/>
    <x v="34"/>
    <n v="13460359"/>
    <x v="362"/>
    <x v="30"/>
    <x v="10"/>
    <x v="1"/>
    <n v="4663"/>
  </r>
  <r>
    <x v="26"/>
    <x v="889"/>
    <s v="830000036"/>
    <x v="141"/>
    <x v="96"/>
    <n v="13463178"/>
    <x v="359"/>
    <x v="87"/>
    <x v="23"/>
    <x v="1"/>
    <n v="4752"/>
  </r>
  <r>
    <x v="12"/>
    <x v="890"/>
    <s v="830000032"/>
    <x v="819"/>
    <x v="32"/>
    <n v="13463178"/>
    <x v="359"/>
    <x v="87"/>
    <x v="23"/>
    <x v="1"/>
    <n v="4752"/>
  </r>
  <r>
    <x v="12"/>
    <x v="890"/>
    <s v="830000212"/>
    <x v="2245"/>
    <x v="68"/>
    <n v="13463178"/>
    <x v="359"/>
    <x v="87"/>
    <x v="23"/>
    <x v="1"/>
    <n v="4752"/>
  </r>
  <r>
    <x v="12"/>
    <x v="890"/>
    <s v="220130410"/>
    <x v="87"/>
    <x v="13"/>
    <n v="13463178"/>
    <x v="359"/>
    <x v="87"/>
    <x v="23"/>
    <x v="1"/>
    <n v="4752"/>
  </r>
  <r>
    <x v="8"/>
    <x v="891"/>
    <s v="133000020"/>
    <x v="685"/>
    <x v="19"/>
    <n v="13463178"/>
    <x v="359"/>
    <x v="87"/>
    <x v="23"/>
    <x v="1"/>
    <n v="4752"/>
  </r>
  <r>
    <x v="8"/>
    <x v="891"/>
    <s v="104000010"/>
    <x v="23"/>
    <x v="38"/>
    <n v="13463178"/>
    <x v="359"/>
    <x v="87"/>
    <x v="23"/>
    <x v="1"/>
    <n v="4752"/>
  </r>
  <r>
    <x v="8"/>
    <x v="891"/>
    <s v="007100100"/>
    <x v="192"/>
    <x v="28"/>
    <n v="13463178"/>
    <x v="359"/>
    <x v="87"/>
    <x v="23"/>
    <x v="1"/>
    <n v="4752"/>
  </r>
  <r>
    <x v="8"/>
    <x v="891"/>
    <s v="041100100"/>
    <x v="5"/>
    <x v="5"/>
    <n v="13463178"/>
    <x v="359"/>
    <x v="87"/>
    <x v="23"/>
    <x v="1"/>
    <n v="4752"/>
  </r>
  <r>
    <x v="8"/>
    <x v="891"/>
    <s v="007120100"/>
    <x v="644"/>
    <x v="28"/>
    <n v="13463178"/>
    <x v="359"/>
    <x v="87"/>
    <x v="23"/>
    <x v="1"/>
    <n v="4752"/>
  </r>
  <r>
    <x v="8"/>
    <x v="891"/>
    <s v="001610016"/>
    <x v="2246"/>
    <x v="28"/>
    <n v="13463178"/>
    <x v="359"/>
    <x v="87"/>
    <x v="23"/>
    <x v="1"/>
    <n v="4752"/>
  </r>
  <r>
    <x v="8"/>
    <x v="891"/>
    <s v="001608200"/>
    <x v="46"/>
    <x v="28"/>
    <n v="13463178"/>
    <x v="359"/>
    <x v="87"/>
    <x v="23"/>
    <x v="1"/>
    <n v="4752"/>
  </r>
  <r>
    <x v="8"/>
    <x v="891"/>
    <s v="837000194"/>
    <x v="2247"/>
    <x v="68"/>
    <n v="13463178"/>
    <x v="359"/>
    <x v="87"/>
    <x v="23"/>
    <x v="1"/>
    <n v="4752"/>
  </r>
  <r>
    <x v="8"/>
    <x v="892"/>
    <s v="171947916"/>
    <x v="164"/>
    <x v="59"/>
    <n v="13463178"/>
    <x v="359"/>
    <x v="87"/>
    <x v="23"/>
    <x v="1"/>
    <n v="4752"/>
  </r>
  <r>
    <x v="8"/>
    <x v="891"/>
    <s v="192002050"/>
    <x v="431"/>
    <x v="11"/>
    <n v="13463178"/>
    <x v="359"/>
    <x v="87"/>
    <x v="23"/>
    <x v="1"/>
    <n v="4752"/>
  </r>
  <r>
    <x v="26"/>
    <x v="893"/>
    <s v="236500132"/>
    <x v="2248"/>
    <x v="23"/>
    <n v="13465135"/>
    <x v="363"/>
    <x v="87"/>
    <x v="23"/>
    <x v="1"/>
    <n v="4530"/>
  </r>
  <r>
    <x v="26"/>
    <x v="893"/>
    <s v="221066608"/>
    <x v="2249"/>
    <x v="13"/>
    <n v="13465135"/>
    <x v="363"/>
    <x v="87"/>
    <x v="23"/>
    <x v="1"/>
    <n v="4530"/>
  </r>
  <r>
    <x v="26"/>
    <x v="893"/>
    <s v="149020832"/>
    <x v="329"/>
    <x v="24"/>
    <n v="13465135"/>
    <x v="363"/>
    <x v="87"/>
    <x v="23"/>
    <x v="1"/>
    <n v="4530"/>
  </r>
  <r>
    <x v="26"/>
    <x v="893"/>
    <s v="236001172"/>
    <x v="82"/>
    <x v="24"/>
    <n v="13465135"/>
    <x v="363"/>
    <x v="87"/>
    <x v="23"/>
    <x v="1"/>
    <n v="4530"/>
  </r>
  <r>
    <x v="26"/>
    <x v="893"/>
    <s v="117080125"/>
    <x v="202"/>
    <x v="2"/>
    <n v="13465135"/>
    <x v="363"/>
    <x v="87"/>
    <x v="23"/>
    <x v="1"/>
    <n v="4530"/>
  </r>
  <r>
    <x v="26"/>
    <x v="893"/>
    <s v="221066109"/>
    <x v="2250"/>
    <x v="13"/>
    <n v="13465135"/>
    <x v="363"/>
    <x v="87"/>
    <x v="23"/>
    <x v="1"/>
    <n v="4530"/>
  </r>
  <r>
    <x v="26"/>
    <x v="893"/>
    <s v="117060100"/>
    <x v="13"/>
    <x v="2"/>
    <n v="13465135"/>
    <x v="363"/>
    <x v="87"/>
    <x v="23"/>
    <x v="1"/>
    <n v="4530"/>
  </r>
  <r>
    <x v="26"/>
    <x v="893"/>
    <s v="220130410"/>
    <x v="87"/>
    <x v="11"/>
    <n v="13465135"/>
    <x v="363"/>
    <x v="87"/>
    <x v="23"/>
    <x v="1"/>
    <n v="4530"/>
  </r>
  <r>
    <x v="26"/>
    <x v="893"/>
    <s v="236500136"/>
    <x v="2251"/>
    <x v="23"/>
    <n v="13465135"/>
    <x v="363"/>
    <x v="87"/>
    <x v="23"/>
    <x v="1"/>
    <n v="4530"/>
  </r>
  <r>
    <x v="26"/>
    <x v="893"/>
    <s v="027062015"/>
    <x v="2252"/>
    <x v="5"/>
    <n v="13465135"/>
    <x v="363"/>
    <x v="87"/>
    <x v="23"/>
    <x v="1"/>
    <n v="4530"/>
  </r>
  <r>
    <x v="26"/>
    <x v="893"/>
    <s v="052140200"/>
    <x v="2253"/>
    <x v="1"/>
    <n v="13465135"/>
    <x v="363"/>
    <x v="87"/>
    <x v="23"/>
    <x v="1"/>
    <n v="4530"/>
  </r>
  <r>
    <x v="24"/>
    <x v="894"/>
    <s v="208060015"/>
    <x v="15"/>
    <x v="2"/>
    <n v="13838340"/>
    <x v="364"/>
    <x v="0"/>
    <x v="0"/>
    <x v="0"/>
    <n v="9999"/>
  </r>
  <r>
    <x v="26"/>
    <x v="893"/>
    <s v="007080116"/>
    <x v="209"/>
    <x v="2"/>
    <n v="13465135"/>
    <x v="363"/>
    <x v="87"/>
    <x v="23"/>
    <x v="1"/>
    <n v="4530"/>
  </r>
  <r>
    <x v="26"/>
    <x v="893"/>
    <s v="027062020"/>
    <x v="412"/>
    <x v="5"/>
    <n v="13465135"/>
    <x v="363"/>
    <x v="87"/>
    <x v="23"/>
    <x v="1"/>
    <n v="4530"/>
  </r>
  <r>
    <x v="26"/>
    <x v="893"/>
    <s v="051160100"/>
    <x v="1526"/>
    <x v="5"/>
    <n v="13465135"/>
    <x v="363"/>
    <x v="87"/>
    <x v="23"/>
    <x v="1"/>
    <n v="4530"/>
  </r>
  <r>
    <x v="17"/>
    <x v="895"/>
    <s v="003260120"/>
    <x v="1671"/>
    <x v="154"/>
    <n v="13469770"/>
    <x v="365"/>
    <x v="87"/>
    <x v="23"/>
    <x v="1"/>
    <n v="4752"/>
  </r>
  <r>
    <x v="7"/>
    <x v="896"/>
    <s v="191401816"/>
    <x v="2254"/>
    <x v="11"/>
    <n v="13469770"/>
    <x v="365"/>
    <x v="87"/>
    <x v="23"/>
    <x v="1"/>
    <n v="4752"/>
  </r>
  <r>
    <x v="17"/>
    <x v="895"/>
    <s v="041100300"/>
    <x v="24"/>
    <x v="186"/>
    <n v="13469770"/>
    <x v="365"/>
    <x v="87"/>
    <x v="23"/>
    <x v="1"/>
    <n v="4752"/>
  </r>
  <r>
    <x v="7"/>
    <x v="897"/>
    <s v="003404090"/>
    <x v="990"/>
    <x v="27"/>
    <n v="13469770"/>
    <x v="365"/>
    <x v="87"/>
    <x v="23"/>
    <x v="1"/>
    <n v="4752"/>
  </r>
  <r>
    <x v="17"/>
    <x v="895"/>
    <s v="003260200"/>
    <x v="32"/>
    <x v="42"/>
    <n v="13469770"/>
    <x v="365"/>
    <x v="87"/>
    <x v="23"/>
    <x v="1"/>
    <n v="4752"/>
  </r>
  <r>
    <x v="7"/>
    <x v="898"/>
    <s v="023080016"/>
    <x v="505"/>
    <x v="29"/>
    <n v="13469770"/>
    <x v="365"/>
    <x v="87"/>
    <x v="23"/>
    <x v="1"/>
    <n v="4752"/>
  </r>
  <r>
    <x v="17"/>
    <x v="895"/>
    <s v="041080200"/>
    <x v="1"/>
    <x v="187"/>
    <n v="13469770"/>
    <x v="365"/>
    <x v="87"/>
    <x v="23"/>
    <x v="1"/>
    <n v="4752"/>
  </r>
  <r>
    <x v="19"/>
    <x v="899"/>
    <s v="003280216"/>
    <x v="51"/>
    <x v="56"/>
    <n v="13469770"/>
    <x v="365"/>
    <x v="87"/>
    <x v="23"/>
    <x v="1"/>
    <n v="4752"/>
  </r>
  <r>
    <x v="17"/>
    <x v="895"/>
    <s v="003280116"/>
    <x v="27"/>
    <x v="188"/>
    <n v="13469770"/>
    <x v="365"/>
    <x v="87"/>
    <x v="23"/>
    <x v="1"/>
    <n v="4752"/>
  </r>
  <r>
    <x v="19"/>
    <x v="899"/>
    <s v="007100108"/>
    <x v="535"/>
    <x v="189"/>
    <n v="13469770"/>
    <x v="365"/>
    <x v="87"/>
    <x v="23"/>
    <x v="1"/>
    <n v="4752"/>
  </r>
  <r>
    <x v="17"/>
    <x v="895"/>
    <s v="003291300"/>
    <x v="2243"/>
    <x v="2"/>
    <n v="13469770"/>
    <x v="365"/>
    <x v="87"/>
    <x v="23"/>
    <x v="1"/>
    <n v="4752"/>
  </r>
  <r>
    <x v="19"/>
    <x v="899"/>
    <s v="003291200"/>
    <x v="619"/>
    <x v="4"/>
    <n v="13469770"/>
    <x v="365"/>
    <x v="87"/>
    <x v="23"/>
    <x v="1"/>
    <n v="4752"/>
  </r>
  <r>
    <x v="17"/>
    <x v="895"/>
    <s v="003291316"/>
    <x v="2148"/>
    <x v="190"/>
    <n v="13469770"/>
    <x v="365"/>
    <x v="87"/>
    <x v="23"/>
    <x v="1"/>
    <n v="4752"/>
  </r>
  <r>
    <x v="19"/>
    <x v="899"/>
    <s v="003291400"/>
    <x v="1492"/>
    <x v="10"/>
    <n v="13469770"/>
    <x v="365"/>
    <x v="87"/>
    <x v="23"/>
    <x v="1"/>
    <n v="4752"/>
  </r>
  <r>
    <x v="6"/>
    <x v="900"/>
    <s v="171947917"/>
    <x v="569"/>
    <x v="18"/>
    <n v="13486750"/>
    <x v="366"/>
    <x v="87"/>
    <x v="23"/>
    <x v="1"/>
    <n v="4752"/>
  </r>
  <r>
    <x v="20"/>
    <x v="901"/>
    <s v="074060035"/>
    <x v="1702"/>
    <x v="2"/>
    <n v="13469770"/>
    <x v="365"/>
    <x v="87"/>
    <x v="23"/>
    <x v="1"/>
    <n v="4752"/>
  </r>
  <r>
    <x v="19"/>
    <x v="899"/>
    <s v="007100116"/>
    <x v="2161"/>
    <x v="29"/>
    <n v="13469770"/>
    <x v="365"/>
    <x v="87"/>
    <x v="23"/>
    <x v="1"/>
    <n v="4752"/>
  </r>
  <r>
    <x v="20"/>
    <x v="901"/>
    <s v="073160200"/>
    <x v="2122"/>
    <x v="1"/>
    <n v="13469770"/>
    <x v="365"/>
    <x v="87"/>
    <x v="23"/>
    <x v="1"/>
    <n v="4752"/>
  </r>
  <r>
    <x v="19"/>
    <x v="899"/>
    <s v="003260216"/>
    <x v="210"/>
    <x v="37"/>
    <n v="13469770"/>
    <x v="365"/>
    <x v="87"/>
    <x v="23"/>
    <x v="1"/>
    <n v="4752"/>
  </r>
  <r>
    <x v="20"/>
    <x v="901"/>
    <s v="027060025"/>
    <x v="1042"/>
    <x v="33"/>
    <n v="13469770"/>
    <x v="365"/>
    <x v="87"/>
    <x v="23"/>
    <x v="1"/>
    <n v="4752"/>
  </r>
  <r>
    <x v="19"/>
    <x v="899"/>
    <s v="003280100"/>
    <x v="29"/>
    <x v="191"/>
    <n v="13469770"/>
    <x v="365"/>
    <x v="87"/>
    <x v="23"/>
    <x v="1"/>
    <n v="4752"/>
  </r>
  <r>
    <x v="20"/>
    <x v="901"/>
    <s v="074060025"/>
    <x v="475"/>
    <x v="4"/>
    <n v="13469770"/>
    <x v="365"/>
    <x v="87"/>
    <x v="23"/>
    <x v="1"/>
    <n v="4752"/>
  </r>
  <r>
    <x v="19"/>
    <x v="899"/>
    <s v="003280200"/>
    <x v="25"/>
    <x v="142"/>
    <n v="13469770"/>
    <x v="365"/>
    <x v="87"/>
    <x v="23"/>
    <x v="1"/>
    <n v="4752"/>
  </r>
  <r>
    <x v="20"/>
    <x v="901"/>
    <s v="027040040"/>
    <x v="402"/>
    <x v="33"/>
    <n v="13469770"/>
    <x v="365"/>
    <x v="87"/>
    <x v="23"/>
    <x v="1"/>
    <n v="4752"/>
  </r>
  <r>
    <x v="20"/>
    <x v="901"/>
    <s v="027050020"/>
    <x v="1555"/>
    <x v="33"/>
    <n v="13469770"/>
    <x v="365"/>
    <x v="87"/>
    <x v="23"/>
    <x v="1"/>
    <n v="4752"/>
  </r>
  <r>
    <x v="20"/>
    <x v="901"/>
    <s v="027050010"/>
    <x v="660"/>
    <x v="33"/>
    <n v="13469770"/>
    <x v="365"/>
    <x v="87"/>
    <x v="23"/>
    <x v="1"/>
    <n v="4752"/>
  </r>
  <r>
    <x v="20"/>
    <x v="901"/>
    <s v="117120125"/>
    <x v="655"/>
    <x v="33"/>
    <n v="13469770"/>
    <x v="365"/>
    <x v="87"/>
    <x v="23"/>
    <x v="1"/>
    <n v="4752"/>
  </r>
  <r>
    <x v="20"/>
    <x v="901"/>
    <s v="027062035"/>
    <x v="2255"/>
    <x v="10"/>
    <n v="13469770"/>
    <x v="365"/>
    <x v="87"/>
    <x v="23"/>
    <x v="1"/>
    <n v="4752"/>
  </r>
  <r>
    <x v="20"/>
    <x v="901"/>
    <s v="027062020"/>
    <x v="412"/>
    <x v="10"/>
    <n v="13469770"/>
    <x v="365"/>
    <x v="87"/>
    <x v="23"/>
    <x v="1"/>
    <n v="4752"/>
  </r>
  <r>
    <x v="20"/>
    <x v="901"/>
    <s v="027050015"/>
    <x v="1792"/>
    <x v="33"/>
    <n v="13469770"/>
    <x v="365"/>
    <x v="87"/>
    <x v="23"/>
    <x v="1"/>
    <n v="4752"/>
  </r>
  <r>
    <x v="20"/>
    <x v="901"/>
    <s v="027052040"/>
    <x v="2256"/>
    <x v="10"/>
    <n v="13469770"/>
    <x v="365"/>
    <x v="87"/>
    <x v="23"/>
    <x v="1"/>
    <n v="4752"/>
  </r>
  <r>
    <x v="20"/>
    <x v="901"/>
    <s v="074050010"/>
    <x v="2123"/>
    <x v="2"/>
    <n v="13469770"/>
    <x v="365"/>
    <x v="87"/>
    <x v="23"/>
    <x v="1"/>
    <n v="4752"/>
  </r>
  <r>
    <x v="19"/>
    <x v="902"/>
    <s v="061120400"/>
    <x v="2257"/>
    <x v="8"/>
    <n v="13490954"/>
    <x v="367"/>
    <x v="87"/>
    <x v="23"/>
    <x v="1"/>
    <n v="4752"/>
  </r>
  <r>
    <x v="20"/>
    <x v="901"/>
    <s v="027060035"/>
    <x v="397"/>
    <x v="33"/>
    <n v="13469770"/>
    <x v="365"/>
    <x v="87"/>
    <x v="23"/>
    <x v="1"/>
    <n v="4752"/>
  </r>
  <r>
    <x v="20"/>
    <x v="901"/>
    <s v="074060016"/>
    <x v="657"/>
    <x v="4"/>
    <n v="13469770"/>
    <x v="365"/>
    <x v="87"/>
    <x v="23"/>
    <x v="1"/>
    <n v="4752"/>
  </r>
  <r>
    <x v="20"/>
    <x v="901"/>
    <s v="027040035"/>
    <x v="1230"/>
    <x v="33"/>
    <n v="13469770"/>
    <x v="365"/>
    <x v="87"/>
    <x v="23"/>
    <x v="1"/>
    <n v="4752"/>
  </r>
  <r>
    <x v="20"/>
    <x v="901"/>
    <s v="051180400"/>
    <x v="2258"/>
    <x v="7"/>
    <n v="13469770"/>
    <x v="365"/>
    <x v="87"/>
    <x v="23"/>
    <x v="1"/>
    <n v="4752"/>
  </r>
  <r>
    <x v="20"/>
    <x v="901"/>
    <s v="027040030"/>
    <x v="1452"/>
    <x v="33"/>
    <n v="13469770"/>
    <x v="365"/>
    <x v="87"/>
    <x v="23"/>
    <x v="1"/>
    <n v="4752"/>
  </r>
  <r>
    <x v="20"/>
    <x v="901"/>
    <s v="027060030"/>
    <x v="2259"/>
    <x v="192"/>
    <n v="13469770"/>
    <x v="365"/>
    <x v="87"/>
    <x v="23"/>
    <x v="1"/>
    <n v="4752"/>
  </r>
  <r>
    <x v="20"/>
    <x v="901"/>
    <s v="027052035"/>
    <x v="2260"/>
    <x v="193"/>
    <n v="13469770"/>
    <x v="365"/>
    <x v="87"/>
    <x v="23"/>
    <x v="1"/>
    <n v="4752"/>
  </r>
  <r>
    <x v="20"/>
    <x v="901"/>
    <s v="116100125"/>
    <x v="149"/>
    <x v="194"/>
    <n v="13469770"/>
    <x v="365"/>
    <x v="87"/>
    <x v="23"/>
    <x v="1"/>
    <n v="4752"/>
  </r>
  <r>
    <x v="20"/>
    <x v="901"/>
    <s v="073140100"/>
    <x v="490"/>
    <x v="1"/>
    <n v="13469770"/>
    <x v="365"/>
    <x v="87"/>
    <x v="23"/>
    <x v="1"/>
    <n v="4752"/>
  </r>
  <r>
    <x v="20"/>
    <x v="901"/>
    <s v="074080030"/>
    <x v="854"/>
    <x v="2"/>
    <n v="13469770"/>
    <x v="365"/>
    <x v="87"/>
    <x v="23"/>
    <x v="1"/>
    <n v="4752"/>
  </r>
  <r>
    <x v="20"/>
    <x v="901"/>
    <s v="116080125"/>
    <x v="31"/>
    <x v="35"/>
    <n v="13469770"/>
    <x v="365"/>
    <x v="87"/>
    <x v="23"/>
    <x v="1"/>
    <n v="4752"/>
  </r>
  <r>
    <x v="20"/>
    <x v="901"/>
    <s v="073160116"/>
    <x v="1572"/>
    <x v="1"/>
    <n v="13469770"/>
    <x v="365"/>
    <x v="87"/>
    <x v="23"/>
    <x v="1"/>
    <n v="4752"/>
  </r>
  <r>
    <x v="20"/>
    <x v="901"/>
    <s v="208080040"/>
    <x v="1850"/>
    <x v="4"/>
    <n v="13469770"/>
    <x v="365"/>
    <x v="87"/>
    <x v="23"/>
    <x v="1"/>
    <n v="4752"/>
  </r>
  <r>
    <x v="20"/>
    <x v="901"/>
    <s v="073100116"/>
    <x v="496"/>
    <x v="2"/>
    <n v="13469770"/>
    <x v="365"/>
    <x v="87"/>
    <x v="23"/>
    <x v="1"/>
    <n v="4752"/>
  </r>
  <r>
    <x v="20"/>
    <x v="901"/>
    <s v="073080216"/>
    <x v="446"/>
    <x v="5"/>
    <n v="13469770"/>
    <x v="365"/>
    <x v="87"/>
    <x v="23"/>
    <x v="1"/>
    <n v="4752"/>
  </r>
  <r>
    <x v="20"/>
    <x v="901"/>
    <s v="027042020"/>
    <x v="2261"/>
    <x v="10"/>
    <n v="13469770"/>
    <x v="365"/>
    <x v="87"/>
    <x v="23"/>
    <x v="1"/>
    <n v="4752"/>
  </r>
  <r>
    <x v="20"/>
    <x v="901"/>
    <s v="073140116"/>
    <x v="478"/>
    <x v="1"/>
    <n v="13469770"/>
    <x v="365"/>
    <x v="87"/>
    <x v="23"/>
    <x v="1"/>
    <n v="4752"/>
  </r>
  <r>
    <x v="20"/>
    <x v="901"/>
    <s v="073080108"/>
    <x v="2262"/>
    <x v="2"/>
    <n v="13469770"/>
    <x v="365"/>
    <x v="87"/>
    <x v="23"/>
    <x v="1"/>
    <n v="4752"/>
  </r>
  <r>
    <x v="20"/>
    <x v="901"/>
    <s v="073160100"/>
    <x v="1571"/>
    <x v="1"/>
    <n v="13469770"/>
    <x v="365"/>
    <x v="87"/>
    <x v="23"/>
    <x v="1"/>
    <n v="4752"/>
  </r>
  <r>
    <x v="20"/>
    <x v="901"/>
    <s v="027060010"/>
    <x v="422"/>
    <x v="33"/>
    <n v="13469770"/>
    <x v="365"/>
    <x v="87"/>
    <x v="23"/>
    <x v="1"/>
    <n v="4752"/>
  </r>
  <r>
    <x v="6"/>
    <x v="903"/>
    <s v="046100108"/>
    <x v="275"/>
    <x v="5"/>
    <n v="13477048"/>
    <x v="368"/>
    <x v="87"/>
    <x v="23"/>
    <x v="1"/>
    <n v="4530"/>
  </r>
  <r>
    <x v="6"/>
    <x v="903"/>
    <s v="051100100"/>
    <x v="2263"/>
    <x v="8"/>
    <n v="13477048"/>
    <x v="368"/>
    <x v="87"/>
    <x v="23"/>
    <x v="1"/>
    <n v="4530"/>
  </r>
  <r>
    <x v="6"/>
    <x v="903"/>
    <s v="047140116"/>
    <x v="2264"/>
    <x v="1"/>
    <n v="13477048"/>
    <x v="368"/>
    <x v="87"/>
    <x v="23"/>
    <x v="1"/>
    <n v="4530"/>
  </r>
  <r>
    <x v="6"/>
    <x v="903"/>
    <s v="046120400"/>
    <x v="1851"/>
    <x v="7"/>
    <n v="13477048"/>
    <x v="368"/>
    <x v="87"/>
    <x v="23"/>
    <x v="1"/>
    <n v="4530"/>
  </r>
  <r>
    <x v="6"/>
    <x v="903"/>
    <s v="046080100"/>
    <x v="279"/>
    <x v="2"/>
    <n v="13477048"/>
    <x v="368"/>
    <x v="87"/>
    <x v="23"/>
    <x v="1"/>
    <n v="4530"/>
  </r>
  <r>
    <x v="6"/>
    <x v="903"/>
    <s v="046080016"/>
    <x v="277"/>
    <x v="5"/>
    <n v="13477048"/>
    <x v="368"/>
    <x v="87"/>
    <x v="23"/>
    <x v="1"/>
    <n v="4530"/>
  </r>
  <r>
    <x v="19"/>
    <x v="902"/>
    <s v="104000012"/>
    <x v="20"/>
    <x v="28"/>
    <n v="13490954"/>
    <x v="367"/>
    <x v="87"/>
    <x v="23"/>
    <x v="1"/>
    <n v="4752"/>
  </r>
  <r>
    <x v="6"/>
    <x v="903"/>
    <s v="046120500"/>
    <x v="1852"/>
    <x v="1"/>
    <n v="13477048"/>
    <x v="368"/>
    <x v="87"/>
    <x v="23"/>
    <x v="1"/>
    <n v="4530"/>
  </r>
  <r>
    <x v="6"/>
    <x v="903"/>
    <s v="046100024"/>
    <x v="283"/>
    <x v="5"/>
    <n v="13477048"/>
    <x v="368"/>
    <x v="87"/>
    <x v="23"/>
    <x v="1"/>
    <n v="4530"/>
  </r>
  <r>
    <x v="6"/>
    <x v="903"/>
    <s v="047120200"/>
    <x v="2265"/>
    <x v="1"/>
    <n v="13477048"/>
    <x v="368"/>
    <x v="87"/>
    <x v="23"/>
    <x v="1"/>
    <n v="4530"/>
  </r>
  <r>
    <x v="6"/>
    <x v="903"/>
    <s v="046120316"/>
    <x v="1983"/>
    <x v="1"/>
    <n v="13477048"/>
    <x v="368"/>
    <x v="87"/>
    <x v="23"/>
    <x v="1"/>
    <n v="4530"/>
  </r>
  <r>
    <x v="6"/>
    <x v="903"/>
    <s v="046120200"/>
    <x v="1454"/>
    <x v="1"/>
    <n v="13477048"/>
    <x v="368"/>
    <x v="87"/>
    <x v="23"/>
    <x v="1"/>
    <n v="4530"/>
  </r>
  <r>
    <x v="6"/>
    <x v="903"/>
    <s v="047120108"/>
    <x v="2266"/>
    <x v="1"/>
    <n v="13477048"/>
    <x v="368"/>
    <x v="87"/>
    <x v="23"/>
    <x v="1"/>
    <n v="4530"/>
  </r>
  <r>
    <x v="6"/>
    <x v="903"/>
    <s v="047160116"/>
    <x v="485"/>
    <x v="1"/>
    <n v="13477048"/>
    <x v="368"/>
    <x v="87"/>
    <x v="23"/>
    <x v="1"/>
    <n v="4530"/>
  </r>
  <r>
    <x v="10"/>
    <x v="904"/>
    <s v="132000012"/>
    <x v="1130"/>
    <x v="51"/>
    <n v="13486750"/>
    <x v="369"/>
    <x v="87"/>
    <x v="23"/>
    <x v="1"/>
    <n v="4752"/>
  </r>
  <r>
    <x v="6"/>
    <x v="903"/>
    <s v="047180200"/>
    <x v="2267"/>
    <x v="7"/>
    <n v="13477048"/>
    <x v="368"/>
    <x v="87"/>
    <x v="23"/>
    <x v="1"/>
    <n v="4530"/>
  </r>
  <r>
    <x v="6"/>
    <x v="903"/>
    <s v="047200500"/>
    <x v="2237"/>
    <x v="51"/>
    <n v="13477048"/>
    <x v="368"/>
    <x v="87"/>
    <x v="23"/>
    <x v="1"/>
    <n v="4530"/>
  </r>
  <r>
    <x v="6"/>
    <x v="903"/>
    <s v="047240116"/>
    <x v="483"/>
    <x v="7"/>
    <n v="13477048"/>
    <x v="368"/>
    <x v="87"/>
    <x v="23"/>
    <x v="1"/>
    <n v="4530"/>
  </r>
  <r>
    <x v="6"/>
    <x v="903"/>
    <s v="051120116"/>
    <x v="824"/>
    <x v="5"/>
    <n v="13477048"/>
    <x v="368"/>
    <x v="87"/>
    <x v="23"/>
    <x v="1"/>
    <n v="4530"/>
  </r>
  <r>
    <x v="6"/>
    <x v="903"/>
    <s v="051100200"/>
    <x v="832"/>
    <x v="1"/>
    <n v="13477048"/>
    <x v="368"/>
    <x v="87"/>
    <x v="23"/>
    <x v="1"/>
    <n v="4530"/>
  </r>
  <r>
    <x v="6"/>
    <x v="903"/>
    <s v="046140108"/>
    <x v="2231"/>
    <x v="5"/>
    <n v="13477048"/>
    <x v="368"/>
    <x v="87"/>
    <x v="23"/>
    <x v="1"/>
    <n v="4530"/>
  </r>
  <r>
    <x v="6"/>
    <x v="903"/>
    <s v="051140200"/>
    <x v="2268"/>
    <x v="1"/>
    <n v="13477048"/>
    <x v="368"/>
    <x v="87"/>
    <x v="23"/>
    <x v="1"/>
    <n v="4530"/>
  </r>
  <r>
    <x v="6"/>
    <x v="903"/>
    <s v="046160108"/>
    <x v="2269"/>
    <x v="1"/>
    <n v="13477048"/>
    <x v="368"/>
    <x v="87"/>
    <x v="23"/>
    <x v="1"/>
    <n v="4530"/>
  </r>
  <r>
    <x v="6"/>
    <x v="903"/>
    <s v="046240516"/>
    <x v="2270"/>
    <x v="94"/>
    <n v="13477048"/>
    <x v="368"/>
    <x v="87"/>
    <x v="23"/>
    <x v="1"/>
    <n v="4530"/>
  </r>
  <r>
    <x v="6"/>
    <x v="900"/>
    <s v="171947916"/>
    <x v="164"/>
    <x v="18"/>
    <n v="13486750"/>
    <x v="366"/>
    <x v="87"/>
    <x v="23"/>
    <x v="1"/>
    <n v="4752"/>
  </r>
  <r>
    <x v="6"/>
    <x v="903"/>
    <s v="057124090"/>
    <x v="2271"/>
    <x v="0"/>
    <n v="13477048"/>
    <x v="368"/>
    <x v="87"/>
    <x v="23"/>
    <x v="1"/>
    <n v="4530"/>
  </r>
  <r>
    <x v="6"/>
    <x v="903"/>
    <s v="115120150"/>
    <x v="2272"/>
    <x v="5"/>
    <n v="13477048"/>
    <x v="368"/>
    <x v="87"/>
    <x v="23"/>
    <x v="1"/>
    <n v="4530"/>
  </r>
  <r>
    <x v="6"/>
    <x v="903"/>
    <s v="046160216"/>
    <x v="766"/>
    <x v="5"/>
    <n v="13477048"/>
    <x v="368"/>
    <x v="87"/>
    <x v="23"/>
    <x v="1"/>
    <n v="4530"/>
  </r>
  <r>
    <x v="6"/>
    <x v="903"/>
    <s v="046180316"/>
    <x v="2273"/>
    <x v="7"/>
    <n v="13477048"/>
    <x v="368"/>
    <x v="87"/>
    <x v="23"/>
    <x v="1"/>
    <n v="4530"/>
  </r>
  <r>
    <x v="6"/>
    <x v="903"/>
    <s v="057120040"/>
    <x v="863"/>
    <x v="7"/>
    <n v="13477048"/>
    <x v="368"/>
    <x v="87"/>
    <x v="23"/>
    <x v="1"/>
    <n v="4530"/>
  </r>
  <r>
    <x v="6"/>
    <x v="903"/>
    <s v="046200216"/>
    <x v="2238"/>
    <x v="1"/>
    <n v="13477048"/>
    <x v="368"/>
    <x v="87"/>
    <x v="23"/>
    <x v="1"/>
    <n v="4530"/>
  </r>
  <r>
    <x v="6"/>
    <x v="903"/>
    <s v="046200400"/>
    <x v="1794"/>
    <x v="51"/>
    <n v="13477048"/>
    <x v="368"/>
    <x v="87"/>
    <x v="23"/>
    <x v="1"/>
    <n v="4530"/>
  </r>
  <r>
    <x v="6"/>
    <x v="903"/>
    <s v="046200416"/>
    <x v="767"/>
    <x v="57"/>
    <n v="13477048"/>
    <x v="368"/>
    <x v="87"/>
    <x v="23"/>
    <x v="1"/>
    <n v="4530"/>
  </r>
  <r>
    <x v="6"/>
    <x v="903"/>
    <s v="047100024"/>
    <x v="457"/>
    <x v="5"/>
    <n v="13477048"/>
    <x v="368"/>
    <x v="87"/>
    <x v="23"/>
    <x v="1"/>
    <n v="4530"/>
  </r>
  <r>
    <x v="6"/>
    <x v="903"/>
    <s v="057120080"/>
    <x v="499"/>
    <x v="7"/>
    <n v="13477048"/>
    <x v="368"/>
    <x v="87"/>
    <x v="23"/>
    <x v="1"/>
    <n v="4530"/>
  </r>
  <r>
    <x v="6"/>
    <x v="903"/>
    <s v="115120125"/>
    <x v="2274"/>
    <x v="5"/>
    <n v="13477048"/>
    <x v="368"/>
    <x v="87"/>
    <x v="23"/>
    <x v="1"/>
    <n v="4530"/>
  </r>
  <r>
    <x v="6"/>
    <x v="903"/>
    <s v="057120035"/>
    <x v="2275"/>
    <x v="7"/>
    <n v="13477048"/>
    <x v="368"/>
    <x v="87"/>
    <x v="23"/>
    <x v="1"/>
    <n v="4530"/>
  </r>
  <r>
    <x v="6"/>
    <x v="903"/>
    <s v="051280316"/>
    <x v="1772"/>
    <x v="24"/>
    <n v="13477048"/>
    <x v="368"/>
    <x v="87"/>
    <x v="23"/>
    <x v="1"/>
    <n v="4530"/>
  </r>
  <r>
    <x v="6"/>
    <x v="903"/>
    <s v="057100090"/>
    <x v="2276"/>
    <x v="7"/>
    <n v="13477048"/>
    <x v="368"/>
    <x v="87"/>
    <x v="23"/>
    <x v="1"/>
    <n v="4530"/>
  </r>
  <r>
    <x v="6"/>
    <x v="903"/>
    <s v="046180416"/>
    <x v="2277"/>
    <x v="7"/>
    <n v="13477048"/>
    <x v="368"/>
    <x v="87"/>
    <x v="23"/>
    <x v="1"/>
    <n v="4530"/>
  </r>
  <r>
    <x v="6"/>
    <x v="903"/>
    <s v="047200416"/>
    <x v="2278"/>
    <x v="51"/>
    <n v="13477048"/>
    <x v="368"/>
    <x v="87"/>
    <x v="23"/>
    <x v="1"/>
    <n v="4530"/>
  </r>
  <r>
    <x v="6"/>
    <x v="903"/>
    <s v="046080116"/>
    <x v="276"/>
    <x v="5"/>
    <n v="13477048"/>
    <x v="368"/>
    <x v="87"/>
    <x v="23"/>
    <x v="1"/>
    <n v="4530"/>
  </r>
  <r>
    <x v="22"/>
    <x v="905"/>
    <s v="149040404"/>
    <x v="888"/>
    <x v="5"/>
    <n v="13492075"/>
    <x v="351"/>
    <x v="87"/>
    <x v="23"/>
    <x v="1"/>
    <n v="4752"/>
  </r>
  <r>
    <x v="6"/>
    <x v="903"/>
    <s v="047240700"/>
    <x v="2279"/>
    <x v="24"/>
    <n v="13477048"/>
    <x v="368"/>
    <x v="87"/>
    <x v="23"/>
    <x v="1"/>
    <n v="4530"/>
  </r>
  <r>
    <x v="6"/>
    <x v="903"/>
    <s v="047240800"/>
    <x v="2280"/>
    <x v="21"/>
    <n v="13477048"/>
    <x v="368"/>
    <x v="87"/>
    <x v="23"/>
    <x v="1"/>
    <n v="4530"/>
  </r>
  <r>
    <x v="6"/>
    <x v="903"/>
    <s v="051160116"/>
    <x v="848"/>
    <x v="5"/>
    <n v="13477048"/>
    <x v="368"/>
    <x v="87"/>
    <x v="23"/>
    <x v="1"/>
    <n v="4530"/>
  </r>
  <r>
    <x v="6"/>
    <x v="903"/>
    <s v="047240500"/>
    <x v="2281"/>
    <x v="21"/>
    <n v="13477048"/>
    <x v="368"/>
    <x v="87"/>
    <x v="23"/>
    <x v="1"/>
    <n v="4530"/>
  </r>
  <r>
    <x v="13"/>
    <x v="906"/>
    <s v="003260100"/>
    <x v="10"/>
    <x v="2"/>
    <n v="52876039"/>
    <x v="134"/>
    <x v="7"/>
    <x v="2"/>
    <x v="0"/>
    <n v="9999"/>
  </r>
  <r>
    <x v="6"/>
    <x v="903"/>
    <s v="047200116"/>
    <x v="2282"/>
    <x v="1"/>
    <n v="13477048"/>
    <x v="368"/>
    <x v="87"/>
    <x v="23"/>
    <x v="1"/>
    <n v="4530"/>
  </r>
  <r>
    <x v="6"/>
    <x v="903"/>
    <s v="051240600"/>
    <x v="2283"/>
    <x v="0"/>
    <n v="13477048"/>
    <x v="368"/>
    <x v="87"/>
    <x v="23"/>
    <x v="1"/>
    <n v="4530"/>
  </r>
  <r>
    <x v="10"/>
    <x v="904"/>
    <s v="051240116"/>
    <x v="2284"/>
    <x v="8"/>
    <n v="13486750"/>
    <x v="369"/>
    <x v="87"/>
    <x v="23"/>
    <x v="1"/>
    <n v="4752"/>
  </r>
  <r>
    <x v="26"/>
    <x v="907"/>
    <s v="051160200"/>
    <x v="325"/>
    <x v="195"/>
    <n v="13486750"/>
    <x v="369"/>
    <x v="87"/>
    <x v="23"/>
    <x v="1"/>
    <n v="4752"/>
  </r>
  <r>
    <x v="6"/>
    <x v="900"/>
    <s v="191161164"/>
    <x v="2285"/>
    <x v="11"/>
    <n v="13486750"/>
    <x v="366"/>
    <x v="87"/>
    <x v="23"/>
    <x v="1"/>
    <n v="4752"/>
  </r>
  <r>
    <x v="6"/>
    <x v="900"/>
    <s v="171124406"/>
    <x v="695"/>
    <x v="21"/>
    <n v="13486750"/>
    <x v="366"/>
    <x v="87"/>
    <x v="23"/>
    <x v="1"/>
    <n v="4752"/>
  </r>
  <r>
    <x v="10"/>
    <x v="904"/>
    <s v="051200316"/>
    <x v="2286"/>
    <x v="48"/>
    <n v="13486750"/>
    <x v="369"/>
    <x v="87"/>
    <x v="23"/>
    <x v="1"/>
    <n v="4752"/>
  </r>
  <r>
    <x v="6"/>
    <x v="900"/>
    <s v="171124400"/>
    <x v="922"/>
    <x v="11"/>
    <n v="13486750"/>
    <x v="366"/>
    <x v="87"/>
    <x v="23"/>
    <x v="1"/>
    <n v="4752"/>
  </r>
  <r>
    <x v="20"/>
    <x v="908"/>
    <s v="171120516"/>
    <x v="126"/>
    <x v="39"/>
    <n v="13486750"/>
    <x v="366"/>
    <x v="87"/>
    <x v="23"/>
    <x v="1"/>
    <n v="4752"/>
  </r>
  <r>
    <x v="6"/>
    <x v="900"/>
    <s v="191400416"/>
    <x v="2080"/>
    <x v="21"/>
    <n v="13486750"/>
    <x v="366"/>
    <x v="87"/>
    <x v="23"/>
    <x v="1"/>
    <n v="4752"/>
  </r>
  <r>
    <x v="22"/>
    <x v="909"/>
    <s v="051320316"/>
    <x v="2287"/>
    <x v="5"/>
    <n v="13486750"/>
    <x v="369"/>
    <x v="87"/>
    <x v="23"/>
    <x v="1"/>
    <n v="4752"/>
  </r>
  <r>
    <x v="6"/>
    <x v="900"/>
    <s v="191010424"/>
    <x v="2288"/>
    <x v="26"/>
    <n v="13486750"/>
    <x v="366"/>
    <x v="87"/>
    <x v="23"/>
    <x v="1"/>
    <n v="4752"/>
  </r>
  <r>
    <x v="20"/>
    <x v="908"/>
    <s v="171947925"/>
    <x v="389"/>
    <x v="18"/>
    <n v="13486750"/>
    <x v="366"/>
    <x v="87"/>
    <x v="23"/>
    <x v="1"/>
    <n v="4752"/>
  </r>
  <r>
    <x v="20"/>
    <x v="908"/>
    <s v="171120816"/>
    <x v="125"/>
    <x v="5"/>
    <n v="13486750"/>
    <x v="366"/>
    <x v="87"/>
    <x v="23"/>
    <x v="1"/>
    <n v="4752"/>
  </r>
  <r>
    <x v="18"/>
    <x v="910"/>
    <s v="191350016"/>
    <x v="2054"/>
    <x v="13"/>
    <n v="13486750"/>
    <x v="369"/>
    <x v="87"/>
    <x v="23"/>
    <x v="1"/>
    <n v="4752"/>
  </r>
  <r>
    <x v="22"/>
    <x v="909"/>
    <s v="225001208"/>
    <x v="430"/>
    <x v="7"/>
    <n v="13486750"/>
    <x v="369"/>
    <x v="87"/>
    <x v="23"/>
    <x v="1"/>
    <n v="4752"/>
  </r>
  <r>
    <x v="18"/>
    <x v="910"/>
    <s v="191160166"/>
    <x v="2289"/>
    <x v="21"/>
    <n v="13486750"/>
    <x v="369"/>
    <x v="87"/>
    <x v="23"/>
    <x v="1"/>
    <n v="4752"/>
  </r>
  <r>
    <x v="22"/>
    <x v="909"/>
    <s v="191350488"/>
    <x v="2290"/>
    <x v="23"/>
    <n v="13486750"/>
    <x v="369"/>
    <x v="87"/>
    <x v="23"/>
    <x v="1"/>
    <n v="4752"/>
  </r>
  <r>
    <x v="18"/>
    <x v="910"/>
    <s v="191020432"/>
    <x v="2291"/>
    <x v="6"/>
    <n v="13486750"/>
    <x v="369"/>
    <x v="87"/>
    <x v="23"/>
    <x v="1"/>
    <n v="4752"/>
  </r>
  <r>
    <x v="22"/>
    <x v="909"/>
    <s v="191010424"/>
    <x v="2288"/>
    <x v="26"/>
    <n v="13486750"/>
    <x v="369"/>
    <x v="87"/>
    <x v="23"/>
    <x v="1"/>
    <n v="4752"/>
  </r>
  <r>
    <x v="18"/>
    <x v="910"/>
    <s v="191350124"/>
    <x v="2292"/>
    <x v="13"/>
    <n v="13486750"/>
    <x v="369"/>
    <x v="87"/>
    <x v="23"/>
    <x v="1"/>
    <n v="4752"/>
  </r>
  <r>
    <x v="22"/>
    <x v="909"/>
    <s v="132000012"/>
    <x v="1130"/>
    <x v="51"/>
    <n v="13486750"/>
    <x v="369"/>
    <x v="87"/>
    <x v="23"/>
    <x v="1"/>
    <n v="4752"/>
  </r>
  <r>
    <x v="18"/>
    <x v="910"/>
    <s v="191148438"/>
    <x v="2293"/>
    <x v="23"/>
    <n v="13486750"/>
    <x v="369"/>
    <x v="87"/>
    <x v="23"/>
    <x v="1"/>
    <n v="4752"/>
  </r>
  <r>
    <x v="21"/>
    <x v="911"/>
    <s v="191070108"/>
    <x v="530"/>
    <x v="7"/>
    <n v="13486750"/>
    <x v="366"/>
    <x v="87"/>
    <x v="23"/>
    <x v="1"/>
    <n v="4752"/>
  </r>
  <r>
    <x v="21"/>
    <x v="912"/>
    <s v="225000936"/>
    <x v="2294"/>
    <x v="13"/>
    <n v="13492075"/>
    <x v="351"/>
    <x v="87"/>
    <x v="23"/>
    <x v="1"/>
    <n v="4752"/>
  </r>
  <r>
    <x v="18"/>
    <x v="910"/>
    <s v="191133528"/>
    <x v="2295"/>
    <x v="19"/>
    <n v="13486750"/>
    <x v="369"/>
    <x v="87"/>
    <x v="23"/>
    <x v="1"/>
    <n v="4752"/>
  </r>
  <r>
    <x v="21"/>
    <x v="911"/>
    <s v="191070112"/>
    <x v="2296"/>
    <x v="11"/>
    <n v="13486750"/>
    <x v="366"/>
    <x v="87"/>
    <x v="23"/>
    <x v="1"/>
    <n v="4752"/>
  </r>
  <r>
    <x v="18"/>
    <x v="910"/>
    <s v="191400444"/>
    <x v="2172"/>
    <x v="13"/>
    <n v="13486750"/>
    <x v="369"/>
    <x v="87"/>
    <x v="23"/>
    <x v="1"/>
    <n v="4752"/>
  </r>
  <r>
    <x v="7"/>
    <x v="913"/>
    <s v="191140106"/>
    <x v="1725"/>
    <x v="6"/>
    <n v="13486750"/>
    <x v="366"/>
    <x v="87"/>
    <x v="23"/>
    <x v="1"/>
    <n v="4752"/>
  </r>
  <r>
    <x v="18"/>
    <x v="910"/>
    <s v="191400412"/>
    <x v="2297"/>
    <x v="21"/>
    <n v="13486750"/>
    <x v="369"/>
    <x v="87"/>
    <x v="23"/>
    <x v="1"/>
    <n v="4752"/>
  </r>
  <r>
    <x v="7"/>
    <x v="913"/>
    <s v="191140104"/>
    <x v="1704"/>
    <x v="31"/>
    <n v="13486750"/>
    <x v="366"/>
    <x v="87"/>
    <x v="23"/>
    <x v="1"/>
    <n v="4752"/>
  </r>
  <r>
    <x v="20"/>
    <x v="914"/>
    <s v="191122526"/>
    <x v="2115"/>
    <x v="19"/>
    <n v="13492075"/>
    <x v="351"/>
    <x v="87"/>
    <x v="23"/>
    <x v="1"/>
    <n v="4752"/>
  </r>
  <r>
    <x v="18"/>
    <x v="910"/>
    <s v="221052630"/>
    <x v="2182"/>
    <x v="74"/>
    <n v="13486750"/>
    <x v="369"/>
    <x v="87"/>
    <x v="23"/>
    <x v="1"/>
    <n v="4752"/>
  </r>
  <r>
    <x v="7"/>
    <x v="913"/>
    <s v="191140110"/>
    <x v="1705"/>
    <x v="25"/>
    <n v="13486750"/>
    <x v="366"/>
    <x v="87"/>
    <x v="23"/>
    <x v="1"/>
    <n v="4752"/>
  </r>
  <r>
    <x v="18"/>
    <x v="910"/>
    <s v="191350042"/>
    <x v="2240"/>
    <x v="22"/>
    <n v="13486750"/>
    <x v="369"/>
    <x v="87"/>
    <x v="23"/>
    <x v="1"/>
    <n v="4752"/>
  </r>
  <r>
    <x v="7"/>
    <x v="915"/>
    <s v="191070098"/>
    <x v="2298"/>
    <x v="21"/>
    <n v="13486750"/>
    <x v="369"/>
    <x v="87"/>
    <x v="23"/>
    <x v="1"/>
    <n v="4752"/>
  </r>
  <r>
    <x v="18"/>
    <x v="910"/>
    <s v="191133526"/>
    <x v="1908"/>
    <x v="21"/>
    <n v="13486750"/>
    <x v="369"/>
    <x v="87"/>
    <x v="23"/>
    <x v="1"/>
    <n v="4752"/>
  </r>
  <r>
    <x v="7"/>
    <x v="915"/>
    <s v="191140108"/>
    <x v="1010"/>
    <x v="25"/>
    <n v="13486750"/>
    <x v="369"/>
    <x v="87"/>
    <x v="23"/>
    <x v="1"/>
    <n v="4752"/>
  </r>
  <r>
    <x v="18"/>
    <x v="910"/>
    <s v="191161163"/>
    <x v="2181"/>
    <x v="11"/>
    <n v="13486750"/>
    <x v="369"/>
    <x v="87"/>
    <x v="23"/>
    <x v="1"/>
    <n v="4752"/>
  </r>
  <r>
    <x v="7"/>
    <x v="915"/>
    <s v="191140124"/>
    <x v="1152"/>
    <x v="11"/>
    <n v="13486750"/>
    <x v="369"/>
    <x v="87"/>
    <x v="23"/>
    <x v="1"/>
    <n v="4752"/>
  </r>
  <r>
    <x v="18"/>
    <x v="910"/>
    <s v="191140128"/>
    <x v="881"/>
    <x v="21"/>
    <n v="13486750"/>
    <x v="369"/>
    <x v="87"/>
    <x v="23"/>
    <x v="1"/>
    <n v="4752"/>
  </r>
  <r>
    <x v="7"/>
    <x v="915"/>
    <s v="191140120"/>
    <x v="1690"/>
    <x v="13"/>
    <n v="13486750"/>
    <x v="369"/>
    <x v="87"/>
    <x v="23"/>
    <x v="1"/>
    <n v="4752"/>
  </r>
  <r>
    <x v="17"/>
    <x v="916"/>
    <s v="051160200"/>
    <x v="325"/>
    <x v="59"/>
    <n v="13486750"/>
    <x v="366"/>
    <x v="87"/>
    <x v="23"/>
    <x v="1"/>
    <n v="4752"/>
  </r>
  <r>
    <x v="7"/>
    <x v="915"/>
    <s v="191140102"/>
    <x v="1714"/>
    <x v="22"/>
    <n v="13486750"/>
    <x v="369"/>
    <x v="87"/>
    <x v="23"/>
    <x v="1"/>
    <n v="4752"/>
  </r>
  <r>
    <x v="17"/>
    <x v="916"/>
    <s v="051120116"/>
    <x v="824"/>
    <x v="48"/>
    <n v="13486750"/>
    <x v="366"/>
    <x v="87"/>
    <x v="23"/>
    <x v="1"/>
    <n v="4752"/>
  </r>
  <r>
    <x v="7"/>
    <x v="913"/>
    <s v="191140112"/>
    <x v="1134"/>
    <x v="26"/>
    <n v="13486750"/>
    <x v="366"/>
    <x v="87"/>
    <x v="23"/>
    <x v="1"/>
    <n v="4752"/>
  </r>
  <r>
    <x v="17"/>
    <x v="916"/>
    <s v="191108646"/>
    <x v="1595"/>
    <x v="11"/>
    <n v="13486750"/>
    <x v="366"/>
    <x v="87"/>
    <x v="23"/>
    <x v="1"/>
    <n v="4752"/>
  </r>
  <r>
    <x v="17"/>
    <x v="916"/>
    <s v="113001600"/>
    <x v="320"/>
    <x v="59"/>
    <n v="13486750"/>
    <x v="366"/>
    <x v="87"/>
    <x v="23"/>
    <x v="1"/>
    <n v="4752"/>
  </r>
  <r>
    <x v="17"/>
    <x v="916"/>
    <s v="236890204"/>
    <x v="2299"/>
    <x v="13"/>
    <n v="13486750"/>
    <x v="366"/>
    <x v="87"/>
    <x v="23"/>
    <x v="1"/>
    <n v="4752"/>
  </r>
  <r>
    <x v="19"/>
    <x v="902"/>
    <s v="041080108"/>
    <x v="539"/>
    <x v="18"/>
    <n v="13490954"/>
    <x v="367"/>
    <x v="87"/>
    <x v="23"/>
    <x v="1"/>
    <n v="4752"/>
  </r>
  <r>
    <x v="19"/>
    <x v="902"/>
    <s v="041080116"/>
    <x v="4"/>
    <x v="18"/>
    <n v="13490954"/>
    <x v="367"/>
    <x v="87"/>
    <x v="23"/>
    <x v="1"/>
    <n v="4752"/>
  </r>
  <r>
    <x v="19"/>
    <x v="902"/>
    <s v="061100300"/>
    <x v="55"/>
    <x v="2"/>
    <n v="13490954"/>
    <x v="367"/>
    <x v="87"/>
    <x v="23"/>
    <x v="1"/>
    <n v="4752"/>
  </r>
  <r>
    <x v="1"/>
    <x v="917"/>
    <s v="171947920"/>
    <x v="379"/>
    <x v="4"/>
    <n v="51965993"/>
    <x v="370"/>
    <x v="92"/>
    <x v="2"/>
    <x v="1"/>
    <n v="4752"/>
  </r>
  <r>
    <x v="19"/>
    <x v="902"/>
    <s v="061100316"/>
    <x v="917"/>
    <x v="2"/>
    <n v="13490954"/>
    <x v="367"/>
    <x v="87"/>
    <x v="23"/>
    <x v="1"/>
    <n v="4752"/>
  </r>
  <r>
    <x v="19"/>
    <x v="902"/>
    <s v="104000005"/>
    <x v="14"/>
    <x v="49"/>
    <n v="13490954"/>
    <x v="367"/>
    <x v="87"/>
    <x v="23"/>
    <x v="1"/>
    <n v="4752"/>
  </r>
  <r>
    <x v="19"/>
    <x v="902"/>
    <s v="225001208"/>
    <x v="430"/>
    <x v="11"/>
    <n v="13490954"/>
    <x v="367"/>
    <x v="87"/>
    <x v="23"/>
    <x v="1"/>
    <n v="4752"/>
  </r>
  <r>
    <x v="19"/>
    <x v="902"/>
    <s v="061100400"/>
    <x v="59"/>
    <x v="2"/>
    <n v="13490954"/>
    <x v="367"/>
    <x v="87"/>
    <x v="23"/>
    <x v="1"/>
    <n v="4752"/>
  </r>
  <r>
    <x v="19"/>
    <x v="902"/>
    <s v="220130410"/>
    <x v="87"/>
    <x v="13"/>
    <n v="13490954"/>
    <x v="367"/>
    <x v="87"/>
    <x v="23"/>
    <x v="1"/>
    <n v="4752"/>
  </r>
  <r>
    <x v="19"/>
    <x v="902"/>
    <s v="104000016"/>
    <x v="18"/>
    <x v="8"/>
    <n v="13490954"/>
    <x v="367"/>
    <x v="87"/>
    <x v="23"/>
    <x v="1"/>
    <n v="4752"/>
  </r>
  <r>
    <x v="19"/>
    <x v="902"/>
    <s v="104000006"/>
    <x v="16"/>
    <x v="49"/>
    <n v="13490954"/>
    <x v="367"/>
    <x v="87"/>
    <x v="23"/>
    <x v="1"/>
    <n v="4752"/>
  </r>
  <r>
    <x v="19"/>
    <x v="902"/>
    <s v="061120416"/>
    <x v="2300"/>
    <x v="2"/>
    <n v="13490954"/>
    <x v="367"/>
    <x v="87"/>
    <x v="23"/>
    <x v="1"/>
    <n v="4752"/>
  </r>
  <r>
    <x v="17"/>
    <x v="918"/>
    <s v="117200016"/>
    <x v="2301"/>
    <x v="196"/>
    <n v="13492075"/>
    <x v="351"/>
    <x v="87"/>
    <x v="23"/>
    <x v="1"/>
    <n v="4752"/>
  </r>
  <r>
    <x v="20"/>
    <x v="919"/>
    <s v="191139018"/>
    <x v="889"/>
    <x v="11"/>
    <n v="13492075"/>
    <x v="351"/>
    <x v="87"/>
    <x v="23"/>
    <x v="1"/>
    <n v="4752"/>
  </r>
  <r>
    <x v="3"/>
    <x v="920"/>
    <s v="051240700"/>
    <x v="1165"/>
    <x v="9"/>
    <n v="13492075"/>
    <x v="351"/>
    <x v="87"/>
    <x v="23"/>
    <x v="1"/>
    <n v="4752"/>
  </r>
  <r>
    <x v="20"/>
    <x v="919"/>
    <s v="221054517"/>
    <x v="1446"/>
    <x v="13"/>
    <n v="13492075"/>
    <x v="351"/>
    <x v="87"/>
    <x v="23"/>
    <x v="1"/>
    <n v="4752"/>
  </r>
  <r>
    <x v="8"/>
    <x v="921"/>
    <s v="191350044"/>
    <x v="2302"/>
    <x v="13"/>
    <n v="13492075"/>
    <x v="351"/>
    <x v="87"/>
    <x v="23"/>
    <x v="1"/>
    <n v="4752"/>
  </r>
  <r>
    <x v="20"/>
    <x v="919"/>
    <s v="221054532"/>
    <x v="1623"/>
    <x v="24"/>
    <n v="13492075"/>
    <x v="351"/>
    <x v="87"/>
    <x v="23"/>
    <x v="1"/>
    <n v="4752"/>
  </r>
  <r>
    <x v="8"/>
    <x v="922"/>
    <s v="191108646"/>
    <x v="1595"/>
    <x v="11"/>
    <n v="13492075"/>
    <x v="351"/>
    <x v="87"/>
    <x v="23"/>
    <x v="1"/>
    <n v="4752"/>
  </r>
  <r>
    <x v="20"/>
    <x v="919"/>
    <s v="221055608"/>
    <x v="1440"/>
    <x v="22"/>
    <n v="13492075"/>
    <x v="351"/>
    <x v="87"/>
    <x v="23"/>
    <x v="1"/>
    <n v="4752"/>
  </r>
  <r>
    <x v="12"/>
    <x v="923"/>
    <s v="007060012"/>
    <x v="194"/>
    <x v="42"/>
    <n v="13492075"/>
    <x v="351"/>
    <x v="87"/>
    <x v="23"/>
    <x v="1"/>
    <n v="4752"/>
  </r>
  <r>
    <x v="17"/>
    <x v="918"/>
    <s v="104000006"/>
    <x v="16"/>
    <x v="197"/>
    <n v="13492075"/>
    <x v="351"/>
    <x v="87"/>
    <x v="23"/>
    <x v="1"/>
    <n v="4752"/>
  </r>
  <r>
    <x v="20"/>
    <x v="919"/>
    <s v="221054521"/>
    <x v="2303"/>
    <x v="13"/>
    <n v="13492075"/>
    <x v="351"/>
    <x v="87"/>
    <x v="23"/>
    <x v="1"/>
    <n v="4752"/>
  </r>
  <r>
    <x v="27"/>
    <x v="924"/>
    <s v="128300122"/>
    <x v="359"/>
    <x v="10"/>
    <n v="13492075"/>
    <x v="351"/>
    <x v="87"/>
    <x v="23"/>
    <x v="1"/>
    <n v="4752"/>
  </r>
  <r>
    <x v="8"/>
    <x v="922"/>
    <s v="191148460"/>
    <x v="2112"/>
    <x v="74"/>
    <n v="13492075"/>
    <x v="351"/>
    <x v="87"/>
    <x v="23"/>
    <x v="1"/>
    <n v="4752"/>
  </r>
  <r>
    <x v="22"/>
    <x v="905"/>
    <s v="149040804"/>
    <x v="526"/>
    <x v="5"/>
    <n v="13492075"/>
    <x v="351"/>
    <x v="87"/>
    <x v="23"/>
    <x v="1"/>
    <n v="4752"/>
  </r>
  <r>
    <x v="17"/>
    <x v="918"/>
    <s v="007080016"/>
    <x v="635"/>
    <x v="44"/>
    <n v="13492075"/>
    <x v="351"/>
    <x v="87"/>
    <x v="23"/>
    <x v="1"/>
    <n v="4752"/>
  </r>
  <r>
    <x v="20"/>
    <x v="919"/>
    <s v="221054519"/>
    <x v="927"/>
    <x v="13"/>
    <n v="13492075"/>
    <x v="351"/>
    <x v="87"/>
    <x v="23"/>
    <x v="1"/>
    <n v="4752"/>
  </r>
  <r>
    <x v="8"/>
    <x v="922"/>
    <s v="191402009"/>
    <x v="2151"/>
    <x v="13"/>
    <n v="13492075"/>
    <x v="351"/>
    <x v="87"/>
    <x v="23"/>
    <x v="1"/>
    <n v="4752"/>
  </r>
  <r>
    <x v="20"/>
    <x v="919"/>
    <s v="221054524"/>
    <x v="1501"/>
    <x v="13"/>
    <n v="13492075"/>
    <x v="351"/>
    <x v="87"/>
    <x v="23"/>
    <x v="1"/>
    <n v="4752"/>
  </r>
  <r>
    <x v="17"/>
    <x v="918"/>
    <s v="147680802"/>
    <x v="1081"/>
    <x v="22"/>
    <n v="13492075"/>
    <x v="351"/>
    <x v="87"/>
    <x v="23"/>
    <x v="1"/>
    <n v="4752"/>
  </r>
  <r>
    <x v="20"/>
    <x v="919"/>
    <s v="221052108"/>
    <x v="2304"/>
    <x v="22"/>
    <n v="13492075"/>
    <x v="351"/>
    <x v="87"/>
    <x v="23"/>
    <x v="1"/>
    <n v="4752"/>
  </r>
  <r>
    <x v="8"/>
    <x v="922"/>
    <s v="191351109"/>
    <x v="1602"/>
    <x v="13"/>
    <n v="13492075"/>
    <x v="351"/>
    <x v="87"/>
    <x v="23"/>
    <x v="1"/>
    <n v="4752"/>
  </r>
  <r>
    <x v="20"/>
    <x v="919"/>
    <s v="221054514"/>
    <x v="936"/>
    <x v="13"/>
    <n v="13492075"/>
    <x v="351"/>
    <x v="87"/>
    <x v="23"/>
    <x v="1"/>
    <n v="4752"/>
  </r>
  <r>
    <x v="17"/>
    <x v="925"/>
    <s v="191402108"/>
    <x v="1777"/>
    <x v="148"/>
    <n v="13492075"/>
    <x v="351"/>
    <x v="87"/>
    <x v="23"/>
    <x v="1"/>
    <n v="4752"/>
  </r>
  <r>
    <x v="20"/>
    <x v="919"/>
    <s v="221052110"/>
    <x v="2305"/>
    <x v="22"/>
    <n v="13492075"/>
    <x v="351"/>
    <x v="87"/>
    <x v="23"/>
    <x v="1"/>
    <n v="4752"/>
  </r>
  <r>
    <x v="12"/>
    <x v="923"/>
    <s v="225001244"/>
    <x v="2306"/>
    <x v="19"/>
    <n v="13492075"/>
    <x v="351"/>
    <x v="87"/>
    <x v="23"/>
    <x v="1"/>
    <n v="4752"/>
  </r>
  <r>
    <x v="20"/>
    <x v="919"/>
    <s v="221055333"/>
    <x v="2307"/>
    <x v="11"/>
    <n v="13492075"/>
    <x v="351"/>
    <x v="87"/>
    <x v="23"/>
    <x v="1"/>
    <n v="4752"/>
  </r>
  <r>
    <x v="17"/>
    <x v="918"/>
    <s v="137001306"/>
    <x v="2308"/>
    <x v="13"/>
    <n v="13492075"/>
    <x v="351"/>
    <x v="87"/>
    <x v="23"/>
    <x v="1"/>
    <n v="4752"/>
  </r>
  <r>
    <x v="20"/>
    <x v="919"/>
    <s v="221052132"/>
    <x v="1250"/>
    <x v="13"/>
    <n v="13492075"/>
    <x v="351"/>
    <x v="87"/>
    <x v="23"/>
    <x v="1"/>
    <n v="4752"/>
  </r>
  <r>
    <x v="12"/>
    <x v="923"/>
    <s v="225001256"/>
    <x v="2309"/>
    <x v="23"/>
    <n v="13492075"/>
    <x v="351"/>
    <x v="87"/>
    <x v="23"/>
    <x v="1"/>
    <n v="4752"/>
  </r>
  <r>
    <x v="20"/>
    <x v="919"/>
    <s v="221054513"/>
    <x v="1620"/>
    <x v="13"/>
    <n v="13492075"/>
    <x v="351"/>
    <x v="87"/>
    <x v="23"/>
    <x v="1"/>
    <n v="4752"/>
  </r>
  <r>
    <x v="12"/>
    <x v="926"/>
    <s v="191360262"/>
    <x v="2310"/>
    <x v="45"/>
    <n v="13492075"/>
    <x v="351"/>
    <x v="87"/>
    <x v="23"/>
    <x v="1"/>
    <n v="4752"/>
  </r>
  <r>
    <x v="20"/>
    <x v="919"/>
    <s v="221055102"/>
    <x v="1468"/>
    <x v="22"/>
    <n v="13492075"/>
    <x v="351"/>
    <x v="87"/>
    <x v="23"/>
    <x v="1"/>
    <n v="4752"/>
  </r>
  <r>
    <x v="12"/>
    <x v="923"/>
    <s v="191401922"/>
    <x v="2311"/>
    <x v="23"/>
    <n v="13492075"/>
    <x v="351"/>
    <x v="87"/>
    <x v="23"/>
    <x v="1"/>
    <n v="4752"/>
  </r>
  <r>
    <x v="20"/>
    <x v="919"/>
    <s v="221052112"/>
    <x v="943"/>
    <x v="22"/>
    <n v="13492075"/>
    <x v="351"/>
    <x v="87"/>
    <x v="23"/>
    <x v="1"/>
    <n v="4752"/>
  </r>
  <r>
    <x v="17"/>
    <x v="918"/>
    <s v="103000008"/>
    <x v="216"/>
    <x v="112"/>
    <n v="13492075"/>
    <x v="351"/>
    <x v="87"/>
    <x v="23"/>
    <x v="1"/>
    <n v="4752"/>
  </r>
  <r>
    <x v="20"/>
    <x v="919"/>
    <s v="221050166"/>
    <x v="2312"/>
    <x v="21"/>
    <n v="13492075"/>
    <x v="351"/>
    <x v="87"/>
    <x v="23"/>
    <x v="1"/>
    <n v="4752"/>
  </r>
  <r>
    <x v="21"/>
    <x v="866"/>
    <s v="236001156"/>
    <x v="1233"/>
    <x v="24"/>
    <n v="13870392"/>
    <x v="349"/>
    <x v="2"/>
    <x v="24"/>
    <x v="1"/>
    <n v="4752"/>
  </r>
  <r>
    <x v="12"/>
    <x v="923"/>
    <s v="007040100"/>
    <x v="2313"/>
    <x v="198"/>
    <n v="13492075"/>
    <x v="351"/>
    <x v="87"/>
    <x v="23"/>
    <x v="1"/>
    <n v="4752"/>
  </r>
  <r>
    <x v="20"/>
    <x v="919"/>
    <s v="221050130"/>
    <x v="2314"/>
    <x v="22"/>
    <n v="13492075"/>
    <x v="351"/>
    <x v="87"/>
    <x v="23"/>
    <x v="1"/>
    <n v="4752"/>
  </r>
  <r>
    <x v="17"/>
    <x v="918"/>
    <s v="103000012"/>
    <x v="2315"/>
    <x v="112"/>
    <n v="13492075"/>
    <x v="351"/>
    <x v="87"/>
    <x v="23"/>
    <x v="1"/>
    <n v="4752"/>
  </r>
  <r>
    <x v="20"/>
    <x v="919"/>
    <s v="221052130"/>
    <x v="950"/>
    <x v="13"/>
    <n v="13492075"/>
    <x v="351"/>
    <x v="87"/>
    <x v="23"/>
    <x v="1"/>
    <n v="4752"/>
  </r>
  <r>
    <x v="17"/>
    <x v="925"/>
    <s v="191148460"/>
    <x v="2112"/>
    <x v="85"/>
    <n v="13492075"/>
    <x v="351"/>
    <x v="87"/>
    <x v="23"/>
    <x v="1"/>
    <n v="4752"/>
  </r>
  <r>
    <x v="20"/>
    <x v="919"/>
    <s v="221061418"/>
    <x v="1783"/>
    <x v="13"/>
    <n v="13492075"/>
    <x v="351"/>
    <x v="87"/>
    <x v="23"/>
    <x v="1"/>
    <n v="4752"/>
  </r>
  <r>
    <x v="17"/>
    <x v="925"/>
    <s v="191402402"/>
    <x v="2316"/>
    <x v="11"/>
    <n v="13492075"/>
    <x v="351"/>
    <x v="87"/>
    <x v="23"/>
    <x v="1"/>
    <n v="4752"/>
  </r>
  <r>
    <x v="20"/>
    <x v="919"/>
    <s v="221055616"/>
    <x v="1287"/>
    <x v="11"/>
    <n v="13492075"/>
    <x v="351"/>
    <x v="87"/>
    <x v="23"/>
    <x v="1"/>
    <n v="4752"/>
  </r>
  <r>
    <x v="17"/>
    <x v="925"/>
    <s v="191402110"/>
    <x v="2317"/>
    <x v="11"/>
    <n v="13492075"/>
    <x v="351"/>
    <x v="87"/>
    <x v="23"/>
    <x v="1"/>
    <n v="4752"/>
  </r>
  <r>
    <x v="20"/>
    <x v="919"/>
    <s v="221055612"/>
    <x v="1471"/>
    <x v="22"/>
    <n v="13492075"/>
    <x v="351"/>
    <x v="87"/>
    <x v="23"/>
    <x v="1"/>
    <n v="4752"/>
  </r>
  <r>
    <x v="12"/>
    <x v="926"/>
    <s v="191288100"/>
    <x v="813"/>
    <x v="3"/>
    <n v="13492075"/>
    <x v="351"/>
    <x v="87"/>
    <x v="23"/>
    <x v="1"/>
    <n v="4752"/>
  </r>
  <r>
    <x v="22"/>
    <x v="927"/>
    <s v="063300010"/>
    <x v="1219"/>
    <x v="27"/>
    <n v="13492075"/>
    <x v="351"/>
    <x v="87"/>
    <x v="23"/>
    <x v="1"/>
    <n v="4752"/>
  </r>
  <r>
    <x v="17"/>
    <x v="918"/>
    <s v="007120020"/>
    <x v="2318"/>
    <x v="199"/>
    <n v="13492075"/>
    <x v="351"/>
    <x v="87"/>
    <x v="23"/>
    <x v="1"/>
    <n v="4752"/>
  </r>
  <r>
    <x v="23"/>
    <x v="928"/>
    <s v="191401532"/>
    <x v="2319"/>
    <x v="18"/>
    <n v="13492075"/>
    <x v="351"/>
    <x v="87"/>
    <x v="23"/>
    <x v="1"/>
    <n v="4752"/>
  </r>
  <r>
    <x v="8"/>
    <x v="921"/>
    <s v="191350120"/>
    <x v="2320"/>
    <x v="13"/>
    <n v="13492075"/>
    <x v="351"/>
    <x v="87"/>
    <x v="23"/>
    <x v="1"/>
    <n v="4752"/>
  </r>
  <r>
    <x v="9"/>
    <x v="929"/>
    <s v="023080016"/>
    <x v="505"/>
    <x v="110"/>
    <n v="13492075"/>
    <x v="351"/>
    <x v="87"/>
    <x v="23"/>
    <x v="1"/>
    <n v="4752"/>
  </r>
  <r>
    <x v="17"/>
    <x v="918"/>
    <s v="830000084"/>
    <x v="2321"/>
    <x v="22"/>
    <n v="13492075"/>
    <x v="351"/>
    <x v="87"/>
    <x v="23"/>
    <x v="1"/>
    <n v="4752"/>
  </r>
  <r>
    <x v="22"/>
    <x v="927"/>
    <s v="063300012"/>
    <x v="174"/>
    <x v="27"/>
    <n v="13492075"/>
    <x v="351"/>
    <x v="87"/>
    <x v="23"/>
    <x v="1"/>
    <n v="4752"/>
  </r>
  <r>
    <x v="17"/>
    <x v="930"/>
    <s v="236501138"/>
    <x v="1791"/>
    <x v="17"/>
    <n v="13492075"/>
    <x v="351"/>
    <x v="87"/>
    <x v="23"/>
    <x v="1"/>
    <n v="4752"/>
  </r>
  <r>
    <x v="22"/>
    <x v="927"/>
    <s v="063300016"/>
    <x v="1448"/>
    <x v="33"/>
    <n v="13492075"/>
    <x v="351"/>
    <x v="87"/>
    <x v="23"/>
    <x v="1"/>
    <n v="4752"/>
  </r>
  <r>
    <x v="17"/>
    <x v="918"/>
    <s v="007120016"/>
    <x v="2232"/>
    <x v="30"/>
    <n v="13492075"/>
    <x v="351"/>
    <x v="87"/>
    <x v="23"/>
    <x v="1"/>
    <n v="4752"/>
  </r>
  <r>
    <x v="20"/>
    <x v="919"/>
    <s v="060120516"/>
    <x v="2322"/>
    <x v="28"/>
    <n v="13492075"/>
    <x v="351"/>
    <x v="87"/>
    <x v="23"/>
    <x v="1"/>
    <n v="4752"/>
  </r>
  <r>
    <x v="3"/>
    <x v="920"/>
    <s v="051240400"/>
    <x v="2323"/>
    <x v="5"/>
    <n v="13492075"/>
    <x v="351"/>
    <x v="87"/>
    <x v="23"/>
    <x v="1"/>
    <n v="4752"/>
  </r>
  <r>
    <x v="22"/>
    <x v="927"/>
    <s v="063300014"/>
    <x v="1540"/>
    <x v="33"/>
    <n v="13492075"/>
    <x v="351"/>
    <x v="87"/>
    <x v="23"/>
    <x v="1"/>
    <n v="4752"/>
  </r>
  <r>
    <x v="3"/>
    <x v="931"/>
    <s v="191402112"/>
    <x v="1293"/>
    <x v="22"/>
    <n v="13492075"/>
    <x v="351"/>
    <x v="87"/>
    <x v="23"/>
    <x v="1"/>
    <n v="4752"/>
  </r>
  <r>
    <x v="24"/>
    <x v="932"/>
    <s v="046160400"/>
    <x v="2228"/>
    <x v="2"/>
    <n v="13492075"/>
    <x v="351"/>
    <x v="87"/>
    <x v="23"/>
    <x v="1"/>
    <n v="4752"/>
  </r>
  <r>
    <x v="17"/>
    <x v="918"/>
    <s v="220130410"/>
    <x v="87"/>
    <x v="13"/>
    <n v="13492075"/>
    <x v="351"/>
    <x v="87"/>
    <x v="23"/>
    <x v="1"/>
    <n v="4752"/>
  </r>
  <r>
    <x v="24"/>
    <x v="932"/>
    <s v="046140116"/>
    <x v="1775"/>
    <x v="60"/>
    <n v="13492075"/>
    <x v="351"/>
    <x v="87"/>
    <x v="23"/>
    <x v="1"/>
    <n v="4752"/>
  </r>
  <r>
    <x v="3"/>
    <x v="920"/>
    <s v="051240800"/>
    <x v="2324"/>
    <x v="9"/>
    <n v="13492075"/>
    <x v="351"/>
    <x v="87"/>
    <x v="23"/>
    <x v="1"/>
    <n v="4752"/>
  </r>
  <r>
    <x v="24"/>
    <x v="932"/>
    <s v="051200800"/>
    <x v="2325"/>
    <x v="69"/>
    <n v="13492075"/>
    <x v="351"/>
    <x v="87"/>
    <x v="23"/>
    <x v="1"/>
    <n v="4752"/>
  </r>
  <r>
    <x v="3"/>
    <x v="920"/>
    <s v="051280216"/>
    <x v="677"/>
    <x v="9"/>
    <n v="13492075"/>
    <x v="351"/>
    <x v="87"/>
    <x v="23"/>
    <x v="1"/>
    <n v="4752"/>
  </r>
  <r>
    <x v="17"/>
    <x v="930"/>
    <s v="236501114"/>
    <x v="587"/>
    <x v="68"/>
    <n v="13492075"/>
    <x v="351"/>
    <x v="87"/>
    <x v="23"/>
    <x v="1"/>
    <n v="4752"/>
  </r>
  <r>
    <x v="24"/>
    <x v="932"/>
    <s v="051200600"/>
    <x v="1202"/>
    <x v="200"/>
    <n v="13492075"/>
    <x v="351"/>
    <x v="87"/>
    <x v="23"/>
    <x v="1"/>
    <n v="4752"/>
  </r>
  <r>
    <x v="3"/>
    <x v="933"/>
    <s v="191204108"/>
    <x v="334"/>
    <x v="11"/>
    <n v="13492075"/>
    <x v="351"/>
    <x v="87"/>
    <x v="23"/>
    <x v="1"/>
    <n v="4752"/>
  </r>
  <r>
    <x v="8"/>
    <x v="921"/>
    <s v="191350154"/>
    <x v="2326"/>
    <x v="13"/>
    <n v="13492075"/>
    <x v="351"/>
    <x v="87"/>
    <x v="23"/>
    <x v="1"/>
    <n v="4752"/>
  </r>
  <r>
    <x v="24"/>
    <x v="932"/>
    <s v="046240800"/>
    <x v="480"/>
    <x v="51"/>
    <n v="13492075"/>
    <x v="351"/>
    <x v="87"/>
    <x v="23"/>
    <x v="1"/>
    <n v="4752"/>
  </r>
  <r>
    <x v="3"/>
    <x v="931"/>
    <s v="191148460"/>
    <x v="2112"/>
    <x v="21"/>
    <n v="13492075"/>
    <x v="351"/>
    <x v="87"/>
    <x v="23"/>
    <x v="1"/>
    <n v="4752"/>
  </r>
  <r>
    <x v="24"/>
    <x v="932"/>
    <s v="051200900"/>
    <x v="2327"/>
    <x v="7"/>
    <n v="13492075"/>
    <x v="351"/>
    <x v="87"/>
    <x v="23"/>
    <x v="1"/>
    <n v="4752"/>
  </r>
  <r>
    <x v="3"/>
    <x v="931"/>
    <s v="191402108"/>
    <x v="1777"/>
    <x v="12"/>
    <n v="13492075"/>
    <x v="351"/>
    <x v="87"/>
    <x v="23"/>
    <x v="1"/>
    <n v="4752"/>
  </r>
  <r>
    <x v="21"/>
    <x v="934"/>
    <s v="236050218"/>
    <x v="67"/>
    <x v="13"/>
    <n v="13492075"/>
    <x v="351"/>
    <x v="87"/>
    <x v="23"/>
    <x v="1"/>
    <n v="4752"/>
  </r>
  <r>
    <x v="3"/>
    <x v="920"/>
    <s v="051140116"/>
    <x v="1191"/>
    <x v="60"/>
    <n v="13492075"/>
    <x v="351"/>
    <x v="87"/>
    <x v="23"/>
    <x v="1"/>
    <n v="4752"/>
  </r>
  <r>
    <x v="21"/>
    <x v="934"/>
    <s v="236050372"/>
    <x v="621"/>
    <x v="13"/>
    <n v="13492075"/>
    <x v="351"/>
    <x v="87"/>
    <x v="23"/>
    <x v="1"/>
    <n v="4752"/>
  </r>
  <r>
    <x v="3"/>
    <x v="920"/>
    <s v="051320400"/>
    <x v="1762"/>
    <x v="51"/>
    <n v="13492075"/>
    <x v="351"/>
    <x v="87"/>
    <x v="23"/>
    <x v="1"/>
    <n v="4752"/>
  </r>
  <r>
    <x v="21"/>
    <x v="934"/>
    <s v="236050350"/>
    <x v="609"/>
    <x v="11"/>
    <n v="13492075"/>
    <x v="351"/>
    <x v="87"/>
    <x v="23"/>
    <x v="1"/>
    <n v="4752"/>
  </r>
  <r>
    <x v="3"/>
    <x v="931"/>
    <s v="191402402"/>
    <x v="2316"/>
    <x v="75"/>
    <n v="13492075"/>
    <x v="351"/>
    <x v="87"/>
    <x v="23"/>
    <x v="1"/>
    <n v="4752"/>
  </r>
  <r>
    <x v="21"/>
    <x v="934"/>
    <s v="236050328"/>
    <x v="616"/>
    <x v="13"/>
    <n v="13492075"/>
    <x v="351"/>
    <x v="87"/>
    <x v="23"/>
    <x v="1"/>
    <n v="4752"/>
  </r>
  <r>
    <x v="3"/>
    <x v="933"/>
    <s v="046160116"/>
    <x v="364"/>
    <x v="33"/>
    <n v="13492075"/>
    <x v="351"/>
    <x v="87"/>
    <x v="23"/>
    <x v="1"/>
    <n v="4752"/>
  </r>
  <r>
    <x v="21"/>
    <x v="934"/>
    <s v="236050284"/>
    <x v="617"/>
    <x v="13"/>
    <n v="13492075"/>
    <x v="351"/>
    <x v="87"/>
    <x v="23"/>
    <x v="1"/>
    <n v="4752"/>
  </r>
  <r>
    <x v="0"/>
    <x v="935"/>
    <s v="945200112"/>
    <x v="2328"/>
    <x v="12"/>
    <n v="800185295"/>
    <x v="345"/>
    <x v="91"/>
    <x v="2"/>
    <x v="0"/>
    <n v="4111"/>
  </r>
  <r>
    <x v="18"/>
    <x v="936"/>
    <s v="171947925"/>
    <x v="389"/>
    <x v="23"/>
    <n v="13818979"/>
    <x v="344"/>
    <x v="0"/>
    <x v="0"/>
    <x v="1"/>
    <n v="9999"/>
  </r>
  <r>
    <x v="8"/>
    <x v="921"/>
    <s v="225003365"/>
    <x v="1102"/>
    <x v="26"/>
    <n v="13492075"/>
    <x v="351"/>
    <x v="87"/>
    <x v="23"/>
    <x v="1"/>
    <n v="4752"/>
  </r>
  <r>
    <x v="8"/>
    <x v="937"/>
    <s v="848070543"/>
    <x v="2329"/>
    <x v="6"/>
    <n v="13510075"/>
    <x v="371"/>
    <x v="85"/>
    <x v="0"/>
    <x v="1"/>
    <n v="9999"/>
  </r>
  <r>
    <x v="24"/>
    <x v="932"/>
    <s v="051140300"/>
    <x v="846"/>
    <x v="8"/>
    <n v="13492075"/>
    <x v="351"/>
    <x v="87"/>
    <x v="23"/>
    <x v="1"/>
    <n v="4752"/>
  </r>
  <r>
    <x v="24"/>
    <x v="932"/>
    <s v="046120416"/>
    <x v="2222"/>
    <x v="8"/>
    <n v="13492075"/>
    <x v="351"/>
    <x v="87"/>
    <x v="23"/>
    <x v="1"/>
    <n v="4752"/>
  </r>
  <r>
    <x v="24"/>
    <x v="932"/>
    <s v="046080200"/>
    <x v="1128"/>
    <x v="33"/>
    <n v="13492075"/>
    <x v="351"/>
    <x v="87"/>
    <x v="23"/>
    <x v="1"/>
    <n v="4752"/>
  </r>
  <r>
    <x v="17"/>
    <x v="918"/>
    <s v="024060024"/>
    <x v="95"/>
    <x v="30"/>
    <n v="13492075"/>
    <x v="351"/>
    <x v="87"/>
    <x v="23"/>
    <x v="1"/>
    <n v="4752"/>
  </r>
  <r>
    <x v="24"/>
    <x v="932"/>
    <s v="046100024"/>
    <x v="283"/>
    <x v="10"/>
    <n v="13492075"/>
    <x v="351"/>
    <x v="87"/>
    <x v="23"/>
    <x v="1"/>
    <n v="4752"/>
  </r>
  <r>
    <x v="17"/>
    <x v="918"/>
    <s v="830000032"/>
    <x v="819"/>
    <x v="68"/>
    <n v="13492075"/>
    <x v="351"/>
    <x v="87"/>
    <x v="23"/>
    <x v="1"/>
    <n v="4752"/>
  </r>
  <r>
    <x v="21"/>
    <x v="912"/>
    <s v="225000904"/>
    <x v="565"/>
    <x v="22"/>
    <n v="13492075"/>
    <x v="351"/>
    <x v="87"/>
    <x v="23"/>
    <x v="1"/>
    <n v="4752"/>
  </r>
  <r>
    <x v="17"/>
    <x v="930"/>
    <s v="236501126"/>
    <x v="675"/>
    <x v="17"/>
    <n v="13492075"/>
    <x v="351"/>
    <x v="87"/>
    <x v="23"/>
    <x v="1"/>
    <n v="4752"/>
  </r>
  <r>
    <x v="21"/>
    <x v="912"/>
    <s v="225000956"/>
    <x v="2330"/>
    <x v="23"/>
    <n v="13492075"/>
    <x v="351"/>
    <x v="87"/>
    <x v="23"/>
    <x v="1"/>
    <n v="4752"/>
  </r>
  <r>
    <x v="3"/>
    <x v="920"/>
    <s v="046320316"/>
    <x v="2331"/>
    <x v="17"/>
    <n v="13492075"/>
    <x v="351"/>
    <x v="87"/>
    <x v="23"/>
    <x v="1"/>
    <n v="4752"/>
  </r>
  <r>
    <x v="21"/>
    <x v="912"/>
    <s v="225000968"/>
    <x v="2332"/>
    <x v="23"/>
    <n v="13492075"/>
    <x v="351"/>
    <x v="87"/>
    <x v="23"/>
    <x v="1"/>
    <n v="4752"/>
  </r>
  <r>
    <x v="3"/>
    <x v="920"/>
    <s v="051240500"/>
    <x v="2333"/>
    <x v="89"/>
    <n v="13492075"/>
    <x v="351"/>
    <x v="87"/>
    <x v="23"/>
    <x v="1"/>
    <n v="4752"/>
  </r>
  <r>
    <x v="21"/>
    <x v="912"/>
    <s v="225000960"/>
    <x v="2334"/>
    <x v="13"/>
    <n v="13492075"/>
    <x v="351"/>
    <x v="87"/>
    <x v="23"/>
    <x v="1"/>
    <n v="4752"/>
  </r>
  <r>
    <x v="8"/>
    <x v="921"/>
    <s v="191351112"/>
    <x v="2335"/>
    <x v="13"/>
    <n v="13492075"/>
    <x v="351"/>
    <x v="87"/>
    <x v="23"/>
    <x v="1"/>
    <n v="4752"/>
  </r>
  <r>
    <x v="21"/>
    <x v="912"/>
    <s v="225000916"/>
    <x v="1443"/>
    <x v="22"/>
    <n v="13492075"/>
    <x v="351"/>
    <x v="87"/>
    <x v="23"/>
    <x v="1"/>
    <n v="4752"/>
  </r>
  <r>
    <x v="8"/>
    <x v="921"/>
    <s v="225003376"/>
    <x v="2336"/>
    <x v="24"/>
    <n v="13492075"/>
    <x v="351"/>
    <x v="87"/>
    <x v="23"/>
    <x v="1"/>
    <n v="4752"/>
  </r>
  <r>
    <x v="21"/>
    <x v="912"/>
    <s v="225000928"/>
    <x v="1012"/>
    <x v="22"/>
    <n v="13492075"/>
    <x v="351"/>
    <x v="87"/>
    <x v="23"/>
    <x v="1"/>
    <n v="4752"/>
  </r>
  <r>
    <x v="8"/>
    <x v="921"/>
    <s v="225003358"/>
    <x v="2052"/>
    <x v="26"/>
    <n v="13492075"/>
    <x v="351"/>
    <x v="87"/>
    <x v="23"/>
    <x v="1"/>
    <n v="4752"/>
  </r>
  <r>
    <x v="21"/>
    <x v="912"/>
    <s v="225000944"/>
    <x v="913"/>
    <x v="13"/>
    <n v="13492075"/>
    <x v="351"/>
    <x v="87"/>
    <x v="23"/>
    <x v="1"/>
    <n v="4752"/>
  </r>
  <r>
    <x v="8"/>
    <x v="921"/>
    <s v="221057520"/>
    <x v="2337"/>
    <x v="23"/>
    <n v="13492075"/>
    <x v="351"/>
    <x v="87"/>
    <x v="23"/>
    <x v="1"/>
    <n v="4752"/>
  </r>
  <r>
    <x v="21"/>
    <x v="912"/>
    <s v="063200316"/>
    <x v="2338"/>
    <x v="2"/>
    <n v="13492075"/>
    <x v="351"/>
    <x v="87"/>
    <x v="23"/>
    <x v="1"/>
    <n v="4752"/>
  </r>
  <r>
    <x v="8"/>
    <x v="921"/>
    <s v="225003363"/>
    <x v="391"/>
    <x v="163"/>
    <n v="13492075"/>
    <x v="351"/>
    <x v="87"/>
    <x v="23"/>
    <x v="1"/>
    <n v="4752"/>
  </r>
  <r>
    <x v="8"/>
    <x v="921"/>
    <s v="225001256"/>
    <x v="2309"/>
    <x v="19"/>
    <n v="13492075"/>
    <x v="351"/>
    <x v="87"/>
    <x v="23"/>
    <x v="1"/>
    <n v="4752"/>
  </r>
  <r>
    <x v="21"/>
    <x v="934"/>
    <s v="236050416"/>
    <x v="633"/>
    <x v="11"/>
    <n v="13492075"/>
    <x v="351"/>
    <x v="87"/>
    <x v="23"/>
    <x v="1"/>
    <n v="4752"/>
  </r>
  <r>
    <x v="8"/>
    <x v="921"/>
    <s v="191350008"/>
    <x v="2339"/>
    <x v="13"/>
    <n v="13492075"/>
    <x v="351"/>
    <x v="87"/>
    <x v="23"/>
    <x v="1"/>
    <n v="4752"/>
  </r>
  <r>
    <x v="24"/>
    <x v="932"/>
    <s v="051200700"/>
    <x v="2340"/>
    <x v="69"/>
    <n v="13492075"/>
    <x v="351"/>
    <x v="87"/>
    <x v="23"/>
    <x v="1"/>
    <n v="4752"/>
  </r>
  <r>
    <x v="8"/>
    <x v="921"/>
    <s v="191401922"/>
    <x v="2311"/>
    <x v="12"/>
    <n v="13492075"/>
    <x v="351"/>
    <x v="87"/>
    <x v="23"/>
    <x v="1"/>
    <n v="4752"/>
  </r>
  <r>
    <x v="24"/>
    <x v="932"/>
    <s v="046100216"/>
    <x v="2341"/>
    <x v="28"/>
    <n v="13492075"/>
    <x v="351"/>
    <x v="87"/>
    <x v="23"/>
    <x v="1"/>
    <n v="4752"/>
  </r>
  <r>
    <x v="8"/>
    <x v="921"/>
    <s v="225003355"/>
    <x v="2342"/>
    <x v="12"/>
    <n v="13492075"/>
    <x v="351"/>
    <x v="87"/>
    <x v="23"/>
    <x v="1"/>
    <n v="4752"/>
  </r>
  <r>
    <x v="24"/>
    <x v="932"/>
    <s v="046120200"/>
    <x v="1454"/>
    <x v="28"/>
    <n v="13492075"/>
    <x v="351"/>
    <x v="87"/>
    <x v="23"/>
    <x v="1"/>
    <n v="4752"/>
  </r>
  <r>
    <x v="8"/>
    <x v="921"/>
    <s v="225003368"/>
    <x v="401"/>
    <x v="26"/>
    <n v="13492075"/>
    <x v="351"/>
    <x v="87"/>
    <x v="23"/>
    <x v="1"/>
    <n v="4752"/>
  </r>
  <r>
    <x v="24"/>
    <x v="932"/>
    <s v="046100200"/>
    <x v="254"/>
    <x v="62"/>
    <n v="13492075"/>
    <x v="351"/>
    <x v="87"/>
    <x v="23"/>
    <x v="1"/>
    <n v="4752"/>
  </r>
  <r>
    <x v="8"/>
    <x v="921"/>
    <s v="225003371"/>
    <x v="2343"/>
    <x v="24"/>
    <n v="13492075"/>
    <x v="351"/>
    <x v="87"/>
    <x v="23"/>
    <x v="1"/>
    <n v="4752"/>
  </r>
  <r>
    <x v="20"/>
    <x v="914"/>
    <s v="191123617"/>
    <x v="2344"/>
    <x v="11"/>
    <n v="13492075"/>
    <x v="351"/>
    <x v="87"/>
    <x v="23"/>
    <x v="1"/>
    <n v="4752"/>
  </r>
  <r>
    <x v="8"/>
    <x v="921"/>
    <s v="225003373"/>
    <x v="2345"/>
    <x v="26"/>
    <n v="13492075"/>
    <x v="351"/>
    <x v="87"/>
    <x v="23"/>
    <x v="1"/>
    <n v="4752"/>
  </r>
  <r>
    <x v="13"/>
    <x v="938"/>
    <s v="041100316"/>
    <x v="308"/>
    <x v="1"/>
    <n v="13492075"/>
    <x v="351"/>
    <x v="87"/>
    <x v="23"/>
    <x v="1"/>
    <n v="4752"/>
  </r>
  <r>
    <x v="3"/>
    <x v="920"/>
    <s v="051321000"/>
    <x v="2346"/>
    <x v="26"/>
    <n v="13492075"/>
    <x v="351"/>
    <x v="87"/>
    <x v="23"/>
    <x v="1"/>
    <n v="4752"/>
  </r>
  <r>
    <x v="20"/>
    <x v="914"/>
    <s v="191123613"/>
    <x v="1149"/>
    <x v="11"/>
    <n v="13492075"/>
    <x v="351"/>
    <x v="87"/>
    <x v="23"/>
    <x v="1"/>
    <n v="4752"/>
  </r>
  <r>
    <x v="17"/>
    <x v="918"/>
    <s v="117140150"/>
    <x v="2347"/>
    <x v="10"/>
    <n v="13492075"/>
    <x v="351"/>
    <x v="87"/>
    <x v="23"/>
    <x v="1"/>
    <n v="4752"/>
  </r>
  <r>
    <x v="20"/>
    <x v="914"/>
    <s v="191126406"/>
    <x v="1294"/>
    <x v="11"/>
    <n v="13492075"/>
    <x v="351"/>
    <x v="87"/>
    <x v="23"/>
    <x v="1"/>
    <n v="4752"/>
  </r>
  <r>
    <x v="17"/>
    <x v="918"/>
    <s v="117050080"/>
    <x v="1838"/>
    <x v="35"/>
    <n v="13492075"/>
    <x v="351"/>
    <x v="87"/>
    <x v="23"/>
    <x v="1"/>
    <n v="4752"/>
  </r>
  <r>
    <x v="13"/>
    <x v="938"/>
    <s v="046120108"/>
    <x v="2140"/>
    <x v="60"/>
    <n v="13492075"/>
    <x v="351"/>
    <x v="87"/>
    <x v="23"/>
    <x v="1"/>
    <n v="4752"/>
  </r>
  <r>
    <x v="17"/>
    <x v="918"/>
    <s v="147060812"/>
    <x v="1088"/>
    <x v="201"/>
    <n v="13492075"/>
    <x v="351"/>
    <x v="87"/>
    <x v="23"/>
    <x v="1"/>
    <n v="4752"/>
  </r>
  <r>
    <x v="20"/>
    <x v="914"/>
    <s v="191122646"/>
    <x v="2348"/>
    <x v="74"/>
    <n v="13492075"/>
    <x v="351"/>
    <x v="87"/>
    <x v="23"/>
    <x v="1"/>
    <n v="4752"/>
  </r>
  <r>
    <x v="17"/>
    <x v="930"/>
    <s v="236500124"/>
    <x v="253"/>
    <x v="22"/>
    <n v="13492075"/>
    <x v="351"/>
    <x v="87"/>
    <x v="23"/>
    <x v="1"/>
    <n v="4752"/>
  </r>
  <r>
    <x v="20"/>
    <x v="914"/>
    <s v="191122642"/>
    <x v="2349"/>
    <x v="13"/>
    <n v="13492075"/>
    <x v="351"/>
    <x v="87"/>
    <x v="23"/>
    <x v="1"/>
    <n v="4752"/>
  </r>
  <r>
    <x v="8"/>
    <x v="921"/>
    <s v="225513004"/>
    <x v="2350"/>
    <x v="13"/>
    <n v="13492075"/>
    <x v="351"/>
    <x v="87"/>
    <x v="23"/>
    <x v="1"/>
    <n v="4752"/>
  </r>
  <r>
    <x v="20"/>
    <x v="914"/>
    <s v="191122680"/>
    <x v="1126"/>
    <x v="11"/>
    <n v="13492075"/>
    <x v="351"/>
    <x v="87"/>
    <x v="23"/>
    <x v="1"/>
    <n v="4752"/>
  </r>
  <r>
    <x v="14"/>
    <x v="939"/>
    <s v="664080008"/>
    <x v="2351"/>
    <x v="23"/>
    <n v="13885823"/>
    <x v="372"/>
    <x v="85"/>
    <x v="0"/>
    <x v="0"/>
    <n v="9999"/>
  </r>
  <r>
    <x v="8"/>
    <x v="921"/>
    <s v="830000036"/>
    <x v="141"/>
    <x v="68"/>
    <n v="13492075"/>
    <x v="351"/>
    <x v="87"/>
    <x v="23"/>
    <x v="1"/>
    <n v="4752"/>
  </r>
  <r>
    <x v="20"/>
    <x v="914"/>
    <s v="191122516"/>
    <x v="2352"/>
    <x v="12"/>
    <n v="13492075"/>
    <x v="351"/>
    <x v="87"/>
    <x v="23"/>
    <x v="1"/>
    <n v="4752"/>
  </r>
  <r>
    <x v="17"/>
    <x v="918"/>
    <s v="007080100"/>
    <x v="184"/>
    <x v="154"/>
    <n v="13492075"/>
    <x v="351"/>
    <x v="87"/>
    <x v="23"/>
    <x v="1"/>
    <n v="4752"/>
  </r>
  <r>
    <x v="20"/>
    <x v="914"/>
    <s v="191126404"/>
    <x v="2353"/>
    <x v="13"/>
    <n v="13492075"/>
    <x v="351"/>
    <x v="87"/>
    <x v="23"/>
    <x v="1"/>
    <n v="4752"/>
  </r>
  <r>
    <x v="8"/>
    <x v="921"/>
    <s v="191350040"/>
    <x v="2081"/>
    <x v="68"/>
    <n v="13492075"/>
    <x v="351"/>
    <x v="87"/>
    <x v="23"/>
    <x v="1"/>
    <n v="4752"/>
  </r>
  <r>
    <x v="8"/>
    <x v="921"/>
    <s v="191350042"/>
    <x v="2240"/>
    <x v="13"/>
    <n v="13492075"/>
    <x v="351"/>
    <x v="87"/>
    <x v="23"/>
    <x v="1"/>
    <n v="4752"/>
  </r>
  <r>
    <x v="20"/>
    <x v="914"/>
    <s v="191122540"/>
    <x v="2354"/>
    <x v="11"/>
    <n v="13492075"/>
    <x v="351"/>
    <x v="87"/>
    <x v="23"/>
    <x v="1"/>
    <n v="4752"/>
  </r>
  <r>
    <x v="8"/>
    <x v="921"/>
    <s v="191202322"/>
    <x v="1138"/>
    <x v="11"/>
    <n v="13492075"/>
    <x v="351"/>
    <x v="87"/>
    <x v="23"/>
    <x v="1"/>
    <n v="4752"/>
  </r>
  <r>
    <x v="20"/>
    <x v="914"/>
    <s v="191122638"/>
    <x v="2355"/>
    <x v="13"/>
    <n v="13492075"/>
    <x v="351"/>
    <x v="87"/>
    <x v="23"/>
    <x v="1"/>
    <n v="4752"/>
  </r>
  <r>
    <x v="8"/>
    <x v="921"/>
    <s v="225003379"/>
    <x v="1421"/>
    <x v="24"/>
    <n v="13492075"/>
    <x v="351"/>
    <x v="87"/>
    <x v="23"/>
    <x v="1"/>
    <n v="4752"/>
  </r>
  <r>
    <x v="13"/>
    <x v="938"/>
    <s v="041120116"/>
    <x v="351"/>
    <x v="202"/>
    <n v="13492075"/>
    <x v="351"/>
    <x v="87"/>
    <x v="23"/>
    <x v="1"/>
    <n v="4752"/>
  </r>
  <r>
    <x v="8"/>
    <x v="922"/>
    <s v="191360266"/>
    <x v="737"/>
    <x v="13"/>
    <n v="13492075"/>
    <x v="351"/>
    <x v="87"/>
    <x v="23"/>
    <x v="1"/>
    <n v="4752"/>
  </r>
  <r>
    <x v="13"/>
    <x v="938"/>
    <s v="046160300"/>
    <x v="751"/>
    <x v="203"/>
    <n v="13492075"/>
    <x v="351"/>
    <x v="87"/>
    <x v="23"/>
    <x v="1"/>
    <n v="4752"/>
  </r>
  <r>
    <x v="17"/>
    <x v="930"/>
    <s v="236500144"/>
    <x v="673"/>
    <x v="13"/>
    <n v="13492075"/>
    <x v="351"/>
    <x v="87"/>
    <x v="23"/>
    <x v="1"/>
    <n v="4752"/>
  </r>
  <r>
    <x v="13"/>
    <x v="938"/>
    <s v="041100500"/>
    <x v="719"/>
    <x v="10"/>
    <n v="13492075"/>
    <x v="351"/>
    <x v="87"/>
    <x v="23"/>
    <x v="1"/>
    <n v="4752"/>
  </r>
  <r>
    <x v="8"/>
    <x v="921"/>
    <s v="191070104"/>
    <x v="2356"/>
    <x v="13"/>
    <n v="13492075"/>
    <x v="351"/>
    <x v="87"/>
    <x v="23"/>
    <x v="1"/>
    <n v="4752"/>
  </r>
  <r>
    <x v="13"/>
    <x v="940"/>
    <s v="133000080"/>
    <x v="1916"/>
    <x v="5"/>
    <n v="13492075"/>
    <x v="351"/>
    <x v="87"/>
    <x v="23"/>
    <x v="1"/>
    <n v="4752"/>
  </r>
  <r>
    <x v="8"/>
    <x v="921"/>
    <s v="191160158"/>
    <x v="2357"/>
    <x v="11"/>
    <n v="13492075"/>
    <x v="351"/>
    <x v="87"/>
    <x v="23"/>
    <x v="1"/>
    <n v="4752"/>
  </r>
  <r>
    <x v="13"/>
    <x v="938"/>
    <s v="046100116"/>
    <x v="282"/>
    <x v="202"/>
    <n v="13492075"/>
    <x v="351"/>
    <x v="87"/>
    <x v="23"/>
    <x v="1"/>
    <n v="4752"/>
  </r>
  <r>
    <x v="17"/>
    <x v="918"/>
    <s v="007100012"/>
    <x v="227"/>
    <x v="37"/>
    <n v="13492075"/>
    <x v="351"/>
    <x v="87"/>
    <x v="23"/>
    <x v="1"/>
    <n v="4752"/>
  </r>
  <r>
    <x v="13"/>
    <x v="938"/>
    <s v="046120200"/>
    <x v="1454"/>
    <x v="186"/>
    <n v="13492075"/>
    <x v="351"/>
    <x v="87"/>
    <x v="23"/>
    <x v="1"/>
    <n v="4752"/>
  </r>
  <r>
    <x v="3"/>
    <x v="920"/>
    <s v="051320500"/>
    <x v="1780"/>
    <x v="0"/>
    <n v="13492075"/>
    <x v="351"/>
    <x v="87"/>
    <x v="23"/>
    <x v="1"/>
    <n v="4752"/>
  </r>
  <r>
    <x v="13"/>
    <x v="938"/>
    <s v="046120300"/>
    <x v="1533"/>
    <x v="4"/>
    <n v="13492075"/>
    <x v="351"/>
    <x v="87"/>
    <x v="23"/>
    <x v="1"/>
    <n v="4752"/>
  </r>
  <r>
    <x v="3"/>
    <x v="920"/>
    <s v="046320416"/>
    <x v="2358"/>
    <x v="1"/>
    <n v="13492075"/>
    <x v="351"/>
    <x v="87"/>
    <x v="23"/>
    <x v="1"/>
    <n v="4752"/>
  </r>
  <r>
    <x v="13"/>
    <x v="938"/>
    <s v="041160116"/>
    <x v="2359"/>
    <x v="10"/>
    <n v="13492075"/>
    <x v="351"/>
    <x v="87"/>
    <x v="23"/>
    <x v="1"/>
    <n v="4752"/>
  </r>
  <r>
    <x v="8"/>
    <x v="922"/>
    <s v="191402006"/>
    <x v="2189"/>
    <x v="13"/>
    <n v="13492075"/>
    <x v="351"/>
    <x v="87"/>
    <x v="23"/>
    <x v="1"/>
    <n v="4752"/>
  </r>
  <r>
    <x v="13"/>
    <x v="938"/>
    <s v="041080024"/>
    <x v="22"/>
    <x v="77"/>
    <n v="13492075"/>
    <x v="351"/>
    <x v="87"/>
    <x v="23"/>
    <x v="1"/>
    <n v="4752"/>
  </r>
  <r>
    <x v="17"/>
    <x v="930"/>
    <s v="236500160"/>
    <x v="2360"/>
    <x v="13"/>
    <n v="13492075"/>
    <x v="351"/>
    <x v="87"/>
    <x v="23"/>
    <x v="1"/>
    <n v="4752"/>
  </r>
  <r>
    <x v="13"/>
    <x v="938"/>
    <s v="041100116"/>
    <x v="206"/>
    <x v="77"/>
    <n v="13492075"/>
    <x v="351"/>
    <x v="87"/>
    <x v="23"/>
    <x v="1"/>
    <n v="4752"/>
  </r>
  <r>
    <x v="27"/>
    <x v="941"/>
    <s v="221054010"/>
    <x v="1467"/>
    <x v="13"/>
    <n v="13492075"/>
    <x v="351"/>
    <x v="87"/>
    <x v="23"/>
    <x v="1"/>
    <n v="4752"/>
  </r>
  <r>
    <x v="13"/>
    <x v="938"/>
    <s v="041080200"/>
    <x v="1"/>
    <x v="33"/>
    <n v="13492075"/>
    <x v="351"/>
    <x v="87"/>
    <x v="23"/>
    <x v="1"/>
    <n v="4752"/>
  </r>
  <r>
    <x v="27"/>
    <x v="941"/>
    <s v="221052636"/>
    <x v="2191"/>
    <x v="13"/>
    <n v="13492075"/>
    <x v="351"/>
    <x v="87"/>
    <x v="23"/>
    <x v="1"/>
    <n v="4752"/>
  </r>
  <r>
    <x v="13"/>
    <x v="938"/>
    <s v="208080040"/>
    <x v="1850"/>
    <x v="10"/>
    <n v="13492075"/>
    <x v="351"/>
    <x v="87"/>
    <x v="23"/>
    <x v="1"/>
    <n v="4752"/>
  </r>
  <r>
    <x v="13"/>
    <x v="938"/>
    <s v="041100216"/>
    <x v="237"/>
    <x v="129"/>
    <n v="13492075"/>
    <x v="351"/>
    <x v="87"/>
    <x v="23"/>
    <x v="1"/>
    <n v="4752"/>
  </r>
  <r>
    <x v="27"/>
    <x v="941"/>
    <s v="221054012"/>
    <x v="730"/>
    <x v="13"/>
    <n v="13492075"/>
    <x v="351"/>
    <x v="87"/>
    <x v="23"/>
    <x v="1"/>
    <n v="4752"/>
  </r>
  <r>
    <x v="13"/>
    <x v="938"/>
    <s v="046160216"/>
    <x v="766"/>
    <x v="157"/>
    <n v="13492075"/>
    <x v="351"/>
    <x v="87"/>
    <x v="23"/>
    <x v="1"/>
    <n v="4752"/>
  </r>
  <r>
    <x v="4"/>
    <x v="868"/>
    <s v="171947916"/>
    <x v="164"/>
    <x v="4"/>
    <n v="13492075"/>
    <x v="351"/>
    <x v="87"/>
    <x v="23"/>
    <x v="1"/>
    <n v="4752"/>
  </r>
  <r>
    <x v="13"/>
    <x v="938"/>
    <s v="208060043"/>
    <x v="1845"/>
    <x v="114"/>
    <n v="13492075"/>
    <x v="351"/>
    <x v="87"/>
    <x v="23"/>
    <x v="1"/>
    <n v="4752"/>
  </r>
  <r>
    <x v="4"/>
    <x v="868"/>
    <s v="171947917"/>
    <x v="569"/>
    <x v="4"/>
    <n v="13492075"/>
    <x v="351"/>
    <x v="87"/>
    <x v="23"/>
    <x v="1"/>
    <n v="4752"/>
  </r>
  <r>
    <x v="13"/>
    <x v="938"/>
    <s v="027050050"/>
    <x v="2361"/>
    <x v="83"/>
    <n v="13492075"/>
    <x v="351"/>
    <x v="87"/>
    <x v="23"/>
    <x v="1"/>
    <n v="4752"/>
  </r>
  <r>
    <x v="27"/>
    <x v="941"/>
    <s v="221052330"/>
    <x v="2362"/>
    <x v="13"/>
    <n v="13492075"/>
    <x v="351"/>
    <x v="87"/>
    <x v="23"/>
    <x v="1"/>
    <n v="4752"/>
  </r>
  <r>
    <x v="13"/>
    <x v="938"/>
    <s v="046140116"/>
    <x v="1775"/>
    <x v="204"/>
    <n v="13492075"/>
    <x v="351"/>
    <x v="87"/>
    <x v="23"/>
    <x v="1"/>
    <n v="4752"/>
  </r>
  <r>
    <x v="27"/>
    <x v="941"/>
    <s v="221054007"/>
    <x v="2363"/>
    <x v="13"/>
    <n v="13492075"/>
    <x v="351"/>
    <x v="87"/>
    <x v="23"/>
    <x v="1"/>
    <n v="4752"/>
  </r>
  <r>
    <x v="13"/>
    <x v="938"/>
    <s v="104000008"/>
    <x v="146"/>
    <x v="111"/>
    <n v="13492075"/>
    <x v="351"/>
    <x v="87"/>
    <x v="23"/>
    <x v="1"/>
    <n v="4752"/>
  </r>
  <r>
    <x v="13"/>
    <x v="938"/>
    <s v="027040040"/>
    <x v="402"/>
    <x v="33"/>
    <n v="13492075"/>
    <x v="351"/>
    <x v="87"/>
    <x v="23"/>
    <x v="1"/>
    <n v="4752"/>
  </r>
  <r>
    <x v="27"/>
    <x v="924"/>
    <s v="128300144"/>
    <x v="363"/>
    <x v="28"/>
    <n v="13492075"/>
    <x v="351"/>
    <x v="87"/>
    <x v="23"/>
    <x v="1"/>
    <n v="4752"/>
  </r>
  <r>
    <x v="18"/>
    <x v="942"/>
    <s v="014100024"/>
    <x v="1200"/>
    <x v="41"/>
    <n v="13492075"/>
    <x v="351"/>
    <x v="87"/>
    <x v="23"/>
    <x v="1"/>
    <n v="4752"/>
  </r>
  <r>
    <x v="27"/>
    <x v="924"/>
    <s v="128100240"/>
    <x v="752"/>
    <x v="80"/>
    <n v="13492075"/>
    <x v="351"/>
    <x v="87"/>
    <x v="23"/>
    <x v="1"/>
    <n v="4752"/>
  </r>
  <r>
    <x v="18"/>
    <x v="942"/>
    <s v="014120200"/>
    <x v="2364"/>
    <x v="8"/>
    <n v="13492075"/>
    <x v="351"/>
    <x v="87"/>
    <x v="23"/>
    <x v="1"/>
    <n v="4752"/>
  </r>
  <r>
    <x v="27"/>
    <x v="924"/>
    <s v="128100100"/>
    <x v="288"/>
    <x v="44"/>
    <n v="13492075"/>
    <x v="351"/>
    <x v="87"/>
    <x v="23"/>
    <x v="1"/>
    <n v="4752"/>
  </r>
  <r>
    <x v="2"/>
    <x v="943"/>
    <s v="073240300"/>
    <x v="2365"/>
    <x v="1"/>
    <n v="13492075"/>
    <x v="351"/>
    <x v="87"/>
    <x v="23"/>
    <x v="1"/>
    <n v="4752"/>
  </r>
  <r>
    <x v="27"/>
    <x v="924"/>
    <s v="147060412"/>
    <x v="1277"/>
    <x v="22"/>
    <n v="13492075"/>
    <x v="351"/>
    <x v="87"/>
    <x v="23"/>
    <x v="1"/>
    <n v="4752"/>
  </r>
  <r>
    <x v="2"/>
    <x v="943"/>
    <s v="073240200"/>
    <x v="1735"/>
    <x v="1"/>
    <n v="13492075"/>
    <x v="351"/>
    <x v="87"/>
    <x v="23"/>
    <x v="1"/>
    <n v="4752"/>
  </r>
  <r>
    <x v="27"/>
    <x v="924"/>
    <s v="128100180"/>
    <x v="1872"/>
    <x v="48"/>
    <n v="13492075"/>
    <x v="351"/>
    <x v="87"/>
    <x v="23"/>
    <x v="1"/>
    <n v="4752"/>
  </r>
  <r>
    <x v="2"/>
    <x v="943"/>
    <s v="201080028"/>
    <x v="1778"/>
    <x v="10"/>
    <n v="13492075"/>
    <x v="351"/>
    <x v="87"/>
    <x v="23"/>
    <x v="1"/>
    <n v="4752"/>
  </r>
  <r>
    <x v="27"/>
    <x v="941"/>
    <s v="221054008"/>
    <x v="1624"/>
    <x v="13"/>
    <n v="13492075"/>
    <x v="351"/>
    <x v="87"/>
    <x v="23"/>
    <x v="1"/>
    <n v="4752"/>
  </r>
  <r>
    <x v="2"/>
    <x v="943"/>
    <s v="201080016"/>
    <x v="831"/>
    <x v="10"/>
    <n v="13492075"/>
    <x v="351"/>
    <x v="87"/>
    <x v="23"/>
    <x v="1"/>
    <n v="4752"/>
  </r>
  <r>
    <x v="27"/>
    <x v="924"/>
    <s v="128100200"/>
    <x v="1211"/>
    <x v="205"/>
    <n v="13492075"/>
    <x v="351"/>
    <x v="87"/>
    <x v="23"/>
    <x v="1"/>
    <n v="4752"/>
  </r>
  <r>
    <x v="2"/>
    <x v="943"/>
    <s v="046140216"/>
    <x v="1560"/>
    <x v="48"/>
    <n v="13492075"/>
    <x v="351"/>
    <x v="87"/>
    <x v="23"/>
    <x v="1"/>
    <n v="4752"/>
  </r>
  <r>
    <x v="27"/>
    <x v="924"/>
    <s v="128100245"/>
    <x v="448"/>
    <x v="2"/>
    <n v="13492075"/>
    <x v="351"/>
    <x v="87"/>
    <x v="23"/>
    <x v="1"/>
    <n v="4752"/>
  </r>
  <r>
    <x v="2"/>
    <x v="943"/>
    <s v="046120116"/>
    <x v="335"/>
    <x v="129"/>
    <n v="13492075"/>
    <x v="351"/>
    <x v="87"/>
    <x v="23"/>
    <x v="1"/>
    <n v="4752"/>
  </r>
  <r>
    <x v="27"/>
    <x v="924"/>
    <s v="128100160"/>
    <x v="750"/>
    <x v="33"/>
    <n v="13492075"/>
    <x v="351"/>
    <x v="87"/>
    <x v="23"/>
    <x v="1"/>
    <n v="4752"/>
  </r>
  <r>
    <x v="2"/>
    <x v="943"/>
    <s v="014120200"/>
    <x v="2364"/>
    <x v="2"/>
    <n v="13492075"/>
    <x v="351"/>
    <x v="87"/>
    <x v="23"/>
    <x v="1"/>
    <n v="4752"/>
  </r>
  <r>
    <x v="27"/>
    <x v="924"/>
    <s v="147060510"/>
    <x v="2201"/>
    <x v="22"/>
    <n v="13492075"/>
    <x v="351"/>
    <x v="87"/>
    <x v="23"/>
    <x v="1"/>
    <n v="4752"/>
  </r>
  <r>
    <x v="2"/>
    <x v="943"/>
    <s v="074060070"/>
    <x v="2366"/>
    <x v="10"/>
    <n v="13492075"/>
    <x v="351"/>
    <x v="87"/>
    <x v="23"/>
    <x v="1"/>
    <n v="4752"/>
  </r>
  <r>
    <x v="27"/>
    <x v="941"/>
    <s v="221054013"/>
    <x v="1494"/>
    <x v="11"/>
    <n v="13492075"/>
    <x v="351"/>
    <x v="87"/>
    <x v="23"/>
    <x v="1"/>
    <n v="4752"/>
  </r>
  <r>
    <x v="2"/>
    <x v="943"/>
    <s v="073200200"/>
    <x v="2367"/>
    <x v="8"/>
    <n v="13492075"/>
    <x v="351"/>
    <x v="87"/>
    <x v="23"/>
    <x v="1"/>
    <n v="4752"/>
  </r>
  <r>
    <x v="2"/>
    <x v="944"/>
    <s v="149041204"/>
    <x v="81"/>
    <x v="7"/>
    <n v="13496443"/>
    <x v="373"/>
    <x v="87"/>
    <x v="23"/>
    <x v="1"/>
    <n v="4752"/>
  </r>
  <r>
    <x v="27"/>
    <x v="924"/>
    <s v="128300100"/>
    <x v="471"/>
    <x v="33"/>
    <n v="13492075"/>
    <x v="351"/>
    <x v="87"/>
    <x v="23"/>
    <x v="1"/>
    <n v="4752"/>
  </r>
  <r>
    <x v="2"/>
    <x v="943"/>
    <s v="052320300"/>
    <x v="2368"/>
    <x v="51"/>
    <n v="13492075"/>
    <x v="351"/>
    <x v="87"/>
    <x v="23"/>
    <x v="1"/>
    <n v="4752"/>
  </r>
  <r>
    <x v="27"/>
    <x v="924"/>
    <s v="128220255"/>
    <x v="2064"/>
    <x v="8"/>
    <n v="13492075"/>
    <x v="351"/>
    <x v="87"/>
    <x v="23"/>
    <x v="1"/>
    <n v="4752"/>
  </r>
  <r>
    <x v="2"/>
    <x v="943"/>
    <s v="052320200"/>
    <x v="2369"/>
    <x v="23"/>
    <n v="13492075"/>
    <x v="351"/>
    <x v="87"/>
    <x v="23"/>
    <x v="1"/>
    <n v="4752"/>
  </r>
  <r>
    <x v="4"/>
    <x v="945"/>
    <s v="192001050"/>
    <x v="1724"/>
    <x v="22"/>
    <n v="13492075"/>
    <x v="351"/>
    <x v="87"/>
    <x v="23"/>
    <x v="1"/>
    <n v="4752"/>
  </r>
  <r>
    <x v="2"/>
    <x v="943"/>
    <s v="051310400"/>
    <x v="2370"/>
    <x v="51"/>
    <n v="13492075"/>
    <x v="351"/>
    <x v="87"/>
    <x v="23"/>
    <x v="1"/>
    <n v="4752"/>
  </r>
  <r>
    <x v="4"/>
    <x v="945"/>
    <s v="192002063"/>
    <x v="447"/>
    <x v="13"/>
    <n v="13492075"/>
    <x v="351"/>
    <x v="87"/>
    <x v="23"/>
    <x v="1"/>
    <n v="4752"/>
  </r>
  <r>
    <x v="2"/>
    <x v="943"/>
    <s v="261010610"/>
    <x v="2371"/>
    <x v="51"/>
    <n v="13492075"/>
    <x v="351"/>
    <x v="87"/>
    <x v="23"/>
    <x v="1"/>
    <n v="4752"/>
  </r>
  <r>
    <x v="4"/>
    <x v="945"/>
    <s v="191133106"/>
    <x v="2372"/>
    <x v="13"/>
    <n v="13492075"/>
    <x v="351"/>
    <x v="87"/>
    <x v="23"/>
    <x v="1"/>
    <n v="4752"/>
  </r>
  <r>
    <x v="2"/>
    <x v="943"/>
    <s v="261060012"/>
    <x v="1718"/>
    <x v="1"/>
    <n v="13492075"/>
    <x v="351"/>
    <x v="87"/>
    <x v="23"/>
    <x v="1"/>
    <n v="4752"/>
  </r>
  <r>
    <x v="4"/>
    <x v="945"/>
    <s v="191133100"/>
    <x v="2373"/>
    <x v="13"/>
    <n v="13492075"/>
    <x v="351"/>
    <x v="87"/>
    <x v="23"/>
    <x v="1"/>
    <n v="4752"/>
  </r>
  <r>
    <x v="2"/>
    <x v="943"/>
    <s v="074080040"/>
    <x v="852"/>
    <x v="41"/>
    <n v="13492075"/>
    <x v="351"/>
    <x v="87"/>
    <x v="23"/>
    <x v="1"/>
    <n v="4752"/>
  </r>
  <r>
    <x v="4"/>
    <x v="945"/>
    <s v="191124324"/>
    <x v="692"/>
    <x v="13"/>
    <n v="13492075"/>
    <x v="351"/>
    <x v="87"/>
    <x v="23"/>
    <x v="1"/>
    <n v="4752"/>
  </r>
  <r>
    <x v="27"/>
    <x v="924"/>
    <s v="128300060"/>
    <x v="410"/>
    <x v="36"/>
    <n v="13492075"/>
    <x v="351"/>
    <x v="87"/>
    <x v="23"/>
    <x v="1"/>
    <n v="4752"/>
  </r>
  <r>
    <x v="27"/>
    <x v="941"/>
    <s v="221054960"/>
    <x v="894"/>
    <x v="13"/>
    <n v="13492075"/>
    <x v="351"/>
    <x v="87"/>
    <x v="23"/>
    <x v="1"/>
    <n v="4752"/>
  </r>
  <r>
    <x v="4"/>
    <x v="945"/>
    <s v="191124320"/>
    <x v="1939"/>
    <x v="13"/>
    <n v="13492075"/>
    <x v="351"/>
    <x v="87"/>
    <x v="23"/>
    <x v="1"/>
    <n v="4752"/>
  </r>
  <r>
    <x v="4"/>
    <x v="945"/>
    <s v="191124322"/>
    <x v="2089"/>
    <x v="11"/>
    <n v="13492075"/>
    <x v="351"/>
    <x v="87"/>
    <x v="23"/>
    <x v="1"/>
    <n v="4752"/>
  </r>
  <r>
    <x v="2"/>
    <x v="944"/>
    <s v="220130410"/>
    <x v="87"/>
    <x v="11"/>
    <n v="13496443"/>
    <x v="373"/>
    <x v="87"/>
    <x v="23"/>
    <x v="1"/>
    <n v="4752"/>
  </r>
  <r>
    <x v="2"/>
    <x v="944"/>
    <s v="220130420"/>
    <x v="568"/>
    <x v="21"/>
    <n v="13496443"/>
    <x v="373"/>
    <x v="87"/>
    <x v="23"/>
    <x v="1"/>
    <n v="4752"/>
  </r>
  <r>
    <x v="2"/>
    <x v="944"/>
    <s v="220020440"/>
    <x v="2374"/>
    <x v="11"/>
    <n v="13496443"/>
    <x v="373"/>
    <x v="87"/>
    <x v="23"/>
    <x v="1"/>
    <n v="4752"/>
  </r>
  <r>
    <x v="2"/>
    <x v="944"/>
    <s v="170051217"/>
    <x v="234"/>
    <x v="2"/>
    <n v="13496443"/>
    <x v="373"/>
    <x v="87"/>
    <x v="23"/>
    <x v="1"/>
    <n v="4752"/>
  </r>
  <r>
    <x v="2"/>
    <x v="944"/>
    <s v="133000018"/>
    <x v="2375"/>
    <x v="19"/>
    <n v="13496443"/>
    <x v="373"/>
    <x v="87"/>
    <x v="23"/>
    <x v="1"/>
    <n v="4752"/>
  </r>
  <r>
    <x v="2"/>
    <x v="944"/>
    <s v="104000008"/>
    <x v="146"/>
    <x v="8"/>
    <n v="13496443"/>
    <x v="373"/>
    <x v="87"/>
    <x v="23"/>
    <x v="1"/>
    <n v="4752"/>
  </r>
  <r>
    <x v="2"/>
    <x v="944"/>
    <s v="046200500"/>
    <x v="753"/>
    <x v="26"/>
    <n v="13496443"/>
    <x v="373"/>
    <x v="87"/>
    <x v="23"/>
    <x v="1"/>
    <n v="4752"/>
  </r>
  <r>
    <x v="2"/>
    <x v="944"/>
    <s v="046200400"/>
    <x v="1794"/>
    <x v="26"/>
    <n v="13496443"/>
    <x v="373"/>
    <x v="87"/>
    <x v="23"/>
    <x v="1"/>
    <n v="4752"/>
  </r>
  <r>
    <x v="2"/>
    <x v="944"/>
    <s v="046140600"/>
    <x v="1720"/>
    <x v="0"/>
    <n v="13496443"/>
    <x v="373"/>
    <x v="87"/>
    <x v="23"/>
    <x v="1"/>
    <n v="4752"/>
  </r>
  <r>
    <x v="2"/>
    <x v="944"/>
    <s v="046140416"/>
    <x v="2376"/>
    <x v="7"/>
    <n v="13496443"/>
    <x v="373"/>
    <x v="87"/>
    <x v="23"/>
    <x v="1"/>
    <n v="4752"/>
  </r>
  <r>
    <x v="2"/>
    <x v="944"/>
    <s v="046120416"/>
    <x v="2222"/>
    <x v="7"/>
    <n v="13496443"/>
    <x v="373"/>
    <x v="87"/>
    <x v="23"/>
    <x v="1"/>
    <n v="4752"/>
  </r>
  <r>
    <x v="2"/>
    <x v="944"/>
    <s v="046120216"/>
    <x v="2097"/>
    <x v="5"/>
    <n v="13496443"/>
    <x v="373"/>
    <x v="87"/>
    <x v="23"/>
    <x v="1"/>
    <n v="4752"/>
  </r>
  <r>
    <x v="2"/>
    <x v="944"/>
    <s v="046080108"/>
    <x v="285"/>
    <x v="1"/>
    <n v="13496443"/>
    <x v="373"/>
    <x v="87"/>
    <x v="23"/>
    <x v="1"/>
    <n v="4752"/>
  </r>
  <r>
    <x v="2"/>
    <x v="944"/>
    <s v="046080016"/>
    <x v="277"/>
    <x v="5"/>
    <n v="13496443"/>
    <x v="373"/>
    <x v="87"/>
    <x v="23"/>
    <x v="1"/>
    <n v="4752"/>
  </r>
  <r>
    <x v="2"/>
    <x v="944"/>
    <s v="024080108"/>
    <x v="2377"/>
    <x v="5"/>
    <n v="13496443"/>
    <x v="373"/>
    <x v="87"/>
    <x v="23"/>
    <x v="1"/>
    <n v="4752"/>
  </r>
  <r>
    <x v="2"/>
    <x v="944"/>
    <s v="024060108"/>
    <x v="1707"/>
    <x v="5"/>
    <n v="13496443"/>
    <x v="373"/>
    <x v="87"/>
    <x v="23"/>
    <x v="1"/>
    <n v="4752"/>
  </r>
  <r>
    <x v="2"/>
    <x v="944"/>
    <s v="024060024"/>
    <x v="95"/>
    <x v="2"/>
    <n v="13496443"/>
    <x v="373"/>
    <x v="87"/>
    <x v="23"/>
    <x v="1"/>
    <n v="4752"/>
  </r>
  <r>
    <x v="2"/>
    <x v="944"/>
    <s v="024080024"/>
    <x v="2378"/>
    <x v="5"/>
    <n v="13496443"/>
    <x v="373"/>
    <x v="87"/>
    <x v="23"/>
    <x v="1"/>
    <n v="4752"/>
  </r>
  <r>
    <x v="2"/>
    <x v="944"/>
    <s v="024060116"/>
    <x v="131"/>
    <x v="5"/>
    <n v="13496443"/>
    <x v="373"/>
    <x v="87"/>
    <x v="23"/>
    <x v="1"/>
    <n v="4752"/>
  </r>
  <r>
    <x v="24"/>
    <x v="946"/>
    <s v="191140498"/>
    <x v="322"/>
    <x v="11"/>
    <n v="13515486"/>
    <x v="374"/>
    <x v="4"/>
    <x v="3"/>
    <x v="1"/>
    <n v="4530"/>
  </r>
  <r>
    <x v="2"/>
    <x v="944"/>
    <s v="023080016"/>
    <x v="505"/>
    <x v="2"/>
    <n v="13496443"/>
    <x v="373"/>
    <x v="87"/>
    <x v="23"/>
    <x v="1"/>
    <n v="4752"/>
  </r>
  <r>
    <x v="2"/>
    <x v="944"/>
    <s v="007080020"/>
    <x v="2379"/>
    <x v="2"/>
    <n v="13496443"/>
    <x v="373"/>
    <x v="87"/>
    <x v="23"/>
    <x v="1"/>
    <n v="4752"/>
  </r>
  <r>
    <x v="2"/>
    <x v="944"/>
    <s v="007060100"/>
    <x v="645"/>
    <x v="2"/>
    <n v="13496443"/>
    <x v="373"/>
    <x v="87"/>
    <x v="23"/>
    <x v="1"/>
    <n v="4752"/>
  </r>
  <r>
    <x v="2"/>
    <x v="944"/>
    <s v="007060024"/>
    <x v="222"/>
    <x v="2"/>
    <n v="13496443"/>
    <x v="373"/>
    <x v="87"/>
    <x v="23"/>
    <x v="1"/>
    <n v="4752"/>
  </r>
  <r>
    <x v="2"/>
    <x v="944"/>
    <s v="003260120"/>
    <x v="1671"/>
    <x v="4"/>
    <n v="13496443"/>
    <x v="373"/>
    <x v="87"/>
    <x v="23"/>
    <x v="1"/>
    <n v="4752"/>
  </r>
  <r>
    <x v="2"/>
    <x v="944"/>
    <s v="007080108"/>
    <x v="529"/>
    <x v="2"/>
    <n v="13496443"/>
    <x v="373"/>
    <x v="87"/>
    <x v="23"/>
    <x v="1"/>
    <n v="4752"/>
  </r>
  <r>
    <x v="2"/>
    <x v="944"/>
    <s v="046120300"/>
    <x v="1533"/>
    <x v="0"/>
    <n v="13496443"/>
    <x v="373"/>
    <x v="87"/>
    <x v="23"/>
    <x v="1"/>
    <n v="4752"/>
  </r>
  <r>
    <x v="2"/>
    <x v="944"/>
    <s v="007080100"/>
    <x v="184"/>
    <x v="2"/>
    <n v="13496443"/>
    <x v="373"/>
    <x v="87"/>
    <x v="23"/>
    <x v="1"/>
    <n v="4752"/>
  </r>
  <r>
    <x v="2"/>
    <x v="944"/>
    <s v="001610108"/>
    <x v="1066"/>
    <x v="2"/>
    <n v="13496443"/>
    <x v="373"/>
    <x v="87"/>
    <x v="23"/>
    <x v="1"/>
    <n v="4752"/>
  </r>
  <r>
    <x v="2"/>
    <x v="947"/>
    <s v="003280304"/>
    <x v="248"/>
    <x v="10"/>
    <n v="13496443"/>
    <x v="373"/>
    <x v="87"/>
    <x v="23"/>
    <x v="1"/>
    <n v="4752"/>
  </r>
  <r>
    <x v="2"/>
    <x v="947"/>
    <s v="003280116"/>
    <x v="27"/>
    <x v="4"/>
    <n v="13496443"/>
    <x v="373"/>
    <x v="87"/>
    <x v="23"/>
    <x v="1"/>
    <n v="4752"/>
  </r>
  <r>
    <x v="2"/>
    <x v="947"/>
    <s v="191139015"/>
    <x v="855"/>
    <x v="21"/>
    <n v="13496443"/>
    <x v="373"/>
    <x v="87"/>
    <x v="23"/>
    <x v="1"/>
    <n v="4752"/>
  </r>
  <r>
    <x v="2"/>
    <x v="947"/>
    <s v="191139013"/>
    <x v="872"/>
    <x v="21"/>
    <n v="13496443"/>
    <x v="373"/>
    <x v="87"/>
    <x v="23"/>
    <x v="1"/>
    <n v="4752"/>
  </r>
  <r>
    <x v="2"/>
    <x v="947"/>
    <s v="191138140"/>
    <x v="893"/>
    <x v="21"/>
    <n v="13496443"/>
    <x v="373"/>
    <x v="87"/>
    <x v="23"/>
    <x v="1"/>
    <n v="4752"/>
  </r>
  <r>
    <x v="2"/>
    <x v="947"/>
    <s v="046160416"/>
    <x v="2380"/>
    <x v="9"/>
    <n v="13496443"/>
    <x v="373"/>
    <x v="87"/>
    <x v="23"/>
    <x v="1"/>
    <n v="4752"/>
  </r>
  <r>
    <x v="2"/>
    <x v="947"/>
    <s v="046100200"/>
    <x v="254"/>
    <x v="7"/>
    <n v="13496443"/>
    <x v="373"/>
    <x v="87"/>
    <x v="23"/>
    <x v="1"/>
    <n v="4752"/>
  </r>
  <r>
    <x v="2"/>
    <x v="947"/>
    <s v="046080300"/>
    <x v="2381"/>
    <x v="1"/>
    <n v="13496443"/>
    <x v="373"/>
    <x v="87"/>
    <x v="23"/>
    <x v="1"/>
    <n v="4752"/>
  </r>
  <r>
    <x v="2"/>
    <x v="947"/>
    <s v="007080116"/>
    <x v="209"/>
    <x v="8"/>
    <n v="13496443"/>
    <x v="373"/>
    <x v="87"/>
    <x v="23"/>
    <x v="1"/>
    <n v="4752"/>
  </r>
  <r>
    <x v="2"/>
    <x v="947"/>
    <s v="136000012"/>
    <x v="2382"/>
    <x v="8"/>
    <n v="13496443"/>
    <x v="373"/>
    <x v="87"/>
    <x v="23"/>
    <x v="1"/>
    <n v="4752"/>
  </r>
  <r>
    <x v="2"/>
    <x v="947"/>
    <s v="107000010"/>
    <x v="232"/>
    <x v="18"/>
    <n v="13496443"/>
    <x v="373"/>
    <x v="87"/>
    <x v="23"/>
    <x v="1"/>
    <n v="4752"/>
  </r>
  <r>
    <x v="2"/>
    <x v="944"/>
    <s v="837000197"/>
    <x v="484"/>
    <x v="22"/>
    <n v="13496443"/>
    <x v="373"/>
    <x v="87"/>
    <x v="23"/>
    <x v="1"/>
    <n v="4752"/>
  </r>
  <r>
    <x v="2"/>
    <x v="944"/>
    <s v="145100610"/>
    <x v="315"/>
    <x v="2"/>
    <n v="13496443"/>
    <x v="373"/>
    <x v="87"/>
    <x v="23"/>
    <x v="1"/>
    <n v="4752"/>
  </r>
  <r>
    <x v="2"/>
    <x v="944"/>
    <s v="145100603"/>
    <x v="2383"/>
    <x v="59"/>
    <n v="13496443"/>
    <x v="373"/>
    <x v="87"/>
    <x v="23"/>
    <x v="1"/>
    <n v="4752"/>
  </r>
  <r>
    <x v="2"/>
    <x v="944"/>
    <s v="145100505"/>
    <x v="2384"/>
    <x v="4"/>
    <n v="13496443"/>
    <x v="373"/>
    <x v="87"/>
    <x v="23"/>
    <x v="1"/>
    <n v="4752"/>
  </r>
  <r>
    <x v="2"/>
    <x v="944"/>
    <s v="145100405"/>
    <x v="2385"/>
    <x v="4"/>
    <n v="13496443"/>
    <x v="373"/>
    <x v="87"/>
    <x v="23"/>
    <x v="1"/>
    <n v="4752"/>
  </r>
  <r>
    <x v="2"/>
    <x v="944"/>
    <s v="136000016"/>
    <x v="1817"/>
    <x v="5"/>
    <n v="13496443"/>
    <x v="373"/>
    <x v="87"/>
    <x v="23"/>
    <x v="1"/>
    <n v="4752"/>
  </r>
  <r>
    <x v="2"/>
    <x v="944"/>
    <s v="133000024"/>
    <x v="687"/>
    <x v="19"/>
    <n v="13496443"/>
    <x v="373"/>
    <x v="87"/>
    <x v="23"/>
    <x v="1"/>
    <n v="4752"/>
  </r>
  <r>
    <x v="2"/>
    <x v="944"/>
    <s v="133000020"/>
    <x v="685"/>
    <x v="19"/>
    <n v="13496443"/>
    <x v="373"/>
    <x v="87"/>
    <x v="23"/>
    <x v="1"/>
    <n v="4752"/>
  </r>
  <r>
    <x v="2"/>
    <x v="944"/>
    <s v="830000546"/>
    <x v="689"/>
    <x v="0"/>
    <n v="13496443"/>
    <x v="373"/>
    <x v="87"/>
    <x v="23"/>
    <x v="1"/>
    <n v="4752"/>
  </r>
  <r>
    <x v="2"/>
    <x v="944"/>
    <s v="225001208"/>
    <x v="430"/>
    <x v="19"/>
    <n v="13496443"/>
    <x v="373"/>
    <x v="87"/>
    <x v="23"/>
    <x v="1"/>
    <n v="4752"/>
  </r>
  <r>
    <x v="4"/>
    <x v="948"/>
    <s v="220130400"/>
    <x v="1593"/>
    <x v="13"/>
    <n v="13505360"/>
    <x v="375"/>
    <x v="87"/>
    <x v="23"/>
    <x v="1"/>
    <n v="4752"/>
  </r>
  <r>
    <x v="4"/>
    <x v="948"/>
    <s v="220130410"/>
    <x v="87"/>
    <x v="22"/>
    <n v="13505360"/>
    <x v="375"/>
    <x v="87"/>
    <x v="23"/>
    <x v="1"/>
    <n v="4752"/>
  </r>
  <r>
    <x v="4"/>
    <x v="948"/>
    <s v="220130420"/>
    <x v="568"/>
    <x v="13"/>
    <n v="13505360"/>
    <x v="375"/>
    <x v="87"/>
    <x v="23"/>
    <x v="1"/>
    <n v="4752"/>
  </r>
  <r>
    <x v="4"/>
    <x v="949"/>
    <s v="220600110"/>
    <x v="1157"/>
    <x v="8"/>
    <n v="13505360"/>
    <x v="375"/>
    <x v="87"/>
    <x v="23"/>
    <x v="1"/>
    <n v="4752"/>
  </r>
  <r>
    <x v="14"/>
    <x v="950"/>
    <s v="133000060"/>
    <x v="21"/>
    <x v="19"/>
    <n v="13513463"/>
    <x v="348"/>
    <x v="0"/>
    <x v="0"/>
    <x v="0"/>
    <n v="110"/>
  </r>
  <r>
    <x v="2"/>
    <x v="863"/>
    <s v="999999999-IMP-BOLSA"/>
    <x v="30"/>
    <x v="6"/>
    <n v="13513463"/>
    <x v="348"/>
    <x v="0"/>
    <x v="0"/>
    <x v="0"/>
    <n v="110"/>
  </r>
  <r>
    <x v="5"/>
    <x v="951"/>
    <s v="999999999-IMP-BOLSA"/>
    <x v="30"/>
    <x v="6"/>
    <n v="13513463"/>
    <x v="348"/>
    <x v="0"/>
    <x v="0"/>
    <x v="0"/>
    <n v="110"/>
  </r>
  <r>
    <x v="2"/>
    <x v="863"/>
    <s v="041080516"/>
    <x v="718"/>
    <x v="1"/>
    <n v="13513463"/>
    <x v="348"/>
    <x v="0"/>
    <x v="0"/>
    <x v="0"/>
    <n v="110"/>
  </r>
  <r>
    <x v="14"/>
    <x v="875"/>
    <s v="999999999-IMP-BOLSA"/>
    <x v="30"/>
    <x v="6"/>
    <n v="13513463"/>
    <x v="348"/>
    <x v="0"/>
    <x v="0"/>
    <x v="0"/>
    <n v="110"/>
  </r>
  <r>
    <x v="2"/>
    <x v="863"/>
    <s v="041080216"/>
    <x v="2386"/>
    <x v="69"/>
    <n v="13513463"/>
    <x v="348"/>
    <x v="0"/>
    <x v="0"/>
    <x v="0"/>
    <n v="110"/>
  </r>
  <r>
    <x v="5"/>
    <x v="951"/>
    <s v="046100600"/>
    <x v="2387"/>
    <x v="185"/>
    <n v="13513463"/>
    <x v="348"/>
    <x v="0"/>
    <x v="0"/>
    <x v="0"/>
    <n v="110"/>
  </r>
  <r>
    <x v="2"/>
    <x v="863"/>
    <s v="041080116"/>
    <x v="4"/>
    <x v="5"/>
    <n v="13513463"/>
    <x v="348"/>
    <x v="0"/>
    <x v="0"/>
    <x v="0"/>
    <n v="110"/>
  </r>
  <r>
    <x v="5"/>
    <x v="951"/>
    <s v="128100100"/>
    <x v="288"/>
    <x v="8"/>
    <n v="13513463"/>
    <x v="348"/>
    <x v="0"/>
    <x v="0"/>
    <x v="0"/>
    <n v="110"/>
  </r>
  <r>
    <x v="2"/>
    <x v="863"/>
    <s v="041080600"/>
    <x v="2388"/>
    <x v="1"/>
    <n v="13513463"/>
    <x v="348"/>
    <x v="0"/>
    <x v="0"/>
    <x v="0"/>
    <n v="110"/>
  </r>
  <r>
    <x v="5"/>
    <x v="951"/>
    <s v="041100216"/>
    <x v="237"/>
    <x v="5"/>
    <n v="13513463"/>
    <x v="348"/>
    <x v="0"/>
    <x v="0"/>
    <x v="0"/>
    <n v="110"/>
  </r>
  <r>
    <x v="21"/>
    <x v="866"/>
    <s v="145100604"/>
    <x v="1303"/>
    <x v="10"/>
    <n v="13870392"/>
    <x v="349"/>
    <x v="2"/>
    <x v="24"/>
    <x v="1"/>
    <n v="4752"/>
  </r>
  <r>
    <x v="20"/>
    <x v="952"/>
    <s v="046100600"/>
    <x v="2387"/>
    <x v="5"/>
    <n v="13513463"/>
    <x v="348"/>
    <x v="0"/>
    <x v="0"/>
    <x v="0"/>
    <n v="110"/>
  </r>
  <r>
    <x v="25"/>
    <x v="953"/>
    <s v="133000008"/>
    <x v="1243"/>
    <x v="19"/>
    <n v="13513463"/>
    <x v="348"/>
    <x v="0"/>
    <x v="0"/>
    <x v="0"/>
    <n v="110"/>
  </r>
  <r>
    <x v="20"/>
    <x v="952"/>
    <s v="133000060"/>
    <x v="21"/>
    <x v="6"/>
    <n v="13513463"/>
    <x v="348"/>
    <x v="0"/>
    <x v="0"/>
    <x v="0"/>
    <n v="110"/>
  </r>
  <r>
    <x v="25"/>
    <x v="953"/>
    <s v="128100080"/>
    <x v="196"/>
    <x v="4"/>
    <n v="13513463"/>
    <x v="348"/>
    <x v="0"/>
    <x v="0"/>
    <x v="0"/>
    <n v="110"/>
  </r>
  <r>
    <x v="20"/>
    <x v="952"/>
    <s v="128100100"/>
    <x v="288"/>
    <x v="4"/>
    <n v="13513463"/>
    <x v="348"/>
    <x v="0"/>
    <x v="0"/>
    <x v="0"/>
    <n v="110"/>
  </r>
  <r>
    <x v="25"/>
    <x v="953"/>
    <s v="041080024"/>
    <x v="22"/>
    <x v="2"/>
    <n v="13513463"/>
    <x v="348"/>
    <x v="0"/>
    <x v="0"/>
    <x v="0"/>
    <n v="110"/>
  </r>
  <r>
    <x v="20"/>
    <x v="952"/>
    <s v="999999999-IMP-BOLSA"/>
    <x v="30"/>
    <x v="6"/>
    <n v="13513463"/>
    <x v="348"/>
    <x v="0"/>
    <x v="0"/>
    <x v="0"/>
    <n v="110"/>
  </r>
  <r>
    <x v="2"/>
    <x v="954"/>
    <s v="834160443"/>
    <x v="593"/>
    <x v="1"/>
    <n v="16343319"/>
    <x v="376"/>
    <x v="51"/>
    <x v="7"/>
    <x v="0"/>
    <n v="9999"/>
  </r>
  <r>
    <x v="21"/>
    <x v="955"/>
    <s v="007140200"/>
    <x v="256"/>
    <x v="2"/>
    <n v="13513463"/>
    <x v="348"/>
    <x v="0"/>
    <x v="0"/>
    <x v="0"/>
    <n v="110"/>
  </r>
  <r>
    <x v="10"/>
    <x v="956"/>
    <s v="999999999-IMP-BOLSA"/>
    <x v="30"/>
    <x v="6"/>
    <n v="13513463"/>
    <x v="348"/>
    <x v="0"/>
    <x v="0"/>
    <x v="0"/>
    <n v="110"/>
  </r>
  <r>
    <x v="24"/>
    <x v="957"/>
    <s v="128100100"/>
    <x v="288"/>
    <x v="18"/>
    <n v="13513463"/>
    <x v="348"/>
    <x v="0"/>
    <x v="0"/>
    <x v="0"/>
    <n v="110"/>
  </r>
  <r>
    <x v="10"/>
    <x v="956"/>
    <s v="041080600"/>
    <x v="2388"/>
    <x v="104"/>
    <n v="13513463"/>
    <x v="348"/>
    <x v="0"/>
    <x v="0"/>
    <x v="0"/>
    <n v="110"/>
  </r>
  <r>
    <x v="25"/>
    <x v="953"/>
    <s v="999999999-IMP-BOLSA"/>
    <x v="30"/>
    <x v="6"/>
    <n v="13513463"/>
    <x v="348"/>
    <x v="0"/>
    <x v="0"/>
    <x v="0"/>
    <n v="110"/>
  </r>
  <r>
    <x v="10"/>
    <x v="956"/>
    <s v="023080016"/>
    <x v="505"/>
    <x v="4"/>
    <n v="13513463"/>
    <x v="348"/>
    <x v="0"/>
    <x v="0"/>
    <x v="0"/>
    <n v="110"/>
  </r>
  <r>
    <x v="24"/>
    <x v="957"/>
    <s v="999999999-IMP-BOLSA"/>
    <x v="30"/>
    <x v="6"/>
    <n v="13513463"/>
    <x v="348"/>
    <x v="0"/>
    <x v="0"/>
    <x v="0"/>
    <n v="110"/>
  </r>
  <r>
    <x v="10"/>
    <x v="956"/>
    <s v="041080516"/>
    <x v="718"/>
    <x v="104"/>
    <n v="13513463"/>
    <x v="348"/>
    <x v="0"/>
    <x v="0"/>
    <x v="0"/>
    <n v="110"/>
  </r>
  <r>
    <x v="18"/>
    <x v="854"/>
    <s v="171947925"/>
    <x v="389"/>
    <x v="19"/>
    <n v="13818979"/>
    <x v="344"/>
    <x v="0"/>
    <x v="0"/>
    <x v="1"/>
    <n v="9999"/>
  </r>
  <r>
    <x v="24"/>
    <x v="957"/>
    <s v="041100700"/>
    <x v="1949"/>
    <x v="7"/>
    <n v="13513463"/>
    <x v="348"/>
    <x v="0"/>
    <x v="0"/>
    <x v="0"/>
    <n v="110"/>
  </r>
  <r>
    <x v="10"/>
    <x v="956"/>
    <s v="128100080"/>
    <x v="196"/>
    <x v="4"/>
    <n v="13513463"/>
    <x v="348"/>
    <x v="0"/>
    <x v="0"/>
    <x v="0"/>
    <n v="110"/>
  </r>
  <r>
    <x v="24"/>
    <x v="957"/>
    <s v="133000008"/>
    <x v="1243"/>
    <x v="6"/>
    <n v="13513463"/>
    <x v="348"/>
    <x v="0"/>
    <x v="0"/>
    <x v="0"/>
    <n v="110"/>
  </r>
  <r>
    <x v="10"/>
    <x v="956"/>
    <s v="133000008"/>
    <x v="1243"/>
    <x v="21"/>
    <n v="13513463"/>
    <x v="348"/>
    <x v="0"/>
    <x v="0"/>
    <x v="0"/>
    <n v="110"/>
  </r>
  <r>
    <x v="24"/>
    <x v="957"/>
    <s v="023080016"/>
    <x v="505"/>
    <x v="2"/>
    <n v="13513463"/>
    <x v="348"/>
    <x v="0"/>
    <x v="0"/>
    <x v="0"/>
    <n v="110"/>
  </r>
  <r>
    <x v="10"/>
    <x v="956"/>
    <s v="041080216"/>
    <x v="2386"/>
    <x v="89"/>
    <n v="13513463"/>
    <x v="348"/>
    <x v="0"/>
    <x v="0"/>
    <x v="0"/>
    <n v="110"/>
  </r>
  <r>
    <x v="24"/>
    <x v="957"/>
    <s v="027060020"/>
    <x v="421"/>
    <x v="28"/>
    <n v="13513463"/>
    <x v="348"/>
    <x v="0"/>
    <x v="0"/>
    <x v="0"/>
    <n v="110"/>
  </r>
  <r>
    <x v="24"/>
    <x v="957"/>
    <s v="041100216"/>
    <x v="237"/>
    <x v="5"/>
    <n v="13513463"/>
    <x v="348"/>
    <x v="0"/>
    <x v="0"/>
    <x v="0"/>
    <n v="110"/>
  </r>
  <r>
    <x v="24"/>
    <x v="957"/>
    <s v="041100300"/>
    <x v="24"/>
    <x v="26"/>
    <n v="13513463"/>
    <x v="348"/>
    <x v="0"/>
    <x v="0"/>
    <x v="0"/>
    <n v="110"/>
  </r>
  <r>
    <x v="10"/>
    <x v="958"/>
    <s v="050200204"/>
    <x v="2389"/>
    <x v="12"/>
    <n v="13515486"/>
    <x v="374"/>
    <x v="4"/>
    <x v="3"/>
    <x v="1"/>
    <n v="4530"/>
  </r>
  <r>
    <x v="10"/>
    <x v="958"/>
    <s v="050160124"/>
    <x v="1569"/>
    <x v="5"/>
    <n v="13515486"/>
    <x v="374"/>
    <x v="4"/>
    <x v="3"/>
    <x v="1"/>
    <n v="4530"/>
  </r>
  <r>
    <x v="24"/>
    <x v="946"/>
    <s v="191140510"/>
    <x v="2065"/>
    <x v="11"/>
    <n v="13515486"/>
    <x v="374"/>
    <x v="4"/>
    <x v="3"/>
    <x v="1"/>
    <n v="4530"/>
  </r>
  <r>
    <x v="20"/>
    <x v="959"/>
    <s v="834160400"/>
    <x v="121"/>
    <x v="19"/>
    <n v="16347161"/>
    <x v="377"/>
    <x v="85"/>
    <x v="0"/>
    <x v="0"/>
    <n v="9999"/>
  </r>
  <r>
    <x v="10"/>
    <x v="958"/>
    <s v="050160200"/>
    <x v="440"/>
    <x v="2"/>
    <n v="13515486"/>
    <x v="374"/>
    <x v="4"/>
    <x v="3"/>
    <x v="1"/>
    <n v="4530"/>
  </r>
  <r>
    <x v="25"/>
    <x v="960"/>
    <s v="225001208"/>
    <x v="430"/>
    <x v="24"/>
    <n v="13515486"/>
    <x v="374"/>
    <x v="4"/>
    <x v="3"/>
    <x v="1"/>
    <n v="4530"/>
  </r>
  <r>
    <x v="10"/>
    <x v="958"/>
    <s v="050180216"/>
    <x v="501"/>
    <x v="5"/>
    <n v="13515486"/>
    <x v="374"/>
    <x v="4"/>
    <x v="3"/>
    <x v="1"/>
    <n v="4530"/>
  </r>
  <r>
    <x v="11"/>
    <x v="961"/>
    <s v="051340416"/>
    <x v="2390"/>
    <x v="11"/>
    <n v="13515486"/>
    <x v="374"/>
    <x v="4"/>
    <x v="3"/>
    <x v="1"/>
    <n v="4530"/>
  </r>
  <r>
    <x v="10"/>
    <x v="958"/>
    <s v="050160116"/>
    <x v="1176"/>
    <x v="2"/>
    <n v="13515486"/>
    <x v="374"/>
    <x v="4"/>
    <x v="3"/>
    <x v="1"/>
    <n v="4530"/>
  </r>
  <r>
    <x v="11"/>
    <x v="961"/>
    <s v="051331000"/>
    <x v="2391"/>
    <x v="12"/>
    <n v="13515486"/>
    <x v="374"/>
    <x v="4"/>
    <x v="3"/>
    <x v="1"/>
    <n v="4530"/>
  </r>
  <r>
    <x v="10"/>
    <x v="958"/>
    <s v="050200216"/>
    <x v="1164"/>
    <x v="5"/>
    <n v="13515486"/>
    <x v="374"/>
    <x v="4"/>
    <x v="3"/>
    <x v="1"/>
    <n v="4530"/>
  </r>
  <r>
    <x v="11"/>
    <x v="961"/>
    <s v="046360800"/>
    <x v="2392"/>
    <x v="12"/>
    <n v="13515486"/>
    <x v="374"/>
    <x v="4"/>
    <x v="3"/>
    <x v="1"/>
    <n v="4530"/>
  </r>
  <r>
    <x v="16"/>
    <x v="962"/>
    <s v="061100300"/>
    <x v="55"/>
    <x v="28"/>
    <n v="13515486"/>
    <x v="374"/>
    <x v="4"/>
    <x v="3"/>
    <x v="1"/>
    <n v="4530"/>
  </r>
  <r>
    <x v="24"/>
    <x v="946"/>
    <s v="191140512"/>
    <x v="1136"/>
    <x v="11"/>
    <n v="13515486"/>
    <x v="374"/>
    <x v="4"/>
    <x v="3"/>
    <x v="1"/>
    <n v="4530"/>
  </r>
  <r>
    <x v="16"/>
    <x v="962"/>
    <s v="191124324"/>
    <x v="692"/>
    <x v="11"/>
    <n v="13515486"/>
    <x v="374"/>
    <x v="4"/>
    <x v="3"/>
    <x v="1"/>
    <n v="4530"/>
  </r>
  <r>
    <x v="24"/>
    <x v="946"/>
    <s v="191140514"/>
    <x v="1698"/>
    <x v="21"/>
    <n v="13515486"/>
    <x v="374"/>
    <x v="4"/>
    <x v="3"/>
    <x v="1"/>
    <n v="4530"/>
  </r>
  <r>
    <x v="25"/>
    <x v="963"/>
    <s v="221066418"/>
    <x v="2393"/>
    <x v="21"/>
    <n v="13515486"/>
    <x v="374"/>
    <x v="4"/>
    <x v="3"/>
    <x v="1"/>
    <n v="4530"/>
  </r>
  <r>
    <x v="4"/>
    <x v="964"/>
    <s v="171129711"/>
    <x v="2394"/>
    <x v="19"/>
    <n v="13515486"/>
    <x v="374"/>
    <x v="4"/>
    <x v="3"/>
    <x v="1"/>
    <n v="4530"/>
  </r>
  <r>
    <x v="24"/>
    <x v="946"/>
    <s v="191140522"/>
    <x v="874"/>
    <x v="21"/>
    <n v="13515486"/>
    <x v="374"/>
    <x v="4"/>
    <x v="3"/>
    <x v="1"/>
    <n v="4530"/>
  </r>
  <r>
    <x v="4"/>
    <x v="964"/>
    <s v="261120120"/>
    <x v="1099"/>
    <x v="21"/>
    <n v="13515486"/>
    <x v="374"/>
    <x v="4"/>
    <x v="3"/>
    <x v="1"/>
    <n v="4530"/>
  </r>
  <r>
    <x v="24"/>
    <x v="946"/>
    <s v="191140116"/>
    <x v="1697"/>
    <x v="11"/>
    <n v="13515486"/>
    <x v="374"/>
    <x v="4"/>
    <x v="3"/>
    <x v="1"/>
    <n v="4530"/>
  </r>
  <r>
    <x v="4"/>
    <x v="964"/>
    <s v="261120125"/>
    <x v="988"/>
    <x v="21"/>
    <n v="13515486"/>
    <x v="374"/>
    <x v="4"/>
    <x v="3"/>
    <x v="1"/>
    <n v="4530"/>
  </r>
  <r>
    <x v="25"/>
    <x v="960"/>
    <s v="191070098"/>
    <x v="2298"/>
    <x v="6"/>
    <n v="13515486"/>
    <x v="374"/>
    <x v="4"/>
    <x v="3"/>
    <x v="1"/>
    <n v="4530"/>
  </r>
  <r>
    <x v="4"/>
    <x v="964"/>
    <s v="191020421"/>
    <x v="2395"/>
    <x v="23"/>
    <n v="13515486"/>
    <x v="374"/>
    <x v="4"/>
    <x v="3"/>
    <x v="1"/>
    <n v="4530"/>
  </r>
  <r>
    <x v="25"/>
    <x v="963"/>
    <s v="867800105"/>
    <x v="2396"/>
    <x v="6"/>
    <n v="13515486"/>
    <x v="374"/>
    <x v="4"/>
    <x v="3"/>
    <x v="1"/>
    <n v="4530"/>
  </r>
  <r>
    <x v="4"/>
    <x v="964"/>
    <s v="191020422"/>
    <x v="2082"/>
    <x v="13"/>
    <n v="13515486"/>
    <x v="374"/>
    <x v="4"/>
    <x v="3"/>
    <x v="1"/>
    <n v="4530"/>
  </r>
  <r>
    <x v="25"/>
    <x v="963"/>
    <s v="221066414"/>
    <x v="1969"/>
    <x v="21"/>
    <n v="13515486"/>
    <x v="374"/>
    <x v="4"/>
    <x v="3"/>
    <x v="1"/>
    <n v="4530"/>
  </r>
  <r>
    <x v="8"/>
    <x v="965"/>
    <s v="050160200"/>
    <x v="440"/>
    <x v="2"/>
    <n v="13515486"/>
    <x v="374"/>
    <x v="4"/>
    <x v="3"/>
    <x v="1"/>
    <n v="4530"/>
  </r>
  <r>
    <x v="25"/>
    <x v="963"/>
    <s v="191140108"/>
    <x v="1010"/>
    <x v="13"/>
    <n v="13515486"/>
    <x v="374"/>
    <x v="4"/>
    <x v="3"/>
    <x v="1"/>
    <n v="4530"/>
  </r>
  <r>
    <x v="17"/>
    <x v="966"/>
    <s v="041140200"/>
    <x v="2158"/>
    <x v="206"/>
    <n v="13515486"/>
    <x v="374"/>
    <x v="4"/>
    <x v="3"/>
    <x v="1"/>
    <n v="4530"/>
  </r>
  <r>
    <x v="25"/>
    <x v="963"/>
    <s v="221066410"/>
    <x v="2397"/>
    <x v="21"/>
    <n v="13515486"/>
    <x v="374"/>
    <x v="4"/>
    <x v="3"/>
    <x v="1"/>
    <n v="4530"/>
  </r>
  <r>
    <x v="8"/>
    <x v="965"/>
    <s v="050160124"/>
    <x v="1569"/>
    <x v="2"/>
    <n v="13515486"/>
    <x v="374"/>
    <x v="4"/>
    <x v="3"/>
    <x v="1"/>
    <n v="4530"/>
  </r>
  <r>
    <x v="25"/>
    <x v="963"/>
    <s v="221066608"/>
    <x v="2249"/>
    <x v="11"/>
    <n v="13515486"/>
    <x v="374"/>
    <x v="4"/>
    <x v="3"/>
    <x v="1"/>
    <n v="4530"/>
  </r>
  <r>
    <x v="17"/>
    <x v="966"/>
    <s v="261020020"/>
    <x v="2031"/>
    <x v="17"/>
    <n v="13515486"/>
    <x v="374"/>
    <x v="4"/>
    <x v="3"/>
    <x v="1"/>
    <n v="4530"/>
  </r>
  <r>
    <x v="4"/>
    <x v="967"/>
    <s v="003260016"/>
    <x v="12"/>
    <x v="9"/>
    <n v="13744049"/>
    <x v="378"/>
    <x v="27"/>
    <x v="0"/>
    <x v="0"/>
    <n v="9999"/>
  </r>
  <r>
    <x v="25"/>
    <x v="963"/>
    <s v="221990150"/>
    <x v="2398"/>
    <x v="6"/>
    <n v="13515486"/>
    <x v="374"/>
    <x v="4"/>
    <x v="3"/>
    <x v="1"/>
    <n v="4530"/>
  </r>
  <r>
    <x v="24"/>
    <x v="894"/>
    <s v="117060100"/>
    <x v="13"/>
    <x v="2"/>
    <n v="13838340"/>
    <x v="364"/>
    <x v="0"/>
    <x v="0"/>
    <x v="0"/>
    <n v="9999"/>
  </r>
  <r>
    <x v="8"/>
    <x v="965"/>
    <s v="050160116"/>
    <x v="1176"/>
    <x v="2"/>
    <n v="13515486"/>
    <x v="374"/>
    <x v="4"/>
    <x v="3"/>
    <x v="1"/>
    <n v="4530"/>
  </r>
  <r>
    <x v="25"/>
    <x v="963"/>
    <s v="221066412"/>
    <x v="2399"/>
    <x v="21"/>
    <n v="13515486"/>
    <x v="374"/>
    <x v="4"/>
    <x v="3"/>
    <x v="1"/>
    <n v="4530"/>
  </r>
  <r>
    <x v="8"/>
    <x v="965"/>
    <s v="191202322"/>
    <x v="1138"/>
    <x v="21"/>
    <n v="13515486"/>
    <x v="374"/>
    <x v="4"/>
    <x v="3"/>
    <x v="1"/>
    <n v="4530"/>
  </r>
  <r>
    <x v="16"/>
    <x v="962"/>
    <s v="061100216"/>
    <x v="57"/>
    <x v="41"/>
    <n v="13515486"/>
    <x v="374"/>
    <x v="4"/>
    <x v="3"/>
    <x v="1"/>
    <n v="4530"/>
  </r>
  <r>
    <x v="24"/>
    <x v="946"/>
    <s v="191148444"/>
    <x v="2179"/>
    <x v="6"/>
    <n v="13515486"/>
    <x v="374"/>
    <x v="4"/>
    <x v="3"/>
    <x v="1"/>
    <n v="4530"/>
  </r>
  <r>
    <x v="2"/>
    <x v="968"/>
    <s v="051200216"/>
    <x v="841"/>
    <x v="7"/>
    <n v="13515486"/>
    <x v="374"/>
    <x v="4"/>
    <x v="3"/>
    <x v="1"/>
    <n v="4530"/>
  </r>
  <r>
    <x v="11"/>
    <x v="961"/>
    <s v="046321000"/>
    <x v="2400"/>
    <x v="12"/>
    <n v="13515486"/>
    <x v="374"/>
    <x v="4"/>
    <x v="3"/>
    <x v="1"/>
    <n v="4530"/>
  </r>
  <r>
    <x v="2"/>
    <x v="968"/>
    <s v="046360700"/>
    <x v="2401"/>
    <x v="12"/>
    <n v="13515486"/>
    <x v="374"/>
    <x v="4"/>
    <x v="3"/>
    <x v="1"/>
    <n v="4530"/>
  </r>
  <r>
    <x v="11"/>
    <x v="961"/>
    <s v="051320500"/>
    <x v="1780"/>
    <x v="24"/>
    <n v="13515486"/>
    <x v="374"/>
    <x v="4"/>
    <x v="3"/>
    <x v="1"/>
    <n v="4530"/>
  </r>
  <r>
    <x v="2"/>
    <x v="968"/>
    <s v="046240700"/>
    <x v="2402"/>
    <x v="24"/>
    <n v="13515486"/>
    <x v="374"/>
    <x v="4"/>
    <x v="3"/>
    <x v="1"/>
    <n v="4530"/>
  </r>
  <r>
    <x v="11"/>
    <x v="961"/>
    <s v="051320300"/>
    <x v="2403"/>
    <x v="24"/>
    <n v="13515486"/>
    <x v="374"/>
    <x v="4"/>
    <x v="3"/>
    <x v="1"/>
    <n v="4530"/>
  </r>
  <r>
    <x v="2"/>
    <x v="968"/>
    <s v="261120125"/>
    <x v="988"/>
    <x v="21"/>
    <n v="13515486"/>
    <x v="374"/>
    <x v="4"/>
    <x v="3"/>
    <x v="1"/>
    <n v="4530"/>
  </r>
  <r>
    <x v="11"/>
    <x v="961"/>
    <s v="051320200"/>
    <x v="2404"/>
    <x v="24"/>
    <n v="13515486"/>
    <x v="374"/>
    <x v="4"/>
    <x v="3"/>
    <x v="1"/>
    <n v="4530"/>
  </r>
  <r>
    <x v="2"/>
    <x v="968"/>
    <s v="261120120"/>
    <x v="1099"/>
    <x v="21"/>
    <n v="13515486"/>
    <x v="374"/>
    <x v="4"/>
    <x v="3"/>
    <x v="1"/>
    <n v="4530"/>
  </r>
  <r>
    <x v="11"/>
    <x v="961"/>
    <s v="046320516"/>
    <x v="2405"/>
    <x v="24"/>
    <n v="13515486"/>
    <x v="374"/>
    <x v="4"/>
    <x v="3"/>
    <x v="1"/>
    <n v="4530"/>
  </r>
  <r>
    <x v="2"/>
    <x v="968"/>
    <s v="107000200"/>
    <x v="2406"/>
    <x v="26"/>
    <n v="13515486"/>
    <x v="374"/>
    <x v="4"/>
    <x v="3"/>
    <x v="1"/>
    <n v="4530"/>
  </r>
  <r>
    <x v="11"/>
    <x v="961"/>
    <s v="046240600"/>
    <x v="2225"/>
    <x v="24"/>
    <n v="13515486"/>
    <x v="374"/>
    <x v="4"/>
    <x v="3"/>
    <x v="1"/>
    <n v="4530"/>
  </r>
  <r>
    <x v="2"/>
    <x v="968"/>
    <s v="107000116"/>
    <x v="1297"/>
    <x v="9"/>
    <n v="13515486"/>
    <x v="374"/>
    <x v="4"/>
    <x v="3"/>
    <x v="1"/>
    <n v="4530"/>
  </r>
  <r>
    <x v="11"/>
    <x v="961"/>
    <s v="046200316"/>
    <x v="1764"/>
    <x v="2"/>
    <n v="13515486"/>
    <x v="374"/>
    <x v="4"/>
    <x v="3"/>
    <x v="1"/>
    <n v="4530"/>
  </r>
  <r>
    <x v="2"/>
    <x v="968"/>
    <s v="107000032"/>
    <x v="2407"/>
    <x v="5"/>
    <n v="13515486"/>
    <x v="374"/>
    <x v="4"/>
    <x v="3"/>
    <x v="1"/>
    <n v="4530"/>
  </r>
  <r>
    <x v="11"/>
    <x v="961"/>
    <s v="051200600"/>
    <x v="1202"/>
    <x v="24"/>
    <n v="13515486"/>
    <x v="374"/>
    <x v="4"/>
    <x v="3"/>
    <x v="1"/>
    <n v="4530"/>
  </r>
  <r>
    <x v="2"/>
    <x v="968"/>
    <s v="107000028"/>
    <x v="2236"/>
    <x v="2"/>
    <n v="13515486"/>
    <x v="374"/>
    <x v="4"/>
    <x v="3"/>
    <x v="1"/>
    <n v="4530"/>
  </r>
  <r>
    <x v="11"/>
    <x v="961"/>
    <s v="051200316"/>
    <x v="2286"/>
    <x v="5"/>
    <n v="13515486"/>
    <x v="374"/>
    <x v="4"/>
    <x v="3"/>
    <x v="1"/>
    <n v="4530"/>
  </r>
  <r>
    <x v="2"/>
    <x v="968"/>
    <s v="107000024"/>
    <x v="1338"/>
    <x v="8"/>
    <n v="13515486"/>
    <x v="374"/>
    <x v="4"/>
    <x v="3"/>
    <x v="1"/>
    <n v="4530"/>
  </r>
  <r>
    <x v="11"/>
    <x v="961"/>
    <s v="051310515"/>
    <x v="2408"/>
    <x v="12"/>
    <n v="13515486"/>
    <x v="374"/>
    <x v="4"/>
    <x v="3"/>
    <x v="1"/>
    <n v="4530"/>
  </r>
  <r>
    <x v="2"/>
    <x v="968"/>
    <s v="052280500"/>
    <x v="2409"/>
    <x v="12"/>
    <n v="13515486"/>
    <x v="374"/>
    <x v="4"/>
    <x v="3"/>
    <x v="1"/>
    <n v="4530"/>
  </r>
  <r>
    <x v="11"/>
    <x v="961"/>
    <s v="051280216"/>
    <x v="677"/>
    <x v="0"/>
    <n v="13515486"/>
    <x v="374"/>
    <x v="4"/>
    <x v="3"/>
    <x v="1"/>
    <n v="4530"/>
  </r>
  <r>
    <x v="2"/>
    <x v="968"/>
    <s v="052280316"/>
    <x v="2410"/>
    <x v="24"/>
    <n v="13515486"/>
    <x v="374"/>
    <x v="4"/>
    <x v="3"/>
    <x v="1"/>
    <n v="4530"/>
  </r>
  <r>
    <x v="24"/>
    <x v="946"/>
    <s v="191139010"/>
    <x v="877"/>
    <x v="13"/>
    <n v="13515486"/>
    <x v="374"/>
    <x v="4"/>
    <x v="3"/>
    <x v="1"/>
    <n v="4530"/>
  </r>
  <r>
    <x v="2"/>
    <x v="968"/>
    <s v="052200416"/>
    <x v="2411"/>
    <x v="0"/>
    <n v="13515486"/>
    <x v="374"/>
    <x v="4"/>
    <x v="3"/>
    <x v="1"/>
    <n v="4530"/>
  </r>
  <r>
    <x v="24"/>
    <x v="946"/>
    <s v="191138140"/>
    <x v="893"/>
    <x v="11"/>
    <n v="13515486"/>
    <x v="374"/>
    <x v="4"/>
    <x v="3"/>
    <x v="1"/>
    <n v="4530"/>
  </r>
  <r>
    <x v="2"/>
    <x v="968"/>
    <s v="052200216"/>
    <x v="2412"/>
    <x v="24"/>
    <n v="13515486"/>
    <x v="374"/>
    <x v="4"/>
    <x v="3"/>
    <x v="1"/>
    <n v="4530"/>
  </r>
  <r>
    <x v="24"/>
    <x v="946"/>
    <s v="191139018"/>
    <x v="889"/>
    <x v="11"/>
    <n v="13515486"/>
    <x v="374"/>
    <x v="4"/>
    <x v="3"/>
    <x v="1"/>
    <n v="4530"/>
  </r>
  <r>
    <x v="2"/>
    <x v="968"/>
    <s v="052180400"/>
    <x v="1746"/>
    <x v="0"/>
    <n v="13515486"/>
    <x v="374"/>
    <x v="4"/>
    <x v="3"/>
    <x v="1"/>
    <n v="4530"/>
  </r>
  <r>
    <x v="9"/>
    <x v="969"/>
    <s v="191148434"/>
    <x v="2078"/>
    <x v="6"/>
    <n v="13515486"/>
    <x v="374"/>
    <x v="4"/>
    <x v="3"/>
    <x v="1"/>
    <n v="4530"/>
  </r>
  <r>
    <x v="2"/>
    <x v="968"/>
    <s v="051320516"/>
    <x v="2413"/>
    <x v="12"/>
    <n v="13515486"/>
    <x v="374"/>
    <x v="4"/>
    <x v="3"/>
    <x v="1"/>
    <n v="4530"/>
  </r>
  <r>
    <x v="19"/>
    <x v="970"/>
    <s v="261120125"/>
    <x v="988"/>
    <x v="104"/>
    <n v="13515486"/>
    <x v="374"/>
    <x v="4"/>
    <x v="3"/>
    <x v="1"/>
    <n v="4530"/>
  </r>
  <r>
    <x v="2"/>
    <x v="968"/>
    <s v="051280400"/>
    <x v="1877"/>
    <x v="0"/>
    <n v="13515486"/>
    <x v="374"/>
    <x v="4"/>
    <x v="3"/>
    <x v="1"/>
    <n v="4530"/>
  </r>
  <r>
    <x v="9"/>
    <x v="969"/>
    <s v="191160154"/>
    <x v="1732"/>
    <x v="22"/>
    <n v="13515486"/>
    <x v="374"/>
    <x v="4"/>
    <x v="3"/>
    <x v="1"/>
    <n v="4530"/>
  </r>
  <r>
    <x v="2"/>
    <x v="968"/>
    <s v="051240300"/>
    <x v="1766"/>
    <x v="7"/>
    <n v="13515486"/>
    <x v="374"/>
    <x v="4"/>
    <x v="3"/>
    <x v="1"/>
    <n v="4530"/>
  </r>
  <r>
    <x v="9"/>
    <x v="969"/>
    <s v="191204108"/>
    <x v="334"/>
    <x v="21"/>
    <n v="13515486"/>
    <x v="374"/>
    <x v="4"/>
    <x v="3"/>
    <x v="1"/>
    <n v="4530"/>
  </r>
  <r>
    <x v="2"/>
    <x v="968"/>
    <s v="051240216"/>
    <x v="1770"/>
    <x v="7"/>
    <n v="13515486"/>
    <x v="374"/>
    <x v="4"/>
    <x v="3"/>
    <x v="1"/>
    <n v="4530"/>
  </r>
  <r>
    <x v="2"/>
    <x v="968"/>
    <s v="046240500"/>
    <x v="1339"/>
    <x v="1"/>
    <n v="13515486"/>
    <x v="374"/>
    <x v="4"/>
    <x v="3"/>
    <x v="1"/>
    <n v="4530"/>
  </r>
  <r>
    <x v="2"/>
    <x v="968"/>
    <s v="046240400"/>
    <x v="2414"/>
    <x v="1"/>
    <n v="13515486"/>
    <x v="374"/>
    <x v="4"/>
    <x v="3"/>
    <x v="1"/>
    <n v="4530"/>
  </r>
  <r>
    <x v="2"/>
    <x v="968"/>
    <s v="046120300"/>
    <x v="1533"/>
    <x v="8"/>
    <n v="13515486"/>
    <x v="374"/>
    <x v="4"/>
    <x v="3"/>
    <x v="1"/>
    <n v="4530"/>
  </r>
  <r>
    <x v="2"/>
    <x v="968"/>
    <s v="051340800"/>
    <x v="2415"/>
    <x v="23"/>
    <n v="13515486"/>
    <x v="374"/>
    <x v="4"/>
    <x v="3"/>
    <x v="1"/>
    <n v="4530"/>
  </r>
  <r>
    <x v="2"/>
    <x v="968"/>
    <s v="046120200"/>
    <x v="1454"/>
    <x v="8"/>
    <n v="13515486"/>
    <x v="374"/>
    <x v="4"/>
    <x v="3"/>
    <x v="1"/>
    <n v="4530"/>
  </r>
  <r>
    <x v="2"/>
    <x v="968"/>
    <s v="046120100"/>
    <x v="344"/>
    <x v="4"/>
    <n v="13515486"/>
    <x v="374"/>
    <x v="4"/>
    <x v="3"/>
    <x v="1"/>
    <n v="4530"/>
  </r>
  <r>
    <x v="2"/>
    <x v="968"/>
    <s v="046080024"/>
    <x v="286"/>
    <x v="4"/>
    <n v="13515486"/>
    <x v="374"/>
    <x v="4"/>
    <x v="3"/>
    <x v="1"/>
    <n v="4530"/>
  </r>
  <r>
    <x v="2"/>
    <x v="968"/>
    <s v="046120216"/>
    <x v="2097"/>
    <x v="8"/>
    <n v="13515486"/>
    <x v="374"/>
    <x v="4"/>
    <x v="3"/>
    <x v="1"/>
    <n v="4530"/>
  </r>
  <r>
    <x v="18"/>
    <x v="971"/>
    <s v="221072610"/>
    <x v="842"/>
    <x v="12"/>
    <n v="13515486"/>
    <x v="374"/>
    <x v="4"/>
    <x v="3"/>
    <x v="1"/>
    <n v="4530"/>
  </r>
  <r>
    <x v="18"/>
    <x v="971"/>
    <s v="221072608"/>
    <x v="828"/>
    <x v="12"/>
    <n v="13515486"/>
    <x v="374"/>
    <x v="4"/>
    <x v="3"/>
    <x v="1"/>
    <n v="4530"/>
  </r>
  <r>
    <x v="18"/>
    <x v="971"/>
    <s v="221066918"/>
    <x v="2416"/>
    <x v="21"/>
    <n v="13515486"/>
    <x v="374"/>
    <x v="4"/>
    <x v="3"/>
    <x v="1"/>
    <n v="4530"/>
  </r>
  <r>
    <x v="18"/>
    <x v="971"/>
    <s v="221066916"/>
    <x v="2417"/>
    <x v="21"/>
    <n v="13515486"/>
    <x v="374"/>
    <x v="4"/>
    <x v="3"/>
    <x v="1"/>
    <n v="4530"/>
  </r>
  <r>
    <x v="18"/>
    <x v="971"/>
    <s v="221020417"/>
    <x v="2418"/>
    <x v="6"/>
    <n v="13515486"/>
    <x v="374"/>
    <x v="4"/>
    <x v="3"/>
    <x v="1"/>
    <n v="4530"/>
  </r>
  <r>
    <x v="18"/>
    <x v="971"/>
    <s v="221066930"/>
    <x v="2419"/>
    <x v="19"/>
    <n v="13515486"/>
    <x v="374"/>
    <x v="4"/>
    <x v="3"/>
    <x v="1"/>
    <n v="4530"/>
  </r>
  <r>
    <x v="18"/>
    <x v="971"/>
    <s v="221066928"/>
    <x v="2420"/>
    <x v="19"/>
    <n v="13515486"/>
    <x v="374"/>
    <x v="4"/>
    <x v="3"/>
    <x v="1"/>
    <n v="4530"/>
  </r>
  <r>
    <x v="18"/>
    <x v="971"/>
    <s v="221066926"/>
    <x v="2421"/>
    <x v="21"/>
    <n v="13515486"/>
    <x v="374"/>
    <x v="4"/>
    <x v="3"/>
    <x v="1"/>
    <n v="4530"/>
  </r>
  <r>
    <x v="18"/>
    <x v="971"/>
    <s v="221072612"/>
    <x v="1621"/>
    <x v="12"/>
    <n v="13515486"/>
    <x v="374"/>
    <x v="4"/>
    <x v="3"/>
    <x v="1"/>
    <n v="4530"/>
  </r>
  <r>
    <x v="18"/>
    <x v="971"/>
    <s v="221020428"/>
    <x v="2422"/>
    <x v="19"/>
    <n v="13515486"/>
    <x v="374"/>
    <x v="4"/>
    <x v="3"/>
    <x v="1"/>
    <n v="4530"/>
  </r>
  <r>
    <x v="18"/>
    <x v="971"/>
    <s v="221020105"/>
    <x v="2423"/>
    <x v="23"/>
    <n v="13515486"/>
    <x v="374"/>
    <x v="4"/>
    <x v="3"/>
    <x v="1"/>
    <n v="4530"/>
  </r>
  <r>
    <x v="18"/>
    <x v="972"/>
    <s v="261120105"/>
    <x v="1954"/>
    <x v="0"/>
    <n v="13515486"/>
    <x v="374"/>
    <x v="4"/>
    <x v="3"/>
    <x v="1"/>
    <n v="4530"/>
  </r>
  <r>
    <x v="18"/>
    <x v="972"/>
    <s v="236890204"/>
    <x v="2299"/>
    <x v="22"/>
    <n v="13515486"/>
    <x v="374"/>
    <x v="4"/>
    <x v="3"/>
    <x v="1"/>
    <n v="4530"/>
  </r>
  <r>
    <x v="2"/>
    <x v="973"/>
    <s v="136000024"/>
    <x v="2424"/>
    <x v="5"/>
    <n v="13515486"/>
    <x v="374"/>
    <x v="4"/>
    <x v="3"/>
    <x v="1"/>
    <n v="4530"/>
  </r>
  <r>
    <x v="2"/>
    <x v="973"/>
    <s v="135000028"/>
    <x v="1343"/>
    <x v="5"/>
    <n v="13515486"/>
    <x v="374"/>
    <x v="4"/>
    <x v="3"/>
    <x v="1"/>
    <n v="4530"/>
  </r>
  <r>
    <x v="2"/>
    <x v="973"/>
    <s v="133000028"/>
    <x v="2425"/>
    <x v="23"/>
    <n v="13515486"/>
    <x v="374"/>
    <x v="4"/>
    <x v="3"/>
    <x v="1"/>
    <n v="4530"/>
  </r>
  <r>
    <x v="2"/>
    <x v="973"/>
    <s v="107000028"/>
    <x v="2236"/>
    <x v="5"/>
    <n v="13515486"/>
    <x v="374"/>
    <x v="4"/>
    <x v="3"/>
    <x v="1"/>
    <n v="4530"/>
  </r>
  <r>
    <x v="2"/>
    <x v="973"/>
    <s v="107000024"/>
    <x v="1338"/>
    <x v="5"/>
    <n v="13515486"/>
    <x v="374"/>
    <x v="4"/>
    <x v="3"/>
    <x v="1"/>
    <n v="4530"/>
  </r>
  <r>
    <x v="2"/>
    <x v="973"/>
    <s v="107000020"/>
    <x v="1323"/>
    <x v="4"/>
    <n v="13515486"/>
    <x v="374"/>
    <x v="4"/>
    <x v="3"/>
    <x v="1"/>
    <n v="4530"/>
  </r>
  <r>
    <x v="2"/>
    <x v="973"/>
    <s v="046280400"/>
    <x v="2426"/>
    <x v="26"/>
    <n v="13515486"/>
    <x v="374"/>
    <x v="4"/>
    <x v="3"/>
    <x v="1"/>
    <n v="4530"/>
  </r>
  <r>
    <x v="2"/>
    <x v="973"/>
    <s v="046240400"/>
    <x v="2414"/>
    <x v="5"/>
    <n v="13515486"/>
    <x v="374"/>
    <x v="4"/>
    <x v="3"/>
    <x v="1"/>
    <n v="4530"/>
  </r>
  <r>
    <x v="2"/>
    <x v="973"/>
    <s v="046200300"/>
    <x v="1567"/>
    <x v="8"/>
    <n v="13515486"/>
    <x v="374"/>
    <x v="4"/>
    <x v="3"/>
    <x v="1"/>
    <n v="4530"/>
  </r>
  <r>
    <x v="2"/>
    <x v="974"/>
    <s v="052140200"/>
    <x v="2253"/>
    <x v="5"/>
    <n v="13515486"/>
    <x v="374"/>
    <x v="4"/>
    <x v="3"/>
    <x v="1"/>
    <n v="4530"/>
  </r>
  <r>
    <x v="2"/>
    <x v="974"/>
    <s v="052120024"/>
    <x v="2427"/>
    <x v="19"/>
    <n v="13515486"/>
    <x v="374"/>
    <x v="4"/>
    <x v="3"/>
    <x v="1"/>
    <n v="4530"/>
  </r>
  <r>
    <x v="2"/>
    <x v="974"/>
    <s v="051340516"/>
    <x v="2428"/>
    <x v="20"/>
    <n v="13515486"/>
    <x v="374"/>
    <x v="4"/>
    <x v="3"/>
    <x v="1"/>
    <n v="4530"/>
  </r>
  <r>
    <x v="2"/>
    <x v="974"/>
    <s v="051310400"/>
    <x v="2370"/>
    <x v="24"/>
    <n v="13515486"/>
    <x v="374"/>
    <x v="4"/>
    <x v="3"/>
    <x v="1"/>
    <n v="4530"/>
  </r>
  <r>
    <x v="2"/>
    <x v="974"/>
    <s v="052200300"/>
    <x v="1723"/>
    <x v="5"/>
    <n v="13515486"/>
    <x v="374"/>
    <x v="4"/>
    <x v="3"/>
    <x v="1"/>
    <n v="4530"/>
  </r>
  <r>
    <x v="2"/>
    <x v="974"/>
    <s v="046320616"/>
    <x v="2429"/>
    <x v="6"/>
    <n v="13515486"/>
    <x v="374"/>
    <x v="4"/>
    <x v="3"/>
    <x v="1"/>
    <n v="4530"/>
  </r>
  <r>
    <x v="2"/>
    <x v="974"/>
    <s v="052160116"/>
    <x v="1753"/>
    <x v="5"/>
    <n v="13515486"/>
    <x v="374"/>
    <x v="4"/>
    <x v="3"/>
    <x v="1"/>
    <n v="4530"/>
  </r>
  <r>
    <x v="2"/>
    <x v="974"/>
    <s v="052240400"/>
    <x v="2430"/>
    <x v="1"/>
    <n v="13515486"/>
    <x v="374"/>
    <x v="4"/>
    <x v="3"/>
    <x v="1"/>
    <n v="4530"/>
  </r>
  <r>
    <x v="2"/>
    <x v="974"/>
    <s v="052240316"/>
    <x v="2431"/>
    <x v="1"/>
    <n v="13515486"/>
    <x v="374"/>
    <x v="4"/>
    <x v="3"/>
    <x v="1"/>
    <n v="4530"/>
  </r>
  <r>
    <x v="2"/>
    <x v="974"/>
    <s v="052201000"/>
    <x v="2432"/>
    <x v="12"/>
    <n v="13515486"/>
    <x v="374"/>
    <x v="4"/>
    <x v="3"/>
    <x v="1"/>
    <n v="4530"/>
  </r>
  <r>
    <x v="2"/>
    <x v="974"/>
    <s v="052200900"/>
    <x v="2433"/>
    <x v="12"/>
    <n v="13515486"/>
    <x v="374"/>
    <x v="4"/>
    <x v="3"/>
    <x v="1"/>
    <n v="4530"/>
  </r>
  <r>
    <x v="2"/>
    <x v="974"/>
    <s v="052200400"/>
    <x v="2434"/>
    <x v="6"/>
    <n v="13515486"/>
    <x v="374"/>
    <x v="4"/>
    <x v="3"/>
    <x v="1"/>
    <n v="4530"/>
  </r>
  <r>
    <x v="2"/>
    <x v="974"/>
    <s v="051330300"/>
    <x v="2435"/>
    <x v="24"/>
    <n v="13515486"/>
    <x v="374"/>
    <x v="4"/>
    <x v="3"/>
    <x v="1"/>
    <n v="4530"/>
  </r>
  <r>
    <x v="2"/>
    <x v="974"/>
    <s v="023080016"/>
    <x v="505"/>
    <x v="33"/>
    <n v="13515486"/>
    <x v="374"/>
    <x v="4"/>
    <x v="3"/>
    <x v="1"/>
    <n v="4530"/>
  </r>
  <r>
    <x v="2"/>
    <x v="974"/>
    <s v="051330900"/>
    <x v="2436"/>
    <x v="12"/>
    <n v="13515486"/>
    <x v="374"/>
    <x v="4"/>
    <x v="3"/>
    <x v="1"/>
    <n v="4530"/>
  </r>
  <r>
    <x v="15"/>
    <x v="975"/>
    <s v="191202322"/>
    <x v="1138"/>
    <x v="6"/>
    <n v="13515837"/>
    <x v="379"/>
    <x v="66"/>
    <x v="0"/>
    <x v="1"/>
    <n v="4620"/>
  </r>
  <r>
    <x v="24"/>
    <x v="894"/>
    <s v="073080200"/>
    <x v="2437"/>
    <x v="7"/>
    <n v="13838340"/>
    <x v="364"/>
    <x v="0"/>
    <x v="0"/>
    <x v="0"/>
    <n v="9999"/>
  </r>
  <r>
    <x v="15"/>
    <x v="975"/>
    <s v="191072152"/>
    <x v="2014"/>
    <x v="6"/>
    <n v="13515837"/>
    <x v="379"/>
    <x v="66"/>
    <x v="0"/>
    <x v="1"/>
    <n v="4620"/>
  </r>
  <r>
    <x v="15"/>
    <x v="975"/>
    <s v="221071610"/>
    <x v="86"/>
    <x v="6"/>
    <n v="13515837"/>
    <x v="379"/>
    <x v="66"/>
    <x v="0"/>
    <x v="1"/>
    <n v="4620"/>
  </r>
  <r>
    <x v="15"/>
    <x v="975"/>
    <s v="221037609"/>
    <x v="2438"/>
    <x v="6"/>
    <n v="13515837"/>
    <x v="379"/>
    <x v="66"/>
    <x v="0"/>
    <x v="1"/>
    <n v="4620"/>
  </r>
  <r>
    <x v="10"/>
    <x v="976"/>
    <s v="192001025"/>
    <x v="267"/>
    <x v="13"/>
    <n v="13515837"/>
    <x v="379"/>
    <x v="8"/>
    <x v="0"/>
    <x v="1"/>
    <n v="4620"/>
  </r>
  <r>
    <x v="15"/>
    <x v="975"/>
    <s v="181600000"/>
    <x v="2439"/>
    <x v="6"/>
    <n v="13515837"/>
    <x v="379"/>
    <x v="66"/>
    <x v="0"/>
    <x v="1"/>
    <n v="4620"/>
  </r>
  <r>
    <x v="10"/>
    <x v="976"/>
    <s v="192001050"/>
    <x v="1724"/>
    <x v="13"/>
    <n v="13515837"/>
    <x v="379"/>
    <x v="8"/>
    <x v="0"/>
    <x v="1"/>
    <n v="4620"/>
  </r>
  <r>
    <x v="10"/>
    <x v="976"/>
    <s v="192001038"/>
    <x v="1154"/>
    <x v="13"/>
    <n v="13515837"/>
    <x v="379"/>
    <x v="8"/>
    <x v="0"/>
    <x v="1"/>
    <n v="4620"/>
  </r>
  <r>
    <x v="10"/>
    <x v="976"/>
    <s v="420000640"/>
    <x v="162"/>
    <x v="5"/>
    <n v="13515837"/>
    <x v="379"/>
    <x v="8"/>
    <x v="0"/>
    <x v="1"/>
    <n v="4620"/>
  </r>
  <r>
    <x v="10"/>
    <x v="976"/>
    <s v="236040140"/>
    <x v="549"/>
    <x v="0"/>
    <n v="13515837"/>
    <x v="379"/>
    <x v="8"/>
    <x v="0"/>
    <x v="1"/>
    <n v="4620"/>
  </r>
  <r>
    <x v="10"/>
    <x v="976"/>
    <s v="192001063"/>
    <x v="1158"/>
    <x v="13"/>
    <n v="13515837"/>
    <x v="379"/>
    <x v="8"/>
    <x v="0"/>
    <x v="1"/>
    <n v="4620"/>
  </r>
  <r>
    <x v="15"/>
    <x v="975"/>
    <s v="191020423"/>
    <x v="1717"/>
    <x v="6"/>
    <n v="13515837"/>
    <x v="379"/>
    <x v="66"/>
    <x v="0"/>
    <x v="1"/>
    <n v="4620"/>
  </r>
  <r>
    <x v="15"/>
    <x v="975"/>
    <s v="191133503"/>
    <x v="2440"/>
    <x v="6"/>
    <n v="13515837"/>
    <x v="379"/>
    <x v="66"/>
    <x v="0"/>
    <x v="1"/>
    <n v="4620"/>
  </r>
  <r>
    <x v="10"/>
    <x v="976"/>
    <s v="236040164"/>
    <x v="612"/>
    <x v="0"/>
    <n v="13515837"/>
    <x v="379"/>
    <x v="8"/>
    <x v="0"/>
    <x v="1"/>
    <n v="4620"/>
  </r>
  <r>
    <x v="15"/>
    <x v="975"/>
    <s v="181601306"/>
    <x v="2441"/>
    <x v="6"/>
    <n v="13515837"/>
    <x v="379"/>
    <x v="66"/>
    <x v="0"/>
    <x v="1"/>
    <n v="4620"/>
  </r>
  <r>
    <x v="10"/>
    <x v="976"/>
    <s v="236040152"/>
    <x v="550"/>
    <x v="0"/>
    <n v="13515837"/>
    <x v="379"/>
    <x v="8"/>
    <x v="0"/>
    <x v="1"/>
    <n v="4620"/>
  </r>
  <r>
    <x v="15"/>
    <x v="975"/>
    <s v="191010422"/>
    <x v="1259"/>
    <x v="6"/>
    <n v="13515837"/>
    <x v="379"/>
    <x v="66"/>
    <x v="0"/>
    <x v="1"/>
    <n v="4620"/>
  </r>
  <r>
    <x v="10"/>
    <x v="976"/>
    <s v="220600100"/>
    <x v="85"/>
    <x v="5"/>
    <n v="13515837"/>
    <x v="379"/>
    <x v="8"/>
    <x v="0"/>
    <x v="1"/>
    <n v="4620"/>
  </r>
  <r>
    <x v="10"/>
    <x v="976"/>
    <s v="104000012"/>
    <x v="20"/>
    <x v="30"/>
    <n v="13515837"/>
    <x v="379"/>
    <x v="8"/>
    <x v="0"/>
    <x v="1"/>
    <n v="4620"/>
  </r>
  <r>
    <x v="10"/>
    <x v="976"/>
    <s v="220130410"/>
    <x v="87"/>
    <x v="11"/>
    <n v="13515837"/>
    <x v="379"/>
    <x v="8"/>
    <x v="0"/>
    <x v="1"/>
    <n v="4620"/>
  </r>
  <r>
    <x v="2"/>
    <x v="977"/>
    <s v="895032005"/>
    <x v="2442"/>
    <x v="6"/>
    <n v="13540722"/>
    <x v="380"/>
    <x v="85"/>
    <x v="0"/>
    <x v="0"/>
    <n v="9999"/>
  </r>
  <r>
    <x v="7"/>
    <x v="978"/>
    <s v="812004000"/>
    <x v="170"/>
    <x v="1"/>
    <n v="16379470"/>
    <x v="381"/>
    <x v="17"/>
    <x v="7"/>
    <x v="1"/>
    <n v="4752"/>
  </r>
  <r>
    <x v="11"/>
    <x v="979"/>
    <s v="009100200"/>
    <x v="52"/>
    <x v="30"/>
    <n v="13541351"/>
    <x v="382"/>
    <x v="6"/>
    <x v="0"/>
    <x v="1"/>
    <n v="4752"/>
  </r>
  <r>
    <x v="26"/>
    <x v="980"/>
    <s v="009100300"/>
    <x v="1041"/>
    <x v="41"/>
    <n v="13541351"/>
    <x v="382"/>
    <x v="6"/>
    <x v="0"/>
    <x v="1"/>
    <n v="4752"/>
  </r>
  <r>
    <x v="11"/>
    <x v="979"/>
    <s v="133000016"/>
    <x v="858"/>
    <x v="24"/>
    <n v="13541351"/>
    <x v="382"/>
    <x v="6"/>
    <x v="0"/>
    <x v="1"/>
    <n v="4752"/>
  </r>
  <r>
    <x v="26"/>
    <x v="980"/>
    <s v="007100200"/>
    <x v="636"/>
    <x v="30"/>
    <n v="13541351"/>
    <x v="382"/>
    <x v="6"/>
    <x v="0"/>
    <x v="1"/>
    <n v="4752"/>
  </r>
  <r>
    <x v="11"/>
    <x v="979"/>
    <s v="007080100"/>
    <x v="184"/>
    <x v="29"/>
    <n v="13541351"/>
    <x v="382"/>
    <x v="6"/>
    <x v="0"/>
    <x v="1"/>
    <n v="4752"/>
  </r>
  <r>
    <x v="26"/>
    <x v="980"/>
    <s v="009100100"/>
    <x v="2443"/>
    <x v="35"/>
    <n v="13541351"/>
    <x v="382"/>
    <x v="6"/>
    <x v="0"/>
    <x v="1"/>
    <n v="4752"/>
  </r>
  <r>
    <x v="11"/>
    <x v="979"/>
    <s v="003280302"/>
    <x v="243"/>
    <x v="33"/>
    <n v="13541351"/>
    <x v="382"/>
    <x v="6"/>
    <x v="0"/>
    <x v="1"/>
    <n v="4752"/>
  </r>
  <r>
    <x v="11"/>
    <x v="979"/>
    <s v="007120116"/>
    <x v="518"/>
    <x v="41"/>
    <n v="13541351"/>
    <x v="382"/>
    <x v="6"/>
    <x v="0"/>
    <x v="1"/>
    <n v="4752"/>
  </r>
  <r>
    <x v="11"/>
    <x v="979"/>
    <s v="003290216"/>
    <x v="622"/>
    <x v="38"/>
    <n v="13541351"/>
    <x v="382"/>
    <x v="6"/>
    <x v="0"/>
    <x v="1"/>
    <n v="4752"/>
  </r>
  <r>
    <x v="11"/>
    <x v="979"/>
    <s v="007100100"/>
    <x v="192"/>
    <x v="37"/>
    <n v="13541351"/>
    <x v="382"/>
    <x v="6"/>
    <x v="0"/>
    <x v="1"/>
    <n v="4752"/>
  </r>
  <r>
    <x v="11"/>
    <x v="979"/>
    <s v="003280200"/>
    <x v="25"/>
    <x v="35"/>
    <n v="13541351"/>
    <x v="382"/>
    <x v="6"/>
    <x v="0"/>
    <x v="1"/>
    <n v="4752"/>
  </r>
  <r>
    <x v="11"/>
    <x v="979"/>
    <s v="003404038"/>
    <x v="2444"/>
    <x v="207"/>
    <n v="13541351"/>
    <x v="382"/>
    <x v="6"/>
    <x v="0"/>
    <x v="1"/>
    <n v="4752"/>
  </r>
  <r>
    <x v="11"/>
    <x v="979"/>
    <s v="261020008"/>
    <x v="98"/>
    <x v="5"/>
    <n v="13541351"/>
    <x v="382"/>
    <x v="6"/>
    <x v="0"/>
    <x v="1"/>
    <n v="4752"/>
  </r>
  <r>
    <x v="11"/>
    <x v="979"/>
    <s v="003280306"/>
    <x v="34"/>
    <x v="208"/>
    <n v="13541351"/>
    <x v="382"/>
    <x v="6"/>
    <x v="0"/>
    <x v="1"/>
    <n v="4752"/>
  </r>
  <r>
    <x v="11"/>
    <x v="979"/>
    <s v="003280308"/>
    <x v="35"/>
    <x v="37"/>
    <n v="13541351"/>
    <x v="382"/>
    <x v="6"/>
    <x v="0"/>
    <x v="1"/>
    <n v="4752"/>
  </r>
  <r>
    <x v="11"/>
    <x v="979"/>
    <s v="041120100"/>
    <x v="37"/>
    <x v="4"/>
    <n v="13541351"/>
    <x v="382"/>
    <x v="6"/>
    <x v="0"/>
    <x v="1"/>
    <n v="4752"/>
  </r>
  <r>
    <x v="11"/>
    <x v="979"/>
    <s v="003280304"/>
    <x v="248"/>
    <x v="35"/>
    <n v="13541351"/>
    <x v="382"/>
    <x v="6"/>
    <x v="0"/>
    <x v="1"/>
    <n v="4752"/>
  </r>
  <r>
    <x v="11"/>
    <x v="979"/>
    <s v="261020012"/>
    <x v="173"/>
    <x v="2"/>
    <n v="13541351"/>
    <x v="382"/>
    <x v="6"/>
    <x v="0"/>
    <x v="1"/>
    <n v="4752"/>
  </r>
  <r>
    <x v="11"/>
    <x v="979"/>
    <s v="003280100"/>
    <x v="29"/>
    <x v="120"/>
    <n v="13541351"/>
    <x v="382"/>
    <x v="6"/>
    <x v="0"/>
    <x v="1"/>
    <n v="4752"/>
  </r>
  <r>
    <x v="11"/>
    <x v="979"/>
    <s v="003280024"/>
    <x v="83"/>
    <x v="29"/>
    <n v="13541351"/>
    <x v="382"/>
    <x v="6"/>
    <x v="0"/>
    <x v="1"/>
    <n v="4752"/>
  </r>
  <r>
    <x v="13"/>
    <x v="981"/>
    <s v="254214020"/>
    <x v="2445"/>
    <x v="138"/>
    <n v="13543770"/>
    <x v="383"/>
    <x v="95"/>
    <x v="0"/>
    <x v="1"/>
    <n v="4530"/>
  </r>
  <r>
    <x v="8"/>
    <x v="982"/>
    <s v="438100210"/>
    <x v="727"/>
    <x v="8"/>
    <n v="13543770"/>
    <x v="383"/>
    <x v="6"/>
    <x v="0"/>
    <x v="1"/>
    <n v="4530"/>
  </r>
  <r>
    <x v="26"/>
    <x v="983"/>
    <s v="438100118"/>
    <x v="2446"/>
    <x v="0"/>
    <n v="13543770"/>
    <x v="383"/>
    <x v="6"/>
    <x v="0"/>
    <x v="1"/>
    <n v="4530"/>
  </r>
  <r>
    <x v="8"/>
    <x v="982"/>
    <s v="438100108"/>
    <x v="346"/>
    <x v="5"/>
    <n v="13543770"/>
    <x v="383"/>
    <x v="6"/>
    <x v="0"/>
    <x v="1"/>
    <n v="4530"/>
  </r>
  <r>
    <x v="15"/>
    <x v="984"/>
    <s v="254211160"/>
    <x v="291"/>
    <x v="209"/>
    <n v="13543770"/>
    <x v="383"/>
    <x v="95"/>
    <x v="0"/>
    <x v="1"/>
    <n v="4530"/>
  </r>
  <r>
    <x v="8"/>
    <x v="985"/>
    <s v="438020120"/>
    <x v="2447"/>
    <x v="5"/>
    <n v="13543770"/>
    <x v="383"/>
    <x v="6"/>
    <x v="0"/>
    <x v="1"/>
    <n v="4530"/>
  </r>
  <r>
    <x v="8"/>
    <x v="985"/>
    <s v="438100210"/>
    <x v="727"/>
    <x v="5"/>
    <n v="13543770"/>
    <x v="383"/>
    <x v="6"/>
    <x v="0"/>
    <x v="1"/>
    <n v="4530"/>
  </r>
  <r>
    <x v="8"/>
    <x v="986"/>
    <s v="409006200"/>
    <x v="2448"/>
    <x v="5"/>
    <n v="13543770"/>
    <x v="383"/>
    <x v="6"/>
    <x v="0"/>
    <x v="1"/>
    <n v="4530"/>
  </r>
  <r>
    <x v="7"/>
    <x v="987"/>
    <s v="191139010"/>
    <x v="877"/>
    <x v="11"/>
    <n v="13700700"/>
    <x v="384"/>
    <x v="8"/>
    <x v="0"/>
    <x v="1"/>
    <n v="4752"/>
  </r>
  <r>
    <x v="9"/>
    <x v="988"/>
    <s v="169300132"/>
    <x v="613"/>
    <x v="11"/>
    <n v="13700700"/>
    <x v="384"/>
    <x v="8"/>
    <x v="0"/>
    <x v="1"/>
    <n v="4752"/>
  </r>
  <r>
    <x v="7"/>
    <x v="987"/>
    <s v="191138128"/>
    <x v="1982"/>
    <x v="11"/>
    <n v="13700700"/>
    <x v="384"/>
    <x v="8"/>
    <x v="0"/>
    <x v="1"/>
    <n v="4752"/>
  </r>
  <r>
    <x v="9"/>
    <x v="988"/>
    <s v="191070112"/>
    <x v="2296"/>
    <x v="21"/>
    <n v="13700700"/>
    <x v="384"/>
    <x v="8"/>
    <x v="0"/>
    <x v="1"/>
    <n v="4752"/>
  </r>
  <r>
    <x v="7"/>
    <x v="989"/>
    <s v="172150490"/>
    <x v="1271"/>
    <x v="19"/>
    <n v="13700700"/>
    <x v="384"/>
    <x v="8"/>
    <x v="0"/>
    <x v="1"/>
    <n v="4752"/>
  </r>
  <r>
    <x v="9"/>
    <x v="988"/>
    <s v="191204104"/>
    <x v="1786"/>
    <x v="19"/>
    <n v="13700700"/>
    <x v="384"/>
    <x v="8"/>
    <x v="0"/>
    <x v="1"/>
    <n v="4752"/>
  </r>
  <r>
    <x v="7"/>
    <x v="987"/>
    <s v="225001208"/>
    <x v="430"/>
    <x v="11"/>
    <n v="13700700"/>
    <x v="384"/>
    <x v="8"/>
    <x v="0"/>
    <x v="1"/>
    <n v="4752"/>
  </r>
  <r>
    <x v="9"/>
    <x v="988"/>
    <s v="191204112"/>
    <x v="2449"/>
    <x v="23"/>
    <n v="13700700"/>
    <x v="384"/>
    <x v="8"/>
    <x v="0"/>
    <x v="1"/>
    <n v="4752"/>
  </r>
  <r>
    <x v="7"/>
    <x v="987"/>
    <s v="181180620"/>
    <x v="2450"/>
    <x v="11"/>
    <n v="13700700"/>
    <x v="384"/>
    <x v="8"/>
    <x v="0"/>
    <x v="1"/>
    <n v="4752"/>
  </r>
  <r>
    <x v="9"/>
    <x v="990"/>
    <s v="171947920"/>
    <x v="379"/>
    <x v="2"/>
    <n v="13700700"/>
    <x v="384"/>
    <x v="8"/>
    <x v="0"/>
    <x v="1"/>
    <n v="4752"/>
  </r>
  <r>
    <x v="7"/>
    <x v="987"/>
    <s v="137001191"/>
    <x v="1254"/>
    <x v="13"/>
    <n v="13700700"/>
    <x v="384"/>
    <x v="8"/>
    <x v="0"/>
    <x v="1"/>
    <n v="4752"/>
  </r>
  <r>
    <x v="9"/>
    <x v="988"/>
    <s v="191204108"/>
    <x v="334"/>
    <x v="23"/>
    <n v="13700700"/>
    <x v="384"/>
    <x v="8"/>
    <x v="0"/>
    <x v="1"/>
    <n v="4752"/>
  </r>
  <r>
    <x v="4"/>
    <x v="991"/>
    <s v="192001063"/>
    <x v="1158"/>
    <x v="11"/>
    <n v="13700700"/>
    <x v="384"/>
    <x v="8"/>
    <x v="0"/>
    <x v="1"/>
    <n v="4752"/>
  </r>
  <r>
    <x v="2"/>
    <x v="992"/>
    <s v="003280116"/>
    <x v="27"/>
    <x v="8"/>
    <n v="13718163"/>
    <x v="358"/>
    <x v="0"/>
    <x v="0"/>
    <x v="0"/>
    <n v="9999"/>
  </r>
  <r>
    <x v="18"/>
    <x v="993"/>
    <s v="024060108"/>
    <x v="1707"/>
    <x v="2"/>
    <n v="13700700"/>
    <x v="384"/>
    <x v="8"/>
    <x v="0"/>
    <x v="1"/>
    <n v="4752"/>
  </r>
  <r>
    <x v="4"/>
    <x v="991"/>
    <s v="169300544"/>
    <x v="136"/>
    <x v="21"/>
    <n v="13700700"/>
    <x v="384"/>
    <x v="8"/>
    <x v="0"/>
    <x v="1"/>
    <n v="4752"/>
  </r>
  <r>
    <x v="18"/>
    <x v="993"/>
    <s v="024050020"/>
    <x v="1703"/>
    <x v="2"/>
    <n v="13700700"/>
    <x v="384"/>
    <x v="8"/>
    <x v="0"/>
    <x v="1"/>
    <n v="4752"/>
  </r>
  <r>
    <x v="4"/>
    <x v="991"/>
    <s v="003291216"/>
    <x v="1237"/>
    <x v="210"/>
    <n v="13700700"/>
    <x v="384"/>
    <x v="8"/>
    <x v="0"/>
    <x v="1"/>
    <n v="4752"/>
  </r>
  <r>
    <x v="18"/>
    <x v="993"/>
    <s v="024050012"/>
    <x v="2451"/>
    <x v="2"/>
    <n v="13700700"/>
    <x v="384"/>
    <x v="8"/>
    <x v="0"/>
    <x v="1"/>
    <n v="4752"/>
  </r>
  <r>
    <x v="5"/>
    <x v="994"/>
    <s v="192001050"/>
    <x v="1724"/>
    <x v="13"/>
    <n v="13700700"/>
    <x v="384"/>
    <x v="8"/>
    <x v="0"/>
    <x v="1"/>
    <n v="4752"/>
  </r>
  <r>
    <x v="18"/>
    <x v="993"/>
    <s v="041100116"/>
    <x v="206"/>
    <x v="5"/>
    <n v="13700700"/>
    <x v="384"/>
    <x v="8"/>
    <x v="0"/>
    <x v="1"/>
    <n v="4752"/>
  </r>
  <r>
    <x v="5"/>
    <x v="994"/>
    <s v="192001063"/>
    <x v="1158"/>
    <x v="11"/>
    <n v="13700700"/>
    <x v="384"/>
    <x v="8"/>
    <x v="0"/>
    <x v="1"/>
    <n v="4752"/>
  </r>
  <r>
    <x v="18"/>
    <x v="993"/>
    <s v="041080024"/>
    <x v="22"/>
    <x v="2"/>
    <n v="13700700"/>
    <x v="384"/>
    <x v="8"/>
    <x v="0"/>
    <x v="1"/>
    <n v="4752"/>
  </r>
  <r>
    <x v="5"/>
    <x v="994"/>
    <s v="830000442"/>
    <x v="2174"/>
    <x v="24"/>
    <n v="13700700"/>
    <x v="384"/>
    <x v="8"/>
    <x v="0"/>
    <x v="1"/>
    <n v="4752"/>
  </r>
  <r>
    <x v="18"/>
    <x v="993"/>
    <s v="003404097"/>
    <x v="646"/>
    <x v="35"/>
    <n v="13700700"/>
    <x v="384"/>
    <x v="8"/>
    <x v="0"/>
    <x v="1"/>
    <n v="4752"/>
  </r>
  <r>
    <x v="5"/>
    <x v="994"/>
    <s v="192001038"/>
    <x v="1154"/>
    <x v="13"/>
    <n v="13700700"/>
    <x v="384"/>
    <x v="8"/>
    <x v="0"/>
    <x v="1"/>
    <n v="4752"/>
  </r>
  <r>
    <x v="18"/>
    <x v="993"/>
    <s v="003280216"/>
    <x v="51"/>
    <x v="211"/>
    <n v="13700700"/>
    <x v="384"/>
    <x v="8"/>
    <x v="0"/>
    <x v="1"/>
    <n v="4752"/>
  </r>
  <r>
    <x v="5"/>
    <x v="994"/>
    <s v="236001164"/>
    <x v="558"/>
    <x v="24"/>
    <n v="13700700"/>
    <x v="384"/>
    <x v="8"/>
    <x v="0"/>
    <x v="1"/>
    <n v="4752"/>
  </r>
  <r>
    <x v="18"/>
    <x v="993"/>
    <s v="003280116"/>
    <x v="27"/>
    <x v="33"/>
    <n v="13700700"/>
    <x v="384"/>
    <x v="8"/>
    <x v="0"/>
    <x v="1"/>
    <n v="4752"/>
  </r>
  <r>
    <x v="4"/>
    <x v="967"/>
    <s v="003260116"/>
    <x v="6"/>
    <x v="9"/>
    <n v="13744049"/>
    <x v="378"/>
    <x v="27"/>
    <x v="0"/>
    <x v="0"/>
    <n v="9999"/>
  </r>
  <r>
    <x v="5"/>
    <x v="994"/>
    <s v="169300620"/>
    <x v="2452"/>
    <x v="19"/>
    <n v="13700700"/>
    <x v="384"/>
    <x v="8"/>
    <x v="0"/>
    <x v="1"/>
    <n v="4752"/>
  </r>
  <r>
    <x v="18"/>
    <x v="993"/>
    <s v="003260016"/>
    <x v="12"/>
    <x v="41"/>
    <n v="13700700"/>
    <x v="384"/>
    <x v="8"/>
    <x v="0"/>
    <x v="1"/>
    <n v="4752"/>
  </r>
  <r>
    <x v="5"/>
    <x v="994"/>
    <s v="169300544"/>
    <x v="136"/>
    <x v="21"/>
    <n v="13700700"/>
    <x v="384"/>
    <x v="8"/>
    <x v="0"/>
    <x v="1"/>
    <n v="4752"/>
  </r>
  <r>
    <x v="18"/>
    <x v="993"/>
    <s v="041100100"/>
    <x v="5"/>
    <x v="2"/>
    <n v="13700700"/>
    <x v="384"/>
    <x v="8"/>
    <x v="0"/>
    <x v="1"/>
    <n v="4752"/>
  </r>
  <r>
    <x v="4"/>
    <x v="991"/>
    <s v="169300620"/>
    <x v="2452"/>
    <x v="19"/>
    <n v="13700700"/>
    <x v="384"/>
    <x v="8"/>
    <x v="0"/>
    <x v="1"/>
    <n v="4752"/>
  </r>
  <r>
    <x v="4"/>
    <x v="991"/>
    <s v="830000442"/>
    <x v="2174"/>
    <x v="24"/>
    <n v="13700700"/>
    <x v="384"/>
    <x v="8"/>
    <x v="0"/>
    <x v="1"/>
    <n v="4752"/>
  </r>
  <r>
    <x v="4"/>
    <x v="991"/>
    <s v="236001164"/>
    <x v="558"/>
    <x v="24"/>
    <n v="13700700"/>
    <x v="384"/>
    <x v="8"/>
    <x v="0"/>
    <x v="1"/>
    <n v="4752"/>
  </r>
  <r>
    <x v="6"/>
    <x v="995"/>
    <s v="171947916"/>
    <x v="164"/>
    <x v="8"/>
    <n v="13700700"/>
    <x v="384"/>
    <x v="8"/>
    <x v="0"/>
    <x v="1"/>
    <n v="4752"/>
  </r>
  <r>
    <x v="4"/>
    <x v="991"/>
    <s v="181180620"/>
    <x v="2450"/>
    <x v="23"/>
    <n v="13700700"/>
    <x v="384"/>
    <x v="8"/>
    <x v="0"/>
    <x v="1"/>
    <n v="4752"/>
  </r>
  <r>
    <x v="4"/>
    <x v="991"/>
    <s v="192001050"/>
    <x v="1724"/>
    <x v="13"/>
    <n v="13700700"/>
    <x v="384"/>
    <x v="8"/>
    <x v="0"/>
    <x v="1"/>
    <n v="4752"/>
  </r>
  <r>
    <x v="4"/>
    <x v="991"/>
    <s v="192001038"/>
    <x v="1154"/>
    <x v="13"/>
    <n v="13700700"/>
    <x v="384"/>
    <x v="8"/>
    <x v="0"/>
    <x v="1"/>
    <n v="4752"/>
  </r>
  <r>
    <x v="23"/>
    <x v="996"/>
    <s v="815611004"/>
    <x v="962"/>
    <x v="19"/>
    <n v="13716404"/>
    <x v="385"/>
    <x v="95"/>
    <x v="0"/>
    <x v="0"/>
    <n v="9999"/>
  </r>
  <r>
    <x v="23"/>
    <x v="996"/>
    <s v="192002063"/>
    <x v="447"/>
    <x v="19"/>
    <n v="13716404"/>
    <x v="385"/>
    <x v="95"/>
    <x v="0"/>
    <x v="0"/>
    <n v="9999"/>
  </r>
  <r>
    <x v="2"/>
    <x v="992"/>
    <s v="003280200"/>
    <x v="25"/>
    <x v="8"/>
    <n v="13718163"/>
    <x v="358"/>
    <x v="0"/>
    <x v="0"/>
    <x v="0"/>
    <n v="9999"/>
  </r>
  <r>
    <x v="2"/>
    <x v="992"/>
    <s v="129400512"/>
    <x v="2453"/>
    <x v="2"/>
    <n v="13718163"/>
    <x v="358"/>
    <x v="0"/>
    <x v="0"/>
    <x v="0"/>
    <n v="9999"/>
  </r>
  <r>
    <x v="2"/>
    <x v="992"/>
    <s v="003280216"/>
    <x v="51"/>
    <x v="8"/>
    <n v="13718163"/>
    <x v="358"/>
    <x v="0"/>
    <x v="0"/>
    <x v="0"/>
    <n v="9999"/>
  </r>
  <r>
    <x v="2"/>
    <x v="992"/>
    <s v="999999999-IMP-BOLSA"/>
    <x v="30"/>
    <x v="6"/>
    <n v="13718163"/>
    <x v="358"/>
    <x v="0"/>
    <x v="0"/>
    <x v="0"/>
    <n v="9999"/>
  </r>
  <r>
    <x v="2"/>
    <x v="992"/>
    <s v="041100216"/>
    <x v="237"/>
    <x v="2"/>
    <n v="13718163"/>
    <x v="358"/>
    <x v="0"/>
    <x v="0"/>
    <x v="0"/>
    <n v="9999"/>
  </r>
  <r>
    <x v="15"/>
    <x v="997"/>
    <s v="171700870"/>
    <x v="456"/>
    <x v="6"/>
    <n v="13740983"/>
    <x v="386"/>
    <x v="95"/>
    <x v="0"/>
    <x v="0"/>
    <n v="9999"/>
  </r>
  <r>
    <x v="23"/>
    <x v="998"/>
    <s v="830020236"/>
    <x v="581"/>
    <x v="21"/>
    <n v="13742197"/>
    <x v="387"/>
    <x v="96"/>
    <x v="0"/>
    <x v="0"/>
    <n v="9999"/>
  </r>
  <r>
    <x v="5"/>
    <x v="999"/>
    <s v="007060100"/>
    <x v="645"/>
    <x v="9"/>
    <n v="13744049"/>
    <x v="378"/>
    <x v="27"/>
    <x v="0"/>
    <x v="0"/>
    <n v="9999"/>
  </r>
  <r>
    <x v="5"/>
    <x v="999"/>
    <s v="138202008"/>
    <x v="294"/>
    <x v="0"/>
    <n v="13744049"/>
    <x v="378"/>
    <x v="27"/>
    <x v="0"/>
    <x v="0"/>
    <n v="9999"/>
  </r>
  <r>
    <x v="5"/>
    <x v="999"/>
    <s v="138202206"/>
    <x v="2454"/>
    <x v="9"/>
    <n v="13744049"/>
    <x v="378"/>
    <x v="27"/>
    <x v="0"/>
    <x v="0"/>
    <n v="9999"/>
  </r>
  <r>
    <x v="5"/>
    <x v="999"/>
    <s v="003260200"/>
    <x v="32"/>
    <x v="7"/>
    <n v="13744049"/>
    <x v="378"/>
    <x v="27"/>
    <x v="0"/>
    <x v="0"/>
    <n v="9999"/>
  </r>
  <r>
    <x v="5"/>
    <x v="999"/>
    <s v="003260100"/>
    <x v="10"/>
    <x v="17"/>
    <n v="13744049"/>
    <x v="378"/>
    <x v="27"/>
    <x v="0"/>
    <x v="0"/>
    <n v="9999"/>
  </r>
  <r>
    <x v="0"/>
    <x v="1000"/>
    <s v="664080008"/>
    <x v="2351"/>
    <x v="19"/>
    <n v="13885823"/>
    <x v="372"/>
    <x v="85"/>
    <x v="0"/>
    <x v="0"/>
    <n v="9999"/>
  </r>
  <r>
    <x v="5"/>
    <x v="999"/>
    <s v="003260024"/>
    <x v="182"/>
    <x v="9"/>
    <n v="13744049"/>
    <x v="378"/>
    <x v="27"/>
    <x v="0"/>
    <x v="0"/>
    <n v="9999"/>
  </r>
  <r>
    <x v="5"/>
    <x v="999"/>
    <s v="007080100"/>
    <x v="184"/>
    <x v="0"/>
    <n v="13744049"/>
    <x v="378"/>
    <x v="27"/>
    <x v="0"/>
    <x v="0"/>
    <n v="9999"/>
  </r>
  <r>
    <x v="0"/>
    <x v="1001"/>
    <s v="993010109"/>
    <x v="2455"/>
    <x v="24"/>
    <n v="13748165"/>
    <x v="388"/>
    <x v="95"/>
    <x v="0"/>
    <x v="0"/>
    <n v="9999"/>
  </r>
  <r>
    <x v="0"/>
    <x v="1002"/>
    <s v="867700239"/>
    <x v="2456"/>
    <x v="6"/>
    <n v="13814584"/>
    <x v="389"/>
    <x v="85"/>
    <x v="0"/>
    <x v="0"/>
    <n v="9999"/>
  </r>
  <r>
    <x v="5"/>
    <x v="1003"/>
    <s v="000005303"/>
    <x v="2457"/>
    <x v="5"/>
    <n v="13815854"/>
    <x v="390"/>
    <x v="0"/>
    <x v="0"/>
    <x v="0"/>
    <n v="9999"/>
  </r>
  <r>
    <x v="14"/>
    <x v="1004"/>
    <s v="170051015"/>
    <x v="369"/>
    <x v="4"/>
    <n v="13822745"/>
    <x v="391"/>
    <x v="1"/>
    <x v="1"/>
    <x v="0"/>
    <n v="9999"/>
  </r>
  <r>
    <x v="19"/>
    <x v="1005"/>
    <s v="003404328"/>
    <x v="244"/>
    <x v="41"/>
    <n v="13822745"/>
    <x v="391"/>
    <x v="52"/>
    <x v="1"/>
    <x v="0"/>
    <n v="9999"/>
  </r>
  <r>
    <x v="14"/>
    <x v="1004"/>
    <s v="170051217"/>
    <x v="234"/>
    <x v="4"/>
    <n v="13822745"/>
    <x v="391"/>
    <x v="1"/>
    <x v="1"/>
    <x v="0"/>
    <n v="9999"/>
  </r>
  <r>
    <x v="19"/>
    <x v="1005"/>
    <s v="003404080"/>
    <x v="239"/>
    <x v="10"/>
    <n v="13822745"/>
    <x v="391"/>
    <x v="52"/>
    <x v="1"/>
    <x v="0"/>
    <n v="9999"/>
  </r>
  <r>
    <x v="19"/>
    <x v="1006"/>
    <s v="131000012"/>
    <x v="181"/>
    <x v="10"/>
    <n v="13822745"/>
    <x v="391"/>
    <x v="52"/>
    <x v="1"/>
    <x v="0"/>
    <n v="9999"/>
  </r>
  <r>
    <x v="19"/>
    <x v="1005"/>
    <s v="104000012"/>
    <x v="20"/>
    <x v="10"/>
    <n v="13822745"/>
    <x v="391"/>
    <x v="52"/>
    <x v="1"/>
    <x v="0"/>
    <n v="9999"/>
  </r>
  <r>
    <x v="6"/>
    <x v="1007"/>
    <s v="839000206"/>
    <x v="1094"/>
    <x v="6"/>
    <n v="13823619"/>
    <x v="392"/>
    <x v="0"/>
    <x v="0"/>
    <x v="0"/>
    <n v="9999"/>
  </r>
  <r>
    <x v="24"/>
    <x v="1008"/>
    <s v="236010122"/>
    <x v="1020"/>
    <x v="21"/>
    <n v="13827455"/>
    <x v="393"/>
    <x v="63"/>
    <x v="17"/>
    <x v="1"/>
    <n v="4530"/>
  </r>
  <r>
    <x v="24"/>
    <x v="1008"/>
    <s v="401002401"/>
    <x v="511"/>
    <x v="5"/>
    <n v="13827455"/>
    <x v="393"/>
    <x v="63"/>
    <x v="17"/>
    <x v="1"/>
    <n v="4530"/>
  </r>
  <r>
    <x v="24"/>
    <x v="1008"/>
    <s v="236001112"/>
    <x v="2458"/>
    <x v="24"/>
    <n v="13827455"/>
    <x v="393"/>
    <x v="63"/>
    <x v="17"/>
    <x v="1"/>
    <n v="4530"/>
  </r>
  <r>
    <x v="24"/>
    <x v="1008"/>
    <s v="236001180"/>
    <x v="2459"/>
    <x v="24"/>
    <n v="13827455"/>
    <x v="393"/>
    <x v="63"/>
    <x v="17"/>
    <x v="1"/>
    <n v="4530"/>
  </r>
  <r>
    <x v="24"/>
    <x v="1008"/>
    <s v="236001120"/>
    <x v="1731"/>
    <x v="24"/>
    <n v="13827455"/>
    <x v="393"/>
    <x v="63"/>
    <x v="17"/>
    <x v="1"/>
    <n v="4530"/>
  </r>
  <r>
    <x v="24"/>
    <x v="1008"/>
    <s v="236001172"/>
    <x v="82"/>
    <x v="24"/>
    <n v="13827455"/>
    <x v="393"/>
    <x v="63"/>
    <x v="17"/>
    <x v="1"/>
    <n v="4530"/>
  </r>
  <r>
    <x v="24"/>
    <x v="1008"/>
    <s v="236001184"/>
    <x v="54"/>
    <x v="24"/>
    <n v="13827455"/>
    <x v="393"/>
    <x v="63"/>
    <x v="17"/>
    <x v="1"/>
    <n v="4530"/>
  </r>
  <r>
    <x v="24"/>
    <x v="1008"/>
    <s v="236010118"/>
    <x v="1167"/>
    <x v="21"/>
    <n v="13827455"/>
    <x v="393"/>
    <x v="63"/>
    <x v="17"/>
    <x v="1"/>
    <n v="4530"/>
  </r>
  <r>
    <x v="24"/>
    <x v="1008"/>
    <s v="236001128"/>
    <x v="525"/>
    <x v="24"/>
    <n v="13827455"/>
    <x v="393"/>
    <x v="63"/>
    <x v="17"/>
    <x v="1"/>
    <n v="4530"/>
  </r>
  <r>
    <x v="24"/>
    <x v="1008"/>
    <s v="236001140"/>
    <x v="564"/>
    <x v="7"/>
    <n v="13827455"/>
    <x v="393"/>
    <x v="63"/>
    <x v="17"/>
    <x v="1"/>
    <n v="4530"/>
  </r>
  <r>
    <x v="24"/>
    <x v="1008"/>
    <s v="137055142"/>
    <x v="2460"/>
    <x v="13"/>
    <n v="13827455"/>
    <x v="393"/>
    <x v="63"/>
    <x v="17"/>
    <x v="1"/>
    <n v="4530"/>
  </r>
  <r>
    <x v="24"/>
    <x v="1008"/>
    <s v="137055030"/>
    <x v="47"/>
    <x v="22"/>
    <n v="13827455"/>
    <x v="393"/>
    <x v="63"/>
    <x v="17"/>
    <x v="1"/>
    <n v="4530"/>
  </r>
  <r>
    <x v="12"/>
    <x v="1009"/>
    <s v="815000010"/>
    <x v="2461"/>
    <x v="12"/>
    <n v="13831283"/>
    <x v="394"/>
    <x v="95"/>
    <x v="0"/>
    <x v="0"/>
    <n v="9999"/>
  </r>
  <r>
    <x v="2"/>
    <x v="1010"/>
    <s v="815718002"/>
    <x v="2462"/>
    <x v="0"/>
    <n v="13832252"/>
    <x v="395"/>
    <x v="0"/>
    <x v="0"/>
    <x v="0"/>
    <n v="9999"/>
  </r>
  <r>
    <x v="2"/>
    <x v="1010"/>
    <s v="815610004"/>
    <x v="726"/>
    <x v="0"/>
    <n v="13832252"/>
    <x v="395"/>
    <x v="0"/>
    <x v="0"/>
    <x v="0"/>
    <n v="9999"/>
  </r>
  <r>
    <x v="26"/>
    <x v="1011"/>
    <s v="837000400"/>
    <x v="2463"/>
    <x v="6"/>
    <n v="13835538"/>
    <x v="396"/>
    <x v="0"/>
    <x v="0"/>
    <x v="0"/>
    <n v="9999"/>
  </r>
  <r>
    <x v="25"/>
    <x v="1012"/>
    <s v="815000604"/>
    <x v="1577"/>
    <x v="12"/>
    <n v="13837568"/>
    <x v="397"/>
    <x v="0"/>
    <x v="0"/>
    <x v="0"/>
    <n v="9999"/>
  </r>
  <r>
    <x v="25"/>
    <x v="1012"/>
    <s v="815718004"/>
    <x v="303"/>
    <x v="12"/>
    <n v="13837568"/>
    <x v="397"/>
    <x v="0"/>
    <x v="0"/>
    <x v="0"/>
    <n v="9999"/>
  </r>
  <r>
    <x v="24"/>
    <x v="894"/>
    <s v="208060045"/>
    <x v="1840"/>
    <x v="7"/>
    <n v="13838340"/>
    <x v="364"/>
    <x v="0"/>
    <x v="0"/>
    <x v="0"/>
    <n v="9999"/>
  </r>
  <r>
    <x v="24"/>
    <x v="894"/>
    <s v="073080216"/>
    <x v="446"/>
    <x v="7"/>
    <n v="13838340"/>
    <x v="364"/>
    <x v="0"/>
    <x v="0"/>
    <x v="0"/>
    <n v="9999"/>
  </r>
  <r>
    <x v="24"/>
    <x v="894"/>
    <s v="999999999-IMP-BOLSA"/>
    <x v="30"/>
    <x v="6"/>
    <n v="13838340"/>
    <x v="364"/>
    <x v="0"/>
    <x v="0"/>
    <x v="0"/>
    <n v="9999"/>
  </r>
  <r>
    <x v="1"/>
    <x v="1013"/>
    <s v="171121408"/>
    <x v="395"/>
    <x v="7"/>
    <n v="13841915"/>
    <x v="398"/>
    <x v="54"/>
    <x v="22"/>
    <x v="1"/>
    <n v="4663"/>
  </r>
  <r>
    <x v="1"/>
    <x v="1013"/>
    <s v="171120516"/>
    <x v="126"/>
    <x v="9"/>
    <n v="13841915"/>
    <x v="398"/>
    <x v="54"/>
    <x v="22"/>
    <x v="1"/>
    <n v="4663"/>
  </r>
  <r>
    <x v="7"/>
    <x v="1014"/>
    <s v="839000415"/>
    <x v="2464"/>
    <x v="19"/>
    <n v="13842362"/>
    <x v="399"/>
    <x v="95"/>
    <x v="0"/>
    <x v="0"/>
    <n v="9999"/>
  </r>
  <r>
    <x v="10"/>
    <x v="1015"/>
    <s v="830003010"/>
    <x v="127"/>
    <x v="1"/>
    <n v="13846973"/>
    <x v="400"/>
    <x v="2"/>
    <x v="0"/>
    <x v="1"/>
    <n v="4663"/>
  </r>
  <r>
    <x v="2"/>
    <x v="1016"/>
    <s v="830001110"/>
    <x v="546"/>
    <x v="13"/>
    <n v="13846973"/>
    <x v="400"/>
    <x v="2"/>
    <x v="0"/>
    <x v="1"/>
    <n v="4663"/>
  </r>
  <r>
    <x v="10"/>
    <x v="1015"/>
    <s v="220600100"/>
    <x v="85"/>
    <x v="2"/>
    <n v="13846973"/>
    <x v="400"/>
    <x v="2"/>
    <x v="0"/>
    <x v="1"/>
    <n v="4663"/>
  </r>
  <r>
    <x v="2"/>
    <x v="1017"/>
    <s v="830001106"/>
    <x v="772"/>
    <x v="7"/>
    <n v="13846973"/>
    <x v="400"/>
    <x v="2"/>
    <x v="0"/>
    <x v="1"/>
    <n v="4663"/>
  </r>
  <r>
    <x v="17"/>
    <x v="1018"/>
    <s v="225003381"/>
    <x v="1927"/>
    <x v="12"/>
    <n v="13847414"/>
    <x v="401"/>
    <x v="2"/>
    <x v="24"/>
    <x v="1"/>
    <n v="4752"/>
  </r>
  <r>
    <x v="0"/>
    <x v="1019"/>
    <s v="115200250"/>
    <x v="1414"/>
    <x v="51"/>
    <n v="13847414"/>
    <x v="401"/>
    <x v="2"/>
    <x v="24"/>
    <x v="1"/>
    <n v="4752"/>
  </r>
  <r>
    <x v="17"/>
    <x v="1018"/>
    <s v="138202304"/>
    <x v="521"/>
    <x v="33"/>
    <n v="13847414"/>
    <x v="401"/>
    <x v="2"/>
    <x v="24"/>
    <x v="1"/>
    <n v="4752"/>
  </r>
  <r>
    <x v="0"/>
    <x v="1019"/>
    <s v="170051626"/>
    <x v="2465"/>
    <x v="5"/>
    <n v="13847414"/>
    <x v="401"/>
    <x v="2"/>
    <x v="24"/>
    <x v="1"/>
    <n v="4752"/>
  </r>
  <r>
    <x v="17"/>
    <x v="1018"/>
    <s v="401000806"/>
    <x v="271"/>
    <x v="5"/>
    <n v="13847414"/>
    <x v="401"/>
    <x v="2"/>
    <x v="24"/>
    <x v="1"/>
    <n v="4752"/>
  </r>
  <r>
    <x v="0"/>
    <x v="1019"/>
    <s v="115140150"/>
    <x v="2466"/>
    <x v="1"/>
    <n v="13847414"/>
    <x v="401"/>
    <x v="2"/>
    <x v="24"/>
    <x v="1"/>
    <n v="4752"/>
  </r>
  <r>
    <x v="18"/>
    <x v="1020"/>
    <s v="172150490"/>
    <x v="1271"/>
    <x v="21"/>
    <n v="13847414"/>
    <x v="401"/>
    <x v="2"/>
    <x v="24"/>
    <x v="1"/>
    <n v="4752"/>
  </r>
  <r>
    <x v="0"/>
    <x v="1019"/>
    <s v="261020020"/>
    <x v="2031"/>
    <x v="0"/>
    <n v="13847414"/>
    <x v="401"/>
    <x v="2"/>
    <x v="24"/>
    <x v="1"/>
    <n v="4752"/>
  </r>
  <r>
    <x v="6"/>
    <x v="1021"/>
    <s v="191401612"/>
    <x v="2162"/>
    <x v="24"/>
    <n v="13847414"/>
    <x v="401"/>
    <x v="2"/>
    <x v="24"/>
    <x v="1"/>
    <n v="4752"/>
  </r>
  <r>
    <x v="6"/>
    <x v="1021"/>
    <s v="221202016"/>
    <x v="745"/>
    <x v="26"/>
    <n v="13847414"/>
    <x v="401"/>
    <x v="2"/>
    <x v="24"/>
    <x v="1"/>
    <n v="4752"/>
  </r>
  <r>
    <x v="6"/>
    <x v="1021"/>
    <s v="221900990"/>
    <x v="946"/>
    <x v="6"/>
    <n v="13847414"/>
    <x v="401"/>
    <x v="2"/>
    <x v="24"/>
    <x v="1"/>
    <n v="4752"/>
  </r>
  <r>
    <x v="6"/>
    <x v="1021"/>
    <s v="172150490"/>
    <x v="1271"/>
    <x v="21"/>
    <n v="13847414"/>
    <x v="401"/>
    <x v="2"/>
    <x v="24"/>
    <x v="1"/>
    <n v="4752"/>
  </r>
  <r>
    <x v="0"/>
    <x v="1019"/>
    <s v="170051635"/>
    <x v="228"/>
    <x v="5"/>
    <n v="13847414"/>
    <x v="401"/>
    <x v="2"/>
    <x v="24"/>
    <x v="1"/>
    <n v="4752"/>
  </r>
  <r>
    <x v="0"/>
    <x v="1019"/>
    <s v="221069020"/>
    <x v="2467"/>
    <x v="11"/>
    <n v="13847414"/>
    <x v="401"/>
    <x v="2"/>
    <x v="24"/>
    <x v="1"/>
    <n v="4752"/>
  </r>
  <r>
    <x v="0"/>
    <x v="1019"/>
    <s v="221069029"/>
    <x v="2468"/>
    <x v="11"/>
    <n v="13847414"/>
    <x v="401"/>
    <x v="2"/>
    <x v="24"/>
    <x v="1"/>
    <n v="4752"/>
  </r>
  <r>
    <x v="0"/>
    <x v="1019"/>
    <s v="236040152"/>
    <x v="550"/>
    <x v="7"/>
    <n v="13847414"/>
    <x v="401"/>
    <x v="2"/>
    <x v="24"/>
    <x v="1"/>
    <n v="4752"/>
  </r>
  <r>
    <x v="0"/>
    <x v="1019"/>
    <s v="221069026"/>
    <x v="2469"/>
    <x v="11"/>
    <n v="13847414"/>
    <x v="401"/>
    <x v="2"/>
    <x v="24"/>
    <x v="1"/>
    <n v="4752"/>
  </r>
  <r>
    <x v="0"/>
    <x v="1019"/>
    <s v="221069023"/>
    <x v="2470"/>
    <x v="11"/>
    <n v="13847414"/>
    <x v="401"/>
    <x v="2"/>
    <x v="24"/>
    <x v="1"/>
    <n v="4752"/>
  </r>
  <r>
    <x v="0"/>
    <x v="1019"/>
    <s v="221069017"/>
    <x v="2471"/>
    <x v="11"/>
    <n v="13847414"/>
    <x v="401"/>
    <x v="2"/>
    <x v="24"/>
    <x v="1"/>
    <n v="4752"/>
  </r>
  <r>
    <x v="16"/>
    <x v="864"/>
    <s v="191139010"/>
    <x v="877"/>
    <x v="47"/>
    <n v="13870392"/>
    <x v="349"/>
    <x v="2"/>
    <x v="24"/>
    <x v="1"/>
    <n v="4752"/>
  </r>
  <r>
    <x v="0"/>
    <x v="1019"/>
    <s v="221078610"/>
    <x v="2472"/>
    <x v="6"/>
    <n v="13847414"/>
    <x v="401"/>
    <x v="2"/>
    <x v="24"/>
    <x v="1"/>
    <n v="4752"/>
  </r>
  <r>
    <x v="0"/>
    <x v="1019"/>
    <s v="170051217"/>
    <x v="234"/>
    <x v="5"/>
    <n v="13847414"/>
    <x v="401"/>
    <x v="2"/>
    <x v="24"/>
    <x v="1"/>
    <n v="4752"/>
  </r>
  <r>
    <x v="0"/>
    <x v="1019"/>
    <s v="221069035"/>
    <x v="2473"/>
    <x v="11"/>
    <n v="13847414"/>
    <x v="401"/>
    <x v="2"/>
    <x v="24"/>
    <x v="1"/>
    <n v="4752"/>
  </r>
  <r>
    <x v="0"/>
    <x v="1019"/>
    <s v="221069032"/>
    <x v="2474"/>
    <x v="11"/>
    <n v="13847414"/>
    <x v="401"/>
    <x v="2"/>
    <x v="24"/>
    <x v="1"/>
    <n v="4752"/>
  </r>
  <r>
    <x v="0"/>
    <x v="1019"/>
    <s v="221201944"/>
    <x v="2475"/>
    <x v="11"/>
    <n v="13847414"/>
    <x v="401"/>
    <x v="2"/>
    <x v="24"/>
    <x v="1"/>
    <n v="4752"/>
  </r>
  <r>
    <x v="0"/>
    <x v="1019"/>
    <s v="221078606"/>
    <x v="2476"/>
    <x v="21"/>
    <n v="13847414"/>
    <x v="401"/>
    <x v="2"/>
    <x v="24"/>
    <x v="1"/>
    <n v="4752"/>
  </r>
  <r>
    <x v="0"/>
    <x v="1019"/>
    <s v="221078602"/>
    <x v="2477"/>
    <x v="21"/>
    <n v="13847414"/>
    <x v="401"/>
    <x v="2"/>
    <x v="24"/>
    <x v="1"/>
    <n v="4752"/>
  </r>
  <r>
    <x v="0"/>
    <x v="1019"/>
    <s v="221072608"/>
    <x v="828"/>
    <x v="13"/>
    <n v="13847414"/>
    <x v="401"/>
    <x v="2"/>
    <x v="24"/>
    <x v="1"/>
    <n v="4752"/>
  </r>
  <r>
    <x v="0"/>
    <x v="1019"/>
    <s v="170051025"/>
    <x v="203"/>
    <x v="5"/>
    <n v="13847414"/>
    <x v="401"/>
    <x v="2"/>
    <x v="24"/>
    <x v="1"/>
    <n v="4752"/>
  </r>
  <r>
    <x v="0"/>
    <x v="1019"/>
    <s v="128100100"/>
    <x v="288"/>
    <x v="2"/>
    <n v="13847414"/>
    <x v="401"/>
    <x v="2"/>
    <x v="24"/>
    <x v="1"/>
    <n v="4752"/>
  </r>
  <r>
    <x v="0"/>
    <x v="1019"/>
    <s v="128100080"/>
    <x v="196"/>
    <x v="2"/>
    <n v="13847414"/>
    <x v="401"/>
    <x v="2"/>
    <x v="24"/>
    <x v="1"/>
    <n v="4752"/>
  </r>
  <r>
    <x v="0"/>
    <x v="1019"/>
    <s v="170051240"/>
    <x v="1876"/>
    <x v="5"/>
    <n v="13847414"/>
    <x v="401"/>
    <x v="2"/>
    <x v="24"/>
    <x v="1"/>
    <n v="4752"/>
  </r>
  <r>
    <x v="0"/>
    <x v="1019"/>
    <s v="221052638"/>
    <x v="2478"/>
    <x v="12"/>
    <n v="13847414"/>
    <x v="401"/>
    <x v="2"/>
    <x v="24"/>
    <x v="1"/>
    <n v="4752"/>
  </r>
  <r>
    <x v="0"/>
    <x v="1019"/>
    <s v="221072610"/>
    <x v="842"/>
    <x v="13"/>
    <n v="13847414"/>
    <x v="401"/>
    <x v="2"/>
    <x v="24"/>
    <x v="1"/>
    <n v="4752"/>
  </r>
  <r>
    <x v="14"/>
    <x v="1022"/>
    <s v="003260200"/>
    <x v="32"/>
    <x v="100"/>
    <n v="13847414"/>
    <x v="401"/>
    <x v="2"/>
    <x v="24"/>
    <x v="1"/>
    <n v="4752"/>
  </r>
  <r>
    <x v="13"/>
    <x v="1023"/>
    <s v="837000210"/>
    <x v="269"/>
    <x v="6"/>
    <n v="13850841"/>
    <x v="402"/>
    <x v="85"/>
    <x v="0"/>
    <x v="0"/>
    <n v="9999"/>
  </r>
  <r>
    <x v="21"/>
    <x v="866"/>
    <s v="236500156"/>
    <x v="2479"/>
    <x v="19"/>
    <n v="13870392"/>
    <x v="349"/>
    <x v="2"/>
    <x v="24"/>
    <x v="1"/>
    <n v="4752"/>
  </r>
  <r>
    <x v="17"/>
    <x v="1024"/>
    <s v="003280100"/>
    <x v="29"/>
    <x v="33"/>
    <n v="13851140"/>
    <x v="403"/>
    <x v="63"/>
    <x v="0"/>
    <x v="1"/>
    <n v="4752"/>
  </r>
  <r>
    <x v="12"/>
    <x v="1025"/>
    <s v="225003026"/>
    <x v="2480"/>
    <x v="21"/>
    <n v="13851140"/>
    <x v="403"/>
    <x v="63"/>
    <x v="0"/>
    <x v="1"/>
    <n v="4752"/>
  </r>
  <r>
    <x v="12"/>
    <x v="1025"/>
    <s v="220020440"/>
    <x v="2374"/>
    <x v="11"/>
    <n v="13851140"/>
    <x v="403"/>
    <x v="63"/>
    <x v="0"/>
    <x v="1"/>
    <n v="4752"/>
  </r>
  <r>
    <x v="12"/>
    <x v="1025"/>
    <s v="236500108"/>
    <x v="247"/>
    <x v="21"/>
    <n v="13851140"/>
    <x v="403"/>
    <x v="63"/>
    <x v="0"/>
    <x v="1"/>
    <n v="4752"/>
  </r>
  <r>
    <x v="24"/>
    <x v="1026"/>
    <s v="834160390"/>
    <x v="588"/>
    <x v="1"/>
    <n v="14204414"/>
    <x v="404"/>
    <x v="25"/>
    <x v="5"/>
    <x v="2"/>
    <n v="9999"/>
  </r>
  <r>
    <x v="12"/>
    <x v="1025"/>
    <s v="236501114"/>
    <x v="587"/>
    <x v="21"/>
    <n v="13851140"/>
    <x v="403"/>
    <x v="63"/>
    <x v="0"/>
    <x v="1"/>
    <n v="4752"/>
  </r>
  <r>
    <x v="12"/>
    <x v="1025"/>
    <s v="236501134"/>
    <x v="586"/>
    <x v="21"/>
    <n v="13851140"/>
    <x v="403"/>
    <x v="63"/>
    <x v="0"/>
    <x v="1"/>
    <n v="4752"/>
  </r>
  <r>
    <x v="12"/>
    <x v="1025"/>
    <s v="401000820"/>
    <x v="929"/>
    <x v="5"/>
    <n v="13851140"/>
    <x v="403"/>
    <x v="63"/>
    <x v="0"/>
    <x v="1"/>
    <n v="4752"/>
  </r>
  <r>
    <x v="17"/>
    <x v="1024"/>
    <s v="003280024"/>
    <x v="83"/>
    <x v="4"/>
    <n v="13851140"/>
    <x v="403"/>
    <x v="63"/>
    <x v="0"/>
    <x v="1"/>
    <n v="4752"/>
  </r>
  <r>
    <x v="12"/>
    <x v="1025"/>
    <s v="993010109"/>
    <x v="2455"/>
    <x v="0"/>
    <n v="13851140"/>
    <x v="403"/>
    <x v="63"/>
    <x v="0"/>
    <x v="1"/>
    <n v="4752"/>
  </r>
  <r>
    <x v="12"/>
    <x v="1025"/>
    <s v="236500116"/>
    <x v="245"/>
    <x v="21"/>
    <n v="13851140"/>
    <x v="403"/>
    <x v="63"/>
    <x v="0"/>
    <x v="1"/>
    <n v="4752"/>
  </r>
  <r>
    <x v="12"/>
    <x v="1025"/>
    <s v="236500124"/>
    <x v="253"/>
    <x v="21"/>
    <n v="13851140"/>
    <x v="403"/>
    <x v="63"/>
    <x v="0"/>
    <x v="1"/>
    <n v="4752"/>
  </r>
  <r>
    <x v="12"/>
    <x v="1025"/>
    <s v="147060510"/>
    <x v="2201"/>
    <x v="13"/>
    <n v="13851140"/>
    <x v="403"/>
    <x v="63"/>
    <x v="0"/>
    <x v="1"/>
    <n v="4752"/>
  </r>
  <r>
    <x v="17"/>
    <x v="1024"/>
    <s v="221235008"/>
    <x v="2481"/>
    <x v="19"/>
    <n v="13851140"/>
    <x v="403"/>
    <x v="63"/>
    <x v="0"/>
    <x v="1"/>
    <n v="4752"/>
  </r>
  <r>
    <x v="17"/>
    <x v="1024"/>
    <s v="225001208"/>
    <x v="430"/>
    <x v="12"/>
    <n v="13851140"/>
    <x v="403"/>
    <x v="63"/>
    <x v="0"/>
    <x v="1"/>
    <n v="4752"/>
  </r>
  <r>
    <x v="12"/>
    <x v="1025"/>
    <s v="041100300"/>
    <x v="24"/>
    <x v="5"/>
    <n v="13851140"/>
    <x v="403"/>
    <x v="63"/>
    <x v="0"/>
    <x v="1"/>
    <n v="4752"/>
  </r>
  <r>
    <x v="12"/>
    <x v="1025"/>
    <s v="236501126"/>
    <x v="675"/>
    <x v="21"/>
    <n v="13851140"/>
    <x v="403"/>
    <x v="63"/>
    <x v="0"/>
    <x v="1"/>
    <n v="4752"/>
  </r>
  <r>
    <x v="12"/>
    <x v="1025"/>
    <s v="169301040"/>
    <x v="2482"/>
    <x v="6"/>
    <n v="13851140"/>
    <x v="403"/>
    <x v="63"/>
    <x v="0"/>
    <x v="1"/>
    <n v="4752"/>
  </r>
  <r>
    <x v="12"/>
    <x v="1025"/>
    <s v="192002025"/>
    <x v="2483"/>
    <x v="13"/>
    <n v="13851140"/>
    <x v="403"/>
    <x v="63"/>
    <x v="0"/>
    <x v="1"/>
    <n v="4752"/>
  </r>
  <r>
    <x v="12"/>
    <x v="1025"/>
    <s v="169301048"/>
    <x v="2213"/>
    <x v="6"/>
    <n v="13851140"/>
    <x v="403"/>
    <x v="63"/>
    <x v="0"/>
    <x v="1"/>
    <n v="4752"/>
  </r>
  <r>
    <x v="12"/>
    <x v="1025"/>
    <s v="192002038"/>
    <x v="411"/>
    <x v="22"/>
    <n v="13851140"/>
    <x v="403"/>
    <x v="63"/>
    <x v="0"/>
    <x v="1"/>
    <n v="4752"/>
  </r>
  <r>
    <x v="12"/>
    <x v="1025"/>
    <s v="128100120"/>
    <x v="225"/>
    <x v="5"/>
    <n v="13851140"/>
    <x v="403"/>
    <x v="63"/>
    <x v="0"/>
    <x v="1"/>
    <n v="4752"/>
  </r>
  <r>
    <x v="17"/>
    <x v="1024"/>
    <s v="061100400"/>
    <x v="59"/>
    <x v="5"/>
    <n v="13851140"/>
    <x v="403"/>
    <x v="63"/>
    <x v="0"/>
    <x v="1"/>
    <n v="4752"/>
  </r>
  <r>
    <x v="17"/>
    <x v="1024"/>
    <s v="225003024"/>
    <x v="1025"/>
    <x v="21"/>
    <n v="13851140"/>
    <x v="403"/>
    <x v="63"/>
    <x v="0"/>
    <x v="1"/>
    <n v="4752"/>
  </r>
  <r>
    <x v="17"/>
    <x v="1024"/>
    <s v="221230902"/>
    <x v="2484"/>
    <x v="6"/>
    <n v="13851140"/>
    <x v="403"/>
    <x v="63"/>
    <x v="0"/>
    <x v="1"/>
    <n v="4752"/>
  </r>
  <r>
    <x v="12"/>
    <x v="1025"/>
    <s v="116060100"/>
    <x v="147"/>
    <x v="2"/>
    <n v="13851140"/>
    <x v="403"/>
    <x v="63"/>
    <x v="0"/>
    <x v="1"/>
    <n v="4752"/>
  </r>
  <r>
    <x v="17"/>
    <x v="1024"/>
    <s v="061100300"/>
    <x v="55"/>
    <x v="5"/>
    <n v="13851140"/>
    <x v="403"/>
    <x v="63"/>
    <x v="0"/>
    <x v="1"/>
    <n v="4752"/>
  </r>
  <r>
    <x v="12"/>
    <x v="1025"/>
    <s v="041100316"/>
    <x v="308"/>
    <x v="212"/>
    <n v="13851140"/>
    <x v="403"/>
    <x v="63"/>
    <x v="0"/>
    <x v="1"/>
    <n v="4752"/>
  </r>
  <r>
    <x v="12"/>
    <x v="1025"/>
    <s v="104000012"/>
    <x v="20"/>
    <x v="41"/>
    <n v="13851140"/>
    <x v="403"/>
    <x v="63"/>
    <x v="0"/>
    <x v="1"/>
    <n v="4752"/>
  </r>
  <r>
    <x v="17"/>
    <x v="1024"/>
    <s v="003280306"/>
    <x v="34"/>
    <x v="41"/>
    <n v="13851140"/>
    <x v="403"/>
    <x v="63"/>
    <x v="0"/>
    <x v="1"/>
    <n v="4752"/>
  </r>
  <r>
    <x v="12"/>
    <x v="1025"/>
    <s v="003404097"/>
    <x v="646"/>
    <x v="33"/>
    <n v="13851140"/>
    <x v="403"/>
    <x v="63"/>
    <x v="0"/>
    <x v="1"/>
    <n v="4752"/>
  </r>
  <r>
    <x v="12"/>
    <x v="1025"/>
    <s v="003280116"/>
    <x v="27"/>
    <x v="41"/>
    <n v="13851140"/>
    <x v="403"/>
    <x v="63"/>
    <x v="0"/>
    <x v="1"/>
    <n v="4752"/>
  </r>
  <r>
    <x v="12"/>
    <x v="1025"/>
    <s v="041080116"/>
    <x v="4"/>
    <x v="2"/>
    <n v="13851140"/>
    <x v="403"/>
    <x v="63"/>
    <x v="0"/>
    <x v="1"/>
    <n v="4752"/>
  </r>
  <r>
    <x v="12"/>
    <x v="1025"/>
    <s v="041100200"/>
    <x v="3"/>
    <x v="5"/>
    <n v="13851140"/>
    <x v="403"/>
    <x v="63"/>
    <x v="0"/>
    <x v="1"/>
    <n v="4752"/>
  </r>
  <r>
    <x v="23"/>
    <x v="1027"/>
    <s v="837000210"/>
    <x v="269"/>
    <x v="24"/>
    <n v="13861632"/>
    <x v="405"/>
    <x v="95"/>
    <x v="0"/>
    <x v="0"/>
    <n v="9999"/>
  </r>
  <r>
    <x v="21"/>
    <x v="866"/>
    <s v="145100606"/>
    <x v="330"/>
    <x v="4"/>
    <n v="13870392"/>
    <x v="349"/>
    <x v="2"/>
    <x v="24"/>
    <x v="1"/>
    <n v="4752"/>
  </r>
  <r>
    <x v="16"/>
    <x v="864"/>
    <s v="191139011"/>
    <x v="904"/>
    <x v="21"/>
    <n v="13870392"/>
    <x v="349"/>
    <x v="2"/>
    <x v="24"/>
    <x v="1"/>
    <n v="4752"/>
  </r>
  <r>
    <x v="16"/>
    <x v="864"/>
    <s v="137055090"/>
    <x v="2485"/>
    <x v="13"/>
    <n v="13870392"/>
    <x v="349"/>
    <x v="2"/>
    <x v="24"/>
    <x v="1"/>
    <n v="4752"/>
  </r>
  <r>
    <x v="21"/>
    <x v="866"/>
    <s v="236001108"/>
    <x v="1553"/>
    <x v="0"/>
    <n v="13870392"/>
    <x v="349"/>
    <x v="2"/>
    <x v="24"/>
    <x v="1"/>
    <n v="4752"/>
  </r>
  <r>
    <x v="16"/>
    <x v="864"/>
    <s v="147060812"/>
    <x v="1088"/>
    <x v="22"/>
    <n v="13870392"/>
    <x v="349"/>
    <x v="2"/>
    <x v="24"/>
    <x v="1"/>
    <n v="4752"/>
  </r>
  <r>
    <x v="21"/>
    <x v="866"/>
    <s v="236890204"/>
    <x v="2299"/>
    <x v="23"/>
    <n v="13870392"/>
    <x v="349"/>
    <x v="2"/>
    <x v="24"/>
    <x v="1"/>
    <n v="4752"/>
  </r>
  <r>
    <x v="21"/>
    <x v="866"/>
    <s v="191138112"/>
    <x v="2486"/>
    <x v="13"/>
    <n v="13870392"/>
    <x v="349"/>
    <x v="2"/>
    <x v="24"/>
    <x v="1"/>
    <n v="4752"/>
  </r>
  <r>
    <x v="21"/>
    <x v="866"/>
    <s v="830000546"/>
    <x v="689"/>
    <x v="24"/>
    <n v="13870392"/>
    <x v="349"/>
    <x v="2"/>
    <x v="24"/>
    <x v="1"/>
    <n v="4752"/>
  </r>
  <r>
    <x v="21"/>
    <x v="866"/>
    <s v="236500124"/>
    <x v="253"/>
    <x v="23"/>
    <n v="13870392"/>
    <x v="349"/>
    <x v="2"/>
    <x v="24"/>
    <x v="1"/>
    <n v="4752"/>
  </r>
  <r>
    <x v="21"/>
    <x v="866"/>
    <s v="191138120"/>
    <x v="2487"/>
    <x v="13"/>
    <n v="13870392"/>
    <x v="349"/>
    <x v="2"/>
    <x v="24"/>
    <x v="1"/>
    <n v="4752"/>
  </r>
  <r>
    <x v="21"/>
    <x v="866"/>
    <s v="236501114"/>
    <x v="587"/>
    <x v="11"/>
    <n v="13870392"/>
    <x v="349"/>
    <x v="2"/>
    <x v="24"/>
    <x v="1"/>
    <n v="4752"/>
  </r>
  <r>
    <x v="21"/>
    <x v="866"/>
    <s v="191138128"/>
    <x v="1982"/>
    <x v="11"/>
    <n v="13870392"/>
    <x v="349"/>
    <x v="2"/>
    <x v="24"/>
    <x v="1"/>
    <n v="4752"/>
  </r>
  <r>
    <x v="21"/>
    <x v="866"/>
    <s v="236890104"/>
    <x v="1985"/>
    <x v="13"/>
    <n v="13870392"/>
    <x v="349"/>
    <x v="2"/>
    <x v="24"/>
    <x v="1"/>
    <n v="4752"/>
  </r>
  <r>
    <x v="21"/>
    <x v="866"/>
    <s v="145100406"/>
    <x v="326"/>
    <x v="80"/>
    <n v="13870392"/>
    <x v="349"/>
    <x v="2"/>
    <x v="24"/>
    <x v="1"/>
    <n v="4752"/>
  </r>
  <r>
    <x v="21"/>
    <x v="866"/>
    <s v="830000542"/>
    <x v="380"/>
    <x v="0"/>
    <n v="13870392"/>
    <x v="349"/>
    <x v="2"/>
    <x v="24"/>
    <x v="1"/>
    <n v="4752"/>
  </r>
  <r>
    <x v="21"/>
    <x v="866"/>
    <s v="236001124"/>
    <x v="313"/>
    <x v="1"/>
    <n v="13870392"/>
    <x v="349"/>
    <x v="2"/>
    <x v="24"/>
    <x v="1"/>
    <n v="4752"/>
  </r>
  <r>
    <x v="21"/>
    <x v="866"/>
    <s v="221064136"/>
    <x v="759"/>
    <x v="11"/>
    <n v="13870392"/>
    <x v="349"/>
    <x v="2"/>
    <x v="24"/>
    <x v="1"/>
    <n v="4752"/>
  </r>
  <r>
    <x v="21"/>
    <x v="866"/>
    <s v="236001112"/>
    <x v="2458"/>
    <x v="0"/>
    <n v="13870392"/>
    <x v="349"/>
    <x v="2"/>
    <x v="24"/>
    <x v="1"/>
    <n v="4752"/>
  </r>
  <r>
    <x v="21"/>
    <x v="866"/>
    <s v="236001140"/>
    <x v="564"/>
    <x v="9"/>
    <n v="13870392"/>
    <x v="349"/>
    <x v="2"/>
    <x v="24"/>
    <x v="1"/>
    <n v="4752"/>
  </r>
  <r>
    <x v="21"/>
    <x v="866"/>
    <s v="236001184"/>
    <x v="54"/>
    <x v="0"/>
    <n v="13870392"/>
    <x v="349"/>
    <x v="2"/>
    <x v="24"/>
    <x v="1"/>
    <n v="4752"/>
  </r>
  <r>
    <x v="21"/>
    <x v="866"/>
    <s v="191139013"/>
    <x v="872"/>
    <x v="31"/>
    <n v="13870392"/>
    <x v="349"/>
    <x v="2"/>
    <x v="24"/>
    <x v="1"/>
    <n v="4752"/>
  </r>
  <r>
    <x v="0"/>
    <x v="1028"/>
    <s v="003260100"/>
    <x v="10"/>
    <x v="15"/>
    <n v="13873465"/>
    <x v="406"/>
    <x v="6"/>
    <x v="0"/>
    <x v="1"/>
    <n v="4663"/>
  </r>
  <r>
    <x v="1"/>
    <x v="1029"/>
    <s v="003106100"/>
    <x v="56"/>
    <x v="15"/>
    <n v="13873465"/>
    <x v="406"/>
    <x v="6"/>
    <x v="0"/>
    <x v="1"/>
    <n v="4663"/>
  </r>
  <r>
    <x v="0"/>
    <x v="1028"/>
    <s v="003260108"/>
    <x v="242"/>
    <x v="42"/>
    <n v="13873465"/>
    <x v="406"/>
    <x v="6"/>
    <x v="0"/>
    <x v="1"/>
    <n v="4663"/>
  </r>
  <r>
    <x v="1"/>
    <x v="1029"/>
    <s v="003280300"/>
    <x v="166"/>
    <x v="33"/>
    <n v="13873465"/>
    <x v="406"/>
    <x v="6"/>
    <x v="0"/>
    <x v="1"/>
    <n v="4663"/>
  </r>
  <r>
    <x v="0"/>
    <x v="1028"/>
    <s v="003290316"/>
    <x v="240"/>
    <x v="8"/>
    <n v="13873465"/>
    <x v="406"/>
    <x v="6"/>
    <x v="0"/>
    <x v="1"/>
    <n v="4663"/>
  </r>
  <r>
    <x v="1"/>
    <x v="1029"/>
    <s v="003280200"/>
    <x v="25"/>
    <x v="49"/>
    <n v="13873465"/>
    <x v="406"/>
    <x v="6"/>
    <x v="0"/>
    <x v="1"/>
    <n v="4663"/>
  </r>
  <r>
    <x v="0"/>
    <x v="1028"/>
    <s v="003260120"/>
    <x v="1671"/>
    <x v="213"/>
    <n v="13873465"/>
    <x v="406"/>
    <x v="6"/>
    <x v="0"/>
    <x v="1"/>
    <n v="4663"/>
  </r>
  <r>
    <x v="1"/>
    <x v="1029"/>
    <s v="003260116"/>
    <x v="6"/>
    <x v="112"/>
    <n v="13873465"/>
    <x v="406"/>
    <x v="6"/>
    <x v="0"/>
    <x v="1"/>
    <n v="4663"/>
  </r>
  <r>
    <x v="18"/>
    <x v="1030"/>
    <s v="003260200"/>
    <x v="32"/>
    <x v="214"/>
    <n v="13873465"/>
    <x v="406"/>
    <x v="6"/>
    <x v="0"/>
    <x v="1"/>
    <n v="4663"/>
  </r>
  <r>
    <x v="1"/>
    <x v="1029"/>
    <s v="003106200"/>
    <x v="800"/>
    <x v="35"/>
    <n v="13873465"/>
    <x v="406"/>
    <x v="6"/>
    <x v="0"/>
    <x v="1"/>
    <n v="4663"/>
  </r>
  <r>
    <x v="2"/>
    <x v="1031"/>
    <s v="003260120"/>
    <x v="1671"/>
    <x v="215"/>
    <n v="13873465"/>
    <x v="406"/>
    <x v="6"/>
    <x v="0"/>
    <x v="1"/>
    <n v="4663"/>
  </r>
  <r>
    <x v="1"/>
    <x v="1029"/>
    <s v="003106116"/>
    <x v="368"/>
    <x v="36"/>
    <n v="13873465"/>
    <x v="406"/>
    <x v="6"/>
    <x v="0"/>
    <x v="1"/>
    <n v="4663"/>
  </r>
  <r>
    <x v="2"/>
    <x v="1031"/>
    <s v="003290400"/>
    <x v="257"/>
    <x v="10"/>
    <n v="13873465"/>
    <x v="406"/>
    <x v="6"/>
    <x v="0"/>
    <x v="1"/>
    <n v="4663"/>
  </r>
  <r>
    <x v="1"/>
    <x v="1029"/>
    <s v="003260216"/>
    <x v="210"/>
    <x v="37"/>
    <n v="13873465"/>
    <x v="406"/>
    <x v="6"/>
    <x v="0"/>
    <x v="1"/>
    <n v="4663"/>
  </r>
  <r>
    <x v="2"/>
    <x v="1031"/>
    <s v="009060016"/>
    <x v="515"/>
    <x v="30"/>
    <n v="13873465"/>
    <x v="406"/>
    <x v="6"/>
    <x v="0"/>
    <x v="1"/>
    <n v="4663"/>
  </r>
  <r>
    <x v="1"/>
    <x v="1029"/>
    <s v="003260120"/>
    <x v="1671"/>
    <x v="27"/>
    <n v="13873465"/>
    <x v="406"/>
    <x v="6"/>
    <x v="0"/>
    <x v="1"/>
    <n v="4663"/>
  </r>
  <r>
    <x v="2"/>
    <x v="1031"/>
    <s v="009060100"/>
    <x v="1044"/>
    <x v="41"/>
    <n v="13873465"/>
    <x v="406"/>
    <x v="6"/>
    <x v="0"/>
    <x v="1"/>
    <n v="4663"/>
  </r>
  <r>
    <x v="1"/>
    <x v="1029"/>
    <s v="003280216"/>
    <x v="51"/>
    <x v="56"/>
    <n v="13873465"/>
    <x v="406"/>
    <x v="6"/>
    <x v="0"/>
    <x v="1"/>
    <n v="4663"/>
  </r>
  <r>
    <x v="2"/>
    <x v="1031"/>
    <s v="027040050"/>
    <x v="1231"/>
    <x v="10"/>
    <n v="13873465"/>
    <x v="406"/>
    <x v="6"/>
    <x v="0"/>
    <x v="1"/>
    <n v="4663"/>
  </r>
  <r>
    <x v="1"/>
    <x v="1029"/>
    <s v="003260024"/>
    <x v="182"/>
    <x v="35"/>
    <n v="13873465"/>
    <x v="406"/>
    <x v="6"/>
    <x v="0"/>
    <x v="1"/>
    <n v="4663"/>
  </r>
  <r>
    <x v="2"/>
    <x v="1031"/>
    <s v="027040035"/>
    <x v="1230"/>
    <x v="41"/>
    <n v="13873465"/>
    <x v="406"/>
    <x v="6"/>
    <x v="0"/>
    <x v="1"/>
    <n v="4663"/>
  </r>
  <r>
    <x v="1"/>
    <x v="1029"/>
    <s v="003280100"/>
    <x v="29"/>
    <x v="49"/>
    <n v="13873465"/>
    <x v="406"/>
    <x v="6"/>
    <x v="0"/>
    <x v="1"/>
    <n v="4663"/>
  </r>
  <r>
    <x v="2"/>
    <x v="1031"/>
    <s v="236001124"/>
    <x v="313"/>
    <x v="0"/>
    <n v="13873465"/>
    <x v="406"/>
    <x v="6"/>
    <x v="0"/>
    <x v="1"/>
    <n v="4663"/>
  </r>
  <r>
    <x v="2"/>
    <x v="1031"/>
    <s v="236001136"/>
    <x v="310"/>
    <x v="24"/>
    <n v="13873465"/>
    <x v="406"/>
    <x v="6"/>
    <x v="0"/>
    <x v="1"/>
    <n v="4663"/>
  </r>
  <r>
    <x v="2"/>
    <x v="1031"/>
    <s v="003290316"/>
    <x v="240"/>
    <x v="114"/>
    <n v="13873465"/>
    <x v="406"/>
    <x v="6"/>
    <x v="0"/>
    <x v="1"/>
    <n v="4663"/>
  </r>
  <r>
    <x v="2"/>
    <x v="1031"/>
    <s v="003280300"/>
    <x v="166"/>
    <x v="30"/>
    <n v="13873465"/>
    <x v="406"/>
    <x v="6"/>
    <x v="0"/>
    <x v="1"/>
    <n v="4663"/>
  </r>
  <r>
    <x v="8"/>
    <x v="1032"/>
    <s v="849001041"/>
    <x v="2488"/>
    <x v="6"/>
    <n v="13883810"/>
    <x v="407"/>
    <x v="85"/>
    <x v="0"/>
    <x v="0"/>
    <n v="9999"/>
  </r>
  <r>
    <x v="26"/>
    <x v="1033"/>
    <s v="837000194"/>
    <x v="2247"/>
    <x v="25"/>
    <n v="13883810"/>
    <x v="407"/>
    <x v="85"/>
    <x v="0"/>
    <x v="0"/>
    <n v="9999"/>
  </r>
  <r>
    <x v="8"/>
    <x v="1032"/>
    <s v="867701544"/>
    <x v="2489"/>
    <x v="6"/>
    <n v="13883810"/>
    <x v="407"/>
    <x v="85"/>
    <x v="0"/>
    <x v="0"/>
    <n v="9999"/>
  </r>
  <r>
    <x v="16"/>
    <x v="1034"/>
    <s v="816008010"/>
    <x v="2490"/>
    <x v="7"/>
    <n v="13885537"/>
    <x v="408"/>
    <x v="85"/>
    <x v="0"/>
    <x v="0"/>
    <n v="9999"/>
  </r>
  <r>
    <x v="1"/>
    <x v="1035"/>
    <s v="623005404"/>
    <x v="2491"/>
    <x v="19"/>
    <n v="13885537"/>
    <x v="408"/>
    <x v="85"/>
    <x v="0"/>
    <x v="0"/>
    <n v="9999"/>
  </r>
  <r>
    <x v="16"/>
    <x v="1034"/>
    <s v="816008050"/>
    <x v="2492"/>
    <x v="24"/>
    <n v="13885537"/>
    <x v="408"/>
    <x v="85"/>
    <x v="0"/>
    <x v="0"/>
    <n v="9999"/>
  </r>
  <r>
    <x v="14"/>
    <x v="939"/>
    <s v="741011200"/>
    <x v="2493"/>
    <x v="19"/>
    <n v="13885823"/>
    <x v="372"/>
    <x v="85"/>
    <x v="0"/>
    <x v="0"/>
    <n v="9999"/>
  </r>
  <r>
    <x v="14"/>
    <x v="939"/>
    <s v="741012400"/>
    <x v="2494"/>
    <x v="19"/>
    <n v="13885823"/>
    <x v="372"/>
    <x v="85"/>
    <x v="0"/>
    <x v="0"/>
    <n v="9999"/>
  </r>
  <r>
    <x v="0"/>
    <x v="1000"/>
    <s v="254210080"/>
    <x v="2495"/>
    <x v="216"/>
    <n v="13885823"/>
    <x v="372"/>
    <x v="85"/>
    <x v="0"/>
    <x v="0"/>
    <n v="9999"/>
  </r>
  <r>
    <x v="0"/>
    <x v="1000"/>
    <s v="620013016"/>
    <x v="2496"/>
    <x v="6"/>
    <n v="13885823"/>
    <x v="372"/>
    <x v="85"/>
    <x v="0"/>
    <x v="0"/>
    <n v="9999"/>
  </r>
  <r>
    <x v="5"/>
    <x v="1036"/>
    <s v="680500024"/>
    <x v="2497"/>
    <x v="19"/>
    <n v="13885823"/>
    <x v="372"/>
    <x v="85"/>
    <x v="0"/>
    <x v="0"/>
    <n v="9999"/>
  </r>
  <r>
    <x v="14"/>
    <x v="939"/>
    <s v="254210080"/>
    <x v="2495"/>
    <x v="216"/>
    <n v="13885823"/>
    <x v="372"/>
    <x v="85"/>
    <x v="0"/>
    <x v="0"/>
    <n v="9999"/>
  </r>
  <r>
    <x v="25"/>
    <x v="1037"/>
    <s v="217006408"/>
    <x v="2498"/>
    <x v="6"/>
    <n v="13886373"/>
    <x v="409"/>
    <x v="97"/>
    <x v="6"/>
    <x v="1"/>
    <n v="4752"/>
  </r>
  <r>
    <x v="4"/>
    <x v="1038"/>
    <s v="191351112"/>
    <x v="2335"/>
    <x v="6"/>
    <n v="13886373"/>
    <x v="410"/>
    <x v="97"/>
    <x v="6"/>
    <x v="1"/>
    <n v="4752"/>
  </r>
  <r>
    <x v="25"/>
    <x v="1037"/>
    <s v="830000212"/>
    <x v="2245"/>
    <x v="22"/>
    <n v="13886373"/>
    <x v="409"/>
    <x v="97"/>
    <x v="6"/>
    <x v="1"/>
    <n v="4752"/>
  </r>
  <r>
    <x v="14"/>
    <x v="1039"/>
    <s v="225002063"/>
    <x v="2499"/>
    <x v="19"/>
    <n v="13886373"/>
    <x v="410"/>
    <x v="97"/>
    <x v="6"/>
    <x v="1"/>
    <n v="4752"/>
  </r>
  <r>
    <x v="9"/>
    <x v="1040"/>
    <s v="171947925"/>
    <x v="389"/>
    <x v="5"/>
    <n v="13886373"/>
    <x v="410"/>
    <x v="97"/>
    <x v="6"/>
    <x v="1"/>
    <n v="4752"/>
  </r>
  <r>
    <x v="4"/>
    <x v="1038"/>
    <s v="191148438"/>
    <x v="2293"/>
    <x v="6"/>
    <n v="13886373"/>
    <x v="410"/>
    <x v="97"/>
    <x v="6"/>
    <x v="1"/>
    <n v="4752"/>
  </r>
  <r>
    <x v="9"/>
    <x v="1040"/>
    <s v="171947920"/>
    <x v="379"/>
    <x v="59"/>
    <n v="13886373"/>
    <x v="410"/>
    <x v="97"/>
    <x v="6"/>
    <x v="1"/>
    <n v="4752"/>
  </r>
  <r>
    <x v="4"/>
    <x v="1038"/>
    <s v="191148442"/>
    <x v="1140"/>
    <x v="6"/>
    <n v="13886373"/>
    <x v="410"/>
    <x v="97"/>
    <x v="6"/>
    <x v="1"/>
    <n v="4752"/>
  </r>
  <r>
    <x v="2"/>
    <x v="1041"/>
    <s v="147060812"/>
    <x v="1088"/>
    <x v="22"/>
    <n v="13886373"/>
    <x v="410"/>
    <x v="97"/>
    <x v="6"/>
    <x v="1"/>
    <n v="4752"/>
  </r>
  <r>
    <x v="4"/>
    <x v="1038"/>
    <s v="191351102"/>
    <x v="2103"/>
    <x v="19"/>
    <n v="13886373"/>
    <x v="410"/>
    <x v="97"/>
    <x v="6"/>
    <x v="1"/>
    <n v="4752"/>
  </r>
  <r>
    <x v="15"/>
    <x v="1042"/>
    <s v="171121408"/>
    <x v="395"/>
    <x v="24"/>
    <n v="13886373"/>
    <x v="410"/>
    <x v="97"/>
    <x v="6"/>
    <x v="1"/>
    <n v="4752"/>
  </r>
  <r>
    <x v="4"/>
    <x v="1038"/>
    <s v="191350156"/>
    <x v="2500"/>
    <x v="11"/>
    <n v="13886373"/>
    <x v="410"/>
    <x v="97"/>
    <x v="6"/>
    <x v="1"/>
    <n v="4752"/>
  </r>
  <r>
    <x v="15"/>
    <x v="1042"/>
    <s v="191020422"/>
    <x v="2082"/>
    <x v="13"/>
    <n v="13886373"/>
    <x v="410"/>
    <x v="97"/>
    <x v="6"/>
    <x v="1"/>
    <n v="4752"/>
  </r>
  <r>
    <x v="4"/>
    <x v="1038"/>
    <s v="191350044"/>
    <x v="2302"/>
    <x v="19"/>
    <n v="13886373"/>
    <x v="410"/>
    <x v="97"/>
    <x v="6"/>
    <x v="1"/>
    <n v="4752"/>
  </r>
  <r>
    <x v="17"/>
    <x v="1043"/>
    <s v="136000012"/>
    <x v="2382"/>
    <x v="22"/>
    <n v="72283786"/>
    <x v="411"/>
    <x v="1"/>
    <x v="1"/>
    <x v="1"/>
    <n v="9999"/>
  </r>
  <r>
    <x v="21"/>
    <x v="1044"/>
    <s v="623008460"/>
    <x v="2501"/>
    <x v="19"/>
    <n v="13887445"/>
    <x v="412"/>
    <x v="85"/>
    <x v="0"/>
    <x v="0"/>
    <n v="9999"/>
  </r>
  <r>
    <x v="3"/>
    <x v="1045"/>
    <s v="342080400"/>
    <x v="2502"/>
    <x v="6"/>
    <n v="13892625"/>
    <x v="413"/>
    <x v="85"/>
    <x v="0"/>
    <x v="0"/>
    <n v="9999"/>
  </r>
  <r>
    <x v="6"/>
    <x v="1046"/>
    <s v="839000208"/>
    <x v="2503"/>
    <x v="6"/>
    <n v="13887445"/>
    <x v="412"/>
    <x v="85"/>
    <x v="0"/>
    <x v="0"/>
    <n v="9999"/>
  </r>
  <r>
    <x v="21"/>
    <x v="1044"/>
    <s v="618503102"/>
    <x v="2504"/>
    <x v="6"/>
    <n v="13887445"/>
    <x v="412"/>
    <x v="85"/>
    <x v="0"/>
    <x v="0"/>
    <n v="9999"/>
  </r>
  <r>
    <x v="6"/>
    <x v="1046"/>
    <s v="000005303"/>
    <x v="2457"/>
    <x v="24"/>
    <n v="13887445"/>
    <x v="412"/>
    <x v="85"/>
    <x v="0"/>
    <x v="0"/>
    <n v="9999"/>
  </r>
  <r>
    <x v="21"/>
    <x v="1044"/>
    <s v="618012134"/>
    <x v="2505"/>
    <x v="19"/>
    <n v="13887445"/>
    <x v="412"/>
    <x v="85"/>
    <x v="0"/>
    <x v="0"/>
    <n v="9999"/>
  </r>
  <r>
    <x v="2"/>
    <x v="1047"/>
    <s v="236890236"/>
    <x v="2506"/>
    <x v="6"/>
    <n v="13887445"/>
    <x v="412"/>
    <x v="85"/>
    <x v="0"/>
    <x v="0"/>
    <n v="9999"/>
  </r>
  <r>
    <x v="21"/>
    <x v="1044"/>
    <s v="254211712"/>
    <x v="2507"/>
    <x v="217"/>
    <n v="13887445"/>
    <x v="412"/>
    <x v="85"/>
    <x v="0"/>
    <x v="0"/>
    <n v="9999"/>
  </r>
  <r>
    <x v="21"/>
    <x v="1044"/>
    <s v="618501150"/>
    <x v="273"/>
    <x v="19"/>
    <n v="13887445"/>
    <x v="412"/>
    <x v="85"/>
    <x v="0"/>
    <x v="0"/>
    <n v="9999"/>
  </r>
  <r>
    <x v="28"/>
    <x v="1048"/>
    <s v="007080108"/>
    <x v="529"/>
    <x v="18"/>
    <n v="13887576"/>
    <x v="414"/>
    <x v="8"/>
    <x v="0"/>
    <x v="1"/>
    <n v="4752"/>
  </r>
  <r>
    <x v="28"/>
    <x v="1048"/>
    <s v="192001038"/>
    <x v="1154"/>
    <x v="11"/>
    <n v="13887576"/>
    <x v="414"/>
    <x v="8"/>
    <x v="0"/>
    <x v="1"/>
    <n v="4752"/>
  </r>
  <r>
    <x v="28"/>
    <x v="1048"/>
    <s v="236001132"/>
    <x v="517"/>
    <x v="24"/>
    <n v="13887576"/>
    <x v="414"/>
    <x v="8"/>
    <x v="0"/>
    <x v="1"/>
    <n v="4752"/>
  </r>
  <r>
    <x v="28"/>
    <x v="1048"/>
    <s v="171947917"/>
    <x v="569"/>
    <x v="51"/>
    <n v="13887576"/>
    <x v="414"/>
    <x v="8"/>
    <x v="0"/>
    <x v="1"/>
    <n v="4752"/>
  </r>
  <r>
    <x v="28"/>
    <x v="1048"/>
    <s v="192001025"/>
    <x v="267"/>
    <x v="11"/>
    <n v="13887576"/>
    <x v="414"/>
    <x v="8"/>
    <x v="0"/>
    <x v="1"/>
    <n v="4752"/>
  </r>
  <r>
    <x v="28"/>
    <x v="1048"/>
    <s v="830000016"/>
    <x v="818"/>
    <x v="22"/>
    <n v="13887576"/>
    <x v="414"/>
    <x v="8"/>
    <x v="0"/>
    <x v="1"/>
    <n v="4752"/>
  </r>
  <r>
    <x v="28"/>
    <x v="1048"/>
    <s v="171120516"/>
    <x v="126"/>
    <x v="51"/>
    <n v="13887576"/>
    <x v="414"/>
    <x v="8"/>
    <x v="0"/>
    <x v="1"/>
    <n v="4752"/>
  </r>
  <r>
    <x v="28"/>
    <x v="1048"/>
    <s v="003280200"/>
    <x v="25"/>
    <x v="4"/>
    <n v="13887576"/>
    <x v="414"/>
    <x v="8"/>
    <x v="0"/>
    <x v="1"/>
    <n v="4752"/>
  </r>
  <r>
    <x v="28"/>
    <x v="1048"/>
    <s v="236001124"/>
    <x v="313"/>
    <x v="0"/>
    <n v="13887576"/>
    <x v="414"/>
    <x v="8"/>
    <x v="0"/>
    <x v="1"/>
    <n v="4752"/>
  </r>
  <r>
    <x v="28"/>
    <x v="1048"/>
    <s v="830000012"/>
    <x v="820"/>
    <x v="22"/>
    <n v="13887576"/>
    <x v="414"/>
    <x v="8"/>
    <x v="0"/>
    <x v="1"/>
    <n v="4752"/>
  </r>
  <r>
    <x v="28"/>
    <x v="1048"/>
    <s v="236001156"/>
    <x v="1233"/>
    <x v="24"/>
    <n v="13887576"/>
    <x v="414"/>
    <x v="8"/>
    <x v="0"/>
    <x v="1"/>
    <n v="4752"/>
  </r>
  <r>
    <x v="28"/>
    <x v="1048"/>
    <s v="170542648"/>
    <x v="2508"/>
    <x v="5"/>
    <n v="13887576"/>
    <x v="414"/>
    <x v="8"/>
    <x v="0"/>
    <x v="1"/>
    <n v="4752"/>
  </r>
  <r>
    <x v="28"/>
    <x v="1048"/>
    <s v="171947920"/>
    <x v="379"/>
    <x v="218"/>
    <n v="13887576"/>
    <x v="414"/>
    <x v="8"/>
    <x v="0"/>
    <x v="1"/>
    <n v="4752"/>
  </r>
  <r>
    <x v="28"/>
    <x v="1048"/>
    <s v="192001063"/>
    <x v="1158"/>
    <x v="11"/>
    <n v="13887576"/>
    <x v="414"/>
    <x v="8"/>
    <x v="0"/>
    <x v="1"/>
    <n v="4752"/>
  </r>
  <r>
    <x v="28"/>
    <x v="1048"/>
    <s v="220600100"/>
    <x v="85"/>
    <x v="5"/>
    <n v="13887576"/>
    <x v="414"/>
    <x v="8"/>
    <x v="0"/>
    <x v="1"/>
    <n v="4752"/>
  </r>
  <r>
    <x v="28"/>
    <x v="1048"/>
    <s v="236001140"/>
    <x v="564"/>
    <x v="24"/>
    <n v="13887576"/>
    <x v="414"/>
    <x v="8"/>
    <x v="0"/>
    <x v="1"/>
    <n v="4752"/>
  </r>
  <r>
    <x v="28"/>
    <x v="1048"/>
    <s v="192001050"/>
    <x v="1724"/>
    <x v="11"/>
    <n v="13887576"/>
    <x v="414"/>
    <x v="8"/>
    <x v="0"/>
    <x v="1"/>
    <n v="4752"/>
  </r>
  <r>
    <x v="28"/>
    <x v="1048"/>
    <s v="170542640"/>
    <x v="1108"/>
    <x v="5"/>
    <n v="13887576"/>
    <x v="414"/>
    <x v="8"/>
    <x v="0"/>
    <x v="1"/>
    <n v="4752"/>
  </r>
  <r>
    <x v="0"/>
    <x v="1049"/>
    <s v="147060814"/>
    <x v="1091"/>
    <x v="17"/>
    <n v="13888420"/>
    <x v="415"/>
    <x v="54"/>
    <x v="22"/>
    <x v="1"/>
    <n v="4752"/>
  </r>
  <r>
    <x v="19"/>
    <x v="1050"/>
    <s v="191072156"/>
    <x v="1912"/>
    <x v="13"/>
    <n v="13888420"/>
    <x v="415"/>
    <x v="54"/>
    <x v="22"/>
    <x v="1"/>
    <n v="4752"/>
  </r>
  <r>
    <x v="17"/>
    <x v="1051"/>
    <s v="812205869"/>
    <x v="1096"/>
    <x v="8"/>
    <n v="13888420"/>
    <x v="415"/>
    <x v="54"/>
    <x v="22"/>
    <x v="1"/>
    <n v="4752"/>
  </r>
  <r>
    <x v="19"/>
    <x v="1050"/>
    <s v="191072158"/>
    <x v="2509"/>
    <x v="13"/>
    <n v="13888420"/>
    <x v="415"/>
    <x v="54"/>
    <x v="22"/>
    <x v="1"/>
    <n v="4752"/>
  </r>
  <r>
    <x v="17"/>
    <x v="1051"/>
    <s v="171947917"/>
    <x v="569"/>
    <x v="8"/>
    <n v="13888420"/>
    <x v="415"/>
    <x v="54"/>
    <x v="22"/>
    <x v="1"/>
    <n v="4752"/>
  </r>
  <r>
    <x v="19"/>
    <x v="1050"/>
    <s v="191072154"/>
    <x v="1393"/>
    <x v="13"/>
    <n v="13888420"/>
    <x v="415"/>
    <x v="54"/>
    <x v="22"/>
    <x v="1"/>
    <n v="4752"/>
  </r>
  <r>
    <x v="17"/>
    <x v="1051"/>
    <s v="171947916"/>
    <x v="164"/>
    <x v="8"/>
    <n v="13888420"/>
    <x v="415"/>
    <x v="54"/>
    <x v="22"/>
    <x v="1"/>
    <n v="4752"/>
  </r>
  <r>
    <x v="18"/>
    <x v="1052"/>
    <s v="003310024"/>
    <x v="1601"/>
    <x v="219"/>
    <n v="13888420"/>
    <x v="415"/>
    <x v="54"/>
    <x v="22"/>
    <x v="1"/>
    <n v="4752"/>
  </r>
  <r>
    <x v="17"/>
    <x v="1051"/>
    <s v="812207470"/>
    <x v="816"/>
    <x v="8"/>
    <n v="13888420"/>
    <x v="415"/>
    <x v="54"/>
    <x v="22"/>
    <x v="1"/>
    <n v="4752"/>
  </r>
  <r>
    <x v="18"/>
    <x v="1052"/>
    <s v="003310100"/>
    <x v="79"/>
    <x v="80"/>
    <n v="13888420"/>
    <x v="415"/>
    <x v="54"/>
    <x v="22"/>
    <x v="1"/>
    <n v="4752"/>
  </r>
  <r>
    <x v="17"/>
    <x v="1053"/>
    <s v="816802420"/>
    <x v="2012"/>
    <x v="8"/>
    <n v="13888420"/>
    <x v="415"/>
    <x v="54"/>
    <x v="22"/>
    <x v="1"/>
    <n v="4752"/>
  </r>
  <r>
    <x v="18"/>
    <x v="1052"/>
    <s v="830000502"/>
    <x v="2510"/>
    <x v="25"/>
    <n v="13888420"/>
    <x v="415"/>
    <x v="54"/>
    <x v="22"/>
    <x v="1"/>
    <n v="4752"/>
  </r>
  <r>
    <x v="18"/>
    <x v="1052"/>
    <s v="191401612"/>
    <x v="2162"/>
    <x v="22"/>
    <n v="13888420"/>
    <x v="415"/>
    <x v="54"/>
    <x v="22"/>
    <x v="1"/>
    <n v="4752"/>
  </r>
  <r>
    <x v="18"/>
    <x v="1052"/>
    <s v="191401603"/>
    <x v="2511"/>
    <x v="24"/>
    <n v="13888420"/>
    <x v="415"/>
    <x v="54"/>
    <x v="22"/>
    <x v="1"/>
    <n v="4752"/>
  </r>
  <r>
    <x v="18"/>
    <x v="1052"/>
    <s v="191400626"/>
    <x v="2195"/>
    <x v="23"/>
    <n v="13888420"/>
    <x v="415"/>
    <x v="54"/>
    <x v="22"/>
    <x v="1"/>
    <n v="4752"/>
  </r>
  <r>
    <x v="18"/>
    <x v="1052"/>
    <s v="191070172"/>
    <x v="103"/>
    <x v="25"/>
    <n v="13888420"/>
    <x v="415"/>
    <x v="54"/>
    <x v="22"/>
    <x v="1"/>
    <n v="4752"/>
  </r>
  <r>
    <x v="18"/>
    <x v="1052"/>
    <s v="169300732"/>
    <x v="2512"/>
    <x v="19"/>
    <n v="13888420"/>
    <x v="415"/>
    <x v="54"/>
    <x v="22"/>
    <x v="1"/>
    <n v="4752"/>
  </r>
  <r>
    <x v="18"/>
    <x v="1052"/>
    <s v="003352316"/>
    <x v="2513"/>
    <x v="10"/>
    <n v="13888420"/>
    <x v="415"/>
    <x v="54"/>
    <x v="22"/>
    <x v="1"/>
    <n v="4752"/>
  </r>
  <r>
    <x v="18"/>
    <x v="1052"/>
    <s v="003310116"/>
    <x v="2514"/>
    <x v="80"/>
    <n v="13888420"/>
    <x v="415"/>
    <x v="54"/>
    <x v="22"/>
    <x v="1"/>
    <n v="4752"/>
  </r>
  <r>
    <x v="18"/>
    <x v="1054"/>
    <s v="837000396"/>
    <x v="2515"/>
    <x v="50"/>
    <n v="13888420"/>
    <x v="415"/>
    <x v="54"/>
    <x v="22"/>
    <x v="1"/>
    <n v="4752"/>
  </r>
  <r>
    <x v="18"/>
    <x v="1055"/>
    <s v="147020406"/>
    <x v="342"/>
    <x v="68"/>
    <n v="13888420"/>
    <x v="415"/>
    <x v="54"/>
    <x v="22"/>
    <x v="1"/>
    <n v="4752"/>
  </r>
  <r>
    <x v="18"/>
    <x v="1055"/>
    <s v="172120382"/>
    <x v="159"/>
    <x v="13"/>
    <n v="13888420"/>
    <x v="415"/>
    <x v="54"/>
    <x v="22"/>
    <x v="1"/>
    <n v="4752"/>
  </r>
  <r>
    <x v="10"/>
    <x v="1056"/>
    <s v="178999125"/>
    <x v="1761"/>
    <x v="6"/>
    <n v="13890806"/>
    <x v="416"/>
    <x v="63"/>
    <x v="0"/>
    <x v="1"/>
    <n v="4752"/>
  </r>
  <r>
    <x v="3"/>
    <x v="1057"/>
    <s v="133000012"/>
    <x v="1242"/>
    <x v="19"/>
    <n v="13890806"/>
    <x v="416"/>
    <x v="85"/>
    <x v="0"/>
    <x v="1"/>
    <n v="4752"/>
  </r>
  <r>
    <x v="3"/>
    <x v="1045"/>
    <s v="260224204"/>
    <x v="2516"/>
    <x v="220"/>
    <n v="13892625"/>
    <x v="413"/>
    <x v="85"/>
    <x v="0"/>
    <x v="0"/>
    <n v="9999"/>
  </r>
  <r>
    <x v="10"/>
    <x v="1056"/>
    <s v="001608116"/>
    <x v="48"/>
    <x v="4"/>
    <n v="13890806"/>
    <x v="416"/>
    <x v="63"/>
    <x v="0"/>
    <x v="1"/>
    <n v="4752"/>
  </r>
  <r>
    <x v="3"/>
    <x v="1057"/>
    <s v="104000012"/>
    <x v="20"/>
    <x v="221"/>
    <n v="13890806"/>
    <x v="416"/>
    <x v="85"/>
    <x v="0"/>
    <x v="1"/>
    <n v="4752"/>
  </r>
  <r>
    <x v="10"/>
    <x v="1056"/>
    <s v="191020422"/>
    <x v="2082"/>
    <x v="13"/>
    <n v="13890806"/>
    <x v="416"/>
    <x v="63"/>
    <x v="0"/>
    <x v="1"/>
    <n v="4752"/>
  </r>
  <r>
    <x v="10"/>
    <x v="1056"/>
    <s v="220130410"/>
    <x v="87"/>
    <x v="25"/>
    <n v="13890806"/>
    <x v="416"/>
    <x v="63"/>
    <x v="0"/>
    <x v="1"/>
    <n v="4752"/>
  </r>
  <r>
    <x v="10"/>
    <x v="1058"/>
    <s v="178005116"/>
    <x v="2517"/>
    <x v="12"/>
    <n v="13890806"/>
    <x v="416"/>
    <x v="63"/>
    <x v="0"/>
    <x v="1"/>
    <n v="4752"/>
  </r>
  <r>
    <x v="10"/>
    <x v="1056"/>
    <s v="178001312"/>
    <x v="2518"/>
    <x v="6"/>
    <n v="13890806"/>
    <x v="416"/>
    <x v="63"/>
    <x v="0"/>
    <x v="1"/>
    <n v="4752"/>
  </r>
  <r>
    <x v="10"/>
    <x v="1056"/>
    <s v="178002114"/>
    <x v="2519"/>
    <x v="6"/>
    <n v="13890806"/>
    <x v="416"/>
    <x v="63"/>
    <x v="0"/>
    <x v="1"/>
    <n v="4752"/>
  </r>
  <r>
    <x v="10"/>
    <x v="1058"/>
    <s v="173004103"/>
    <x v="2520"/>
    <x v="21"/>
    <n v="13890806"/>
    <x v="416"/>
    <x v="63"/>
    <x v="0"/>
    <x v="1"/>
    <n v="4752"/>
  </r>
  <r>
    <x v="10"/>
    <x v="1056"/>
    <s v="001608200"/>
    <x v="46"/>
    <x v="4"/>
    <n v="13890806"/>
    <x v="416"/>
    <x v="63"/>
    <x v="0"/>
    <x v="1"/>
    <n v="4752"/>
  </r>
  <r>
    <x v="10"/>
    <x v="1056"/>
    <s v="129000008"/>
    <x v="205"/>
    <x v="5"/>
    <n v="13890806"/>
    <x v="416"/>
    <x v="63"/>
    <x v="0"/>
    <x v="1"/>
    <n v="4752"/>
  </r>
  <r>
    <x v="10"/>
    <x v="1056"/>
    <s v="743416240"/>
    <x v="1258"/>
    <x v="68"/>
    <n v="13890806"/>
    <x v="416"/>
    <x v="63"/>
    <x v="0"/>
    <x v="1"/>
    <n v="4752"/>
  </r>
  <r>
    <x v="10"/>
    <x v="1056"/>
    <s v="236890104"/>
    <x v="1985"/>
    <x v="13"/>
    <n v="13890806"/>
    <x v="416"/>
    <x v="63"/>
    <x v="0"/>
    <x v="1"/>
    <n v="4752"/>
  </r>
  <r>
    <x v="10"/>
    <x v="1056"/>
    <s v="993010109"/>
    <x v="2455"/>
    <x v="13"/>
    <n v="13890806"/>
    <x v="416"/>
    <x v="63"/>
    <x v="0"/>
    <x v="1"/>
    <n v="4752"/>
  </r>
  <r>
    <x v="10"/>
    <x v="1056"/>
    <s v="001610116"/>
    <x v="65"/>
    <x v="4"/>
    <n v="13890806"/>
    <x v="416"/>
    <x v="63"/>
    <x v="0"/>
    <x v="1"/>
    <n v="4752"/>
  </r>
  <r>
    <x v="10"/>
    <x v="1056"/>
    <s v="001612200"/>
    <x v="1004"/>
    <x v="4"/>
    <n v="13890806"/>
    <x v="416"/>
    <x v="63"/>
    <x v="0"/>
    <x v="1"/>
    <n v="4752"/>
  </r>
  <r>
    <x v="10"/>
    <x v="1056"/>
    <s v="001610200"/>
    <x v="62"/>
    <x v="4"/>
    <n v="13890806"/>
    <x v="416"/>
    <x v="63"/>
    <x v="0"/>
    <x v="1"/>
    <n v="4752"/>
  </r>
  <r>
    <x v="10"/>
    <x v="1056"/>
    <s v="104000012"/>
    <x v="20"/>
    <x v="10"/>
    <n v="13890806"/>
    <x v="416"/>
    <x v="63"/>
    <x v="0"/>
    <x v="1"/>
    <n v="4752"/>
  </r>
  <r>
    <x v="10"/>
    <x v="1056"/>
    <s v="001612116"/>
    <x v="1005"/>
    <x v="4"/>
    <n v="13890806"/>
    <x v="416"/>
    <x v="63"/>
    <x v="0"/>
    <x v="1"/>
    <n v="4752"/>
  </r>
  <r>
    <x v="0"/>
    <x v="1059"/>
    <s v="191148424"/>
    <x v="2521"/>
    <x v="6"/>
    <n v="13890896"/>
    <x v="417"/>
    <x v="98"/>
    <x v="0"/>
    <x v="1"/>
    <n v="9999"/>
  </r>
  <r>
    <x v="14"/>
    <x v="1060"/>
    <s v="191160155"/>
    <x v="2070"/>
    <x v="19"/>
    <n v="13890896"/>
    <x v="417"/>
    <x v="98"/>
    <x v="0"/>
    <x v="1"/>
    <n v="9999"/>
  </r>
  <r>
    <x v="14"/>
    <x v="1060"/>
    <s v="191202424"/>
    <x v="2085"/>
    <x v="19"/>
    <n v="13890896"/>
    <x v="417"/>
    <x v="98"/>
    <x v="0"/>
    <x v="1"/>
    <n v="9999"/>
  </r>
  <r>
    <x v="0"/>
    <x v="1061"/>
    <s v="191148424"/>
    <x v="2521"/>
    <x v="21"/>
    <n v="13890896"/>
    <x v="417"/>
    <x v="85"/>
    <x v="0"/>
    <x v="1"/>
    <n v="9999"/>
  </r>
  <r>
    <x v="3"/>
    <x v="1045"/>
    <s v="618501150"/>
    <x v="273"/>
    <x v="11"/>
    <n v="13892625"/>
    <x v="413"/>
    <x v="85"/>
    <x v="0"/>
    <x v="0"/>
    <n v="9999"/>
  </r>
  <r>
    <x v="3"/>
    <x v="1045"/>
    <s v="000002587"/>
    <x v="2522"/>
    <x v="6"/>
    <n v="13892625"/>
    <x v="413"/>
    <x v="85"/>
    <x v="0"/>
    <x v="0"/>
    <n v="9999"/>
  </r>
  <r>
    <x v="3"/>
    <x v="1045"/>
    <s v="374000800"/>
    <x v="2523"/>
    <x v="6"/>
    <n v="13892625"/>
    <x v="413"/>
    <x v="85"/>
    <x v="0"/>
    <x v="0"/>
    <n v="9999"/>
  </r>
  <r>
    <x v="3"/>
    <x v="1045"/>
    <s v="254211712"/>
    <x v="2507"/>
    <x v="222"/>
    <n v="13892625"/>
    <x v="413"/>
    <x v="85"/>
    <x v="0"/>
    <x v="0"/>
    <n v="9999"/>
  </r>
  <r>
    <x v="3"/>
    <x v="1062"/>
    <s v="409006200"/>
    <x v="2448"/>
    <x v="223"/>
    <n v="13892625"/>
    <x v="413"/>
    <x v="85"/>
    <x v="0"/>
    <x v="0"/>
    <n v="9999"/>
  </r>
  <r>
    <x v="16"/>
    <x v="1063"/>
    <s v="236050394"/>
    <x v="632"/>
    <x v="13"/>
    <n v="13924370"/>
    <x v="418"/>
    <x v="8"/>
    <x v="0"/>
    <x v="1"/>
    <n v="4752"/>
  </r>
  <r>
    <x v="9"/>
    <x v="1064"/>
    <s v="171121408"/>
    <x v="395"/>
    <x v="7"/>
    <n v="13924370"/>
    <x v="418"/>
    <x v="8"/>
    <x v="0"/>
    <x v="1"/>
    <n v="4752"/>
  </r>
  <r>
    <x v="16"/>
    <x v="1063"/>
    <s v="061100400"/>
    <x v="59"/>
    <x v="2"/>
    <n v="13924370"/>
    <x v="418"/>
    <x v="8"/>
    <x v="0"/>
    <x v="1"/>
    <n v="4752"/>
  </r>
  <r>
    <x v="16"/>
    <x v="1063"/>
    <s v="236001156"/>
    <x v="1233"/>
    <x v="7"/>
    <n v="13924370"/>
    <x v="418"/>
    <x v="8"/>
    <x v="0"/>
    <x v="1"/>
    <n v="4752"/>
  </r>
  <r>
    <x v="16"/>
    <x v="1063"/>
    <s v="302000800"/>
    <x v="2524"/>
    <x v="24"/>
    <n v="13924370"/>
    <x v="418"/>
    <x v="8"/>
    <x v="0"/>
    <x v="1"/>
    <n v="4752"/>
  </r>
  <r>
    <x v="16"/>
    <x v="1065"/>
    <s v="220010332"/>
    <x v="2525"/>
    <x v="23"/>
    <n v="13924370"/>
    <x v="418"/>
    <x v="8"/>
    <x v="0"/>
    <x v="1"/>
    <n v="4752"/>
  </r>
  <r>
    <x v="2"/>
    <x v="1066"/>
    <s v="104000012"/>
    <x v="20"/>
    <x v="80"/>
    <n v="71765935"/>
    <x v="419"/>
    <x v="65"/>
    <x v="9"/>
    <x v="0"/>
    <n v="9999"/>
  </r>
  <r>
    <x v="16"/>
    <x v="1063"/>
    <s v="815613002"/>
    <x v="302"/>
    <x v="0"/>
    <n v="13924370"/>
    <x v="418"/>
    <x v="8"/>
    <x v="0"/>
    <x v="1"/>
    <n v="4752"/>
  </r>
  <r>
    <x v="26"/>
    <x v="1067"/>
    <s v="236700104"/>
    <x v="145"/>
    <x v="51"/>
    <n v="13924370"/>
    <x v="418"/>
    <x v="8"/>
    <x v="0"/>
    <x v="1"/>
    <n v="4752"/>
  </r>
  <r>
    <x v="16"/>
    <x v="1063"/>
    <s v="815613004"/>
    <x v="741"/>
    <x v="0"/>
    <n v="13924370"/>
    <x v="418"/>
    <x v="8"/>
    <x v="0"/>
    <x v="1"/>
    <n v="4752"/>
  </r>
  <r>
    <x v="26"/>
    <x v="1067"/>
    <s v="192002063"/>
    <x v="447"/>
    <x v="13"/>
    <n v="13924370"/>
    <x v="418"/>
    <x v="8"/>
    <x v="0"/>
    <x v="1"/>
    <n v="4752"/>
  </r>
  <r>
    <x v="16"/>
    <x v="1063"/>
    <s v="104000012"/>
    <x v="20"/>
    <x v="10"/>
    <n v="13924370"/>
    <x v="418"/>
    <x v="8"/>
    <x v="0"/>
    <x v="1"/>
    <n v="4752"/>
  </r>
  <r>
    <x v="26"/>
    <x v="1067"/>
    <s v="061100400"/>
    <x v="59"/>
    <x v="2"/>
    <n v="13924370"/>
    <x v="418"/>
    <x v="8"/>
    <x v="0"/>
    <x v="1"/>
    <n v="4752"/>
  </r>
  <r>
    <x v="16"/>
    <x v="1063"/>
    <s v="061100200"/>
    <x v="50"/>
    <x v="2"/>
    <n v="13924370"/>
    <x v="418"/>
    <x v="8"/>
    <x v="0"/>
    <x v="1"/>
    <n v="4752"/>
  </r>
  <r>
    <x v="26"/>
    <x v="1067"/>
    <s v="003280208"/>
    <x v="2526"/>
    <x v="33"/>
    <n v="13924370"/>
    <x v="418"/>
    <x v="8"/>
    <x v="0"/>
    <x v="1"/>
    <n v="4752"/>
  </r>
  <r>
    <x v="26"/>
    <x v="1067"/>
    <s v="815613002"/>
    <x v="302"/>
    <x v="0"/>
    <n v="13924370"/>
    <x v="418"/>
    <x v="8"/>
    <x v="0"/>
    <x v="1"/>
    <n v="4752"/>
  </r>
  <r>
    <x v="16"/>
    <x v="1063"/>
    <s v="025080118"/>
    <x v="2527"/>
    <x v="2"/>
    <n v="13924370"/>
    <x v="418"/>
    <x v="8"/>
    <x v="0"/>
    <x v="1"/>
    <n v="4752"/>
  </r>
  <r>
    <x v="26"/>
    <x v="1067"/>
    <s v="003280024"/>
    <x v="83"/>
    <x v="33"/>
    <n v="13924370"/>
    <x v="418"/>
    <x v="8"/>
    <x v="0"/>
    <x v="1"/>
    <n v="4752"/>
  </r>
  <r>
    <x v="16"/>
    <x v="1063"/>
    <s v="236050350"/>
    <x v="609"/>
    <x v="13"/>
    <n v="13924370"/>
    <x v="418"/>
    <x v="8"/>
    <x v="0"/>
    <x v="1"/>
    <n v="4752"/>
  </r>
  <r>
    <x v="26"/>
    <x v="1067"/>
    <s v="804410180"/>
    <x v="1574"/>
    <x v="5"/>
    <n v="13924370"/>
    <x v="418"/>
    <x v="8"/>
    <x v="0"/>
    <x v="1"/>
    <n v="4752"/>
  </r>
  <r>
    <x v="16"/>
    <x v="1063"/>
    <s v="007100024"/>
    <x v="252"/>
    <x v="28"/>
    <n v="13924370"/>
    <x v="418"/>
    <x v="8"/>
    <x v="0"/>
    <x v="1"/>
    <n v="4752"/>
  </r>
  <r>
    <x v="16"/>
    <x v="1063"/>
    <s v="007100100"/>
    <x v="192"/>
    <x v="28"/>
    <n v="13924370"/>
    <x v="418"/>
    <x v="8"/>
    <x v="0"/>
    <x v="1"/>
    <n v="4752"/>
  </r>
  <r>
    <x v="16"/>
    <x v="1063"/>
    <s v="236001108"/>
    <x v="1553"/>
    <x v="7"/>
    <n v="13924370"/>
    <x v="418"/>
    <x v="8"/>
    <x v="0"/>
    <x v="1"/>
    <n v="4752"/>
  </r>
  <r>
    <x v="16"/>
    <x v="1063"/>
    <s v="225000704"/>
    <x v="408"/>
    <x v="7"/>
    <n v="13924370"/>
    <x v="418"/>
    <x v="8"/>
    <x v="0"/>
    <x v="1"/>
    <n v="4752"/>
  </r>
  <r>
    <x v="16"/>
    <x v="1063"/>
    <s v="007080116"/>
    <x v="209"/>
    <x v="28"/>
    <n v="13924370"/>
    <x v="418"/>
    <x v="8"/>
    <x v="0"/>
    <x v="1"/>
    <n v="4752"/>
  </r>
  <r>
    <x v="16"/>
    <x v="1063"/>
    <s v="007100116"/>
    <x v="2161"/>
    <x v="28"/>
    <n v="13924370"/>
    <x v="418"/>
    <x v="8"/>
    <x v="0"/>
    <x v="1"/>
    <n v="4752"/>
  </r>
  <r>
    <x v="16"/>
    <x v="1063"/>
    <s v="170542644"/>
    <x v="2528"/>
    <x v="33"/>
    <n v="13924370"/>
    <x v="418"/>
    <x v="8"/>
    <x v="0"/>
    <x v="1"/>
    <n v="4752"/>
  </r>
  <r>
    <x v="16"/>
    <x v="1063"/>
    <s v="041080108"/>
    <x v="539"/>
    <x v="2"/>
    <n v="13924370"/>
    <x v="418"/>
    <x v="8"/>
    <x v="0"/>
    <x v="1"/>
    <n v="4752"/>
  </r>
  <r>
    <x v="16"/>
    <x v="1065"/>
    <s v="812532150"/>
    <x v="2198"/>
    <x v="24"/>
    <n v="13924370"/>
    <x v="418"/>
    <x v="8"/>
    <x v="0"/>
    <x v="1"/>
    <n v="4752"/>
  </r>
  <r>
    <x v="16"/>
    <x v="1065"/>
    <s v="171947916"/>
    <x v="164"/>
    <x v="1"/>
    <n v="13924370"/>
    <x v="418"/>
    <x v="8"/>
    <x v="0"/>
    <x v="1"/>
    <n v="4752"/>
  </r>
  <r>
    <x v="16"/>
    <x v="1068"/>
    <s v="172044402"/>
    <x v="1662"/>
    <x v="19"/>
    <n v="13924370"/>
    <x v="418"/>
    <x v="8"/>
    <x v="0"/>
    <x v="1"/>
    <n v="4752"/>
  </r>
  <r>
    <x v="16"/>
    <x v="1065"/>
    <s v="172120406"/>
    <x v="1903"/>
    <x v="11"/>
    <n v="13924370"/>
    <x v="418"/>
    <x v="8"/>
    <x v="0"/>
    <x v="1"/>
    <n v="4752"/>
  </r>
  <r>
    <x v="16"/>
    <x v="1063"/>
    <s v="170542640"/>
    <x v="1108"/>
    <x v="33"/>
    <n v="13924370"/>
    <x v="418"/>
    <x v="8"/>
    <x v="0"/>
    <x v="1"/>
    <n v="4752"/>
  </r>
  <r>
    <x v="16"/>
    <x v="1063"/>
    <s v="007100200"/>
    <x v="636"/>
    <x v="28"/>
    <n v="13924370"/>
    <x v="418"/>
    <x v="8"/>
    <x v="0"/>
    <x v="1"/>
    <n v="4752"/>
  </r>
  <r>
    <x v="22"/>
    <x v="1069"/>
    <s v="830002510"/>
    <x v="590"/>
    <x v="6"/>
    <n v="13925388"/>
    <x v="420"/>
    <x v="0"/>
    <x v="0"/>
    <x v="0"/>
    <n v="9999"/>
  </r>
  <r>
    <x v="17"/>
    <x v="1070"/>
    <s v="830000036"/>
    <x v="141"/>
    <x v="6"/>
    <n v="13954411"/>
    <x v="421"/>
    <x v="95"/>
    <x v="0"/>
    <x v="0"/>
    <n v="9999"/>
  </r>
  <r>
    <x v="10"/>
    <x v="1071"/>
    <s v="003280200"/>
    <x v="25"/>
    <x v="4"/>
    <n v="14137152"/>
    <x v="422"/>
    <x v="36"/>
    <x v="5"/>
    <x v="0"/>
    <n v="9999"/>
  </r>
  <r>
    <x v="8"/>
    <x v="1072"/>
    <s v="003280200"/>
    <x v="25"/>
    <x v="4"/>
    <n v="14137152"/>
    <x v="422"/>
    <x v="12"/>
    <x v="5"/>
    <x v="0"/>
    <n v="9999"/>
  </r>
  <r>
    <x v="10"/>
    <x v="1071"/>
    <s v="261020010"/>
    <x v="106"/>
    <x v="13"/>
    <n v="14137152"/>
    <x v="422"/>
    <x v="36"/>
    <x v="5"/>
    <x v="0"/>
    <n v="9999"/>
  </r>
  <r>
    <x v="18"/>
    <x v="1073"/>
    <s v="993887321"/>
    <x v="2529"/>
    <x v="6"/>
    <n v="14137152"/>
    <x v="422"/>
    <x v="12"/>
    <x v="5"/>
    <x v="0"/>
    <n v="9999"/>
  </r>
  <r>
    <x v="10"/>
    <x v="1071"/>
    <s v="236700104"/>
    <x v="145"/>
    <x v="6"/>
    <n v="14137152"/>
    <x v="422"/>
    <x v="36"/>
    <x v="5"/>
    <x v="0"/>
    <n v="9999"/>
  </r>
  <r>
    <x v="18"/>
    <x v="1073"/>
    <s v="0000034190"/>
    <x v="2530"/>
    <x v="6"/>
    <n v="14137152"/>
    <x v="422"/>
    <x v="12"/>
    <x v="5"/>
    <x v="0"/>
    <n v="9999"/>
  </r>
  <r>
    <x v="10"/>
    <x v="1071"/>
    <s v="003280216"/>
    <x v="51"/>
    <x v="18"/>
    <n v="14137152"/>
    <x v="422"/>
    <x v="36"/>
    <x v="5"/>
    <x v="0"/>
    <n v="9999"/>
  </r>
  <r>
    <x v="7"/>
    <x v="1074"/>
    <s v="815613004"/>
    <x v="741"/>
    <x v="12"/>
    <n v="14198111"/>
    <x v="423"/>
    <x v="9"/>
    <x v="5"/>
    <x v="2"/>
    <n v="9999"/>
  </r>
  <r>
    <x v="7"/>
    <x v="1074"/>
    <s v="220130410"/>
    <x v="87"/>
    <x v="6"/>
    <n v="14198111"/>
    <x v="423"/>
    <x v="9"/>
    <x v="5"/>
    <x v="2"/>
    <n v="9999"/>
  </r>
  <r>
    <x v="17"/>
    <x v="1075"/>
    <s v="104000016"/>
    <x v="18"/>
    <x v="5"/>
    <n v="14198561"/>
    <x v="424"/>
    <x v="26"/>
    <x v="5"/>
    <x v="1"/>
    <n v="4541"/>
  </r>
  <r>
    <x v="17"/>
    <x v="1075"/>
    <s v="041160116"/>
    <x v="2359"/>
    <x v="5"/>
    <n v="14198561"/>
    <x v="424"/>
    <x v="26"/>
    <x v="5"/>
    <x v="1"/>
    <n v="4541"/>
  </r>
  <r>
    <x v="2"/>
    <x v="1076"/>
    <s v="104000008"/>
    <x v="146"/>
    <x v="35"/>
    <n v="14207251"/>
    <x v="425"/>
    <x v="12"/>
    <x v="5"/>
    <x v="0"/>
    <n v="9999"/>
  </r>
  <r>
    <x v="2"/>
    <x v="1076"/>
    <s v="023080016"/>
    <x v="505"/>
    <x v="35"/>
    <n v="14207251"/>
    <x v="425"/>
    <x v="12"/>
    <x v="5"/>
    <x v="0"/>
    <n v="9999"/>
  </r>
  <r>
    <x v="2"/>
    <x v="1077"/>
    <s v="104000008"/>
    <x v="146"/>
    <x v="2"/>
    <n v="14207817"/>
    <x v="426"/>
    <x v="37"/>
    <x v="12"/>
    <x v="0"/>
    <n v="2821"/>
  </r>
  <r>
    <x v="2"/>
    <x v="1077"/>
    <s v="104000010"/>
    <x v="23"/>
    <x v="2"/>
    <n v="14207817"/>
    <x v="426"/>
    <x v="37"/>
    <x v="12"/>
    <x v="0"/>
    <n v="2821"/>
  </r>
  <r>
    <x v="2"/>
    <x v="1077"/>
    <s v="024060016"/>
    <x v="2531"/>
    <x v="8"/>
    <n v="14207817"/>
    <x v="426"/>
    <x v="37"/>
    <x v="12"/>
    <x v="0"/>
    <n v="2821"/>
  </r>
  <r>
    <x v="24"/>
    <x v="1078"/>
    <s v="104000012"/>
    <x v="20"/>
    <x v="22"/>
    <n v="14211990"/>
    <x v="427"/>
    <x v="9"/>
    <x v="5"/>
    <x v="1"/>
    <n v="4664"/>
  </r>
  <r>
    <x v="18"/>
    <x v="1079"/>
    <s v="061080300"/>
    <x v="2532"/>
    <x v="11"/>
    <n v="14211990"/>
    <x v="427"/>
    <x v="9"/>
    <x v="5"/>
    <x v="1"/>
    <n v="4664"/>
  </r>
  <r>
    <x v="24"/>
    <x v="1078"/>
    <s v="061100208"/>
    <x v="1673"/>
    <x v="13"/>
    <n v="14211990"/>
    <x v="427"/>
    <x v="9"/>
    <x v="5"/>
    <x v="1"/>
    <n v="4664"/>
  </r>
  <r>
    <x v="18"/>
    <x v="1079"/>
    <s v="046160116"/>
    <x v="364"/>
    <x v="22"/>
    <n v="14211990"/>
    <x v="427"/>
    <x v="9"/>
    <x v="5"/>
    <x v="1"/>
    <n v="4664"/>
  </r>
  <r>
    <x v="24"/>
    <x v="1078"/>
    <s v="104000008"/>
    <x v="146"/>
    <x v="59"/>
    <n v="14211990"/>
    <x v="427"/>
    <x v="9"/>
    <x v="5"/>
    <x v="1"/>
    <n v="4664"/>
  </r>
  <r>
    <x v="18"/>
    <x v="1079"/>
    <s v="236001200"/>
    <x v="1730"/>
    <x v="6"/>
    <n v="14211990"/>
    <x v="427"/>
    <x v="9"/>
    <x v="5"/>
    <x v="1"/>
    <n v="4664"/>
  </r>
  <r>
    <x v="24"/>
    <x v="1078"/>
    <s v="837000197"/>
    <x v="484"/>
    <x v="6"/>
    <n v="14211990"/>
    <x v="427"/>
    <x v="9"/>
    <x v="5"/>
    <x v="1"/>
    <n v="4664"/>
  </r>
  <r>
    <x v="12"/>
    <x v="1080"/>
    <s v="213624040"/>
    <x v="2533"/>
    <x v="104"/>
    <n v="14211990"/>
    <x v="427"/>
    <x v="9"/>
    <x v="5"/>
    <x v="1"/>
    <n v="4664"/>
  </r>
  <r>
    <x v="24"/>
    <x v="1078"/>
    <s v="213800202"/>
    <x v="1692"/>
    <x v="39"/>
    <n v="14211990"/>
    <x v="427"/>
    <x v="9"/>
    <x v="5"/>
    <x v="1"/>
    <n v="4664"/>
  </r>
  <r>
    <x v="17"/>
    <x v="1081"/>
    <s v="795003108"/>
    <x v="1865"/>
    <x v="0"/>
    <n v="14211990"/>
    <x v="427"/>
    <x v="38"/>
    <x v="5"/>
    <x v="1"/>
    <n v="4664"/>
  </r>
  <r>
    <x v="24"/>
    <x v="1078"/>
    <s v="061100416"/>
    <x v="2534"/>
    <x v="13"/>
    <n v="14211990"/>
    <x v="427"/>
    <x v="9"/>
    <x v="5"/>
    <x v="1"/>
    <n v="4664"/>
  </r>
  <r>
    <x v="12"/>
    <x v="1080"/>
    <s v="104000012"/>
    <x v="20"/>
    <x v="104"/>
    <n v="14211990"/>
    <x v="427"/>
    <x v="9"/>
    <x v="5"/>
    <x v="1"/>
    <n v="4664"/>
  </r>
  <r>
    <x v="21"/>
    <x v="1082"/>
    <s v="104000008"/>
    <x v="146"/>
    <x v="8"/>
    <n v="14211990"/>
    <x v="427"/>
    <x v="9"/>
    <x v="5"/>
    <x v="1"/>
    <n v="4664"/>
  </r>
  <r>
    <x v="12"/>
    <x v="1080"/>
    <s v="131000012"/>
    <x v="181"/>
    <x v="104"/>
    <n v="14211990"/>
    <x v="427"/>
    <x v="9"/>
    <x v="5"/>
    <x v="1"/>
    <n v="4664"/>
  </r>
  <r>
    <x v="21"/>
    <x v="1082"/>
    <s v="213800202"/>
    <x v="1692"/>
    <x v="59"/>
    <n v="14211990"/>
    <x v="427"/>
    <x v="9"/>
    <x v="5"/>
    <x v="1"/>
    <n v="4664"/>
  </r>
  <r>
    <x v="17"/>
    <x v="1081"/>
    <s v="795003104"/>
    <x v="2535"/>
    <x v="0"/>
    <n v="14211990"/>
    <x v="427"/>
    <x v="38"/>
    <x v="5"/>
    <x v="1"/>
    <n v="4664"/>
  </r>
  <r>
    <x v="21"/>
    <x v="1082"/>
    <s v="213624040"/>
    <x v="2533"/>
    <x v="104"/>
    <n v="14211990"/>
    <x v="427"/>
    <x v="9"/>
    <x v="5"/>
    <x v="1"/>
    <n v="4664"/>
  </r>
  <r>
    <x v="19"/>
    <x v="1083"/>
    <s v="104000016"/>
    <x v="18"/>
    <x v="5"/>
    <n v="14218071"/>
    <x v="428"/>
    <x v="12"/>
    <x v="5"/>
    <x v="0"/>
    <n v="4752"/>
  </r>
  <r>
    <x v="22"/>
    <x v="1084"/>
    <s v="169300544"/>
    <x v="136"/>
    <x v="19"/>
    <n v="14211990"/>
    <x v="427"/>
    <x v="38"/>
    <x v="5"/>
    <x v="1"/>
    <n v="4664"/>
  </r>
  <r>
    <x v="21"/>
    <x v="1082"/>
    <s v="104000012"/>
    <x v="20"/>
    <x v="104"/>
    <n v="14211990"/>
    <x v="427"/>
    <x v="9"/>
    <x v="5"/>
    <x v="1"/>
    <n v="4664"/>
  </r>
  <r>
    <x v="22"/>
    <x v="1084"/>
    <s v="830000304"/>
    <x v="1397"/>
    <x v="0"/>
    <n v="14211990"/>
    <x v="427"/>
    <x v="38"/>
    <x v="5"/>
    <x v="1"/>
    <n v="4664"/>
  </r>
  <r>
    <x v="15"/>
    <x v="1085"/>
    <s v="041080024"/>
    <x v="22"/>
    <x v="22"/>
    <n v="14211990"/>
    <x v="427"/>
    <x v="9"/>
    <x v="5"/>
    <x v="1"/>
    <n v="4664"/>
  </r>
  <r>
    <x v="22"/>
    <x v="1086"/>
    <s v="001610116"/>
    <x v="65"/>
    <x v="28"/>
    <n v="14211990"/>
    <x v="427"/>
    <x v="38"/>
    <x v="5"/>
    <x v="1"/>
    <n v="4664"/>
  </r>
  <r>
    <x v="15"/>
    <x v="1085"/>
    <s v="131000012"/>
    <x v="181"/>
    <x v="5"/>
    <n v="14211990"/>
    <x v="427"/>
    <x v="9"/>
    <x v="5"/>
    <x v="1"/>
    <n v="4664"/>
  </r>
  <r>
    <x v="22"/>
    <x v="1084"/>
    <s v="220130420"/>
    <x v="568"/>
    <x v="13"/>
    <n v="14211990"/>
    <x v="427"/>
    <x v="38"/>
    <x v="5"/>
    <x v="1"/>
    <n v="4664"/>
  </r>
  <r>
    <x v="15"/>
    <x v="1085"/>
    <s v="213628040"/>
    <x v="1686"/>
    <x v="25"/>
    <n v="14211990"/>
    <x v="427"/>
    <x v="9"/>
    <x v="5"/>
    <x v="1"/>
    <n v="4664"/>
  </r>
  <r>
    <x v="22"/>
    <x v="1084"/>
    <s v="220130410"/>
    <x v="87"/>
    <x v="13"/>
    <n v="14211990"/>
    <x v="427"/>
    <x v="38"/>
    <x v="5"/>
    <x v="1"/>
    <n v="4664"/>
  </r>
  <r>
    <x v="15"/>
    <x v="1085"/>
    <s v="131000008"/>
    <x v="180"/>
    <x v="22"/>
    <n v="14211990"/>
    <x v="427"/>
    <x v="9"/>
    <x v="5"/>
    <x v="1"/>
    <n v="4664"/>
  </r>
  <r>
    <x v="22"/>
    <x v="1084"/>
    <s v="169300320"/>
    <x v="139"/>
    <x v="19"/>
    <n v="14211990"/>
    <x v="427"/>
    <x v="38"/>
    <x v="5"/>
    <x v="1"/>
    <n v="4664"/>
  </r>
  <r>
    <x v="15"/>
    <x v="1085"/>
    <s v="104000012"/>
    <x v="20"/>
    <x v="25"/>
    <n v="14211990"/>
    <x v="427"/>
    <x v="9"/>
    <x v="5"/>
    <x v="1"/>
    <n v="4664"/>
  </r>
  <r>
    <x v="22"/>
    <x v="1084"/>
    <s v="104000008"/>
    <x v="146"/>
    <x v="28"/>
    <n v="14211990"/>
    <x v="427"/>
    <x v="38"/>
    <x v="5"/>
    <x v="1"/>
    <n v="4664"/>
  </r>
  <r>
    <x v="22"/>
    <x v="1087"/>
    <s v="837000195"/>
    <x v="920"/>
    <x v="22"/>
    <n v="14211990"/>
    <x v="427"/>
    <x v="38"/>
    <x v="5"/>
    <x v="1"/>
    <n v="4664"/>
  </r>
  <r>
    <x v="22"/>
    <x v="1087"/>
    <s v="812207470"/>
    <x v="816"/>
    <x v="24"/>
    <n v="14211990"/>
    <x v="427"/>
    <x v="38"/>
    <x v="5"/>
    <x v="1"/>
    <n v="4664"/>
  </r>
  <r>
    <x v="22"/>
    <x v="1086"/>
    <s v="001612200"/>
    <x v="1004"/>
    <x v="28"/>
    <n v="14211990"/>
    <x v="427"/>
    <x v="38"/>
    <x v="5"/>
    <x v="1"/>
    <n v="4664"/>
  </r>
  <r>
    <x v="22"/>
    <x v="1084"/>
    <s v="236700104"/>
    <x v="145"/>
    <x v="5"/>
    <n v="14211990"/>
    <x v="427"/>
    <x v="38"/>
    <x v="5"/>
    <x v="1"/>
    <n v="4664"/>
  </r>
  <r>
    <x v="22"/>
    <x v="1086"/>
    <s v="061120300"/>
    <x v="939"/>
    <x v="2"/>
    <n v="14211990"/>
    <x v="427"/>
    <x v="38"/>
    <x v="5"/>
    <x v="1"/>
    <n v="4664"/>
  </r>
  <r>
    <x v="22"/>
    <x v="1086"/>
    <s v="221066110"/>
    <x v="1644"/>
    <x v="74"/>
    <n v="14211990"/>
    <x v="427"/>
    <x v="38"/>
    <x v="5"/>
    <x v="1"/>
    <n v="4664"/>
  </r>
  <r>
    <x v="22"/>
    <x v="1086"/>
    <s v="221066109"/>
    <x v="2250"/>
    <x v="11"/>
    <n v="14211990"/>
    <x v="427"/>
    <x v="38"/>
    <x v="5"/>
    <x v="1"/>
    <n v="4664"/>
  </r>
  <r>
    <x v="9"/>
    <x v="1088"/>
    <s v="837000194"/>
    <x v="2247"/>
    <x v="6"/>
    <n v="14211990"/>
    <x v="427"/>
    <x v="9"/>
    <x v="5"/>
    <x v="1"/>
    <n v="4664"/>
  </r>
  <r>
    <x v="22"/>
    <x v="1086"/>
    <s v="170051025"/>
    <x v="203"/>
    <x v="5"/>
    <n v="14211990"/>
    <x v="427"/>
    <x v="38"/>
    <x v="5"/>
    <x v="1"/>
    <n v="4664"/>
  </r>
  <r>
    <x v="22"/>
    <x v="1086"/>
    <s v="041120100"/>
    <x v="37"/>
    <x v="2"/>
    <n v="14211990"/>
    <x v="427"/>
    <x v="38"/>
    <x v="5"/>
    <x v="1"/>
    <n v="4664"/>
  </r>
  <r>
    <x v="22"/>
    <x v="1084"/>
    <s v="236890350"/>
    <x v="89"/>
    <x v="13"/>
    <n v="14211990"/>
    <x v="427"/>
    <x v="38"/>
    <x v="5"/>
    <x v="1"/>
    <n v="4664"/>
  </r>
  <r>
    <x v="22"/>
    <x v="1086"/>
    <s v="001608100"/>
    <x v="66"/>
    <x v="10"/>
    <n v="14211990"/>
    <x v="427"/>
    <x v="38"/>
    <x v="5"/>
    <x v="1"/>
    <n v="4664"/>
  </r>
  <r>
    <x v="22"/>
    <x v="1084"/>
    <s v="830000310"/>
    <x v="1071"/>
    <x v="24"/>
    <n v="14211990"/>
    <x v="427"/>
    <x v="38"/>
    <x v="5"/>
    <x v="1"/>
    <n v="4664"/>
  </r>
  <r>
    <x v="22"/>
    <x v="1086"/>
    <s v="221208023"/>
    <x v="1935"/>
    <x v="24"/>
    <n v="14211990"/>
    <x v="427"/>
    <x v="38"/>
    <x v="5"/>
    <x v="1"/>
    <n v="4664"/>
  </r>
  <r>
    <x v="22"/>
    <x v="1086"/>
    <s v="221066111"/>
    <x v="2536"/>
    <x v="74"/>
    <n v="14211990"/>
    <x v="427"/>
    <x v="38"/>
    <x v="5"/>
    <x v="1"/>
    <n v="4664"/>
  </r>
  <r>
    <x v="22"/>
    <x v="1087"/>
    <s v="839000454"/>
    <x v="2537"/>
    <x v="13"/>
    <n v="14211990"/>
    <x v="427"/>
    <x v="38"/>
    <x v="5"/>
    <x v="1"/>
    <n v="4664"/>
  </r>
  <r>
    <x v="22"/>
    <x v="1086"/>
    <s v="172120406"/>
    <x v="1903"/>
    <x v="19"/>
    <n v="14211990"/>
    <x v="427"/>
    <x v="38"/>
    <x v="5"/>
    <x v="1"/>
    <n v="4664"/>
  </r>
  <r>
    <x v="22"/>
    <x v="1086"/>
    <s v="221066108"/>
    <x v="1631"/>
    <x v="11"/>
    <n v="14211990"/>
    <x v="427"/>
    <x v="38"/>
    <x v="5"/>
    <x v="1"/>
    <n v="4664"/>
  </r>
  <r>
    <x v="22"/>
    <x v="1086"/>
    <s v="133000016"/>
    <x v="858"/>
    <x v="23"/>
    <n v="14211990"/>
    <x v="427"/>
    <x v="38"/>
    <x v="5"/>
    <x v="1"/>
    <n v="4664"/>
  </r>
  <r>
    <x v="22"/>
    <x v="1086"/>
    <s v="170542644"/>
    <x v="2528"/>
    <x v="8"/>
    <n v="14211990"/>
    <x v="427"/>
    <x v="38"/>
    <x v="5"/>
    <x v="1"/>
    <n v="4664"/>
  </r>
  <r>
    <x v="22"/>
    <x v="1086"/>
    <s v="221066115"/>
    <x v="1627"/>
    <x v="11"/>
    <n v="14211990"/>
    <x v="427"/>
    <x v="38"/>
    <x v="5"/>
    <x v="1"/>
    <n v="4664"/>
  </r>
  <r>
    <x v="22"/>
    <x v="1084"/>
    <s v="169300108"/>
    <x v="608"/>
    <x v="19"/>
    <n v="14211990"/>
    <x v="427"/>
    <x v="38"/>
    <x v="5"/>
    <x v="1"/>
    <n v="4664"/>
  </r>
  <r>
    <x v="22"/>
    <x v="1086"/>
    <s v="225001222"/>
    <x v="2538"/>
    <x v="19"/>
    <n v="14211990"/>
    <x v="427"/>
    <x v="38"/>
    <x v="5"/>
    <x v="1"/>
    <n v="4664"/>
  </r>
  <r>
    <x v="22"/>
    <x v="1084"/>
    <s v="169300552"/>
    <x v="2539"/>
    <x v="19"/>
    <n v="14211990"/>
    <x v="427"/>
    <x v="38"/>
    <x v="5"/>
    <x v="1"/>
    <n v="4664"/>
  </r>
  <r>
    <x v="22"/>
    <x v="1086"/>
    <s v="138202012"/>
    <x v="2540"/>
    <x v="10"/>
    <n v="14211990"/>
    <x v="427"/>
    <x v="38"/>
    <x v="5"/>
    <x v="1"/>
    <n v="4664"/>
  </r>
  <r>
    <x v="22"/>
    <x v="1086"/>
    <s v="170542648"/>
    <x v="2508"/>
    <x v="2"/>
    <n v="14211990"/>
    <x v="427"/>
    <x v="38"/>
    <x v="5"/>
    <x v="1"/>
    <n v="4664"/>
  </r>
  <r>
    <x v="9"/>
    <x v="1088"/>
    <s v="812030025"/>
    <x v="1083"/>
    <x v="19"/>
    <n v="14211990"/>
    <x v="427"/>
    <x v="9"/>
    <x v="5"/>
    <x v="1"/>
    <n v="4664"/>
  </r>
  <r>
    <x v="22"/>
    <x v="1086"/>
    <s v="147020404"/>
    <x v="340"/>
    <x v="22"/>
    <n v="14211990"/>
    <x v="427"/>
    <x v="38"/>
    <x v="5"/>
    <x v="1"/>
    <n v="4664"/>
  </r>
  <r>
    <x v="22"/>
    <x v="1086"/>
    <s v="138202008"/>
    <x v="294"/>
    <x v="10"/>
    <n v="14211990"/>
    <x v="427"/>
    <x v="38"/>
    <x v="5"/>
    <x v="1"/>
    <n v="4664"/>
  </r>
  <r>
    <x v="22"/>
    <x v="1087"/>
    <s v="420001440"/>
    <x v="2541"/>
    <x v="2"/>
    <n v="14211990"/>
    <x v="427"/>
    <x v="38"/>
    <x v="5"/>
    <x v="1"/>
    <n v="4664"/>
  </r>
  <r>
    <x v="22"/>
    <x v="1086"/>
    <s v="169300720"/>
    <x v="602"/>
    <x v="19"/>
    <n v="14211990"/>
    <x v="427"/>
    <x v="38"/>
    <x v="5"/>
    <x v="1"/>
    <n v="4664"/>
  </r>
  <r>
    <x v="18"/>
    <x v="1089"/>
    <s v="104000010"/>
    <x v="23"/>
    <x v="73"/>
    <n v="14223230"/>
    <x v="429"/>
    <x v="14"/>
    <x v="5"/>
    <x v="0"/>
    <n v="9999"/>
  </r>
  <r>
    <x v="22"/>
    <x v="1087"/>
    <s v="812205869"/>
    <x v="1096"/>
    <x v="51"/>
    <n v="14211990"/>
    <x v="427"/>
    <x v="38"/>
    <x v="5"/>
    <x v="1"/>
    <n v="4664"/>
  </r>
  <r>
    <x v="22"/>
    <x v="1086"/>
    <s v="149041204"/>
    <x v="81"/>
    <x v="224"/>
    <n v="14211990"/>
    <x v="427"/>
    <x v="38"/>
    <x v="5"/>
    <x v="1"/>
    <n v="4664"/>
  </r>
  <r>
    <x v="22"/>
    <x v="1084"/>
    <s v="236700107"/>
    <x v="2542"/>
    <x v="1"/>
    <n v="14211990"/>
    <x v="427"/>
    <x v="38"/>
    <x v="5"/>
    <x v="1"/>
    <n v="4664"/>
  </r>
  <r>
    <x v="22"/>
    <x v="1084"/>
    <s v="401000820"/>
    <x v="929"/>
    <x v="5"/>
    <n v="14211990"/>
    <x v="427"/>
    <x v="38"/>
    <x v="5"/>
    <x v="1"/>
    <n v="4664"/>
  </r>
  <r>
    <x v="22"/>
    <x v="1086"/>
    <s v="169300708"/>
    <x v="1563"/>
    <x v="19"/>
    <n v="14211990"/>
    <x v="427"/>
    <x v="38"/>
    <x v="5"/>
    <x v="1"/>
    <n v="4664"/>
  </r>
  <r>
    <x v="22"/>
    <x v="1087"/>
    <s v="837000396"/>
    <x v="2515"/>
    <x v="13"/>
    <n v="14211990"/>
    <x v="427"/>
    <x v="38"/>
    <x v="5"/>
    <x v="1"/>
    <n v="4664"/>
  </r>
  <r>
    <x v="9"/>
    <x v="1088"/>
    <s v="061080108"/>
    <x v="357"/>
    <x v="2"/>
    <n v="14211990"/>
    <x v="427"/>
    <x v="9"/>
    <x v="5"/>
    <x v="1"/>
    <n v="4664"/>
  </r>
  <r>
    <x v="22"/>
    <x v="1086"/>
    <s v="133000006"/>
    <x v="134"/>
    <x v="21"/>
    <n v="14211990"/>
    <x v="427"/>
    <x v="38"/>
    <x v="5"/>
    <x v="1"/>
    <n v="4664"/>
  </r>
  <r>
    <x v="22"/>
    <x v="1086"/>
    <s v="225001208"/>
    <x v="430"/>
    <x v="21"/>
    <n v="14211990"/>
    <x v="427"/>
    <x v="38"/>
    <x v="5"/>
    <x v="1"/>
    <n v="4664"/>
  </r>
  <r>
    <x v="22"/>
    <x v="1086"/>
    <s v="138202010"/>
    <x v="528"/>
    <x v="10"/>
    <n v="14211990"/>
    <x v="427"/>
    <x v="38"/>
    <x v="5"/>
    <x v="1"/>
    <n v="4664"/>
  </r>
  <r>
    <x v="22"/>
    <x v="1084"/>
    <s v="419001240"/>
    <x v="2543"/>
    <x v="5"/>
    <n v="14211990"/>
    <x v="427"/>
    <x v="38"/>
    <x v="5"/>
    <x v="1"/>
    <n v="4664"/>
  </r>
  <r>
    <x v="9"/>
    <x v="1088"/>
    <s v="104000008"/>
    <x v="146"/>
    <x v="2"/>
    <n v="14211990"/>
    <x v="427"/>
    <x v="9"/>
    <x v="5"/>
    <x v="1"/>
    <n v="4664"/>
  </r>
  <r>
    <x v="22"/>
    <x v="1084"/>
    <s v="169300120"/>
    <x v="604"/>
    <x v="19"/>
    <n v="14211990"/>
    <x v="427"/>
    <x v="38"/>
    <x v="5"/>
    <x v="1"/>
    <n v="4664"/>
  </r>
  <r>
    <x v="22"/>
    <x v="1084"/>
    <s v="401001201"/>
    <x v="683"/>
    <x v="5"/>
    <n v="14211990"/>
    <x v="427"/>
    <x v="38"/>
    <x v="5"/>
    <x v="1"/>
    <n v="4664"/>
  </r>
  <r>
    <x v="22"/>
    <x v="1086"/>
    <s v="104000008"/>
    <x v="146"/>
    <x v="10"/>
    <n v="14211990"/>
    <x v="427"/>
    <x v="38"/>
    <x v="5"/>
    <x v="1"/>
    <n v="4664"/>
  </r>
  <r>
    <x v="22"/>
    <x v="1084"/>
    <s v="220130400"/>
    <x v="1593"/>
    <x v="13"/>
    <n v="14211990"/>
    <x v="427"/>
    <x v="38"/>
    <x v="5"/>
    <x v="1"/>
    <n v="4664"/>
  </r>
  <r>
    <x v="22"/>
    <x v="1084"/>
    <s v="225002968"/>
    <x v="2544"/>
    <x v="11"/>
    <n v="14211990"/>
    <x v="427"/>
    <x v="38"/>
    <x v="5"/>
    <x v="1"/>
    <n v="4664"/>
  </r>
  <r>
    <x v="22"/>
    <x v="1084"/>
    <s v="401001210"/>
    <x v="2545"/>
    <x v="5"/>
    <n v="14211990"/>
    <x v="427"/>
    <x v="38"/>
    <x v="5"/>
    <x v="1"/>
    <n v="4664"/>
  </r>
  <r>
    <x v="22"/>
    <x v="1084"/>
    <s v="169300124"/>
    <x v="603"/>
    <x v="19"/>
    <n v="14211990"/>
    <x v="427"/>
    <x v="38"/>
    <x v="5"/>
    <x v="1"/>
    <n v="4664"/>
  </r>
  <r>
    <x v="22"/>
    <x v="1084"/>
    <s v="169300132"/>
    <x v="613"/>
    <x v="19"/>
    <n v="14211990"/>
    <x v="427"/>
    <x v="38"/>
    <x v="5"/>
    <x v="1"/>
    <n v="4664"/>
  </r>
  <r>
    <x v="9"/>
    <x v="1088"/>
    <s v="837000195"/>
    <x v="920"/>
    <x v="19"/>
    <n v="14211990"/>
    <x v="427"/>
    <x v="9"/>
    <x v="5"/>
    <x v="1"/>
    <n v="4664"/>
  </r>
  <r>
    <x v="9"/>
    <x v="1088"/>
    <s v="041120216"/>
    <x v="1687"/>
    <x v="89"/>
    <n v="14211990"/>
    <x v="427"/>
    <x v="9"/>
    <x v="5"/>
    <x v="1"/>
    <n v="4664"/>
  </r>
  <r>
    <x v="9"/>
    <x v="1088"/>
    <s v="128100120"/>
    <x v="225"/>
    <x v="89"/>
    <n v="14211990"/>
    <x v="427"/>
    <x v="9"/>
    <x v="5"/>
    <x v="1"/>
    <n v="4664"/>
  </r>
  <r>
    <x v="22"/>
    <x v="1084"/>
    <s v="169300336"/>
    <x v="2546"/>
    <x v="19"/>
    <n v="14211990"/>
    <x v="427"/>
    <x v="38"/>
    <x v="5"/>
    <x v="1"/>
    <n v="4664"/>
  </r>
  <r>
    <x v="22"/>
    <x v="1084"/>
    <s v="169300116"/>
    <x v="601"/>
    <x v="19"/>
    <n v="14211990"/>
    <x v="427"/>
    <x v="38"/>
    <x v="5"/>
    <x v="1"/>
    <n v="4664"/>
  </r>
  <r>
    <x v="26"/>
    <x v="1090"/>
    <s v="236040152"/>
    <x v="550"/>
    <x v="6"/>
    <n v="14224462"/>
    <x v="430"/>
    <x v="33"/>
    <x v="5"/>
    <x v="1"/>
    <n v="4530"/>
  </r>
  <r>
    <x v="22"/>
    <x v="1084"/>
    <s v="041080116"/>
    <x v="4"/>
    <x v="2"/>
    <n v="14211990"/>
    <x v="427"/>
    <x v="38"/>
    <x v="5"/>
    <x v="1"/>
    <n v="4664"/>
  </r>
  <r>
    <x v="22"/>
    <x v="1087"/>
    <s v="839000466"/>
    <x v="1322"/>
    <x v="22"/>
    <n v="14211990"/>
    <x v="427"/>
    <x v="38"/>
    <x v="5"/>
    <x v="1"/>
    <n v="4664"/>
  </r>
  <r>
    <x v="9"/>
    <x v="1088"/>
    <s v="812030030"/>
    <x v="1106"/>
    <x v="19"/>
    <n v="14211990"/>
    <x v="427"/>
    <x v="9"/>
    <x v="5"/>
    <x v="1"/>
    <n v="4664"/>
  </r>
  <r>
    <x v="22"/>
    <x v="1086"/>
    <s v="104000012"/>
    <x v="20"/>
    <x v="10"/>
    <n v="14211990"/>
    <x v="427"/>
    <x v="38"/>
    <x v="5"/>
    <x v="1"/>
    <n v="4664"/>
  </r>
  <r>
    <x v="22"/>
    <x v="1086"/>
    <s v="221066113"/>
    <x v="1639"/>
    <x v="11"/>
    <n v="14211990"/>
    <x v="427"/>
    <x v="38"/>
    <x v="5"/>
    <x v="1"/>
    <n v="4664"/>
  </r>
  <r>
    <x v="22"/>
    <x v="1086"/>
    <s v="221066112"/>
    <x v="1642"/>
    <x v="13"/>
    <n v="14211990"/>
    <x v="427"/>
    <x v="38"/>
    <x v="5"/>
    <x v="1"/>
    <n v="4664"/>
  </r>
  <r>
    <x v="9"/>
    <x v="1088"/>
    <s v="131000012"/>
    <x v="181"/>
    <x v="5"/>
    <n v="14211990"/>
    <x v="427"/>
    <x v="9"/>
    <x v="5"/>
    <x v="1"/>
    <n v="4664"/>
  </r>
  <r>
    <x v="22"/>
    <x v="1086"/>
    <s v="221066114"/>
    <x v="1637"/>
    <x v="11"/>
    <n v="14211990"/>
    <x v="427"/>
    <x v="38"/>
    <x v="5"/>
    <x v="1"/>
    <n v="4664"/>
  </r>
  <r>
    <x v="14"/>
    <x v="1091"/>
    <s v="131000016"/>
    <x v="217"/>
    <x v="1"/>
    <n v="14212098"/>
    <x v="431"/>
    <x v="9"/>
    <x v="5"/>
    <x v="0"/>
    <n v="9999"/>
  </r>
  <r>
    <x v="14"/>
    <x v="1091"/>
    <s v="131000010"/>
    <x v="223"/>
    <x v="2"/>
    <n v="14212098"/>
    <x v="431"/>
    <x v="9"/>
    <x v="5"/>
    <x v="0"/>
    <n v="9999"/>
  </r>
  <r>
    <x v="14"/>
    <x v="1091"/>
    <s v="741510006"/>
    <x v="2547"/>
    <x v="1"/>
    <n v="14212098"/>
    <x v="431"/>
    <x v="9"/>
    <x v="5"/>
    <x v="0"/>
    <n v="9999"/>
  </r>
  <r>
    <x v="14"/>
    <x v="1091"/>
    <s v="741510016"/>
    <x v="2548"/>
    <x v="0"/>
    <n v="14212098"/>
    <x v="431"/>
    <x v="9"/>
    <x v="5"/>
    <x v="0"/>
    <n v="9999"/>
  </r>
  <r>
    <x v="21"/>
    <x v="1092"/>
    <s v="171700870"/>
    <x v="456"/>
    <x v="6"/>
    <n v="14223230"/>
    <x v="429"/>
    <x v="14"/>
    <x v="5"/>
    <x v="0"/>
    <n v="9999"/>
  </r>
  <r>
    <x v="14"/>
    <x v="1091"/>
    <s v="815613004"/>
    <x v="741"/>
    <x v="12"/>
    <n v="14212098"/>
    <x v="431"/>
    <x v="9"/>
    <x v="5"/>
    <x v="0"/>
    <n v="9999"/>
  </r>
  <r>
    <x v="14"/>
    <x v="1091"/>
    <s v="147060412"/>
    <x v="1277"/>
    <x v="21"/>
    <n v="14212098"/>
    <x v="431"/>
    <x v="9"/>
    <x v="5"/>
    <x v="0"/>
    <n v="9999"/>
  </r>
  <r>
    <x v="14"/>
    <x v="1091"/>
    <s v="131000008"/>
    <x v="180"/>
    <x v="2"/>
    <n v="14212098"/>
    <x v="431"/>
    <x v="9"/>
    <x v="5"/>
    <x v="0"/>
    <n v="9999"/>
  </r>
  <r>
    <x v="14"/>
    <x v="1091"/>
    <s v="131000012"/>
    <x v="181"/>
    <x v="2"/>
    <n v="14212098"/>
    <x v="431"/>
    <x v="9"/>
    <x v="5"/>
    <x v="0"/>
    <n v="9999"/>
  </r>
  <r>
    <x v="14"/>
    <x v="1091"/>
    <s v="007080116"/>
    <x v="209"/>
    <x v="5"/>
    <n v="14212098"/>
    <x v="431"/>
    <x v="9"/>
    <x v="5"/>
    <x v="0"/>
    <n v="9999"/>
  </r>
  <r>
    <x v="14"/>
    <x v="1091"/>
    <s v="147060510"/>
    <x v="2201"/>
    <x v="21"/>
    <n v="14212098"/>
    <x v="431"/>
    <x v="9"/>
    <x v="5"/>
    <x v="0"/>
    <n v="9999"/>
  </r>
  <r>
    <x v="14"/>
    <x v="1091"/>
    <s v="007100108"/>
    <x v="535"/>
    <x v="5"/>
    <n v="14212098"/>
    <x v="431"/>
    <x v="9"/>
    <x v="5"/>
    <x v="0"/>
    <n v="9999"/>
  </r>
  <r>
    <x v="14"/>
    <x v="1091"/>
    <s v="041100116"/>
    <x v="206"/>
    <x v="9"/>
    <n v="14212098"/>
    <x v="431"/>
    <x v="9"/>
    <x v="5"/>
    <x v="0"/>
    <n v="9999"/>
  </r>
  <r>
    <x v="14"/>
    <x v="1091"/>
    <s v="041100216"/>
    <x v="237"/>
    <x v="0"/>
    <n v="14212098"/>
    <x v="431"/>
    <x v="9"/>
    <x v="5"/>
    <x v="0"/>
    <n v="9999"/>
  </r>
  <r>
    <x v="19"/>
    <x v="1083"/>
    <s v="395000011"/>
    <x v="2549"/>
    <x v="51"/>
    <n v="14218071"/>
    <x v="428"/>
    <x v="12"/>
    <x v="5"/>
    <x v="0"/>
    <n v="4752"/>
  </r>
  <r>
    <x v="12"/>
    <x v="1093"/>
    <s v="007080100"/>
    <x v="184"/>
    <x v="5"/>
    <n v="14218071"/>
    <x v="428"/>
    <x v="9"/>
    <x v="5"/>
    <x v="0"/>
    <n v="4752"/>
  </r>
  <r>
    <x v="19"/>
    <x v="1083"/>
    <s v="128100100"/>
    <x v="288"/>
    <x v="4"/>
    <n v="14218071"/>
    <x v="428"/>
    <x v="12"/>
    <x v="5"/>
    <x v="0"/>
    <n v="4752"/>
  </r>
  <r>
    <x v="12"/>
    <x v="1093"/>
    <s v="007060100"/>
    <x v="645"/>
    <x v="1"/>
    <n v="14218071"/>
    <x v="428"/>
    <x v="9"/>
    <x v="5"/>
    <x v="0"/>
    <n v="4752"/>
  </r>
  <r>
    <x v="19"/>
    <x v="1083"/>
    <s v="007120024"/>
    <x v="2233"/>
    <x v="51"/>
    <n v="14218071"/>
    <x v="428"/>
    <x v="12"/>
    <x v="5"/>
    <x v="0"/>
    <n v="4752"/>
  </r>
  <r>
    <x v="21"/>
    <x v="1094"/>
    <s v="041080200"/>
    <x v="1"/>
    <x v="1"/>
    <n v="14218071"/>
    <x v="428"/>
    <x v="9"/>
    <x v="5"/>
    <x v="0"/>
    <n v="4752"/>
  </r>
  <r>
    <x v="19"/>
    <x v="1083"/>
    <s v="131000004"/>
    <x v="2550"/>
    <x v="2"/>
    <n v="14218071"/>
    <x v="428"/>
    <x v="12"/>
    <x v="5"/>
    <x v="0"/>
    <n v="4752"/>
  </r>
  <r>
    <x v="21"/>
    <x v="1094"/>
    <s v="129400508"/>
    <x v="1788"/>
    <x v="5"/>
    <n v="14218071"/>
    <x v="428"/>
    <x v="9"/>
    <x v="5"/>
    <x v="0"/>
    <n v="4752"/>
  </r>
  <r>
    <x v="19"/>
    <x v="1083"/>
    <s v="024060200"/>
    <x v="1306"/>
    <x v="5"/>
    <n v="14218071"/>
    <x v="428"/>
    <x v="12"/>
    <x v="5"/>
    <x v="0"/>
    <n v="4752"/>
  </r>
  <r>
    <x v="21"/>
    <x v="1094"/>
    <s v="131000008"/>
    <x v="180"/>
    <x v="1"/>
    <n v="14218071"/>
    <x v="428"/>
    <x v="9"/>
    <x v="5"/>
    <x v="0"/>
    <n v="4752"/>
  </r>
  <r>
    <x v="19"/>
    <x v="1083"/>
    <s v="128100200"/>
    <x v="1211"/>
    <x v="1"/>
    <n v="14218071"/>
    <x v="428"/>
    <x v="12"/>
    <x v="5"/>
    <x v="0"/>
    <n v="4752"/>
  </r>
  <r>
    <x v="19"/>
    <x v="1083"/>
    <s v="131000006"/>
    <x v="189"/>
    <x v="4"/>
    <n v="14218071"/>
    <x v="428"/>
    <x v="12"/>
    <x v="5"/>
    <x v="0"/>
    <n v="4752"/>
  </r>
  <r>
    <x v="19"/>
    <x v="1083"/>
    <s v="003280308"/>
    <x v="35"/>
    <x v="51"/>
    <n v="14218071"/>
    <x v="428"/>
    <x v="12"/>
    <x v="5"/>
    <x v="0"/>
    <n v="4752"/>
  </r>
  <r>
    <x v="19"/>
    <x v="1083"/>
    <s v="131000005"/>
    <x v="220"/>
    <x v="8"/>
    <n v="14218071"/>
    <x v="428"/>
    <x v="12"/>
    <x v="5"/>
    <x v="0"/>
    <n v="4752"/>
  </r>
  <r>
    <x v="19"/>
    <x v="1083"/>
    <s v="041080100"/>
    <x v="1329"/>
    <x v="1"/>
    <n v="14218071"/>
    <x v="428"/>
    <x v="12"/>
    <x v="5"/>
    <x v="0"/>
    <n v="4752"/>
  </r>
  <r>
    <x v="19"/>
    <x v="1083"/>
    <s v="007120100"/>
    <x v="644"/>
    <x v="51"/>
    <n v="14218071"/>
    <x v="428"/>
    <x v="12"/>
    <x v="5"/>
    <x v="0"/>
    <n v="4752"/>
  </r>
  <r>
    <x v="19"/>
    <x v="1083"/>
    <s v="838020246"/>
    <x v="1098"/>
    <x v="19"/>
    <n v="14218071"/>
    <x v="428"/>
    <x v="12"/>
    <x v="5"/>
    <x v="0"/>
    <n v="4752"/>
  </r>
  <r>
    <x v="19"/>
    <x v="1083"/>
    <s v="007120116"/>
    <x v="518"/>
    <x v="51"/>
    <n v="14218071"/>
    <x v="428"/>
    <x v="12"/>
    <x v="5"/>
    <x v="0"/>
    <n v="4752"/>
  </r>
  <r>
    <x v="19"/>
    <x v="1083"/>
    <s v="003260016"/>
    <x v="12"/>
    <x v="5"/>
    <n v="14218071"/>
    <x v="428"/>
    <x v="12"/>
    <x v="5"/>
    <x v="0"/>
    <n v="4752"/>
  </r>
  <r>
    <x v="19"/>
    <x v="1083"/>
    <s v="003260116"/>
    <x v="6"/>
    <x v="8"/>
    <n v="14218071"/>
    <x v="428"/>
    <x v="12"/>
    <x v="5"/>
    <x v="0"/>
    <n v="4752"/>
  </r>
  <r>
    <x v="19"/>
    <x v="1083"/>
    <s v="003404080"/>
    <x v="239"/>
    <x v="4"/>
    <n v="14218071"/>
    <x v="428"/>
    <x v="12"/>
    <x v="5"/>
    <x v="0"/>
    <n v="4752"/>
  </r>
  <r>
    <x v="19"/>
    <x v="1083"/>
    <s v="003404044"/>
    <x v="641"/>
    <x v="8"/>
    <n v="14218071"/>
    <x v="428"/>
    <x v="12"/>
    <x v="5"/>
    <x v="0"/>
    <n v="4752"/>
  </r>
  <r>
    <x v="13"/>
    <x v="1095"/>
    <s v="138202316"/>
    <x v="1192"/>
    <x v="4"/>
    <n v="14223325"/>
    <x v="432"/>
    <x v="14"/>
    <x v="5"/>
    <x v="0"/>
    <n v="9999"/>
  </r>
  <r>
    <x v="19"/>
    <x v="1083"/>
    <s v="860003538"/>
    <x v="2551"/>
    <x v="21"/>
    <n v="14218071"/>
    <x v="428"/>
    <x v="12"/>
    <x v="5"/>
    <x v="0"/>
    <n v="4752"/>
  </r>
  <r>
    <x v="19"/>
    <x v="1083"/>
    <s v="395000010"/>
    <x v="2552"/>
    <x v="51"/>
    <n v="14218071"/>
    <x v="428"/>
    <x v="12"/>
    <x v="5"/>
    <x v="0"/>
    <n v="4752"/>
  </r>
  <r>
    <x v="19"/>
    <x v="1083"/>
    <s v="024080200"/>
    <x v="2553"/>
    <x v="1"/>
    <n v="14218071"/>
    <x v="428"/>
    <x v="12"/>
    <x v="5"/>
    <x v="0"/>
    <n v="4752"/>
  </r>
  <r>
    <x v="19"/>
    <x v="1083"/>
    <s v="815718004"/>
    <x v="303"/>
    <x v="0"/>
    <n v="14218071"/>
    <x v="428"/>
    <x v="12"/>
    <x v="5"/>
    <x v="0"/>
    <n v="4752"/>
  </r>
  <r>
    <x v="19"/>
    <x v="1083"/>
    <s v="129400508"/>
    <x v="1788"/>
    <x v="5"/>
    <n v="14218071"/>
    <x v="428"/>
    <x v="12"/>
    <x v="5"/>
    <x v="0"/>
    <n v="4752"/>
  </r>
  <r>
    <x v="19"/>
    <x v="1083"/>
    <s v="236010118"/>
    <x v="1167"/>
    <x v="6"/>
    <n v="14218071"/>
    <x v="428"/>
    <x v="12"/>
    <x v="5"/>
    <x v="0"/>
    <n v="4752"/>
  </r>
  <r>
    <x v="19"/>
    <x v="1083"/>
    <s v="236050218"/>
    <x v="67"/>
    <x v="21"/>
    <n v="14218071"/>
    <x v="428"/>
    <x v="12"/>
    <x v="5"/>
    <x v="0"/>
    <n v="4752"/>
  </r>
  <r>
    <x v="19"/>
    <x v="1083"/>
    <s v="024060100"/>
    <x v="84"/>
    <x v="5"/>
    <n v="14218071"/>
    <x v="428"/>
    <x v="12"/>
    <x v="5"/>
    <x v="0"/>
    <n v="4752"/>
  </r>
  <r>
    <x v="19"/>
    <x v="1083"/>
    <s v="041120024"/>
    <x v="345"/>
    <x v="1"/>
    <n v="14218071"/>
    <x v="428"/>
    <x v="12"/>
    <x v="5"/>
    <x v="0"/>
    <n v="4752"/>
  </r>
  <r>
    <x v="19"/>
    <x v="1083"/>
    <s v="041120116"/>
    <x v="351"/>
    <x v="1"/>
    <n v="14218071"/>
    <x v="428"/>
    <x v="12"/>
    <x v="5"/>
    <x v="0"/>
    <n v="4752"/>
  </r>
  <r>
    <x v="19"/>
    <x v="1083"/>
    <s v="041120100"/>
    <x v="37"/>
    <x v="1"/>
    <n v="14218071"/>
    <x v="428"/>
    <x v="12"/>
    <x v="5"/>
    <x v="0"/>
    <n v="4752"/>
  </r>
  <r>
    <x v="19"/>
    <x v="1083"/>
    <s v="170052038"/>
    <x v="1874"/>
    <x v="13"/>
    <n v="14218071"/>
    <x v="428"/>
    <x v="12"/>
    <x v="5"/>
    <x v="0"/>
    <n v="4752"/>
  </r>
  <r>
    <x v="19"/>
    <x v="1083"/>
    <s v="041080024"/>
    <x v="22"/>
    <x v="1"/>
    <n v="14218071"/>
    <x v="428"/>
    <x v="12"/>
    <x v="5"/>
    <x v="0"/>
    <n v="4752"/>
  </r>
  <r>
    <x v="19"/>
    <x v="1083"/>
    <s v="236010122"/>
    <x v="1020"/>
    <x v="6"/>
    <n v="14218071"/>
    <x v="428"/>
    <x v="12"/>
    <x v="5"/>
    <x v="0"/>
    <n v="4752"/>
  </r>
  <r>
    <x v="19"/>
    <x v="1083"/>
    <s v="170052028"/>
    <x v="2554"/>
    <x v="51"/>
    <n v="14218071"/>
    <x v="428"/>
    <x v="12"/>
    <x v="5"/>
    <x v="0"/>
    <n v="4752"/>
  </r>
  <r>
    <x v="19"/>
    <x v="1083"/>
    <s v="024060024"/>
    <x v="95"/>
    <x v="5"/>
    <n v="14218071"/>
    <x v="428"/>
    <x v="12"/>
    <x v="5"/>
    <x v="0"/>
    <n v="4752"/>
  </r>
  <r>
    <x v="26"/>
    <x v="1090"/>
    <s v="236040164"/>
    <x v="612"/>
    <x v="6"/>
    <n v="14224462"/>
    <x v="430"/>
    <x v="33"/>
    <x v="5"/>
    <x v="1"/>
    <n v="4530"/>
  </r>
  <r>
    <x v="19"/>
    <x v="1083"/>
    <s v="104000024"/>
    <x v="1213"/>
    <x v="151"/>
    <n v="14218071"/>
    <x v="428"/>
    <x v="12"/>
    <x v="5"/>
    <x v="0"/>
    <n v="4752"/>
  </r>
  <r>
    <x v="19"/>
    <x v="1083"/>
    <s v="041080200"/>
    <x v="1"/>
    <x v="5"/>
    <n v="14218071"/>
    <x v="428"/>
    <x v="12"/>
    <x v="5"/>
    <x v="0"/>
    <n v="4752"/>
  </r>
  <r>
    <x v="19"/>
    <x v="1083"/>
    <s v="104000020"/>
    <x v="1818"/>
    <x v="1"/>
    <n v="14218071"/>
    <x v="428"/>
    <x v="12"/>
    <x v="5"/>
    <x v="0"/>
    <n v="4752"/>
  </r>
  <r>
    <x v="19"/>
    <x v="1083"/>
    <s v="024060216"/>
    <x v="137"/>
    <x v="1"/>
    <n v="14218071"/>
    <x v="428"/>
    <x v="12"/>
    <x v="5"/>
    <x v="0"/>
    <n v="4752"/>
  </r>
  <r>
    <x v="19"/>
    <x v="1083"/>
    <s v="024060300"/>
    <x v="1529"/>
    <x v="1"/>
    <n v="14218071"/>
    <x v="428"/>
    <x v="12"/>
    <x v="5"/>
    <x v="0"/>
    <n v="4752"/>
  </r>
  <r>
    <x v="0"/>
    <x v="1096"/>
    <s v="171947925"/>
    <x v="389"/>
    <x v="19"/>
    <n v="14316360"/>
    <x v="433"/>
    <x v="18"/>
    <x v="7"/>
    <x v="0"/>
    <n v="9999"/>
  </r>
  <r>
    <x v="19"/>
    <x v="1097"/>
    <s v="170051217"/>
    <x v="234"/>
    <x v="25"/>
    <n v="14220864"/>
    <x v="434"/>
    <x v="9"/>
    <x v="5"/>
    <x v="0"/>
    <n v="9999"/>
  </r>
  <r>
    <x v="21"/>
    <x v="1092"/>
    <s v="171121408"/>
    <x v="395"/>
    <x v="12"/>
    <n v="14223230"/>
    <x v="429"/>
    <x v="14"/>
    <x v="5"/>
    <x v="0"/>
    <n v="9999"/>
  </r>
  <r>
    <x v="21"/>
    <x v="1098"/>
    <s v="131000008"/>
    <x v="180"/>
    <x v="23"/>
    <n v="14223230"/>
    <x v="429"/>
    <x v="14"/>
    <x v="5"/>
    <x v="0"/>
    <n v="9999"/>
  </r>
  <r>
    <x v="18"/>
    <x v="1089"/>
    <s v="225000732"/>
    <x v="366"/>
    <x v="21"/>
    <n v="14223230"/>
    <x v="429"/>
    <x v="14"/>
    <x v="5"/>
    <x v="0"/>
    <n v="9999"/>
  </r>
  <r>
    <x v="21"/>
    <x v="1098"/>
    <s v="104000008"/>
    <x v="146"/>
    <x v="23"/>
    <n v="14223230"/>
    <x v="429"/>
    <x v="14"/>
    <x v="5"/>
    <x v="0"/>
    <n v="9999"/>
  </r>
  <r>
    <x v="18"/>
    <x v="1089"/>
    <s v="804410150"/>
    <x v="1573"/>
    <x v="19"/>
    <n v="14223230"/>
    <x v="429"/>
    <x v="14"/>
    <x v="5"/>
    <x v="0"/>
    <n v="9999"/>
  </r>
  <r>
    <x v="18"/>
    <x v="1089"/>
    <s v="061100116"/>
    <x v="309"/>
    <x v="73"/>
    <n v="14223230"/>
    <x v="429"/>
    <x v="14"/>
    <x v="5"/>
    <x v="0"/>
    <n v="9999"/>
  </r>
  <r>
    <x v="18"/>
    <x v="1089"/>
    <s v="225000760"/>
    <x v="420"/>
    <x v="21"/>
    <n v="14223230"/>
    <x v="429"/>
    <x v="14"/>
    <x v="5"/>
    <x v="0"/>
    <n v="9999"/>
  </r>
  <r>
    <x v="20"/>
    <x v="1099"/>
    <s v="003260108"/>
    <x v="242"/>
    <x v="10"/>
    <n v="14223325"/>
    <x v="432"/>
    <x v="14"/>
    <x v="5"/>
    <x v="0"/>
    <n v="9999"/>
  </r>
  <r>
    <x v="15"/>
    <x v="1100"/>
    <s v="170542644"/>
    <x v="2528"/>
    <x v="18"/>
    <n v="14223325"/>
    <x v="432"/>
    <x v="12"/>
    <x v="5"/>
    <x v="0"/>
    <n v="9999"/>
  </r>
  <r>
    <x v="20"/>
    <x v="1101"/>
    <s v="170542840"/>
    <x v="2046"/>
    <x v="4"/>
    <n v="14223325"/>
    <x v="432"/>
    <x v="14"/>
    <x v="5"/>
    <x v="0"/>
    <n v="9999"/>
  </r>
  <r>
    <x v="13"/>
    <x v="1095"/>
    <s v="003260200"/>
    <x v="32"/>
    <x v="33"/>
    <n v="14223325"/>
    <x v="432"/>
    <x v="14"/>
    <x v="5"/>
    <x v="0"/>
    <n v="9999"/>
  </r>
  <r>
    <x v="20"/>
    <x v="1101"/>
    <s v="003260108"/>
    <x v="242"/>
    <x v="10"/>
    <n v="14223325"/>
    <x v="432"/>
    <x v="14"/>
    <x v="5"/>
    <x v="0"/>
    <n v="9999"/>
  </r>
  <r>
    <x v="22"/>
    <x v="1102"/>
    <s v="213624040"/>
    <x v="2533"/>
    <x v="13"/>
    <n v="14243294"/>
    <x v="435"/>
    <x v="14"/>
    <x v="5"/>
    <x v="0"/>
    <n v="9999"/>
  </r>
  <r>
    <x v="13"/>
    <x v="1095"/>
    <s v="170542640"/>
    <x v="1108"/>
    <x v="4"/>
    <n v="14223325"/>
    <x v="432"/>
    <x v="14"/>
    <x v="5"/>
    <x v="0"/>
    <n v="9999"/>
  </r>
  <r>
    <x v="20"/>
    <x v="1099"/>
    <s v="170542840"/>
    <x v="2046"/>
    <x v="4"/>
    <n v="14223325"/>
    <x v="432"/>
    <x v="14"/>
    <x v="5"/>
    <x v="0"/>
    <n v="9999"/>
  </r>
  <r>
    <x v="26"/>
    <x v="1090"/>
    <s v="191202408"/>
    <x v="2555"/>
    <x v="6"/>
    <n v="14224462"/>
    <x v="430"/>
    <x v="33"/>
    <x v="5"/>
    <x v="1"/>
    <n v="4530"/>
  </r>
  <r>
    <x v="26"/>
    <x v="1090"/>
    <s v="191350016"/>
    <x v="2054"/>
    <x v="6"/>
    <n v="14224462"/>
    <x v="430"/>
    <x v="33"/>
    <x v="5"/>
    <x v="1"/>
    <n v="4530"/>
  </r>
  <r>
    <x v="26"/>
    <x v="1090"/>
    <s v="191160155"/>
    <x v="2070"/>
    <x v="6"/>
    <n v="14224462"/>
    <x v="430"/>
    <x v="33"/>
    <x v="5"/>
    <x v="1"/>
    <n v="4530"/>
  </r>
  <r>
    <x v="26"/>
    <x v="1090"/>
    <s v="191350040"/>
    <x v="2081"/>
    <x v="6"/>
    <n v="14224462"/>
    <x v="430"/>
    <x v="33"/>
    <x v="5"/>
    <x v="1"/>
    <n v="4530"/>
  </r>
  <r>
    <x v="0"/>
    <x v="1103"/>
    <s v="132000012"/>
    <x v="1130"/>
    <x v="12"/>
    <n v="14224856"/>
    <x v="436"/>
    <x v="38"/>
    <x v="5"/>
    <x v="1"/>
    <n v="4752"/>
  </r>
  <r>
    <x v="11"/>
    <x v="1104"/>
    <s v="147060404"/>
    <x v="1125"/>
    <x v="22"/>
    <n v="14224856"/>
    <x v="436"/>
    <x v="38"/>
    <x v="5"/>
    <x v="1"/>
    <n v="4752"/>
  </r>
  <r>
    <x v="0"/>
    <x v="1103"/>
    <s v="181080420"/>
    <x v="2556"/>
    <x v="11"/>
    <n v="14224856"/>
    <x v="436"/>
    <x v="38"/>
    <x v="5"/>
    <x v="1"/>
    <n v="4752"/>
  </r>
  <r>
    <x v="11"/>
    <x v="1104"/>
    <s v="003280108"/>
    <x v="19"/>
    <x v="10"/>
    <n v="14224856"/>
    <x v="436"/>
    <x v="38"/>
    <x v="5"/>
    <x v="1"/>
    <n v="4752"/>
  </r>
  <r>
    <x v="0"/>
    <x v="1103"/>
    <s v="003280100"/>
    <x v="29"/>
    <x v="33"/>
    <n v="14224856"/>
    <x v="436"/>
    <x v="38"/>
    <x v="5"/>
    <x v="1"/>
    <n v="4752"/>
  </r>
  <r>
    <x v="11"/>
    <x v="1104"/>
    <s v="170542648"/>
    <x v="2508"/>
    <x v="5"/>
    <n v="14224856"/>
    <x v="436"/>
    <x v="38"/>
    <x v="5"/>
    <x v="1"/>
    <n v="4752"/>
  </r>
  <r>
    <x v="0"/>
    <x v="1103"/>
    <s v="225018100"/>
    <x v="2557"/>
    <x v="21"/>
    <n v="14224856"/>
    <x v="436"/>
    <x v="38"/>
    <x v="5"/>
    <x v="1"/>
    <n v="4752"/>
  </r>
  <r>
    <x v="11"/>
    <x v="1104"/>
    <s v="104000012"/>
    <x v="20"/>
    <x v="28"/>
    <n v="14224856"/>
    <x v="436"/>
    <x v="38"/>
    <x v="5"/>
    <x v="1"/>
    <n v="4752"/>
  </r>
  <r>
    <x v="0"/>
    <x v="1103"/>
    <s v="170053160"/>
    <x v="2558"/>
    <x v="1"/>
    <n v="14224856"/>
    <x v="436"/>
    <x v="38"/>
    <x v="5"/>
    <x v="1"/>
    <n v="4752"/>
  </r>
  <r>
    <x v="0"/>
    <x v="1103"/>
    <s v="261020008"/>
    <x v="98"/>
    <x v="1"/>
    <n v="14224856"/>
    <x v="436"/>
    <x v="38"/>
    <x v="5"/>
    <x v="1"/>
    <n v="4752"/>
  </r>
  <r>
    <x v="0"/>
    <x v="1103"/>
    <s v="138202008"/>
    <x v="294"/>
    <x v="10"/>
    <n v="14224856"/>
    <x v="436"/>
    <x v="38"/>
    <x v="5"/>
    <x v="1"/>
    <n v="4752"/>
  </r>
  <r>
    <x v="0"/>
    <x v="1103"/>
    <s v="138202110"/>
    <x v="1804"/>
    <x v="10"/>
    <n v="14224856"/>
    <x v="436"/>
    <x v="38"/>
    <x v="5"/>
    <x v="1"/>
    <n v="4752"/>
  </r>
  <r>
    <x v="0"/>
    <x v="1103"/>
    <s v="170053120"/>
    <x v="2559"/>
    <x v="1"/>
    <n v="14224856"/>
    <x v="436"/>
    <x v="38"/>
    <x v="5"/>
    <x v="1"/>
    <n v="4752"/>
  </r>
  <r>
    <x v="0"/>
    <x v="1103"/>
    <s v="169300112"/>
    <x v="626"/>
    <x v="21"/>
    <n v="14224856"/>
    <x v="436"/>
    <x v="38"/>
    <x v="5"/>
    <x v="1"/>
    <n v="4752"/>
  </r>
  <r>
    <x v="0"/>
    <x v="1105"/>
    <s v="003290216"/>
    <x v="622"/>
    <x v="5"/>
    <n v="14235362"/>
    <x v="437"/>
    <x v="14"/>
    <x v="5"/>
    <x v="0"/>
    <n v="9999"/>
  </r>
  <r>
    <x v="0"/>
    <x v="1103"/>
    <s v="169300116"/>
    <x v="601"/>
    <x v="21"/>
    <n v="14224856"/>
    <x v="436"/>
    <x v="38"/>
    <x v="5"/>
    <x v="1"/>
    <n v="4752"/>
  </r>
  <r>
    <x v="0"/>
    <x v="1103"/>
    <s v="149040404"/>
    <x v="888"/>
    <x v="51"/>
    <n v="14224856"/>
    <x v="436"/>
    <x v="38"/>
    <x v="5"/>
    <x v="1"/>
    <n v="4752"/>
  </r>
  <r>
    <x v="0"/>
    <x v="1103"/>
    <s v="169300128"/>
    <x v="607"/>
    <x v="21"/>
    <n v="14224856"/>
    <x v="436"/>
    <x v="38"/>
    <x v="5"/>
    <x v="1"/>
    <n v="4752"/>
  </r>
  <r>
    <x v="0"/>
    <x v="1103"/>
    <s v="169300150"/>
    <x v="2241"/>
    <x v="21"/>
    <n v="14224856"/>
    <x v="436"/>
    <x v="38"/>
    <x v="5"/>
    <x v="1"/>
    <n v="4752"/>
  </r>
  <r>
    <x v="0"/>
    <x v="1103"/>
    <s v="170051226"/>
    <x v="1047"/>
    <x v="5"/>
    <n v="14224856"/>
    <x v="436"/>
    <x v="38"/>
    <x v="5"/>
    <x v="1"/>
    <n v="4752"/>
  </r>
  <r>
    <x v="0"/>
    <x v="1103"/>
    <s v="170052212"/>
    <x v="2208"/>
    <x v="0"/>
    <n v="14224856"/>
    <x v="436"/>
    <x v="38"/>
    <x v="5"/>
    <x v="1"/>
    <n v="4752"/>
  </r>
  <r>
    <x v="0"/>
    <x v="1103"/>
    <s v="170052214"/>
    <x v="2207"/>
    <x v="0"/>
    <n v="14224856"/>
    <x v="436"/>
    <x v="38"/>
    <x v="5"/>
    <x v="1"/>
    <n v="4752"/>
  </r>
  <r>
    <x v="0"/>
    <x v="1103"/>
    <s v="149041204"/>
    <x v="81"/>
    <x v="68"/>
    <n v="14224856"/>
    <x v="436"/>
    <x v="38"/>
    <x v="5"/>
    <x v="1"/>
    <n v="4752"/>
  </r>
  <r>
    <x v="0"/>
    <x v="1103"/>
    <s v="003280200"/>
    <x v="25"/>
    <x v="10"/>
    <n v="14224856"/>
    <x v="436"/>
    <x v="38"/>
    <x v="5"/>
    <x v="1"/>
    <n v="4752"/>
  </r>
  <r>
    <x v="0"/>
    <x v="1103"/>
    <s v="149041210"/>
    <x v="686"/>
    <x v="68"/>
    <n v="14224856"/>
    <x v="436"/>
    <x v="38"/>
    <x v="5"/>
    <x v="1"/>
    <n v="4752"/>
  </r>
  <r>
    <x v="0"/>
    <x v="1103"/>
    <s v="145100403"/>
    <x v="1822"/>
    <x v="4"/>
    <n v="14224856"/>
    <x v="436"/>
    <x v="38"/>
    <x v="5"/>
    <x v="1"/>
    <n v="4752"/>
  </r>
  <r>
    <x v="0"/>
    <x v="1103"/>
    <s v="145100406"/>
    <x v="326"/>
    <x v="4"/>
    <n v="14224856"/>
    <x v="436"/>
    <x v="38"/>
    <x v="5"/>
    <x v="1"/>
    <n v="4752"/>
  </r>
  <r>
    <x v="0"/>
    <x v="1103"/>
    <s v="147060510"/>
    <x v="2201"/>
    <x v="13"/>
    <n v="14224856"/>
    <x v="436"/>
    <x v="38"/>
    <x v="5"/>
    <x v="1"/>
    <n v="4752"/>
  </r>
  <r>
    <x v="4"/>
    <x v="1106"/>
    <s v="867701338"/>
    <x v="2560"/>
    <x v="11"/>
    <n v="14224856"/>
    <x v="436"/>
    <x v="38"/>
    <x v="5"/>
    <x v="1"/>
    <n v="4752"/>
  </r>
  <r>
    <x v="0"/>
    <x v="1103"/>
    <s v="003280216"/>
    <x v="51"/>
    <x v="28"/>
    <n v="14224856"/>
    <x v="436"/>
    <x v="38"/>
    <x v="5"/>
    <x v="1"/>
    <n v="4752"/>
  </r>
  <r>
    <x v="0"/>
    <x v="1103"/>
    <s v="181180420"/>
    <x v="2561"/>
    <x v="11"/>
    <n v="14224856"/>
    <x v="436"/>
    <x v="38"/>
    <x v="5"/>
    <x v="1"/>
    <n v="4752"/>
  </r>
  <r>
    <x v="0"/>
    <x v="1103"/>
    <s v="261020012"/>
    <x v="173"/>
    <x v="1"/>
    <n v="14224856"/>
    <x v="436"/>
    <x v="38"/>
    <x v="5"/>
    <x v="1"/>
    <n v="4752"/>
  </r>
  <r>
    <x v="4"/>
    <x v="1106"/>
    <s v="867701340"/>
    <x v="1594"/>
    <x v="11"/>
    <n v="14224856"/>
    <x v="436"/>
    <x v="38"/>
    <x v="5"/>
    <x v="1"/>
    <n v="4752"/>
  </r>
  <r>
    <x v="0"/>
    <x v="1103"/>
    <s v="041100300"/>
    <x v="24"/>
    <x v="5"/>
    <n v="14224856"/>
    <x v="436"/>
    <x v="38"/>
    <x v="5"/>
    <x v="1"/>
    <n v="4752"/>
  </r>
  <r>
    <x v="0"/>
    <x v="1103"/>
    <s v="003280116"/>
    <x v="27"/>
    <x v="10"/>
    <n v="14224856"/>
    <x v="436"/>
    <x v="38"/>
    <x v="5"/>
    <x v="1"/>
    <n v="4752"/>
  </r>
  <r>
    <x v="4"/>
    <x v="1106"/>
    <s v="867701339"/>
    <x v="2562"/>
    <x v="11"/>
    <n v="14224856"/>
    <x v="436"/>
    <x v="38"/>
    <x v="5"/>
    <x v="1"/>
    <n v="4752"/>
  </r>
  <r>
    <x v="4"/>
    <x v="1106"/>
    <s v="867701341"/>
    <x v="1356"/>
    <x v="11"/>
    <n v="14224856"/>
    <x v="436"/>
    <x v="38"/>
    <x v="5"/>
    <x v="1"/>
    <n v="4752"/>
  </r>
  <r>
    <x v="4"/>
    <x v="1106"/>
    <s v="867701342"/>
    <x v="1592"/>
    <x v="11"/>
    <n v="14224856"/>
    <x v="436"/>
    <x v="38"/>
    <x v="5"/>
    <x v="1"/>
    <n v="4752"/>
  </r>
  <r>
    <x v="0"/>
    <x v="1103"/>
    <s v="169300148"/>
    <x v="45"/>
    <x v="21"/>
    <n v="14224856"/>
    <x v="436"/>
    <x v="38"/>
    <x v="5"/>
    <x v="1"/>
    <n v="4752"/>
  </r>
  <r>
    <x v="0"/>
    <x v="1103"/>
    <s v="220130410"/>
    <x v="87"/>
    <x v="11"/>
    <n v="14224856"/>
    <x v="436"/>
    <x v="38"/>
    <x v="5"/>
    <x v="1"/>
    <n v="4752"/>
  </r>
  <r>
    <x v="0"/>
    <x v="1103"/>
    <s v="181060620"/>
    <x v="1016"/>
    <x v="13"/>
    <n v="14224856"/>
    <x v="436"/>
    <x v="38"/>
    <x v="5"/>
    <x v="1"/>
    <n v="4752"/>
  </r>
  <r>
    <x v="0"/>
    <x v="1103"/>
    <s v="170051217"/>
    <x v="234"/>
    <x v="2"/>
    <n v="14224856"/>
    <x v="436"/>
    <x v="38"/>
    <x v="5"/>
    <x v="1"/>
    <n v="4752"/>
  </r>
  <r>
    <x v="0"/>
    <x v="1103"/>
    <s v="169300560"/>
    <x v="2563"/>
    <x v="21"/>
    <n v="14224856"/>
    <x v="436"/>
    <x v="38"/>
    <x v="5"/>
    <x v="1"/>
    <n v="4752"/>
  </r>
  <r>
    <x v="0"/>
    <x v="1103"/>
    <s v="169300028"/>
    <x v="610"/>
    <x v="21"/>
    <n v="14224856"/>
    <x v="436"/>
    <x v="38"/>
    <x v="5"/>
    <x v="1"/>
    <n v="4752"/>
  </r>
  <r>
    <x v="0"/>
    <x v="1103"/>
    <s v="169301112"/>
    <x v="2564"/>
    <x v="21"/>
    <n v="14224856"/>
    <x v="436"/>
    <x v="38"/>
    <x v="5"/>
    <x v="1"/>
    <n v="4752"/>
  </r>
  <r>
    <x v="10"/>
    <x v="1107"/>
    <s v="220600100"/>
    <x v="85"/>
    <x v="24"/>
    <n v="14231862"/>
    <x v="438"/>
    <x v="12"/>
    <x v="5"/>
    <x v="1"/>
    <n v="4752"/>
  </r>
  <r>
    <x v="14"/>
    <x v="1108"/>
    <s v="003260116"/>
    <x v="6"/>
    <x v="10"/>
    <n v="14231862"/>
    <x v="438"/>
    <x v="12"/>
    <x v="5"/>
    <x v="1"/>
    <n v="4752"/>
  </r>
  <r>
    <x v="16"/>
    <x v="1109"/>
    <s v="129000008"/>
    <x v="205"/>
    <x v="5"/>
    <n v="14231862"/>
    <x v="438"/>
    <x v="12"/>
    <x v="5"/>
    <x v="1"/>
    <n v="4752"/>
  </r>
  <r>
    <x v="5"/>
    <x v="1110"/>
    <s v="838040340"/>
    <x v="143"/>
    <x v="12"/>
    <n v="14231862"/>
    <x v="438"/>
    <x v="9"/>
    <x v="5"/>
    <x v="1"/>
    <n v="4752"/>
  </r>
  <r>
    <x v="10"/>
    <x v="1107"/>
    <s v="149040804"/>
    <x v="526"/>
    <x v="13"/>
    <n v="14231862"/>
    <x v="438"/>
    <x v="12"/>
    <x v="5"/>
    <x v="1"/>
    <n v="4752"/>
  </r>
  <r>
    <x v="5"/>
    <x v="1110"/>
    <s v="236890104"/>
    <x v="1985"/>
    <x v="12"/>
    <n v="14231862"/>
    <x v="438"/>
    <x v="9"/>
    <x v="5"/>
    <x v="1"/>
    <n v="4752"/>
  </r>
  <r>
    <x v="10"/>
    <x v="1107"/>
    <s v="236040164"/>
    <x v="612"/>
    <x v="26"/>
    <n v="14231862"/>
    <x v="438"/>
    <x v="12"/>
    <x v="5"/>
    <x v="1"/>
    <n v="4752"/>
  </r>
  <r>
    <x v="18"/>
    <x v="1111"/>
    <s v="834160443"/>
    <x v="593"/>
    <x v="1"/>
    <n v="5826495"/>
    <x v="439"/>
    <x v="14"/>
    <x v="5"/>
    <x v="0"/>
    <n v="9999"/>
  </r>
  <r>
    <x v="5"/>
    <x v="1110"/>
    <s v="024060100"/>
    <x v="84"/>
    <x v="33"/>
    <n v="14231862"/>
    <x v="438"/>
    <x v="9"/>
    <x v="5"/>
    <x v="1"/>
    <n v="4752"/>
  </r>
  <r>
    <x v="10"/>
    <x v="1107"/>
    <s v="236050328"/>
    <x v="616"/>
    <x v="19"/>
    <n v="14231862"/>
    <x v="438"/>
    <x v="12"/>
    <x v="5"/>
    <x v="1"/>
    <n v="4752"/>
  </r>
  <r>
    <x v="10"/>
    <x v="1107"/>
    <s v="236001156"/>
    <x v="1233"/>
    <x v="24"/>
    <n v="14231862"/>
    <x v="438"/>
    <x v="12"/>
    <x v="5"/>
    <x v="1"/>
    <n v="4752"/>
  </r>
  <r>
    <x v="14"/>
    <x v="1108"/>
    <s v="041100100"/>
    <x v="5"/>
    <x v="2"/>
    <n v="14231862"/>
    <x v="438"/>
    <x v="12"/>
    <x v="5"/>
    <x v="1"/>
    <n v="4752"/>
  </r>
  <r>
    <x v="16"/>
    <x v="1109"/>
    <s v="170051018"/>
    <x v="197"/>
    <x v="5"/>
    <n v="14231862"/>
    <x v="438"/>
    <x v="12"/>
    <x v="5"/>
    <x v="1"/>
    <n v="4752"/>
  </r>
  <r>
    <x v="4"/>
    <x v="1112"/>
    <s v="261020012"/>
    <x v="173"/>
    <x v="7"/>
    <n v="14231862"/>
    <x v="438"/>
    <x v="9"/>
    <x v="5"/>
    <x v="1"/>
    <n v="4752"/>
  </r>
  <r>
    <x v="10"/>
    <x v="1107"/>
    <s v="236050174"/>
    <x v="630"/>
    <x v="19"/>
    <n v="14231862"/>
    <x v="438"/>
    <x v="12"/>
    <x v="5"/>
    <x v="1"/>
    <n v="4752"/>
  </r>
  <r>
    <x v="14"/>
    <x v="1108"/>
    <s v="003260108"/>
    <x v="242"/>
    <x v="33"/>
    <n v="14231862"/>
    <x v="438"/>
    <x v="12"/>
    <x v="5"/>
    <x v="1"/>
    <n v="4752"/>
  </r>
  <r>
    <x v="16"/>
    <x v="1109"/>
    <s v="170051230"/>
    <x v="2565"/>
    <x v="5"/>
    <n v="14231862"/>
    <x v="438"/>
    <x v="12"/>
    <x v="5"/>
    <x v="1"/>
    <n v="4752"/>
  </r>
  <r>
    <x v="0"/>
    <x v="1113"/>
    <s v="167400120"/>
    <x v="2566"/>
    <x v="5"/>
    <n v="14231862"/>
    <x v="438"/>
    <x v="12"/>
    <x v="5"/>
    <x v="1"/>
    <n v="4752"/>
  </r>
  <r>
    <x v="10"/>
    <x v="1107"/>
    <s v="236050152"/>
    <x v="2567"/>
    <x v="19"/>
    <n v="14231862"/>
    <x v="438"/>
    <x v="12"/>
    <x v="5"/>
    <x v="1"/>
    <n v="4752"/>
  </r>
  <r>
    <x v="14"/>
    <x v="1108"/>
    <s v="003260016"/>
    <x v="12"/>
    <x v="5"/>
    <n v="14231862"/>
    <x v="438"/>
    <x v="12"/>
    <x v="5"/>
    <x v="1"/>
    <n v="4752"/>
  </r>
  <r>
    <x v="16"/>
    <x v="1109"/>
    <s v="170051226"/>
    <x v="1047"/>
    <x v="5"/>
    <n v="14231862"/>
    <x v="438"/>
    <x v="12"/>
    <x v="5"/>
    <x v="1"/>
    <n v="4752"/>
  </r>
  <r>
    <x v="5"/>
    <x v="1110"/>
    <s v="007080016"/>
    <x v="635"/>
    <x v="33"/>
    <n v="14231862"/>
    <x v="438"/>
    <x v="9"/>
    <x v="5"/>
    <x v="1"/>
    <n v="4752"/>
  </r>
  <r>
    <x v="10"/>
    <x v="1107"/>
    <s v="147020404"/>
    <x v="340"/>
    <x v="22"/>
    <n v="14231862"/>
    <x v="438"/>
    <x v="12"/>
    <x v="5"/>
    <x v="1"/>
    <n v="4752"/>
  </r>
  <r>
    <x v="0"/>
    <x v="1113"/>
    <s v="167400100"/>
    <x v="2568"/>
    <x v="5"/>
    <n v="14231862"/>
    <x v="438"/>
    <x v="12"/>
    <x v="5"/>
    <x v="1"/>
    <n v="4752"/>
  </r>
  <r>
    <x v="10"/>
    <x v="1107"/>
    <s v="236040140"/>
    <x v="549"/>
    <x v="13"/>
    <n v="14231862"/>
    <x v="438"/>
    <x v="12"/>
    <x v="5"/>
    <x v="1"/>
    <n v="4752"/>
  </r>
  <r>
    <x v="0"/>
    <x v="1113"/>
    <s v="145100504"/>
    <x v="138"/>
    <x v="33"/>
    <n v="14231862"/>
    <x v="438"/>
    <x v="12"/>
    <x v="5"/>
    <x v="1"/>
    <n v="4752"/>
  </r>
  <r>
    <x v="16"/>
    <x v="1109"/>
    <s v="170051217"/>
    <x v="234"/>
    <x v="5"/>
    <n v="14231862"/>
    <x v="438"/>
    <x v="12"/>
    <x v="5"/>
    <x v="1"/>
    <n v="4752"/>
  </r>
  <r>
    <x v="0"/>
    <x v="1113"/>
    <s v="145100404"/>
    <x v="135"/>
    <x v="33"/>
    <n v="14231862"/>
    <x v="438"/>
    <x v="12"/>
    <x v="5"/>
    <x v="1"/>
    <n v="4752"/>
  </r>
  <r>
    <x v="16"/>
    <x v="1114"/>
    <s v="236001128"/>
    <x v="525"/>
    <x v="7"/>
    <n v="14474418"/>
    <x v="440"/>
    <x v="13"/>
    <x v="7"/>
    <x v="1"/>
    <n v="8299"/>
  </r>
  <r>
    <x v="13"/>
    <x v="1115"/>
    <s v="041100024"/>
    <x v="200"/>
    <x v="5"/>
    <n v="14231862"/>
    <x v="438"/>
    <x v="12"/>
    <x v="5"/>
    <x v="1"/>
    <n v="4752"/>
  </r>
  <r>
    <x v="18"/>
    <x v="1116"/>
    <s v="128100140"/>
    <x v="281"/>
    <x v="2"/>
    <n v="14296520"/>
    <x v="441"/>
    <x v="12"/>
    <x v="5"/>
    <x v="1"/>
    <n v="9999"/>
  </r>
  <r>
    <x v="0"/>
    <x v="1117"/>
    <s v="003404080"/>
    <x v="239"/>
    <x v="33"/>
    <n v="14231862"/>
    <x v="438"/>
    <x v="12"/>
    <x v="5"/>
    <x v="1"/>
    <n v="4752"/>
  </r>
  <r>
    <x v="5"/>
    <x v="1110"/>
    <s v="261020010"/>
    <x v="106"/>
    <x v="0"/>
    <n v="14231862"/>
    <x v="438"/>
    <x v="9"/>
    <x v="5"/>
    <x v="1"/>
    <n v="4752"/>
  </r>
  <r>
    <x v="13"/>
    <x v="1115"/>
    <s v="104000012"/>
    <x v="20"/>
    <x v="33"/>
    <n v="14231862"/>
    <x v="438"/>
    <x v="12"/>
    <x v="5"/>
    <x v="1"/>
    <n v="4752"/>
  </r>
  <r>
    <x v="0"/>
    <x v="1117"/>
    <s v="041120100"/>
    <x v="37"/>
    <x v="5"/>
    <n v="14231862"/>
    <x v="438"/>
    <x v="12"/>
    <x v="5"/>
    <x v="1"/>
    <n v="4752"/>
  </r>
  <r>
    <x v="13"/>
    <x v="1115"/>
    <s v="129000008"/>
    <x v="205"/>
    <x v="7"/>
    <n v="14231862"/>
    <x v="438"/>
    <x v="12"/>
    <x v="5"/>
    <x v="1"/>
    <n v="4752"/>
  </r>
  <r>
    <x v="5"/>
    <x v="1110"/>
    <s v="003280108"/>
    <x v="19"/>
    <x v="33"/>
    <n v="14231862"/>
    <x v="438"/>
    <x v="9"/>
    <x v="5"/>
    <x v="1"/>
    <n v="4752"/>
  </r>
  <r>
    <x v="13"/>
    <x v="1115"/>
    <s v="225001322"/>
    <x v="2569"/>
    <x v="0"/>
    <n v="14231862"/>
    <x v="438"/>
    <x v="12"/>
    <x v="5"/>
    <x v="1"/>
    <n v="4752"/>
  </r>
  <r>
    <x v="0"/>
    <x v="1113"/>
    <s v="129000008"/>
    <x v="205"/>
    <x v="5"/>
    <n v="14231862"/>
    <x v="438"/>
    <x v="12"/>
    <x v="5"/>
    <x v="1"/>
    <n v="4752"/>
  </r>
  <r>
    <x v="10"/>
    <x v="1107"/>
    <s v="129000008"/>
    <x v="205"/>
    <x v="5"/>
    <n v="14231862"/>
    <x v="438"/>
    <x v="12"/>
    <x v="5"/>
    <x v="1"/>
    <n v="4752"/>
  </r>
  <r>
    <x v="0"/>
    <x v="1117"/>
    <s v="003404090"/>
    <x v="990"/>
    <x v="10"/>
    <n v="14231862"/>
    <x v="438"/>
    <x v="12"/>
    <x v="5"/>
    <x v="1"/>
    <n v="4752"/>
  </r>
  <r>
    <x v="16"/>
    <x v="1109"/>
    <s v="007080016"/>
    <x v="635"/>
    <x v="2"/>
    <n v="14231862"/>
    <x v="438"/>
    <x v="12"/>
    <x v="5"/>
    <x v="1"/>
    <n v="4752"/>
  </r>
  <r>
    <x v="0"/>
    <x v="1117"/>
    <s v="007100200"/>
    <x v="636"/>
    <x v="4"/>
    <n v="14231862"/>
    <x v="438"/>
    <x v="12"/>
    <x v="5"/>
    <x v="1"/>
    <n v="4752"/>
  </r>
  <r>
    <x v="13"/>
    <x v="1115"/>
    <s v="104000010"/>
    <x v="23"/>
    <x v="33"/>
    <n v="14231862"/>
    <x v="438"/>
    <x v="12"/>
    <x v="5"/>
    <x v="1"/>
    <n v="4752"/>
  </r>
  <r>
    <x v="0"/>
    <x v="1117"/>
    <s v="236040152"/>
    <x v="550"/>
    <x v="24"/>
    <n v="14231862"/>
    <x v="438"/>
    <x v="12"/>
    <x v="5"/>
    <x v="1"/>
    <n v="4752"/>
  </r>
  <r>
    <x v="13"/>
    <x v="1115"/>
    <s v="104000006"/>
    <x v="16"/>
    <x v="80"/>
    <n v="14231862"/>
    <x v="438"/>
    <x v="12"/>
    <x v="5"/>
    <x v="1"/>
    <n v="4752"/>
  </r>
  <r>
    <x v="0"/>
    <x v="1117"/>
    <s v="007080100"/>
    <x v="184"/>
    <x v="33"/>
    <n v="14231862"/>
    <x v="438"/>
    <x v="12"/>
    <x v="5"/>
    <x v="1"/>
    <n v="4752"/>
  </r>
  <r>
    <x v="13"/>
    <x v="1115"/>
    <s v="058080045"/>
    <x v="150"/>
    <x v="2"/>
    <n v="14231862"/>
    <x v="438"/>
    <x v="12"/>
    <x v="5"/>
    <x v="1"/>
    <n v="4752"/>
  </r>
  <r>
    <x v="0"/>
    <x v="1117"/>
    <s v="003260200"/>
    <x v="32"/>
    <x v="10"/>
    <n v="14231862"/>
    <x v="438"/>
    <x v="12"/>
    <x v="5"/>
    <x v="1"/>
    <n v="4752"/>
  </r>
  <r>
    <x v="13"/>
    <x v="1115"/>
    <s v="261020012"/>
    <x v="173"/>
    <x v="7"/>
    <n v="14231862"/>
    <x v="438"/>
    <x v="12"/>
    <x v="5"/>
    <x v="1"/>
    <n v="4752"/>
  </r>
  <r>
    <x v="0"/>
    <x v="1117"/>
    <s v="003280024"/>
    <x v="83"/>
    <x v="33"/>
    <n v="14231862"/>
    <x v="438"/>
    <x v="12"/>
    <x v="5"/>
    <x v="1"/>
    <n v="4752"/>
  </r>
  <r>
    <x v="2"/>
    <x v="1118"/>
    <s v="261020016"/>
    <x v="221"/>
    <x v="12"/>
    <n v="14231862"/>
    <x v="438"/>
    <x v="12"/>
    <x v="5"/>
    <x v="1"/>
    <n v="4752"/>
  </r>
  <r>
    <x v="0"/>
    <x v="1117"/>
    <s v="003260116"/>
    <x v="6"/>
    <x v="10"/>
    <n v="14231862"/>
    <x v="438"/>
    <x v="12"/>
    <x v="5"/>
    <x v="1"/>
    <n v="4752"/>
  </r>
  <r>
    <x v="2"/>
    <x v="1118"/>
    <s v="003280304"/>
    <x v="248"/>
    <x v="4"/>
    <n v="14231862"/>
    <x v="438"/>
    <x v="12"/>
    <x v="5"/>
    <x v="1"/>
    <n v="4752"/>
  </r>
  <r>
    <x v="5"/>
    <x v="1110"/>
    <s v="041120400"/>
    <x v="2"/>
    <x v="5"/>
    <n v="14231862"/>
    <x v="438"/>
    <x v="9"/>
    <x v="5"/>
    <x v="1"/>
    <n v="4752"/>
  </r>
  <r>
    <x v="2"/>
    <x v="1118"/>
    <s v="041100024"/>
    <x v="200"/>
    <x v="1"/>
    <n v="14231862"/>
    <x v="438"/>
    <x v="12"/>
    <x v="5"/>
    <x v="1"/>
    <n v="4752"/>
  </r>
  <r>
    <x v="0"/>
    <x v="1117"/>
    <s v="003280200"/>
    <x v="25"/>
    <x v="10"/>
    <n v="14231862"/>
    <x v="438"/>
    <x v="12"/>
    <x v="5"/>
    <x v="1"/>
    <n v="4752"/>
  </r>
  <r>
    <x v="2"/>
    <x v="1118"/>
    <s v="003260108"/>
    <x v="242"/>
    <x v="10"/>
    <n v="14231862"/>
    <x v="438"/>
    <x v="12"/>
    <x v="5"/>
    <x v="1"/>
    <n v="4752"/>
  </r>
  <r>
    <x v="0"/>
    <x v="1117"/>
    <s v="003260024"/>
    <x v="182"/>
    <x v="225"/>
    <n v="14231862"/>
    <x v="438"/>
    <x v="12"/>
    <x v="5"/>
    <x v="1"/>
    <n v="4752"/>
  </r>
  <r>
    <x v="20"/>
    <x v="1119"/>
    <s v="236001120"/>
    <x v="1731"/>
    <x v="24"/>
    <n v="800206316"/>
    <x v="442"/>
    <x v="99"/>
    <x v="0"/>
    <x v="0"/>
    <n v="2511"/>
  </r>
  <r>
    <x v="2"/>
    <x v="1118"/>
    <s v="009100300"/>
    <x v="1041"/>
    <x v="4"/>
    <n v="14231862"/>
    <x v="438"/>
    <x v="12"/>
    <x v="5"/>
    <x v="1"/>
    <n v="4752"/>
  </r>
  <r>
    <x v="5"/>
    <x v="1110"/>
    <s v="116080125"/>
    <x v="31"/>
    <x v="1"/>
    <n v="14231862"/>
    <x v="438"/>
    <x v="9"/>
    <x v="5"/>
    <x v="1"/>
    <n v="4752"/>
  </r>
  <r>
    <x v="2"/>
    <x v="1118"/>
    <s v="009080300"/>
    <x v="2570"/>
    <x v="4"/>
    <n v="14231862"/>
    <x v="438"/>
    <x v="12"/>
    <x v="5"/>
    <x v="1"/>
    <n v="4752"/>
  </r>
  <r>
    <x v="14"/>
    <x v="1108"/>
    <s v="261020010"/>
    <x v="106"/>
    <x v="26"/>
    <n v="14231862"/>
    <x v="438"/>
    <x v="12"/>
    <x v="5"/>
    <x v="1"/>
    <n v="4752"/>
  </r>
  <r>
    <x v="2"/>
    <x v="1118"/>
    <s v="009080216"/>
    <x v="2571"/>
    <x v="4"/>
    <n v="14231862"/>
    <x v="438"/>
    <x v="12"/>
    <x v="5"/>
    <x v="1"/>
    <n v="4752"/>
  </r>
  <r>
    <x v="10"/>
    <x v="1120"/>
    <s v="812001000"/>
    <x v="172"/>
    <x v="8"/>
    <n v="15371490"/>
    <x v="443"/>
    <x v="43"/>
    <x v="7"/>
    <x v="1"/>
    <n v="4752"/>
  </r>
  <r>
    <x v="5"/>
    <x v="1110"/>
    <s v="041120416"/>
    <x v="807"/>
    <x v="7"/>
    <n v="14231862"/>
    <x v="438"/>
    <x v="9"/>
    <x v="5"/>
    <x v="1"/>
    <n v="4752"/>
  </r>
  <r>
    <x v="2"/>
    <x v="1118"/>
    <s v="009080116"/>
    <x v="44"/>
    <x v="4"/>
    <n v="14231862"/>
    <x v="438"/>
    <x v="12"/>
    <x v="5"/>
    <x v="1"/>
    <n v="4752"/>
  </r>
  <r>
    <x v="5"/>
    <x v="1110"/>
    <s v="116060100"/>
    <x v="147"/>
    <x v="5"/>
    <n v="14231862"/>
    <x v="438"/>
    <x v="9"/>
    <x v="5"/>
    <x v="1"/>
    <n v="4752"/>
  </r>
  <r>
    <x v="2"/>
    <x v="1118"/>
    <s v="007120016"/>
    <x v="2232"/>
    <x v="4"/>
    <n v="14231862"/>
    <x v="438"/>
    <x v="12"/>
    <x v="5"/>
    <x v="1"/>
    <n v="4752"/>
  </r>
  <r>
    <x v="17"/>
    <x v="1121"/>
    <s v="041120416"/>
    <x v="807"/>
    <x v="7"/>
    <n v="14231862"/>
    <x v="438"/>
    <x v="12"/>
    <x v="5"/>
    <x v="1"/>
    <n v="4752"/>
  </r>
  <r>
    <x v="2"/>
    <x v="1118"/>
    <s v="009041012"/>
    <x v="2572"/>
    <x v="4"/>
    <n v="14231862"/>
    <x v="438"/>
    <x v="12"/>
    <x v="5"/>
    <x v="1"/>
    <n v="4752"/>
  </r>
  <r>
    <x v="17"/>
    <x v="1121"/>
    <s v="236040164"/>
    <x v="612"/>
    <x v="13"/>
    <n v="14231862"/>
    <x v="438"/>
    <x v="12"/>
    <x v="5"/>
    <x v="1"/>
    <n v="4752"/>
  </r>
  <r>
    <x v="2"/>
    <x v="1118"/>
    <s v="007080100"/>
    <x v="184"/>
    <x v="33"/>
    <n v="14231862"/>
    <x v="438"/>
    <x v="12"/>
    <x v="5"/>
    <x v="1"/>
    <n v="4752"/>
  </r>
  <r>
    <x v="17"/>
    <x v="1121"/>
    <s v="003280216"/>
    <x v="51"/>
    <x v="10"/>
    <n v="14231862"/>
    <x v="438"/>
    <x v="12"/>
    <x v="5"/>
    <x v="1"/>
    <n v="4752"/>
  </r>
  <r>
    <x v="2"/>
    <x v="1118"/>
    <s v="007100100"/>
    <x v="192"/>
    <x v="4"/>
    <n v="14231862"/>
    <x v="438"/>
    <x v="12"/>
    <x v="5"/>
    <x v="1"/>
    <n v="4752"/>
  </r>
  <r>
    <x v="17"/>
    <x v="1121"/>
    <s v="236040140"/>
    <x v="549"/>
    <x v="24"/>
    <n v="14231862"/>
    <x v="438"/>
    <x v="12"/>
    <x v="5"/>
    <x v="1"/>
    <n v="4752"/>
  </r>
  <r>
    <x v="2"/>
    <x v="1118"/>
    <s v="104000016"/>
    <x v="18"/>
    <x v="5"/>
    <n v="14231862"/>
    <x v="438"/>
    <x v="12"/>
    <x v="5"/>
    <x v="1"/>
    <n v="4752"/>
  </r>
  <r>
    <x v="8"/>
    <x v="1122"/>
    <s v="027040020"/>
    <x v="417"/>
    <x v="1"/>
    <n v="14231862"/>
    <x v="438"/>
    <x v="12"/>
    <x v="5"/>
    <x v="1"/>
    <n v="4752"/>
  </r>
  <r>
    <x v="2"/>
    <x v="1118"/>
    <s v="007060100"/>
    <x v="645"/>
    <x v="4"/>
    <n v="14231862"/>
    <x v="438"/>
    <x v="12"/>
    <x v="5"/>
    <x v="1"/>
    <n v="4752"/>
  </r>
  <r>
    <x v="17"/>
    <x v="1121"/>
    <s v="236040176"/>
    <x v="596"/>
    <x v="13"/>
    <n v="14231862"/>
    <x v="438"/>
    <x v="12"/>
    <x v="5"/>
    <x v="1"/>
    <n v="4752"/>
  </r>
  <r>
    <x v="2"/>
    <x v="1118"/>
    <s v="007060012"/>
    <x v="194"/>
    <x v="4"/>
    <n v="14231862"/>
    <x v="438"/>
    <x v="12"/>
    <x v="5"/>
    <x v="1"/>
    <n v="4752"/>
  </r>
  <r>
    <x v="17"/>
    <x v="1121"/>
    <s v="041080216"/>
    <x v="2386"/>
    <x v="5"/>
    <n v="14231862"/>
    <x v="438"/>
    <x v="12"/>
    <x v="5"/>
    <x v="1"/>
    <n v="4752"/>
  </r>
  <r>
    <x v="2"/>
    <x v="1118"/>
    <s v="236040152"/>
    <x v="550"/>
    <x v="13"/>
    <n v="14231862"/>
    <x v="438"/>
    <x v="12"/>
    <x v="5"/>
    <x v="1"/>
    <n v="4752"/>
  </r>
  <r>
    <x v="8"/>
    <x v="1122"/>
    <s v="061080300"/>
    <x v="2532"/>
    <x v="1"/>
    <n v="14231862"/>
    <x v="438"/>
    <x v="12"/>
    <x v="5"/>
    <x v="1"/>
    <n v="4752"/>
  </r>
  <r>
    <x v="2"/>
    <x v="1118"/>
    <s v="007040008"/>
    <x v="1498"/>
    <x v="4"/>
    <n v="14231862"/>
    <x v="438"/>
    <x v="12"/>
    <x v="5"/>
    <x v="1"/>
    <n v="4752"/>
  </r>
  <r>
    <x v="17"/>
    <x v="1121"/>
    <s v="236040152"/>
    <x v="550"/>
    <x v="24"/>
    <n v="14231862"/>
    <x v="438"/>
    <x v="12"/>
    <x v="5"/>
    <x v="1"/>
    <n v="4752"/>
  </r>
  <r>
    <x v="2"/>
    <x v="1118"/>
    <s v="225000816"/>
    <x v="544"/>
    <x v="26"/>
    <n v="14231862"/>
    <x v="438"/>
    <x v="12"/>
    <x v="5"/>
    <x v="1"/>
    <n v="4752"/>
  </r>
  <r>
    <x v="17"/>
    <x v="1121"/>
    <s v="007080100"/>
    <x v="184"/>
    <x v="33"/>
    <n v="14231862"/>
    <x v="438"/>
    <x v="12"/>
    <x v="5"/>
    <x v="1"/>
    <n v="4752"/>
  </r>
  <r>
    <x v="2"/>
    <x v="1118"/>
    <s v="007060020"/>
    <x v="2573"/>
    <x v="4"/>
    <n v="14231862"/>
    <x v="438"/>
    <x v="12"/>
    <x v="5"/>
    <x v="1"/>
    <n v="4752"/>
  </r>
  <r>
    <x v="17"/>
    <x v="1121"/>
    <s v="007120024"/>
    <x v="2233"/>
    <x v="4"/>
    <n v="14231862"/>
    <x v="438"/>
    <x v="12"/>
    <x v="5"/>
    <x v="1"/>
    <n v="4752"/>
  </r>
  <r>
    <x v="0"/>
    <x v="1105"/>
    <s v="104000008"/>
    <x v="146"/>
    <x v="1"/>
    <n v="14235362"/>
    <x v="437"/>
    <x v="14"/>
    <x v="5"/>
    <x v="0"/>
    <n v="9999"/>
  </r>
  <r>
    <x v="2"/>
    <x v="1118"/>
    <s v="007120024"/>
    <x v="2233"/>
    <x v="5"/>
    <n v="14231862"/>
    <x v="438"/>
    <x v="12"/>
    <x v="5"/>
    <x v="1"/>
    <n v="4752"/>
  </r>
  <r>
    <x v="17"/>
    <x v="1121"/>
    <s v="063300008"/>
    <x v="185"/>
    <x v="4"/>
    <n v="14231862"/>
    <x v="438"/>
    <x v="12"/>
    <x v="5"/>
    <x v="1"/>
    <n v="4752"/>
  </r>
  <r>
    <x v="2"/>
    <x v="1118"/>
    <s v="009041010"/>
    <x v="2574"/>
    <x v="18"/>
    <n v="14231862"/>
    <x v="438"/>
    <x v="12"/>
    <x v="5"/>
    <x v="1"/>
    <n v="4752"/>
  </r>
  <r>
    <x v="8"/>
    <x v="1122"/>
    <s v="003260200"/>
    <x v="32"/>
    <x v="33"/>
    <n v="14231862"/>
    <x v="438"/>
    <x v="12"/>
    <x v="5"/>
    <x v="1"/>
    <n v="4752"/>
  </r>
  <r>
    <x v="2"/>
    <x v="1118"/>
    <s v="007100300"/>
    <x v="538"/>
    <x v="2"/>
    <n v="14231862"/>
    <x v="438"/>
    <x v="12"/>
    <x v="5"/>
    <x v="1"/>
    <n v="4752"/>
  </r>
  <r>
    <x v="17"/>
    <x v="1121"/>
    <s v="007080024"/>
    <x v="211"/>
    <x v="33"/>
    <n v="14231862"/>
    <x v="438"/>
    <x v="12"/>
    <x v="5"/>
    <x v="1"/>
    <n v="4752"/>
  </r>
  <r>
    <x v="18"/>
    <x v="1123"/>
    <s v="129000008"/>
    <x v="205"/>
    <x v="5"/>
    <n v="14231862"/>
    <x v="438"/>
    <x v="12"/>
    <x v="5"/>
    <x v="1"/>
    <n v="4752"/>
  </r>
  <r>
    <x v="17"/>
    <x v="1121"/>
    <s v="003280200"/>
    <x v="25"/>
    <x v="10"/>
    <n v="14231862"/>
    <x v="438"/>
    <x v="12"/>
    <x v="5"/>
    <x v="1"/>
    <n v="4752"/>
  </r>
  <r>
    <x v="7"/>
    <x v="1124"/>
    <s v="191139011"/>
    <x v="904"/>
    <x v="6"/>
    <n v="14952123"/>
    <x v="444"/>
    <x v="100"/>
    <x v="12"/>
    <x v="0"/>
    <n v="9999"/>
  </r>
  <r>
    <x v="18"/>
    <x v="1123"/>
    <s v="129400508"/>
    <x v="1788"/>
    <x v="2"/>
    <n v="14231862"/>
    <x v="438"/>
    <x v="12"/>
    <x v="5"/>
    <x v="1"/>
    <n v="4752"/>
  </r>
  <r>
    <x v="17"/>
    <x v="1121"/>
    <s v="003260200"/>
    <x v="32"/>
    <x v="80"/>
    <n v="14231862"/>
    <x v="438"/>
    <x v="12"/>
    <x v="5"/>
    <x v="1"/>
    <n v="4752"/>
  </r>
  <r>
    <x v="18"/>
    <x v="1123"/>
    <s v="236040140"/>
    <x v="549"/>
    <x v="26"/>
    <n v="14231862"/>
    <x v="438"/>
    <x v="12"/>
    <x v="5"/>
    <x v="1"/>
    <n v="4752"/>
  </r>
  <r>
    <x v="16"/>
    <x v="1125"/>
    <s v="221061412"/>
    <x v="1782"/>
    <x v="21"/>
    <n v="14238302"/>
    <x v="445"/>
    <x v="77"/>
    <x v="2"/>
    <x v="1"/>
    <n v="4752"/>
  </r>
  <r>
    <x v="8"/>
    <x v="1122"/>
    <s v="027050050"/>
    <x v="2361"/>
    <x v="1"/>
    <n v="14231862"/>
    <x v="438"/>
    <x v="12"/>
    <x v="5"/>
    <x v="1"/>
    <n v="4752"/>
  </r>
  <r>
    <x v="18"/>
    <x v="1123"/>
    <s v="007100108"/>
    <x v="535"/>
    <x v="41"/>
    <n v="14231862"/>
    <x v="438"/>
    <x v="12"/>
    <x v="5"/>
    <x v="1"/>
    <n v="4752"/>
  </r>
  <r>
    <x v="22"/>
    <x v="1102"/>
    <s v="104000008"/>
    <x v="146"/>
    <x v="39"/>
    <n v="14243294"/>
    <x v="435"/>
    <x v="14"/>
    <x v="5"/>
    <x v="0"/>
    <n v="9999"/>
  </r>
  <r>
    <x v="8"/>
    <x v="1122"/>
    <s v="061080400"/>
    <x v="2575"/>
    <x v="226"/>
    <n v="14231862"/>
    <x v="438"/>
    <x v="12"/>
    <x v="5"/>
    <x v="1"/>
    <n v="4752"/>
  </r>
  <r>
    <x v="16"/>
    <x v="1125"/>
    <s v="221039036"/>
    <x v="2576"/>
    <x v="19"/>
    <n v="14238302"/>
    <x v="445"/>
    <x v="77"/>
    <x v="2"/>
    <x v="1"/>
    <n v="4752"/>
  </r>
  <r>
    <x v="18"/>
    <x v="1123"/>
    <s v="003280216"/>
    <x v="51"/>
    <x v="10"/>
    <n v="14231862"/>
    <x v="438"/>
    <x v="12"/>
    <x v="5"/>
    <x v="1"/>
    <n v="4752"/>
  </r>
  <r>
    <x v="22"/>
    <x v="1126"/>
    <s v="063300008"/>
    <x v="185"/>
    <x v="60"/>
    <n v="14231862"/>
    <x v="438"/>
    <x v="12"/>
    <x v="5"/>
    <x v="1"/>
    <n v="4752"/>
  </r>
  <r>
    <x v="9"/>
    <x v="1127"/>
    <s v="170051226"/>
    <x v="1047"/>
    <x v="5"/>
    <n v="14231862"/>
    <x v="438"/>
    <x v="12"/>
    <x v="5"/>
    <x v="1"/>
    <n v="4752"/>
  </r>
  <r>
    <x v="18"/>
    <x v="1123"/>
    <s v="041080024"/>
    <x v="22"/>
    <x v="2"/>
    <n v="14231862"/>
    <x v="438"/>
    <x v="12"/>
    <x v="5"/>
    <x v="1"/>
    <n v="4752"/>
  </r>
  <r>
    <x v="9"/>
    <x v="1127"/>
    <s v="104000008"/>
    <x v="146"/>
    <x v="41"/>
    <n v="14231862"/>
    <x v="438"/>
    <x v="12"/>
    <x v="5"/>
    <x v="1"/>
    <n v="4752"/>
  </r>
  <r>
    <x v="8"/>
    <x v="1122"/>
    <s v="061080216"/>
    <x v="2577"/>
    <x v="26"/>
    <n v="14231862"/>
    <x v="438"/>
    <x v="12"/>
    <x v="5"/>
    <x v="1"/>
    <n v="4752"/>
  </r>
  <r>
    <x v="18"/>
    <x v="1123"/>
    <s v="220600100"/>
    <x v="85"/>
    <x v="7"/>
    <n v="14231862"/>
    <x v="438"/>
    <x v="12"/>
    <x v="5"/>
    <x v="1"/>
    <n v="4752"/>
  </r>
  <r>
    <x v="8"/>
    <x v="1122"/>
    <s v="057080050"/>
    <x v="1941"/>
    <x v="7"/>
    <n v="14231862"/>
    <x v="438"/>
    <x v="12"/>
    <x v="5"/>
    <x v="1"/>
    <n v="4752"/>
  </r>
  <r>
    <x v="18"/>
    <x v="1123"/>
    <s v="225000748"/>
    <x v="398"/>
    <x v="0"/>
    <n v="14231862"/>
    <x v="438"/>
    <x v="12"/>
    <x v="5"/>
    <x v="1"/>
    <n v="4752"/>
  </r>
  <r>
    <x v="8"/>
    <x v="1122"/>
    <s v="061080316"/>
    <x v="2578"/>
    <x v="1"/>
    <n v="14231862"/>
    <x v="438"/>
    <x v="12"/>
    <x v="5"/>
    <x v="1"/>
    <n v="4752"/>
  </r>
  <r>
    <x v="18"/>
    <x v="1123"/>
    <s v="003280304"/>
    <x v="248"/>
    <x v="33"/>
    <n v="14231862"/>
    <x v="438"/>
    <x v="12"/>
    <x v="5"/>
    <x v="1"/>
    <n v="4752"/>
  </r>
  <r>
    <x v="8"/>
    <x v="1122"/>
    <s v="003260100"/>
    <x v="10"/>
    <x v="33"/>
    <n v="14231862"/>
    <x v="438"/>
    <x v="12"/>
    <x v="5"/>
    <x v="1"/>
    <n v="4752"/>
  </r>
  <r>
    <x v="18"/>
    <x v="1123"/>
    <s v="009041012"/>
    <x v="2572"/>
    <x v="10"/>
    <n v="14231862"/>
    <x v="438"/>
    <x v="12"/>
    <x v="5"/>
    <x v="1"/>
    <n v="4752"/>
  </r>
  <r>
    <x v="17"/>
    <x v="1121"/>
    <s v="041080024"/>
    <x v="22"/>
    <x v="5"/>
    <n v="14231862"/>
    <x v="438"/>
    <x v="12"/>
    <x v="5"/>
    <x v="1"/>
    <n v="4752"/>
  </r>
  <r>
    <x v="16"/>
    <x v="1125"/>
    <s v="221036304"/>
    <x v="827"/>
    <x v="6"/>
    <n v="14238302"/>
    <x v="445"/>
    <x v="77"/>
    <x v="2"/>
    <x v="1"/>
    <n v="4752"/>
  </r>
  <r>
    <x v="22"/>
    <x v="1128"/>
    <s v="027060025"/>
    <x v="1042"/>
    <x v="89"/>
    <n v="14231862"/>
    <x v="438"/>
    <x v="12"/>
    <x v="5"/>
    <x v="1"/>
    <n v="4752"/>
  </r>
  <r>
    <x v="8"/>
    <x v="1122"/>
    <s v="128100080"/>
    <x v="196"/>
    <x v="5"/>
    <n v="14231862"/>
    <x v="438"/>
    <x v="12"/>
    <x v="5"/>
    <x v="1"/>
    <n v="4752"/>
  </r>
  <r>
    <x v="22"/>
    <x v="1128"/>
    <s v="003404090"/>
    <x v="990"/>
    <x v="10"/>
    <n v="14231862"/>
    <x v="438"/>
    <x v="12"/>
    <x v="5"/>
    <x v="1"/>
    <n v="4752"/>
  </r>
  <r>
    <x v="17"/>
    <x v="1121"/>
    <s v="024050100"/>
    <x v="523"/>
    <x v="5"/>
    <n v="14231862"/>
    <x v="438"/>
    <x v="12"/>
    <x v="5"/>
    <x v="1"/>
    <n v="4752"/>
  </r>
  <r>
    <x v="23"/>
    <x v="1129"/>
    <s v="041080200"/>
    <x v="1"/>
    <x v="227"/>
    <n v="14231862"/>
    <x v="438"/>
    <x v="12"/>
    <x v="5"/>
    <x v="1"/>
    <n v="4752"/>
  </r>
  <r>
    <x v="17"/>
    <x v="1121"/>
    <s v="003260116"/>
    <x v="6"/>
    <x v="33"/>
    <n v="14231862"/>
    <x v="438"/>
    <x v="12"/>
    <x v="5"/>
    <x v="1"/>
    <n v="4752"/>
  </r>
  <r>
    <x v="20"/>
    <x v="1130"/>
    <s v="236040152"/>
    <x v="550"/>
    <x v="13"/>
    <n v="14231862"/>
    <x v="438"/>
    <x v="12"/>
    <x v="5"/>
    <x v="1"/>
    <n v="4752"/>
  </r>
  <r>
    <x v="8"/>
    <x v="1122"/>
    <s v="003280116"/>
    <x v="27"/>
    <x v="62"/>
    <n v="14231862"/>
    <x v="438"/>
    <x v="12"/>
    <x v="5"/>
    <x v="1"/>
    <n v="4752"/>
  </r>
  <r>
    <x v="17"/>
    <x v="1121"/>
    <s v="236040188"/>
    <x v="2106"/>
    <x v="19"/>
    <n v="14231862"/>
    <x v="438"/>
    <x v="12"/>
    <x v="5"/>
    <x v="1"/>
    <n v="4752"/>
  </r>
  <r>
    <x v="23"/>
    <x v="1129"/>
    <s v="225000768"/>
    <x v="423"/>
    <x v="24"/>
    <n v="14231862"/>
    <x v="438"/>
    <x v="12"/>
    <x v="5"/>
    <x v="1"/>
    <n v="4752"/>
  </r>
  <r>
    <x v="8"/>
    <x v="1122"/>
    <s v="220600100"/>
    <x v="85"/>
    <x v="24"/>
    <n v="14231862"/>
    <x v="438"/>
    <x v="12"/>
    <x v="5"/>
    <x v="1"/>
    <n v="4752"/>
  </r>
  <r>
    <x v="22"/>
    <x v="1128"/>
    <s v="003280116"/>
    <x v="27"/>
    <x v="33"/>
    <n v="14231862"/>
    <x v="438"/>
    <x v="12"/>
    <x v="5"/>
    <x v="1"/>
    <n v="4752"/>
  </r>
  <r>
    <x v="8"/>
    <x v="1122"/>
    <s v="003280108"/>
    <x v="19"/>
    <x v="10"/>
    <n v="14231862"/>
    <x v="438"/>
    <x v="12"/>
    <x v="5"/>
    <x v="1"/>
    <n v="4752"/>
  </r>
  <r>
    <x v="23"/>
    <x v="1129"/>
    <s v="007080012"/>
    <x v="1932"/>
    <x v="10"/>
    <n v="14231862"/>
    <x v="438"/>
    <x v="12"/>
    <x v="5"/>
    <x v="1"/>
    <n v="4752"/>
  </r>
  <r>
    <x v="8"/>
    <x v="1122"/>
    <s v="003404044"/>
    <x v="641"/>
    <x v="33"/>
    <n v="14231862"/>
    <x v="438"/>
    <x v="12"/>
    <x v="5"/>
    <x v="1"/>
    <n v="4752"/>
  </r>
  <r>
    <x v="23"/>
    <x v="1129"/>
    <s v="007080016"/>
    <x v="635"/>
    <x v="10"/>
    <n v="14231862"/>
    <x v="438"/>
    <x v="12"/>
    <x v="5"/>
    <x v="1"/>
    <n v="4752"/>
  </r>
  <r>
    <x v="8"/>
    <x v="1122"/>
    <s v="074060010"/>
    <x v="866"/>
    <x v="0"/>
    <n v="14231862"/>
    <x v="438"/>
    <x v="12"/>
    <x v="5"/>
    <x v="1"/>
    <n v="4752"/>
  </r>
  <r>
    <x v="23"/>
    <x v="1129"/>
    <s v="225000724"/>
    <x v="407"/>
    <x v="74"/>
    <n v="14231862"/>
    <x v="438"/>
    <x v="12"/>
    <x v="5"/>
    <x v="1"/>
    <n v="4752"/>
  </r>
  <r>
    <x v="8"/>
    <x v="1122"/>
    <s v="074060030"/>
    <x v="1750"/>
    <x v="0"/>
    <n v="14231862"/>
    <x v="438"/>
    <x v="12"/>
    <x v="5"/>
    <x v="1"/>
    <n v="4752"/>
  </r>
  <r>
    <x v="21"/>
    <x v="1131"/>
    <s v="003280300"/>
    <x v="166"/>
    <x v="4"/>
    <n v="14231862"/>
    <x v="438"/>
    <x v="12"/>
    <x v="5"/>
    <x v="1"/>
    <n v="4752"/>
  </r>
  <r>
    <x v="23"/>
    <x v="1129"/>
    <s v="104000012"/>
    <x v="20"/>
    <x v="10"/>
    <n v="14231862"/>
    <x v="438"/>
    <x v="12"/>
    <x v="5"/>
    <x v="1"/>
    <n v="4752"/>
  </r>
  <r>
    <x v="8"/>
    <x v="1122"/>
    <s v="074080040"/>
    <x v="852"/>
    <x v="0"/>
    <n v="14231862"/>
    <x v="438"/>
    <x v="12"/>
    <x v="5"/>
    <x v="1"/>
    <n v="4752"/>
  </r>
  <r>
    <x v="9"/>
    <x v="1132"/>
    <s v="003404116"/>
    <x v="2579"/>
    <x v="33"/>
    <n v="14231862"/>
    <x v="438"/>
    <x v="12"/>
    <x v="5"/>
    <x v="1"/>
    <n v="4752"/>
  </r>
  <r>
    <x v="8"/>
    <x v="1122"/>
    <s v="074060020"/>
    <x v="661"/>
    <x v="0"/>
    <n v="14231862"/>
    <x v="438"/>
    <x v="12"/>
    <x v="5"/>
    <x v="1"/>
    <n v="4752"/>
  </r>
  <r>
    <x v="23"/>
    <x v="1129"/>
    <s v="003404080"/>
    <x v="239"/>
    <x v="10"/>
    <n v="14231862"/>
    <x v="438"/>
    <x v="12"/>
    <x v="5"/>
    <x v="1"/>
    <n v="4752"/>
  </r>
  <r>
    <x v="24"/>
    <x v="1133"/>
    <s v="003260024"/>
    <x v="182"/>
    <x v="33"/>
    <n v="14231862"/>
    <x v="438"/>
    <x v="12"/>
    <x v="5"/>
    <x v="1"/>
    <n v="4752"/>
  </r>
  <r>
    <x v="23"/>
    <x v="1129"/>
    <s v="061100300"/>
    <x v="55"/>
    <x v="5"/>
    <n v="14231862"/>
    <x v="438"/>
    <x v="12"/>
    <x v="5"/>
    <x v="1"/>
    <n v="4752"/>
  </r>
  <r>
    <x v="25"/>
    <x v="1134"/>
    <s v="003404080"/>
    <x v="239"/>
    <x v="10"/>
    <n v="14231862"/>
    <x v="438"/>
    <x v="12"/>
    <x v="5"/>
    <x v="1"/>
    <n v="4752"/>
  </r>
  <r>
    <x v="9"/>
    <x v="1132"/>
    <s v="024060200"/>
    <x v="1306"/>
    <x v="82"/>
    <n v="14231862"/>
    <x v="438"/>
    <x v="12"/>
    <x v="5"/>
    <x v="1"/>
    <n v="4752"/>
  </r>
  <r>
    <x v="24"/>
    <x v="1133"/>
    <s v="003280024"/>
    <x v="83"/>
    <x v="10"/>
    <n v="14231862"/>
    <x v="438"/>
    <x v="12"/>
    <x v="5"/>
    <x v="1"/>
    <n v="4752"/>
  </r>
  <r>
    <x v="22"/>
    <x v="1128"/>
    <s v="027040035"/>
    <x v="1230"/>
    <x v="1"/>
    <n v="14231862"/>
    <x v="438"/>
    <x v="12"/>
    <x v="5"/>
    <x v="1"/>
    <n v="4752"/>
  </r>
  <r>
    <x v="21"/>
    <x v="1131"/>
    <s v="170051230"/>
    <x v="2565"/>
    <x v="5"/>
    <n v="14231862"/>
    <x v="438"/>
    <x v="12"/>
    <x v="5"/>
    <x v="1"/>
    <n v="4752"/>
  </r>
  <r>
    <x v="23"/>
    <x v="1129"/>
    <s v="041080316"/>
    <x v="199"/>
    <x v="5"/>
    <n v="14231862"/>
    <x v="438"/>
    <x v="12"/>
    <x v="5"/>
    <x v="1"/>
    <n v="4752"/>
  </r>
  <r>
    <x v="25"/>
    <x v="1134"/>
    <s v="129000010"/>
    <x v="132"/>
    <x v="7"/>
    <n v="14231862"/>
    <x v="438"/>
    <x v="12"/>
    <x v="5"/>
    <x v="1"/>
    <n v="4752"/>
  </r>
  <r>
    <x v="22"/>
    <x v="1128"/>
    <s v="007080100"/>
    <x v="184"/>
    <x v="33"/>
    <n v="14231862"/>
    <x v="438"/>
    <x v="12"/>
    <x v="5"/>
    <x v="1"/>
    <n v="4752"/>
  </r>
  <r>
    <x v="21"/>
    <x v="1131"/>
    <s v="003280200"/>
    <x v="25"/>
    <x v="80"/>
    <n v="14231862"/>
    <x v="438"/>
    <x v="12"/>
    <x v="5"/>
    <x v="1"/>
    <n v="4752"/>
  </r>
  <r>
    <x v="25"/>
    <x v="1134"/>
    <s v="104000006"/>
    <x v="16"/>
    <x v="10"/>
    <n v="14231862"/>
    <x v="438"/>
    <x v="12"/>
    <x v="5"/>
    <x v="1"/>
    <n v="4752"/>
  </r>
  <r>
    <x v="23"/>
    <x v="1129"/>
    <s v="236001108"/>
    <x v="1553"/>
    <x v="24"/>
    <n v="14231862"/>
    <x v="438"/>
    <x v="12"/>
    <x v="5"/>
    <x v="1"/>
    <n v="4752"/>
  </r>
  <r>
    <x v="21"/>
    <x v="1131"/>
    <s v="170091200"/>
    <x v="198"/>
    <x v="5"/>
    <n v="14231862"/>
    <x v="438"/>
    <x v="12"/>
    <x v="5"/>
    <x v="1"/>
    <n v="4752"/>
  </r>
  <r>
    <x v="22"/>
    <x v="1128"/>
    <s v="027060015"/>
    <x v="2580"/>
    <x v="17"/>
    <n v="14231862"/>
    <x v="438"/>
    <x v="12"/>
    <x v="5"/>
    <x v="1"/>
    <n v="4752"/>
  </r>
  <r>
    <x v="23"/>
    <x v="1129"/>
    <s v="225000760"/>
    <x v="420"/>
    <x v="0"/>
    <n v="14231862"/>
    <x v="438"/>
    <x v="12"/>
    <x v="5"/>
    <x v="1"/>
    <n v="4752"/>
  </r>
  <r>
    <x v="24"/>
    <x v="1133"/>
    <s v="041080200"/>
    <x v="1"/>
    <x v="2"/>
    <n v="14231862"/>
    <x v="438"/>
    <x v="12"/>
    <x v="5"/>
    <x v="1"/>
    <n v="4752"/>
  </r>
  <r>
    <x v="23"/>
    <x v="1129"/>
    <s v="003260116"/>
    <x v="6"/>
    <x v="33"/>
    <n v="14231862"/>
    <x v="438"/>
    <x v="12"/>
    <x v="5"/>
    <x v="1"/>
    <n v="4752"/>
  </r>
  <r>
    <x v="25"/>
    <x v="1134"/>
    <s v="261020012"/>
    <x v="173"/>
    <x v="9"/>
    <n v="14231862"/>
    <x v="438"/>
    <x v="12"/>
    <x v="5"/>
    <x v="1"/>
    <n v="4752"/>
  </r>
  <r>
    <x v="23"/>
    <x v="1129"/>
    <s v="041120200"/>
    <x v="1870"/>
    <x v="5"/>
    <n v="14231862"/>
    <x v="438"/>
    <x v="12"/>
    <x v="5"/>
    <x v="1"/>
    <n v="4752"/>
  </r>
  <r>
    <x v="24"/>
    <x v="1133"/>
    <s v="003280300"/>
    <x v="166"/>
    <x v="8"/>
    <n v="14231862"/>
    <x v="438"/>
    <x v="12"/>
    <x v="5"/>
    <x v="1"/>
    <n v="4752"/>
  </r>
  <r>
    <x v="23"/>
    <x v="1129"/>
    <s v="041120500"/>
    <x v="1672"/>
    <x v="17"/>
    <n v="14231862"/>
    <x v="438"/>
    <x v="12"/>
    <x v="5"/>
    <x v="1"/>
    <n v="4752"/>
  </r>
  <r>
    <x v="25"/>
    <x v="1134"/>
    <s v="145100606"/>
    <x v="330"/>
    <x v="2"/>
    <n v="14231862"/>
    <x v="438"/>
    <x v="12"/>
    <x v="5"/>
    <x v="1"/>
    <n v="4752"/>
  </r>
  <r>
    <x v="9"/>
    <x v="1127"/>
    <s v="138202006"/>
    <x v="241"/>
    <x v="10"/>
    <n v="14231862"/>
    <x v="438"/>
    <x v="12"/>
    <x v="5"/>
    <x v="1"/>
    <n v="4752"/>
  </r>
  <r>
    <x v="24"/>
    <x v="1133"/>
    <s v="261020010"/>
    <x v="106"/>
    <x v="51"/>
    <n v="14231862"/>
    <x v="438"/>
    <x v="12"/>
    <x v="5"/>
    <x v="1"/>
    <n v="4752"/>
  </r>
  <r>
    <x v="22"/>
    <x v="1128"/>
    <s v="041100216"/>
    <x v="237"/>
    <x v="1"/>
    <n v="14231862"/>
    <x v="438"/>
    <x v="12"/>
    <x v="5"/>
    <x v="1"/>
    <n v="4752"/>
  </r>
  <r>
    <x v="24"/>
    <x v="1133"/>
    <s v="128100120"/>
    <x v="225"/>
    <x v="5"/>
    <n v="14231862"/>
    <x v="438"/>
    <x v="12"/>
    <x v="5"/>
    <x v="1"/>
    <n v="4752"/>
  </r>
  <r>
    <x v="9"/>
    <x v="1127"/>
    <s v="170051217"/>
    <x v="234"/>
    <x v="2"/>
    <n v="14231862"/>
    <x v="438"/>
    <x v="12"/>
    <x v="5"/>
    <x v="1"/>
    <n v="4752"/>
  </r>
  <r>
    <x v="25"/>
    <x v="1134"/>
    <s v="145100604"/>
    <x v="1303"/>
    <x v="2"/>
    <n v="14231862"/>
    <x v="438"/>
    <x v="12"/>
    <x v="5"/>
    <x v="1"/>
    <n v="4752"/>
  </r>
  <r>
    <x v="9"/>
    <x v="1132"/>
    <s v="236001116"/>
    <x v="63"/>
    <x v="7"/>
    <n v="14231862"/>
    <x v="438"/>
    <x v="12"/>
    <x v="5"/>
    <x v="1"/>
    <n v="4752"/>
  </r>
  <r>
    <x v="25"/>
    <x v="1134"/>
    <s v="145100506"/>
    <x v="336"/>
    <x v="4"/>
    <n v="14231862"/>
    <x v="438"/>
    <x v="12"/>
    <x v="5"/>
    <x v="1"/>
    <n v="4752"/>
  </r>
  <r>
    <x v="22"/>
    <x v="1128"/>
    <s v="131000012"/>
    <x v="181"/>
    <x v="33"/>
    <n v="14231862"/>
    <x v="438"/>
    <x v="12"/>
    <x v="5"/>
    <x v="1"/>
    <n v="4752"/>
  </r>
  <r>
    <x v="24"/>
    <x v="1133"/>
    <s v="009120200"/>
    <x v="1000"/>
    <x v="10"/>
    <n v="14231862"/>
    <x v="438"/>
    <x v="12"/>
    <x v="5"/>
    <x v="1"/>
    <n v="4752"/>
  </r>
  <r>
    <x v="9"/>
    <x v="1132"/>
    <s v="236050284"/>
    <x v="617"/>
    <x v="19"/>
    <n v="14231862"/>
    <x v="438"/>
    <x v="12"/>
    <x v="5"/>
    <x v="1"/>
    <n v="4752"/>
  </r>
  <r>
    <x v="25"/>
    <x v="1134"/>
    <s v="236040176"/>
    <x v="596"/>
    <x v="23"/>
    <n v="14231862"/>
    <x v="438"/>
    <x v="12"/>
    <x v="5"/>
    <x v="1"/>
    <n v="4752"/>
  </r>
  <r>
    <x v="22"/>
    <x v="1128"/>
    <s v="003260016"/>
    <x v="12"/>
    <x v="33"/>
    <n v="14231862"/>
    <x v="438"/>
    <x v="12"/>
    <x v="5"/>
    <x v="1"/>
    <n v="4752"/>
  </r>
  <r>
    <x v="25"/>
    <x v="1134"/>
    <s v="236050218"/>
    <x v="67"/>
    <x v="19"/>
    <n v="14231862"/>
    <x v="438"/>
    <x v="12"/>
    <x v="5"/>
    <x v="1"/>
    <n v="4752"/>
  </r>
  <r>
    <x v="9"/>
    <x v="1132"/>
    <s v="170090800"/>
    <x v="1049"/>
    <x v="5"/>
    <n v="14231862"/>
    <x v="438"/>
    <x v="12"/>
    <x v="5"/>
    <x v="1"/>
    <n v="4752"/>
  </r>
  <r>
    <x v="24"/>
    <x v="1133"/>
    <s v="128100080"/>
    <x v="196"/>
    <x v="1"/>
    <n v="14231862"/>
    <x v="438"/>
    <x v="12"/>
    <x v="5"/>
    <x v="1"/>
    <n v="4752"/>
  </r>
  <r>
    <x v="9"/>
    <x v="1132"/>
    <s v="830000546"/>
    <x v="689"/>
    <x v="24"/>
    <n v="14231862"/>
    <x v="438"/>
    <x v="12"/>
    <x v="5"/>
    <x v="1"/>
    <n v="4752"/>
  </r>
  <r>
    <x v="25"/>
    <x v="1134"/>
    <s v="007080200"/>
    <x v="179"/>
    <x v="114"/>
    <n v="14231862"/>
    <x v="438"/>
    <x v="12"/>
    <x v="5"/>
    <x v="1"/>
    <n v="4752"/>
  </r>
  <r>
    <x v="22"/>
    <x v="1128"/>
    <s v="003280108"/>
    <x v="19"/>
    <x v="33"/>
    <n v="14231862"/>
    <x v="438"/>
    <x v="12"/>
    <x v="5"/>
    <x v="1"/>
    <n v="4752"/>
  </r>
  <r>
    <x v="25"/>
    <x v="1134"/>
    <s v="128100060"/>
    <x v="1048"/>
    <x v="1"/>
    <n v="14231862"/>
    <x v="438"/>
    <x v="12"/>
    <x v="5"/>
    <x v="1"/>
    <n v="4752"/>
  </r>
  <r>
    <x v="9"/>
    <x v="1132"/>
    <s v="261020010"/>
    <x v="106"/>
    <x v="0"/>
    <n v="14231862"/>
    <x v="438"/>
    <x v="12"/>
    <x v="5"/>
    <x v="1"/>
    <n v="4752"/>
  </r>
  <r>
    <x v="25"/>
    <x v="1134"/>
    <s v="236050196"/>
    <x v="627"/>
    <x v="19"/>
    <n v="14231862"/>
    <x v="438"/>
    <x v="12"/>
    <x v="5"/>
    <x v="1"/>
    <n v="4752"/>
  </r>
  <r>
    <x v="22"/>
    <x v="1128"/>
    <s v="027060030"/>
    <x v="2259"/>
    <x v="89"/>
    <n v="14231862"/>
    <x v="438"/>
    <x v="12"/>
    <x v="5"/>
    <x v="1"/>
    <n v="4752"/>
  </r>
  <r>
    <x v="24"/>
    <x v="1133"/>
    <s v="041080100"/>
    <x v="1329"/>
    <x v="5"/>
    <n v="14231862"/>
    <x v="438"/>
    <x v="12"/>
    <x v="5"/>
    <x v="1"/>
    <n v="4752"/>
  </r>
  <r>
    <x v="9"/>
    <x v="1132"/>
    <s v="129000008"/>
    <x v="205"/>
    <x v="1"/>
    <n v="14231862"/>
    <x v="438"/>
    <x v="12"/>
    <x v="5"/>
    <x v="1"/>
    <n v="4752"/>
  </r>
  <r>
    <x v="21"/>
    <x v="1131"/>
    <s v="225000816"/>
    <x v="544"/>
    <x v="23"/>
    <n v="14231862"/>
    <x v="438"/>
    <x v="12"/>
    <x v="5"/>
    <x v="1"/>
    <n v="4752"/>
  </r>
  <r>
    <x v="9"/>
    <x v="1132"/>
    <s v="261020012"/>
    <x v="173"/>
    <x v="26"/>
    <n v="14231862"/>
    <x v="438"/>
    <x v="12"/>
    <x v="5"/>
    <x v="1"/>
    <n v="4752"/>
  </r>
  <r>
    <x v="21"/>
    <x v="1131"/>
    <s v="003290300"/>
    <x v="28"/>
    <x v="10"/>
    <n v="14231862"/>
    <x v="438"/>
    <x v="12"/>
    <x v="5"/>
    <x v="1"/>
    <n v="4752"/>
  </r>
  <r>
    <x v="9"/>
    <x v="1132"/>
    <s v="145100406"/>
    <x v="326"/>
    <x v="41"/>
    <n v="14231862"/>
    <x v="438"/>
    <x v="12"/>
    <x v="5"/>
    <x v="1"/>
    <n v="4752"/>
  </r>
  <r>
    <x v="25"/>
    <x v="1134"/>
    <s v="236040152"/>
    <x v="550"/>
    <x v="24"/>
    <n v="14231862"/>
    <x v="438"/>
    <x v="12"/>
    <x v="5"/>
    <x v="1"/>
    <n v="4752"/>
  </r>
  <r>
    <x v="22"/>
    <x v="1128"/>
    <s v="027060040"/>
    <x v="2581"/>
    <x v="89"/>
    <n v="14231862"/>
    <x v="438"/>
    <x v="12"/>
    <x v="5"/>
    <x v="1"/>
    <n v="4752"/>
  </r>
  <r>
    <x v="21"/>
    <x v="1131"/>
    <s v="003280116"/>
    <x v="27"/>
    <x v="33"/>
    <n v="14231862"/>
    <x v="438"/>
    <x v="12"/>
    <x v="5"/>
    <x v="1"/>
    <n v="4752"/>
  </r>
  <r>
    <x v="9"/>
    <x v="1132"/>
    <s v="145100506"/>
    <x v="336"/>
    <x v="80"/>
    <n v="14231862"/>
    <x v="438"/>
    <x v="12"/>
    <x v="5"/>
    <x v="1"/>
    <n v="4752"/>
  </r>
  <r>
    <x v="24"/>
    <x v="1133"/>
    <s v="027050015"/>
    <x v="1792"/>
    <x v="5"/>
    <n v="14231862"/>
    <x v="438"/>
    <x v="12"/>
    <x v="5"/>
    <x v="1"/>
    <n v="4752"/>
  </r>
  <r>
    <x v="9"/>
    <x v="1132"/>
    <s v="145100404"/>
    <x v="135"/>
    <x v="80"/>
    <n v="14231862"/>
    <x v="438"/>
    <x v="12"/>
    <x v="5"/>
    <x v="1"/>
    <n v="4752"/>
  </r>
  <r>
    <x v="24"/>
    <x v="1133"/>
    <s v="027040035"/>
    <x v="1230"/>
    <x v="5"/>
    <n v="14231862"/>
    <x v="438"/>
    <x v="12"/>
    <x v="5"/>
    <x v="1"/>
    <n v="4752"/>
  </r>
  <r>
    <x v="22"/>
    <x v="1128"/>
    <s v="041100300"/>
    <x v="24"/>
    <x v="5"/>
    <n v="14231862"/>
    <x v="438"/>
    <x v="12"/>
    <x v="5"/>
    <x v="1"/>
    <n v="4752"/>
  </r>
  <r>
    <x v="25"/>
    <x v="1134"/>
    <s v="236050152"/>
    <x v="2567"/>
    <x v="19"/>
    <n v="14231862"/>
    <x v="438"/>
    <x v="12"/>
    <x v="5"/>
    <x v="1"/>
    <n v="4752"/>
  </r>
  <r>
    <x v="9"/>
    <x v="1132"/>
    <s v="145100606"/>
    <x v="330"/>
    <x v="4"/>
    <n v="14231862"/>
    <x v="438"/>
    <x v="12"/>
    <x v="5"/>
    <x v="1"/>
    <n v="4752"/>
  </r>
  <r>
    <x v="25"/>
    <x v="1134"/>
    <s v="041100024"/>
    <x v="200"/>
    <x v="5"/>
    <n v="14231862"/>
    <x v="438"/>
    <x v="12"/>
    <x v="5"/>
    <x v="1"/>
    <n v="4752"/>
  </r>
  <r>
    <x v="22"/>
    <x v="1128"/>
    <s v="261020012"/>
    <x v="173"/>
    <x v="7"/>
    <n v="14231862"/>
    <x v="438"/>
    <x v="12"/>
    <x v="5"/>
    <x v="1"/>
    <n v="4752"/>
  </r>
  <r>
    <x v="16"/>
    <x v="1125"/>
    <s v="221066110"/>
    <x v="1644"/>
    <x v="11"/>
    <n v="14238302"/>
    <x v="445"/>
    <x v="77"/>
    <x v="2"/>
    <x v="1"/>
    <n v="4752"/>
  </r>
  <r>
    <x v="25"/>
    <x v="1134"/>
    <s v="041120116"/>
    <x v="351"/>
    <x v="5"/>
    <n v="14231862"/>
    <x v="438"/>
    <x v="12"/>
    <x v="5"/>
    <x v="1"/>
    <n v="4752"/>
  </r>
  <r>
    <x v="9"/>
    <x v="1132"/>
    <s v="236050196"/>
    <x v="627"/>
    <x v="19"/>
    <n v="14231862"/>
    <x v="438"/>
    <x v="12"/>
    <x v="5"/>
    <x v="1"/>
    <n v="4752"/>
  </r>
  <r>
    <x v="21"/>
    <x v="1131"/>
    <s v="131000012"/>
    <x v="181"/>
    <x v="80"/>
    <n v="14231862"/>
    <x v="438"/>
    <x v="12"/>
    <x v="5"/>
    <x v="1"/>
    <n v="4752"/>
  </r>
  <r>
    <x v="9"/>
    <x v="1132"/>
    <s v="236050218"/>
    <x v="67"/>
    <x v="19"/>
    <n v="14231862"/>
    <x v="438"/>
    <x v="12"/>
    <x v="5"/>
    <x v="1"/>
    <n v="4752"/>
  </r>
  <r>
    <x v="25"/>
    <x v="1134"/>
    <s v="041100300"/>
    <x v="24"/>
    <x v="1"/>
    <n v="14231862"/>
    <x v="438"/>
    <x v="12"/>
    <x v="5"/>
    <x v="1"/>
    <n v="4752"/>
  </r>
  <r>
    <x v="22"/>
    <x v="1128"/>
    <s v="236001124"/>
    <x v="313"/>
    <x v="0"/>
    <n v="14231862"/>
    <x v="438"/>
    <x v="12"/>
    <x v="5"/>
    <x v="1"/>
    <n v="4752"/>
  </r>
  <r>
    <x v="21"/>
    <x v="1131"/>
    <s v="138202006"/>
    <x v="241"/>
    <x v="33"/>
    <n v="14231862"/>
    <x v="438"/>
    <x v="12"/>
    <x v="5"/>
    <x v="1"/>
    <n v="4752"/>
  </r>
  <r>
    <x v="22"/>
    <x v="1128"/>
    <s v="138202006"/>
    <x v="241"/>
    <x v="10"/>
    <n v="14231862"/>
    <x v="438"/>
    <x v="12"/>
    <x v="5"/>
    <x v="1"/>
    <n v="4752"/>
  </r>
  <r>
    <x v="24"/>
    <x v="1133"/>
    <s v="003404080"/>
    <x v="239"/>
    <x v="33"/>
    <n v="14231862"/>
    <x v="438"/>
    <x v="12"/>
    <x v="5"/>
    <x v="1"/>
    <n v="4752"/>
  </r>
  <r>
    <x v="22"/>
    <x v="1128"/>
    <s v="131000010"/>
    <x v="223"/>
    <x v="33"/>
    <n v="14231862"/>
    <x v="438"/>
    <x v="12"/>
    <x v="5"/>
    <x v="1"/>
    <n v="4752"/>
  </r>
  <r>
    <x v="25"/>
    <x v="1134"/>
    <s v="236050174"/>
    <x v="630"/>
    <x v="19"/>
    <n v="14231862"/>
    <x v="438"/>
    <x v="12"/>
    <x v="5"/>
    <x v="1"/>
    <n v="4752"/>
  </r>
  <r>
    <x v="0"/>
    <x v="935"/>
    <s v="945200128"/>
    <x v="2582"/>
    <x v="11"/>
    <n v="800185295"/>
    <x v="345"/>
    <x v="91"/>
    <x v="2"/>
    <x v="0"/>
    <n v="4111"/>
  </r>
  <r>
    <x v="20"/>
    <x v="1130"/>
    <s v="007100016"/>
    <x v="191"/>
    <x v="4"/>
    <n v="14231862"/>
    <x v="438"/>
    <x v="12"/>
    <x v="5"/>
    <x v="1"/>
    <n v="4752"/>
  </r>
  <r>
    <x v="21"/>
    <x v="1131"/>
    <s v="104000016"/>
    <x v="18"/>
    <x v="8"/>
    <n v="14231862"/>
    <x v="438"/>
    <x v="12"/>
    <x v="5"/>
    <x v="1"/>
    <n v="4752"/>
  </r>
  <r>
    <x v="20"/>
    <x v="1130"/>
    <s v="024060016"/>
    <x v="2531"/>
    <x v="228"/>
    <n v="14231862"/>
    <x v="438"/>
    <x v="12"/>
    <x v="5"/>
    <x v="1"/>
    <n v="4752"/>
  </r>
  <r>
    <x v="24"/>
    <x v="1133"/>
    <s v="104000010"/>
    <x v="23"/>
    <x v="10"/>
    <n v="14231862"/>
    <x v="438"/>
    <x v="12"/>
    <x v="5"/>
    <x v="1"/>
    <n v="4752"/>
  </r>
  <r>
    <x v="20"/>
    <x v="1130"/>
    <s v="225000800"/>
    <x v="1431"/>
    <x v="3"/>
    <n v="14231862"/>
    <x v="438"/>
    <x v="12"/>
    <x v="5"/>
    <x v="1"/>
    <n v="4752"/>
  </r>
  <r>
    <x v="24"/>
    <x v="1133"/>
    <s v="027060025"/>
    <x v="1042"/>
    <x v="5"/>
    <n v="14231862"/>
    <x v="438"/>
    <x v="12"/>
    <x v="5"/>
    <x v="1"/>
    <n v="4752"/>
  </r>
  <r>
    <x v="20"/>
    <x v="1130"/>
    <s v="170052210"/>
    <x v="1229"/>
    <x v="1"/>
    <n v="14231862"/>
    <x v="438"/>
    <x v="12"/>
    <x v="5"/>
    <x v="1"/>
    <n v="4752"/>
  </r>
  <r>
    <x v="24"/>
    <x v="1133"/>
    <s v="104000012"/>
    <x v="20"/>
    <x v="10"/>
    <n v="14231862"/>
    <x v="438"/>
    <x v="12"/>
    <x v="5"/>
    <x v="1"/>
    <n v="4752"/>
  </r>
  <r>
    <x v="2"/>
    <x v="1135"/>
    <s v="171947925"/>
    <x v="389"/>
    <x v="1"/>
    <n v="5796967"/>
    <x v="446"/>
    <x v="4"/>
    <x v="25"/>
    <x v="1"/>
    <n v="4731"/>
  </r>
  <r>
    <x v="24"/>
    <x v="1133"/>
    <s v="261020016"/>
    <x v="221"/>
    <x v="21"/>
    <n v="14231862"/>
    <x v="438"/>
    <x v="12"/>
    <x v="5"/>
    <x v="1"/>
    <n v="4752"/>
  </r>
  <r>
    <x v="24"/>
    <x v="1133"/>
    <s v="003290216"/>
    <x v="622"/>
    <x v="5"/>
    <n v="14231862"/>
    <x v="438"/>
    <x v="12"/>
    <x v="5"/>
    <x v="1"/>
    <n v="4752"/>
  </r>
  <r>
    <x v="24"/>
    <x v="1133"/>
    <s v="104000008"/>
    <x v="146"/>
    <x v="10"/>
    <n v="14231862"/>
    <x v="438"/>
    <x v="12"/>
    <x v="5"/>
    <x v="1"/>
    <n v="4752"/>
  </r>
  <r>
    <x v="25"/>
    <x v="1134"/>
    <s v="145100608"/>
    <x v="1305"/>
    <x v="2"/>
    <n v="14231862"/>
    <x v="438"/>
    <x v="12"/>
    <x v="5"/>
    <x v="1"/>
    <n v="4752"/>
  </r>
  <r>
    <x v="23"/>
    <x v="1136"/>
    <s v="618501118"/>
    <x v="513"/>
    <x v="24"/>
    <n v="14231935"/>
    <x v="447"/>
    <x v="12"/>
    <x v="5"/>
    <x v="0"/>
    <n v="9999"/>
  </r>
  <r>
    <x v="13"/>
    <x v="1137"/>
    <s v="254212280"/>
    <x v="2583"/>
    <x v="229"/>
    <n v="14231935"/>
    <x v="447"/>
    <x v="12"/>
    <x v="5"/>
    <x v="0"/>
    <n v="9999"/>
  </r>
  <r>
    <x v="23"/>
    <x v="1136"/>
    <s v="622781324"/>
    <x v="2584"/>
    <x v="12"/>
    <n v="14231935"/>
    <x v="447"/>
    <x v="12"/>
    <x v="5"/>
    <x v="0"/>
    <n v="9999"/>
  </r>
  <r>
    <x v="13"/>
    <x v="1137"/>
    <s v="618010150"/>
    <x v="280"/>
    <x v="11"/>
    <n v="14231935"/>
    <x v="447"/>
    <x v="12"/>
    <x v="5"/>
    <x v="0"/>
    <n v="9999"/>
  </r>
  <r>
    <x v="22"/>
    <x v="1138"/>
    <s v="618501166"/>
    <x v="2585"/>
    <x v="24"/>
    <n v="14231935"/>
    <x v="447"/>
    <x v="12"/>
    <x v="5"/>
    <x v="0"/>
    <n v="9999"/>
  </r>
  <r>
    <x v="5"/>
    <x v="1139"/>
    <s v="618501150"/>
    <x v="273"/>
    <x v="23"/>
    <n v="14231935"/>
    <x v="447"/>
    <x v="12"/>
    <x v="5"/>
    <x v="0"/>
    <n v="9999"/>
  </r>
  <r>
    <x v="19"/>
    <x v="1140"/>
    <s v="255222108"/>
    <x v="2586"/>
    <x v="230"/>
    <n v="14231935"/>
    <x v="447"/>
    <x v="12"/>
    <x v="5"/>
    <x v="0"/>
    <n v="9999"/>
  </r>
  <r>
    <x v="7"/>
    <x v="1124"/>
    <s v="848070340"/>
    <x v="2587"/>
    <x v="6"/>
    <n v="14952123"/>
    <x v="444"/>
    <x v="100"/>
    <x v="12"/>
    <x v="0"/>
    <n v="9999"/>
  </r>
  <r>
    <x v="5"/>
    <x v="1139"/>
    <s v="254211120"/>
    <x v="287"/>
    <x v="20"/>
    <n v="14231935"/>
    <x v="447"/>
    <x v="12"/>
    <x v="5"/>
    <x v="0"/>
    <n v="9999"/>
  </r>
  <r>
    <x v="8"/>
    <x v="1141"/>
    <s v="618501150"/>
    <x v="273"/>
    <x v="24"/>
    <n v="14231935"/>
    <x v="447"/>
    <x v="12"/>
    <x v="5"/>
    <x v="0"/>
    <n v="9999"/>
  </r>
  <r>
    <x v="5"/>
    <x v="1142"/>
    <s v="622120012"/>
    <x v="2588"/>
    <x v="6"/>
    <n v="14231935"/>
    <x v="447"/>
    <x v="12"/>
    <x v="5"/>
    <x v="0"/>
    <n v="9999"/>
  </r>
  <r>
    <x v="17"/>
    <x v="1143"/>
    <s v="618501150"/>
    <x v="273"/>
    <x v="3"/>
    <n v="14231935"/>
    <x v="447"/>
    <x v="12"/>
    <x v="5"/>
    <x v="0"/>
    <n v="9999"/>
  </r>
  <r>
    <x v="17"/>
    <x v="1143"/>
    <s v="255222108"/>
    <x v="2586"/>
    <x v="13"/>
    <n v="14231935"/>
    <x v="447"/>
    <x v="12"/>
    <x v="5"/>
    <x v="0"/>
    <n v="9999"/>
  </r>
  <r>
    <x v="17"/>
    <x v="1143"/>
    <s v="254210080"/>
    <x v="2495"/>
    <x v="23"/>
    <n v="14231935"/>
    <x v="447"/>
    <x v="12"/>
    <x v="5"/>
    <x v="0"/>
    <n v="9999"/>
  </r>
  <r>
    <x v="20"/>
    <x v="1144"/>
    <s v="350001600"/>
    <x v="2589"/>
    <x v="12"/>
    <n v="14233810"/>
    <x v="448"/>
    <x v="9"/>
    <x v="5"/>
    <x v="0"/>
    <n v="9999"/>
  </r>
  <r>
    <x v="20"/>
    <x v="1144"/>
    <s v="351000804"/>
    <x v="2590"/>
    <x v="24"/>
    <n v="14233810"/>
    <x v="448"/>
    <x v="9"/>
    <x v="5"/>
    <x v="0"/>
    <n v="9999"/>
  </r>
  <r>
    <x v="0"/>
    <x v="1105"/>
    <s v="138202304"/>
    <x v="521"/>
    <x v="5"/>
    <n v="14235362"/>
    <x v="437"/>
    <x v="14"/>
    <x v="5"/>
    <x v="0"/>
    <n v="9999"/>
  </r>
  <r>
    <x v="0"/>
    <x v="1105"/>
    <s v="131000008"/>
    <x v="180"/>
    <x v="1"/>
    <n v="14235362"/>
    <x v="437"/>
    <x v="14"/>
    <x v="5"/>
    <x v="0"/>
    <n v="9999"/>
  </r>
  <r>
    <x v="24"/>
    <x v="1145"/>
    <s v="003260116"/>
    <x v="6"/>
    <x v="2"/>
    <n v="14236429"/>
    <x v="449"/>
    <x v="12"/>
    <x v="5"/>
    <x v="0"/>
    <n v="9999"/>
  </r>
  <r>
    <x v="2"/>
    <x v="1146"/>
    <s v="003106116"/>
    <x v="368"/>
    <x v="5"/>
    <n v="14236429"/>
    <x v="449"/>
    <x v="9"/>
    <x v="5"/>
    <x v="0"/>
    <n v="9999"/>
  </r>
  <r>
    <x v="24"/>
    <x v="1145"/>
    <s v="104000016"/>
    <x v="18"/>
    <x v="23"/>
    <n v="14236429"/>
    <x v="449"/>
    <x v="12"/>
    <x v="5"/>
    <x v="0"/>
    <n v="9999"/>
  </r>
  <r>
    <x v="16"/>
    <x v="1125"/>
    <s v="145100612"/>
    <x v="332"/>
    <x v="8"/>
    <n v="14238302"/>
    <x v="445"/>
    <x v="77"/>
    <x v="2"/>
    <x v="1"/>
    <n v="4752"/>
  </r>
  <r>
    <x v="21"/>
    <x v="1147"/>
    <s v="812030025"/>
    <x v="1083"/>
    <x v="24"/>
    <n v="14238302"/>
    <x v="445"/>
    <x v="77"/>
    <x v="2"/>
    <x v="1"/>
    <n v="4752"/>
  </r>
  <r>
    <x v="16"/>
    <x v="1125"/>
    <s v="145100610"/>
    <x v="315"/>
    <x v="18"/>
    <n v="14238302"/>
    <x v="445"/>
    <x v="77"/>
    <x v="2"/>
    <x v="1"/>
    <n v="4752"/>
  </r>
  <r>
    <x v="21"/>
    <x v="1147"/>
    <s v="192001050"/>
    <x v="1724"/>
    <x v="22"/>
    <n v="14238302"/>
    <x v="445"/>
    <x v="77"/>
    <x v="2"/>
    <x v="1"/>
    <n v="4752"/>
  </r>
  <r>
    <x v="16"/>
    <x v="1125"/>
    <s v="221066113"/>
    <x v="1639"/>
    <x v="11"/>
    <n v="14238302"/>
    <x v="445"/>
    <x v="77"/>
    <x v="2"/>
    <x v="1"/>
    <n v="4752"/>
  </r>
  <r>
    <x v="21"/>
    <x v="1147"/>
    <s v="192001038"/>
    <x v="1154"/>
    <x v="25"/>
    <n v="14238302"/>
    <x v="445"/>
    <x v="77"/>
    <x v="2"/>
    <x v="1"/>
    <n v="4752"/>
  </r>
  <r>
    <x v="16"/>
    <x v="1125"/>
    <s v="225003261"/>
    <x v="428"/>
    <x v="24"/>
    <n v="14238302"/>
    <x v="445"/>
    <x v="77"/>
    <x v="2"/>
    <x v="1"/>
    <n v="4752"/>
  </r>
  <r>
    <x v="21"/>
    <x v="1147"/>
    <s v="003280200"/>
    <x v="25"/>
    <x v="49"/>
    <n v="14238302"/>
    <x v="445"/>
    <x v="77"/>
    <x v="2"/>
    <x v="1"/>
    <n v="4752"/>
  </r>
  <r>
    <x v="21"/>
    <x v="1147"/>
    <s v="171120908"/>
    <x v="2591"/>
    <x v="24"/>
    <n v="14238302"/>
    <x v="445"/>
    <x v="77"/>
    <x v="2"/>
    <x v="1"/>
    <n v="4752"/>
  </r>
  <r>
    <x v="16"/>
    <x v="1125"/>
    <s v="147060506"/>
    <x v="999"/>
    <x v="11"/>
    <n v="14238302"/>
    <x v="445"/>
    <x v="77"/>
    <x v="2"/>
    <x v="1"/>
    <n v="4752"/>
  </r>
  <r>
    <x v="21"/>
    <x v="1147"/>
    <s v="171947928"/>
    <x v="418"/>
    <x v="24"/>
    <n v="14238302"/>
    <x v="445"/>
    <x v="77"/>
    <x v="2"/>
    <x v="1"/>
    <n v="4752"/>
  </r>
  <r>
    <x v="16"/>
    <x v="1125"/>
    <s v="221036218"/>
    <x v="837"/>
    <x v="6"/>
    <n v="14238302"/>
    <x v="445"/>
    <x v="77"/>
    <x v="2"/>
    <x v="1"/>
    <n v="4752"/>
  </r>
  <r>
    <x v="16"/>
    <x v="1125"/>
    <s v="221052130"/>
    <x v="950"/>
    <x v="21"/>
    <n v="14238302"/>
    <x v="445"/>
    <x v="77"/>
    <x v="2"/>
    <x v="1"/>
    <n v="4752"/>
  </r>
  <r>
    <x v="4"/>
    <x v="1148"/>
    <s v="145100608"/>
    <x v="1305"/>
    <x v="18"/>
    <n v="14296520"/>
    <x v="441"/>
    <x v="12"/>
    <x v="5"/>
    <x v="1"/>
    <n v="9999"/>
  </r>
  <r>
    <x v="16"/>
    <x v="1125"/>
    <s v="221052108"/>
    <x v="2304"/>
    <x v="21"/>
    <n v="14238302"/>
    <x v="445"/>
    <x v="77"/>
    <x v="2"/>
    <x v="1"/>
    <n v="4752"/>
  </r>
  <r>
    <x v="8"/>
    <x v="1149"/>
    <s v="236001124"/>
    <x v="313"/>
    <x v="9"/>
    <n v="800206316"/>
    <x v="442"/>
    <x v="99"/>
    <x v="0"/>
    <x v="0"/>
    <n v="2511"/>
  </r>
  <r>
    <x v="16"/>
    <x v="1125"/>
    <s v="221066112"/>
    <x v="1642"/>
    <x v="21"/>
    <n v="14238302"/>
    <x v="445"/>
    <x v="77"/>
    <x v="2"/>
    <x v="1"/>
    <n v="4752"/>
  </r>
  <r>
    <x v="16"/>
    <x v="1125"/>
    <s v="221053418"/>
    <x v="2592"/>
    <x v="21"/>
    <n v="14238302"/>
    <x v="445"/>
    <x v="77"/>
    <x v="2"/>
    <x v="1"/>
    <n v="4752"/>
  </r>
  <r>
    <x v="16"/>
    <x v="1125"/>
    <s v="191160166"/>
    <x v="2289"/>
    <x v="6"/>
    <n v="14238302"/>
    <x v="445"/>
    <x v="77"/>
    <x v="2"/>
    <x v="1"/>
    <n v="4752"/>
  </r>
  <r>
    <x v="16"/>
    <x v="1125"/>
    <s v="221052132"/>
    <x v="1250"/>
    <x v="21"/>
    <n v="14238302"/>
    <x v="445"/>
    <x v="77"/>
    <x v="2"/>
    <x v="1"/>
    <n v="4752"/>
  </r>
  <r>
    <x v="13"/>
    <x v="1150"/>
    <s v="834160390"/>
    <x v="588"/>
    <x v="9"/>
    <n v="59686916"/>
    <x v="450"/>
    <x v="18"/>
    <x v="8"/>
    <x v="0"/>
    <n v="9999"/>
  </r>
  <r>
    <x v="16"/>
    <x v="1125"/>
    <s v="221053420"/>
    <x v="2593"/>
    <x v="21"/>
    <n v="14238302"/>
    <x v="445"/>
    <x v="77"/>
    <x v="2"/>
    <x v="1"/>
    <n v="4752"/>
  </r>
  <r>
    <x v="16"/>
    <x v="1125"/>
    <s v="221020099"/>
    <x v="2594"/>
    <x v="6"/>
    <n v="14238302"/>
    <x v="445"/>
    <x v="77"/>
    <x v="2"/>
    <x v="1"/>
    <n v="4752"/>
  </r>
  <r>
    <x v="14"/>
    <x v="1151"/>
    <s v="221231026"/>
    <x v="1855"/>
    <x v="19"/>
    <n v="14238302"/>
    <x v="445"/>
    <x v="77"/>
    <x v="2"/>
    <x v="1"/>
    <n v="4752"/>
  </r>
  <r>
    <x v="16"/>
    <x v="1125"/>
    <s v="221050190"/>
    <x v="2595"/>
    <x v="21"/>
    <n v="14238302"/>
    <x v="445"/>
    <x v="77"/>
    <x v="2"/>
    <x v="1"/>
    <n v="4752"/>
  </r>
  <r>
    <x v="14"/>
    <x v="1151"/>
    <s v="181600010"/>
    <x v="2596"/>
    <x v="13"/>
    <n v="14238302"/>
    <x v="445"/>
    <x v="77"/>
    <x v="2"/>
    <x v="1"/>
    <n v="4752"/>
  </r>
  <r>
    <x v="16"/>
    <x v="1125"/>
    <s v="221036214"/>
    <x v="859"/>
    <x v="6"/>
    <n v="14238302"/>
    <x v="445"/>
    <x v="77"/>
    <x v="2"/>
    <x v="1"/>
    <n v="4752"/>
  </r>
  <r>
    <x v="14"/>
    <x v="1151"/>
    <s v="191139013"/>
    <x v="872"/>
    <x v="11"/>
    <n v="14238302"/>
    <x v="445"/>
    <x v="77"/>
    <x v="2"/>
    <x v="1"/>
    <n v="4752"/>
  </r>
  <r>
    <x v="16"/>
    <x v="1125"/>
    <s v="221020092"/>
    <x v="2597"/>
    <x v="19"/>
    <n v="14238302"/>
    <x v="445"/>
    <x v="77"/>
    <x v="2"/>
    <x v="1"/>
    <n v="4752"/>
  </r>
  <r>
    <x v="14"/>
    <x v="1151"/>
    <s v="191160166"/>
    <x v="2289"/>
    <x v="19"/>
    <n v="14238302"/>
    <x v="445"/>
    <x v="77"/>
    <x v="2"/>
    <x v="1"/>
    <n v="4752"/>
  </r>
  <r>
    <x v="14"/>
    <x v="1151"/>
    <s v="220600100"/>
    <x v="85"/>
    <x v="1"/>
    <n v="14238302"/>
    <x v="445"/>
    <x v="77"/>
    <x v="2"/>
    <x v="1"/>
    <n v="4752"/>
  </r>
  <r>
    <x v="14"/>
    <x v="1151"/>
    <s v="191288100"/>
    <x v="813"/>
    <x v="6"/>
    <n v="14238302"/>
    <x v="445"/>
    <x v="77"/>
    <x v="2"/>
    <x v="1"/>
    <n v="4752"/>
  </r>
  <r>
    <x v="14"/>
    <x v="1151"/>
    <s v="220130420"/>
    <x v="568"/>
    <x v="11"/>
    <n v="14238302"/>
    <x v="445"/>
    <x v="77"/>
    <x v="2"/>
    <x v="1"/>
    <n v="4752"/>
  </r>
  <r>
    <x v="14"/>
    <x v="1151"/>
    <s v="221076412"/>
    <x v="748"/>
    <x v="19"/>
    <n v="14238302"/>
    <x v="445"/>
    <x v="77"/>
    <x v="2"/>
    <x v="1"/>
    <n v="4752"/>
  </r>
  <r>
    <x v="14"/>
    <x v="1151"/>
    <s v="191139009"/>
    <x v="883"/>
    <x v="11"/>
    <n v="14238302"/>
    <x v="445"/>
    <x v="77"/>
    <x v="2"/>
    <x v="1"/>
    <n v="4752"/>
  </r>
  <r>
    <x v="14"/>
    <x v="1151"/>
    <s v="191139011"/>
    <x v="904"/>
    <x v="21"/>
    <n v="14238302"/>
    <x v="445"/>
    <x v="77"/>
    <x v="2"/>
    <x v="1"/>
    <n v="4752"/>
  </r>
  <r>
    <x v="14"/>
    <x v="1151"/>
    <s v="221066110"/>
    <x v="1644"/>
    <x v="21"/>
    <n v="14238302"/>
    <x v="445"/>
    <x v="77"/>
    <x v="2"/>
    <x v="1"/>
    <n v="4752"/>
  </r>
  <r>
    <x v="14"/>
    <x v="1151"/>
    <s v="128100060"/>
    <x v="1048"/>
    <x v="4"/>
    <n v="14238302"/>
    <x v="445"/>
    <x v="77"/>
    <x v="2"/>
    <x v="1"/>
    <n v="4752"/>
  </r>
  <r>
    <x v="14"/>
    <x v="1151"/>
    <s v="128100080"/>
    <x v="196"/>
    <x v="4"/>
    <n v="14238302"/>
    <x v="445"/>
    <x v="77"/>
    <x v="2"/>
    <x v="1"/>
    <n v="4752"/>
  </r>
  <r>
    <x v="14"/>
    <x v="1151"/>
    <s v="221066112"/>
    <x v="1642"/>
    <x v="21"/>
    <n v="14238302"/>
    <x v="445"/>
    <x v="77"/>
    <x v="2"/>
    <x v="1"/>
    <n v="4752"/>
  </r>
  <r>
    <x v="14"/>
    <x v="1151"/>
    <s v="041100216"/>
    <x v="237"/>
    <x v="2"/>
    <n v="14238302"/>
    <x v="445"/>
    <x v="77"/>
    <x v="2"/>
    <x v="1"/>
    <n v="4752"/>
  </r>
  <r>
    <x v="14"/>
    <x v="1151"/>
    <s v="221066113"/>
    <x v="1639"/>
    <x v="21"/>
    <n v="14238302"/>
    <x v="445"/>
    <x v="77"/>
    <x v="2"/>
    <x v="1"/>
    <n v="4752"/>
  </r>
  <r>
    <x v="26"/>
    <x v="1152"/>
    <s v="007120116"/>
    <x v="518"/>
    <x v="2"/>
    <n v="14238692"/>
    <x v="451"/>
    <x v="12"/>
    <x v="5"/>
    <x v="1"/>
    <n v="9999"/>
  </r>
  <r>
    <x v="0"/>
    <x v="1153"/>
    <s v="170051226"/>
    <x v="1047"/>
    <x v="2"/>
    <n v="14238692"/>
    <x v="451"/>
    <x v="12"/>
    <x v="5"/>
    <x v="1"/>
    <n v="9999"/>
  </r>
  <r>
    <x v="10"/>
    <x v="1154"/>
    <s v="104000010"/>
    <x v="23"/>
    <x v="9"/>
    <n v="14243294"/>
    <x v="435"/>
    <x v="14"/>
    <x v="5"/>
    <x v="0"/>
    <n v="9999"/>
  </r>
  <r>
    <x v="26"/>
    <x v="1152"/>
    <s v="009100116"/>
    <x v="40"/>
    <x v="2"/>
    <n v="14238692"/>
    <x v="451"/>
    <x v="12"/>
    <x v="5"/>
    <x v="1"/>
    <n v="9999"/>
  </r>
  <r>
    <x v="5"/>
    <x v="1155"/>
    <s v="261020012"/>
    <x v="173"/>
    <x v="24"/>
    <n v="14238692"/>
    <x v="451"/>
    <x v="12"/>
    <x v="5"/>
    <x v="1"/>
    <n v="9999"/>
  </r>
  <r>
    <x v="26"/>
    <x v="1152"/>
    <s v="261020012"/>
    <x v="173"/>
    <x v="26"/>
    <n v="14238692"/>
    <x v="451"/>
    <x v="12"/>
    <x v="5"/>
    <x v="1"/>
    <n v="9999"/>
  </r>
  <r>
    <x v="22"/>
    <x v="1102"/>
    <s v="136000010"/>
    <x v="246"/>
    <x v="5"/>
    <n v="14243294"/>
    <x v="435"/>
    <x v="14"/>
    <x v="5"/>
    <x v="0"/>
    <n v="9999"/>
  </r>
  <r>
    <x v="5"/>
    <x v="1155"/>
    <s v="131000012"/>
    <x v="181"/>
    <x v="2"/>
    <n v="14238692"/>
    <x v="451"/>
    <x v="12"/>
    <x v="5"/>
    <x v="1"/>
    <n v="9999"/>
  </r>
  <r>
    <x v="22"/>
    <x v="1102"/>
    <s v="061080116"/>
    <x v="304"/>
    <x v="1"/>
    <n v="14243294"/>
    <x v="435"/>
    <x v="14"/>
    <x v="5"/>
    <x v="0"/>
    <n v="9999"/>
  </r>
  <r>
    <x v="26"/>
    <x v="1152"/>
    <s v="007080100"/>
    <x v="184"/>
    <x v="4"/>
    <n v="14238692"/>
    <x v="451"/>
    <x v="12"/>
    <x v="5"/>
    <x v="1"/>
    <n v="9999"/>
  </r>
  <r>
    <x v="5"/>
    <x v="1155"/>
    <s v="261020016"/>
    <x v="221"/>
    <x v="12"/>
    <n v="14238692"/>
    <x v="451"/>
    <x v="12"/>
    <x v="5"/>
    <x v="1"/>
    <n v="9999"/>
  </r>
  <r>
    <x v="5"/>
    <x v="1155"/>
    <s v="131000010"/>
    <x v="223"/>
    <x v="2"/>
    <n v="14238692"/>
    <x v="451"/>
    <x v="12"/>
    <x v="5"/>
    <x v="1"/>
    <n v="9999"/>
  </r>
  <r>
    <x v="5"/>
    <x v="1155"/>
    <s v="104000016"/>
    <x v="18"/>
    <x v="5"/>
    <n v="14238692"/>
    <x v="451"/>
    <x v="12"/>
    <x v="5"/>
    <x v="1"/>
    <n v="9999"/>
  </r>
  <r>
    <x v="5"/>
    <x v="1155"/>
    <s v="104000010"/>
    <x v="23"/>
    <x v="2"/>
    <n v="14238692"/>
    <x v="451"/>
    <x v="12"/>
    <x v="5"/>
    <x v="1"/>
    <n v="9999"/>
  </r>
  <r>
    <x v="5"/>
    <x v="1155"/>
    <s v="170051230"/>
    <x v="2565"/>
    <x v="1"/>
    <n v="14238692"/>
    <x v="451"/>
    <x v="12"/>
    <x v="5"/>
    <x v="1"/>
    <n v="9999"/>
  </r>
  <r>
    <x v="5"/>
    <x v="1155"/>
    <s v="170050821"/>
    <x v="514"/>
    <x v="1"/>
    <n v="14238692"/>
    <x v="451"/>
    <x v="12"/>
    <x v="5"/>
    <x v="1"/>
    <n v="9999"/>
  </r>
  <r>
    <x v="5"/>
    <x v="1155"/>
    <s v="104000012"/>
    <x v="20"/>
    <x v="2"/>
    <n v="14238692"/>
    <x v="451"/>
    <x v="12"/>
    <x v="5"/>
    <x v="1"/>
    <n v="9999"/>
  </r>
  <r>
    <x v="5"/>
    <x v="1155"/>
    <s v="003260200"/>
    <x v="32"/>
    <x v="5"/>
    <n v="14238692"/>
    <x v="451"/>
    <x v="12"/>
    <x v="5"/>
    <x v="1"/>
    <n v="9999"/>
  </r>
  <r>
    <x v="5"/>
    <x v="1155"/>
    <s v="003260300"/>
    <x v="492"/>
    <x v="5"/>
    <n v="14238692"/>
    <x v="451"/>
    <x v="12"/>
    <x v="5"/>
    <x v="1"/>
    <n v="9999"/>
  </r>
  <r>
    <x v="5"/>
    <x v="1155"/>
    <s v="003260116"/>
    <x v="6"/>
    <x v="5"/>
    <n v="14238692"/>
    <x v="451"/>
    <x v="12"/>
    <x v="5"/>
    <x v="1"/>
    <n v="9999"/>
  </r>
  <r>
    <x v="9"/>
    <x v="1156"/>
    <s v="747028080"/>
    <x v="527"/>
    <x v="13"/>
    <n v="14240206"/>
    <x v="452"/>
    <x v="14"/>
    <x v="5"/>
    <x v="1"/>
    <n v="9999"/>
  </r>
  <r>
    <x v="10"/>
    <x v="1154"/>
    <s v="191040428"/>
    <x v="2598"/>
    <x v="6"/>
    <n v="14243294"/>
    <x v="435"/>
    <x v="14"/>
    <x v="5"/>
    <x v="0"/>
    <n v="9999"/>
  </r>
  <r>
    <x v="19"/>
    <x v="1157"/>
    <s v="213800202"/>
    <x v="1692"/>
    <x v="231"/>
    <n v="14243294"/>
    <x v="435"/>
    <x v="14"/>
    <x v="5"/>
    <x v="0"/>
    <n v="9999"/>
  </r>
  <r>
    <x v="22"/>
    <x v="1158"/>
    <s v="213800202"/>
    <x v="1692"/>
    <x v="5"/>
    <n v="14243294"/>
    <x v="435"/>
    <x v="14"/>
    <x v="5"/>
    <x v="0"/>
    <n v="9999"/>
  </r>
  <r>
    <x v="10"/>
    <x v="1154"/>
    <s v="061100208"/>
    <x v="1673"/>
    <x v="9"/>
    <n v="14243294"/>
    <x v="435"/>
    <x v="14"/>
    <x v="5"/>
    <x v="0"/>
    <n v="9999"/>
  </r>
  <r>
    <x v="19"/>
    <x v="1157"/>
    <s v="061100216"/>
    <x v="57"/>
    <x v="231"/>
    <n v="14243294"/>
    <x v="435"/>
    <x v="14"/>
    <x v="5"/>
    <x v="0"/>
    <n v="9999"/>
  </r>
  <r>
    <x v="22"/>
    <x v="1102"/>
    <s v="208080020"/>
    <x v="301"/>
    <x v="24"/>
    <n v="14243294"/>
    <x v="435"/>
    <x v="14"/>
    <x v="5"/>
    <x v="0"/>
    <n v="9999"/>
  </r>
  <r>
    <x v="22"/>
    <x v="1102"/>
    <s v="208060015"/>
    <x v="15"/>
    <x v="0"/>
    <n v="14243294"/>
    <x v="435"/>
    <x v="14"/>
    <x v="5"/>
    <x v="0"/>
    <n v="9999"/>
  </r>
  <r>
    <x v="22"/>
    <x v="1102"/>
    <s v="867700141"/>
    <x v="2599"/>
    <x v="6"/>
    <n v="14243294"/>
    <x v="435"/>
    <x v="14"/>
    <x v="5"/>
    <x v="0"/>
    <n v="9999"/>
  </r>
  <r>
    <x v="22"/>
    <x v="1102"/>
    <s v="104000012"/>
    <x v="20"/>
    <x v="0"/>
    <n v="14243294"/>
    <x v="435"/>
    <x v="14"/>
    <x v="5"/>
    <x v="0"/>
    <n v="9999"/>
  </r>
  <r>
    <x v="22"/>
    <x v="1102"/>
    <s v="061080200"/>
    <x v="358"/>
    <x v="24"/>
    <n v="14243294"/>
    <x v="435"/>
    <x v="14"/>
    <x v="5"/>
    <x v="0"/>
    <n v="9999"/>
  </r>
  <r>
    <x v="22"/>
    <x v="1102"/>
    <s v="131000012"/>
    <x v="181"/>
    <x v="9"/>
    <n v="14243294"/>
    <x v="435"/>
    <x v="14"/>
    <x v="5"/>
    <x v="0"/>
    <n v="9999"/>
  </r>
  <r>
    <x v="22"/>
    <x v="1102"/>
    <s v="061100216"/>
    <x v="57"/>
    <x v="24"/>
    <n v="14243294"/>
    <x v="435"/>
    <x v="14"/>
    <x v="5"/>
    <x v="0"/>
    <n v="9999"/>
  </r>
  <r>
    <x v="22"/>
    <x v="1102"/>
    <s v="104000010"/>
    <x v="23"/>
    <x v="5"/>
    <n v="14243294"/>
    <x v="435"/>
    <x v="14"/>
    <x v="5"/>
    <x v="0"/>
    <n v="9999"/>
  </r>
  <r>
    <x v="10"/>
    <x v="1159"/>
    <s v="401000801"/>
    <x v="674"/>
    <x v="24"/>
    <n v="14246870"/>
    <x v="453"/>
    <x v="14"/>
    <x v="5"/>
    <x v="0"/>
    <n v="9999"/>
  </r>
  <r>
    <x v="10"/>
    <x v="1159"/>
    <s v="401001001"/>
    <x v="272"/>
    <x v="12"/>
    <n v="14246870"/>
    <x v="453"/>
    <x v="14"/>
    <x v="5"/>
    <x v="0"/>
    <n v="9999"/>
  </r>
  <r>
    <x v="10"/>
    <x v="1159"/>
    <s v="438100108"/>
    <x v="346"/>
    <x v="0"/>
    <n v="14246870"/>
    <x v="453"/>
    <x v="14"/>
    <x v="5"/>
    <x v="0"/>
    <n v="9999"/>
  </r>
  <r>
    <x v="21"/>
    <x v="1160"/>
    <s v="003290316"/>
    <x v="240"/>
    <x v="30"/>
    <n v="14248594"/>
    <x v="454"/>
    <x v="49"/>
    <x v="13"/>
    <x v="1"/>
    <n v="4752"/>
  </r>
  <r>
    <x v="26"/>
    <x v="1161"/>
    <s v="003260116"/>
    <x v="6"/>
    <x v="120"/>
    <n v="14248594"/>
    <x v="454"/>
    <x v="49"/>
    <x v="13"/>
    <x v="1"/>
    <n v="4752"/>
  </r>
  <r>
    <x v="21"/>
    <x v="1160"/>
    <s v="027040035"/>
    <x v="1230"/>
    <x v="42"/>
    <n v="14248594"/>
    <x v="454"/>
    <x v="49"/>
    <x v="13"/>
    <x v="1"/>
    <n v="4752"/>
  </r>
  <r>
    <x v="26"/>
    <x v="1161"/>
    <s v="003260200"/>
    <x v="32"/>
    <x v="27"/>
    <n v="14248594"/>
    <x v="454"/>
    <x v="49"/>
    <x v="13"/>
    <x v="1"/>
    <n v="4752"/>
  </r>
  <r>
    <x v="21"/>
    <x v="1160"/>
    <s v="003260016"/>
    <x v="12"/>
    <x v="38"/>
    <n v="14248594"/>
    <x v="454"/>
    <x v="49"/>
    <x v="13"/>
    <x v="1"/>
    <n v="4752"/>
  </r>
  <r>
    <x v="5"/>
    <x v="1162"/>
    <s v="133000005"/>
    <x v="1244"/>
    <x v="12"/>
    <n v="14248594"/>
    <x v="454"/>
    <x v="49"/>
    <x v="13"/>
    <x v="1"/>
    <n v="4752"/>
  </r>
  <r>
    <x v="21"/>
    <x v="1160"/>
    <s v="003106016"/>
    <x v="1270"/>
    <x v="38"/>
    <n v="14248594"/>
    <x v="454"/>
    <x v="49"/>
    <x v="13"/>
    <x v="1"/>
    <n v="4752"/>
  </r>
  <r>
    <x v="5"/>
    <x v="1162"/>
    <s v="169301178"/>
    <x v="2600"/>
    <x v="232"/>
    <n v="14248594"/>
    <x v="454"/>
    <x v="49"/>
    <x v="13"/>
    <x v="1"/>
    <n v="4752"/>
  </r>
  <r>
    <x v="21"/>
    <x v="1160"/>
    <s v="003404097"/>
    <x v="646"/>
    <x v="41"/>
    <n v="14248594"/>
    <x v="454"/>
    <x v="49"/>
    <x v="13"/>
    <x v="1"/>
    <n v="4752"/>
  </r>
  <r>
    <x v="5"/>
    <x v="1162"/>
    <s v="169300148"/>
    <x v="45"/>
    <x v="24"/>
    <n v="14248594"/>
    <x v="454"/>
    <x v="49"/>
    <x v="13"/>
    <x v="1"/>
    <n v="4752"/>
  </r>
  <r>
    <x v="21"/>
    <x v="1160"/>
    <s v="003260200"/>
    <x v="32"/>
    <x v="44"/>
    <n v="14248594"/>
    <x v="454"/>
    <x v="49"/>
    <x v="13"/>
    <x v="1"/>
    <n v="4752"/>
  </r>
  <r>
    <x v="5"/>
    <x v="1162"/>
    <s v="169300146"/>
    <x v="2601"/>
    <x v="24"/>
    <n v="14248594"/>
    <x v="454"/>
    <x v="49"/>
    <x v="13"/>
    <x v="1"/>
    <n v="4752"/>
  </r>
  <r>
    <x v="21"/>
    <x v="1160"/>
    <s v="009060020"/>
    <x v="1046"/>
    <x v="41"/>
    <n v="14248594"/>
    <x v="454"/>
    <x v="49"/>
    <x v="13"/>
    <x v="1"/>
    <n v="4752"/>
  </r>
  <r>
    <x v="5"/>
    <x v="1162"/>
    <s v="169301174"/>
    <x v="2602"/>
    <x v="184"/>
    <n v="14248594"/>
    <x v="454"/>
    <x v="49"/>
    <x v="13"/>
    <x v="1"/>
    <n v="4752"/>
  </r>
  <r>
    <x v="21"/>
    <x v="1160"/>
    <s v="009060024"/>
    <x v="1043"/>
    <x v="38"/>
    <n v="14248594"/>
    <x v="454"/>
    <x v="49"/>
    <x v="13"/>
    <x v="1"/>
    <n v="4752"/>
  </r>
  <r>
    <x v="5"/>
    <x v="1162"/>
    <s v="007080100"/>
    <x v="184"/>
    <x v="28"/>
    <n v="14248594"/>
    <x v="454"/>
    <x v="49"/>
    <x v="13"/>
    <x v="1"/>
    <n v="4752"/>
  </r>
  <r>
    <x v="21"/>
    <x v="1160"/>
    <s v="009060016"/>
    <x v="515"/>
    <x v="37"/>
    <n v="14248594"/>
    <x v="454"/>
    <x v="49"/>
    <x v="13"/>
    <x v="1"/>
    <n v="4752"/>
  </r>
  <r>
    <x v="5"/>
    <x v="1162"/>
    <s v="169300124"/>
    <x v="603"/>
    <x v="3"/>
    <n v="14248594"/>
    <x v="454"/>
    <x v="49"/>
    <x v="13"/>
    <x v="1"/>
    <n v="4752"/>
  </r>
  <r>
    <x v="21"/>
    <x v="1160"/>
    <s v="003260024"/>
    <x v="182"/>
    <x v="15"/>
    <n v="14248594"/>
    <x v="454"/>
    <x v="49"/>
    <x v="13"/>
    <x v="1"/>
    <n v="4752"/>
  </r>
  <r>
    <x v="5"/>
    <x v="1162"/>
    <s v="169300120"/>
    <x v="604"/>
    <x v="13"/>
    <n v="14248594"/>
    <x v="454"/>
    <x v="49"/>
    <x v="13"/>
    <x v="1"/>
    <n v="4752"/>
  </r>
  <r>
    <x v="21"/>
    <x v="1160"/>
    <s v="003280116"/>
    <x v="27"/>
    <x v="35"/>
    <n v="14248594"/>
    <x v="454"/>
    <x v="49"/>
    <x v="13"/>
    <x v="1"/>
    <n v="4752"/>
  </r>
  <r>
    <x v="5"/>
    <x v="1162"/>
    <s v="169300112"/>
    <x v="626"/>
    <x v="13"/>
    <n v="14248594"/>
    <x v="454"/>
    <x v="49"/>
    <x v="13"/>
    <x v="1"/>
    <n v="4752"/>
  </r>
  <r>
    <x v="21"/>
    <x v="1160"/>
    <s v="003290300"/>
    <x v="28"/>
    <x v="30"/>
    <n v="14248594"/>
    <x v="454"/>
    <x v="49"/>
    <x v="13"/>
    <x v="1"/>
    <n v="4752"/>
  </r>
  <r>
    <x v="5"/>
    <x v="1162"/>
    <s v="169300244"/>
    <x v="1901"/>
    <x v="3"/>
    <n v="14248594"/>
    <x v="454"/>
    <x v="49"/>
    <x v="13"/>
    <x v="1"/>
    <n v="4752"/>
  </r>
  <r>
    <x v="21"/>
    <x v="1160"/>
    <s v="003290216"/>
    <x v="622"/>
    <x v="30"/>
    <n v="14248594"/>
    <x v="454"/>
    <x v="49"/>
    <x v="13"/>
    <x v="1"/>
    <n v="4752"/>
  </r>
  <r>
    <x v="5"/>
    <x v="1162"/>
    <s v="169300152"/>
    <x v="2603"/>
    <x v="11"/>
    <n v="14248594"/>
    <x v="454"/>
    <x v="49"/>
    <x v="13"/>
    <x v="1"/>
    <n v="4752"/>
  </r>
  <r>
    <x v="21"/>
    <x v="1160"/>
    <s v="003280200"/>
    <x v="25"/>
    <x v="44"/>
    <n v="14248594"/>
    <x v="454"/>
    <x v="49"/>
    <x v="13"/>
    <x v="1"/>
    <n v="4752"/>
  </r>
  <r>
    <x v="5"/>
    <x v="1162"/>
    <s v="169300220"/>
    <x v="2604"/>
    <x v="3"/>
    <n v="14248594"/>
    <x v="454"/>
    <x v="49"/>
    <x v="13"/>
    <x v="1"/>
    <n v="4752"/>
  </r>
  <r>
    <x v="21"/>
    <x v="1160"/>
    <s v="003280216"/>
    <x v="51"/>
    <x v="29"/>
    <n v="14248594"/>
    <x v="454"/>
    <x v="49"/>
    <x v="13"/>
    <x v="1"/>
    <n v="4752"/>
  </r>
  <r>
    <x v="5"/>
    <x v="1162"/>
    <s v="169300216"/>
    <x v="599"/>
    <x v="24"/>
    <n v="14248594"/>
    <x v="454"/>
    <x v="49"/>
    <x v="13"/>
    <x v="1"/>
    <n v="4752"/>
  </r>
  <r>
    <x v="21"/>
    <x v="1160"/>
    <s v="003290400"/>
    <x v="257"/>
    <x v="49"/>
    <n v="14248594"/>
    <x v="454"/>
    <x v="49"/>
    <x v="13"/>
    <x v="1"/>
    <n v="4752"/>
  </r>
  <r>
    <x v="5"/>
    <x v="1162"/>
    <s v="007080108"/>
    <x v="529"/>
    <x v="28"/>
    <n v="14248594"/>
    <x v="454"/>
    <x v="49"/>
    <x v="13"/>
    <x v="1"/>
    <n v="4752"/>
  </r>
  <r>
    <x v="21"/>
    <x v="1160"/>
    <s v="027040030"/>
    <x v="1452"/>
    <x v="42"/>
    <n v="14248594"/>
    <x v="454"/>
    <x v="49"/>
    <x v="13"/>
    <x v="1"/>
    <n v="4752"/>
  </r>
  <r>
    <x v="21"/>
    <x v="1160"/>
    <s v="009120216"/>
    <x v="2605"/>
    <x v="38"/>
    <n v="14248594"/>
    <x v="454"/>
    <x v="49"/>
    <x v="13"/>
    <x v="1"/>
    <n v="4752"/>
  </r>
  <r>
    <x v="21"/>
    <x v="1160"/>
    <s v="027040040"/>
    <x v="402"/>
    <x v="30"/>
    <n v="14248594"/>
    <x v="454"/>
    <x v="49"/>
    <x v="13"/>
    <x v="1"/>
    <n v="4752"/>
  </r>
  <r>
    <x v="21"/>
    <x v="1160"/>
    <s v="003106024"/>
    <x v="799"/>
    <x v="84"/>
    <n v="14248594"/>
    <x v="454"/>
    <x v="49"/>
    <x v="13"/>
    <x v="1"/>
    <n v="4752"/>
  </r>
  <r>
    <x v="21"/>
    <x v="1160"/>
    <s v="003106100"/>
    <x v="56"/>
    <x v="37"/>
    <n v="14248594"/>
    <x v="454"/>
    <x v="49"/>
    <x v="13"/>
    <x v="1"/>
    <n v="4752"/>
  </r>
  <r>
    <x v="21"/>
    <x v="1160"/>
    <s v="003108216"/>
    <x v="1485"/>
    <x v="30"/>
    <n v="14248594"/>
    <x v="454"/>
    <x v="49"/>
    <x v="13"/>
    <x v="1"/>
    <n v="4752"/>
  </r>
  <r>
    <x v="20"/>
    <x v="1163"/>
    <s v="0000012376"/>
    <x v="2606"/>
    <x v="184"/>
    <n v="14255524"/>
    <x v="455"/>
    <x v="26"/>
    <x v="5"/>
    <x v="0"/>
    <n v="1011"/>
  </r>
  <r>
    <x v="26"/>
    <x v="1164"/>
    <s v="815718004"/>
    <x v="303"/>
    <x v="24"/>
    <n v="14268242"/>
    <x v="456"/>
    <x v="12"/>
    <x v="5"/>
    <x v="0"/>
    <n v="9999"/>
  </r>
  <r>
    <x v="12"/>
    <x v="1165"/>
    <s v="131000010"/>
    <x v="223"/>
    <x v="5"/>
    <n v="14270434"/>
    <x v="457"/>
    <x v="12"/>
    <x v="5"/>
    <x v="1"/>
    <n v="4530"/>
  </r>
  <r>
    <x v="26"/>
    <x v="1166"/>
    <s v="225001208"/>
    <x v="430"/>
    <x v="6"/>
    <n v="14270434"/>
    <x v="457"/>
    <x v="14"/>
    <x v="5"/>
    <x v="1"/>
    <n v="4530"/>
  </r>
  <r>
    <x v="12"/>
    <x v="1165"/>
    <s v="107000016"/>
    <x v="306"/>
    <x v="5"/>
    <n v="14270434"/>
    <x v="457"/>
    <x v="12"/>
    <x v="5"/>
    <x v="1"/>
    <n v="4530"/>
  </r>
  <r>
    <x v="12"/>
    <x v="1165"/>
    <s v="046200200"/>
    <x v="1556"/>
    <x v="9"/>
    <n v="14270434"/>
    <x v="457"/>
    <x v="12"/>
    <x v="5"/>
    <x v="1"/>
    <n v="4530"/>
  </r>
  <r>
    <x v="12"/>
    <x v="1165"/>
    <s v="128100200"/>
    <x v="1211"/>
    <x v="1"/>
    <n v="14270434"/>
    <x v="457"/>
    <x v="12"/>
    <x v="5"/>
    <x v="1"/>
    <n v="4530"/>
  </r>
  <r>
    <x v="12"/>
    <x v="1165"/>
    <s v="046120100"/>
    <x v="344"/>
    <x v="55"/>
    <n v="14270434"/>
    <x v="457"/>
    <x v="12"/>
    <x v="5"/>
    <x v="1"/>
    <n v="4530"/>
  </r>
  <r>
    <x v="12"/>
    <x v="1165"/>
    <s v="107000008"/>
    <x v="1310"/>
    <x v="5"/>
    <n v="14270434"/>
    <x v="457"/>
    <x v="12"/>
    <x v="5"/>
    <x v="1"/>
    <n v="4530"/>
  </r>
  <r>
    <x v="12"/>
    <x v="1165"/>
    <s v="046100024"/>
    <x v="283"/>
    <x v="17"/>
    <n v="14270434"/>
    <x v="457"/>
    <x v="12"/>
    <x v="5"/>
    <x v="1"/>
    <n v="4530"/>
  </r>
  <r>
    <x v="12"/>
    <x v="1165"/>
    <s v="128100160"/>
    <x v="750"/>
    <x v="5"/>
    <n v="14270434"/>
    <x v="457"/>
    <x v="12"/>
    <x v="5"/>
    <x v="1"/>
    <n v="4530"/>
  </r>
  <r>
    <x v="12"/>
    <x v="1165"/>
    <s v="061100100"/>
    <x v="1798"/>
    <x v="55"/>
    <n v="14270434"/>
    <x v="457"/>
    <x v="12"/>
    <x v="5"/>
    <x v="1"/>
    <n v="4530"/>
  </r>
  <r>
    <x v="12"/>
    <x v="1165"/>
    <s v="107000010"/>
    <x v="232"/>
    <x v="5"/>
    <n v="14270434"/>
    <x v="457"/>
    <x v="12"/>
    <x v="5"/>
    <x v="1"/>
    <n v="4530"/>
  </r>
  <r>
    <x v="12"/>
    <x v="1165"/>
    <s v="046280700"/>
    <x v="2607"/>
    <x v="7"/>
    <n v="14270434"/>
    <x v="457"/>
    <x v="12"/>
    <x v="5"/>
    <x v="1"/>
    <n v="4530"/>
  </r>
  <r>
    <x v="12"/>
    <x v="1165"/>
    <s v="046120300"/>
    <x v="1533"/>
    <x v="55"/>
    <n v="14270434"/>
    <x v="457"/>
    <x v="12"/>
    <x v="5"/>
    <x v="1"/>
    <n v="4530"/>
  </r>
  <r>
    <x v="12"/>
    <x v="1165"/>
    <s v="107000020"/>
    <x v="1323"/>
    <x v="9"/>
    <n v="14270434"/>
    <x v="457"/>
    <x v="12"/>
    <x v="5"/>
    <x v="1"/>
    <n v="4530"/>
  </r>
  <r>
    <x v="12"/>
    <x v="1165"/>
    <s v="041100016"/>
    <x v="2608"/>
    <x v="17"/>
    <n v="14270434"/>
    <x v="457"/>
    <x v="12"/>
    <x v="5"/>
    <x v="1"/>
    <n v="4530"/>
  </r>
  <r>
    <x v="25"/>
    <x v="1167"/>
    <s v="221075014"/>
    <x v="951"/>
    <x v="6"/>
    <n v="14296476"/>
    <x v="458"/>
    <x v="14"/>
    <x v="5"/>
    <x v="0"/>
    <n v="9999"/>
  </r>
  <r>
    <x v="25"/>
    <x v="1167"/>
    <s v="815718004"/>
    <x v="303"/>
    <x v="12"/>
    <n v="14296476"/>
    <x v="458"/>
    <x v="14"/>
    <x v="5"/>
    <x v="0"/>
    <n v="9999"/>
  </r>
  <r>
    <x v="18"/>
    <x v="1116"/>
    <s v="236001140"/>
    <x v="564"/>
    <x v="12"/>
    <n v="14296520"/>
    <x v="441"/>
    <x v="12"/>
    <x v="5"/>
    <x v="1"/>
    <n v="9999"/>
  </r>
  <r>
    <x v="20"/>
    <x v="1119"/>
    <s v="236001140"/>
    <x v="564"/>
    <x v="12"/>
    <n v="800206316"/>
    <x v="442"/>
    <x v="99"/>
    <x v="0"/>
    <x v="0"/>
    <n v="2511"/>
  </r>
  <r>
    <x v="21"/>
    <x v="1168"/>
    <s v="061080116"/>
    <x v="304"/>
    <x v="2"/>
    <n v="14296520"/>
    <x v="441"/>
    <x v="12"/>
    <x v="5"/>
    <x v="1"/>
    <n v="9999"/>
  </r>
  <r>
    <x v="18"/>
    <x v="1116"/>
    <s v="041140300"/>
    <x v="1675"/>
    <x v="212"/>
    <n v="14296520"/>
    <x v="441"/>
    <x v="12"/>
    <x v="5"/>
    <x v="1"/>
    <n v="9999"/>
  </r>
  <r>
    <x v="21"/>
    <x v="1168"/>
    <s v="041080100"/>
    <x v="1329"/>
    <x v="5"/>
    <n v="14296520"/>
    <x v="441"/>
    <x v="12"/>
    <x v="5"/>
    <x v="1"/>
    <n v="9999"/>
  </r>
  <r>
    <x v="21"/>
    <x v="1168"/>
    <s v="131000008"/>
    <x v="180"/>
    <x v="4"/>
    <n v="14296520"/>
    <x v="441"/>
    <x v="12"/>
    <x v="5"/>
    <x v="1"/>
    <n v="9999"/>
  </r>
  <r>
    <x v="18"/>
    <x v="1116"/>
    <s v="867700138"/>
    <x v="2110"/>
    <x v="6"/>
    <n v="14296520"/>
    <x v="441"/>
    <x v="12"/>
    <x v="5"/>
    <x v="1"/>
    <n v="9999"/>
  </r>
  <r>
    <x v="21"/>
    <x v="1168"/>
    <s v="131000016"/>
    <x v="217"/>
    <x v="5"/>
    <n v="14296520"/>
    <x v="441"/>
    <x v="12"/>
    <x v="5"/>
    <x v="1"/>
    <n v="9999"/>
  </r>
  <r>
    <x v="18"/>
    <x v="1116"/>
    <s v="131000016"/>
    <x v="217"/>
    <x v="5"/>
    <n v="14296520"/>
    <x v="441"/>
    <x v="12"/>
    <x v="5"/>
    <x v="1"/>
    <n v="9999"/>
  </r>
  <r>
    <x v="6"/>
    <x v="1169"/>
    <s v="804410150"/>
    <x v="1573"/>
    <x v="1"/>
    <n v="17641396"/>
    <x v="459"/>
    <x v="47"/>
    <x v="14"/>
    <x v="1"/>
    <n v="4752"/>
  </r>
  <r>
    <x v="21"/>
    <x v="1168"/>
    <s v="104000008"/>
    <x v="146"/>
    <x v="4"/>
    <n v="14296520"/>
    <x v="441"/>
    <x v="12"/>
    <x v="5"/>
    <x v="1"/>
    <n v="9999"/>
  </r>
  <r>
    <x v="18"/>
    <x v="1116"/>
    <s v="041140316"/>
    <x v="1680"/>
    <x v="233"/>
    <n v="14296520"/>
    <x v="441"/>
    <x v="12"/>
    <x v="5"/>
    <x v="1"/>
    <n v="9999"/>
  </r>
  <r>
    <x v="21"/>
    <x v="1168"/>
    <s v="041120416"/>
    <x v="807"/>
    <x v="5"/>
    <n v="14296520"/>
    <x v="441"/>
    <x v="12"/>
    <x v="5"/>
    <x v="1"/>
    <n v="9999"/>
  </r>
  <r>
    <x v="21"/>
    <x v="1168"/>
    <s v="131000012"/>
    <x v="181"/>
    <x v="5"/>
    <n v="14296520"/>
    <x v="441"/>
    <x v="12"/>
    <x v="5"/>
    <x v="1"/>
    <n v="9999"/>
  </r>
  <r>
    <x v="4"/>
    <x v="1148"/>
    <s v="812030020"/>
    <x v="2609"/>
    <x v="23"/>
    <n v="14296520"/>
    <x v="441"/>
    <x v="12"/>
    <x v="5"/>
    <x v="1"/>
    <n v="9999"/>
  </r>
  <r>
    <x v="21"/>
    <x v="1168"/>
    <s v="041140300"/>
    <x v="1675"/>
    <x v="39"/>
    <n v="14296520"/>
    <x v="441"/>
    <x v="12"/>
    <x v="5"/>
    <x v="1"/>
    <n v="9999"/>
  </r>
  <r>
    <x v="4"/>
    <x v="1148"/>
    <s v="145100606"/>
    <x v="330"/>
    <x v="4"/>
    <n v="14296520"/>
    <x v="441"/>
    <x v="12"/>
    <x v="5"/>
    <x v="1"/>
    <n v="9999"/>
  </r>
  <r>
    <x v="21"/>
    <x v="1168"/>
    <s v="128100140"/>
    <x v="281"/>
    <x v="39"/>
    <n v="14296520"/>
    <x v="441"/>
    <x v="12"/>
    <x v="5"/>
    <x v="1"/>
    <n v="9999"/>
  </r>
  <r>
    <x v="5"/>
    <x v="1170"/>
    <s v="061080108"/>
    <x v="357"/>
    <x v="2"/>
    <n v="14296520"/>
    <x v="441"/>
    <x v="9"/>
    <x v="5"/>
    <x v="1"/>
    <n v="9999"/>
  </r>
  <r>
    <x v="21"/>
    <x v="1168"/>
    <s v="128100120"/>
    <x v="225"/>
    <x v="5"/>
    <n v="14296520"/>
    <x v="441"/>
    <x v="12"/>
    <x v="5"/>
    <x v="1"/>
    <n v="9999"/>
  </r>
  <r>
    <x v="5"/>
    <x v="1170"/>
    <s v="104000008"/>
    <x v="146"/>
    <x v="2"/>
    <n v="14296520"/>
    <x v="441"/>
    <x v="9"/>
    <x v="5"/>
    <x v="1"/>
    <n v="9999"/>
  </r>
  <r>
    <x v="19"/>
    <x v="1171"/>
    <s v="128100100"/>
    <x v="288"/>
    <x v="4"/>
    <n v="14296520"/>
    <x v="441"/>
    <x v="14"/>
    <x v="5"/>
    <x v="1"/>
    <n v="9999"/>
  </r>
  <r>
    <x v="5"/>
    <x v="1170"/>
    <s v="010100116"/>
    <x v="1812"/>
    <x v="2"/>
    <n v="14296520"/>
    <x v="441"/>
    <x v="9"/>
    <x v="5"/>
    <x v="1"/>
    <n v="9999"/>
  </r>
  <r>
    <x v="0"/>
    <x v="1096"/>
    <s v="816640610"/>
    <x v="2610"/>
    <x v="12"/>
    <n v="14316360"/>
    <x v="433"/>
    <x v="18"/>
    <x v="7"/>
    <x v="0"/>
    <n v="9999"/>
  </r>
  <r>
    <x v="7"/>
    <x v="1172"/>
    <s v="104000012"/>
    <x v="20"/>
    <x v="5"/>
    <n v="14321874"/>
    <x v="460"/>
    <x v="42"/>
    <x v="12"/>
    <x v="1"/>
    <n v="4752"/>
  </r>
  <r>
    <x v="7"/>
    <x v="1172"/>
    <s v="261020016"/>
    <x v="221"/>
    <x v="19"/>
    <n v="14321874"/>
    <x v="460"/>
    <x v="42"/>
    <x v="12"/>
    <x v="1"/>
    <n v="4752"/>
  </r>
  <r>
    <x v="7"/>
    <x v="1172"/>
    <s v="129000016"/>
    <x v="2611"/>
    <x v="5"/>
    <n v="14321874"/>
    <x v="460"/>
    <x v="42"/>
    <x v="12"/>
    <x v="1"/>
    <n v="4752"/>
  </r>
  <r>
    <x v="7"/>
    <x v="1172"/>
    <s v="131000012"/>
    <x v="181"/>
    <x v="5"/>
    <n v="14321874"/>
    <x v="460"/>
    <x v="42"/>
    <x v="12"/>
    <x v="1"/>
    <n v="4752"/>
  </r>
  <r>
    <x v="7"/>
    <x v="1172"/>
    <s v="261020012"/>
    <x v="173"/>
    <x v="0"/>
    <n v="14321874"/>
    <x v="460"/>
    <x v="42"/>
    <x v="12"/>
    <x v="1"/>
    <n v="4752"/>
  </r>
  <r>
    <x v="12"/>
    <x v="1173"/>
    <s v="830000446"/>
    <x v="2612"/>
    <x v="24"/>
    <n v="14396680"/>
    <x v="461"/>
    <x v="38"/>
    <x v="5"/>
    <x v="1"/>
    <n v="4752"/>
  </r>
  <r>
    <x v="4"/>
    <x v="1174"/>
    <s v="225000841"/>
    <x v="2613"/>
    <x v="0"/>
    <n v="14396680"/>
    <x v="461"/>
    <x v="38"/>
    <x v="5"/>
    <x v="1"/>
    <n v="4752"/>
  </r>
  <r>
    <x v="12"/>
    <x v="1173"/>
    <s v="147060510"/>
    <x v="2201"/>
    <x v="11"/>
    <n v="14396680"/>
    <x v="461"/>
    <x v="38"/>
    <x v="5"/>
    <x v="1"/>
    <n v="4752"/>
  </r>
  <r>
    <x v="4"/>
    <x v="1174"/>
    <s v="225000732"/>
    <x v="366"/>
    <x v="1"/>
    <n v="14396680"/>
    <x v="461"/>
    <x v="38"/>
    <x v="5"/>
    <x v="1"/>
    <n v="4752"/>
  </r>
  <r>
    <x v="12"/>
    <x v="1173"/>
    <s v="830000310"/>
    <x v="1071"/>
    <x v="0"/>
    <n v="14396680"/>
    <x v="461"/>
    <x v="38"/>
    <x v="5"/>
    <x v="1"/>
    <n v="4752"/>
  </r>
  <r>
    <x v="16"/>
    <x v="1114"/>
    <s v="236001124"/>
    <x v="313"/>
    <x v="7"/>
    <n v="14474418"/>
    <x v="440"/>
    <x v="13"/>
    <x v="7"/>
    <x v="1"/>
    <n v="8299"/>
  </r>
  <r>
    <x v="4"/>
    <x v="1174"/>
    <s v="225000928"/>
    <x v="1012"/>
    <x v="21"/>
    <n v="14396680"/>
    <x v="461"/>
    <x v="38"/>
    <x v="5"/>
    <x v="1"/>
    <n v="4752"/>
  </r>
  <r>
    <x v="12"/>
    <x v="1173"/>
    <s v="147060504"/>
    <x v="115"/>
    <x v="13"/>
    <n v="14396680"/>
    <x v="461"/>
    <x v="38"/>
    <x v="5"/>
    <x v="1"/>
    <n v="4752"/>
  </r>
  <r>
    <x v="4"/>
    <x v="1174"/>
    <s v="171947916"/>
    <x v="164"/>
    <x v="5"/>
    <n v="14396680"/>
    <x v="461"/>
    <x v="38"/>
    <x v="5"/>
    <x v="1"/>
    <n v="4752"/>
  </r>
  <r>
    <x v="12"/>
    <x v="1173"/>
    <s v="149041204"/>
    <x v="81"/>
    <x v="13"/>
    <n v="14396680"/>
    <x v="461"/>
    <x v="38"/>
    <x v="5"/>
    <x v="1"/>
    <n v="4752"/>
  </r>
  <r>
    <x v="4"/>
    <x v="1174"/>
    <s v="225000944"/>
    <x v="913"/>
    <x v="21"/>
    <n v="14396680"/>
    <x v="461"/>
    <x v="38"/>
    <x v="5"/>
    <x v="1"/>
    <n v="4752"/>
  </r>
  <r>
    <x v="12"/>
    <x v="1173"/>
    <s v="830000040"/>
    <x v="817"/>
    <x v="11"/>
    <n v="14396680"/>
    <x v="461"/>
    <x v="38"/>
    <x v="5"/>
    <x v="1"/>
    <n v="4752"/>
  </r>
  <r>
    <x v="12"/>
    <x v="1173"/>
    <s v="830000546"/>
    <x v="689"/>
    <x v="0"/>
    <n v="14396680"/>
    <x v="461"/>
    <x v="38"/>
    <x v="5"/>
    <x v="1"/>
    <n v="4752"/>
  </r>
  <r>
    <x v="12"/>
    <x v="1173"/>
    <s v="830000548"/>
    <x v="370"/>
    <x v="0"/>
    <n v="14396680"/>
    <x v="461"/>
    <x v="38"/>
    <x v="5"/>
    <x v="1"/>
    <n v="4752"/>
  </r>
  <r>
    <x v="12"/>
    <x v="1173"/>
    <s v="225000840"/>
    <x v="1320"/>
    <x v="24"/>
    <n v="14396680"/>
    <x v="461"/>
    <x v="38"/>
    <x v="5"/>
    <x v="1"/>
    <n v="4752"/>
  </r>
  <r>
    <x v="12"/>
    <x v="1173"/>
    <s v="830000036"/>
    <x v="141"/>
    <x v="22"/>
    <n v="14396680"/>
    <x v="461"/>
    <x v="38"/>
    <x v="5"/>
    <x v="1"/>
    <n v="4752"/>
  </r>
  <r>
    <x v="12"/>
    <x v="1173"/>
    <s v="830000032"/>
    <x v="819"/>
    <x v="22"/>
    <n v="14396680"/>
    <x v="461"/>
    <x v="38"/>
    <x v="5"/>
    <x v="1"/>
    <n v="4752"/>
  </r>
  <r>
    <x v="12"/>
    <x v="1173"/>
    <s v="225000841"/>
    <x v="2613"/>
    <x v="0"/>
    <n v="14396680"/>
    <x v="461"/>
    <x v="38"/>
    <x v="5"/>
    <x v="1"/>
    <n v="4752"/>
  </r>
  <r>
    <x v="26"/>
    <x v="1175"/>
    <s v="107000010"/>
    <x v="232"/>
    <x v="5"/>
    <n v="14399367"/>
    <x v="462"/>
    <x v="9"/>
    <x v="5"/>
    <x v="1"/>
    <n v="9999"/>
  </r>
  <r>
    <x v="26"/>
    <x v="1176"/>
    <s v="046080024"/>
    <x v="286"/>
    <x v="1"/>
    <n v="14399367"/>
    <x v="462"/>
    <x v="9"/>
    <x v="5"/>
    <x v="1"/>
    <n v="9999"/>
  </r>
  <r>
    <x v="26"/>
    <x v="1175"/>
    <s v="136000012"/>
    <x v="2382"/>
    <x v="2"/>
    <n v="14399367"/>
    <x v="462"/>
    <x v="9"/>
    <x v="5"/>
    <x v="1"/>
    <n v="9999"/>
  </r>
  <r>
    <x v="8"/>
    <x v="1177"/>
    <s v="133000004"/>
    <x v="2146"/>
    <x v="6"/>
    <n v="14437181"/>
    <x v="463"/>
    <x v="17"/>
    <x v="7"/>
    <x v="1"/>
    <n v="4663"/>
  </r>
  <r>
    <x v="26"/>
    <x v="1176"/>
    <s v="046080100"/>
    <x v="279"/>
    <x v="1"/>
    <n v="14399367"/>
    <x v="462"/>
    <x v="9"/>
    <x v="5"/>
    <x v="1"/>
    <n v="9999"/>
  </r>
  <r>
    <x v="26"/>
    <x v="1176"/>
    <s v="047080100"/>
    <x v="486"/>
    <x v="22"/>
    <n v="14399367"/>
    <x v="462"/>
    <x v="9"/>
    <x v="5"/>
    <x v="1"/>
    <n v="9999"/>
  </r>
  <r>
    <x v="26"/>
    <x v="1176"/>
    <s v="046120116"/>
    <x v="335"/>
    <x v="7"/>
    <n v="14399367"/>
    <x v="462"/>
    <x v="9"/>
    <x v="5"/>
    <x v="1"/>
    <n v="9999"/>
  </r>
  <r>
    <x v="8"/>
    <x v="1178"/>
    <s v="438100210"/>
    <x v="727"/>
    <x v="24"/>
    <n v="14839780"/>
    <x v="464"/>
    <x v="51"/>
    <x v="7"/>
    <x v="0"/>
    <n v="9999"/>
  </r>
  <r>
    <x v="26"/>
    <x v="1176"/>
    <s v="128100160"/>
    <x v="750"/>
    <x v="7"/>
    <n v="14399367"/>
    <x v="462"/>
    <x v="9"/>
    <x v="5"/>
    <x v="1"/>
    <n v="9999"/>
  </r>
  <r>
    <x v="8"/>
    <x v="1177"/>
    <s v="104000008"/>
    <x v="146"/>
    <x v="2"/>
    <n v="14437181"/>
    <x v="463"/>
    <x v="17"/>
    <x v="7"/>
    <x v="1"/>
    <n v="4663"/>
  </r>
  <r>
    <x v="26"/>
    <x v="1176"/>
    <s v="128200160"/>
    <x v="2239"/>
    <x v="52"/>
    <n v="14399367"/>
    <x v="462"/>
    <x v="9"/>
    <x v="5"/>
    <x v="1"/>
    <n v="9999"/>
  </r>
  <r>
    <x v="19"/>
    <x v="1179"/>
    <s v="117050080"/>
    <x v="1838"/>
    <x v="80"/>
    <n v="15355990"/>
    <x v="465"/>
    <x v="65"/>
    <x v="9"/>
    <x v="0"/>
    <n v="9999"/>
  </r>
  <r>
    <x v="26"/>
    <x v="1176"/>
    <s v="057080025"/>
    <x v="1296"/>
    <x v="7"/>
    <n v="14399367"/>
    <x v="462"/>
    <x v="9"/>
    <x v="5"/>
    <x v="1"/>
    <n v="9999"/>
  </r>
  <r>
    <x v="26"/>
    <x v="1176"/>
    <s v="057080015"/>
    <x v="506"/>
    <x v="7"/>
    <n v="14399367"/>
    <x v="462"/>
    <x v="9"/>
    <x v="5"/>
    <x v="1"/>
    <n v="9999"/>
  </r>
  <r>
    <x v="26"/>
    <x v="1176"/>
    <s v="057080020"/>
    <x v="341"/>
    <x v="7"/>
    <n v="14399367"/>
    <x v="462"/>
    <x v="9"/>
    <x v="5"/>
    <x v="1"/>
    <n v="9999"/>
  </r>
  <r>
    <x v="8"/>
    <x v="1177"/>
    <s v="104000010"/>
    <x v="23"/>
    <x v="2"/>
    <n v="14437181"/>
    <x v="463"/>
    <x v="17"/>
    <x v="7"/>
    <x v="1"/>
    <n v="4663"/>
  </r>
  <r>
    <x v="26"/>
    <x v="1176"/>
    <s v="057080030"/>
    <x v="390"/>
    <x v="7"/>
    <n v="14399367"/>
    <x v="462"/>
    <x v="9"/>
    <x v="5"/>
    <x v="1"/>
    <n v="9999"/>
  </r>
  <r>
    <x v="26"/>
    <x v="1176"/>
    <s v="208060043"/>
    <x v="1845"/>
    <x v="7"/>
    <n v="14399367"/>
    <x v="462"/>
    <x v="9"/>
    <x v="5"/>
    <x v="1"/>
    <n v="9999"/>
  </r>
  <r>
    <x v="26"/>
    <x v="1176"/>
    <s v="057100045"/>
    <x v="502"/>
    <x v="7"/>
    <n v="14399367"/>
    <x v="462"/>
    <x v="9"/>
    <x v="5"/>
    <x v="1"/>
    <n v="9999"/>
  </r>
  <r>
    <x v="26"/>
    <x v="1175"/>
    <s v="128100100"/>
    <x v="288"/>
    <x v="1"/>
    <n v="14399367"/>
    <x v="462"/>
    <x v="9"/>
    <x v="5"/>
    <x v="1"/>
    <n v="9999"/>
  </r>
  <r>
    <x v="26"/>
    <x v="1175"/>
    <s v="201000016"/>
    <x v="2093"/>
    <x v="7"/>
    <n v="14399367"/>
    <x v="462"/>
    <x v="9"/>
    <x v="5"/>
    <x v="1"/>
    <n v="9999"/>
  </r>
  <r>
    <x v="26"/>
    <x v="1175"/>
    <s v="107000032"/>
    <x v="2407"/>
    <x v="26"/>
    <n v="14399367"/>
    <x v="462"/>
    <x v="9"/>
    <x v="5"/>
    <x v="1"/>
    <n v="9999"/>
  </r>
  <r>
    <x v="26"/>
    <x v="1175"/>
    <s v="047120100"/>
    <x v="2614"/>
    <x v="7"/>
    <n v="14399367"/>
    <x v="462"/>
    <x v="9"/>
    <x v="5"/>
    <x v="1"/>
    <n v="9999"/>
  </r>
  <r>
    <x v="26"/>
    <x v="1175"/>
    <s v="052100100"/>
    <x v="2615"/>
    <x v="151"/>
    <n v="14399367"/>
    <x v="462"/>
    <x v="9"/>
    <x v="5"/>
    <x v="1"/>
    <n v="9999"/>
  </r>
  <r>
    <x v="26"/>
    <x v="1175"/>
    <s v="131000020"/>
    <x v="215"/>
    <x v="5"/>
    <n v="14399367"/>
    <x v="462"/>
    <x v="9"/>
    <x v="5"/>
    <x v="1"/>
    <n v="9999"/>
  </r>
  <r>
    <x v="26"/>
    <x v="1175"/>
    <s v="046160316"/>
    <x v="758"/>
    <x v="0"/>
    <n v="14399367"/>
    <x v="462"/>
    <x v="9"/>
    <x v="5"/>
    <x v="1"/>
    <n v="9999"/>
  </r>
  <r>
    <x v="26"/>
    <x v="1175"/>
    <s v="046200316"/>
    <x v="1764"/>
    <x v="24"/>
    <n v="14399367"/>
    <x v="462"/>
    <x v="9"/>
    <x v="5"/>
    <x v="1"/>
    <n v="9999"/>
  </r>
  <r>
    <x v="8"/>
    <x v="1177"/>
    <s v="169300744"/>
    <x v="2616"/>
    <x v="6"/>
    <n v="14437181"/>
    <x v="463"/>
    <x v="17"/>
    <x v="7"/>
    <x v="1"/>
    <n v="4663"/>
  </r>
  <r>
    <x v="26"/>
    <x v="1175"/>
    <s v="046120108"/>
    <x v="2140"/>
    <x v="1"/>
    <n v="14399367"/>
    <x v="462"/>
    <x v="9"/>
    <x v="5"/>
    <x v="1"/>
    <n v="9999"/>
  </r>
  <r>
    <x v="26"/>
    <x v="1175"/>
    <s v="046100200"/>
    <x v="254"/>
    <x v="1"/>
    <n v="14399367"/>
    <x v="462"/>
    <x v="9"/>
    <x v="5"/>
    <x v="1"/>
    <n v="9999"/>
  </r>
  <r>
    <x v="26"/>
    <x v="1175"/>
    <s v="046100100"/>
    <x v="278"/>
    <x v="1"/>
    <n v="14399367"/>
    <x v="462"/>
    <x v="9"/>
    <x v="5"/>
    <x v="1"/>
    <n v="9999"/>
  </r>
  <r>
    <x v="26"/>
    <x v="1175"/>
    <s v="046100024"/>
    <x v="283"/>
    <x v="1"/>
    <n v="14399367"/>
    <x v="462"/>
    <x v="9"/>
    <x v="5"/>
    <x v="1"/>
    <n v="9999"/>
  </r>
  <r>
    <x v="23"/>
    <x v="1180"/>
    <s v="170051015"/>
    <x v="369"/>
    <x v="5"/>
    <n v="19196264"/>
    <x v="466"/>
    <x v="3"/>
    <x v="2"/>
    <x v="0"/>
    <n v="9999"/>
  </r>
  <r>
    <x v="8"/>
    <x v="1177"/>
    <s v="169300524"/>
    <x v="986"/>
    <x v="20"/>
    <n v="14437181"/>
    <x v="463"/>
    <x v="17"/>
    <x v="7"/>
    <x v="1"/>
    <n v="4663"/>
  </r>
  <r>
    <x v="8"/>
    <x v="1177"/>
    <s v="001608200"/>
    <x v="46"/>
    <x v="2"/>
    <n v="14437181"/>
    <x v="463"/>
    <x v="17"/>
    <x v="7"/>
    <x v="1"/>
    <n v="4663"/>
  </r>
  <r>
    <x v="8"/>
    <x v="1177"/>
    <s v="149040404"/>
    <x v="888"/>
    <x v="5"/>
    <n v="14437181"/>
    <x v="463"/>
    <x v="17"/>
    <x v="7"/>
    <x v="1"/>
    <n v="4663"/>
  </r>
  <r>
    <x v="8"/>
    <x v="1177"/>
    <s v="149040804"/>
    <x v="526"/>
    <x v="1"/>
    <n v="14437181"/>
    <x v="463"/>
    <x v="17"/>
    <x v="7"/>
    <x v="1"/>
    <n v="4663"/>
  </r>
  <r>
    <x v="8"/>
    <x v="1177"/>
    <s v="147060814"/>
    <x v="1091"/>
    <x v="6"/>
    <n v="14437181"/>
    <x v="463"/>
    <x v="17"/>
    <x v="7"/>
    <x v="1"/>
    <n v="4663"/>
  </r>
  <r>
    <x v="8"/>
    <x v="1177"/>
    <s v="136000005"/>
    <x v="2617"/>
    <x v="2"/>
    <n v="14437181"/>
    <x v="463"/>
    <x v="17"/>
    <x v="7"/>
    <x v="1"/>
    <n v="4663"/>
  </r>
  <r>
    <x v="8"/>
    <x v="1177"/>
    <s v="169300608"/>
    <x v="2618"/>
    <x v="6"/>
    <n v="14437181"/>
    <x v="463"/>
    <x v="17"/>
    <x v="7"/>
    <x v="1"/>
    <n v="4663"/>
  </r>
  <r>
    <x v="8"/>
    <x v="1177"/>
    <s v="169300644"/>
    <x v="2619"/>
    <x v="6"/>
    <n v="14437181"/>
    <x v="463"/>
    <x v="17"/>
    <x v="7"/>
    <x v="1"/>
    <n v="4663"/>
  </r>
  <r>
    <x v="8"/>
    <x v="1177"/>
    <s v="169301282"/>
    <x v="39"/>
    <x v="0"/>
    <n v="14437181"/>
    <x v="463"/>
    <x v="17"/>
    <x v="7"/>
    <x v="1"/>
    <n v="4663"/>
  </r>
  <r>
    <x v="8"/>
    <x v="1177"/>
    <s v="169300708"/>
    <x v="1563"/>
    <x v="6"/>
    <n v="14437181"/>
    <x v="463"/>
    <x v="17"/>
    <x v="7"/>
    <x v="1"/>
    <n v="4663"/>
  </r>
  <r>
    <x v="8"/>
    <x v="1177"/>
    <s v="830000548"/>
    <x v="370"/>
    <x v="5"/>
    <n v="14437181"/>
    <x v="463"/>
    <x v="17"/>
    <x v="7"/>
    <x v="1"/>
    <n v="4663"/>
  </r>
  <r>
    <x v="8"/>
    <x v="1177"/>
    <s v="169300720"/>
    <x v="602"/>
    <x v="6"/>
    <n v="14437181"/>
    <x v="463"/>
    <x v="17"/>
    <x v="7"/>
    <x v="1"/>
    <n v="4663"/>
  </r>
  <r>
    <x v="8"/>
    <x v="1177"/>
    <s v="001606200"/>
    <x v="2620"/>
    <x v="18"/>
    <n v="14437181"/>
    <x v="463"/>
    <x v="17"/>
    <x v="7"/>
    <x v="1"/>
    <n v="4663"/>
  </r>
  <r>
    <x v="8"/>
    <x v="1177"/>
    <s v="830000542"/>
    <x v="380"/>
    <x v="5"/>
    <n v="14437181"/>
    <x v="463"/>
    <x v="17"/>
    <x v="7"/>
    <x v="1"/>
    <n v="4663"/>
  </r>
  <r>
    <x v="8"/>
    <x v="1177"/>
    <s v="169300632"/>
    <x v="985"/>
    <x v="6"/>
    <n v="14437181"/>
    <x v="463"/>
    <x v="17"/>
    <x v="7"/>
    <x v="1"/>
    <n v="4663"/>
  </r>
  <r>
    <x v="8"/>
    <x v="1177"/>
    <s v="169301888"/>
    <x v="2621"/>
    <x v="24"/>
    <n v="14437181"/>
    <x v="463"/>
    <x v="17"/>
    <x v="7"/>
    <x v="1"/>
    <n v="4663"/>
  </r>
  <r>
    <x v="8"/>
    <x v="1177"/>
    <s v="225001208"/>
    <x v="430"/>
    <x v="11"/>
    <n v="14437181"/>
    <x v="463"/>
    <x v="17"/>
    <x v="7"/>
    <x v="1"/>
    <n v="4663"/>
  </r>
  <r>
    <x v="8"/>
    <x v="1177"/>
    <s v="169300620"/>
    <x v="2452"/>
    <x v="6"/>
    <n v="14437181"/>
    <x v="463"/>
    <x v="17"/>
    <x v="7"/>
    <x v="1"/>
    <n v="4663"/>
  </r>
  <r>
    <x v="8"/>
    <x v="1177"/>
    <s v="133000006"/>
    <x v="134"/>
    <x v="6"/>
    <n v="14437181"/>
    <x v="463"/>
    <x v="17"/>
    <x v="7"/>
    <x v="1"/>
    <n v="4663"/>
  </r>
  <r>
    <x v="8"/>
    <x v="1177"/>
    <s v="136000010"/>
    <x v="246"/>
    <x v="2"/>
    <n v="14437181"/>
    <x v="463"/>
    <x v="17"/>
    <x v="7"/>
    <x v="1"/>
    <n v="4663"/>
  </r>
  <r>
    <x v="16"/>
    <x v="1181"/>
    <s v="816640430"/>
    <x v="2622"/>
    <x v="26"/>
    <n v="14441296"/>
    <x v="467"/>
    <x v="18"/>
    <x v="7"/>
    <x v="0"/>
    <n v="9999"/>
  </r>
  <r>
    <x v="20"/>
    <x v="1182"/>
    <s v="259010500"/>
    <x v="2623"/>
    <x v="20"/>
    <n v="14473902"/>
    <x v="468"/>
    <x v="18"/>
    <x v="7"/>
    <x v="0"/>
    <n v="9999"/>
  </r>
  <r>
    <x v="25"/>
    <x v="1183"/>
    <s v="007080012"/>
    <x v="1932"/>
    <x v="33"/>
    <n v="14474418"/>
    <x v="440"/>
    <x v="13"/>
    <x v="7"/>
    <x v="1"/>
    <n v="8299"/>
  </r>
  <r>
    <x v="16"/>
    <x v="1114"/>
    <s v="007100100"/>
    <x v="192"/>
    <x v="4"/>
    <n v="14474418"/>
    <x v="440"/>
    <x v="13"/>
    <x v="7"/>
    <x v="1"/>
    <n v="8299"/>
  </r>
  <r>
    <x v="24"/>
    <x v="1184"/>
    <s v="236501134"/>
    <x v="586"/>
    <x v="21"/>
    <n v="14474418"/>
    <x v="440"/>
    <x v="13"/>
    <x v="7"/>
    <x v="1"/>
    <n v="8299"/>
  </r>
  <r>
    <x v="16"/>
    <x v="1114"/>
    <s v="816802618"/>
    <x v="2624"/>
    <x v="0"/>
    <n v="14474418"/>
    <x v="440"/>
    <x v="13"/>
    <x v="7"/>
    <x v="1"/>
    <n v="8299"/>
  </r>
  <r>
    <x v="24"/>
    <x v="1184"/>
    <s v="236001128"/>
    <x v="525"/>
    <x v="7"/>
    <n v="14474418"/>
    <x v="440"/>
    <x v="13"/>
    <x v="7"/>
    <x v="1"/>
    <n v="8299"/>
  </r>
  <r>
    <x v="16"/>
    <x v="1114"/>
    <s v="816802620"/>
    <x v="2625"/>
    <x v="0"/>
    <n v="14474418"/>
    <x v="440"/>
    <x v="13"/>
    <x v="7"/>
    <x v="1"/>
    <n v="8299"/>
  </r>
  <r>
    <x v="24"/>
    <x v="1184"/>
    <s v="236500108"/>
    <x v="247"/>
    <x v="21"/>
    <n v="14474418"/>
    <x v="440"/>
    <x v="13"/>
    <x v="7"/>
    <x v="1"/>
    <n v="8299"/>
  </r>
  <r>
    <x v="24"/>
    <x v="1184"/>
    <s v="236501138"/>
    <x v="1791"/>
    <x v="19"/>
    <n v="14474418"/>
    <x v="440"/>
    <x v="13"/>
    <x v="7"/>
    <x v="1"/>
    <n v="8299"/>
  </r>
  <r>
    <x v="24"/>
    <x v="1184"/>
    <s v="236500132"/>
    <x v="2248"/>
    <x v="19"/>
    <n v="14474418"/>
    <x v="440"/>
    <x v="13"/>
    <x v="7"/>
    <x v="1"/>
    <n v="8299"/>
  </r>
  <r>
    <x v="16"/>
    <x v="1114"/>
    <s v="007100216"/>
    <x v="642"/>
    <x v="2"/>
    <n v="14474418"/>
    <x v="440"/>
    <x v="13"/>
    <x v="7"/>
    <x v="1"/>
    <n v="8299"/>
  </r>
  <r>
    <x v="25"/>
    <x v="1183"/>
    <s v="007080016"/>
    <x v="635"/>
    <x v="33"/>
    <n v="14474418"/>
    <x v="440"/>
    <x v="13"/>
    <x v="7"/>
    <x v="1"/>
    <n v="8299"/>
  </r>
  <r>
    <x v="16"/>
    <x v="1114"/>
    <s v="061080108"/>
    <x v="357"/>
    <x v="4"/>
    <n v="14474418"/>
    <x v="440"/>
    <x v="13"/>
    <x v="7"/>
    <x v="1"/>
    <n v="8299"/>
  </r>
  <r>
    <x v="24"/>
    <x v="1184"/>
    <s v="170051025"/>
    <x v="203"/>
    <x v="8"/>
    <n v="14474418"/>
    <x v="440"/>
    <x v="13"/>
    <x v="7"/>
    <x v="1"/>
    <n v="8299"/>
  </r>
  <r>
    <x v="16"/>
    <x v="1114"/>
    <s v="007080108"/>
    <x v="529"/>
    <x v="4"/>
    <n v="14474418"/>
    <x v="440"/>
    <x v="13"/>
    <x v="7"/>
    <x v="1"/>
    <n v="8299"/>
  </r>
  <r>
    <x v="24"/>
    <x v="1184"/>
    <s v="236001124"/>
    <x v="313"/>
    <x v="7"/>
    <n v="14474418"/>
    <x v="440"/>
    <x v="13"/>
    <x v="7"/>
    <x v="1"/>
    <n v="8299"/>
  </r>
  <r>
    <x v="16"/>
    <x v="1114"/>
    <s v="236001132"/>
    <x v="517"/>
    <x v="7"/>
    <n v="14474418"/>
    <x v="440"/>
    <x v="13"/>
    <x v="7"/>
    <x v="1"/>
    <n v="8299"/>
  </r>
  <r>
    <x v="24"/>
    <x v="1184"/>
    <s v="261020010"/>
    <x v="106"/>
    <x v="89"/>
    <n v="14474418"/>
    <x v="440"/>
    <x v="13"/>
    <x v="7"/>
    <x v="1"/>
    <n v="8299"/>
  </r>
  <r>
    <x v="16"/>
    <x v="1114"/>
    <s v="007080016"/>
    <x v="635"/>
    <x v="33"/>
    <n v="14474418"/>
    <x v="440"/>
    <x v="13"/>
    <x v="7"/>
    <x v="1"/>
    <n v="8299"/>
  </r>
  <r>
    <x v="16"/>
    <x v="1114"/>
    <s v="007080012"/>
    <x v="1932"/>
    <x v="62"/>
    <n v="14474418"/>
    <x v="440"/>
    <x v="13"/>
    <x v="7"/>
    <x v="1"/>
    <n v="8299"/>
  </r>
  <r>
    <x v="20"/>
    <x v="1185"/>
    <s v="225003365"/>
    <x v="1102"/>
    <x v="11"/>
    <n v="14565987"/>
    <x v="469"/>
    <x v="86"/>
    <x v="7"/>
    <x v="0"/>
    <n v="9999"/>
  </r>
  <r>
    <x v="20"/>
    <x v="1185"/>
    <s v="236500144"/>
    <x v="673"/>
    <x v="6"/>
    <n v="14565987"/>
    <x v="469"/>
    <x v="86"/>
    <x v="7"/>
    <x v="0"/>
    <n v="9999"/>
  </r>
  <r>
    <x v="8"/>
    <x v="1149"/>
    <s v="236001140"/>
    <x v="564"/>
    <x v="23"/>
    <n v="800206316"/>
    <x v="442"/>
    <x v="99"/>
    <x v="0"/>
    <x v="0"/>
    <n v="2511"/>
  </r>
  <r>
    <x v="20"/>
    <x v="1185"/>
    <s v="236500140"/>
    <x v="672"/>
    <x v="6"/>
    <n v="14565987"/>
    <x v="469"/>
    <x v="86"/>
    <x v="7"/>
    <x v="0"/>
    <n v="9999"/>
  </r>
  <r>
    <x v="20"/>
    <x v="1185"/>
    <s v="225003261"/>
    <x v="428"/>
    <x v="11"/>
    <n v="14565987"/>
    <x v="469"/>
    <x v="86"/>
    <x v="7"/>
    <x v="0"/>
    <n v="9999"/>
  </r>
  <r>
    <x v="20"/>
    <x v="1185"/>
    <s v="225003257"/>
    <x v="426"/>
    <x v="11"/>
    <n v="14565987"/>
    <x v="469"/>
    <x v="86"/>
    <x v="7"/>
    <x v="0"/>
    <n v="9999"/>
  </r>
  <r>
    <x v="12"/>
    <x v="1186"/>
    <s v="117080125"/>
    <x v="202"/>
    <x v="4"/>
    <n v="14567243"/>
    <x v="470"/>
    <x v="42"/>
    <x v="12"/>
    <x v="0"/>
    <n v="9999"/>
  </r>
  <r>
    <x v="9"/>
    <x v="1187"/>
    <s v="829000703"/>
    <x v="2626"/>
    <x v="6"/>
    <n v="14567243"/>
    <x v="470"/>
    <x v="40"/>
    <x v="12"/>
    <x v="0"/>
    <n v="9999"/>
  </r>
  <r>
    <x v="12"/>
    <x v="1186"/>
    <s v="027040015"/>
    <x v="1947"/>
    <x v="10"/>
    <n v="14567243"/>
    <x v="470"/>
    <x v="42"/>
    <x v="12"/>
    <x v="0"/>
    <n v="9999"/>
  </r>
  <r>
    <x v="9"/>
    <x v="1187"/>
    <s v="409008200"/>
    <x v="1313"/>
    <x v="6"/>
    <n v="14567243"/>
    <x v="470"/>
    <x v="40"/>
    <x v="12"/>
    <x v="0"/>
    <n v="9999"/>
  </r>
  <r>
    <x v="9"/>
    <x v="1188"/>
    <s v="131000006"/>
    <x v="189"/>
    <x v="33"/>
    <n v="14567243"/>
    <x v="470"/>
    <x v="40"/>
    <x v="12"/>
    <x v="0"/>
    <n v="9999"/>
  </r>
  <r>
    <x v="9"/>
    <x v="1187"/>
    <s v="027050030"/>
    <x v="1946"/>
    <x v="2"/>
    <n v="14567243"/>
    <x v="470"/>
    <x v="40"/>
    <x v="12"/>
    <x v="0"/>
    <n v="9999"/>
  </r>
  <r>
    <x v="9"/>
    <x v="1187"/>
    <s v="027050010"/>
    <x v="660"/>
    <x v="2"/>
    <n v="14567243"/>
    <x v="470"/>
    <x v="40"/>
    <x v="12"/>
    <x v="0"/>
    <n v="9999"/>
  </r>
  <r>
    <x v="5"/>
    <x v="1189"/>
    <s v="191400824"/>
    <x v="2193"/>
    <x v="6"/>
    <n v="14605711"/>
    <x v="471"/>
    <x v="13"/>
    <x v="7"/>
    <x v="0"/>
    <n v="9999"/>
  </r>
  <r>
    <x v="5"/>
    <x v="1189"/>
    <s v="191401613"/>
    <x v="1679"/>
    <x v="6"/>
    <n v="14605711"/>
    <x v="471"/>
    <x v="13"/>
    <x v="7"/>
    <x v="0"/>
    <n v="9999"/>
  </r>
  <r>
    <x v="28"/>
    <x v="1190"/>
    <s v="830000212"/>
    <x v="2245"/>
    <x v="201"/>
    <n v="14623387"/>
    <x v="472"/>
    <x v="17"/>
    <x v="7"/>
    <x v="1"/>
    <n v="4752"/>
  </r>
  <r>
    <x v="28"/>
    <x v="1190"/>
    <s v="171947917"/>
    <x v="569"/>
    <x v="1"/>
    <n v="14623387"/>
    <x v="472"/>
    <x v="17"/>
    <x v="7"/>
    <x v="1"/>
    <n v="4752"/>
  </r>
  <r>
    <x v="16"/>
    <x v="1191"/>
    <s v="837000210"/>
    <x v="269"/>
    <x v="0"/>
    <n v="14623716"/>
    <x v="473"/>
    <x v="33"/>
    <x v="7"/>
    <x v="0"/>
    <n v="9999"/>
  </r>
  <r>
    <x v="1"/>
    <x v="1192"/>
    <s v="107000012"/>
    <x v="1281"/>
    <x v="68"/>
    <n v="15985890"/>
    <x v="474"/>
    <x v="83"/>
    <x v="20"/>
    <x v="0"/>
    <n v="9999"/>
  </r>
  <r>
    <x v="17"/>
    <x v="1193"/>
    <s v="007080012"/>
    <x v="1932"/>
    <x v="49"/>
    <n v="14637804"/>
    <x v="475"/>
    <x v="101"/>
    <x v="7"/>
    <x v="0"/>
    <n v="2599"/>
  </r>
  <r>
    <x v="19"/>
    <x v="1179"/>
    <s v="208110025"/>
    <x v="1828"/>
    <x v="8"/>
    <n v="15355990"/>
    <x v="465"/>
    <x v="65"/>
    <x v="9"/>
    <x v="0"/>
    <n v="9999"/>
  </r>
  <r>
    <x v="25"/>
    <x v="1194"/>
    <s v="104000006"/>
    <x v="16"/>
    <x v="234"/>
    <n v="14637804"/>
    <x v="475"/>
    <x v="101"/>
    <x v="7"/>
    <x v="0"/>
    <n v="2599"/>
  </r>
  <r>
    <x v="17"/>
    <x v="1193"/>
    <s v="003404044"/>
    <x v="641"/>
    <x v="49"/>
    <n v="14637804"/>
    <x v="475"/>
    <x v="101"/>
    <x v="7"/>
    <x v="0"/>
    <n v="2599"/>
  </r>
  <r>
    <x v="25"/>
    <x v="1194"/>
    <s v="104000008"/>
    <x v="146"/>
    <x v="110"/>
    <n v="14637804"/>
    <x v="475"/>
    <x v="101"/>
    <x v="7"/>
    <x v="0"/>
    <n v="2599"/>
  </r>
  <r>
    <x v="5"/>
    <x v="1195"/>
    <s v="074080025"/>
    <x v="659"/>
    <x v="23"/>
    <n v="14698197"/>
    <x v="476"/>
    <x v="27"/>
    <x v="7"/>
    <x v="0"/>
    <n v="9999"/>
  </r>
  <r>
    <x v="25"/>
    <x v="1196"/>
    <s v="837000853"/>
    <x v="2627"/>
    <x v="19"/>
    <n v="14702302"/>
    <x v="477"/>
    <x v="18"/>
    <x v="7"/>
    <x v="1"/>
    <n v="7730"/>
  </r>
  <r>
    <x v="25"/>
    <x v="1196"/>
    <s v="837000774"/>
    <x v="2628"/>
    <x v="19"/>
    <n v="14702302"/>
    <x v="477"/>
    <x v="18"/>
    <x v="7"/>
    <x v="1"/>
    <n v="7730"/>
  </r>
  <r>
    <x v="20"/>
    <x v="1197"/>
    <s v="221073140"/>
    <x v="2629"/>
    <x v="6"/>
    <n v="14703503"/>
    <x v="478"/>
    <x v="51"/>
    <x v="7"/>
    <x v="1"/>
    <n v="4530"/>
  </r>
  <r>
    <x v="21"/>
    <x v="1198"/>
    <s v="191401914"/>
    <x v="2087"/>
    <x v="6"/>
    <n v="147060814"/>
    <x v="479"/>
    <x v="67"/>
    <x v="1"/>
    <x v="0"/>
    <n v="9999"/>
  </r>
  <r>
    <x v="21"/>
    <x v="1198"/>
    <s v="221004104"/>
    <x v="1372"/>
    <x v="6"/>
    <n v="147060814"/>
    <x v="479"/>
    <x v="67"/>
    <x v="1"/>
    <x v="0"/>
    <n v="9999"/>
  </r>
  <r>
    <x v="12"/>
    <x v="1199"/>
    <s v="191202634"/>
    <x v="2630"/>
    <x v="6"/>
    <n v="14798302"/>
    <x v="480"/>
    <x v="13"/>
    <x v="11"/>
    <x v="0"/>
    <n v="9999"/>
  </r>
  <r>
    <x v="26"/>
    <x v="1200"/>
    <s v="261020024"/>
    <x v="912"/>
    <x v="2"/>
    <n v="14836652"/>
    <x v="481"/>
    <x v="76"/>
    <x v="7"/>
    <x v="1"/>
    <n v="4752"/>
  </r>
  <r>
    <x v="17"/>
    <x v="1201"/>
    <s v="830000446"/>
    <x v="2612"/>
    <x v="24"/>
    <n v="14836652"/>
    <x v="481"/>
    <x v="76"/>
    <x v="7"/>
    <x v="1"/>
    <n v="4752"/>
  </r>
  <r>
    <x v="6"/>
    <x v="1202"/>
    <s v="839000206"/>
    <x v="1094"/>
    <x v="75"/>
    <n v="14836652"/>
    <x v="481"/>
    <x v="76"/>
    <x v="7"/>
    <x v="1"/>
    <n v="4752"/>
  </r>
  <r>
    <x v="17"/>
    <x v="1201"/>
    <s v="191072108"/>
    <x v="2631"/>
    <x v="23"/>
    <n v="14836652"/>
    <x v="481"/>
    <x v="76"/>
    <x v="7"/>
    <x v="1"/>
    <n v="4752"/>
  </r>
  <r>
    <x v="17"/>
    <x v="1201"/>
    <s v="743300240"/>
    <x v="2632"/>
    <x v="1"/>
    <n v="14836652"/>
    <x v="481"/>
    <x v="76"/>
    <x v="7"/>
    <x v="1"/>
    <n v="4752"/>
  </r>
  <r>
    <x v="17"/>
    <x v="1201"/>
    <s v="743700340"/>
    <x v="2633"/>
    <x v="26"/>
    <n v="14836652"/>
    <x v="481"/>
    <x v="76"/>
    <x v="7"/>
    <x v="1"/>
    <n v="4752"/>
  </r>
  <r>
    <x v="17"/>
    <x v="1201"/>
    <s v="191140508"/>
    <x v="1708"/>
    <x v="11"/>
    <n v="14836652"/>
    <x v="481"/>
    <x v="76"/>
    <x v="7"/>
    <x v="1"/>
    <n v="4752"/>
  </r>
  <r>
    <x v="17"/>
    <x v="1201"/>
    <s v="191140514"/>
    <x v="1698"/>
    <x v="11"/>
    <n v="14836652"/>
    <x v="481"/>
    <x v="76"/>
    <x v="7"/>
    <x v="1"/>
    <n v="4752"/>
  </r>
  <r>
    <x v="17"/>
    <x v="1201"/>
    <s v="191140526"/>
    <x v="876"/>
    <x v="21"/>
    <n v="14836652"/>
    <x v="481"/>
    <x v="76"/>
    <x v="7"/>
    <x v="1"/>
    <n v="4752"/>
  </r>
  <r>
    <x v="17"/>
    <x v="1201"/>
    <s v="191400416"/>
    <x v="2080"/>
    <x v="21"/>
    <n v="14836652"/>
    <x v="481"/>
    <x v="76"/>
    <x v="7"/>
    <x v="1"/>
    <n v="4752"/>
  </r>
  <r>
    <x v="17"/>
    <x v="1201"/>
    <s v="191148434"/>
    <x v="2078"/>
    <x v="6"/>
    <n v="14836652"/>
    <x v="481"/>
    <x v="76"/>
    <x v="7"/>
    <x v="1"/>
    <n v="4752"/>
  </r>
  <r>
    <x v="17"/>
    <x v="1201"/>
    <s v="191161302"/>
    <x v="2634"/>
    <x v="19"/>
    <n v="14836652"/>
    <x v="481"/>
    <x v="76"/>
    <x v="7"/>
    <x v="1"/>
    <n v="4752"/>
  </r>
  <r>
    <x v="17"/>
    <x v="1201"/>
    <s v="191140119"/>
    <x v="2635"/>
    <x v="21"/>
    <n v="14836652"/>
    <x v="481"/>
    <x v="76"/>
    <x v="7"/>
    <x v="1"/>
    <n v="4752"/>
  </r>
  <r>
    <x v="17"/>
    <x v="1201"/>
    <s v="191126520"/>
    <x v="2076"/>
    <x v="24"/>
    <n v="14836652"/>
    <x v="481"/>
    <x v="76"/>
    <x v="7"/>
    <x v="1"/>
    <n v="4752"/>
  </r>
  <r>
    <x v="17"/>
    <x v="1201"/>
    <s v="191400458"/>
    <x v="432"/>
    <x v="12"/>
    <n v="14836652"/>
    <x v="481"/>
    <x v="76"/>
    <x v="7"/>
    <x v="1"/>
    <n v="4752"/>
  </r>
  <r>
    <x v="17"/>
    <x v="1201"/>
    <s v="191133586"/>
    <x v="2636"/>
    <x v="21"/>
    <n v="14836652"/>
    <x v="481"/>
    <x v="76"/>
    <x v="7"/>
    <x v="1"/>
    <n v="4752"/>
  </r>
  <r>
    <x v="17"/>
    <x v="1201"/>
    <s v="191401926"/>
    <x v="2637"/>
    <x v="6"/>
    <n v="14836652"/>
    <x v="481"/>
    <x v="76"/>
    <x v="7"/>
    <x v="1"/>
    <n v="4752"/>
  </r>
  <r>
    <x v="17"/>
    <x v="1201"/>
    <s v="191402007"/>
    <x v="2638"/>
    <x v="21"/>
    <n v="14836652"/>
    <x v="481"/>
    <x v="76"/>
    <x v="7"/>
    <x v="1"/>
    <n v="4752"/>
  </r>
  <r>
    <x v="17"/>
    <x v="1201"/>
    <s v="191122686"/>
    <x v="899"/>
    <x v="6"/>
    <n v="14836652"/>
    <x v="481"/>
    <x v="76"/>
    <x v="7"/>
    <x v="1"/>
    <n v="4752"/>
  </r>
  <r>
    <x v="17"/>
    <x v="1201"/>
    <s v="191010424"/>
    <x v="2288"/>
    <x v="11"/>
    <n v="14836652"/>
    <x v="481"/>
    <x v="76"/>
    <x v="7"/>
    <x v="1"/>
    <n v="4752"/>
  </r>
  <r>
    <x v="7"/>
    <x v="1124"/>
    <s v="221076406"/>
    <x v="2639"/>
    <x v="6"/>
    <n v="14952123"/>
    <x v="444"/>
    <x v="100"/>
    <x v="12"/>
    <x v="0"/>
    <n v="9999"/>
  </r>
  <r>
    <x v="17"/>
    <x v="1201"/>
    <s v="191010916"/>
    <x v="2640"/>
    <x v="11"/>
    <n v="14836652"/>
    <x v="481"/>
    <x v="76"/>
    <x v="7"/>
    <x v="1"/>
    <n v="4752"/>
  </r>
  <r>
    <x v="17"/>
    <x v="1201"/>
    <s v="191010415"/>
    <x v="1262"/>
    <x v="75"/>
    <n v="14836652"/>
    <x v="481"/>
    <x v="76"/>
    <x v="7"/>
    <x v="1"/>
    <n v="4752"/>
  </r>
  <r>
    <x v="17"/>
    <x v="1201"/>
    <s v="172026411"/>
    <x v="2641"/>
    <x v="6"/>
    <n v="14836652"/>
    <x v="481"/>
    <x v="76"/>
    <x v="7"/>
    <x v="1"/>
    <n v="4752"/>
  </r>
  <r>
    <x v="17"/>
    <x v="1201"/>
    <s v="225002152"/>
    <x v="2642"/>
    <x v="21"/>
    <n v="14836652"/>
    <x v="481"/>
    <x v="76"/>
    <x v="7"/>
    <x v="1"/>
    <n v="4752"/>
  </r>
  <r>
    <x v="17"/>
    <x v="1201"/>
    <s v="191122682"/>
    <x v="1148"/>
    <x v="23"/>
    <n v="14836652"/>
    <x v="481"/>
    <x v="76"/>
    <x v="7"/>
    <x v="1"/>
    <n v="4752"/>
  </r>
  <r>
    <x v="17"/>
    <x v="1201"/>
    <s v="191402344"/>
    <x v="2643"/>
    <x v="19"/>
    <n v="14836652"/>
    <x v="481"/>
    <x v="76"/>
    <x v="7"/>
    <x v="1"/>
    <n v="4752"/>
  </r>
  <r>
    <x v="17"/>
    <x v="1201"/>
    <s v="191160148"/>
    <x v="2644"/>
    <x v="11"/>
    <n v="14836652"/>
    <x v="481"/>
    <x v="76"/>
    <x v="7"/>
    <x v="1"/>
    <n v="4752"/>
  </r>
  <r>
    <x v="17"/>
    <x v="1201"/>
    <s v="191351112"/>
    <x v="2335"/>
    <x v="23"/>
    <n v="14836652"/>
    <x v="481"/>
    <x v="76"/>
    <x v="7"/>
    <x v="1"/>
    <n v="4752"/>
  </r>
  <r>
    <x v="17"/>
    <x v="1201"/>
    <s v="191402110"/>
    <x v="2317"/>
    <x v="6"/>
    <n v="14836652"/>
    <x v="481"/>
    <x v="76"/>
    <x v="7"/>
    <x v="1"/>
    <n v="4752"/>
  </r>
  <r>
    <x v="17"/>
    <x v="1201"/>
    <s v="191202624"/>
    <x v="101"/>
    <x v="19"/>
    <n v="14836652"/>
    <x v="481"/>
    <x v="76"/>
    <x v="7"/>
    <x v="1"/>
    <n v="4752"/>
  </r>
  <r>
    <x v="17"/>
    <x v="1201"/>
    <s v="191042410"/>
    <x v="2645"/>
    <x v="21"/>
    <n v="14836652"/>
    <x v="481"/>
    <x v="76"/>
    <x v="7"/>
    <x v="1"/>
    <n v="4752"/>
  </r>
  <r>
    <x v="17"/>
    <x v="1201"/>
    <s v="191360106"/>
    <x v="2646"/>
    <x v="11"/>
    <n v="14836652"/>
    <x v="481"/>
    <x v="76"/>
    <x v="7"/>
    <x v="1"/>
    <n v="4752"/>
  </r>
  <r>
    <x v="17"/>
    <x v="1201"/>
    <s v="191161306"/>
    <x v="2647"/>
    <x v="19"/>
    <n v="14836652"/>
    <x v="481"/>
    <x v="76"/>
    <x v="7"/>
    <x v="1"/>
    <n v="4752"/>
  </r>
  <r>
    <x v="17"/>
    <x v="1201"/>
    <s v="191351102"/>
    <x v="2103"/>
    <x v="11"/>
    <n v="14836652"/>
    <x v="481"/>
    <x v="76"/>
    <x v="7"/>
    <x v="1"/>
    <n v="4752"/>
  </r>
  <r>
    <x v="17"/>
    <x v="1201"/>
    <s v="834450120"/>
    <x v="2648"/>
    <x v="6"/>
    <n v="14836652"/>
    <x v="481"/>
    <x v="76"/>
    <x v="7"/>
    <x v="1"/>
    <n v="4752"/>
  </r>
  <r>
    <x v="17"/>
    <x v="1201"/>
    <s v="191351114"/>
    <x v="1131"/>
    <x v="11"/>
    <n v="14836652"/>
    <x v="481"/>
    <x v="76"/>
    <x v="7"/>
    <x v="1"/>
    <n v="4752"/>
  </r>
  <r>
    <x v="17"/>
    <x v="1201"/>
    <s v="191282238"/>
    <x v="2649"/>
    <x v="21"/>
    <n v="14836652"/>
    <x v="481"/>
    <x v="76"/>
    <x v="7"/>
    <x v="1"/>
    <n v="4752"/>
  </r>
  <r>
    <x v="17"/>
    <x v="1201"/>
    <s v="191402009"/>
    <x v="2151"/>
    <x v="21"/>
    <n v="14836652"/>
    <x v="481"/>
    <x v="76"/>
    <x v="7"/>
    <x v="1"/>
    <n v="4752"/>
  </r>
  <r>
    <x v="17"/>
    <x v="1201"/>
    <s v="191402108"/>
    <x v="1777"/>
    <x v="6"/>
    <n v="14836652"/>
    <x v="481"/>
    <x v="76"/>
    <x v="7"/>
    <x v="1"/>
    <n v="4752"/>
  </r>
  <r>
    <x v="17"/>
    <x v="1201"/>
    <s v="191400412"/>
    <x v="2297"/>
    <x v="21"/>
    <n v="14836652"/>
    <x v="481"/>
    <x v="76"/>
    <x v="7"/>
    <x v="1"/>
    <n v="4752"/>
  </r>
  <r>
    <x v="17"/>
    <x v="1201"/>
    <s v="191360104"/>
    <x v="2650"/>
    <x v="23"/>
    <n v="14836652"/>
    <x v="481"/>
    <x v="76"/>
    <x v="7"/>
    <x v="1"/>
    <n v="4752"/>
  </r>
  <r>
    <x v="17"/>
    <x v="1201"/>
    <s v="191360102"/>
    <x v="2651"/>
    <x v="11"/>
    <n v="14836652"/>
    <x v="481"/>
    <x v="76"/>
    <x v="7"/>
    <x v="1"/>
    <n v="4752"/>
  </r>
  <r>
    <x v="17"/>
    <x v="1201"/>
    <s v="225002154"/>
    <x v="2652"/>
    <x v="19"/>
    <n v="14836652"/>
    <x v="481"/>
    <x v="76"/>
    <x v="7"/>
    <x v="1"/>
    <n v="4752"/>
  </r>
  <r>
    <x v="17"/>
    <x v="1201"/>
    <s v="191204104"/>
    <x v="1786"/>
    <x v="19"/>
    <n v="14836652"/>
    <x v="481"/>
    <x v="76"/>
    <x v="7"/>
    <x v="1"/>
    <n v="4752"/>
  </r>
  <r>
    <x v="17"/>
    <x v="1201"/>
    <s v="830000502"/>
    <x v="2510"/>
    <x v="24"/>
    <n v="14836652"/>
    <x v="481"/>
    <x v="76"/>
    <x v="7"/>
    <x v="1"/>
    <n v="4752"/>
  </r>
  <r>
    <x v="17"/>
    <x v="1201"/>
    <s v="191351124"/>
    <x v="2653"/>
    <x v="21"/>
    <n v="14836652"/>
    <x v="481"/>
    <x v="76"/>
    <x v="7"/>
    <x v="1"/>
    <n v="4752"/>
  </r>
  <r>
    <x v="8"/>
    <x v="1178"/>
    <s v="390000060"/>
    <x v="2654"/>
    <x v="6"/>
    <n v="14839780"/>
    <x v="464"/>
    <x v="51"/>
    <x v="7"/>
    <x v="0"/>
    <n v="9999"/>
  </r>
  <r>
    <x v="8"/>
    <x v="1178"/>
    <s v="438010160"/>
    <x v="2655"/>
    <x v="24"/>
    <n v="14839780"/>
    <x v="464"/>
    <x v="51"/>
    <x v="7"/>
    <x v="0"/>
    <n v="9999"/>
  </r>
  <r>
    <x v="8"/>
    <x v="1178"/>
    <s v="438020060"/>
    <x v="2656"/>
    <x v="0"/>
    <n v="14839780"/>
    <x v="464"/>
    <x v="51"/>
    <x v="7"/>
    <x v="0"/>
    <n v="9999"/>
  </r>
  <r>
    <x v="6"/>
    <x v="1203"/>
    <s v="834450120"/>
    <x v="2648"/>
    <x v="19"/>
    <n v="14878286"/>
    <x v="482"/>
    <x v="43"/>
    <x v="7"/>
    <x v="1"/>
    <n v="4752"/>
  </r>
  <r>
    <x v="6"/>
    <x v="1203"/>
    <s v="837000272"/>
    <x v="2657"/>
    <x v="28"/>
    <n v="14878286"/>
    <x v="482"/>
    <x v="43"/>
    <x v="7"/>
    <x v="1"/>
    <n v="4752"/>
  </r>
  <r>
    <x v="6"/>
    <x v="1203"/>
    <s v="839000434"/>
    <x v="2658"/>
    <x v="22"/>
    <n v="14878286"/>
    <x v="482"/>
    <x v="43"/>
    <x v="7"/>
    <x v="1"/>
    <n v="4752"/>
  </r>
  <r>
    <x v="6"/>
    <x v="1203"/>
    <s v="830002510"/>
    <x v="590"/>
    <x v="24"/>
    <n v="14878286"/>
    <x v="482"/>
    <x v="43"/>
    <x v="7"/>
    <x v="1"/>
    <n v="4752"/>
  </r>
  <r>
    <x v="6"/>
    <x v="1203"/>
    <s v="839000436"/>
    <x v="2659"/>
    <x v="22"/>
    <n v="14878286"/>
    <x v="482"/>
    <x v="43"/>
    <x v="7"/>
    <x v="1"/>
    <n v="4752"/>
  </r>
  <r>
    <x v="6"/>
    <x v="1203"/>
    <s v="837000270"/>
    <x v="2660"/>
    <x v="5"/>
    <n v="14878286"/>
    <x v="482"/>
    <x v="43"/>
    <x v="7"/>
    <x v="1"/>
    <n v="4752"/>
  </r>
  <r>
    <x v="6"/>
    <x v="1203"/>
    <s v="834160443"/>
    <x v="593"/>
    <x v="10"/>
    <n v="14878286"/>
    <x v="482"/>
    <x v="43"/>
    <x v="7"/>
    <x v="1"/>
    <n v="4752"/>
  </r>
  <r>
    <x v="6"/>
    <x v="1203"/>
    <s v="837000109"/>
    <x v="129"/>
    <x v="17"/>
    <n v="14878286"/>
    <x v="482"/>
    <x v="43"/>
    <x v="7"/>
    <x v="1"/>
    <n v="4752"/>
  </r>
  <r>
    <x v="6"/>
    <x v="1203"/>
    <s v="830000442"/>
    <x v="2174"/>
    <x v="5"/>
    <n v="14878286"/>
    <x v="482"/>
    <x v="43"/>
    <x v="7"/>
    <x v="1"/>
    <n v="4752"/>
  </r>
  <r>
    <x v="21"/>
    <x v="1204"/>
    <s v="834240500"/>
    <x v="911"/>
    <x v="6"/>
    <n v="14891478"/>
    <x v="483"/>
    <x v="40"/>
    <x v="12"/>
    <x v="0"/>
    <n v="9999"/>
  </r>
  <r>
    <x v="5"/>
    <x v="1205"/>
    <s v="834240500"/>
    <x v="911"/>
    <x v="6"/>
    <n v="14891478"/>
    <x v="483"/>
    <x v="40"/>
    <x v="12"/>
    <x v="0"/>
    <n v="9999"/>
  </r>
  <r>
    <x v="19"/>
    <x v="1206"/>
    <s v="191350040"/>
    <x v="2081"/>
    <x v="6"/>
    <n v="14891478"/>
    <x v="483"/>
    <x v="40"/>
    <x v="12"/>
    <x v="0"/>
    <n v="9999"/>
  </r>
  <r>
    <x v="22"/>
    <x v="1207"/>
    <s v="236890350"/>
    <x v="89"/>
    <x v="6"/>
    <n v="14891478"/>
    <x v="483"/>
    <x v="40"/>
    <x v="12"/>
    <x v="0"/>
    <n v="9999"/>
  </r>
  <r>
    <x v="2"/>
    <x v="1208"/>
    <s v="622400203"/>
    <x v="2661"/>
    <x v="148"/>
    <n v="14933413"/>
    <x v="484"/>
    <x v="33"/>
    <x v="7"/>
    <x v="0"/>
    <n v="9999"/>
  </r>
  <r>
    <x v="7"/>
    <x v="1124"/>
    <s v="191161222"/>
    <x v="2662"/>
    <x v="6"/>
    <n v="14952123"/>
    <x v="444"/>
    <x v="100"/>
    <x v="12"/>
    <x v="0"/>
    <n v="9999"/>
  </r>
  <r>
    <x v="7"/>
    <x v="1124"/>
    <s v="191133506"/>
    <x v="2663"/>
    <x v="6"/>
    <n v="14952123"/>
    <x v="444"/>
    <x v="100"/>
    <x v="12"/>
    <x v="0"/>
    <n v="9999"/>
  </r>
  <r>
    <x v="7"/>
    <x v="1124"/>
    <s v="191148440"/>
    <x v="2664"/>
    <x v="6"/>
    <n v="14952123"/>
    <x v="444"/>
    <x v="100"/>
    <x v="12"/>
    <x v="0"/>
    <n v="9999"/>
  </r>
  <r>
    <x v="24"/>
    <x v="1209"/>
    <s v="867501612"/>
    <x v="2665"/>
    <x v="6"/>
    <n v="14966626"/>
    <x v="485"/>
    <x v="18"/>
    <x v="7"/>
    <x v="0"/>
    <n v="9999"/>
  </r>
  <r>
    <x v="23"/>
    <x v="1210"/>
    <s v="435700116"/>
    <x v="648"/>
    <x v="11"/>
    <n v="14996751"/>
    <x v="486"/>
    <x v="51"/>
    <x v="7"/>
    <x v="0"/>
    <n v="9999"/>
  </r>
  <r>
    <x v="7"/>
    <x v="1211"/>
    <s v="259010108"/>
    <x v="2666"/>
    <x v="0"/>
    <n v="14996751"/>
    <x v="486"/>
    <x v="51"/>
    <x v="7"/>
    <x v="0"/>
    <n v="9999"/>
  </r>
  <r>
    <x v="4"/>
    <x v="1212"/>
    <s v="191122656"/>
    <x v="1087"/>
    <x v="21"/>
    <n v="15037800"/>
    <x v="487"/>
    <x v="67"/>
    <x v="1"/>
    <x v="0"/>
    <n v="9999"/>
  </r>
  <r>
    <x v="4"/>
    <x v="1212"/>
    <s v="191020516"/>
    <x v="1110"/>
    <x v="6"/>
    <n v="15037800"/>
    <x v="487"/>
    <x v="67"/>
    <x v="1"/>
    <x v="0"/>
    <n v="9999"/>
  </r>
  <r>
    <x v="4"/>
    <x v="1212"/>
    <s v="191122660"/>
    <x v="2667"/>
    <x v="21"/>
    <n v="15037800"/>
    <x v="487"/>
    <x v="67"/>
    <x v="1"/>
    <x v="0"/>
    <n v="9999"/>
  </r>
  <r>
    <x v="4"/>
    <x v="1213"/>
    <s v="191124326"/>
    <x v="2019"/>
    <x v="6"/>
    <n v="15037800"/>
    <x v="487"/>
    <x v="67"/>
    <x v="1"/>
    <x v="0"/>
    <n v="9999"/>
  </r>
  <r>
    <x v="26"/>
    <x v="1214"/>
    <s v="135000012"/>
    <x v="290"/>
    <x v="5"/>
    <n v="15051369"/>
    <x v="488"/>
    <x v="10"/>
    <x v="6"/>
    <x v="1"/>
    <n v="9999"/>
  </r>
  <r>
    <x v="26"/>
    <x v="1214"/>
    <s v="136000014"/>
    <x v="452"/>
    <x v="235"/>
    <n v="15051369"/>
    <x v="488"/>
    <x v="10"/>
    <x v="6"/>
    <x v="1"/>
    <n v="9999"/>
  </r>
  <r>
    <x v="26"/>
    <x v="1214"/>
    <s v="131000006"/>
    <x v="189"/>
    <x v="236"/>
    <n v="15051369"/>
    <x v="488"/>
    <x v="10"/>
    <x v="6"/>
    <x v="1"/>
    <n v="9999"/>
  </r>
  <r>
    <x v="24"/>
    <x v="1215"/>
    <s v="041080024"/>
    <x v="22"/>
    <x v="18"/>
    <n v="15173514"/>
    <x v="489"/>
    <x v="70"/>
    <x v="17"/>
    <x v="1"/>
    <n v="4752"/>
  </r>
  <r>
    <x v="19"/>
    <x v="1216"/>
    <s v="001612116"/>
    <x v="1005"/>
    <x v="10"/>
    <n v="15173514"/>
    <x v="489"/>
    <x v="70"/>
    <x v="17"/>
    <x v="1"/>
    <n v="4752"/>
  </r>
  <r>
    <x v="24"/>
    <x v="1215"/>
    <s v="041120116"/>
    <x v="351"/>
    <x v="2"/>
    <n v="15173514"/>
    <x v="489"/>
    <x v="70"/>
    <x v="17"/>
    <x v="1"/>
    <n v="4752"/>
  </r>
  <r>
    <x v="19"/>
    <x v="1216"/>
    <s v="138202208"/>
    <x v="2668"/>
    <x v="41"/>
    <n v="15173514"/>
    <x v="489"/>
    <x v="70"/>
    <x v="17"/>
    <x v="1"/>
    <n v="4752"/>
  </r>
  <r>
    <x v="24"/>
    <x v="1215"/>
    <s v="041080116"/>
    <x v="4"/>
    <x v="8"/>
    <n v="15173514"/>
    <x v="489"/>
    <x v="70"/>
    <x v="17"/>
    <x v="1"/>
    <n v="4752"/>
  </r>
  <r>
    <x v="19"/>
    <x v="1216"/>
    <s v="149041204"/>
    <x v="81"/>
    <x v="22"/>
    <n v="15173514"/>
    <x v="489"/>
    <x v="70"/>
    <x v="17"/>
    <x v="1"/>
    <n v="4752"/>
  </r>
  <r>
    <x v="24"/>
    <x v="1215"/>
    <s v="041080200"/>
    <x v="1"/>
    <x v="2"/>
    <n v="15173514"/>
    <x v="489"/>
    <x v="70"/>
    <x v="17"/>
    <x v="1"/>
    <n v="4752"/>
  </r>
  <r>
    <x v="2"/>
    <x v="1217"/>
    <s v="812364418"/>
    <x v="2669"/>
    <x v="6"/>
    <n v="18510397"/>
    <x v="490"/>
    <x v="42"/>
    <x v="12"/>
    <x v="0"/>
    <n v="9999"/>
  </r>
  <r>
    <x v="19"/>
    <x v="1216"/>
    <s v="834160443"/>
    <x v="593"/>
    <x v="2"/>
    <n v="15173514"/>
    <x v="489"/>
    <x v="70"/>
    <x v="17"/>
    <x v="1"/>
    <n v="4752"/>
  </r>
  <r>
    <x v="24"/>
    <x v="1215"/>
    <s v="041080216"/>
    <x v="2386"/>
    <x v="2"/>
    <n v="15173514"/>
    <x v="489"/>
    <x v="70"/>
    <x v="17"/>
    <x v="1"/>
    <n v="4752"/>
  </r>
  <r>
    <x v="19"/>
    <x v="1216"/>
    <s v="001610116"/>
    <x v="65"/>
    <x v="10"/>
    <n v="15173514"/>
    <x v="489"/>
    <x v="70"/>
    <x v="17"/>
    <x v="1"/>
    <n v="4752"/>
  </r>
  <r>
    <x v="24"/>
    <x v="1215"/>
    <s v="041100024"/>
    <x v="200"/>
    <x v="2"/>
    <n v="15173514"/>
    <x v="489"/>
    <x v="70"/>
    <x v="17"/>
    <x v="1"/>
    <n v="4752"/>
  </r>
  <r>
    <x v="16"/>
    <x v="1218"/>
    <s v="999999999-IMP-BOLSA"/>
    <x v="30"/>
    <x v="6"/>
    <n v="63330817"/>
    <x v="491"/>
    <x v="0"/>
    <x v="17"/>
    <x v="0"/>
    <n v="9999"/>
  </r>
  <r>
    <x v="19"/>
    <x v="1216"/>
    <s v="001612024"/>
    <x v="996"/>
    <x v="10"/>
    <n v="15173514"/>
    <x v="489"/>
    <x v="70"/>
    <x v="17"/>
    <x v="1"/>
    <n v="4752"/>
  </r>
  <r>
    <x v="24"/>
    <x v="1215"/>
    <s v="041100116"/>
    <x v="206"/>
    <x v="2"/>
    <n v="15173514"/>
    <x v="489"/>
    <x v="70"/>
    <x v="17"/>
    <x v="1"/>
    <n v="4752"/>
  </r>
  <r>
    <x v="19"/>
    <x v="1216"/>
    <s v="001612200"/>
    <x v="1004"/>
    <x v="10"/>
    <n v="15173514"/>
    <x v="489"/>
    <x v="70"/>
    <x v="17"/>
    <x v="1"/>
    <n v="4752"/>
  </r>
  <r>
    <x v="24"/>
    <x v="1215"/>
    <s v="041100316"/>
    <x v="308"/>
    <x v="39"/>
    <n v="15173514"/>
    <x v="489"/>
    <x v="70"/>
    <x v="17"/>
    <x v="1"/>
    <n v="4752"/>
  </r>
  <r>
    <x v="13"/>
    <x v="1219"/>
    <s v="236001124"/>
    <x v="313"/>
    <x v="24"/>
    <n v="16710117"/>
    <x v="492"/>
    <x v="17"/>
    <x v="7"/>
    <x v="1"/>
    <n v="4752"/>
  </r>
  <r>
    <x v="19"/>
    <x v="1216"/>
    <s v="001612216"/>
    <x v="2670"/>
    <x v="10"/>
    <n v="15173514"/>
    <x v="489"/>
    <x v="70"/>
    <x v="17"/>
    <x v="1"/>
    <n v="4752"/>
  </r>
  <r>
    <x v="24"/>
    <x v="1215"/>
    <s v="041100500"/>
    <x v="719"/>
    <x v="5"/>
    <n v="15173514"/>
    <x v="489"/>
    <x v="70"/>
    <x v="17"/>
    <x v="1"/>
    <n v="4752"/>
  </r>
  <r>
    <x v="19"/>
    <x v="1216"/>
    <s v="104000005"/>
    <x v="14"/>
    <x v="33"/>
    <n v="15173514"/>
    <x v="489"/>
    <x v="70"/>
    <x v="17"/>
    <x v="1"/>
    <n v="4752"/>
  </r>
  <r>
    <x v="24"/>
    <x v="1215"/>
    <s v="041100200"/>
    <x v="3"/>
    <x v="2"/>
    <n v="15173514"/>
    <x v="489"/>
    <x v="70"/>
    <x v="17"/>
    <x v="1"/>
    <n v="4752"/>
  </r>
  <r>
    <x v="19"/>
    <x v="1216"/>
    <s v="001608116"/>
    <x v="48"/>
    <x v="10"/>
    <n v="15173514"/>
    <x v="489"/>
    <x v="70"/>
    <x v="17"/>
    <x v="1"/>
    <n v="4752"/>
  </r>
  <r>
    <x v="24"/>
    <x v="1215"/>
    <s v="001608100"/>
    <x v="66"/>
    <x v="10"/>
    <n v="15173514"/>
    <x v="489"/>
    <x v="70"/>
    <x v="17"/>
    <x v="1"/>
    <n v="4752"/>
  </r>
  <r>
    <x v="19"/>
    <x v="1216"/>
    <s v="001608024"/>
    <x v="68"/>
    <x v="10"/>
    <n v="15173514"/>
    <x v="489"/>
    <x v="70"/>
    <x v="17"/>
    <x v="1"/>
    <n v="4752"/>
  </r>
  <r>
    <x v="24"/>
    <x v="1215"/>
    <s v="024040024"/>
    <x v="1537"/>
    <x v="8"/>
    <n v="15173514"/>
    <x v="489"/>
    <x v="70"/>
    <x v="17"/>
    <x v="1"/>
    <n v="4752"/>
  </r>
  <r>
    <x v="24"/>
    <x v="1215"/>
    <s v="001608200"/>
    <x v="46"/>
    <x v="10"/>
    <n v="15173514"/>
    <x v="489"/>
    <x v="70"/>
    <x v="17"/>
    <x v="1"/>
    <n v="4752"/>
  </r>
  <r>
    <x v="24"/>
    <x v="1215"/>
    <s v="001608216"/>
    <x v="2671"/>
    <x v="10"/>
    <n v="15173514"/>
    <x v="489"/>
    <x v="70"/>
    <x v="17"/>
    <x v="1"/>
    <n v="4752"/>
  </r>
  <r>
    <x v="24"/>
    <x v="1215"/>
    <s v="133000006"/>
    <x v="134"/>
    <x v="12"/>
    <n v="15173514"/>
    <x v="489"/>
    <x v="70"/>
    <x v="17"/>
    <x v="1"/>
    <n v="4752"/>
  </r>
  <r>
    <x v="24"/>
    <x v="1215"/>
    <s v="041120216"/>
    <x v="1687"/>
    <x v="237"/>
    <n v="15173514"/>
    <x v="489"/>
    <x v="70"/>
    <x v="17"/>
    <x v="1"/>
    <n v="4752"/>
  </r>
  <r>
    <x v="24"/>
    <x v="1215"/>
    <s v="024040116"/>
    <x v="524"/>
    <x v="2"/>
    <n v="15173514"/>
    <x v="489"/>
    <x v="70"/>
    <x v="17"/>
    <x v="1"/>
    <n v="4752"/>
  </r>
  <r>
    <x v="10"/>
    <x v="1220"/>
    <s v="812027220"/>
    <x v="2672"/>
    <x v="5"/>
    <n v="15371490"/>
    <x v="493"/>
    <x v="43"/>
    <x v="7"/>
    <x v="1"/>
    <n v="4752"/>
  </r>
  <r>
    <x v="24"/>
    <x v="1215"/>
    <s v="024040200"/>
    <x v="2673"/>
    <x v="2"/>
    <n v="15173514"/>
    <x v="489"/>
    <x v="70"/>
    <x v="17"/>
    <x v="1"/>
    <n v="4752"/>
  </r>
  <r>
    <x v="24"/>
    <x v="1215"/>
    <s v="024060116"/>
    <x v="131"/>
    <x v="8"/>
    <n v="15173514"/>
    <x v="489"/>
    <x v="70"/>
    <x v="17"/>
    <x v="1"/>
    <n v="4752"/>
  </r>
  <r>
    <x v="24"/>
    <x v="1215"/>
    <s v="024060100"/>
    <x v="84"/>
    <x v="18"/>
    <n v="15173514"/>
    <x v="489"/>
    <x v="70"/>
    <x v="17"/>
    <x v="1"/>
    <n v="4752"/>
  </r>
  <r>
    <x v="24"/>
    <x v="1215"/>
    <s v="041100100"/>
    <x v="5"/>
    <x v="2"/>
    <n v="15173514"/>
    <x v="489"/>
    <x v="70"/>
    <x v="17"/>
    <x v="1"/>
    <n v="4752"/>
  </r>
  <r>
    <x v="24"/>
    <x v="1215"/>
    <s v="024060216"/>
    <x v="137"/>
    <x v="2"/>
    <n v="15173514"/>
    <x v="489"/>
    <x v="70"/>
    <x v="17"/>
    <x v="1"/>
    <n v="4752"/>
  </r>
  <r>
    <x v="12"/>
    <x v="1221"/>
    <s v="003260100"/>
    <x v="10"/>
    <x v="4"/>
    <n v="72335331"/>
    <x v="494"/>
    <x v="1"/>
    <x v="1"/>
    <x v="1"/>
    <n v="9999"/>
  </r>
  <r>
    <x v="24"/>
    <x v="1215"/>
    <s v="041120100"/>
    <x v="37"/>
    <x v="2"/>
    <n v="15173514"/>
    <x v="489"/>
    <x v="70"/>
    <x v="17"/>
    <x v="1"/>
    <n v="4752"/>
  </r>
  <r>
    <x v="24"/>
    <x v="1215"/>
    <s v="024060300"/>
    <x v="1529"/>
    <x v="2"/>
    <n v="15173514"/>
    <x v="489"/>
    <x v="70"/>
    <x v="17"/>
    <x v="1"/>
    <n v="4752"/>
  </r>
  <r>
    <x v="24"/>
    <x v="1215"/>
    <s v="003404097"/>
    <x v="646"/>
    <x v="4"/>
    <n v="15173514"/>
    <x v="489"/>
    <x v="70"/>
    <x v="17"/>
    <x v="1"/>
    <n v="4752"/>
  </r>
  <r>
    <x v="5"/>
    <x v="1222"/>
    <s v="147060506"/>
    <x v="999"/>
    <x v="17"/>
    <n v="15322315"/>
    <x v="495"/>
    <x v="69"/>
    <x v="9"/>
    <x v="1"/>
    <n v="4752"/>
  </r>
  <r>
    <x v="5"/>
    <x v="1222"/>
    <s v="191072156"/>
    <x v="1912"/>
    <x v="19"/>
    <n v="15322315"/>
    <x v="495"/>
    <x v="69"/>
    <x v="9"/>
    <x v="1"/>
    <n v="4752"/>
  </r>
  <r>
    <x v="5"/>
    <x v="1222"/>
    <s v="147060504"/>
    <x v="115"/>
    <x v="17"/>
    <n v="15322315"/>
    <x v="495"/>
    <x v="69"/>
    <x v="9"/>
    <x v="1"/>
    <n v="4752"/>
  </r>
  <r>
    <x v="5"/>
    <x v="1222"/>
    <s v="147060814"/>
    <x v="1091"/>
    <x v="17"/>
    <n v="15322315"/>
    <x v="495"/>
    <x v="69"/>
    <x v="9"/>
    <x v="1"/>
    <n v="4752"/>
  </r>
  <r>
    <x v="10"/>
    <x v="1223"/>
    <s v="171947916"/>
    <x v="164"/>
    <x v="17"/>
    <n v="15619005"/>
    <x v="496"/>
    <x v="102"/>
    <x v="25"/>
    <x v="1"/>
    <n v="2511"/>
  </r>
  <r>
    <x v="5"/>
    <x v="1222"/>
    <s v="171124400"/>
    <x v="922"/>
    <x v="19"/>
    <n v="15322315"/>
    <x v="495"/>
    <x v="69"/>
    <x v="9"/>
    <x v="1"/>
    <n v="4752"/>
  </r>
  <r>
    <x v="5"/>
    <x v="1222"/>
    <s v="147060404"/>
    <x v="1125"/>
    <x v="22"/>
    <n v="15322315"/>
    <x v="495"/>
    <x v="69"/>
    <x v="9"/>
    <x v="1"/>
    <n v="4752"/>
  </r>
  <r>
    <x v="5"/>
    <x v="1222"/>
    <s v="147060408"/>
    <x v="1119"/>
    <x v="17"/>
    <n v="15322315"/>
    <x v="495"/>
    <x v="69"/>
    <x v="9"/>
    <x v="1"/>
    <n v="4752"/>
  </r>
  <r>
    <x v="5"/>
    <x v="1224"/>
    <s v="171608040"/>
    <x v="2674"/>
    <x v="6"/>
    <n v="15322315"/>
    <x v="495"/>
    <x v="69"/>
    <x v="9"/>
    <x v="1"/>
    <n v="4752"/>
  </r>
  <r>
    <x v="5"/>
    <x v="1224"/>
    <s v="171129712"/>
    <x v="2675"/>
    <x v="6"/>
    <n v="15322315"/>
    <x v="495"/>
    <x v="69"/>
    <x v="9"/>
    <x v="1"/>
    <n v="4752"/>
  </r>
  <r>
    <x v="5"/>
    <x v="1224"/>
    <s v="171024384"/>
    <x v="1862"/>
    <x v="6"/>
    <n v="15322315"/>
    <x v="495"/>
    <x v="69"/>
    <x v="9"/>
    <x v="1"/>
    <n v="4752"/>
  </r>
  <r>
    <x v="5"/>
    <x v="1224"/>
    <s v="149040404"/>
    <x v="888"/>
    <x v="51"/>
    <n v="15322315"/>
    <x v="495"/>
    <x v="69"/>
    <x v="9"/>
    <x v="1"/>
    <n v="4752"/>
  </r>
  <r>
    <x v="5"/>
    <x v="1222"/>
    <s v="149040404"/>
    <x v="888"/>
    <x v="51"/>
    <n v="15322315"/>
    <x v="495"/>
    <x v="69"/>
    <x v="9"/>
    <x v="1"/>
    <n v="4752"/>
  </r>
  <r>
    <x v="15"/>
    <x v="1225"/>
    <s v="830000548"/>
    <x v="370"/>
    <x v="23"/>
    <n v="15328649"/>
    <x v="497"/>
    <x v="59"/>
    <x v="9"/>
    <x v="0"/>
    <n v="9999"/>
  </r>
  <r>
    <x v="15"/>
    <x v="1225"/>
    <s v="171024600"/>
    <x v="2676"/>
    <x v="6"/>
    <n v="15328649"/>
    <x v="497"/>
    <x v="59"/>
    <x v="9"/>
    <x v="0"/>
    <n v="9999"/>
  </r>
  <r>
    <x v="19"/>
    <x v="1226"/>
    <s v="171024226"/>
    <x v="2677"/>
    <x v="6"/>
    <n v="15329925"/>
    <x v="498"/>
    <x v="78"/>
    <x v="9"/>
    <x v="1"/>
    <n v="4752"/>
  </r>
  <r>
    <x v="16"/>
    <x v="1227"/>
    <s v="128300122"/>
    <x v="359"/>
    <x v="5"/>
    <n v="15341484"/>
    <x v="499"/>
    <x v="1"/>
    <x v="1"/>
    <x v="0"/>
    <n v="9999"/>
  </r>
  <r>
    <x v="16"/>
    <x v="1227"/>
    <s v="117060100"/>
    <x v="13"/>
    <x v="5"/>
    <n v="15341484"/>
    <x v="499"/>
    <x v="1"/>
    <x v="1"/>
    <x v="0"/>
    <n v="9999"/>
  </r>
  <r>
    <x v="16"/>
    <x v="1227"/>
    <s v="128300102"/>
    <x v="1921"/>
    <x v="5"/>
    <n v="15341484"/>
    <x v="499"/>
    <x v="1"/>
    <x v="1"/>
    <x v="0"/>
    <n v="9999"/>
  </r>
  <r>
    <x v="19"/>
    <x v="1179"/>
    <s v="208060025"/>
    <x v="2678"/>
    <x v="238"/>
    <n v="15355990"/>
    <x v="465"/>
    <x v="65"/>
    <x v="9"/>
    <x v="0"/>
    <n v="9999"/>
  </r>
  <r>
    <x v="16"/>
    <x v="1228"/>
    <s v="261000012"/>
    <x v="1120"/>
    <x v="0"/>
    <n v="15355990"/>
    <x v="465"/>
    <x v="65"/>
    <x v="9"/>
    <x v="0"/>
    <n v="9999"/>
  </r>
  <r>
    <x v="16"/>
    <x v="1228"/>
    <s v="261000016"/>
    <x v="1122"/>
    <x v="11"/>
    <n v="15355990"/>
    <x v="465"/>
    <x v="65"/>
    <x v="9"/>
    <x v="0"/>
    <n v="9999"/>
  </r>
  <r>
    <x v="19"/>
    <x v="1179"/>
    <s v="208060030"/>
    <x v="1674"/>
    <x v="239"/>
    <n v="15355990"/>
    <x v="465"/>
    <x v="65"/>
    <x v="9"/>
    <x v="0"/>
    <n v="9999"/>
  </r>
  <r>
    <x v="7"/>
    <x v="1229"/>
    <s v="057060025"/>
    <x v="9"/>
    <x v="8"/>
    <n v="15355990"/>
    <x v="465"/>
    <x v="65"/>
    <x v="9"/>
    <x v="0"/>
    <n v="9999"/>
  </r>
  <r>
    <x v="19"/>
    <x v="1179"/>
    <s v="208100020"/>
    <x v="2679"/>
    <x v="8"/>
    <n v="15355990"/>
    <x v="465"/>
    <x v="65"/>
    <x v="9"/>
    <x v="0"/>
    <n v="9999"/>
  </r>
  <r>
    <x v="7"/>
    <x v="1229"/>
    <s v="057080040"/>
    <x v="11"/>
    <x v="5"/>
    <n v="15355990"/>
    <x v="465"/>
    <x v="65"/>
    <x v="9"/>
    <x v="0"/>
    <n v="9999"/>
  </r>
  <r>
    <x v="7"/>
    <x v="1229"/>
    <s v="057080020"/>
    <x v="341"/>
    <x v="2"/>
    <n v="15355990"/>
    <x v="465"/>
    <x v="65"/>
    <x v="9"/>
    <x v="0"/>
    <n v="9999"/>
  </r>
  <r>
    <x v="0"/>
    <x v="1230"/>
    <s v="208060030"/>
    <x v="1674"/>
    <x v="240"/>
    <n v="15355990"/>
    <x v="465"/>
    <x v="65"/>
    <x v="9"/>
    <x v="0"/>
    <n v="9999"/>
  </r>
  <r>
    <x v="7"/>
    <x v="1229"/>
    <s v="057060020"/>
    <x v="654"/>
    <x v="8"/>
    <n v="15355990"/>
    <x v="465"/>
    <x v="65"/>
    <x v="9"/>
    <x v="0"/>
    <n v="9999"/>
  </r>
  <r>
    <x v="7"/>
    <x v="1229"/>
    <s v="057080035"/>
    <x v="373"/>
    <x v="2"/>
    <n v="15355990"/>
    <x v="465"/>
    <x v="65"/>
    <x v="9"/>
    <x v="0"/>
    <n v="9999"/>
  </r>
  <r>
    <x v="7"/>
    <x v="1229"/>
    <s v="057080030"/>
    <x v="390"/>
    <x v="2"/>
    <n v="15355990"/>
    <x v="465"/>
    <x v="65"/>
    <x v="9"/>
    <x v="0"/>
    <n v="9999"/>
  </r>
  <r>
    <x v="7"/>
    <x v="1229"/>
    <s v="057060015"/>
    <x v="1844"/>
    <x v="8"/>
    <n v="15355990"/>
    <x v="465"/>
    <x v="65"/>
    <x v="9"/>
    <x v="0"/>
    <n v="9999"/>
  </r>
  <r>
    <x v="7"/>
    <x v="1229"/>
    <s v="057080015"/>
    <x v="506"/>
    <x v="2"/>
    <n v="15355990"/>
    <x v="465"/>
    <x v="65"/>
    <x v="9"/>
    <x v="0"/>
    <n v="9999"/>
  </r>
  <r>
    <x v="0"/>
    <x v="1231"/>
    <s v="128100240"/>
    <x v="752"/>
    <x v="1"/>
    <n v="15367642"/>
    <x v="500"/>
    <x v="103"/>
    <x v="22"/>
    <x v="0"/>
    <n v="2599"/>
  </r>
  <r>
    <x v="1"/>
    <x v="1232"/>
    <s v="041080100"/>
    <x v="1329"/>
    <x v="205"/>
    <n v="15367642"/>
    <x v="500"/>
    <x v="103"/>
    <x v="22"/>
    <x v="0"/>
    <n v="2599"/>
  </r>
  <r>
    <x v="1"/>
    <x v="1233"/>
    <s v="837000195"/>
    <x v="920"/>
    <x v="68"/>
    <n v="63330817"/>
    <x v="491"/>
    <x v="0"/>
    <x v="17"/>
    <x v="0"/>
    <n v="9999"/>
  </r>
  <r>
    <x v="0"/>
    <x v="1234"/>
    <s v="041200600"/>
    <x v="2680"/>
    <x v="76"/>
    <n v="15367642"/>
    <x v="500"/>
    <x v="103"/>
    <x v="22"/>
    <x v="0"/>
    <n v="2599"/>
  </r>
  <r>
    <x v="21"/>
    <x v="1235"/>
    <s v="129000010"/>
    <x v="132"/>
    <x v="1"/>
    <n v="15367642"/>
    <x v="500"/>
    <x v="103"/>
    <x v="22"/>
    <x v="0"/>
    <n v="2599"/>
  </r>
  <r>
    <x v="14"/>
    <x v="1236"/>
    <s v="171129712"/>
    <x v="2675"/>
    <x v="6"/>
    <n v="15367642"/>
    <x v="500"/>
    <x v="103"/>
    <x v="22"/>
    <x v="0"/>
    <n v="2599"/>
  </r>
  <r>
    <x v="1"/>
    <x v="1237"/>
    <s v="103000020"/>
    <x v="2681"/>
    <x v="5"/>
    <n v="15367642"/>
    <x v="500"/>
    <x v="103"/>
    <x v="22"/>
    <x v="0"/>
    <n v="2599"/>
  </r>
  <r>
    <x v="0"/>
    <x v="1231"/>
    <s v="041160200"/>
    <x v="204"/>
    <x v="5"/>
    <n v="15367642"/>
    <x v="500"/>
    <x v="103"/>
    <x v="22"/>
    <x v="0"/>
    <n v="2599"/>
  </r>
  <r>
    <x v="24"/>
    <x v="1238"/>
    <s v="128100160"/>
    <x v="750"/>
    <x v="241"/>
    <n v="15367642"/>
    <x v="500"/>
    <x v="103"/>
    <x v="22"/>
    <x v="0"/>
    <n v="2599"/>
  </r>
  <r>
    <x v="0"/>
    <x v="1231"/>
    <s v="829000504"/>
    <x v="2682"/>
    <x v="23"/>
    <n v="15367642"/>
    <x v="500"/>
    <x v="103"/>
    <x v="22"/>
    <x v="0"/>
    <n v="2599"/>
  </r>
  <r>
    <x v="21"/>
    <x v="1235"/>
    <s v="041200200"/>
    <x v="2683"/>
    <x v="242"/>
    <n v="15367642"/>
    <x v="500"/>
    <x v="103"/>
    <x v="22"/>
    <x v="0"/>
    <n v="2599"/>
  </r>
  <r>
    <x v="10"/>
    <x v="1220"/>
    <s v="812027150"/>
    <x v="2684"/>
    <x v="5"/>
    <n v="15371490"/>
    <x v="493"/>
    <x v="43"/>
    <x v="7"/>
    <x v="1"/>
    <n v="4752"/>
  </r>
  <r>
    <x v="0"/>
    <x v="1231"/>
    <s v="041080100"/>
    <x v="1329"/>
    <x v="10"/>
    <n v="15367642"/>
    <x v="500"/>
    <x v="103"/>
    <x v="22"/>
    <x v="0"/>
    <n v="2599"/>
  </r>
  <r>
    <x v="1"/>
    <x v="1239"/>
    <s v="0000035611"/>
    <x v="2685"/>
    <x v="12"/>
    <n v="15367642"/>
    <x v="500"/>
    <x v="103"/>
    <x v="22"/>
    <x v="0"/>
    <n v="2599"/>
  </r>
  <r>
    <x v="18"/>
    <x v="1240"/>
    <s v="225003220"/>
    <x v="1079"/>
    <x v="11"/>
    <n v="15367642"/>
    <x v="500"/>
    <x v="103"/>
    <x v="22"/>
    <x v="0"/>
    <n v="2599"/>
  </r>
  <r>
    <x v="23"/>
    <x v="1241"/>
    <s v="170052127"/>
    <x v="2686"/>
    <x v="7"/>
    <n v="15367642"/>
    <x v="500"/>
    <x v="103"/>
    <x v="22"/>
    <x v="0"/>
    <n v="2599"/>
  </r>
  <r>
    <x v="18"/>
    <x v="1240"/>
    <s v="128100160"/>
    <x v="750"/>
    <x v="94"/>
    <n v="15367642"/>
    <x v="500"/>
    <x v="103"/>
    <x v="22"/>
    <x v="0"/>
    <n v="2599"/>
  </r>
  <r>
    <x v="18"/>
    <x v="1240"/>
    <s v="191140108"/>
    <x v="1010"/>
    <x v="12"/>
    <n v="15367642"/>
    <x v="500"/>
    <x v="103"/>
    <x v="22"/>
    <x v="0"/>
    <n v="2599"/>
  </r>
  <r>
    <x v="18"/>
    <x v="1240"/>
    <s v="131000008"/>
    <x v="180"/>
    <x v="5"/>
    <n v="15367642"/>
    <x v="500"/>
    <x v="103"/>
    <x v="22"/>
    <x v="0"/>
    <n v="2599"/>
  </r>
  <r>
    <x v="18"/>
    <x v="1240"/>
    <s v="131000006"/>
    <x v="189"/>
    <x v="8"/>
    <n v="15367642"/>
    <x v="500"/>
    <x v="103"/>
    <x v="22"/>
    <x v="0"/>
    <n v="2599"/>
  </r>
  <r>
    <x v="18"/>
    <x v="1240"/>
    <s v="171129712"/>
    <x v="2675"/>
    <x v="19"/>
    <n v="15367642"/>
    <x v="500"/>
    <x v="103"/>
    <x v="22"/>
    <x v="0"/>
    <n v="2599"/>
  </r>
  <r>
    <x v="18"/>
    <x v="1240"/>
    <s v="225003209"/>
    <x v="1434"/>
    <x v="11"/>
    <n v="15367642"/>
    <x v="500"/>
    <x v="103"/>
    <x v="22"/>
    <x v="0"/>
    <n v="2599"/>
  </r>
  <r>
    <x v="18"/>
    <x v="1240"/>
    <s v="104000008"/>
    <x v="146"/>
    <x v="30"/>
    <n v="15367642"/>
    <x v="500"/>
    <x v="103"/>
    <x v="22"/>
    <x v="0"/>
    <n v="2599"/>
  </r>
  <r>
    <x v="18"/>
    <x v="1240"/>
    <s v="191202634"/>
    <x v="2630"/>
    <x v="6"/>
    <n v="15367642"/>
    <x v="500"/>
    <x v="103"/>
    <x v="22"/>
    <x v="0"/>
    <n v="2599"/>
  </r>
  <r>
    <x v="18"/>
    <x v="1240"/>
    <s v="829301040"/>
    <x v="2687"/>
    <x v="13"/>
    <n v="15367642"/>
    <x v="500"/>
    <x v="103"/>
    <x v="22"/>
    <x v="0"/>
    <n v="2599"/>
  </r>
  <r>
    <x v="18"/>
    <x v="1240"/>
    <s v="191140120"/>
    <x v="1690"/>
    <x v="19"/>
    <n v="15367642"/>
    <x v="500"/>
    <x v="103"/>
    <x v="22"/>
    <x v="0"/>
    <n v="2599"/>
  </r>
  <r>
    <x v="18"/>
    <x v="1240"/>
    <s v="225003215"/>
    <x v="387"/>
    <x v="11"/>
    <n v="15367642"/>
    <x v="500"/>
    <x v="103"/>
    <x v="22"/>
    <x v="0"/>
    <n v="2599"/>
  </r>
  <r>
    <x v="18"/>
    <x v="1240"/>
    <s v="057080030"/>
    <x v="390"/>
    <x v="1"/>
    <n v="15367642"/>
    <x v="500"/>
    <x v="103"/>
    <x v="22"/>
    <x v="0"/>
    <n v="2599"/>
  </r>
  <r>
    <x v="13"/>
    <x v="1242"/>
    <s v="170051015"/>
    <x v="369"/>
    <x v="7"/>
    <n v="15958622"/>
    <x v="501"/>
    <x v="90"/>
    <x v="20"/>
    <x v="1"/>
    <n v="4752"/>
  </r>
  <r>
    <x v="18"/>
    <x v="1240"/>
    <s v="191202632"/>
    <x v="2688"/>
    <x v="6"/>
    <n v="15367642"/>
    <x v="500"/>
    <x v="103"/>
    <x v="22"/>
    <x v="0"/>
    <n v="2599"/>
  </r>
  <r>
    <x v="6"/>
    <x v="1169"/>
    <s v="149041210"/>
    <x v="686"/>
    <x v="22"/>
    <n v="17641396"/>
    <x v="459"/>
    <x v="47"/>
    <x v="14"/>
    <x v="1"/>
    <n v="4752"/>
  </r>
  <r>
    <x v="18"/>
    <x v="1240"/>
    <s v="041200200"/>
    <x v="2683"/>
    <x v="218"/>
    <n v="15367642"/>
    <x v="500"/>
    <x v="103"/>
    <x v="22"/>
    <x v="0"/>
    <n v="2599"/>
  </r>
  <r>
    <x v="18"/>
    <x v="1240"/>
    <s v="191140110"/>
    <x v="1705"/>
    <x v="19"/>
    <n v="15367642"/>
    <x v="500"/>
    <x v="103"/>
    <x v="22"/>
    <x v="0"/>
    <n v="2599"/>
  </r>
  <r>
    <x v="18"/>
    <x v="1240"/>
    <s v="131000012"/>
    <x v="181"/>
    <x v="5"/>
    <n v="15367642"/>
    <x v="500"/>
    <x v="103"/>
    <x v="22"/>
    <x v="0"/>
    <n v="2599"/>
  </r>
  <r>
    <x v="18"/>
    <x v="1240"/>
    <s v="104000016"/>
    <x v="18"/>
    <x v="5"/>
    <n v="15367642"/>
    <x v="500"/>
    <x v="103"/>
    <x v="22"/>
    <x v="0"/>
    <n v="2599"/>
  </r>
  <r>
    <x v="18"/>
    <x v="1240"/>
    <s v="136000016"/>
    <x v="1817"/>
    <x v="4"/>
    <n v="15367642"/>
    <x v="500"/>
    <x v="103"/>
    <x v="22"/>
    <x v="0"/>
    <n v="2599"/>
  </r>
  <r>
    <x v="18"/>
    <x v="1240"/>
    <s v="041080100"/>
    <x v="1329"/>
    <x v="2"/>
    <n v="15367642"/>
    <x v="500"/>
    <x v="103"/>
    <x v="22"/>
    <x v="0"/>
    <n v="2599"/>
  </r>
  <r>
    <x v="18"/>
    <x v="1240"/>
    <s v="191140126"/>
    <x v="384"/>
    <x v="23"/>
    <n v="15367642"/>
    <x v="500"/>
    <x v="103"/>
    <x v="22"/>
    <x v="0"/>
    <n v="2599"/>
  </r>
  <r>
    <x v="2"/>
    <x v="1243"/>
    <s v="041160116"/>
    <x v="2359"/>
    <x v="17"/>
    <n v="15367642"/>
    <x v="500"/>
    <x v="103"/>
    <x v="22"/>
    <x v="0"/>
    <n v="2599"/>
  </r>
  <r>
    <x v="2"/>
    <x v="1243"/>
    <s v="103000020"/>
    <x v="2681"/>
    <x v="2"/>
    <n v="15367642"/>
    <x v="500"/>
    <x v="103"/>
    <x v="22"/>
    <x v="0"/>
    <n v="2599"/>
  </r>
  <r>
    <x v="24"/>
    <x v="1244"/>
    <s v="812030015"/>
    <x v="2689"/>
    <x v="12"/>
    <n v="15905760"/>
    <x v="502"/>
    <x v="82"/>
    <x v="20"/>
    <x v="1"/>
    <n v="4752"/>
  </r>
  <r>
    <x v="2"/>
    <x v="1243"/>
    <s v="041120116"/>
    <x v="351"/>
    <x v="1"/>
    <n v="15367642"/>
    <x v="500"/>
    <x v="103"/>
    <x v="22"/>
    <x v="0"/>
    <n v="2599"/>
  </r>
  <r>
    <x v="2"/>
    <x v="1243"/>
    <s v="147060404"/>
    <x v="1125"/>
    <x v="13"/>
    <n v="15367642"/>
    <x v="500"/>
    <x v="103"/>
    <x v="22"/>
    <x v="0"/>
    <n v="2599"/>
  </r>
  <r>
    <x v="2"/>
    <x v="1243"/>
    <s v="041200600"/>
    <x v="2680"/>
    <x v="52"/>
    <n v="15367642"/>
    <x v="500"/>
    <x v="103"/>
    <x v="22"/>
    <x v="0"/>
    <n v="2599"/>
  </r>
  <r>
    <x v="2"/>
    <x v="1243"/>
    <s v="041160216"/>
    <x v="2690"/>
    <x v="2"/>
    <n v="15367642"/>
    <x v="500"/>
    <x v="103"/>
    <x v="22"/>
    <x v="0"/>
    <n v="2599"/>
  </r>
  <r>
    <x v="2"/>
    <x v="1243"/>
    <s v="131001032"/>
    <x v="987"/>
    <x v="5"/>
    <n v="15367642"/>
    <x v="500"/>
    <x v="103"/>
    <x v="22"/>
    <x v="0"/>
    <n v="2599"/>
  </r>
  <r>
    <x v="10"/>
    <x v="1220"/>
    <s v="812027240"/>
    <x v="2691"/>
    <x v="5"/>
    <n v="15371490"/>
    <x v="493"/>
    <x v="43"/>
    <x v="7"/>
    <x v="1"/>
    <n v="4752"/>
  </r>
  <r>
    <x v="2"/>
    <x v="1243"/>
    <s v="041120316"/>
    <x v="297"/>
    <x v="1"/>
    <n v="15367642"/>
    <x v="500"/>
    <x v="103"/>
    <x v="22"/>
    <x v="0"/>
    <n v="2599"/>
  </r>
  <r>
    <x v="2"/>
    <x v="1243"/>
    <s v="131001034"/>
    <x v="2692"/>
    <x v="1"/>
    <n v="15367642"/>
    <x v="500"/>
    <x v="103"/>
    <x v="22"/>
    <x v="0"/>
    <n v="2599"/>
  </r>
  <r>
    <x v="2"/>
    <x v="1243"/>
    <s v="041200316"/>
    <x v="2693"/>
    <x v="7"/>
    <n v="15367642"/>
    <x v="500"/>
    <x v="103"/>
    <x v="22"/>
    <x v="0"/>
    <n v="2599"/>
  </r>
  <r>
    <x v="18"/>
    <x v="1240"/>
    <s v="131000018"/>
    <x v="2694"/>
    <x v="5"/>
    <n v="15367642"/>
    <x v="500"/>
    <x v="103"/>
    <x v="22"/>
    <x v="0"/>
    <n v="2599"/>
  </r>
  <r>
    <x v="18"/>
    <x v="1240"/>
    <s v="138202008"/>
    <x v="294"/>
    <x v="2"/>
    <n v="15367642"/>
    <x v="500"/>
    <x v="103"/>
    <x v="22"/>
    <x v="0"/>
    <n v="2599"/>
  </r>
  <r>
    <x v="18"/>
    <x v="1240"/>
    <s v="181600040"/>
    <x v="122"/>
    <x v="13"/>
    <n v="15367642"/>
    <x v="500"/>
    <x v="103"/>
    <x v="22"/>
    <x v="0"/>
    <n v="2599"/>
  </r>
  <r>
    <x v="13"/>
    <x v="1245"/>
    <s v="128100100"/>
    <x v="288"/>
    <x v="0"/>
    <n v="18619143"/>
    <x v="503"/>
    <x v="46"/>
    <x v="12"/>
    <x v="0"/>
    <n v="9999"/>
  </r>
  <r>
    <x v="18"/>
    <x v="1240"/>
    <s v="191140106"/>
    <x v="1725"/>
    <x v="23"/>
    <n v="15367642"/>
    <x v="500"/>
    <x v="103"/>
    <x v="22"/>
    <x v="0"/>
    <n v="2599"/>
  </r>
  <r>
    <x v="10"/>
    <x v="1120"/>
    <s v="812027100"/>
    <x v="2695"/>
    <x v="59"/>
    <n v="15371490"/>
    <x v="443"/>
    <x v="43"/>
    <x v="7"/>
    <x v="1"/>
    <n v="4752"/>
  </r>
  <r>
    <x v="16"/>
    <x v="1246"/>
    <s v="812000600"/>
    <x v="2696"/>
    <x v="59"/>
    <n v="15371490"/>
    <x v="443"/>
    <x v="43"/>
    <x v="7"/>
    <x v="1"/>
    <n v="4752"/>
  </r>
  <r>
    <x v="16"/>
    <x v="1246"/>
    <s v="812001200"/>
    <x v="71"/>
    <x v="2"/>
    <n v="15371490"/>
    <x v="443"/>
    <x v="43"/>
    <x v="7"/>
    <x v="1"/>
    <n v="4752"/>
  </r>
  <r>
    <x v="10"/>
    <x v="1120"/>
    <s v="812002200"/>
    <x v="1863"/>
    <x v="39"/>
    <n v="15371490"/>
    <x v="443"/>
    <x v="43"/>
    <x v="7"/>
    <x v="1"/>
    <n v="4752"/>
  </r>
  <r>
    <x v="16"/>
    <x v="1246"/>
    <s v="171121408"/>
    <x v="395"/>
    <x v="7"/>
    <n v="15371490"/>
    <x v="443"/>
    <x v="43"/>
    <x v="7"/>
    <x v="1"/>
    <n v="4752"/>
  </r>
  <r>
    <x v="10"/>
    <x v="1120"/>
    <s v="812027080"/>
    <x v="171"/>
    <x v="59"/>
    <n v="15371490"/>
    <x v="443"/>
    <x v="43"/>
    <x v="7"/>
    <x v="1"/>
    <n v="4752"/>
  </r>
  <r>
    <x v="16"/>
    <x v="1246"/>
    <s v="171947916"/>
    <x v="164"/>
    <x v="4"/>
    <n v="15371490"/>
    <x v="443"/>
    <x v="43"/>
    <x v="7"/>
    <x v="1"/>
    <n v="4752"/>
  </r>
  <r>
    <x v="16"/>
    <x v="1246"/>
    <s v="812027120"/>
    <x v="2697"/>
    <x v="59"/>
    <n v="15371490"/>
    <x v="443"/>
    <x v="43"/>
    <x v="7"/>
    <x v="1"/>
    <n v="4752"/>
  </r>
  <r>
    <x v="16"/>
    <x v="1246"/>
    <s v="830000546"/>
    <x v="689"/>
    <x v="5"/>
    <n v="15371490"/>
    <x v="443"/>
    <x v="43"/>
    <x v="7"/>
    <x v="1"/>
    <n v="4752"/>
  </r>
  <r>
    <x v="10"/>
    <x v="1120"/>
    <s v="812027150"/>
    <x v="2684"/>
    <x v="59"/>
    <n v="15371490"/>
    <x v="443"/>
    <x v="43"/>
    <x v="7"/>
    <x v="1"/>
    <n v="4752"/>
  </r>
  <r>
    <x v="13"/>
    <x v="1242"/>
    <s v="170051635"/>
    <x v="228"/>
    <x v="0"/>
    <n v="15958622"/>
    <x v="501"/>
    <x v="90"/>
    <x v="20"/>
    <x v="1"/>
    <n v="4752"/>
  </r>
  <r>
    <x v="16"/>
    <x v="1246"/>
    <s v="837000195"/>
    <x v="920"/>
    <x v="17"/>
    <n v="15371490"/>
    <x v="443"/>
    <x v="43"/>
    <x v="7"/>
    <x v="1"/>
    <n v="4752"/>
  </r>
  <r>
    <x v="16"/>
    <x v="1246"/>
    <s v="812003200"/>
    <x v="2003"/>
    <x v="59"/>
    <n v="15371490"/>
    <x v="443"/>
    <x v="43"/>
    <x v="7"/>
    <x v="1"/>
    <n v="4752"/>
  </r>
  <r>
    <x v="16"/>
    <x v="1246"/>
    <s v="812027180"/>
    <x v="2698"/>
    <x v="59"/>
    <n v="15371490"/>
    <x v="443"/>
    <x v="43"/>
    <x v="7"/>
    <x v="1"/>
    <n v="4752"/>
  </r>
  <r>
    <x v="10"/>
    <x v="1220"/>
    <s v="812001200"/>
    <x v="71"/>
    <x v="2"/>
    <n v="15371490"/>
    <x v="493"/>
    <x v="43"/>
    <x v="7"/>
    <x v="1"/>
    <n v="4752"/>
  </r>
  <r>
    <x v="10"/>
    <x v="1220"/>
    <s v="812006000"/>
    <x v="2699"/>
    <x v="5"/>
    <n v="15371490"/>
    <x v="493"/>
    <x v="43"/>
    <x v="7"/>
    <x v="1"/>
    <n v="4752"/>
  </r>
  <r>
    <x v="10"/>
    <x v="1220"/>
    <s v="812027400"/>
    <x v="2700"/>
    <x v="5"/>
    <n v="15371490"/>
    <x v="493"/>
    <x v="43"/>
    <x v="7"/>
    <x v="1"/>
    <n v="4752"/>
  </r>
  <r>
    <x v="10"/>
    <x v="1220"/>
    <s v="812027320"/>
    <x v="165"/>
    <x v="5"/>
    <n v="15371490"/>
    <x v="493"/>
    <x v="43"/>
    <x v="7"/>
    <x v="1"/>
    <n v="4752"/>
  </r>
  <r>
    <x v="10"/>
    <x v="1220"/>
    <s v="830000548"/>
    <x v="370"/>
    <x v="5"/>
    <n v="15371490"/>
    <x v="493"/>
    <x v="43"/>
    <x v="7"/>
    <x v="1"/>
    <n v="4752"/>
  </r>
  <r>
    <x v="10"/>
    <x v="1247"/>
    <s v="171947916"/>
    <x v="164"/>
    <x v="8"/>
    <n v="15371490"/>
    <x v="493"/>
    <x v="43"/>
    <x v="7"/>
    <x v="1"/>
    <n v="4752"/>
  </r>
  <r>
    <x v="10"/>
    <x v="1247"/>
    <s v="830000008"/>
    <x v="295"/>
    <x v="32"/>
    <n v="15371490"/>
    <x v="493"/>
    <x v="43"/>
    <x v="7"/>
    <x v="1"/>
    <n v="4752"/>
  </r>
  <r>
    <x v="10"/>
    <x v="1247"/>
    <s v="837000195"/>
    <x v="920"/>
    <x v="17"/>
    <n v="15371490"/>
    <x v="493"/>
    <x v="43"/>
    <x v="7"/>
    <x v="1"/>
    <n v="4752"/>
  </r>
  <r>
    <x v="10"/>
    <x v="1247"/>
    <s v="812027120"/>
    <x v="2697"/>
    <x v="5"/>
    <n v="15371490"/>
    <x v="493"/>
    <x v="43"/>
    <x v="7"/>
    <x v="1"/>
    <n v="4752"/>
  </r>
  <r>
    <x v="10"/>
    <x v="1247"/>
    <s v="830000546"/>
    <x v="689"/>
    <x v="5"/>
    <n v="15371490"/>
    <x v="493"/>
    <x v="43"/>
    <x v="7"/>
    <x v="1"/>
    <n v="4752"/>
  </r>
  <r>
    <x v="10"/>
    <x v="1247"/>
    <s v="830000028"/>
    <x v="821"/>
    <x v="32"/>
    <n v="15371490"/>
    <x v="493"/>
    <x v="43"/>
    <x v="7"/>
    <x v="1"/>
    <n v="4752"/>
  </r>
  <r>
    <x v="26"/>
    <x v="1248"/>
    <s v="191400954"/>
    <x v="2701"/>
    <x v="19"/>
    <n v="15378042"/>
    <x v="504"/>
    <x v="64"/>
    <x v="9"/>
    <x v="1"/>
    <n v="4752"/>
  </r>
  <r>
    <x v="26"/>
    <x v="1248"/>
    <s v="191100424"/>
    <x v="2702"/>
    <x v="11"/>
    <n v="15378042"/>
    <x v="504"/>
    <x v="64"/>
    <x v="9"/>
    <x v="1"/>
    <n v="4752"/>
  </r>
  <r>
    <x v="26"/>
    <x v="1248"/>
    <s v="191400952"/>
    <x v="2703"/>
    <x v="21"/>
    <n v="15378042"/>
    <x v="504"/>
    <x v="64"/>
    <x v="9"/>
    <x v="1"/>
    <n v="4752"/>
  </r>
  <r>
    <x v="26"/>
    <x v="1248"/>
    <s v="191040424"/>
    <x v="2704"/>
    <x v="6"/>
    <n v="15378042"/>
    <x v="504"/>
    <x v="64"/>
    <x v="9"/>
    <x v="1"/>
    <n v="4752"/>
  </r>
  <r>
    <x v="26"/>
    <x v="1248"/>
    <s v="191300010"/>
    <x v="1915"/>
    <x v="19"/>
    <n v="15378042"/>
    <x v="504"/>
    <x v="64"/>
    <x v="9"/>
    <x v="1"/>
    <n v="4752"/>
  </r>
  <r>
    <x v="10"/>
    <x v="1249"/>
    <s v="218990213"/>
    <x v="2705"/>
    <x v="6"/>
    <n v="15378042"/>
    <x v="504"/>
    <x v="64"/>
    <x v="9"/>
    <x v="1"/>
    <n v="4752"/>
  </r>
  <r>
    <x v="26"/>
    <x v="1248"/>
    <s v="191160170"/>
    <x v="2706"/>
    <x v="19"/>
    <n v="15378042"/>
    <x v="504"/>
    <x v="64"/>
    <x v="9"/>
    <x v="1"/>
    <n v="4752"/>
  </r>
  <r>
    <x v="26"/>
    <x v="1248"/>
    <s v="191020422"/>
    <x v="2082"/>
    <x v="21"/>
    <n v="15378042"/>
    <x v="504"/>
    <x v="64"/>
    <x v="9"/>
    <x v="1"/>
    <n v="4752"/>
  </r>
  <r>
    <x v="26"/>
    <x v="1250"/>
    <s v="173011710"/>
    <x v="2707"/>
    <x v="6"/>
    <n v="15378042"/>
    <x v="504"/>
    <x v="64"/>
    <x v="9"/>
    <x v="1"/>
    <n v="4752"/>
  </r>
  <r>
    <x v="26"/>
    <x v="1248"/>
    <s v="191400956"/>
    <x v="2708"/>
    <x v="21"/>
    <n v="15378042"/>
    <x v="504"/>
    <x v="64"/>
    <x v="9"/>
    <x v="1"/>
    <n v="4752"/>
  </r>
  <r>
    <x v="26"/>
    <x v="1248"/>
    <s v="191400416"/>
    <x v="2080"/>
    <x v="19"/>
    <n v="15378042"/>
    <x v="504"/>
    <x v="64"/>
    <x v="9"/>
    <x v="1"/>
    <n v="4752"/>
  </r>
  <r>
    <x v="26"/>
    <x v="1248"/>
    <s v="191400982"/>
    <x v="2709"/>
    <x v="19"/>
    <n v="15378042"/>
    <x v="504"/>
    <x v="64"/>
    <x v="9"/>
    <x v="1"/>
    <n v="4752"/>
  </r>
  <r>
    <x v="17"/>
    <x v="1251"/>
    <s v="815000006"/>
    <x v="2710"/>
    <x v="6"/>
    <n v="15404048"/>
    <x v="505"/>
    <x v="69"/>
    <x v="9"/>
    <x v="1"/>
    <n v="4541"/>
  </r>
  <r>
    <x v="6"/>
    <x v="1252"/>
    <s v="221090170"/>
    <x v="2711"/>
    <x v="6"/>
    <n v="15404048"/>
    <x v="505"/>
    <x v="69"/>
    <x v="9"/>
    <x v="1"/>
    <n v="4541"/>
  </r>
  <r>
    <x v="6"/>
    <x v="1252"/>
    <s v="171044404"/>
    <x v="2712"/>
    <x v="6"/>
    <n v="15404048"/>
    <x v="505"/>
    <x v="69"/>
    <x v="9"/>
    <x v="1"/>
    <n v="4541"/>
  </r>
  <r>
    <x v="6"/>
    <x v="1253"/>
    <s v="830003060"/>
    <x v="2713"/>
    <x v="11"/>
    <n v="15406727"/>
    <x v="506"/>
    <x v="65"/>
    <x v="9"/>
    <x v="0"/>
    <n v="9999"/>
  </r>
  <r>
    <x v="6"/>
    <x v="1253"/>
    <s v="830001110"/>
    <x v="546"/>
    <x v="6"/>
    <n v="15406727"/>
    <x v="506"/>
    <x v="65"/>
    <x v="9"/>
    <x v="0"/>
    <n v="9999"/>
  </r>
  <r>
    <x v="6"/>
    <x v="1253"/>
    <s v="830002510"/>
    <x v="590"/>
    <x v="21"/>
    <n v="15406727"/>
    <x v="506"/>
    <x v="65"/>
    <x v="9"/>
    <x v="0"/>
    <n v="9999"/>
  </r>
  <r>
    <x v="4"/>
    <x v="1254"/>
    <s v="830001110"/>
    <x v="546"/>
    <x v="11"/>
    <n v="15406727"/>
    <x v="506"/>
    <x v="65"/>
    <x v="9"/>
    <x v="0"/>
    <n v="9999"/>
  </r>
  <r>
    <x v="4"/>
    <x v="1254"/>
    <s v="830003006"/>
    <x v="775"/>
    <x v="19"/>
    <n v="15406727"/>
    <x v="506"/>
    <x v="65"/>
    <x v="9"/>
    <x v="0"/>
    <n v="9999"/>
  </r>
  <r>
    <x v="26"/>
    <x v="1255"/>
    <s v="147061212"/>
    <x v="1580"/>
    <x v="23"/>
    <n v="15406941"/>
    <x v="507"/>
    <x v="59"/>
    <x v="9"/>
    <x v="0"/>
    <n v="9999"/>
  </r>
  <r>
    <x v="26"/>
    <x v="1255"/>
    <s v="236890208"/>
    <x v="2055"/>
    <x v="11"/>
    <n v="15406941"/>
    <x v="507"/>
    <x v="59"/>
    <x v="9"/>
    <x v="0"/>
    <n v="9999"/>
  </r>
  <r>
    <x v="26"/>
    <x v="1255"/>
    <s v="838040340"/>
    <x v="143"/>
    <x v="11"/>
    <n v="15406941"/>
    <x v="507"/>
    <x v="59"/>
    <x v="9"/>
    <x v="0"/>
    <n v="9999"/>
  </r>
  <r>
    <x v="26"/>
    <x v="1255"/>
    <s v="147060408"/>
    <x v="1119"/>
    <x v="11"/>
    <n v="15406941"/>
    <x v="507"/>
    <x v="59"/>
    <x v="9"/>
    <x v="0"/>
    <n v="9999"/>
  </r>
  <r>
    <x v="10"/>
    <x v="1256"/>
    <s v="171124400"/>
    <x v="922"/>
    <x v="6"/>
    <n v="15406941"/>
    <x v="507"/>
    <x v="59"/>
    <x v="9"/>
    <x v="0"/>
    <n v="9999"/>
  </r>
  <r>
    <x v="10"/>
    <x v="1256"/>
    <s v="217003224"/>
    <x v="2714"/>
    <x v="6"/>
    <n v="15406941"/>
    <x v="507"/>
    <x v="59"/>
    <x v="9"/>
    <x v="0"/>
    <n v="9999"/>
  </r>
  <r>
    <x v="22"/>
    <x v="1257"/>
    <s v="003280216"/>
    <x v="51"/>
    <x v="10"/>
    <n v="15429011"/>
    <x v="508"/>
    <x v="65"/>
    <x v="9"/>
    <x v="0"/>
    <n v="9609"/>
  </r>
  <r>
    <x v="22"/>
    <x v="1257"/>
    <s v="812060145"/>
    <x v="2715"/>
    <x v="19"/>
    <n v="15429011"/>
    <x v="508"/>
    <x v="65"/>
    <x v="9"/>
    <x v="0"/>
    <n v="9609"/>
  </r>
  <r>
    <x v="22"/>
    <x v="1257"/>
    <s v="812205869"/>
    <x v="1096"/>
    <x v="51"/>
    <n v="15429011"/>
    <x v="508"/>
    <x v="65"/>
    <x v="9"/>
    <x v="0"/>
    <n v="9609"/>
  </r>
  <r>
    <x v="22"/>
    <x v="1257"/>
    <s v="236700514"/>
    <x v="91"/>
    <x v="21"/>
    <n v="15429011"/>
    <x v="508"/>
    <x v="65"/>
    <x v="9"/>
    <x v="0"/>
    <n v="9609"/>
  </r>
  <r>
    <x v="10"/>
    <x v="1258"/>
    <s v="003290216"/>
    <x v="622"/>
    <x v="30"/>
    <n v="15442338"/>
    <x v="509"/>
    <x v="64"/>
    <x v="9"/>
    <x v="1"/>
    <n v="4732"/>
  </r>
  <r>
    <x v="20"/>
    <x v="1259"/>
    <s v="046100100"/>
    <x v="278"/>
    <x v="5"/>
    <n v="15442338"/>
    <x v="509"/>
    <x v="64"/>
    <x v="9"/>
    <x v="1"/>
    <n v="4732"/>
  </r>
  <r>
    <x v="10"/>
    <x v="1258"/>
    <s v="104000012"/>
    <x v="20"/>
    <x v="30"/>
    <n v="15442338"/>
    <x v="509"/>
    <x v="64"/>
    <x v="9"/>
    <x v="1"/>
    <n v="4732"/>
  </r>
  <r>
    <x v="20"/>
    <x v="1259"/>
    <s v="041100100"/>
    <x v="5"/>
    <x v="5"/>
    <n v="15442338"/>
    <x v="509"/>
    <x v="64"/>
    <x v="9"/>
    <x v="1"/>
    <n v="4732"/>
  </r>
  <r>
    <x v="10"/>
    <x v="1258"/>
    <s v="495604180"/>
    <x v="2716"/>
    <x v="11"/>
    <n v="15442338"/>
    <x v="509"/>
    <x v="64"/>
    <x v="9"/>
    <x v="1"/>
    <n v="4732"/>
  </r>
  <r>
    <x v="0"/>
    <x v="1260"/>
    <s v="003280100"/>
    <x v="29"/>
    <x v="33"/>
    <n v="15619005"/>
    <x v="496"/>
    <x v="102"/>
    <x v="25"/>
    <x v="1"/>
    <n v="2511"/>
  </r>
  <r>
    <x v="20"/>
    <x v="1259"/>
    <s v="057080090"/>
    <x v="2717"/>
    <x v="1"/>
    <n v="15442338"/>
    <x v="509"/>
    <x v="64"/>
    <x v="9"/>
    <x v="1"/>
    <n v="4732"/>
  </r>
  <r>
    <x v="17"/>
    <x v="1261"/>
    <s v="839000456"/>
    <x v="1354"/>
    <x v="17"/>
    <n v="15442338"/>
    <x v="509"/>
    <x v="64"/>
    <x v="9"/>
    <x v="1"/>
    <n v="4732"/>
  </r>
  <r>
    <x v="20"/>
    <x v="1259"/>
    <s v="046160216"/>
    <x v="766"/>
    <x v="7"/>
    <n v="15442338"/>
    <x v="509"/>
    <x v="64"/>
    <x v="9"/>
    <x v="1"/>
    <n v="4732"/>
  </r>
  <r>
    <x v="17"/>
    <x v="1261"/>
    <s v="839000452"/>
    <x v="2718"/>
    <x v="25"/>
    <n v="15442338"/>
    <x v="509"/>
    <x v="64"/>
    <x v="9"/>
    <x v="1"/>
    <n v="4732"/>
  </r>
  <r>
    <x v="20"/>
    <x v="1259"/>
    <s v="057080040"/>
    <x v="11"/>
    <x v="5"/>
    <n v="15442338"/>
    <x v="509"/>
    <x v="64"/>
    <x v="9"/>
    <x v="1"/>
    <n v="4732"/>
  </r>
  <r>
    <x v="17"/>
    <x v="1261"/>
    <s v="003280116"/>
    <x v="27"/>
    <x v="29"/>
    <n v="15442338"/>
    <x v="509"/>
    <x v="64"/>
    <x v="9"/>
    <x v="1"/>
    <n v="4732"/>
  </r>
  <r>
    <x v="20"/>
    <x v="1259"/>
    <s v="041080200"/>
    <x v="1"/>
    <x v="5"/>
    <n v="15442338"/>
    <x v="509"/>
    <x v="64"/>
    <x v="9"/>
    <x v="1"/>
    <n v="4732"/>
  </r>
  <r>
    <x v="17"/>
    <x v="1261"/>
    <s v="003291300"/>
    <x v="2243"/>
    <x v="4"/>
    <n v="15442338"/>
    <x v="509"/>
    <x v="64"/>
    <x v="9"/>
    <x v="1"/>
    <n v="4732"/>
  </r>
  <r>
    <x v="3"/>
    <x v="1262"/>
    <s v="221055102"/>
    <x v="1468"/>
    <x v="21"/>
    <n v="15444290"/>
    <x v="510"/>
    <x v="64"/>
    <x v="9"/>
    <x v="1"/>
    <n v="4752"/>
  </r>
  <r>
    <x v="20"/>
    <x v="1259"/>
    <s v="041100116"/>
    <x v="206"/>
    <x v="5"/>
    <n v="15442338"/>
    <x v="509"/>
    <x v="64"/>
    <x v="9"/>
    <x v="1"/>
    <n v="4732"/>
  </r>
  <r>
    <x v="17"/>
    <x v="1261"/>
    <s v="839000454"/>
    <x v="2537"/>
    <x v="68"/>
    <n v="15442338"/>
    <x v="509"/>
    <x v="64"/>
    <x v="9"/>
    <x v="1"/>
    <n v="4732"/>
  </r>
  <r>
    <x v="7"/>
    <x v="1263"/>
    <s v="171947925"/>
    <x v="389"/>
    <x v="51"/>
    <n v="21459175"/>
    <x v="511"/>
    <x v="59"/>
    <x v="9"/>
    <x v="0"/>
    <n v="9999"/>
  </r>
  <r>
    <x v="20"/>
    <x v="1259"/>
    <s v="041100200"/>
    <x v="3"/>
    <x v="5"/>
    <n v="15442338"/>
    <x v="509"/>
    <x v="64"/>
    <x v="9"/>
    <x v="1"/>
    <n v="4732"/>
  </r>
  <r>
    <x v="17"/>
    <x v="1261"/>
    <s v="495604480"/>
    <x v="2719"/>
    <x v="23"/>
    <n v="15442338"/>
    <x v="509"/>
    <x v="64"/>
    <x v="9"/>
    <x v="1"/>
    <n v="4732"/>
  </r>
  <r>
    <x v="20"/>
    <x v="1259"/>
    <s v="041100300"/>
    <x v="24"/>
    <x v="1"/>
    <n v="15442338"/>
    <x v="509"/>
    <x v="64"/>
    <x v="9"/>
    <x v="1"/>
    <n v="4732"/>
  </r>
  <r>
    <x v="17"/>
    <x v="1261"/>
    <s v="003290216"/>
    <x v="622"/>
    <x v="33"/>
    <n v="15442338"/>
    <x v="509"/>
    <x v="64"/>
    <x v="9"/>
    <x v="1"/>
    <n v="4732"/>
  </r>
  <r>
    <x v="20"/>
    <x v="1259"/>
    <s v="046120116"/>
    <x v="335"/>
    <x v="5"/>
    <n v="15442338"/>
    <x v="509"/>
    <x v="64"/>
    <x v="9"/>
    <x v="1"/>
    <n v="4732"/>
  </r>
  <r>
    <x v="17"/>
    <x v="1261"/>
    <s v="003280308"/>
    <x v="35"/>
    <x v="243"/>
    <n v="15442338"/>
    <x v="509"/>
    <x v="64"/>
    <x v="9"/>
    <x v="1"/>
    <n v="4732"/>
  </r>
  <r>
    <x v="20"/>
    <x v="1259"/>
    <s v="041120416"/>
    <x v="807"/>
    <x v="1"/>
    <n v="15442338"/>
    <x v="509"/>
    <x v="64"/>
    <x v="9"/>
    <x v="1"/>
    <n v="4732"/>
  </r>
  <r>
    <x v="17"/>
    <x v="1261"/>
    <s v="261020010"/>
    <x v="106"/>
    <x v="4"/>
    <n v="15442338"/>
    <x v="509"/>
    <x v="64"/>
    <x v="9"/>
    <x v="1"/>
    <n v="4732"/>
  </r>
  <r>
    <x v="20"/>
    <x v="1259"/>
    <s v="133000006"/>
    <x v="134"/>
    <x v="12"/>
    <n v="15442338"/>
    <x v="509"/>
    <x v="64"/>
    <x v="9"/>
    <x v="1"/>
    <n v="4732"/>
  </r>
  <r>
    <x v="17"/>
    <x v="1261"/>
    <s v="261020008"/>
    <x v="98"/>
    <x v="244"/>
    <n v="15442338"/>
    <x v="509"/>
    <x v="64"/>
    <x v="9"/>
    <x v="1"/>
    <n v="4732"/>
  </r>
  <r>
    <x v="20"/>
    <x v="1259"/>
    <s v="133000012"/>
    <x v="1242"/>
    <x v="51"/>
    <n v="15442338"/>
    <x v="509"/>
    <x v="64"/>
    <x v="9"/>
    <x v="1"/>
    <n v="4732"/>
  </r>
  <r>
    <x v="17"/>
    <x v="1261"/>
    <s v="495604360"/>
    <x v="270"/>
    <x v="3"/>
    <n v="15442338"/>
    <x v="509"/>
    <x v="64"/>
    <x v="9"/>
    <x v="1"/>
    <n v="4732"/>
  </r>
  <r>
    <x v="20"/>
    <x v="1259"/>
    <s v="046100200"/>
    <x v="254"/>
    <x v="5"/>
    <n v="15442338"/>
    <x v="509"/>
    <x v="64"/>
    <x v="9"/>
    <x v="1"/>
    <n v="4732"/>
  </r>
  <r>
    <x v="17"/>
    <x v="1261"/>
    <s v="003260100"/>
    <x v="10"/>
    <x v="15"/>
    <n v="15442338"/>
    <x v="509"/>
    <x v="64"/>
    <x v="9"/>
    <x v="1"/>
    <n v="4732"/>
  </r>
  <r>
    <x v="20"/>
    <x v="1259"/>
    <s v="046120100"/>
    <x v="344"/>
    <x v="1"/>
    <n v="15442338"/>
    <x v="509"/>
    <x v="64"/>
    <x v="9"/>
    <x v="1"/>
    <n v="4732"/>
  </r>
  <r>
    <x v="17"/>
    <x v="1261"/>
    <s v="003260108"/>
    <x v="242"/>
    <x v="42"/>
    <n v="15442338"/>
    <x v="509"/>
    <x v="64"/>
    <x v="9"/>
    <x v="1"/>
    <n v="4732"/>
  </r>
  <r>
    <x v="20"/>
    <x v="1259"/>
    <s v="133000005"/>
    <x v="1244"/>
    <x v="19"/>
    <n v="15442338"/>
    <x v="509"/>
    <x v="64"/>
    <x v="9"/>
    <x v="1"/>
    <n v="4732"/>
  </r>
  <r>
    <x v="17"/>
    <x v="1261"/>
    <s v="003280216"/>
    <x v="51"/>
    <x v="56"/>
    <n v="15442338"/>
    <x v="509"/>
    <x v="64"/>
    <x v="9"/>
    <x v="1"/>
    <n v="4732"/>
  </r>
  <r>
    <x v="20"/>
    <x v="1259"/>
    <s v="132000006"/>
    <x v="2720"/>
    <x v="12"/>
    <n v="15442338"/>
    <x v="509"/>
    <x v="64"/>
    <x v="9"/>
    <x v="1"/>
    <n v="4732"/>
  </r>
  <r>
    <x v="17"/>
    <x v="1261"/>
    <s v="003280200"/>
    <x v="25"/>
    <x v="35"/>
    <n v="15442338"/>
    <x v="509"/>
    <x v="64"/>
    <x v="9"/>
    <x v="1"/>
    <n v="4732"/>
  </r>
  <r>
    <x v="20"/>
    <x v="1259"/>
    <s v="041080116"/>
    <x v="4"/>
    <x v="8"/>
    <n v="15442338"/>
    <x v="509"/>
    <x v="64"/>
    <x v="9"/>
    <x v="1"/>
    <n v="4732"/>
  </r>
  <r>
    <x v="20"/>
    <x v="1259"/>
    <s v="046120300"/>
    <x v="1533"/>
    <x v="1"/>
    <n v="15442338"/>
    <x v="509"/>
    <x v="64"/>
    <x v="9"/>
    <x v="1"/>
    <n v="4732"/>
  </r>
  <r>
    <x v="20"/>
    <x v="1259"/>
    <s v="057080080"/>
    <x v="1326"/>
    <x v="1"/>
    <n v="15442338"/>
    <x v="509"/>
    <x v="64"/>
    <x v="9"/>
    <x v="1"/>
    <n v="4732"/>
  </r>
  <r>
    <x v="20"/>
    <x v="1259"/>
    <s v="136000005"/>
    <x v="2617"/>
    <x v="28"/>
    <n v="15442338"/>
    <x v="509"/>
    <x v="64"/>
    <x v="9"/>
    <x v="1"/>
    <n v="4732"/>
  </r>
  <r>
    <x v="10"/>
    <x v="1264"/>
    <s v="221022102"/>
    <x v="2721"/>
    <x v="6"/>
    <n v="15444290"/>
    <x v="510"/>
    <x v="64"/>
    <x v="9"/>
    <x v="1"/>
    <n v="4752"/>
  </r>
  <r>
    <x v="23"/>
    <x v="1265"/>
    <s v="812030020"/>
    <x v="2609"/>
    <x v="51"/>
    <n v="21769119"/>
    <x v="512"/>
    <x v="69"/>
    <x v="9"/>
    <x v="1"/>
    <n v="4752"/>
  </r>
  <r>
    <x v="18"/>
    <x v="1266"/>
    <s v="221022504"/>
    <x v="2722"/>
    <x v="19"/>
    <n v="15444290"/>
    <x v="510"/>
    <x v="64"/>
    <x v="9"/>
    <x v="1"/>
    <n v="4752"/>
  </r>
  <r>
    <x v="24"/>
    <x v="1267"/>
    <s v="993800373"/>
    <x v="296"/>
    <x v="21"/>
    <n v="18915981"/>
    <x v="513"/>
    <x v="16"/>
    <x v="2"/>
    <x v="0"/>
    <n v="9999"/>
  </r>
  <r>
    <x v="10"/>
    <x v="1264"/>
    <s v="221020104"/>
    <x v="2723"/>
    <x v="19"/>
    <n v="15444290"/>
    <x v="510"/>
    <x v="64"/>
    <x v="9"/>
    <x v="1"/>
    <n v="4752"/>
  </r>
  <r>
    <x v="18"/>
    <x v="1266"/>
    <s v="0000034355"/>
    <x v="2724"/>
    <x v="19"/>
    <n v="15444290"/>
    <x v="510"/>
    <x v="64"/>
    <x v="9"/>
    <x v="1"/>
    <n v="4752"/>
  </r>
  <r>
    <x v="10"/>
    <x v="1264"/>
    <s v="236001140"/>
    <x v="564"/>
    <x v="24"/>
    <n v="15444290"/>
    <x v="510"/>
    <x v="64"/>
    <x v="9"/>
    <x v="1"/>
    <n v="4752"/>
  </r>
  <r>
    <x v="10"/>
    <x v="1223"/>
    <s v="812030010"/>
    <x v="2725"/>
    <x v="20"/>
    <n v="15619005"/>
    <x v="496"/>
    <x v="102"/>
    <x v="25"/>
    <x v="1"/>
    <n v="2511"/>
  </r>
  <r>
    <x v="10"/>
    <x v="1264"/>
    <s v="221004104"/>
    <x v="1372"/>
    <x v="19"/>
    <n v="15444290"/>
    <x v="510"/>
    <x v="64"/>
    <x v="9"/>
    <x v="1"/>
    <n v="4752"/>
  </r>
  <r>
    <x v="10"/>
    <x v="1264"/>
    <s v="221208023"/>
    <x v="1935"/>
    <x v="7"/>
    <n v="15444290"/>
    <x v="510"/>
    <x v="64"/>
    <x v="9"/>
    <x v="1"/>
    <n v="4752"/>
  </r>
  <r>
    <x v="10"/>
    <x v="1264"/>
    <s v="221005104"/>
    <x v="1170"/>
    <x v="19"/>
    <n v="15444290"/>
    <x v="510"/>
    <x v="64"/>
    <x v="9"/>
    <x v="1"/>
    <n v="4752"/>
  </r>
  <r>
    <x v="10"/>
    <x v="1264"/>
    <s v="221057134"/>
    <x v="2726"/>
    <x v="6"/>
    <n v="15444290"/>
    <x v="510"/>
    <x v="64"/>
    <x v="9"/>
    <x v="1"/>
    <n v="4752"/>
  </r>
  <r>
    <x v="10"/>
    <x v="1264"/>
    <s v="221008118"/>
    <x v="2727"/>
    <x v="6"/>
    <n v="15444290"/>
    <x v="510"/>
    <x v="64"/>
    <x v="9"/>
    <x v="1"/>
    <n v="4752"/>
  </r>
  <r>
    <x v="10"/>
    <x v="1264"/>
    <s v="221232115"/>
    <x v="2728"/>
    <x v="6"/>
    <n v="15444290"/>
    <x v="510"/>
    <x v="64"/>
    <x v="9"/>
    <x v="1"/>
    <n v="4752"/>
  </r>
  <r>
    <x v="2"/>
    <x v="1268"/>
    <s v="221076508"/>
    <x v="94"/>
    <x v="21"/>
    <n v="15444290"/>
    <x v="510"/>
    <x v="64"/>
    <x v="9"/>
    <x v="1"/>
    <n v="4752"/>
  </r>
  <r>
    <x v="10"/>
    <x v="1264"/>
    <s v="236001132"/>
    <x v="517"/>
    <x v="24"/>
    <n v="15444290"/>
    <x v="510"/>
    <x v="64"/>
    <x v="9"/>
    <x v="1"/>
    <n v="4752"/>
  </r>
  <r>
    <x v="2"/>
    <x v="1268"/>
    <s v="221076507"/>
    <x v="2729"/>
    <x v="21"/>
    <n v="15444290"/>
    <x v="510"/>
    <x v="64"/>
    <x v="9"/>
    <x v="1"/>
    <n v="4752"/>
  </r>
  <r>
    <x v="10"/>
    <x v="1264"/>
    <s v="221800561"/>
    <x v="2730"/>
    <x v="6"/>
    <n v="15444290"/>
    <x v="510"/>
    <x v="64"/>
    <x v="9"/>
    <x v="1"/>
    <n v="4752"/>
  </r>
  <r>
    <x v="2"/>
    <x v="1268"/>
    <s v="221005246"/>
    <x v="74"/>
    <x v="19"/>
    <n v="15444290"/>
    <x v="510"/>
    <x v="64"/>
    <x v="9"/>
    <x v="1"/>
    <n v="4752"/>
  </r>
  <r>
    <x v="10"/>
    <x v="1269"/>
    <s v="221020136"/>
    <x v="1655"/>
    <x v="19"/>
    <n v="15444290"/>
    <x v="510"/>
    <x v="64"/>
    <x v="9"/>
    <x v="1"/>
    <n v="4752"/>
  </r>
  <r>
    <x v="2"/>
    <x v="1268"/>
    <s v="138202012"/>
    <x v="2540"/>
    <x v="10"/>
    <n v="15444290"/>
    <x v="510"/>
    <x v="64"/>
    <x v="9"/>
    <x v="1"/>
    <n v="4752"/>
  </r>
  <r>
    <x v="10"/>
    <x v="1269"/>
    <s v="221800561"/>
    <x v="2730"/>
    <x v="6"/>
    <n v="15444290"/>
    <x v="510"/>
    <x v="64"/>
    <x v="9"/>
    <x v="1"/>
    <n v="4752"/>
  </r>
  <r>
    <x v="2"/>
    <x v="1268"/>
    <s v="138202010"/>
    <x v="528"/>
    <x v="10"/>
    <n v="15444290"/>
    <x v="510"/>
    <x v="64"/>
    <x v="9"/>
    <x v="1"/>
    <n v="4752"/>
  </r>
  <r>
    <x v="21"/>
    <x v="1270"/>
    <s v="221054514"/>
    <x v="936"/>
    <x v="21"/>
    <n v="15444290"/>
    <x v="510"/>
    <x v="64"/>
    <x v="9"/>
    <x v="1"/>
    <n v="4752"/>
  </r>
  <r>
    <x v="2"/>
    <x v="1268"/>
    <s v="138202006"/>
    <x v="241"/>
    <x v="10"/>
    <n v="15444290"/>
    <x v="510"/>
    <x v="64"/>
    <x v="9"/>
    <x v="1"/>
    <n v="4752"/>
  </r>
  <r>
    <x v="21"/>
    <x v="1271"/>
    <s v="221059722"/>
    <x v="2731"/>
    <x v="19"/>
    <n v="15444290"/>
    <x v="510"/>
    <x v="64"/>
    <x v="9"/>
    <x v="1"/>
    <n v="4752"/>
  </r>
  <r>
    <x v="2"/>
    <x v="1268"/>
    <s v="221031156"/>
    <x v="2732"/>
    <x v="19"/>
    <n v="15444290"/>
    <x v="510"/>
    <x v="64"/>
    <x v="9"/>
    <x v="1"/>
    <n v="4752"/>
  </r>
  <r>
    <x v="21"/>
    <x v="1270"/>
    <s v="221008318"/>
    <x v="2733"/>
    <x v="6"/>
    <n v="15444290"/>
    <x v="510"/>
    <x v="64"/>
    <x v="9"/>
    <x v="1"/>
    <n v="4752"/>
  </r>
  <r>
    <x v="2"/>
    <x v="1268"/>
    <s v="208060025"/>
    <x v="2678"/>
    <x v="245"/>
    <n v="15444290"/>
    <x v="510"/>
    <x v="64"/>
    <x v="9"/>
    <x v="1"/>
    <n v="4752"/>
  </r>
  <r>
    <x v="21"/>
    <x v="1271"/>
    <s v="221021010"/>
    <x v="2734"/>
    <x v="19"/>
    <n v="15444290"/>
    <x v="510"/>
    <x v="64"/>
    <x v="9"/>
    <x v="1"/>
    <n v="4752"/>
  </r>
  <r>
    <x v="2"/>
    <x v="1268"/>
    <s v="208060015"/>
    <x v="15"/>
    <x v="246"/>
    <n v="15444290"/>
    <x v="510"/>
    <x v="64"/>
    <x v="9"/>
    <x v="1"/>
    <n v="4752"/>
  </r>
  <r>
    <x v="21"/>
    <x v="1270"/>
    <s v="138202008"/>
    <x v="294"/>
    <x v="10"/>
    <n v="15444290"/>
    <x v="510"/>
    <x v="64"/>
    <x v="9"/>
    <x v="1"/>
    <n v="4752"/>
  </r>
  <r>
    <x v="2"/>
    <x v="1268"/>
    <s v="221008112"/>
    <x v="2735"/>
    <x v="19"/>
    <n v="15444290"/>
    <x v="510"/>
    <x v="64"/>
    <x v="9"/>
    <x v="1"/>
    <n v="4752"/>
  </r>
  <r>
    <x v="21"/>
    <x v="1271"/>
    <s v="221020432"/>
    <x v="2736"/>
    <x v="6"/>
    <n v="15444290"/>
    <x v="510"/>
    <x v="64"/>
    <x v="9"/>
    <x v="1"/>
    <n v="4752"/>
  </r>
  <r>
    <x v="2"/>
    <x v="1268"/>
    <s v="221008318"/>
    <x v="2733"/>
    <x v="6"/>
    <n v="15444290"/>
    <x v="510"/>
    <x v="64"/>
    <x v="9"/>
    <x v="1"/>
    <n v="4752"/>
  </r>
  <r>
    <x v="3"/>
    <x v="1262"/>
    <s v="236501114"/>
    <x v="587"/>
    <x v="21"/>
    <n v="15444290"/>
    <x v="510"/>
    <x v="64"/>
    <x v="9"/>
    <x v="1"/>
    <n v="4752"/>
  </r>
  <r>
    <x v="2"/>
    <x v="1268"/>
    <s v="221054718"/>
    <x v="2737"/>
    <x v="21"/>
    <n v="15444290"/>
    <x v="510"/>
    <x v="64"/>
    <x v="9"/>
    <x v="1"/>
    <n v="4752"/>
  </r>
  <r>
    <x v="3"/>
    <x v="1262"/>
    <s v="221066110"/>
    <x v="1644"/>
    <x v="11"/>
    <n v="15444290"/>
    <x v="510"/>
    <x v="64"/>
    <x v="9"/>
    <x v="1"/>
    <n v="4752"/>
  </r>
  <r>
    <x v="2"/>
    <x v="1268"/>
    <s v="221058116"/>
    <x v="2738"/>
    <x v="23"/>
    <n v="15444290"/>
    <x v="510"/>
    <x v="64"/>
    <x v="9"/>
    <x v="1"/>
    <n v="4752"/>
  </r>
  <r>
    <x v="3"/>
    <x v="1262"/>
    <s v="409006200"/>
    <x v="2448"/>
    <x v="1"/>
    <n v="15444290"/>
    <x v="510"/>
    <x v="64"/>
    <x v="9"/>
    <x v="1"/>
    <n v="4752"/>
  </r>
  <r>
    <x v="3"/>
    <x v="1262"/>
    <s v="221054920"/>
    <x v="2739"/>
    <x v="21"/>
    <n v="15444290"/>
    <x v="510"/>
    <x v="64"/>
    <x v="9"/>
    <x v="1"/>
    <n v="4752"/>
  </r>
  <r>
    <x v="3"/>
    <x v="1262"/>
    <s v="236500132"/>
    <x v="2248"/>
    <x v="21"/>
    <n v="15444290"/>
    <x v="510"/>
    <x v="64"/>
    <x v="9"/>
    <x v="1"/>
    <n v="4752"/>
  </r>
  <r>
    <x v="3"/>
    <x v="1272"/>
    <s v="221072005"/>
    <x v="1610"/>
    <x v="21"/>
    <n v="15444290"/>
    <x v="510"/>
    <x v="64"/>
    <x v="9"/>
    <x v="1"/>
    <n v="4752"/>
  </r>
  <r>
    <x v="3"/>
    <x v="1262"/>
    <s v="221054868"/>
    <x v="1503"/>
    <x v="21"/>
    <n v="15444290"/>
    <x v="510"/>
    <x v="64"/>
    <x v="9"/>
    <x v="1"/>
    <n v="4752"/>
  </r>
  <r>
    <x v="17"/>
    <x v="1273"/>
    <s v="221900109"/>
    <x v="1554"/>
    <x v="21"/>
    <n v="15444290"/>
    <x v="510"/>
    <x v="64"/>
    <x v="9"/>
    <x v="1"/>
    <n v="4752"/>
  </r>
  <r>
    <x v="3"/>
    <x v="1262"/>
    <s v="221056052"/>
    <x v="2740"/>
    <x v="19"/>
    <n v="15444290"/>
    <x v="510"/>
    <x v="64"/>
    <x v="9"/>
    <x v="1"/>
    <n v="4752"/>
  </r>
  <r>
    <x v="3"/>
    <x v="1262"/>
    <s v="401001201"/>
    <x v="683"/>
    <x v="5"/>
    <n v="15444290"/>
    <x v="510"/>
    <x v="64"/>
    <x v="9"/>
    <x v="1"/>
    <n v="4752"/>
  </r>
  <r>
    <x v="3"/>
    <x v="1272"/>
    <s v="221072003"/>
    <x v="2741"/>
    <x v="21"/>
    <n v="15444290"/>
    <x v="510"/>
    <x v="64"/>
    <x v="9"/>
    <x v="1"/>
    <n v="4752"/>
  </r>
  <r>
    <x v="3"/>
    <x v="1272"/>
    <s v="221072006"/>
    <x v="1606"/>
    <x v="6"/>
    <n v="15444290"/>
    <x v="510"/>
    <x v="64"/>
    <x v="9"/>
    <x v="1"/>
    <n v="4752"/>
  </r>
  <r>
    <x v="3"/>
    <x v="1262"/>
    <s v="221055118"/>
    <x v="932"/>
    <x v="21"/>
    <n v="15444290"/>
    <x v="510"/>
    <x v="64"/>
    <x v="9"/>
    <x v="1"/>
    <n v="4752"/>
  </r>
  <r>
    <x v="3"/>
    <x v="1262"/>
    <s v="401001001"/>
    <x v="272"/>
    <x v="5"/>
    <n v="15444290"/>
    <x v="510"/>
    <x v="64"/>
    <x v="9"/>
    <x v="1"/>
    <n v="4752"/>
  </r>
  <r>
    <x v="3"/>
    <x v="1272"/>
    <s v="221074514"/>
    <x v="2742"/>
    <x v="6"/>
    <n v="15444290"/>
    <x v="510"/>
    <x v="64"/>
    <x v="9"/>
    <x v="1"/>
    <n v="4752"/>
  </r>
  <r>
    <x v="3"/>
    <x v="1262"/>
    <s v="221055612"/>
    <x v="1471"/>
    <x v="21"/>
    <n v="15444290"/>
    <x v="510"/>
    <x v="64"/>
    <x v="9"/>
    <x v="1"/>
    <n v="4752"/>
  </r>
  <r>
    <x v="3"/>
    <x v="1262"/>
    <s v="236501142"/>
    <x v="1841"/>
    <x v="21"/>
    <n v="15444290"/>
    <x v="510"/>
    <x v="64"/>
    <x v="9"/>
    <x v="1"/>
    <n v="4752"/>
  </r>
  <r>
    <x v="3"/>
    <x v="1262"/>
    <s v="236501146"/>
    <x v="2743"/>
    <x v="21"/>
    <n v="15444290"/>
    <x v="510"/>
    <x v="64"/>
    <x v="9"/>
    <x v="1"/>
    <n v="4752"/>
  </r>
  <r>
    <x v="3"/>
    <x v="1262"/>
    <s v="221066109"/>
    <x v="2250"/>
    <x v="11"/>
    <n v="15444290"/>
    <x v="510"/>
    <x v="64"/>
    <x v="9"/>
    <x v="1"/>
    <n v="4752"/>
  </r>
  <r>
    <x v="10"/>
    <x v="1223"/>
    <s v="128100160"/>
    <x v="750"/>
    <x v="5"/>
    <n v="15619005"/>
    <x v="496"/>
    <x v="102"/>
    <x v="25"/>
    <x v="1"/>
    <n v="2511"/>
  </r>
  <r>
    <x v="3"/>
    <x v="1262"/>
    <s v="221066118"/>
    <x v="952"/>
    <x v="11"/>
    <n v="15444290"/>
    <x v="510"/>
    <x v="64"/>
    <x v="9"/>
    <x v="1"/>
    <n v="4752"/>
  </r>
  <r>
    <x v="3"/>
    <x v="1262"/>
    <s v="221055333"/>
    <x v="2307"/>
    <x v="21"/>
    <n v="15444290"/>
    <x v="510"/>
    <x v="64"/>
    <x v="9"/>
    <x v="1"/>
    <n v="4752"/>
  </r>
  <r>
    <x v="3"/>
    <x v="1262"/>
    <s v="057060020"/>
    <x v="654"/>
    <x v="8"/>
    <n v="15444290"/>
    <x v="510"/>
    <x v="64"/>
    <x v="9"/>
    <x v="1"/>
    <n v="4752"/>
  </r>
  <r>
    <x v="3"/>
    <x v="1262"/>
    <s v="236501126"/>
    <x v="675"/>
    <x v="21"/>
    <n v="15444290"/>
    <x v="510"/>
    <x v="64"/>
    <x v="9"/>
    <x v="1"/>
    <n v="4752"/>
  </r>
  <r>
    <x v="3"/>
    <x v="1272"/>
    <s v="221210108"/>
    <x v="2744"/>
    <x v="19"/>
    <n v="15444290"/>
    <x v="510"/>
    <x v="64"/>
    <x v="9"/>
    <x v="1"/>
    <n v="4752"/>
  </r>
  <r>
    <x v="3"/>
    <x v="1262"/>
    <s v="221055608"/>
    <x v="1440"/>
    <x v="21"/>
    <n v="15444290"/>
    <x v="510"/>
    <x v="64"/>
    <x v="9"/>
    <x v="1"/>
    <n v="4752"/>
  </r>
  <r>
    <x v="3"/>
    <x v="1262"/>
    <s v="221066117"/>
    <x v="954"/>
    <x v="11"/>
    <n v="15444290"/>
    <x v="510"/>
    <x v="64"/>
    <x v="9"/>
    <x v="1"/>
    <n v="4752"/>
  </r>
  <r>
    <x v="3"/>
    <x v="1262"/>
    <s v="221055604"/>
    <x v="1291"/>
    <x v="21"/>
    <n v="15444290"/>
    <x v="510"/>
    <x v="64"/>
    <x v="9"/>
    <x v="1"/>
    <n v="4752"/>
  </r>
  <r>
    <x v="3"/>
    <x v="1262"/>
    <s v="812060403"/>
    <x v="2745"/>
    <x v="24"/>
    <n v="15444290"/>
    <x v="510"/>
    <x v="64"/>
    <x v="9"/>
    <x v="1"/>
    <n v="4752"/>
  </r>
  <r>
    <x v="3"/>
    <x v="1262"/>
    <s v="236500124"/>
    <x v="253"/>
    <x v="21"/>
    <n v="15444290"/>
    <x v="510"/>
    <x v="64"/>
    <x v="9"/>
    <x v="1"/>
    <n v="4752"/>
  </r>
  <r>
    <x v="3"/>
    <x v="1262"/>
    <s v="221054912"/>
    <x v="1515"/>
    <x v="21"/>
    <n v="15444290"/>
    <x v="510"/>
    <x v="64"/>
    <x v="9"/>
    <x v="1"/>
    <n v="4752"/>
  </r>
  <r>
    <x v="3"/>
    <x v="1262"/>
    <s v="221054852"/>
    <x v="1460"/>
    <x v="21"/>
    <n v="15444290"/>
    <x v="510"/>
    <x v="64"/>
    <x v="9"/>
    <x v="1"/>
    <n v="4752"/>
  </r>
  <r>
    <x v="3"/>
    <x v="1272"/>
    <s v="221072004"/>
    <x v="1605"/>
    <x v="21"/>
    <n v="15444290"/>
    <x v="510"/>
    <x v="64"/>
    <x v="9"/>
    <x v="1"/>
    <n v="4752"/>
  </r>
  <r>
    <x v="8"/>
    <x v="1274"/>
    <s v="221039952"/>
    <x v="956"/>
    <x v="21"/>
    <n v="15444290"/>
    <x v="510"/>
    <x v="64"/>
    <x v="9"/>
    <x v="1"/>
    <n v="4752"/>
  </r>
  <r>
    <x v="3"/>
    <x v="1262"/>
    <s v="409010200"/>
    <x v="2746"/>
    <x v="1"/>
    <n v="15444290"/>
    <x v="510"/>
    <x v="64"/>
    <x v="9"/>
    <x v="1"/>
    <n v="4752"/>
  </r>
  <r>
    <x v="3"/>
    <x v="1262"/>
    <s v="409008200"/>
    <x v="1313"/>
    <x v="1"/>
    <n v="15444290"/>
    <x v="510"/>
    <x v="64"/>
    <x v="9"/>
    <x v="1"/>
    <n v="4752"/>
  </r>
  <r>
    <x v="3"/>
    <x v="1262"/>
    <s v="149040404"/>
    <x v="888"/>
    <x v="26"/>
    <n v="15444290"/>
    <x v="510"/>
    <x v="64"/>
    <x v="9"/>
    <x v="1"/>
    <n v="4752"/>
  </r>
  <r>
    <x v="3"/>
    <x v="1262"/>
    <s v="221066106"/>
    <x v="2747"/>
    <x v="11"/>
    <n v="15444290"/>
    <x v="510"/>
    <x v="64"/>
    <x v="9"/>
    <x v="1"/>
    <n v="4752"/>
  </r>
  <r>
    <x v="3"/>
    <x v="1262"/>
    <s v="221054918"/>
    <x v="2748"/>
    <x v="21"/>
    <n v="15444290"/>
    <x v="510"/>
    <x v="64"/>
    <x v="9"/>
    <x v="1"/>
    <n v="4752"/>
  </r>
  <r>
    <x v="3"/>
    <x v="1262"/>
    <s v="812060406"/>
    <x v="2749"/>
    <x v="24"/>
    <n v="15444290"/>
    <x v="510"/>
    <x v="64"/>
    <x v="9"/>
    <x v="1"/>
    <n v="4752"/>
  </r>
  <r>
    <x v="3"/>
    <x v="1262"/>
    <s v="221054916"/>
    <x v="1469"/>
    <x v="21"/>
    <n v="15444290"/>
    <x v="510"/>
    <x v="64"/>
    <x v="9"/>
    <x v="1"/>
    <n v="4752"/>
  </r>
  <r>
    <x v="3"/>
    <x v="1262"/>
    <s v="221066107"/>
    <x v="2750"/>
    <x v="11"/>
    <n v="15444290"/>
    <x v="510"/>
    <x v="64"/>
    <x v="9"/>
    <x v="1"/>
    <n v="4752"/>
  </r>
  <r>
    <x v="25"/>
    <x v="1275"/>
    <s v="261020012"/>
    <x v="173"/>
    <x v="8"/>
    <n v="15481221"/>
    <x v="514"/>
    <x v="60"/>
    <x v="12"/>
    <x v="1"/>
    <n v="4752"/>
  </r>
  <r>
    <x v="3"/>
    <x v="1272"/>
    <s v="221001112"/>
    <x v="2751"/>
    <x v="6"/>
    <n v="15444290"/>
    <x v="510"/>
    <x v="64"/>
    <x v="9"/>
    <x v="1"/>
    <n v="4752"/>
  </r>
  <r>
    <x v="3"/>
    <x v="1262"/>
    <s v="221055616"/>
    <x v="1287"/>
    <x v="21"/>
    <n v="15444290"/>
    <x v="510"/>
    <x v="64"/>
    <x v="9"/>
    <x v="1"/>
    <n v="4752"/>
  </r>
  <r>
    <x v="3"/>
    <x v="1262"/>
    <s v="221051936"/>
    <x v="2752"/>
    <x v="19"/>
    <n v="15444290"/>
    <x v="510"/>
    <x v="64"/>
    <x v="9"/>
    <x v="1"/>
    <n v="4752"/>
  </r>
  <r>
    <x v="3"/>
    <x v="1262"/>
    <s v="221066108"/>
    <x v="1631"/>
    <x v="11"/>
    <n v="15444290"/>
    <x v="510"/>
    <x v="64"/>
    <x v="9"/>
    <x v="1"/>
    <n v="4752"/>
  </r>
  <r>
    <x v="3"/>
    <x v="1262"/>
    <s v="236500140"/>
    <x v="672"/>
    <x v="21"/>
    <n v="15444290"/>
    <x v="510"/>
    <x v="64"/>
    <x v="9"/>
    <x v="1"/>
    <n v="4752"/>
  </r>
  <r>
    <x v="3"/>
    <x v="1262"/>
    <s v="221054854"/>
    <x v="1478"/>
    <x v="21"/>
    <n v="15444290"/>
    <x v="510"/>
    <x v="64"/>
    <x v="9"/>
    <x v="1"/>
    <n v="4752"/>
  </r>
  <r>
    <x v="3"/>
    <x v="1262"/>
    <s v="221020098"/>
    <x v="2063"/>
    <x v="6"/>
    <n v="15444290"/>
    <x v="510"/>
    <x v="64"/>
    <x v="9"/>
    <x v="1"/>
    <n v="4752"/>
  </r>
  <r>
    <x v="3"/>
    <x v="1262"/>
    <s v="236501138"/>
    <x v="1791"/>
    <x v="21"/>
    <n v="15444290"/>
    <x v="510"/>
    <x v="64"/>
    <x v="9"/>
    <x v="1"/>
    <n v="4752"/>
  </r>
  <r>
    <x v="3"/>
    <x v="1272"/>
    <s v="221020432"/>
    <x v="2736"/>
    <x v="6"/>
    <n v="15444290"/>
    <x v="510"/>
    <x v="64"/>
    <x v="9"/>
    <x v="1"/>
    <n v="4752"/>
  </r>
  <r>
    <x v="18"/>
    <x v="887"/>
    <s v="133000004"/>
    <x v="2146"/>
    <x v="19"/>
    <n v="16192526"/>
    <x v="361"/>
    <x v="47"/>
    <x v="14"/>
    <x v="1"/>
    <n v="9999"/>
  </r>
  <r>
    <x v="3"/>
    <x v="1262"/>
    <s v="221055508"/>
    <x v="2753"/>
    <x v="21"/>
    <n v="15444290"/>
    <x v="510"/>
    <x v="64"/>
    <x v="9"/>
    <x v="1"/>
    <n v="4752"/>
  </r>
  <r>
    <x v="3"/>
    <x v="1272"/>
    <s v="221059312"/>
    <x v="1914"/>
    <x v="19"/>
    <n v="15444290"/>
    <x v="510"/>
    <x v="64"/>
    <x v="9"/>
    <x v="1"/>
    <n v="4752"/>
  </r>
  <r>
    <x v="3"/>
    <x v="1262"/>
    <s v="221055708"/>
    <x v="2754"/>
    <x v="19"/>
    <n v="15444290"/>
    <x v="510"/>
    <x v="64"/>
    <x v="9"/>
    <x v="1"/>
    <n v="4752"/>
  </r>
  <r>
    <x v="3"/>
    <x v="1262"/>
    <s v="221055602"/>
    <x v="2755"/>
    <x v="21"/>
    <n v="15444290"/>
    <x v="510"/>
    <x v="64"/>
    <x v="9"/>
    <x v="1"/>
    <n v="4752"/>
  </r>
  <r>
    <x v="3"/>
    <x v="1262"/>
    <s v="221055716"/>
    <x v="2756"/>
    <x v="19"/>
    <n v="15444290"/>
    <x v="510"/>
    <x v="64"/>
    <x v="9"/>
    <x v="1"/>
    <n v="4752"/>
  </r>
  <r>
    <x v="17"/>
    <x v="1276"/>
    <s v="812001800"/>
    <x v="169"/>
    <x v="8"/>
    <n v="15921694"/>
    <x v="515"/>
    <x v="15"/>
    <x v="20"/>
    <x v="1"/>
    <n v="4752"/>
  </r>
  <r>
    <x v="3"/>
    <x v="1262"/>
    <s v="221036836"/>
    <x v="2757"/>
    <x v="19"/>
    <n v="15444290"/>
    <x v="510"/>
    <x v="64"/>
    <x v="9"/>
    <x v="1"/>
    <n v="4752"/>
  </r>
  <r>
    <x v="3"/>
    <x v="1272"/>
    <s v="221072000"/>
    <x v="2758"/>
    <x v="21"/>
    <n v="15444290"/>
    <x v="510"/>
    <x v="64"/>
    <x v="9"/>
    <x v="1"/>
    <n v="4752"/>
  </r>
  <r>
    <x v="8"/>
    <x v="1274"/>
    <s v="221039945"/>
    <x v="955"/>
    <x v="21"/>
    <n v="15444290"/>
    <x v="510"/>
    <x v="64"/>
    <x v="9"/>
    <x v="1"/>
    <n v="4752"/>
  </r>
  <r>
    <x v="3"/>
    <x v="1272"/>
    <s v="221001144"/>
    <x v="796"/>
    <x v="6"/>
    <n v="15444290"/>
    <x v="510"/>
    <x v="64"/>
    <x v="9"/>
    <x v="1"/>
    <n v="4752"/>
  </r>
  <r>
    <x v="3"/>
    <x v="1262"/>
    <s v="221066116"/>
    <x v="1504"/>
    <x v="21"/>
    <n v="15444290"/>
    <x v="510"/>
    <x v="64"/>
    <x v="9"/>
    <x v="1"/>
    <n v="4752"/>
  </r>
  <r>
    <x v="3"/>
    <x v="1262"/>
    <s v="236501150"/>
    <x v="1793"/>
    <x v="21"/>
    <n v="15444290"/>
    <x v="510"/>
    <x v="64"/>
    <x v="9"/>
    <x v="1"/>
    <n v="4752"/>
  </r>
  <r>
    <x v="3"/>
    <x v="1262"/>
    <s v="221022108"/>
    <x v="2759"/>
    <x v="6"/>
    <n v="15444290"/>
    <x v="510"/>
    <x v="64"/>
    <x v="9"/>
    <x v="1"/>
    <n v="4752"/>
  </r>
  <r>
    <x v="3"/>
    <x v="1262"/>
    <s v="149040804"/>
    <x v="526"/>
    <x v="26"/>
    <n v="15444290"/>
    <x v="510"/>
    <x v="64"/>
    <x v="9"/>
    <x v="1"/>
    <n v="4752"/>
  </r>
  <r>
    <x v="3"/>
    <x v="1262"/>
    <s v="221055704"/>
    <x v="2760"/>
    <x v="19"/>
    <n v="15444290"/>
    <x v="510"/>
    <x v="64"/>
    <x v="9"/>
    <x v="1"/>
    <n v="4752"/>
  </r>
  <r>
    <x v="3"/>
    <x v="1262"/>
    <s v="221054862"/>
    <x v="2761"/>
    <x v="21"/>
    <n v="15444290"/>
    <x v="510"/>
    <x v="64"/>
    <x v="9"/>
    <x v="1"/>
    <n v="4752"/>
  </r>
  <r>
    <x v="3"/>
    <x v="1262"/>
    <s v="401000801"/>
    <x v="674"/>
    <x v="5"/>
    <n v="15444290"/>
    <x v="510"/>
    <x v="64"/>
    <x v="9"/>
    <x v="1"/>
    <n v="4752"/>
  </r>
  <r>
    <x v="3"/>
    <x v="1262"/>
    <s v="221055342"/>
    <x v="2762"/>
    <x v="21"/>
    <n v="15444290"/>
    <x v="510"/>
    <x v="64"/>
    <x v="9"/>
    <x v="1"/>
    <n v="4752"/>
  </r>
  <r>
    <x v="3"/>
    <x v="1262"/>
    <s v="221054858"/>
    <x v="910"/>
    <x v="21"/>
    <n v="15444290"/>
    <x v="510"/>
    <x v="64"/>
    <x v="9"/>
    <x v="1"/>
    <n v="4752"/>
  </r>
  <r>
    <x v="3"/>
    <x v="1262"/>
    <s v="221054860"/>
    <x v="1516"/>
    <x v="21"/>
    <n v="15444290"/>
    <x v="510"/>
    <x v="64"/>
    <x v="9"/>
    <x v="1"/>
    <n v="4752"/>
  </r>
  <r>
    <x v="3"/>
    <x v="1262"/>
    <s v="191108646"/>
    <x v="1595"/>
    <x v="6"/>
    <n v="15444290"/>
    <x v="510"/>
    <x v="64"/>
    <x v="9"/>
    <x v="1"/>
    <n v="4752"/>
  </r>
  <r>
    <x v="3"/>
    <x v="1262"/>
    <s v="401000820"/>
    <x v="929"/>
    <x v="5"/>
    <n v="15444290"/>
    <x v="510"/>
    <x v="64"/>
    <x v="9"/>
    <x v="1"/>
    <n v="4752"/>
  </r>
  <r>
    <x v="3"/>
    <x v="1262"/>
    <s v="221054856"/>
    <x v="1513"/>
    <x v="21"/>
    <n v="15444290"/>
    <x v="510"/>
    <x v="64"/>
    <x v="9"/>
    <x v="1"/>
    <n v="4752"/>
  </r>
  <r>
    <x v="3"/>
    <x v="1262"/>
    <s v="221066111"/>
    <x v="2536"/>
    <x v="11"/>
    <n v="15444290"/>
    <x v="510"/>
    <x v="64"/>
    <x v="9"/>
    <x v="1"/>
    <n v="4752"/>
  </r>
  <r>
    <x v="3"/>
    <x v="1262"/>
    <s v="221066113"/>
    <x v="1639"/>
    <x v="11"/>
    <n v="15444290"/>
    <x v="510"/>
    <x v="64"/>
    <x v="9"/>
    <x v="1"/>
    <n v="4752"/>
  </r>
  <r>
    <x v="3"/>
    <x v="1262"/>
    <s v="236501110"/>
    <x v="584"/>
    <x v="21"/>
    <n v="15444290"/>
    <x v="510"/>
    <x v="64"/>
    <x v="9"/>
    <x v="1"/>
    <n v="4752"/>
  </r>
  <r>
    <x v="3"/>
    <x v="1262"/>
    <s v="236500116"/>
    <x v="245"/>
    <x v="21"/>
    <n v="15444290"/>
    <x v="510"/>
    <x v="64"/>
    <x v="9"/>
    <x v="1"/>
    <n v="4752"/>
  </r>
  <r>
    <x v="3"/>
    <x v="1262"/>
    <s v="221066114"/>
    <x v="1637"/>
    <x v="11"/>
    <n v="15444290"/>
    <x v="510"/>
    <x v="64"/>
    <x v="9"/>
    <x v="1"/>
    <n v="4752"/>
  </r>
  <r>
    <x v="3"/>
    <x v="1262"/>
    <s v="221066122"/>
    <x v="2763"/>
    <x v="19"/>
    <n v="15444290"/>
    <x v="510"/>
    <x v="64"/>
    <x v="9"/>
    <x v="1"/>
    <n v="4752"/>
  </r>
  <r>
    <x v="0"/>
    <x v="1260"/>
    <s v="837000084"/>
    <x v="2764"/>
    <x v="22"/>
    <n v="15619005"/>
    <x v="496"/>
    <x v="102"/>
    <x v="25"/>
    <x v="1"/>
    <n v="2511"/>
  </r>
  <r>
    <x v="3"/>
    <x v="1262"/>
    <s v="221202016"/>
    <x v="745"/>
    <x v="21"/>
    <n v="15444290"/>
    <x v="510"/>
    <x v="64"/>
    <x v="9"/>
    <x v="1"/>
    <n v="4752"/>
  </r>
  <r>
    <x v="3"/>
    <x v="1262"/>
    <s v="236500108"/>
    <x v="247"/>
    <x v="21"/>
    <n v="15444290"/>
    <x v="510"/>
    <x v="64"/>
    <x v="9"/>
    <x v="1"/>
    <n v="4752"/>
  </r>
  <r>
    <x v="3"/>
    <x v="1262"/>
    <s v="221066120"/>
    <x v="2765"/>
    <x v="12"/>
    <n v="15444290"/>
    <x v="510"/>
    <x v="64"/>
    <x v="9"/>
    <x v="1"/>
    <n v="4752"/>
  </r>
  <r>
    <x v="3"/>
    <x v="1262"/>
    <s v="221066115"/>
    <x v="1627"/>
    <x v="11"/>
    <n v="15444290"/>
    <x v="510"/>
    <x v="64"/>
    <x v="9"/>
    <x v="1"/>
    <n v="4752"/>
  </r>
  <r>
    <x v="3"/>
    <x v="1262"/>
    <s v="221066119"/>
    <x v="2766"/>
    <x v="11"/>
    <n v="15444290"/>
    <x v="510"/>
    <x v="64"/>
    <x v="9"/>
    <x v="1"/>
    <n v="4752"/>
  </r>
  <r>
    <x v="3"/>
    <x v="1262"/>
    <s v="221066112"/>
    <x v="1642"/>
    <x v="11"/>
    <n v="15444290"/>
    <x v="510"/>
    <x v="64"/>
    <x v="9"/>
    <x v="1"/>
    <n v="4752"/>
  </r>
  <r>
    <x v="3"/>
    <x v="1262"/>
    <s v="147080808"/>
    <x v="2079"/>
    <x v="11"/>
    <n v="15444290"/>
    <x v="510"/>
    <x v="64"/>
    <x v="9"/>
    <x v="1"/>
    <n v="4752"/>
  </r>
  <r>
    <x v="3"/>
    <x v="1262"/>
    <s v="147080804"/>
    <x v="2077"/>
    <x v="11"/>
    <n v="15444290"/>
    <x v="510"/>
    <x v="64"/>
    <x v="9"/>
    <x v="1"/>
    <n v="4752"/>
  </r>
  <r>
    <x v="3"/>
    <x v="1262"/>
    <s v="221055303"/>
    <x v="2767"/>
    <x v="21"/>
    <n v="15444290"/>
    <x v="510"/>
    <x v="64"/>
    <x v="9"/>
    <x v="1"/>
    <n v="4752"/>
  </r>
  <r>
    <x v="3"/>
    <x v="1262"/>
    <s v="221055306"/>
    <x v="2768"/>
    <x v="21"/>
    <n v="15444290"/>
    <x v="510"/>
    <x v="64"/>
    <x v="9"/>
    <x v="1"/>
    <n v="4752"/>
  </r>
  <r>
    <x v="5"/>
    <x v="1277"/>
    <s v="848051042"/>
    <x v="2769"/>
    <x v="6"/>
    <n v="15446416"/>
    <x v="516"/>
    <x v="104"/>
    <x v="9"/>
    <x v="0"/>
    <n v="9999"/>
  </r>
  <r>
    <x v="23"/>
    <x v="1278"/>
    <s v="838050008"/>
    <x v="2770"/>
    <x v="6"/>
    <n v="15446416"/>
    <x v="516"/>
    <x v="104"/>
    <x v="9"/>
    <x v="0"/>
    <n v="9999"/>
  </r>
  <r>
    <x v="25"/>
    <x v="1279"/>
    <s v="221052214"/>
    <x v="1609"/>
    <x v="21"/>
    <n v="15512558"/>
    <x v="517"/>
    <x v="79"/>
    <x v="9"/>
    <x v="1"/>
    <n v="4752"/>
  </r>
  <r>
    <x v="5"/>
    <x v="1280"/>
    <s v="221066107"/>
    <x v="2750"/>
    <x v="11"/>
    <n v="15447191"/>
    <x v="518"/>
    <x v="64"/>
    <x v="9"/>
    <x v="1"/>
    <n v="3312"/>
  </r>
  <r>
    <x v="25"/>
    <x v="1281"/>
    <s v="867700841"/>
    <x v="193"/>
    <x v="6"/>
    <n v="15447191"/>
    <x v="518"/>
    <x v="64"/>
    <x v="9"/>
    <x v="1"/>
    <n v="3312"/>
  </r>
  <r>
    <x v="5"/>
    <x v="1280"/>
    <s v="221064202"/>
    <x v="2771"/>
    <x v="19"/>
    <n v="15447191"/>
    <x v="518"/>
    <x v="64"/>
    <x v="9"/>
    <x v="1"/>
    <n v="3312"/>
  </r>
  <r>
    <x v="7"/>
    <x v="1282"/>
    <s v="221066121"/>
    <x v="2772"/>
    <x v="21"/>
    <n v="15447191"/>
    <x v="518"/>
    <x v="64"/>
    <x v="9"/>
    <x v="1"/>
    <n v="3312"/>
  </r>
  <r>
    <x v="5"/>
    <x v="1280"/>
    <s v="221022108"/>
    <x v="2759"/>
    <x v="19"/>
    <n v="15447191"/>
    <x v="518"/>
    <x v="64"/>
    <x v="9"/>
    <x v="1"/>
    <n v="3312"/>
  </r>
  <r>
    <x v="7"/>
    <x v="1282"/>
    <s v="221077926"/>
    <x v="2773"/>
    <x v="19"/>
    <n v="15447191"/>
    <x v="518"/>
    <x v="64"/>
    <x v="9"/>
    <x v="1"/>
    <n v="3312"/>
  </r>
  <r>
    <x v="5"/>
    <x v="1280"/>
    <s v="221064118"/>
    <x v="2774"/>
    <x v="13"/>
    <n v="15447191"/>
    <x v="518"/>
    <x v="64"/>
    <x v="9"/>
    <x v="1"/>
    <n v="3312"/>
  </r>
  <r>
    <x v="7"/>
    <x v="1282"/>
    <s v="221059706"/>
    <x v="669"/>
    <x v="19"/>
    <n v="15447191"/>
    <x v="518"/>
    <x v="64"/>
    <x v="9"/>
    <x v="1"/>
    <n v="3312"/>
  </r>
  <r>
    <x v="5"/>
    <x v="1280"/>
    <s v="221056130"/>
    <x v="1781"/>
    <x v="3"/>
    <n v="15447191"/>
    <x v="518"/>
    <x v="64"/>
    <x v="9"/>
    <x v="1"/>
    <n v="3312"/>
  </r>
  <r>
    <x v="7"/>
    <x v="1282"/>
    <s v="221202524"/>
    <x v="2775"/>
    <x v="21"/>
    <n v="15447191"/>
    <x v="518"/>
    <x v="64"/>
    <x v="9"/>
    <x v="1"/>
    <n v="3312"/>
  </r>
  <r>
    <x v="5"/>
    <x v="1280"/>
    <s v="221057094"/>
    <x v="2776"/>
    <x v="19"/>
    <n v="15447191"/>
    <x v="518"/>
    <x v="64"/>
    <x v="9"/>
    <x v="1"/>
    <n v="3312"/>
  </r>
  <r>
    <x v="7"/>
    <x v="1282"/>
    <s v="221059612"/>
    <x v="2777"/>
    <x v="6"/>
    <n v="15447191"/>
    <x v="518"/>
    <x v="64"/>
    <x v="9"/>
    <x v="1"/>
    <n v="3312"/>
  </r>
  <r>
    <x v="25"/>
    <x v="1279"/>
    <s v="221052128"/>
    <x v="1509"/>
    <x v="21"/>
    <n v="15512558"/>
    <x v="517"/>
    <x v="79"/>
    <x v="9"/>
    <x v="1"/>
    <n v="4752"/>
  </r>
  <r>
    <x v="5"/>
    <x v="1280"/>
    <s v="221056098"/>
    <x v="2778"/>
    <x v="23"/>
    <n v="15447191"/>
    <x v="518"/>
    <x v="64"/>
    <x v="9"/>
    <x v="1"/>
    <n v="3312"/>
  </r>
  <r>
    <x v="7"/>
    <x v="1282"/>
    <s v="221036218"/>
    <x v="837"/>
    <x v="6"/>
    <n v="15447191"/>
    <x v="518"/>
    <x v="64"/>
    <x v="9"/>
    <x v="1"/>
    <n v="3312"/>
  </r>
  <r>
    <x v="5"/>
    <x v="1280"/>
    <s v="221055303"/>
    <x v="2767"/>
    <x v="21"/>
    <n v="15447191"/>
    <x v="518"/>
    <x v="64"/>
    <x v="9"/>
    <x v="1"/>
    <n v="3312"/>
  </r>
  <r>
    <x v="7"/>
    <x v="1282"/>
    <s v="221201710"/>
    <x v="2124"/>
    <x v="23"/>
    <n v="15447191"/>
    <x v="518"/>
    <x v="64"/>
    <x v="9"/>
    <x v="1"/>
    <n v="3312"/>
  </r>
  <r>
    <x v="5"/>
    <x v="1280"/>
    <s v="221055306"/>
    <x v="2768"/>
    <x v="21"/>
    <n v="15447191"/>
    <x v="518"/>
    <x v="64"/>
    <x v="9"/>
    <x v="1"/>
    <n v="3312"/>
  </r>
  <r>
    <x v="25"/>
    <x v="1281"/>
    <s v="225003287"/>
    <x v="1100"/>
    <x v="11"/>
    <n v="15447191"/>
    <x v="518"/>
    <x v="64"/>
    <x v="9"/>
    <x v="1"/>
    <n v="3312"/>
  </r>
  <r>
    <x v="5"/>
    <x v="1280"/>
    <s v="221059716"/>
    <x v="1034"/>
    <x v="23"/>
    <n v="15447191"/>
    <x v="518"/>
    <x v="64"/>
    <x v="9"/>
    <x v="1"/>
    <n v="3312"/>
  </r>
  <r>
    <x v="25"/>
    <x v="1281"/>
    <s v="461002080"/>
    <x v="2779"/>
    <x v="247"/>
    <n v="15447191"/>
    <x v="518"/>
    <x v="64"/>
    <x v="9"/>
    <x v="1"/>
    <n v="3312"/>
  </r>
  <r>
    <x v="5"/>
    <x v="1280"/>
    <s v="221072006"/>
    <x v="1606"/>
    <x v="21"/>
    <n v="15447191"/>
    <x v="518"/>
    <x v="64"/>
    <x v="9"/>
    <x v="1"/>
    <n v="3312"/>
  </r>
  <r>
    <x v="7"/>
    <x v="1282"/>
    <s v="221058116"/>
    <x v="2738"/>
    <x v="12"/>
    <n v="15447191"/>
    <x v="518"/>
    <x v="64"/>
    <x v="9"/>
    <x v="1"/>
    <n v="3312"/>
  </r>
  <r>
    <x v="5"/>
    <x v="1280"/>
    <s v="221021142"/>
    <x v="2780"/>
    <x v="19"/>
    <n v="15447191"/>
    <x v="518"/>
    <x v="64"/>
    <x v="9"/>
    <x v="1"/>
    <n v="3312"/>
  </r>
  <r>
    <x v="25"/>
    <x v="1279"/>
    <s v="221052124"/>
    <x v="948"/>
    <x v="21"/>
    <n v="15512558"/>
    <x v="517"/>
    <x v="79"/>
    <x v="9"/>
    <x v="1"/>
    <n v="4752"/>
  </r>
  <r>
    <x v="7"/>
    <x v="1282"/>
    <s v="221039936"/>
    <x v="2781"/>
    <x v="6"/>
    <n v="15447191"/>
    <x v="518"/>
    <x v="64"/>
    <x v="9"/>
    <x v="1"/>
    <n v="3312"/>
  </r>
  <r>
    <x v="5"/>
    <x v="1280"/>
    <s v="221022104"/>
    <x v="2782"/>
    <x v="19"/>
    <n v="15447191"/>
    <x v="518"/>
    <x v="64"/>
    <x v="9"/>
    <x v="1"/>
    <n v="3312"/>
  </r>
  <r>
    <x v="7"/>
    <x v="1282"/>
    <s v="221020911"/>
    <x v="2783"/>
    <x v="19"/>
    <n v="15447191"/>
    <x v="518"/>
    <x v="64"/>
    <x v="9"/>
    <x v="1"/>
    <n v="3312"/>
  </r>
  <r>
    <x v="5"/>
    <x v="1280"/>
    <s v="221020952"/>
    <x v="2784"/>
    <x v="19"/>
    <n v="15447191"/>
    <x v="518"/>
    <x v="64"/>
    <x v="9"/>
    <x v="1"/>
    <n v="3312"/>
  </r>
  <r>
    <x v="7"/>
    <x v="1282"/>
    <s v="221039922"/>
    <x v="2785"/>
    <x v="6"/>
    <n v="15447191"/>
    <x v="518"/>
    <x v="64"/>
    <x v="9"/>
    <x v="1"/>
    <n v="3312"/>
  </r>
  <r>
    <x v="25"/>
    <x v="1279"/>
    <s v="221052221"/>
    <x v="2786"/>
    <x v="21"/>
    <n v="15512558"/>
    <x v="517"/>
    <x v="79"/>
    <x v="9"/>
    <x v="1"/>
    <n v="4752"/>
  </r>
  <r>
    <x v="5"/>
    <x v="1280"/>
    <s v="221021010"/>
    <x v="2734"/>
    <x v="21"/>
    <n v="15447191"/>
    <x v="518"/>
    <x v="64"/>
    <x v="9"/>
    <x v="1"/>
    <n v="3312"/>
  </r>
  <r>
    <x v="7"/>
    <x v="1282"/>
    <s v="221020808"/>
    <x v="2787"/>
    <x v="19"/>
    <n v="15447191"/>
    <x v="518"/>
    <x v="64"/>
    <x v="9"/>
    <x v="1"/>
    <n v="3312"/>
  </r>
  <r>
    <x v="5"/>
    <x v="1280"/>
    <s v="221021124"/>
    <x v="2788"/>
    <x v="19"/>
    <n v="15447191"/>
    <x v="518"/>
    <x v="64"/>
    <x v="9"/>
    <x v="1"/>
    <n v="3312"/>
  </r>
  <r>
    <x v="7"/>
    <x v="1282"/>
    <s v="221020116"/>
    <x v="840"/>
    <x v="6"/>
    <n v="15447191"/>
    <x v="518"/>
    <x v="64"/>
    <x v="9"/>
    <x v="1"/>
    <n v="3312"/>
  </r>
  <r>
    <x v="5"/>
    <x v="1280"/>
    <s v="221021096"/>
    <x v="934"/>
    <x v="21"/>
    <n v="15447191"/>
    <x v="518"/>
    <x v="64"/>
    <x v="9"/>
    <x v="1"/>
    <n v="3312"/>
  </r>
  <r>
    <x v="17"/>
    <x v="1283"/>
    <s v="221900109"/>
    <x v="1554"/>
    <x v="23"/>
    <n v="15447191"/>
    <x v="518"/>
    <x v="64"/>
    <x v="9"/>
    <x v="1"/>
    <n v="3312"/>
  </r>
  <r>
    <x v="5"/>
    <x v="1280"/>
    <s v="221020507"/>
    <x v="2789"/>
    <x v="19"/>
    <n v="15447191"/>
    <x v="518"/>
    <x v="64"/>
    <x v="9"/>
    <x v="1"/>
    <n v="3312"/>
  </r>
  <r>
    <x v="8"/>
    <x v="1284"/>
    <s v="461002080"/>
    <x v="2779"/>
    <x v="226"/>
    <n v="15447191"/>
    <x v="518"/>
    <x v="64"/>
    <x v="9"/>
    <x v="1"/>
    <n v="3312"/>
  </r>
  <r>
    <x v="5"/>
    <x v="1280"/>
    <s v="221020908"/>
    <x v="2790"/>
    <x v="19"/>
    <n v="15447191"/>
    <x v="518"/>
    <x v="64"/>
    <x v="9"/>
    <x v="1"/>
    <n v="3312"/>
  </r>
  <r>
    <x v="5"/>
    <x v="1280"/>
    <s v="221071618"/>
    <x v="2791"/>
    <x v="19"/>
    <n v="15447191"/>
    <x v="518"/>
    <x v="64"/>
    <x v="9"/>
    <x v="1"/>
    <n v="3312"/>
  </r>
  <r>
    <x v="5"/>
    <x v="1280"/>
    <s v="221059706"/>
    <x v="669"/>
    <x v="6"/>
    <n v="15447191"/>
    <x v="518"/>
    <x v="64"/>
    <x v="9"/>
    <x v="1"/>
    <n v="3312"/>
  </r>
  <r>
    <x v="5"/>
    <x v="1280"/>
    <s v="221072005"/>
    <x v="1610"/>
    <x v="21"/>
    <n v="15447191"/>
    <x v="518"/>
    <x v="64"/>
    <x v="9"/>
    <x v="1"/>
    <n v="3312"/>
  </r>
  <r>
    <x v="5"/>
    <x v="1280"/>
    <s v="221071615"/>
    <x v="2792"/>
    <x v="19"/>
    <n v="15447191"/>
    <x v="518"/>
    <x v="64"/>
    <x v="9"/>
    <x v="1"/>
    <n v="3312"/>
  </r>
  <r>
    <x v="5"/>
    <x v="1280"/>
    <s v="221055508"/>
    <x v="2753"/>
    <x v="21"/>
    <n v="15447191"/>
    <x v="518"/>
    <x v="64"/>
    <x v="9"/>
    <x v="1"/>
    <n v="3312"/>
  </r>
  <r>
    <x v="5"/>
    <x v="1280"/>
    <s v="221059718"/>
    <x v="2793"/>
    <x v="19"/>
    <n v="15447191"/>
    <x v="518"/>
    <x v="64"/>
    <x v="9"/>
    <x v="1"/>
    <n v="3312"/>
  </r>
  <r>
    <x v="5"/>
    <x v="1280"/>
    <s v="221232115"/>
    <x v="2728"/>
    <x v="6"/>
    <n v="15447191"/>
    <x v="518"/>
    <x v="64"/>
    <x v="9"/>
    <x v="1"/>
    <n v="3312"/>
  </r>
  <r>
    <x v="5"/>
    <x v="1280"/>
    <s v="221059316"/>
    <x v="1032"/>
    <x v="19"/>
    <n v="15447191"/>
    <x v="518"/>
    <x v="64"/>
    <x v="9"/>
    <x v="1"/>
    <n v="3312"/>
  </r>
  <r>
    <x v="5"/>
    <x v="1280"/>
    <s v="221020136"/>
    <x v="1655"/>
    <x v="6"/>
    <n v="15447191"/>
    <x v="518"/>
    <x v="64"/>
    <x v="9"/>
    <x v="1"/>
    <n v="3312"/>
  </r>
  <r>
    <x v="5"/>
    <x v="1280"/>
    <s v="221058110"/>
    <x v="2794"/>
    <x v="11"/>
    <n v="15447191"/>
    <x v="518"/>
    <x v="64"/>
    <x v="9"/>
    <x v="1"/>
    <n v="3312"/>
  </r>
  <r>
    <x v="5"/>
    <x v="1280"/>
    <s v="221058116"/>
    <x v="2738"/>
    <x v="6"/>
    <n v="15447191"/>
    <x v="518"/>
    <x v="64"/>
    <x v="9"/>
    <x v="1"/>
    <n v="3312"/>
  </r>
  <r>
    <x v="5"/>
    <x v="1280"/>
    <s v="221057124"/>
    <x v="2795"/>
    <x v="23"/>
    <n v="15447191"/>
    <x v="518"/>
    <x v="64"/>
    <x v="9"/>
    <x v="1"/>
    <n v="3312"/>
  </r>
  <r>
    <x v="5"/>
    <x v="1280"/>
    <s v="221072902"/>
    <x v="2796"/>
    <x v="6"/>
    <n v="15447191"/>
    <x v="518"/>
    <x v="64"/>
    <x v="9"/>
    <x v="1"/>
    <n v="3312"/>
  </r>
  <r>
    <x v="5"/>
    <x v="1280"/>
    <s v="221020104"/>
    <x v="2723"/>
    <x v="19"/>
    <n v="15447191"/>
    <x v="518"/>
    <x v="64"/>
    <x v="9"/>
    <x v="1"/>
    <n v="3312"/>
  </r>
  <r>
    <x v="5"/>
    <x v="1280"/>
    <s v="221020098"/>
    <x v="2063"/>
    <x v="6"/>
    <n v="15447191"/>
    <x v="518"/>
    <x v="64"/>
    <x v="9"/>
    <x v="1"/>
    <n v="3312"/>
  </r>
  <r>
    <x v="5"/>
    <x v="1280"/>
    <s v="221210156"/>
    <x v="2797"/>
    <x v="21"/>
    <n v="15447191"/>
    <x v="518"/>
    <x v="64"/>
    <x v="9"/>
    <x v="1"/>
    <n v="3312"/>
  </r>
  <r>
    <x v="5"/>
    <x v="1280"/>
    <s v="221008118"/>
    <x v="2727"/>
    <x v="6"/>
    <n v="15447191"/>
    <x v="518"/>
    <x v="64"/>
    <x v="9"/>
    <x v="1"/>
    <n v="3312"/>
  </r>
  <r>
    <x v="5"/>
    <x v="1280"/>
    <s v="221006116"/>
    <x v="2176"/>
    <x v="6"/>
    <n v="15447191"/>
    <x v="518"/>
    <x v="64"/>
    <x v="9"/>
    <x v="1"/>
    <n v="3312"/>
  </r>
  <r>
    <x v="5"/>
    <x v="1280"/>
    <s v="221005178"/>
    <x v="2798"/>
    <x v="6"/>
    <n v="15447191"/>
    <x v="518"/>
    <x v="64"/>
    <x v="9"/>
    <x v="1"/>
    <n v="3312"/>
  </r>
  <r>
    <x v="5"/>
    <x v="1280"/>
    <s v="221005246"/>
    <x v="74"/>
    <x v="23"/>
    <n v="15447191"/>
    <x v="518"/>
    <x v="64"/>
    <x v="9"/>
    <x v="1"/>
    <n v="3312"/>
  </r>
  <r>
    <x v="5"/>
    <x v="1280"/>
    <s v="221005310"/>
    <x v="2799"/>
    <x v="6"/>
    <n v="15447191"/>
    <x v="518"/>
    <x v="64"/>
    <x v="9"/>
    <x v="1"/>
    <n v="3312"/>
  </r>
  <r>
    <x v="5"/>
    <x v="1280"/>
    <s v="221004112"/>
    <x v="2800"/>
    <x v="6"/>
    <n v="15447191"/>
    <x v="518"/>
    <x v="64"/>
    <x v="9"/>
    <x v="1"/>
    <n v="3312"/>
  </r>
  <r>
    <x v="5"/>
    <x v="1280"/>
    <s v="221005156"/>
    <x v="1283"/>
    <x v="6"/>
    <n v="15447191"/>
    <x v="518"/>
    <x v="64"/>
    <x v="9"/>
    <x v="1"/>
    <n v="3312"/>
  </r>
  <r>
    <x v="5"/>
    <x v="1280"/>
    <s v="221005126"/>
    <x v="843"/>
    <x v="6"/>
    <n v="15447191"/>
    <x v="518"/>
    <x v="64"/>
    <x v="9"/>
    <x v="1"/>
    <n v="3312"/>
  </r>
  <r>
    <x v="5"/>
    <x v="1280"/>
    <s v="221072908"/>
    <x v="2801"/>
    <x v="6"/>
    <n v="15447191"/>
    <x v="518"/>
    <x v="64"/>
    <x v="9"/>
    <x v="1"/>
    <n v="3312"/>
  </r>
  <r>
    <x v="5"/>
    <x v="1280"/>
    <s v="221059708"/>
    <x v="1279"/>
    <x v="19"/>
    <n v="15447191"/>
    <x v="518"/>
    <x v="64"/>
    <x v="9"/>
    <x v="1"/>
    <n v="3312"/>
  </r>
  <r>
    <x v="25"/>
    <x v="1279"/>
    <s v="221052120"/>
    <x v="2802"/>
    <x v="21"/>
    <n v="15512558"/>
    <x v="517"/>
    <x v="79"/>
    <x v="9"/>
    <x v="1"/>
    <n v="4752"/>
  </r>
  <r>
    <x v="5"/>
    <x v="1280"/>
    <s v="221078345"/>
    <x v="2803"/>
    <x v="19"/>
    <n v="15447191"/>
    <x v="518"/>
    <x v="64"/>
    <x v="9"/>
    <x v="1"/>
    <n v="3312"/>
  </r>
  <r>
    <x v="5"/>
    <x v="1280"/>
    <s v="221077926"/>
    <x v="2773"/>
    <x v="19"/>
    <n v="15447191"/>
    <x v="518"/>
    <x v="64"/>
    <x v="9"/>
    <x v="1"/>
    <n v="3312"/>
  </r>
  <r>
    <x v="5"/>
    <x v="1280"/>
    <s v="221066810"/>
    <x v="2804"/>
    <x v="11"/>
    <n v="15447191"/>
    <x v="518"/>
    <x v="64"/>
    <x v="9"/>
    <x v="1"/>
    <n v="3312"/>
  </r>
  <r>
    <x v="5"/>
    <x v="1280"/>
    <s v="221066121"/>
    <x v="2772"/>
    <x v="6"/>
    <n v="15447191"/>
    <x v="518"/>
    <x v="64"/>
    <x v="9"/>
    <x v="1"/>
    <n v="3312"/>
  </r>
  <r>
    <x v="5"/>
    <x v="1280"/>
    <s v="221059728"/>
    <x v="2805"/>
    <x v="6"/>
    <n v="15447191"/>
    <x v="518"/>
    <x v="64"/>
    <x v="9"/>
    <x v="1"/>
    <n v="3312"/>
  </r>
  <r>
    <x v="5"/>
    <x v="1280"/>
    <s v="221003102"/>
    <x v="1635"/>
    <x v="6"/>
    <n v="15447191"/>
    <x v="518"/>
    <x v="64"/>
    <x v="9"/>
    <x v="1"/>
    <n v="3312"/>
  </r>
  <r>
    <x v="5"/>
    <x v="1280"/>
    <s v="221003126"/>
    <x v="2806"/>
    <x v="6"/>
    <n v="15447191"/>
    <x v="518"/>
    <x v="64"/>
    <x v="9"/>
    <x v="1"/>
    <n v="3312"/>
  </r>
  <r>
    <x v="5"/>
    <x v="1280"/>
    <s v="221003118"/>
    <x v="2149"/>
    <x v="6"/>
    <n v="15447191"/>
    <x v="518"/>
    <x v="64"/>
    <x v="9"/>
    <x v="1"/>
    <n v="3312"/>
  </r>
  <r>
    <x v="12"/>
    <x v="1285"/>
    <s v="104000012"/>
    <x v="20"/>
    <x v="38"/>
    <n v="15481221"/>
    <x v="519"/>
    <x v="60"/>
    <x v="12"/>
    <x v="1"/>
    <n v="4752"/>
  </r>
  <r>
    <x v="25"/>
    <x v="1275"/>
    <s v="133000006"/>
    <x v="134"/>
    <x v="19"/>
    <n v="15481221"/>
    <x v="514"/>
    <x v="60"/>
    <x v="12"/>
    <x v="1"/>
    <n v="4752"/>
  </r>
  <r>
    <x v="21"/>
    <x v="1286"/>
    <s v="003280116"/>
    <x v="27"/>
    <x v="208"/>
    <n v="15481221"/>
    <x v="514"/>
    <x v="60"/>
    <x v="12"/>
    <x v="1"/>
    <n v="4752"/>
  </r>
  <r>
    <x v="25"/>
    <x v="1279"/>
    <s v="221052132"/>
    <x v="1250"/>
    <x v="19"/>
    <n v="15512558"/>
    <x v="517"/>
    <x v="79"/>
    <x v="9"/>
    <x v="1"/>
    <n v="4752"/>
  </r>
  <r>
    <x v="25"/>
    <x v="1279"/>
    <s v="221052111"/>
    <x v="1463"/>
    <x v="21"/>
    <n v="15512558"/>
    <x v="517"/>
    <x v="79"/>
    <x v="9"/>
    <x v="1"/>
    <n v="4752"/>
  </r>
  <r>
    <x v="25"/>
    <x v="1279"/>
    <s v="221052110"/>
    <x v="2305"/>
    <x v="21"/>
    <n v="15512558"/>
    <x v="517"/>
    <x v="79"/>
    <x v="9"/>
    <x v="1"/>
    <n v="4752"/>
  </r>
  <r>
    <x v="25"/>
    <x v="1279"/>
    <s v="221052108"/>
    <x v="2304"/>
    <x v="21"/>
    <n v="15512558"/>
    <x v="517"/>
    <x v="79"/>
    <x v="9"/>
    <x v="1"/>
    <n v="4752"/>
  </r>
  <r>
    <x v="25"/>
    <x v="1279"/>
    <s v="221052119"/>
    <x v="1464"/>
    <x v="21"/>
    <n v="15512558"/>
    <x v="517"/>
    <x v="79"/>
    <x v="9"/>
    <x v="1"/>
    <n v="4752"/>
  </r>
  <r>
    <x v="25"/>
    <x v="1279"/>
    <s v="221052113"/>
    <x v="2807"/>
    <x v="21"/>
    <n v="15512558"/>
    <x v="517"/>
    <x v="79"/>
    <x v="9"/>
    <x v="1"/>
    <n v="4752"/>
  </r>
  <r>
    <x v="25"/>
    <x v="1279"/>
    <s v="221052117"/>
    <x v="2808"/>
    <x v="21"/>
    <n v="15512558"/>
    <x v="517"/>
    <x v="79"/>
    <x v="9"/>
    <x v="1"/>
    <n v="4752"/>
  </r>
  <r>
    <x v="25"/>
    <x v="1279"/>
    <s v="220130410"/>
    <x v="87"/>
    <x v="11"/>
    <n v="15512558"/>
    <x v="517"/>
    <x v="79"/>
    <x v="9"/>
    <x v="1"/>
    <n v="4752"/>
  </r>
  <r>
    <x v="25"/>
    <x v="1279"/>
    <s v="221052123"/>
    <x v="1432"/>
    <x v="21"/>
    <n v="15512558"/>
    <x v="517"/>
    <x v="79"/>
    <x v="9"/>
    <x v="1"/>
    <n v="4752"/>
  </r>
  <r>
    <x v="25"/>
    <x v="1279"/>
    <s v="221052122"/>
    <x v="945"/>
    <x v="21"/>
    <n v="15512558"/>
    <x v="517"/>
    <x v="79"/>
    <x v="9"/>
    <x v="1"/>
    <n v="4752"/>
  </r>
  <r>
    <x v="25"/>
    <x v="1279"/>
    <s v="221052118"/>
    <x v="2114"/>
    <x v="21"/>
    <n v="15512558"/>
    <x v="517"/>
    <x v="79"/>
    <x v="9"/>
    <x v="1"/>
    <n v="4752"/>
  </r>
  <r>
    <x v="25"/>
    <x v="1279"/>
    <s v="221052109"/>
    <x v="2809"/>
    <x v="21"/>
    <n v="15512558"/>
    <x v="517"/>
    <x v="79"/>
    <x v="9"/>
    <x v="1"/>
    <n v="4752"/>
  </r>
  <r>
    <x v="25"/>
    <x v="1279"/>
    <s v="221052212"/>
    <x v="1633"/>
    <x v="21"/>
    <n v="15512558"/>
    <x v="517"/>
    <x v="79"/>
    <x v="9"/>
    <x v="1"/>
    <n v="4752"/>
  </r>
  <r>
    <x v="25"/>
    <x v="1279"/>
    <s v="221052130"/>
    <x v="950"/>
    <x v="19"/>
    <n v="15512558"/>
    <x v="517"/>
    <x v="79"/>
    <x v="9"/>
    <x v="1"/>
    <n v="4752"/>
  </r>
  <r>
    <x v="25"/>
    <x v="1279"/>
    <s v="221052216"/>
    <x v="2810"/>
    <x v="21"/>
    <n v="15512558"/>
    <x v="517"/>
    <x v="79"/>
    <x v="9"/>
    <x v="1"/>
    <n v="4752"/>
  </r>
  <r>
    <x v="25"/>
    <x v="1279"/>
    <s v="221052215"/>
    <x v="1634"/>
    <x v="21"/>
    <n v="15512558"/>
    <x v="517"/>
    <x v="79"/>
    <x v="9"/>
    <x v="1"/>
    <n v="4752"/>
  </r>
  <r>
    <x v="1"/>
    <x v="1287"/>
    <s v="830000608"/>
    <x v="1018"/>
    <x v="24"/>
    <n v="15522462"/>
    <x v="520"/>
    <x v="69"/>
    <x v="9"/>
    <x v="1"/>
    <n v="4752"/>
  </r>
  <r>
    <x v="9"/>
    <x v="1288"/>
    <s v="837000195"/>
    <x v="920"/>
    <x v="17"/>
    <n v="15522462"/>
    <x v="520"/>
    <x v="69"/>
    <x v="9"/>
    <x v="1"/>
    <n v="4752"/>
  </r>
  <r>
    <x v="1"/>
    <x v="1289"/>
    <s v="221072613"/>
    <x v="2811"/>
    <x v="11"/>
    <n v="15522462"/>
    <x v="520"/>
    <x v="69"/>
    <x v="9"/>
    <x v="1"/>
    <n v="4752"/>
  </r>
  <r>
    <x v="9"/>
    <x v="1288"/>
    <s v="834160400"/>
    <x v="121"/>
    <x v="22"/>
    <n v="15522462"/>
    <x v="520"/>
    <x v="69"/>
    <x v="9"/>
    <x v="1"/>
    <n v="4752"/>
  </r>
  <r>
    <x v="1"/>
    <x v="1287"/>
    <s v="420000840"/>
    <x v="2812"/>
    <x v="5"/>
    <n v="15522462"/>
    <x v="520"/>
    <x v="69"/>
    <x v="9"/>
    <x v="1"/>
    <n v="4752"/>
  </r>
  <r>
    <x v="20"/>
    <x v="1290"/>
    <s v="837000101"/>
    <x v="2813"/>
    <x v="17"/>
    <n v="15522462"/>
    <x v="520"/>
    <x v="69"/>
    <x v="9"/>
    <x v="1"/>
    <n v="4752"/>
  </r>
  <r>
    <x v="1"/>
    <x v="1287"/>
    <s v="419000840"/>
    <x v="1942"/>
    <x v="5"/>
    <n v="15522462"/>
    <x v="520"/>
    <x v="69"/>
    <x v="9"/>
    <x v="1"/>
    <n v="4752"/>
  </r>
  <r>
    <x v="13"/>
    <x v="1291"/>
    <s v="221020110"/>
    <x v="2814"/>
    <x v="6"/>
    <n v="15522462"/>
    <x v="520"/>
    <x v="69"/>
    <x v="9"/>
    <x v="1"/>
    <n v="4752"/>
  </r>
  <r>
    <x v="1"/>
    <x v="1287"/>
    <s v="419001040"/>
    <x v="2815"/>
    <x v="5"/>
    <n v="15522462"/>
    <x v="520"/>
    <x v="69"/>
    <x v="9"/>
    <x v="1"/>
    <n v="4752"/>
  </r>
  <r>
    <x v="13"/>
    <x v="1291"/>
    <s v="221066615"/>
    <x v="2816"/>
    <x v="11"/>
    <n v="15522462"/>
    <x v="520"/>
    <x v="69"/>
    <x v="9"/>
    <x v="1"/>
    <n v="4752"/>
  </r>
  <r>
    <x v="1"/>
    <x v="1287"/>
    <s v="839000454"/>
    <x v="2537"/>
    <x v="22"/>
    <n v="15522462"/>
    <x v="520"/>
    <x v="69"/>
    <x v="9"/>
    <x v="1"/>
    <n v="4752"/>
  </r>
  <r>
    <x v="13"/>
    <x v="1291"/>
    <s v="221020137"/>
    <x v="2817"/>
    <x v="6"/>
    <n v="15522462"/>
    <x v="520"/>
    <x v="69"/>
    <x v="9"/>
    <x v="1"/>
    <n v="4752"/>
  </r>
  <r>
    <x v="1"/>
    <x v="1289"/>
    <s v="221072612"/>
    <x v="1621"/>
    <x v="6"/>
    <n v="15522462"/>
    <x v="520"/>
    <x v="69"/>
    <x v="9"/>
    <x v="1"/>
    <n v="4752"/>
  </r>
  <r>
    <x v="13"/>
    <x v="1291"/>
    <s v="221020113"/>
    <x v="2818"/>
    <x v="21"/>
    <n v="15522462"/>
    <x v="520"/>
    <x v="69"/>
    <x v="9"/>
    <x v="1"/>
    <n v="4752"/>
  </r>
  <r>
    <x v="1"/>
    <x v="1289"/>
    <s v="221071156"/>
    <x v="2155"/>
    <x v="23"/>
    <n v="15522462"/>
    <x v="520"/>
    <x v="69"/>
    <x v="9"/>
    <x v="1"/>
    <n v="4752"/>
  </r>
  <r>
    <x v="13"/>
    <x v="1291"/>
    <s v="221066616"/>
    <x v="2819"/>
    <x v="11"/>
    <n v="15522462"/>
    <x v="520"/>
    <x v="69"/>
    <x v="9"/>
    <x v="1"/>
    <n v="4752"/>
  </r>
  <r>
    <x v="1"/>
    <x v="1287"/>
    <s v="837000606"/>
    <x v="2820"/>
    <x v="21"/>
    <n v="15522462"/>
    <x v="520"/>
    <x v="69"/>
    <x v="9"/>
    <x v="1"/>
    <n v="4752"/>
  </r>
  <r>
    <x v="13"/>
    <x v="1292"/>
    <s v="837000101"/>
    <x v="2813"/>
    <x v="7"/>
    <n v="15522462"/>
    <x v="520"/>
    <x v="69"/>
    <x v="9"/>
    <x v="1"/>
    <n v="4752"/>
  </r>
  <r>
    <x v="1"/>
    <x v="1289"/>
    <s v="221075014"/>
    <x v="951"/>
    <x v="11"/>
    <n v="15522462"/>
    <x v="520"/>
    <x v="69"/>
    <x v="9"/>
    <x v="1"/>
    <n v="4752"/>
  </r>
  <r>
    <x v="13"/>
    <x v="1291"/>
    <s v="221066630"/>
    <x v="740"/>
    <x v="19"/>
    <n v="15522462"/>
    <x v="520"/>
    <x v="69"/>
    <x v="9"/>
    <x v="1"/>
    <n v="4752"/>
  </r>
  <r>
    <x v="1"/>
    <x v="1289"/>
    <s v="221235014"/>
    <x v="2821"/>
    <x v="6"/>
    <n v="15522462"/>
    <x v="520"/>
    <x v="69"/>
    <x v="9"/>
    <x v="1"/>
    <n v="4752"/>
  </r>
  <r>
    <x v="5"/>
    <x v="1293"/>
    <s v="132000020"/>
    <x v="2822"/>
    <x v="51"/>
    <n v="15524346"/>
    <x v="521"/>
    <x v="64"/>
    <x v="9"/>
    <x v="1"/>
    <n v="4752"/>
  </r>
  <r>
    <x v="13"/>
    <x v="1291"/>
    <s v="221005168"/>
    <x v="73"/>
    <x v="21"/>
    <n v="15522462"/>
    <x v="520"/>
    <x v="69"/>
    <x v="9"/>
    <x v="1"/>
    <n v="4752"/>
  </r>
  <r>
    <x v="1"/>
    <x v="1289"/>
    <s v="221235018"/>
    <x v="2823"/>
    <x v="6"/>
    <n v="15522462"/>
    <x v="520"/>
    <x v="69"/>
    <x v="9"/>
    <x v="1"/>
    <n v="4752"/>
  </r>
  <r>
    <x v="13"/>
    <x v="1291"/>
    <s v="221066617"/>
    <x v="2824"/>
    <x v="6"/>
    <n v="15522462"/>
    <x v="520"/>
    <x v="69"/>
    <x v="9"/>
    <x v="1"/>
    <n v="4752"/>
  </r>
  <r>
    <x v="1"/>
    <x v="1289"/>
    <s v="221235024"/>
    <x v="2825"/>
    <x v="6"/>
    <n v="15522462"/>
    <x v="520"/>
    <x v="69"/>
    <x v="9"/>
    <x v="1"/>
    <n v="4752"/>
  </r>
  <r>
    <x v="13"/>
    <x v="1291"/>
    <s v="221066613"/>
    <x v="2826"/>
    <x v="13"/>
    <n v="15522462"/>
    <x v="520"/>
    <x v="69"/>
    <x v="9"/>
    <x v="1"/>
    <n v="4752"/>
  </r>
  <r>
    <x v="11"/>
    <x v="1294"/>
    <s v="261020012"/>
    <x v="173"/>
    <x v="10"/>
    <n v="15524346"/>
    <x v="521"/>
    <x v="64"/>
    <x v="9"/>
    <x v="1"/>
    <n v="4752"/>
  </r>
  <r>
    <x v="1"/>
    <x v="1289"/>
    <s v="221076308"/>
    <x v="938"/>
    <x v="21"/>
    <n v="15522462"/>
    <x v="520"/>
    <x v="69"/>
    <x v="9"/>
    <x v="1"/>
    <n v="4752"/>
  </r>
  <r>
    <x v="13"/>
    <x v="1291"/>
    <s v="221066610"/>
    <x v="2827"/>
    <x v="45"/>
    <n v="15522462"/>
    <x v="520"/>
    <x v="69"/>
    <x v="9"/>
    <x v="1"/>
    <n v="4752"/>
  </r>
  <r>
    <x v="1"/>
    <x v="1289"/>
    <s v="221075006"/>
    <x v="2828"/>
    <x v="19"/>
    <n v="15522462"/>
    <x v="520"/>
    <x v="69"/>
    <x v="9"/>
    <x v="1"/>
    <n v="4752"/>
  </r>
  <r>
    <x v="13"/>
    <x v="1291"/>
    <s v="221020118"/>
    <x v="2829"/>
    <x v="6"/>
    <n v="15522462"/>
    <x v="520"/>
    <x v="69"/>
    <x v="9"/>
    <x v="1"/>
    <n v="4752"/>
  </r>
  <r>
    <x v="1"/>
    <x v="1287"/>
    <s v="419001240"/>
    <x v="2543"/>
    <x v="5"/>
    <n v="15522462"/>
    <x v="520"/>
    <x v="69"/>
    <x v="9"/>
    <x v="1"/>
    <n v="4752"/>
  </r>
  <r>
    <x v="13"/>
    <x v="1291"/>
    <s v="221059816"/>
    <x v="1370"/>
    <x v="21"/>
    <n v="15522462"/>
    <x v="520"/>
    <x v="69"/>
    <x v="9"/>
    <x v="1"/>
    <n v="4752"/>
  </r>
  <r>
    <x v="1"/>
    <x v="1289"/>
    <s v="221235030"/>
    <x v="2830"/>
    <x v="6"/>
    <n v="15522462"/>
    <x v="520"/>
    <x v="69"/>
    <x v="9"/>
    <x v="1"/>
    <n v="4752"/>
  </r>
  <r>
    <x v="13"/>
    <x v="1291"/>
    <s v="221066418"/>
    <x v="2393"/>
    <x v="13"/>
    <n v="15522462"/>
    <x v="520"/>
    <x v="69"/>
    <x v="9"/>
    <x v="1"/>
    <n v="4752"/>
  </r>
  <r>
    <x v="1"/>
    <x v="1289"/>
    <s v="221075010"/>
    <x v="1622"/>
    <x v="11"/>
    <n v="15522462"/>
    <x v="520"/>
    <x v="69"/>
    <x v="9"/>
    <x v="1"/>
    <n v="4752"/>
  </r>
  <r>
    <x v="13"/>
    <x v="1291"/>
    <s v="221066420"/>
    <x v="2831"/>
    <x v="21"/>
    <n v="15522462"/>
    <x v="520"/>
    <x v="69"/>
    <x v="9"/>
    <x v="1"/>
    <n v="4752"/>
  </r>
  <r>
    <x v="1"/>
    <x v="1287"/>
    <s v="837000280"/>
    <x v="2832"/>
    <x v="24"/>
    <n v="15522462"/>
    <x v="520"/>
    <x v="69"/>
    <x v="9"/>
    <x v="1"/>
    <n v="4752"/>
  </r>
  <r>
    <x v="13"/>
    <x v="1291"/>
    <s v="221066430"/>
    <x v="2833"/>
    <x v="11"/>
    <n v="15522462"/>
    <x v="520"/>
    <x v="69"/>
    <x v="9"/>
    <x v="1"/>
    <n v="4752"/>
  </r>
  <r>
    <x v="4"/>
    <x v="1295"/>
    <s v="221020110"/>
    <x v="2814"/>
    <x v="6"/>
    <n v="15522462"/>
    <x v="520"/>
    <x v="69"/>
    <x v="9"/>
    <x v="1"/>
    <n v="4752"/>
  </r>
  <r>
    <x v="13"/>
    <x v="1291"/>
    <s v="221066607"/>
    <x v="2834"/>
    <x v="21"/>
    <n v="15522462"/>
    <x v="520"/>
    <x v="69"/>
    <x v="9"/>
    <x v="1"/>
    <n v="4752"/>
  </r>
  <r>
    <x v="4"/>
    <x v="1295"/>
    <s v="221066617"/>
    <x v="2824"/>
    <x v="12"/>
    <n v="15522462"/>
    <x v="520"/>
    <x v="69"/>
    <x v="9"/>
    <x v="1"/>
    <n v="4752"/>
  </r>
  <r>
    <x v="13"/>
    <x v="1291"/>
    <s v="221066608"/>
    <x v="2249"/>
    <x v="21"/>
    <n v="15522462"/>
    <x v="520"/>
    <x v="69"/>
    <x v="9"/>
    <x v="1"/>
    <n v="4752"/>
  </r>
  <r>
    <x v="4"/>
    <x v="1295"/>
    <s v="221066622"/>
    <x v="2835"/>
    <x v="19"/>
    <n v="15522462"/>
    <x v="520"/>
    <x v="69"/>
    <x v="9"/>
    <x v="1"/>
    <n v="4752"/>
  </r>
  <r>
    <x v="13"/>
    <x v="1291"/>
    <s v="221020100"/>
    <x v="2836"/>
    <x v="19"/>
    <n v="15522462"/>
    <x v="520"/>
    <x v="69"/>
    <x v="9"/>
    <x v="1"/>
    <n v="4752"/>
  </r>
  <r>
    <x v="4"/>
    <x v="1295"/>
    <s v="221066610"/>
    <x v="2827"/>
    <x v="6"/>
    <n v="15522462"/>
    <x v="520"/>
    <x v="69"/>
    <x v="9"/>
    <x v="1"/>
    <n v="4752"/>
  </r>
  <r>
    <x v="13"/>
    <x v="1291"/>
    <s v="221059716"/>
    <x v="1034"/>
    <x v="21"/>
    <n v="15522462"/>
    <x v="520"/>
    <x v="69"/>
    <x v="9"/>
    <x v="1"/>
    <n v="4752"/>
  </r>
  <r>
    <x v="4"/>
    <x v="1295"/>
    <s v="221020137"/>
    <x v="2817"/>
    <x v="6"/>
    <n v="15522462"/>
    <x v="520"/>
    <x v="69"/>
    <x v="9"/>
    <x v="1"/>
    <n v="4752"/>
  </r>
  <r>
    <x v="13"/>
    <x v="1291"/>
    <s v="221020101"/>
    <x v="1384"/>
    <x v="19"/>
    <n v="15522462"/>
    <x v="520"/>
    <x v="69"/>
    <x v="9"/>
    <x v="1"/>
    <n v="4752"/>
  </r>
  <r>
    <x v="13"/>
    <x v="1291"/>
    <s v="221056130"/>
    <x v="1781"/>
    <x v="21"/>
    <n v="15522462"/>
    <x v="520"/>
    <x v="69"/>
    <x v="9"/>
    <x v="1"/>
    <n v="4752"/>
  </r>
  <r>
    <x v="7"/>
    <x v="1296"/>
    <s v="003280100"/>
    <x v="29"/>
    <x v="208"/>
    <n v="15524346"/>
    <x v="521"/>
    <x v="64"/>
    <x v="9"/>
    <x v="1"/>
    <n v="4752"/>
  </r>
  <r>
    <x v="16"/>
    <x v="1297"/>
    <s v="236040116"/>
    <x v="2837"/>
    <x v="0"/>
    <n v="15524346"/>
    <x v="521"/>
    <x v="64"/>
    <x v="9"/>
    <x v="1"/>
    <n v="4752"/>
  </r>
  <r>
    <x v="7"/>
    <x v="1298"/>
    <s v="003280100"/>
    <x v="29"/>
    <x v="208"/>
    <n v="15524346"/>
    <x v="521"/>
    <x v="64"/>
    <x v="9"/>
    <x v="1"/>
    <n v="4752"/>
  </r>
  <r>
    <x v="16"/>
    <x v="1297"/>
    <s v="133000010"/>
    <x v="1223"/>
    <x v="51"/>
    <n v="15524346"/>
    <x v="521"/>
    <x v="64"/>
    <x v="9"/>
    <x v="1"/>
    <n v="4752"/>
  </r>
  <r>
    <x v="11"/>
    <x v="1294"/>
    <s v="041200400"/>
    <x v="2838"/>
    <x v="1"/>
    <n v="15524346"/>
    <x v="521"/>
    <x v="64"/>
    <x v="9"/>
    <x v="1"/>
    <n v="4752"/>
  </r>
  <r>
    <x v="16"/>
    <x v="1297"/>
    <s v="236040104"/>
    <x v="2839"/>
    <x v="7"/>
    <n v="15524346"/>
    <x v="521"/>
    <x v="64"/>
    <x v="9"/>
    <x v="1"/>
    <n v="4752"/>
  </r>
  <r>
    <x v="11"/>
    <x v="1294"/>
    <s v="225003277"/>
    <x v="1491"/>
    <x v="24"/>
    <n v="15524346"/>
    <x v="521"/>
    <x v="64"/>
    <x v="9"/>
    <x v="1"/>
    <n v="4752"/>
  </r>
  <r>
    <x v="16"/>
    <x v="1297"/>
    <s v="133000012"/>
    <x v="1242"/>
    <x v="1"/>
    <n v="15524346"/>
    <x v="521"/>
    <x v="64"/>
    <x v="9"/>
    <x v="1"/>
    <n v="4752"/>
  </r>
  <r>
    <x v="11"/>
    <x v="1294"/>
    <s v="225003216"/>
    <x v="292"/>
    <x v="7"/>
    <n v="15524346"/>
    <x v="521"/>
    <x v="64"/>
    <x v="9"/>
    <x v="1"/>
    <n v="4752"/>
  </r>
  <r>
    <x v="16"/>
    <x v="1297"/>
    <s v="236040140"/>
    <x v="549"/>
    <x v="0"/>
    <n v="15524346"/>
    <x v="521"/>
    <x v="64"/>
    <x v="9"/>
    <x v="1"/>
    <n v="4752"/>
  </r>
  <r>
    <x v="7"/>
    <x v="1298"/>
    <s v="181602904"/>
    <x v="804"/>
    <x v="6"/>
    <n v="15524346"/>
    <x v="521"/>
    <x v="64"/>
    <x v="9"/>
    <x v="1"/>
    <n v="4752"/>
  </r>
  <r>
    <x v="16"/>
    <x v="1297"/>
    <s v="236040188"/>
    <x v="2106"/>
    <x v="24"/>
    <n v="15524346"/>
    <x v="521"/>
    <x v="64"/>
    <x v="9"/>
    <x v="1"/>
    <n v="4752"/>
  </r>
  <r>
    <x v="7"/>
    <x v="1299"/>
    <s v="003260200"/>
    <x v="32"/>
    <x v="4"/>
    <n v="17156084"/>
    <x v="522"/>
    <x v="3"/>
    <x v="2"/>
    <x v="0"/>
    <n v="9999"/>
  </r>
  <r>
    <x v="24"/>
    <x v="1300"/>
    <s v="261020012"/>
    <x v="173"/>
    <x v="32"/>
    <n v="15524346"/>
    <x v="521"/>
    <x v="64"/>
    <x v="9"/>
    <x v="1"/>
    <n v="4752"/>
  </r>
  <r>
    <x v="16"/>
    <x v="1297"/>
    <s v="225003215"/>
    <x v="387"/>
    <x v="0"/>
    <n v="15524346"/>
    <x v="521"/>
    <x v="64"/>
    <x v="9"/>
    <x v="1"/>
    <n v="4752"/>
  </r>
  <r>
    <x v="22"/>
    <x v="1301"/>
    <s v="170051217"/>
    <x v="234"/>
    <x v="48"/>
    <n v="15524346"/>
    <x v="521"/>
    <x v="64"/>
    <x v="9"/>
    <x v="1"/>
    <n v="4752"/>
  </r>
  <r>
    <x v="7"/>
    <x v="1296"/>
    <s v="128100160"/>
    <x v="750"/>
    <x v="48"/>
    <n v="15524346"/>
    <x v="521"/>
    <x v="64"/>
    <x v="9"/>
    <x v="1"/>
    <n v="4752"/>
  </r>
  <r>
    <x v="22"/>
    <x v="1302"/>
    <s v="133000008"/>
    <x v="1243"/>
    <x v="1"/>
    <n v="15524346"/>
    <x v="521"/>
    <x v="64"/>
    <x v="9"/>
    <x v="1"/>
    <n v="4752"/>
  </r>
  <r>
    <x v="11"/>
    <x v="1294"/>
    <s v="003280100"/>
    <x v="29"/>
    <x v="208"/>
    <n v="15524346"/>
    <x v="521"/>
    <x v="64"/>
    <x v="9"/>
    <x v="1"/>
    <n v="4752"/>
  </r>
  <r>
    <x v="22"/>
    <x v="1302"/>
    <s v="169301328"/>
    <x v="2840"/>
    <x v="2"/>
    <n v="15524346"/>
    <x v="521"/>
    <x v="64"/>
    <x v="9"/>
    <x v="1"/>
    <n v="4752"/>
  </r>
  <r>
    <x v="7"/>
    <x v="1298"/>
    <s v="012060016"/>
    <x v="2841"/>
    <x v="38"/>
    <n v="15524346"/>
    <x v="521"/>
    <x v="64"/>
    <x v="9"/>
    <x v="1"/>
    <n v="4752"/>
  </r>
  <r>
    <x v="22"/>
    <x v="1302"/>
    <s v="170051217"/>
    <x v="234"/>
    <x v="48"/>
    <n v="15524346"/>
    <x v="521"/>
    <x v="64"/>
    <x v="9"/>
    <x v="1"/>
    <n v="4752"/>
  </r>
  <r>
    <x v="2"/>
    <x v="1303"/>
    <s v="170092000"/>
    <x v="2842"/>
    <x v="5"/>
    <n v="15524346"/>
    <x v="521"/>
    <x v="64"/>
    <x v="9"/>
    <x v="1"/>
    <n v="4752"/>
  </r>
  <r>
    <x v="22"/>
    <x v="1301"/>
    <s v="169301328"/>
    <x v="2840"/>
    <x v="2"/>
    <n v="15524346"/>
    <x v="521"/>
    <x v="64"/>
    <x v="9"/>
    <x v="1"/>
    <n v="4752"/>
  </r>
  <r>
    <x v="12"/>
    <x v="1304"/>
    <s v="221071156"/>
    <x v="2155"/>
    <x v="6"/>
    <n v="15928012"/>
    <x v="523"/>
    <x v="15"/>
    <x v="20"/>
    <x v="1"/>
    <n v="4752"/>
  </r>
  <r>
    <x v="22"/>
    <x v="1301"/>
    <s v="133000008"/>
    <x v="1243"/>
    <x v="1"/>
    <n v="15524346"/>
    <x v="521"/>
    <x v="64"/>
    <x v="9"/>
    <x v="1"/>
    <n v="4752"/>
  </r>
  <r>
    <x v="5"/>
    <x v="1293"/>
    <s v="170051015"/>
    <x v="369"/>
    <x v="80"/>
    <n v="15524346"/>
    <x v="521"/>
    <x v="64"/>
    <x v="9"/>
    <x v="1"/>
    <n v="4752"/>
  </r>
  <r>
    <x v="24"/>
    <x v="1305"/>
    <s v="149041210"/>
    <x v="686"/>
    <x v="13"/>
    <n v="15536419"/>
    <x v="524"/>
    <x v="64"/>
    <x v="9"/>
    <x v="1"/>
    <n v="4752"/>
  </r>
  <r>
    <x v="5"/>
    <x v="1293"/>
    <s v="041120108"/>
    <x v="360"/>
    <x v="10"/>
    <n v="15524346"/>
    <x v="521"/>
    <x v="64"/>
    <x v="9"/>
    <x v="1"/>
    <n v="4752"/>
  </r>
  <r>
    <x v="5"/>
    <x v="1293"/>
    <s v="003260016"/>
    <x v="12"/>
    <x v="112"/>
    <n v="15524346"/>
    <x v="521"/>
    <x v="64"/>
    <x v="9"/>
    <x v="1"/>
    <n v="4752"/>
  </r>
  <r>
    <x v="5"/>
    <x v="1293"/>
    <s v="007100100"/>
    <x v="192"/>
    <x v="248"/>
    <n v="15524346"/>
    <x v="521"/>
    <x v="64"/>
    <x v="9"/>
    <x v="1"/>
    <n v="4752"/>
  </r>
  <r>
    <x v="5"/>
    <x v="1306"/>
    <s v="007100200"/>
    <x v="636"/>
    <x v="10"/>
    <n v="15524346"/>
    <x v="521"/>
    <x v="64"/>
    <x v="9"/>
    <x v="1"/>
    <n v="4752"/>
  </r>
  <r>
    <x v="5"/>
    <x v="1293"/>
    <s v="133000010"/>
    <x v="1223"/>
    <x v="1"/>
    <n v="15524346"/>
    <x v="521"/>
    <x v="64"/>
    <x v="9"/>
    <x v="1"/>
    <n v="4752"/>
  </r>
  <r>
    <x v="5"/>
    <x v="1293"/>
    <s v="007100024"/>
    <x v="252"/>
    <x v="205"/>
    <n v="15524346"/>
    <x v="521"/>
    <x v="64"/>
    <x v="9"/>
    <x v="1"/>
    <n v="4752"/>
  </r>
  <r>
    <x v="5"/>
    <x v="1306"/>
    <s v="007080016"/>
    <x v="635"/>
    <x v="42"/>
    <n v="15524346"/>
    <x v="521"/>
    <x v="64"/>
    <x v="9"/>
    <x v="1"/>
    <n v="4752"/>
  </r>
  <r>
    <x v="5"/>
    <x v="1293"/>
    <s v="221066124"/>
    <x v="1453"/>
    <x v="11"/>
    <n v="15524346"/>
    <x v="521"/>
    <x v="64"/>
    <x v="9"/>
    <x v="1"/>
    <n v="4752"/>
  </r>
  <r>
    <x v="5"/>
    <x v="1293"/>
    <s v="261002032"/>
    <x v="224"/>
    <x v="0"/>
    <n v="15524346"/>
    <x v="521"/>
    <x v="64"/>
    <x v="9"/>
    <x v="1"/>
    <n v="4752"/>
  </r>
  <r>
    <x v="5"/>
    <x v="1293"/>
    <s v="007100020"/>
    <x v="2843"/>
    <x v="249"/>
    <n v="15524346"/>
    <x v="521"/>
    <x v="64"/>
    <x v="9"/>
    <x v="1"/>
    <n v="4752"/>
  </r>
  <r>
    <x v="5"/>
    <x v="1293"/>
    <s v="041120200"/>
    <x v="1870"/>
    <x v="134"/>
    <n v="15524346"/>
    <x v="521"/>
    <x v="64"/>
    <x v="9"/>
    <x v="1"/>
    <n v="4752"/>
  </r>
  <r>
    <x v="5"/>
    <x v="1293"/>
    <s v="221064142"/>
    <x v="2844"/>
    <x v="3"/>
    <n v="15524346"/>
    <x v="521"/>
    <x v="64"/>
    <x v="9"/>
    <x v="1"/>
    <n v="4752"/>
  </r>
  <r>
    <x v="14"/>
    <x v="1307"/>
    <s v="261120105"/>
    <x v="1954"/>
    <x v="55"/>
    <n v="15524346"/>
    <x v="521"/>
    <x v="64"/>
    <x v="9"/>
    <x v="1"/>
    <n v="4752"/>
  </r>
  <r>
    <x v="5"/>
    <x v="1306"/>
    <s v="007120108"/>
    <x v="1816"/>
    <x v="33"/>
    <n v="15524346"/>
    <x v="521"/>
    <x v="64"/>
    <x v="9"/>
    <x v="1"/>
    <n v="4752"/>
  </r>
  <r>
    <x v="5"/>
    <x v="1306"/>
    <s v="009060016"/>
    <x v="515"/>
    <x v="38"/>
    <n v="15524346"/>
    <x v="521"/>
    <x v="64"/>
    <x v="9"/>
    <x v="1"/>
    <n v="4752"/>
  </r>
  <r>
    <x v="5"/>
    <x v="1306"/>
    <s v="007080100"/>
    <x v="184"/>
    <x v="49"/>
    <n v="15524346"/>
    <x v="521"/>
    <x v="64"/>
    <x v="9"/>
    <x v="1"/>
    <n v="4752"/>
  </r>
  <r>
    <x v="5"/>
    <x v="1308"/>
    <s v="104200008"/>
    <x v="2845"/>
    <x v="250"/>
    <n v="15524346"/>
    <x v="521"/>
    <x v="64"/>
    <x v="9"/>
    <x v="1"/>
    <n v="4752"/>
  </r>
  <r>
    <x v="5"/>
    <x v="1308"/>
    <s v="170011630"/>
    <x v="1465"/>
    <x v="28"/>
    <n v="15524346"/>
    <x v="521"/>
    <x v="64"/>
    <x v="9"/>
    <x v="1"/>
    <n v="4752"/>
  </r>
  <r>
    <x v="10"/>
    <x v="1223"/>
    <s v="171947917"/>
    <x v="569"/>
    <x v="7"/>
    <n v="15619005"/>
    <x v="496"/>
    <x v="102"/>
    <x v="25"/>
    <x v="1"/>
    <n v="2511"/>
  </r>
  <r>
    <x v="14"/>
    <x v="1307"/>
    <s v="113001600"/>
    <x v="320"/>
    <x v="83"/>
    <n v="15524346"/>
    <x v="521"/>
    <x v="64"/>
    <x v="9"/>
    <x v="1"/>
    <n v="4752"/>
  </r>
  <r>
    <x v="17"/>
    <x v="1309"/>
    <s v="812001500"/>
    <x v="100"/>
    <x v="5"/>
    <n v="70043687"/>
    <x v="525"/>
    <x v="79"/>
    <x v="9"/>
    <x v="1"/>
    <n v="4752"/>
  </r>
  <r>
    <x v="5"/>
    <x v="1293"/>
    <s v="261002024"/>
    <x v="764"/>
    <x v="251"/>
    <n v="15524346"/>
    <x v="521"/>
    <x v="64"/>
    <x v="9"/>
    <x v="1"/>
    <n v="4752"/>
  </r>
  <r>
    <x v="5"/>
    <x v="1306"/>
    <s v="046180316"/>
    <x v="2273"/>
    <x v="1"/>
    <n v="15524346"/>
    <x v="521"/>
    <x v="64"/>
    <x v="9"/>
    <x v="1"/>
    <n v="4752"/>
  </r>
  <r>
    <x v="5"/>
    <x v="1306"/>
    <s v="002250400"/>
    <x v="2846"/>
    <x v="10"/>
    <n v="15524346"/>
    <x v="521"/>
    <x v="64"/>
    <x v="9"/>
    <x v="1"/>
    <n v="4752"/>
  </r>
  <r>
    <x v="5"/>
    <x v="1306"/>
    <s v="041200400"/>
    <x v="2838"/>
    <x v="1"/>
    <n v="15524346"/>
    <x v="521"/>
    <x v="64"/>
    <x v="9"/>
    <x v="1"/>
    <n v="4752"/>
  </r>
  <r>
    <x v="12"/>
    <x v="1304"/>
    <s v="746070200"/>
    <x v="2847"/>
    <x v="23"/>
    <n v="15928012"/>
    <x v="523"/>
    <x v="15"/>
    <x v="20"/>
    <x v="1"/>
    <n v="4752"/>
  </r>
  <r>
    <x v="5"/>
    <x v="1306"/>
    <s v="225003274"/>
    <x v="2848"/>
    <x v="24"/>
    <n v="15524346"/>
    <x v="521"/>
    <x v="64"/>
    <x v="9"/>
    <x v="1"/>
    <n v="4752"/>
  </r>
  <r>
    <x v="5"/>
    <x v="1306"/>
    <s v="007060016"/>
    <x v="1197"/>
    <x v="38"/>
    <n v="15524346"/>
    <x v="521"/>
    <x v="64"/>
    <x v="9"/>
    <x v="1"/>
    <n v="4752"/>
  </r>
  <r>
    <x v="5"/>
    <x v="1306"/>
    <s v="261000020"/>
    <x v="2849"/>
    <x v="1"/>
    <n v="15524346"/>
    <x v="521"/>
    <x v="64"/>
    <x v="9"/>
    <x v="1"/>
    <n v="4752"/>
  </r>
  <r>
    <x v="5"/>
    <x v="1306"/>
    <s v="225003213"/>
    <x v="2850"/>
    <x v="0"/>
    <n v="15524346"/>
    <x v="521"/>
    <x v="64"/>
    <x v="9"/>
    <x v="1"/>
    <n v="4752"/>
  </r>
  <r>
    <x v="5"/>
    <x v="1306"/>
    <s v="225003261"/>
    <x v="428"/>
    <x v="0"/>
    <n v="15524346"/>
    <x v="521"/>
    <x v="64"/>
    <x v="9"/>
    <x v="1"/>
    <n v="4752"/>
  </r>
  <r>
    <x v="5"/>
    <x v="1306"/>
    <s v="225003269"/>
    <x v="1971"/>
    <x v="7"/>
    <n v="15524346"/>
    <x v="521"/>
    <x v="64"/>
    <x v="9"/>
    <x v="1"/>
    <n v="4752"/>
  </r>
  <r>
    <x v="5"/>
    <x v="1306"/>
    <s v="225003219"/>
    <x v="2851"/>
    <x v="0"/>
    <n v="15524346"/>
    <x v="521"/>
    <x v="64"/>
    <x v="9"/>
    <x v="1"/>
    <n v="4752"/>
  </r>
  <r>
    <x v="5"/>
    <x v="1306"/>
    <s v="057120035"/>
    <x v="2275"/>
    <x v="8"/>
    <n v="15524346"/>
    <x v="521"/>
    <x v="64"/>
    <x v="9"/>
    <x v="1"/>
    <n v="4752"/>
  </r>
  <r>
    <x v="5"/>
    <x v="1306"/>
    <s v="225003255"/>
    <x v="1101"/>
    <x v="7"/>
    <n v="15524346"/>
    <x v="521"/>
    <x v="64"/>
    <x v="9"/>
    <x v="1"/>
    <n v="4752"/>
  </r>
  <r>
    <x v="5"/>
    <x v="1306"/>
    <s v="024060108"/>
    <x v="1707"/>
    <x v="33"/>
    <n v="15524346"/>
    <x v="521"/>
    <x v="64"/>
    <x v="9"/>
    <x v="1"/>
    <n v="4752"/>
  </r>
  <r>
    <x v="5"/>
    <x v="1306"/>
    <s v="225003257"/>
    <x v="426"/>
    <x v="9"/>
    <n v="15524346"/>
    <x v="521"/>
    <x v="64"/>
    <x v="9"/>
    <x v="1"/>
    <n v="4752"/>
  </r>
  <r>
    <x v="5"/>
    <x v="1306"/>
    <s v="225003225"/>
    <x v="2852"/>
    <x v="0"/>
    <n v="15524346"/>
    <x v="521"/>
    <x v="64"/>
    <x v="9"/>
    <x v="1"/>
    <n v="4752"/>
  </r>
  <r>
    <x v="5"/>
    <x v="1306"/>
    <s v="046180400"/>
    <x v="2853"/>
    <x v="55"/>
    <n v="15524346"/>
    <x v="521"/>
    <x v="64"/>
    <x v="9"/>
    <x v="1"/>
    <n v="4752"/>
  </r>
  <r>
    <x v="5"/>
    <x v="1306"/>
    <s v="057080030"/>
    <x v="390"/>
    <x v="8"/>
    <n v="15524346"/>
    <x v="521"/>
    <x v="64"/>
    <x v="9"/>
    <x v="1"/>
    <n v="4752"/>
  </r>
  <r>
    <x v="5"/>
    <x v="1306"/>
    <s v="261002028"/>
    <x v="2854"/>
    <x v="7"/>
    <n v="15524346"/>
    <x v="521"/>
    <x v="64"/>
    <x v="9"/>
    <x v="1"/>
    <n v="4752"/>
  </r>
  <r>
    <x v="5"/>
    <x v="1306"/>
    <s v="133000005"/>
    <x v="1244"/>
    <x v="51"/>
    <n v="15524346"/>
    <x v="521"/>
    <x v="64"/>
    <x v="9"/>
    <x v="1"/>
    <n v="4752"/>
  </r>
  <r>
    <x v="10"/>
    <x v="1223"/>
    <s v="128100080"/>
    <x v="196"/>
    <x v="5"/>
    <n v="15619005"/>
    <x v="496"/>
    <x v="102"/>
    <x v="25"/>
    <x v="1"/>
    <n v="2511"/>
  </r>
  <r>
    <x v="5"/>
    <x v="1306"/>
    <s v="225003252"/>
    <x v="1466"/>
    <x v="7"/>
    <n v="15524346"/>
    <x v="521"/>
    <x v="64"/>
    <x v="9"/>
    <x v="1"/>
    <n v="4752"/>
  </r>
  <r>
    <x v="22"/>
    <x v="1310"/>
    <s v="220130410"/>
    <x v="87"/>
    <x v="13"/>
    <n v="15536419"/>
    <x v="524"/>
    <x v="64"/>
    <x v="9"/>
    <x v="1"/>
    <n v="4752"/>
  </r>
  <r>
    <x v="5"/>
    <x v="1306"/>
    <s v="138202006"/>
    <x v="241"/>
    <x v="41"/>
    <n v="15524346"/>
    <x v="521"/>
    <x v="64"/>
    <x v="9"/>
    <x v="1"/>
    <n v="4752"/>
  </r>
  <r>
    <x v="5"/>
    <x v="1306"/>
    <s v="138202008"/>
    <x v="294"/>
    <x v="41"/>
    <n v="15524346"/>
    <x v="521"/>
    <x v="64"/>
    <x v="9"/>
    <x v="1"/>
    <n v="4752"/>
  </r>
  <r>
    <x v="11"/>
    <x v="1311"/>
    <s v="128100200"/>
    <x v="1211"/>
    <x v="1"/>
    <n v="15536419"/>
    <x v="524"/>
    <x v="64"/>
    <x v="9"/>
    <x v="1"/>
    <n v="4752"/>
  </r>
  <r>
    <x v="22"/>
    <x v="1310"/>
    <s v="172120404"/>
    <x v="462"/>
    <x v="19"/>
    <n v="15536419"/>
    <x v="524"/>
    <x v="64"/>
    <x v="9"/>
    <x v="1"/>
    <n v="4752"/>
  </r>
  <r>
    <x v="20"/>
    <x v="1119"/>
    <s v="236001184"/>
    <x v="54"/>
    <x v="23"/>
    <n v="800206316"/>
    <x v="442"/>
    <x v="99"/>
    <x v="0"/>
    <x v="0"/>
    <n v="2511"/>
  </r>
  <r>
    <x v="24"/>
    <x v="1305"/>
    <s v="046160116"/>
    <x v="364"/>
    <x v="5"/>
    <n v="15536419"/>
    <x v="524"/>
    <x v="64"/>
    <x v="9"/>
    <x v="1"/>
    <n v="4752"/>
  </r>
  <r>
    <x v="22"/>
    <x v="1310"/>
    <s v="171120516"/>
    <x v="126"/>
    <x v="51"/>
    <n v="15536419"/>
    <x v="524"/>
    <x v="64"/>
    <x v="9"/>
    <x v="1"/>
    <n v="4752"/>
  </r>
  <r>
    <x v="24"/>
    <x v="1305"/>
    <s v="009080012"/>
    <x v="2855"/>
    <x v="4"/>
    <n v="15536419"/>
    <x v="524"/>
    <x v="64"/>
    <x v="9"/>
    <x v="1"/>
    <n v="4752"/>
  </r>
  <r>
    <x v="22"/>
    <x v="1310"/>
    <s v="172044402"/>
    <x v="1662"/>
    <x v="6"/>
    <n v="15536419"/>
    <x v="524"/>
    <x v="64"/>
    <x v="9"/>
    <x v="1"/>
    <n v="4752"/>
  </r>
  <r>
    <x v="11"/>
    <x v="1311"/>
    <s v="147060404"/>
    <x v="1125"/>
    <x v="45"/>
    <n v="15536419"/>
    <x v="524"/>
    <x v="64"/>
    <x v="9"/>
    <x v="1"/>
    <n v="4752"/>
  </r>
  <r>
    <x v="22"/>
    <x v="1310"/>
    <s v="830000546"/>
    <x v="689"/>
    <x v="7"/>
    <n v="15536419"/>
    <x v="524"/>
    <x v="64"/>
    <x v="9"/>
    <x v="1"/>
    <n v="4752"/>
  </r>
  <r>
    <x v="12"/>
    <x v="1304"/>
    <s v="225000800"/>
    <x v="1431"/>
    <x v="7"/>
    <n v="15928012"/>
    <x v="523"/>
    <x v="15"/>
    <x v="20"/>
    <x v="1"/>
    <n v="4752"/>
  </r>
  <r>
    <x v="24"/>
    <x v="1305"/>
    <s v="041100400"/>
    <x v="33"/>
    <x v="218"/>
    <n v="15536419"/>
    <x v="524"/>
    <x v="64"/>
    <x v="9"/>
    <x v="1"/>
    <n v="4752"/>
  </r>
  <r>
    <x v="22"/>
    <x v="1310"/>
    <s v="147060506"/>
    <x v="999"/>
    <x v="22"/>
    <n v="15536419"/>
    <x v="524"/>
    <x v="64"/>
    <x v="9"/>
    <x v="1"/>
    <n v="4752"/>
  </r>
  <r>
    <x v="11"/>
    <x v="1312"/>
    <s v="046140500"/>
    <x v="1859"/>
    <x v="7"/>
    <n v="15536419"/>
    <x v="524"/>
    <x v="64"/>
    <x v="9"/>
    <x v="1"/>
    <n v="4752"/>
  </r>
  <r>
    <x v="22"/>
    <x v="1310"/>
    <s v="172026405"/>
    <x v="1398"/>
    <x v="21"/>
    <n v="15536419"/>
    <x v="524"/>
    <x v="64"/>
    <x v="9"/>
    <x v="1"/>
    <n v="4752"/>
  </r>
  <r>
    <x v="24"/>
    <x v="1305"/>
    <s v="830000502"/>
    <x v="2510"/>
    <x v="0"/>
    <n v="15536419"/>
    <x v="524"/>
    <x v="64"/>
    <x v="9"/>
    <x v="1"/>
    <n v="4752"/>
  </r>
  <r>
    <x v="22"/>
    <x v="1310"/>
    <s v="172120382"/>
    <x v="159"/>
    <x v="21"/>
    <n v="15536419"/>
    <x v="524"/>
    <x v="64"/>
    <x v="9"/>
    <x v="1"/>
    <n v="4752"/>
  </r>
  <r>
    <x v="24"/>
    <x v="1305"/>
    <s v="046120200"/>
    <x v="1454"/>
    <x v="252"/>
    <n v="15536419"/>
    <x v="524"/>
    <x v="64"/>
    <x v="9"/>
    <x v="1"/>
    <n v="4752"/>
  </r>
  <r>
    <x v="11"/>
    <x v="1311"/>
    <s v="128100120"/>
    <x v="225"/>
    <x v="5"/>
    <n v="15536419"/>
    <x v="524"/>
    <x v="64"/>
    <x v="9"/>
    <x v="1"/>
    <n v="4752"/>
  </r>
  <r>
    <x v="22"/>
    <x v="1310"/>
    <s v="220130420"/>
    <x v="568"/>
    <x v="13"/>
    <n v="15536419"/>
    <x v="524"/>
    <x v="64"/>
    <x v="9"/>
    <x v="1"/>
    <n v="4752"/>
  </r>
  <r>
    <x v="24"/>
    <x v="1305"/>
    <s v="046180100"/>
    <x v="2856"/>
    <x v="7"/>
    <n v="15536419"/>
    <x v="524"/>
    <x v="64"/>
    <x v="9"/>
    <x v="1"/>
    <n v="4752"/>
  </r>
  <r>
    <x v="22"/>
    <x v="1310"/>
    <s v="221076507"/>
    <x v="2729"/>
    <x v="23"/>
    <n v="15536419"/>
    <x v="524"/>
    <x v="64"/>
    <x v="9"/>
    <x v="1"/>
    <n v="4752"/>
  </r>
  <r>
    <x v="24"/>
    <x v="1305"/>
    <s v="041120400"/>
    <x v="2"/>
    <x v="1"/>
    <n v="15536419"/>
    <x v="524"/>
    <x v="64"/>
    <x v="9"/>
    <x v="1"/>
    <n v="4752"/>
  </r>
  <r>
    <x v="22"/>
    <x v="1310"/>
    <s v="221057118"/>
    <x v="839"/>
    <x v="21"/>
    <n v="15536419"/>
    <x v="524"/>
    <x v="64"/>
    <x v="9"/>
    <x v="1"/>
    <n v="4752"/>
  </r>
  <r>
    <x v="24"/>
    <x v="1305"/>
    <s v="003260016"/>
    <x v="12"/>
    <x v="10"/>
    <n v="15536419"/>
    <x v="524"/>
    <x v="64"/>
    <x v="9"/>
    <x v="1"/>
    <n v="4752"/>
  </r>
  <r>
    <x v="22"/>
    <x v="1310"/>
    <s v="830000548"/>
    <x v="370"/>
    <x v="7"/>
    <n v="15536419"/>
    <x v="524"/>
    <x v="64"/>
    <x v="9"/>
    <x v="1"/>
    <n v="4752"/>
  </r>
  <r>
    <x v="24"/>
    <x v="1305"/>
    <s v="046200200"/>
    <x v="1556"/>
    <x v="7"/>
    <n v="15536419"/>
    <x v="524"/>
    <x v="64"/>
    <x v="9"/>
    <x v="1"/>
    <n v="4752"/>
  </r>
  <r>
    <x v="22"/>
    <x v="1310"/>
    <s v="221005104"/>
    <x v="1170"/>
    <x v="21"/>
    <n v="15536419"/>
    <x v="524"/>
    <x v="64"/>
    <x v="9"/>
    <x v="1"/>
    <n v="4752"/>
  </r>
  <r>
    <x v="11"/>
    <x v="1312"/>
    <s v="046120200"/>
    <x v="1454"/>
    <x v="151"/>
    <n v="15536419"/>
    <x v="524"/>
    <x v="64"/>
    <x v="9"/>
    <x v="1"/>
    <n v="4752"/>
  </r>
  <r>
    <x v="22"/>
    <x v="1310"/>
    <s v="147060408"/>
    <x v="1119"/>
    <x v="22"/>
    <n v="15536419"/>
    <x v="524"/>
    <x v="64"/>
    <x v="9"/>
    <x v="1"/>
    <n v="4752"/>
  </r>
  <r>
    <x v="24"/>
    <x v="1305"/>
    <s v="041100100"/>
    <x v="5"/>
    <x v="1"/>
    <n v="15536419"/>
    <x v="524"/>
    <x v="64"/>
    <x v="9"/>
    <x v="1"/>
    <n v="4752"/>
  </r>
  <r>
    <x v="22"/>
    <x v="1310"/>
    <s v="171947917"/>
    <x v="569"/>
    <x v="51"/>
    <n v="15536419"/>
    <x v="524"/>
    <x v="64"/>
    <x v="9"/>
    <x v="1"/>
    <n v="4752"/>
  </r>
  <r>
    <x v="24"/>
    <x v="1305"/>
    <s v="041080024"/>
    <x v="22"/>
    <x v="5"/>
    <n v="15536419"/>
    <x v="524"/>
    <x v="64"/>
    <x v="9"/>
    <x v="1"/>
    <n v="4752"/>
  </r>
  <r>
    <x v="11"/>
    <x v="1311"/>
    <s v="001608100"/>
    <x v="66"/>
    <x v="5"/>
    <n v="15536419"/>
    <x v="524"/>
    <x v="64"/>
    <x v="9"/>
    <x v="1"/>
    <n v="4752"/>
  </r>
  <r>
    <x v="24"/>
    <x v="1305"/>
    <s v="046140200"/>
    <x v="2857"/>
    <x v="1"/>
    <n v="15536419"/>
    <x v="524"/>
    <x v="64"/>
    <x v="9"/>
    <x v="1"/>
    <n v="4752"/>
  </r>
  <r>
    <x v="7"/>
    <x v="1313"/>
    <s v="832000334"/>
    <x v="2858"/>
    <x v="21"/>
    <n v="15899959"/>
    <x v="526"/>
    <x v="84"/>
    <x v="20"/>
    <x v="0"/>
    <n v="9999"/>
  </r>
  <r>
    <x v="24"/>
    <x v="1305"/>
    <s v="221003118"/>
    <x v="2149"/>
    <x v="6"/>
    <n v="15536419"/>
    <x v="524"/>
    <x v="64"/>
    <x v="9"/>
    <x v="1"/>
    <n v="4752"/>
  </r>
  <r>
    <x v="24"/>
    <x v="1305"/>
    <s v="046140316"/>
    <x v="2859"/>
    <x v="7"/>
    <n v="15536419"/>
    <x v="524"/>
    <x v="64"/>
    <x v="9"/>
    <x v="1"/>
    <n v="4752"/>
  </r>
  <r>
    <x v="24"/>
    <x v="1305"/>
    <s v="046140216"/>
    <x v="1560"/>
    <x v="7"/>
    <n v="15536419"/>
    <x v="524"/>
    <x v="64"/>
    <x v="9"/>
    <x v="1"/>
    <n v="4752"/>
  </r>
  <r>
    <x v="24"/>
    <x v="1305"/>
    <s v="191139013"/>
    <x v="872"/>
    <x v="13"/>
    <n v="15536419"/>
    <x v="524"/>
    <x v="64"/>
    <x v="9"/>
    <x v="1"/>
    <n v="4752"/>
  </r>
  <r>
    <x v="11"/>
    <x v="1311"/>
    <s v="012080020"/>
    <x v="2860"/>
    <x v="4"/>
    <n v="15536419"/>
    <x v="524"/>
    <x v="64"/>
    <x v="9"/>
    <x v="1"/>
    <n v="4752"/>
  </r>
  <r>
    <x v="24"/>
    <x v="1305"/>
    <s v="046180116"/>
    <x v="1830"/>
    <x v="1"/>
    <n v="15536419"/>
    <x v="524"/>
    <x v="64"/>
    <x v="9"/>
    <x v="1"/>
    <n v="4752"/>
  </r>
  <r>
    <x v="11"/>
    <x v="1311"/>
    <s v="046160600"/>
    <x v="2861"/>
    <x v="7"/>
    <n v="15536419"/>
    <x v="524"/>
    <x v="64"/>
    <x v="9"/>
    <x v="1"/>
    <n v="4752"/>
  </r>
  <r>
    <x v="13"/>
    <x v="1242"/>
    <s v="170051621"/>
    <x v="230"/>
    <x v="0"/>
    <n v="15958622"/>
    <x v="501"/>
    <x v="90"/>
    <x v="20"/>
    <x v="1"/>
    <n v="4752"/>
  </r>
  <r>
    <x v="11"/>
    <x v="1311"/>
    <s v="149040404"/>
    <x v="888"/>
    <x v="51"/>
    <n v="15536419"/>
    <x v="524"/>
    <x v="64"/>
    <x v="9"/>
    <x v="1"/>
    <n v="4752"/>
  </r>
  <r>
    <x v="11"/>
    <x v="1311"/>
    <s v="041120416"/>
    <x v="807"/>
    <x v="1"/>
    <n v="15536419"/>
    <x v="524"/>
    <x v="64"/>
    <x v="9"/>
    <x v="1"/>
    <n v="4752"/>
  </r>
  <r>
    <x v="24"/>
    <x v="1305"/>
    <s v="830000542"/>
    <x v="380"/>
    <x v="1"/>
    <n v="15536419"/>
    <x v="524"/>
    <x v="64"/>
    <x v="9"/>
    <x v="1"/>
    <n v="4752"/>
  </r>
  <r>
    <x v="24"/>
    <x v="1305"/>
    <s v="107000010"/>
    <x v="232"/>
    <x v="2"/>
    <n v="15536419"/>
    <x v="524"/>
    <x v="64"/>
    <x v="9"/>
    <x v="1"/>
    <n v="4752"/>
  </r>
  <r>
    <x v="24"/>
    <x v="1305"/>
    <s v="104000008"/>
    <x v="146"/>
    <x v="33"/>
    <n v="15536419"/>
    <x v="524"/>
    <x v="64"/>
    <x v="9"/>
    <x v="1"/>
    <n v="4752"/>
  </r>
  <r>
    <x v="24"/>
    <x v="1305"/>
    <s v="149040804"/>
    <x v="526"/>
    <x v="51"/>
    <n v="15536419"/>
    <x v="524"/>
    <x v="64"/>
    <x v="9"/>
    <x v="1"/>
    <n v="4752"/>
  </r>
  <r>
    <x v="24"/>
    <x v="1305"/>
    <s v="133000020"/>
    <x v="685"/>
    <x v="24"/>
    <n v="15536419"/>
    <x v="524"/>
    <x v="64"/>
    <x v="9"/>
    <x v="1"/>
    <n v="4752"/>
  </r>
  <r>
    <x v="24"/>
    <x v="1305"/>
    <s v="170051217"/>
    <x v="234"/>
    <x v="5"/>
    <n v="15536419"/>
    <x v="524"/>
    <x v="64"/>
    <x v="9"/>
    <x v="1"/>
    <n v="4752"/>
  </r>
  <r>
    <x v="24"/>
    <x v="1305"/>
    <s v="191071193"/>
    <x v="1767"/>
    <x v="19"/>
    <n v="15536419"/>
    <x v="524"/>
    <x v="64"/>
    <x v="9"/>
    <x v="1"/>
    <n v="4752"/>
  </r>
  <r>
    <x v="24"/>
    <x v="1305"/>
    <s v="061100316"/>
    <x v="917"/>
    <x v="1"/>
    <n v="15536419"/>
    <x v="524"/>
    <x v="64"/>
    <x v="9"/>
    <x v="1"/>
    <n v="4752"/>
  </r>
  <r>
    <x v="11"/>
    <x v="1311"/>
    <s v="046120316"/>
    <x v="1983"/>
    <x v="7"/>
    <n v="15536419"/>
    <x v="524"/>
    <x v="64"/>
    <x v="9"/>
    <x v="1"/>
    <n v="4752"/>
  </r>
  <r>
    <x v="24"/>
    <x v="1305"/>
    <s v="261020008"/>
    <x v="98"/>
    <x v="7"/>
    <n v="15536419"/>
    <x v="524"/>
    <x v="64"/>
    <x v="9"/>
    <x v="1"/>
    <n v="4752"/>
  </r>
  <r>
    <x v="24"/>
    <x v="1305"/>
    <s v="261020024"/>
    <x v="912"/>
    <x v="51"/>
    <n v="15536419"/>
    <x v="524"/>
    <x v="64"/>
    <x v="9"/>
    <x v="1"/>
    <n v="4752"/>
  </r>
  <r>
    <x v="24"/>
    <x v="1305"/>
    <s v="003260108"/>
    <x v="242"/>
    <x v="41"/>
    <n v="15536419"/>
    <x v="524"/>
    <x v="64"/>
    <x v="9"/>
    <x v="1"/>
    <n v="4752"/>
  </r>
  <r>
    <x v="24"/>
    <x v="1305"/>
    <s v="191202408"/>
    <x v="2555"/>
    <x v="21"/>
    <n v="15536419"/>
    <x v="524"/>
    <x v="64"/>
    <x v="9"/>
    <x v="1"/>
    <n v="4752"/>
  </r>
  <r>
    <x v="24"/>
    <x v="1305"/>
    <s v="046100216"/>
    <x v="2341"/>
    <x v="1"/>
    <n v="15536419"/>
    <x v="524"/>
    <x v="64"/>
    <x v="9"/>
    <x v="1"/>
    <n v="4752"/>
  </r>
  <r>
    <x v="24"/>
    <x v="1305"/>
    <s v="181040430"/>
    <x v="2862"/>
    <x v="11"/>
    <n v="15536419"/>
    <x v="524"/>
    <x v="64"/>
    <x v="9"/>
    <x v="1"/>
    <n v="4752"/>
  </r>
  <r>
    <x v="24"/>
    <x v="1305"/>
    <s v="838040340"/>
    <x v="143"/>
    <x v="11"/>
    <n v="15536419"/>
    <x v="524"/>
    <x v="64"/>
    <x v="9"/>
    <x v="1"/>
    <n v="4752"/>
  </r>
  <r>
    <x v="11"/>
    <x v="1312"/>
    <s v="170051025"/>
    <x v="203"/>
    <x v="5"/>
    <n v="15536419"/>
    <x v="524"/>
    <x v="64"/>
    <x v="9"/>
    <x v="1"/>
    <n v="4752"/>
  </r>
  <r>
    <x v="11"/>
    <x v="1312"/>
    <s v="128100100"/>
    <x v="288"/>
    <x v="5"/>
    <n v="15536419"/>
    <x v="524"/>
    <x v="64"/>
    <x v="9"/>
    <x v="1"/>
    <n v="4752"/>
  </r>
  <r>
    <x v="11"/>
    <x v="1312"/>
    <s v="128100080"/>
    <x v="196"/>
    <x v="5"/>
    <n v="15536419"/>
    <x v="524"/>
    <x v="64"/>
    <x v="9"/>
    <x v="1"/>
    <n v="4752"/>
  </r>
  <r>
    <x v="11"/>
    <x v="1311"/>
    <s v="046160400"/>
    <x v="2228"/>
    <x v="7"/>
    <n v="15536419"/>
    <x v="524"/>
    <x v="64"/>
    <x v="9"/>
    <x v="1"/>
    <n v="4752"/>
  </r>
  <r>
    <x v="24"/>
    <x v="1305"/>
    <s v="046180200"/>
    <x v="1477"/>
    <x v="0"/>
    <n v="15536419"/>
    <x v="524"/>
    <x v="64"/>
    <x v="9"/>
    <x v="1"/>
    <n v="4752"/>
  </r>
  <r>
    <x v="11"/>
    <x v="1312"/>
    <s v="181040430"/>
    <x v="2862"/>
    <x v="11"/>
    <n v="15536419"/>
    <x v="524"/>
    <x v="64"/>
    <x v="9"/>
    <x v="1"/>
    <n v="4752"/>
  </r>
  <r>
    <x v="11"/>
    <x v="1314"/>
    <s v="171947916"/>
    <x v="164"/>
    <x v="51"/>
    <n v="15958622"/>
    <x v="501"/>
    <x v="105"/>
    <x v="20"/>
    <x v="1"/>
    <n v="4752"/>
  </r>
  <r>
    <x v="11"/>
    <x v="1311"/>
    <s v="181300420"/>
    <x v="809"/>
    <x v="21"/>
    <n v="15536419"/>
    <x v="524"/>
    <x v="64"/>
    <x v="9"/>
    <x v="1"/>
    <n v="4752"/>
  </r>
  <r>
    <x v="11"/>
    <x v="1312"/>
    <s v="046200216"/>
    <x v="2238"/>
    <x v="61"/>
    <n v="15536419"/>
    <x v="524"/>
    <x v="64"/>
    <x v="9"/>
    <x v="1"/>
    <n v="4752"/>
  </r>
  <r>
    <x v="11"/>
    <x v="1311"/>
    <s v="133000016"/>
    <x v="858"/>
    <x v="24"/>
    <n v="15536419"/>
    <x v="524"/>
    <x v="64"/>
    <x v="9"/>
    <x v="1"/>
    <n v="4752"/>
  </r>
  <r>
    <x v="11"/>
    <x v="1311"/>
    <s v="013080100"/>
    <x v="2863"/>
    <x v="8"/>
    <n v="15536419"/>
    <x v="524"/>
    <x v="64"/>
    <x v="9"/>
    <x v="1"/>
    <n v="4752"/>
  </r>
  <r>
    <x v="11"/>
    <x v="1311"/>
    <s v="128100245"/>
    <x v="448"/>
    <x v="7"/>
    <n v="15536419"/>
    <x v="524"/>
    <x v="64"/>
    <x v="9"/>
    <x v="1"/>
    <n v="4752"/>
  </r>
  <r>
    <x v="24"/>
    <x v="1305"/>
    <s v="221075014"/>
    <x v="951"/>
    <x v="23"/>
    <n v="15536419"/>
    <x v="524"/>
    <x v="64"/>
    <x v="9"/>
    <x v="1"/>
    <n v="4752"/>
  </r>
  <r>
    <x v="24"/>
    <x v="1305"/>
    <s v="191139010"/>
    <x v="877"/>
    <x v="13"/>
    <n v="15536419"/>
    <x v="524"/>
    <x v="64"/>
    <x v="9"/>
    <x v="1"/>
    <n v="4752"/>
  </r>
  <r>
    <x v="24"/>
    <x v="1305"/>
    <s v="009080020"/>
    <x v="1195"/>
    <x v="4"/>
    <n v="15536419"/>
    <x v="524"/>
    <x v="64"/>
    <x v="9"/>
    <x v="1"/>
    <n v="4752"/>
  </r>
  <r>
    <x v="11"/>
    <x v="1311"/>
    <s v="171947920"/>
    <x v="379"/>
    <x v="5"/>
    <n v="15536419"/>
    <x v="524"/>
    <x v="64"/>
    <x v="9"/>
    <x v="1"/>
    <n v="4752"/>
  </r>
  <r>
    <x v="24"/>
    <x v="1305"/>
    <s v="191202426"/>
    <x v="1803"/>
    <x v="19"/>
    <n v="15536419"/>
    <x v="524"/>
    <x v="64"/>
    <x v="9"/>
    <x v="1"/>
    <n v="4752"/>
  </r>
  <r>
    <x v="11"/>
    <x v="1311"/>
    <s v="149041204"/>
    <x v="81"/>
    <x v="22"/>
    <n v="15536419"/>
    <x v="524"/>
    <x v="64"/>
    <x v="9"/>
    <x v="1"/>
    <n v="4752"/>
  </r>
  <r>
    <x v="11"/>
    <x v="1311"/>
    <s v="041120700"/>
    <x v="925"/>
    <x v="7"/>
    <n v="15536419"/>
    <x v="524"/>
    <x v="64"/>
    <x v="9"/>
    <x v="1"/>
    <n v="4752"/>
  </r>
  <r>
    <x v="11"/>
    <x v="1311"/>
    <s v="046160500"/>
    <x v="2221"/>
    <x v="1"/>
    <n v="15536419"/>
    <x v="524"/>
    <x v="64"/>
    <x v="9"/>
    <x v="1"/>
    <n v="4752"/>
  </r>
  <r>
    <x v="11"/>
    <x v="1311"/>
    <s v="046160100"/>
    <x v="327"/>
    <x v="5"/>
    <n v="15536419"/>
    <x v="524"/>
    <x v="64"/>
    <x v="9"/>
    <x v="1"/>
    <n v="4752"/>
  </r>
  <r>
    <x v="24"/>
    <x v="1305"/>
    <s v="041100116"/>
    <x v="206"/>
    <x v="1"/>
    <n v="15536419"/>
    <x v="524"/>
    <x v="64"/>
    <x v="9"/>
    <x v="1"/>
    <n v="4752"/>
  </r>
  <r>
    <x v="24"/>
    <x v="1305"/>
    <s v="104000016"/>
    <x v="18"/>
    <x v="253"/>
    <n v="15536419"/>
    <x v="524"/>
    <x v="64"/>
    <x v="9"/>
    <x v="1"/>
    <n v="4752"/>
  </r>
  <r>
    <x v="11"/>
    <x v="1311"/>
    <s v="181040420"/>
    <x v="2203"/>
    <x v="13"/>
    <n v="15536419"/>
    <x v="524"/>
    <x v="64"/>
    <x v="9"/>
    <x v="1"/>
    <n v="4752"/>
  </r>
  <r>
    <x v="11"/>
    <x v="1311"/>
    <s v="046140516"/>
    <x v="2864"/>
    <x v="7"/>
    <n v="15536419"/>
    <x v="524"/>
    <x v="64"/>
    <x v="9"/>
    <x v="1"/>
    <n v="4752"/>
  </r>
  <r>
    <x v="24"/>
    <x v="1305"/>
    <s v="191139012"/>
    <x v="902"/>
    <x v="11"/>
    <n v="15536419"/>
    <x v="524"/>
    <x v="64"/>
    <x v="9"/>
    <x v="1"/>
    <n v="4752"/>
  </r>
  <r>
    <x v="24"/>
    <x v="1305"/>
    <s v="003280108"/>
    <x v="19"/>
    <x v="41"/>
    <n v="15536419"/>
    <x v="524"/>
    <x v="64"/>
    <x v="9"/>
    <x v="1"/>
    <n v="4752"/>
  </r>
  <r>
    <x v="24"/>
    <x v="1305"/>
    <s v="191202424"/>
    <x v="2085"/>
    <x v="21"/>
    <n v="15536419"/>
    <x v="524"/>
    <x v="64"/>
    <x v="9"/>
    <x v="1"/>
    <n v="4752"/>
  </r>
  <r>
    <x v="11"/>
    <x v="1311"/>
    <s v="133000024"/>
    <x v="687"/>
    <x v="24"/>
    <n v="15536419"/>
    <x v="524"/>
    <x v="64"/>
    <x v="9"/>
    <x v="1"/>
    <n v="4752"/>
  </r>
  <r>
    <x v="24"/>
    <x v="1305"/>
    <s v="003280116"/>
    <x v="27"/>
    <x v="30"/>
    <n v="15536419"/>
    <x v="524"/>
    <x v="64"/>
    <x v="9"/>
    <x v="1"/>
    <n v="4752"/>
  </r>
  <r>
    <x v="24"/>
    <x v="1305"/>
    <s v="046200216"/>
    <x v="2238"/>
    <x v="178"/>
    <n v="15536419"/>
    <x v="524"/>
    <x v="64"/>
    <x v="9"/>
    <x v="1"/>
    <n v="4752"/>
  </r>
  <r>
    <x v="24"/>
    <x v="1305"/>
    <s v="003280300"/>
    <x v="166"/>
    <x v="10"/>
    <n v="15536419"/>
    <x v="524"/>
    <x v="64"/>
    <x v="9"/>
    <x v="1"/>
    <n v="4752"/>
  </r>
  <r>
    <x v="24"/>
    <x v="1305"/>
    <s v="009080100"/>
    <x v="64"/>
    <x v="4"/>
    <n v="15536419"/>
    <x v="524"/>
    <x v="64"/>
    <x v="9"/>
    <x v="1"/>
    <n v="4752"/>
  </r>
  <r>
    <x v="9"/>
    <x v="1315"/>
    <s v="225000802"/>
    <x v="1442"/>
    <x v="1"/>
    <n v="15537944"/>
    <x v="527"/>
    <x v="64"/>
    <x v="9"/>
    <x v="1"/>
    <n v="4752"/>
  </r>
  <r>
    <x v="9"/>
    <x v="1315"/>
    <s v="401014320"/>
    <x v="2865"/>
    <x v="2"/>
    <n v="15537944"/>
    <x v="527"/>
    <x v="64"/>
    <x v="9"/>
    <x v="1"/>
    <n v="4752"/>
  </r>
  <r>
    <x v="9"/>
    <x v="1315"/>
    <s v="225000800"/>
    <x v="1431"/>
    <x v="68"/>
    <n v="15537944"/>
    <x v="527"/>
    <x v="64"/>
    <x v="9"/>
    <x v="1"/>
    <n v="4752"/>
  </r>
  <r>
    <x v="7"/>
    <x v="1316"/>
    <s v="003260216"/>
    <x v="210"/>
    <x v="10"/>
    <n v="15611274"/>
    <x v="528"/>
    <x v="102"/>
    <x v="25"/>
    <x v="1"/>
    <n v="4752"/>
  </r>
  <r>
    <x v="7"/>
    <x v="1316"/>
    <s v="003280200"/>
    <x v="25"/>
    <x v="8"/>
    <n v="15611274"/>
    <x v="528"/>
    <x v="102"/>
    <x v="25"/>
    <x v="1"/>
    <n v="4752"/>
  </r>
  <r>
    <x v="7"/>
    <x v="1316"/>
    <s v="830000032"/>
    <x v="819"/>
    <x v="201"/>
    <n v="15611274"/>
    <x v="528"/>
    <x v="102"/>
    <x v="25"/>
    <x v="1"/>
    <n v="4752"/>
  </r>
  <r>
    <x v="7"/>
    <x v="1316"/>
    <s v="024060116"/>
    <x v="131"/>
    <x v="2"/>
    <n v="15611274"/>
    <x v="528"/>
    <x v="102"/>
    <x v="25"/>
    <x v="1"/>
    <n v="4752"/>
  </r>
  <r>
    <x v="7"/>
    <x v="1316"/>
    <s v="023080016"/>
    <x v="505"/>
    <x v="2"/>
    <n v="15611274"/>
    <x v="528"/>
    <x v="102"/>
    <x v="25"/>
    <x v="1"/>
    <n v="4752"/>
  </r>
  <r>
    <x v="7"/>
    <x v="1316"/>
    <s v="743200120"/>
    <x v="2866"/>
    <x v="7"/>
    <n v="15611274"/>
    <x v="528"/>
    <x v="102"/>
    <x v="25"/>
    <x v="1"/>
    <n v="4752"/>
  </r>
  <r>
    <x v="21"/>
    <x v="1317"/>
    <s v="830000036"/>
    <x v="141"/>
    <x v="93"/>
    <n v="15611274"/>
    <x v="528"/>
    <x v="102"/>
    <x v="25"/>
    <x v="1"/>
    <n v="4752"/>
  </r>
  <r>
    <x v="7"/>
    <x v="1316"/>
    <s v="133000004"/>
    <x v="2146"/>
    <x v="19"/>
    <n v="15611274"/>
    <x v="528"/>
    <x v="102"/>
    <x v="25"/>
    <x v="1"/>
    <n v="4752"/>
  </r>
  <r>
    <x v="7"/>
    <x v="1316"/>
    <s v="261020012"/>
    <x v="173"/>
    <x v="2"/>
    <n v="15611274"/>
    <x v="528"/>
    <x v="102"/>
    <x v="25"/>
    <x v="1"/>
    <n v="4752"/>
  </r>
  <r>
    <x v="7"/>
    <x v="1316"/>
    <s v="133000006"/>
    <x v="134"/>
    <x v="12"/>
    <n v="15611274"/>
    <x v="528"/>
    <x v="102"/>
    <x v="25"/>
    <x v="1"/>
    <n v="4752"/>
  </r>
  <r>
    <x v="28"/>
    <x v="1318"/>
    <s v="181440425"/>
    <x v="2867"/>
    <x v="6"/>
    <n v="15921694"/>
    <x v="515"/>
    <x v="15"/>
    <x v="20"/>
    <x v="1"/>
    <n v="4752"/>
  </r>
  <r>
    <x v="7"/>
    <x v="1316"/>
    <s v="003296100"/>
    <x v="80"/>
    <x v="15"/>
    <n v="15611274"/>
    <x v="528"/>
    <x v="102"/>
    <x v="25"/>
    <x v="1"/>
    <n v="4752"/>
  </r>
  <r>
    <x v="21"/>
    <x v="1317"/>
    <s v="136000012"/>
    <x v="2382"/>
    <x v="5"/>
    <n v="15611274"/>
    <x v="528"/>
    <x v="102"/>
    <x v="25"/>
    <x v="1"/>
    <n v="4752"/>
  </r>
  <r>
    <x v="7"/>
    <x v="1316"/>
    <s v="129000008"/>
    <x v="205"/>
    <x v="254"/>
    <n v="15611274"/>
    <x v="528"/>
    <x v="102"/>
    <x v="25"/>
    <x v="1"/>
    <n v="4752"/>
  </r>
  <r>
    <x v="21"/>
    <x v="1317"/>
    <s v="024060216"/>
    <x v="137"/>
    <x v="2"/>
    <n v="15611274"/>
    <x v="528"/>
    <x v="102"/>
    <x v="25"/>
    <x v="1"/>
    <n v="4752"/>
  </r>
  <r>
    <x v="21"/>
    <x v="1317"/>
    <s v="830000028"/>
    <x v="821"/>
    <x v="32"/>
    <n v="15611274"/>
    <x v="528"/>
    <x v="102"/>
    <x v="25"/>
    <x v="1"/>
    <n v="4752"/>
  </r>
  <r>
    <x v="7"/>
    <x v="1316"/>
    <s v="001610200"/>
    <x v="62"/>
    <x v="18"/>
    <n v="15611274"/>
    <x v="528"/>
    <x v="102"/>
    <x v="25"/>
    <x v="1"/>
    <n v="4752"/>
  </r>
  <r>
    <x v="21"/>
    <x v="1317"/>
    <s v="743416120"/>
    <x v="1257"/>
    <x v="7"/>
    <n v="15611274"/>
    <x v="528"/>
    <x v="102"/>
    <x v="25"/>
    <x v="1"/>
    <n v="4752"/>
  </r>
  <r>
    <x v="0"/>
    <x v="1260"/>
    <s v="128100120"/>
    <x v="225"/>
    <x v="5"/>
    <n v="15619005"/>
    <x v="496"/>
    <x v="102"/>
    <x v="25"/>
    <x v="1"/>
    <n v="2511"/>
  </r>
  <r>
    <x v="0"/>
    <x v="1260"/>
    <s v="133000008"/>
    <x v="1243"/>
    <x v="23"/>
    <n v="15619005"/>
    <x v="496"/>
    <x v="102"/>
    <x v="25"/>
    <x v="1"/>
    <n v="2511"/>
  </r>
  <r>
    <x v="0"/>
    <x v="1260"/>
    <s v="837000083"/>
    <x v="2868"/>
    <x v="22"/>
    <n v="15619005"/>
    <x v="496"/>
    <x v="102"/>
    <x v="25"/>
    <x v="1"/>
    <n v="2511"/>
  </r>
  <r>
    <x v="10"/>
    <x v="1223"/>
    <s v="104000012"/>
    <x v="20"/>
    <x v="18"/>
    <n v="15619005"/>
    <x v="496"/>
    <x v="102"/>
    <x v="25"/>
    <x v="1"/>
    <n v="2511"/>
  </r>
  <r>
    <x v="10"/>
    <x v="1223"/>
    <s v="812021000"/>
    <x v="123"/>
    <x v="1"/>
    <n v="15619005"/>
    <x v="496"/>
    <x v="102"/>
    <x v="25"/>
    <x v="1"/>
    <n v="2511"/>
  </r>
  <r>
    <x v="0"/>
    <x v="1260"/>
    <s v="220600100"/>
    <x v="85"/>
    <x v="1"/>
    <n v="15619005"/>
    <x v="496"/>
    <x v="102"/>
    <x v="25"/>
    <x v="1"/>
    <n v="2511"/>
  </r>
  <r>
    <x v="10"/>
    <x v="1223"/>
    <s v="834160443"/>
    <x v="593"/>
    <x v="5"/>
    <n v="15619005"/>
    <x v="496"/>
    <x v="102"/>
    <x v="25"/>
    <x v="1"/>
    <n v="2511"/>
  </r>
  <r>
    <x v="0"/>
    <x v="1260"/>
    <s v="104000008"/>
    <x v="146"/>
    <x v="18"/>
    <n v="15619005"/>
    <x v="496"/>
    <x v="102"/>
    <x v="25"/>
    <x v="1"/>
    <n v="2511"/>
  </r>
  <r>
    <x v="10"/>
    <x v="1223"/>
    <s v="104000008"/>
    <x v="146"/>
    <x v="8"/>
    <n v="15619005"/>
    <x v="496"/>
    <x v="102"/>
    <x v="25"/>
    <x v="1"/>
    <n v="2511"/>
  </r>
  <r>
    <x v="10"/>
    <x v="1223"/>
    <s v="128100200"/>
    <x v="1211"/>
    <x v="5"/>
    <n v="15619005"/>
    <x v="496"/>
    <x v="102"/>
    <x v="25"/>
    <x v="1"/>
    <n v="2511"/>
  </r>
  <r>
    <x v="10"/>
    <x v="1223"/>
    <s v="128100120"/>
    <x v="225"/>
    <x v="5"/>
    <n v="15619005"/>
    <x v="496"/>
    <x v="102"/>
    <x v="25"/>
    <x v="1"/>
    <n v="2511"/>
  </r>
  <r>
    <x v="10"/>
    <x v="1223"/>
    <s v="171121408"/>
    <x v="395"/>
    <x v="24"/>
    <n v="15619005"/>
    <x v="496"/>
    <x v="102"/>
    <x v="25"/>
    <x v="1"/>
    <n v="2511"/>
  </r>
  <r>
    <x v="20"/>
    <x v="1319"/>
    <s v="191351102"/>
    <x v="2103"/>
    <x v="6"/>
    <n v="15812078"/>
    <x v="529"/>
    <x v="57"/>
    <x v="8"/>
    <x v="0"/>
    <n v="9999"/>
  </r>
  <r>
    <x v="9"/>
    <x v="1320"/>
    <s v="131000006"/>
    <x v="189"/>
    <x v="10"/>
    <n v="15897760"/>
    <x v="530"/>
    <x v="24"/>
    <x v="20"/>
    <x v="1"/>
    <n v="4663"/>
  </r>
  <r>
    <x v="9"/>
    <x v="1320"/>
    <s v="104000006"/>
    <x v="16"/>
    <x v="10"/>
    <n v="15897760"/>
    <x v="530"/>
    <x v="24"/>
    <x v="20"/>
    <x v="1"/>
    <n v="4663"/>
  </r>
  <r>
    <x v="14"/>
    <x v="1321"/>
    <s v="104000012"/>
    <x v="20"/>
    <x v="4"/>
    <n v="15899959"/>
    <x v="526"/>
    <x v="84"/>
    <x v="20"/>
    <x v="0"/>
    <n v="9999"/>
  </r>
  <r>
    <x v="18"/>
    <x v="1322"/>
    <s v="261020012"/>
    <x v="173"/>
    <x v="0"/>
    <n v="15899959"/>
    <x v="526"/>
    <x v="83"/>
    <x v="20"/>
    <x v="0"/>
    <n v="9999"/>
  </r>
  <r>
    <x v="14"/>
    <x v="1321"/>
    <s v="130000012"/>
    <x v="2869"/>
    <x v="4"/>
    <n v="15899959"/>
    <x v="526"/>
    <x v="84"/>
    <x v="20"/>
    <x v="0"/>
    <n v="9999"/>
  </r>
  <r>
    <x v="7"/>
    <x v="1313"/>
    <s v="181440662"/>
    <x v="2870"/>
    <x v="11"/>
    <n v="15899959"/>
    <x v="526"/>
    <x v="84"/>
    <x v="20"/>
    <x v="0"/>
    <n v="9999"/>
  </r>
  <r>
    <x v="14"/>
    <x v="1321"/>
    <s v="261020012"/>
    <x v="173"/>
    <x v="1"/>
    <n v="15899959"/>
    <x v="526"/>
    <x v="84"/>
    <x v="20"/>
    <x v="0"/>
    <n v="9999"/>
  </r>
  <r>
    <x v="7"/>
    <x v="1313"/>
    <s v="999999999-IMP-BOLSA"/>
    <x v="30"/>
    <x v="6"/>
    <n v="15899959"/>
    <x v="526"/>
    <x v="84"/>
    <x v="20"/>
    <x v="0"/>
    <n v="9999"/>
  </r>
  <r>
    <x v="7"/>
    <x v="1323"/>
    <s v="830000546"/>
    <x v="689"/>
    <x v="6"/>
    <n v="16055319"/>
    <x v="531"/>
    <x v="21"/>
    <x v="6"/>
    <x v="0"/>
    <n v="9999"/>
  </r>
  <r>
    <x v="8"/>
    <x v="1324"/>
    <s v="064610100"/>
    <x v="2871"/>
    <x v="1"/>
    <n v="15902085"/>
    <x v="532"/>
    <x v="82"/>
    <x v="20"/>
    <x v="0"/>
    <n v="9999"/>
  </r>
  <r>
    <x v="9"/>
    <x v="1325"/>
    <s v="138202006"/>
    <x v="241"/>
    <x v="5"/>
    <n v="15903762"/>
    <x v="533"/>
    <x v="24"/>
    <x v="20"/>
    <x v="0"/>
    <n v="9999"/>
  </r>
  <r>
    <x v="9"/>
    <x v="1325"/>
    <s v="003280116"/>
    <x v="27"/>
    <x v="5"/>
    <n v="15903762"/>
    <x v="533"/>
    <x v="24"/>
    <x v="20"/>
    <x v="0"/>
    <n v="9999"/>
  </r>
  <r>
    <x v="26"/>
    <x v="1326"/>
    <s v="435700024"/>
    <x v="2872"/>
    <x v="218"/>
    <n v="15905053"/>
    <x v="534"/>
    <x v="83"/>
    <x v="20"/>
    <x v="0"/>
    <n v="9999"/>
  </r>
  <r>
    <x v="24"/>
    <x v="1244"/>
    <s v="236701432"/>
    <x v="2873"/>
    <x v="12"/>
    <n v="15905760"/>
    <x v="502"/>
    <x v="82"/>
    <x v="20"/>
    <x v="1"/>
    <n v="4752"/>
  </r>
  <r>
    <x v="24"/>
    <x v="1244"/>
    <s v="147060504"/>
    <x v="115"/>
    <x v="11"/>
    <n v="15905760"/>
    <x v="502"/>
    <x v="82"/>
    <x v="20"/>
    <x v="1"/>
    <n v="4752"/>
  </r>
  <r>
    <x v="24"/>
    <x v="1244"/>
    <s v="812030040"/>
    <x v="2874"/>
    <x v="74"/>
    <n v="15905760"/>
    <x v="502"/>
    <x v="82"/>
    <x v="20"/>
    <x v="1"/>
    <n v="4752"/>
  </r>
  <r>
    <x v="24"/>
    <x v="1244"/>
    <s v="181447120"/>
    <x v="2875"/>
    <x v="19"/>
    <n v="15905760"/>
    <x v="502"/>
    <x v="82"/>
    <x v="20"/>
    <x v="1"/>
    <n v="4752"/>
  </r>
  <r>
    <x v="24"/>
    <x v="1244"/>
    <s v="147060408"/>
    <x v="1119"/>
    <x v="11"/>
    <n v="15905760"/>
    <x v="502"/>
    <x v="82"/>
    <x v="20"/>
    <x v="1"/>
    <n v="4752"/>
  </r>
  <r>
    <x v="24"/>
    <x v="1244"/>
    <s v="746000824"/>
    <x v="2876"/>
    <x v="24"/>
    <n v="15905760"/>
    <x v="502"/>
    <x v="82"/>
    <x v="20"/>
    <x v="1"/>
    <n v="4752"/>
  </r>
  <r>
    <x v="24"/>
    <x v="1244"/>
    <s v="147060510"/>
    <x v="2201"/>
    <x v="11"/>
    <n v="15905760"/>
    <x v="502"/>
    <x v="82"/>
    <x v="20"/>
    <x v="1"/>
    <n v="4752"/>
  </r>
  <r>
    <x v="24"/>
    <x v="1244"/>
    <s v="147060814"/>
    <x v="1091"/>
    <x v="11"/>
    <n v="15905760"/>
    <x v="502"/>
    <x v="82"/>
    <x v="20"/>
    <x v="1"/>
    <n v="4752"/>
  </r>
  <r>
    <x v="10"/>
    <x v="1327"/>
    <s v="680000200"/>
    <x v="2877"/>
    <x v="6"/>
    <n v="15907068"/>
    <x v="535"/>
    <x v="40"/>
    <x v="20"/>
    <x v="1"/>
    <n v="9999"/>
  </r>
  <r>
    <x v="25"/>
    <x v="1328"/>
    <s v="816640862"/>
    <x v="2878"/>
    <x v="19"/>
    <n v="15908342"/>
    <x v="536"/>
    <x v="15"/>
    <x v="20"/>
    <x v="1"/>
    <n v="4752"/>
  </r>
  <r>
    <x v="25"/>
    <x v="1328"/>
    <s v="181602729"/>
    <x v="2879"/>
    <x v="21"/>
    <n v="15908342"/>
    <x v="536"/>
    <x v="15"/>
    <x v="20"/>
    <x v="1"/>
    <n v="4752"/>
  </r>
  <r>
    <x v="25"/>
    <x v="1328"/>
    <s v="181141640"/>
    <x v="2880"/>
    <x v="21"/>
    <n v="15908342"/>
    <x v="536"/>
    <x v="15"/>
    <x v="20"/>
    <x v="1"/>
    <n v="4752"/>
  </r>
  <r>
    <x v="25"/>
    <x v="1328"/>
    <s v="181602727"/>
    <x v="2881"/>
    <x v="21"/>
    <n v="15908342"/>
    <x v="536"/>
    <x v="15"/>
    <x v="20"/>
    <x v="1"/>
    <n v="4752"/>
  </r>
  <r>
    <x v="26"/>
    <x v="1329"/>
    <s v="147020406"/>
    <x v="342"/>
    <x v="19"/>
    <n v="15908627"/>
    <x v="537"/>
    <x v="40"/>
    <x v="20"/>
    <x v="0"/>
    <n v="9999"/>
  </r>
  <r>
    <x v="17"/>
    <x v="1330"/>
    <s v="147060814"/>
    <x v="1091"/>
    <x v="13"/>
    <n v="15917697"/>
    <x v="538"/>
    <x v="15"/>
    <x v="20"/>
    <x v="1"/>
    <n v="4664"/>
  </r>
  <r>
    <x v="17"/>
    <x v="1330"/>
    <s v="837005114"/>
    <x v="2882"/>
    <x v="11"/>
    <n v="15917697"/>
    <x v="538"/>
    <x v="15"/>
    <x v="20"/>
    <x v="1"/>
    <n v="4664"/>
  </r>
  <r>
    <x v="17"/>
    <x v="1330"/>
    <s v="830000008"/>
    <x v="295"/>
    <x v="22"/>
    <n v="15917697"/>
    <x v="538"/>
    <x v="15"/>
    <x v="20"/>
    <x v="1"/>
    <n v="4664"/>
  </r>
  <r>
    <x v="17"/>
    <x v="1330"/>
    <s v="837000315"/>
    <x v="650"/>
    <x v="13"/>
    <n v="15917697"/>
    <x v="538"/>
    <x v="15"/>
    <x v="20"/>
    <x v="1"/>
    <n v="4664"/>
  </r>
  <r>
    <x v="17"/>
    <x v="1330"/>
    <s v="181180420"/>
    <x v="2561"/>
    <x v="11"/>
    <n v="15917697"/>
    <x v="538"/>
    <x v="15"/>
    <x v="20"/>
    <x v="1"/>
    <n v="4664"/>
  </r>
  <r>
    <x v="17"/>
    <x v="1330"/>
    <s v="830000502"/>
    <x v="2510"/>
    <x v="13"/>
    <n v="15917697"/>
    <x v="538"/>
    <x v="15"/>
    <x v="20"/>
    <x v="1"/>
    <n v="4664"/>
  </r>
  <r>
    <x v="17"/>
    <x v="1330"/>
    <s v="167500080"/>
    <x v="2883"/>
    <x v="6"/>
    <n v="15917697"/>
    <x v="538"/>
    <x v="15"/>
    <x v="20"/>
    <x v="1"/>
    <n v="4664"/>
  </r>
  <r>
    <x v="17"/>
    <x v="1330"/>
    <s v="181143018"/>
    <x v="2884"/>
    <x v="3"/>
    <n v="15917697"/>
    <x v="538"/>
    <x v="15"/>
    <x v="20"/>
    <x v="1"/>
    <n v="4664"/>
  </r>
  <r>
    <x v="17"/>
    <x v="1331"/>
    <s v="837000202"/>
    <x v="2885"/>
    <x v="24"/>
    <n v="15917697"/>
    <x v="539"/>
    <x v="15"/>
    <x v="20"/>
    <x v="1"/>
    <n v="4664"/>
  </r>
  <r>
    <x v="17"/>
    <x v="1331"/>
    <s v="837000314"/>
    <x v="790"/>
    <x v="13"/>
    <n v="15917697"/>
    <x v="539"/>
    <x v="15"/>
    <x v="20"/>
    <x v="1"/>
    <n v="4664"/>
  </r>
  <r>
    <x v="5"/>
    <x v="1332"/>
    <s v="225003363"/>
    <x v="391"/>
    <x v="9"/>
    <n v="15927045"/>
    <x v="540"/>
    <x v="15"/>
    <x v="20"/>
    <x v="1"/>
    <n v="7020"/>
  </r>
  <r>
    <x v="17"/>
    <x v="1331"/>
    <s v="830002510"/>
    <x v="590"/>
    <x v="11"/>
    <n v="15917697"/>
    <x v="539"/>
    <x v="15"/>
    <x v="20"/>
    <x v="1"/>
    <n v="4664"/>
  </r>
  <r>
    <x v="17"/>
    <x v="1330"/>
    <s v="837000109"/>
    <x v="129"/>
    <x v="22"/>
    <n v="15917697"/>
    <x v="538"/>
    <x v="15"/>
    <x v="20"/>
    <x v="1"/>
    <n v="4664"/>
  </r>
  <r>
    <x v="17"/>
    <x v="1330"/>
    <s v="745070000"/>
    <x v="2886"/>
    <x v="20"/>
    <n v="15917697"/>
    <x v="538"/>
    <x v="15"/>
    <x v="20"/>
    <x v="1"/>
    <n v="4664"/>
  </r>
  <r>
    <x v="17"/>
    <x v="1330"/>
    <s v="225001108"/>
    <x v="2887"/>
    <x v="3"/>
    <n v="15917697"/>
    <x v="538"/>
    <x v="15"/>
    <x v="20"/>
    <x v="1"/>
    <n v="4664"/>
  </r>
  <r>
    <x v="17"/>
    <x v="1330"/>
    <s v="837000379"/>
    <x v="2888"/>
    <x v="23"/>
    <n v="15917697"/>
    <x v="538"/>
    <x v="15"/>
    <x v="20"/>
    <x v="1"/>
    <n v="4664"/>
  </r>
  <r>
    <x v="17"/>
    <x v="1330"/>
    <s v="181440632"/>
    <x v="2889"/>
    <x v="13"/>
    <n v="15917697"/>
    <x v="538"/>
    <x v="15"/>
    <x v="20"/>
    <x v="1"/>
    <n v="4664"/>
  </r>
  <r>
    <x v="17"/>
    <x v="1330"/>
    <s v="147020404"/>
    <x v="340"/>
    <x v="22"/>
    <n v="15917697"/>
    <x v="538"/>
    <x v="15"/>
    <x v="20"/>
    <x v="1"/>
    <n v="4664"/>
  </r>
  <r>
    <x v="17"/>
    <x v="1330"/>
    <s v="149041204"/>
    <x v="81"/>
    <x v="13"/>
    <n v="15917697"/>
    <x v="538"/>
    <x v="15"/>
    <x v="20"/>
    <x v="1"/>
    <n v="4664"/>
  </r>
  <r>
    <x v="17"/>
    <x v="1330"/>
    <s v="167500040"/>
    <x v="605"/>
    <x v="6"/>
    <n v="15917697"/>
    <x v="538"/>
    <x v="15"/>
    <x v="20"/>
    <x v="1"/>
    <n v="4664"/>
  </r>
  <r>
    <x v="17"/>
    <x v="1330"/>
    <s v="104000012"/>
    <x v="20"/>
    <x v="28"/>
    <n v="15917697"/>
    <x v="538"/>
    <x v="15"/>
    <x v="20"/>
    <x v="1"/>
    <n v="4664"/>
  </r>
  <r>
    <x v="17"/>
    <x v="1330"/>
    <s v="137001272"/>
    <x v="2178"/>
    <x v="11"/>
    <n v="15917697"/>
    <x v="538"/>
    <x v="15"/>
    <x v="20"/>
    <x v="1"/>
    <n v="4664"/>
  </r>
  <r>
    <x v="17"/>
    <x v="1330"/>
    <s v="167500060"/>
    <x v="594"/>
    <x v="6"/>
    <n v="15917697"/>
    <x v="538"/>
    <x v="15"/>
    <x v="20"/>
    <x v="1"/>
    <n v="4664"/>
  </r>
  <r>
    <x v="2"/>
    <x v="1333"/>
    <s v="104000008"/>
    <x v="146"/>
    <x v="4"/>
    <n v="15921163"/>
    <x v="541"/>
    <x v="15"/>
    <x v="20"/>
    <x v="1"/>
    <n v="4752"/>
  </r>
  <r>
    <x v="2"/>
    <x v="1333"/>
    <s v="104000012"/>
    <x v="20"/>
    <x v="28"/>
    <n v="15921163"/>
    <x v="541"/>
    <x v="15"/>
    <x v="20"/>
    <x v="1"/>
    <n v="4752"/>
  </r>
  <r>
    <x v="2"/>
    <x v="1333"/>
    <s v="225000815"/>
    <x v="2890"/>
    <x v="11"/>
    <n v="15921163"/>
    <x v="541"/>
    <x v="15"/>
    <x v="20"/>
    <x v="1"/>
    <n v="4752"/>
  </r>
  <r>
    <x v="2"/>
    <x v="1333"/>
    <s v="133000012"/>
    <x v="1242"/>
    <x v="23"/>
    <n v="15921163"/>
    <x v="541"/>
    <x v="15"/>
    <x v="20"/>
    <x v="1"/>
    <n v="4752"/>
  </r>
  <r>
    <x v="2"/>
    <x v="1333"/>
    <s v="104200010"/>
    <x v="2891"/>
    <x v="4"/>
    <n v="15921163"/>
    <x v="541"/>
    <x v="15"/>
    <x v="20"/>
    <x v="1"/>
    <n v="4752"/>
  </r>
  <r>
    <x v="2"/>
    <x v="1333"/>
    <s v="815613004"/>
    <x v="741"/>
    <x v="0"/>
    <n v="15921163"/>
    <x v="541"/>
    <x v="15"/>
    <x v="20"/>
    <x v="1"/>
    <n v="4752"/>
  </r>
  <r>
    <x v="2"/>
    <x v="1333"/>
    <s v="225000822"/>
    <x v="2892"/>
    <x v="12"/>
    <n v="15921163"/>
    <x v="541"/>
    <x v="15"/>
    <x v="20"/>
    <x v="1"/>
    <n v="4752"/>
  </r>
  <r>
    <x v="2"/>
    <x v="1333"/>
    <s v="225000819"/>
    <x v="2893"/>
    <x v="11"/>
    <n v="15921163"/>
    <x v="541"/>
    <x v="15"/>
    <x v="20"/>
    <x v="1"/>
    <n v="4752"/>
  </r>
  <r>
    <x v="2"/>
    <x v="1333"/>
    <s v="815613005"/>
    <x v="2894"/>
    <x v="0"/>
    <n v="15921163"/>
    <x v="541"/>
    <x v="15"/>
    <x v="20"/>
    <x v="1"/>
    <n v="4752"/>
  </r>
  <r>
    <x v="17"/>
    <x v="1276"/>
    <s v="003280200"/>
    <x v="25"/>
    <x v="15"/>
    <n v="15921694"/>
    <x v="515"/>
    <x v="15"/>
    <x v="20"/>
    <x v="1"/>
    <n v="4752"/>
  </r>
  <r>
    <x v="16"/>
    <x v="1334"/>
    <s v="812205869"/>
    <x v="1096"/>
    <x v="5"/>
    <n v="15921694"/>
    <x v="515"/>
    <x v="15"/>
    <x v="20"/>
    <x v="1"/>
    <n v="4752"/>
  </r>
  <r>
    <x v="17"/>
    <x v="1276"/>
    <s v="104000008"/>
    <x v="146"/>
    <x v="28"/>
    <n v="15921694"/>
    <x v="515"/>
    <x v="15"/>
    <x v="20"/>
    <x v="1"/>
    <n v="4752"/>
  </r>
  <r>
    <x v="16"/>
    <x v="1334"/>
    <s v="171947916"/>
    <x v="164"/>
    <x v="5"/>
    <n v="15921694"/>
    <x v="515"/>
    <x v="15"/>
    <x v="20"/>
    <x v="1"/>
    <n v="4752"/>
  </r>
  <r>
    <x v="17"/>
    <x v="1276"/>
    <s v="041080116"/>
    <x v="4"/>
    <x v="5"/>
    <n v="15921694"/>
    <x v="515"/>
    <x v="15"/>
    <x v="20"/>
    <x v="1"/>
    <n v="4752"/>
  </r>
  <r>
    <x v="17"/>
    <x v="1276"/>
    <s v="225000818"/>
    <x v="1335"/>
    <x v="24"/>
    <n v="15921694"/>
    <x v="515"/>
    <x v="15"/>
    <x v="20"/>
    <x v="1"/>
    <n v="4752"/>
  </r>
  <r>
    <x v="17"/>
    <x v="1276"/>
    <s v="812001500"/>
    <x v="100"/>
    <x v="8"/>
    <n v="15921694"/>
    <x v="515"/>
    <x v="15"/>
    <x v="20"/>
    <x v="1"/>
    <n v="4752"/>
  </r>
  <r>
    <x v="17"/>
    <x v="1276"/>
    <s v="104000016"/>
    <x v="18"/>
    <x v="18"/>
    <n v="15921694"/>
    <x v="515"/>
    <x v="15"/>
    <x v="20"/>
    <x v="1"/>
    <n v="4752"/>
  </r>
  <r>
    <x v="17"/>
    <x v="1276"/>
    <s v="225000808"/>
    <x v="1123"/>
    <x v="0"/>
    <n v="15921694"/>
    <x v="515"/>
    <x v="15"/>
    <x v="20"/>
    <x v="1"/>
    <n v="4752"/>
  </r>
  <r>
    <x v="17"/>
    <x v="1276"/>
    <s v="147020406"/>
    <x v="342"/>
    <x v="22"/>
    <n v="15921694"/>
    <x v="515"/>
    <x v="15"/>
    <x v="20"/>
    <x v="1"/>
    <n v="4752"/>
  </r>
  <r>
    <x v="17"/>
    <x v="1276"/>
    <s v="225000800"/>
    <x v="1431"/>
    <x v="0"/>
    <n v="15921694"/>
    <x v="515"/>
    <x v="15"/>
    <x v="20"/>
    <x v="1"/>
    <n v="4752"/>
  </r>
  <r>
    <x v="17"/>
    <x v="1276"/>
    <s v="133000006"/>
    <x v="134"/>
    <x v="19"/>
    <n v="15921694"/>
    <x v="515"/>
    <x v="15"/>
    <x v="20"/>
    <x v="1"/>
    <n v="4752"/>
  </r>
  <r>
    <x v="17"/>
    <x v="1276"/>
    <s v="133000016"/>
    <x v="858"/>
    <x v="23"/>
    <n v="15921694"/>
    <x v="515"/>
    <x v="15"/>
    <x v="20"/>
    <x v="1"/>
    <n v="4752"/>
  </r>
  <r>
    <x v="17"/>
    <x v="1276"/>
    <s v="147020404"/>
    <x v="340"/>
    <x v="68"/>
    <n v="15921694"/>
    <x v="515"/>
    <x v="15"/>
    <x v="20"/>
    <x v="1"/>
    <n v="4752"/>
  </r>
  <r>
    <x v="12"/>
    <x v="1335"/>
    <s v="147060506"/>
    <x v="999"/>
    <x v="22"/>
    <n v="15927045"/>
    <x v="540"/>
    <x v="15"/>
    <x v="20"/>
    <x v="1"/>
    <n v="7020"/>
  </r>
  <r>
    <x v="5"/>
    <x v="1332"/>
    <s v="149020428"/>
    <x v="1147"/>
    <x v="24"/>
    <n v="15927045"/>
    <x v="540"/>
    <x v="15"/>
    <x v="20"/>
    <x v="1"/>
    <n v="7020"/>
  </r>
  <r>
    <x v="12"/>
    <x v="1335"/>
    <s v="145100508"/>
    <x v="328"/>
    <x v="10"/>
    <n v="15927045"/>
    <x v="540"/>
    <x v="15"/>
    <x v="20"/>
    <x v="1"/>
    <n v="7020"/>
  </r>
  <r>
    <x v="5"/>
    <x v="1332"/>
    <s v="171120816"/>
    <x v="125"/>
    <x v="51"/>
    <n v="15927045"/>
    <x v="540"/>
    <x v="15"/>
    <x v="20"/>
    <x v="1"/>
    <n v="7020"/>
  </r>
  <r>
    <x v="12"/>
    <x v="1335"/>
    <s v="003280200"/>
    <x v="25"/>
    <x v="10"/>
    <n v="15927045"/>
    <x v="540"/>
    <x v="15"/>
    <x v="20"/>
    <x v="1"/>
    <n v="7020"/>
  </r>
  <r>
    <x v="5"/>
    <x v="1332"/>
    <s v="812207470"/>
    <x v="816"/>
    <x v="26"/>
    <n v="15927045"/>
    <x v="540"/>
    <x v="15"/>
    <x v="20"/>
    <x v="1"/>
    <n v="7020"/>
  </r>
  <r>
    <x v="12"/>
    <x v="1335"/>
    <s v="145100505"/>
    <x v="2384"/>
    <x v="10"/>
    <n v="15927045"/>
    <x v="540"/>
    <x v="15"/>
    <x v="20"/>
    <x v="1"/>
    <n v="7020"/>
  </r>
  <r>
    <x v="5"/>
    <x v="1332"/>
    <s v="149041204"/>
    <x v="81"/>
    <x v="68"/>
    <n v="15927045"/>
    <x v="540"/>
    <x v="15"/>
    <x v="20"/>
    <x v="1"/>
    <n v="7020"/>
  </r>
  <r>
    <x v="12"/>
    <x v="1335"/>
    <s v="145100404"/>
    <x v="135"/>
    <x v="10"/>
    <n v="15927045"/>
    <x v="540"/>
    <x v="15"/>
    <x v="20"/>
    <x v="1"/>
    <n v="7020"/>
  </r>
  <r>
    <x v="0"/>
    <x v="1336"/>
    <s v="003280100"/>
    <x v="29"/>
    <x v="10"/>
    <n v="16073065"/>
    <x v="542"/>
    <x v="24"/>
    <x v="20"/>
    <x v="1"/>
    <n v="10"/>
  </r>
  <r>
    <x v="5"/>
    <x v="1332"/>
    <s v="149041210"/>
    <x v="686"/>
    <x v="68"/>
    <n v="15927045"/>
    <x v="540"/>
    <x v="15"/>
    <x v="20"/>
    <x v="1"/>
    <n v="7020"/>
  </r>
  <r>
    <x v="18"/>
    <x v="1337"/>
    <s v="510503850"/>
    <x v="2895"/>
    <x v="6"/>
    <n v="15928012"/>
    <x v="523"/>
    <x v="15"/>
    <x v="20"/>
    <x v="1"/>
    <n v="4752"/>
  </r>
  <r>
    <x v="12"/>
    <x v="1335"/>
    <s v="217010614"/>
    <x v="1318"/>
    <x v="6"/>
    <n v="15927045"/>
    <x v="540"/>
    <x v="15"/>
    <x v="20"/>
    <x v="1"/>
    <n v="7020"/>
  </r>
  <r>
    <x v="16"/>
    <x v="1338"/>
    <s v="145100505"/>
    <x v="2384"/>
    <x v="10"/>
    <n v="15927045"/>
    <x v="540"/>
    <x v="15"/>
    <x v="20"/>
    <x v="1"/>
    <n v="7020"/>
  </r>
  <r>
    <x v="5"/>
    <x v="1332"/>
    <s v="225003365"/>
    <x v="1102"/>
    <x v="9"/>
    <n v="15927045"/>
    <x v="540"/>
    <x v="15"/>
    <x v="20"/>
    <x v="1"/>
    <n v="7020"/>
  </r>
  <r>
    <x v="12"/>
    <x v="1335"/>
    <s v="192002050"/>
    <x v="431"/>
    <x v="13"/>
    <n v="15927045"/>
    <x v="540"/>
    <x v="15"/>
    <x v="20"/>
    <x v="1"/>
    <n v="7020"/>
  </r>
  <r>
    <x v="5"/>
    <x v="1332"/>
    <s v="830000542"/>
    <x v="380"/>
    <x v="9"/>
    <n v="15927045"/>
    <x v="540"/>
    <x v="15"/>
    <x v="20"/>
    <x v="1"/>
    <n v="7020"/>
  </r>
  <r>
    <x v="12"/>
    <x v="1335"/>
    <s v="145100405"/>
    <x v="2385"/>
    <x v="10"/>
    <n v="15927045"/>
    <x v="540"/>
    <x v="15"/>
    <x v="20"/>
    <x v="1"/>
    <n v="7020"/>
  </r>
  <r>
    <x v="5"/>
    <x v="1332"/>
    <s v="225003261"/>
    <x v="428"/>
    <x v="9"/>
    <n v="15927045"/>
    <x v="540"/>
    <x v="15"/>
    <x v="20"/>
    <x v="1"/>
    <n v="7020"/>
  </r>
  <r>
    <x v="12"/>
    <x v="1335"/>
    <s v="192002025"/>
    <x v="2483"/>
    <x v="13"/>
    <n v="15927045"/>
    <x v="540"/>
    <x v="15"/>
    <x v="20"/>
    <x v="1"/>
    <n v="7020"/>
  </r>
  <r>
    <x v="5"/>
    <x v="1332"/>
    <s v="830000546"/>
    <x v="689"/>
    <x v="9"/>
    <n v="15927045"/>
    <x v="540"/>
    <x v="15"/>
    <x v="20"/>
    <x v="1"/>
    <n v="7020"/>
  </r>
  <r>
    <x v="16"/>
    <x v="1338"/>
    <s v="145100502"/>
    <x v="2896"/>
    <x v="10"/>
    <n v="15927045"/>
    <x v="540"/>
    <x v="15"/>
    <x v="20"/>
    <x v="1"/>
    <n v="7020"/>
  </r>
  <r>
    <x v="16"/>
    <x v="1338"/>
    <s v="041120100"/>
    <x v="37"/>
    <x v="5"/>
    <n v="15927045"/>
    <x v="540"/>
    <x v="15"/>
    <x v="20"/>
    <x v="1"/>
    <n v="7020"/>
  </r>
  <r>
    <x v="12"/>
    <x v="1335"/>
    <s v="132000012"/>
    <x v="1130"/>
    <x v="3"/>
    <n v="15927045"/>
    <x v="540"/>
    <x v="15"/>
    <x v="20"/>
    <x v="1"/>
    <n v="7020"/>
  </r>
  <r>
    <x v="16"/>
    <x v="1338"/>
    <s v="145100608"/>
    <x v="1305"/>
    <x v="10"/>
    <n v="15927045"/>
    <x v="540"/>
    <x v="15"/>
    <x v="20"/>
    <x v="1"/>
    <n v="7020"/>
  </r>
  <r>
    <x v="16"/>
    <x v="1338"/>
    <s v="812038106"/>
    <x v="2897"/>
    <x v="1"/>
    <n v="15927045"/>
    <x v="540"/>
    <x v="15"/>
    <x v="20"/>
    <x v="1"/>
    <n v="7020"/>
  </r>
  <r>
    <x v="16"/>
    <x v="1338"/>
    <s v="041120116"/>
    <x v="351"/>
    <x v="5"/>
    <n v="15927045"/>
    <x v="540"/>
    <x v="15"/>
    <x v="20"/>
    <x v="1"/>
    <n v="7020"/>
  </r>
  <r>
    <x v="16"/>
    <x v="1338"/>
    <s v="145100402"/>
    <x v="2898"/>
    <x v="10"/>
    <n v="15927045"/>
    <x v="540"/>
    <x v="15"/>
    <x v="20"/>
    <x v="1"/>
    <n v="7020"/>
  </r>
  <r>
    <x v="12"/>
    <x v="1335"/>
    <s v="261000100"/>
    <x v="2899"/>
    <x v="1"/>
    <n v="15927045"/>
    <x v="540"/>
    <x v="15"/>
    <x v="20"/>
    <x v="1"/>
    <n v="7020"/>
  </r>
  <r>
    <x v="12"/>
    <x v="1335"/>
    <s v="046080016"/>
    <x v="277"/>
    <x v="2"/>
    <n v="15927045"/>
    <x v="540"/>
    <x v="15"/>
    <x v="20"/>
    <x v="1"/>
    <n v="7020"/>
  </r>
  <r>
    <x v="12"/>
    <x v="1335"/>
    <s v="261000028"/>
    <x v="2125"/>
    <x v="1"/>
    <n v="15927045"/>
    <x v="540"/>
    <x v="15"/>
    <x v="20"/>
    <x v="1"/>
    <n v="7020"/>
  </r>
  <r>
    <x v="12"/>
    <x v="1335"/>
    <s v="145100304"/>
    <x v="2900"/>
    <x v="10"/>
    <n v="15927045"/>
    <x v="540"/>
    <x v="15"/>
    <x v="20"/>
    <x v="1"/>
    <n v="7020"/>
  </r>
  <r>
    <x v="12"/>
    <x v="1335"/>
    <s v="046120100"/>
    <x v="344"/>
    <x v="2"/>
    <n v="15927045"/>
    <x v="540"/>
    <x v="15"/>
    <x v="20"/>
    <x v="1"/>
    <n v="7020"/>
  </r>
  <r>
    <x v="12"/>
    <x v="1335"/>
    <s v="103000012"/>
    <x v="2315"/>
    <x v="10"/>
    <n v="15927045"/>
    <x v="540"/>
    <x v="15"/>
    <x v="20"/>
    <x v="1"/>
    <n v="7020"/>
  </r>
  <r>
    <x v="12"/>
    <x v="1335"/>
    <s v="225003261"/>
    <x v="428"/>
    <x v="9"/>
    <n v="15927045"/>
    <x v="540"/>
    <x v="15"/>
    <x v="20"/>
    <x v="1"/>
    <n v="7020"/>
  </r>
  <r>
    <x v="16"/>
    <x v="1338"/>
    <s v="145100405"/>
    <x v="2385"/>
    <x v="10"/>
    <n v="15927045"/>
    <x v="540"/>
    <x v="15"/>
    <x v="20"/>
    <x v="1"/>
    <n v="7020"/>
  </r>
  <r>
    <x v="12"/>
    <x v="1335"/>
    <s v="192002038"/>
    <x v="411"/>
    <x v="13"/>
    <n v="15927045"/>
    <x v="540"/>
    <x v="15"/>
    <x v="20"/>
    <x v="1"/>
    <n v="7020"/>
  </r>
  <r>
    <x v="12"/>
    <x v="1335"/>
    <s v="225003365"/>
    <x v="1102"/>
    <x v="45"/>
    <n v="15927045"/>
    <x v="540"/>
    <x v="15"/>
    <x v="20"/>
    <x v="1"/>
    <n v="7020"/>
  </r>
  <r>
    <x v="16"/>
    <x v="1338"/>
    <s v="145100606"/>
    <x v="330"/>
    <x v="10"/>
    <n v="15927045"/>
    <x v="540"/>
    <x v="15"/>
    <x v="20"/>
    <x v="1"/>
    <n v="7020"/>
  </r>
  <r>
    <x v="12"/>
    <x v="1335"/>
    <s v="003280100"/>
    <x v="29"/>
    <x v="10"/>
    <n v="15927045"/>
    <x v="540"/>
    <x v="15"/>
    <x v="20"/>
    <x v="1"/>
    <n v="7020"/>
  </r>
  <r>
    <x v="12"/>
    <x v="1335"/>
    <s v="145100306"/>
    <x v="2901"/>
    <x v="10"/>
    <n v="15927045"/>
    <x v="540"/>
    <x v="15"/>
    <x v="20"/>
    <x v="1"/>
    <n v="7020"/>
  </r>
  <r>
    <x v="12"/>
    <x v="1335"/>
    <s v="145100502"/>
    <x v="2896"/>
    <x v="10"/>
    <n v="15927045"/>
    <x v="540"/>
    <x v="15"/>
    <x v="20"/>
    <x v="1"/>
    <n v="7020"/>
  </r>
  <r>
    <x v="12"/>
    <x v="1335"/>
    <s v="145100408"/>
    <x v="331"/>
    <x v="10"/>
    <n v="15927045"/>
    <x v="540"/>
    <x v="15"/>
    <x v="20"/>
    <x v="1"/>
    <n v="7020"/>
  </r>
  <r>
    <x v="12"/>
    <x v="1335"/>
    <s v="147060510"/>
    <x v="2201"/>
    <x v="22"/>
    <n v="15927045"/>
    <x v="540"/>
    <x v="15"/>
    <x v="20"/>
    <x v="1"/>
    <n v="7020"/>
  </r>
  <r>
    <x v="12"/>
    <x v="1335"/>
    <s v="147060814"/>
    <x v="1091"/>
    <x v="22"/>
    <n v="15927045"/>
    <x v="540"/>
    <x v="15"/>
    <x v="20"/>
    <x v="1"/>
    <n v="7020"/>
  </r>
  <r>
    <x v="12"/>
    <x v="1335"/>
    <s v="145100402"/>
    <x v="2898"/>
    <x v="10"/>
    <n v="15927045"/>
    <x v="540"/>
    <x v="15"/>
    <x v="20"/>
    <x v="1"/>
    <n v="7020"/>
  </r>
  <r>
    <x v="16"/>
    <x v="1338"/>
    <s v="145100602"/>
    <x v="2902"/>
    <x v="10"/>
    <n v="15927045"/>
    <x v="540"/>
    <x v="15"/>
    <x v="20"/>
    <x v="1"/>
    <n v="7020"/>
  </r>
  <r>
    <x v="12"/>
    <x v="1335"/>
    <s v="261000024"/>
    <x v="2903"/>
    <x v="1"/>
    <n v="15927045"/>
    <x v="540"/>
    <x v="15"/>
    <x v="20"/>
    <x v="1"/>
    <n v="7020"/>
  </r>
  <r>
    <x v="12"/>
    <x v="1335"/>
    <s v="145100602"/>
    <x v="2902"/>
    <x v="10"/>
    <n v="15927045"/>
    <x v="540"/>
    <x v="15"/>
    <x v="20"/>
    <x v="1"/>
    <n v="7020"/>
  </r>
  <r>
    <x v="12"/>
    <x v="1335"/>
    <s v="172409754"/>
    <x v="2904"/>
    <x v="21"/>
    <n v="15927045"/>
    <x v="540"/>
    <x v="15"/>
    <x v="20"/>
    <x v="1"/>
    <n v="7020"/>
  </r>
  <r>
    <x v="16"/>
    <x v="1338"/>
    <s v="041100100"/>
    <x v="5"/>
    <x v="5"/>
    <n v="15927045"/>
    <x v="540"/>
    <x v="15"/>
    <x v="20"/>
    <x v="1"/>
    <n v="7020"/>
  </r>
  <r>
    <x v="12"/>
    <x v="1335"/>
    <s v="147080406"/>
    <x v="1255"/>
    <x v="11"/>
    <n v="15927045"/>
    <x v="540"/>
    <x v="15"/>
    <x v="20"/>
    <x v="1"/>
    <n v="7020"/>
  </r>
  <r>
    <x v="12"/>
    <x v="1304"/>
    <s v="149040804"/>
    <x v="526"/>
    <x v="26"/>
    <n v="15928012"/>
    <x v="523"/>
    <x v="15"/>
    <x v="20"/>
    <x v="1"/>
    <n v="4752"/>
  </r>
  <r>
    <x v="12"/>
    <x v="1304"/>
    <s v="812205869"/>
    <x v="1096"/>
    <x v="5"/>
    <n v="15928012"/>
    <x v="523"/>
    <x v="15"/>
    <x v="20"/>
    <x v="1"/>
    <n v="4752"/>
  </r>
  <r>
    <x v="12"/>
    <x v="1304"/>
    <s v="225000802"/>
    <x v="1442"/>
    <x v="7"/>
    <n v="15928012"/>
    <x v="523"/>
    <x v="15"/>
    <x v="20"/>
    <x v="1"/>
    <n v="4752"/>
  </r>
  <r>
    <x v="22"/>
    <x v="1339"/>
    <s v="133000016"/>
    <x v="858"/>
    <x v="6"/>
    <n v="15929096"/>
    <x v="543"/>
    <x v="15"/>
    <x v="20"/>
    <x v="1"/>
    <n v="4759"/>
  </r>
  <r>
    <x v="22"/>
    <x v="1339"/>
    <s v="261020020"/>
    <x v="2031"/>
    <x v="0"/>
    <n v="15929096"/>
    <x v="543"/>
    <x v="15"/>
    <x v="20"/>
    <x v="1"/>
    <n v="4759"/>
  </r>
  <r>
    <x v="22"/>
    <x v="1339"/>
    <s v="401000820"/>
    <x v="929"/>
    <x v="5"/>
    <n v="15929096"/>
    <x v="543"/>
    <x v="15"/>
    <x v="20"/>
    <x v="1"/>
    <n v="4759"/>
  </r>
  <r>
    <x v="22"/>
    <x v="1339"/>
    <s v="419030124"/>
    <x v="2905"/>
    <x v="9"/>
    <n v="15929096"/>
    <x v="543"/>
    <x v="15"/>
    <x v="20"/>
    <x v="1"/>
    <n v="4759"/>
  </r>
  <r>
    <x v="22"/>
    <x v="1339"/>
    <s v="104000016"/>
    <x v="18"/>
    <x v="2"/>
    <n v="15929096"/>
    <x v="543"/>
    <x v="15"/>
    <x v="20"/>
    <x v="1"/>
    <n v="4759"/>
  </r>
  <r>
    <x v="22"/>
    <x v="1339"/>
    <s v="104000012"/>
    <x v="20"/>
    <x v="2"/>
    <n v="15929096"/>
    <x v="543"/>
    <x v="15"/>
    <x v="20"/>
    <x v="1"/>
    <n v="4759"/>
  </r>
  <r>
    <x v="22"/>
    <x v="1339"/>
    <s v="133000020"/>
    <x v="685"/>
    <x v="19"/>
    <n v="15929096"/>
    <x v="543"/>
    <x v="15"/>
    <x v="20"/>
    <x v="1"/>
    <n v="4759"/>
  </r>
  <r>
    <x v="22"/>
    <x v="1339"/>
    <s v="133000024"/>
    <x v="687"/>
    <x v="6"/>
    <n v="15929096"/>
    <x v="543"/>
    <x v="15"/>
    <x v="20"/>
    <x v="1"/>
    <n v="4759"/>
  </r>
  <r>
    <x v="13"/>
    <x v="1340"/>
    <s v="191020424"/>
    <x v="1109"/>
    <x v="6"/>
    <n v="15940048"/>
    <x v="544"/>
    <x v="82"/>
    <x v="20"/>
    <x v="1"/>
    <n v="9999"/>
  </r>
  <r>
    <x v="24"/>
    <x v="1341"/>
    <s v="061080216"/>
    <x v="2577"/>
    <x v="89"/>
    <n v="15940048"/>
    <x v="544"/>
    <x v="84"/>
    <x v="20"/>
    <x v="1"/>
    <n v="9999"/>
  </r>
  <r>
    <x v="13"/>
    <x v="1340"/>
    <s v="131000012"/>
    <x v="181"/>
    <x v="1"/>
    <n v="15940048"/>
    <x v="544"/>
    <x v="82"/>
    <x v="20"/>
    <x v="1"/>
    <n v="9999"/>
  </r>
  <r>
    <x v="24"/>
    <x v="1341"/>
    <s v="131000008"/>
    <x v="180"/>
    <x v="89"/>
    <n v="15940048"/>
    <x v="544"/>
    <x v="84"/>
    <x v="20"/>
    <x v="1"/>
    <n v="9999"/>
  </r>
  <r>
    <x v="13"/>
    <x v="1340"/>
    <s v="261002028"/>
    <x v="2854"/>
    <x v="6"/>
    <n v="15940048"/>
    <x v="544"/>
    <x v="82"/>
    <x v="20"/>
    <x v="1"/>
    <n v="9999"/>
  </r>
  <r>
    <x v="24"/>
    <x v="1341"/>
    <s v="104000008"/>
    <x v="146"/>
    <x v="89"/>
    <n v="15940048"/>
    <x v="544"/>
    <x v="84"/>
    <x v="20"/>
    <x v="1"/>
    <n v="9999"/>
  </r>
  <r>
    <x v="13"/>
    <x v="1340"/>
    <s v="104000006"/>
    <x v="16"/>
    <x v="2"/>
    <n v="15940048"/>
    <x v="544"/>
    <x v="82"/>
    <x v="20"/>
    <x v="1"/>
    <n v="9999"/>
  </r>
  <r>
    <x v="24"/>
    <x v="1341"/>
    <s v="041100400"/>
    <x v="33"/>
    <x v="13"/>
    <n v="15940048"/>
    <x v="544"/>
    <x v="84"/>
    <x v="20"/>
    <x v="1"/>
    <n v="9999"/>
  </r>
  <r>
    <x v="13"/>
    <x v="1340"/>
    <s v="261020012"/>
    <x v="173"/>
    <x v="11"/>
    <n v="15940048"/>
    <x v="544"/>
    <x v="82"/>
    <x v="20"/>
    <x v="1"/>
    <n v="9999"/>
  </r>
  <r>
    <x v="24"/>
    <x v="1342"/>
    <s v="147060814"/>
    <x v="1091"/>
    <x v="19"/>
    <n v="15940048"/>
    <x v="544"/>
    <x v="84"/>
    <x v="20"/>
    <x v="1"/>
    <n v="9999"/>
  </r>
  <r>
    <x v="13"/>
    <x v="1340"/>
    <s v="131000008"/>
    <x v="180"/>
    <x v="1"/>
    <n v="15940048"/>
    <x v="544"/>
    <x v="82"/>
    <x v="20"/>
    <x v="1"/>
    <n v="9999"/>
  </r>
  <r>
    <x v="24"/>
    <x v="1341"/>
    <s v="061100600"/>
    <x v="1833"/>
    <x v="5"/>
    <n v="15940048"/>
    <x v="544"/>
    <x v="84"/>
    <x v="20"/>
    <x v="1"/>
    <n v="9999"/>
  </r>
  <r>
    <x v="13"/>
    <x v="1340"/>
    <s v="041080216"/>
    <x v="2386"/>
    <x v="1"/>
    <n v="15940048"/>
    <x v="544"/>
    <x v="82"/>
    <x v="20"/>
    <x v="1"/>
    <n v="9999"/>
  </r>
  <r>
    <x v="24"/>
    <x v="1341"/>
    <s v="061100200"/>
    <x v="50"/>
    <x v="114"/>
    <n v="15940048"/>
    <x v="544"/>
    <x v="84"/>
    <x v="20"/>
    <x v="1"/>
    <n v="9999"/>
  </r>
  <r>
    <x v="13"/>
    <x v="1340"/>
    <s v="837000396"/>
    <x v="2515"/>
    <x v="24"/>
    <n v="15940048"/>
    <x v="544"/>
    <x v="82"/>
    <x v="20"/>
    <x v="1"/>
    <n v="9999"/>
  </r>
  <r>
    <x v="24"/>
    <x v="1341"/>
    <s v="131200080"/>
    <x v="378"/>
    <x v="48"/>
    <n v="15940048"/>
    <x v="544"/>
    <x v="84"/>
    <x v="20"/>
    <x v="1"/>
    <n v="9999"/>
  </r>
  <r>
    <x v="13"/>
    <x v="1340"/>
    <s v="024060100"/>
    <x v="84"/>
    <x v="5"/>
    <n v="15940048"/>
    <x v="544"/>
    <x v="82"/>
    <x v="20"/>
    <x v="1"/>
    <n v="9999"/>
  </r>
  <r>
    <x v="13"/>
    <x v="1340"/>
    <s v="104000008"/>
    <x v="146"/>
    <x v="5"/>
    <n v="15940048"/>
    <x v="544"/>
    <x v="82"/>
    <x v="20"/>
    <x v="1"/>
    <n v="9999"/>
  </r>
  <r>
    <x v="13"/>
    <x v="1340"/>
    <s v="225000612"/>
    <x v="2906"/>
    <x v="19"/>
    <n v="15940048"/>
    <x v="544"/>
    <x v="82"/>
    <x v="20"/>
    <x v="1"/>
    <n v="9999"/>
  </r>
  <r>
    <x v="13"/>
    <x v="1340"/>
    <s v="993664060"/>
    <x v="976"/>
    <x v="21"/>
    <n v="15940048"/>
    <x v="544"/>
    <x v="82"/>
    <x v="20"/>
    <x v="1"/>
    <n v="9999"/>
  </r>
  <r>
    <x v="13"/>
    <x v="1340"/>
    <s v="225000620"/>
    <x v="2907"/>
    <x v="19"/>
    <n v="15940048"/>
    <x v="544"/>
    <x v="82"/>
    <x v="20"/>
    <x v="1"/>
    <n v="9999"/>
  </r>
  <r>
    <x v="13"/>
    <x v="1340"/>
    <s v="181160000"/>
    <x v="2908"/>
    <x v="6"/>
    <n v="15940048"/>
    <x v="544"/>
    <x v="82"/>
    <x v="20"/>
    <x v="1"/>
    <n v="9999"/>
  </r>
  <r>
    <x v="13"/>
    <x v="1340"/>
    <s v="131000024"/>
    <x v="1517"/>
    <x v="0"/>
    <n v="15940048"/>
    <x v="544"/>
    <x v="82"/>
    <x v="20"/>
    <x v="1"/>
    <n v="9999"/>
  </r>
  <r>
    <x v="13"/>
    <x v="1340"/>
    <s v="261000024"/>
    <x v="2903"/>
    <x v="19"/>
    <n v="15940048"/>
    <x v="544"/>
    <x v="82"/>
    <x v="20"/>
    <x v="1"/>
    <n v="9999"/>
  </r>
  <r>
    <x v="13"/>
    <x v="1340"/>
    <s v="104000024"/>
    <x v="1213"/>
    <x v="0"/>
    <n v="15940048"/>
    <x v="544"/>
    <x v="82"/>
    <x v="20"/>
    <x v="1"/>
    <n v="9999"/>
  </r>
  <r>
    <x v="13"/>
    <x v="1340"/>
    <s v="131000006"/>
    <x v="189"/>
    <x v="2"/>
    <n v="15940048"/>
    <x v="544"/>
    <x v="82"/>
    <x v="20"/>
    <x v="1"/>
    <n v="9999"/>
  </r>
  <r>
    <x v="1"/>
    <x v="1343"/>
    <s v="170091200"/>
    <x v="198"/>
    <x v="1"/>
    <n v="16136910"/>
    <x v="545"/>
    <x v="105"/>
    <x v="20"/>
    <x v="1"/>
    <n v="9999"/>
  </r>
  <r>
    <x v="13"/>
    <x v="1340"/>
    <s v="104000012"/>
    <x v="20"/>
    <x v="1"/>
    <n v="15940048"/>
    <x v="544"/>
    <x v="82"/>
    <x v="20"/>
    <x v="1"/>
    <n v="9999"/>
  </r>
  <r>
    <x v="10"/>
    <x v="1344"/>
    <s v="192001050"/>
    <x v="1724"/>
    <x v="25"/>
    <n v="15955114"/>
    <x v="546"/>
    <x v="54"/>
    <x v="15"/>
    <x v="1"/>
    <n v="4719"/>
  </r>
  <r>
    <x v="10"/>
    <x v="1344"/>
    <s v="192001063"/>
    <x v="1158"/>
    <x v="22"/>
    <n v="15955114"/>
    <x v="546"/>
    <x v="54"/>
    <x v="15"/>
    <x v="1"/>
    <n v="4719"/>
  </r>
  <r>
    <x v="11"/>
    <x v="1345"/>
    <s v="993920439"/>
    <x v="2909"/>
    <x v="19"/>
    <n v="15955373"/>
    <x v="547"/>
    <x v="15"/>
    <x v="20"/>
    <x v="1"/>
    <n v="4719"/>
  </r>
  <r>
    <x v="11"/>
    <x v="1345"/>
    <s v="993891103"/>
    <x v="2910"/>
    <x v="6"/>
    <n v="15955373"/>
    <x v="547"/>
    <x v="15"/>
    <x v="20"/>
    <x v="1"/>
    <n v="4719"/>
  </r>
  <r>
    <x v="0"/>
    <x v="1346"/>
    <s v="003260016"/>
    <x v="12"/>
    <x v="10"/>
    <n v="17180977"/>
    <x v="548"/>
    <x v="35"/>
    <x v="2"/>
    <x v="0"/>
    <n v="9999"/>
  </r>
  <r>
    <x v="11"/>
    <x v="1345"/>
    <s v="993920438"/>
    <x v="2911"/>
    <x v="19"/>
    <n v="15955373"/>
    <x v="547"/>
    <x v="15"/>
    <x v="20"/>
    <x v="1"/>
    <n v="4719"/>
  </r>
  <r>
    <x v="11"/>
    <x v="1345"/>
    <s v="993891090"/>
    <x v="2912"/>
    <x v="6"/>
    <n v="15955373"/>
    <x v="547"/>
    <x v="15"/>
    <x v="20"/>
    <x v="1"/>
    <n v="4719"/>
  </r>
  <r>
    <x v="11"/>
    <x v="1345"/>
    <s v="993891102"/>
    <x v="2913"/>
    <x v="6"/>
    <n v="15955373"/>
    <x v="547"/>
    <x v="15"/>
    <x v="20"/>
    <x v="1"/>
    <n v="4719"/>
  </r>
  <r>
    <x v="11"/>
    <x v="1345"/>
    <s v="191122668"/>
    <x v="2914"/>
    <x v="19"/>
    <n v="15955373"/>
    <x v="547"/>
    <x v="15"/>
    <x v="20"/>
    <x v="1"/>
    <n v="4719"/>
  </r>
  <r>
    <x v="11"/>
    <x v="1345"/>
    <s v="191122674"/>
    <x v="394"/>
    <x v="19"/>
    <n v="15955373"/>
    <x v="547"/>
    <x v="15"/>
    <x v="20"/>
    <x v="1"/>
    <n v="4719"/>
  </r>
  <r>
    <x v="11"/>
    <x v="1345"/>
    <s v="993891095"/>
    <x v="2915"/>
    <x v="21"/>
    <n v="15955373"/>
    <x v="547"/>
    <x v="15"/>
    <x v="20"/>
    <x v="1"/>
    <n v="4719"/>
  </r>
  <r>
    <x v="11"/>
    <x v="1345"/>
    <s v="191139008"/>
    <x v="2180"/>
    <x v="6"/>
    <n v="15955373"/>
    <x v="547"/>
    <x v="15"/>
    <x v="20"/>
    <x v="1"/>
    <n v="4719"/>
  </r>
  <r>
    <x v="11"/>
    <x v="1345"/>
    <s v="170051217"/>
    <x v="234"/>
    <x v="2"/>
    <n v="15955373"/>
    <x v="547"/>
    <x v="15"/>
    <x v="20"/>
    <x v="1"/>
    <n v="4719"/>
  </r>
  <r>
    <x v="11"/>
    <x v="1345"/>
    <s v="993920416"/>
    <x v="2916"/>
    <x v="3"/>
    <n v="15955373"/>
    <x v="547"/>
    <x v="15"/>
    <x v="20"/>
    <x v="1"/>
    <n v="4719"/>
  </r>
  <r>
    <x v="11"/>
    <x v="1345"/>
    <s v="191140492"/>
    <x v="1591"/>
    <x v="19"/>
    <n v="15955373"/>
    <x v="547"/>
    <x v="15"/>
    <x v="20"/>
    <x v="1"/>
    <n v="4719"/>
  </r>
  <r>
    <x v="11"/>
    <x v="1345"/>
    <s v="993006057"/>
    <x v="2917"/>
    <x v="8"/>
    <n v="15955373"/>
    <x v="547"/>
    <x v="15"/>
    <x v="20"/>
    <x v="1"/>
    <n v="4719"/>
  </r>
  <r>
    <x v="11"/>
    <x v="1345"/>
    <s v="993891101"/>
    <x v="2918"/>
    <x v="19"/>
    <n v="15955373"/>
    <x v="547"/>
    <x v="15"/>
    <x v="20"/>
    <x v="1"/>
    <n v="4719"/>
  </r>
  <r>
    <x v="11"/>
    <x v="1345"/>
    <s v="041120116"/>
    <x v="351"/>
    <x v="2"/>
    <n v="15955373"/>
    <x v="547"/>
    <x v="15"/>
    <x v="20"/>
    <x v="1"/>
    <n v="4719"/>
  </r>
  <r>
    <x v="11"/>
    <x v="1345"/>
    <s v="191124324"/>
    <x v="692"/>
    <x v="19"/>
    <n v="15955373"/>
    <x v="547"/>
    <x v="15"/>
    <x v="20"/>
    <x v="1"/>
    <n v="4719"/>
  </r>
  <r>
    <x v="11"/>
    <x v="1345"/>
    <s v="170051025"/>
    <x v="203"/>
    <x v="5"/>
    <n v="15955373"/>
    <x v="547"/>
    <x v="15"/>
    <x v="20"/>
    <x v="1"/>
    <n v="4719"/>
  </r>
  <r>
    <x v="4"/>
    <x v="1347"/>
    <s v="131000008"/>
    <x v="180"/>
    <x v="4"/>
    <n v="15955809"/>
    <x v="549"/>
    <x v="82"/>
    <x v="20"/>
    <x v="0"/>
    <n v="9529"/>
  </r>
  <r>
    <x v="4"/>
    <x v="1347"/>
    <s v="220070320"/>
    <x v="1670"/>
    <x v="6"/>
    <n v="15955809"/>
    <x v="549"/>
    <x v="82"/>
    <x v="20"/>
    <x v="0"/>
    <n v="9529"/>
  </r>
  <r>
    <x v="4"/>
    <x v="1347"/>
    <s v="220120510"/>
    <x v="2919"/>
    <x v="6"/>
    <n v="15955809"/>
    <x v="549"/>
    <x v="82"/>
    <x v="20"/>
    <x v="0"/>
    <n v="9529"/>
  </r>
  <r>
    <x v="4"/>
    <x v="1347"/>
    <s v="221071612"/>
    <x v="1280"/>
    <x v="6"/>
    <n v="15955809"/>
    <x v="549"/>
    <x v="82"/>
    <x v="20"/>
    <x v="0"/>
    <n v="9529"/>
  </r>
  <r>
    <x v="4"/>
    <x v="1347"/>
    <s v="220100510"/>
    <x v="2920"/>
    <x v="6"/>
    <n v="15955809"/>
    <x v="549"/>
    <x v="82"/>
    <x v="20"/>
    <x v="0"/>
    <n v="9529"/>
  </r>
  <r>
    <x v="4"/>
    <x v="1347"/>
    <s v="041080016"/>
    <x v="36"/>
    <x v="255"/>
    <n v="15955809"/>
    <x v="549"/>
    <x v="82"/>
    <x v="20"/>
    <x v="0"/>
    <n v="9529"/>
  </r>
  <r>
    <x v="4"/>
    <x v="1347"/>
    <s v="220100500"/>
    <x v="2921"/>
    <x v="6"/>
    <n v="15955809"/>
    <x v="549"/>
    <x v="82"/>
    <x v="20"/>
    <x v="0"/>
    <n v="9529"/>
  </r>
  <r>
    <x v="4"/>
    <x v="1347"/>
    <s v="104000008"/>
    <x v="146"/>
    <x v="255"/>
    <n v="15955809"/>
    <x v="549"/>
    <x v="82"/>
    <x v="20"/>
    <x v="0"/>
    <n v="9529"/>
  </r>
  <r>
    <x v="1"/>
    <x v="1348"/>
    <s v="150030005"/>
    <x v="2922"/>
    <x v="24"/>
    <n v="15957846"/>
    <x v="550"/>
    <x v="82"/>
    <x v="20"/>
    <x v="0"/>
    <n v="9999"/>
  </r>
  <r>
    <x v="1"/>
    <x v="1348"/>
    <s v="057060020"/>
    <x v="654"/>
    <x v="5"/>
    <n v="15957846"/>
    <x v="550"/>
    <x v="82"/>
    <x v="20"/>
    <x v="0"/>
    <n v="9999"/>
  </r>
  <r>
    <x v="1"/>
    <x v="1348"/>
    <s v="131000020"/>
    <x v="215"/>
    <x v="1"/>
    <n v="15957846"/>
    <x v="550"/>
    <x v="82"/>
    <x v="20"/>
    <x v="0"/>
    <n v="9999"/>
  </r>
  <r>
    <x v="11"/>
    <x v="1314"/>
    <s v="003290316"/>
    <x v="240"/>
    <x v="4"/>
    <n v="15958622"/>
    <x v="501"/>
    <x v="105"/>
    <x v="20"/>
    <x v="1"/>
    <n v="4752"/>
  </r>
  <r>
    <x v="1"/>
    <x v="1348"/>
    <s v="074060060"/>
    <x v="489"/>
    <x v="1"/>
    <n v="15957846"/>
    <x v="550"/>
    <x v="82"/>
    <x v="20"/>
    <x v="0"/>
    <n v="9999"/>
  </r>
  <r>
    <x v="1"/>
    <x v="1348"/>
    <s v="131200080"/>
    <x v="378"/>
    <x v="5"/>
    <n v="15957846"/>
    <x v="550"/>
    <x v="82"/>
    <x v="20"/>
    <x v="0"/>
    <n v="9999"/>
  </r>
  <r>
    <x v="1"/>
    <x v="1348"/>
    <s v="131200060"/>
    <x v="376"/>
    <x v="2"/>
    <n v="15957846"/>
    <x v="550"/>
    <x v="82"/>
    <x v="20"/>
    <x v="0"/>
    <n v="9999"/>
  </r>
  <r>
    <x v="13"/>
    <x v="1242"/>
    <s v="003280116"/>
    <x v="27"/>
    <x v="10"/>
    <n v="15958622"/>
    <x v="501"/>
    <x v="90"/>
    <x v="20"/>
    <x v="1"/>
    <n v="4752"/>
  </r>
  <r>
    <x v="11"/>
    <x v="1314"/>
    <s v="003260024"/>
    <x v="182"/>
    <x v="4"/>
    <n v="15958622"/>
    <x v="501"/>
    <x v="105"/>
    <x v="20"/>
    <x v="1"/>
    <n v="4752"/>
  </r>
  <r>
    <x v="26"/>
    <x v="1349"/>
    <s v="003404338"/>
    <x v="2923"/>
    <x v="35"/>
    <n v="15958622"/>
    <x v="501"/>
    <x v="105"/>
    <x v="20"/>
    <x v="1"/>
    <n v="4752"/>
  </r>
  <r>
    <x v="11"/>
    <x v="1314"/>
    <s v="747027910"/>
    <x v="2032"/>
    <x v="11"/>
    <n v="15958622"/>
    <x v="501"/>
    <x v="105"/>
    <x v="20"/>
    <x v="1"/>
    <n v="4752"/>
  </r>
  <r>
    <x v="13"/>
    <x v="1242"/>
    <s v="131000005"/>
    <x v="220"/>
    <x v="2"/>
    <n v="15958622"/>
    <x v="501"/>
    <x v="90"/>
    <x v="20"/>
    <x v="1"/>
    <n v="4752"/>
  </r>
  <r>
    <x v="11"/>
    <x v="1314"/>
    <s v="003260100"/>
    <x v="10"/>
    <x v="10"/>
    <n v="15958622"/>
    <x v="501"/>
    <x v="105"/>
    <x v="20"/>
    <x v="1"/>
    <n v="4752"/>
  </r>
  <r>
    <x v="13"/>
    <x v="1242"/>
    <s v="104000006"/>
    <x v="16"/>
    <x v="2"/>
    <n v="15958622"/>
    <x v="501"/>
    <x v="90"/>
    <x v="20"/>
    <x v="1"/>
    <n v="4752"/>
  </r>
  <r>
    <x v="11"/>
    <x v="1314"/>
    <s v="261020008"/>
    <x v="98"/>
    <x v="12"/>
    <n v="15958622"/>
    <x v="501"/>
    <x v="105"/>
    <x v="20"/>
    <x v="1"/>
    <n v="4752"/>
  </r>
  <r>
    <x v="13"/>
    <x v="1242"/>
    <s v="145100406"/>
    <x v="326"/>
    <x v="4"/>
    <n v="15958622"/>
    <x v="501"/>
    <x v="90"/>
    <x v="20"/>
    <x v="1"/>
    <n v="4752"/>
  </r>
  <r>
    <x v="13"/>
    <x v="1242"/>
    <s v="145100404"/>
    <x v="135"/>
    <x v="10"/>
    <n v="15958622"/>
    <x v="501"/>
    <x v="90"/>
    <x v="20"/>
    <x v="1"/>
    <n v="4752"/>
  </r>
  <r>
    <x v="11"/>
    <x v="1314"/>
    <s v="170051025"/>
    <x v="203"/>
    <x v="1"/>
    <n v="15958622"/>
    <x v="501"/>
    <x v="105"/>
    <x v="20"/>
    <x v="1"/>
    <n v="4752"/>
  </r>
  <r>
    <x v="13"/>
    <x v="1242"/>
    <s v="220600100"/>
    <x v="85"/>
    <x v="0"/>
    <n v="15958622"/>
    <x v="501"/>
    <x v="90"/>
    <x v="20"/>
    <x v="1"/>
    <n v="4752"/>
  </r>
  <r>
    <x v="11"/>
    <x v="1314"/>
    <s v="236700514"/>
    <x v="91"/>
    <x v="19"/>
    <n v="15958622"/>
    <x v="501"/>
    <x v="105"/>
    <x v="20"/>
    <x v="1"/>
    <n v="4752"/>
  </r>
  <r>
    <x v="13"/>
    <x v="1242"/>
    <s v="261000010"/>
    <x v="2924"/>
    <x v="0"/>
    <n v="15958622"/>
    <x v="501"/>
    <x v="90"/>
    <x v="20"/>
    <x v="1"/>
    <n v="4752"/>
  </r>
  <r>
    <x v="1"/>
    <x v="1350"/>
    <s v="795003108"/>
    <x v="1865"/>
    <x v="0"/>
    <n v="15958622"/>
    <x v="501"/>
    <x v="105"/>
    <x v="20"/>
    <x v="1"/>
    <n v="4752"/>
  </r>
  <r>
    <x v="13"/>
    <x v="1242"/>
    <s v="024060108"/>
    <x v="1707"/>
    <x v="5"/>
    <n v="15958622"/>
    <x v="501"/>
    <x v="90"/>
    <x v="20"/>
    <x v="1"/>
    <n v="4752"/>
  </r>
  <r>
    <x v="11"/>
    <x v="1314"/>
    <s v="747027920"/>
    <x v="2925"/>
    <x v="11"/>
    <n v="15958622"/>
    <x v="501"/>
    <x v="105"/>
    <x v="20"/>
    <x v="1"/>
    <n v="4752"/>
  </r>
  <r>
    <x v="13"/>
    <x v="1242"/>
    <s v="131000004"/>
    <x v="2550"/>
    <x v="8"/>
    <n v="15958622"/>
    <x v="501"/>
    <x v="90"/>
    <x v="20"/>
    <x v="1"/>
    <n v="4752"/>
  </r>
  <r>
    <x v="11"/>
    <x v="1314"/>
    <s v="003260108"/>
    <x v="242"/>
    <x v="4"/>
    <n v="15958622"/>
    <x v="501"/>
    <x v="105"/>
    <x v="20"/>
    <x v="1"/>
    <n v="4752"/>
  </r>
  <r>
    <x v="13"/>
    <x v="1242"/>
    <s v="024040200"/>
    <x v="2673"/>
    <x v="5"/>
    <n v="15958622"/>
    <x v="501"/>
    <x v="90"/>
    <x v="20"/>
    <x v="1"/>
    <n v="4752"/>
  </r>
  <r>
    <x v="12"/>
    <x v="1351"/>
    <s v="181600000"/>
    <x v="2439"/>
    <x v="23"/>
    <n v="15987478"/>
    <x v="551"/>
    <x v="83"/>
    <x v="20"/>
    <x v="0"/>
    <n v="9999"/>
  </r>
  <r>
    <x v="13"/>
    <x v="1242"/>
    <s v="117200012"/>
    <x v="2926"/>
    <x v="1"/>
    <n v="15958622"/>
    <x v="501"/>
    <x v="90"/>
    <x v="20"/>
    <x v="1"/>
    <n v="4752"/>
  </r>
  <r>
    <x v="11"/>
    <x v="1314"/>
    <s v="261020012"/>
    <x v="173"/>
    <x v="24"/>
    <n v="15958622"/>
    <x v="501"/>
    <x v="105"/>
    <x v="20"/>
    <x v="1"/>
    <n v="4752"/>
  </r>
  <r>
    <x v="10"/>
    <x v="1352"/>
    <s v="812532150"/>
    <x v="2198"/>
    <x v="12"/>
    <n v="15958991"/>
    <x v="552"/>
    <x v="15"/>
    <x v="20"/>
    <x v="1"/>
    <n v="4752"/>
  </r>
  <r>
    <x v="13"/>
    <x v="1242"/>
    <s v="024060016"/>
    <x v="2531"/>
    <x v="5"/>
    <n v="15958622"/>
    <x v="501"/>
    <x v="90"/>
    <x v="20"/>
    <x v="1"/>
    <n v="4752"/>
  </r>
  <r>
    <x v="11"/>
    <x v="1314"/>
    <s v="418001120"/>
    <x v="2927"/>
    <x v="21"/>
    <n v="15958622"/>
    <x v="501"/>
    <x v="105"/>
    <x v="20"/>
    <x v="1"/>
    <n v="4752"/>
  </r>
  <r>
    <x v="13"/>
    <x v="1242"/>
    <s v="024040100"/>
    <x v="516"/>
    <x v="5"/>
    <n v="15958622"/>
    <x v="501"/>
    <x v="90"/>
    <x v="20"/>
    <x v="1"/>
    <n v="4752"/>
  </r>
  <r>
    <x v="8"/>
    <x v="1353"/>
    <s v="170052210"/>
    <x v="1229"/>
    <x v="24"/>
    <n v="15958622"/>
    <x v="501"/>
    <x v="105"/>
    <x v="20"/>
    <x v="1"/>
    <n v="4752"/>
  </r>
  <r>
    <x v="13"/>
    <x v="1242"/>
    <s v="003280200"/>
    <x v="25"/>
    <x v="33"/>
    <n v="15958622"/>
    <x v="501"/>
    <x v="90"/>
    <x v="20"/>
    <x v="1"/>
    <n v="4752"/>
  </r>
  <r>
    <x v="8"/>
    <x v="1353"/>
    <s v="170050821"/>
    <x v="514"/>
    <x v="7"/>
    <n v="15958622"/>
    <x v="501"/>
    <x v="105"/>
    <x v="20"/>
    <x v="1"/>
    <n v="4752"/>
  </r>
  <r>
    <x v="13"/>
    <x v="1242"/>
    <s v="131000010"/>
    <x v="223"/>
    <x v="5"/>
    <n v="15958622"/>
    <x v="501"/>
    <x v="90"/>
    <x v="20"/>
    <x v="1"/>
    <n v="4752"/>
  </r>
  <r>
    <x v="8"/>
    <x v="1353"/>
    <s v="170051230"/>
    <x v="2565"/>
    <x v="7"/>
    <n v="15958622"/>
    <x v="501"/>
    <x v="105"/>
    <x v="20"/>
    <x v="1"/>
    <n v="4752"/>
  </r>
  <r>
    <x v="13"/>
    <x v="1242"/>
    <s v="170051640"/>
    <x v="226"/>
    <x v="0"/>
    <n v="15958622"/>
    <x v="501"/>
    <x v="90"/>
    <x v="20"/>
    <x v="1"/>
    <n v="4752"/>
  </r>
  <r>
    <x v="8"/>
    <x v="1353"/>
    <s v="261000006"/>
    <x v="2928"/>
    <x v="12"/>
    <n v="15958622"/>
    <x v="501"/>
    <x v="105"/>
    <x v="20"/>
    <x v="1"/>
    <n v="4752"/>
  </r>
  <r>
    <x v="13"/>
    <x v="1242"/>
    <s v="003280108"/>
    <x v="19"/>
    <x v="10"/>
    <n v="15958622"/>
    <x v="501"/>
    <x v="90"/>
    <x v="20"/>
    <x v="1"/>
    <n v="4752"/>
  </r>
  <r>
    <x v="8"/>
    <x v="1353"/>
    <s v="747028060"/>
    <x v="1660"/>
    <x v="11"/>
    <n v="15958622"/>
    <x v="501"/>
    <x v="105"/>
    <x v="20"/>
    <x v="1"/>
    <n v="4752"/>
  </r>
  <r>
    <x v="13"/>
    <x v="1242"/>
    <s v="170051217"/>
    <x v="234"/>
    <x v="7"/>
    <n v="15958622"/>
    <x v="501"/>
    <x v="90"/>
    <x v="20"/>
    <x v="1"/>
    <n v="4752"/>
  </r>
  <r>
    <x v="13"/>
    <x v="1242"/>
    <s v="170051226"/>
    <x v="1047"/>
    <x v="7"/>
    <n v="15958622"/>
    <x v="501"/>
    <x v="90"/>
    <x v="20"/>
    <x v="1"/>
    <n v="4752"/>
  </r>
  <r>
    <x v="13"/>
    <x v="1242"/>
    <s v="041100200"/>
    <x v="3"/>
    <x v="5"/>
    <n v="15958622"/>
    <x v="501"/>
    <x v="90"/>
    <x v="20"/>
    <x v="1"/>
    <n v="4752"/>
  </r>
  <r>
    <x v="13"/>
    <x v="1242"/>
    <s v="104000012"/>
    <x v="20"/>
    <x v="5"/>
    <n v="15958622"/>
    <x v="501"/>
    <x v="90"/>
    <x v="20"/>
    <x v="1"/>
    <n v="4752"/>
  </r>
  <r>
    <x v="13"/>
    <x v="1242"/>
    <s v="041120316"/>
    <x v="297"/>
    <x v="7"/>
    <n v="15958622"/>
    <x v="501"/>
    <x v="90"/>
    <x v="20"/>
    <x v="1"/>
    <n v="4752"/>
  </r>
  <r>
    <x v="13"/>
    <x v="1242"/>
    <s v="024040116"/>
    <x v="524"/>
    <x v="5"/>
    <n v="15958622"/>
    <x v="501"/>
    <x v="90"/>
    <x v="20"/>
    <x v="1"/>
    <n v="4752"/>
  </r>
  <r>
    <x v="13"/>
    <x v="1242"/>
    <s v="041080316"/>
    <x v="199"/>
    <x v="5"/>
    <n v="15958622"/>
    <x v="501"/>
    <x v="90"/>
    <x v="20"/>
    <x v="1"/>
    <n v="4752"/>
  </r>
  <r>
    <x v="4"/>
    <x v="1354"/>
    <s v="133000004"/>
    <x v="2146"/>
    <x v="6"/>
    <n v="16379470"/>
    <x v="381"/>
    <x v="17"/>
    <x v="7"/>
    <x v="1"/>
    <n v="4752"/>
  </r>
  <r>
    <x v="13"/>
    <x v="1242"/>
    <s v="041100024"/>
    <x v="200"/>
    <x v="5"/>
    <n v="15958622"/>
    <x v="501"/>
    <x v="90"/>
    <x v="20"/>
    <x v="1"/>
    <n v="4752"/>
  </r>
  <r>
    <x v="13"/>
    <x v="1242"/>
    <s v="041080108"/>
    <x v="539"/>
    <x v="2"/>
    <n v="15958622"/>
    <x v="501"/>
    <x v="90"/>
    <x v="20"/>
    <x v="1"/>
    <n v="4752"/>
  </r>
  <r>
    <x v="13"/>
    <x v="1242"/>
    <s v="041080116"/>
    <x v="4"/>
    <x v="5"/>
    <n v="15958622"/>
    <x v="501"/>
    <x v="90"/>
    <x v="20"/>
    <x v="1"/>
    <n v="4752"/>
  </r>
  <r>
    <x v="13"/>
    <x v="1242"/>
    <s v="041080200"/>
    <x v="1"/>
    <x v="5"/>
    <n v="15958622"/>
    <x v="501"/>
    <x v="90"/>
    <x v="20"/>
    <x v="1"/>
    <n v="4752"/>
  </r>
  <r>
    <x v="13"/>
    <x v="1242"/>
    <s v="104000004"/>
    <x v="2929"/>
    <x v="2"/>
    <n v="15958622"/>
    <x v="501"/>
    <x v="90"/>
    <x v="20"/>
    <x v="1"/>
    <n v="4752"/>
  </r>
  <r>
    <x v="13"/>
    <x v="1242"/>
    <s v="131000006"/>
    <x v="189"/>
    <x v="8"/>
    <n v="15958622"/>
    <x v="501"/>
    <x v="90"/>
    <x v="20"/>
    <x v="1"/>
    <n v="4752"/>
  </r>
  <r>
    <x v="21"/>
    <x v="1355"/>
    <s v="170542840"/>
    <x v="2046"/>
    <x v="256"/>
    <n v="15958991"/>
    <x v="552"/>
    <x v="83"/>
    <x v="20"/>
    <x v="1"/>
    <n v="4752"/>
  </r>
  <r>
    <x v="10"/>
    <x v="1352"/>
    <s v="236040104"/>
    <x v="2839"/>
    <x v="0"/>
    <n v="15958991"/>
    <x v="552"/>
    <x v="15"/>
    <x v="20"/>
    <x v="1"/>
    <n v="4752"/>
  </r>
  <r>
    <x v="21"/>
    <x v="1355"/>
    <s v="741900448"/>
    <x v="2930"/>
    <x v="4"/>
    <n v="15958991"/>
    <x v="552"/>
    <x v="83"/>
    <x v="20"/>
    <x v="1"/>
    <n v="4752"/>
  </r>
  <r>
    <x v="10"/>
    <x v="1352"/>
    <s v="225003277"/>
    <x v="1491"/>
    <x v="24"/>
    <n v="15958991"/>
    <x v="552"/>
    <x v="15"/>
    <x v="20"/>
    <x v="1"/>
    <n v="4752"/>
  </r>
  <r>
    <x v="9"/>
    <x v="1356"/>
    <s v="662021804"/>
    <x v="2045"/>
    <x v="6"/>
    <n v="16072418"/>
    <x v="553"/>
    <x v="106"/>
    <x v="20"/>
    <x v="0"/>
    <n v="9999"/>
  </r>
  <r>
    <x v="19"/>
    <x v="1357"/>
    <s v="225003363"/>
    <x v="391"/>
    <x v="11"/>
    <n v="15958991"/>
    <x v="552"/>
    <x v="82"/>
    <x v="20"/>
    <x v="1"/>
    <n v="4752"/>
  </r>
  <r>
    <x v="10"/>
    <x v="1352"/>
    <s v="170542644"/>
    <x v="2528"/>
    <x v="10"/>
    <n v="15958991"/>
    <x v="552"/>
    <x v="15"/>
    <x v="20"/>
    <x v="1"/>
    <n v="4752"/>
  </r>
  <r>
    <x v="19"/>
    <x v="1357"/>
    <s v="003260100"/>
    <x v="10"/>
    <x v="4"/>
    <n v="15958991"/>
    <x v="552"/>
    <x v="82"/>
    <x v="20"/>
    <x v="1"/>
    <n v="4752"/>
  </r>
  <r>
    <x v="10"/>
    <x v="1352"/>
    <s v="220130400"/>
    <x v="1593"/>
    <x v="11"/>
    <n v="15958991"/>
    <x v="552"/>
    <x v="15"/>
    <x v="20"/>
    <x v="1"/>
    <n v="4752"/>
  </r>
  <r>
    <x v="19"/>
    <x v="1357"/>
    <s v="225000818"/>
    <x v="1335"/>
    <x v="74"/>
    <n v="15958991"/>
    <x v="552"/>
    <x v="82"/>
    <x v="20"/>
    <x v="1"/>
    <n v="4752"/>
  </r>
  <r>
    <x v="10"/>
    <x v="1352"/>
    <s v="007120024"/>
    <x v="2233"/>
    <x v="2"/>
    <n v="15958991"/>
    <x v="552"/>
    <x v="15"/>
    <x v="20"/>
    <x v="1"/>
    <n v="4752"/>
  </r>
  <r>
    <x v="19"/>
    <x v="1357"/>
    <s v="104000016"/>
    <x v="18"/>
    <x v="5"/>
    <n v="15958991"/>
    <x v="552"/>
    <x v="82"/>
    <x v="20"/>
    <x v="1"/>
    <n v="4752"/>
  </r>
  <r>
    <x v="10"/>
    <x v="1352"/>
    <s v="041080024"/>
    <x v="22"/>
    <x v="5"/>
    <n v="15958991"/>
    <x v="552"/>
    <x v="15"/>
    <x v="20"/>
    <x v="1"/>
    <n v="4752"/>
  </r>
  <r>
    <x v="19"/>
    <x v="1357"/>
    <s v="003106024"/>
    <x v="799"/>
    <x v="4"/>
    <n v="15958991"/>
    <x v="552"/>
    <x v="82"/>
    <x v="20"/>
    <x v="1"/>
    <n v="4752"/>
  </r>
  <r>
    <x v="10"/>
    <x v="1352"/>
    <s v="137055090"/>
    <x v="2485"/>
    <x v="13"/>
    <n v="15958991"/>
    <x v="552"/>
    <x v="15"/>
    <x v="20"/>
    <x v="1"/>
    <n v="4752"/>
  </r>
  <r>
    <x v="19"/>
    <x v="1357"/>
    <s v="225000802"/>
    <x v="1442"/>
    <x v="11"/>
    <n v="15958991"/>
    <x v="552"/>
    <x v="82"/>
    <x v="20"/>
    <x v="1"/>
    <n v="4752"/>
  </r>
  <r>
    <x v="10"/>
    <x v="1352"/>
    <s v="137055030"/>
    <x v="47"/>
    <x v="13"/>
    <n v="15958991"/>
    <x v="552"/>
    <x v="15"/>
    <x v="20"/>
    <x v="1"/>
    <n v="4752"/>
  </r>
  <r>
    <x v="19"/>
    <x v="1357"/>
    <s v="131000016"/>
    <x v="217"/>
    <x v="39"/>
    <n v="15958991"/>
    <x v="552"/>
    <x v="82"/>
    <x v="20"/>
    <x v="1"/>
    <n v="4752"/>
  </r>
  <r>
    <x v="10"/>
    <x v="1352"/>
    <s v="061080108"/>
    <x v="357"/>
    <x v="2"/>
    <n v="15958991"/>
    <x v="552"/>
    <x v="15"/>
    <x v="20"/>
    <x v="1"/>
    <n v="4752"/>
  </r>
  <r>
    <x v="19"/>
    <x v="1357"/>
    <s v="225000814"/>
    <x v="543"/>
    <x v="11"/>
    <n v="15958991"/>
    <x v="552"/>
    <x v="82"/>
    <x v="20"/>
    <x v="1"/>
    <n v="4752"/>
  </r>
  <r>
    <x v="10"/>
    <x v="1352"/>
    <s v="418000050"/>
    <x v="2931"/>
    <x v="11"/>
    <n v="15958991"/>
    <x v="552"/>
    <x v="15"/>
    <x v="20"/>
    <x v="1"/>
    <n v="4752"/>
  </r>
  <r>
    <x v="19"/>
    <x v="1357"/>
    <s v="104000020"/>
    <x v="1818"/>
    <x v="17"/>
    <n v="15958991"/>
    <x v="552"/>
    <x v="82"/>
    <x v="20"/>
    <x v="1"/>
    <n v="4752"/>
  </r>
  <r>
    <x v="10"/>
    <x v="1352"/>
    <s v="812027150"/>
    <x v="2684"/>
    <x v="1"/>
    <n v="15958991"/>
    <x v="552"/>
    <x v="15"/>
    <x v="20"/>
    <x v="1"/>
    <n v="4752"/>
  </r>
  <r>
    <x v="19"/>
    <x v="1357"/>
    <s v="191080428"/>
    <x v="1080"/>
    <x v="6"/>
    <n v="15958991"/>
    <x v="552"/>
    <x v="82"/>
    <x v="20"/>
    <x v="1"/>
    <n v="4752"/>
  </r>
  <r>
    <x v="10"/>
    <x v="1352"/>
    <s v="147060506"/>
    <x v="999"/>
    <x v="11"/>
    <n v="15958991"/>
    <x v="552"/>
    <x v="15"/>
    <x v="20"/>
    <x v="1"/>
    <n v="4752"/>
  </r>
  <r>
    <x v="19"/>
    <x v="1357"/>
    <s v="131000024"/>
    <x v="1517"/>
    <x v="9"/>
    <n v="15958991"/>
    <x v="552"/>
    <x v="82"/>
    <x v="20"/>
    <x v="1"/>
    <n v="4752"/>
  </r>
  <r>
    <x v="12"/>
    <x v="1358"/>
    <s v="743616200"/>
    <x v="2932"/>
    <x v="0"/>
    <n v="15958991"/>
    <x v="552"/>
    <x v="24"/>
    <x v="20"/>
    <x v="1"/>
    <n v="4752"/>
  </r>
  <r>
    <x v="10"/>
    <x v="1352"/>
    <s v="061120216"/>
    <x v="926"/>
    <x v="1"/>
    <n v="15958991"/>
    <x v="552"/>
    <x v="15"/>
    <x v="20"/>
    <x v="1"/>
    <n v="4752"/>
  </r>
  <r>
    <x v="12"/>
    <x v="1359"/>
    <s v="171100347"/>
    <x v="2933"/>
    <x v="6"/>
    <n v="15958991"/>
    <x v="552"/>
    <x v="24"/>
    <x v="20"/>
    <x v="1"/>
    <n v="4752"/>
  </r>
  <r>
    <x v="10"/>
    <x v="1352"/>
    <s v="812027180"/>
    <x v="2698"/>
    <x v="1"/>
    <n v="15958991"/>
    <x v="552"/>
    <x v="15"/>
    <x v="20"/>
    <x v="1"/>
    <n v="4752"/>
  </r>
  <r>
    <x v="12"/>
    <x v="1359"/>
    <s v="171100290"/>
    <x v="2934"/>
    <x v="6"/>
    <n v="15958991"/>
    <x v="552"/>
    <x v="24"/>
    <x v="20"/>
    <x v="1"/>
    <n v="4752"/>
  </r>
  <r>
    <x v="10"/>
    <x v="1352"/>
    <s v="041120100"/>
    <x v="37"/>
    <x v="1"/>
    <n v="15958991"/>
    <x v="552"/>
    <x v="15"/>
    <x v="20"/>
    <x v="1"/>
    <n v="4752"/>
  </r>
  <r>
    <x v="12"/>
    <x v="1359"/>
    <s v="171100348"/>
    <x v="2935"/>
    <x v="6"/>
    <n v="15958991"/>
    <x v="552"/>
    <x v="24"/>
    <x v="20"/>
    <x v="1"/>
    <n v="4752"/>
  </r>
  <r>
    <x v="10"/>
    <x v="1352"/>
    <s v="147060510"/>
    <x v="2201"/>
    <x v="11"/>
    <n v="15958991"/>
    <x v="552"/>
    <x v="15"/>
    <x v="20"/>
    <x v="1"/>
    <n v="4752"/>
  </r>
  <r>
    <x v="10"/>
    <x v="1352"/>
    <s v="061100216"/>
    <x v="57"/>
    <x v="1"/>
    <n v="15958991"/>
    <x v="552"/>
    <x v="15"/>
    <x v="20"/>
    <x v="1"/>
    <n v="4752"/>
  </r>
  <r>
    <x v="5"/>
    <x v="1360"/>
    <s v="003280200"/>
    <x v="25"/>
    <x v="10"/>
    <n v="15960663"/>
    <x v="554"/>
    <x v="84"/>
    <x v="20"/>
    <x v="0"/>
    <n v="9999"/>
  </r>
  <r>
    <x v="5"/>
    <x v="1360"/>
    <s v="003106024"/>
    <x v="799"/>
    <x v="4"/>
    <n v="15960663"/>
    <x v="554"/>
    <x v="84"/>
    <x v="20"/>
    <x v="0"/>
    <n v="9999"/>
  </r>
  <r>
    <x v="10"/>
    <x v="1361"/>
    <s v="812205869"/>
    <x v="1096"/>
    <x v="4"/>
    <n v="15962489"/>
    <x v="555"/>
    <x v="15"/>
    <x v="20"/>
    <x v="1"/>
    <n v="4752"/>
  </r>
  <r>
    <x v="10"/>
    <x v="1362"/>
    <s v="170051226"/>
    <x v="1047"/>
    <x v="5"/>
    <n v="15962489"/>
    <x v="555"/>
    <x v="15"/>
    <x v="20"/>
    <x v="1"/>
    <n v="4752"/>
  </r>
  <r>
    <x v="10"/>
    <x v="1362"/>
    <s v="041080116"/>
    <x v="4"/>
    <x v="1"/>
    <n v="15962489"/>
    <x v="555"/>
    <x v="15"/>
    <x v="20"/>
    <x v="1"/>
    <n v="4752"/>
  </r>
  <r>
    <x v="10"/>
    <x v="1362"/>
    <s v="003280302"/>
    <x v="243"/>
    <x v="2"/>
    <n v="15962489"/>
    <x v="555"/>
    <x v="15"/>
    <x v="20"/>
    <x v="1"/>
    <n v="4752"/>
  </r>
  <r>
    <x v="10"/>
    <x v="1362"/>
    <s v="003404124"/>
    <x v="2936"/>
    <x v="4"/>
    <n v="15962489"/>
    <x v="555"/>
    <x v="15"/>
    <x v="20"/>
    <x v="1"/>
    <n v="4752"/>
  </r>
  <r>
    <x v="10"/>
    <x v="1362"/>
    <s v="041080108"/>
    <x v="539"/>
    <x v="1"/>
    <n v="15962489"/>
    <x v="555"/>
    <x v="15"/>
    <x v="20"/>
    <x v="1"/>
    <n v="4752"/>
  </r>
  <r>
    <x v="12"/>
    <x v="1351"/>
    <s v="003260216"/>
    <x v="210"/>
    <x v="257"/>
    <n v="15987478"/>
    <x v="551"/>
    <x v="83"/>
    <x v="20"/>
    <x v="0"/>
    <n v="9999"/>
  </r>
  <r>
    <x v="16"/>
    <x v="1363"/>
    <s v="221231014"/>
    <x v="1854"/>
    <x v="6"/>
    <n v="16052246"/>
    <x v="556"/>
    <x v="24"/>
    <x v="20"/>
    <x v="0"/>
    <n v="9999"/>
  </r>
  <r>
    <x v="12"/>
    <x v="1364"/>
    <s v="839000432"/>
    <x v="2937"/>
    <x v="21"/>
    <n v="16070107"/>
    <x v="557"/>
    <x v="106"/>
    <x v="20"/>
    <x v="1"/>
    <n v="9999"/>
  </r>
  <r>
    <x v="10"/>
    <x v="1362"/>
    <s v="041120100"/>
    <x v="37"/>
    <x v="1"/>
    <n v="15962489"/>
    <x v="555"/>
    <x v="15"/>
    <x v="20"/>
    <x v="1"/>
    <n v="4752"/>
  </r>
  <r>
    <x v="10"/>
    <x v="1362"/>
    <s v="406001201"/>
    <x v="2042"/>
    <x v="5"/>
    <n v="15962489"/>
    <x v="555"/>
    <x v="15"/>
    <x v="20"/>
    <x v="1"/>
    <n v="4752"/>
  </r>
  <r>
    <x v="10"/>
    <x v="1362"/>
    <s v="170051015"/>
    <x v="369"/>
    <x v="5"/>
    <n v="15962489"/>
    <x v="555"/>
    <x v="15"/>
    <x v="20"/>
    <x v="1"/>
    <n v="4752"/>
  </r>
  <r>
    <x v="10"/>
    <x v="1362"/>
    <s v="147060504"/>
    <x v="115"/>
    <x v="13"/>
    <n v="15962489"/>
    <x v="555"/>
    <x v="15"/>
    <x v="20"/>
    <x v="1"/>
    <n v="4752"/>
  </r>
  <r>
    <x v="10"/>
    <x v="1362"/>
    <s v="192002025"/>
    <x v="2483"/>
    <x v="13"/>
    <n v="15962489"/>
    <x v="555"/>
    <x v="15"/>
    <x v="20"/>
    <x v="1"/>
    <n v="4752"/>
  </r>
  <r>
    <x v="10"/>
    <x v="1362"/>
    <s v="147060506"/>
    <x v="999"/>
    <x v="13"/>
    <n v="15962489"/>
    <x v="555"/>
    <x v="15"/>
    <x v="20"/>
    <x v="1"/>
    <n v="4752"/>
  </r>
  <r>
    <x v="10"/>
    <x v="1362"/>
    <s v="192002050"/>
    <x v="431"/>
    <x v="11"/>
    <n v="15962489"/>
    <x v="555"/>
    <x v="15"/>
    <x v="20"/>
    <x v="1"/>
    <n v="4752"/>
  </r>
  <r>
    <x v="6"/>
    <x v="1365"/>
    <s v="136000016"/>
    <x v="1817"/>
    <x v="1"/>
    <n v="15987458"/>
    <x v="558"/>
    <x v="84"/>
    <x v="20"/>
    <x v="1"/>
    <n v="4752"/>
  </r>
  <r>
    <x v="10"/>
    <x v="1366"/>
    <s v="236001124"/>
    <x v="313"/>
    <x v="11"/>
    <n v="24292739"/>
    <x v="559"/>
    <x v="83"/>
    <x v="20"/>
    <x v="1"/>
    <n v="9999"/>
  </r>
  <r>
    <x v="10"/>
    <x v="1362"/>
    <s v="192002063"/>
    <x v="447"/>
    <x v="11"/>
    <n v="15962489"/>
    <x v="555"/>
    <x v="15"/>
    <x v="20"/>
    <x v="1"/>
    <n v="4752"/>
  </r>
  <r>
    <x v="10"/>
    <x v="1362"/>
    <s v="192002038"/>
    <x v="411"/>
    <x v="22"/>
    <n v="15962489"/>
    <x v="555"/>
    <x v="15"/>
    <x v="20"/>
    <x v="1"/>
    <n v="4752"/>
  </r>
  <r>
    <x v="10"/>
    <x v="1362"/>
    <s v="420001440"/>
    <x v="2541"/>
    <x v="2"/>
    <n v="15962489"/>
    <x v="555"/>
    <x v="15"/>
    <x v="20"/>
    <x v="1"/>
    <n v="4752"/>
  </r>
  <r>
    <x v="10"/>
    <x v="1362"/>
    <s v="419001240"/>
    <x v="2543"/>
    <x v="5"/>
    <n v="15962489"/>
    <x v="555"/>
    <x v="15"/>
    <x v="20"/>
    <x v="1"/>
    <n v="4752"/>
  </r>
  <r>
    <x v="10"/>
    <x v="1362"/>
    <s v="170051217"/>
    <x v="234"/>
    <x v="5"/>
    <n v="15962489"/>
    <x v="555"/>
    <x v="15"/>
    <x v="20"/>
    <x v="1"/>
    <n v="4752"/>
  </r>
  <r>
    <x v="10"/>
    <x v="1362"/>
    <s v="170051025"/>
    <x v="203"/>
    <x v="5"/>
    <n v="15962489"/>
    <x v="555"/>
    <x v="15"/>
    <x v="20"/>
    <x v="1"/>
    <n v="4752"/>
  </r>
  <r>
    <x v="10"/>
    <x v="1362"/>
    <s v="170051018"/>
    <x v="197"/>
    <x v="5"/>
    <n v="15962489"/>
    <x v="555"/>
    <x v="15"/>
    <x v="20"/>
    <x v="1"/>
    <n v="4752"/>
  </r>
  <r>
    <x v="10"/>
    <x v="1362"/>
    <s v="418001120"/>
    <x v="2927"/>
    <x v="24"/>
    <n v="15962489"/>
    <x v="555"/>
    <x v="15"/>
    <x v="20"/>
    <x v="1"/>
    <n v="4752"/>
  </r>
  <r>
    <x v="10"/>
    <x v="1362"/>
    <s v="147060510"/>
    <x v="2201"/>
    <x v="13"/>
    <n v="15962489"/>
    <x v="555"/>
    <x v="15"/>
    <x v="20"/>
    <x v="1"/>
    <n v="4752"/>
  </r>
  <r>
    <x v="5"/>
    <x v="1367"/>
    <s v="041100216"/>
    <x v="237"/>
    <x v="22"/>
    <n v="15985801"/>
    <x v="560"/>
    <x v="83"/>
    <x v="20"/>
    <x v="0"/>
    <n v="9999"/>
  </r>
  <r>
    <x v="5"/>
    <x v="1367"/>
    <s v="131200080"/>
    <x v="378"/>
    <x v="68"/>
    <n v="15985801"/>
    <x v="560"/>
    <x v="83"/>
    <x v="20"/>
    <x v="0"/>
    <n v="9999"/>
  </r>
  <r>
    <x v="5"/>
    <x v="1367"/>
    <s v="136000010"/>
    <x v="246"/>
    <x v="22"/>
    <n v="15985801"/>
    <x v="560"/>
    <x v="83"/>
    <x v="20"/>
    <x v="0"/>
    <n v="9999"/>
  </r>
  <r>
    <x v="1"/>
    <x v="1192"/>
    <s v="046120108"/>
    <x v="2140"/>
    <x v="22"/>
    <n v="15985890"/>
    <x v="474"/>
    <x v="83"/>
    <x v="20"/>
    <x v="0"/>
    <n v="9999"/>
  </r>
  <r>
    <x v="0"/>
    <x v="1368"/>
    <s v="217007124"/>
    <x v="2938"/>
    <x v="6"/>
    <n v="15985890"/>
    <x v="474"/>
    <x v="83"/>
    <x v="20"/>
    <x v="0"/>
    <n v="9999"/>
  </r>
  <r>
    <x v="1"/>
    <x v="1192"/>
    <s v="046120116"/>
    <x v="335"/>
    <x v="22"/>
    <n v="15985890"/>
    <x v="474"/>
    <x v="83"/>
    <x v="20"/>
    <x v="0"/>
    <n v="9999"/>
  </r>
  <r>
    <x v="6"/>
    <x v="1365"/>
    <s v="046120100"/>
    <x v="344"/>
    <x v="0"/>
    <n v="15987458"/>
    <x v="558"/>
    <x v="84"/>
    <x v="20"/>
    <x v="1"/>
    <n v="4752"/>
  </r>
  <r>
    <x v="22"/>
    <x v="1369"/>
    <s v="830000036"/>
    <x v="141"/>
    <x v="24"/>
    <n v="15987458"/>
    <x v="558"/>
    <x v="84"/>
    <x v="20"/>
    <x v="1"/>
    <n v="4752"/>
  </r>
  <r>
    <x v="6"/>
    <x v="1365"/>
    <s v="046120108"/>
    <x v="2140"/>
    <x v="0"/>
    <n v="15987458"/>
    <x v="558"/>
    <x v="84"/>
    <x v="20"/>
    <x v="1"/>
    <n v="4752"/>
  </r>
  <r>
    <x v="22"/>
    <x v="1369"/>
    <s v="830000012"/>
    <x v="820"/>
    <x v="24"/>
    <n v="15987458"/>
    <x v="558"/>
    <x v="84"/>
    <x v="20"/>
    <x v="1"/>
    <n v="4752"/>
  </r>
  <r>
    <x v="6"/>
    <x v="1365"/>
    <s v="046120116"/>
    <x v="335"/>
    <x v="0"/>
    <n v="15987458"/>
    <x v="558"/>
    <x v="84"/>
    <x v="20"/>
    <x v="1"/>
    <n v="4752"/>
  </r>
  <r>
    <x v="23"/>
    <x v="1370"/>
    <s v="171129715"/>
    <x v="2033"/>
    <x v="6"/>
    <n v="15988681"/>
    <x v="561"/>
    <x v="84"/>
    <x v="20"/>
    <x v="0"/>
    <n v="9999"/>
  </r>
  <r>
    <x v="22"/>
    <x v="1369"/>
    <s v="041100300"/>
    <x v="24"/>
    <x v="0"/>
    <n v="15987458"/>
    <x v="558"/>
    <x v="84"/>
    <x v="20"/>
    <x v="1"/>
    <n v="4752"/>
  </r>
  <r>
    <x v="6"/>
    <x v="1365"/>
    <s v="236001124"/>
    <x v="313"/>
    <x v="24"/>
    <n v="15987458"/>
    <x v="558"/>
    <x v="84"/>
    <x v="20"/>
    <x v="1"/>
    <n v="4752"/>
  </r>
  <r>
    <x v="22"/>
    <x v="1369"/>
    <s v="138202008"/>
    <x v="294"/>
    <x v="10"/>
    <n v="15987458"/>
    <x v="558"/>
    <x v="84"/>
    <x v="20"/>
    <x v="1"/>
    <n v="4752"/>
  </r>
  <r>
    <x v="6"/>
    <x v="1365"/>
    <s v="057102070"/>
    <x v="2939"/>
    <x v="24"/>
    <n v="15987458"/>
    <x v="558"/>
    <x v="84"/>
    <x v="20"/>
    <x v="1"/>
    <n v="4752"/>
  </r>
  <r>
    <x v="16"/>
    <x v="1371"/>
    <s v="181440702"/>
    <x v="2940"/>
    <x v="6"/>
    <n v="16052246"/>
    <x v="556"/>
    <x v="24"/>
    <x v="20"/>
    <x v="0"/>
    <n v="9999"/>
  </r>
  <r>
    <x v="22"/>
    <x v="1369"/>
    <s v="830000016"/>
    <x v="818"/>
    <x v="24"/>
    <n v="15987458"/>
    <x v="558"/>
    <x v="84"/>
    <x v="20"/>
    <x v="1"/>
    <n v="4752"/>
  </r>
  <r>
    <x v="22"/>
    <x v="1369"/>
    <s v="145100404"/>
    <x v="135"/>
    <x v="4"/>
    <n v="15987458"/>
    <x v="558"/>
    <x v="84"/>
    <x v="20"/>
    <x v="1"/>
    <n v="4752"/>
  </r>
  <r>
    <x v="6"/>
    <x v="1365"/>
    <s v="116050080"/>
    <x v="663"/>
    <x v="5"/>
    <n v="15987458"/>
    <x v="558"/>
    <x v="84"/>
    <x v="20"/>
    <x v="1"/>
    <n v="4752"/>
  </r>
  <r>
    <x v="22"/>
    <x v="1369"/>
    <s v="003260016"/>
    <x v="12"/>
    <x v="4"/>
    <n v="15987458"/>
    <x v="558"/>
    <x v="84"/>
    <x v="20"/>
    <x v="1"/>
    <n v="4752"/>
  </r>
  <r>
    <x v="8"/>
    <x v="1372"/>
    <s v="149041210"/>
    <x v="686"/>
    <x v="145"/>
    <n v="70826993"/>
    <x v="562"/>
    <x v="107"/>
    <x v="9"/>
    <x v="1"/>
    <n v="4719"/>
  </r>
  <r>
    <x v="14"/>
    <x v="1373"/>
    <s v="003280302"/>
    <x v="243"/>
    <x v="39"/>
    <n v="15987458"/>
    <x v="558"/>
    <x v="84"/>
    <x v="20"/>
    <x v="1"/>
    <n v="4752"/>
  </r>
  <r>
    <x v="22"/>
    <x v="1369"/>
    <s v="104000006"/>
    <x v="16"/>
    <x v="2"/>
    <n v="15987458"/>
    <x v="558"/>
    <x v="84"/>
    <x v="20"/>
    <x v="1"/>
    <n v="4752"/>
  </r>
  <r>
    <x v="14"/>
    <x v="1373"/>
    <s v="003280300"/>
    <x v="166"/>
    <x v="39"/>
    <n v="15987458"/>
    <x v="558"/>
    <x v="84"/>
    <x v="20"/>
    <x v="1"/>
    <n v="4752"/>
  </r>
  <r>
    <x v="14"/>
    <x v="1373"/>
    <s v="003280216"/>
    <x v="51"/>
    <x v="2"/>
    <n v="15987458"/>
    <x v="558"/>
    <x v="84"/>
    <x v="20"/>
    <x v="1"/>
    <n v="4752"/>
  </r>
  <r>
    <x v="12"/>
    <x v="1351"/>
    <s v="003260200"/>
    <x v="32"/>
    <x v="4"/>
    <n v="15987478"/>
    <x v="551"/>
    <x v="83"/>
    <x v="20"/>
    <x v="0"/>
    <n v="9999"/>
  </r>
  <r>
    <x v="12"/>
    <x v="1351"/>
    <s v="003404090"/>
    <x v="990"/>
    <x v="33"/>
    <n v="15987478"/>
    <x v="551"/>
    <x v="83"/>
    <x v="20"/>
    <x v="0"/>
    <n v="9999"/>
  </r>
  <r>
    <x v="12"/>
    <x v="1351"/>
    <s v="003296100"/>
    <x v="80"/>
    <x v="30"/>
    <n v="15987478"/>
    <x v="551"/>
    <x v="83"/>
    <x v="20"/>
    <x v="0"/>
    <n v="9999"/>
  </r>
  <r>
    <x v="12"/>
    <x v="1351"/>
    <s v="003404080"/>
    <x v="239"/>
    <x v="10"/>
    <n v="15987478"/>
    <x v="551"/>
    <x v="83"/>
    <x v="20"/>
    <x v="0"/>
    <n v="9999"/>
  </r>
  <r>
    <x v="12"/>
    <x v="1351"/>
    <s v="815613002"/>
    <x v="302"/>
    <x v="12"/>
    <n v="15987478"/>
    <x v="551"/>
    <x v="83"/>
    <x v="20"/>
    <x v="0"/>
    <n v="9999"/>
  </r>
  <r>
    <x v="12"/>
    <x v="1351"/>
    <s v="815613004"/>
    <x v="741"/>
    <x v="12"/>
    <n v="15987478"/>
    <x v="551"/>
    <x v="83"/>
    <x v="20"/>
    <x v="0"/>
    <n v="9999"/>
  </r>
  <r>
    <x v="12"/>
    <x v="1351"/>
    <s v="0000015259"/>
    <x v="2941"/>
    <x v="75"/>
    <n v="15987478"/>
    <x v="551"/>
    <x v="83"/>
    <x v="20"/>
    <x v="0"/>
    <n v="9999"/>
  </r>
  <r>
    <x v="23"/>
    <x v="1370"/>
    <s v="191204108"/>
    <x v="334"/>
    <x v="6"/>
    <n v="15988681"/>
    <x v="561"/>
    <x v="84"/>
    <x v="20"/>
    <x v="0"/>
    <n v="9999"/>
  </r>
  <r>
    <x v="21"/>
    <x v="1374"/>
    <s v="0000015259"/>
    <x v="2941"/>
    <x v="3"/>
    <n v="15988681"/>
    <x v="561"/>
    <x v="84"/>
    <x v="20"/>
    <x v="0"/>
    <n v="9999"/>
  </r>
  <r>
    <x v="9"/>
    <x v="1375"/>
    <s v="837000605"/>
    <x v="2942"/>
    <x v="6"/>
    <n v="15988681"/>
    <x v="561"/>
    <x v="84"/>
    <x v="20"/>
    <x v="0"/>
    <n v="9999"/>
  </r>
  <r>
    <x v="16"/>
    <x v="1376"/>
    <s v="003280200"/>
    <x v="25"/>
    <x v="49"/>
    <n v="15989261"/>
    <x v="563"/>
    <x v="15"/>
    <x v="20"/>
    <x v="1"/>
    <n v="4752"/>
  </r>
  <r>
    <x v="19"/>
    <x v="1377"/>
    <s v="236001132"/>
    <x v="517"/>
    <x v="24"/>
    <n v="15989261"/>
    <x v="563"/>
    <x v="15"/>
    <x v="20"/>
    <x v="1"/>
    <n v="4752"/>
  </r>
  <r>
    <x v="16"/>
    <x v="1376"/>
    <s v="261020012"/>
    <x v="173"/>
    <x v="5"/>
    <n v="15989261"/>
    <x v="563"/>
    <x v="15"/>
    <x v="20"/>
    <x v="1"/>
    <n v="4752"/>
  </r>
  <r>
    <x v="19"/>
    <x v="1377"/>
    <s v="236040152"/>
    <x v="550"/>
    <x v="24"/>
    <n v="15989261"/>
    <x v="563"/>
    <x v="15"/>
    <x v="20"/>
    <x v="1"/>
    <n v="4752"/>
  </r>
  <r>
    <x v="16"/>
    <x v="1376"/>
    <s v="003404102"/>
    <x v="1193"/>
    <x v="56"/>
    <n v="15989261"/>
    <x v="563"/>
    <x v="15"/>
    <x v="20"/>
    <x v="1"/>
    <n v="4752"/>
  </r>
  <r>
    <x v="19"/>
    <x v="1377"/>
    <s v="046140316"/>
    <x v="2859"/>
    <x v="0"/>
    <n v="15989261"/>
    <x v="563"/>
    <x v="15"/>
    <x v="20"/>
    <x v="1"/>
    <n v="4752"/>
  </r>
  <r>
    <x v="16"/>
    <x v="1376"/>
    <s v="001608016"/>
    <x v="1007"/>
    <x v="15"/>
    <n v="15989261"/>
    <x v="563"/>
    <x v="15"/>
    <x v="20"/>
    <x v="1"/>
    <n v="4752"/>
  </r>
  <r>
    <x v="19"/>
    <x v="1377"/>
    <s v="236001128"/>
    <x v="525"/>
    <x v="24"/>
    <n v="15989261"/>
    <x v="563"/>
    <x v="15"/>
    <x v="20"/>
    <x v="1"/>
    <n v="4752"/>
  </r>
  <r>
    <x v="4"/>
    <x v="1378"/>
    <s v="133000024"/>
    <x v="687"/>
    <x v="19"/>
    <n v="15989261"/>
    <x v="563"/>
    <x v="15"/>
    <x v="20"/>
    <x v="1"/>
    <n v="4752"/>
  </r>
  <r>
    <x v="19"/>
    <x v="1377"/>
    <s v="057080015"/>
    <x v="506"/>
    <x v="1"/>
    <n v="15989261"/>
    <x v="563"/>
    <x v="15"/>
    <x v="20"/>
    <x v="1"/>
    <n v="4752"/>
  </r>
  <r>
    <x v="4"/>
    <x v="1378"/>
    <s v="074060040"/>
    <x v="1848"/>
    <x v="1"/>
    <n v="15989261"/>
    <x v="563"/>
    <x v="15"/>
    <x v="20"/>
    <x v="1"/>
    <n v="4752"/>
  </r>
  <r>
    <x v="19"/>
    <x v="1377"/>
    <s v="133000006"/>
    <x v="134"/>
    <x v="6"/>
    <n v="15989261"/>
    <x v="563"/>
    <x v="15"/>
    <x v="20"/>
    <x v="1"/>
    <n v="4752"/>
  </r>
  <r>
    <x v="4"/>
    <x v="1378"/>
    <s v="236001156"/>
    <x v="1233"/>
    <x v="24"/>
    <n v="15989261"/>
    <x v="563"/>
    <x v="15"/>
    <x v="20"/>
    <x v="1"/>
    <n v="4752"/>
  </r>
  <r>
    <x v="19"/>
    <x v="1377"/>
    <s v="074050016"/>
    <x v="862"/>
    <x v="5"/>
    <n v="15989261"/>
    <x v="563"/>
    <x v="15"/>
    <x v="20"/>
    <x v="1"/>
    <n v="4752"/>
  </r>
  <r>
    <x v="4"/>
    <x v="1378"/>
    <s v="133000006"/>
    <x v="134"/>
    <x v="6"/>
    <n v="15989261"/>
    <x v="563"/>
    <x v="15"/>
    <x v="20"/>
    <x v="1"/>
    <n v="4752"/>
  </r>
  <r>
    <x v="19"/>
    <x v="1377"/>
    <s v="074050010"/>
    <x v="2123"/>
    <x v="5"/>
    <n v="15989261"/>
    <x v="563"/>
    <x v="15"/>
    <x v="20"/>
    <x v="1"/>
    <n v="4752"/>
  </r>
  <r>
    <x v="4"/>
    <x v="1378"/>
    <s v="074060010"/>
    <x v="866"/>
    <x v="1"/>
    <n v="15989261"/>
    <x v="563"/>
    <x v="15"/>
    <x v="20"/>
    <x v="1"/>
    <n v="4752"/>
  </r>
  <r>
    <x v="19"/>
    <x v="1377"/>
    <s v="236001112"/>
    <x v="2458"/>
    <x v="24"/>
    <n v="15989261"/>
    <x v="563"/>
    <x v="15"/>
    <x v="20"/>
    <x v="1"/>
    <n v="4752"/>
  </r>
  <r>
    <x v="4"/>
    <x v="1378"/>
    <s v="074060030"/>
    <x v="1750"/>
    <x v="1"/>
    <n v="15989261"/>
    <x v="563"/>
    <x v="15"/>
    <x v="20"/>
    <x v="1"/>
    <n v="4752"/>
  </r>
  <r>
    <x v="25"/>
    <x v="1379"/>
    <s v="171947920"/>
    <x v="379"/>
    <x v="39"/>
    <n v="1610993"/>
    <x v="564"/>
    <x v="30"/>
    <x v="18"/>
    <x v="1"/>
    <n v="4752"/>
  </r>
  <r>
    <x v="19"/>
    <x v="1377"/>
    <s v="046200416"/>
    <x v="767"/>
    <x v="0"/>
    <n v="15989261"/>
    <x v="563"/>
    <x v="15"/>
    <x v="20"/>
    <x v="1"/>
    <n v="4752"/>
  </r>
  <r>
    <x v="4"/>
    <x v="1378"/>
    <s v="074050025"/>
    <x v="857"/>
    <x v="5"/>
    <n v="15989261"/>
    <x v="563"/>
    <x v="15"/>
    <x v="20"/>
    <x v="1"/>
    <n v="4752"/>
  </r>
  <r>
    <x v="19"/>
    <x v="1377"/>
    <s v="074060025"/>
    <x v="475"/>
    <x v="5"/>
    <n v="15989261"/>
    <x v="563"/>
    <x v="15"/>
    <x v="20"/>
    <x v="1"/>
    <n v="4752"/>
  </r>
  <r>
    <x v="6"/>
    <x v="1380"/>
    <s v="104000012"/>
    <x v="20"/>
    <x v="10"/>
    <n v="15989261"/>
    <x v="563"/>
    <x v="24"/>
    <x v="20"/>
    <x v="1"/>
    <n v="4752"/>
  </r>
  <r>
    <x v="19"/>
    <x v="1377"/>
    <s v="074060035"/>
    <x v="1702"/>
    <x v="1"/>
    <n v="15989261"/>
    <x v="563"/>
    <x v="15"/>
    <x v="20"/>
    <x v="1"/>
    <n v="4752"/>
  </r>
  <r>
    <x v="4"/>
    <x v="1378"/>
    <s v="057080015"/>
    <x v="506"/>
    <x v="1"/>
    <n v="15989261"/>
    <x v="563"/>
    <x v="15"/>
    <x v="20"/>
    <x v="1"/>
    <n v="4752"/>
  </r>
  <r>
    <x v="19"/>
    <x v="1377"/>
    <s v="057100045"/>
    <x v="502"/>
    <x v="51"/>
    <n v="15989261"/>
    <x v="563"/>
    <x v="15"/>
    <x v="20"/>
    <x v="1"/>
    <n v="4752"/>
  </r>
  <r>
    <x v="4"/>
    <x v="1378"/>
    <s v="074050016"/>
    <x v="862"/>
    <x v="5"/>
    <n v="15989261"/>
    <x v="563"/>
    <x v="15"/>
    <x v="20"/>
    <x v="1"/>
    <n v="4752"/>
  </r>
  <r>
    <x v="19"/>
    <x v="1377"/>
    <s v="104000008"/>
    <x v="146"/>
    <x v="10"/>
    <n v="15989261"/>
    <x v="563"/>
    <x v="15"/>
    <x v="20"/>
    <x v="1"/>
    <n v="4752"/>
  </r>
  <r>
    <x v="4"/>
    <x v="1378"/>
    <s v="074050020"/>
    <x v="476"/>
    <x v="5"/>
    <n v="15989261"/>
    <x v="563"/>
    <x v="15"/>
    <x v="20"/>
    <x v="1"/>
    <n v="4752"/>
  </r>
  <r>
    <x v="19"/>
    <x v="1377"/>
    <s v="074060010"/>
    <x v="866"/>
    <x v="1"/>
    <n v="15989261"/>
    <x v="563"/>
    <x v="15"/>
    <x v="20"/>
    <x v="1"/>
    <n v="4752"/>
  </r>
  <r>
    <x v="4"/>
    <x v="1378"/>
    <s v="046140316"/>
    <x v="2859"/>
    <x v="0"/>
    <n v="15989261"/>
    <x v="563"/>
    <x v="15"/>
    <x v="20"/>
    <x v="1"/>
    <n v="4752"/>
  </r>
  <r>
    <x v="19"/>
    <x v="1377"/>
    <s v="074050020"/>
    <x v="476"/>
    <x v="5"/>
    <n v="15989261"/>
    <x v="563"/>
    <x v="15"/>
    <x v="20"/>
    <x v="1"/>
    <n v="4752"/>
  </r>
  <r>
    <x v="4"/>
    <x v="1378"/>
    <s v="074050010"/>
    <x v="2123"/>
    <x v="5"/>
    <n v="15989261"/>
    <x v="563"/>
    <x v="15"/>
    <x v="20"/>
    <x v="1"/>
    <n v="4752"/>
  </r>
  <r>
    <x v="19"/>
    <x v="1377"/>
    <s v="074050035"/>
    <x v="1696"/>
    <x v="5"/>
    <n v="15989261"/>
    <x v="563"/>
    <x v="15"/>
    <x v="20"/>
    <x v="1"/>
    <n v="4752"/>
  </r>
  <r>
    <x v="4"/>
    <x v="1378"/>
    <s v="074060035"/>
    <x v="1702"/>
    <x v="1"/>
    <n v="15989261"/>
    <x v="563"/>
    <x v="15"/>
    <x v="20"/>
    <x v="1"/>
    <n v="4752"/>
  </r>
  <r>
    <x v="19"/>
    <x v="1377"/>
    <s v="074060045"/>
    <x v="2137"/>
    <x v="1"/>
    <n v="15989261"/>
    <x v="563"/>
    <x v="15"/>
    <x v="20"/>
    <x v="1"/>
    <n v="4752"/>
  </r>
  <r>
    <x v="4"/>
    <x v="1378"/>
    <s v="057100025"/>
    <x v="861"/>
    <x v="51"/>
    <n v="15989261"/>
    <x v="563"/>
    <x v="15"/>
    <x v="20"/>
    <x v="1"/>
    <n v="4752"/>
  </r>
  <r>
    <x v="19"/>
    <x v="1377"/>
    <s v="074050030"/>
    <x v="2943"/>
    <x v="5"/>
    <n v="15989261"/>
    <x v="563"/>
    <x v="15"/>
    <x v="20"/>
    <x v="1"/>
    <n v="4752"/>
  </r>
  <r>
    <x v="4"/>
    <x v="1378"/>
    <s v="133000020"/>
    <x v="685"/>
    <x v="19"/>
    <n v="15989261"/>
    <x v="563"/>
    <x v="15"/>
    <x v="20"/>
    <x v="1"/>
    <n v="4752"/>
  </r>
  <r>
    <x v="19"/>
    <x v="1377"/>
    <s v="074050025"/>
    <x v="857"/>
    <x v="5"/>
    <n v="15989261"/>
    <x v="563"/>
    <x v="15"/>
    <x v="20"/>
    <x v="1"/>
    <n v="4752"/>
  </r>
  <r>
    <x v="4"/>
    <x v="1378"/>
    <s v="261020010"/>
    <x v="106"/>
    <x v="1"/>
    <n v="15989261"/>
    <x v="563"/>
    <x v="15"/>
    <x v="20"/>
    <x v="1"/>
    <n v="4752"/>
  </r>
  <r>
    <x v="19"/>
    <x v="1377"/>
    <s v="074060030"/>
    <x v="1750"/>
    <x v="1"/>
    <n v="15989261"/>
    <x v="563"/>
    <x v="15"/>
    <x v="20"/>
    <x v="1"/>
    <n v="4752"/>
  </r>
  <r>
    <x v="4"/>
    <x v="1378"/>
    <s v="236001132"/>
    <x v="517"/>
    <x v="24"/>
    <n v="15989261"/>
    <x v="563"/>
    <x v="15"/>
    <x v="20"/>
    <x v="1"/>
    <n v="4752"/>
  </r>
  <r>
    <x v="19"/>
    <x v="1377"/>
    <s v="133000024"/>
    <x v="687"/>
    <x v="19"/>
    <n v="15989261"/>
    <x v="563"/>
    <x v="15"/>
    <x v="20"/>
    <x v="1"/>
    <n v="4752"/>
  </r>
  <r>
    <x v="4"/>
    <x v="1378"/>
    <s v="261020008"/>
    <x v="98"/>
    <x v="1"/>
    <n v="15989261"/>
    <x v="563"/>
    <x v="15"/>
    <x v="20"/>
    <x v="1"/>
    <n v="4752"/>
  </r>
  <r>
    <x v="19"/>
    <x v="1377"/>
    <s v="074060040"/>
    <x v="1848"/>
    <x v="1"/>
    <n v="15989261"/>
    <x v="563"/>
    <x v="15"/>
    <x v="20"/>
    <x v="1"/>
    <n v="4752"/>
  </r>
  <r>
    <x v="4"/>
    <x v="1378"/>
    <s v="236001116"/>
    <x v="63"/>
    <x v="24"/>
    <n v="15989261"/>
    <x v="563"/>
    <x v="15"/>
    <x v="20"/>
    <x v="1"/>
    <n v="4752"/>
  </r>
  <r>
    <x v="19"/>
    <x v="1377"/>
    <s v="236001156"/>
    <x v="1233"/>
    <x v="24"/>
    <n v="15989261"/>
    <x v="563"/>
    <x v="15"/>
    <x v="20"/>
    <x v="1"/>
    <n v="4752"/>
  </r>
  <r>
    <x v="4"/>
    <x v="1378"/>
    <s v="057100045"/>
    <x v="502"/>
    <x v="51"/>
    <n v="15989261"/>
    <x v="563"/>
    <x v="15"/>
    <x v="20"/>
    <x v="1"/>
    <n v="4752"/>
  </r>
  <r>
    <x v="19"/>
    <x v="1377"/>
    <s v="057100020"/>
    <x v="860"/>
    <x v="51"/>
    <n v="15989261"/>
    <x v="563"/>
    <x v="15"/>
    <x v="20"/>
    <x v="1"/>
    <n v="4752"/>
  </r>
  <r>
    <x v="4"/>
    <x v="1378"/>
    <s v="236001128"/>
    <x v="525"/>
    <x v="24"/>
    <n v="15989261"/>
    <x v="563"/>
    <x v="15"/>
    <x v="20"/>
    <x v="1"/>
    <n v="4752"/>
  </r>
  <r>
    <x v="19"/>
    <x v="1377"/>
    <s v="057100025"/>
    <x v="861"/>
    <x v="51"/>
    <n v="15989261"/>
    <x v="563"/>
    <x v="15"/>
    <x v="20"/>
    <x v="1"/>
    <n v="4752"/>
  </r>
  <r>
    <x v="4"/>
    <x v="1378"/>
    <s v="074050035"/>
    <x v="1696"/>
    <x v="5"/>
    <n v="15989261"/>
    <x v="563"/>
    <x v="15"/>
    <x v="20"/>
    <x v="1"/>
    <n v="4752"/>
  </r>
  <r>
    <x v="19"/>
    <x v="1377"/>
    <s v="170051217"/>
    <x v="234"/>
    <x v="5"/>
    <n v="15989261"/>
    <x v="563"/>
    <x v="15"/>
    <x v="20"/>
    <x v="1"/>
    <n v="4752"/>
  </r>
  <r>
    <x v="6"/>
    <x v="1380"/>
    <s v="107000010"/>
    <x v="232"/>
    <x v="10"/>
    <n v="15989261"/>
    <x v="563"/>
    <x v="24"/>
    <x v="20"/>
    <x v="1"/>
    <n v="4752"/>
  </r>
  <r>
    <x v="15"/>
    <x v="1381"/>
    <s v="191140108"/>
    <x v="1010"/>
    <x v="11"/>
    <n v="1610993"/>
    <x v="564"/>
    <x v="30"/>
    <x v="18"/>
    <x v="1"/>
    <n v="4752"/>
  </r>
  <r>
    <x v="19"/>
    <x v="1377"/>
    <s v="133000020"/>
    <x v="685"/>
    <x v="19"/>
    <n v="15989261"/>
    <x v="563"/>
    <x v="15"/>
    <x v="20"/>
    <x v="1"/>
    <n v="4752"/>
  </r>
  <r>
    <x v="4"/>
    <x v="1378"/>
    <s v="074060045"/>
    <x v="2137"/>
    <x v="1"/>
    <n v="15989261"/>
    <x v="563"/>
    <x v="15"/>
    <x v="20"/>
    <x v="1"/>
    <n v="4752"/>
  </r>
  <r>
    <x v="4"/>
    <x v="1378"/>
    <s v="236001112"/>
    <x v="2458"/>
    <x v="24"/>
    <n v="15989261"/>
    <x v="563"/>
    <x v="15"/>
    <x v="20"/>
    <x v="1"/>
    <n v="4752"/>
  </r>
  <r>
    <x v="4"/>
    <x v="1378"/>
    <s v="074050030"/>
    <x v="2943"/>
    <x v="5"/>
    <n v="15989261"/>
    <x v="563"/>
    <x v="15"/>
    <x v="20"/>
    <x v="1"/>
    <n v="4752"/>
  </r>
  <r>
    <x v="4"/>
    <x v="1378"/>
    <s v="236040152"/>
    <x v="550"/>
    <x v="24"/>
    <n v="15989261"/>
    <x v="563"/>
    <x v="15"/>
    <x v="20"/>
    <x v="1"/>
    <n v="4752"/>
  </r>
  <r>
    <x v="4"/>
    <x v="1378"/>
    <s v="074060025"/>
    <x v="475"/>
    <x v="1"/>
    <n v="15989261"/>
    <x v="563"/>
    <x v="15"/>
    <x v="20"/>
    <x v="1"/>
    <n v="4752"/>
  </r>
  <r>
    <x v="6"/>
    <x v="1380"/>
    <s v="131000016"/>
    <x v="217"/>
    <x v="2"/>
    <n v="15989261"/>
    <x v="563"/>
    <x v="24"/>
    <x v="20"/>
    <x v="1"/>
    <n v="4752"/>
  </r>
  <r>
    <x v="4"/>
    <x v="1378"/>
    <s v="170051217"/>
    <x v="234"/>
    <x v="5"/>
    <n v="15989261"/>
    <x v="563"/>
    <x v="15"/>
    <x v="20"/>
    <x v="1"/>
    <n v="4752"/>
  </r>
  <r>
    <x v="4"/>
    <x v="1378"/>
    <s v="057100020"/>
    <x v="860"/>
    <x v="51"/>
    <n v="15989261"/>
    <x v="563"/>
    <x v="15"/>
    <x v="20"/>
    <x v="1"/>
    <n v="4752"/>
  </r>
  <r>
    <x v="4"/>
    <x v="1378"/>
    <s v="024050116"/>
    <x v="1232"/>
    <x v="49"/>
    <n v="15989261"/>
    <x v="563"/>
    <x v="15"/>
    <x v="20"/>
    <x v="1"/>
    <n v="4752"/>
  </r>
  <r>
    <x v="3"/>
    <x v="1382"/>
    <s v="815000008"/>
    <x v="2944"/>
    <x v="258"/>
    <n v="15989990"/>
    <x v="565"/>
    <x v="83"/>
    <x v="20"/>
    <x v="0"/>
    <n v="9999"/>
  </r>
  <r>
    <x v="18"/>
    <x v="1383"/>
    <s v="221066124"/>
    <x v="1453"/>
    <x v="6"/>
    <n v="15990455"/>
    <x v="566"/>
    <x v="3"/>
    <x v="2"/>
    <x v="0"/>
    <n v="9999"/>
  </r>
  <r>
    <x v="18"/>
    <x v="1383"/>
    <s v="217010614"/>
    <x v="1318"/>
    <x v="6"/>
    <n v="15990455"/>
    <x v="566"/>
    <x v="3"/>
    <x v="2"/>
    <x v="0"/>
    <n v="9999"/>
  </r>
  <r>
    <x v="0"/>
    <x v="1384"/>
    <s v="003404080"/>
    <x v="239"/>
    <x v="41"/>
    <n v="16050335"/>
    <x v="567"/>
    <x v="83"/>
    <x v="20"/>
    <x v="1"/>
    <n v="4752"/>
  </r>
  <r>
    <x v="0"/>
    <x v="1384"/>
    <s v="007120116"/>
    <x v="518"/>
    <x v="5"/>
    <n v="16050335"/>
    <x v="567"/>
    <x v="83"/>
    <x v="20"/>
    <x v="1"/>
    <n v="4752"/>
  </r>
  <r>
    <x v="0"/>
    <x v="1384"/>
    <s v="104000006"/>
    <x v="16"/>
    <x v="4"/>
    <n v="16050335"/>
    <x v="567"/>
    <x v="83"/>
    <x v="20"/>
    <x v="1"/>
    <n v="4752"/>
  </r>
  <r>
    <x v="0"/>
    <x v="1384"/>
    <s v="007100116"/>
    <x v="2161"/>
    <x v="2"/>
    <n v="16050335"/>
    <x v="567"/>
    <x v="83"/>
    <x v="20"/>
    <x v="1"/>
    <n v="4752"/>
  </r>
  <r>
    <x v="0"/>
    <x v="1384"/>
    <s v="041080116"/>
    <x v="4"/>
    <x v="5"/>
    <n v="16050335"/>
    <x v="567"/>
    <x v="83"/>
    <x v="20"/>
    <x v="1"/>
    <n v="4752"/>
  </r>
  <r>
    <x v="0"/>
    <x v="1384"/>
    <s v="130000010"/>
    <x v="2945"/>
    <x v="2"/>
    <n v="16050335"/>
    <x v="567"/>
    <x v="83"/>
    <x v="20"/>
    <x v="1"/>
    <n v="4752"/>
  </r>
  <r>
    <x v="0"/>
    <x v="1384"/>
    <s v="130000012"/>
    <x v="2869"/>
    <x v="2"/>
    <n v="16050335"/>
    <x v="567"/>
    <x v="83"/>
    <x v="20"/>
    <x v="1"/>
    <n v="4752"/>
  </r>
  <r>
    <x v="0"/>
    <x v="1384"/>
    <s v="041100116"/>
    <x v="206"/>
    <x v="1"/>
    <n v="16050335"/>
    <x v="567"/>
    <x v="83"/>
    <x v="20"/>
    <x v="1"/>
    <n v="4752"/>
  </r>
  <r>
    <x v="13"/>
    <x v="1385"/>
    <s v="131000008"/>
    <x v="180"/>
    <x v="1"/>
    <n v="16070413"/>
    <x v="568"/>
    <x v="90"/>
    <x v="20"/>
    <x v="0"/>
    <n v="9999"/>
  </r>
  <r>
    <x v="0"/>
    <x v="1384"/>
    <s v="024060116"/>
    <x v="131"/>
    <x v="5"/>
    <n v="16050335"/>
    <x v="567"/>
    <x v="83"/>
    <x v="20"/>
    <x v="1"/>
    <n v="4752"/>
  </r>
  <r>
    <x v="0"/>
    <x v="1384"/>
    <s v="104000012"/>
    <x v="20"/>
    <x v="2"/>
    <n v="16050335"/>
    <x v="567"/>
    <x v="83"/>
    <x v="20"/>
    <x v="1"/>
    <n v="4752"/>
  </r>
  <r>
    <x v="0"/>
    <x v="1384"/>
    <s v="024060200"/>
    <x v="1306"/>
    <x v="5"/>
    <n v="16050335"/>
    <x v="567"/>
    <x v="83"/>
    <x v="20"/>
    <x v="1"/>
    <n v="4752"/>
  </r>
  <r>
    <x v="0"/>
    <x v="1384"/>
    <s v="041120500"/>
    <x v="1672"/>
    <x v="22"/>
    <n v="16050335"/>
    <x v="567"/>
    <x v="83"/>
    <x v="20"/>
    <x v="1"/>
    <n v="4752"/>
  </r>
  <r>
    <x v="0"/>
    <x v="1384"/>
    <s v="104000008"/>
    <x v="146"/>
    <x v="2"/>
    <n v="16050335"/>
    <x v="567"/>
    <x v="83"/>
    <x v="20"/>
    <x v="1"/>
    <n v="4752"/>
  </r>
  <r>
    <x v="0"/>
    <x v="1384"/>
    <s v="003404100"/>
    <x v="638"/>
    <x v="33"/>
    <n v="16050335"/>
    <x v="567"/>
    <x v="83"/>
    <x v="20"/>
    <x v="1"/>
    <n v="4752"/>
  </r>
  <r>
    <x v="0"/>
    <x v="1384"/>
    <s v="041120416"/>
    <x v="807"/>
    <x v="22"/>
    <n v="16050335"/>
    <x v="567"/>
    <x v="83"/>
    <x v="20"/>
    <x v="1"/>
    <n v="4752"/>
  </r>
  <r>
    <x v="0"/>
    <x v="1384"/>
    <s v="041100500"/>
    <x v="719"/>
    <x v="22"/>
    <n v="16050335"/>
    <x v="567"/>
    <x v="83"/>
    <x v="20"/>
    <x v="1"/>
    <n v="4752"/>
  </r>
  <r>
    <x v="0"/>
    <x v="1384"/>
    <s v="003296100"/>
    <x v="80"/>
    <x v="49"/>
    <n v="16050335"/>
    <x v="567"/>
    <x v="83"/>
    <x v="20"/>
    <x v="1"/>
    <n v="4752"/>
  </r>
  <r>
    <x v="0"/>
    <x v="1384"/>
    <s v="007100200"/>
    <x v="636"/>
    <x v="2"/>
    <n v="16050335"/>
    <x v="567"/>
    <x v="83"/>
    <x v="20"/>
    <x v="1"/>
    <n v="4752"/>
  </r>
  <r>
    <x v="0"/>
    <x v="1384"/>
    <s v="041080100"/>
    <x v="1329"/>
    <x v="5"/>
    <n v="16050335"/>
    <x v="567"/>
    <x v="83"/>
    <x v="20"/>
    <x v="1"/>
    <n v="4752"/>
  </r>
  <r>
    <x v="0"/>
    <x v="1384"/>
    <s v="007140108"/>
    <x v="251"/>
    <x v="5"/>
    <n v="16050335"/>
    <x v="567"/>
    <x v="83"/>
    <x v="20"/>
    <x v="1"/>
    <n v="4752"/>
  </r>
  <r>
    <x v="5"/>
    <x v="1386"/>
    <s v="303000408"/>
    <x v="2946"/>
    <x v="23"/>
    <n v="16053605"/>
    <x v="569"/>
    <x v="42"/>
    <x v="12"/>
    <x v="0"/>
    <n v="9999"/>
  </r>
  <r>
    <x v="7"/>
    <x v="1323"/>
    <s v="837000197"/>
    <x v="484"/>
    <x v="6"/>
    <n v="16055319"/>
    <x v="531"/>
    <x v="21"/>
    <x v="6"/>
    <x v="0"/>
    <n v="9999"/>
  </r>
  <r>
    <x v="13"/>
    <x v="1385"/>
    <s v="104000008"/>
    <x v="146"/>
    <x v="51"/>
    <n v="16070413"/>
    <x v="568"/>
    <x v="90"/>
    <x v="20"/>
    <x v="0"/>
    <n v="9999"/>
  </r>
  <r>
    <x v="13"/>
    <x v="1385"/>
    <s v="041080200"/>
    <x v="1"/>
    <x v="51"/>
    <n v="16070413"/>
    <x v="568"/>
    <x v="90"/>
    <x v="20"/>
    <x v="0"/>
    <n v="9999"/>
  </r>
  <r>
    <x v="20"/>
    <x v="1387"/>
    <s v="867700140"/>
    <x v="658"/>
    <x v="6"/>
    <n v="16070544"/>
    <x v="570"/>
    <x v="105"/>
    <x v="20"/>
    <x v="1"/>
    <n v="4799"/>
  </r>
  <r>
    <x v="20"/>
    <x v="1387"/>
    <s v="867700139"/>
    <x v="1355"/>
    <x v="6"/>
    <n v="16070544"/>
    <x v="570"/>
    <x v="105"/>
    <x v="20"/>
    <x v="1"/>
    <n v="4799"/>
  </r>
  <r>
    <x v="7"/>
    <x v="978"/>
    <s v="812006000"/>
    <x v="2699"/>
    <x v="1"/>
    <n v="16379470"/>
    <x v="381"/>
    <x v="17"/>
    <x v="7"/>
    <x v="1"/>
    <n v="4752"/>
  </r>
  <r>
    <x v="14"/>
    <x v="1388"/>
    <s v="220010332"/>
    <x v="2525"/>
    <x v="6"/>
    <n v="16072218"/>
    <x v="571"/>
    <x v="83"/>
    <x v="20"/>
    <x v="1"/>
    <n v="10"/>
  </r>
  <r>
    <x v="13"/>
    <x v="1389"/>
    <s v="832000384"/>
    <x v="2947"/>
    <x v="6"/>
    <n v="16072418"/>
    <x v="553"/>
    <x v="27"/>
    <x v="20"/>
    <x v="0"/>
    <n v="9999"/>
  </r>
  <r>
    <x v="9"/>
    <x v="1356"/>
    <s v="664040028"/>
    <x v="2948"/>
    <x v="19"/>
    <n v="16072418"/>
    <x v="553"/>
    <x v="106"/>
    <x v="20"/>
    <x v="0"/>
    <n v="9999"/>
  </r>
  <r>
    <x v="21"/>
    <x v="1390"/>
    <s v="217001022"/>
    <x v="2949"/>
    <x v="6"/>
    <n v="16072418"/>
    <x v="553"/>
    <x v="27"/>
    <x v="20"/>
    <x v="0"/>
    <n v="9999"/>
  </r>
  <r>
    <x v="18"/>
    <x v="1391"/>
    <s v="662021604"/>
    <x v="2950"/>
    <x v="6"/>
    <n v="16072682"/>
    <x v="572"/>
    <x v="82"/>
    <x v="20"/>
    <x v="0"/>
    <n v="9999"/>
  </r>
  <r>
    <x v="18"/>
    <x v="1391"/>
    <s v="420000640"/>
    <x v="162"/>
    <x v="5"/>
    <n v="16072682"/>
    <x v="572"/>
    <x v="82"/>
    <x v="20"/>
    <x v="0"/>
    <n v="9999"/>
  </r>
  <r>
    <x v="26"/>
    <x v="1392"/>
    <s v="804410320"/>
    <x v="2951"/>
    <x v="23"/>
    <n v="71113619"/>
    <x v="573"/>
    <x v="46"/>
    <x v="12"/>
    <x v="0"/>
    <n v="9999"/>
  </r>
  <r>
    <x v="0"/>
    <x v="1393"/>
    <s v="170542840"/>
    <x v="2046"/>
    <x v="2"/>
    <n v="16073065"/>
    <x v="542"/>
    <x v="24"/>
    <x v="20"/>
    <x v="1"/>
    <n v="10"/>
  </r>
  <r>
    <x v="0"/>
    <x v="1336"/>
    <s v="003260116"/>
    <x v="6"/>
    <x v="10"/>
    <n v="16073065"/>
    <x v="542"/>
    <x v="24"/>
    <x v="20"/>
    <x v="1"/>
    <n v="10"/>
  </r>
  <r>
    <x v="0"/>
    <x v="1336"/>
    <s v="003260200"/>
    <x v="32"/>
    <x v="4"/>
    <n v="16073065"/>
    <x v="542"/>
    <x v="24"/>
    <x v="20"/>
    <x v="1"/>
    <n v="10"/>
  </r>
  <r>
    <x v="0"/>
    <x v="1336"/>
    <s v="003404090"/>
    <x v="990"/>
    <x v="41"/>
    <n v="16073065"/>
    <x v="542"/>
    <x v="24"/>
    <x v="20"/>
    <x v="1"/>
    <n v="10"/>
  </r>
  <r>
    <x v="0"/>
    <x v="1336"/>
    <s v="003106024"/>
    <x v="799"/>
    <x v="10"/>
    <n v="16073065"/>
    <x v="542"/>
    <x v="24"/>
    <x v="20"/>
    <x v="1"/>
    <n v="10"/>
  </r>
  <r>
    <x v="0"/>
    <x v="1336"/>
    <s v="003280300"/>
    <x v="166"/>
    <x v="4"/>
    <n v="16073065"/>
    <x v="542"/>
    <x v="24"/>
    <x v="20"/>
    <x v="1"/>
    <n v="10"/>
  </r>
  <r>
    <x v="0"/>
    <x v="1336"/>
    <s v="003260100"/>
    <x v="10"/>
    <x v="10"/>
    <n v="16073065"/>
    <x v="542"/>
    <x v="24"/>
    <x v="20"/>
    <x v="1"/>
    <n v="10"/>
  </r>
  <r>
    <x v="0"/>
    <x v="1336"/>
    <s v="003290400"/>
    <x v="257"/>
    <x v="59"/>
    <n v="16073065"/>
    <x v="542"/>
    <x v="24"/>
    <x v="20"/>
    <x v="1"/>
    <n v="10"/>
  </r>
  <r>
    <x v="0"/>
    <x v="1336"/>
    <s v="003280216"/>
    <x v="51"/>
    <x v="4"/>
    <n v="16073065"/>
    <x v="542"/>
    <x v="24"/>
    <x v="20"/>
    <x v="1"/>
    <n v="10"/>
  </r>
  <r>
    <x v="16"/>
    <x v="1394"/>
    <s v="063620080"/>
    <x v="2952"/>
    <x v="1"/>
    <n v="16074355"/>
    <x v="574"/>
    <x v="82"/>
    <x v="20"/>
    <x v="0"/>
    <n v="3312"/>
  </r>
  <r>
    <x v="0"/>
    <x v="1395"/>
    <s v="191202332"/>
    <x v="2953"/>
    <x v="19"/>
    <n v="16074355"/>
    <x v="574"/>
    <x v="82"/>
    <x v="20"/>
    <x v="0"/>
    <n v="3312"/>
  </r>
  <r>
    <x v="16"/>
    <x v="1394"/>
    <s v="064706010"/>
    <x v="1162"/>
    <x v="1"/>
    <n v="16074355"/>
    <x v="574"/>
    <x v="82"/>
    <x v="20"/>
    <x v="0"/>
    <n v="3312"/>
  </r>
  <r>
    <x v="0"/>
    <x v="1395"/>
    <s v="191071193"/>
    <x v="1767"/>
    <x v="6"/>
    <n v="16074355"/>
    <x v="574"/>
    <x v="82"/>
    <x v="20"/>
    <x v="0"/>
    <n v="3312"/>
  </r>
  <r>
    <x v="16"/>
    <x v="1394"/>
    <s v="993838678"/>
    <x v="2954"/>
    <x v="24"/>
    <n v="16074355"/>
    <x v="574"/>
    <x v="82"/>
    <x v="20"/>
    <x v="0"/>
    <n v="3312"/>
  </r>
  <r>
    <x v="0"/>
    <x v="1395"/>
    <s v="815900019"/>
    <x v="2025"/>
    <x v="6"/>
    <n v="16074355"/>
    <x v="574"/>
    <x v="82"/>
    <x v="20"/>
    <x v="0"/>
    <n v="3312"/>
  </r>
  <r>
    <x v="12"/>
    <x v="1396"/>
    <s v="812040306"/>
    <x v="2955"/>
    <x v="6"/>
    <n v="16074355"/>
    <x v="574"/>
    <x v="82"/>
    <x v="20"/>
    <x v="0"/>
    <n v="3312"/>
  </r>
  <r>
    <x v="1"/>
    <x v="1397"/>
    <s v="837000314"/>
    <x v="790"/>
    <x v="6"/>
    <n v="16074355"/>
    <x v="574"/>
    <x v="82"/>
    <x v="20"/>
    <x v="0"/>
    <n v="3312"/>
  </r>
  <r>
    <x v="12"/>
    <x v="1396"/>
    <s v="812021500"/>
    <x v="119"/>
    <x v="24"/>
    <n v="16074355"/>
    <x v="574"/>
    <x v="82"/>
    <x v="20"/>
    <x v="0"/>
    <n v="3312"/>
  </r>
  <r>
    <x v="1"/>
    <x v="1397"/>
    <s v="171121408"/>
    <x v="395"/>
    <x v="6"/>
    <n v="16074355"/>
    <x v="574"/>
    <x v="82"/>
    <x v="20"/>
    <x v="0"/>
    <n v="3312"/>
  </r>
  <r>
    <x v="12"/>
    <x v="1396"/>
    <s v="225002063"/>
    <x v="2499"/>
    <x v="6"/>
    <n v="16074355"/>
    <x v="574"/>
    <x v="82"/>
    <x v="20"/>
    <x v="0"/>
    <n v="3312"/>
  </r>
  <r>
    <x v="1"/>
    <x v="1397"/>
    <s v="007080016"/>
    <x v="635"/>
    <x v="5"/>
    <n v="16074355"/>
    <x v="574"/>
    <x v="82"/>
    <x v="20"/>
    <x v="0"/>
    <n v="3312"/>
  </r>
  <r>
    <x v="12"/>
    <x v="1396"/>
    <s v="812040604"/>
    <x v="2956"/>
    <x v="6"/>
    <n v="16074355"/>
    <x v="574"/>
    <x v="82"/>
    <x v="20"/>
    <x v="0"/>
    <n v="3312"/>
  </r>
  <r>
    <x v="1"/>
    <x v="1397"/>
    <s v="007120016"/>
    <x v="2232"/>
    <x v="5"/>
    <n v="16074355"/>
    <x v="574"/>
    <x v="82"/>
    <x v="20"/>
    <x v="0"/>
    <n v="3312"/>
  </r>
  <r>
    <x v="22"/>
    <x v="1398"/>
    <s v="874001106"/>
    <x v="261"/>
    <x v="6"/>
    <n v="16074355"/>
    <x v="574"/>
    <x v="82"/>
    <x v="20"/>
    <x v="0"/>
    <n v="3312"/>
  </r>
  <r>
    <x v="1"/>
    <x v="1397"/>
    <s v="007080012"/>
    <x v="1932"/>
    <x v="5"/>
    <n v="16074355"/>
    <x v="574"/>
    <x v="82"/>
    <x v="20"/>
    <x v="0"/>
    <n v="3312"/>
  </r>
  <r>
    <x v="22"/>
    <x v="1398"/>
    <s v="874006138"/>
    <x v="2957"/>
    <x v="6"/>
    <n v="16074355"/>
    <x v="574"/>
    <x v="82"/>
    <x v="20"/>
    <x v="0"/>
    <n v="3312"/>
  </r>
  <r>
    <x v="1"/>
    <x v="1397"/>
    <s v="171608040"/>
    <x v="2674"/>
    <x v="6"/>
    <n v="16074355"/>
    <x v="574"/>
    <x v="82"/>
    <x v="20"/>
    <x v="0"/>
    <n v="3312"/>
  </r>
  <r>
    <x v="22"/>
    <x v="1398"/>
    <s v="746000832"/>
    <x v="2958"/>
    <x v="6"/>
    <n v="16074355"/>
    <x v="574"/>
    <x v="82"/>
    <x v="20"/>
    <x v="0"/>
    <n v="3312"/>
  </r>
  <r>
    <x v="21"/>
    <x v="1399"/>
    <s v="191204104"/>
    <x v="1786"/>
    <x v="6"/>
    <n v="16074355"/>
    <x v="574"/>
    <x v="82"/>
    <x v="20"/>
    <x v="0"/>
    <n v="3312"/>
  </r>
  <r>
    <x v="22"/>
    <x v="1398"/>
    <s v="837000210"/>
    <x v="269"/>
    <x v="19"/>
    <n v="16074355"/>
    <x v="574"/>
    <x v="82"/>
    <x v="20"/>
    <x v="0"/>
    <n v="3312"/>
  </r>
  <r>
    <x v="7"/>
    <x v="1400"/>
    <s v="823500205"/>
    <x v="2959"/>
    <x v="6"/>
    <n v="16074355"/>
    <x v="574"/>
    <x v="82"/>
    <x v="20"/>
    <x v="0"/>
    <n v="3312"/>
  </r>
  <r>
    <x v="20"/>
    <x v="959"/>
    <s v="837000118"/>
    <x v="2960"/>
    <x v="19"/>
    <n v="16347161"/>
    <x v="377"/>
    <x v="85"/>
    <x v="0"/>
    <x v="0"/>
    <n v="9999"/>
  </r>
  <r>
    <x v="3"/>
    <x v="1401"/>
    <s v="003404028"/>
    <x v="175"/>
    <x v="8"/>
    <n v="16075551"/>
    <x v="575"/>
    <x v="82"/>
    <x v="12"/>
    <x v="0"/>
    <n v="9999"/>
  </r>
  <r>
    <x v="23"/>
    <x v="1402"/>
    <s v="830003012"/>
    <x v="2961"/>
    <x v="24"/>
    <n v="16076614"/>
    <x v="576"/>
    <x v="108"/>
    <x v="12"/>
    <x v="0"/>
    <n v="9999"/>
  </r>
  <r>
    <x v="23"/>
    <x v="1402"/>
    <s v="830001106"/>
    <x v="772"/>
    <x v="19"/>
    <n v="16076614"/>
    <x v="576"/>
    <x v="108"/>
    <x v="12"/>
    <x v="0"/>
    <n v="9999"/>
  </r>
  <r>
    <x v="7"/>
    <x v="1403"/>
    <s v="063080016"/>
    <x v="2962"/>
    <x v="1"/>
    <n v="16077248"/>
    <x v="577"/>
    <x v="82"/>
    <x v="20"/>
    <x v="0"/>
    <n v="9999"/>
  </r>
  <r>
    <x v="6"/>
    <x v="1404"/>
    <s v="007100108"/>
    <x v="535"/>
    <x v="5"/>
    <n v="16077248"/>
    <x v="577"/>
    <x v="83"/>
    <x v="20"/>
    <x v="0"/>
    <n v="9999"/>
  </r>
  <r>
    <x v="7"/>
    <x v="1403"/>
    <s v="063200008"/>
    <x v="187"/>
    <x v="1"/>
    <n v="16077248"/>
    <x v="577"/>
    <x v="82"/>
    <x v="20"/>
    <x v="0"/>
    <n v="9999"/>
  </r>
  <r>
    <x v="24"/>
    <x v="1405"/>
    <s v="170051217"/>
    <x v="234"/>
    <x v="0"/>
    <n v="16078596"/>
    <x v="578"/>
    <x v="24"/>
    <x v="20"/>
    <x v="0"/>
    <n v="9999"/>
  </r>
  <r>
    <x v="24"/>
    <x v="1406"/>
    <s v="220130410"/>
    <x v="87"/>
    <x v="6"/>
    <n v="16078596"/>
    <x v="578"/>
    <x v="24"/>
    <x v="20"/>
    <x v="0"/>
    <n v="9999"/>
  </r>
  <r>
    <x v="24"/>
    <x v="1406"/>
    <s v="218990308"/>
    <x v="2963"/>
    <x v="6"/>
    <n v="16078596"/>
    <x v="578"/>
    <x v="24"/>
    <x v="20"/>
    <x v="0"/>
    <n v="9999"/>
  </r>
  <r>
    <x v="15"/>
    <x v="1381"/>
    <s v="225000780"/>
    <x v="2964"/>
    <x v="0"/>
    <n v="1610993"/>
    <x v="564"/>
    <x v="30"/>
    <x v="18"/>
    <x v="1"/>
    <n v="4752"/>
  </r>
  <r>
    <x v="25"/>
    <x v="1379"/>
    <s v="191140498"/>
    <x v="322"/>
    <x v="13"/>
    <n v="1610993"/>
    <x v="564"/>
    <x v="30"/>
    <x v="18"/>
    <x v="1"/>
    <n v="4752"/>
  </r>
  <r>
    <x v="15"/>
    <x v="1381"/>
    <s v="191122908"/>
    <x v="2965"/>
    <x v="13"/>
    <n v="1610993"/>
    <x v="564"/>
    <x v="30"/>
    <x v="18"/>
    <x v="1"/>
    <n v="4752"/>
  </r>
  <r>
    <x v="25"/>
    <x v="1379"/>
    <s v="191140504"/>
    <x v="152"/>
    <x v="24"/>
    <n v="1610993"/>
    <x v="564"/>
    <x v="30"/>
    <x v="18"/>
    <x v="1"/>
    <n v="4752"/>
  </r>
  <r>
    <x v="15"/>
    <x v="1381"/>
    <s v="225003253"/>
    <x v="1093"/>
    <x v="7"/>
    <n v="1610993"/>
    <x v="564"/>
    <x v="30"/>
    <x v="18"/>
    <x v="1"/>
    <n v="4752"/>
  </r>
  <r>
    <x v="25"/>
    <x v="1379"/>
    <s v="225002636"/>
    <x v="2966"/>
    <x v="0"/>
    <n v="1610993"/>
    <x v="564"/>
    <x v="30"/>
    <x v="18"/>
    <x v="1"/>
    <n v="4752"/>
  </r>
  <r>
    <x v="15"/>
    <x v="1381"/>
    <s v="225003216"/>
    <x v="292"/>
    <x v="7"/>
    <n v="1610993"/>
    <x v="564"/>
    <x v="30"/>
    <x v="18"/>
    <x v="1"/>
    <n v="4752"/>
  </r>
  <r>
    <x v="25"/>
    <x v="1379"/>
    <s v="225002644"/>
    <x v="2967"/>
    <x v="0"/>
    <n v="1610993"/>
    <x v="564"/>
    <x v="30"/>
    <x v="18"/>
    <x v="1"/>
    <n v="4752"/>
  </r>
  <r>
    <x v="15"/>
    <x v="1381"/>
    <s v="225000768"/>
    <x v="423"/>
    <x v="0"/>
    <n v="1610993"/>
    <x v="564"/>
    <x v="30"/>
    <x v="18"/>
    <x v="1"/>
    <n v="4752"/>
  </r>
  <r>
    <x v="25"/>
    <x v="1379"/>
    <s v="191140506"/>
    <x v="891"/>
    <x v="11"/>
    <n v="1610993"/>
    <x v="564"/>
    <x v="30"/>
    <x v="18"/>
    <x v="1"/>
    <n v="4752"/>
  </r>
  <r>
    <x v="15"/>
    <x v="1381"/>
    <s v="225000764"/>
    <x v="957"/>
    <x v="26"/>
    <n v="1610993"/>
    <x v="564"/>
    <x v="30"/>
    <x v="18"/>
    <x v="1"/>
    <n v="4752"/>
  </r>
  <r>
    <x v="25"/>
    <x v="1379"/>
    <s v="191140520"/>
    <x v="885"/>
    <x v="11"/>
    <n v="1610993"/>
    <x v="564"/>
    <x v="30"/>
    <x v="18"/>
    <x v="1"/>
    <n v="4752"/>
  </r>
  <r>
    <x v="15"/>
    <x v="1381"/>
    <s v="225000712"/>
    <x v="429"/>
    <x v="0"/>
    <n v="1610993"/>
    <x v="564"/>
    <x v="30"/>
    <x v="18"/>
    <x v="1"/>
    <n v="4752"/>
  </r>
  <r>
    <x v="15"/>
    <x v="1381"/>
    <s v="225000744"/>
    <x v="2968"/>
    <x v="7"/>
    <n v="1610993"/>
    <x v="564"/>
    <x v="30"/>
    <x v="18"/>
    <x v="1"/>
    <n v="4752"/>
  </r>
  <r>
    <x v="15"/>
    <x v="1381"/>
    <s v="191140112"/>
    <x v="1134"/>
    <x v="11"/>
    <n v="1610993"/>
    <x v="564"/>
    <x v="30"/>
    <x v="18"/>
    <x v="1"/>
    <n v="4752"/>
  </r>
  <r>
    <x v="15"/>
    <x v="1381"/>
    <s v="225000740"/>
    <x v="393"/>
    <x v="0"/>
    <n v="1610993"/>
    <x v="564"/>
    <x v="30"/>
    <x v="18"/>
    <x v="1"/>
    <n v="4752"/>
  </r>
  <r>
    <x v="15"/>
    <x v="1381"/>
    <s v="225000708"/>
    <x v="445"/>
    <x v="7"/>
    <n v="1610993"/>
    <x v="564"/>
    <x v="30"/>
    <x v="18"/>
    <x v="1"/>
    <n v="4752"/>
  </r>
  <r>
    <x v="15"/>
    <x v="1381"/>
    <s v="191140116"/>
    <x v="1697"/>
    <x v="11"/>
    <n v="1610993"/>
    <x v="564"/>
    <x v="30"/>
    <x v="18"/>
    <x v="1"/>
    <n v="4752"/>
  </r>
  <r>
    <x v="15"/>
    <x v="1381"/>
    <s v="225000700"/>
    <x v="451"/>
    <x v="1"/>
    <n v="1610993"/>
    <x v="564"/>
    <x v="30"/>
    <x v="18"/>
    <x v="1"/>
    <n v="4752"/>
  </r>
  <r>
    <x v="15"/>
    <x v="1381"/>
    <s v="191147138"/>
    <x v="2969"/>
    <x v="13"/>
    <n v="1610993"/>
    <x v="564"/>
    <x v="30"/>
    <x v="18"/>
    <x v="1"/>
    <n v="4752"/>
  </r>
  <r>
    <x v="15"/>
    <x v="1381"/>
    <s v="191140516"/>
    <x v="1590"/>
    <x v="23"/>
    <n v="1610993"/>
    <x v="564"/>
    <x v="30"/>
    <x v="18"/>
    <x v="1"/>
    <n v="4752"/>
  </r>
  <r>
    <x v="18"/>
    <x v="1407"/>
    <s v="131000020"/>
    <x v="215"/>
    <x v="251"/>
    <n v="16135364"/>
    <x v="579"/>
    <x v="90"/>
    <x v="20"/>
    <x v="1"/>
    <n v="4752"/>
  </r>
  <r>
    <x v="4"/>
    <x v="1408"/>
    <s v="812000800"/>
    <x v="168"/>
    <x v="1"/>
    <n v="71652117"/>
    <x v="580"/>
    <x v="79"/>
    <x v="9"/>
    <x v="1"/>
    <n v="4732"/>
  </r>
  <r>
    <x v="13"/>
    <x v="1409"/>
    <s v="131000012"/>
    <x v="181"/>
    <x v="10"/>
    <n v="16135364"/>
    <x v="579"/>
    <x v="15"/>
    <x v="20"/>
    <x v="1"/>
    <n v="4752"/>
  </r>
  <r>
    <x v="12"/>
    <x v="1410"/>
    <s v="003404028"/>
    <x v="175"/>
    <x v="80"/>
    <n v="16135364"/>
    <x v="579"/>
    <x v="90"/>
    <x v="20"/>
    <x v="1"/>
    <n v="4752"/>
  </r>
  <r>
    <x v="13"/>
    <x v="1409"/>
    <s v="003404090"/>
    <x v="990"/>
    <x v="41"/>
    <n v="16135364"/>
    <x v="579"/>
    <x v="15"/>
    <x v="20"/>
    <x v="1"/>
    <n v="4752"/>
  </r>
  <r>
    <x v="12"/>
    <x v="1410"/>
    <s v="041120108"/>
    <x v="360"/>
    <x v="5"/>
    <n v="16135364"/>
    <x v="579"/>
    <x v="90"/>
    <x v="20"/>
    <x v="1"/>
    <n v="4752"/>
  </r>
  <r>
    <x v="13"/>
    <x v="1409"/>
    <s v="003404334"/>
    <x v="2970"/>
    <x v="10"/>
    <n v="16135364"/>
    <x v="579"/>
    <x v="15"/>
    <x v="20"/>
    <x v="1"/>
    <n v="4752"/>
  </r>
  <r>
    <x v="12"/>
    <x v="1410"/>
    <s v="131000006"/>
    <x v="189"/>
    <x v="10"/>
    <n v="16135364"/>
    <x v="579"/>
    <x v="90"/>
    <x v="20"/>
    <x v="1"/>
    <n v="4752"/>
  </r>
  <r>
    <x v="13"/>
    <x v="1409"/>
    <s v="104000012"/>
    <x v="20"/>
    <x v="10"/>
    <n v="16135364"/>
    <x v="579"/>
    <x v="15"/>
    <x v="20"/>
    <x v="1"/>
    <n v="4752"/>
  </r>
  <r>
    <x v="12"/>
    <x v="1410"/>
    <s v="131000005"/>
    <x v="220"/>
    <x v="10"/>
    <n v="16135364"/>
    <x v="579"/>
    <x v="90"/>
    <x v="20"/>
    <x v="1"/>
    <n v="4752"/>
  </r>
  <r>
    <x v="23"/>
    <x v="1411"/>
    <s v="261020014"/>
    <x v="207"/>
    <x v="26"/>
    <n v="16135364"/>
    <x v="579"/>
    <x v="15"/>
    <x v="20"/>
    <x v="1"/>
    <n v="4752"/>
  </r>
  <r>
    <x v="12"/>
    <x v="1410"/>
    <s v="041100400"/>
    <x v="33"/>
    <x v="5"/>
    <n v="16135364"/>
    <x v="579"/>
    <x v="90"/>
    <x v="20"/>
    <x v="1"/>
    <n v="4752"/>
  </r>
  <r>
    <x v="23"/>
    <x v="1411"/>
    <s v="074060030"/>
    <x v="1750"/>
    <x v="0"/>
    <n v="16135364"/>
    <x v="579"/>
    <x v="15"/>
    <x v="20"/>
    <x v="1"/>
    <n v="4752"/>
  </r>
  <r>
    <x v="12"/>
    <x v="1410"/>
    <s v="041080216"/>
    <x v="2386"/>
    <x v="5"/>
    <n v="16135364"/>
    <x v="579"/>
    <x v="90"/>
    <x v="20"/>
    <x v="1"/>
    <n v="4752"/>
  </r>
  <r>
    <x v="23"/>
    <x v="1411"/>
    <s v="061100416"/>
    <x v="2534"/>
    <x v="5"/>
    <n v="16135364"/>
    <x v="579"/>
    <x v="15"/>
    <x v="20"/>
    <x v="1"/>
    <n v="4752"/>
  </r>
  <r>
    <x v="12"/>
    <x v="1410"/>
    <s v="131000008"/>
    <x v="180"/>
    <x v="5"/>
    <n v="16135364"/>
    <x v="579"/>
    <x v="90"/>
    <x v="20"/>
    <x v="1"/>
    <n v="4752"/>
  </r>
  <r>
    <x v="23"/>
    <x v="1411"/>
    <s v="074060025"/>
    <x v="475"/>
    <x v="0"/>
    <n v="16135364"/>
    <x v="579"/>
    <x v="15"/>
    <x v="20"/>
    <x v="1"/>
    <n v="4752"/>
  </r>
  <r>
    <x v="12"/>
    <x v="1412"/>
    <s v="003260100"/>
    <x v="10"/>
    <x v="10"/>
    <n v="19196264"/>
    <x v="466"/>
    <x v="3"/>
    <x v="2"/>
    <x v="0"/>
    <n v="9999"/>
  </r>
  <r>
    <x v="23"/>
    <x v="1413"/>
    <s v="999999999-IMP-BOLSA"/>
    <x v="30"/>
    <x v="6"/>
    <n v="16135364"/>
    <x v="579"/>
    <x v="15"/>
    <x v="20"/>
    <x v="1"/>
    <n v="4752"/>
  </r>
  <r>
    <x v="23"/>
    <x v="1413"/>
    <s v="171100348"/>
    <x v="2935"/>
    <x v="6"/>
    <n v="16135364"/>
    <x v="579"/>
    <x v="15"/>
    <x v="20"/>
    <x v="1"/>
    <n v="4752"/>
  </r>
  <r>
    <x v="23"/>
    <x v="1411"/>
    <s v="261002024"/>
    <x v="764"/>
    <x v="24"/>
    <n v="16135364"/>
    <x v="579"/>
    <x v="15"/>
    <x v="20"/>
    <x v="1"/>
    <n v="4752"/>
  </r>
  <r>
    <x v="10"/>
    <x v="1414"/>
    <s v="812000800"/>
    <x v="168"/>
    <x v="39"/>
    <n v="16136299"/>
    <x v="581"/>
    <x v="15"/>
    <x v="20"/>
    <x v="1"/>
    <n v="4752"/>
  </r>
  <r>
    <x v="16"/>
    <x v="1415"/>
    <s v="147020406"/>
    <x v="342"/>
    <x v="11"/>
    <n v="16136299"/>
    <x v="581"/>
    <x v="15"/>
    <x v="20"/>
    <x v="1"/>
    <n v="4752"/>
  </r>
  <r>
    <x v="10"/>
    <x v="1414"/>
    <s v="830000542"/>
    <x v="380"/>
    <x v="5"/>
    <n v="16136299"/>
    <x v="581"/>
    <x v="15"/>
    <x v="20"/>
    <x v="1"/>
    <n v="4752"/>
  </r>
  <r>
    <x v="18"/>
    <x v="887"/>
    <s v="236001156"/>
    <x v="1233"/>
    <x v="0"/>
    <n v="16192526"/>
    <x v="361"/>
    <x v="47"/>
    <x v="14"/>
    <x v="1"/>
    <n v="9999"/>
  </r>
  <r>
    <x v="16"/>
    <x v="1415"/>
    <s v="169340100"/>
    <x v="2971"/>
    <x v="24"/>
    <n v="16136299"/>
    <x v="581"/>
    <x v="15"/>
    <x v="20"/>
    <x v="1"/>
    <n v="4752"/>
  </r>
  <r>
    <x v="10"/>
    <x v="1414"/>
    <s v="171947916"/>
    <x v="164"/>
    <x v="1"/>
    <n v="16136299"/>
    <x v="581"/>
    <x v="15"/>
    <x v="20"/>
    <x v="1"/>
    <n v="4752"/>
  </r>
  <r>
    <x v="16"/>
    <x v="1415"/>
    <s v="220130410"/>
    <x v="87"/>
    <x v="11"/>
    <n v="16136299"/>
    <x v="581"/>
    <x v="15"/>
    <x v="20"/>
    <x v="1"/>
    <n v="4752"/>
  </r>
  <r>
    <x v="10"/>
    <x v="1414"/>
    <s v="812001200"/>
    <x v="71"/>
    <x v="39"/>
    <n v="16136299"/>
    <x v="581"/>
    <x v="15"/>
    <x v="20"/>
    <x v="1"/>
    <n v="4752"/>
  </r>
  <r>
    <x v="16"/>
    <x v="1415"/>
    <s v="816802420"/>
    <x v="2012"/>
    <x v="9"/>
    <n v="16136299"/>
    <x v="581"/>
    <x v="15"/>
    <x v="20"/>
    <x v="1"/>
    <n v="4752"/>
  </r>
  <r>
    <x v="10"/>
    <x v="1414"/>
    <s v="812205869"/>
    <x v="1096"/>
    <x v="1"/>
    <n v="16136299"/>
    <x v="581"/>
    <x v="15"/>
    <x v="20"/>
    <x v="1"/>
    <n v="4752"/>
  </r>
  <r>
    <x v="16"/>
    <x v="1415"/>
    <s v="812012000"/>
    <x v="2972"/>
    <x v="1"/>
    <n v="16136299"/>
    <x v="581"/>
    <x v="15"/>
    <x v="20"/>
    <x v="1"/>
    <n v="4752"/>
  </r>
  <r>
    <x v="16"/>
    <x v="1415"/>
    <s v="816802620"/>
    <x v="2625"/>
    <x v="89"/>
    <n v="16136299"/>
    <x v="581"/>
    <x v="15"/>
    <x v="20"/>
    <x v="1"/>
    <n v="4752"/>
  </r>
  <r>
    <x v="16"/>
    <x v="1415"/>
    <s v="137055090"/>
    <x v="2485"/>
    <x v="13"/>
    <n v="16136299"/>
    <x v="581"/>
    <x v="15"/>
    <x v="20"/>
    <x v="1"/>
    <n v="4752"/>
  </r>
  <r>
    <x v="16"/>
    <x v="1415"/>
    <s v="137055030"/>
    <x v="47"/>
    <x v="22"/>
    <n v="16136299"/>
    <x v="581"/>
    <x v="15"/>
    <x v="20"/>
    <x v="1"/>
    <n v="4752"/>
  </r>
  <r>
    <x v="10"/>
    <x v="1414"/>
    <s v="812001500"/>
    <x v="100"/>
    <x v="39"/>
    <n v="16136299"/>
    <x v="581"/>
    <x v="15"/>
    <x v="20"/>
    <x v="1"/>
    <n v="4752"/>
  </r>
  <r>
    <x v="10"/>
    <x v="1414"/>
    <s v="812001000"/>
    <x v="172"/>
    <x v="5"/>
    <n v="16136299"/>
    <x v="581"/>
    <x v="15"/>
    <x v="20"/>
    <x v="1"/>
    <n v="4752"/>
  </r>
  <r>
    <x v="1"/>
    <x v="1343"/>
    <s v="138202006"/>
    <x v="241"/>
    <x v="10"/>
    <n v="16136910"/>
    <x v="545"/>
    <x v="105"/>
    <x v="20"/>
    <x v="1"/>
    <n v="9999"/>
  </r>
  <r>
    <x v="1"/>
    <x v="1343"/>
    <s v="138202008"/>
    <x v="294"/>
    <x v="10"/>
    <n v="16136910"/>
    <x v="545"/>
    <x v="105"/>
    <x v="20"/>
    <x v="1"/>
    <n v="9999"/>
  </r>
  <r>
    <x v="1"/>
    <x v="1343"/>
    <s v="133000006"/>
    <x v="134"/>
    <x v="6"/>
    <n v="16136910"/>
    <x v="545"/>
    <x v="105"/>
    <x v="20"/>
    <x v="1"/>
    <n v="9999"/>
  </r>
  <r>
    <x v="1"/>
    <x v="1343"/>
    <s v="003404044"/>
    <x v="641"/>
    <x v="28"/>
    <n v="16136910"/>
    <x v="545"/>
    <x v="105"/>
    <x v="20"/>
    <x v="1"/>
    <n v="9999"/>
  </r>
  <r>
    <x v="13"/>
    <x v="1219"/>
    <s v="236001156"/>
    <x v="1233"/>
    <x v="24"/>
    <n v="16710117"/>
    <x v="492"/>
    <x v="17"/>
    <x v="7"/>
    <x v="1"/>
    <n v="4752"/>
  </r>
  <r>
    <x v="1"/>
    <x v="1343"/>
    <s v="170090800"/>
    <x v="1049"/>
    <x v="1"/>
    <n v="16136910"/>
    <x v="545"/>
    <x v="105"/>
    <x v="20"/>
    <x v="1"/>
    <n v="9999"/>
  </r>
  <r>
    <x v="1"/>
    <x v="1343"/>
    <s v="136000010"/>
    <x v="246"/>
    <x v="2"/>
    <n v="16136910"/>
    <x v="545"/>
    <x v="105"/>
    <x v="20"/>
    <x v="1"/>
    <n v="9999"/>
  </r>
  <r>
    <x v="22"/>
    <x v="1416"/>
    <s v="192002025"/>
    <x v="2483"/>
    <x v="13"/>
    <n v="16137989"/>
    <x v="582"/>
    <x v="38"/>
    <x v="5"/>
    <x v="1"/>
    <n v="4752"/>
  </r>
  <r>
    <x v="1"/>
    <x v="1343"/>
    <s v="041120116"/>
    <x v="351"/>
    <x v="5"/>
    <n v="16136910"/>
    <x v="545"/>
    <x v="105"/>
    <x v="20"/>
    <x v="1"/>
    <n v="9999"/>
  </r>
  <r>
    <x v="1"/>
    <x v="1343"/>
    <s v="024060024"/>
    <x v="95"/>
    <x v="2"/>
    <n v="16136910"/>
    <x v="545"/>
    <x v="105"/>
    <x v="20"/>
    <x v="1"/>
    <n v="9999"/>
  </r>
  <r>
    <x v="1"/>
    <x v="1343"/>
    <s v="024050116"/>
    <x v="1232"/>
    <x v="2"/>
    <n v="16136910"/>
    <x v="545"/>
    <x v="105"/>
    <x v="20"/>
    <x v="1"/>
    <n v="9999"/>
  </r>
  <r>
    <x v="1"/>
    <x v="1343"/>
    <s v="220600100"/>
    <x v="85"/>
    <x v="0"/>
    <n v="16136910"/>
    <x v="545"/>
    <x v="105"/>
    <x v="20"/>
    <x v="1"/>
    <n v="9999"/>
  </r>
  <r>
    <x v="1"/>
    <x v="1343"/>
    <s v="261020008"/>
    <x v="98"/>
    <x v="12"/>
    <n v="16136910"/>
    <x v="545"/>
    <x v="105"/>
    <x v="20"/>
    <x v="1"/>
    <n v="9999"/>
  </r>
  <r>
    <x v="1"/>
    <x v="1343"/>
    <s v="236700514"/>
    <x v="91"/>
    <x v="19"/>
    <n v="16136910"/>
    <x v="545"/>
    <x v="105"/>
    <x v="20"/>
    <x v="1"/>
    <n v="9999"/>
  </r>
  <r>
    <x v="1"/>
    <x v="1343"/>
    <s v="041120100"/>
    <x v="37"/>
    <x v="5"/>
    <n v="16136910"/>
    <x v="545"/>
    <x v="105"/>
    <x v="20"/>
    <x v="1"/>
    <n v="9999"/>
  </r>
  <r>
    <x v="1"/>
    <x v="1343"/>
    <s v="003280216"/>
    <x v="51"/>
    <x v="2"/>
    <n v="16136910"/>
    <x v="545"/>
    <x v="105"/>
    <x v="20"/>
    <x v="1"/>
    <n v="9999"/>
  </r>
  <r>
    <x v="1"/>
    <x v="1343"/>
    <s v="041120216"/>
    <x v="1687"/>
    <x v="1"/>
    <n v="16136910"/>
    <x v="545"/>
    <x v="105"/>
    <x v="20"/>
    <x v="1"/>
    <n v="9999"/>
  </r>
  <r>
    <x v="1"/>
    <x v="1343"/>
    <s v="041100216"/>
    <x v="237"/>
    <x v="1"/>
    <n v="16136910"/>
    <x v="545"/>
    <x v="105"/>
    <x v="20"/>
    <x v="1"/>
    <n v="9999"/>
  </r>
  <r>
    <x v="1"/>
    <x v="1343"/>
    <s v="041100316"/>
    <x v="308"/>
    <x v="1"/>
    <n v="16136910"/>
    <x v="545"/>
    <x v="105"/>
    <x v="20"/>
    <x v="1"/>
    <n v="9999"/>
  </r>
  <r>
    <x v="1"/>
    <x v="1343"/>
    <s v="041100200"/>
    <x v="3"/>
    <x v="5"/>
    <n v="16136910"/>
    <x v="545"/>
    <x v="105"/>
    <x v="20"/>
    <x v="1"/>
    <n v="9999"/>
  </r>
  <r>
    <x v="18"/>
    <x v="1417"/>
    <s v="191202322"/>
    <x v="1138"/>
    <x v="13"/>
    <n v="16185534"/>
    <x v="583"/>
    <x v="54"/>
    <x v="15"/>
    <x v="1"/>
    <n v="4752"/>
  </r>
  <r>
    <x v="1"/>
    <x v="1343"/>
    <s v="041080024"/>
    <x v="22"/>
    <x v="5"/>
    <n v="16136910"/>
    <x v="545"/>
    <x v="105"/>
    <x v="20"/>
    <x v="1"/>
    <n v="9999"/>
  </r>
  <r>
    <x v="1"/>
    <x v="1343"/>
    <s v="041100116"/>
    <x v="206"/>
    <x v="5"/>
    <n v="16136910"/>
    <x v="545"/>
    <x v="105"/>
    <x v="20"/>
    <x v="1"/>
    <n v="9999"/>
  </r>
  <r>
    <x v="1"/>
    <x v="1343"/>
    <s v="041080108"/>
    <x v="539"/>
    <x v="5"/>
    <n v="16136910"/>
    <x v="545"/>
    <x v="105"/>
    <x v="20"/>
    <x v="1"/>
    <n v="9999"/>
  </r>
  <r>
    <x v="1"/>
    <x v="1343"/>
    <s v="041100108"/>
    <x v="1966"/>
    <x v="5"/>
    <n v="16136910"/>
    <x v="545"/>
    <x v="105"/>
    <x v="20"/>
    <x v="1"/>
    <n v="9999"/>
  </r>
  <r>
    <x v="1"/>
    <x v="1343"/>
    <s v="041100100"/>
    <x v="5"/>
    <x v="5"/>
    <n v="16136910"/>
    <x v="545"/>
    <x v="105"/>
    <x v="20"/>
    <x v="1"/>
    <n v="9999"/>
  </r>
  <r>
    <x v="1"/>
    <x v="1343"/>
    <s v="261020010"/>
    <x v="106"/>
    <x v="12"/>
    <n v="16136910"/>
    <x v="545"/>
    <x v="105"/>
    <x v="20"/>
    <x v="1"/>
    <n v="9999"/>
  </r>
  <r>
    <x v="1"/>
    <x v="1343"/>
    <s v="041080116"/>
    <x v="4"/>
    <x v="5"/>
    <n v="16136910"/>
    <x v="545"/>
    <x v="105"/>
    <x v="20"/>
    <x v="1"/>
    <n v="9999"/>
  </r>
  <r>
    <x v="1"/>
    <x v="1343"/>
    <s v="024060100"/>
    <x v="84"/>
    <x v="2"/>
    <n v="16136910"/>
    <x v="545"/>
    <x v="105"/>
    <x v="20"/>
    <x v="1"/>
    <n v="9999"/>
  </r>
  <r>
    <x v="1"/>
    <x v="1343"/>
    <s v="024060116"/>
    <x v="131"/>
    <x v="2"/>
    <n v="16136910"/>
    <x v="545"/>
    <x v="105"/>
    <x v="20"/>
    <x v="1"/>
    <n v="9999"/>
  </r>
  <r>
    <x v="1"/>
    <x v="1343"/>
    <s v="009080100"/>
    <x v="64"/>
    <x v="2"/>
    <n v="16136910"/>
    <x v="545"/>
    <x v="105"/>
    <x v="20"/>
    <x v="1"/>
    <n v="9999"/>
  </r>
  <r>
    <x v="1"/>
    <x v="1343"/>
    <s v="003280300"/>
    <x v="166"/>
    <x v="2"/>
    <n v="16136910"/>
    <x v="545"/>
    <x v="105"/>
    <x v="20"/>
    <x v="1"/>
    <n v="9999"/>
  </r>
  <r>
    <x v="1"/>
    <x v="1343"/>
    <s v="834160400"/>
    <x v="121"/>
    <x v="13"/>
    <n v="16136910"/>
    <x v="545"/>
    <x v="105"/>
    <x v="20"/>
    <x v="1"/>
    <n v="9999"/>
  </r>
  <r>
    <x v="1"/>
    <x v="1343"/>
    <s v="003106100"/>
    <x v="56"/>
    <x v="4"/>
    <n v="16136910"/>
    <x v="545"/>
    <x v="105"/>
    <x v="20"/>
    <x v="1"/>
    <n v="9999"/>
  </r>
  <r>
    <x v="1"/>
    <x v="1343"/>
    <s v="003260100"/>
    <x v="10"/>
    <x v="33"/>
    <n v="16136910"/>
    <x v="545"/>
    <x v="105"/>
    <x v="20"/>
    <x v="1"/>
    <n v="9999"/>
  </r>
  <r>
    <x v="1"/>
    <x v="1343"/>
    <s v="003260116"/>
    <x v="6"/>
    <x v="10"/>
    <n v="16136910"/>
    <x v="545"/>
    <x v="105"/>
    <x v="20"/>
    <x v="1"/>
    <n v="9999"/>
  </r>
  <r>
    <x v="1"/>
    <x v="1343"/>
    <s v="003260216"/>
    <x v="210"/>
    <x v="2"/>
    <n v="16136910"/>
    <x v="545"/>
    <x v="105"/>
    <x v="20"/>
    <x v="1"/>
    <n v="9999"/>
  </r>
  <r>
    <x v="1"/>
    <x v="1343"/>
    <s v="261020012"/>
    <x v="173"/>
    <x v="24"/>
    <n v="16136910"/>
    <x v="545"/>
    <x v="105"/>
    <x v="20"/>
    <x v="1"/>
    <n v="9999"/>
  </r>
  <r>
    <x v="22"/>
    <x v="1416"/>
    <s v="192002038"/>
    <x v="411"/>
    <x v="13"/>
    <n v="16137989"/>
    <x v="582"/>
    <x v="38"/>
    <x v="5"/>
    <x v="1"/>
    <n v="4752"/>
  </r>
  <r>
    <x v="26"/>
    <x v="1418"/>
    <s v="261020008"/>
    <x v="98"/>
    <x v="51"/>
    <n v="16137989"/>
    <x v="582"/>
    <x v="38"/>
    <x v="5"/>
    <x v="1"/>
    <n v="4752"/>
  </r>
  <r>
    <x v="22"/>
    <x v="1416"/>
    <s v="192003030"/>
    <x v="2973"/>
    <x v="13"/>
    <n v="16137989"/>
    <x v="582"/>
    <x v="38"/>
    <x v="5"/>
    <x v="1"/>
    <n v="4752"/>
  </r>
  <r>
    <x v="26"/>
    <x v="1418"/>
    <s v="133000005"/>
    <x v="1244"/>
    <x v="19"/>
    <n v="16137989"/>
    <x v="582"/>
    <x v="38"/>
    <x v="5"/>
    <x v="1"/>
    <n v="4752"/>
  </r>
  <r>
    <x v="7"/>
    <x v="978"/>
    <s v="812001500"/>
    <x v="100"/>
    <x v="18"/>
    <n v="16379470"/>
    <x v="381"/>
    <x v="17"/>
    <x v="7"/>
    <x v="1"/>
    <n v="4752"/>
  </r>
  <r>
    <x v="22"/>
    <x v="1416"/>
    <s v="192003940"/>
    <x v="2974"/>
    <x v="13"/>
    <n v="16137989"/>
    <x v="582"/>
    <x v="38"/>
    <x v="5"/>
    <x v="1"/>
    <n v="4752"/>
  </r>
  <r>
    <x v="16"/>
    <x v="1419"/>
    <s v="170051217"/>
    <x v="234"/>
    <x v="4"/>
    <n v="16137989"/>
    <x v="582"/>
    <x v="38"/>
    <x v="5"/>
    <x v="1"/>
    <n v="4752"/>
  </r>
  <r>
    <x v="23"/>
    <x v="1180"/>
    <s v="003260100"/>
    <x v="10"/>
    <x v="4"/>
    <n v="19196264"/>
    <x v="466"/>
    <x v="3"/>
    <x v="2"/>
    <x v="0"/>
    <n v="9999"/>
  </r>
  <r>
    <x v="22"/>
    <x v="1416"/>
    <s v="192002050"/>
    <x v="431"/>
    <x v="13"/>
    <n v="16137989"/>
    <x v="582"/>
    <x v="38"/>
    <x v="5"/>
    <x v="1"/>
    <n v="4752"/>
  </r>
  <r>
    <x v="16"/>
    <x v="1419"/>
    <s v="009120116"/>
    <x v="1003"/>
    <x v="33"/>
    <n v="16137989"/>
    <x v="582"/>
    <x v="38"/>
    <x v="5"/>
    <x v="1"/>
    <n v="4752"/>
  </r>
  <r>
    <x v="22"/>
    <x v="1416"/>
    <s v="192003050"/>
    <x v="2975"/>
    <x v="22"/>
    <n v="16137989"/>
    <x v="582"/>
    <x v="38"/>
    <x v="5"/>
    <x v="1"/>
    <n v="4752"/>
  </r>
  <r>
    <x v="10"/>
    <x v="1420"/>
    <s v="261020016"/>
    <x v="221"/>
    <x v="13"/>
    <n v="16137989"/>
    <x v="582"/>
    <x v="38"/>
    <x v="5"/>
    <x v="1"/>
    <n v="4752"/>
  </r>
  <r>
    <x v="16"/>
    <x v="1419"/>
    <s v="009080200"/>
    <x v="42"/>
    <x v="33"/>
    <n v="16137989"/>
    <x v="582"/>
    <x v="38"/>
    <x v="5"/>
    <x v="1"/>
    <n v="4752"/>
  </r>
  <r>
    <x v="22"/>
    <x v="1416"/>
    <s v="192002063"/>
    <x v="447"/>
    <x v="13"/>
    <n v="16137989"/>
    <x v="582"/>
    <x v="38"/>
    <x v="5"/>
    <x v="1"/>
    <n v="4752"/>
  </r>
  <r>
    <x v="16"/>
    <x v="1419"/>
    <s v="009120200"/>
    <x v="1000"/>
    <x v="33"/>
    <n v="16137989"/>
    <x v="582"/>
    <x v="38"/>
    <x v="5"/>
    <x v="1"/>
    <n v="4752"/>
  </r>
  <r>
    <x v="16"/>
    <x v="1419"/>
    <s v="133000016"/>
    <x v="858"/>
    <x v="12"/>
    <n v="16137989"/>
    <x v="582"/>
    <x v="38"/>
    <x v="5"/>
    <x v="1"/>
    <n v="4752"/>
  </r>
  <r>
    <x v="22"/>
    <x v="1416"/>
    <s v="192001063"/>
    <x v="1158"/>
    <x v="13"/>
    <n v="16137989"/>
    <x v="582"/>
    <x v="38"/>
    <x v="5"/>
    <x v="1"/>
    <n v="4752"/>
  </r>
  <r>
    <x v="16"/>
    <x v="1419"/>
    <s v="009100200"/>
    <x v="52"/>
    <x v="33"/>
    <n v="16137989"/>
    <x v="582"/>
    <x v="38"/>
    <x v="5"/>
    <x v="1"/>
    <n v="4752"/>
  </r>
  <r>
    <x v="22"/>
    <x v="1416"/>
    <s v="192001025"/>
    <x v="267"/>
    <x v="13"/>
    <n v="16137989"/>
    <x v="582"/>
    <x v="38"/>
    <x v="5"/>
    <x v="1"/>
    <n v="4752"/>
  </r>
  <r>
    <x v="16"/>
    <x v="1419"/>
    <s v="009100116"/>
    <x v="40"/>
    <x v="33"/>
    <n v="16137989"/>
    <x v="582"/>
    <x v="38"/>
    <x v="5"/>
    <x v="1"/>
    <n v="4752"/>
  </r>
  <r>
    <x v="22"/>
    <x v="1416"/>
    <s v="192001038"/>
    <x v="1154"/>
    <x v="13"/>
    <n v="16137989"/>
    <x v="582"/>
    <x v="38"/>
    <x v="5"/>
    <x v="1"/>
    <n v="4752"/>
  </r>
  <r>
    <x v="16"/>
    <x v="1419"/>
    <s v="104000008"/>
    <x v="146"/>
    <x v="10"/>
    <n v="16137989"/>
    <x v="582"/>
    <x v="38"/>
    <x v="5"/>
    <x v="1"/>
    <n v="4752"/>
  </r>
  <r>
    <x v="22"/>
    <x v="1416"/>
    <s v="192001050"/>
    <x v="1724"/>
    <x v="13"/>
    <n v="16137989"/>
    <x v="582"/>
    <x v="38"/>
    <x v="5"/>
    <x v="1"/>
    <n v="4752"/>
  </r>
  <r>
    <x v="16"/>
    <x v="1419"/>
    <s v="133000006"/>
    <x v="134"/>
    <x v="11"/>
    <n v="16137989"/>
    <x v="582"/>
    <x v="38"/>
    <x v="5"/>
    <x v="1"/>
    <n v="4752"/>
  </r>
  <r>
    <x v="26"/>
    <x v="1418"/>
    <s v="027040045"/>
    <x v="1437"/>
    <x v="202"/>
    <n v="16137989"/>
    <x v="582"/>
    <x v="38"/>
    <x v="5"/>
    <x v="1"/>
    <n v="4752"/>
  </r>
  <r>
    <x v="16"/>
    <x v="1419"/>
    <s v="133000004"/>
    <x v="2146"/>
    <x v="19"/>
    <n v="16137989"/>
    <x v="582"/>
    <x v="38"/>
    <x v="5"/>
    <x v="1"/>
    <n v="4752"/>
  </r>
  <r>
    <x v="10"/>
    <x v="1420"/>
    <s v="003106200"/>
    <x v="800"/>
    <x v="35"/>
    <n v="16137989"/>
    <x v="582"/>
    <x v="38"/>
    <x v="5"/>
    <x v="1"/>
    <n v="4752"/>
  </r>
  <r>
    <x v="16"/>
    <x v="1419"/>
    <s v="104000012"/>
    <x v="20"/>
    <x v="33"/>
    <n v="16137989"/>
    <x v="582"/>
    <x v="38"/>
    <x v="5"/>
    <x v="1"/>
    <n v="4752"/>
  </r>
  <r>
    <x v="10"/>
    <x v="1420"/>
    <s v="009060012"/>
    <x v="2976"/>
    <x v="41"/>
    <n v="16137989"/>
    <x v="582"/>
    <x v="38"/>
    <x v="5"/>
    <x v="1"/>
    <n v="4752"/>
  </r>
  <r>
    <x v="16"/>
    <x v="1419"/>
    <s v="009080116"/>
    <x v="44"/>
    <x v="33"/>
    <n v="16137989"/>
    <x v="582"/>
    <x v="38"/>
    <x v="5"/>
    <x v="1"/>
    <n v="4752"/>
  </r>
  <r>
    <x v="10"/>
    <x v="1420"/>
    <s v="261020010"/>
    <x v="106"/>
    <x v="24"/>
    <n v="16137989"/>
    <x v="582"/>
    <x v="38"/>
    <x v="5"/>
    <x v="1"/>
    <n v="4752"/>
  </r>
  <r>
    <x v="16"/>
    <x v="1419"/>
    <s v="009080108"/>
    <x v="1039"/>
    <x v="33"/>
    <n v="16137989"/>
    <x v="582"/>
    <x v="38"/>
    <x v="5"/>
    <x v="1"/>
    <n v="4752"/>
  </r>
  <r>
    <x v="10"/>
    <x v="1420"/>
    <s v="003404080"/>
    <x v="239"/>
    <x v="49"/>
    <n v="16137989"/>
    <x v="582"/>
    <x v="38"/>
    <x v="5"/>
    <x v="1"/>
    <n v="4752"/>
  </r>
  <r>
    <x v="16"/>
    <x v="1419"/>
    <s v="009080100"/>
    <x v="64"/>
    <x v="33"/>
    <n v="16137989"/>
    <x v="582"/>
    <x v="38"/>
    <x v="5"/>
    <x v="1"/>
    <n v="4752"/>
  </r>
  <r>
    <x v="10"/>
    <x v="1420"/>
    <s v="003280300"/>
    <x v="166"/>
    <x v="41"/>
    <n v="16137989"/>
    <x v="582"/>
    <x v="38"/>
    <x v="5"/>
    <x v="1"/>
    <n v="4752"/>
  </r>
  <r>
    <x v="10"/>
    <x v="1420"/>
    <s v="104000016"/>
    <x v="18"/>
    <x v="2"/>
    <n v="16137989"/>
    <x v="582"/>
    <x v="38"/>
    <x v="5"/>
    <x v="1"/>
    <n v="4752"/>
  </r>
  <r>
    <x v="26"/>
    <x v="1418"/>
    <s v="009100108"/>
    <x v="542"/>
    <x v="46"/>
    <n v="16137989"/>
    <x v="582"/>
    <x v="38"/>
    <x v="5"/>
    <x v="1"/>
    <n v="4752"/>
  </r>
  <r>
    <x v="16"/>
    <x v="1419"/>
    <s v="261020012"/>
    <x v="173"/>
    <x v="7"/>
    <n v="16137989"/>
    <x v="582"/>
    <x v="38"/>
    <x v="5"/>
    <x v="1"/>
    <n v="4752"/>
  </r>
  <r>
    <x v="26"/>
    <x v="1418"/>
    <s v="003260016"/>
    <x v="12"/>
    <x v="27"/>
    <n v="16137989"/>
    <x v="582"/>
    <x v="38"/>
    <x v="5"/>
    <x v="1"/>
    <n v="4752"/>
  </r>
  <r>
    <x v="10"/>
    <x v="1420"/>
    <s v="003280100"/>
    <x v="29"/>
    <x v="15"/>
    <n v="16137989"/>
    <x v="582"/>
    <x v="38"/>
    <x v="5"/>
    <x v="1"/>
    <n v="4752"/>
  </r>
  <r>
    <x v="17"/>
    <x v="1421"/>
    <s v="812002200"/>
    <x v="1863"/>
    <x v="8"/>
    <n v="16185534"/>
    <x v="583"/>
    <x v="54"/>
    <x v="15"/>
    <x v="1"/>
    <n v="4752"/>
  </r>
  <r>
    <x v="16"/>
    <x v="1422"/>
    <s v="003280308"/>
    <x v="35"/>
    <x v="154"/>
    <n v="16137989"/>
    <x v="582"/>
    <x v="38"/>
    <x v="5"/>
    <x v="1"/>
    <n v="4752"/>
  </r>
  <r>
    <x v="16"/>
    <x v="1422"/>
    <s v="104000016"/>
    <x v="18"/>
    <x v="2"/>
    <n v="16137989"/>
    <x v="582"/>
    <x v="38"/>
    <x v="5"/>
    <x v="1"/>
    <n v="4752"/>
  </r>
  <r>
    <x v="16"/>
    <x v="1422"/>
    <s v="003280216"/>
    <x v="51"/>
    <x v="102"/>
    <n v="16137989"/>
    <x v="582"/>
    <x v="38"/>
    <x v="5"/>
    <x v="1"/>
    <n v="4752"/>
  </r>
  <r>
    <x v="7"/>
    <x v="978"/>
    <s v="812327301"/>
    <x v="552"/>
    <x v="1"/>
    <n v="16379470"/>
    <x v="381"/>
    <x v="17"/>
    <x v="7"/>
    <x v="1"/>
    <n v="4752"/>
  </r>
  <r>
    <x v="16"/>
    <x v="1422"/>
    <s v="003260024"/>
    <x v="182"/>
    <x v="259"/>
    <n v="16137989"/>
    <x v="582"/>
    <x v="38"/>
    <x v="5"/>
    <x v="1"/>
    <n v="4752"/>
  </r>
  <r>
    <x v="10"/>
    <x v="1366"/>
    <s v="236001140"/>
    <x v="564"/>
    <x v="11"/>
    <n v="24292739"/>
    <x v="559"/>
    <x v="83"/>
    <x v="20"/>
    <x v="1"/>
    <n v="9999"/>
  </r>
  <r>
    <x v="18"/>
    <x v="887"/>
    <s v="236001140"/>
    <x v="564"/>
    <x v="0"/>
    <n v="16192526"/>
    <x v="361"/>
    <x v="47"/>
    <x v="14"/>
    <x v="1"/>
    <n v="9999"/>
  </r>
  <r>
    <x v="10"/>
    <x v="1420"/>
    <s v="133000008"/>
    <x v="1243"/>
    <x v="23"/>
    <n v="16137989"/>
    <x v="582"/>
    <x v="38"/>
    <x v="5"/>
    <x v="1"/>
    <n v="4752"/>
  </r>
  <r>
    <x v="16"/>
    <x v="1422"/>
    <s v="003404097"/>
    <x v="646"/>
    <x v="260"/>
    <n v="16137989"/>
    <x v="582"/>
    <x v="38"/>
    <x v="5"/>
    <x v="1"/>
    <n v="4752"/>
  </r>
  <r>
    <x v="16"/>
    <x v="1423"/>
    <s v="147060814"/>
    <x v="1091"/>
    <x v="11"/>
    <n v="16137990"/>
    <x v="584"/>
    <x v="82"/>
    <x v="20"/>
    <x v="1"/>
    <n v="9999"/>
  </r>
  <r>
    <x v="16"/>
    <x v="1423"/>
    <s v="131000012"/>
    <x v="181"/>
    <x v="4"/>
    <n v="16137990"/>
    <x v="584"/>
    <x v="82"/>
    <x v="20"/>
    <x v="1"/>
    <n v="9999"/>
  </r>
  <r>
    <x v="2"/>
    <x v="1424"/>
    <s v="221036112"/>
    <x v="845"/>
    <x v="6"/>
    <n v="16145968"/>
    <x v="585"/>
    <x v="29"/>
    <x v="8"/>
    <x v="2"/>
    <n v="9999"/>
  </r>
  <r>
    <x v="13"/>
    <x v="1425"/>
    <s v="003404090"/>
    <x v="990"/>
    <x v="84"/>
    <n v="16160132"/>
    <x v="586"/>
    <x v="15"/>
    <x v="20"/>
    <x v="1"/>
    <n v="4731"/>
  </r>
  <r>
    <x v="7"/>
    <x v="1426"/>
    <s v="001608016"/>
    <x v="1007"/>
    <x v="15"/>
    <n v="16160132"/>
    <x v="586"/>
    <x v="15"/>
    <x v="20"/>
    <x v="1"/>
    <n v="4731"/>
  </r>
  <r>
    <x v="13"/>
    <x v="1425"/>
    <s v="261020012"/>
    <x v="173"/>
    <x v="5"/>
    <n v="16160132"/>
    <x v="586"/>
    <x v="15"/>
    <x v="20"/>
    <x v="1"/>
    <n v="4731"/>
  </r>
  <r>
    <x v="7"/>
    <x v="1426"/>
    <s v="003280200"/>
    <x v="25"/>
    <x v="49"/>
    <n v="16160132"/>
    <x v="586"/>
    <x v="15"/>
    <x v="20"/>
    <x v="1"/>
    <n v="4731"/>
  </r>
  <r>
    <x v="28"/>
    <x v="1427"/>
    <s v="061100200"/>
    <x v="50"/>
    <x v="5"/>
    <n v="16160132"/>
    <x v="586"/>
    <x v="15"/>
    <x v="20"/>
    <x v="1"/>
    <n v="4731"/>
  </r>
  <r>
    <x v="7"/>
    <x v="1426"/>
    <s v="116100150"/>
    <x v="1301"/>
    <x v="5"/>
    <n v="16160132"/>
    <x v="586"/>
    <x v="15"/>
    <x v="20"/>
    <x v="1"/>
    <n v="4731"/>
  </r>
  <r>
    <x v="28"/>
    <x v="1427"/>
    <s v="046100400"/>
    <x v="2224"/>
    <x v="1"/>
    <n v="16160132"/>
    <x v="586"/>
    <x v="15"/>
    <x v="20"/>
    <x v="1"/>
    <n v="4731"/>
  </r>
  <r>
    <x v="7"/>
    <x v="1426"/>
    <s v="003404102"/>
    <x v="1193"/>
    <x v="56"/>
    <n v="16160132"/>
    <x v="586"/>
    <x v="15"/>
    <x v="20"/>
    <x v="1"/>
    <n v="4731"/>
  </r>
  <r>
    <x v="28"/>
    <x v="1427"/>
    <s v="001610100"/>
    <x v="1224"/>
    <x v="38"/>
    <n v="16160132"/>
    <x v="586"/>
    <x v="15"/>
    <x v="20"/>
    <x v="1"/>
    <n v="4731"/>
  </r>
  <r>
    <x v="28"/>
    <x v="1427"/>
    <s v="001612116"/>
    <x v="1005"/>
    <x v="30"/>
    <n v="16160132"/>
    <x v="586"/>
    <x v="15"/>
    <x v="20"/>
    <x v="1"/>
    <n v="4731"/>
  </r>
  <r>
    <x v="28"/>
    <x v="1427"/>
    <s v="104000006"/>
    <x v="16"/>
    <x v="4"/>
    <n v="16160132"/>
    <x v="586"/>
    <x v="15"/>
    <x v="20"/>
    <x v="1"/>
    <n v="4731"/>
  </r>
  <r>
    <x v="9"/>
    <x v="1428"/>
    <s v="170051015"/>
    <x v="369"/>
    <x v="5"/>
    <n v="16160844"/>
    <x v="587"/>
    <x v="17"/>
    <x v="7"/>
    <x v="1"/>
    <n v="4719"/>
  </r>
  <r>
    <x v="9"/>
    <x v="1428"/>
    <s v="003280116"/>
    <x v="27"/>
    <x v="4"/>
    <n v="16160844"/>
    <x v="587"/>
    <x v="17"/>
    <x v="7"/>
    <x v="1"/>
    <n v="4719"/>
  </r>
  <r>
    <x v="9"/>
    <x v="1428"/>
    <s v="170051217"/>
    <x v="234"/>
    <x v="2"/>
    <n v="16160844"/>
    <x v="587"/>
    <x v="17"/>
    <x v="7"/>
    <x v="1"/>
    <n v="4719"/>
  </r>
  <r>
    <x v="9"/>
    <x v="1428"/>
    <s v="220600100"/>
    <x v="85"/>
    <x v="5"/>
    <n v="16160844"/>
    <x v="587"/>
    <x v="17"/>
    <x v="7"/>
    <x v="1"/>
    <n v="4719"/>
  </r>
  <r>
    <x v="9"/>
    <x v="1428"/>
    <s v="261020008"/>
    <x v="98"/>
    <x v="9"/>
    <n v="16160844"/>
    <x v="587"/>
    <x v="17"/>
    <x v="7"/>
    <x v="1"/>
    <n v="4719"/>
  </r>
  <r>
    <x v="9"/>
    <x v="1428"/>
    <s v="236700104"/>
    <x v="145"/>
    <x v="0"/>
    <n v="16160844"/>
    <x v="587"/>
    <x v="17"/>
    <x v="7"/>
    <x v="1"/>
    <n v="4719"/>
  </r>
  <r>
    <x v="9"/>
    <x v="1428"/>
    <s v="236001136"/>
    <x v="310"/>
    <x v="24"/>
    <n v="16160844"/>
    <x v="587"/>
    <x v="17"/>
    <x v="7"/>
    <x v="1"/>
    <n v="4719"/>
  </r>
  <r>
    <x v="9"/>
    <x v="1428"/>
    <s v="003280300"/>
    <x v="166"/>
    <x v="4"/>
    <n v="16160844"/>
    <x v="587"/>
    <x v="17"/>
    <x v="7"/>
    <x v="1"/>
    <n v="4719"/>
  </r>
  <r>
    <x v="9"/>
    <x v="1428"/>
    <s v="236001172"/>
    <x v="82"/>
    <x v="24"/>
    <n v="16160844"/>
    <x v="587"/>
    <x v="17"/>
    <x v="7"/>
    <x v="1"/>
    <n v="4719"/>
  </r>
  <r>
    <x v="9"/>
    <x v="1428"/>
    <s v="236040176"/>
    <x v="596"/>
    <x v="13"/>
    <n v="16160844"/>
    <x v="587"/>
    <x v="17"/>
    <x v="7"/>
    <x v="1"/>
    <n v="4719"/>
  </r>
  <r>
    <x v="9"/>
    <x v="1428"/>
    <s v="261020012"/>
    <x v="173"/>
    <x v="9"/>
    <n v="16160844"/>
    <x v="587"/>
    <x v="17"/>
    <x v="7"/>
    <x v="1"/>
    <n v="4719"/>
  </r>
  <r>
    <x v="9"/>
    <x v="1428"/>
    <s v="236040164"/>
    <x v="612"/>
    <x v="24"/>
    <n v="16160844"/>
    <x v="587"/>
    <x v="17"/>
    <x v="7"/>
    <x v="1"/>
    <n v="4719"/>
  </r>
  <r>
    <x v="9"/>
    <x v="1428"/>
    <s v="236040152"/>
    <x v="550"/>
    <x v="24"/>
    <n v="16160844"/>
    <x v="587"/>
    <x v="17"/>
    <x v="7"/>
    <x v="1"/>
    <n v="4719"/>
  </r>
  <r>
    <x v="9"/>
    <x v="1428"/>
    <s v="236040104"/>
    <x v="2839"/>
    <x v="24"/>
    <n v="16160844"/>
    <x v="587"/>
    <x v="17"/>
    <x v="7"/>
    <x v="1"/>
    <n v="4719"/>
  </r>
  <r>
    <x v="9"/>
    <x v="1428"/>
    <s v="003280100"/>
    <x v="29"/>
    <x v="4"/>
    <n v="16160844"/>
    <x v="587"/>
    <x v="17"/>
    <x v="7"/>
    <x v="1"/>
    <n v="4719"/>
  </r>
  <r>
    <x v="9"/>
    <x v="1428"/>
    <s v="170051621"/>
    <x v="230"/>
    <x v="1"/>
    <n v="16160844"/>
    <x v="587"/>
    <x v="17"/>
    <x v="7"/>
    <x v="1"/>
    <n v="4719"/>
  </r>
  <r>
    <x v="26"/>
    <x v="1429"/>
    <s v="104000016"/>
    <x v="18"/>
    <x v="30"/>
    <n v="16185534"/>
    <x v="583"/>
    <x v="54"/>
    <x v="15"/>
    <x v="1"/>
    <n v="4752"/>
  </r>
  <r>
    <x v="17"/>
    <x v="1430"/>
    <s v="192001025"/>
    <x v="267"/>
    <x v="17"/>
    <n v="16185534"/>
    <x v="583"/>
    <x v="54"/>
    <x v="15"/>
    <x v="1"/>
    <n v="4752"/>
  </r>
  <r>
    <x v="16"/>
    <x v="1431"/>
    <s v="816802620"/>
    <x v="2625"/>
    <x v="0"/>
    <n v="16185534"/>
    <x v="583"/>
    <x v="54"/>
    <x v="15"/>
    <x v="1"/>
    <n v="4752"/>
  </r>
  <r>
    <x v="17"/>
    <x v="1430"/>
    <s v="192001038"/>
    <x v="1154"/>
    <x v="17"/>
    <n v="16185534"/>
    <x v="583"/>
    <x v="54"/>
    <x v="15"/>
    <x v="1"/>
    <n v="4752"/>
  </r>
  <r>
    <x v="16"/>
    <x v="1431"/>
    <s v="837000396"/>
    <x v="2515"/>
    <x v="25"/>
    <n v="16185534"/>
    <x v="583"/>
    <x v="54"/>
    <x v="15"/>
    <x v="1"/>
    <n v="4752"/>
  </r>
  <r>
    <x v="17"/>
    <x v="1421"/>
    <s v="171120816"/>
    <x v="125"/>
    <x v="9"/>
    <n v="16185534"/>
    <x v="583"/>
    <x v="54"/>
    <x v="15"/>
    <x v="1"/>
    <n v="4752"/>
  </r>
  <r>
    <x v="16"/>
    <x v="1431"/>
    <s v="867701337"/>
    <x v="2977"/>
    <x v="11"/>
    <n v="16185534"/>
    <x v="583"/>
    <x v="54"/>
    <x v="15"/>
    <x v="1"/>
    <n v="4752"/>
  </r>
  <r>
    <x v="17"/>
    <x v="1421"/>
    <s v="171947917"/>
    <x v="569"/>
    <x v="8"/>
    <n v="16185534"/>
    <x v="583"/>
    <x v="54"/>
    <x v="15"/>
    <x v="1"/>
    <n v="4752"/>
  </r>
  <r>
    <x v="16"/>
    <x v="1431"/>
    <s v="867701338"/>
    <x v="2560"/>
    <x v="11"/>
    <n v="16185534"/>
    <x v="583"/>
    <x v="54"/>
    <x v="15"/>
    <x v="1"/>
    <n v="4752"/>
  </r>
  <r>
    <x v="17"/>
    <x v="1421"/>
    <s v="812002400"/>
    <x v="560"/>
    <x v="8"/>
    <n v="16185534"/>
    <x v="583"/>
    <x v="54"/>
    <x v="15"/>
    <x v="1"/>
    <n v="4752"/>
  </r>
  <r>
    <x v="16"/>
    <x v="1431"/>
    <s v="816802424"/>
    <x v="2978"/>
    <x v="9"/>
    <n v="16185534"/>
    <x v="583"/>
    <x v="54"/>
    <x v="15"/>
    <x v="1"/>
    <n v="4752"/>
  </r>
  <r>
    <x v="7"/>
    <x v="978"/>
    <s v="812001200"/>
    <x v="71"/>
    <x v="1"/>
    <n v="16379470"/>
    <x v="381"/>
    <x v="17"/>
    <x v="7"/>
    <x v="1"/>
    <n v="4752"/>
  </r>
  <r>
    <x v="16"/>
    <x v="1431"/>
    <s v="815613002"/>
    <x v="302"/>
    <x v="0"/>
    <n v="16185534"/>
    <x v="583"/>
    <x v="54"/>
    <x v="15"/>
    <x v="1"/>
    <n v="4752"/>
  </r>
  <r>
    <x v="17"/>
    <x v="1421"/>
    <s v="812000800"/>
    <x v="168"/>
    <x v="8"/>
    <n v="16185534"/>
    <x v="583"/>
    <x v="54"/>
    <x v="15"/>
    <x v="1"/>
    <n v="4752"/>
  </r>
  <r>
    <x v="16"/>
    <x v="1431"/>
    <s v="401000800"/>
    <x v="2979"/>
    <x v="5"/>
    <n v="16185534"/>
    <x v="583"/>
    <x v="54"/>
    <x v="15"/>
    <x v="1"/>
    <n v="4752"/>
  </r>
  <r>
    <x v="16"/>
    <x v="1431"/>
    <s v="041080116"/>
    <x v="4"/>
    <x v="4"/>
    <n v="16185534"/>
    <x v="583"/>
    <x v="54"/>
    <x v="15"/>
    <x v="1"/>
    <n v="4752"/>
  </r>
  <r>
    <x v="16"/>
    <x v="1431"/>
    <s v="191161163"/>
    <x v="2181"/>
    <x v="11"/>
    <n v="16185534"/>
    <x v="583"/>
    <x v="54"/>
    <x v="15"/>
    <x v="1"/>
    <n v="4752"/>
  </r>
  <r>
    <x v="16"/>
    <x v="1431"/>
    <s v="041080200"/>
    <x v="1"/>
    <x v="261"/>
    <n v="16185534"/>
    <x v="583"/>
    <x v="54"/>
    <x v="15"/>
    <x v="1"/>
    <n v="4752"/>
  </r>
  <r>
    <x v="16"/>
    <x v="1431"/>
    <s v="236700517"/>
    <x v="2980"/>
    <x v="13"/>
    <n v="16185534"/>
    <x v="583"/>
    <x v="54"/>
    <x v="15"/>
    <x v="1"/>
    <n v="4752"/>
  </r>
  <r>
    <x v="16"/>
    <x v="1431"/>
    <s v="169300584"/>
    <x v="2981"/>
    <x v="22"/>
    <n v="16185534"/>
    <x v="583"/>
    <x v="54"/>
    <x v="15"/>
    <x v="1"/>
    <n v="4752"/>
  </r>
  <r>
    <x v="16"/>
    <x v="1431"/>
    <s v="236700514"/>
    <x v="91"/>
    <x v="13"/>
    <n v="16185534"/>
    <x v="583"/>
    <x v="54"/>
    <x v="15"/>
    <x v="1"/>
    <n v="4752"/>
  </r>
  <r>
    <x v="16"/>
    <x v="1432"/>
    <s v="812001200"/>
    <x v="71"/>
    <x v="8"/>
    <n v="16185534"/>
    <x v="583"/>
    <x v="54"/>
    <x v="15"/>
    <x v="1"/>
    <n v="4752"/>
  </r>
  <r>
    <x v="16"/>
    <x v="1431"/>
    <s v="169301144"/>
    <x v="2982"/>
    <x v="19"/>
    <n v="16185534"/>
    <x v="583"/>
    <x v="54"/>
    <x v="15"/>
    <x v="1"/>
    <n v="4752"/>
  </r>
  <r>
    <x v="16"/>
    <x v="1431"/>
    <s v="041080024"/>
    <x v="22"/>
    <x v="28"/>
    <n v="16185534"/>
    <x v="583"/>
    <x v="54"/>
    <x v="15"/>
    <x v="1"/>
    <n v="4752"/>
  </r>
  <r>
    <x v="10"/>
    <x v="1433"/>
    <s v="401000801"/>
    <x v="674"/>
    <x v="5"/>
    <n v="16185534"/>
    <x v="583"/>
    <x v="54"/>
    <x v="15"/>
    <x v="1"/>
    <n v="4752"/>
  </r>
  <r>
    <x v="18"/>
    <x v="1417"/>
    <s v="191020422"/>
    <x v="2082"/>
    <x v="22"/>
    <n v="16185534"/>
    <x v="583"/>
    <x v="54"/>
    <x v="15"/>
    <x v="1"/>
    <n v="4752"/>
  </r>
  <r>
    <x v="10"/>
    <x v="1433"/>
    <s v="137055090"/>
    <x v="2485"/>
    <x v="25"/>
    <n v="16185534"/>
    <x v="583"/>
    <x v="54"/>
    <x v="15"/>
    <x v="1"/>
    <n v="4752"/>
  </r>
  <r>
    <x v="18"/>
    <x v="1417"/>
    <s v="003280308"/>
    <x v="35"/>
    <x v="189"/>
    <n v="16185534"/>
    <x v="583"/>
    <x v="54"/>
    <x v="15"/>
    <x v="1"/>
    <n v="4752"/>
  </r>
  <r>
    <x v="18"/>
    <x v="1417"/>
    <s v="003280116"/>
    <x v="27"/>
    <x v="208"/>
    <n v="16185534"/>
    <x v="583"/>
    <x v="54"/>
    <x v="15"/>
    <x v="1"/>
    <n v="4752"/>
  </r>
  <r>
    <x v="18"/>
    <x v="1417"/>
    <s v="003260100"/>
    <x v="10"/>
    <x v="15"/>
    <n v="16185534"/>
    <x v="583"/>
    <x v="54"/>
    <x v="15"/>
    <x v="1"/>
    <n v="4752"/>
  </r>
  <r>
    <x v="18"/>
    <x v="887"/>
    <s v="007061112"/>
    <x v="231"/>
    <x v="28"/>
    <n v="16192526"/>
    <x v="361"/>
    <x v="47"/>
    <x v="14"/>
    <x v="1"/>
    <n v="9999"/>
  </r>
  <r>
    <x v="18"/>
    <x v="887"/>
    <s v="236001172"/>
    <x v="82"/>
    <x v="24"/>
    <n v="16192526"/>
    <x v="361"/>
    <x v="47"/>
    <x v="14"/>
    <x v="1"/>
    <n v="9999"/>
  </r>
  <r>
    <x v="18"/>
    <x v="887"/>
    <s v="236001120"/>
    <x v="1731"/>
    <x v="0"/>
    <n v="16192526"/>
    <x v="361"/>
    <x v="47"/>
    <x v="14"/>
    <x v="1"/>
    <n v="9999"/>
  </r>
  <r>
    <x v="18"/>
    <x v="887"/>
    <s v="024060116"/>
    <x v="131"/>
    <x v="8"/>
    <n v="16192526"/>
    <x v="361"/>
    <x v="47"/>
    <x v="14"/>
    <x v="1"/>
    <n v="9999"/>
  </r>
  <r>
    <x v="18"/>
    <x v="887"/>
    <s v="261020012"/>
    <x v="173"/>
    <x v="5"/>
    <n v="16192526"/>
    <x v="361"/>
    <x v="47"/>
    <x v="14"/>
    <x v="1"/>
    <n v="9999"/>
  </r>
  <r>
    <x v="18"/>
    <x v="887"/>
    <s v="057060050"/>
    <x v="372"/>
    <x v="51"/>
    <n v="16192526"/>
    <x v="361"/>
    <x v="47"/>
    <x v="14"/>
    <x v="1"/>
    <n v="9999"/>
  </r>
  <r>
    <x v="18"/>
    <x v="887"/>
    <s v="116100125"/>
    <x v="149"/>
    <x v="5"/>
    <n v="16192526"/>
    <x v="361"/>
    <x v="47"/>
    <x v="14"/>
    <x v="1"/>
    <n v="9999"/>
  </r>
  <r>
    <x v="18"/>
    <x v="887"/>
    <s v="116060100"/>
    <x v="147"/>
    <x v="8"/>
    <n v="16192526"/>
    <x v="361"/>
    <x v="47"/>
    <x v="14"/>
    <x v="1"/>
    <n v="9999"/>
  </r>
  <r>
    <x v="18"/>
    <x v="887"/>
    <s v="009100024"/>
    <x v="1198"/>
    <x v="2"/>
    <n v="16192526"/>
    <x v="361"/>
    <x v="47"/>
    <x v="14"/>
    <x v="1"/>
    <n v="9999"/>
  </r>
  <r>
    <x v="18"/>
    <x v="887"/>
    <s v="000003328"/>
    <x v="2983"/>
    <x v="2"/>
    <n v="16192526"/>
    <x v="361"/>
    <x v="47"/>
    <x v="14"/>
    <x v="1"/>
    <n v="9999"/>
  </r>
  <r>
    <x v="18"/>
    <x v="887"/>
    <s v="104000008"/>
    <x v="146"/>
    <x v="2"/>
    <n v="16192526"/>
    <x v="361"/>
    <x v="47"/>
    <x v="14"/>
    <x v="1"/>
    <n v="9999"/>
  </r>
  <r>
    <x v="18"/>
    <x v="887"/>
    <s v="003260104"/>
    <x v="2984"/>
    <x v="10"/>
    <n v="16192526"/>
    <x v="361"/>
    <x v="47"/>
    <x v="14"/>
    <x v="1"/>
    <n v="9999"/>
  </r>
  <r>
    <x v="18"/>
    <x v="887"/>
    <s v="003260200"/>
    <x v="32"/>
    <x v="10"/>
    <n v="16192526"/>
    <x v="361"/>
    <x v="47"/>
    <x v="14"/>
    <x v="1"/>
    <n v="9999"/>
  </r>
  <r>
    <x v="18"/>
    <x v="887"/>
    <s v="135000006"/>
    <x v="2985"/>
    <x v="2"/>
    <n v="16192526"/>
    <x v="361"/>
    <x v="47"/>
    <x v="14"/>
    <x v="1"/>
    <n v="9999"/>
  </r>
  <r>
    <x v="18"/>
    <x v="887"/>
    <s v="003404030"/>
    <x v="156"/>
    <x v="10"/>
    <n v="16192526"/>
    <x v="361"/>
    <x v="47"/>
    <x v="14"/>
    <x v="1"/>
    <n v="9999"/>
  </r>
  <r>
    <x v="18"/>
    <x v="887"/>
    <s v="003404028"/>
    <x v="175"/>
    <x v="33"/>
    <n v="16192526"/>
    <x v="361"/>
    <x v="47"/>
    <x v="14"/>
    <x v="1"/>
    <n v="9999"/>
  </r>
  <r>
    <x v="18"/>
    <x v="887"/>
    <s v="261020010"/>
    <x v="106"/>
    <x v="5"/>
    <n v="16192526"/>
    <x v="361"/>
    <x v="47"/>
    <x v="14"/>
    <x v="1"/>
    <n v="9999"/>
  </r>
  <r>
    <x v="18"/>
    <x v="887"/>
    <s v="261020008"/>
    <x v="98"/>
    <x v="5"/>
    <n v="16192526"/>
    <x v="361"/>
    <x v="47"/>
    <x v="14"/>
    <x v="1"/>
    <n v="9999"/>
  </r>
  <r>
    <x v="18"/>
    <x v="887"/>
    <s v="236001108"/>
    <x v="1553"/>
    <x v="0"/>
    <n v="16192526"/>
    <x v="361"/>
    <x v="47"/>
    <x v="14"/>
    <x v="1"/>
    <n v="9999"/>
  </r>
  <r>
    <x v="18"/>
    <x v="887"/>
    <s v="041080116"/>
    <x v="4"/>
    <x v="2"/>
    <n v="16192526"/>
    <x v="361"/>
    <x v="47"/>
    <x v="14"/>
    <x v="1"/>
    <n v="9999"/>
  </r>
  <r>
    <x v="18"/>
    <x v="887"/>
    <s v="041120400"/>
    <x v="2"/>
    <x v="1"/>
    <n v="16192526"/>
    <x v="361"/>
    <x v="47"/>
    <x v="14"/>
    <x v="1"/>
    <n v="9999"/>
  </r>
  <r>
    <x v="18"/>
    <x v="887"/>
    <s v="057100060"/>
    <x v="503"/>
    <x v="24"/>
    <n v="16192526"/>
    <x v="361"/>
    <x v="47"/>
    <x v="14"/>
    <x v="1"/>
    <n v="9999"/>
  </r>
  <r>
    <x v="18"/>
    <x v="887"/>
    <s v="128300122"/>
    <x v="359"/>
    <x v="1"/>
    <n v="16192526"/>
    <x v="361"/>
    <x v="47"/>
    <x v="14"/>
    <x v="1"/>
    <n v="9999"/>
  </r>
  <r>
    <x v="21"/>
    <x v="1434"/>
    <s v="169301876"/>
    <x v="2986"/>
    <x v="51"/>
    <n v="16205532"/>
    <x v="588"/>
    <x v="60"/>
    <x v="12"/>
    <x v="1"/>
    <n v="4752"/>
  </r>
  <r>
    <x v="21"/>
    <x v="1434"/>
    <s v="225000820"/>
    <x v="541"/>
    <x v="26"/>
    <n v="16205532"/>
    <x v="588"/>
    <x v="60"/>
    <x v="12"/>
    <x v="1"/>
    <n v="4752"/>
  </r>
  <r>
    <x v="21"/>
    <x v="1434"/>
    <s v="225000768"/>
    <x v="423"/>
    <x v="24"/>
    <n v="16205532"/>
    <x v="588"/>
    <x v="60"/>
    <x v="12"/>
    <x v="1"/>
    <n v="4752"/>
  </r>
  <r>
    <x v="21"/>
    <x v="1435"/>
    <s v="812327301"/>
    <x v="552"/>
    <x v="51"/>
    <n v="16205532"/>
    <x v="588"/>
    <x v="60"/>
    <x v="12"/>
    <x v="1"/>
    <n v="4752"/>
  </r>
  <r>
    <x v="21"/>
    <x v="1435"/>
    <s v="812001500"/>
    <x v="100"/>
    <x v="4"/>
    <n v="16205532"/>
    <x v="588"/>
    <x v="60"/>
    <x v="12"/>
    <x v="1"/>
    <n v="4752"/>
  </r>
  <r>
    <x v="21"/>
    <x v="1434"/>
    <s v="169301872"/>
    <x v="2987"/>
    <x v="4"/>
    <n v="16205532"/>
    <x v="588"/>
    <x v="60"/>
    <x v="12"/>
    <x v="1"/>
    <n v="4752"/>
  </r>
  <r>
    <x v="21"/>
    <x v="1434"/>
    <s v="236001184"/>
    <x v="54"/>
    <x v="24"/>
    <n v="16205532"/>
    <x v="588"/>
    <x v="60"/>
    <x v="12"/>
    <x v="1"/>
    <n v="4752"/>
  </r>
  <r>
    <x v="21"/>
    <x v="1434"/>
    <s v="830000542"/>
    <x v="380"/>
    <x v="0"/>
    <n v="16205532"/>
    <x v="588"/>
    <x v="60"/>
    <x v="12"/>
    <x v="1"/>
    <n v="4752"/>
  </r>
  <r>
    <x v="16"/>
    <x v="1436"/>
    <s v="815718004"/>
    <x v="303"/>
    <x v="12"/>
    <n v="16211875"/>
    <x v="589"/>
    <x v="42"/>
    <x v="12"/>
    <x v="0"/>
    <n v="9999"/>
  </r>
  <r>
    <x v="16"/>
    <x v="1436"/>
    <s v="815718002"/>
    <x v="2462"/>
    <x v="12"/>
    <n v="16211875"/>
    <x v="589"/>
    <x v="42"/>
    <x v="12"/>
    <x v="0"/>
    <n v="9999"/>
  </r>
  <r>
    <x v="5"/>
    <x v="1437"/>
    <s v="420000640"/>
    <x v="162"/>
    <x v="0"/>
    <n v="16212027"/>
    <x v="590"/>
    <x v="86"/>
    <x v="12"/>
    <x v="0"/>
    <n v="9999"/>
  </r>
  <r>
    <x v="5"/>
    <x v="1437"/>
    <s v="741700519"/>
    <x v="2988"/>
    <x v="23"/>
    <n v="16212027"/>
    <x v="590"/>
    <x v="86"/>
    <x v="12"/>
    <x v="0"/>
    <n v="9999"/>
  </r>
  <r>
    <x v="5"/>
    <x v="1437"/>
    <s v="259020116"/>
    <x v="2989"/>
    <x v="24"/>
    <n v="16212027"/>
    <x v="590"/>
    <x v="86"/>
    <x v="12"/>
    <x v="0"/>
    <n v="9999"/>
  </r>
  <r>
    <x v="5"/>
    <x v="1437"/>
    <s v="259062400"/>
    <x v="2990"/>
    <x v="12"/>
    <n v="16212027"/>
    <x v="590"/>
    <x v="86"/>
    <x v="12"/>
    <x v="0"/>
    <n v="9999"/>
  </r>
  <r>
    <x v="5"/>
    <x v="1437"/>
    <s v="741082008"/>
    <x v="2991"/>
    <x v="13"/>
    <n v="16212027"/>
    <x v="590"/>
    <x v="86"/>
    <x v="12"/>
    <x v="0"/>
    <n v="9999"/>
  </r>
  <r>
    <x v="16"/>
    <x v="1438"/>
    <s v="007060200"/>
    <x v="2992"/>
    <x v="37"/>
    <n v="16220514"/>
    <x v="591"/>
    <x v="43"/>
    <x v="7"/>
    <x v="1"/>
    <n v="4752"/>
  </r>
  <r>
    <x v="21"/>
    <x v="1439"/>
    <s v="171947917"/>
    <x v="569"/>
    <x v="51"/>
    <n v="16251080"/>
    <x v="592"/>
    <x v="22"/>
    <x v="7"/>
    <x v="1"/>
    <n v="4752"/>
  </r>
  <r>
    <x v="24"/>
    <x v="1440"/>
    <s v="057160070"/>
    <x v="1415"/>
    <x v="7"/>
    <n v="16220514"/>
    <x v="591"/>
    <x v="43"/>
    <x v="7"/>
    <x v="1"/>
    <n v="4752"/>
  </r>
  <r>
    <x v="16"/>
    <x v="1438"/>
    <s v="007080016"/>
    <x v="635"/>
    <x v="27"/>
    <n v="16220514"/>
    <x v="591"/>
    <x v="43"/>
    <x v="7"/>
    <x v="1"/>
    <n v="4752"/>
  </r>
  <r>
    <x v="24"/>
    <x v="1440"/>
    <s v="057120100"/>
    <x v="1411"/>
    <x v="1"/>
    <n v="16220514"/>
    <x v="591"/>
    <x v="43"/>
    <x v="7"/>
    <x v="1"/>
    <n v="4752"/>
  </r>
  <r>
    <x v="16"/>
    <x v="1438"/>
    <s v="007080012"/>
    <x v="1932"/>
    <x v="33"/>
    <n v="16220514"/>
    <x v="591"/>
    <x v="43"/>
    <x v="7"/>
    <x v="1"/>
    <n v="4752"/>
  </r>
  <r>
    <x v="24"/>
    <x v="1440"/>
    <s v="071080012"/>
    <x v="2993"/>
    <x v="5"/>
    <n v="16220514"/>
    <x v="591"/>
    <x v="43"/>
    <x v="7"/>
    <x v="1"/>
    <n v="4752"/>
  </r>
  <r>
    <x v="16"/>
    <x v="1438"/>
    <s v="009060024"/>
    <x v="1043"/>
    <x v="42"/>
    <n v="16220514"/>
    <x v="591"/>
    <x v="43"/>
    <x v="7"/>
    <x v="1"/>
    <n v="4752"/>
  </r>
  <r>
    <x v="5"/>
    <x v="1441"/>
    <s v="259010300"/>
    <x v="2994"/>
    <x v="139"/>
    <n v="16232423"/>
    <x v="593"/>
    <x v="42"/>
    <x v="12"/>
    <x v="0"/>
    <n v="9999"/>
  </r>
  <r>
    <x v="9"/>
    <x v="1442"/>
    <s v="003280308"/>
    <x v="35"/>
    <x v="262"/>
    <n v="16220514"/>
    <x v="591"/>
    <x v="43"/>
    <x v="7"/>
    <x v="1"/>
    <n v="4752"/>
  </r>
  <r>
    <x v="24"/>
    <x v="1440"/>
    <s v="057160045"/>
    <x v="495"/>
    <x v="7"/>
    <n v="16220514"/>
    <x v="591"/>
    <x v="43"/>
    <x v="7"/>
    <x v="1"/>
    <n v="4752"/>
  </r>
  <r>
    <x v="16"/>
    <x v="1438"/>
    <s v="007120100"/>
    <x v="644"/>
    <x v="49"/>
    <n v="16220514"/>
    <x v="591"/>
    <x v="43"/>
    <x v="7"/>
    <x v="1"/>
    <n v="4752"/>
  </r>
  <r>
    <x v="24"/>
    <x v="1440"/>
    <s v="057160060"/>
    <x v="463"/>
    <x v="7"/>
    <n v="16220514"/>
    <x v="591"/>
    <x v="43"/>
    <x v="7"/>
    <x v="1"/>
    <n v="4752"/>
  </r>
  <r>
    <x v="16"/>
    <x v="1438"/>
    <s v="007060016"/>
    <x v="1197"/>
    <x v="38"/>
    <n v="16220514"/>
    <x v="591"/>
    <x v="43"/>
    <x v="7"/>
    <x v="1"/>
    <n v="4752"/>
  </r>
  <r>
    <x v="21"/>
    <x v="1443"/>
    <s v="023080016"/>
    <x v="505"/>
    <x v="29"/>
    <n v="16220514"/>
    <x v="591"/>
    <x v="43"/>
    <x v="7"/>
    <x v="1"/>
    <n v="4752"/>
  </r>
  <r>
    <x v="2"/>
    <x v="1444"/>
    <s v="254211120"/>
    <x v="287"/>
    <x v="0"/>
    <n v="16360284"/>
    <x v="594"/>
    <x v="51"/>
    <x v="7"/>
    <x v="0"/>
    <n v="4631"/>
  </r>
  <r>
    <x v="16"/>
    <x v="1438"/>
    <s v="007060024"/>
    <x v="222"/>
    <x v="42"/>
    <n v="16220514"/>
    <x v="591"/>
    <x v="43"/>
    <x v="7"/>
    <x v="1"/>
    <n v="4752"/>
  </r>
  <r>
    <x v="24"/>
    <x v="1440"/>
    <s v="073120100"/>
    <x v="493"/>
    <x v="2"/>
    <n v="16220514"/>
    <x v="591"/>
    <x v="43"/>
    <x v="7"/>
    <x v="1"/>
    <n v="4752"/>
  </r>
  <r>
    <x v="16"/>
    <x v="1438"/>
    <s v="009080200"/>
    <x v="42"/>
    <x v="37"/>
    <n v="16220514"/>
    <x v="591"/>
    <x v="43"/>
    <x v="7"/>
    <x v="1"/>
    <n v="4752"/>
  </r>
  <r>
    <x v="24"/>
    <x v="1440"/>
    <s v="201000012"/>
    <x v="1797"/>
    <x v="5"/>
    <n v="16220514"/>
    <x v="591"/>
    <x v="43"/>
    <x v="7"/>
    <x v="1"/>
    <n v="4752"/>
  </r>
  <r>
    <x v="9"/>
    <x v="1442"/>
    <s v="003290300"/>
    <x v="28"/>
    <x v="49"/>
    <n v="16220514"/>
    <x v="591"/>
    <x v="43"/>
    <x v="7"/>
    <x v="1"/>
    <n v="4752"/>
  </r>
  <r>
    <x v="24"/>
    <x v="1440"/>
    <s v="057160030"/>
    <x v="2995"/>
    <x v="7"/>
    <n v="16220514"/>
    <x v="591"/>
    <x v="43"/>
    <x v="7"/>
    <x v="1"/>
    <n v="4752"/>
  </r>
  <r>
    <x v="7"/>
    <x v="1445"/>
    <s v="003280200"/>
    <x v="25"/>
    <x v="33"/>
    <n v="16768117"/>
    <x v="595"/>
    <x v="13"/>
    <x v="7"/>
    <x v="0"/>
    <n v="9999"/>
  </r>
  <r>
    <x v="9"/>
    <x v="1446"/>
    <s v="170051217"/>
    <x v="234"/>
    <x v="205"/>
    <n v="16220514"/>
    <x v="591"/>
    <x v="43"/>
    <x v="7"/>
    <x v="1"/>
    <n v="4752"/>
  </r>
  <r>
    <x v="24"/>
    <x v="1440"/>
    <s v="057120040"/>
    <x v="863"/>
    <x v="55"/>
    <n v="16220514"/>
    <x v="591"/>
    <x v="43"/>
    <x v="7"/>
    <x v="1"/>
    <n v="4752"/>
  </r>
  <r>
    <x v="9"/>
    <x v="1442"/>
    <s v="003290316"/>
    <x v="240"/>
    <x v="263"/>
    <n v="16220514"/>
    <x v="591"/>
    <x v="43"/>
    <x v="7"/>
    <x v="1"/>
    <n v="4752"/>
  </r>
  <r>
    <x v="24"/>
    <x v="1440"/>
    <s v="058080035"/>
    <x v="1011"/>
    <x v="18"/>
    <n v="16220514"/>
    <x v="591"/>
    <x v="43"/>
    <x v="7"/>
    <x v="1"/>
    <n v="4752"/>
  </r>
  <r>
    <x v="9"/>
    <x v="1442"/>
    <s v="003290400"/>
    <x v="257"/>
    <x v="78"/>
    <n v="16220514"/>
    <x v="591"/>
    <x v="43"/>
    <x v="7"/>
    <x v="1"/>
    <n v="4752"/>
  </r>
  <r>
    <x v="24"/>
    <x v="1440"/>
    <s v="058100035"/>
    <x v="2996"/>
    <x v="5"/>
    <n v="16220514"/>
    <x v="591"/>
    <x v="43"/>
    <x v="7"/>
    <x v="1"/>
    <n v="4752"/>
  </r>
  <r>
    <x v="9"/>
    <x v="1442"/>
    <s v="003280216"/>
    <x v="51"/>
    <x v="208"/>
    <n v="16220514"/>
    <x v="591"/>
    <x v="43"/>
    <x v="7"/>
    <x v="1"/>
    <n v="4752"/>
  </r>
  <r>
    <x v="24"/>
    <x v="1440"/>
    <s v="116080125"/>
    <x v="31"/>
    <x v="38"/>
    <n v="16220514"/>
    <x v="591"/>
    <x v="43"/>
    <x v="7"/>
    <x v="1"/>
    <n v="4752"/>
  </r>
  <r>
    <x v="9"/>
    <x v="1442"/>
    <s v="003280300"/>
    <x v="166"/>
    <x v="36"/>
    <n v="16220514"/>
    <x v="591"/>
    <x v="43"/>
    <x v="7"/>
    <x v="1"/>
    <n v="4752"/>
  </r>
  <r>
    <x v="4"/>
    <x v="1354"/>
    <s v="830000032"/>
    <x v="819"/>
    <x v="13"/>
    <n v="16379470"/>
    <x v="381"/>
    <x v="17"/>
    <x v="7"/>
    <x v="1"/>
    <n v="4752"/>
  </r>
  <r>
    <x v="24"/>
    <x v="1440"/>
    <s v="057080040"/>
    <x v="11"/>
    <x v="18"/>
    <n v="16220514"/>
    <x v="591"/>
    <x v="43"/>
    <x v="7"/>
    <x v="1"/>
    <n v="4752"/>
  </r>
  <r>
    <x v="9"/>
    <x v="1442"/>
    <s v="003280304"/>
    <x v="248"/>
    <x v="29"/>
    <n v="16220514"/>
    <x v="591"/>
    <x v="43"/>
    <x v="7"/>
    <x v="1"/>
    <n v="4752"/>
  </r>
  <r>
    <x v="5"/>
    <x v="1447"/>
    <s v="050160200"/>
    <x v="440"/>
    <x v="5"/>
    <n v="16276219"/>
    <x v="596"/>
    <x v="43"/>
    <x v="7"/>
    <x v="1"/>
    <n v="4752"/>
  </r>
  <r>
    <x v="24"/>
    <x v="1440"/>
    <s v="057060060"/>
    <x v="416"/>
    <x v="2"/>
    <n v="16220514"/>
    <x v="591"/>
    <x v="43"/>
    <x v="7"/>
    <x v="1"/>
    <n v="4752"/>
  </r>
  <r>
    <x v="9"/>
    <x v="1442"/>
    <s v="003280305"/>
    <x v="2997"/>
    <x v="29"/>
    <n v="16220514"/>
    <x v="591"/>
    <x v="43"/>
    <x v="7"/>
    <x v="1"/>
    <n v="4752"/>
  </r>
  <r>
    <x v="24"/>
    <x v="1440"/>
    <s v="128300102"/>
    <x v="1921"/>
    <x v="18"/>
    <n v="16220514"/>
    <x v="591"/>
    <x v="43"/>
    <x v="7"/>
    <x v="1"/>
    <n v="4752"/>
  </r>
  <r>
    <x v="9"/>
    <x v="1442"/>
    <s v="170051015"/>
    <x v="369"/>
    <x v="41"/>
    <n v="16220514"/>
    <x v="591"/>
    <x v="43"/>
    <x v="7"/>
    <x v="1"/>
    <n v="4752"/>
  </r>
  <r>
    <x v="24"/>
    <x v="1440"/>
    <s v="057100045"/>
    <x v="502"/>
    <x v="5"/>
    <n v="16220514"/>
    <x v="591"/>
    <x v="43"/>
    <x v="7"/>
    <x v="1"/>
    <n v="4752"/>
  </r>
  <r>
    <x v="16"/>
    <x v="1438"/>
    <s v="013060016"/>
    <x v="2998"/>
    <x v="38"/>
    <n v="16220514"/>
    <x v="591"/>
    <x v="43"/>
    <x v="7"/>
    <x v="1"/>
    <n v="4752"/>
  </r>
  <r>
    <x v="9"/>
    <x v="1442"/>
    <s v="170051635"/>
    <x v="228"/>
    <x v="28"/>
    <n v="16220514"/>
    <x v="591"/>
    <x v="43"/>
    <x v="7"/>
    <x v="1"/>
    <n v="4752"/>
  </r>
  <r>
    <x v="16"/>
    <x v="1438"/>
    <s v="013060024"/>
    <x v="2999"/>
    <x v="49"/>
    <n v="16220514"/>
    <x v="591"/>
    <x v="43"/>
    <x v="7"/>
    <x v="1"/>
    <n v="4752"/>
  </r>
  <r>
    <x v="9"/>
    <x v="1442"/>
    <s v="170051621"/>
    <x v="230"/>
    <x v="48"/>
    <n v="16220514"/>
    <x v="591"/>
    <x v="43"/>
    <x v="7"/>
    <x v="1"/>
    <n v="4752"/>
  </r>
  <r>
    <x v="16"/>
    <x v="1438"/>
    <s v="013060100"/>
    <x v="3000"/>
    <x v="41"/>
    <n v="16220514"/>
    <x v="591"/>
    <x v="43"/>
    <x v="7"/>
    <x v="1"/>
    <n v="4752"/>
  </r>
  <r>
    <x v="9"/>
    <x v="1442"/>
    <s v="170051226"/>
    <x v="1047"/>
    <x v="60"/>
    <n v="16220514"/>
    <x v="591"/>
    <x v="43"/>
    <x v="7"/>
    <x v="1"/>
    <n v="4752"/>
  </r>
  <r>
    <x v="18"/>
    <x v="1448"/>
    <s v="003280116"/>
    <x v="27"/>
    <x v="4"/>
    <n v="19264948"/>
    <x v="597"/>
    <x v="35"/>
    <x v="2"/>
    <x v="1"/>
    <n v="9999"/>
  </r>
  <r>
    <x v="0"/>
    <x v="1449"/>
    <s v="191401406"/>
    <x v="3001"/>
    <x v="6"/>
    <n v="16366830"/>
    <x v="598"/>
    <x v="86"/>
    <x v="12"/>
    <x v="0"/>
    <n v="9999"/>
  </r>
  <r>
    <x v="16"/>
    <x v="1438"/>
    <s v="015080116"/>
    <x v="1063"/>
    <x v="30"/>
    <n v="16220514"/>
    <x v="591"/>
    <x v="43"/>
    <x v="7"/>
    <x v="1"/>
    <n v="4752"/>
  </r>
  <r>
    <x v="9"/>
    <x v="1442"/>
    <s v="003290216"/>
    <x v="622"/>
    <x v="38"/>
    <n v="16220514"/>
    <x v="591"/>
    <x v="43"/>
    <x v="7"/>
    <x v="1"/>
    <n v="4752"/>
  </r>
  <r>
    <x v="16"/>
    <x v="1438"/>
    <s v="015080100"/>
    <x v="111"/>
    <x v="33"/>
    <n v="16220514"/>
    <x v="591"/>
    <x v="43"/>
    <x v="7"/>
    <x v="1"/>
    <n v="4752"/>
  </r>
  <r>
    <x v="9"/>
    <x v="1442"/>
    <s v="003280116"/>
    <x v="27"/>
    <x v="27"/>
    <n v="16220514"/>
    <x v="591"/>
    <x v="43"/>
    <x v="7"/>
    <x v="1"/>
    <n v="4752"/>
  </r>
  <r>
    <x v="16"/>
    <x v="1438"/>
    <s v="073120200"/>
    <x v="427"/>
    <x v="1"/>
    <n v="16220514"/>
    <x v="591"/>
    <x v="43"/>
    <x v="7"/>
    <x v="1"/>
    <n v="4752"/>
  </r>
  <r>
    <x v="9"/>
    <x v="1446"/>
    <s v="170051025"/>
    <x v="203"/>
    <x v="129"/>
    <n v="16220514"/>
    <x v="591"/>
    <x v="43"/>
    <x v="7"/>
    <x v="1"/>
    <n v="4752"/>
  </r>
  <r>
    <x v="16"/>
    <x v="1438"/>
    <s v="073160500"/>
    <x v="3002"/>
    <x v="1"/>
    <n v="16220514"/>
    <x v="591"/>
    <x v="43"/>
    <x v="7"/>
    <x v="1"/>
    <n v="4752"/>
  </r>
  <r>
    <x v="9"/>
    <x v="1442"/>
    <s v="003260116"/>
    <x v="6"/>
    <x v="118"/>
    <n v="16220514"/>
    <x v="591"/>
    <x v="43"/>
    <x v="7"/>
    <x v="1"/>
    <n v="4752"/>
  </r>
  <r>
    <x v="16"/>
    <x v="1438"/>
    <s v="073200200"/>
    <x v="2367"/>
    <x v="7"/>
    <n v="16220514"/>
    <x v="591"/>
    <x v="43"/>
    <x v="7"/>
    <x v="1"/>
    <n v="4752"/>
  </r>
  <r>
    <x v="9"/>
    <x v="1442"/>
    <s v="003260200"/>
    <x v="32"/>
    <x v="44"/>
    <n v="16220514"/>
    <x v="591"/>
    <x v="43"/>
    <x v="7"/>
    <x v="1"/>
    <n v="4752"/>
  </r>
  <r>
    <x v="16"/>
    <x v="1438"/>
    <s v="073200400"/>
    <x v="3003"/>
    <x v="7"/>
    <n v="16220514"/>
    <x v="591"/>
    <x v="43"/>
    <x v="7"/>
    <x v="1"/>
    <n v="4752"/>
  </r>
  <r>
    <x v="9"/>
    <x v="1442"/>
    <s v="003280100"/>
    <x v="29"/>
    <x v="120"/>
    <n v="16220514"/>
    <x v="591"/>
    <x v="43"/>
    <x v="7"/>
    <x v="1"/>
    <n v="4752"/>
  </r>
  <r>
    <x v="16"/>
    <x v="1438"/>
    <s v="073240200"/>
    <x v="1735"/>
    <x v="7"/>
    <n v="16220514"/>
    <x v="591"/>
    <x v="43"/>
    <x v="7"/>
    <x v="1"/>
    <n v="4752"/>
  </r>
  <r>
    <x v="9"/>
    <x v="1450"/>
    <s v="348000800"/>
    <x v="3004"/>
    <x v="12"/>
    <n v="19017204"/>
    <x v="599"/>
    <x v="12"/>
    <x v="5"/>
    <x v="1"/>
    <n v="4520"/>
  </r>
  <r>
    <x v="9"/>
    <x v="1442"/>
    <s v="003260300"/>
    <x v="492"/>
    <x v="264"/>
    <n v="16220514"/>
    <x v="591"/>
    <x v="43"/>
    <x v="7"/>
    <x v="1"/>
    <n v="4752"/>
  </r>
  <r>
    <x v="17"/>
    <x v="1451"/>
    <s v="812030040"/>
    <x v="2874"/>
    <x v="23"/>
    <n v="16254049"/>
    <x v="600"/>
    <x v="86"/>
    <x v="20"/>
    <x v="0"/>
    <n v="9999"/>
  </r>
  <r>
    <x v="16"/>
    <x v="1438"/>
    <s v="015080200"/>
    <x v="110"/>
    <x v="62"/>
    <n v="16220514"/>
    <x v="591"/>
    <x v="43"/>
    <x v="7"/>
    <x v="1"/>
    <n v="4752"/>
  </r>
  <r>
    <x v="9"/>
    <x v="1442"/>
    <s v="003260100"/>
    <x v="10"/>
    <x v="111"/>
    <n v="16220514"/>
    <x v="591"/>
    <x v="43"/>
    <x v="7"/>
    <x v="1"/>
    <n v="4752"/>
  </r>
  <r>
    <x v="16"/>
    <x v="1438"/>
    <s v="007080024"/>
    <x v="211"/>
    <x v="35"/>
    <n v="16220514"/>
    <x v="591"/>
    <x v="43"/>
    <x v="7"/>
    <x v="1"/>
    <n v="4752"/>
  </r>
  <r>
    <x v="1"/>
    <x v="1452"/>
    <s v="192002063"/>
    <x v="447"/>
    <x v="22"/>
    <n v="16257694"/>
    <x v="601"/>
    <x v="109"/>
    <x v="26"/>
    <x v="1"/>
    <n v="4663"/>
  </r>
  <r>
    <x v="16"/>
    <x v="1438"/>
    <s v="007100100"/>
    <x v="192"/>
    <x v="33"/>
    <n v="16220514"/>
    <x v="591"/>
    <x v="43"/>
    <x v="7"/>
    <x v="1"/>
    <n v="4752"/>
  </r>
  <r>
    <x v="16"/>
    <x v="1438"/>
    <s v="007080200"/>
    <x v="179"/>
    <x v="37"/>
    <n v="16220514"/>
    <x v="591"/>
    <x v="43"/>
    <x v="7"/>
    <x v="1"/>
    <n v="4752"/>
  </r>
  <r>
    <x v="16"/>
    <x v="1438"/>
    <s v="012060016"/>
    <x v="2841"/>
    <x v="30"/>
    <n v="16220514"/>
    <x v="591"/>
    <x v="43"/>
    <x v="7"/>
    <x v="1"/>
    <n v="4752"/>
  </r>
  <r>
    <x v="16"/>
    <x v="1438"/>
    <s v="012060012"/>
    <x v="3005"/>
    <x v="33"/>
    <n v="16220514"/>
    <x v="591"/>
    <x v="43"/>
    <x v="7"/>
    <x v="1"/>
    <n v="4752"/>
  </r>
  <r>
    <x v="16"/>
    <x v="1438"/>
    <s v="009100300"/>
    <x v="1041"/>
    <x v="35"/>
    <n v="16220514"/>
    <x v="591"/>
    <x v="43"/>
    <x v="7"/>
    <x v="1"/>
    <n v="4752"/>
  </r>
  <r>
    <x v="16"/>
    <x v="1438"/>
    <s v="009100200"/>
    <x v="52"/>
    <x v="35"/>
    <n v="16220514"/>
    <x v="591"/>
    <x v="43"/>
    <x v="7"/>
    <x v="1"/>
    <n v="4752"/>
  </r>
  <r>
    <x v="10"/>
    <x v="1453"/>
    <s v="104000010"/>
    <x v="23"/>
    <x v="5"/>
    <n v="16221706"/>
    <x v="602"/>
    <x v="40"/>
    <x v="12"/>
    <x v="0"/>
    <n v="9999"/>
  </r>
  <r>
    <x v="10"/>
    <x v="1454"/>
    <s v="131000010"/>
    <x v="223"/>
    <x v="5"/>
    <n v="16221706"/>
    <x v="602"/>
    <x v="40"/>
    <x v="12"/>
    <x v="0"/>
    <n v="9999"/>
  </r>
  <r>
    <x v="10"/>
    <x v="1454"/>
    <s v="061100200"/>
    <x v="50"/>
    <x v="5"/>
    <n v="16221706"/>
    <x v="602"/>
    <x v="40"/>
    <x v="12"/>
    <x v="0"/>
    <n v="9999"/>
  </r>
  <r>
    <x v="10"/>
    <x v="1453"/>
    <s v="131000010"/>
    <x v="223"/>
    <x v="5"/>
    <n v="16221706"/>
    <x v="602"/>
    <x v="40"/>
    <x v="12"/>
    <x v="0"/>
    <n v="9999"/>
  </r>
  <r>
    <x v="10"/>
    <x v="1453"/>
    <s v="061100200"/>
    <x v="50"/>
    <x v="5"/>
    <n v="16221706"/>
    <x v="602"/>
    <x v="40"/>
    <x v="12"/>
    <x v="0"/>
    <n v="9999"/>
  </r>
  <r>
    <x v="23"/>
    <x v="1455"/>
    <s v="007080016"/>
    <x v="635"/>
    <x v="56"/>
    <n v="16224372"/>
    <x v="603"/>
    <x v="46"/>
    <x v="12"/>
    <x v="1"/>
    <n v="9999"/>
  </r>
  <r>
    <x v="21"/>
    <x v="1439"/>
    <s v="191401613"/>
    <x v="1679"/>
    <x v="19"/>
    <n v="16251080"/>
    <x v="592"/>
    <x v="22"/>
    <x v="7"/>
    <x v="1"/>
    <n v="4752"/>
  </r>
  <r>
    <x v="27"/>
    <x v="1456"/>
    <s v="815611002"/>
    <x v="960"/>
    <x v="0"/>
    <n v="16251080"/>
    <x v="592"/>
    <x v="22"/>
    <x v="7"/>
    <x v="1"/>
    <n v="4752"/>
  </r>
  <r>
    <x v="21"/>
    <x v="1439"/>
    <s v="191020422"/>
    <x v="2082"/>
    <x v="13"/>
    <n v="16251080"/>
    <x v="592"/>
    <x v="22"/>
    <x v="7"/>
    <x v="1"/>
    <n v="4752"/>
  </r>
  <r>
    <x v="8"/>
    <x v="11"/>
    <s v="191020516"/>
    <x v="1110"/>
    <x v="6"/>
    <n v="72303375"/>
    <x v="1"/>
    <x v="1"/>
    <x v="1"/>
    <x v="0"/>
    <n v="9999"/>
  </r>
  <r>
    <x v="27"/>
    <x v="1456"/>
    <s v="815613004"/>
    <x v="741"/>
    <x v="0"/>
    <n v="16251080"/>
    <x v="592"/>
    <x v="22"/>
    <x v="7"/>
    <x v="1"/>
    <n v="4752"/>
  </r>
  <r>
    <x v="21"/>
    <x v="1439"/>
    <s v="838040362"/>
    <x v="1585"/>
    <x v="13"/>
    <n v="16251080"/>
    <x v="592"/>
    <x v="22"/>
    <x v="7"/>
    <x v="1"/>
    <n v="4752"/>
  </r>
  <r>
    <x v="5"/>
    <x v="1457"/>
    <s v="191401612"/>
    <x v="2162"/>
    <x v="24"/>
    <n v="16251080"/>
    <x v="592"/>
    <x v="22"/>
    <x v="7"/>
    <x v="1"/>
    <n v="4752"/>
  </r>
  <r>
    <x v="21"/>
    <x v="1439"/>
    <s v="171947916"/>
    <x v="164"/>
    <x v="5"/>
    <n v="16251080"/>
    <x v="592"/>
    <x v="22"/>
    <x v="7"/>
    <x v="1"/>
    <n v="4752"/>
  </r>
  <r>
    <x v="5"/>
    <x v="1457"/>
    <s v="225000306"/>
    <x v="3006"/>
    <x v="13"/>
    <n v="16251080"/>
    <x v="592"/>
    <x v="22"/>
    <x v="7"/>
    <x v="1"/>
    <n v="4752"/>
  </r>
  <r>
    <x v="21"/>
    <x v="1439"/>
    <s v="133000004"/>
    <x v="2146"/>
    <x v="6"/>
    <n v="16251080"/>
    <x v="592"/>
    <x v="22"/>
    <x v="7"/>
    <x v="1"/>
    <n v="4752"/>
  </r>
  <r>
    <x v="5"/>
    <x v="1457"/>
    <s v="812040612"/>
    <x v="3007"/>
    <x v="51"/>
    <n v="16251080"/>
    <x v="592"/>
    <x v="22"/>
    <x v="7"/>
    <x v="1"/>
    <n v="4752"/>
  </r>
  <r>
    <x v="5"/>
    <x v="1457"/>
    <s v="149030010"/>
    <x v="1596"/>
    <x v="26"/>
    <n v="16251080"/>
    <x v="592"/>
    <x v="22"/>
    <x v="7"/>
    <x v="1"/>
    <n v="4752"/>
  </r>
  <r>
    <x v="24"/>
    <x v="1458"/>
    <s v="172084211"/>
    <x v="1820"/>
    <x v="21"/>
    <n v="16251080"/>
    <x v="592"/>
    <x v="22"/>
    <x v="7"/>
    <x v="1"/>
    <n v="4752"/>
  </r>
  <r>
    <x v="5"/>
    <x v="1457"/>
    <s v="220040400"/>
    <x v="3008"/>
    <x v="13"/>
    <n v="16251080"/>
    <x v="592"/>
    <x v="22"/>
    <x v="7"/>
    <x v="1"/>
    <n v="4752"/>
  </r>
  <r>
    <x v="24"/>
    <x v="1458"/>
    <s v="172130400"/>
    <x v="1821"/>
    <x v="21"/>
    <n v="16251080"/>
    <x v="592"/>
    <x v="22"/>
    <x v="7"/>
    <x v="1"/>
    <n v="4752"/>
  </r>
  <r>
    <x v="5"/>
    <x v="1457"/>
    <s v="812364218"/>
    <x v="1923"/>
    <x v="19"/>
    <n v="16251080"/>
    <x v="592"/>
    <x v="22"/>
    <x v="7"/>
    <x v="1"/>
    <n v="4752"/>
  </r>
  <r>
    <x v="21"/>
    <x v="1439"/>
    <s v="027050045"/>
    <x v="3009"/>
    <x v="5"/>
    <n v="16251080"/>
    <x v="592"/>
    <x v="22"/>
    <x v="7"/>
    <x v="1"/>
    <n v="4752"/>
  </r>
  <r>
    <x v="5"/>
    <x v="1457"/>
    <s v="812364212"/>
    <x v="572"/>
    <x v="19"/>
    <n v="16251080"/>
    <x v="592"/>
    <x v="22"/>
    <x v="7"/>
    <x v="1"/>
    <n v="4752"/>
  </r>
  <r>
    <x v="21"/>
    <x v="1439"/>
    <s v="027030015"/>
    <x v="3010"/>
    <x v="4"/>
    <n v="16251080"/>
    <x v="592"/>
    <x v="22"/>
    <x v="7"/>
    <x v="1"/>
    <n v="4752"/>
  </r>
  <r>
    <x v="7"/>
    <x v="978"/>
    <s v="812003600"/>
    <x v="1112"/>
    <x v="5"/>
    <n v="16379470"/>
    <x v="381"/>
    <x v="17"/>
    <x v="7"/>
    <x v="1"/>
    <n v="4752"/>
  </r>
  <r>
    <x v="5"/>
    <x v="1457"/>
    <s v="837000275"/>
    <x v="3011"/>
    <x v="0"/>
    <n v="16251080"/>
    <x v="592"/>
    <x v="22"/>
    <x v="7"/>
    <x v="1"/>
    <n v="4752"/>
  </r>
  <r>
    <x v="21"/>
    <x v="1439"/>
    <s v="027040050"/>
    <x v="1231"/>
    <x v="1"/>
    <n v="16251080"/>
    <x v="592"/>
    <x v="22"/>
    <x v="7"/>
    <x v="1"/>
    <n v="4752"/>
  </r>
  <r>
    <x v="21"/>
    <x v="1439"/>
    <s v="027040020"/>
    <x v="417"/>
    <x v="2"/>
    <n v="16251080"/>
    <x v="592"/>
    <x v="22"/>
    <x v="7"/>
    <x v="1"/>
    <n v="4752"/>
  </r>
  <r>
    <x v="21"/>
    <x v="1439"/>
    <s v="027040040"/>
    <x v="402"/>
    <x v="5"/>
    <n v="16251080"/>
    <x v="592"/>
    <x v="22"/>
    <x v="7"/>
    <x v="1"/>
    <n v="4752"/>
  </r>
  <r>
    <x v="21"/>
    <x v="1439"/>
    <s v="027050030"/>
    <x v="1946"/>
    <x v="5"/>
    <n v="16251080"/>
    <x v="592"/>
    <x v="22"/>
    <x v="7"/>
    <x v="1"/>
    <n v="4752"/>
  </r>
  <r>
    <x v="21"/>
    <x v="1439"/>
    <s v="133000005"/>
    <x v="1244"/>
    <x v="24"/>
    <n v="16251080"/>
    <x v="592"/>
    <x v="22"/>
    <x v="7"/>
    <x v="1"/>
    <n v="4752"/>
  </r>
  <r>
    <x v="17"/>
    <x v="1451"/>
    <s v="406010001"/>
    <x v="3012"/>
    <x v="26"/>
    <n v="16254049"/>
    <x v="600"/>
    <x v="86"/>
    <x v="20"/>
    <x v="0"/>
    <n v="9999"/>
  </r>
  <r>
    <x v="17"/>
    <x v="1451"/>
    <s v="191400248"/>
    <x v="3013"/>
    <x v="6"/>
    <n v="16254049"/>
    <x v="600"/>
    <x v="86"/>
    <x v="20"/>
    <x v="0"/>
    <n v="9999"/>
  </r>
  <r>
    <x v="17"/>
    <x v="1451"/>
    <s v="741011200"/>
    <x v="2493"/>
    <x v="7"/>
    <n v="16254049"/>
    <x v="600"/>
    <x v="86"/>
    <x v="20"/>
    <x v="0"/>
    <n v="9999"/>
  </r>
  <r>
    <x v="17"/>
    <x v="1451"/>
    <s v="839000208"/>
    <x v="2503"/>
    <x v="6"/>
    <n v="16254049"/>
    <x v="600"/>
    <x v="86"/>
    <x v="20"/>
    <x v="0"/>
    <n v="9999"/>
  </r>
  <r>
    <x v="1"/>
    <x v="1452"/>
    <s v="147680814"/>
    <x v="3014"/>
    <x v="22"/>
    <n v="16257694"/>
    <x v="601"/>
    <x v="109"/>
    <x v="26"/>
    <x v="1"/>
    <n v="4663"/>
  </r>
  <r>
    <x v="1"/>
    <x v="1452"/>
    <s v="147680802"/>
    <x v="1081"/>
    <x v="22"/>
    <n v="16257694"/>
    <x v="601"/>
    <x v="109"/>
    <x v="26"/>
    <x v="1"/>
    <n v="4663"/>
  </r>
  <r>
    <x v="7"/>
    <x v="1459"/>
    <s v="412001600"/>
    <x v="3015"/>
    <x v="265"/>
    <n v="16379974"/>
    <x v="604"/>
    <x v="33"/>
    <x v="7"/>
    <x v="0"/>
    <n v="9999"/>
  </r>
  <r>
    <x v="1"/>
    <x v="1452"/>
    <s v="192003030"/>
    <x v="2973"/>
    <x v="17"/>
    <n v="16257694"/>
    <x v="601"/>
    <x v="109"/>
    <x v="26"/>
    <x v="1"/>
    <n v="4663"/>
  </r>
  <r>
    <x v="1"/>
    <x v="1452"/>
    <s v="192003040"/>
    <x v="3016"/>
    <x v="17"/>
    <n v="16257694"/>
    <x v="601"/>
    <x v="109"/>
    <x v="26"/>
    <x v="1"/>
    <n v="4663"/>
  </r>
  <r>
    <x v="1"/>
    <x v="1452"/>
    <s v="192003050"/>
    <x v="2975"/>
    <x v="22"/>
    <n v="16257694"/>
    <x v="601"/>
    <x v="109"/>
    <x v="26"/>
    <x v="1"/>
    <n v="4663"/>
  </r>
  <r>
    <x v="1"/>
    <x v="1452"/>
    <s v="192002025"/>
    <x v="2483"/>
    <x v="93"/>
    <n v="16257694"/>
    <x v="601"/>
    <x v="109"/>
    <x v="26"/>
    <x v="1"/>
    <n v="4663"/>
  </r>
  <r>
    <x v="10"/>
    <x v="1460"/>
    <s v="815714004"/>
    <x v="3017"/>
    <x v="0"/>
    <n v="16276219"/>
    <x v="596"/>
    <x v="43"/>
    <x v="7"/>
    <x v="1"/>
    <n v="4752"/>
  </r>
  <r>
    <x v="1"/>
    <x v="1452"/>
    <s v="192002038"/>
    <x v="411"/>
    <x v="93"/>
    <n v="16257694"/>
    <x v="601"/>
    <x v="109"/>
    <x v="26"/>
    <x v="1"/>
    <n v="4663"/>
  </r>
  <r>
    <x v="1"/>
    <x v="1452"/>
    <s v="137055142"/>
    <x v="2460"/>
    <x v="31"/>
    <n v="16257694"/>
    <x v="601"/>
    <x v="109"/>
    <x v="26"/>
    <x v="1"/>
    <n v="4663"/>
  </r>
  <r>
    <x v="1"/>
    <x v="1452"/>
    <s v="838020240"/>
    <x v="1078"/>
    <x v="13"/>
    <n v="16257694"/>
    <x v="601"/>
    <x v="109"/>
    <x v="26"/>
    <x v="1"/>
    <n v="4663"/>
  </r>
  <r>
    <x v="8"/>
    <x v="1461"/>
    <s v="651700800"/>
    <x v="1604"/>
    <x v="19"/>
    <n v="16259279"/>
    <x v="605"/>
    <x v="86"/>
    <x v="12"/>
    <x v="0"/>
    <n v="9999"/>
  </r>
  <r>
    <x v="8"/>
    <x v="1461"/>
    <s v="003280306"/>
    <x v="34"/>
    <x v="2"/>
    <n v="16259279"/>
    <x v="605"/>
    <x v="86"/>
    <x v="12"/>
    <x v="0"/>
    <n v="9999"/>
  </r>
  <r>
    <x v="8"/>
    <x v="1461"/>
    <s v="401000820"/>
    <x v="929"/>
    <x v="12"/>
    <n v="16259279"/>
    <x v="605"/>
    <x v="86"/>
    <x v="12"/>
    <x v="0"/>
    <n v="9999"/>
  </r>
  <r>
    <x v="13"/>
    <x v="1462"/>
    <s v="236001156"/>
    <x v="1233"/>
    <x v="6"/>
    <n v="16266007"/>
    <x v="606"/>
    <x v="18"/>
    <x v="7"/>
    <x v="0"/>
    <n v="9999"/>
  </r>
  <r>
    <x v="5"/>
    <x v="1447"/>
    <s v="027040035"/>
    <x v="1230"/>
    <x v="4"/>
    <n v="16276219"/>
    <x v="596"/>
    <x v="43"/>
    <x v="7"/>
    <x v="1"/>
    <n v="4752"/>
  </r>
  <r>
    <x v="10"/>
    <x v="1463"/>
    <s v="051120100"/>
    <x v="869"/>
    <x v="10"/>
    <n v="16276219"/>
    <x v="596"/>
    <x v="43"/>
    <x v="7"/>
    <x v="1"/>
    <n v="4752"/>
  </r>
  <r>
    <x v="5"/>
    <x v="1447"/>
    <s v="009080100"/>
    <x v="64"/>
    <x v="41"/>
    <n v="16276219"/>
    <x v="596"/>
    <x v="43"/>
    <x v="7"/>
    <x v="1"/>
    <n v="4752"/>
  </r>
  <r>
    <x v="10"/>
    <x v="1463"/>
    <s v="046240600"/>
    <x v="2225"/>
    <x v="266"/>
    <n v="16276219"/>
    <x v="596"/>
    <x v="43"/>
    <x v="7"/>
    <x v="1"/>
    <n v="4752"/>
  </r>
  <r>
    <x v="2"/>
    <x v="1444"/>
    <s v="622400606"/>
    <x v="3018"/>
    <x v="6"/>
    <n v="16360284"/>
    <x v="594"/>
    <x v="51"/>
    <x v="7"/>
    <x v="0"/>
    <n v="4631"/>
  </r>
  <r>
    <x v="5"/>
    <x v="1447"/>
    <s v="050160116"/>
    <x v="1176"/>
    <x v="5"/>
    <n v="16276219"/>
    <x v="596"/>
    <x v="43"/>
    <x v="7"/>
    <x v="1"/>
    <n v="4752"/>
  </r>
  <r>
    <x v="10"/>
    <x v="1463"/>
    <s v="041080116"/>
    <x v="4"/>
    <x v="10"/>
    <n v="16276219"/>
    <x v="596"/>
    <x v="43"/>
    <x v="7"/>
    <x v="1"/>
    <n v="4752"/>
  </r>
  <r>
    <x v="10"/>
    <x v="1463"/>
    <s v="046120216"/>
    <x v="2097"/>
    <x v="28"/>
    <n v="16276219"/>
    <x v="596"/>
    <x v="43"/>
    <x v="7"/>
    <x v="1"/>
    <n v="4752"/>
  </r>
  <r>
    <x v="5"/>
    <x v="1447"/>
    <s v="074050016"/>
    <x v="862"/>
    <x v="8"/>
    <n v="16276219"/>
    <x v="596"/>
    <x v="43"/>
    <x v="7"/>
    <x v="1"/>
    <n v="4752"/>
  </r>
  <r>
    <x v="10"/>
    <x v="1463"/>
    <s v="046140200"/>
    <x v="2857"/>
    <x v="2"/>
    <n v="16276219"/>
    <x v="596"/>
    <x v="43"/>
    <x v="7"/>
    <x v="1"/>
    <n v="4752"/>
  </r>
  <r>
    <x v="5"/>
    <x v="1447"/>
    <s v="116060100"/>
    <x v="147"/>
    <x v="33"/>
    <n v="16276219"/>
    <x v="596"/>
    <x v="43"/>
    <x v="7"/>
    <x v="1"/>
    <n v="4752"/>
  </r>
  <r>
    <x v="7"/>
    <x v="1299"/>
    <s v="170051015"/>
    <x v="369"/>
    <x v="4"/>
    <n v="17156084"/>
    <x v="522"/>
    <x v="3"/>
    <x v="2"/>
    <x v="0"/>
    <n v="9999"/>
  </r>
  <r>
    <x v="5"/>
    <x v="1447"/>
    <s v="225000704"/>
    <x v="408"/>
    <x v="1"/>
    <n v="16276219"/>
    <x v="596"/>
    <x v="43"/>
    <x v="7"/>
    <x v="1"/>
    <n v="4752"/>
  </r>
  <r>
    <x v="10"/>
    <x v="1463"/>
    <s v="051320600"/>
    <x v="3019"/>
    <x v="1"/>
    <n v="16276219"/>
    <x v="596"/>
    <x v="43"/>
    <x v="7"/>
    <x v="1"/>
    <n v="4752"/>
  </r>
  <r>
    <x v="5"/>
    <x v="1447"/>
    <s v="225000708"/>
    <x v="445"/>
    <x v="51"/>
    <n v="16276219"/>
    <x v="596"/>
    <x v="43"/>
    <x v="7"/>
    <x v="1"/>
    <n v="4752"/>
  </r>
  <r>
    <x v="10"/>
    <x v="1464"/>
    <s v="050200216"/>
    <x v="1164"/>
    <x v="5"/>
    <n v="16276219"/>
    <x v="596"/>
    <x v="43"/>
    <x v="7"/>
    <x v="1"/>
    <n v="4752"/>
  </r>
  <r>
    <x v="5"/>
    <x v="1447"/>
    <s v="063895045"/>
    <x v="3020"/>
    <x v="5"/>
    <n v="16276219"/>
    <x v="596"/>
    <x v="43"/>
    <x v="7"/>
    <x v="1"/>
    <n v="4752"/>
  </r>
  <r>
    <x v="13"/>
    <x v="1465"/>
    <s v="837000118"/>
    <x v="2960"/>
    <x v="19"/>
    <n v="16347161"/>
    <x v="377"/>
    <x v="85"/>
    <x v="0"/>
    <x v="0"/>
    <n v="9999"/>
  </r>
  <r>
    <x v="10"/>
    <x v="1464"/>
    <s v="058100100"/>
    <x v="3021"/>
    <x v="5"/>
    <n v="16276219"/>
    <x v="596"/>
    <x v="43"/>
    <x v="7"/>
    <x v="1"/>
    <n v="4752"/>
  </r>
  <r>
    <x v="5"/>
    <x v="1447"/>
    <s v="225000716"/>
    <x v="439"/>
    <x v="5"/>
    <n v="16276219"/>
    <x v="596"/>
    <x v="43"/>
    <x v="7"/>
    <x v="1"/>
    <n v="4752"/>
  </r>
  <r>
    <x v="10"/>
    <x v="1464"/>
    <s v="057060050"/>
    <x v="372"/>
    <x v="2"/>
    <n v="16276219"/>
    <x v="596"/>
    <x v="43"/>
    <x v="7"/>
    <x v="1"/>
    <n v="4752"/>
  </r>
  <r>
    <x v="5"/>
    <x v="1447"/>
    <s v="225000720"/>
    <x v="433"/>
    <x v="1"/>
    <n v="16276219"/>
    <x v="596"/>
    <x v="43"/>
    <x v="7"/>
    <x v="1"/>
    <n v="4752"/>
  </r>
  <r>
    <x v="10"/>
    <x v="1464"/>
    <s v="009100300"/>
    <x v="1041"/>
    <x v="10"/>
    <n v="16276219"/>
    <x v="596"/>
    <x v="43"/>
    <x v="7"/>
    <x v="1"/>
    <n v="4752"/>
  </r>
  <r>
    <x v="5"/>
    <x v="1447"/>
    <s v="201000020"/>
    <x v="1740"/>
    <x v="4"/>
    <n v="16276219"/>
    <x v="596"/>
    <x v="43"/>
    <x v="7"/>
    <x v="1"/>
    <n v="4752"/>
  </r>
  <r>
    <x v="10"/>
    <x v="1464"/>
    <s v="058080070"/>
    <x v="3022"/>
    <x v="5"/>
    <n v="16276219"/>
    <x v="596"/>
    <x v="43"/>
    <x v="7"/>
    <x v="1"/>
    <n v="4752"/>
  </r>
  <r>
    <x v="5"/>
    <x v="1447"/>
    <s v="027040020"/>
    <x v="417"/>
    <x v="10"/>
    <n v="16276219"/>
    <x v="596"/>
    <x v="43"/>
    <x v="7"/>
    <x v="1"/>
    <n v="4752"/>
  </r>
  <r>
    <x v="10"/>
    <x v="1464"/>
    <s v="058080100"/>
    <x v="3023"/>
    <x v="267"/>
    <n v="16276219"/>
    <x v="596"/>
    <x v="43"/>
    <x v="7"/>
    <x v="1"/>
    <n v="4752"/>
  </r>
  <r>
    <x v="6"/>
    <x v="1466"/>
    <s v="795004108"/>
    <x v="693"/>
    <x v="17"/>
    <n v="16276219"/>
    <x v="596"/>
    <x v="43"/>
    <x v="7"/>
    <x v="1"/>
    <n v="4752"/>
  </r>
  <r>
    <x v="10"/>
    <x v="1464"/>
    <s v="058100035"/>
    <x v="2996"/>
    <x v="8"/>
    <n v="16276219"/>
    <x v="596"/>
    <x v="43"/>
    <x v="7"/>
    <x v="1"/>
    <n v="4752"/>
  </r>
  <r>
    <x v="10"/>
    <x v="1460"/>
    <s v="128100080"/>
    <x v="196"/>
    <x v="33"/>
    <n v="16276219"/>
    <x v="596"/>
    <x v="43"/>
    <x v="7"/>
    <x v="1"/>
    <n v="4752"/>
  </r>
  <r>
    <x v="10"/>
    <x v="1460"/>
    <s v="128100120"/>
    <x v="225"/>
    <x v="33"/>
    <n v="16276219"/>
    <x v="596"/>
    <x v="43"/>
    <x v="7"/>
    <x v="1"/>
    <n v="4752"/>
  </r>
  <r>
    <x v="10"/>
    <x v="1463"/>
    <s v="051120216"/>
    <x v="1196"/>
    <x v="114"/>
    <n v="16276219"/>
    <x v="596"/>
    <x v="43"/>
    <x v="7"/>
    <x v="1"/>
    <n v="4752"/>
  </r>
  <r>
    <x v="6"/>
    <x v="1467"/>
    <s v="138202110"/>
    <x v="1804"/>
    <x v="49"/>
    <n v="17641396"/>
    <x v="459"/>
    <x v="47"/>
    <x v="14"/>
    <x v="1"/>
    <n v="4752"/>
  </r>
  <r>
    <x v="10"/>
    <x v="1463"/>
    <s v="057060013"/>
    <x v="653"/>
    <x v="4"/>
    <n v="16276219"/>
    <x v="596"/>
    <x v="43"/>
    <x v="7"/>
    <x v="1"/>
    <n v="4752"/>
  </r>
  <r>
    <x v="10"/>
    <x v="1463"/>
    <s v="109000028"/>
    <x v="3024"/>
    <x v="1"/>
    <n v="16276219"/>
    <x v="596"/>
    <x v="43"/>
    <x v="7"/>
    <x v="1"/>
    <n v="4752"/>
  </r>
  <r>
    <x v="10"/>
    <x v="1463"/>
    <s v="047180108"/>
    <x v="3025"/>
    <x v="5"/>
    <n v="16276219"/>
    <x v="596"/>
    <x v="43"/>
    <x v="7"/>
    <x v="1"/>
    <n v="4752"/>
  </r>
  <r>
    <x v="10"/>
    <x v="1464"/>
    <s v="057060060"/>
    <x v="416"/>
    <x v="5"/>
    <n v="16276219"/>
    <x v="596"/>
    <x v="43"/>
    <x v="7"/>
    <x v="1"/>
    <n v="4752"/>
  </r>
  <r>
    <x v="10"/>
    <x v="1463"/>
    <s v="051240600"/>
    <x v="2283"/>
    <x v="5"/>
    <n v="16276219"/>
    <x v="596"/>
    <x v="43"/>
    <x v="7"/>
    <x v="1"/>
    <n v="4752"/>
  </r>
  <r>
    <x v="10"/>
    <x v="1464"/>
    <s v="057080015"/>
    <x v="506"/>
    <x v="8"/>
    <n v="16276219"/>
    <x v="596"/>
    <x v="43"/>
    <x v="7"/>
    <x v="1"/>
    <n v="4752"/>
  </r>
  <r>
    <x v="10"/>
    <x v="1463"/>
    <s v="051180400"/>
    <x v="2258"/>
    <x v="5"/>
    <n v="16276219"/>
    <x v="596"/>
    <x v="43"/>
    <x v="7"/>
    <x v="1"/>
    <n v="4752"/>
  </r>
  <r>
    <x v="10"/>
    <x v="1468"/>
    <s v="046120300"/>
    <x v="1533"/>
    <x v="28"/>
    <n v="16276219"/>
    <x v="596"/>
    <x v="43"/>
    <x v="7"/>
    <x v="1"/>
    <n v="4752"/>
  </r>
  <r>
    <x v="10"/>
    <x v="1463"/>
    <s v="116120150"/>
    <x v="1353"/>
    <x v="2"/>
    <n v="16276219"/>
    <x v="596"/>
    <x v="43"/>
    <x v="7"/>
    <x v="1"/>
    <n v="4752"/>
  </r>
  <r>
    <x v="10"/>
    <x v="1468"/>
    <s v="104000008"/>
    <x v="146"/>
    <x v="35"/>
    <n v="16276219"/>
    <x v="596"/>
    <x v="43"/>
    <x v="7"/>
    <x v="1"/>
    <n v="4752"/>
  </r>
  <r>
    <x v="7"/>
    <x v="978"/>
    <s v="812010000"/>
    <x v="3026"/>
    <x v="1"/>
    <n v="16379470"/>
    <x v="381"/>
    <x v="17"/>
    <x v="7"/>
    <x v="1"/>
    <n v="4752"/>
  </r>
  <r>
    <x v="10"/>
    <x v="1463"/>
    <s v="051120300"/>
    <x v="3027"/>
    <x v="4"/>
    <n v="16276219"/>
    <x v="596"/>
    <x v="43"/>
    <x v="7"/>
    <x v="1"/>
    <n v="4752"/>
  </r>
  <r>
    <x v="10"/>
    <x v="1468"/>
    <s v="003260200"/>
    <x v="32"/>
    <x v="38"/>
    <n v="16276219"/>
    <x v="596"/>
    <x v="43"/>
    <x v="7"/>
    <x v="1"/>
    <n v="4752"/>
  </r>
  <r>
    <x v="10"/>
    <x v="1468"/>
    <s v="003280305"/>
    <x v="2997"/>
    <x v="35"/>
    <n v="16276219"/>
    <x v="596"/>
    <x v="43"/>
    <x v="7"/>
    <x v="1"/>
    <n v="4752"/>
  </r>
  <r>
    <x v="10"/>
    <x v="1468"/>
    <s v="003280116"/>
    <x v="27"/>
    <x v="35"/>
    <n v="16276219"/>
    <x v="596"/>
    <x v="43"/>
    <x v="7"/>
    <x v="1"/>
    <n v="4752"/>
  </r>
  <r>
    <x v="10"/>
    <x v="1463"/>
    <s v="051320516"/>
    <x v="2413"/>
    <x v="7"/>
    <n v="16276219"/>
    <x v="596"/>
    <x v="43"/>
    <x v="7"/>
    <x v="1"/>
    <n v="4752"/>
  </r>
  <r>
    <x v="10"/>
    <x v="1469"/>
    <s v="003280306"/>
    <x v="34"/>
    <x v="101"/>
    <n v="16276219"/>
    <x v="596"/>
    <x v="43"/>
    <x v="7"/>
    <x v="1"/>
    <n v="4752"/>
  </r>
  <r>
    <x v="10"/>
    <x v="1463"/>
    <s v="117200016"/>
    <x v="2301"/>
    <x v="8"/>
    <n v="16276219"/>
    <x v="596"/>
    <x v="43"/>
    <x v="7"/>
    <x v="1"/>
    <n v="4752"/>
  </r>
  <r>
    <x v="10"/>
    <x v="1463"/>
    <s v="117100125"/>
    <x v="652"/>
    <x v="8"/>
    <n v="16276219"/>
    <x v="596"/>
    <x v="43"/>
    <x v="7"/>
    <x v="1"/>
    <n v="4752"/>
  </r>
  <r>
    <x v="10"/>
    <x v="1469"/>
    <s v="003280200"/>
    <x v="25"/>
    <x v="49"/>
    <n v="16276219"/>
    <x v="596"/>
    <x v="43"/>
    <x v="7"/>
    <x v="1"/>
    <n v="4752"/>
  </r>
  <r>
    <x v="10"/>
    <x v="1464"/>
    <s v="261002028"/>
    <x v="2854"/>
    <x v="0"/>
    <n v="16276219"/>
    <x v="596"/>
    <x v="43"/>
    <x v="7"/>
    <x v="1"/>
    <n v="4752"/>
  </r>
  <r>
    <x v="10"/>
    <x v="1464"/>
    <s v="061080108"/>
    <x v="357"/>
    <x v="4"/>
    <n v="16276219"/>
    <x v="596"/>
    <x v="43"/>
    <x v="7"/>
    <x v="1"/>
    <n v="4752"/>
  </r>
  <r>
    <x v="10"/>
    <x v="1464"/>
    <s v="074060030"/>
    <x v="1750"/>
    <x v="2"/>
    <n v="16276219"/>
    <x v="596"/>
    <x v="43"/>
    <x v="7"/>
    <x v="1"/>
    <n v="4752"/>
  </r>
  <r>
    <x v="10"/>
    <x v="1463"/>
    <s v="117100150"/>
    <x v="3028"/>
    <x v="8"/>
    <n v="16276219"/>
    <x v="596"/>
    <x v="43"/>
    <x v="7"/>
    <x v="1"/>
    <n v="4752"/>
  </r>
  <r>
    <x v="10"/>
    <x v="1464"/>
    <s v="057160050"/>
    <x v="482"/>
    <x v="5"/>
    <n v="16276219"/>
    <x v="596"/>
    <x v="43"/>
    <x v="7"/>
    <x v="1"/>
    <n v="4752"/>
  </r>
  <r>
    <x v="10"/>
    <x v="1464"/>
    <s v="057160060"/>
    <x v="463"/>
    <x v="5"/>
    <n v="16276219"/>
    <x v="596"/>
    <x v="43"/>
    <x v="7"/>
    <x v="1"/>
    <n v="4752"/>
  </r>
  <r>
    <x v="10"/>
    <x v="1464"/>
    <s v="009060200"/>
    <x v="3029"/>
    <x v="10"/>
    <n v="16276219"/>
    <x v="596"/>
    <x v="43"/>
    <x v="7"/>
    <x v="1"/>
    <n v="4752"/>
  </r>
  <r>
    <x v="10"/>
    <x v="1469"/>
    <s v="104000012"/>
    <x v="20"/>
    <x v="37"/>
    <n v="16276219"/>
    <x v="596"/>
    <x v="43"/>
    <x v="7"/>
    <x v="1"/>
    <n v="4752"/>
  </r>
  <r>
    <x v="10"/>
    <x v="1469"/>
    <s v="003260216"/>
    <x v="210"/>
    <x v="30"/>
    <n v="16276219"/>
    <x v="596"/>
    <x v="43"/>
    <x v="7"/>
    <x v="1"/>
    <n v="4752"/>
  </r>
  <r>
    <x v="2"/>
    <x v="954"/>
    <s v="860770005"/>
    <x v="3030"/>
    <x v="6"/>
    <n v="16343319"/>
    <x v="376"/>
    <x v="51"/>
    <x v="7"/>
    <x v="0"/>
    <n v="9999"/>
  </r>
  <r>
    <x v="2"/>
    <x v="954"/>
    <s v="867501612"/>
    <x v="2665"/>
    <x v="6"/>
    <n v="16343319"/>
    <x v="376"/>
    <x v="51"/>
    <x v="7"/>
    <x v="0"/>
    <n v="9999"/>
  </r>
  <r>
    <x v="20"/>
    <x v="959"/>
    <s v="818401332"/>
    <x v="3031"/>
    <x v="19"/>
    <n v="16347161"/>
    <x v="377"/>
    <x v="85"/>
    <x v="0"/>
    <x v="0"/>
    <n v="9999"/>
  </r>
  <r>
    <x v="2"/>
    <x v="1444"/>
    <s v="618501150"/>
    <x v="273"/>
    <x v="19"/>
    <n v="16360284"/>
    <x v="594"/>
    <x v="51"/>
    <x v="7"/>
    <x v="0"/>
    <n v="4631"/>
  </r>
  <r>
    <x v="2"/>
    <x v="1444"/>
    <s v="618017134"/>
    <x v="3032"/>
    <x v="6"/>
    <n v="16360284"/>
    <x v="594"/>
    <x v="51"/>
    <x v="7"/>
    <x v="0"/>
    <n v="4631"/>
  </r>
  <r>
    <x v="8"/>
    <x v="1470"/>
    <s v="007140116"/>
    <x v="255"/>
    <x v="0"/>
    <n v="16365970"/>
    <x v="607"/>
    <x v="86"/>
    <x v="12"/>
    <x v="0"/>
    <n v="9999"/>
  </r>
  <r>
    <x v="0"/>
    <x v="1449"/>
    <s v="833000714"/>
    <x v="3033"/>
    <x v="6"/>
    <n v="16366830"/>
    <x v="598"/>
    <x v="86"/>
    <x v="12"/>
    <x v="0"/>
    <n v="9999"/>
  </r>
  <r>
    <x v="0"/>
    <x v="1449"/>
    <s v="830000446"/>
    <x v="2612"/>
    <x v="6"/>
    <n v="16366830"/>
    <x v="598"/>
    <x v="86"/>
    <x v="12"/>
    <x v="0"/>
    <n v="9999"/>
  </r>
  <r>
    <x v="0"/>
    <x v="1449"/>
    <s v="147060510"/>
    <x v="2201"/>
    <x v="19"/>
    <n v="16366830"/>
    <x v="598"/>
    <x v="86"/>
    <x v="12"/>
    <x v="0"/>
    <n v="9999"/>
  </r>
  <r>
    <x v="0"/>
    <x v="1449"/>
    <s v="015100116"/>
    <x v="1168"/>
    <x v="24"/>
    <n v="16366830"/>
    <x v="598"/>
    <x v="86"/>
    <x v="12"/>
    <x v="0"/>
    <n v="9999"/>
  </r>
  <r>
    <x v="0"/>
    <x v="1471"/>
    <s v="839000614"/>
    <x v="3034"/>
    <x v="6"/>
    <n v="16368686"/>
    <x v="608"/>
    <x v="21"/>
    <x v="6"/>
    <x v="0"/>
    <n v="9999"/>
  </r>
  <r>
    <x v="24"/>
    <x v="1472"/>
    <s v="832900102"/>
    <x v="3035"/>
    <x v="3"/>
    <n v="16368794"/>
    <x v="609"/>
    <x v="18"/>
    <x v="7"/>
    <x v="0"/>
    <n v="9999"/>
  </r>
  <r>
    <x v="4"/>
    <x v="1473"/>
    <s v="816882616"/>
    <x v="3036"/>
    <x v="24"/>
    <n v="16375658"/>
    <x v="610"/>
    <x v="18"/>
    <x v="7"/>
    <x v="0"/>
    <n v="9999"/>
  </r>
  <r>
    <x v="4"/>
    <x v="1473"/>
    <s v="816883534"/>
    <x v="3037"/>
    <x v="24"/>
    <n v="16375658"/>
    <x v="610"/>
    <x v="18"/>
    <x v="7"/>
    <x v="0"/>
    <n v="9999"/>
  </r>
  <r>
    <x v="20"/>
    <x v="1474"/>
    <s v="435700200"/>
    <x v="3038"/>
    <x v="20"/>
    <n v="16376412"/>
    <x v="611"/>
    <x v="81"/>
    <x v="7"/>
    <x v="1"/>
    <n v="9999"/>
  </r>
  <r>
    <x v="4"/>
    <x v="1475"/>
    <s v="839000430"/>
    <x v="3039"/>
    <x v="6"/>
    <n v="16376517"/>
    <x v="612"/>
    <x v="27"/>
    <x v="7"/>
    <x v="0"/>
    <n v="9999"/>
  </r>
  <r>
    <x v="4"/>
    <x v="1475"/>
    <s v="832000184"/>
    <x v="3040"/>
    <x v="6"/>
    <n v="16376517"/>
    <x v="612"/>
    <x v="27"/>
    <x v="7"/>
    <x v="0"/>
    <n v="9999"/>
  </r>
  <r>
    <x v="7"/>
    <x v="978"/>
    <s v="812002800"/>
    <x v="1864"/>
    <x v="1"/>
    <n v="16379470"/>
    <x v="381"/>
    <x v="17"/>
    <x v="7"/>
    <x v="1"/>
    <n v="4752"/>
  </r>
  <r>
    <x v="4"/>
    <x v="1354"/>
    <s v="027050015"/>
    <x v="1792"/>
    <x v="5"/>
    <n v="16379470"/>
    <x v="381"/>
    <x v="17"/>
    <x v="7"/>
    <x v="1"/>
    <n v="4752"/>
  </r>
  <r>
    <x v="7"/>
    <x v="978"/>
    <s v="172021103"/>
    <x v="3041"/>
    <x v="6"/>
    <n v="16379470"/>
    <x v="381"/>
    <x v="17"/>
    <x v="7"/>
    <x v="1"/>
    <n v="4752"/>
  </r>
  <r>
    <x v="4"/>
    <x v="1354"/>
    <s v="024060116"/>
    <x v="131"/>
    <x v="5"/>
    <n v="16379470"/>
    <x v="381"/>
    <x v="17"/>
    <x v="7"/>
    <x v="1"/>
    <n v="4752"/>
  </r>
  <r>
    <x v="3"/>
    <x v="1476"/>
    <s v="259050116"/>
    <x v="3042"/>
    <x v="0"/>
    <n v="16795448"/>
    <x v="613"/>
    <x v="33"/>
    <x v="7"/>
    <x v="0"/>
    <n v="9999"/>
  </r>
  <r>
    <x v="4"/>
    <x v="1354"/>
    <s v="027050010"/>
    <x v="660"/>
    <x v="5"/>
    <n v="16379470"/>
    <x v="381"/>
    <x v="17"/>
    <x v="7"/>
    <x v="1"/>
    <n v="4752"/>
  </r>
  <r>
    <x v="4"/>
    <x v="1354"/>
    <s v="830000546"/>
    <x v="689"/>
    <x v="24"/>
    <n v="16379470"/>
    <x v="381"/>
    <x v="17"/>
    <x v="7"/>
    <x v="1"/>
    <n v="4752"/>
  </r>
  <r>
    <x v="4"/>
    <x v="1354"/>
    <s v="007080024"/>
    <x v="211"/>
    <x v="2"/>
    <n v="16379470"/>
    <x v="381"/>
    <x v="17"/>
    <x v="7"/>
    <x v="1"/>
    <n v="4752"/>
  </r>
  <r>
    <x v="7"/>
    <x v="978"/>
    <s v="812002400"/>
    <x v="560"/>
    <x v="1"/>
    <n v="16379470"/>
    <x v="381"/>
    <x v="17"/>
    <x v="7"/>
    <x v="1"/>
    <n v="4752"/>
  </r>
  <r>
    <x v="4"/>
    <x v="1354"/>
    <s v="027050030"/>
    <x v="1946"/>
    <x v="5"/>
    <n v="16379470"/>
    <x v="381"/>
    <x v="17"/>
    <x v="7"/>
    <x v="1"/>
    <n v="4752"/>
  </r>
  <r>
    <x v="4"/>
    <x v="1354"/>
    <s v="003260200"/>
    <x v="32"/>
    <x v="4"/>
    <n v="16379470"/>
    <x v="381"/>
    <x v="17"/>
    <x v="7"/>
    <x v="1"/>
    <n v="4752"/>
  </r>
  <r>
    <x v="7"/>
    <x v="978"/>
    <s v="812001000"/>
    <x v="172"/>
    <x v="5"/>
    <n v="16379470"/>
    <x v="381"/>
    <x v="17"/>
    <x v="7"/>
    <x v="1"/>
    <n v="4752"/>
  </r>
  <r>
    <x v="4"/>
    <x v="1354"/>
    <s v="007060100"/>
    <x v="645"/>
    <x v="2"/>
    <n v="16379470"/>
    <x v="381"/>
    <x v="17"/>
    <x v="7"/>
    <x v="1"/>
    <n v="4752"/>
  </r>
  <r>
    <x v="4"/>
    <x v="1354"/>
    <s v="007120116"/>
    <x v="518"/>
    <x v="5"/>
    <n v="16379470"/>
    <x v="381"/>
    <x v="17"/>
    <x v="7"/>
    <x v="1"/>
    <n v="4752"/>
  </r>
  <r>
    <x v="7"/>
    <x v="978"/>
    <s v="812001800"/>
    <x v="169"/>
    <x v="5"/>
    <n v="16379470"/>
    <x v="381"/>
    <x v="17"/>
    <x v="7"/>
    <x v="1"/>
    <n v="4752"/>
  </r>
  <r>
    <x v="4"/>
    <x v="1354"/>
    <s v="170051621"/>
    <x v="230"/>
    <x v="1"/>
    <n v="16379470"/>
    <x v="381"/>
    <x v="17"/>
    <x v="7"/>
    <x v="1"/>
    <n v="4752"/>
  </r>
  <r>
    <x v="4"/>
    <x v="1354"/>
    <s v="170051217"/>
    <x v="234"/>
    <x v="5"/>
    <n v="16379470"/>
    <x v="381"/>
    <x v="17"/>
    <x v="7"/>
    <x v="1"/>
    <n v="4752"/>
  </r>
  <r>
    <x v="4"/>
    <x v="1354"/>
    <s v="830000036"/>
    <x v="141"/>
    <x v="13"/>
    <n v="16379470"/>
    <x v="381"/>
    <x v="17"/>
    <x v="7"/>
    <x v="1"/>
    <n v="4752"/>
  </r>
  <r>
    <x v="7"/>
    <x v="978"/>
    <s v="812002200"/>
    <x v="1863"/>
    <x v="5"/>
    <n v="16379470"/>
    <x v="381"/>
    <x v="17"/>
    <x v="7"/>
    <x v="1"/>
    <n v="4752"/>
  </r>
  <r>
    <x v="4"/>
    <x v="1354"/>
    <s v="830000438"/>
    <x v="2187"/>
    <x v="24"/>
    <n v="16379470"/>
    <x v="381"/>
    <x v="17"/>
    <x v="7"/>
    <x v="1"/>
    <n v="4752"/>
  </r>
  <r>
    <x v="4"/>
    <x v="1354"/>
    <s v="170051025"/>
    <x v="203"/>
    <x v="1"/>
    <n v="16379470"/>
    <x v="381"/>
    <x v="17"/>
    <x v="7"/>
    <x v="1"/>
    <n v="4752"/>
  </r>
  <r>
    <x v="4"/>
    <x v="1354"/>
    <s v="830000442"/>
    <x v="2174"/>
    <x v="24"/>
    <n v="16379470"/>
    <x v="381"/>
    <x v="17"/>
    <x v="7"/>
    <x v="1"/>
    <n v="4752"/>
  </r>
  <r>
    <x v="4"/>
    <x v="1354"/>
    <s v="001608100"/>
    <x v="66"/>
    <x v="5"/>
    <n v="16379470"/>
    <x v="381"/>
    <x v="17"/>
    <x v="7"/>
    <x v="1"/>
    <n v="4752"/>
  </r>
  <r>
    <x v="4"/>
    <x v="1354"/>
    <s v="007060024"/>
    <x v="222"/>
    <x v="2"/>
    <n v="16379470"/>
    <x v="381"/>
    <x v="17"/>
    <x v="7"/>
    <x v="1"/>
    <n v="4752"/>
  </r>
  <r>
    <x v="4"/>
    <x v="1354"/>
    <s v="007061112"/>
    <x v="231"/>
    <x v="2"/>
    <n v="16379470"/>
    <x v="381"/>
    <x v="17"/>
    <x v="7"/>
    <x v="1"/>
    <n v="4752"/>
  </r>
  <r>
    <x v="4"/>
    <x v="1354"/>
    <s v="830000028"/>
    <x v="821"/>
    <x v="13"/>
    <n v="16379470"/>
    <x v="381"/>
    <x v="17"/>
    <x v="7"/>
    <x v="1"/>
    <n v="4752"/>
  </r>
  <r>
    <x v="4"/>
    <x v="1354"/>
    <s v="830000548"/>
    <x v="370"/>
    <x v="24"/>
    <n v="16379470"/>
    <x v="381"/>
    <x v="17"/>
    <x v="7"/>
    <x v="1"/>
    <n v="4752"/>
  </r>
  <r>
    <x v="4"/>
    <x v="1354"/>
    <s v="027050035"/>
    <x v="414"/>
    <x v="5"/>
    <n v="16379470"/>
    <x v="381"/>
    <x v="17"/>
    <x v="7"/>
    <x v="1"/>
    <n v="4752"/>
  </r>
  <r>
    <x v="4"/>
    <x v="1354"/>
    <s v="830000542"/>
    <x v="380"/>
    <x v="24"/>
    <n v="16379470"/>
    <x v="381"/>
    <x v="17"/>
    <x v="7"/>
    <x v="1"/>
    <n v="4752"/>
  </r>
  <r>
    <x v="4"/>
    <x v="1354"/>
    <s v="007060016"/>
    <x v="1197"/>
    <x v="2"/>
    <n v="16379470"/>
    <x v="381"/>
    <x v="17"/>
    <x v="7"/>
    <x v="1"/>
    <n v="4752"/>
  </r>
  <r>
    <x v="4"/>
    <x v="1354"/>
    <s v="133000006"/>
    <x v="134"/>
    <x v="6"/>
    <n v="16379470"/>
    <x v="381"/>
    <x v="17"/>
    <x v="7"/>
    <x v="1"/>
    <n v="4752"/>
  </r>
  <r>
    <x v="4"/>
    <x v="1354"/>
    <s v="027050050"/>
    <x v="2361"/>
    <x v="1"/>
    <n v="16379470"/>
    <x v="381"/>
    <x v="17"/>
    <x v="7"/>
    <x v="1"/>
    <n v="4752"/>
  </r>
  <r>
    <x v="4"/>
    <x v="1354"/>
    <s v="003260016"/>
    <x v="12"/>
    <x v="4"/>
    <n v="16379470"/>
    <x v="381"/>
    <x v="17"/>
    <x v="7"/>
    <x v="1"/>
    <n v="4752"/>
  </r>
  <r>
    <x v="4"/>
    <x v="1354"/>
    <s v="001610200"/>
    <x v="62"/>
    <x v="5"/>
    <n v="16379470"/>
    <x v="381"/>
    <x v="17"/>
    <x v="7"/>
    <x v="1"/>
    <n v="4752"/>
  </r>
  <r>
    <x v="4"/>
    <x v="1354"/>
    <s v="007080016"/>
    <x v="635"/>
    <x v="2"/>
    <n v="16379470"/>
    <x v="381"/>
    <x v="17"/>
    <x v="7"/>
    <x v="1"/>
    <n v="4752"/>
  </r>
  <r>
    <x v="4"/>
    <x v="1354"/>
    <s v="024060100"/>
    <x v="84"/>
    <x v="2"/>
    <n v="16379470"/>
    <x v="381"/>
    <x v="17"/>
    <x v="7"/>
    <x v="1"/>
    <n v="4752"/>
  </r>
  <r>
    <x v="8"/>
    <x v="1477"/>
    <s v="618012230"/>
    <x v="3043"/>
    <x v="19"/>
    <n v="16379974"/>
    <x v="604"/>
    <x v="33"/>
    <x v="7"/>
    <x v="0"/>
    <n v="9999"/>
  </r>
  <r>
    <x v="7"/>
    <x v="1478"/>
    <s v="622211008"/>
    <x v="3044"/>
    <x v="6"/>
    <n v="16379974"/>
    <x v="604"/>
    <x v="33"/>
    <x v="7"/>
    <x v="0"/>
    <n v="9999"/>
  </r>
  <r>
    <x v="8"/>
    <x v="1477"/>
    <s v="622120012"/>
    <x v="2588"/>
    <x v="19"/>
    <n v="16379974"/>
    <x v="604"/>
    <x v="33"/>
    <x v="7"/>
    <x v="0"/>
    <n v="9999"/>
  </r>
  <r>
    <x v="21"/>
    <x v="1479"/>
    <s v="622003194"/>
    <x v="3045"/>
    <x v="19"/>
    <n v="16379974"/>
    <x v="604"/>
    <x v="33"/>
    <x v="7"/>
    <x v="0"/>
    <n v="9999"/>
  </r>
  <r>
    <x v="8"/>
    <x v="1477"/>
    <s v="254214024"/>
    <x v="3046"/>
    <x v="268"/>
    <n v="16379974"/>
    <x v="604"/>
    <x v="33"/>
    <x v="7"/>
    <x v="0"/>
    <n v="9999"/>
  </r>
  <r>
    <x v="7"/>
    <x v="1459"/>
    <s v="490231110"/>
    <x v="3047"/>
    <x v="269"/>
    <n v="16379974"/>
    <x v="604"/>
    <x v="33"/>
    <x v="7"/>
    <x v="0"/>
    <n v="9999"/>
  </r>
  <r>
    <x v="21"/>
    <x v="1479"/>
    <s v="254211712"/>
    <x v="2507"/>
    <x v="270"/>
    <n v="16379974"/>
    <x v="604"/>
    <x v="33"/>
    <x v="7"/>
    <x v="0"/>
    <n v="9999"/>
  </r>
  <r>
    <x v="21"/>
    <x v="1479"/>
    <s v="622161212"/>
    <x v="3048"/>
    <x v="19"/>
    <n v="16379974"/>
    <x v="604"/>
    <x v="33"/>
    <x v="7"/>
    <x v="0"/>
    <n v="9999"/>
  </r>
  <r>
    <x v="15"/>
    <x v="1480"/>
    <s v="145100406"/>
    <x v="326"/>
    <x v="13"/>
    <n v="17339075"/>
    <x v="614"/>
    <x v="39"/>
    <x v="13"/>
    <x v="0"/>
    <n v="9999"/>
  </r>
  <r>
    <x v="21"/>
    <x v="1479"/>
    <s v="254214024"/>
    <x v="3046"/>
    <x v="271"/>
    <n v="16379974"/>
    <x v="604"/>
    <x v="33"/>
    <x v="7"/>
    <x v="0"/>
    <n v="9999"/>
  </r>
  <r>
    <x v="21"/>
    <x v="1479"/>
    <s v="622120012"/>
    <x v="2588"/>
    <x v="23"/>
    <n v="16379974"/>
    <x v="604"/>
    <x v="33"/>
    <x v="7"/>
    <x v="0"/>
    <n v="9999"/>
  </r>
  <r>
    <x v="7"/>
    <x v="1459"/>
    <s v="622001008"/>
    <x v="3049"/>
    <x v="19"/>
    <n v="16379974"/>
    <x v="604"/>
    <x v="33"/>
    <x v="7"/>
    <x v="0"/>
    <n v="9999"/>
  </r>
  <r>
    <x v="7"/>
    <x v="1459"/>
    <s v="622220008"/>
    <x v="3050"/>
    <x v="19"/>
    <n v="16379974"/>
    <x v="604"/>
    <x v="33"/>
    <x v="7"/>
    <x v="0"/>
    <n v="9999"/>
  </r>
  <r>
    <x v="25"/>
    <x v="1481"/>
    <s v="133000012"/>
    <x v="1242"/>
    <x v="6"/>
    <n v="19264948"/>
    <x v="597"/>
    <x v="35"/>
    <x v="2"/>
    <x v="1"/>
    <n v="9999"/>
  </r>
  <r>
    <x v="21"/>
    <x v="1482"/>
    <s v="837000499"/>
    <x v="3051"/>
    <x v="6"/>
    <n v="16379974"/>
    <x v="604"/>
    <x v="33"/>
    <x v="7"/>
    <x v="0"/>
    <n v="9999"/>
  </r>
  <r>
    <x v="21"/>
    <x v="1479"/>
    <s v="618012134"/>
    <x v="2505"/>
    <x v="19"/>
    <n v="16379974"/>
    <x v="604"/>
    <x v="33"/>
    <x v="7"/>
    <x v="0"/>
    <n v="9999"/>
  </r>
  <r>
    <x v="21"/>
    <x v="1479"/>
    <s v="622120006"/>
    <x v="3052"/>
    <x v="19"/>
    <n v="16379974"/>
    <x v="604"/>
    <x v="33"/>
    <x v="7"/>
    <x v="0"/>
    <n v="9999"/>
  </r>
  <r>
    <x v="7"/>
    <x v="1478"/>
    <s v="622040008"/>
    <x v="299"/>
    <x v="19"/>
    <n v="16379974"/>
    <x v="604"/>
    <x v="33"/>
    <x v="7"/>
    <x v="0"/>
    <n v="9999"/>
  </r>
  <r>
    <x v="7"/>
    <x v="1478"/>
    <s v="254211160"/>
    <x v="291"/>
    <x v="19"/>
    <n v="16379974"/>
    <x v="604"/>
    <x v="33"/>
    <x v="7"/>
    <x v="0"/>
    <n v="9999"/>
  </r>
  <r>
    <x v="7"/>
    <x v="1478"/>
    <s v="618020134"/>
    <x v="3053"/>
    <x v="6"/>
    <n v="16379974"/>
    <x v="604"/>
    <x v="33"/>
    <x v="7"/>
    <x v="0"/>
    <n v="9999"/>
  </r>
  <r>
    <x v="7"/>
    <x v="1483"/>
    <s v="839000618"/>
    <x v="3054"/>
    <x v="11"/>
    <n v="16464951"/>
    <x v="615"/>
    <x v="18"/>
    <x v="7"/>
    <x v="0"/>
    <n v="9999"/>
  </r>
  <r>
    <x v="20"/>
    <x v="1484"/>
    <s v="839000208"/>
    <x v="2503"/>
    <x v="21"/>
    <n v="16474702"/>
    <x v="616"/>
    <x v="22"/>
    <x v="7"/>
    <x v="1"/>
    <n v="4752"/>
  </r>
  <r>
    <x v="20"/>
    <x v="1484"/>
    <s v="171121408"/>
    <x v="395"/>
    <x v="24"/>
    <n v="16474702"/>
    <x v="616"/>
    <x v="22"/>
    <x v="7"/>
    <x v="1"/>
    <n v="4752"/>
  </r>
  <r>
    <x v="20"/>
    <x v="1484"/>
    <s v="838040340"/>
    <x v="143"/>
    <x v="22"/>
    <n v="16474702"/>
    <x v="616"/>
    <x v="22"/>
    <x v="7"/>
    <x v="1"/>
    <n v="4752"/>
  </r>
  <r>
    <x v="20"/>
    <x v="1484"/>
    <s v="838040358"/>
    <x v="3055"/>
    <x v="13"/>
    <n v="16474702"/>
    <x v="616"/>
    <x v="22"/>
    <x v="7"/>
    <x v="1"/>
    <n v="4752"/>
  </r>
  <r>
    <x v="20"/>
    <x v="1484"/>
    <s v="838020246"/>
    <x v="1098"/>
    <x v="24"/>
    <n v="16474702"/>
    <x v="616"/>
    <x v="22"/>
    <x v="7"/>
    <x v="1"/>
    <n v="4752"/>
  </r>
  <r>
    <x v="6"/>
    <x v="1485"/>
    <s v="815611004"/>
    <x v="962"/>
    <x v="9"/>
    <n v="16480664"/>
    <x v="617"/>
    <x v="22"/>
    <x v="7"/>
    <x v="1"/>
    <n v="4752"/>
  </r>
  <r>
    <x v="6"/>
    <x v="1485"/>
    <s v="815613002"/>
    <x v="302"/>
    <x v="17"/>
    <n v="16480664"/>
    <x v="617"/>
    <x v="22"/>
    <x v="7"/>
    <x v="1"/>
    <n v="4752"/>
  </r>
  <r>
    <x v="6"/>
    <x v="1485"/>
    <s v="171947925"/>
    <x v="389"/>
    <x v="245"/>
    <n v="16480664"/>
    <x v="617"/>
    <x v="22"/>
    <x v="7"/>
    <x v="1"/>
    <n v="4752"/>
  </r>
  <r>
    <x v="6"/>
    <x v="1485"/>
    <s v="171947920"/>
    <x v="379"/>
    <x v="2"/>
    <n v="16480664"/>
    <x v="617"/>
    <x v="22"/>
    <x v="7"/>
    <x v="1"/>
    <n v="4752"/>
  </r>
  <r>
    <x v="27"/>
    <x v="1486"/>
    <s v="815611002"/>
    <x v="960"/>
    <x v="0"/>
    <n v="16480664"/>
    <x v="617"/>
    <x v="22"/>
    <x v="7"/>
    <x v="1"/>
    <n v="4752"/>
  </r>
  <r>
    <x v="27"/>
    <x v="1486"/>
    <s v="815613004"/>
    <x v="741"/>
    <x v="17"/>
    <n v="16480664"/>
    <x v="617"/>
    <x v="22"/>
    <x v="7"/>
    <x v="1"/>
    <n v="4752"/>
  </r>
  <r>
    <x v="17"/>
    <x v="1487"/>
    <s v="409010200"/>
    <x v="2746"/>
    <x v="1"/>
    <n v="16499298"/>
    <x v="618"/>
    <x v="51"/>
    <x v="7"/>
    <x v="0"/>
    <n v="9999"/>
  </r>
  <r>
    <x v="17"/>
    <x v="1487"/>
    <s v="406001000"/>
    <x v="2041"/>
    <x v="2"/>
    <n v="16499298"/>
    <x v="618"/>
    <x v="51"/>
    <x v="7"/>
    <x v="0"/>
    <n v="9999"/>
  </r>
  <r>
    <x v="16"/>
    <x v="1488"/>
    <s v="172010762"/>
    <x v="3056"/>
    <x v="6"/>
    <n v="16535341"/>
    <x v="619"/>
    <x v="80"/>
    <x v="7"/>
    <x v="2"/>
    <n v="9999"/>
  </r>
  <r>
    <x v="5"/>
    <x v="1489"/>
    <s v="170011220"/>
    <x v="3057"/>
    <x v="1"/>
    <n v="16535478"/>
    <x v="620"/>
    <x v="13"/>
    <x v="7"/>
    <x v="0"/>
    <n v="9999"/>
  </r>
  <r>
    <x v="5"/>
    <x v="1489"/>
    <s v="221066114"/>
    <x v="1637"/>
    <x v="6"/>
    <n v="16535478"/>
    <x v="620"/>
    <x v="13"/>
    <x v="7"/>
    <x v="0"/>
    <n v="9999"/>
  </r>
  <r>
    <x v="10"/>
    <x v="1490"/>
    <s v="151502404"/>
    <x v="3058"/>
    <x v="6"/>
    <n v="16536880"/>
    <x v="621"/>
    <x v="16"/>
    <x v="7"/>
    <x v="0"/>
    <n v="9999"/>
  </r>
  <r>
    <x v="7"/>
    <x v="1491"/>
    <s v="834240500"/>
    <x v="911"/>
    <x v="6"/>
    <n v="16537339"/>
    <x v="622"/>
    <x v="27"/>
    <x v="7"/>
    <x v="0"/>
    <n v="9999"/>
  </r>
  <r>
    <x v="2"/>
    <x v="1492"/>
    <s v="145100506"/>
    <x v="336"/>
    <x v="159"/>
    <n v="16548219"/>
    <x v="623"/>
    <x v="82"/>
    <x v="20"/>
    <x v="0"/>
    <n v="9999"/>
  </r>
  <r>
    <x v="2"/>
    <x v="1492"/>
    <s v="145100406"/>
    <x v="326"/>
    <x v="159"/>
    <n v="16548219"/>
    <x v="623"/>
    <x v="82"/>
    <x v="20"/>
    <x v="0"/>
    <n v="9999"/>
  </r>
  <r>
    <x v="2"/>
    <x v="1492"/>
    <s v="236001140"/>
    <x v="564"/>
    <x v="19"/>
    <n v="16548219"/>
    <x v="623"/>
    <x v="82"/>
    <x v="20"/>
    <x v="0"/>
    <n v="9999"/>
  </r>
  <r>
    <x v="5"/>
    <x v="1493"/>
    <s v="622900324"/>
    <x v="3059"/>
    <x v="19"/>
    <n v="16550433"/>
    <x v="624"/>
    <x v="42"/>
    <x v="7"/>
    <x v="1"/>
    <n v="4530"/>
  </r>
  <r>
    <x v="24"/>
    <x v="1494"/>
    <s v="419002440"/>
    <x v="1033"/>
    <x v="1"/>
    <n v="16550433"/>
    <x v="624"/>
    <x v="43"/>
    <x v="7"/>
    <x v="1"/>
    <n v="4530"/>
  </r>
  <r>
    <x v="4"/>
    <x v="1495"/>
    <s v="254213240"/>
    <x v="3060"/>
    <x v="24"/>
    <n v="16550433"/>
    <x v="624"/>
    <x v="43"/>
    <x v="7"/>
    <x v="1"/>
    <n v="4530"/>
  </r>
  <r>
    <x v="24"/>
    <x v="1494"/>
    <s v="419001620"/>
    <x v="3061"/>
    <x v="24"/>
    <n v="16550433"/>
    <x v="624"/>
    <x v="43"/>
    <x v="7"/>
    <x v="1"/>
    <n v="4530"/>
  </r>
  <r>
    <x v="5"/>
    <x v="1493"/>
    <s v="147080415"/>
    <x v="1068"/>
    <x v="19"/>
    <n v="16550433"/>
    <x v="624"/>
    <x v="42"/>
    <x v="7"/>
    <x v="1"/>
    <n v="4530"/>
  </r>
  <r>
    <x v="24"/>
    <x v="1494"/>
    <s v="147060814"/>
    <x v="1091"/>
    <x v="11"/>
    <n v="16550433"/>
    <x v="624"/>
    <x v="43"/>
    <x v="7"/>
    <x v="1"/>
    <n v="4530"/>
  </r>
  <r>
    <x v="4"/>
    <x v="1495"/>
    <s v="254240060"/>
    <x v="3062"/>
    <x v="24"/>
    <n v="16550433"/>
    <x v="624"/>
    <x v="43"/>
    <x v="7"/>
    <x v="1"/>
    <n v="4530"/>
  </r>
  <r>
    <x v="24"/>
    <x v="1494"/>
    <s v="664040028"/>
    <x v="2948"/>
    <x v="0"/>
    <n v="16550433"/>
    <x v="624"/>
    <x v="43"/>
    <x v="7"/>
    <x v="1"/>
    <n v="4530"/>
  </r>
  <r>
    <x v="4"/>
    <x v="1495"/>
    <s v="664040024"/>
    <x v="353"/>
    <x v="1"/>
    <n v="16550433"/>
    <x v="624"/>
    <x v="43"/>
    <x v="7"/>
    <x v="1"/>
    <n v="4530"/>
  </r>
  <r>
    <x v="10"/>
    <x v="1496"/>
    <s v="812004000"/>
    <x v="170"/>
    <x v="5"/>
    <n v="24477006"/>
    <x v="625"/>
    <x v="58"/>
    <x v="27"/>
    <x v="1"/>
    <n v="4752"/>
  </r>
  <r>
    <x v="24"/>
    <x v="1494"/>
    <s v="147060812"/>
    <x v="1088"/>
    <x v="11"/>
    <n v="16550433"/>
    <x v="624"/>
    <x v="43"/>
    <x v="7"/>
    <x v="1"/>
    <n v="4530"/>
  </r>
  <r>
    <x v="4"/>
    <x v="1495"/>
    <s v="618501150"/>
    <x v="273"/>
    <x v="7"/>
    <n v="16550433"/>
    <x v="624"/>
    <x v="43"/>
    <x v="7"/>
    <x v="1"/>
    <n v="4530"/>
  </r>
  <r>
    <x v="24"/>
    <x v="1494"/>
    <s v="618501166"/>
    <x v="2585"/>
    <x v="24"/>
    <n v="16550433"/>
    <x v="624"/>
    <x v="43"/>
    <x v="7"/>
    <x v="1"/>
    <n v="4530"/>
  </r>
  <r>
    <x v="4"/>
    <x v="1495"/>
    <s v="664040028"/>
    <x v="2948"/>
    <x v="7"/>
    <n v="16550433"/>
    <x v="624"/>
    <x v="43"/>
    <x v="7"/>
    <x v="1"/>
    <n v="4530"/>
  </r>
  <r>
    <x v="19"/>
    <x v="1497"/>
    <s v="104000006"/>
    <x v="16"/>
    <x v="30"/>
    <n v="16648806"/>
    <x v="626"/>
    <x v="13"/>
    <x v="7"/>
    <x v="1"/>
    <n v="4752"/>
  </r>
  <r>
    <x v="24"/>
    <x v="1494"/>
    <s v="409005200"/>
    <x v="3063"/>
    <x v="51"/>
    <n v="16550433"/>
    <x v="624"/>
    <x v="43"/>
    <x v="7"/>
    <x v="1"/>
    <n v="4530"/>
  </r>
  <r>
    <x v="4"/>
    <x v="1495"/>
    <s v="254213200"/>
    <x v="3064"/>
    <x v="24"/>
    <n v="16550433"/>
    <x v="624"/>
    <x v="43"/>
    <x v="7"/>
    <x v="1"/>
    <n v="4530"/>
  </r>
  <r>
    <x v="24"/>
    <x v="1494"/>
    <s v="664040100"/>
    <x v="3065"/>
    <x v="24"/>
    <n v="16550433"/>
    <x v="624"/>
    <x v="43"/>
    <x v="7"/>
    <x v="1"/>
    <n v="4530"/>
  </r>
  <r>
    <x v="4"/>
    <x v="1498"/>
    <s v="622700604"/>
    <x v="3066"/>
    <x v="12"/>
    <n v="16550433"/>
    <x v="624"/>
    <x v="43"/>
    <x v="7"/>
    <x v="1"/>
    <n v="4530"/>
  </r>
  <r>
    <x v="24"/>
    <x v="1494"/>
    <s v="409010200"/>
    <x v="2746"/>
    <x v="26"/>
    <n v="16550433"/>
    <x v="624"/>
    <x v="43"/>
    <x v="7"/>
    <x v="1"/>
    <n v="4530"/>
  </r>
  <r>
    <x v="5"/>
    <x v="1493"/>
    <s v="745010030"/>
    <x v="3067"/>
    <x v="0"/>
    <n v="16550433"/>
    <x v="624"/>
    <x v="42"/>
    <x v="7"/>
    <x v="1"/>
    <n v="4530"/>
  </r>
  <r>
    <x v="24"/>
    <x v="1494"/>
    <s v="632024000"/>
    <x v="3068"/>
    <x v="11"/>
    <n v="16550433"/>
    <x v="624"/>
    <x v="43"/>
    <x v="7"/>
    <x v="1"/>
    <n v="4530"/>
  </r>
  <r>
    <x v="5"/>
    <x v="1493"/>
    <s v="622401212"/>
    <x v="352"/>
    <x v="19"/>
    <n v="16550433"/>
    <x v="624"/>
    <x v="42"/>
    <x v="7"/>
    <x v="1"/>
    <n v="4530"/>
  </r>
  <r>
    <x v="24"/>
    <x v="1494"/>
    <s v="254211160"/>
    <x v="291"/>
    <x v="24"/>
    <n v="16550433"/>
    <x v="624"/>
    <x v="43"/>
    <x v="7"/>
    <x v="1"/>
    <n v="4530"/>
  </r>
  <r>
    <x v="4"/>
    <x v="1495"/>
    <s v="254211120"/>
    <x v="287"/>
    <x v="24"/>
    <n v="16550433"/>
    <x v="624"/>
    <x v="43"/>
    <x v="7"/>
    <x v="1"/>
    <n v="4530"/>
  </r>
  <r>
    <x v="4"/>
    <x v="1495"/>
    <s v="254213100"/>
    <x v="3069"/>
    <x v="7"/>
    <n v="16550433"/>
    <x v="624"/>
    <x v="43"/>
    <x v="7"/>
    <x v="1"/>
    <n v="4530"/>
  </r>
  <r>
    <x v="4"/>
    <x v="1495"/>
    <s v="254211080"/>
    <x v="78"/>
    <x v="1"/>
    <n v="16550433"/>
    <x v="624"/>
    <x v="43"/>
    <x v="7"/>
    <x v="1"/>
    <n v="4530"/>
  </r>
  <r>
    <x v="4"/>
    <x v="1495"/>
    <s v="254213160"/>
    <x v="1309"/>
    <x v="0"/>
    <n v="16550433"/>
    <x v="624"/>
    <x v="43"/>
    <x v="7"/>
    <x v="1"/>
    <n v="4530"/>
  </r>
  <r>
    <x v="4"/>
    <x v="1495"/>
    <s v="254213120"/>
    <x v="3070"/>
    <x v="0"/>
    <n v="16550433"/>
    <x v="624"/>
    <x v="43"/>
    <x v="7"/>
    <x v="1"/>
    <n v="4530"/>
  </r>
  <r>
    <x v="4"/>
    <x v="1495"/>
    <s v="254211160"/>
    <x v="291"/>
    <x v="24"/>
    <n v="16550433"/>
    <x v="624"/>
    <x v="43"/>
    <x v="7"/>
    <x v="1"/>
    <n v="4530"/>
  </r>
  <r>
    <x v="3"/>
    <x v="1499"/>
    <s v="149041204"/>
    <x v="81"/>
    <x v="7"/>
    <n v="16583685"/>
    <x v="627"/>
    <x v="22"/>
    <x v="7"/>
    <x v="1"/>
    <n v="4530"/>
  </r>
  <r>
    <x v="3"/>
    <x v="1499"/>
    <s v="149040804"/>
    <x v="526"/>
    <x v="51"/>
    <n v="16583685"/>
    <x v="627"/>
    <x v="22"/>
    <x v="7"/>
    <x v="1"/>
    <n v="4530"/>
  </r>
  <r>
    <x v="3"/>
    <x v="1499"/>
    <s v="221052130"/>
    <x v="950"/>
    <x v="23"/>
    <n v="16583685"/>
    <x v="627"/>
    <x v="22"/>
    <x v="7"/>
    <x v="1"/>
    <n v="4530"/>
  </r>
  <r>
    <x v="3"/>
    <x v="1499"/>
    <s v="128100200"/>
    <x v="1211"/>
    <x v="51"/>
    <n v="16583685"/>
    <x v="627"/>
    <x v="22"/>
    <x v="7"/>
    <x v="1"/>
    <n v="4530"/>
  </r>
  <r>
    <x v="8"/>
    <x v="1500"/>
    <s v="133000005"/>
    <x v="1244"/>
    <x v="6"/>
    <n v="16583685"/>
    <x v="627"/>
    <x v="22"/>
    <x v="7"/>
    <x v="1"/>
    <n v="4530"/>
  </r>
  <r>
    <x v="3"/>
    <x v="1499"/>
    <s v="133000024"/>
    <x v="687"/>
    <x v="6"/>
    <n v="16583685"/>
    <x v="627"/>
    <x v="22"/>
    <x v="7"/>
    <x v="1"/>
    <n v="4530"/>
  </r>
  <r>
    <x v="8"/>
    <x v="1500"/>
    <s v="147060408"/>
    <x v="1119"/>
    <x v="25"/>
    <n v="16583685"/>
    <x v="627"/>
    <x v="22"/>
    <x v="7"/>
    <x v="1"/>
    <n v="4530"/>
  </r>
  <r>
    <x v="3"/>
    <x v="1499"/>
    <s v="145100610"/>
    <x v="315"/>
    <x v="8"/>
    <n v="16583685"/>
    <x v="627"/>
    <x v="22"/>
    <x v="7"/>
    <x v="1"/>
    <n v="4530"/>
  </r>
  <r>
    <x v="8"/>
    <x v="1500"/>
    <s v="147060814"/>
    <x v="1091"/>
    <x v="13"/>
    <n v="16583685"/>
    <x v="627"/>
    <x v="22"/>
    <x v="7"/>
    <x v="1"/>
    <n v="4530"/>
  </r>
  <r>
    <x v="3"/>
    <x v="1499"/>
    <s v="041100200"/>
    <x v="3"/>
    <x v="1"/>
    <n v="16583685"/>
    <x v="627"/>
    <x v="22"/>
    <x v="7"/>
    <x v="1"/>
    <n v="4530"/>
  </r>
  <r>
    <x v="3"/>
    <x v="1499"/>
    <s v="105000014"/>
    <x v="3071"/>
    <x v="1"/>
    <n v="16583685"/>
    <x v="627"/>
    <x v="22"/>
    <x v="7"/>
    <x v="1"/>
    <n v="4530"/>
  </r>
  <r>
    <x v="3"/>
    <x v="1499"/>
    <s v="128100160"/>
    <x v="750"/>
    <x v="1"/>
    <n v="16583685"/>
    <x v="627"/>
    <x v="22"/>
    <x v="7"/>
    <x v="1"/>
    <n v="4530"/>
  </r>
  <r>
    <x v="8"/>
    <x v="1500"/>
    <s v="147060812"/>
    <x v="1088"/>
    <x v="13"/>
    <n v="16583685"/>
    <x v="627"/>
    <x v="22"/>
    <x v="7"/>
    <x v="1"/>
    <n v="4530"/>
  </r>
  <r>
    <x v="6"/>
    <x v="1501"/>
    <s v="171120516"/>
    <x v="126"/>
    <x v="5"/>
    <n v="16618702"/>
    <x v="628"/>
    <x v="43"/>
    <x v="7"/>
    <x v="1"/>
    <n v="4752"/>
  </r>
  <r>
    <x v="3"/>
    <x v="1499"/>
    <s v="007140024"/>
    <x v="3072"/>
    <x v="5"/>
    <n v="16583685"/>
    <x v="627"/>
    <x v="22"/>
    <x v="7"/>
    <x v="1"/>
    <n v="4530"/>
  </r>
  <r>
    <x v="8"/>
    <x v="1500"/>
    <s v="147020404"/>
    <x v="340"/>
    <x v="22"/>
    <n v="16583685"/>
    <x v="627"/>
    <x v="22"/>
    <x v="7"/>
    <x v="1"/>
    <n v="4530"/>
  </r>
  <r>
    <x v="3"/>
    <x v="1499"/>
    <s v="007140100"/>
    <x v="519"/>
    <x v="5"/>
    <n v="16583685"/>
    <x v="627"/>
    <x v="22"/>
    <x v="7"/>
    <x v="1"/>
    <n v="4530"/>
  </r>
  <r>
    <x v="8"/>
    <x v="1500"/>
    <s v="147060506"/>
    <x v="999"/>
    <x v="25"/>
    <n v="16583685"/>
    <x v="627"/>
    <x v="22"/>
    <x v="7"/>
    <x v="1"/>
    <n v="4530"/>
  </r>
  <r>
    <x v="2"/>
    <x v="1502"/>
    <s v="003280200"/>
    <x v="25"/>
    <x v="33"/>
    <n v="16768117"/>
    <x v="595"/>
    <x v="13"/>
    <x v="7"/>
    <x v="0"/>
    <n v="9999"/>
  </r>
  <r>
    <x v="3"/>
    <x v="1499"/>
    <s v="128100120"/>
    <x v="225"/>
    <x v="5"/>
    <n v="16583685"/>
    <x v="627"/>
    <x v="22"/>
    <x v="7"/>
    <x v="1"/>
    <n v="4530"/>
  </r>
  <r>
    <x v="3"/>
    <x v="1499"/>
    <s v="128100080"/>
    <x v="196"/>
    <x v="2"/>
    <n v="16583685"/>
    <x v="627"/>
    <x v="22"/>
    <x v="7"/>
    <x v="1"/>
    <n v="4530"/>
  </r>
  <r>
    <x v="3"/>
    <x v="1499"/>
    <s v="105000024"/>
    <x v="3073"/>
    <x v="51"/>
    <n v="16583685"/>
    <x v="627"/>
    <x v="22"/>
    <x v="7"/>
    <x v="1"/>
    <n v="4530"/>
  </r>
  <r>
    <x v="3"/>
    <x v="1499"/>
    <s v="105000012"/>
    <x v="3074"/>
    <x v="5"/>
    <n v="16583685"/>
    <x v="627"/>
    <x v="22"/>
    <x v="7"/>
    <x v="1"/>
    <n v="4530"/>
  </r>
  <r>
    <x v="3"/>
    <x v="1499"/>
    <s v="128100100"/>
    <x v="288"/>
    <x v="5"/>
    <n v="16583685"/>
    <x v="627"/>
    <x v="22"/>
    <x v="7"/>
    <x v="1"/>
    <n v="4530"/>
  </r>
  <r>
    <x v="3"/>
    <x v="1499"/>
    <s v="221064136"/>
    <x v="759"/>
    <x v="74"/>
    <n v="16583685"/>
    <x v="627"/>
    <x v="22"/>
    <x v="7"/>
    <x v="1"/>
    <n v="4530"/>
  </r>
  <r>
    <x v="10"/>
    <x v="1503"/>
    <s v="236001128"/>
    <x v="525"/>
    <x v="24"/>
    <n v="17291714"/>
    <x v="629"/>
    <x v="8"/>
    <x v="0"/>
    <x v="1"/>
    <n v="4752"/>
  </r>
  <r>
    <x v="8"/>
    <x v="1500"/>
    <s v="133000080"/>
    <x v="1916"/>
    <x v="6"/>
    <n v="16583685"/>
    <x v="627"/>
    <x v="22"/>
    <x v="7"/>
    <x v="1"/>
    <n v="4530"/>
  </r>
  <r>
    <x v="8"/>
    <x v="1500"/>
    <s v="104000008"/>
    <x v="146"/>
    <x v="18"/>
    <n v="16583685"/>
    <x v="627"/>
    <x v="22"/>
    <x v="7"/>
    <x v="1"/>
    <n v="4530"/>
  </r>
  <r>
    <x v="8"/>
    <x v="1500"/>
    <s v="133000060"/>
    <x v="21"/>
    <x v="19"/>
    <n v="16583685"/>
    <x v="627"/>
    <x v="22"/>
    <x v="7"/>
    <x v="1"/>
    <n v="4530"/>
  </r>
  <r>
    <x v="3"/>
    <x v="1499"/>
    <s v="191139013"/>
    <x v="872"/>
    <x v="74"/>
    <n v="16583685"/>
    <x v="627"/>
    <x v="22"/>
    <x v="7"/>
    <x v="1"/>
    <n v="4530"/>
  </r>
  <r>
    <x v="3"/>
    <x v="1499"/>
    <s v="221052108"/>
    <x v="2304"/>
    <x v="74"/>
    <n v="16583685"/>
    <x v="627"/>
    <x v="22"/>
    <x v="7"/>
    <x v="1"/>
    <n v="4530"/>
  </r>
  <r>
    <x v="9"/>
    <x v="1504"/>
    <s v="171947920"/>
    <x v="379"/>
    <x v="13"/>
    <n v="16586086"/>
    <x v="630"/>
    <x v="13"/>
    <x v="7"/>
    <x v="0"/>
    <n v="9999"/>
  </r>
  <r>
    <x v="9"/>
    <x v="1505"/>
    <s v="863011309"/>
    <x v="3075"/>
    <x v="13"/>
    <n v="16614317"/>
    <x v="631"/>
    <x v="51"/>
    <x v="7"/>
    <x v="0"/>
    <n v="9999"/>
  </r>
  <r>
    <x v="9"/>
    <x v="1505"/>
    <s v="863011310"/>
    <x v="3076"/>
    <x v="13"/>
    <n v="16614317"/>
    <x v="631"/>
    <x v="51"/>
    <x v="7"/>
    <x v="0"/>
    <n v="9999"/>
  </r>
  <r>
    <x v="20"/>
    <x v="1506"/>
    <s v="147020404"/>
    <x v="340"/>
    <x v="22"/>
    <n v="16618702"/>
    <x v="628"/>
    <x v="43"/>
    <x v="7"/>
    <x v="1"/>
    <n v="4752"/>
  </r>
  <r>
    <x v="6"/>
    <x v="1501"/>
    <s v="171120816"/>
    <x v="125"/>
    <x v="1"/>
    <n v="16618702"/>
    <x v="628"/>
    <x v="43"/>
    <x v="7"/>
    <x v="1"/>
    <n v="4752"/>
  </r>
  <r>
    <x v="20"/>
    <x v="1506"/>
    <s v="147060408"/>
    <x v="1119"/>
    <x v="13"/>
    <n v="16618702"/>
    <x v="628"/>
    <x v="43"/>
    <x v="7"/>
    <x v="1"/>
    <n v="4752"/>
  </r>
  <r>
    <x v="6"/>
    <x v="1507"/>
    <s v="171947925"/>
    <x v="389"/>
    <x v="5"/>
    <n v="16618702"/>
    <x v="628"/>
    <x v="43"/>
    <x v="7"/>
    <x v="1"/>
    <n v="4752"/>
  </r>
  <r>
    <x v="20"/>
    <x v="1506"/>
    <s v="147100440"/>
    <x v="3077"/>
    <x v="11"/>
    <n v="16618702"/>
    <x v="628"/>
    <x v="43"/>
    <x v="7"/>
    <x v="1"/>
    <n v="4752"/>
  </r>
  <r>
    <x v="6"/>
    <x v="1507"/>
    <s v="171947920"/>
    <x v="379"/>
    <x v="2"/>
    <n v="16618702"/>
    <x v="628"/>
    <x v="43"/>
    <x v="7"/>
    <x v="1"/>
    <n v="4752"/>
  </r>
  <r>
    <x v="20"/>
    <x v="1506"/>
    <s v="149040404"/>
    <x v="888"/>
    <x v="26"/>
    <n v="16618702"/>
    <x v="628"/>
    <x v="43"/>
    <x v="7"/>
    <x v="1"/>
    <n v="4752"/>
  </r>
  <r>
    <x v="11"/>
    <x v="1508"/>
    <s v="051280516"/>
    <x v="1342"/>
    <x v="0"/>
    <n v="16618702"/>
    <x v="628"/>
    <x v="43"/>
    <x v="7"/>
    <x v="1"/>
    <n v="4752"/>
  </r>
  <r>
    <x v="20"/>
    <x v="1506"/>
    <s v="838040340"/>
    <x v="143"/>
    <x v="11"/>
    <n v="16618702"/>
    <x v="628"/>
    <x v="43"/>
    <x v="7"/>
    <x v="1"/>
    <n v="4752"/>
  </r>
  <r>
    <x v="11"/>
    <x v="1508"/>
    <s v="051240400"/>
    <x v="2323"/>
    <x v="1"/>
    <n v="16618702"/>
    <x v="628"/>
    <x v="43"/>
    <x v="7"/>
    <x v="1"/>
    <n v="4752"/>
  </r>
  <r>
    <x v="20"/>
    <x v="1506"/>
    <s v="149040804"/>
    <x v="526"/>
    <x v="26"/>
    <n v="16618702"/>
    <x v="628"/>
    <x v="43"/>
    <x v="7"/>
    <x v="1"/>
    <n v="4752"/>
  </r>
  <r>
    <x v="11"/>
    <x v="1508"/>
    <s v="201080016"/>
    <x v="831"/>
    <x v="2"/>
    <n v="16618702"/>
    <x v="628"/>
    <x v="43"/>
    <x v="7"/>
    <x v="1"/>
    <n v="4752"/>
  </r>
  <r>
    <x v="20"/>
    <x v="1506"/>
    <s v="149041204"/>
    <x v="81"/>
    <x v="13"/>
    <n v="16618702"/>
    <x v="628"/>
    <x v="43"/>
    <x v="7"/>
    <x v="1"/>
    <n v="4752"/>
  </r>
  <r>
    <x v="11"/>
    <x v="1508"/>
    <s v="201080028"/>
    <x v="1778"/>
    <x v="1"/>
    <n v="16618702"/>
    <x v="628"/>
    <x v="43"/>
    <x v="7"/>
    <x v="1"/>
    <n v="4752"/>
  </r>
  <r>
    <x v="11"/>
    <x v="1508"/>
    <s v="051160216"/>
    <x v="3078"/>
    <x v="5"/>
    <n v="16618702"/>
    <x v="628"/>
    <x v="43"/>
    <x v="7"/>
    <x v="1"/>
    <n v="4752"/>
  </r>
  <r>
    <x v="11"/>
    <x v="1508"/>
    <s v="052100024"/>
    <x v="844"/>
    <x v="2"/>
    <n v="16618702"/>
    <x v="628"/>
    <x v="43"/>
    <x v="7"/>
    <x v="1"/>
    <n v="4752"/>
  </r>
  <r>
    <x v="11"/>
    <x v="1508"/>
    <s v="073240200"/>
    <x v="1735"/>
    <x v="7"/>
    <n v="16618702"/>
    <x v="628"/>
    <x v="43"/>
    <x v="7"/>
    <x v="1"/>
    <n v="4752"/>
  </r>
  <r>
    <x v="11"/>
    <x v="1508"/>
    <s v="052120108"/>
    <x v="3079"/>
    <x v="2"/>
    <n v="16618702"/>
    <x v="628"/>
    <x v="43"/>
    <x v="7"/>
    <x v="1"/>
    <n v="4752"/>
  </r>
  <r>
    <x v="11"/>
    <x v="1508"/>
    <s v="201000020"/>
    <x v="1740"/>
    <x v="2"/>
    <n v="16618702"/>
    <x v="628"/>
    <x v="43"/>
    <x v="7"/>
    <x v="1"/>
    <n v="4752"/>
  </r>
  <r>
    <x v="9"/>
    <x v="1509"/>
    <s v="191044412"/>
    <x v="3080"/>
    <x v="6"/>
    <n v="16623071"/>
    <x v="632"/>
    <x v="13"/>
    <x v="7"/>
    <x v="1"/>
    <n v="9999"/>
  </r>
  <r>
    <x v="9"/>
    <x v="1509"/>
    <s v="191010444"/>
    <x v="1256"/>
    <x v="6"/>
    <n v="16623071"/>
    <x v="632"/>
    <x v="13"/>
    <x v="7"/>
    <x v="1"/>
    <n v="9999"/>
  </r>
  <r>
    <x v="6"/>
    <x v="1510"/>
    <s v="175030200"/>
    <x v="3081"/>
    <x v="6"/>
    <n v="16637948"/>
    <x v="633"/>
    <x v="33"/>
    <x v="7"/>
    <x v="0"/>
    <n v="9999"/>
  </r>
  <r>
    <x v="20"/>
    <x v="1511"/>
    <s v="855002642"/>
    <x v="567"/>
    <x v="6"/>
    <n v="16648524"/>
    <x v="634"/>
    <x v="13"/>
    <x v="7"/>
    <x v="0"/>
    <n v="9999"/>
  </r>
  <r>
    <x v="19"/>
    <x v="1497"/>
    <s v="003260108"/>
    <x v="242"/>
    <x v="66"/>
    <n v="16648806"/>
    <x v="626"/>
    <x v="13"/>
    <x v="7"/>
    <x v="1"/>
    <n v="4752"/>
  </r>
  <r>
    <x v="24"/>
    <x v="1512"/>
    <s v="007080100"/>
    <x v="184"/>
    <x v="272"/>
    <n v="16648806"/>
    <x v="626"/>
    <x v="13"/>
    <x v="7"/>
    <x v="1"/>
    <n v="4752"/>
  </r>
  <r>
    <x v="19"/>
    <x v="1497"/>
    <s v="007080108"/>
    <x v="529"/>
    <x v="33"/>
    <n v="16648806"/>
    <x v="626"/>
    <x v="13"/>
    <x v="7"/>
    <x v="1"/>
    <n v="4752"/>
  </r>
  <r>
    <x v="2"/>
    <x v="1513"/>
    <s v="261020012"/>
    <x v="173"/>
    <x v="7"/>
    <n v="16648806"/>
    <x v="626"/>
    <x v="13"/>
    <x v="7"/>
    <x v="1"/>
    <n v="4752"/>
  </r>
  <r>
    <x v="19"/>
    <x v="1497"/>
    <s v="007100108"/>
    <x v="535"/>
    <x v="39"/>
    <n v="16648806"/>
    <x v="626"/>
    <x v="13"/>
    <x v="7"/>
    <x v="1"/>
    <n v="4752"/>
  </r>
  <r>
    <x v="2"/>
    <x v="1513"/>
    <s v="131000016"/>
    <x v="217"/>
    <x v="5"/>
    <n v="16648806"/>
    <x v="626"/>
    <x v="13"/>
    <x v="7"/>
    <x v="1"/>
    <n v="4752"/>
  </r>
  <r>
    <x v="19"/>
    <x v="1497"/>
    <s v="104000010"/>
    <x v="23"/>
    <x v="273"/>
    <n v="16648806"/>
    <x v="626"/>
    <x v="13"/>
    <x v="7"/>
    <x v="1"/>
    <n v="4752"/>
  </r>
  <r>
    <x v="2"/>
    <x v="1513"/>
    <s v="104000016"/>
    <x v="18"/>
    <x v="2"/>
    <n v="16648806"/>
    <x v="626"/>
    <x v="13"/>
    <x v="7"/>
    <x v="1"/>
    <n v="4752"/>
  </r>
  <r>
    <x v="2"/>
    <x v="1513"/>
    <s v="003280306"/>
    <x v="34"/>
    <x v="8"/>
    <n v="16648806"/>
    <x v="626"/>
    <x v="13"/>
    <x v="7"/>
    <x v="1"/>
    <n v="4752"/>
  </r>
  <r>
    <x v="19"/>
    <x v="1497"/>
    <s v="104000012"/>
    <x v="20"/>
    <x v="41"/>
    <n v="16648806"/>
    <x v="626"/>
    <x v="13"/>
    <x v="7"/>
    <x v="1"/>
    <n v="4752"/>
  </r>
  <r>
    <x v="19"/>
    <x v="1497"/>
    <s v="007100100"/>
    <x v="192"/>
    <x v="33"/>
    <n v="16648806"/>
    <x v="626"/>
    <x v="13"/>
    <x v="7"/>
    <x v="1"/>
    <n v="4752"/>
  </r>
  <r>
    <x v="19"/>
    <x v="1497"/>
    <s v="170051217"/>
    <x v="234"/>
    <x v="114"/>
    <n v="16648806"/>
    <x v="626"/>
    <x v="13"/>
    <x v="7"/>
    <x v="1"/>
    <n v="4752"/>
  </r>
  <r>
    <x v="19"/>
    <x v="1497"/>
    <s v="007080016"/>
    <x v="635"/>
    <x v="41"/>
    <n v="16648806"/>
    <x v="626"/>
    <x v="13"/>
    <x v="7"/>
    <x v="1"/>
    <n v="4752"/>
  </r>
  <r>
    <x v="19"/>
    <x v="1497"/>
    <s v="007080024"/>
    <x v="211"/>
    <x v="181"/>
    <n v="16648806"/>
    <x v="626"/>
    <x v="13"/>
    <x v="7"/>
    <x v="1"/>
    <n v="4752"/>
  </r>
  <r>
    <x v="19"/>
    <x v="1497"/>
    <s v="003260024"/>
    <x v="182"/>
    <x v="44"/>
    <n v="16648806"/>
    <x v="626"/>
    <x v="13"/>
    <x v="7"/>
    <x v="1"/>
    <n v="4752"/>
  </r>
  <r>
    <x v="19"/>
    <x v="1497"/>
    <s v="007080100"/>
    <x v="184"/>
    <x v="42"/>
    <n v="16648806"/>
    <x v="626"/>
    <x v="13"/>
    <x v="7"/>
    <x v="1"/>
    <n v="4752"/>
  </r>
  <r>
    <x v="19"/>
    <x v="1497"/>
    <s v="003260016"/>
    <x v="12"/>
    <x v="49"/>
    <n v="16648806"/>
    <x v="626"/>
    <x v="13"/>
    <x v="7"/>
    <x v="1"/>
    <n v="4752"/>
  </r>
  <r>
    <x v="19"/>
    <x v="1497"/>
    <s v="041120100"/>
    <x v="37"/>
    <x v="2"/>
    <n v="16648806"/>
    <x v="626"/>
    <x v="13"/>
    <x v="7"/>
    <x v="1"/>
    <n v="4752"/>
  </r>
  <r>
    <x v="19"/>
    <x v="1497"/>
    <s v="007060016"/>
    <x v="1197"/>
    <x v="41"/>
    <n v="16648806"/>
    <x v="626"/>
    <x v="13"/>
    <x v="7"/>
    <x v="1"/>
    <n v="4752"/>
  </r>
  <r>
    <x v="19"/>
    <x v="1497"/>
    <s v="003260200"/>
    <x v="32"/>
    <x v="38"/>
    <n v="16648806"/>
    <x v="626"/>
    <x v="13"/>
    <x v="7"/>
    <x v="1"/>
    <n v="4752"/>
  </r>
  <r>
    <x v="19"/>
    <x v="1497"/>
    <s v="104000008"/>
    <x v="146"/>
    <x v="30"/>
    <n v="16648806"/>
    <x v="626"/>
    <x v="13"/>
    <x v="7"/>
    <x v="1"/>
    <n v="4752"/>
  </r>
  <r>
    <x v="19"/>
    <x v="1497"/>
    <s v="041100024"/>
    <x v="200"/>
    <x v="28"/>
    <n v="16648806"/>
    <x v="626"/>
    <x v="13"/>
    <x v="7"/>
    <x v="1"/>
    <n v="4752"/>
  </r>
  <r>
    <x v="19"/>
    <x v="1497"/>
    <s v="041100100"/>
    <x v="5"/>
    <x v="28"/>
    <n v="16648806"/>
    <x v="626"/>
    <x v="13"/>
    <x v="7"/>
    <x v="1"/>
    <n v="4752"/>
  </r>
  <r>
    <x v="19"/>
    <x v="1497"/>
    <s v="007060100"/>
    <x v="645"/>
    <x v="30"/>
    <n v="16648806"/>
    <x v="626"/>
    <x v="13"/>
    <x v="7"/>
    <x v="1"/>
    <n v="4752"/>
  </r>
  <r>
    <x v="19"/>
    <x v="1497"/>
    <s v="041080200"/>
    <x v="1"/>
    <x v="8"/>
    <n v="16648806"/>
    <x v="626"/>
    <x v="13"/>
    <x v="7"/>
    <x v="1"/>
    <n v="4752"/>
  </r>
  <r>
    <x v="19"/>
    <x v="1497"/>
    <s v="041080016"/>
    <x v="36"/>
    <x v="8"/>
    <n v="16648806"/>
    <x v="626"/>
    <x v="13"/>
    <x v="7"/>
    <x v="1"/>
    <n v="4752"/>
  </r>
  <r>
    <x v="19"/>
    <x v="1497"/>
    <s v="041080116"/>
    <x v="4"/>
    <x v="8"/>
    <n v="16648806"/>
    <x v="626"/>
    <x v="13"/>
    <x v="7"/>
    <x v="1"/>
    <n v="4752"/>
  </r>
  <r>
    <x v="19"/>
    <x v="1497"/>
    <s v="041080024"/>
    <x v="22"/>
    <x v="8"/>
    <n v="16648806"/>
    <x v="626"/>
    <x v="13"/>
    <x v="7"/>
    <x v="1"/>
    <n v="4752"/>
  </r>
  <r>
    <x v="19"/>
    <x v="1497"/>
    <s v="041120200"/>
    <x v="1870"/>
    <x v="2"/>
    <n v="16648806"/>
    <x v="626"/>
    <x v="13"/>
    <x v="7"/>
    <x v="1"/>
    <n v="4752"/>
  </r>
  <r>
    <x v="19"/>
    <x v="1497"/>
    <s v="003296100"/>
    <x v="80"/>
    <x v="109"/>
    <n v="16648806"/>
    <x v="626"/>
    <x v="13"/>
    <x v="7"/>
    <x v="1"/>
    <n v="4752"/>
  </r>
  <r>
    <x v="19"/>
    <x v="1497"/>
    <s v="061080200"/>
    <x v="358"/>
    <x v="2"/>
    <n v="16648806"/>
    <x v="626"/>
    <x v="13"/>
    <x v="7"/>
    <x v="1"/>
    <n v="4752"/>
  </r>
  <r>
    <x v="19"/>
    <x v="1497"/>
    <s v="003260116"/>
    <x v="6"/>
    <x v="36"/>
    <n v="16648806"/>
    <x v="626"/>
    <x v="13"/>
    <x v="7"/>
    <x v="1"/>
    <n v="4752"/>
  </r>
  <r>
    <x v="19"/>
    <x v="1497"/>
    <s v="003280216"/>
    <x v="51"/>
    <x v="107"/>
    <n v="16648806"/>
    <x v="626"/>
    <x v="13"/>
    <x v="7"/>
    <x v="1"/>
    <n v="4752"/>
  </r>
  <r>
    <x v="19"/>
    <x v="1497"/>
    <s v="003280100"/>
    <x v="29"/>
    <x v="208"/>
    <n v="16648806"/>
    <x v="626"/>
    <x v="13"/>
    <x v="7"/>
    <x v="1"/>
    <n v="4752"/>
  </r>
  <r>
    <x v="19"/>
    <x v="1497"/>
    <s v="003280200"/>
    <x v="25"/>
    <x v="49"/>
    <n v="16648806"/>
    <x v="626"/>
    <x v="13"/>
    <x v="7"/>
    <x v="1"/>
    <n v="4752"/>
  </r>
  <r>
    <x v="19"/>
    <x v="1497"/>
    <s v="003280116"/>
    <x v="27"/>
    <x v="35"/>
    <n v="16648806"/>
    <x v="626"/>
    <x v="13"/>
    <x v="7"/>
    <x v="1"/>
    <n v="4752"/>
  </r>
  <r>
    <x v="18"/>
    <x v="1514"/>
    <s v="495604480"/>
    <x v="2719"/>
    <x v="7"/>
    <n v="16650302"/>
    <x v="635"/>
    <x v="37"/>
    <x v="14"/>
    <x v="0"/>
    <n v="9529"/>
  </r>
  <r>
    <x v="18"/>
    <x v="1514"/>
    <s v="495604360"/>
    <x v="270"/>
    <x v="7"/>
    <n v="16650302"/>
    <x v="635"/>
    <x v="37"/>
    <x v="14"/>
    <x v="0"/>
    <n v="9529"/>
  </r>
  <r>
    <x v="4"/>
    <x v="1515"/>
    <s v="741045090"/>
    <x v="1022"/>
    <x v="6"/>
    <n v="16652380"/>
    <x v="636"/>
    <x v="33"/>
    <x v="7"/>
    <x v="0"/>
    <n v="8299"/>
  </r>
  <r>
    <x v="0"/>
    <x v="1516"/>
    <s v="147060608"/>
    <x v="3082"/>
    <x v="23"/>
    <n v="16652380"/>
    <x v="636"/>
    <x v="51"/>
    <x v="7"/>
    <x v="0"/>
    <n v="8299"/>
  </r>
  <r>
    <x v="20"/>
    <x v="1517"/>
    <s v="834160400"/>
    <x v="121"/>
    <x v="9"/>
    <n v="16652544"/>
    <x v="637"/>
    <x v="18"/>
    <x v="7"/>
    <x v="0"/>
    <n v="9999"/>
  </r>
  <r>
    <x v="9"/>
    <x v="1518"/>
    <s v="221076508"/>
    <x v="94"/>
    <x v="6"/>
    <n v="16652544"/>
    <x v="637"/>
    <x v="18"/>
    <x v="7"/>
    <x v="0"/>
    <n v="9999"/>
  </r>
  <r>
    <x v="9"/>
    <x v="1518"/>
    <s v="221230126"/>
    <x v="3083"/>
    <x v="11"/>
    <n v="16652544"/>
    <x v="637"/>
    <x v="18"/>
    <x v="7"/>
    <x v="0"/>
    <n v="9999"/>
  </r>
  <r>
    <x v="10"/>
    <x v="1519"/>
    <s v="862050020"/>
    <x v="3084"/>
    <x v="6"/>
    <n v="16662732"/>
    <x v="638"/>
    <x v="110"/>
    <x v="7"/>
    <x v="0"/>
    <n v="9999"/>
  </r>
  <r>
    <x v="10"/>
    <x v="1519"/>
    <s v="862041090"/>
    <x v="3085"/>
    <x v="6"/>
    <n v="16662732"/>
    <x v="638"/>
    <x v="110"/>
    <x v="7"/>
    <x v="0"/>
    <n v="9999"/>
  </r>
  <r>
    <x v="10"/>
    <x v="1520"/>
    <s v="862001104"/>
    <x v="1365"/>
    <x v="6"/>
    <n v="16662732"/>
    <x v="638"/>
    <x v="18"/>
    <x v="7"/>
    <x v="0"/>
    <n v="9999"/>
  </r>
  <r>
    <x v="10"/>
    <x v="1519"/>
    <s v="181100425"/>
    <x v="2205"/>
    <x v="6"/>
    <n v="16662732"/>
    <x v="638"/>
    <x v="110"/>
    <x v="7"/>
    <x v="0"/>
    <n v="9999"/>
  </r>
  <r>
    <x v="10"/>
    <x v="1520"/>
    <s v="944006240"/>
    <x v="3086"/>
    <x v="6"/>
    <n v="16662732"/>
    <x v="638"/>
    <x v="18"/>
    <x v="7"/>
    <x v="0"/>
    <n v="9999"/>
  </r>
  <r>
    <x v="10"/>
    <x v="1519"/>
    <s v="181602832"/>
    <x v="3087"/>
    <x v="6"/>
    <n v="16662732"/>
    <x v="638"/>
    <x v="110"/>
    <x v="7"/>
    <x v="0"/>
    <n v="9999"/>
  </r>
  <r>
    <x v="10"/>
    <x v="1520"/>
    <s v="196201020"/>
    <x v="3088"/>
    <x v="6"/>
    <n v="16662732"/>
    <x v="638"/>
    <x v="18"/>
    <x v="7"/>
    <x v="0"/>
    <n v="9999"/>
  </r>
  <r>
    <x v="10"/>
    <x v="1520"/>
    <s v="196201022"/>
    <x v="3089"/>
    <x v="6"/>
    <n v="16662732"/>
    <x v="638"/>
    <x v="18"/>
    <x v="7"/>
    <x v="0"/>
    <n v="9999"/>
  </r>
  <r>
    <x v="2"/>
    <x v="1521"/>
    <s v="944002220"/>
    <x v="3090"/>
    <x v="6"/>
    <n v="16663804"/>
    <x v="639"/>
    <x v="33"/>
    <x v="7"/>
    <x v="0"/>
    <n v="9999"/>
  </r>
  <r>
    <x v="2"/>
    <x v="1521"/>
    <s v="401001802"/>
    <x v="3091"/>
    <x v="45"/>
    <n v="16663804"/>
    <x v="639"/>
    <x v="33"/>
    <x v="7"/>
    <x v="0"/>
    <n v="9999"/>
  </r>
  <r>
    <x v="19"/>
    <x v="1522"/>
    <s v="401000820"/>
    <x v="929"/>
    <x v="28"/>
    <n v="16667019"/>
    <x v="640"/>
    <x v="17"/>
    <x v="7"/>
    <x v="1"/>
    <n v="3312"/>
  </r>
  <r>
    <x v="10"/>
    <x v="1523"/>
    <s v="622102010"/>
    <x v="3092"/>
    <x v="24"/>
    <n v="16706546"/>
    <x v="641"/>
    <x v="51"/>
    <x v="7"/>
    <x v="0"/>
    <n v="3312"/>
  </r>
  <r>
    <x v="27"/>
    <x v="1524"/>
    <s v="220130420"/>
    <x v="568"/>
    <x v="13"/>
    <n v="16667019"/>
    <x v="640"/>
    <x v="17"/>
    <x v="7"/>
    <x v="1"/>
    <n v="3312"/>
  </r>
  <r>
    <x v="16"/>
    <x v="1525"/>
    <s v="217010318"/>
    <x v="160"/>
    <x v="12"/>
    <n v="16667019"/>
    <x v="640"/>
    <x v="17"/>
    <x v="7"/>
    <x v="1"/>
    <n v="3312"/>
  </r>
  <r>
    <x v="3"/>
    <x v="1526"/>
    <s v="236001172"/>
    <x v="82"/>
    <x v="24"/>
    <n v="16710117"/>
    <x v="492"/>
    <x v="17"/>
    <x v="7"/>
    <x v="1"/>
    <n v="4752"/>
  </r>
  <r>
    <x v="27"/>
    <x v="1524"/>
    <s v="171700870"/>
    <x v="456"/>
    <x v="21"/>
    <n v="16667019"/>
    <x v="640"/>
    <x v="17"/>
    <x v="7"/>
    <x v="1"/>
    <n v="3312"/>
  </r>
  <r>
    <x v="9"/>
    <x v="1527"/>
    <s v="261020012"/>
    <x v="173"/>
    <x v="7"/>
    <n v="16710117"/>
    <x v="492"/>
    <x v="18"/>
    <x v="7"/>
    <x v="1"/>
    <n v="4752"/>
  </r>
  <r>
    <x v="27"/>
    <x v="1524"/>
    <s v="220130410"/>
    <x v="87"/>
    <x v="13"/>
    <n v="16667019"/>
    <x v="640"/>
    <x v="17"/>
    <x v="7"/>
    <x v="1"/>
    <n v="3312"/>
  </r>
  <r>
    <x v="27"/>
    <x v="1524"/>
    <s v="221036304"/>
    <x v="827"/>
    <x v="19"/>
    <n v="16667019"/>
    <x v="640"/>
    <x v="17"/>
    <x v="7"/>
    <x v="1"/>
    <n v="3312"/>
  </r>
  <r>
    <x v="13"/>
    <x v="1528"/>
    <s v="401002401"/>
    <x v="511"/>
    <x v="163"/>
    <n v="16680515"/>
    <x v="642"/>
    <x v="33"/>
    <x v="7"/>
    <x v="0"/>
    <n v="9999"/>
  </r>
  <r>
    <x v="13"/>
    <x v="1529"/>
    <s v="0000012376"/>
    <x v="2606"/>
    <x v="6"/>
    <n v="16682008"/>
    <x v="643"/>
    <x v="18"/>
    <x v="7"/>
    <x v="0"/>
    <n v="9999"/>
  </r>
  <r>
    <x v="13"/>
    <x v="1529"/>
    <s v="839000206"/>
    <x v="1094"/>
    <x v="6"/>
    <n v="16682008"/>
    <x v="643"/>
    <x v="18"/>
    <x v="7"/>
    <x v="0"/>
    <n v="9999"/>
  </r>
  <r>
    <x v="13"/>
    <x v="1529"/>
    <s v="850014241"/>
    <x v="3093"/>
    <x v="6"/>
    <n v="16682008"/>
    <x v="643"/>
    <x v="18"/>
    <x v="7"/>
    <x v="0"/>
    <n v="9999"/>
  </r>
  <r>
    <x v="13"/>
    <x v="1529"/>
    <s v="850014239"/>
    <x v="3094"/>
    <x v="6"/>
    <n v="16682008"/>
    <x v="643"/>
    <x v="18"/>
    <x v="7"/>
    <x v="0"/>
    <n v="9999"/>
  </r>
  <r>
    <x v="7"/>
    <x v="1530"/>
    <s v="834160443"/>
    <x v="593"/>
    <x v="1"/>
    <n v="16682110"/>
    <x v="644"/>
    <x v="27"/>
    <x v="7"/>
    <x v="0"/>
    <n v="9999"/>
  </r>
  <r>
    <x v="7"/>
    <x v="1530"/>
    <s v="834180105"/>
    <x v="3095"/>
    <x v="6"/>
    <n v="16682110"/>
    <x v="644"/>
    <x v="27"/>
    <x v="7"/>
    <x v="0"/>
    <n v="9999"/>
  </r>
  <r>
    <x v="4"/>
    <x v="1531"/>
    <s v="862001132"/>
    <x v="3096"/>
    <x v="12"/>
    <n v="16684802"/>
    <x v="645"/>
    <x v="13"/>
    <x v="7"/>
    <x v="0"/>
    <n v="9999"/>
  </r>
  <r>
    <x v="4"/>
    <x v="1532"/>
    <s v="830003006"/>
    <x v="775"/>
    <x v="6"/>
    <n v="16684802"/>
    <x v="645"/>
    <x v="18"/>
    <x v="7"/>
    <x v="0"/>
    <n v="9999"/>
  </r>
  <r>
    <x v="4"/>
    <x v="1532"/>
    <s v="830001110"/>
    <x v="546"/>
    <x v="6"/>
    <n v="16684802"/>
    <x v="645"/>
    <x v="18"/>
    <x v="7"/>
    <x v="0"/>
    <n v="9999"/>
  </r>
  <r>
    <x v="4"/>
    <x v="1532"/>
    <s v="812002200"/>
    <x v="1863"/>
    <x v="13"/>
    <n v="16684802"/>
    <x v="645"/>
    <x v="18"/>
    <x v="7"/>
    <x v="0"/>
    <n v="9999"/>
  </r>
  <r>
    <x v="10"/>
    <x v="1523"/>
    <s v="254211080"/>
    <x v="78"/>
    <x v="1"/>
    <n v="16706546"/>
    <x v="641"/>
    <x v="51"/>
    <x v="7"/>
    <x v="0"/>
    <n v="3312"/>
  </r>
  <r>
    <x v="4"/>
    <x v="1533"/>
    <s v="622211620"/>
    <x v="3097"/>
    <x v="6"/>
    <n v="16706546"/>
    <x v="646"/>
    <x v="33"/>
    <x v="7"/>
    <x v="0"/>
    <n v="3312"/>
  </r>
  <r>
    <x v="10"/>
    <x v="1534"/>
    <s v="622700808"/>
    <x v="3098"/>
    <x v="26"/>
    <n v="16706546"/>
    <x v="641"/>
    <x v="51"/>
    <x v="7"/>
    <x v="0"/>
    <n v="3312"/>
  </r>
  <r>
    <x v="22"/>
    <x v="1535"/>
    <s v="623001632"/>
    <x v="3099"/>
    <x v="23"/>
    <n v="16706546"/>
    <x v="646"/>
    <x v="33"/>
    <x v="7"/>
    <x v="0"/>
    <n v="3312"/>
  </r>
  <r>
    <x v="10"/>
    <x v="1534"/>
    <s v="629104152"/>
    <x v="3100"/>
    <x v="13"/>
    <n v="16706546"/>
    <x v="641"/>
    <x v="51"/>
    <x v="7"/>
    <x v="0"/>
    <n v="3312"/>
  </r>
  <r>
    <x v="20"/>
    <x v="1536"/>
    <s v="435700116"/>
    <x v="648"/>
    <x v="13"/>
    <n v="16706546"/>
    <x v="646"/>
    <x v="51"/>
    <x v="7"/>
    <x v="0"/>
    <n v="3312"/>
  </r>
  <r>
    <x v="10"/>
    <x v="1523"/>
    <s v="618012166"/>
    <x v="3101"/>
    <x v="9"/>
    <n v="16706546"/>
    <x v="641"/>
    <x v="51"/>
    <x v="7"/>
    <x v="0"/>
    <n v="3312"/>
  </r>
  <r>
    <x v="2"/>
    <x v="1537"/>
    <s v="435700116"/>
    <x v="648"/>
    <x v="274"/>
    <n v="16706546"/>
    <x v="646"/>
    <x v="33"/>
    <x v="7"/>
    <x v="0"/>
    <n v="3312"/>
  </r>
  <r>
    <x v="10"/>
    <x v="1523"/>
    <s v="618012134"/>
    <x v="2505"/>
    <x v="9"/>
    <n v="16706546"/>
    <x v="641"/>
    <x v="51"/>
    <x v="7"/>
    <x v="0"/>
    <n v="3312"/>
  </r>
  <r>
    <x v="25"/>
    <x v="1538"/>
    <s v="622120012"/>
    <x v="2588"/>
    <x v="13"/>
    <n v="16706546"/>
    <x v="641"/>
    <x v="33"/>
    <x v="7"/>
    <x v="0"/>
    <n v="3312"/>
  </r>
  <r>
    <x v="10"/>
    <x v="1523"/>
    <s v="622400604"/>
    <x v="3102"/>
    <x v="31"/>
    <n v="16706546"/>
    <x v="641"/>
    <x v="51"/>
    <x v="7"/>
    <x v="0"/>
    <n v="3312"/>
  </r>
  <r>
    <x v="10"/>
    <x v="1523"/>
    <s v="618015134"/>
    <x v="3103"/>
    <x v="26"/>
    <n v="16706546"/>
    <x v="641"/>
    <x v="51"/>
    <x v="7"/>
    <x v="0"/>
    <n v="3312"/>
  </r>
  <r>
    <x v="9"/>
    <x v="1527"/>
    <s v="261020016"/>
    <x v="221"/>
    <x v="3"/>
    <n v="16710117"/>
    <x v="492"/>
    <x v="18"/>
    <x v="7"/>
    <x v="1"/>
    <n v="4752"/>
  </r>
  <r>
    <x v="9"/>
    <x v="1527"/>
    <s v="261020010"/>
    <x v="106"/>
    <x v="74"/>
    <n v="16710117"/>
    <x v="492"/>
    <x v="18"/>
    <x v="7"/>
    <x v="1"/>
    <n v="4752"/>
  </r>
  <r>
    <x v="13"/>
    <x v="1539"/>
    <s v="221005126"/>
    <x v="843"/>
    <x v="19"/>
    <n v="16710117"/>
    <x v="492"/>
    <x v="17"/>
    <x v="7"/>
    <x v="1"/>
    <n v="4752"/>
  </r>
  <r>
    <x v="9"/>
    <x v="1527"/>
    <s v="261020008"/>
    <x v="98"/>
    <x v="12"/>
    <n v="16710117"/>
    <x v="492"/>
    <x v="18"/>
    <x v="7"/>
    <x v="1"/>
    <n v="4752"/>
  </r>
  <r>
    <x v="9"/>
    <x v="1527"/>
    <s v="003310100"/>
    <x v="79"/>
    <x v="8"/>
    <n v="16710117"/>
    <x v="492"/>
    <x v="18"/>
    <x v="7"/>
    <x v="1"/>
    <n v="4752"/>
  </r>
  <r>
    <x v="24"/>
    <x v="1540"/>
    <s v="220130420"/>
    <x v="568"/>
    <x v="6"/>
    <n v="16717445"/>
    <x v="647"/>
    <x v="13"/>
    <x v="7"/>
    <x v="0"/>
    <n v="9999"/>
  </r>
  <r>
    <x v="13"/>
    <x v="1539"/>
    <s v="003404098"/>
    <x v="639"/>
    <x v="10"/>
    <n v="16710117"/>
    <x v="492"/>
    <x v="17"/>
    <x v="7"/>
    <x v="1"/>
    <n v="4752"/>
  </r>
  <r>
    <x v="8"/>
    <x v="1541"/>
    <s v="007080100"/>
    <x v="184"/>
    <x v="41"/>
    <n v="16710117"/>
    <x v="492"/>
    <x v="18"/>
    <x v="7"/>
    <x v="1"/>
    <n v="4752"/>
  </r>
  <r>
    <x v="4"/>
    <x v="1542"/>
    <s v="741015600"/>
    <x v="3104"/>
    <x v="6"/>
    <n v="16782588"/>
    <x v="648"/>
    <x v="33"/>
    <x v="7"/>
    <x v="0"/>
    <n v="9999"/>
  </r>
  <r>
    <x v="13"/>
    <x v="1539"/>
    <s v="003404030"/>
    <x v="156"/>
    <x v="4"/>
    <n v="16710117"/>
    <x v="492"/>
    <x v="17"/>
    <x v="7"/>
    <x v="1"/>
    <n v="4752"/>
  </r>
  <r>
    <x v="8"/>
    <x v="1541"/>
    <s v="104000008"/>
    <x v="146"/>
    <x v="4"/>
    <n v="16710117"/>
    <x v="492"/>
    <x v="18"/>
    <x v="7"/>
    <x v="1"/>
    <n v="4752"/>
  </r>
  <r>
    <x v="13"/>
    <x v="1539"/>
    <s v="261020012"/>
    <x v="173"/>
    <x v="5"/>
    <n v="16710117"/>
    <x v="492"/>
    <x v="17"/>
    <x v="7"/>
    <x v="1"/>
    <n v="4752"/>
  </r>
  <r>
    <x v="13"/>
    <x v="1539"/>
    <s v="003404044"/>
    <x v="641"/>
    <x v="10"/>
    <n v="16710117"/>
    <x v="492"/>
    <x v="17"/>
    <x v="7"/>
    <x v="1"/>
    <n v="4752"/>
  </r>
  <r>
    <x v="3"/>
    <x v="1526"/>
    <s v="236001116"/>
    <x v="63"/>
    <x v="24"/>
    <n v="16710117"/>
    <x v="492"/>
    <x v="17"/>
    <x v="7"/>
    <x v="1"/>
    <n v="4752"/>
  </r>
  <r>
    <x v="13"/>
    <x v="1539"/>
    <s v="170051217"/>
    <x v="234"/>
    <x v="5"/>
    <n v="16710117"/>
    <x v="492"/>
    <x v="17"/>
    <x v="7"/>
    <x v="1"/>
    <n v="4752"/>
  </r>
  <r>
    <x v="3"/>
    <x v="1526"/>
    <s v="236001128"/>
    <x v="525"/>
    <x v="0"/>
    <n v="16710117"/>
    <x v="492"/>
    <x v="17"/>
    <x v="7"/>
    <x v="1"/>
    <n v="4752"/>
  </r>
  <r>
    <x v="13"/>
    <x v="1539"/>
    <s v="003404031"/>
    <x v="167"/>
    <x v="4"/>
    <n v="16710117"/>
    <x v="492"/>
    <x v="17"/>
    <x v="7"/>
    <x v="1"/>
    <n v="4752"/>
  </r>
  <r>
    <x v="3"/>
    <x v="1526"/>
    <s v="236001124"/>
    <x v="313"/>
    <x v="0"/>
    <n v="16710117"/>
    <x v="492"/>
    <x v="17"/>
    <x v="7"/>
    <x v="1"/>
    <n v="4752"/>
  </r>
  <r>
    <x v="13"/>
    <x v="1539"/>
    <s v="261020008"/>
    <x v="98"/>
    <x v="1"/>
    <n v="16710117"/>
    <x v="492"/>
    <x v="17"/>
    <x v="7"/>
    <x v="1"/>
    <n v="4752"/>
  </r>
  <r>
    <x v="3"/>
    <x v="1526"/>
    <s v="236001156"/>
    <x v="1233"/>
    <x v="0"/>
    <n v="16710117"/>
    <x v="492"/>
    <x v="17"/>
    <x v="7"/>
    <x v="1"/>
    <n v="4752"/>
  </r>
  <r>
    <x v="13"/>
    <x v="1539"/>
    <s v="170051025"/>
    <x v="203"/>
    <x v="5"/>
    <n v="16710117"/>
    <x v="492"/>
    <x v="17"/>
    <x v="7"/>
    <x v="1"/>
    <n v="4752"/>
  </r>
  <r>
    <x v="3"/>
    <x v="1526"/>
    <s v="236001216"/>
    <x v="1029"/>
    <x v="11"/>
    <n v="16710117"/>
    <x v="492"/>
    <x v="17"/>
    <x v="7"/>
    <x v="1"/>
    <n v="4752"/>
  </r>
  <r>
    <x v="13"/>
    <x v="1539"/>
    <s v="261020010"/>
    <x v="106"/>
    <x v="1"/>
    <n v="16710117"/>
    <x v="492"/>
    <x v="17"/>
    <x v="7"/>
    <x v="1"/>
    <n v="4752"/>
  </r>
  <r>
    <x v="8"/>
    <x v="1541"/>
    <s v="007080024"/>
    <x v="211"/>
    <x v="10"/>
    <n v="16710117"/>
    <x v="492"/>
    <x v="18"/>
    <x v="7"/>
    <x v="1"/>
    <n v="4752"/>
  </r>
  <r>
    <x v="13"/>
    <x v="1539"/>
    <s v="104000016"/>
    <x v="18"/>
    <x v="4"/>
    <n v="16710117"/>
    <x v="492"/>
    <x v="17"/>
    <x v="7"/>
    <x v="1"/>
    <n v="4752"/>
  </r>
  <r>
    <x v="10"/>
    <x v="1543"/>
    <s v="220130420"/>
    <x v="568"/>
    <x v="6"/>
    <n v="16717445"/>
    <x v="647"/>
    <x v="13"/>
    <x v="7"/>
    <x v="0"/>
    <n v="9999"/>
  </r>
  <r>
    <x v="8"/>
    <x v="1541"/>
    <s v="131000008"/>
    <x v="180"/>
    <x v="4"/>
    <n v="16710117"/>
    <x v="492"/>
    <x v="18"/>
    <x v="7"/>
    <x v="1"/>
    <n v="4752"/>
  </r>
  <r>
    <x v="13"/>
    <x v="1539"/>
    <s v="104000008"/>
    <x v="146"/>
    <x v="10"/>
    <n v="16710117"/>
    <x v="492"/>
    <x v="17"/>
    <x v="7"/>
    <x v="1"/>
    <n v="4752"/>
  </r>
  <r>
    <x v="21"/>
    <x v="1544"/>
    <s v="170051015"/>
    <x v="369"/>
    <x v="5"/>
    <n v="16710117"/>
    <x v="492"/>
    <x v="17"/>
    <x v="7"/>
    <x v="1"/>
    <n v="4752"/>
  </r>
  <r>
    <x v="13"/>
    <x v="1539"/>
    <s v="003404028"/>
    <x v="175"/>
    <x v="10"/>
    <n v="16710117"/>
    <x v="492"/>
    <x v="17"/>
    <x v="7"/>
    <x v="1"/>
    <n v="4752"/>
  </r>
  <r>
    <x v="13"/>
    <x v="1539"/>
    <s v="170051621"/>
    <x v="230"/>
    <x v="1"/>
    <n v="16710117"/>
    <x v="492"/>
    <x v="17"/>
    <x v="7"/>
    <x v="1"/>
    <n v="4752"/>
  </r>
  <r>
    <x v="13"/>
    <x v="1219"/>
    <s v="236001184"/>
    <x v="54"/>
    <x v="24"/>
    <n v="16710117"/>
    <x v="492"/>
    <x v="17"/>
    <x v="7"/>
    <x v="1"/>
    <n v="4752"/>
  </r>
  <r>
    <x v="13"/>
    <x v="1219"/>
    <s v="104000020"/>
    <x v="1818"/>
    <x v="1"/>
    <n v="16710117"/>
    <x v="492"/>
    <x v="17"/>
    <x v="7"/>
    <x v="1"/>
    <n v="4752"/>
  </r>
  <r>
    <x v="13"/>
    <x v="1219"/>
    <s v="104000100"/>
    <x v="3105"/>
    <x v="0"/>
    <n v="16710117"/>
    <x v="492"/>
    <x v="17"/>
    <x v="7"/>
    <x v="1"/>
    <n v="4752"/>
  </r>
  <r>
    <x v="13"/>
    <x v="1539"/>
    <s v="170051015"/>
    <x v="369"/>
    <x v="5"/>
    <n v="16710117"/>
    <x v="492"/>
    <x v="17"/>
    <x v="7"/>
    <x v="1"/>
    <n v="4752"/>
  </r>
  <r>
    <x v="13"/>
    <x v="1219"/>
    <s v="133000012"/>
    <x v="1242"/>
    <x v="6"/>
    <n v="16710117"/>
    <x v="492"/>
    <x v="17"/>
    <x v="7"/>
    <x v="1"/>
    <n v="4752"/>
  </r>
  <r>
    <x v="2"/>
    <x v="1545"/>
    <s v="191143013"/>
    <x v="3106"/>
    <x v="6"/>
    <n v="16710590"/>
    <x v="649"/>
    <x v="82"/>
    <x v="20"/>
    <x v="0"/>
    <n v="9999"/>
  </r>
  <r>
    <x v="15"/>
    <x v="1546"/>
    <s v="221071615"/>
    <x v="2792"/>
    <x v="6"/>
    <n v="16710590"/>
    <x v="649"/>
    <x v="82"/>
    <x v="20"/>
    <x v="0"/>
    <n v="9999"/>
  </r>
  <r>
    <x v="2"/>
    <x v="1545"/>
    <s v="191140506"/>
    <x v="891"/>
    <x v="6"/>
    <n v="16710590"/>
    <x v="649"/>
    <x v="82"/>
    <x v="20"/>
    <x v="0"/>
    <n v="9999"/>
  </r>
  <r>
    <x v="15"/>
    <x v="1546"/>
    <s v="510600440"/>
    <x v="3107"/>
    <x v="6"/>
    <n v="16710590"/>
    <x v="649"/>
    <x v="82"/>
    <x v="20"/>
    <x v="0"/>
    <n v="9999"/>
  </r>
  <r>
    <x v="15"/>
    <x v="1546"/>
    <s v="510600150"/>
    <x v="3108"/>
    <x v="6"/>
    <n v="16710590"/>
    <x v="649"/>
    <x v="82"/>
    <x v="20"/>
    <x v="0"/>
    <n v="9999"/>
  </r>
  <r>
    <x v="15"/>
    <x v="1546"/>
    <s v="510600260"/>
    <x v="3109"/>
    <x v="6"/>
    <n v="16710590"/>
    <x v="649"/>
    <x v="82"/>
    <x v="20"/>
    <x v="0"/>
    <n v="9999"/>
  </r>
  <r>
    <x v="8"/>
    <x v="1547"/>
    <s v="438010080"/>
    <x v="1380"/>
    <x v="24"/>
    <n v="16716771"/>
    <x v="650"/>
    <x v="13"/>
    <x v="7"/>
    <x v="0"/>
    <n v="9999"/>
  </r>
  <r>
    <x v="15"/>
    <x v="1548"/>
    <s v="816008040"/>
    <x v="3110"/>
    <x v="19"/>
    <n v="16717445"/>
    <x v="647"/>
    <x v="13"/>
    <x v="7"/>
    <x v="0"/>
    <n v="9999"/>
  </r>
  <r>
    <x v="21"/>
    <x v="1549"/>
    <s v="816008040"/>
    <x v="3110"/>
    <x v="6"/>
    <n v="16717445"/>
    <x v="647"/>
    <x v="13"/>
    <x v="7"/>
    <x v="0"/>
    <n v="9999"/>
  </r>
  <r>
    <x v="13"/>
    <x v="1550"/>
    <s v="837000331"/>
    <x v="1582"/>
    <x v="6"/>
    <n v="16717445"/>
    <x v="647"/>
    <x v="51"/>
    <x v="7"/>
    <x v="0"/>
    <n v="9999"/>
  </r>
  <r>
    <x v="2"/>
    <x v="1551"/>
    <s v="837000275"/>
    <x v="3011"/>
    <x v="6"/>
    <n v="16717445"/>
    <x v="647"/>
    <x v="13"/>
    <x v="7"/>
    <x v="0"/>
    <n v="9999"/>
  </r>
  <r>
    <x v="26"/>
    <x v="1552"/>
    <s v="220130450"/>
    <x v="3111"/>
    <x v="6"/>
    <n v="16717445"/>
    <x v="647"/>
    <x v="13"/>
    <x v="7"/>
    <x v="0"/>
    <n v="9999"/>
  </r>
  <r>
    <x v="7"/>
    <x v="1553"/>
    <s v="438000600"/>
    <x v="3112"/>
    <x v="11"/>
    <n v="16731612"/>
    <x v="651"/>
    <x v="51"/>
    <x v="7"/>
    <x v="0"/>
    <n v="9999"/>
  </r>
  <r>
    <x v="24"/>
    <x v="1554"/>
    <s v="834160400"/>
    <x v="121"/>
    <x v="19"/>
    <n v="16732572"/>
    <x v="652"/>
    <x v="18"/>
    <x v="7"/>
    <x v="0"/>
    <n v="9999"/>
  </r>
  <r>
    <x v="24"/>
    <x v="1554"/>
    <s v="225001208"/>
    <x v="430"/>
    <x v="6"/>
    <n v="16732572"/>
    <x v="652"/>
    <x v="18"/>
    <x v="7"/>
    <x v="0"/>
    <n v="9999"/>
  </r>
  <r>
    <x v="12"/>
    <x v="1555"/>
    <s v="838040355"/>
    <x v="3113"/>
    <x v="6"/>
    <n v="16736151"/>
    <x v="653"/>
    <x v="18"/>
    <x v="7"/>
    <x v="0"/>
    <n v="9999"/>
  </r>
  <r>
    <x v="22"/>
    <x v="1556"/>
    <s v="171121408"/>
    <x v="395"/>
    <x v="23"/>
    <n v="16736151"/>
    <x v="653"/>
    <x v="18"/>
    <x v="7"/>
    <x v="0"/>
    <n v="9999"/>
  </r>
  <r>
    <x v="12"/>
    <x v="1555"/>
    <s v="812327876"/>
    <x v="3114"/>
    <x v="6"/>
    <n v="16736151"/>
    <x v="653"/>
    <x v="18"/>
    <x v="7"/>
    <x v="0"/>
    <n v="9999"/>
  </r>
  <r>
    <x v="22"/>
    <x v="1556"/>
    <s v="171947917"/>
    <x v="569"/>
    <x v="24"/>
    <n v="16736151"/>
    <x v="653"/>
    <x v="18"/>
    <x v="7"/>
    <x v="0"/>
    <n v="9999"/>
  </r>
  <r>
    <x v="16"/>
    <x v="1557"/>
    <s v="171121408"/>
    <x v="395"/>
    <x v="24"/>
    <n v="16736151"/>
    <x v="653"/>
    <x v="18"/>
    <x v="7"/>
    <x v="0"/>
    <n v="9999"/>
  </r>
  <r>
    <x v="14"/>
    <x v="1558"/>
    <s v="131000006"/>
    <x v="189"/>
    <x v="4"/>
    <n v="16740000"/>
    <x v="654"/>
    <x v="51"/>
    <x v="7"/>
    <x v="1"/>
    <n v="2022"/>
  </r>
  <r>
    <x v="14"/>
    <x v="1558"/>
    <s v="007100100"/>
    <x v="192"/>
    <x v="8"/>
    <n v="16740000"/>
    <x v="654"/>
    <x v="51"/>
    <x v="7"/>
    <x v="1"/>
    <n v="2022"/>
  </r>
  <r>
    <x v="14"/>
    <x v="1558"/>
    <s v="009100116"/>
    <x v="40"/>
    <x v="2"/>
    <n v="16740000"/>
    <x v="654"/>
    <x v="51"/>
    <x v="7"/>
    <x v="1"/>
    <n v="2022"/>
  </r>
  <r>
    <x v="4"/>
    <x v="1559"/>
    <s v="837000083"/>
    <x v="2868"/>
    <x v="23"/>
    <n v="16836884"/>
    <x v="655"/>
    <x v="51"/>
    <x v="7"/>
    <x v="0"/>
    <n v="9999"/>
  </r>
  <r>
    <x v="7"/>
    <x v="1560"/>
    <s v="261060010"/>
    <x v="3115"/>
    <x v="5"/>
    <n v="16740143"/>
    <x v="656"/>
    <x v="76"/>
    <x v="7"/>
    <x v="1"/>
    <n v="4752"/>
  </r>
  <r>
    <x v="7"/>
    <x v="1560"/>
    <s v="261060016"/>
    <x v="1722"/>
    <x v="5"/>
    <n v="16740143"/>
    <x v="656"/>
    <x v="76"/>
    <x v="7"/>
    <x v="1"/>
    <n v="4752"/>
  </r>
  <r>
    <x v="7"/>
    <x v="1560"/>
    <s v="261060012"/>
    <x v="1718"/>
    <x v="5"/>
    <n v="16740143"/>
    <x v="656"/>
    <x v="76"/>
    <x v="7"/>
    <x v="1"/>
    <n v="4752"/>
  </r>
  <r>
    <x v="9"/>
    <x v="1561"/>
    <s v="236700514"/>
    <x v="91"/>
    <x v="19"/>
    <n v="16740965"/>
    <x v="657"/>
    <x v="18"/>
    <x v="7"/>
    <x v="0"/>
    <n v="9999"/>
  </r>
  <r>
    <x v="8"/>
    <x v="1562"/>
    <s v="401000820"/>
    <x v="929"/>
    <x v="24"/>
    <n v="16740965"/>
    <x v="657"/>
    <x v="18"/>
    <x v="7"/>
    <x v="0"/>
    <n v="9999"/>
  </r>
  <r>
    <x v="8"/>
    <x v="1562"/>
    <s v="741010400"/>
    <x v="1021"/>
    <x v="19"/>
    <n v="16740965"/>
    <x v="657"/>
    <x v="18"/>
    <x v="7"/>
    <x v="0"/>
    <n v="9999"/>
  </r>
  <r>
    <x v="4"/>
    <x v="1563"/>
    <s v="104000012"/>
    <x v="20"/>
    <x v="33"/>
    <n v="16768117"/>
    <x v="595"/>
    <x v="13"/>
    <x v="7"/>
    <x v="0"/>
    <n v="9999"/>
  </r>
  <r>
    <x v="25"/>
    <x v="1564"/>
    <s v="104000012"/>
    <x v="20"/>
    <x v="8"/>
    <n v="16768117"/>
    <x v="595"/>
    <x v="13"/>
    <x v="7"/>
    <x v="0"/>
    <n v="9999"/>
  </r>
  <r>
    <x v="2"/>
    <x v="1502"/>
    <s v="003260016"/>
    <x v="12"/>
    <x v="33"/>
    <n v="16768117"/>
    <x v="595"/>
    <x v="13"/>
    <x v="7"/>
    <x v="0"/>
    <n v="9999"/>
  </r>
  <r>
    <x v="7"/>
    <x v="1445"/>
    <s v="104000012"/>
    <x v="20"/>
    <x v="33"/>
    <n v="16768117"/>
    <x v="595"/>
    <x v="13"/>
    <x v="7"/>
    <x v="0"/>
    <n v="9999"/>
  </r>
  <r>
    <x v="13"/>
    <x v="1565"/>
    <s v="104000012"/>
    <x v="20"/>
    <x v="33"/>
    <n v="16768117"/>
    <x v="595"/>
    <x v="13"/>
    <x v="7"/>
    <x v="0"/>
    <n v="9999"/>
  </r>
  <r>
    <x v="16"/>
    <x v="1566"/>
    <s v="104000012"/>
    <x v="20"/>
    <x v="10"/>
    <n v="16768117"/>
    <x v="595"/>
    <x v="13"/>
    <x v="7"/>
    <x v="0"/>
    <n v="9999"/>
  </r>
  <r>
    <x v="23"/>
    <x v="1567"/>
    <s v="104000012"/>
    <x v="20"/>
    <x v="4"/>
    <n v="16768117"/>
    <x v="595"/>
    <x v="13"/>
    <x v="7"/>
    <x v="0"/>
    <n v="9999"/>
  </r>
  <r>
    <x v="9"/>
    <x v="1568"/>
    <s v="003260100"/>
    <x v="10"/>
    <x v="41"/>
    <n v="16768117"/>
    <x v="595"/>
    <x v="13"/>
    <x v="7"/>
    <x v="0"/>
    <n v="9999"/>
  </r>
  <r>
    <x v="9"/>
    <x v="1568"/>
    <s v="104000012"/>
    <x v="20"/>
    <x v="33"/>
    <n v="16768117"/>
    <x v="595"/>
    <x v="13"/>
    <x v="7"/>
    <x v="0"/>
    <n v="9999"/>
  </r>
  <r>
    <x v="23"/>
    <x v="1569"/>
    <s v="064306116"/>
    <x v="3116"/>
    <x v="23"/>
    <n v="16775043"/>
    <x v="658"/>
    <x v="21"/>
    <x v="6"/>
    <x v="0"/>
    <n v="9999"/>
  </r>
  <r>
    <x v="1"/>
    <x v="1570"/>
    <s v="438100210"/>
    <x v="727"/>
    <x v="5"/>
    <n v="16781238"/>
    <x v="659"/>
    <x v="17"/>
    <x v="7"/>
    <x v="1"/>
    <n v="4752"/>
  </r>
  <r>
    <x v="1"/>
    <x v="1570"/>
    <s v="438020060"/>
    <x v="2656"/>
    <x v="2"/>
    <n v="16781238"/>
    <x v="659"/>
    <x v="17"/>
    <x v="7"/>
    <x v="1"/>
    <n v="4752"/>
  </r>
  <r>
    <x v="1"/>
    <x v="1570"/>
    <s v="438020120"/>
    <x v="2447"/>
    <x v="5"/>
    <n v="16781238"/>
    <x v="659"/>
    <x v="17"/>
    <x v="7"/>
    <x v="1"/>
    <n v="4752"/>
  </r>
  <r>
    <x v="1"/>
    <x v="1570"/>
    <s v="816802620"/>
    <x v="2625"/>
    <x v="24"/>
    <n v="16781238"/>
    <x v="659"/>
    <x v="17"/>
    <x v="7"/>
    <x v="1"/>
    <n v="4752"/>
  </r>
  <r>
    <x v="1"/>
    <x v="1570"/>
    <s v="816802420"/>
    <x v="2012"/>
    <x v="26"/>
    <n v="16781238"/>
    <x v="659"/>
    <x v="17"/>
    <x v="7"/>
    <x v="1"/>
    <n v="4752"/>
  </r>
  <r>
    <x v="1"/>
    <x v="1570"/>
    <s v="816802618"/>
    <x v="2624"/>
    <x v="24"/>
    <n v="16781238"/>
    <x v="659"/>
    <x v="17"/>
    <x v="7"/>
    <x v="1"/>
    <n v="4752"/>
  </r>
  <r>
    <x v="1"/>
    <x v="1570"/>
    <s v="816802424"/>
    <x v="2978"/>
    <x v="12"/>
    <n v="16781238"/>
    <x v="659"/>
    <x v="17"/>
    <x v="7"/>
    <x v="1"/>
    <n v="4752"/>
  </r>
  <r>
    <x v="4"/>
    <x v="1542"/>
    <s v="147060404"/>
    <x v="1125"/>
    <x v="6"/>
    <n v="16782588"/>
    <x v="648"/>
    <x v="33"/>
    <x v="7"/>
    <x v="0"/>
    <n v="9999"/>
  </r>
  <r>
    <x v="14"/>
    <x v="1571"/>
    <s v="830000548"/>
    <x v="370"/>
    <x v="19"/>
    <n v="16786216"/>
    <x v="660"/>
    <x v="27"/>
    <x v="7"/>
    <x v="0"/>
    <n v="9999"/>
  </r>
  <r>
    <x v="12"/>
    <x v="1572"/>
    <s v="046140200"/>
    <x v="2857"/>
    <x v="24"/>
    <n v="16824521"/>
    <x v="661"/>
    <x v="33"/>
    <x v="4"/>
    <x v="0"/>
    <n v="9999"/>
  </r>
  <r>
    <x v="12"/>
    <x v="1572"/>
    <s v="107000010"/>
    <x v="232"/>
    <x v="5"/>
    <n v="16824521"/>
    <x v="661"/>
    <x v="33"/>
    <x v="4"/>
    <x v="0"/>
    <n v="9999"/>
  </r>
  <r>
    <x v="12"/>
    <x v="1572"/>
    <s v="046120100"/>
    <x v="344"/>
    <x v="9"/>
    <n v="16824521"/>
    <x v="661"/>
    <x v="33"/>
    <x v="4"/>
    <x v="0"/>
    <n v="9999"/>
  </r>
  <r>
    <x v="12"/>
    <x v="1572"/>
    <s v="046120116"/>
    <x v="335"/>
    <x v="9"/>
    <n v="16824521"/>
    <x v="661"/>
    <x v="33"/>
    <x v="4"/>
    <x v="0"/>
    <n v="9999"/>
  </r>
  <r>
    <x v="12"/>
    <x v="1572"/>
    <s v="115060100"/>
    <x v="3117"/>
    <x v="1"/>
    <n v="16824521"/>
    <x v="661"/>
    <x v="33"/>
    <x v="4"/>
    <x v="0"/>
    <n v="9999"/>
  </r>
  <r>
    <x v="12"/>
    <x v="1572"/>
    <s v="046100100"/>
    <x v="278"/>
    <x v="0"/>
    <n v="16824521"/>
    <x v="661"/>
    <x v="33"/>
    <x v="4"/>
    <x v="0"/>
    <n v="9999"/>
  </r>
  <r>
    <x v="12"/>
    <x v="1572"/>
    <s v="046100200"/>
    <x v="254"/>
    <x v="24"/>
    <n v="16824521"/>
    <x v="661"/>
    <x v="33"/>
    <x v="4"/>
    <x v="0"/>
    <n v="9999"/>
  </r>
  <r>
    <x v="12"/>
    <x v="1572"/>
    <s v="046120300"/>
    <x v="1533"/>
    <x v="7"/>
    <n v="16824521"/>
    <x v="661"/>
    <x v="33"/>
    <x v="4"/>
    <x v="0"/>
    <n v="9999"/>
  </r>
  <r>
    <x v="12"/>
    <x v="1572"/>
    <s v="046100116"/>
    <x v="282"/>
    <x v="24"/>
    <n v="16824521"/>
    <x v="661"/>
    <x v="33"/>
    <x v="4"/>
    <x v="0"/>
    <n v="9999"/>
  </r>
  <r>
    <x v="12"/>
    <x v="1572"/>
    <s v="055060013"/>
    <x v="3118"/>
    <x v="0"/>
    <n v="16824521"/>
    <x v="661"/>
    <x v="33"/>
    <x v="4"/>
    <x v="0"/>
    <n v="9999"/>
  </r>
  <r>
    <x v="12"/>
    <x v="1572"/>
    <s v="046140116"/>
    <x v="1775"/>
    <x v="0"/>
    <n v="16824521"/>
    <x v="661"/>
    <x v="33"/>
    <x v="4"/>
    <x v="0"/>
    <n v="9999"/>
  </r>
  <r>
    <x v="12"/>
    <x v="1572"/>
    <s v="135000016"/>
    <x v="1337"/>
    <x v="5"/>
    <n v="16824521"/>
    <x v="661"/>
    <x v="33"/>
    <x v="4"/>
    <x v="0"/>
    <n v="9999"/>
  </r>
  <r>
    <x v="12"/>
    <x v="1572"/>
    <s v="054080035"/>
    <x v="3119"/>
    <x v="0"/>
    <n v="16824521"/>
    <x v="661"/>
    <x v="33"/>
    <x v="4"/>
    <x v="0"/>
    <n v="9999"/>
  </r>
  <r>
    <x v="12"/>
    <x v="1572"/>
    <s v="055080025"/>
    <x v="3120"/>
    <x v="0"/>
    <n v="16824521"/>
    <x v="661"/>
    <x v="33"/>
    <x v="4"/>
    <x v="0"/>
    <n v="9999"/>
  </r>
  <r>
    <x v="12"/>
    <x v="1572"/>
    <s v="051280500"/>
    <x v="3121"/>
    <x v="24"/>
    <n v="16824521"/>
    <x v="661"/>
    <x v="33"/>
    <x v="4"/>
    <x v="0"/>
    <n v="9999"/>
  </r>
  <r>
    <x v="12"/>
    <x v="1572"/>
    <s v="741010200"/>
    <x v="994"/>
    <x v="7"/>
    <n v="16824521"/>
    <x v="661"/>
    <x v="33"/>
    <x v="4"/>
    <x v="0"/>
    <n v="9999"/>
  </r>
  <r>
    <x v="12"/>
    <x v="1572"/>
    <s v="046120500"/>
    <x v="1852"/>
    <x v="7"/>
    <n v="16824521"/>
    <x v="661"/>
    <x v="33"/>
    <x v="4"/>
    <x v="0"/>
    <n v="9999"/>
  </r>
  <r>
    <x v="12"/>
    <x v="1572"/>
    <s v="109000016"/>
    <x v="3122"/>
    <x v="1"/>
    <n v="16824521"/>
    <x v="661"/>
    <x v="33"/>
    <x v="4"/>
    <x v="0"/>
    <n v="9999"/>
  </r>
  <r>
    <x v="12"/>
    <x v="1572"/>
    <s v="046120316"/>
    <x v="1983"/>
    <x v="7"/>
    <n v="16824521"/>
    <x v="661"/>
    <x v="33"/>
    <x v="4"/>
    <x v="0"/>
    <n v="9999"/>
  </r>
  <r>
    <x v="12"/>
    <x v="1572"/>
    <s v="046120400"/>
    <x v="1851"/>
    <x v="7"/>
    <n v="16824521"/>
    <x v="661"/>
    <x v="33"/>
    <x v="4"/>
    <x v="0"/>
    <n v="9999"/>
  </r>
  <r>
    <x v="16"/>
    <x v="1573"/>
    <s v="834160390"/>
    <x v="588"/>
    <x v="7"/>
    <n v="16828803"/>
    <x v="662"/>
    <x v="101"/>
    <x v="7"/>
    <x v="0"/>
    <n v="1081"/>
  </r>
  <r>
    <x v="3"/>
    <x v="1574"/>
    <s v="816640460"/>
    <x v="161"/>
    <x v="12"/>
    <n v="16836884"/>
    <x v="655"/>
    <x v="51"/>
    <x v="7"/>
    <x v="0"/>
    <n v="9999"/>
  </r>
  <r>
    <x v="22"/>
    <x v="1575"/>
    <s v="816640755"/>
    <x v="3123"/>
    <x v="12"/>
    <n v="16836884"/>
    <x v="655"/>
    <x v="13"/>
    <x v="7"/>
    <x v="0"/>
    <n v="9999"/>
  </r>
  <r>
    <x v="4"/>
    <x v="1559"/>
    <s v="171120516"/>
    <x v="126"/>
    <x v="19"/>
    <n v="16836884"/>
    <x v="655"/>
    <x v="51"/>
    <x v="7"/>
    <x v="0"/>
    <n v="9999"/>
  </r>
  <r>
    <x v="7"/>
    <x v="1576"/>
    <s v="812207470"/>
    <x v="816"/>
    <x v="26"/>
    <n v="16836884"/>
    <x v="655"/>
    <x v="51"/>
    <x v="7"/>
    <x v="0"/>
    <n v="9999"/>
  </r>
  <r>
    <x v="4"/>
    <x v="1559"/>
    <s v="862001104"/>
    <x v="1365"/>
    <x v="21"/>
    <n v="16836884"/>
    <x v="655"/>
    <x v="51"/>
    <x v="7"/>
    <x v="0"/>
    <n v="9999"/>
  </r>
  <r>
    <x v="4"/>
    <x v="1559"/>
    <s v="944002391"/>
    <x v="3124"/>
    <x v="20"/>
    <n v="16836884"/>
    <x v="655"/>
    <x v="51"/>
    <x v="7"/>
    <x v="0"/>
    <n v="9999"/>
  </r>
  <r>
    <x v="4"/>
    <x v="1559"/>
    <s v="816640804"/>
    <x v="3125"/>
    <x v="19"/>
    <n v="16836884"/>
    <x v="655"/>
    <x v="51"/>
    <x v="7"/>
    <x v="0"/>
    <n v="9999"/>
  </r>
  <r>
    <x v="4"/>
    <x v="1559"/>
    <s v="867001116"/>
    <x v="786"/>
    <x v="6"/>
    <n v="16836884"/>
    <x v="655"/>
    <x v="51"/>
    <x v="7"/>
    <x v="0"/>
    <n v="9999"/>
  </r>
  <r>
    <x v="4"/>
    <x v="1559"/>
    <s v="236700104"/>
    <x v="145"/>
    <x v="0"/>
    <n v="16836884"/>
    <x v="655"/>
    <x v="51"/>
    <x v="7"/>
    <x v="0"/>
    <n v="9999"/>
  </r>
  <r>
    <x v="15"/>
    <x v="1577"/>
    <s v="438010080"/>
    <x v="1380"/>
    <x v="24"/>
    <n v="16841320"/>
    <x v="663"/>
    <x v="51"/>
    <x v="7"/>
    <x v="0"/>
    <n v="9999"/>
  </r>
  <r>
    <x v="1"/>
    <x v="1578"/>
    <s v="438010080"/>
    <x v="1380"/>
    <x v="24"/>
    <n v="16841320"/>
    <x v="663"/>
    <x v="51"/>
    <x v="7"/>
    <x v="0"/>
    <n v="9999"/>
  </r>
  <r>
    <x v="15"/>
    <x v="1579"/>
    <s v="438100108"/>
    <x v="346"/>
    <x v="24"/>
    <n v="16841320"/>
    <x v="663"/>
    <x v="33"/>
    <x v="7"/>
    <x v="0"/>
    <n v="9999"/>
  </r>
  <r>
    <x v="27"/>
    <x v="1580"/>
    <s v="830000032"/>
    <x v="819"/>
    <x v="13"/>
    <n v="16882446"/>
    <x v="664"/>
    <x v="22"/>
    <x v="4"/>
    <x v="1"/>
    <n v="4752"/>
  </r>
  <r>
    <x v="27"/>
    <x v="1580"/>
    <s v="169300008"/>
    <x v="624"/>
    <x v="23"/>
    <n v="16882446"/>
    <x v="664"/>
    <x v="22"/>
    <x v="4"/>
    <x v="1"/>
    <n v="4752"/>
  </r>
  <r>
    <x v="27"/>
    <x v="1580"/>
    <s v="128300102"/>
    <x v="1921"/>
    <x v="5"/>
    <n v="16882446"/>
    <x v="664"/>
    <x v="22"/>
    <x v="4"/>
    <x v="1"/>
    <n v="4752"/>
  </r>
  <r>
    <x v="27"/>
    <x v="1580"/>
    <s v="169301220"/>
    <x v="3126"/>
    <x v="2"/>
    <n v="16882446"/>
    <x v="664"/>
    <x v="22"/>
    <x v="4"/>
    <x v="1"/>
    <n v="4752"/>
  </r>
  <r>
    <x v="27"/>
    <x v="1580"/>
    <s v="220130400"/>
    <x v="1593"/>
    <x v="11"/>
    <n v="16882446"/>
    <x v="664"/>
    <x v="22"/>
    <x v="4"/>
    <x v="1"/>
    <n v="4752"/>
  </r>
  <r>
    <x v="27"/>
    <x v="1580"/>
    <s v="221072619"/>
    <x v="3127"/>
    <x v="19"/>
    <n v="16882446"/>
    <x v="664"/>
    <x v="22"/>
    <x v="4"/>
    <x v="1"/>
    <n v="4752"/>
  </r>
  <r>
    <x v="27"/>
    <x v="1580"/>
    <s v="221072608"/>
    <x v="828"/>
    <x v="11"/>
    <n v="16882446"/>
    <x v="664"/>
    <x v="22"/>
    <x v="4"/>
    <x v="1"/>
    <n v="4752"/>
  </r>
  <r>
    <x v="27"/>
    <x v="1580"/>
    <s v="225001208"/>
    <x v="430"/>
    <x v="19"/>
    <n v="16882446"/>
    <x v="664"/>
    <x v="22"/>
    <x v="4"/>
    <x v="1"/>
    <n v="4752"/>
  </r>
  <r>
    <x v="27"/>
    <x v="1580"/>
    <s v="169300528"/>
    <x v="3128"/>
    <x v="11"/>
    <n v="16882446"/>
    <x v="664"/>
    <x v="22"/>
    <x v="4"/>
    <x v="1"/>
    <n v="4752"/>
  </r>
  <r>
    <x v="27"/>
    <x v="1580"/>
    <s v="171947916"/>
    <x v="164"/>
    <x v="51"/>
    <n v="16882446"/>
    <x v="664"/>
    <x v="22"/>
    <x v="4"/>
    <x v="1"/>
    <n v="4752"/>
  </r>
  <r>
    <x v="8"/>
    <x v="1581"/>
    <s v="003280305"/>
    <x v="2997"/>
    <x v="8"/>
    <n v="19452861"/>
    <x v="665"/>
    <x v="35"/>
    <x v="2"/>
    <x v="0"/>
    <n v="9999"/>
  </r>
  <r>
    <x v="27"/>
    <x v="1580"/>
    <s v="220600100"/>
    <x v="85"/>
    <x v="1"/>
    <n v="16882446"/>
    <x v="664"/>
    <x v="22"/>
    <x v="4"/>
    <x v="1"/>
    <n v="4752"/>
  </r>
  <r>
    <x v="27"/>
    <x v="1580"/>
    <s v="171947917"/>
    <x v="569"/>
    <x v="51"/>
    <n v="16882446"/>
    <x v="664"/>
    <x v="22"/>
    <x v="4"/>
    <x v="1"/>
    <n v="4752"/>
  </r>
  <r>
    <x v="27"/>
    <x v="1580"/>
    <s v="169301222"/>
    <x v="3129"/>
    <x v="2"/>
    <n v="16882446"/>
    <x v="664"/>
    <x v="22"/>
    <x v="4"/>
    <x v="1"/>
    <n v="4752"/>
  </r>
  <r>
    <x v="27"/>
    <x v="1580"/>
    <s v="169300013"/>
    <x v="3130"/>
    <x v="19"/>
    <n v="16882446"/>
    <x v="664"/>
    <x v="22"/>
    <x v="4"/>
    <x v="1"/>
    <n v="4752"/>
  </r>
  <r>
    <x v="27"/>
    <x v="1580"/>
    <s v="169300004"/>
    <x v="625"/>
    <x v="19"/>
    <n v="16882446"/>
    <x v="664"/>
    <x v="22"/>
    <x v="4"/>
    <x v="1"/>
    <n v="4752"/>
  </r>
  <r>
    <x v="27"/>
    <x v="1580"/>
    <s v="128300080"/>
    <x v="1222"/>
    <x v="2"/>
    <n v="16882446"/>
    <x v="664"/>
    <x v="22"/>
    <x v="4"/>
    <x v="1"/>
    <n v="4752"/>
  </r>
  <r>
    <x v="25"/>
    <x v="1582"/>
    <s v="007080108"/>
    <x v="529"/>
    <x v="2"/>
    <n v="16882994"/>
    <x v="666"/>
    <x v="22"/>
    <x v="7"/>
    <x v="1"/>
    <n v="4752"/>
  </r>
  <r>
    <x v="25"/>
    <x v="1582"/>
    <s v="003260200"/>
    <x v="32"/>
    <x v="4"/>
    <n v="16882994"/>
    <x v="666"/>
    <x v="22"/>
    <x v="7"/>
    <x v="1"/>
    <n v="4752"/>
  </r>
  <r>
    <x v="25"/>
    <x v="1582"/>
    <s v="003280216"/>
    <x v="51"/>
    <x v="2"/>
    <n v="16882994"/>
    <x v="666"/>
    <x v="22"/>
    <x v="7"/>
    <x v="1"/>
    <n v="4752"/>
  </r>
  <r>
    <x v="25"/>
    <x v="1582"/>
    <s v="003260216"/>
    <x v="210"/>
    <x v="5"/>
    <n v="16882994"/>
    <x v="666"/>
    <x v="22"/>
    <x v="7"/>
    <x v="1"/>
    <n v="4752"/>
  </r>
  <r>
    <x v="25"/>
    <x v="1582"/>
    <s v="220130420"/>
    <x v="568"/>
    <x v="11"/>
    <n v="16882994"/>
    <x v="666"/>
    <x v="22"/>
    <x v="7"/>
    <x v="1"/>
    <n v="4752"/>
  </r>
  <r>
    <x v="25"/>
    <x v="1582"/>
    <s v="003280116"/>
    <x v="27"/>
    <x v="4"/>
    <n v="16882994"/>
    <x v="666"/>
    <x v="22"/>
    <x v="7"/>
    <x v="1"/>
    <n v="4752"/>
  </r>
  <r>
    <x v="25"/>
    <x v="1582"/>
    <s v="834160443"/>
    <x v="593"/>
    <x v="5"/>
    <n v="16882994"/>
    <x v="666"/>
    <x v="22"/>
    <x v="7"/>
    <x v="1"/>
    <n v="4752"/>
  </r>
  <r>
    <x v="25"/>
    <x v="1582"/>
    <s v="003280300"/>
    <x v="166"/>
    <x v="5"/>
    <n v="16882994"/>
    <x v="666"/>
    <x v="22"/>
    <x v="7"/>
    <x v="1"/>
    <n v="4752"/>
  </r>
  <r>
    <x v="25"/>
    <x v="1582"/>
    <s v="003280100"/>
    <x v="29"/>
    <x v="4"/>
    <n v="16882994"/>
    <x v="666"/>
    <x v="22"/>
    <x v="7"/>
    <x v="1"/>
    <n v="4752"/>
  </r>
  <r>
    <x v="25"/>
    <x v="1582"/>
    <s v="007080100"/>
    <x v="184"/>
    <x v="2"/>
    <n v="16882994"/>
    <x v="666"/>
    <x v="22"/>
    <x v="7"/>
    <x v="1"/>
    <n v="4752"/>
  </r>
  <r>
    <x v="25"/>
    <x v="1582"/>
    <s v="007060016"/>
    <x v="1197"/>
    <x v="2"/>
    <n v="16882994"/>
    <x v="666"/>
    <x v="22"/>
    <x v="7"/>
    <x v="1"/>
    <n v="4752"/>
  </r>
  <r>
    <x v="25"/>
    <x v="1582"/>
    <s v="003280308"/>
    <x v="35"/>
    <x v="2"/>
    <n v="16882994"/>
    <x v="666"/>
    <x v="22"/>
    <x v="7"/>
    <x v="1"/>
    <n v="4752"/>
  </r>
  <r>
    <x v="25"/>
    <x v="1582"/>
    <s v="003280108"/>
    <x v="19"/>
    <x v="4"/>
    <n v="16882994"/>
    <x v="666"/>
    <x v="22"/>
    <x v="7"/>
    <x v="1"/>
    <n v="4752"/>
  </r>
  <r>
    <x v="25"/>
    <x v="1582"/>
    <s v="041120100"/>
    <x v="37"/>
    <x v="1"/>
    <n v="16882994"/>
    <x v="666"/>
    <x v="22"/>
    <x v="7"/>
    <x v="1"/>
    <n v="4752"/>
  </r>
  <r>
    <x v="25"/>
    <x v="1582"/>
    <s v="170051217"/>
    <x v="234"/>
    <x v="2"/>
    <n v="16882994"/>
    <x v="666"/>
    <x v="22"/>
    <x v="7"/>
    <x v="1"/>
    <n v="4752"/>
  </r>
  <r>
    <x v="25"/>
    <x v="1582"/>
    <s v="003280302"/>
    <x v="243"/>
    <x v="5"/>
    <n v="16882994"/>
    <x v="666"/>
    <x v="22"/>
    <x v="7"/>
    <x v="1"/>
    <n v="4752"/>
  </r>
  <r>
    <x v="25"/>
    <x v="1582"/>
    <s v="041080116"/>
    <x v="4"/>
    <x v="1"/>
    <n v="16882994"/>
    <x v="666"/>
    <x v="22"/>
    <x v="7"/>
    <x v="1"/>
    <n v="4752"/>
  </r>
  <r>
    <x v="25"/>
    <x v="1582"/>
    <s v="133000024"/>
    <x v="687"/>
    <x v="6"/>
    <n v="16882994"/>
    <x v="666"/>
    <x v="22"/>
    <x v="7"/>
    <x v="1"/>
    <n v="4752"/>
  </r>
  <r>
    <x v="25"/>
    <x v="1582"/>
    <s v="041100116"/>
    <x v="206"/>
    <x v="1"/>
    <n v="16882994"/>
    <x v="666"/>
    <x v="22"/>
    <x v="7"/>
    <x v="1"/>
    <n v="4752"/>
  </r>
  <r>
    <x v="25"/>
    <x v="1582"/>
    <s v="136000024"/>
    <x v="2424"/>
    <x v="5"/>
    <n v="16882994"/>
    <x v="666"/>
    <x v="22"/>
    <x v="7"/>
    <x v="1"/>
    <n v="4752"/>
  </r>
  <r>
    <x v="25"/>
    <x v="1582"/>
    <s v="007100300"/>
    <x v="538"/>
    <x v="275"/>
    <n v="16882994"/>
    <x v="666"/>
    <x v="22"/>
    <x v="7"/>
    <x v="1"/>
    <n v="4752"/>
  </r>
  <r>
    <x v="25"/>
    <x v="1582"/>
    <s v="041120116"/>
    <x v="351"/>
    <x v="1"/>
    <n v="16882994"/>
    <x v="666"/>
    <x v="22"/>
    <x v="7"/>
    <x v="1"/>
    <n v="4752"/>
  </r>
  <r>
    <x v="25"/>
    <x v="1582"/>
    <s v="003260100"/>
    <x v="10"/>
    <x v="4"/>
    <n v="16882994"/>
    <x v="666"/>
    <x v="22"/>
    <x v="7"/>
    <x v="1"/>
    <n v="4752"/>
  </r>
  <r>
    <x v="25"/>
    <x v="1582"/>
    <s v="003260116"/>
    <x v="6"/>
    <x v="4"/>
    <n v="16882994"/>
    <x v="666"/>
    <x v="22"/>
    <x v="7"/>
    <x v="1"/>
    <n v="4752"/>
  </r>
  <r>
    <x v="14"/>
    <x v="1583"/>
    <s v="171120508"/>
    <x v="585"/>
    <x v="19"/>
    <n v="16883573"/>
    <x v="667"/>
    <x v="13"/>
    <x v="7"/>
    <x v="0"/>
    <n v="9999"/>
  </r>
  <r>
    <x v="14"/>
    <x v="1583"/>
    <s v="171121408"/>
    <x v="395"/>
    <x v="6"/>
    <n v="16883573"/>
    <x v="667"/>
    <x v="13"/>
    <x v="7"/>
    <x v="0"/>
    <n v="9999"/>
  </r>
  <r>
    <x v="14"/>
    <x v="1583"/>
    <s v="171120708"/>
    <x v="3131"/>
    <x v="19"/>
    <n v="16883573"/>
    <x v="667"/>
    <x v="13"/>
    <x v="7"/>
    <x v="0"/>
    <n v="9999"/>
  </r>
  <r>
    <x v="24"/>
    <x v="1584"/>
    <s v="830001206"/>
    <x v="782"/>
    <x v="6"/>
    <n v="16916064"/>
    <x v="668"/>
    <x v="7"/>
    <x v="9"/>
    <x v="0"/>
    <n v="3311"/>
  </r>
  <r>
    <x v="0"/>
    <x v="1585"/>
    <s v="804060806"/>
    <x v="3132"/>
    <x v="13"/>
    <n v="16916064"/>
    <x v="668"/>
    <x v="111"/>
    <x v="9"/>
    <x v="0"/>
    <n v="3311"/>
  </r>
  <r>
    <x v="24"/>
    <x v="1584"/>
    <s v="830002514"/>
    <x v="3133"/>
    <x v="6"/>
    <n v="16916064"/>
    <x v="668"/>
    <x v="7"/>
    <x v="9"/>
    <x v="0"/>
    <n v="3311"/>
  </r>
  <r>
    <x v="0"/>
    <x v="1585"/>
    <s v="812060560"/>
    <x v="3134"/>
    <x v="13"/>
    <n v="16916064"/>
    <x v="668"/>
    <x v="111"/>
    <x v="9"/>
    <x v="0"/>
    <n v="3311"/>
  </r>
  <r>
    <x v="16"/>
    <x v="1586"/>
    <s v="867700140"/>
    <x v="658"/>
    <x v="6"/>
    <n v="16916064"/>
    <x v="668"/>
    <x v="111"/>
    <x v="9"/>
    <x v="0"/>
    <n v="3311"/>
  </r>
  <r>
    <x v="16"/>
    <x v="1586"/>
    <s v="945380365"/>
    <x v="3135"/>
    <x v="6"/>
    <n v="16916064"/>
    <x v="668"/>
    <x v="111"/>
    <x v="9"/>
    <x v="0"/>
    <n v="3311"/>
  </r>
  <r>
    <x v="6"/>
    <x v="1169"/>
    <s v="804410120"/>
    <x v="1576"/>
    <x v="1"/>
    <n v="17641396"/>
    <x v="459"/>
    <x v="47"/>
    <x v="14"/>
    <x v="1"/>
    <n v="4752"/>
  </r>
  <r>
    <x v="16"/>
    <x v="1586"/>
    <s v="867700840"/>
    <x v="3136"/>
    <x v="6"/>
    <n v="16916064"/>
    <x v="668"/>
    <x v="111"/>
    <x v="9"/>
    <x v="0"/>
    <n v="3311"/>
  </r>
  <r>
    <x v="6"/>
    <x v="1587"/>
    <s v="510503615"/>
    <x v="3137"/>
    <x v="6"/>
    <n v="16930405"/>
    <x v="669"/>
    <x v="33"/>
    <x v="7"/>
    <x v="0"/>
    <n v="9999"/>
  </r>
  <r>
    <x v="13"/>
    <x v="1588"/>
    <s v="944002378"/>
    <x v="176"/>
    <x v="6"/>
    <n v="16930405"/>
    <x v="669"/>
    <x v="33"/>
    <x v="7"/>
    <x v="0"/>
    <n v="9999"/>
  </r>
  <r>
    <x v="6"/>
    <x v="1589"/>
    <s v="510503985"/>
    <x v="3138"/>
    <x v="23"/>
    <n v="16930405"/>
    <x v="669"/>
    <x v="33"/>
    <x v="7"/>
    <x v="0"/>
    <n v="9999"/>
  </r>
  <r>
    <x v="15"/>
    <x v="1590"/>
    <s v="944002390"/>
    <x v="3139"/>
    <x v="6"/>
    <n v="16930405"/>
    <x v="669"/>
    <x v="33"/>
    <x v="7"/>
    <x v="0"/>
    <n v="9999"/>
  </r>
  <r>
    <x v="4"/>
    <x v="1591"/>
    <s v="510503985"/>
    <x v="3138"/>
    <x v="6"/>
    <n v="16930405"/>
    <x v="669"/>
    <x v="33"/>
    <x v="7"/>
    <x v="0"/>
    <n v="9999"/>
  </r>
  <r>
    <x v="15"/>
    <x v="1590"/>
    <s v="944002220"/>
    <x v="3090"/>
    <x v="6"/>
    <n v="16930405"/>
    <x v="669"/>
    <x v="33"/>
    <x v="7"/>
    <x v="0"/>
    <n v="9999"/>
  </r>
  <r>
    <x v="0"/>
    <x v="1592"/>
    <s v="834160400"/>
    <x v="121"/>
    <x v="13"/>
    <n v="16930405"/>
    <x v="669"/>
    <x v="27"/>
    <x v="7"/>
    <x v="0"/>
    <n v="9999"/>
  </r>
  <r>
    <x v="16"/>
    <x v="1593"/>
    <s v="401000801"/>
    <x v="674"/>
    <x v="6"/>
    <n v="16930405"/>
    <x v="669"/>
    <x v="33"/>
    <x v="7"/>
    <x v="0"/>
    <n v="9999"/>
  </r>
  <r>
    <x v="7"/>
    <x v="1299"/>
    <s v="003260120"/>
    <x v="1671"/>
    <x v="4"/>
    <n v="17156084"/>
    <x v="522"/>
    <x v="3"/>
    <x v="2"/>
    <x v="0"/>
    <n v="9999"/>
  </r>
  <r>
    <x v="23"/>
    <x v="1594"/>
    <s v="041100100"/>
    <x v="5"/>
    <x v="0"/>
    <n v="16930405"/>
    <x v="669"/>
    <x v="33"/>
    <x v="7"/>
    <x v="0"/>
    <n v="9999"/>
  </r>
  <r>
    <x v="18"/>
    <x v="1595"/>
    <s v="401000801"/>
    <x v="674"/>
    <x v="6"/>
    <n v="16930405"/>
    <x v="669"/>
    <x v="33"/>
    <x v="7"/>
    <x v="0"/>
    <n v="9999"/>
  </r>
  <r>
    <x v="9"/>
    <x v="1596"/>
    <s v="192001063"/>
    <x v="1158"/>
    <x v="6"/>
    <n v="16930405"/>
    <x v="669"/>
    <x v="27"/>
    <x v="7"/>
    <x v="0"/>
    <n v="9999"/>
  </r>
  <r>
    <x v="18"/>
    <x v="1595"/>
    <s v="192001050"/>
    <x v="1724"/>
    <x v="6"/>
    <n v="16930405"/>
    <x v="669"/>
    <x v="33"/>
    <x v="7"/>
    <x v="0"/>
    <n v="9999"/>
  </r>
  <r>
    <x v="1"/>
    <x v="1597"/>
    <s v="993072090"/>
    <x v="3140"/>
    <x v="19"/>
    <n v="16930405"/>
    <x v="669"/>
    <x v="33"/>
    <x v="7"/>
    <x v="0"/>
    <n v="9999"/>
  </r>
  <r>
    <x v="18"/>
    <x v="1595"/>
    <s v="741010200"/>
    <x v="994"/>
    <x v="19"/>
    <n v="16930405"/>
    <x v="669"/>
    <x v="33"/>
    <x v="7"/>
    <x v="0"/>
    <n v="9999"/>
  </r>
  <r>
    <x v="23"/>
    <x v="1594"/>
    <s v="104000010"/>
    <x v="23"/>
    <x v="0"/>
    <n v="16930405"/>
    <x v="669"/>
    <x v="33"/>
    <x v="7"/>
    <x v="0"/>
    <n v="9999"/>
  </r>
  <r>
    <x v="2"/>
    <x v="1598"/>
    <s v="225003383"/>
    <x v="1926"/>
    <x v="6"/>
    <n v="16930414"/>
    <x v="670"/>
    <x v="18"/>
    <x v="7"/>
    <x v="1"/>
    <n v="9999"/>
  </r>
  <r>
    <x v="2"/>
    <x v="1598"/>
    <s v="225003373"/>
    <x v="2345"/>
    <x v="6"/>
    <n v="16930414"/>
    <x v="670"/>
    <x v="18"/>
    <x v="7"/>
    <x v="1"/>
    <n v="9999"/>
  </r>
  <r>
    <x v="2"/>
    <x v="1598"/>
    <s v="225003365"/>
    <x v="1102"/>
    <x v="6"/>
    <n v="16930414"/>
    <x v="670"/>
    <x v="18"/>
    <x v="7"/>
    <x v="1"/>
    <n v="9999"/>
  </r>
  <r>
    <x v="2"/>
    <x v="1598"/>
    <s v="225003261"/>
    <x v="428"/>
    <x v="6"/>
    <n v="16930414"/>
    <x v="670"/>
    <x v="18"/>
    <x v="7"/>
    <x v="1"/>
    <n v="9999"/>
  </r>
  <r>
    <x v="2"/>
    <x v="1598"/>
    <s v="225003368"/>
    <x v="401"/>
    <x v="6"/>
    <n v="16930414"/>
    <x v="670"/>
    <x v="18"/>
    <x v="7"/>
    <x v="1"/>
    <n v="9999"/>
  </r>
  <r>
    <x v="2"/>
    <x v="1598"/>
    <s v="191020512"/>
    <x v="3141"/>
    <x v="6"/>
    <n v="16930414"/>
    <x v="670"/>
    <x v="18"/>
    <x v="7"/>
    <x v="1"/>
    <n v="9999"/>
  </r>
  <r>
    <x v="2"/>
    <x v="1598"/>
    <s v="191202350"/>
    <x v="3142"/>
    <x v="6"/>
    <n v="16930414"/>
    <x v="670"/>
    <x v="18"/>
    <x v="7"/>
    <x v="1"/>
    <n v="9999"/>
  </r>
  <r>
    <x v="2"/>
    <x v="1598"/>
    <s v="221008112"/>
    <x v="2735"/>
    <x v="6"/>
    <n v="16930414"/>
    <x v="670"/>
    <x v="18"/>
    <x v="7"/>
    <x v="1"/>
    <n v="9999"/>
  </r>
  <r>
    <x v="23"/>
    <x v="1599"/>
    <s v="191400340"/>
    <x v="3143"/>
    <x v="6"/>
    <n v="16932421"/>
    <x v="671"/>
    <x v="75"/>
    <x v="7"/>
    <x v="0"/>
    <n v="9999"/>
  </r>
  <r>
    <x v="23"/>
    <x v="1599"/>
    <s v="0000030181"/>
    <x v="3144"/>
    <x v="6"/>
    <n v="16932421"/>
    <x v="671"/>
    <x v="75"/>
    <x v="7"/>
    <x v="0"/>
    <n v="9999"/>
  </r>
  <r>
    <x v="8"/>
    <x v="1600"/>
    <s v="944002352"/>
    <x v="3145"/>
    <x v="6"/>
    <n v="16943343"/>
    <x v="672"/>
    <x v="18"/>
    <x v="7"/>
    <x v="0"/>
    <n v="9999"/>
  </r>
  <r>
    <x v="8"/>
    <x v="1600"/>
    <s v="236890104"/>
    <x v="1985"/>
    <x v="6"/>
    <n v="16943343"/>
    <x v="672"/>
    <x v="18"/>
    <x v="7"/>
    <x v="0"/>
    <n v="9999"/>
  </r>
  <r>
    <x v="24"/>
    <x v="1601"/>
    <s v="128300160"/>
    <x v="3146"/>
    <x v="68"/>
    <n v="17054140"/>
    <x v="673"/>
    <x v="9"/>
    <x v="5"/>
    <x v="0"/>
    <n v="9999"/>
  </r>
  <r>
    <x v="7"/>
    <x v="1602"/>
    <s v="130000008"/>
    <x v="3147"/>
    <x v="13"/>
    <n v="17078419"/>
    <x v="674"/>
    <x v="21"/>
    <x v="6"/>
    <x v="0"/>
    <n v="9999"/>
  </r>
  <r>
    <x v="7"/>
    <x v="1602"/>
    <s v="107000008"/>
    <x v="1310"/>
    <x v="11"/>
    <n v="17078419"/>
    <x v="674"/>
    <x v="21"/>
    <x v="6"/>
    <x v="0"/>
    <n v="9999"/>
  </r>
  <r>
    <x v="7"/>
    <x v="1602"/>
    <s v="046080024"/>
    <x v="286"/>
    <x v="11"/>
    <n v="17078419"/>
    <x v="674"/>
    <x v="21"/>
    <x v="6"/>
    <x v="0"/>
    <n v="9999"/>
  </r>
  <r>
    <x v="0"/>
    <x v="1603"/>
    <s v="128200255"/>
    <x v="2099"/>
    <x v="4"/>
    <n v="17081968"/>
    <x v="675"/>
    <x v="19"/>
    <x v="2"/>
    <x v="1"/>
    <n v="4530"/>
  </r>
  <r>
    <x v="24"/>
    <x v="1604"/>
    <s v="046120116"/>
    <x v="335"/>
    <x v="80"/>
    <n v="17081968"/>
    <x v="675"/>
    <x v="19"/>
    <x v="2"/>
    <x v="1"/>
    <n v="4530"/>
  </r>
  <r>
    <x v="0"/>
    <x v="1603"/>
    <s v="128100120"/>
    <x v="225"/>
    <x v="182"/>
    <n v="17081968"/>
    <x v="675"/>
    <x v="19"/>
    <x v="2"/>
    <x v="1"/>
    <n v="4530"/>
  </r>
  <r>
    <x v="24"/>
    <x v="1604"/>
    <s v="046240600"/>
    <x v="2225"/>
    <x v="2"/>
    <n v="17081968"/>
    <x v="675"/>
    <x v="19"/>
    <x v="2"/>
    <x v="1"/>
    <n v="4530"/>
  </r>
  <r>
    <x v="0"/>
    <x v="1603"/>
    <s v="128100140"/>
    <x v="281"/>
    <x v="30"/>
    <n v="17081968"/>
    <x v="675"/>
    <x v="19"/>
    <x v="2"/>
    <x v="1"/>
    <n v="4530"/>
  </r>
  <r>
    <x v="1"/>
    <x v="1605"/>
    <s v="046200600"/>
    <x v="1500"/>
    <x v="55"/>
    <n v="17081968"/>
    <x v="675"/>
    <x v="19"/>
    <x v="2"/>
    <x v="1"/>
    <n v="4530"/>
  </r>
  <r>
    <x v="0"/>
    <x v="1603"/>
    <s v="047200300"/>
    <x v="3148"/>
    <x v="5"/>
    <n v="17081968"/>
    <x v="675"/>
    <x v="19"/>
    <x v="2"/>
    <x v="1"/>
    <n v="4530"/>
  </r>
  <r>
    <x v="1"/>
    <x v="1606"/>
    <s v="046320700"/>
    <x v="3149"/>
    <x v="1"/>
    <n v="17081968"/>
    <x v="675"/>
    <x v="19"/>
    <x v="2"/>
    <x v="1"/>
    <n v="4530"/>
  </r>
  <r>
    <x v="6"/>
    <x v="1607"/>
    <s v="046120100"/>
    <x v="344"/>
    <x v="276"/>
    <n v="17081968"/>
    <x v="675"/>
    <x v="19"/>
    <x v="2"/>
    <x v="1"/>
    <n v="4530"/>
  </r>
  <r>
    <x v="24"/>
    <x v="1604"/>
    <s v="046280800"/>
    <x v="3150"/>
    <x v="1"/>
    <n v="17081968"/>
    <x v="675"/>
    <x v="19"/>
    <x v="2"/>
    <x v="1"/>
    <n v="4530"/>
  </r>
  <r>
    <x v="22"/>
    <x v="1608"/>
    <s v="191140106"/>
    <x v="1725"/>
    <x v="21"/>
    <n v="17103299"/>
    <x v="676"/>
    <x v="77"/>
    <x v="2"/>
    <x v="1"/>
    <n v="4752"/>
  </r>
  <r>
    <x v="6"/>
    <x v="1607"/>
    <s v="046120400"/>
    <x v="1851"/>
    <x v="273"/>
    <n v="17081968"/>
    <x v="675"/>
    <x v="19"/>
    <x v="2"/>
    <x v="1"/>
    <n v="4530"/>
  </r>
  <r>
    <x v="1"/>
    <x v="1605"/>
    <s v="046140200"/>
    <x v="2857"/>
    <x v="87"/>
    <n v="17081968"/>
    <x v="675"/>
    <x v="19"/>
    <x v="2"/>
    <x v="1"/>
    <n v="4530"/>
  </r>
  <r>
    <x v="6"/>
    <x v="1169"/>
    <s v="812000800"/>
    <x v="168"/>
    <x v="1"/>
    <n v="17641396"/>
    <x v="459"/>
    <x v="47"/>
    <x v="14"/>
    <x v="1"/>
    <n v="4752"/>
  </r>
  <r>
    <x v="6"/>
    <x v="1607"/>
    <s v="058100035"/>
    <x v="2996"/>
    <x v="18"/>
    <n v="17081968"/>
    <x v="675"/>
    <x v="19"/>
    <x v="2"/>
    <x v="1"/>
    <n v="4530"/>
  </r>
  <r>
    <x v="24"/>
    <x v="1604"/>
    <s v="046200700"/>
    <x v="3151"/>
    <x v="266"/>
    <n v="17081968"/>
    <x v="675"/>
    <x v="19"/>
    <x v="2"/>
    <x v="1"/>
    <n v="4530"/>
  </r>
  <r>
    <x v="6"/>
    <x v="1607"/>
    <s v="046240516"/>
    <x v="2270"/>
    <x v="5"/>
    <n v="17081968"/>
    <x v="675"/>
    <x v="19"/>
    <x v="2"/>
    <x v="1"/>
    <n v="4530"/>
  </r>
  <r>
    <x v="24"/>
    <x v="1604"/>
    <s v="046120100"/>
    <x v="344"/>
    <x v="277"/>
    <n v="17081968"/>
    <x v="675"/>
    <x v="19"/>
    <x v="2"/>
    <x v="1"/>
    <n v="4530"/>
  </r>
  <r>
    <x v="6"/>
    <x v="1607"/>
    <s v="046120200"/>
    <x v="1454"/>
    <x v="278"/>
    <n v="17081968"/>
    <x v="675"/>
    <x v="19"/>
    <x v="2"/>
    <x v="1"/>
    <n v="4530"/>
  </r>
  <r>
    <x v="21"/>
    <x v="1609"/>
    <s v="046200216"/>
    <x v="2238"/>
    <x v="5"/>
    <n v="17081968"/>
    <x v="675"/>
    <x v="19"/>
    <x v="2"/>
    <x v="1"/>
    <n v="4530"/>
  </r>
  <r>
    <x v="6"/>
    <x v="1607"/>
    <s v="047240600"/>
    <x v="3152"/>
    <x v="1"/>
    <n v="17081968"/>
    <x v="675"/>
    <x v="19"/>
    <x v="2"/>
    <x v="1"/>
    <n v="4530"/>
  </r>
  <r>
    <x v="6"/>
    <x v="1607"/>
    <s v="047200500"/>
    <x v="2237"/>
    <x v="39"/>
    <n v="17081968"/>
    <x v="675"/>
    <x v="19"/>
    <x v="2"/>
    <x v="1"/>
    <n v="4530"/>
  </r>
  <r>
    <x v="6"/>
    <x v="1607"/>
    <s v="057100025"/>
    <x v="861"/>
    <x v="8"/>
    <n v="17081968"/>
    <x v="675"/>
    <x v="19"/>
    <x v="2"/>
    <x v="1"/>
    <n v="4530"/>
  </r>
  <r>
    <x v="6"/>
    <x v="1607"/>
    <s v="046160216"/>
    <x v="766"/>
    <x v="279"/>
    <n v="17081968"/>
    <x v="675"/>
    <x v="19"/>
    <x v="2"/>
    <x v="1"/>
    <n v="4530"/>
  </r>
  <r>
    <x v="6"/>
    <x v="1607"/>
    <s v="046240316"/>
    <x v="768"/>
    <x v="89"/>
    <n v="17081968"/>
    <x v="675"/>
    <x v="19"/>
    <x v="2"/>
    <x v="1"/>
    <n v="4530"/>
  </r>
  <r>
    <x v="6"/>
    <x v="1607"/>
    <s v="057080015"/>
    <x v="506"/>
    <x v="18"/>
    <n v="17081968"/>
    <x v="675"/>
    <x v="19"/>
    <x v="2"/>
    <x v="1"/>
    <n v="4530"/>
  </r>
  <r>
    <x v="6"/>
    <x v="1607"/>
    <s v="057122070"/>
    <x v="1413"/>
    <x v="8"/>
    <n v="17081968"/>
    <x v="675"/>
    <x v="19"/>
    <x v="2"/>
    <x v="1"/>
    <n v="4530"/>
  </r>
  <r>
    <x v="6"/>
    <x v="1607"/>
    <s v="046240216"/>
    <x v="755"/>
    <x v="5"/>
    <n v="17081968"/>
    <x v="675"/>
    <x v="19"/>
    <x v="2"/>
    <x v="1"/>
    <n v="4530"/>
  </r>
  <r>
    <x v="6"/>
    <x v="1607"/>
    <s v="046200700"/>
    <x v="3151"/>
    <x v="6"/>
    <n v="17081968"/>
    <x v="675"/>
    <x v="19"/>
    <x v="2"/>
    <x v="1"/>
    <n v="4530"/>
  </r>
  <r>
    <x v="6"/>
    <x v="1607"/>
    <s v="046120216"/>
    <x v="2097"/>
    <x v="134"/>
    <n v="17081968"/>
    <x v="675"/>
    <x v="19"/>
    <x v="2"/>
    <x v="1"/>
    <n v="4530"/>
  </r>
  <r>
    <x v="6"/>
    <x v="1607"/>
    <s v="046180516"/>
    <x v="2234"/>
    <x v="2"/>
    <n v="17081968"/>
    <x v="675"/>
    <x v="19"/>
    <x v="2"/>
    <x v="1"/>
    <n v="4530"/>
  </r>
  <r>
    <x v="6"/>
    <x v="1607"/>
    <s v="047180416"/>
    <x v="3153"/>
    <x v="69"/>
    <n v="17081968"/>
    <x v="675"/>
    <x v="19"/>
    <x v="2"/>
    <x v="1"/>
    <n v="4530"/>
  </r>
  <r>
    <x v="6"/>
    <x v="1607"/>
    <s v="046120500"/>
    <x v="1852"/>
    <x v="4"/>
    <n v="17081968"/>
    <x v="675"/>
    <x v="19"/>
    <x v="2"/>
    <x v="1"/>
    <n v="4530"/>
  </r>
  <r>
    <x v="6"/>
    <x v="1607"/>
    <s v="046200300"/>
    <x v="1567"/>
    <x v="18"/>
    <n v="17081968"/>
    <x v="675"/>
    <x v="19"/>
    <x v="2"/>
    <x v="1"/>
    <n v="4530"/>
  </r>
  <r>
    <x v="12"/>
    <x v="1610"/>
    <s v="003260120"/>
    <x v="1671"/>
    <x v="77"/>
    <n v="17085558"/>
    <x v="677"/>
    <x v="92"/>
    <x v="2"/>
    <x v="1"/>
    <n v="4752"/>
  </r>
  <r>
    <x v="12"/>
    <x v="1610"/>
    <s v="003260016"/>
    <x v="12"/>
    <x v="35"/>
    <n v="17085558"/>
    <x v="677"/>
    <x v="92"/>
    <x v="2"/>
    <x v="1"/>
    <n v="4752"/>
  </r>
  <r>
    <x v="12"/>
    <x v="1610"/>
    <s v="041100100"/>
    <x v="5"/>
    <x v="2"/>
    <n v="17085558"/>
    <x v="677"/>
    <x v="92"/>
    <x v="2"/>
    <x v="1"/>
    <n v="4752"/>
  </r>
  <r>
    <x v="12"/>
    <x v="1610"/>
    <s v="003280200"/>
    <x v="25"/>
    <x v="49"/>
    <n v="17085558"/>
    <x v="677"/>
    <x v="92"/>
    <x v="2"/>
    <x v="1"/>
    <n v="4752"/>
  </r>
  <r>
    <x v="12"/>
    <x v="1610"/>
    <s v="007080100"/>
    <x v="184"/>
    <x v="41"/>
    <n v="17085558"/>
    <x v="677"/>
    <x v="92"/>
    <x v="2"/>
    <x v="1"/>
    <n v="4752"/>
  </r>
  <r>
    <x v="12"/>
    <x v="1610"/>
    <s v="170051217"/>
    <x v="234"/>
    <x v="10"/>
    <n v="17085558"/>
    <x v="677"/>
    <x v="92"/>
    <x v="2"/>
    <x v="1"/>
    <n v="4752"/>
  </r>
  <r>
    <x v="12"/>
    <x v="1610"/>
    <s v="003280108"/>
    <x v="19"/>
    <x v="41"/>
    <n v="17085558"/>
    <x v="677"/>
    <x v="92"/>
    <x v="2"/>
    <x v="1"/>
    <n v="4752"/>
  </r>
  <r>
    <x v="21"/>
    <x v="1611"/>
    <s v="747028080"/>
    <x v="527"/>
    <x v="26"/>
    <n v="17086167"/>
    <x v="678"/>
    <x v="14"/>
    <x v="5"/>
    <x v="0"/>
    <n v="9999"/>
  </r>
  <r>
    <x v="21"/>
    <x v="1611"/>
    <s v="747028060"/>
    <x v="1660"/>
    <x v="12"/>
    <n v="17086167"/>
    <x v="678"/>
    <x v="14"/>
    <x v="5"/>
    <x v="0"/>
    <n v="9999"/>
  </r>
  <r>
    <x v="21"/>
    <x v="1611"/>
    <s v="743100120"/>
    <x v="1251"/>
    <x v="0"/>
    <n v="17086167"/>
    <x v="678"/>
    <x v="14"/>
    <x v="5"/>
    <x v="0"/>
    <n v="9999"/>
  </r>
  <r>
    <x v="17"/>
    <x v="1612"/>
    <s v="041100108"/>
    <x v="1966"/>
    <x v="67"/>
    <n v="17098279"/>
    <x v="679"/>
    <x v="19"/>
    <x v="2"/>
    <x v="1"/>
    <n v="2930"/>
  </r>
  <r>
    <x v="25"/>
    <x v="1613"/>
    <s v="041080024"/>
    <x v="22"/>
    <x v="110"/>
    <n v="17098279"/>
    <x v="679"/>
    <x v="19"/>
    <x v="2"/>
    <x v="1"/>
    <n v="2930"/>
  </r>
  <r>
    <x v="22"/>
    <x v="1608"/>
    <s v="191122644"/>
    <x v="3154"/>
    <x v="23"/>
    <n v="17103299"/>
    <x v="676"/>
    <x v="77"/>
    <x v="2"/>
    <x v="1"/>
    <n v="4752"/>
  </r>
  <r>
    <x v="22"/>
    <x v="1608"/>
    <s v="191124324"/>
    <x v="692"/>
    <x v="21"/>
    <n v="17103299"/>
    <x v="676"/>
    <x v="77"/>
    <x v="2"/>
    <x v="1"/>
    <n v="4752"/>
  </r>
  <r>
    <x v="22"/>
    <x v="1608"/>
    <s v="191140498"/>
    <x v="322"/>
    <x v="11"/>
    <n v="17103299"/>
    <x v="676"/>
    <x v="77"/>
    <x v="2"/>
    <x v="1"/>
    <n v="4752"/>
  </r>
  <r>
    <x v="22"/>
    <x v="1608"/>
    <s v="225000306"/>
    <x v="3006"/>
    <x v="31"/>
    <n v="17103299"/>
    <x v="676"/>
    <x v="77"/>
    <x v="2"/>
    <x v="1"/>
    <n v="4752"/>
  </r>
  <r>
    <x v="22"/>
    <x v="1608"/>
    <s v="147020406"/>
    <x v="342"/>
    <x v="11"/>
    <n v="17103299"/>
    <x v="676"/>
    <x v="77"/>
    <x v="2"/>
    <x v="1"/>
    <n v="4752"/>
  </r>
  <r>
    <x v="22"/>
    <x v="1608"/>
    <s v="191202406"/>
    <x v="3155"/>
    <x v="6"/>
    <n v="17103299"/>
    <x v="676"/>
    <x v="77"/>
    <x v="2"/>
    <x v="1"/>
    <n v="4752"/>
  </r>
  <r>
    <x v="22"/>
    <x v="1608"/>
    <s v="191122650"/>
    <x v="1009"/>
    <x v="21"/>
    <n v="17103299"/>
    <x v="676"/>
    <x v="77"/>
    <x v="2"/>
    <x v="1"/>
    <n v="4752"/>
  </r>
  <r>
    <x v="22"/>
    <x v="1608"/>
    <s v="191140492"/>
    <x v="1591"/>
    <x v="21"/>
    <n v="17103299"/>
    <x v="676"/>
    <x v="77"/>
    <x v="2"/>
    <x v="1"/>
    <n v="4752"/>
  </r>
  <r>
    <x v="22"/>
    <x v="1608"/>
    <s v="191122656"/>
    <x v="1087"/>
    <x v="23"/>
    <n v="17103299"/>
    <x v="676"/>
    <x v="77"/>
    <x v="2"/>
    <x v="1"/>
    <n v="4752"/>
  </r>
  <r>
    <x v="22"/>
    <x v="1608"/>
    <s v="191202426"/>
    <x v="1803"/>
    <x v="19"/>
    <n v="17103299"/>
    <x v="676"/>
    <x v="77"/>
    <x v="2"/>
    <x v="1"/>
    <n v="4752"/>
  </r>
  <r>
    <x v="22"/>
    <x v="1608"/>
    <s v="191122648"/>
    <x v="3156"/>
    <x v="21"/>
    <n v="17103299"/>
    <x v="676"/>
    <x v="77"/>
    <x v="2"/>
    <x v="1"/>
    <n v="4752"/>
  </r>
  <r>
    <x v="22"/>
    <x v="1608"/>
    <s v="191070112"/>
    <x v="2296"/>
    <x v="21"/>
    <n v="17103299"/>
    <x v="676"/>
    <x v="77"/>
    <x v="2"/>
    <x v="1"/>
    <n v="4752"/>
  </r>
  <r>
    <x v="22"/>
    <x v="1608"/>
    <s v="191126520"/>
    <x v="2076"/>
    <x v="19"/>
    <n v="17103299"/>
    <x v="676"/>
    <x v="77"/>
    <x v="2"/>
    <x v="1"/>
    <n v="4752"/>
  </r>
  <r>
    <x v="22"/>
    <x v="1608"/>
    <s v="191133586"/>
    <x v="2636"/>
    <x v="6"/>
    <n v="17103299"/>
    <x v="676"/>
    <x v="77"/>
    <x v="2"/>
    <x v="1"/>
    <n v="4752"/>
  </r>
  <r>
    <x v="22"/>
    <x v="1608"/>
    <s v="221077860"/>
    <x v="739"/>
    <x v="6"/>
    <n v="17103299"/>
    <x v="676"/>
    <x v="77"/>
    <x v="2"/>
    <x v="1"/>
    <n v="4752"/>
  </r>
  <r>
    <x v="20"/>
    <x v="1614"/>
    <s v="170051015"/>
    <x v="369"/>
    <x v="4"/>
    <n v="17156084"/>
    <x v="522"/>
    <x v="3"/>
    <x v="2"/>
    <x v="0"/>
    <n v="9999"/>
  </r>
  <r>
    <x v="22"/>
    <x v="1608"/>
    <s v="191126524"/>
    <x v="2073"/>
    <x v="23"/>
    <n v="17103299"/>
    <x v="676"/>
    <x v="77"/>
    <x v="2"/>
    <x v="1"/>
    <n v="4752"/>
  </r>
  <r>
    <x v="22"/>
    <x v="1608"/>
    <s v="191133502"/>
    <x v="2086"/>
    <x v="6"/>
    <n v="17103299"/>
    <x v="676"/>
    <x v="77"/>
    <x v="2"/>
    <x v="1"/>
    <n v="4752"/>
  </r>
  <r>
    <x v="22"/>
    <x v="1608"/>
    <s v="149030010"/>
    <x v="1596"/>
    <x v="24"/>
    <n v="17103299"/>
    <x v="676"/>
    <x v="77"/>
    <x v="2"/>
    <x v="1"/>
    <n v="4752"/>
  </r>
  <r>
    <x v="22"/>
    <x v="1608"/>
    <s v="221077862"/>
    <x v="3157"/>
    <x v="6"/>
    <n v="17103299"/>
    <x v="676"/>
    <x v="77"/>
    <x v="2"/>
    <x v="1"/>
    <n v="4752"/>
  </r>
  <r>
    <x v="20"/>
    <x v="1615"/>
    <s v="171120816"/>
    <x v="125"/>
    <x v="21"/>
    <n v="17641756"/>
    <x v="680"/>
    <x v="39"/>
    <x v="13"/>
    <x v="0"/>
    <n v="9999"/>
  </r>
  <r>
    <x v="22"/>
    <x v="1608"/>
    <s v="128100080"/>
    <x v="196"/>
    <x v="2"/>
    <n v="17103299"/>
    <x v="676"/>
    <x v="77"/>
    <x v="2"/>
    <x v="1"/>
    <n v="4752"/>
  </r>
  <r>
    <x v="22"/>
    <x v="1608"/>
    <s v="191020428"/>
    <x v="3158"/>
    <x v="6"/>
    <n v="17103299"/>
    <x v="676"/>
    <x v="77"/>
    <x v="2"/>
    <x v="1"/>
    <n v="4752"/>
  </r>
  <r>
    <x v="22"/>
    <x v="1608"/>
    <s v="191072154"/>
    <x v="1393"/>
    <x v="19"/>
    <n v="17103299"/>
    <x v="676"/>
    <x v="77"/>
    <x v="2"/>
    <x v="1"/>
    <n v="4752"/>
  </r>
  <r>
    <x v="22"/>
    <x v="1608"/>
    <s v="191072156"/>
    <x v="1912"/>
    <x v="6"/>
    <n v="17103299"/>
    <x v="676"/>
    <x v="77"/>
    <x v="2"/>
    <x v="1"/>
    <n v="4752"/>
  </r>
  <r>
    <x v="22"/>
    <x v="1608"/>
    <s v="149040404"/>
    <x v="888"/>
    <x v="24"/>
    <n v="17103299"/>
    <x v="676"/>
    <x v="77"/>
    <x v="2"/>
    <x v="1"/>
    <n v="4752"/>
  </r>
  <r>
    <x v="22"/>
    <x v="1608"/>
    <s v="220100510"/>
    <x v="2920"/>
    <x v="11"/>
    <n v="17103299"/>
    <x v="676"/>
    <x v="77"/>
    <x v="2"/>
    <x v="1"/>
    <n v="4752"/>
  </r>
  <r>
    <x v="22"/>
    <x v="1608"/>
    <s v="401000820"/>
    <x v="929"/>
    <x v="5"/>
    <n v="17103299"/>
    <x v="676"/>
    <x v="77"/>
    <x v="2"/>
    <x v="1"/>
    <n v="4752"/>
  </r>
  <r>
    <x v="22"/>
    <x v="1608"/>
    <s v="191140512"/>
    <x v="1136"/>
    <x v="21"/>
    <n v="17103299"/>
    <x v="676"/>
    <x v="77"/>
    <x v="2"/>
    <x v="1"/>
    <n v="4752"/>
  </r>
  <r>
    <x v="22"/>
    <x v="1608"/>
    <s v="191140506"/>
    <x v="891"/>
    <x v="21"/>
    <n v="17103299"/>
    <x v="676"/>
    <x v="77"/>
    <x v="2"/>
    <x v="1"/>
    <n v="4752"/>
  </r>
  <r>
    <x v="22"/>
    <x v="1608"/>
    <s v="191140504"/>
    <x v="152"/>
    <x v="21"/>
    <n v="17103299"/>
    <x v="676"/>
    <x v="77"/>
    <x v="2"/>
    <x v="1"/>
    <n v="4752"/>
  </r>
  <r>
    <x v="22"/>
    <x v="1608"/>
    <s v="191401402"/>
    <x v="3159"/>
    <x v="6"/>
    <n v="17103299"/>
    <x v="676"/>
    <x v="77"/>
    <x v="2"/>
    <x v="1"/>
    <n v="4752"/>
  </r>
  <r>
    <x v="22"/>
    <x v="1608"/>
    <s v="047100108"/>
    <x v="3160"/>
    <x v="1"/>
    <n v="17103299"/>
    <x v="676"/>
    <x v="77"/>
    <x v="2"/>
    <x v="1"/>
    <n v="4752"/>
  </r>
  <r>
    <x v="22"/>
    <x v="1608"/>
    <s v="181160000"/>
    <x v="2908"/>
    <x v="21"/>
    <n v="17103299"/>
    <x v="676"/>
    <x v="77"/>
    <x v="2"/>
    <x v="1"/>
    <n v="4752"/>
  </r>
  <r>
    <x v="22"/>
    <x v="1608"/>
    <s v="225001208"/>
    <x v="430"/>
    <x v="12"/>
    <n v="17103299"/>
    <x v="676"/>
    <x v="77"/>
    <x v="2"/>
    <x v="1"/>
    <n v="4752"/>
  </r>
  <r>
    <x v="22"/>
    <x v="1608"/>
    <s v="191140500"/>
    <x v="1706"/>
    <x v="21"/>
    <n v="17103299"/>
    <x v="676"/>
    <x v="77"/>
    <x v="2"/>
    <x v="1"/>
    <n v="4752"/>
  </r>
  <r>
    <x v="22"/>
    <x v="1608"/>
    <s v="191400484"/>
    <x v="3161"/>
    <x v="6"/>
    <n v="17103299"/>
    <x v="676"/>
    <x v="77"/>
    <x v="2"/>
    <x v="1"/>
    <n v="4752"/>
  </r>
  <r>
    <x v="22"/>
    <x v="1608"/>
    <s v="191161163"/>
    <x v="2181"/>
    <x v="19"/>
    <n v="17103299"/>
    <x v="676"/>
    <x v="77"/>
    <x v="2"/>
    <x v="1"/>
    <n v="4752"/>
  </r>
  <r>
    <x v="22"/>
    <x v="1608"/>
    <s v="149030020"/>
    <x v="3162"/>
    <x v="12"/>
    <n v="17103299"/>
    <x v="676"/>
    <x v="77"/>
    <x v="2"/>
    <x v="1"/>
    <n v="4752"/>
  </r>
  <r>
    <x v="22"/>
    <x v="1608"/>
    <s v="221057098"/>
    <x v="3163"/>
    <x v="6"/>
    <n v="17103299"/>
    <x v="676"/>
    <x v="77"/>
    <x v="2"/>
    <x v="1"/>
    <n v="4752"/>
  </r>
  <r>
    <x v="22"/>
    <x v="1608"/>
    <s v="149040804"/>
    <x v="526"/>
    <x v="24"/>
    <n v="17103299"/>
    <x v="676"/>
    <x v="77"/>
    <x v="2"/>
    <x v="1"/>
    <n v="4752"/>
  </r>
  <r>
    <x v="22"/>
    <x v="1608"/>
    <s v="191108646"/>
    <x v="1595"/>
    <x v="12"/>
    <n v="17103299"/>
    <x v="676"/>
    <x v="77"/>
    <x v="2"/>
    <x v="1"/>
    <n v="4752"/>
  </r>
  <r>
    <x v="22"/>
    <x v="1608"/>
    <s v="191122642"/>
    <x v="2349"/>
    <x v="21"/>
    <n v="17103299"/>
    <x v="676"/>
    <x v="77"/>
    <x v="2"/>
    <x v="1"/>
    <n v="4752"/>
  </r>
  <r>
    <x v="22"/>
    <x v="1608"/>
    <s v="191126406"/>
    <x v="1294"/>
    <x v="23"/>
    <n v="17103299"/>
    <x v="676"/>
    <x v="77"/>
    <x v="2"/>
    <x v="1"/>
    <n v="4752"/>
  </r>
  <r>
    <x v="22"/>
    <x v="1608"/>
    <s v="191401508"/>
    <x v="3164"/>
    <x v="19"/>
    <n v="17103299"/>
    <x v="676"/>
    <x v="77"/>
    <x v="2"/>
    <x v="1"/>
    <n v="4752"/>
  </r>
  <r>
    <x v="22"/>
    <x v="1608"/>
    <s v="191202626"/>
    <x v="3165"/>
    <x v="6"/>
    <n v="17103299"/>
    <x v="676"/>
    <x v="77"/>
    <x v="2"/>
    <x v="1"/>
    <n v="4752"/>
  </r>
  <r>
    <x v="22"/>
    <x v="1608"/>
    <s v="191400520"/>
    <x v="2164"/>
    <x v="6"/>
    <n v="17103299"/>
    <x v="676"/>
    <x v="77"/>
    <x v="2"/>
    <x v="1"/>
    <n v="4752"/>
  </r>
  <r>
    <x v="22"/>
    <x v="1608"/>
    <s v="191202628"/>
    <x v="3166"/>
    <x v="6"/>
    <n v="17103299"/>
    <x v="676"/>
    <x v="77"/>
    <x v="2"/>
    <x v="1"/>
    <n v="4752"/>
  </r>
  <r>
    <x v="22"/>
    <x v="1608"/>
    <s v="191350226"/>
    <x v="3167"/>
    <x v="11"/>
    <n v="17103299"/>
    <x v="676"/>
    <x v="77"/>
    <x v="2"/>
    <x v="1"/>
    <n v="4752"/>
  </r>
  <r>
    <x v="22"/>
    <x v="1608"/>
    <s v="191202624"/>
    <x v="101"/>
    <x v="19"/>
    <n v="17103299"/>
    <x v="676"/>
    <x v="77"/>
    <x v="2"/>
    <x v="1"/>
    <n v="4752"/>
  </r>
  <r>
    <x v="22"/>
    <x v="1608"/>
    <s v="191350228"/>
    <x v="3168"/>
    <x v="12"/>
    <n v="17103299"/>
    <x v="676"/>
    <x v="77"/>
    <x v="2"/>
    <x v="1"/>
    <n v="4752"/>
  </r>
  <r>
    <x v="1"/>
    <x v="1616"/>
    <s v="149040804"/>
    <x v="526"/>
    <x v="6"/>
    <n v="17126019"/>
    <x v="681"/>
    <x v="86"/>
    <x v="12"/>
    <x v="0"/>
    <n v="9999"/>
  </r>
  <r>
    <x v="17"/>
    <x v="1617"/>
    <s v="171120516"/>
    <x v="126"/>
    <x v="12"/>
    <n v="17130669"/>
    <x v="682"/>
    <x v="90"/>
    <x v="20"/>
    <x v="0"/>
    <n v="9999"/>
  </r>
  <r>
    <x v="17"/>
    <x v="1617"/>
    <s v="236701406"/>
    <x v="3169"/>
    <x v="12"/>
    <n v="17130669"/>
    <x v="682"/>
    <x v="90"/>
    <x v="20"/>
    <x v="0"/>
    <n v="9999"/>
  </r>
  <r>
    <x v="17"/>
    <x v="1617"/>
    <s v="999999999-IMP-BOLSA"/>
    <x v="30"/>
    <x v="6"/>
    <n v="17130669"/>
    <x v="682"/>
    <x v="90"/>
    <x v="20"/>
    <x v="0"/>
    <n v="9999"/>
  </r>
  <r>
    <x v="7"/>
    <x v="1299"/>
    <s v="170051217"/>
    <x v="234"/>
    <x v="4"/>
    <n v="17156084"/>
    <x v="522"/>
    <x v="3"/>
    <x v="2"/>
    <x v="0"/>
    <n v="9999"/>
  </r>
  <r>
    <x v="20"/>
    <x v="1614"/>
    <s v="170051217"/>
    <x v="234"/>
    <x v="4"/>
    <n v="17156084"/>
    <x v="522"/>
    <x v="3"/>
    <x v="2"/>
    <x v="0"/>
    <n v="9999"/>
  </r>
  <r>
    <x v="20"/>
    <x v="1614"/>
    <s v="001610108"/>
    <x v="1066"/>
    <x v="33"/>
    <n v="17156084"/>
    <x v="522"/>
    <x v="3"/>
    <x v="2"/>
    <x v="0"/>
    <n v="9999"/>
  </r>
  <r>
    <x v="7"/>
    <x v="1299"/>
    <s v="001608100"/>
    <x v="66"/>
    <x v="29"/>
    <n v="17156084"/>
    <x v="522"/>
    <x v="3"/>
    <x v="2"/>
    <x v="0"/>
    <n v="9999"/>
  </r>
  <r>
    <x v="7"/>
    <x v="1299"/>
    <s v="003260016"/>
    <x v="12"/>
    <x v="10"/>
    <n v="17156084"/>
    <x v="522"/>
    <x v="3"/>
    <x v="2"/>
    <x v="0"/>
    <n v="9999"/>
  </r>
  <r>
    <x v="7"/>
    <x v="1299"/>
    <s v="003260100"/>
    <x v="10"/>
    <x v="10"/>
    <n v="17156084"/>
    <x v="522"/>
    <x v="3"/>
    <x v="2"/>
    <x v="0"/>
    <n v="9999"/>
  </r>
  <r>
    <x v="12"/>
    <x v="1618"/>
    <s v="128300060"/>
    <x v="410"/>
    <x v="5"/>
    <n v="17177370"/>
    <x v="683"/>
    <x v="77"/>
    <x v="2"/>
    <x v="1"/>
    <n v="4752"/>
  </r>
  <r>
    <x v="12"/>
    <x v="1618"/>
    <s v="261000100"/>
    <x v="2899"/>
    <x v="23"/>
    <n v="17177370"/>
    <x v="683"/>
    <x v="77"/>
    <x v="2"/>
    <x v="1"/>
    <n v="4752"/>
  </r>
  <r>
    <x v="12"/>
    <x v="1618"/>
    <s v="051120300"/>
    <x v="3027"/>
    <x v="1"/>
    <n v="17177370"/>
    <x v="683"/>
    <x v="77"/>
    <x v="2"/>
    <x v="1"/>
    <n v="4752"/>
  </r>
  <r>
    <x v="12"/>
    <x v="1618"/>
    <s v="073100100"/>
    <x v="425"/>
    <x v="1"/>
    <n v="17177370"/>
    <x v="683"/>
    <x v="77"/>
    <x v="2"/>
    <x v="1"/>
    <n v="4752"/>
  </r>
  <r>
    <x v="12"/>
    <x v="1618"/>
    <s v="041080024"/>
    <x v="22"/>
    <x v="2"/>
    <n v="17177370"/>
    <x v="683"/>
    <x v="77"/>
    <x v="2"/>
    <x v="1"/>
    <n v="4752"/>
  </r>
  <r>
    <x v="12"/>
    <x v="1618"/>
    <s v="128300120"/>
    <x v="3170"/>
    <x v="1"/>
    <n v="17177370"/>
    <x v="683"/>
    <x v="77"/>
    <x v="2"/>
    <x v="1"/>
    <n v="4752"/>
  </r>
  <r>
    <x v="12"/>
    <x v="1618"/>
    <s v="041080108"/>
    <x v="539"/>
    <x v="2"/>
    <n v="17177370"/>
    <x v="683"/>
    <x v="77"/>
    <x v="2"/>
    <x v="1"/>
    <n v="4752"/>
  </r>
  <r>
    <x v="12"/>
    <x v="1618"/>
    <s v="041080116"/>
    <x v="4"/>
    <x v="2"/>
    <n v="17177370"/>
    <x v="683"/>
    <x v="77"/>
    <x v="2"/>
    <x v="1"/>
    <n v="4752"/>
  </r>
  <r>
    <x v="7"/>
    <x v="1619"/>
    <s v="041120200"/>
    <x v="1870"/>
    <x v="24"/>
    <n v="17194574"/>
    <x v="684"/>
    <x v="35"/>
    <x v="2"/>
    <x v="0"/>
    <n v="9999"/>
  </r>
  <r>
    <x v="12"/>
    <x v="1618"/>
    <s v="041100100"/>
    <x v="5"/>
    <x v="5"/>
    <n v="17177370"/>
    <x v="683"/>
    <x v="77"/>
    <x v="2"/>
    <x v="1"/>
    <n v="4752"/>
  </r>
  <r>
    <x v="12"/>
    <x v="1618"/>
    <s v="261000024"/>
    <x v="2903"/>
    <x v="23"/>
    <n v="17177370"/>
    <x v="683"/>
    <x v="77"/>
    <x v="2"/>
    <x v="1"/>
    <n v="4752"/>
  </r>
  <r>
    <x v="12"/>
    <x v="1618"/>
    <s v="220130410"/>
    <x v="87"/>
    <x v="11"/>
    <n v="17177370"/>
    <x v="683"/>
    <x v="77"/>
    <x v="2"/>
    <x v="1"/>
    <n v="4752"/>
  </r>
  <r>
    <x v="12"/>
    <x v="1618"/>
    <s v="128100080"/>
    <x v="196"/>
    <x v="5"/>
    <n v="17177370"/>
    <x v="683"/>
    <x v="77"/>
    <x v="2"/>
    <x v="1"/>
    <n v="4752"/>
  </r>
  <r>
    <x v="12"/>
    <x v="1618"/>
    <s v="171947916"/>
    <x v="164"/>
    <x v="24"/>
    <n v="17177370"/>
    <x v="683"/>
    <x v="77"/>
    <x v="2"/>
    <x v="1"/>
    <n v="4752"/>
  </r>
  <r>
    <x v="12"/>
    <x v="1618"/>
    <s v="051180200"/>
    <x v="3171"/>
    <x v="24"/>
    <n v="17177370"/>
    <x v="683"/>
    <x v="77"/>
    <x v="2"/>
    <x v="1"/>
    <n v="4752"/>
  </r>
  <r>
    <x v="12"/>
    <x v="1618"/>
    <s v="116100125"/>
    <x v="149"/>
    <x v="5"/>
    <n v="17177370"/>
    <x v="683"/>
    <x v="77"/>
    <x v="2"/>
    <x v="1"/>
    <n v="4752"/>
  </r>
  <r>
    <x v="12"/>
    <x v="1618"/>
    <s v="051240500"/>
    <x v="2333"/>
    <x v="24"/>
    <n v="17177370"/>
    <x v="683"/>
    <x v="77"/>
    <x v="2"/>
    <x v="1"/>
    <n v="4752"/>
  </r>
  <r>
    <x v="12"/>
    <x v="1618"/>
    <s v="236890104"/>
    <x v="1985"/>
    <x v="23"/>
    <n v="17177370"/>
    <x v="683"/>
    <x v="77"/>
    <x v="2"/>
    <x v="1"/>
    <n v="4752"/>
  </r>
  <r>
    <x v="12"/>
    <x v="1618"/>
    <s v="220130400"/>
    <x v="1593"/>
    <x v="11"/>
    <n v="17177370"/>
    <x v="683"/>
    <x v="77"/>
    <x v="2"/>
    <x v="1"/>
    <n v="4752"/>
  </r>
  <r>
    <x v="12"/>
    <x v="1618"/>
    <s v="128100100"/>
    <x v="288"/>
    <x v="5"/>
    <n v="17177370"/>
    <x v="683"/>
    <x v="77"/>
    <x v="2"/>
    <x v="1"/>
    <n v="4752"/>
  </r>
  <r>
    <x v="12"/>
    <x v="1618"/>
    <s v="041100108"/>
    <x v="1966"/>
    <x v="5"/>
    <n v="17177370"/>
    <x v="683"/>
    <x v="77"/>
    <x v="2"/>
    <x v="1"/>
    <n v="4752"/>
  </r>
  <r>
    <x v="12"/>
    <x v="1618"/>
    <s v="041100200"/>
    <x v="3"/>
    <x v="1"/>
    <n v="17177370"/>
    <x v="683"/>
    <x v="77"/>
    <x v="2"/>
    <x v="1"/>
    <n v="4752"/>
  </r>
  <r>
    <x v="12"/>
    <x v="1618"/>
    <s v="051120200"/>
    <x v="1194"/>
    <x v="1"/>
    <n v="17177370"/>
    <x v="683"/>
    <x v="77"/>
    <x v="2"/>
    <x v="1"/>
    <n v="4752"/>
  </r>
  <r>
    <x v="12"/>
    <x v="1618"/>
    <s v="128100160"/>
    <x v="750"/>
    <x v="5"/>
    <n v="17177370"/>
    <x v="683"/>
    <x v="77"/>
    <x v="2"/>
    <x v="1"/>
    <n v="4752"/>
  </r>
  <r>
    <x v="10"/>
    <x v="1503"/>
    <s v="236001132"/>
    <x v="517"/>
    <x v="24"/>
    <n v="17291714"/>
    <x v="629"/>
    <x v="8"/>
    <x v="0"/>
    <x v="1"/>
    <n v="4752"/>
  </r>
  <r>
    <x v="12"/>
    <x v="1618"/>
    <s v="128100120"/>
    <x v="225"/>
    <x v="5"/>
    <n v="17177370"/>
    <x v="683"/>
    <x v="77"/>
    <x v="2"/>
    <x v="1"/>
    <n v="4752"/>
  </r>
  <r>
    <x v="12"/>
    <x v="1618"/>
    <s v="051200400"/>
    <x v="3172"/>
    <x v="0"/>
    <n v="17177370"/>
    <x v="683"/>
    <x v="77"/>
    <x v="2"/>
    <x v="1"/>
    <n v="4752"/>
  </r>
  <r>
    <x v="7"/>
    <x v="1619"/>
    <s v="061080024"/>
    <x v="355"/>
    <x v="4"/>
    <n v="17194574"/>
    <x v="684"/>
    <x v="35"/>
    <x v="2"/>
    <x v="0"/>
    <n v="9999"/>
  </r>
  <r>
    <x v="12"/>
    <x v="1618"/>
    <s v="051120216"/>
    <x v="1196"/>
    <x v="1"/>
    <n v="17177370"/>
    <x v="683"/>
    <x v="77"/>
    <x v="2"/>
    <x v="1"/>
    <n v="4752"/>
  </r>
  <r>
    <x v="22"/>
    <x v="1620"/>
    <s v="003260216"/>
    <x v="210"/>
    <x v="10"/>
    <n v="17180977"/>
    <x v="548"/>
    <x v="7"/>
    <x v="2"/>
    <x v="0"/>
    <n v="9999"/>
  </r>
  <r>
    <x v="22"/>
    <x v="1620"/>
    <s v="009100116"/>
    <x v="40"/>
    <x v="4"/>
    <n v="17180977"/>
    <x v="548"/>
    <x v="7"/>
    <x v="2"/>
    <x v="0"/>
    <n v="9999"/>
  </r>
  <r>
    <x v="0"/>
    <x v="1346"/>
    <s v="001608100"/>
    <x v="66"/>
    <x v="10"/>
    <n v="17180977"/>
    <x v="548"/>
    <x v="35"/>
    <x v="2"/>
    <x v="0"/>
    <n v="9999"/>
  </r>
  <r>
    <x v="22"/>
    <x v="1620"/>
    <s v="001608100"/>
    <x v="66"/>
    <x v="10"/>
    <n v="17180977"/>
    <x v="548"/>
    <x v="7"/>
    <x v="2"/>
    <x v="0"/>
    <n v="9999"/>
  </r>
  <r>
    <x v="0"/>
    <x v="1346"/>
    <s v="001612116"/>
    <x v="1005"/>
    <x v="4"/>
    <n v="17180977"/>
    <x v="548"/>
    <x v="35"/>
    <x v="2"/>
    <x v="0"/>
    <n v="9999"/>
  </r>
  <r>
    <x v="22"/>
    <x v="1620"/>
    <s v="009080100"/>
    <x v="64"/>
    <x v="10"/>
    <n v="17180977"/>
    <x v="548"/>
    <x v="7"/>
    <x v="2"/>
    <x v="0"/>
    <n v="9999"/>
  </r>
  <r>
    <x v="0"/>
    <x v="1346"/>
    <s v="001606100"/>
    <x v="3173"/>
    <x v="10"/>
    <n v="17180977"/>
    <x v="548"/>
    <x v="35"/>
    <x v="2"/>
    <x v="0"/>
    <n v="9999"/>
  </r>
  <r>
    <x v="22"/>
    <x v="1620"/>
    <s v="007100100"/>
    <x v="192"/>
    <x v="4"/>
    <n v="17180977"/>
    <x v="548"/>
    <x v="7"/>
    <x v="2"/>
    <x v="0"/>
    <n v="9999"/>
  </r>
  <r>
    <x v="0"/>
    <x v="1346"/>
    <s v="003260120"/>
    <x v="1671"/>
    <x v="10"/>
    <n v="17180977"/>
    <x v="548"/>
    <x v="35"/>
    <x v="2"/>
    <x v="0"/>
    <n v="9999"/>
  </r>
  <r>
    <x v="22"/>
    <x v="1621"/>
    <s v="815611004"/>
    <x v="962"/>
    <x v="24"/>
    <n v="17327523"/>
    <x v="685"/>
    <x v="39"/>
    <x v="13"/>
    <x v="1"/>
    <n v="9999"/>
  </r>
  <r>
    <x v="22"/>
    <x v="1620"/>
    <s v="007080016"/>
    <x v="635"/>
    <x v="10"/>
    <n v="17180977"/>
    <x v="548"/>
    <x v="7"/>
    <x v="2"/>
    <x v="0"/>
    <n v="9999"/>
  </r>
  <r>
    <x v="24"/>
    <x v="1622"/>
    <s v="007080016"/>
    <x v="635"/>
    <x v="10"/>
    <n v="17180977"/>
    <x v="548"/>
    <x v="7"/>
    <x v="2"/>
    <x v="0"/>
    <n v="9999"/>
  </r>
  <r>
    <x v="22"/>
    <x v="1620"/>
    <s v="003280216"/>
    <x v="51"/>
    <x v="10"/>
    <n v="17180977"/>
    <x v="548"/>
    <x v="7"/>
    <x v="2"/>
    <x v="0"/>
    <n v="9999"/>
  </r>
  <r>
    <x v="24"/>
    <x v="1622"/>
    <s v="007080024"/>
    <x v="211"/>
    <x v="10"/>
    <n v="17180977"/>
    <x v="548"/>
    <x v="7"/>
    <x v="2"/>
    <x v="0"/>
    <n v="9999"/>
  </r>
  <r>
    <x v="24"/>
    <x v="1622"/>
    <s v="007080100"/>
    <x v="184"/>
    <x v="10"/>
    <n v="17180977"/>
    <x v="548"/>
    <x v="7"/>
    <x v="2"/>
    <x v="0"/>
    <n v="9999"/>
  </r>
  <r>
    <x v="24"/>
    <x v="1622"/>
    <s v="009100200"/>
    <x v="52"/>
    <x v="10"/>
    <n v="17180977"/>
    <x v="548"/>
    <x v="7"/>
    <x v="2"/>
    <x v="0"/>
    <n v="9999"/>
  </r>
  <r>
    <x v="24"/>
    <x v="1622"/>
    <s v="041100500"/>
    <x v="719"/>
    <x v="2"/>
    <n v="17180977"/>
    <x v="548"/>
    <x v="7"/>
    <x v="2"/>
    <x v="0"/>
    <n v="9999"/>
  </r>
  <r>
    <x v="24"/>
    <x v="1622"/>
    <s v="009080016"/>
    <x v="214"/>
    <x v="10"/>
    <n v="17180977"/>
    <x v="548"/>
    <x v="7"/>
    <x v="2"/>
    <x v="0"/>
    <n v="9999"/>
  </r>
  <r>
    <x v="13"/>
    <x v="1623"/>
    <s v="0000035487"/>
    <x v="3174"/>
    <x v="6"/>
    <n v="17223218"/>
    <x v="686"/>
    <x v="23"/>
    <x v="2"/>
    <x v="0"/>
    <n v="9999"/>
  </r>
  <r>
    <x v="13"/>
    <x v="1623"/>
    <s v="221074514"/>
    <x v="2742"/>
    <x v="6"/>
    <n v="17223218"/>
    <x v="686"/>
    <x v="23"/>
    <x v="2"/>
    <x v="0"/>
    <n v="9999"/>
  </r>
  <r>
    <x v="13"/>
    <x v="1623"/>
    <s v="221205408"/>
    <x v="3175"/>
    <x v="19"/>
    <n v="17223218"/>
    <x v="686"/>
    <x v="23"/>
    <x v="2"/>
    <x v="0"/>
    <n v="9999"/>
  </r>
  <r>
    <x v="13"/>
    <x v="1623"/>
    <s v="221210156"/>
    <x v="2797"/>
    <x v="19"/>
    <n v="17223218"/>
    <x v="686"/>
    <x v="23"/>
    <x v="2"/>
    <x v="0"/>
    <n v="9999"/>
  </r>
  <r>
    <x v="1"/>
    <x v="1624"/>
    <s v="149040804"/>
    <x v="526"/>
    <x v="6"/>
    <n v="206"/>
    <x v="687"/>
    <x v="59"/>
    <x v="9"/>
    <x v="0"/>
    <n v="9999"/>
  </r>
  <r>
    <x v="13"/>
    <x v="1623"/>
    <s v="225000904"/>
    <x v="565"/>
    <x v="23"/>
    <n v="17223218"/>
    <x v="686"/>
    <x v="23"/>
    <x v="2"/>
    <x v="0"/>
    <n v="9999"/>
  </r>
  <r>
    <x v="3"/>
    <x v="1625"/>
    <s v="867700140"/>
    <x v="658"/>
    <x v="19"/>
    <n v="17290676"/>
    <x v="688"/>
    <x v="38"/>
    <x v="5"/>
    <x v="1"/>
    <n v="4752"/>
  </r>
  <r>
    <x v="3"/>
    <x v="1625"/>
    <s v="867700840"/>
    <x v="3136"/>
    <x v="6"/>
    <n v="17290676"/>
    <x v="688"/>
    <x v="38"/>
    <x v="5"/>
    <x v="1"/>
    <n v="4752"/>
  </r>
  <r>
    <x v="3"/>
    <x v="1625"/>
    <s v="867700141"/>
    <x v="2599"/>
    <x v="19"/>
    <n v="17290676"/>
    <x v="688"/>
    <x v="38"/>
    <x v="5"/>
    <x v="1"/>
    <n v="4752"/>
  </r>
  <r>
    <x v="3"/>
    <x v="1625"/>
    <s v="867700139"/>
    <x v="1355"/>
    <x v="6"/>
    <n v="17290676"/>
    <x v="688"/>
    <x v="38"/>
    <x v="5"/>
    <x v="1"/>
    <n v="4752"/>
  </r>
  <r>
    <x v="23"/>
    <x v="1626"/>
    <s v="236050438"/>
    <x v="3176"/>
    <x v="19"/>
    <n v="17291714"/>
    <x v="629"/>
    <x v="8"/>
    <x v="0"/>
    <x v="1"/>
    <n v="4752"/>
  </r>
  <r>
    <x v="10"/>
    <x v="1503"/>
    <s v="145100612"/>
    <x v="332"/>
    <x v="257"/>
    <n v="17291714"/>
    <x v="629"/>
    <x v="8"/>
    <x v="0"/>
    <x v="1"/>
    <n v="4752"/>
  </r>
  <r>
    <x v="23"/>
    <x v="1626"/>
    <s v="946002102"/>
    <x v="3177"/>
    <x v="128"/>
    <n v="17291714"/>
    <x v="629"/>
    <x v="8"/>
    <x v="0"/>
    <x v="1"/>
    <n v="4752"/>
  </r>
  <r>
    <x v="10"/>
    <x v="1503"/>
    <s v="804410400"/>
    <x v="1575"/>
    <x v="5"/>
    <n v="17291714"/>
    <x v="629"/>
    <x v="8"/>
    <x v="0"/>
    <x v="1"/>
    <n v="4752"/>
  </r>
  <r>
    <x v="10"/>
    <x v="1503"/>
    <s v="145100508"/>
    <x v="328"/>
    <x v="4"/>
    <n v="17291714"/>
    <x v="629"/>
    <x v="8"/>
    <x v="0"/>
    <x v="1"/>
    <n v="4752"/>
  </r>
  <r>
    <x v="10"/>
    <x v="1503"/>
    <s v="804410220"/>
    <x v="264"/>
    <x v="5"/>
    <n v="17291714"/>
    <x v="629"/>
    <x v="8"/>
    <x v="0"/>
    <x v="1"/>
    <n v="4752"/>
  </r>
  <r>
    <x v="10"/>
    <x v="1503"/>
    <s v="819006322"/>
    <x v="3178"/>
    <x v="12"/>
    <n v="17291714"/>
    <x v="629"/>
    <x v="8"/>
    <x v="0"/>
    <x v="1"/>
    <n v="4752"/>
  </r>
  <r>
    <x v="10"/>
    <x v="1503"/>
    <s v="236001124"/>
    <x v="313"/>
    <x v="24"/>
    <n v="17291714"/>
    <x v="629"/>
    <x v="8"/>
    <x v="0"/>
    <x v="1"/>
    <n v="4752"/>
  </r>
  <r>
    <x v="10"/>
    <x v="1503"/>
    <s v="804410180"/>
    <x v="1574"/>
    <x v="1"/>
    <n v="17291714"/>
    <x v="629"/>
    <x v="8"/>
    <x v="0"/>
    <x v="1"/>
    <n v="4752"/>
  </r>
  <r>
    <x v="10"/>
    <x v="1503"/>
    <s v="819006306"/>
    <x v="3179"/>
    <x v="6"/>
    <n v="17291714"/>
    <x v="629"/>
    <x v="8"/>
    <x v="0"/>
    <x v="1"/>
    <n v="4752"/>
  </r>
  <r>
    <x v="10"/>
    <x v="1503"/>
    <s v="819006314"/>
    <x v="3180"/>
    <x v="6"/>
    <n v="17291714"/>
    <x v="629"/>
    <x v="8"/>
    <x v="0"/>
    <x v="1"/>
    <n v="4752"/>
  </r>
  <r>
    <x v="10"/>
    <x v="1503"/>
    <s v="819006208"/>
    <x v="3181"/>
    <x v="12"/>
    <n v="17291714"/>
    <x v="629"/>
    <x v="8"/>
    <x v="0"/>
    <x v="1"/>
    <n v="4752"/>
  </r>
  <r>
    <x v="10"/>
    <x v="1503"/>
    <s v="819006220"/>
    <x v="3182"/>
    <x v="12"/>
    <n v="17291714"/>
    <x v="629"/>
    <x v="8"/>
    <x v="0"/>
    <x v="1"/>
    <n v="4752"/>
  </r>
  <r>
    <x v="4"/>
    <x v="1627"/>
    <s v="063300016"/>
    <x v="1448"/>
    <x v="19"/>
    <n v="17315591"/>
    <x v="689"/>
    <x v="39"/>
    <x v="13"/>
    <x v="0"/>
    <n v="9999"/>
  </r>
  <r>
    <x v="10"/>
    <x v="1503"/>
    <s v="819006224"/>
    <x v="3183"/>
    <x v="6"/>
    <n v="17291714"/>
    <x v="629"/>
    <x v="8"/>
    <x v="0"/>
    <x v="1"/>
    <n v="4752"/>
  </r>
  <r>
    <x v="10"/>
    <x v="1503"/>
    <s v="225003722"/>
    <x v="1104"/>
    <x v="24"/>
    <n v="17291714"/>
    <x v="629"/>
    <x v="8"/>
    <x v="0"/>
    <x v="1"/>
    <n v="4752"/>
  </r>
  <r>
    <x v="10"/>
    <x v="1503"/>
    <s v="225003724"/>
    <x v="3184"/>
    <x v="24"/>
    <n v="17291714"/>
    <x v="629"/>
    <x v="8"/>
    <x v="0"/>
    <x v="1"/>
    <n v="4752"/>
  </r>
  <r>
    <x v="10"/>
    <x v="1503"/>
    <s v="830000208"/>
    <x v="3185"/>
    <x v="93"/>
    <n v="17291714"/>
    <x v="629"/>
    <x v="8"/>
    <x v="0"/>
    <x v="1"/>
    <n v="4752"/>
  </r>
  <r>
    <x v="10"/>
    <x v="1503"/>
    <s v="225003373"/>
    <x v="2345"/>
    <x v="24"/>
    <n v="17291714"/>
    <x v="629"/>
    <x v="8"/>
    <x v="0"/>
    <x v="1"/>
    <n v="4752"/>
  </r>
  <r>
    <x v="10"/>
    <x v="1503"/>
    <s v="225003376"/>
    <x v="2336"/>
    <x v="20"/>
    <n v="17291714"/>
    <x v="629"/>
    <x v="8"/>
    <x v="0"/>
    <x v="1"/>
    <n v="4752"/>
  </r>
  <r>
    <x v="10"/>
    <x v="1503"/>
    <s v="804410600"/>
    <x v="1823"/>
    <x v="5"/>
    <n v="17291714"/>
    <x v="629"/>
    <x v="8"/>
    <x v="0"/>
    <x v="1"/>
    <n v="4752"/>
  </r>
  <r>
    <x v="10"/>
    <x v="1503"/>
    <s v="191402331"/>
    <x v="3186"/>
    <x v="12"/>
    <n v="17291714"/>
    <x v="629"/>
    <x v="8"/>
    <x v="0"/>
    <x v="1"/>
    <n v="4752"/>
  </r>
  <r>
    <x v="22"/>
    <x v="1621"/>
    <s v="815718005"/>
    <x v="722"/>
    <x v="0"/>
    <n v="17327523"/>
    <x v="685"/>
    <x v="39"/>
    <x v="13"/>
    <x v="1"/>
    <n v="9999"/>
  </r>
  <r>
    <x v="10"/>
    <x v="1503"/>
    <s v="225003072"/>
    <x v="580"/>
    <x v="19"/>
    <n v="17291714"/>
    <x v="629"/>
    <x v="8"/>
    <x v="0"/>
    <x v="1"/>
    <n v="4752"/>
  </r>
  <r>
    <x v="10"/>
    <x v="1503"/>
    <s v="236001140"/>
    <x v="564"/>
    <x v="24"/>
    <n v="17291714"/>
    <x v="629"/>
    <x v="8"/>
    <x v="0"/>
    <x v="1"/>
    <n v="4752"/>
  </r>
  <r>
    <x v="10"/>
    <x v="1503"/>
    <s v="236890304"/>
    <x v="3187"/>
    <x v="13"/>
    <n v="17291714"/>
    <x v="629"/>
    <x v="8"/>
    <x v="0"/>
    <x v="1"/>
    <n v="4752"/>
  </r>
  <r>
    <x v="10"/>
    <x v="1503"/>
    <s v="225003290"/>
    <x v="3188"/>
    <x v="21"/>
    <n v="17291714"/>
    <x v="629"/>
    <x v="8"/>
    <x v="0"/>
    <x v="1"/>
    <n v="4752"/>
  </r>
  <r>
    <x v="10"/>
    <x v="1503"/>
    <s v="191402328"/>
    <x v="434"/>
    <x v="12"/>
    <n v="17291714"/>
    <x v="629"/>
    <x v="8"/>
    <x v="0"/>
    <x v="1"/>
    <n v="4752"/>
  </r>
  <r>
    <x v="10"/>
    <x v="1503"/>
    <s v="804411200"/>
    <x v="3189"/>
    <x v="5"/>
    <n v="17291714"/>
    <x v="629"/>
    <x v="8"/>
    <x v="0"/>
    <x v="1"/>
    <n v="4752"/>
  </r>
  <r>
    <x v="10"/>
    <x v="1503"/>
    <s v="145100610"/>
    <x v="315"/>
    <x v="18"/>
    <n v="17291714"/>
    <x v="629"/>
    <x v="8"/>
    <x v="0"/>
    <x v="1"/>
    <n v="4752"/>
  </r>
  <r>
    <x v="10"/>
    <x v="1503"/>
    <s v="191108646"/>
    <x v="1595"/>
    <x v="19"/>
    <n v="17291714"/>
    <x v="629"/>
    <x v="8"/>
    <x v="0"/>
    <x v="1"/>
    <n v="4752"/>
  </r>
  <r>
    <x v="10"/>
    <x v="1503"/>
    <s v="104000014"/>
    <x v="3190"/>
    <x v="1"/>
    <n v="17291714"/>
    <x v="629"/>
    <x v="8"/>
    <x v="0"/>
    <x v="1"/>
    <n v="4752"/>
  </r>
  <r>
    <x v="10"/>
    <x v="1503"/>
    <s v="145100408"/>
    <x v="331"/>
    <x v="4"/>
    <n v="17291714"/>
    <x v="629"/>
    <x v="8"/>
    <x v="0"/>
    <x v="1"/>
    <n v="4752"/>
  </r>
  <r>
    <x v="6"/>
    <x v="1628"/>
    <s v="0000035475"/>
    <x v="3191"/>
    <x v="19"/>
    <n v="17313714"/>
    <x v="690"/>
    <x v="39"/>
    <x v="13"/>
    <x v="0"/>
    <n v="9999"/>
  </r>
  <r>
    <x v="4"/>
    <x v="1627"/>
    <s v="862001132"/>
    <x v="3096"/>
    <x v="6"/>
    <n v="17315591"/>
    <x v="689"/>
    <x v="39"/>
    <x v="13"/>
    <x v="0"/>
    <n v="9999"/>
  </r>
  <r>
    <x v="4"/>
    <x v="1627"/>
    <s v="063160216"/>
    <x v="3192"/>
    <x v="19"/>
    <n v="17315591"/>
    <x v="689"/>
    <x v="39"/>
    <x v="13"/>
    <x v="0"/>
    <n v="9999"/>
  </r>
  <r>
    <x v="4"/>
    <x v="1627"/>
    <s v="063200016"/>
    <x v="1547"/>
    <x v="19"/>
    <n v="17315591"/>
    <x v="689"/>
    <x v="39"/>
    <x v="13"/>
    <x v="0"/>
    <n v="9999"/>
  </r>
  <r>
    <x v="7"/>
    <x v="1629"/>
    <s v="839000619"/>
    <x v="742"/>
    <x v="5"/>
    <n v="17315963"/>
    <x v="691"/>
    <x v="112"/>
    <x v="2"/>
    <x v="0"/>
    <n v="9999"/>
  </r>
  <r>
    <x v="13"/>
    <x v="1630"/>
    <s v="171700870"/>
    <x v="456"/>
    <x v="6"/>
    <n v="17324260"/>
    <x v="692"/>
    <x v="23"/>
    <x v="13"/>
    <x v="1"/>
    <n v="3312"/>
  </r>
  <r>
    <x v="21"/>
    <x v="1631"/>
    <s v="815718004"/>
    <x v="303"/>
    <x v="2"/>
    <n v="17324260"/>
    <x v="692"/>
    <x v="49"/>
    <x v="13"/>
    <x v="1"/>
    <n v="3312"/>
  </r>
  <r>
    <x v="21"/>
    <x v="1631"/>
    <s v="815613004"/>
    <x v="741"/>
    <x v="2"/>
    <n v="17324260"/>
    <x v="692"/>
    <x v="49"/>
    <x v="13"/>
    <x v="1"/>
    <n v="3312"/>
  </r>
  <r>
    <x v="22"/>
    <x v="1632"/>
    <s v="191400416"/>
    <x v="2080"/>
    <x v="6"/>
    <n v="17327523"/>
    <x v="685"/>
    <x v="39"/>
    <x v="13"/>
    <x v="1"/>
    <n v="9999"/>
  </r>
  <r>
    <x v="22"/>
    <x v="1621"/>
    <s v="0000012803"/>
    <x v="3193"/>
    <x v="21"/>
    <n v="17327523"/>
    <x v="685"/>
    <x v="39"/>
    <x v="13"/>
    <x v="1"/>
    <n v="9999"/>
  </r>
  <r>
    <x v="22"/>
    <x v="1621"/>
    <s v="815000605"/>
    <x v="305"/>
    <x v="0"/>
    <n v="17327523"/>
    <x v="685"/>
    <x v="39"/>
    <x v="13"/>
    <x v="1"/>
    <n v="9999"/>
  </r>
  <r>
    <x v="22"/>
    <x v="1633"/>
    <s v="839000408"/>
    <x v="2028"/>
    <x v="6"/>
    <n v="17330019"/>
    <x v="693"/>
    <x v="39"/>
    <x v="13"/>
    <x v="0"/>
    <n v="9999"/>
  </r>
  <r>
    <x v="22"/>
    <x v="1633"/>
    <s v="839000410"/>
    <x v="3194"/>
    <x v="19"/>
    <n v="17330019"/>
    <x v="693"/>
    <x v="39"/>
    <x v="13"/>
    <x v="0"/>
    <n v="9999"/>
  </r>
  <r>
    <x v="3"/>
    <x v="1634"/>
    <s v="225000843"/>
    <x v="415"/>
    <x v="11"/>
    <n v="17330301"/>
    <x v="694"/>
    <x v="113"/>
    <x v="10"/>
    <x v="1"/>
    <n v="4663"/>
  </r>
  <r>
    <x v="3"/>
    <x v="1634"/>
    <s v="225000842"/>
    <x v="3195"/>
    <x v="23"/>
    <n v="17330301"/>
    <x v="694"/>
    <x v="113"/>
    <x v="10"/>
    <x v="1"/>
    <n v="4663"/>
  </r>
  <r>
    <x v="3"/>
    <x v="1634"/>
    <s v="147080415"/>
    <x v="1068"/>
    <x v="6"/>
    <n v="17330301"/>
    <x v="694"/>
    <x v="113"/>
    <x v="10"/>
    <x v="1"/>
    <n v="4663"/>
  </r>
  <r>
    <x v="3"/>
    <x v="1634"/>
    <s v="225000841"/>
    <x v="2613"/>
    <x v="3"/>
    <n v="17330301"/>
    <x v="694"/>
    <x v="113"/>
    <x v="10"/>
    <x v="1"/>
    <n v="4663"/>
  </r>
  <r>
    <x v="3"/>
    <x v="1634"/>
    <s v="225000732"/>
    <x v="366"/>
    <x v="13"/>
    <n v="17330301"/>
    <x v="694"/>
    <x v="113"/>
    <x v="10"/>
    <x v="1"/>
    <n v="4663"/>
  </r>
  <r>
    <x v="3"/>
    <x v="1634"/>
    <s v="225000840"/>
    <x v="1320"/>
    <x v="12"/>
    <n v="17330301"/>
    <x v="694"/>
    <x v="113"/>
    <x v="10"/>
    <x v="1"/>
    <n v="4663"/>
  </r>
  <r>
    <x v="3"/>
    <x v="1634"/>
    <s v="225000748"/>
    <x v="398"/>
    <x v="3"/>
    <n v="17330301"/>
    <x v="694"/>
    <x v="113"/>
    <x v="10"/>
    <x v="1"/>
    <n v="4663"/>
  </r>
  <r>
    <x v="3"/>
    <x v="1634"/>
    <s v="225000784"/>
    <x v="399"/>
    <x v="11"/>
    <n v="17330301"/>
    <x v="694"/>
    <x v="113"/>
    <x v="10"/>
    <x v="1"/>
    <n v="4663"/>
  </r>
  <r>
    <x v="3"/>
    <x v="1634"/>
    <s v="225000760"/>
    <x v="420"/>
    <x v="11"/>
    <n v="17330301"/>
    <x v="694"/>
    <x v="113"/>
    <x v="10"/>
    <x v="1"/>
    <n v="4663"/>
  </r>
  <r>
    <x v="3"/>
    <x v="1634"/>
    <s v="225000762"/>
    <x v="443"/>
    <x v="11"/>
    <n v="17330301"/>
    <x v="694"/>
    <x v="113"/>
    <x v="10"/>
    <x v="1"/>
    <n v="4663"/>
  </r>
  <r>
    <x v="3"/>
    <x v="1634"/>
    <s v="225000768"/>
    <x v="423"/>
    <x v="11"/>
    <n v="17330301"/>
    <x v="694"/>
    <x v="113"/>
    <x v="10"/>
    <x v="1"/>
    <n v="4663"/>
  </r>
  <r>
    <x v="3"/>
    <x v="1634"/>
    <s v="225000720"/>
    <x v="433"/>
    <x v="13"/>
    <n v="17330301"/>
    <x v="694"/>
    <x v="113"/>
    <x v="10"/>
    <x v="1"/>
    <n v="4663"/>
  </r>
  <r>
    <x v="3"/>
    <x v="1634"/>
    <s v="225000712"/>
    <x v="429"/>
    <x v="13"/>
    <n v="17330301"/>
    <x v="694"/>
    <x v="113"/>
    <x v="10"/>
    <x v="1"/>
    <n v="4663"/>
  </r>
  <r>
    <x v="3"/>
    <x v="1634"/>
    <s v="225000724"/>
    <x v="407"/>
    <x v="13"/>
    <n v="17330301"/>
    <x v="694"/>
    <x v="113"/>
    <x v="10"/>
    <x v="1"/>
    <n v="4663"/>
  </r>
  <r>
    <x v="3"/>
    <x v="1634"/>
    <s v="225000716"/>
    <x v="439"/>
    <x v="13"/>
    <n v="17330301"/>
    <x v="694"/>
    <x v="113"/>
    <x v="10"/>
    <x v="1"/>
    <n v="4663"/>
  </r>
  <r>
    <x v="26"/>
    <x v="1635"/>
    <s v="131000006"/>
    <x v="189"/>
    <x v="280"/>
    <n v="17334978"/>
    <x v="695"/>
    <x v="40"/>
    <x v="12"/>
    <x v="0"/>
    <n v="9999"/>
  </r>
  <r>
    <x v="26"/>
    <x v="1635"/>
    <s v="145102208"/>
    <x v="3196"/>
    <x v="280"/>
    <n v="17334978"/>
    <x v="695"/>
    <x v="40"/>
    <x v="12"/>
    <x v="0"/>
    <n v="9999"/>
  </r>
  <r>
    <x v="0"/>
    <x v="1636"/>
    <s v="993682125"/>
    <x v="3197"/>
    <x v="11"/>
    <n v="17335196"/>
    <x v="696"/>
    <x v="39"/>
    <x v="13"/>
    <x v="1"/>
    <n v="4752"/>
  </r>
  <r>
    <x v="26"/>
    <x v="1637"/>
    <s v="133000012"/>
    <x v="1242"/>
    <x v="24"/>
    <n v="17335196"/>
    <x v="696"/>
    <x v="39"/>
    <x v="13"/>
    <x v="1"/>
    <n v="4752"/>
  </r>
  <r>
    <x v="18"/>
    <x v="1448"/>
    <s v="003290316"/>
    <x v="240"/>
    <x v="4"/>
    <n v="19264948"/>
    <x v="597"/>
    <x v="35"/>
    <x v="2"/>
    <x v="1"/>
    <n v="9999"/>
  </r>
  <r>
    <x v="15"/>
    <x v="1480"/>
    <s v="145100506"/>
    <x v="336"/>
    <x v="13"/>
    <n v="17339075"/>
    <x v="614"/>
    <x v="39"/>
    <x v="13"/>
    <x v="0"/>
    <n v="9999"/>
  </r>
  <r>
    <x v="0"/>
    <x v="1638"/>
    <s v="834160400"/>
    <x v="121"/>
    <x v="11"/>
    <n v="17335196"/>
    <x v="696"/>
    <x v="39"/>
    <x v="13"/>
    <x v="1"/>
    <n v="4752"/>
  </r>
  <r>
    <x v="26"/>
    <x v="1637"/>
    <s v="104000020"/>
    <x v="1818"/>
    <x v="1"/>
    <n v="17335196"/>
    <x v="696"/>
    <x v="39"/>
    <x v="13"/>
    <x v="1"/>
    <n v="4752"/>
  </r>
  <r>
    <x v="15"/>
    <x v="1480"/>
    <s v="131000016"/>
    <x v="217"/>
    <x v="0"/>
    <n v="17339075"/>
    <x v="614"/>
    <x v="39"/>
    <x v="13"/>
    <x v="0"/>
    <n v="9999"/>
  </r>
  <r>
    <x v="18"/>
    <x v="1639"/>
    <s v="225000841"/>
    <x v="2613"/>
    <x v="24"/>
    <n v="17335196"/>
    <x v="696"/>
    <x v="39"/>
    <x v="13"/>
    <x v="1"/>
    <n v="4752"/>
  </r>
  <r>
    <x v="26"/>
    <x v="1637"/>
    <s v="003404046"/>
    <x v="3198"/>
    <x v="41"/>
    <n v="17335196"/>
    <x v="696"/>
    <x v="39"/>
    <x v="13"/>
    <x v="1"/>
    <n v="4752"/>
  </r>
  <r>
    <x v="18"/>
    <x v="1639"/>
    <s v="236050328"/>
    <x v="616"/>
    <x v="11"/>
    <n v="17335196"/>
    <x v="696"/>
    <x v="39"/>
    <x v="13"/>
    <x v="1"/>
    <n v="4752"/>
  </r>
  <r>
    <x v="5"/>
    <x v="1640"/>
    <s v="063400014"/>
    <x v="1880"/>
    <x v="8"/>
    <n v="18400296"/>
    <x v="697"/>
    <x v="40"/>
    <x v="12"/>
    <x v="0"/>
    <n v="9999"/>
  </r>
  <r>
    <x v="26"/>
    <x v="1637"/>
    <s v="133000018"/>
    <x v="2375"/>
    <x v="19"/>
    <n v="17335196"/>
    <x v="696"/>
    <x v="39"/>
    <x v="13"/>
    <x v="1"/>
    <n v="4752"/>
  </r>
  <r>
    <x v="18"/>
    <x v="1639"/>
    <s v="225000912"/>
    <x v="3199"/>
    <x v="11"/>
    <n v="17335196"/>
    <x v="696"/>
    <x v="39"/>
    <x v="13"/>
    <x v="1"/>
    <n v="4752"/>
  </r>
  <r>
    <x v="26"/>
    <x v="1641"/>
    <s v="003404046"/>
    <x v="3198"/>
    <x v="54"/>
    <n v="17335196"/>
    <x v="696"/>
    <x v="39"/>
    <x v="13"/>
    <x v="1"/>
    <n v="4752"/>
  </r>
  <r>
    <x v="18"/>
    <x v="1639"/>
    <s v="236050284"/>
    <x v="617"/>
    <x v="11"/>
    <n v="17335196"/>
    <x v="696"/>
    <x v="39"/>
    <x v="13"/>
    <x v="1"/>
    <n v="4752"/>
  </r>
  <r>
    <x v="26"/>
    <x v="1641"/>
    <s v="003404044"/>
    <x v="641"/>
    <x v="33"/>
    <n v="17335196"/>
    <x v="696"/>
    <x v="39"/>
    <x v="13"/>
    <x v="1"/>
    <n v="4752"/>
  </r>
  <r>
    <x v="18"/>
    <x v="1639"/>
    <s v="236050196"/>
    <x v="627"/>
    <x v="24"/>
    <n v="17335196"/>
    <x v="696"/>
    <x v="39"/>
    <x v="13"/>
    <x v="1"/>
    <n v="4752"/>
  </r>
  <r>
    <x v="26"/>
    <x v="1641"/>
    <s v="133000012"/>
    <x v="1242"/>
    <x v="24"/>
    <n v="17335196"/>
    <x v="696"/>
    <x v="39"/>
    <x v="13"/>
    <x v="1"/>
    <n v="4752"/>
  </r>
  <r>
    <x v="18"/>
    <x v="1639"/>
    <s v="236050218"/>
    <x v="67"/>
    <x v="24"/>
    <n v="17335196"/>
    <x v="696"/>
    <x v="39"/>
    <x v="13"/>
    <x v="1"/>
    <n v="4752"/>
  </r>
  <r>
    <x v="10"/>
    <x v="1642"/>
    <s v="225000841"/>
    <x v="2613"/>
    <x v="7"/>
    <n v="17335196"/>
    <x v="696"/>
    <x v="39"/>
    <x v="13"/>
    <x v="1"/>
    <n v="4752"/>
  </r>
  <r>
    <x v="1"/>
    <x v="1643"/>
    <s v="074806020"/>
    <x v="375"/>
    <x v="5"/>
    <n v="17335196"/>
    <x v="696"/>
    <x v="49"/>
    <x v="13"/>
    <x v="1"/>
    <n v="4752"/>
  </r>
  <r>
    <x v="26"/>
    <x v="1641"/>
    <s v="133000018"/>
    <x v="2375"/>
    <x v="19"/>
    <n v="17335196"/>
    <x v="696"/>
    <x v="39"/>
    <x v="13"/>
    <x v="1"/>
    <n v="4752"/>
  </r>
  <r>
    <x v="1"/>
    <x v="1643"/>
    <s v="074806016"/>
    <x v="1024"/>
    <x v="5"/>
    <n v="17335196"/>
    <x v="696"/>
    <x v="49"/>
    <x v="13"/>
    <x v="1"/>
    <n v="4752"/>
  </r>
  <r>
    <x v="26"/>
    <x v="1641"/>
    <s v="104000020"/>
    <x v="1818"/>
    <x v="1"/>
    <n v="17335196"/>
    <x v="696"/>
    <x v="39"/>
    <x v="13"/>
    <x v="1"/>
    <n v="4752"/>
  </r>
  <r>
    <x v="1"/>
    <x v="1643"/>
    <s v="172010757"/>
    <x v="668"/>
    <x v="19"/>
    <n v="17335196"/>
    <x v="696"/>
    <x v="49"/>
    <x v="13"/>
    <x v="1"/>
    <n v="4752"/>
  </r>
  <r>
    <x v="1"/>
    <x v="1643"/>
    <s v="136000005"/>
    <x v="2617"/>
    <x v="10"/>
    <n v="17335196"/>
    <x v="696"/>
    <x v="49"/>
    <x v="13"/>
    <x v="1"/>
    <n v="4752"/>
  </r>
  <r>
    <x v="15"/>
    <x v="1480"/>
    <s v="131000020"/>
    <x v="215"/>
    <x v="0"/>
    <n v="17339075"/>
    <x v="614"/>
    <x v="39"/>
    <x v="13"/>
    <x v="0"/>
    <n v="9999"/>
  </r>
  <r>
    <x v="24"/>
    <x v="1644"/>
    <s v="220130420"/>
    <x v="568"/>
    <x v="13"/>
    <n v="17339970"/>
    <x v="698"/>
    <x v="49"/>
    <x v="13"/>
    <x v="1"/>
    <n v="4752"/>
  </r>
  <r>
    <x v="3"/>
    <x v="1645"/>
    <s v="003291200"/>
    <x v="619"/>
    <x v="28"/>
    <n v="17339970"/>
    <x v="698"/>
    <x v="49"/>
    <x v="13"/>
    <x v="1"/>
    <n v="4752"/>
  </r>
  <r>
    <x v="24"/>
    <x v="1644"/>
    <s v="225001208"/>
    <x v="430"/>
    <x v="1"/>
    <n v="17339970"/>
    <x v="698"/>
    <x v="49"/>
    <x v="13"/>
    <x v="1"/>
    <n v="4752"/>
  </r>
  <r>
    <x v="3"/>
    <x v="1645"/>
    <s v="057100060"/>
    <x v="503"/>
    <x v="1"/>
    <n v="17339970"/>
    <x v="698"/>
    <x v="49"/>
    <x v="13"/>
    <x v="1"/>
    <n v="4752"/>
  </r>
  <r>
    <x v="24"/>
    <x v="1644"/>
    <s v="815718004"/>
    <x v="303"/>
    <x v="9"/>
    <n v="17339970"/>
    <x v="698"/>
    <x v="49"/>
    <x v="13"/>
    <x v="1"/>
    <n v="4752"/>
  </r>
  <r>
    <x v="3"/>
    <x v="1645"/>
    <s v="003280304"/>
    <x v="248"/>
    <x v="33"/>
    <n v="17339970"/>
    <x v="698"/>
    <x v="49"/>
    <x v="13"/>
    <x v="1"/>
    <n v="4752"/>
  </r>
  <r>
    <x v="24"/>
    <x v="1644"/>
    <s v="839000466"/>
    <x v="1322"/>
    <x v="13"/>
    <n v="17339970"/>
    <x v="698"/>
    <x v="49"/>
    <x v="13"/>
    <x v="1"/>
    <n v="4752"/>
  </r>
  <r>
    <x v="3"/>
    <x v="1645"/>
    <s v="003260016"/>
    <x v="12"/>
    <x v="49"/>
    <n v="17339970"/>
    <x v="698"/>
    <x v="49"/>
    <x v="13"/>
    <x v="1"/>
    <n v="4752"/>
  </r>
  <r>
    <x v="24"/>
    <x v="1644"/>
    <s v="815613002"/>
    <x v="302"/>
    <x v="9"/>
    <n v="17339970"/>
    <x v="698"/>
    <x v="49"/>
    <x v="13"/>
    <x v="1"/>
    <n v="4752"/>
  </r>
  <r>
    <x v="3"/>
    <x v="1645"/>
    <s v="046140416"/>
    <x v="2376"/>
    <x v="1"/>
    <n v="17339970"/>
    <x v="698"/>
    <x v="49"/>
    <x v="13"/>
    <x v="1"/>
    <n v="4752"/>
  </r>
  <r>
    <x v="24"/>
    <x v="1646"/>
    <s v="743150160"/>
    <x v="3200"/>
    <x v="5"/>
    <n v="17339970"/>
    <x v="698"/>
    <x v="49"/>
    <x v="13"/>
    <x v="1"/>
    <n v="4752"/>
  </r>
  <r>
    <x v="3"/>
    <x v="1645"/>
    <s v="003291116"/>
    <x v="623"/>
    <x v="28"/>
    <n v="17339970"/>
    <x v="698"/>
    <x v="49"/>
    <x v="13"/>
    <x v="1"/>
    <n v="4752"/>
  </r>
  <r>
    <x v="24"/>
    <x v="1646"/>
    <s v="171120814"/>
    <x v="383"/>
    <x v="51"/>
    <n v="17339970"/>
    <x v="698"/>
    <x v="49"/>
    <x v="13"/>
    <x v="1"/>
    <n v="4752"/>
  </r>
  <r>
    <x v="3"/>
    <x v="1645"/>
    <s v="003290300"/>
    <x v="28"/>
    <x v="10"/>
    <n v="17339970"/>
    <x v="698"/>
    <x v="49"/>
    <x v="13"/>
    <x v="1"/>
    <n v="4752"/>
  </r>
  <r>
    <x v="24"/>
    <x v="1646"/>
    <s v="171947916"/>
    <x v="164"/>
    <x v="8"/>
    <n v="17339970"/>
    <x v="698"/>
    <x v="49"/>
    <x v="13"/>
    <x v="1"/>
    <n v="4752"/>
  </r>
  <r>
    <x v="3"/>
    <x v="1645"/>
    <s v="046140500"/>
    <x v="1859"/>
    <x v="1"/>
    <n v="17339970"/>
    <x v="698"/>
    <x v="49"/>
    <x v="13"/>
    <x v="1"/>
    <n v="4752"/>
  </r>
  <r>
    <x v="24"/>
    <x v="1646"/>
    <s v="171120516"/>
    <x v="126"/>
    <x v="281"/>
    <n v="17339970"/>
    <x v="698"/>
    <x v="49"/>
    <x v="13"/>
    <x v="1"/>
    <n v="4752"/>
  </r>
  <r>
    <x v="3"/>
    <x v="1645"/>
    <s v="046140116"/>
    <x v="1775"/>
    <x v="5"/>
    <n v="17339970"/>
    <x v="698"/>
    <x v="49"/>
    <x v="13"/>
    <x v="1"/>
    <n v="4752"/>
  </r>
  <r>
    <x v="6"/>
    <x v="1647"/>
    <s v="261020012"/>
    <x v="173"/>
    <x v="8"/>
    <n v="17641396"/>
    <x v="459"/>
    <x v="47"/>
    <x v="14"/>
    <x v="1"/>
    <n v="4752"/>
  </r>
  <r>
    <x v="24"/>
    <x v="1644"/>
    <s v="220130400"/>
    <x v="1593"/>
    <x v="13"/>
    <n v="17339970"/>
    <x v="698"/>
    <x v="49"/>
    <x v="13"/>
    <x v="1"/>
    <n v="4752"/>
  </r>
  <r>
    <x v="3"/>
    <x v="1645"/>
    <s v="046120100"/>
    <x v="344"/>
    <x v="2"/>
    <n v="17339970"/>
    <x v="698"/>
    <x v="49"/>
    <x v="13"/>
    <x v="1"/>
    <n v="4752"/>
  </r>
  <r>
    <x v="24"/>
    <x v="1646"/>
    <s v="401000820"/>
    <x v="929"/>
    <x v="5"/>
    <n v="17339970"/>
    <x v="698"/>
    <x v="49"/>
    <x v="13"/>
    <x v="1"/>
    <n v="4752"/>
  </r>
  <r>
    <x v="3"/>
    <x v="1645"/>
    <s v="057122070"/>
    <x v="1413"/>
    <x v="7"/>
    <n v="17339970"/>
    <x v="698"/>
    <x v="49"/>
    <x v="13"/>
    <x v="1"/>
    <n v="4752"/>
  </r>
  <r>
    <x v="3"/>
    <x v="1645"/>
    <s v="009060016"/>
    <x v="515"/>
    <x v="35"/>
    <n v="17339970"/>
    <x v="698"/>
    <x v="49"/>
    <x v="13"/>
    <x v="1"/>
    <n v="4752"/>
  </r>
  <r>
    <x v="3"/>
    <x v="1645"/>
    <s v="003260116"/>
    <x v="6"/>
    <x v="33"/>
    <n v="17339970"/>
    <x v="698"/>
    <x v="49"/>
    <x v="13"/>
    <x v="1"/>
    <n v="4752"/>
  </r>
  <r>
    <x v="3"/>
    <x v="1645"/>
    <s v="046140316"/>
    <x v="2859"/>
    <x v="7"/>
    <n v="17339970"/>
    <x v="698"/>
    <x v="49"/>
    <x v="13"/>
    <x v="1"/>
    <n v="4752"/>
  </r>
  <r>
    <x v="3"/>
    <x v="1645"/>
    <s v="057120040"/>
    <x v="863"/>
    <x v="1"/>
    <n v="17339970"/>
    <x v="698"/>
    <x v="49"/>
    <x v="13"/>
    <x v="1"/>
    <n v="4752"/>
  </r>
  <r>
    <x v="3"/>
    <x v="1645"/>
    <s v="057100020"/>
    <x v="860"/>
    <x v="1"/>
    <n v="17339970"/>
    <x v="698"/>
    <x v="49"/>
    <x v="13"/>
    <x v="1"/>
    <n v="4752"/>
  </r>
  <r>
    <x v="3"/>
    <x v="1645"/>
    <s v="128100120"/>
    <x v="225"/>
    <x v="10"/>
    <n v="17339970"/>
    <x v="698"/>
    <x v="49"/>
    <x v="13"/>
    <x v="1"/>
    <n v="4752"/>
  </r>
  <r>
    <x v="3"/>
    <x v="1645"/>
    <s v="208080035"/>
    <x v="386"/>
    <x v="5"/>
    <n v="17339970"/>
    <x v="698"/>
    <x v="49"/>
    <x v="13"/>
    <x v="1"/>
    <n v="4752"/>
  </r>
  <r>
    <x v="3"/>
    <x v="1645"/>
    <s v="003280306"/>
    <x v="34"/>
    <x v="33"/>
    <n v="17339970"/>
    <x v="698"/>
    <x v="49"/>
    <x v="13"/>
    <x v="1"/>
    <n v="4752"/>
  </r>
  <r>
    <x v="3"/>
    <x v="1645"/>
    <s v="128100140"/>
    <x v="281"/>
    <x v="2"/>
    <n v="17339970"/>
    <x v="698"/>
    <x v="49"/>
    <x v="13"/>
    <x v="1"/>
    <n v="4752"/>
  </r>
  <r>
    <x v="3"/>
    <x v="1645"/>
    <s v="170051217"/>
    <x v="234"/>
    <x v="114"/>
    <n v="17339970"/>
    <x v="698"/>
    <x v="49"/>
    <x v="13"/>
    <x v="1"/>
    <n v="4752"/>
  </r>
  <r>
    <x v="3"/>
    <x v="1645"/>
    <s v="128100060"/>
    <x v="1048"/>
    <x v="10"/>
    <n v="17339970"/>
    <x v="698"/>
    <x v="49"/>
    <x v="13"/>
    <x v="1"/>
    <n v="4752"/>
  </r>
  <r>
    <x v="3"/>
    <x v="1645"/>
    <s v="128100240"/>
    <x v="752"/>
    <x v="282"/>
    <n v="17339970"/>
    <x v="698"/>
    <x v="49"/>
    <x v="13"/>
    <x v="1"/>
    <n v="4752"/>
  </r>
  <r>
    <x v="3"/>
    <x v="1645"/>
    <s v="128100160"/>
    <x v="750"/>
    <x v="46"/>
    <n v="17339970"/>
    <x v="698"/>
    <x v="49"/>
    <x v="13"/>
    <x v="1"/>
    <n v="4752"/>
  </r>
  <r>
    <x v="3"/>
    <x v="1645"/>
    <s v="046140108"/>
    <x v="2231"/>
    <x v="5"/>
    <n v="17339970"/>
    <x v="698"/>
    <x v="49"/>
    <x v="13"/>
    <x v="1"/>
    <n v="4752"/>
  </r>
  <r>
    <x v="3"/>
    <x v="1645"/>
    <s v="128100200"/>
    <x v="1211"/>
    <x v="28"/>
    <n v="17339970"/>
    <x v="698"/>
    <x v="49"/>
    <x v="13"/>
    <x v="1"/>
    <n v="4752"/>
  </r>
  <r>
    <x v="3"/>
    <x v="1645"/>
    <s v="003260108"/>
    <x v="242"/>
    <x v="41"/>
    <n v="17339970"/>
    <x v="698"/>
    <x v="49"/>
    <x v="13"/>
    <x v="1"/>
    <n v="4752"/>
  </r>
  <r>
    <x v="3"/>
    <x v="1645"/>
    <s v="003291300"/>
    <x v="2243"/>
    <x v="28"/>
    <n v="17339970"/>
    <x v="698"/>
    <x v="49"/>
    <x v="13"/>
    <x v="1"/>
    <n v="4752"/>
  </r>
  <r>
    <x v="3"/>
    <x v="1645"/>
    <s v="046160216"/>
    <x v="766"/>
    <x v="1"/>
    <n v="17339970"/>
    <x v="698"/>
    <x v="49"/>
    <x v="13"/>
    <x v="1"/>
    <n v="4752"/>
  </r>
  <r>
    <x v="3"/>
    <x v="1645"/>
    <s v="046200116"/>
    <x v="3201"/>
    <x v="1"/>
    <n v="17339970"/>
    <x v="698"/>
    <x v="49"/>
    <x v="13"/>
    <x v="1"/>
    <n v="4752"/>
  </r>
  <r>
    <x v="3"/>
    <x v="1645"/>
    <s v="046180108"/>
    <x v="3202"/>
    <x v="1"/>
    <n v="17339970"/>
    <x v="698"/>
    <x v="49"/>
    <x v="13"/>
    <x v="1"/>
    <n v="4752"/>
  </r>
  <r>
    <x v="3"/>
    <x v="1645"/>
    <s v="046200100"/>
    <x v="3203"/>
    <x v="1"/>
    <n v="17339970"/>
    <x v="698"/>
    <x v="49"/>
    <x v="13"/>
    <x v="1"/>
    <n v="4752"/>
  </r>
  <r>
    <x v="3"/>
    <x v="1645"/>
    <s v="261020012"/>
    <x v="173"/>
    <x v="7"/>
    <n v="17339970"/>
    <x v="698"/>
    <x v="49"/>
    <x v="13"/>
    <x v="1"/>
    <n v="4752"/>
  </r>
  <r>
    <x v="3"/>
    <x v="1645"/>
    <s v="046180316"/>
    <x v="2273"/>
    <x v="1"/>
    <n v="17339970"/>
    <x v="698"/>
    <x v="49"/>
    <x v="13"/>
    <x v="1"/>
    <n v="4752"/>
  </r>
  <r>
    <x v="22"/>
    <x v="1648"/>
    <s v="171947917"/>
    <x v="569"/>
    <x v="2"/>
    <n v="17349269"/>
    <x v="699"/>
    <x v="30"/>
    <x v="10"/>
    <x v="1"/>
    <n v="4663"/>
  </r>
  <r>
    <x v="3"/>
    <x v="1645"/>
    <s v="046160300"/>
    <x v="751"/>
    <x v="7"/>
    <n v="17339970"/>
    <x v="698"/>
    <x v="49"/>
    <x v="13"/>
    <x v="1"/>
    <n v="4752"/>
  </r>
  <r>
    <x v="3"/>
    <x v="1645"/>
    <s v="046180116"/>
    <x v="1830"/>
    <x v="1"/>
    <n v="17339970"/>
    <x v="698"/>
    <x v="49"/>
    <x v="13"/>
    <x v="1"/>
    <n v="4752"/>
  </r>
  <r>
    <x v="4"/>
    <x v="1649"/>
    <s v="171121408"/>
    <x v="395"/>
    <x v="5"/>
    <n v="17411370"/>
    <x v="700"/>
    <x v="49"/>
    <x v="13"/>
    <x v="1"/>
    <n v="4752"/>
  </r>
  <r>
    <x v="3"/>
    <x v="1645"/>
    <s v="046160116"/>
    <x v="364"/>
    <x v="1"/>
    <n v="17339970"/>
    <x v="698"/>
    <x v="49"/>
    <x v="13"/>
    <x v="1"/>
    <n v="4752"/>
  </r>
  <r>
    <x v="3"/>
    <x v="1645"/>
    <s v="046140516"/>
    <x v="2864"/>
    <x v="7"/>
    <n v="17339970"/>
    <x v="698"/>
    <x v="49"/>
    <x v="13"/>
    <x v="1"/>
    <n v="4752"/>
  </r>
  <r>
    <x v="3"/>
    <x v="1645"/>
    <s v="046160100"/>
    <x v="327"/>
    <x v="1"/>
    <n v="17339970"/>
    <x v="698"/>
    <x v="49"/>
    <x v="13"/>
    <x v="1"/>
    <n v="4752"/>
  </r>
  <r>
    <x v="3"/>
    <x v="1645"/>
    <s v="003280302"/>
    <x v="243"/>
    <x v="4"/>
    <n v="17339970"/>
    <x v="698"/>
    <x v="49"/>
    <x v="13"/>
    <x v="1"/>
    <n v="4752"/>
  </r>
  <r>
    <x v="3"/>
    <x v="1645"/>
    <s v="261020008"/>
    <x v="98"/>
    <x v="7"/>
    <n v="17339970"/>
    <x v="698"/>
    <x v="49"/>
    <x v="13"/>
    <x v="1"/>
    <n v="4752"/>
  </r>
  <r>
    <x v="3"/>
    <x v="1645"/>
    <s v="003260100"/>
    <x v="10"/>
    <x v="30"/>
    <n v="17339970"/>
    <x v="698"/>
    <x v="49"/>
    <x v="13"/>
    <x v="1"/>
    <n v="4752"/>
  </r>
  <r>
    <x v="3"/>
    <x v="1645"/>
    <s v="003260216"/>
    <x v="210"/>
    <x v="10"/>
    <n v="17339970"/>
    <x v="698"/>
    <x v="49"/>
    <x v="13"/>
    <x v="1"/>
    <n v="4752"/>
  </r>
  <r>
    <x v="3"/>
    <x v="1645"/>
    <s v="003260200"/>
    <x v="32"/>
    <x v="10"/>
    <n v="17339970"/>
    <x v="698"/>
    <x v="49"/>
    <x v="13"/>
    <x v="1"/>
    <n v="4752"/>
  </r>
  <r>
    <x v="3"/>
    <x v="1645"/>
    <s v="003280108"/>
    <x v="19"/>
    <x v="33"/>
    <n v="17339970"/>
    <x v="698"/>
    <x v="49"/>
    <x v="13"/>
    <x v="1"/>
    <n v="4752"/>
  </r>
  <r>
    <x v="22"/>
    <x v="1650"/>
    <s v="850012339"/>
    <x v="3204"/>
    <x v="6"/>
    <n v="17348335"/>
    <x v="701"/>
    <x v="39"/>
    <x v="13"/>
    <x v="1"/>
    <n v="9999"/>
  </r>
  <r>
    <x v="0"/>
    <x v="1651"/>
    <s v="104000016"/>
    <x v="18"/>
    <x v="18"/>
    <n v="17349269"/>
    <x v="699"/>
    <x v="30"/>
    <x v="10"/>
    <x v="1"/>
    <n v="4663"/>
  </r>
  <r>
    <x v="22"/>
    <x v="1648"/>
    <s v="171947928"/>
    <x v="418"/>
    <x v="5"/>
    <n v="17349269"/>
    <x v="699"/>
    <x v="30"/>
    <x v="10"/>
    <x v="1"/>
    <n v="4663"/>
  </r>
  <r>
    <x v="0"/>
    <x v="1652"/>
    <s v="171947920"/>
    <x v="379"/>
    <x v="283"/>
    <n v="17349269"/>
    <x v="699"/>
    <x v="30"/>
    <x v="10"/>
    <x v="1"/>
    <n v="4663"/>
  </r>
  <r>
    <x v="22"/>
    <x v="1648"/>
    <s v="171121408"/>
    <x v="395"/>
    <x v="7"/>
    <n v="17349269"/>
    <x v="699"/>
    <x v="30"/>
    <x v="10"/>
    <x v="1"/>
    <n v="4663"/>
  </r>
  <r>
    <x v="0"/>
    <x v="1651"/>
    <s v="261020012"/>
    <x v="173"/>
    <x v="1"/>
    <n v="17349269"/>
    <x v="699"/>
    <x v="30"/>
    <x v="10"/>
    <x v="1"/>
    <n v="4663"/>
  </r>
  <r>
    <x v="22"/>
    <x v="1653"/>
    <s v="172150490"/>
    <x v="1271"/>
    <x v="11"/>
    <n v="17349269"/>
    <x v="699"/>
    <x v="30"/>
    <x v="10"/>
    <x v="1"/>
    <n v="4663"/>
  </r>
  <r>
    <x v="0"/>
    <x v="1651"/>
    <s v="169300112"/>
    <x v="626"/>
    <x v="21"/>
    <n v="17349269"/>
    <x v="699"/>
    <x v="30"/>
    <x v="10"/>
    <x v="1"/>
    <n v="4663"/>
  </r>
  <r>
    <x v="22"/>
    <x v="1653"/>
    <s v="104000012"/>
    <x v="20"/>
    <x v="33"/>
    <n v="17349269"/>
    <x v="699"/>
    <x v="30"/>
    <x v="10"/>
    <x v="1"/>
    <n v="4663"/>
  </r>
  <r>
    <x v="0"/>
    <x v="1651"/>
    <s v="169300120"/>
    <x v="604"/>
    <x v="23"/>
    <n v="17349269"/>
    <x v="699"/>
    <x v="30"/>
    <x v="10"/>
    <x v="1"/>
    <n v="4663"/>
  </r>
  <r>
    <x v="22"/>
    <x v="1648"/>
    <s v="104000012"/>
    <x v="20"/>
    <x v="33"/>
    <n v="17349269"/>
    <x v="699"/>
    <x v="30"/>
    <x v="10"/>
    <x v="1"/>
    <n v="4663"/>
  </r>
  <r>
    <x v="14"/>
    <x v="1654"/>
    <s v="171024800"/>
    <x v="460"/>
    <x v="23"/>
    <n v="17349269"/>
    <x v="699"/>
    <x v="30"/>
    <x v="10"/>
    <x v="1"/>
    <n v="4663"/>
  </r>
  <r>
    <x v="22"/>
    <x v="1648"/>
    <s v="171947916"/>
    <x v="164"/>
    <x v="282"/>
    <n v="17349269"/>
    <x v="699"/>
    <x v="30"/>
    <x v="10"/>
    <x v="1"/>
    <n v="4663"/>
  </r>
  <r>
    <x v="0"/>
    <x v="1651"/>
    <s v="003260200"/>
    <x v="32"/>
    <x v="41"/>
    <n v="17349269"/>
    <x v="699"/>
    <x v="30"/>
    <x v="10"/>
    <x v="1"/>
    <n v="4663"/>
  </r>
  <r>
    <x v="22"/>
    <x v="1653"/>
    <s v="001608100"/>
    <x v="66"/>
    <x v="41"/>
    <n v="17349269"/>
    <x v="699"/>
    <x v="30"/>
    <x v="10"/>
    <x v="1"/>
    <n v="4663"/>
  </r>
  <r>
    <x v="0"/>
    <x v="1651"/>
    <s v="003404044"/>
    <x v="641"/>
    <x v="30"/>
    <n v="17349269"/>
    <x v="699"/>
    <x v="30"/>
    <x v="10"/>
    <x v="1"/>
    <n v="4663"/>
  </r>
  <r>
    <x v="0"/>
    <x v="1651"/>
    <s v="001608100"/>
    <x v="66"/>
    <x v="41"/>
    <n v="17349269"/>
    <x v="699"/>
    <x v="30"/>
    <x v="10"/>
    <x v="1"/>
    <n v="4663"/>
  </r>
  <r>
    <x v="22"/>
    <x v="1655"/>
    <s v="171947928"/>
    <x v="418"/>
    <x v="5"/>
    <n v="17349269"/>
    <x v="699"/>
    <x v="30"/>
    <x v="10"/>
    <x v="1"/>
    <n v="4663"/>
  </r>
  <r>
    <x v="0"/>
    <x v="1651"/>
    <s v="169300124"/>
    <x v="603"/>
    <x v="3"/>
    <n v="17349269"/>
    <x v="699"/>
    <x v="30"/>
    <x v="10"/>
    <x v="1"/>
    <n v="4663"/>
  </r>
  <r>
    <x v="22"/>
    <x v="1655"/>
    <s v="171121408"/>
    <x v="395"/>
    <x v="17"/>
    <n v="17349269"/>
    <x v="699"/>
    <x v="30"/>
    <x v="10"/>
    <x v="1"/>
    <n v="4663"/>
  </r>
  <r>
    <x v="0"/>
    <x v="1651"/>
    <s v="104000100"/>
    <x v="3105"/>
    <x v="8"/>
    <n v="17349269"/>
    <x v="699"/>
    <x v="30"/>
    <x v="10"/>
    <x v="1"/>
    <n v="4663"/>
  </r>
  <r>
    <x v="22"/>
    <x v="1648"/>
    <s v="003260100"/>
    <x v="10"/>
    <x v="38"/>
    <n v="17349269"/>
    <x v="699"/>
    <x v="30"/>
    <x v="10"/>
    <x v="1"/>
    <n v="4663"/>
  </r>
  <r>
    <x v="0"/>
    <x v="1651"/>
    <s v="001606116"/>
    <x v="1814"/>
    <x v="284"/>
    <n v="17349269"/>
    <x v="699"/>
    <x v="30"/>
    <x v="10"/>
    <x v="1"/>
    <n v="4663"/>
  </r>
  <r>
    <x v="6"/>
    <x v="1169"/>
    <s v="191400444"/>
    <x v="2172"/>
    <x v="19"/>
    <n v="17641396"/>
    <x v="459"/>
    <x v="47"/>
    <x v="14"/>
    <x v="1"/>
    <n v="4752"/>
  </r>
  <r>
    <x v="22"/>
    <x v="1648"/>
    <s v="172150490"/>
    <x v="1271"/>
    <x v="21"/>
    <n v="17349269"/>
    <x v="699"/>
    <x v="30"/>
    <x v="10"/>
    <x v="1"/>
    <n v="4663"/>
  </r>
  <r>
    <x v="0"/>
    <x v="1651"/>
    <s v="007120116"/>
    <x v="518"/>
    <x v="41"/>
    <n v="17349269"/>
    <x v="699"/>
    <x v="30"/>
    <x v="10"/>
    <x v="1"/>
    <n v="4663"/>
  </r>
  <r>
    <x v="22"/>
    <x v="1655"/>
    <s v="171947916"/>
    <x v="164"/>
    <x v="18"/>
    <n v="17349269"/>
    <x v="699"/>
    <x v="30"/>
    <x v="10"/>
    <x v="1"/>
    <n v="4663"/>
  </r>
  <r>
    <x v="0"/>
    <x v="1651"/>
    <s v="172150490"/>
    <x v="1271"/>
    <x v="19"/>
    <n v="17349269"/>
    <x v="699"/>
    <x v="30"/>
    <x v="10"/>
    <x v="1"/>
    <n v="4663"/>
  </r>
  <r>
    <x v="22"/>
    <x v="1655"/>
    <s v="171947917"/>
    <x v="569"/>
    <x v="2"/>
    <n v="17349269"/>
    <x v="699"/>
    <x v="30"/>
    <x v="10"/>
    <x v="1"/>
    <n v="4663"/>
  </r>
  <r>
    <x v="0"/>
    <x v="1651"/>
    <s v="001610200"/>
    <x v="62"/>
    <x v="41"/>
    <n v="17349269"/>
    <x v="699"/>
    <x v="30"/>
    <x v="10"/>
    <x v="1"/>
    <n v="4663"/>
  </r>
  <r>
    <x v="15"/>
    <x v="1656"/>
    <s v="171024920"/>
    <x v="3205"/>
    <x v="19"/>
    <n v="17349269"/>
    <x v="699"/>
    <x v="30"/>
    <x v="10"/>
    <x v="1"/>
    <n v="4663"/>
  </r>
  <r>
    <x v="14"/>
    <x v="1654"/>
    <s v="261020010"/>
    <x v="106"/>
    <x v="2"/>
    <n v="17349269"/>
    <x v="699"/>
    <x v="30"/>
    <x v="10"/>
    <x v="1"/>
    <n v="4663"/>
  </r>
  <r>
    <x v="14"/>
    <x v="1654"/>
    <s v="261020012"/>
    <x v="173"/>
    <x v="2"/>
    <n v="17349269"/>
    <x v="699"/>
    <x v="30"/>
    <x v="10"/>
    <x v="1"/>
    <n v="4663"/>
  </r>
  <r>
    <x v="0"/>
    <x v="1652"/>
    <s v="003404036"/>
    <x v="3206"/>
    <x v="285"/>
    <n v="17349269"/>
    <x v="699"/>
    <x v="30"/>
    <x v="10"/>
    <x v="1"/>
    <n v="4663"/>
  </r>
  <r>
    <x v="14"/>
    <x v="1654"/>
    <s v="149041204"/>
    <x v="81"/>
    <x v="75"/>
    <n v="17349269"/>
    <x v="699"/>
    <x v="30"/>
    <x v="10"/>
    <x v="1"/>
    <n v="4663"/>
  </r>
  <r>
    <x v="14"/>
    <x v="1654"/>
    <s v="003404028"/>
    <x v="175"/>
    <x v="35"/>
    <n v="17349269"/>
    <x v="699"/>
    <x v="30"/>
    <x v="10"/>
    <x v="1"/>
    <n v="4663"/>
  </r>
  <r>
    <x v="14"/>
    <x v="1654"/>
    <s v="001610200"/>
    <x v="62"/>
    <x v="10"/>
    <n v="17349269"/>
    <x v="699"/>
    <x v="30"/>
    <x v="10"/>
    <x v="1"/>
    <n v="4663"/>
  </r>
  <r>
    <x v="4"/>
    <x v="1649"/>
    <s v="171947916"/>
    <x v="164"/>
    <x v="5"/>
    <n v="17411370"/>
    <x v="700"/>
    <x v="49"/>
    <x v="13"/>
    <x v="1"/>
    <n v="4752"/>
  </r>
  <r>
    <x v="4"/>
    <x v="1649"/>
    <s v="171120516"/>
    <x v="126"/>
    <x v="1"/>
    <n v="17411370"/>
    <x v="700"/>
    <x v="49"/>
    <x v="13"/>
    <x v="1"/>
    <n v="4752"/>
  </r>
  <r>
    <x v="4"/>
    <x v="1649"/>
    <s v="171120816"/>
    <x v="125"/>
    <x v="5"/>
    <n v="17411370"/>
    <x v="700"/>
    <x v="49"/>
    <x v="13"/>
    <x v="1"/>
    <n v="4752"/>
  </r>
  <r>
    <x v="23"/>
    <x v="1657"/>
    <s v="171947925"/>
    <x v="389"/>
    <x v="8"/>
    <n v="17412888"/>
    <x v="702"/>
    <x v="49"/>
    <x v="13"/>
    <x v="1"/>
    <n v="4752"/>
  </r>
  <r>
    <x v="2"/>
    <x v="1658"/>
    <s v="401010000"/>
    <x v="3207"/>
    <x v="5"/>
    <n v="17412888"/>
    <x v="702"/>
    <x v="49"/>
    <x v="13"/>
    <x v="1"/>
    <n v="4752"/>
  </r>
  <r>
    <x v="17"/>
    <x v="1659"/>
    <s v="221073306"/>
    <x v="2185"/>
    <x v="6"/>
    <n v="17503722"/>
    <x v="703"/>
    <x v="18"/>
    <x v="7"/>
    <x v="0"/>
    <n v="9999"/>
  </r>
  <r>
    <x v="15"/>
    <x v="1660"/>
    <s v="815613002"/>
    <x v="302"/>
    <x v="9"/>
    <n v="17590911"/>
    <x v="704"/>
    <x v="2"/>
    <x v="24"/>
    <x v="1"/>
    <n v="4663"/>
  </r>
  <r>
    <x v="15"/>
    <x v="1660"/>
    <s v="236700104"/>
    <x v="145"/>
    <x v="0"/>
    <n v="17590911"/>
    <x v="704"/>
    <x v="2"/>
    <x v="24"/>
    <x v="1"/>
    <n v="4663"/>
  </r>
  <r>
    <x v="15"/>
    <x v="1660"/>
    <s v="003280100"/>
    <x v="29"/>
    <x v="10"/>
    <n v="17590911"/>
    <x v="704"/>
    <x v="2"/>
    <x v="24"/>
    <x v="1"/>
    <n v="4663"/>
  </r>
  <r>
    <x v="20"/>
    <x v="1661"/>
    <s v="138202008"/>
    <x v="294"/>
    <x v="1"/>
    <n v="17634490"/>
    <x v="705"/>
    <x v="9"/>
    <x v="5"/>
    <x v="0"/>
    <n v="9999"/>
  </r>
  <r>
    <x v="20"/>
    <x v="1661"/>
    <s v="024050200"/>
    <x v="2043"/>
    <x v="286"/>
    <n v="17634490"/>
    <x v="705"/>
    <x v="9"/>
    <x v="5"/>
    <x v="0"/>
    <n v="9999"/>
  </r>
  <r>
    <x v="20"/>
    <x v="1661"/>
    <s v="003280108"/>
    <x v="19"/>
    <x v="1"/>
    <n v="17634490"/>
    <x v="705"/>
    <x v="9"/>
    <x v="5"/>
    <x v="0"/>
    <n v="9999"/>
  </r>
  <r>
    <x v="0"/>
    <x v="1662"/>
    <s v="680050300"/>
    <x v="3208"/>
    <x v="6"/>
    <n v="17637543"/>
    <x v="706"/>
    <x v="37"/>
    <x v="12"/>
    <x v="0"/>
    <n v="9999"/>
  </r>
  <r>
    <x v="22"/>
    <x v="1663"/>
    <s v="147020404"/>
    <x v="340"/>
    <x v="22"/>
    <n v="17641396"/>
    <x v="459"/>
    <x v="47"/>
    <x v="14"/>
    <x v="1"/>
    <n v="4752"/>
  </r>
  <r>
    <x v="6"/>
    <x v="1169"/>
    <s v="191139013"/>
    <x v="872"/>
    <x v="11"/>
    <n v="17641396"/>
    <x v="459"/>
    <x v="47"/>
    <x v="14"/>
    <x v="1"/>
    <n v="4752"/>
  </r>
  <r>
    <x v="22"/>
    <x v="1663"/>
    <s v="061080024"/>
    <x v="355"/>
    <x v="1"/>
    <n v="17641396"/>
    <x v="459"/>
    <x v="47"/>
    <x v="14"/>
    <x v="1"/>
    <n v="4752"/>
  </r>
  <r>
    <x v="6"/>
    <x v="1169"/>
    <s v="220130410"/>
    <x v="87"/>
    <x v="75"/>
    <n v="17641396"/>
    <x v="459"/>
    <x v="47"/>
    <x v="14"/>
    <x v="1"/>
    <n v="4752"/>
  </r>
  <r>
    <x v="22"/>
    <x v="1663"/>
    <s v="170542644"/>
    <x v="2528"/>
    <x v="5"/>
    <n v="17641396"/>
    <x v="459"/>
    <x v="47"/>
    <x v="14"/>
    <x v="1"/>
    <n v="4752"/>
  </r>
  <r>
    <x v="6"/>
    <x v="1169"/>
    <s v="804410180"/>
    <x v="1574"/>
    <x v="1"/>
    <n v="17641396"/>
    <x v="459"/>
    <x v="47"/>
    <x v="14"/>
    <x v="1"/>
    <n v="4752"/>
  </r>
  <r>
    <x v="22"/>
    <x v="1663"/>
    <s v="009120200"/>
    <x v="1000"/>
    <x v="8"/>
    <n v="17641396"/>
    <x v="459"/>
    <x v="47"/>
    <x v="14"/>
    <x v="1"/>
    <n v="4752"/>
  </r>
  <r>
    <x v="6"/>
    <x v="1169"/>
    <s v="191400520"/>
    <x v="2164"/>
    <x v="6"/>
    <n v="17641396"/>
    <x v="459"/>
    <x v="47"/>
    <x v="14"/>
    <x v="1"/>
    <n v="4752"/>
  </r>
  <r>
    <x v="22"/>
    <x v="1663"/>
    <s v="147060404"/>
    <x v="1125"/>
    <x v="13"/>
    <n v="17641396"/>
    <x v="459"/>
    <x v="47"/>
    <x v="14"/>
    <x v="1"/>
    <n v="4752"/>
  </r>
  <r>
    <x v="6"/>
    <x v="1467"/>
    <s v="138202112"/>
    <x v="1815"/>
    <x v="49"/>
    <n v="17641396"/>
    <x v="459"/>
    <x v="47"/>
    <x v="14"/>
    <x v="1"/>
    <n v="4752"/>
  </r>
  <r>
    <x v="22"/>
    <x v="1663"/>
    <s v="147060506"/>
    <x v="999"/>
    <x v="13"/>
    <n v="17641396"/>
    <x v="459"/>
    <x v="47"/>
    <x v="14"/>
    <x v="1"/>
    <n v="4752"/>
  </r>
  <r>
    <x v="6"/>
    <x v="1169"/>
    <s v="221005246"/>
    <x v="74"/>
    <x v="6"/>
    <n v="17641396"/>
    <x v="459"/>
    <x v="47"/>
    <x v="14"/>
    <x v="1"/>
    <n v="4752"/>
  </r>
  <r>
    <x v="22"/>
    <x v="1663"/>
    <s v="009120116"/>
    <x v="1003"/>
    <x v="8"/>
    <n v="17641396"/>
    <x v="459"/>
    <x v="47"/>
    <x v="14"/>
    <x v="1"/>
    <n v="4752"/>
  </r>
  <r>
    <x v="22"/>
    <x v="1663"/>
    <s v="147060812"/>
    <x v="1088"/>
    <x v="13"/>
    <n v="17641396"/>
    <x v="459"/>
    <x v="47"/>
    <x v="14"/>
    <x v="1"/>
    <n v="4752"/>
  </r>
  <r>
    <x v="6"/>
    <x v="1647"/>
    <s v="171121408"/>
    <x v="395"/>
    <x v="7"/>
    <n v="17641396"/>
    <x v="459"/>
    <x v="47"/>
    <x v="14"/>
    <x v="1"/>
    <n v="4752"/>
  </r>
  <r>
    <x v="22"/>
    <x v="1663"/>
    <s v="147060504"/>
    <x v="115"/>
    <x v="13"/>
    <n v="17641396"/>
    <x v="459"/>
    <x v="47"/>
    <x v="14"/>
    <x v="1"/>
    <n v="4752"/>
  </r>
  <r>
    <x v="22"/>
    <x v="1663"/>
    <s v="061120500"/>
    <x v="919"/>
    <x v="1"/>
    <n v="17641396"/>
    <x v="459"/>
    <x v="47"/>
    <x v="14"/>
    <x v="1"/>
    <n v="4752"/>
  </r>
  <r>
    <x v="6"/>
    <x v="1169"/>
    <s v="191139011"/>
    <x v="904"/>
    <x v="11"/>
    <n v="17641396"/>
    <x v="459"/>
    <x v="47"/>
    <x v="14"/>
    <x v="1"/>
    <n v="4752"/>
  </r>
  <r>
    <x v="22"/>
    <x v="1663"/>
    <s v="061120400"/>
    <x v="2257"/>
    <x v="51"/>
    <n v="17641396"/>
    <x v="459"/>
    <x v="47"/>
    <x v="14"/>
    <x v="1"/>
    <n v="4752"/>
  </r>
  <r>
    <x v="6"/>
    <x v="1467"/>
    <s v="149040804"/>
    <x v="526"/>
    <x v="51"/>
    <n v="17641396"/>
    <x v="459"/>
    <x v="47"/>
    <x v="14"/>
    <x v="1"/>
    <n v="4752"/>
  </r>
  <r>
    <x v="22"/>
    <x v="1663"/>
    <s v="001612024"/>
    <x v="996"/>
    <x v="5"/>
    <n v="17641396"/>
    <x v="459"/>
    <x v="47"/>
    <x v="14"/>
    <x v="1"/>
    <n v="4752"/>
  </r>
  <r>
    <x v="6"/>
    <x v="1467"/>
    <s v="003404090"/>
    <x v="990"/>
    <x v="33"/>
    <n v="17641396"/>
    <x v="459"/>
    <x v="47"/>
    <x v="14"/>
    <x v="1"/>
    <n v="4752"/>
  </r>
  <r>
    <x v="22"/>
    <x v="1663"/>
    <s v="147060814"/>
    <x v="1091"/>
    <x v="13"/>
    <n v="17641396"/>
    <x v="459"/>
    <x v="47"/>
    <x v="14"/>
    <x v="1"/>
    <n v="4752"/>
  </r>
  <r>
    <x v="6"/>
    <x v="1467"/>
    <s v="007080024"/>
    <x v="211"/>
    <x v="2"/>
    <n v="17641396"/>
    <x v="459"/>
    <x v="47"/>
    <x v="14"/>
    <x v="1"/>
    <n v="4752"/>
  </r>
  <r>
    <x v="18"/>
    <x v="1664"/>
    <s v="860002014"/>
    <x v="3209"/>
    <x v="11"/>
    <n v="17641396"/>
    <x v="459"/>
    <x v="47"/>
    <x v="14"/>
    <x v="1"/>
    <n v="4752"/>
  </r>
  <r>
    <x v="6"/>
    <x v="1467"/>
    <s v="007080100"/>
    <x v="184"/>
    <x v="48"/>
    <n v="17641396"/>
    <x v="459"/>
    <x v="47"/>
    <x v="14"/>
    <x v="1"/>
    <n v="4752"/>
  </r>
  <r>
    <x v="6"/>
    <x v="1169"/>
    <s v="812003600"/>
    <x v="1112"/>
    <x v="1"/>
    <n v="17641396"/>
    <x v="459"/>
    <x v="47"/>
    <x v="14"/>
    <x v="1"/>
    <n v="4752"/>
  </r>
  <r>
    <x v="18"/>
    <x v="1664"/>
    <s v="860002026"/>
    <x v="3210"/>
    <x v="7"/>
    <n v="17641396"/>
    <x v="459"/>
    <x v="47"/>
    <x v="14"/>
    <x v="1"/>
    <n v="4752"/>
  </r>
  <r>
    <x v="6"/>
    <x v="1467"/>
    <s v="138202008"/>
    <x v="294"/>
    <x v="49"/>
    <n v="17641396"/>
    <x v="459"/>
    <x v="47"/>
    <x v="14"/>
    <x v="1"/>
    <n v="4752"/>
  </r>
  <r>
    <x v="8"/>
    <x v="1665"/>
    <s v="191133502"/>
    <x v="2086"/>
    <x v="19"/>
    <n v="17641396"/>
    <x v="459"/>
    <x v="47"/>
    <x v="14"/>
    <x v="1"/>
    <n v="4752"/>
  </r>
  <r>
    <x v="8"/>
    <x v="1665"/>
    <s v="001614100"/>
    <x v="1006"/>
    <x v="8"/>
    <n v="17641396"/>
    <x v="459"/>
    <x v="47"/>
    <x v="14"/>
    <x v="1"/>
    <n v="4752"/>
  </r>
  <r>
    <x v="6"/>
    <x v="1647"/>
    <s v="171947916"/>
    <x v="164"/>
    <x v="1"/>
    <n v="17641396"/>
    <x v="459"/>
    <x v="47"/>
    <x v="14"/>
    <x v="1"/>
    <n v="4752"/>
  </r>
  <r>
    <x v="8"/>
    <x v="1665"/>
    <s v="003280200"/>
    <x v="25"/>
    <x v="4"/>
    <n v="17641396"/>
    <x v="459"/>
    <x v="47"/>
    <x v="14"/>
    <x v="1"/>
    <n v="4752"/>
  </r>
  <r>
    <x v="6"/>
    <x v="1169"/>
    <s v="220800803"/>
    <x v="3211"/>
    <x v="21"/>
    <n v="17641396"/>
    <x v="459"/>
    <x v="47"/>
    <x v="14"/>
    <x v="1"/>
    <n v="4752"/>
  </r>
  <r>
    <x v="8"/>
    <x v="1665"/>
    <s v="003260100"/>
    <x v="10"/>
    <x v="10"/>
    <n v="17641396"/>
    <x v="459"/>
    <x v="47"/>
    <x v="14"/>
    <x v="1"/>
    <n v="4752"/>
  </r>
  <r>
    <x v="6"/>
    <x v="1169"/>
    <s v="812001800"/>
    <x v="169"/>
    <x v="5"/>
    <n v="17641396"/>
    <x v="459"/>
    <x v="47"/>
    <x v="14"/>
    <x v="1"/>
    <n v="4752"/>
  </r>
  <r>
    <x v="8"/>
    <x v="1665"/>
    <s v="191139010"/>
    <x v="877"/>
    <x v="11"/>
    <n v="17641396"/>
    <x v="459"/>
    <x v="47"/>
    <x v="14"/>
    <x v="1"/>
    <n v="4752"/>
  </r>
  <r>
    <x v="6"/>
    <x v="1467"/>
    <s v="170542640"/>
    <x v="1108"/>
    <x v="5"/>
    <n v="17641396"/>
    <x v="459"/>
    <x v="47"/>
    <x v="14"/>
    <x v="1"/>
    <n v="4752"/>
  </r>
  <r>
    <x v="8"/>
    <x v="1665"/>
    <s v="191139014"/>
    <x v="1203"/>
    <x v="21"/>
    <n v="17641396"/>
    <x v="459"/>
    <x v="47"/>
    <x v="14"/>
    <x v="1"/>
    <n v="4752"/>
  </r>
  <r>
    <x v="6"/>
    <x v="1169"/>
    <s v="225001208"/>
    <x v="430"/>
    <x v="11"/>
    <n v="17641396"/>
    <x v="459"/>
    <x v="47"/>
    <x v="14"/>
    <x v="1"/>
    <n v="4752"/>
  </r>
  <r>
    <x v="8"/>
    <x v="1665"/>
    <s v="003260108"/>
    <x v="242"/>
    <x v="4"/>
    <n v="17641396"/>
    <x v="459"/>
    <x v="47"/>
    <x v="14"/>
    <x v="1"/>
    <n v="4752"/>
  </r>
  <r>
    <x v="6"/>
    <x v="1169"/>
    <s v="220130400"/>
    <x v="1593"/>
    <x v="13"/>
    <n v="17641396"/>
    <x v="459"/>
    <x v="47"/>
    <x v="14"/>
    <x v="1"/>
    <n v="4752"/>
  </r>
  <r>
    <x v="8"/>
    <x v="1665"/>
    <s v="191139012"/>
    <x v="902"/>
    <x v="11"/>
    <n v="17641396"/>
    <x v="459"/>
    <x v="47"/>
    <x v="14"/>
    <x v="1"/>
    <n v="4752"/>
  </r>
  <r>
    <x v="6"/>
    <x v="1169"/>
    <s v="137001191"/>
    <x v="1254"/>
    <x v="11"/>
    <n v="17641396"/>
    <x v="459"/>
    <x v="47"/>
    <x v="14"/>
    <x v="1"/>
    <n v="4752"/>
  </r>
  <r>
    <x v="6"/>
    <x v="1169"/>
    <s v="812003200"/>
    <x v="2003"/>
    <x v="5"/>
    <n v="17641396"/>
    <x v="459"/>
    <x v="47"/>
    <x v="14"/>
    <x v="1"/>
    <n v="4752"/>
  </r>
  <r>
    <x v="6"/>
    <x v="1169"/>
    <s v="812001500"/>
    <x v="100"/>
    <x v="5"/>
    <n v="17641396"/>
    <x v="459"/>
    <x v="47"/>
    <x v="14"/>
    <x v="1"/>
    <n v="4752"/>
  </r>
  <r>
    <x v="6"/>
    <x v="1169"/>
    <s v="812205869"/>
    <x v="1096"/>
    <x v="7"/>
    <n v="17641396"/>
    <x v="459"/>
    <x v="47"/>
    <x v="14"/>
    <x v="1"/>
    <n v="4752"/>
  </r>
  <r>
    <x v="6"/>
    <x v="1169"/>
    <s v="830000546"/>
    <x v="689"/>
    <x v="1"/>
    <n v="17641396"/>
    <x v="459"/>
    <x v="47"/>
    <x v="14"/>
    <x v="1"/>
    <n v="4752"/>
  </r>
  <r>
    <x v="6"/>
    <x v="1467"/>
    <s v="003404098"/>
    <x v="639"/>
    <x v="33"/>
    <n v="17641396"/>
    <x v="459"/>
    <x v="47"/>
    <x v="14"/>
    <x v="1"/>
    <n v="4752"/>
  </r>
  <r>
    <x v="6"/>
    <x v="1169"/>
    <s v="804410220"/>
    <x v="264"/>
    <x v="1"/>
    <n v="17641396"/>
    <x v="459"/>
    <x v="47"/>
    <x v="14"/>
    <x v="1"/>
    <n v="4752"/>
  </r>
  <r>
    <x v="6"/>
    <x v="1169"/>
    <s v="830000548"/>
    <x v="370"/>
    <x v="1"/>
    <n v="17641396"/>
    <x v="459"/>
    <x v="47"/>
    <x v="14"/>
    <x v="1"/>
    <n v="4752"/>
  </r>
  <r>
    <x v="14"/>
    <x v="1666"/>
    <s v="137001191"/>
    <x v="1254"/>
    <x v="21"/>
    <n v="17648825"/>
    <x v="707"/>
    <x v="47"/>
    <x v="14"/>
    <x v="1"/>
    <n v="4530"/>
  </r>
  <r>
    <x v="14"/>
    <x v="1666"/>
    <s v="838024112"/>
    <x v="3212"/>
    <x v="21"/>
    <n v="17648825"/>
    <x v="707"/>
    <x v="47"/>
    <x v="14"/>
    <x v="1"/>
    <n v="4530"/>
  </r>
  <r>
    <x v="14"/>
    <x v="1666"/>
    <s v="217010342"/>
    <x v="2048"/>
    <x v="6"/>
    <n v="17648825"/>
    <x v="707"/>
    <x v="47"/>
    <x v="14"/>
    <x v="1"/>
    <n v="4530"/>
  </r>
  <r>
    <x v="14"/>
    <x v="1666"/>
    <s v="147680802"/>
    <x v="1081"/>
    <x v="3"/>
    <n v="17648825"/>
    <x v="707"/>
    <x v="47"/>
    <x v="14"/>
    <x v="1"/>
    <n v="4530"/>
  </r>
  <r>
    <x v="14"/>
    <x v="1666"/>
    <s v="149041204"/>
    <x v="81"/>
    <x v="11"/>
    <n v="17648825"/>
    <x v="707"/>
    <x v="47"/>
    <x v="14"/>
    <x v="1"/>
    <n v="4530"/>
  </r>
  <r>
    <x v="14"/>
    <x v="1666"/>
    <s v="172150612"/>
    <x v="3213"/>
    <x v="6"/>
    <n v="17648825"/>
    <x v="707"/>
    <x v="47"/>
    <x v="14"/>
    <x v="1"/>
    <n v="4530"/>
  </r>
  <r>
    <x v="14"/>
    <x v="1666"/>
    <s v="236890104"/>
    <x v="1985"/>
    <x v="19"/>
    <n v="17648825"/>
    <x v="707"/>
    <x v="47"/>
    <x v="14"/>
    <x v="1"/>
    <n v="4530"/>
  </r>
  <r>
    <x v="14"/>
    <x v="1666"/>
    <s v="147060412"/>
    <x v="1277"/>
    <x v="13"/>
    <n v="17648825"/>
    <x v="707"/>
    <x v="47"/>
    <x v="14"/>
    <x v="1"/>
    <n v="4530"/>
  </r>
  <r>
    <x v="1"/>
    <x v="1667"/>
    <s v="003260016"/>
    <x v="12"/>
    <x v="67"/>
    <n v="17651953"/>
    <x v="708"/>
    <x v="77"/>
    <x v="11"/>
    <x v="1"/>
    <n v="4752"/>
  </r>
  <r>
    <x v="1"/>
    <x v="1667"/>
    <s v="003106116"/>
    <x v="368"/>
    <x v="15"/>
    <n v="17651953"/>
    <x v="708"/>
    <x v="77"/>
    <x v="11"/>
    <x v="1"/>
    <n v="4752"/>
  </r>
  <r>
    <x v="1"/>
    <x v="1667"/>
    <s v="003280200"/>
    <x v="25"/>
    <x v="27"/>
    <n v="17651953"/>
    <x v="708"/>
    <x v="77"/>
    <x v="11"/>
    <x v="1"/>
    <n v="4752"/>
  </r>
  <r>
    <x v="1"/>
    <x v="1667"/>
    <s v="003280216"/>
    <x v="51"/>
    <x v="44"/>
    <n v="17651953"/>
    <x v="708"/>
    <x v="77"/>
    <x v="11"/>
    <x v="1"/>
    <n v="4752"/>
  </r>
  <r>
    <x v="1"/>
    <x v="1667"/>
    <s v="003106024"/>
    <x v="799"/>
    <x v="287"/>
    <n v="17651953"/>
    <x v="708"/>
    <x v="77"/>
    <x v="11"/>
    <x v="1"/>
    <n v="4752"/>
  </r>
  <r>
    <x v="1"/>
    <x v="1667"/>
    <s v="003260200"/>
    <x v="32"/>
    <x v="67"/>
    <n v="17651953"/>
    <x v="708"/>
    <x v="77"/>
    <x v="11"/>
    <x v="1"/>
    <n v="4752"/>
  </r>
  <r>
    <x v="6"/>
    <x v="1668"/>
    <s v="435401597"/>
    <x v="3214"/>
    <x v="2"/>
    <n v="17842088"/>
    <x v="709"/>
    <x v="54"/>
    <x v="15"/>
    <x v="1"/>
    <n v="4663"/>
  </r>
  <r>
    <x v="1"/>
    <x v="1669"/>
    <s v="261020012"/>
    <x v="173"/>
    <x v="2"/>
    <n v="17953761"/>
    <x v="710"/>
    <x v="54"/>
    <x v="15"/>
    <x v="1"/>
    <n v="4663"/>
  </r>
  <r>
    <x v="1"/>
    <x v="1670"/>
    <s v="419030160"/>
    <x v="3215"/>
    <x v="28"/>
    <n v="17953761"/>
    <x v="710"/>
    <x v="54"/>
    <x v="15"/>
    <x v="1"/>
    <n v="4663"/>
  </r>
  <r>
    <x v="1"/>
    <x v="1670"/>
    <s v="419030320"/>
    <x v="3216"/>
    <x v="28"/>
    <n v="17953761"/>
    <x v="710"/>
    <x v="54"/>
    <x v="15"/>
    <x v="1"/>
    <n v="4663"/>
  </r>
  <r>
    <x v="1"/>
    <x v="1670"/>
    <s v="390000080"/>
    <x v="3217"/>
    <x v="13"/>
    <n v="17953761"/>
    <x v="710"/>
    <x v="54"/>
    <x v="15"/>
    <x v="1"/>
    <n v="4663"/>
  </r>
  <r>
    <x v="1"/>
    <x v="1669"/>
    <s v="261020008"/>
    <x v="98"/>
    <x v="2"/>
    <n v="17953761"/>
    <x v="710"/>
    <x v="54"/>
    <x v="15"/>
    <x v="1"/>
    <n v="4663"/>
  </r>
  <r>
    <x v="1"/>
    <x v="1671"/>
    <s v="419030240"/>
    <x v="3218"/>
    <x v="28"/>
    <n v="17953761"/>
    <x v="710"/>
    <x v="54"/>
    <x v="15"/>
    <x v="1"/>
    <n v="4663"/>
  </r>
  <r>
    <x v="1"/>
    <x v="1670"/>
    <s v="830000418"/>
    <x v="3219"/>
    <x v="24"/>
    <n v="17953761"/>
    <x v="710"/>
    <x v="54"/>
    <x v="15"/>
    <x v="1"/>
    <n v="4663"/>
  </r>
  <r>
    <x v="4"/>
    <x v="1672"/>
    <s v="818900126"/>
    <x v="3220"/>
    <x v="6"/>
    <n v="18000297"/>
    <x v="711"/>
    <x v="10"/>
    <x v="6"/>
    <x v="0"/>
    <n v="9999"/>
  </r>
  <r>
    <x v="4"/>
    <x v="1672"/>
    <s v="000009802"/>
    <x v="3221"/>
    <x v="19"/>
    <n v="18000297"/>
    <x v="711"/>
    <x v="10"/>
    <x v="6"/>
    <x v="0"/>
    <n v="9999"/>
  </r>
  <r>
    <x v="4"/>
    <x v="1672"/>
    <s v="191070108"/>
    <x v="530"/>
    <x v="6"/>
    <n v="18000297"/>
    <x v="711"/>
    <x v="10"/>
    <x v="6"/>
    <x v="0"/>
    <n v="9999"/>
  </r>
  <r>
    <x v="4"/>
    <x v="1673"/>
    <s v="837000605"/>
    <x v="2942"/>
    <x v="19"/>
    <n v="18000297"/>
    <x v="711"/>
    <x v="10"/>
    <x v="6"/>
    <x v="0"/>
    <n v="9999"/>
  </r>
  <r>
    <x v="24"/>
    <x v="1674"/>
    <s v="063400016"/>
    <x v="3222"/>
    <x v="288"/>
    <n v="18000654"/>
    <x v="712"/>
    <x v="109"/>
    <x v="26"/>
    <x v="1"/>
    <n v="4663"/>
  </r>
  <r>
    <x v="6"/>
    <x v="1675"/>
    <s v="014100116"/>
    <x v="1207"/>
    <x v="37"/>
    <n v="18000654"/>
    <x v="712"/>
    <x v="109"/>
    <x v="26"/>
    <x v="1"/>
    <n v="4663"/>
  </r>
  <r>
    <x v="24"/>
    <x v="1674"/>
    <s v="063200016"/>
    <x v="1547"/>
    <x v="156"/>
    <n v="18000654"/>
    <x v="712"/>
    <x v="109"/>
    <x v="26"/>
    <x v="1"/>
    <n v="4663"/>
  </r>
  <r>
    <x v="6"/>
    <x v="1675"/>
    <s v="003352300"/>
    <x v="3223"/>
    <x v="154"/>
    <n v="18000654"/>
    <x v="712"/>
    <x v="109"/>
    <x v="26"/>
    <x v="1"/>
    <n v="4663"/>
  </r>
  <r>
    <x v="24"/>
    <x v="1674"/>
    <s v="741010400"/>
    <x v="1021"/>
    <x v="33"/>
    <n v="18000654"/>
    <x v="712"/>
    <x v="109"/>
    <x v="26"/>
    <x v="1"/>
    <n v="4663"/>
  </r>
  <r>
    <x v="6"/>
    <x v="1675"/>
    <s v="003352216"/>
    <x v="3224"/>
    <x v="154"/>
    <n v="18000654"/>
    <x v="712"/>
    <x v="109"/>
    <x v="26"/>
    <x v="1"/>
    <n v="4663"/>
  </r>
  <r>
    <x v="24"/>
    <x v="1674"/>
    <s v="741082008"/>
    <x v="2991"/>
    <x v="69"/>
    <n v="18000654"/>
    <x v="712"/>
    <x v="109"/>
    <x v="26"/>
    <x v="1"/>
    <n v="4663"/>
  </r>
  <r>
    <x v="13"/>
    <x v="1676"/>
    <s v="151502404"/>
    <x v="3058"/>
    <x v="19"/>
    <n v="18008035"/>
    <x v="713"/>
    <x v="10"/>
    <x v="6"/>
    <x v="0"/>
    <n v="9999"/>
  </r>
  <r>
    <x v="6"/>
    <x v="1675"/>
    <s v="003352316"/>
    <x v="2513"/>
    <x v="154"/>
    <n v="18000654"/>
    <x v="712"/>
    <x v="109"/>
    <x v="26"/>
    <x v="1"/>
    <n v="4663"/>
  </r>
  <r>
    <x v="1"/>
    <x v="1677"/>
    <s v="138202006"/>
    <x v="241"/>
    <x v="289"/>
    <n v="18000654"/>
    <x v="712"/>
    <x v="109"/>
    <x v="26"/>
    <x v="1"/>
    <n v="4663"/>
  </r>
  <r>
    <x v="17"/>
    <x v="1678"/>
    <s v="135000016"/>
    <x v="1337"/>
    <x v="10"/>
    <n v="18609705"/>
    <x v="714"/>
    <x v="42"/>
    <x v="12"/>
    <x v="0"/>
    <n v="9999"/>
  </r>
  <r>
    <x v="6"/>
    <x v="1675"/>
    <s v="015060024"/>
    <x v="3225"/>
    <x v="38"/>
    <n v="18000654"/>
    <x v="712"/>
    <x v="109"/>
    <x v="26"/>
    <x v="1"/>
    <n v="4663"/>
  </r>
  <r>
    <x v="24"/>
    <x v="1674"/>
    <s v="220600100"/>
    <x v="85"/>
    <x v="8"/>
    <n v="18000654"/>
    <x v="712"/>
    <x v="109"/>
    <x v="26"/>
    <x v="1"/>
    <n v="4663"/>
  </r>
  <r>
    <x v="6"/>
    <x v="1675"/>
    <s v="014100100"/>
    <x v="1210"/>
    <x v="37"/>
    <n v="18000654"/>
    <x v="712"/>
    <x v="109"/>
    <x v="26"/>
    <x v="1"/>
    <n v="4663"/>
  </r>
  <r>
    <x v="24"/>
    <x v="1674"/>
    <s v="741082004"/>
    <x v="3226"/>
    <x v="2"/>
    <n v="18000654"/>
    <x v="712"/>
    <x v="109"/>
    <x v="26"/>
    <x v="1"/>
    <n v="4663"/>
  </r>
  <r>
    <x v="6"/>
    <x v="1675"/>
    <s v="104000014"/>
    <x v="3190"/>
    <x v="41"/>
    <n v="18000654"/>
    <x v="712"/>
    <x v="109"/>
    <x v="26"/>
    <x v="1"/>
    <n v="4663"/>
  </r>
  <r>
    <x v="24"/>
    <x v="1679"/>
    <s v="138202006"/>
    <x v="241"/>
    <x v="35"/>
    <n v="18000654"/>
    <x v="712"/>
    <x v="109"/>
    <x v="26"/>
    <x v="1"/>
    <n v="4663"/>
  </r>
  <r>
    <x v="6"/>
    <x v="1675"/>
    <s v="001608016"/>
    <x v="1007"/>
    <x v="29"/>
    <n v="18000654"/>
    <x v="712"/>
    <x v="109"/>
    <x v="26"/>
    <x v="1"/>
    <n v="4663"/>
  </r>
  <r>
    <x v="24"/>
    <x v="1679"/>
    <s v="063300008"/>
    <x v="185"/>
    <x v="290"/>
    <n v="18000654"/>
    <x v="712"/>
    <x v="109"/>
    <x v="26"/>
    <x v="1"/>
    <n v="4663"/>
  </r>
  <r>
    <x v="0"/>
    <x v="1680"/>
    <s v="401001201"/>
    <x v="683"/>
    <x v="5"/>
    <n v="18008035"/>
    <x v="713"/>
    <x v="10"/>
    <x v="6"/>
    <x v="0"/>
    <n v="9999"/>
  </r>
  <r>
    <x v="21"/>
    <x v="1681"/>
    <s v="618501198"/>
    <x v="3227"/>
    <x v="19"/>
    <n v="18008035"/>
    <x v="713"/>
    <x v="10"/>
    <x v="6"/>
    <x v="0"/>
    <n v="9999"/>
  </r>
  <r>
    <x v="0"/>
    <x v="1680"/>
    <s v="623012220"/>
    <x v="3228"/>
    <x v="24"/>
    <n v="18008035"/>
    <x v="713"/>
    <x v="10"/>
    <x v="6"/>
    <x v="0"/>
    <n v="9999"/>
  </r>
  <r>
    <x v="21"/>
    <x v="1681"/>
    <s v="618017102"/>
    <x v="3229"/>
    <x v="19"/>
    <n v="18008035"/>
    <x v="713"/>
    <x v="10"/>
    <x v="6"/>
    <x v="0"/>
    <n v="9999"/>
  </r>
  <r>
    <x v="0"/>
    <x v="1680"/>
    <s v="622400806"/>
    <x v="3230"/>
    <x v="21"/>
    <n v="18008035"/>
    <x v="713"/>
    <x v="10"/>
    <x v="6"/>
    <x v="0"/>
    <n v="9999"/>
  </r>
  <r>
    <x v="21"/>
    <x v="1681"/>
    <s v="623003220"/>
    <x v="3231"/>
    <x v="19"/>
    <n v="18008035"/>
    <x v="713"/>
    <x v="10"/>
    <x v="6"/>
    <x v="0"/>
    <n v="9999"/>
  </r>
  <r>
    <x v="13"/>
    <x v="1676"/>
    <s v="303001212"/>
    <x v="3232"/>
    <x v="1"/>
    <n v="18008035"/>
    <x v="713"/>
    <x v="10"/>
    <x v="6"/>
    <x v="0"/>
    <n v="9999"/>
  </r>
  <r>
    <x v="21"/>
    <x v="1681"/>
    <s v="618012102"/>
    <x v="3233"/>
    <x v="19"/>
    <n v="18008035"/>
    <x v="713"/>
    <x v="10"/>
    <x v="6"/>
    <x v="0"/>
    <n v="9999"/>
  </r>
  <r>
    <x v="21"/>
    <x v="1681"/>
    <s v="618501118"/>
    <x v="513"/>
    <x v="23"/>
    <n v="18008035"/>
    <x v="713"/>
    <x v="10"/>
    <x v="6"/>
    <x v="0"/>
    <n v="9999"/>
  </r>
  <r>
    <x v="13"/>
    <x v="1676"/>
    <s v="623001434"/>
    <x v="3234"/>
    <x v="226"/>
    <n v="18008035"/>
    <x v="713"/>
    <x v="10"/>
    <x v="6"/>
    <x v="0"/>
    <n v="9999"/>
  </r>
  <r>
    <x v="21"/>
    <x v="1681"/>
    <s v="420000840"/>
    <x v="2812"/>
    <x v="26"/>
    <n v="18008035"/>
    <x v="713"/>
    <x v="10"/>
    <x v="6"/>
    <x v="0"/>
    <n v="9999"/>
  </r>
  <r>
    <x v="13"/>
    <x v="1676"/>
    <s v="303000808"/>
    <x v="3235"/>
    <x v="0"/>
    <n v="18008035"/>
    <x v="713"/>
    <x v="10"/>
    <x v="6"/>
    <x v="0"/>
    <n v="9999"/>
  </r>
  <r>
    <x v="20"/>
    <x v="1682"/>
    <s v="837000198"/>
    <x v="3236"/>
    <x v="6"/>
    <n v="18008035"/>
    <x v="713"/>
    <x v="10"/>
    <x v="6"/>
    <x v="0"/>
    <n v="9999"/>
  </r>
  <r>
    <x v="13"/>
    <x v="1676"/>
    <s v="303001614"/>
    <x v="116"/>
    <x v="151"/>
    <n v="18008035"/>
    <x v="713"/>
    <x v="10"/>
    <x v="6"/>
    <x v="0"/>
    <n v="9999"/>
  </r>
  <r>
    <x v="20"/>
    <x v="1682"/>
    <s v="837000197"/>
    <x v="484"/>
    <x v="6"/>
    <n v="18008035"/>
    <x v="713"/>
    <x v="10"/>
    <x v="6"/>
    <x v="0"/>
    <n v="9999"/>
  </r>
  <r>
    <x v="2"/>
    <x v="1683"/>
    <s v="622040004"/>
    <x v="76"/>
    <x v="19"/>
    <n v="18008035"/>
    <x v="713"/>
    <x v="10"/>
    <x v="6"/>
    <x v="0"/>
    <n v="9999"/>
  </r>
  <r>
    <x v="20"/>
    <x v="1682"/>
    <s v="837000272"/>
    <x v="2657"/>
    <x v="12"/>
    <n v="18008035"/>
    <x v="713"/>
    <x v="10"/>
    <x v="6"/>
    <x v="0"/>
    <n v="9999"/>
  </r>
  <r>
    <x v="2"/>
    <x v="1683"/>
    <s v="837000172"/>
    <x v="3237"/>
    <x v="6"/>
    <n v="18008035"/>
    <x v="713"/>
    <x v="10"/>
    <x v="6"/>
    <x v="0"/>
    <n v="9999"/>
  </r>
  <r>
    <x v="23"/>
    <x v="1265"/>
    <s v="812030025"/>
    <x v="1083"/>
    <x v="51"/>
    <n v="21769119"/>
    <x v="512"/>
    <x v="69"/>
    <x v="9"/>
    <x v="1"/>
    <n v="4752"/>
  </r>
  <r>
    <x v="20"/>
    <x v="1682"/>
    <s v="832000104"/>
    <x v="3238"/>
    <x v="6"/>
    <n v="18008035"/>
    <x v="713"/>
    <x v="10"/>
    <x v="6"/>
    <x v="0"/>
    <n v="9999"/>
  </r>
  <r>
    <x v="2"/>
    <x v="1683"/>
    <s v="420000840"/>
    <x v="2812"/>
    <x v="291"/>
    <n v="18008035"/>
    <x v="713"/>
    <x v="10"/>
    <x v="6"/>
    <x v="0"/>
    <n v="9999"/>
  </r>
  <r>
    <x v="2"/>
    <x v="1683"/>
    <s v="622701212"/>
    <x v="350"/>
    <x v="6"/>
    <n v="18008035"/>
    <x v="713"/>
    <x v="10"/>
    <x v="6"/>
    <x v="0"/>
    <n v="9999"/>
  </r>
  <r>
    <x v="2"/>
    <x v="1683"/>
    <s v="622040012"/>
    <x v="3239"/>
    <x v="19"/>
    <n v="18008035"/>
    <x v="713"/>
    <x v="10"/>
    <x v="6"/>
    <x v="0"/>
    <n v="9999"/>
  </r>
  <r>
    <x v="7"/>
    <x v="1684"/>
    <s v="221036112"/>
    <x v="845"/>
    <x v="6"/>
    <n v="1803433"/>
    <x v="715"/>
    <x v="57"/>
    <x v="8"/>
    <x v="0"/>
    <n v="9999"/>
  </r>
  <r>
    <x v="20"/>
    <x v="1685"/>
    <s v="816002510"/>
    <x v="3240"/>
    <x v="11"/>
    <n v="18104529"/>
    <x v="716"/>
    <x v="20"/>
    <x v="16"/>
    <x v="0"/>
    <n v="2511"/>
  </r>
  <r>
    <x v="20"/>
    <x v="1685"/>
    <s v="830004002"/>
    <x v="780"/>
    <x v="62"/>
    <n v="18104529"/>
    <x v="716"/>
    <x v="20"/>
    <x v="16"/>
    <x v="0"/>
    <n v="2511"/>
  </r>
  <r>
    <x v="24"/>
    <x v="1686"/>
    <s v="221005126"/>
    <x v="843"/>
    <x v="12"/>
    <n v="18123115"/>
    <x v="717"/>
    <x v="20"/>
    <x v="16"/>
    <x v="1"/>
    <n v="4752"/>
  </r>
  <r>
    <x v="24"/>
    <x v="1687"/>
    <s v="217007116"/>
    <x v="3241"/>
    <x v="6"/>
    <n v="18123115"/>
    <x v="717"/>
    <x v="20"/>
    <x v="16"/>
    <x v="1"/>
    <n v="4752"/>
  </r>
  <r>
    <x v="7"/>
    <x v="1688"/>
    <s v="832000839"/>
    <x v="1436"/>
    <x v="93"/>
    <n v="18128877"/>
    <x v="718"/>
    <x v="20"/>
    <x v="16"/>
    <x v="1"/>
    <n v="4663"/>
  </r>
  <r>
    <x v="7"/>
    <x v="1688"/>
    <s v="149040404"/>
    <x v="888"/>
    <x v="51"/>
    <n v="18128877"/>
    <x v="718"/>
    <x v="20"/>
    <x v="16"/>
    <x v="1"/>
    <n v="4663"/>
  </r>
  <r>
    <x v="7"/>
    <x v="1688"/>
    <s v="149040804"/>
    <x v="526"/>
    <x v="51"/>
    <n v="18128877"/>
    <x v="718"/>
    <x v="20"/>
    <x v="16"/>
    <x v="1"/>
    <n v="4663"/>
  </r>
  <r>
    <x v="7"/>
    <x v="1688"/>
    <s v="191020424"/>
    <x v="1109"/>
    <x v="24"/>
    <n v="18128877"/>
    <x v="718"/>
    <x v="20"/>
    <x v="16"/>
    <x v="1"/>
    <n v="4663"/>
  </r>
  <r>
    <x v="7"/>
    <x v="1688"/>
    <s v="830002510"/>
    <x v="590"/>
    <x v="13"/>
    <n v="18128877"/>
    <x v="718"/>
    <x v="20"/>
    <x v="16"/>
    <x v="1"/>
    <n v="4663"/>
  </r>
  <r>
    <x v="7"/>
    <x v="1688"/>
    <s v="832000837"/>
    <x v="2024"/>
    <x v="93"/>
    <n v="18128877"/>
    <x v="718"/>
    <x v="20"/>
    <x v="16"/>
    <x v="1"/>
    <n v="4663"/>
  </r>
  <r>
    <x v="7"/>
    <x v="1688"/>
    <s v="830001106"/>
    <x v="772"/>
    <x v="13"/>
    <n v="18128877"/>
    <x v="718"/>
    <x v="20"/>
    <x v="16"/>
    <x v="1"/>
    <n v="4663"/>
  </r>
  <r>
    <x v="7"/>
    <x v="1688"/>
    <s v="171947920"/>
    <x v="379"/>
    <x v="8"/>
    <n v="18128877"/>
    <x v="718"/>
    <x v="20"/>
    <x v="16"/>
    <x v="1"/>
    <n v="4663"/>
  </r>
  <r>
    <x v="7"/>
    <x v="1688"/>
    <s v="832000838"/>
    <x v="1459"/>
    <x v="69"/>
    <n v="18128877"/>
    <x v="718"/>
    <x v="20"/>
    <x v="16"/>
    <x v="1"/>
    <n v="4663"/>
  </r>
  <r>
    <x v="1"/>
    <x v="1689"/>
    <s v="171124400"/>
    <x v="922"/>
    <x v="23"/>
    <n v="18128877"/>
    <x v="719"/>
    <x v="20"/>
    <x v="16"/>
    <x v="1"/>
    <n v="4663"/>
  </r>
  <r>
    <x v="1"/>
    <x v="1689"/>
    <s v="172150490"/>
    <x v="1271"/>
    <x v="19"/>
    <n v="18128877"/>
    <x v="719"/>
    <x v="20"/>
    <x v="16"/>
    <x v="1"/>
    <n v="4663"/>
  </r>
  <r>
    <x v="22"/>
    <x v="1690"/>
    <s v="191351103"/>
    <x v="1598"/>
    <x v="12"/>
    <n v="18145170"/>
    <x v="720"/>
    <x v="20"/>
    <x v="16"/>
    <x v="1"/>
    <n v="4390"/>
  </r>
  <r>
    <x v="5"/>
    <x v="1691"/>
    <s v="201000018"/>
    <x v="3242"/>
    <x v="39"/>
    <n v="18145170"/>
    <x v="720"/>
    <x v="20"/>
    <x v="16"/>
    <x v="1"/>
    <n v="4390"/>
  </r>
  <r>
    <x v="7"/>
    <x v="1692"/>
    <s v="812020800"/>
    <x v="93"/>
    <x v="26"/>
    <n v="800215347"/>
    <x v="721"/>
    <x v="114"/>
    <x v="9"/>
    <x v="0"/>
    <n v="4930"/>
  </r>
  <r>
    <x v="22"/>
    <x v="1690"/>
    <s v="191160166"/>
    <x v="2289"/>
    <x v="19"/>
    <n v="18145170"/>
    <x v="720"/>
    <x v="20"/>
    <x v="16"/>
    <x v="1"/>
    <n v="4390"/>
  </r>
  <r>
    <x v="5"/>
    <x v="1693"/>
    <s v="208060070"/>
    <x v="3243"/>
    <x v="2"/>
    <n v="18145170"/>
    <x v="720"/>
    <x v="20"/>
    <x v="16"/>
    <x v="1"/>
    <n v="4390"/>
  </r>
  <r>
    <x v="22"/>
    <x v="1690"/>
    <s v="191122524"/>
    <x v="3244"/>
    <x v="21"/>
    <n v="18145170"/>
    <x v="720"/>
    <x v="20"/>
    <x v="16"/>
    <x v="1"/>
    <n v="4390"/>
  </r>
  <r>
    <x v="5"/>
    <x v="1693"/>
    <s v="057102130"/>
    <x v="3245"/>
    <x v="9"/>
    <n v="18145170"/>
    <x v="720"/>
    <x v="20"/>
    <x v="16"/>
    <x v="1"/>
    <n v="4390"/>
  </r>
  <r>
    <x v="22"/>
    <x v="1690"/>
    <s v="221054519"/>
    <x v="927"/>
    <x v="11"/>
    <n v="18145170"/>
    <x v="720"/>
    <x v="20"/>
    <x v="16"/>
    <x v="1"/>
    <n v="4390"/>
  </r>
  <r>
    <x v="4"/>
    <x v="1694"/>
    <s v="057124070"/>
    <x v="3246"/>
    <x v="9"/>
    <n v="18145170"/>
    <x v="720"/>
    <x v="20"/>
    <x v="16"/>
    <x v="1"/>
    <n v="4390"/>
  </r>
  <r>
    <x v="22"/>
    <x v="1690"/>
    <s v="221054513"/>
    <x v="1620"/>
    <x v="6"/>
    <n v="18145170"/>
    <x v="720"/>
    <x v="20"/>
    <x v="16"/>
    <x v="1"/>
    <n v="4390"/>
  </r>
  <r>
    <x v="5"/>
    <x v="1693"/>
    <s v="208080030"/>
    <x v="17"/>
    <x v="162"/>
    <n v="18145170"/>
    <x v="720"/>
    <x v="20"/>
    <x v="16"/>
    <x v="1"/>
    <n v="4390"/>
  </r>
  <r>
    <x v="22"/>
    <x v="1690"/>
    <s v="104000012"/>
    <x v="20"/>
    <x v="38"/>
    <n v="18145170"/>
    <x v="720"/>
    <x v="20"/>
    <x v="16"/>
    <x v="1"/>
    <n v="4390"/>
  </r>
  <r>
    <x v="20"/>
    <x v="1695"/>
    <s v="261020008"/>
    <x v="98"/>
    <x v="39"/>
    <n v="18419459"/>
    <x v="722"/>
    <x v="44"/>
    <x v="28"/>
    <x v="1"/>
    <n v="4752"/>
  </r>
  <r>
    <x v="5"/>
    <x v="1693"/>
    <s v="057120130"/>
    <x v="3247"/>
    <x v="26"/>
    <n v="18145170"/>
    <x v="720"/>
    <x v="20"/>
    <x v="16"/>
    <x v="1"/>
    <n v="4390"/>
  </r>
  <r>
    <x v="3"/>
    <x v="1696"/>
    <s v="191010445"/>
    <x v="3248"/>
    <x v="13"/>
    <n v="18145170"/>
    <x v="720"/>
    <x v="20"/>
    <x v="16"/>
    <x v="1"/>
    <n v="4390"/>
  </r>
  <r>
    <x v="5"/>
    <x v="1693"/>
    <s v="113001800"/>
    <x v="3249"/>
    <x v="5"/>
    <n v="18145170"/>
    <x v="720"/>
    <x v="20"/>
    <x v="16"/>
    <x v="1"/>
    <n v="4390"/>
  </r>
  <r>
    <x v="3"/>
    <x v="1696"/>
    <s v="191122668"/>
    <x v="2914"/>
    <x v="3"/>
    <n v="18145170"/>
    <x v="720"/>
    <x v="20"/>
    <x v="16"/>
    <x v="1"/>
    <n v="4390"/>
  </r>
  <r>
    <x v="5"/>
    <x v="1693"/>
    <s v="057120150"/>
    <x v="3250"/>
    <x v="7"/>
    <n v="18145170"/>
    <x v="720"/>
    <x v="20"/>
    <x v="16"/>
    <x v="1"/>
    <n v="4390"/>
  </r>
  <r>
    <x v="3"/>
    <x v="1696"/>
    <s v="191351107"/>
    <x v="3251"/>
    <x v="19"/>
    <n v="18145170"/>
    <x v="720"/>
    <x v="20"/>
    <x v="16"/>
    <x v="1"/>
    <n v="4390"/>
  </r>
  <r>
    <x v="5"/>
    <x v="1693"/>
    <s v="041120116"/>
    <x v="351"/>
    <x v="18"/>
    <n v="18145170"/>
    <x v="720"/>
    <x v="20"/>
    <x v="16"/>
    <x v="1"/>
    <n v="4390"/>
  </r>
  <r>
    <x v="3"/>
    <x v="1696"/>
    <s v="191140506"/>
    <x v="891"/>
    <x v="11"/>
    <n v="18145170"/>
    <x v="720"/>
    <x v="20"/>
    <x v="16"/>
    <x v="1"/>
    <n v="4390"/>
  </r>
  <r>
    <x v="5"/>
    <x v="1691"/>
    <s v="115312150"/>
    <x v="3252"/>
    <x v="8"/>
    <n v="18145170"/>
    <x v="720"/>
    <x v="20"/>
    <x v="16"/>
    <x v="1"/>
    <n v="4390"/>
  </r>
  <r>
    <x v="3"/>
    <x v="1696"/>
    <s v="191160154"/>
    <x v="1732"/>
    <x v="11"/>
    <n v="18145170"/>
    <x v="720"/>
    <x v="20"/>
    <x v="16"/>
    <x v="1"/>
    <n v="4390"/>
  </r>
  <r>
    <x v="10"/>
    <x v="1697"/>
    <s v="830003052"/>
    <x v="548"/>
    <x v="19"/>
    <n v="18516274"/>
    <x v="723"/>
    <x v="108"/>
    <x v="12"/>
    <x v="0"/>
    <n v="9999"/>
  </r>
  <r>
    <x v="5"/>
    <x v="1691"/>
    <s v="074806030"/>
    <x v="3253"/>
    <x v="18"/>
    <n v="18145170"/>
    <x v="720"/>
    <x v="20"/>
    <x v="16"/>
    <x v="1"/>
    <n v="4390"/>
  </r>
  <r>
    <x v="3"/>
    <x v="1696"/>
    <s v="221072608"/>
    <x v="828"/>
    <x v="11"/>
    <n v="18145170"/>
    <x v="720"/>
    <x v="20"/>
    <x v="16"/>
    <x v="1"/>
    <n v="4390"/>
  </r>
  <r>
    <x v="5"/>
    <x v="1691"/>
    <s v="051120300"/>
    <x v="3027"/>
    <x v="8"/>
    <n v="18145170"/>
    <x v="720"/>
    <x v="20"/>
    <x v="16"/>
    <x v="1"/>
    <n v="4390"/>
  </r>
  <r>
    <x v="3"/>
    <x v="1696"/>
    <s v="191122648"/>
    <x v="3156"/>
    <x v="13"/>
    <n v="18145170"/>
    <x v="720"/>
    <x v="20"/>
    <x v="16"/>
    <x v="1"/>
    <n v="4390"/>
  </r>
  <r>
    <x v="5"/>
    <x v="1691"/>
    <s v="051240416"/>
    <x v="1754"/>
    <x v="9"/>
    <n v="18145170"/>
    <x v="720"/>
    <x v="20"/>
    <x v="16"/>
    <x v="1"/>
    <n v="4390"/>
  </r>
  <r>
    <x v="3"/>
    <x v="1696"/>
    <s v="221054510"/>
    <x v="1506"/>
    <x v="74"/>
    <n v="18145170"/>
    <x v="720"/>
    <x v="20"/>
    <x v="16"/>
    <x v="1"/>
    <n v="4390"/>
  </r>
  <r>
    <x v="5"/>
    <x v="1691"/>
    <s v="201080016"/>
    <x v="831"/>
    <x v="8"/>
    <n v="18145170"/>
    <x v="720"/>
    <x v="20"/>
    <x v="16"/>
    <x v="1"/>
    <n v="4390"/>
  </r>
  <r>
    <x v="3"/>
    <x v="1696"/>
    <s v="191122657"/>
    <x v="1107"/>
    <x v="13"/>
    <n v="18145170"/>
    <x v="720"/>
    <x v="20"/>
    <x v="16"/>
    <x v="1"/>
    <n v="4390"/>
  </r>
  <r>
    <x v="5"/>
    <x v="1691"/>
    <s v="051160116"/>
    <x v="848"/>
    <x v="8"/>
    <n v="18145170"/>
    <x v="720"/>
    <x v="20"/>
    <x v="16"/>
    <x v="1"/>
    <n v="4390"/>
  </r>
  <r>
    <x v="3"/>
    <x v="1696"/>
    <s v="221072308"/>
    <x v="3254"/>
    <x v="25"/>
    <n v="18145170"/>
    <x v="720"/>
    <x v="20"/>
    <x v="16"/>
    <x v="1"/>
    <n v="4390"/>
  </r>
  <r>
    <x v="5"/>
    <x v="1691"/>
    <s v="063200008"/>
    <x v="187"/>
    <x v="2"/>
    <n v="18145170"/>
    <x v="720"/>
    <x v="20"/>
    <x v="16"/>
    <x v="1"/>
    <n v="4390"/>
  </r>
  <r>
    <x v="3"/>
    <x v="1696"/>
    <s v="225003358"/>
    <x v="2052"/>
    <x v="26"/>
    <n v="18145170"/>
    <x v="720"/>
    <x v="20"/>
    <x v="16"/>
    <x v="1"/>
    <n v="4390"/>
  </r>
  <r>
    <x v="5"/>
    <x v="1691"/>
    <s v="051080200"/>
    <x v="680"/>
    <x v="2"/>
    <n v="18145170"/>
    <x v="720"/>
    <x v="20"/>
    <x v="16"/>
    <x v="1"/>
    <n v="4390"/>
  </r>
  <r>
    <x v="3"/>
    <x v="1696"/>
    <s v="191140498"/>
    <x v="322"/>
    <x v="13"/>
    <n v="18145170"/>
    <x v="720"/>
    <x v="20"/>
    <x v="16"/>
    <x v="1"/>
    <n v="4390"/>
  </r>
  <r>
    <x v="5"/>
    <x v="1691"/>
    <s v="201000020"/>
    <x v="1740"/>
    <x v="39"/>
    <n v="18145170"/>
    <x v="720"/>
    <x v="20"/>
    <x v="16"/>
    <x v="1"/>
    <n v="4390"/>
  </r>
  <r>
    <x v="3"/>
    <x v="1696"/>
    <s v="191122524"/>
    <x v="3244"/>
    <x v="21"/>
    <n v="18145170"/>
    <x v="720"/>
    <x v="20"/>
    <x v="16"/>
    <x v="1"/>
    <n v="4390"/>
  </r>
  <r>
    <x v="5"/>
    <x v="1693"/>
    <s v="051080400"/>
    <x v="3255"/>
    <x v="2"/>
    <n v="18145170"/>
    <x v="720"/>
    <x v="20"/>
    <x v="16"/>
    <x v="1"/>
    <n v="4390"/>
  </r>
  <r>
    <x v="3"/>
    <x v="1696"/>
    <s v="225003361"/>
    <x v="396"/>
    <x v="24"/>
    <n v="18145170"/>
    <x v="720"/>
    <x v="20"/>
    <x v="16"/>
    <x v="1"/>
    <n v="4390"/>
  </r>
  <r>
    <x v="5"/>
    <x v="1691"/>
    <s v="057124130"/>
    <x v="3256"/>
    <x v="9"/>
    <n v="18145170"/>
    <x v="720"/>
    <x v="20"/>
    <x v="16"/>
    <x v="1"/>
    <n v="4390"/>
  </r>
  <r>
    <x v="3"/>
    <x v="1696"/>
    <s v="225003379"/>
    <x v="1421"/>
    <x v="24"/>
    <n v="18145170"/>
    <x v="720"/>
    <x v="20"/>
    <x v="16"/>
    <x v="1"/>
    <n v="4390"/>
  </r>
  <r>
    <x v="5"/>
    <x v="1691"/>
    <s v="104000016"/>
    <x v="18"/>
    <x v="4"/>
    <n v="18145170"/>
    <x v="720"/>
    <x v="20"/>
    <x v="16"/>
    <x v="1"/>
    <n v="4390"/>
  </r>
  <r>
    <x v="24"/>
    <x v="1698"/>
    <s v="812040806"/>
    <x v="563"/>
    <x v="1"/>
    <n v="19163592"/>
    <x v="724"/>
    <x v="77"/>
    <x v="11"/>
    <x v="1"/>
    <n v="4752"/>
  </r>
  <r>
    <x v="3"/>
    <x v="1696"/>
    <s v="221072610"/>
    <x v="842"/>
    <x v="11"/>
    <n v="18145170"/>
    <x v="720"/>
    <x v="20"/>
    <x v="16"/>
    <x v="1"/>
    <n v="4390"/>
  </r>
  <r>
    <x v="5"/>
    <x v="1693"/>
    <s v="001614116"/>
    <x v="1002"/>
    <x v="10"/>
    <n v="18145170"/>
    <x v="720"/>
    <x v="20"/>
    <x v="16"/>
    <x v="1"/>
    <n v="4390"/>
  </r>
  <r>
    <x v="3"/>
    <x v="1696"/>
    <s v="225003373"/>
    <x v="2345"/>
    <x v="24"/>
    <n v="18145170"/>
    <x v="720"/>
    <x v="20"/>
    <x v="16"/>
    <x v="1"/>
    <n v="4390"/>
  </r>
  <r>
    <x v="5"/>
    <x v="1693"/>
    <s v="057080060"/>
    <x v="1681"/>
    <x v="8"/>
    <n v="18145170"/>
    <x v="720"/>
    <x v="20"/>
    <x v="16"/>
    <x v="1"/>
    <n v="4390"/>
  </r>
  <r>
    <x v="3"/>
    <x v="1696"/>
    <s v="225003355"/>
    <x v="2342"/>
    <x v="26"/>
    <n v="18145170"/>
    <x v="720"/>
    <x v="20"/>
    <x v="16"/>
    <x v="1"/>
    <n v="4390"/>
  </r>
  <r>
    <x v="4"/>
    <x v="1694"/>
    <s v="063200008"/>
    <x v="187"/>
    <x v="292"/>
    <n v="18145170"/>
    <x v="720"/>
    <x v="20"/>
    <x v="16"/>
    <x v="1"/>
    <n v="4390"/>
  </r>
  <r>
    <x v="3"/>
    <x v="1696"/>
    <s v="191010424"/>
    <x v="2288"/>
    <x v="13"/>
    <n v="18145170"/>
    <x v="720"/>
    <x v="20"/>
    <x v="16"/>
    <x v="1"/>
    <n v="4390"/>
  </r>
  <r>
    <x v="5"/>
    <x v="1693"/>
    <s v="052180216"/>
    <x v="3257"/>
    <x v="5"/>
    <n v="18145170"/>
    <x v="720"/>
    <x v="20"/>
    <x v="16"/>
    <x v="1"/>
    <n v="4390"/>
  </r>
  <r>
    <x v="10"/>
    <x v="1697"/>
    <s v="830003056"/>
    <x v="547"/>
    <x v="19"/>
    <n v="18516274"/>
    <x v="723"/>
    <x v="108"/>
    <x v="12"/>
    <x v="0"/>
    <n v="9999"/>
  </r>
  <r>
    <x v="3"/>
    <x v="1696"/>
    <s v="225003381"/>
    <x v="1927"/>
    <x v="12"/>
    <n v="18145170"/>
    <x v="720"/>
    <x v="20"/>
    <x v="16"/>
    <x v="1"/>
    <n v="4390"/>
  </r>
  <r>
    <x v="5"/>
    <x v="1693"/>
    <s v="051320800"/>
    <x v="3258"/>
    <x v="85"/>
    <n v="18145170"/>
    <x v="720"/>
    <x v="20"/>
    <x v="16"/>
    <x v="1"/>
    <n v="4390"/>
  </r>
  <r>
    <x v="3"/>
    <x v="1696"/>
    <s v="191122646"/>
    <x v="2348"/>
    <x v="13"/>
    <n v="18145170"/>
    <x v="720"/>
    <x v="20"/>
    <x v="16"/>
    <x v="1"/>
    <n v="4390"/>
  </r>
  <r>
    <x v="4"/>
    <x v="1694"/>
    <s v="170051635"/>
    <x v="228"/>
    <x v="2"/>
    <n v="18145170"/>
    <x v="720"/>
    <x v="20"/>
    <x v="16"/>
    <x v="1"/>
    <n v="4390"/>
  </r>
  <r>
    <x v="3"/>
    <x v="1696"/>
    <s v="221072304"/>
    <x v="3259"/>
    <x v="22"/>
    <n v="18145170"/>
    <x v="720"/>
    <x v="20"/>
    <x v="16"/>
    <x v="1"/>
    <n v="4390"/>
  </r>
  <r>
    <x v="4"/>
    <x v="1694"/>
    <s v="236500148"/>
    <x v="1801"/>
    <x v="19"/>
    <n v="18145170"/>
    <x v="720"/>
    <x v="20"/>
    <x v="16"/>
    <x v="1"/>
    <n v="4390"/>
  </r>
  <r>
    <x v="3"/>
    <x v="1696"/>
    <s v="812040312"/>
    <x v="559"/>
    <x v="51"/>
    <n v="18145170"/>
    <x v="720"/>
    <x v="20"/>
    <x v="16"/>
    <x v="1"/>
    <n v="4390"/>
  </r>
  <r>
    <x v="4"/>
    <x v="1694"/>
    <s v="104000008"/>
    <x v="146"/>
    <x v="49"/>
    <n v="18145170"/>
    <x v="720"/>
    <x v="20"/>
    <x v="16"/>
    <x v="1"/>
    <n v="4390"/>
  </r>
  <r>
    <x v="3"/>
    <x v="1696"/>
    <s v="221054524"/>
    <x v="1501"/>
    <x v="11"/>
    <n v="18145170"/>
    <x v="720"/>
    <x v="20"/>
    <x v="16"/>
    <x v="1"/>
    <n v="4390"/>
  </r>
  <r>
    <x v="4"/>
    <x v="1694"/>
    <s v="063400012"/>
    <x v="3260"/>
    <x v="18"/>
    <n v="18145170"/>
    <x v="720"/>
    <x v="20"/>
    <x v="16"/>
    <x v="1"/>
    <n v="4390"/>
  </r>
  <r>
    <x v="3"/>
    <x v="1696"/>
    <s v="191351104"/>
    <x v="1597"/>
    <x v="11"/>
    <n v="18145170"/>
    <x v="720"/>
    <x v="20"/>
    <x v="16"/>
    <x v="1"/>
    <n v="4390"/>
  </r>
  <r>
    <x v="5"/>
    <x v="1691"/>
    <s v="074808070"/>
    <x v="3261"/>
    <x v="2"/>
    <n v="18145170"/>
    <x v="720"/>
    <x v="20"/>
    <x v="16"/>
    <x v="1"/>
    <n v="4390"/>
  </r>
  <r>
    <x v="5"/>
    <x v="1699"/>
    <s v="640610112"/>
    <x v="3262"/>
    <x v="19"/>
    <n v="75094828"/>
    <x v="725"/>
    <x v="115"/>
    <x v="20"/>
    <x v="0"/>
    <n v="4752"/>
  </r>
  <r>
    <x v="3"/>
    <x v="1696"/>
    <s v="191161164"/>
    <x v="2285"/>
    <x v="11"/>
    <n v="18145170"/>
    <x v="720"/>
    <x v="20"/>
    <x v="16"/>
    <x v="1"/>
    <n v="4390"/>
  </r>
  <r>
    <x v="4"/>
    <x v="1694"/>
    <s v="236500172"/>
    <x v="3263"/>
    <x v="21"/>
    <n v="18145170"/>
    <x v="720"/>
    <x v="20"/>
    <x v="16"/>
    <x v="1"/>
    <n v="4390"/>
  </r>
  <r>
    <x v="3"/>
    <x v="1696"/>
    <s v="221054516"/>
    <x v="1784"/>
    <x v="74"/>
    <n v="18145170"/>
    <x v="720"/>
    <x v="20"/>
    <x v="16"/>
    <x v="1"/>
    <n v="4390"/>
  </r>
  <r>
    <x v="4"/>
    <x v="1694"/>
    <s v="041160116"/>
    <x v="2359"/>
    <x v="39"/>
    <n v="18145170"/>
    <x v="720"/>
    <x v="20"/>
    <x v="16"/>
    <x v="1"/>
    <n v="4390"/>
  </r>
  <r>
    <x v="3"/>
    <x v="1696"/>
    <s v="221054530"/>
    <x v="901"/>
    <x v="21"/>
    <n v="18145170"/>
    <x v="720"/>
    <x v="20"/>
    <x v="16"/>
    <x v="1"/>
    <n v="4390"/>
  </r>
  <r>
    <x v="4"/>
    <x v="1694"/>
    <s v="041120200"/>
    <x v="1870"/>
    <x v="18"/>
    <n v="18145170"/>
    <x v="720"/>
    <x v="20"/>
    <x v="16"/>
    <x v="1"/>
    <n v="4390"/>
  </r>
  <r>
    <x v="3"/>
    <x v="1696"/>
    <s v="812040602"/>
    <x v="554"/>
    <x v="51"/>
    <n v="18145170"/>
    <x v="720"/>
    <x v="20"/>
    <x v="16"/>
    <x v="1"/>
    <n v="4390"/>
  </r>
  <r>
    <x v="4"/>
    <x v="1700"/>
    <s v="170092000"/>
    <x v="2842"/>
    <x v="51"/>
    <n v="18514756"/>
    <x v="726"/>
    <x v="40"/>
    <x v="12"/>
    <x v="0"/>
    <n v="9999"/>
  </r>
  <r>
    <x v="4"/>
    <x v="1694"/>
    <s v="027060030"/>
    <x v="2259"/>
    <x v="4"/>
    <n v="18145170"/>
    <x v="720"/>
    <x v="20"/>
    <x v="16"/>
    <x v="1"/>
    <n v="4390"/>
  </r>
  <r>
    <x v="3"/>
    <x v="1696"/>
    <s v="191351110"/>
    <x v="2053"/>
    <x v="21"/>
    <n v="18145170"/>
    <x v="720"/>
    <x v="20"/>
    <x v="16"/>
    <x v="1"/>
    <n v="4390"/>
  </r>
  <r>
    <x v="5"/>
    <x v="1693"/>
    <s v="007120024"/>
    <x v="2233"/>
    <x v="33"/>
    <n v="18145170"/>
    <x v="720"/>
    <x v="20"/>
    <x v="16"/>
    <x v="1"/>
    <n v="4390"/>
  </r>
  <r>
    <x v="3"/>
    <x v="1696"/>
    <s v="191288045"/>
    <x v="1359"/>
    <x v="11"/>
    <n v="18145170"/>
    <x v="720"/>
    <x v="20"/>
    <x v="16"/>
    <x v="1"/>
    <n v="4390"/>
  </r>
  <r>
    <x v="4"/>
    <x v="1694"/>
    <s v="131000006"/>
    <x v="189"/>
    <x v="35"/>
    <n v="18145170"/>
    <x v="720"/>
    <x v="20"/>
    <x v="16"/>
    <x v="1"/>
    <n v="4390"/>
  </r>
  <r>
    <x v="3"/>
    <x v="1696"/>
    <s v="812041002"/>
    <x v="556"/>
    <x v="51"/>
    <n v="18145170"/>
    <x v="720"/>
    <x v="20"/>
    <x v="16"/>
    <x v="1"/>
    <n v="4390"/>
  </r>
  <r>
    <x v="5"/>
    <x v="1691"/>
    <s v="024080300"/>
    <x v="1711"/>
    <x v="2"/>
    <n v="18145170"/>
    <x v="720"/>
    <x v="20"/>
    <x v="16"/>
    <x v="1"/>
    <n v="4390"/>
  </r>
  <r>
    <x v="3"/>
    <x v="1696"/>
    <s v="191122650"/>
    <x v="1009"/>
    <x v="13"/>
    <n v="18145170"/>
    <x v="720"/>
    <x v="20"/>
    <x v="16"/>
    <x v="1"/>
    <n v="4390"/>
  </r>
  <r>
    <x v="5"/>
    <x v="1691"/>
    <s v="074808045"/>
    <x v="3264"/>
    <x v="8"/>
    <n v="18145170"/>
    <x v="720"/>
    <x v="20"/>
    <x v="16"/>
    <x v="1"/>
    <n v="4390"/>
  </r>
  <r>
    <x v="3"/>
    <x v="1696"/>
    <s v="191160166"/>
    <x v="2289"/>
    <x v="23"/>
    <n v="18145170"/>
    <x v="720"/>
    <x v="20"/>
    <x v="16"/>
    <x v="1"/>
    <n v="4390"/>
  </r>
  <r>
    <x v="5"/>
    <x v="1691"/>
    <s v="074808020"/>
    <x v="374"/>
    <x v="8"/>
    <n v="18145170"/>
    <x v="720"/>
    <x v="20"/>
    <x v="16"/>
    <x v="1"/>
    <n v="4390"/>
  </r>
  <r>
    <x v="3"/>
    <x v="1696"/>
    <s v="221054513"/>
    <x v="1620"/>
    <x v="11"/>
    <n v="18145170"/>
    <x v="720"/>
    <x v="20"/>
    <x v="16"/>
    <x v="1"/>
    <n v="4390"/>
  </r>
  <r>
    <x v="4"/>
    <x v="1694"/>
    <s v="057124100"/>
    <x v="3265"/>
    <x v="9"/>
    <n v="18145170"/>
    <x v="720"/>
    <x v="20"/>
    <x v="16"/>
    <x v="1"/>
    <n v="4390"/>
  </r>
  <r>
    <x v="3"/>
    <x v="1696"/>
    <s v="191400524"/>
    <x v="2163"/>
    <x v="19"/>
    <n v="18145170"/>
    <x v="720"/>
    <x v="20"/>
    <x v="16"/>
    <x v="1"/>
    <n v="4390"/>
  </r>
  <r>
    <x v="4"/>
    <x v="1694"/>
    <s v="135000014"/>
    <x v="670"/>
    <x v="28"/>
    <n v="18145170"/>
    <x v="720"/>
    <x v="20"/>
    <x v="16"/>
    <x v="1"/>
    <n v="4390"/>
  </r>
  <r>
    <x v="3"/>
    <x v="1696"/>
    <s v="191351106"/>
    <x v="3266"/>
    <x v="11"/>
    <n v="18145170"/>
    <x v="720"/>
    <x v="20"/>
    <x v="16"/>
    <x v="1"/>
    <n v="4390"/>
  </r>
  <r>
    <x v="4"/>
    <x v="1694"/>
    <s v="007061112"/>
    <x v="231"/>
    <x v="41"/>
    <n v="18145170"/>
    <x v="720"/>
    <x v="20"/>
    <x v="16"/>
    <x v="1"/>
    <n v="4390"/>
  </r>
  <r>
    <x v="3"/>
    <x v="1696"/>
    <s v="191351102"/>
    <x v="2103"/>
    <x v="11"/>
    <n v="18145170"/>
    <x v="720"/>
    <x v="20"/>
    <x v="16"/>
    <x v="1"/>
    <n v="4390"/>
  </r>
  <r>
    <x v="4"/>
    <x v="1694"/>
    <s v="131000012"/>
    <x v="181"/>
    <x v="15"/>
    <n v="18145170"/>
    <x v="720"/>
    <x v="20"/>
    <x v="16"/>
    <x v="1"/>
    <n v="4390"/>
  </r>
  <r>
    <x v="3"/>
    <x v="1696"/>
    <s v="191161242"/>
    <x v="3267"/>
    <x v="12"/>
    <n v="18145170"/>
    <x v="720"/>
    <x v="20"/>
    <x v="16"/>
    <x v="1"/>
    <n v="4390"/>
  </r>
  <r>
    <x v="4"/>
    <x v="1694"/>
    <s v="057100050"/>
    <x v="3268"/>
    <x v="185"/>
    <n v="18145170"/>
    <x v="720"/>
    <x v="20"/>
    <x v="16"/>
    <x v="1"/>
    <n v="4390"/>
  </r>
  <r>
    <x v="3"/>
    <x v="1696"/>
    <s v="191202322"/>
    <x v="1138"/>
    <x v="11"/>
    <n v="18145170"/>
    <x v="720"/>
    <x v="20"/>
    <x v="16"/>
    <x v="1"/>
    <n v="4390"/>
  </r>
  <r>
    <x v="4"/>
    <x v="1694"/>
    <s v="027040030"/>
    <x v="1452"/>
    <x v="4"/>
    <n v="18145170"/>
    <x v="720"/>
    <x v="20"/>
    <x v="16"/>
    <x v="1"/>
    <n v="4390"/>
  </r>
  <r>
    <x v="3"/>
    <x v="1696"/>
    <s v="221054520"/>
    <x v="3269"/>
    <x v="11"/>
    <n v="18145170"/>
    <x v="720"/>
    <x v="20"/>
    <x v="16"/>
    <x v="1"/>
    <n v="4390"/>
  </r>
  <r>
    <x v="4"/>
    <x v="1694"/>
    <s v="027040020"/>
    <x v="417"/>
    <x v="4"/>
    <n v="18145170"/>
    <x v="720"/>
    <x v="20"/>
    <x v="16"/>
    <x v="1"/>
    <n v="4390"/>
  </r>
  <r>
    <x v="3"/>
    <x v="1696"/>
    <s v="221072311"/>
    <x v="3270"/>
    <x v="13"/>
    <n v="18145170"/>
    <x v="720"/>
    <x v="20"/>
    <x v="16"/>
    <x v="1"/>
    <n v="4390"/>
  </r>
  <r>
    <x v="5"/>
    <x v="1691"/>
    <s v="057100025"/>
    <x v="861"/>
    <x v="70"/>
    <n v="18145170"/>
    <x v="720"/>
    <x v="20"/>
    <x v="16"/>
    <x v="1"/>
    <n v="4390"/>
  </r>
  <r>
    <x v="3"/>
    <x v="1696"/>
    <s v="191122656"/>
    <x v="1087"/>
    <x v="13"/>
    <n v="18145170"/>
    <x v="720"/>
    <x v="20"/>
    <x v="16"/>
    <x v="1"/>
    <n v="4390"/>
  </r>
  <r>
    <x v="4"/>
    <x v="1694"/>
    <s v="009120200"/>
    <x v="1000"/>
    <x v="10"/>
    <n v="18145170"/>
    <x v="720"/>
    <x v="20"/>
    <x v="16"/>
    <x v="1"/>
    <n v="4390"/>
  </r>
  <r>
    <x v="3"/>
    <x v="1696"/>
    <s v="191160168"/>
    <x v="3271"/>
    <x v="12"/>
    <n v="18145170"/>
    <x v="720"/>
    <x v="20"/>
    <x v="16"/>
    <x v="1"/>
    <n v="4390"/>
  </r>
  <r>
    <x v="5"/>
    <x v="1693"/>
    <s v="170051640"/>
    <x v="226"/>
    <x v="2"/>
    <n v="18145170"/>
    <x v="720"/>
    <x v="20"/>
    <x v="16"/>
    <x v="1"/>
    <n v="4390"/>
  </r>
  <r>
    <x v="10"/>
    <x v="1701"/>
    <s v="009100300"/>
    <x v="1041"/>
    <x v="18"/>
    <n v="18145170"/>
    <x v="720"/>
    <x v="20"/>
    <x v="16"/>
    <x v="1"/>
    <n v="4390"/>
  </r>
  <r>
    <x v="4"/>
    <x v="1694"/>
    <s v="051160500"/>
    <x v="1861"/>
    <x v="5"/>
    <n v="18145170"/>
    <x v="720"/>
    <x v="20"/>
    <x v="16"/>
    <x v="1"/>
    <n v="4390"/>
  </r>
  <r>
    <x v="10"/>
    <x v="1701"/>
    <s v="001606200"/>
    <x v="2620"/>
    <x v="41"/>
    <n v="18145170"/>
    <x v="720"/>
    <x v="20"/>
    <x v="16"/>
    <x v="1"/>
    <n v="4390"/>
  </r>
  <r>
    <x v="4"/>
    <x v="1694"/>
    <s v="051200400"/>
    <x v="3172"/>
    <x v="167"/>
    <n v="18145170"/>
    <x v="720"/>
    <x v="20"/>
    <x v="16"/>
    <x v="1"/>
    <n v="4390"/>
  </r>
  <r>
    <x v="10"/>
    <x v="1701"/>
    <s v="104000012"/>
    <x v="20"/>
    <x v="49"/>
    <n v="18145170"/>
    <x v="720"/>
    <x v="20"/>
    <x v="16"/>
    <x v="1"/>
    <n v="4390"/>
  </r>
  <r>
    <x v="4"/>
    <x v="1694"/>
    <s v="007060016"/>
    <x v="1197"/>
    <x v="41"/>
    <n v="18145170"/>
    <x v="720"/>
    <x v="20"/>
    <x v="16"/>
    <x v="1"/>
    <n v="4390"/>
  </r>
  <r>
    <x v="10"/>
    <x v="1701"/>
    <s v="051140116"/>
    <x v="1191"/>
    <x v="8"/>
    <n v="18145170"/>
    <x v="720"/>
    <x v="20"/>
    <x v="16"/>
    <x v="1"/>
    <n v="4390"/>
  </r>
  <r>
    <x v="4"/>
    <x v="1694"/>
    <s v="009080012"/>
    <x v="2855"/>
    <x v="10"/>
    <n v="18145170"/>
    <x v="720"/>
    <x v="20"/>
    <x v="16"/>
    <x v="1"/>
    <n v="4390"/>
  </r>
  <r>
    <x v="10"/>
    <x v="1701"/>
    <s v="041160400"/>
    <x v="1132"/>
    <x v="2"/>
    <n v="18145170"/>
    <x v="720"/>
    <x v="20"/>
    <x v="16"/>
    <x v="1"/>
    <n v="4390"/>
  </r>
  <r>
    <x v="4"/>
    <x v="1694"/>
    <s v="001606016"/>
    <x v="1304"/>
    <x v="186"/>
    <n v="18145170"/>
    <x v="720"/>
    <x v="20"/>
    <x v="16"/>
    <x v="1"/>
    <n v="4390"/>
  </r>
  <r>
    <x v="4"/>
    <x v="1694"/>
    <s v="057120100"/>
    <x v="1411"/>
    <x v="9"/>
    <n v="18145170"/>
    <x v="720"/>
    <x v="20"/>
    <x v="16"/>
    <x v="1"/>
    <n v="4390"/>
  </r>
  <r>
    <x v="5"/>
    <x v="1691"/>
    <s v="236501110"/>
    <x v="584"/>
    <x v="24"/>
    <n v="18145170"/>
    <x v="720"/>
    <x v="20"/>
    <x v="16"/>
    <x v="1"/>
    <n v="4390"/>
  </r>
  <r>
    <x v="5"/>
    <x v="1691"/>
    <s v="236501134"/>
    <x v="586"/>
    <x v="3"/>
    <n v="18145170"/>
    <x v="720"/>
    <x v="20"/>
    <x v="16"/>
    <x v="1"/>
    <n v="4390"/>
  </r>
  <r>
    <x v="4"/>
    <x v="1694"/>
    <s v="057102025"/>
    <x v="3272"/>
    <x v="17"/>
    <n v="18145170"/>
    <x v="720"/>
    <x v="20"/>
    <x v="16"/>
    <x v="1"/>
    <n v="4390"/>
  </r>
  <r>
    <x v="5"/>
    <x v="1691"/>
    <s v="993569015"/>
    <x v="3273"/>
    <x v="20"/>
    <n v="18145170"/>
    <x v="720"/>
    <x v="20"/>
    <x v="16"/>
    <x v="1"/>
    <n v="4390"/>
  </r>
  <r>
    <x v="5"/>
    <x v="1691"/>
    <s v="236501114"/>
    <x v="587"/>
    <x v="24"/>
    <n v="18145170"/>
    <x v="720"/>
    <x v="20"/>
    <x v="16"/>
    <x v="1"/>
    <n v="4390"/>
  </r>
  <r>
    <x v="5"/>
    <x v="1693"/>
    <s v="001612300"/>
    <x v="1998"/>
    <x v="10"/>
    <n v="18145170"/>
    <x v="720"/>
    <x v="20"/>
    <x v="16"/>
    <x v="1"/>
    <n v="4390"/>
  </r>
  <r>
    <x v="5"/>
    <x v="1691"/>
    <s v="057120025"/>
    <x v="1455"/>
    <x v="9"/>
    <n v="18145170"/>
    <x v="720"/>
    <x v="20"/>
    <x v="16"/>
    <x v="1"/>
    <n v="4390"/>
  </r>
  <r>
    <x v="5"/>
    <x v="1691"/>
    <s v="001606012"/>
    <x v="3274"/>
    <x v="41"/>
    <n v="18145170"/>
    <x v="720"/>
    <x v="20"/>
    <x v="16"/>
    <x v="1"/>
    <n v="4390"/>
  </r>
  <r>
    <x v="5"/>
    <x v="1691"/>
    <s v="057100020"/>
    <x v="860"/>
    <x v="70"/>
    <n v="18145170"/>
    <x v="720"/>
    <x v="20"/>
    <x v="16"/>
    <x v="1"/>
    <n v="4390"/>
  </r>
  <r>
    <x v="4"/>
    <x v="1694"/>
    <s v="201000018"/>
    <x v="3242"/>
    <x v="1"/>
    <n v="18145170"/>
    <x v="720"/>
    <x v="20"/>
    <x v="16"/>
    <x v="1"/>
    <n v="4390"/>
  </r>
  <r>
    <x v="5"/>
    <x v="1691"/>
    <s v="057120040"/>
    <x v="863"/>
    <x v="9"/>
    <n v="18145170"/>
    <x v="720"/>
    <x v="20"/>
    <x v="16"/>
    <x v="1"/>
    <n v="4390"/>
  </r>
  <r>
    <x v="4"/>
    <x v="1694"/>
    <s v="201000016"/>
    <x v="2093"/>
    <x v="8"/>
    <n v="18145170"/>
    <x v="720"/>
    <x v="20"/>
    <x v="16"/>
    <x v="1"/>
    <n v="4390"/>
  </r>
  <r>
    <x v="4"/>
    <x v="1694"/>
    <s v="001614200"/>
    <x v="1008"/>
    <x v="186"/>
    <n v="18145170"/>
    <x v="720"/>
    <x v="20"/>
    <x v="16"/>
    <x v="1"/>
    <n v="4390"/>
  </r>
  <r>
    <x v="4"/>
    <x v="1694"/>
    <s v="201000024"/>
    <x v="3275"/>
    <x v="39"/>
    <n v="18145170"/>
    <x v="720"/>
    <x v="20"/>
    <x v="16"/>
    <x v="1"/>
    <n v="4390"/>
  </r>
  <r>
    <x v="5"/>
    <x v="1693"/>
    <s v="063895010"/>
    <x v="3276"/>
    <x v="8"/>
    <n v="18145170"/>
    <x v="720"/>
    <x v="20"/>
    <x v="16"/>
    <x v="1"/>
    <n v="4390"/>
  </r>
  <r>
    <x v="5"/>
    <x v="1693"/>
    <s v="063160116"/>
    <x v="1893"/>
    <x v="2"/>
    <n v="18145170"/>
    <x v="720"/>
    <x v="20"/>
    <x v="16"/>
    <x v="1"/>
    <n v="4390"/>
  </r>
  <r>
    <x v="5"/>
    <x v="1691"/>
    <s v="057102110"/>
    <x v="3277"/>
    <x v="0"/>
    <n v="18145170"/>
    <x v="720"/>
    <x v="20"/>
    <x v="16"/>
    <x v="1"/>
    <n v="4390"/>
  </r>
  <r>
    <x v="4"/>
    <x v="1694"/>
    <s v="057060040"/>
    <x v="3278"/>
    <x v="18"/>
    <n v="18145170"/>
    <x v="720"/>
    <x v="20"/>
    <x v="16"/>
    <x v="1"/>
    <n v="4390"/>
  </r>
  <r>
    <x v="4"/>
    <x v="1694"/>
    <s v="129000008"/>
    <x v="205"/>
    <x v="8"/>
    <n v="18145170"/>
    <x v="720"/>
    <x v="20"/>
    <x v="16"/>
    <x v="1"/>
    <n v="4390"/>
  </r>
  <r>
    <x v="4"/>
    <x v="1694"/>
    <s v="236890236"/>
    <x v="2506"/>
    <x v="24"/>
    <n v="18145170"/>
    <x v="720"/>
    <x v="20"/>
    <x v="16"/>
    <x v="1"/>
    <n v="4390"/>
  </r>
  <r>
    <x v="4"/>
    <x v="1694"/>
    <s v="057080025"/>
    <x v="1296"/>
    <x v="18"/>
    <n v="18145170"/>
    <x v="720"/>
    <x v="20"/>
    <x v="16"/>
    <x v="1"/>
    <n v="4390"/>
  </r>
  <r>
    <x v="4"/>
    <x v="1694"/>
    <s v="001606108"/>
    <x v="3279"/>
    <x v="33"/>
    <n v="18145170"/>
    <x v="720"/>
    <x v="20"/>
    <x v="16"/>
    <x v="1"/>
    <n v="4390"/>
  </r>
  <r>
    <x v="4"/>
    <x v="1694"/>
    <s v="129000012"/>
    <x v="3280"/>
    <x v="5"/>
    <n v="18145170"/>
    <x v="720"/>
    <x v="20"/>
    <x v="16"/>
    <x v="1"/>
    <n v="4390"/>
  </r>
  <r>
    <x v="4"/>
    <x v="1694"/>
    <s v="129900100"/>
    <x v="3281"/>
    <x v="2"/>
    <n v="18145170"/>
    <x v="720"/>
    <x v="20"/>
    <x v="16"/>
    <x v="1"/>
    <n v="4390"/>
  </r>
  <r>
    <x v="5"/>
    <x v="1691"/>
    <s v="050160216"/>
    <x v="498"/>
    <x v="5"/>
    <n v="18145170"/>
    <x v="720"/>
    <x v="20"/>
    <x v="16"/>
    <x v="1"/>
    <n v="4390"/>
  </r>
  <r>
    <x v="4"/>
    <x v="1694"/>
    <s v="128300122"/>
    <x v="359"/>
    <x v="8"/>
    <n v="18145170"/>
    <x v="720"/>
    <x v="20"/>
    <x v="16"/>
    <x v="1"/>
    <n v="4390"/>
  </r>
  <r>
    <x v="20"/>
    <x v="1119"/>
    <s v="236001128"/>
    <x v="525"/>
    <x v="7"/>
    <n v="800206316"/>
    <x v="442"/>
    <x v="99"/>
    <x v="0"/>
    <x v="0"/>
    <n v="2511"/>
  </r>
  <r>
    <x v="4"/>
    <x v="1694"/>
    <s v="057080020"/>
    <x v="341"/>
    <x v="18"/>
    <n v="18145170"/>
    <x v="720"/>
    <x v="20"/>
    <x v="16"/>
    <x v="1"/>
    <n v="4390"/>
  </r>
  <r>
    <x v="4"/>
    <x v="1694"/>
    <s v="113001000"/>
    <x v="3282"/>
    <x v="8"/>
    <n v="18145170"/>
    <x v="720"/>
    <x v="20"/>
    <x v="16"/>
    <x v="1"/>
    <n v="4390"/>
  </r>
  <r>
    <x v="4"/>
    <x v="1694"/>
    <s v="027040035"/>
    <x v="1230"/>
    <x v="10"/>
    <n v="18145170"/>
    <x v="720"/>
    <x v="20"/>
    <x v="16"/>
    <x v="1"/>
    <n v="4390"/>
  </r>
  <r>
    <x v="5"/>
    <x v="1691"/>
    <s v="024040012"/>
    <x v="3283"/>
    <x v="10"/>
    <n v="18145170"/>
    <x v="720"/>
    <x v="20"/>
    <x v="16"/>
    <x v="1"/>
    <n v="4390"/>
  </r>
  <r>
    <x v="4"/>
    <x v="1694"/>
    <s v="236890108"/>
    <x v="2013"/>
    <x v="24"/>
    <n v="18145170"/>
    <x v="720"/>
    <x v="20"/>
    <x v="16"/>
    <x v="1"/>
    <n v="4390"/>
  </r>
  <r>
    <x v="5"/>
    <x v="1691"/>
    <s v="050160200"/>
    <x v="440"/>
    <x v="5"/>
    <n v="18145170"/>
    <x v="720"/>
    <x v="20"/>
    <x v="16"/>
    <x v="1"/>
    <n v="4390"/>
  </r>
  <r>
    <x v="5"/>
    <x v="1691"/>
    <s v="074808050"/>
    <x v="3284"/>
    <x v="8"/>
    <n v="18145170"/>
    <x v="720"/>
    <x v="20"/>
    <x v="16"/>
    <x v="1"/>
    <n v="4390"/>
  </r>
  <r>
    <x v="4"/>
    <x v="1694"/>
    <s v="236890208"/>
    <x v="2055"/>
    <x v="24"/>
    <n v="18145170"/>
    <x v="720"/>
    <x v="20"/>
    <x v="16"/>
    <x v="1"/>
    <n v="4390"/>
  </r>
  <r>
    <x v="5"/>
    <x v="1691"/>
    <s v="208110030"/>
    <x v="1832"/>
    <x v="5"/>
    <n v="18145170"/>
    <x v="720"/>
    <x v="20"/>
    <x v="16"/>
    <x v="1"/>
    <n v="4390"/>
  </r>
  <r>
    <x v="5"/>
    <x v="1691"/>
    <s v="027050015"/>
    <x v="1792"/>
    <x v="10"/>
    <n v="18145170"/>
    <x v="720"/>
    <x v="20"/>
    <x v="16"/>
    <x v="1"/>
    <n v="4390"/>
  </r>
  <r>
    <x v="2"/>
    <x v="1217"/>
    <s v="812364406"/>
    <x v="3285"/>
    <x v="21"/>
    <n v="18510397"/>
    <x v="490"/>
    <x v="42"/>
    <x v="12"/>
    <x v="0"/>
    <n v="9999"/>
  </r>
  <r>
    <x v="4"/>
    <x v="1694"/>
    <s v="236500164"/>
    <x v="3286"/>
    <x v="21"/>
    <n v="18145170"/>
    <x v="720"/>
    <x v="20"/>
    <x v="16"/>
    <x v="1"/>
    <n v="4390"/>
  </r>
  <r>
    <x v="4"/>
    <x v="1694"/>
    <s v="057080015"/>
    <x v="506"/>
    <x v="18"/>
    <n v="18145170"/>
    <x v="720"/>
    <x v="20"/>
    <x v="16"/>
    <x v="1"/>
    <n v="4390"/>
  </r>
  <r>
    <x v="5"/>
    <x v="1691"/>
    <s v="074010416"/>
    <x v="3287"/>
    <x v="18"/>
    <n v="18145170"/>
    <x v="720"/>
    <x v="20"/>
    <x v="16"/>
    <x v="1"/>
    <n v="4390"/>
  </r>
  <r>
    <x v="5"/>
    <x v="1691"/>
    <s v="052180116"/>
    <x v="3288"/>
    <x v="5"/>
    <n v="18145170"/>
    <x v="720"/>
    <x v="20"/>
    <x v="16"/>
    <x v="1"/>
    <n v="4390"/>
  </r>
  <r>
    <x v="5"/>
    <x v="1691"/>
    <s v="052120116"/>
    <x v="847"/>
    <x v="2"/>
    <n v="18145170"/>
    <x v="720"/>
    <x v="20"/>
    <x v="16"/>
    <x v="1"/>
    <n v="4390"/>
  </r>
  <r>
    <x v="4"/>
    <x v="1694"/>
    <s v="236501146"/>
    <x v="2743"/>
    <x v="3"/>
    <n v="18145170"/>
    <x v="720"/>
    <x v="20"/>
    <x v="16"/>
    <x v="1"/>
    <n v="4390"/>
  </r>
  <r>
    <x v="5"/>
    <x v="1691"/>
    <s v="052240200"/>
    <x v="3289"/>
    <x v="9"/>
    <n v="18145170"/>
    <x v="720"/>
    <x v="20"/>
    <x v="16"/>
    <x v="1"/>
    <n v="4390"/>
  </r>
  <r>
    <x v="5"/>
    <x v="1691"/>
    <s v="027050030"/>
    <x v="1946"/>
    <x v="10"/>
    <n v="18145170"/>
    <x v="720"/>
    <x v="20"/>
    <x v="16"/>
    <x v="1"/>
    <n v="4390"/>
  </r>
  <r>
    <x v="5"/>
    <x v="1691"/>
    <s v="074806020"/>
    <x v="375"/>
    <x v="18"/>
    <n v="18145170"/>
    <x v="720"/>
    <x v="20"/>
    <x v="16"/>
    <x v="1"/>
    <n v="4390"/>
  </r>
  <r>
    <x v="5"/>
    <x v="1691"/>
    <s v="074806025"/>
    <x v="3290"/>
    <x v="18"/>
    <n v="18145170"/>
    <x v="720"/>
    <x v="20"/>
    <x v="16"/>
    <x v="1"/>
    <n v="4390"/>
  </r>
  <r>
    <x v="5"/>
    <x v="1691"/>
    <s v="000004003"/>
    <x v="3291"/>
    <x v="8"/>
    <n v="18145170"/>
    <x v="720"/>
    <x v="20"/>
    <x v="16"/>
    <x v="1"/>
    <n v="4390"/>
  </r>
  <r>
    <x v="5"/>
    <x v="1691"/>
    <s v="074805016"/>
    <x v="3292"/>
    <x v="8"/>
    <n v="18145170"/>
    <x v="720"/>
    <x v="20"/>
    <x v="16"/>
    <x v="1"/>
    <n v="4390"/>
  </r>
  <r>
    <x v="5"/>
    <x v="1691"/>
    <s v="993031332"/>
    <x v="3293"/>
    <x v="21"/>
    <n v="18145170"/>
    <x v="720"/>
    <x v="20"/>
    <x v="16"/>
    <x v="1"/>
    <n v="4390"/>
  </r>
  <r>
    <x v="4"/>
    <x v="1694"/>
    <s v="063400008"/>
    <x v="3294"/>
    <x v="18"/>
    <n v="18145170"/>
    <x v="720"/>
    <x v="20"/>
    <x v="16"/>
    <x v="1"/>
    <n v="4390"/>
  </r>
  <r>
    <x v="4"/>
    <x v="1700"/>
    <s v="191140134"/>
    <x v="2166"/>
    <x v="6"/>
    <n v="18514756"/>
    <x v="726"/>
    <x v="40"/>
    <x v="12"/>
    <x v="0"/>
    <n v="9999"/>
  </r>
  <r>
    <x v="4"/>
    <x v="1694"/>
    <s v="236501130"/>
    <x v="3295"/>
    <x v="11"/>
    <n v="18145170"/>
    <x v="720"/>
    <x v="20"/>
    <x v="16"/>
    <x v="1"/>
    <n v="4390"/>
  </r>
  <r>
    <x v="5"/>
    <x v="1691"/>
    <s v="001610012"/>
    <x v="1934"/>
    <x v="293"/>
    <n v="18145170"/>
    <x v="720"/>
    <x v="20"/>
    <x v="16"/>
    <x v="1"/>
    <n v="4390"/>
  </r>
  <r>
    <x v="5"/>
    <x v="1691"/>
    <s v="052180200"/>
    <x v="1996"/>
    <x v="5"/>
    <n v="18145170"/>
    <x v="720"/>
    <x v="20"/>
    <x v="16"/>
    <x v="1"/>
    <n v="4390"/>
  </r>
  <r>
    <x v="13"/>
    <x v="1702"/>
    <s v="261020016"/>
    <x v="221"/>
    <x v="5"/>
    <n v="18419459"/>
    <x v="722"/>
    <x v="44"/>
    <x v="28"/>
    <x v="1"/>
    <n v="4752"/>
  </r>
  <r>
    <x v="4"/>
    <x v="1694"/>
    <s v="051120300"/>
    <x v="3027"/>
    <x v="2"/>
    <n v="18145170"/>
    <x v="720"/>
    <x v="20"/>
    <x v="16"/>
    <x v="1"/>
    <n v="4390"/>
  </r>
  <r>
    <x v="5"/>
    <x v="1691"/>
    <s v="027050020"/>
    <x v="1555"/>
    <x v="10"/>
    <n v="18145170"/>
    <x v="720"/>
    <x v="20"/>
    <x v="16"/>
    <x v="1"/>
    <n v="4390"/>
  </r>
  <r>
    <x v="5"/>
    <x v="1691"/>
    <s v="052120200"/>
    <x v="1956"/>
    <x v="2"/>
    <n v="18145170"/>
    <x v="720"/>
    <x v="20"/>
    <x v="16"/>
    <x v="1"/>
    <n v="4390"/>
  </r>
  <r>
    <x v="4"/>
    <x v="1694"/>
    <s v="212561000"/>
    <x v="3296"/>
    <x v="7"/>
    <n v="18145170"/>
    <x v="720"/>
    <x v="20"/>
    <x v="16"/>
    <x v="1"/>
    <n v="4390"/>
  </r>
  <r>
    <x v="5"/>
    <x v="1691"/>
    <s v="024050020"/>
    <x v="1703"/>
    <x v="10"/>
    <n v="18145170"/>
    <x v="720"/>
    <x v="20"/>
    <x v="16"/>
    <x v="1"/>
    <n v="4390"/>
  </r>
  <r>
    <x v="4"/>
    <x v="1694"/>
    <s v="236501142"/>
    <x v="1841"/>
    <x v="3"/>
    <n v="18145170"/>
    <x v="720"/>
    <x v="20"/>
    <x v="16"/>
    <x v="1"/>
    <n v="4390"/>
  </r>
  <r>
    <x v="5"/>
    <x v="1691"/>
    <s v="052100400"/>
    <x v="3297"/>
    <x v="9"/>
    <n v="18145170"/>
    <x v="720"/>
    <x v="20"/>
    <x v="16"/>
    <x v="1"/>
    <n v="4390"/>
  </r>
  <r>
    <x v="4"/>
    <x v="1694"/>
    <s v="104000006"/>
    <x v="16"/>
    <x v="41"/>
    <n v="18145170"/>
    <x v="720"/>
    <x v="20"/>
    <x v="16"/>
    <x v="1"/>
    <n v="4390"/>
  </r>
  <r>
    <x v="3"/>
    <x v="1703"/>
    <s v="221042138"/>
    <x v="3298"/>
    <x v="6"/>
    <n v="18154532"/>
    <x v="727"/>
    <x v="20"/>
    <x v="8"/>
    <x v="1"/>
    <n v="9999"/>
  </r>
  <r>
    <x v="1"/>
    <x v="1704"/>
    <s v="435700116"/>
    <x v="648"/>
    <x v="3"/>
    <n v="18392016"/>
    <x v="728"/>
    <x v="108"/>
    <x v="9"/>
    <x v="0"/>
    <n v="9999"/>
  </r>
  <r>
    <x v="19"/>
    <x v="1705"/>
    <s v="003260116"/>
    <x v="6"/>
    <x v="4"/>
    <n v="19196264"/>
    <x v="466"/>
    <x v="3"/>
    <x v="2"/>
    <x v="0"/>
    <n v="9999"/>
  </r>
  <r>
    <x v="5"/>
    <x v="1706"/>
    <s v="173004132"/>
    <x v="3299"/>
    <x v="6"/>
    <n v="18394629"/>
    <x v="729"/>
    <x v="23"/>
    <x v="2"/>
    <x v="0"/>
    <n v="9999"/>
  </r>
  <r>
    <x v="5"/>
    <x v="1706"/>
    <s v="171120516"/>
    <x v="126"/>
    <x v="6"/>
    <n v="18394629"/>
    <x v="729"/>
    <x v="23"/>
    <x v="2"/>
    <x v="0"/>
    <n v="9999"/>
  </r>
  <r>
    <x v="7"/>
    <x v="1707"/>
    <s v="741900448"/>
    <x v="2930"/>
    <x v="5"/>
    <n v="18412234"/>
    <x v="730"/>
    <x v="40"/>
    <x v="12"/>
    <x v="0"/>
    <n v="9999"/>
  </r>
  <r>
    <x v="5"/>
    <x v="1708"/>
    <s v="001610200"/>
    <x v="62"/>
    <x v="4"/>
    <n v="18412867"/>
    <x v="731"/>
    <x v="44"/>
    <x v="28"/>
    <x v="1"/>
    <n v="4752"/>
  </r>
  <r>
    <x v="5"/>
    <x v="1708"/>
    <s v="003404031"/>
    <x v="167"/>
    <x v="30"/>
    <n v="18412867"/>
    <x v="731"/>
    <x v="44"/>
    <x v="28"/>
    <x v="1"/>
    <n v="4752"/>
  </r>
  <r>
    <x v="5"/>
    <x v="1708"/>
    <s v="133000005"/>
    <x v="1244"/>
    <x v="24"/>
    <n v="18412867"/>
    <x v="731"/>
    <x v="44"/>
    <x v="28"/>
    <x v="1"/>
    <n v="4752"/>
  </r>
  <r>
    <x v="5"/>
    <x v="1708"/>
    <s v="261020012"/>
    <x v="173"/>
    <x v="10"/>
    <n v="18412867"/>
    <x v="731"/>
    <x v="44"/>
    <x v="28"/>
    <x v="1"/>
    <n v="4752"/>
  </r>
  <r>
    <x v="5"/>
    <x v="1708"/>
    <s v="170051217"/>
    <x v="234"/>
    <x v="114"/>
    <n v="18412867"/>
    <x v="731"/>
    <x v="44"/>
    <x v="28"/>
    <x v="1"/>
    <n v="4752"/>
  </r>
  <r>
    <x v="10"/>
    <x v="1709"/>
    <s v="061100316"/>
    <x v="917"/>
    <x v="5"/>
    <n v="18419459"/>
    <x v="722"/>
    <x v="44"/>
    <x v="28"/>
    <x v="1"/>
    <n v="4752"/>
  </r>
  <r>
    <x v="5"/>
    <x v="1710"/>
    <s v="225001208"/>
    <x v="430"/>
    <x v="11"/>
    <n v="18419459"/>
    <x v="722"/>
    <x v="44"/>
    <x v="28"/>
    <x v="1"/>
    <n v="4752"/>
  </r>
  <r>
    <x v="10"/>
    <x v="1709"/>
    <s v="061120100"/>
    <x v="144"/>
    <x v="5"/>
    <n v="18419459"/>
    <x v="722"/>
    <x v="44"/>
    <x v="28"/>
    <x v="1"/>
    <n v="4752"/>
  </r>
  <r>
    <x v="4"/>
    <x v="1711"/>
    <s v="104000006"/>
    <x v="16"/>
    <x v="4"/>
    <n v="18419459"/>
    <x v="722"/>
    <x v="44"/>
    <x v="28"/>
    <x v="1"/>
    <n v="4752"/>
  </r>
  <r>
    <x v="10"/>
    <x v="1709"/>
    <s v="192001063"/>
    <x v="1158"/>
    <x v="13"/>
    <n v="18419459"/>
    <x v="722"/>
    <x v="44"/>
    <x v="28"/>
    <x v="1"/>
    <n v="4752"/>
  </r>
  <r>
    <x v="4"/>
    <x v="1712"/>
    <s v="236001156"/>
    <x v="1233"/>
    <x v="9"/>
    <n v="18419459"/>
    <x v="722"/>
    <x v="44"/>
    <x v="28"/>
    <x v="1"/>
    <n v="4752"/>
  </r>
  <r>
    <x v="10"/>
    <x v="1709"/>
    <s v="061120116"/>
    <x v="928"/>
    <x v="5"/>
    <n v="18419459"/>
    <x v="722"/>
    <x v="44"/>
    <x v="28"/>
    <x v="1"/>
    <n v="4752"/>
  </r>
  <r>
    <x v="4"/>
    <x v="1712"/>
    <s v="236001172"/>
    <x v="82"/>
    <x v="7"/>
    <n v="18419459"/>
    <x v="722"/>
    <x v="44"/>
    <x v="28"/>
    <x v="1"/>
    <n v="4752"/>
  </r>
  <r>
    <x v="10"/>
    <x v="1709"/>
    <s v="061120300"/>
    <x v="939"/>
    <x v="5"/>
    <n v="18419459"/>
    <x v="722"/>
    <x v="44"/>
    <x v="28"/>
    <x v="1"/>
    <n v="4752"/>
  </r>
  <r>
    <x v="4"/>
    <x v="1712"/>
    <s v="145100404"/>
    <x v="135"/>
    <x v="38"/>
    <n v="18419459"/>
    <x v="722"/>
    <x v="44"/>
    <x v="28"/>
    <x v="1"/>
    <n v="4752"/>
  </r>
  <r>
    <x v="10"/>
    <x v="1709"/>
    <s v="061120216"/>
    <x v="926"/>
    <x v="5"/>
    <n v="18419459"/>
    <x v="722"/>
    <x v="44"/>
    <x v="28"/>
    <x v="1"/>
    <n v="4752"/>
  </r>
  <r>
    <x v="5"/>
    <x v="1710"/>
    <s v="220600100"/>
    <x v="85"/>
    <x v="5"/>
    <n v="18419459"/>
    <x v="722"/>
    <x v="44"/>
    <x v="28"/>
    <x v="1"/>
    <n v="4752"/>
  </r>
  <r>
    <x v="10"/>
    <x v="1709"/>
    <s v="061100216"/>
    <x v="57"/>
    <x v="5"/>
    <n v="18419459"/>
    <x v="722"/>
    <x v="44"/>
    <x v="28"/>
    <x v="1"/>
    <n v="4752"/>
  </r>
  <r>
    <x v="4"/>
    <x v="1711"/>
    <s v="104000012"/>
    <x v="20"/>
    <x v="49"/>
    <n v="18419459"/>
    <x v="722"/>
    <x v="44"/>
    <x v="28"/>
    <x v="1"/>
    <n v="4752"/>
  </r>
  <r>
    <x v="10"/>
    <x v="1709"/>
    <s v="061100300"/>
    <x v="55"/>
    <x v="5"/>
    <n v="18419459"/>
    <x v="722"/>
    <x v="44"/>
    <x v="28"/>
    <x v="1"/>
    <n v="4752"/>
  </r>
  <r>
    <x v="5"/>
    <x v="1710"/>
    <s v="191202322"/>
    <x v="1138"/>
    <x v="19"/>
    <n v="18419459"/>
    <x v="722"/>
    <x v="44"/>
    <x v="28"/>
    <x v="1"/>
    <n v="4752"/>
  </r>
  <r>
    <x v="10"/>
    <x v="1709"/>
    <s v="061100200"/>
    <x v="50"/>
    <x v="5"/>
    <n v="18419459"/>
    <x v="722"/>
    <x v="44"/>
    <x v="28"/>
    <x v="1"/>
    <n v="4752"/>
  </r>
  <r>
    <x v="10"/>
    <x v="1709"/>
    <s v="061080024"/>
    <x v="355"/>
    <x v="5"/>
    <n v="18419459"/>
    <x v="722"/>
    <x v="44"/>
    <x v="28"/>
    <x v="1"/>
    <n v="4752"/>
  </r>
  <r>
    <x v="20"/>
    <x v="1695"/>
    <s v="003280300"/>
    <x v="166"/>
    <x v="49"/>
    <n v="18419459"/>
    <x v="722"/>
    <x v="44"/>
    <x v="28"/>
    <x v="1"/>
    <n v="4752"/>
  </r>
  <r>
    <x v="5"/>
    <x v="1713"/>
    <s v="065501000"/>
    <x v="3300"/>
    <x v="23"/>
    <n v="7254136"/>
    <x v="732"/>
    <x v="46"/>
    <x v="12"/>
    <x v="0"/>
    <n v="9999"/>
  </r>
  <r>
    <x v="10"/>
    <x v="1709"/>
    <s v="061100100"/>
    <x v="1798"/>
    <x v="5"/>
    <n v="18419459"/>
    <x v="722"/>
    <x v="44"/>
    <x v="28"/>
    <x v="1"/>
    <n v="4752"/>
  </r>
  <r>
    <x v="10"/>
    <x v="1714"/>
    <s v="236001152"/>
    <x v="90"/>
    <x v="24"/>
    <n v="18419459"/>
    <x v="722"/>
    <x v="44"/>
    <x v="28"/>
    <x v="1"/>
    <n v="4752"/>
  </r>
  <r>
    <x v="10"/>
    <x v="1709"/>
    <s v="061120500"/>
    <x v="919"/>
    <x v="5"/>
    <n v="18419459"/>
    <x v="722"/>
    <x v="44"/>
    <x v="28"/>
    <x v="1"/>
    <n v="4752"/>
  </r>
  <r>
    <x v="10"/>
    <x v="1714"/>
    <s v="003280216"/>
    <x v="51"/>
    <x v="30"/>
    <n v="18419459"/>
    <x v="722"/>
    <x v="44"/>
    <x v="28"/>
    <x v="1"/>
    <n v="4752"/>
  </r>
  <r>
    <x v="10"/>
    <x v="1714"/>
    <s v="236001124"/>
    <x v="313"/>
    <x v="69"/>
    <n v="18419459"/>
    <x v="722"/>
    <x v="44"/>
    <x v="28"/>
    <x v="1"/>
    <n v="4752"/>
  </r>
  <r>
    <x v="5"/>
    <x v="1715"/>
    <s v="106011600"/>
    <x v="3301"/>
    <x v="104"/>
    <n v="18500094"/>
    <x v="733"/>
    <x v="42"/>
    <x v="12"/>
    <x v="0"/>
    <n v="9999"/>
  </r>
  <r>
    <x v="10"/>
    <x v="1709"/>
    <s v="061120416"/>
    <x v="2300"/>
    <x v="5"/>
    <n v="18419459"/>
    <x v="722"/>
    <x v="44"/>
    <x v="28"/>
    <x v="1"/>
    <n v="4752"/>
  </r>
  <r>
    <x v="17"/>
    <x v="1716"/>
    <s v="419010035"/>
    <x v="1252"/>
    <x v="2"/>
    <n v="18435095"/>
    <x v="734"/>
    <x v="18"/>
    <x v="7"/>
    <x v="0"/>
    <n v="9999"/>
  </r>
  <r>
    <x v="10"/>
    <x v="1717"/>
    <s v="419010035"/>
    <x v="1252"/>
    <x v="2"/>
    <n v="18435095"/>
    <x v="734"/>
    <x v="18"/>
    <x v="7"/>
    <x v="0"/>
    <n v="9999"/>
  </r>
  <r>
    <x v="8"/>
    <x v="1718"/>
    <s v="409008200"/>
    <x v="1313"/>
    <x v="5"/>
    <n v="18435095"/>
    <x v="734"/>
    <x v="13"/>
    <x v="7"/>
    <x v="0"/>
    <n v="9999"/>
  </r>
  <r>
    <x v="8"/>
    <x v="1718"/>
    <s v="409010200"/>
    <x v="2746"/>
    <x v="5"/>
    <n v="18435095"/>
    <x v="734"/>
    <x v="13"/>
    <x v="7"/>
    <x v="0"/>
    <n v="9999"/>
  </r>
  <r>
    <x v="8"/>
    <x v="1718"/>
    <s v="401000820"/>
    <x v="929"/>
    <x v="2"/>
    <n v="18435095"/>
    <x v="734"/>
    <x v="13"/>
    <x v="7"/>
    <x v="0"/>
    <n v="9999"/>
  </r>
  <r>
    <x v="7"/>
    <x v="1719"/>
    <s v="812205869"/>
    <x v="1096"/>
    <x v="21"/>
    <n v="18469188"/>
    <x v="735"/>
    <x v="42"/>
    <x v="12"/>
    <x v="0"/>
    <n v="9999"/>
  </r>
  <r>
    <x v="8"/>
    <x v="1720"/>
    <s v="007080100"/>
    <x v="184"/>
    <x v="2"/>
    <n v="18469188"/>
    <x v="735"/>
    <x v="46"/>
    <x v="12"/>
    <x v="0"/>
    <n v="9999"/>
  </r>
  <r>
    <x v="26"/>
    <x v="1721"/>
    <s v="009080200"/>
    <x v="42"/>
    <x v="2"/>
    <n v="18469188"/>
    <x v="735"/>
    <x v="46"/>
    <x v="12"/>
    <x v="0"/>
    <n v="9999"/>
  </r>
  <r>
    <x v="8"/>
    <x v="1720"/>
    <s v="225000720"/>
    <x v="433"/>
    <x v="21"/>
    <n v="18469188"/>
    <x v="735"/>
    <x v="46"/>
    <x v="12"/>
    <x v="0"/>
    <n v="9999"/>
  </r>
  <r>
    <x v="26"/>
    <x v="1721"/>
    <s v="009080116"/>
    <x v="44"/>
    <x v="8"/>
    <n v="18469188"/>
    <x v="735"/>
    <x v="46"/>
    <x v="12"/>
    <x v="0"/>
    <n v="9999"/>
  </r>
  <r>
    <x v="8"/>
    <x v="1720"/>
    <s v="236001124"/>
    <x v="313"/>
    <x v="21"/>
    <n v="18469188"/>
    <x v="735"/>
    <x v="46"/>
    <x v="12"/>
    <x v="0"/>
    <n v="9999"/>
  </r>
  <r>
    <x v="26"/>
    <x v="1721"/>
    <s v="007080016"/>
    <x v="635"/>
    <x v="4"/>
    <n v="18469188"/>
    <x v="735"/>
    <x v="46"/>
    <x v="12"/>
    <x v="0"/>
    <n v="9999"/>
  </r>
  <r>
    <x v="8"/>
    <x v="1720"/>
    <s v="225000712"/>
    <x v="429"/>
    <x v="21"/>
    <n v="18469188"/>
    <x v="735"/>
    <x v="46"/>
    <x v="12"/>
    <x v="0"/>
    <n v="9999"/>
  </r>
  <r>
    <x v="26"/>
    <x v="1721"/>
    <s v="007080024"/>
    <x v="211"/>
    <x v="2"/>
    <n v="18469188"/>
    <x v="735"/>
    <x v="46"/>
    <x v="12"/>
    <x v="0"/>
    <n v="9999"/>
  </r>
  <r>
    <x v="8"/>
    <x v="1720"/>
    <s v="236001116"/>
    <x v="63"/>
    <x v="21"/>
    <n v="18469188"/>
    <x v="735"/>
    <x v="46"/>
    <x v="12"/>
    <x v="0"/>
    <n v="9999"/>
  </r>
  <r>
    <x v="26"/>
    <x v="1721"/>
    <s v="009060012"/>
    <x v="2976"/>
    <x v="8"/>
    <n v="18469188"/>
    <x v="735"/>
    <x v="46"/>
    <x v="12"/>
    <x v="0"/>
    <n v="9999"/>
  </r>
  <r>
    <x v="9"/>
    <x v="1722"/>
    <s v="221052121"/>
    <x v="3302"/>
    <x v="21"/>
    <n v="18495363"/>
    <x v="736"/>
    <x v="44"/>
    <x v="28"/>
    <x v="1"/>
    <n v="4752"/>
  </r>
  <r>
    <x v="9"/>
    <x v="1722"/>
    <s v="221050124"/>
    <x v="3303"/>
    <x v="21"/>
    <n v="18495363"/>
    <x v="736"/>
    <x v="44"/>
    <x v="28"/>
    <x v="1"/>
    <n v="4752"/>
  </r>
  <r>
    <x v="26"/>
    <x v="1723"/>
    <s v="170051018"/>
    <x v="197"/>
    <x v="23"/>
    <n v="800222298"/>
    <x v="737"/>
    <x v="9"/>
    <x v="5"/>
    <x v="0"/>
    <n v="4663"/>
  </r>
  <r>
    <x v="9"/>
    <x v="1722"/>
    <s v="221050142"/>
    <x v="3304"/>
    <x v="21"/>
    <n v="18495363"/>
    <x v="736"/>
    <x v="44"/>
    <x v="28"/>
    <x v="1"/>
    <n v="4752"/>
  </r>
  <r>
    <x v="9"/>
    <x v="1722"/>
    <s v="221230104"/>
    <x v="3305"/>
    <x v="19"/>
    <n v="18495363"/>
    <x v="736"/>
    <x v="44"/>
    <x v="28"/>
    <x v="1"/>
    <n v="4752"/>
  </r>
  <r>
    <x v="9"/>
    <x v="1722"/>
    <s v="221052120"/>
    <x v="2802"/>
    <x v="21"/>
    <n v="18495363"/>
    <x v="736"/>
    <x v="44"/>
    <x v="28"/>
    <x v="1"/>
    <n v="4752"/>
  </r>
  <r>
    <x v="9"/>
    <x v="1722"/>
    <s v="221052115"/>
    <x v="3306"/>
    <x v="21"/>
    <n v="18495363"/>
    <x v="736"/>
    <x v="44"/>
    <x v="28"/>
    <x v="1"/>
    <n v="4752"/>
  </r>
  <r>
    <x v="9"/>
    <x v="1722"/>
    <s v="221052124"/>
    <x v="948"/>
    <x v="21"/>
    <n v="18495363"/>
    <x v="736"/>
    <x v="44"/>
    <x v="28"/>
    <x v="1"/>
    <n v="4752"/>
  </r>
  <r>
    <x v="12"/>
    <x v="1724"/>
    <s v="138202006"/>
    <x v="241"/>
    <x v="10"/>
    <n v="18531614"/>
    <x v="738"/>
    <x v="46"/>
    <x v="12"/>
    <x v="0"/>
    <n v="9999"/>
  </r>
  <r>
    <x v="9"/>
    <x v="1722"/>
    <s v="024060100"/>
    <x v="84"/>
    <x v="2"/>
    <n v="18495363"/>
    <x v="736"/>
    <x v="44"/>
    <x v="28"/>
    <x v="1"/>
    <n v="4752"/>
  </r>
  <r>
    <x v="9"/>
    <x v="1722"/>
    <s v="221052128"/>
    <x v="1509"/>
    <x v="21"/>
    <n v="18495363"/>
    <x v="736"/>
    <x v="44"/>
    <x v="28"/>
    <x v="1"/>
    <n v="4752"/>
  </r>
  <r>
    <x v="22"/>
    <x v="1725"/>
    <s v="834160443"/>
    <x v="593"/>
    <x v="4"/>
    <n v="18495363"/>
    <x v="736"/>
    <x v="44"/>
    <x v="28"/>
    <x v="1"/>
    <n v="4752"/>
  </r>
  <r>
    <x v="22"/>
    <x v="1725"/>
    <s v="221203494"/>
    <x v="3307"/>
    <x v="21"/>
    <n v="18495363"/>
    <x v="736"/>
    <x v="44"/>
    <x v="28"/>
    <x v="1"/>
    <n v="4752"/>
  </r>
  <r>
    <x v="23"/>
    <x v="1726"/>
    <s v="063120100"/>
    <x v="3308"/>
    <x v="7"/>
    <n v="18502420"/>
    <x v="739"/>
    <x v="86"/>
    <x v="12"/>
    <x v="0"/>
    <n v="9999"/>
  </r>
  <r>
    <x v="9"/>
    <x v="1722"/>
    <s v="074808035"/>
    <x v="1030"/>
    <x v="1"/>
    <n v="18495363"/>
    <x v="736"/>
    <x v="44"/>
    <x v="28"/>
    <x v="1"/>
    <n v="4752"/>
  </r>
  <r>
    <x v="9"/>
    <x v="1722"/>
    <s v="221052119"/>
    <x v="1464"/>
    <x v="21"/>
    <n v="18495363"/>
    <x v="736"/>
    <x v="44"/>
    <x v="28"/>
    <x v="1"/>
    <n v="4752"/>
  </r>
  <r>
    <x v="9"/>
    <x v="1722"/>
    <s v="074808025"/>
    <x v="3309"/>
    <x v="1"/>
    <n v="18495363"/>
    <x v="736"/>
    <x v="44"/>
    <x v="28"/>
    <x v="1"/>
    <n v="4752"/>
  </r>
  <r>
    <x v="9"/>
    <x v="1722"/>
    <s v="041120100"/>
    <x v="37"/>
    <x v="5"/>
    <n v="18495363"/>
    <x v="736"/>
    <x v="44"/>
    <x v="28"/>
    <x v="1"/>
    <n v="4752"/>
  </r>
  <r>
    <x v="9"/>
    <x v="1722"/>
    <s v="221052116"/>
    <x v="935"/>
    <x v="21"/>
    <n v="18495363"/>
    <x v="736"/>
    <x v="44"/>
    <x v="28"/>
    <x v="1"/>
    <n v="4752"/>
  </r>
  <r>
    <x v="9"/>
    <x v="1722"/>
    <s v="221052117"/>
    <x v="2808"/>
    <x v="21"/>
    <n v="18495363"/>
    <x v="736"/>
    <x v="44"/>
    <x v="28"/>
    <x v="1"/>
    <n v="4752"/>
  </r>
  <r>
    <x v="9"/>
    <x v="1722"/>
    <s v="221052130"/>
    <x v="950"/>
    <x v="19"/>
    <n v="18495363"/>
    <x v="736"/>
    <x v="44"/>
    <x v="28"/>
    <x v="1"/>
    <n v="4752"/>
  </r>
  <r>
    <x v="26"/>
    <x v="1727"/>
    <s v="622701616"/>
    <x v="3310"/>
    <x v="6"/>
    <n v="18613608"/>
    <x v="740"/>
    <x v="42"/>
    <x v="12"/>
    <x v="0"/>
    <n v="9999"/>
  </r>
  <r>
    <x v="9"/>
    <x v="1722"/>
    <s v="221050190"/>
    <x v="2595"/>
    <x v="19"/>
    <n v="18495363"/>
    <x v="736"/>
    <x v="44"/>
    <x v="28"/>
    <x v="1"/>
    <n v="4752"/>
  </r>
  <r>
    <x v="22"/>
    <x v="1725"/>
    <s v="221075010"/>
    <x v="1622"/>
    <x v="19"/>
    <n v="18495363"/>
    <x v="736"/>
    <x v="44"/>
    <x v="28"/>
    <x v="1"/>
    <n v="4752"/>
  </r>
  <r>
    <x v="9"/>
    <x v="1722"/>
    <s v="133000004"/>
    <x v="2146"/>
    <x v="6"/>
    <n v="18495363"/>
    <x v="736"/>
    <x v="44"/>
    <x v="28"/>
    <x v="1"/>
    <n v="4752"/>
  </r>
  <r>
    <x v="9"/>
    <x v="1722"/>
    <s v="221052113"/>
    <x v="2807"/>
    <x v="21"/>
    <n v="18495363"/>
    <x v="736"/>
    <x v="44"/>
    <x v="28"/>
    <x v="1"/>
    <n v="4752"/>
  </r>
  <r>
    <x v="9"/>
    <x v="1722"/>
    <s v="221052114"/>
    <x v="3311"/>
    <x v="21"/>
    <n v="18495363"/>
    <x v="736"/>
    <x v="44"/>
    <x v="28"/>
    <x v="1"/>
    <n v="4752"/>
  </r>
  <r>
    <x v="9"/>
    <x v="1722"/>
    <s v="221052112"/>
    <x v="943"/>
    <x v="21"/>
    <n v="18495363"/>
    <x v="736"/>
    <x v="44"/>
    <x v="28"/>
    <x v="1"/>
    <n v="4752"/>
  </r>
  <r>
    <x v="5"/>
    <x v="1728"/>
    <s v="170051015"/>
    <x v="369"/>
    <x v="5"/>
    <n v="19196264"/>
    <x v="466"/>
    <x v="3"/>
    <x v="2"/>
    <x v="0"/>
    <n v="9999"/>
  </r>
  <r>
    <x v="9"/>
    <x v="1722"/>
    <s v="104000006"/>
    <x v="16"/>
    <x v="4"/>
    <n v="18495363"/>
    <x v="736"/>
    <x v="44"/>
    <x v="28"/>
    <x v="1"/>
    <n v="4752"/>
  </r>
  <r>
    <x v="22"/>
    <x v="1725"/>
    <s v="220130410"/>
    <x v="87"/>
    <x v="13"/>
    <n v="18495363"/>
    <x v="736"/>
    <x v="44"/>
    <x v="28"/>
    <x v="1"/>
    <n v="4752"/>
  </r>
  <r>
    <x v="22"/>
    <x v="1725"/>
    <s v="221203098"/>
    <x v="3312"/>
    <x v="21"/>
    <n v="18495363"/>
    <x v="736"/>
    <x v="44"/>
    <x v="28"/>
    <x v="1"/>
    <n v="4752"/>
  </r>
  <r>
    <x v="22"/>
    <x v="1725"/>
    <s v="191070108"/>
    <x v="530"/>
    <x v="21"/>
    <n v="18495363"/>
    <x v="736"/>
    <x v="44"/>
    <x v="28"/>
    <x v="1"/>
    <n v="4752"/>
  </r>
  <r>
    <x v="22"/>
    <x v="1725"/>
    <s v="221203106"/>
    <x v="3313"/>
    <x v="21"/>
    <n v="18495363"/>
    <x v="736"/>
    <x v="44"/>
    <x v="28"/>
    <x v="1"/>
    <n v="4752"/>
  </r>
  <r>
    <x v="9"/>
    <x v="1722"/>
    <s v="074808030"/>
    <x v="3314"/>
    <x v="1"/>
    <n v="18495363"/>
    <x v="736"/>
    <x v="44"/>
    <x v="28"/>
    <x v="1"/>
    <n v="4752"/>
  </r>
  <r>
    <x v="20"/>
    <x v="1729"/>
    <s v="003290300"/>
    <x v="28"/>
    <x v="129"/>
    <n v="18495363"/>
    <x v="736"/>
    <x v="44"/>
    <x v="28"/>
    <x v="1"/>
    <n v="4752"/>
  </r>
  <r>
    <x v="20"/>
    <x v="1729"/>
    <s v="003280300"/>
    <x v="166"/>
    <x v="41"/>
    <n v="18495363"/>
    <x v="736"/>
    <x v="44"/>
    <x v="28"/>
    <x v="1"/>
    <n v="4752"/>
  </r>
  <r>
    <x v="9"/>
    <x v="1722"/>
    <s v="221052132"/>
    <x v="1250"/>
    <x v="6"/>
    <n v="18495363"/>
    <x v="736"/>
    <x v="44"/>
    <x v="28"/>
    <x v="1"/>
    <n v="4752"/>
  </r>
  <r>
    <x v="22"/>
    <x v="1725"/>
    <s v="221076412"/>
    <x v="748"/>
    <x v="19"/>
    <n v="18495363"/>
    <x v="736"/>
    <x v="44"/>
    <x v="28"/>
    <x v="1"/>
    <n v="4752"/>
  </r>
  <r>
    <x v="9"/>
    <x v="1722"/>
    <s v="221052127"/>
    <x v="947"/>
    <x v="21"/>
    <n v="18495363"/>
    <x v="736"/>
    <x v="44"/>
    <x v="28"/>
    <x v="1"/>
    <n v="4752"/>
  </r>
  <r>
    <x v="20"/>
    <x v="1729"/>
    <s v="170051621"/>
    <x v="230"/>
    <x v="1"/>
    <n v="18495363"/>
    <x v="736"/>
    <x v="44"/>
    <x v="28"/>
    <x v="1"/>
    <n v="4752"/>
  </r>
  <r>
    <x v="9"/>
    <x v="1722"/>
    <s v="041120116"/>
    <x v="351"/>
    <x v="5"/>
    <n v="18495363"/>
    <x v="736"/>
    <x v="44"/>
    <x v="28"/>
    <x v="1"/>
    <n v="4752"/>
  </r>
  <r>
    <x v="9"/>
    <x v="1722"/>
    <s v="221059812"/>
    <x v="1499"/>
    <x v="19"/>
    <n v="18495363"/>
    <x v="736"/>
    <x v="44"/>
    <x v="28"/>
    <x v="1"/>
    <n v="4752"/>
  </r>
  <r>
    <x v="9"/>
    <x v="1722"/>
    <s v="221050160"/>
    <x v="3315"/>
    <x v="21"/>
    <n v="18495363"/>
    <x v="736"/>
    <x v="44"/>
    <x v="28"/>
    <x v="1"/>
    <n v="4752"/>
  </r>
  <r>
    <x v="22"/>
    <x v="1725"/>
    <s v="221203096"/>
    <x v="3316"/>
    <x v="21"/>
    <n v="18495363"/>
    <x v="736"/>
    <x v="44"/>
    <x v="28"/>
    <x v="1"/>
    <n v="4752"/>
  </r>
  <r>
    <x v="9"/>
    <x v="1722"/>
    <s v="221800550"/>
    <x v="3317"/>
    <x v="6"/>
    <n v="18495363"/>
    <x v="736"/>
    <x v="44"/>
    <x v="28"/>
    <x v="1"/>
    <n v="4752"/>
  </r>
  <r>
    <x v="9"/>
    <x v="1722"/>
    <s v="221050178"/>
    <x v="3318"/>
    <x v="19"/>
    <n v="18495363"/>
    <x v="736"/>
    <x v="44"/>
    <x v="28"/>
    <x v="1"/>
    <n v="4752"/>
  </r>
  <r>
    <x v="22"/>
    <x v="1725"/>
    <s v="221076508"/>
    <x v="94"/>
    <x v="19"/>
    <n v="18495363"/>
    <x v="736"/>
    <x v="44"/>
    <x v="28"/>
    <x v="1"/>
    <n v="4752"/>
  </r>
  <r>
    <x v="26"/>
    <x v="1730"/>
    <s v="420000840"/>
    <x v="2812"/>
    <x v="24"/>
    <n v="18532910"/>
    <x v="741"/>
    <x v="46"/>
    <x v="12"/>
    <x v="0"/>
    <n v="9999"/>
  </r>
  <r>
    <x v="22"/>
    <x v="1725"/>
    <s v="862001132"/>
    <x v="3096"/>
    <x v="24"/>
    <n v="18495363"/>
    <x v="736"/>
    <x v="44"/>
    <x v="28"/>
    <x v="1"/>
    <n v="4752"/>
  </r>
  <r>
    <x v="9"/>
    <x v="1722"/>
    <s v="221020110"/>
    <x v="2814"/>
    <x v="6"/>
    <n v="18495363"/>
    <x v="736"/>
    <x v="44"/>
    <x v="28"/>
    <x v="1"/>
    <n v="4752"/>
  </r>
  <r>
    <x v="9"/>
    <x v="1722"/>
    <s v="221052109"/>
    <x v="2809"/>
    <x v="21"/>
    <n v="18495363"/>
    <x v="736"/>
    <x v="44"/>
    <x v="28"/>
    <x v="1"/>
    <n v="4752"/>
  </r>
  <r>
    <x v="20"/>
    <x v="1729"/>
    <s v="003260200"/>
    <x v="32"/>
    <x v="49"/>
    <n v="18495363"/>
    <x v="736"/>
    <x v="44"/>
    <x v="28"/>
    <x v="1"/>
    <n v="4752"/>
  </r>
  <r>
    <x v="9"/>
    <x v="1722"/>
    <s v="221050106"/>
    <x v="3319"/>
    <x v="21"/>
    <n v="18495363"/>
    <x v="736"/>
    <x v="44"/>
    <x v="28"/>
    <x v="1"/>
    <n v="4752"/>
  </r>
  <r>
    <x v="9"/>
    <x v="1722"/>
    <s v="221231026"/>
    <x v="1855"/>
    <x v="19"/>
    <n v="18495363"/>
    <x v="736"/>
    <x v="44"/>
    <x v="28"/>
    <x v="1"/>
    <n v="4752"/>
  </r>
  <r>
    <x v="9"/>
    <x v="1722"/>
    <s v="221050112"/>
    <x v="3320"/>
    <x v="21"/>
    <n v="18495363"/>
    <x v="736"/>
    <x v="44"/>
    <x v="28"/>
    <x v="1"/>
    <n v="4752"/>
  </r>
  <r>
    <x v="20"/>
    <x v="1729"/>
    <s v="003260300"/>
    <x v="492"/>
    <x v="30"/>
    <n v="18495363"/>
    <x v="736"/>
    <x v="44"/>
    <x v="28"/>
    <x v="1"/>
    <n v="4752"/>
  </r>
  <r>
    <x v="22"/>
    <x v="1725"/>
    <s v="221203110"/>
    <x v="1928"/>
    <x v="21"/>
    <n v="18495363"/>
    <x v="736"/>
    <x v="44"/>
    <x v="28"/>
    <x v="1"/>
    <n v="4752"/>
  </r>
  <r>
    <x v="9"/>
    <x v="1722"/>
    <s v="221050172"/>
    <x v="3321"/>
    <x v="21"/>
    <n v="18495363"/>
    <x v="736"/>
    <x v="44"/>
    <x v="28"/>
    <x v="1"/>
    <n v="4752"/>
  </r>
  <r>
    <x v="9"/>
    <x v="1722"/>
    <s v="221050148"/>
    <x v="3322"/>
    <x v="21"/>
    <n v="18495363"/>
    <x v="736"/>
    <x v="44"/>
    <x v="28"/>
    <x v="1"/>
    <n v="4752"/>
  </r>
  <r>
    <x v="9"/>
    <x v="1722"/>
    <s v="221050118"/>
    <x v="3323"/>
    <x v="21"/>
    <n v="18495363"/>
    <x v="736"/>
    <x v="44"/>
    <x v="28"/>
    <x v="1"/>
    <n v="4752"/>
  </r>
  <r>
    <x v="9"/>
    <x v="1722"/>
    <s v="133000006"/>
    <x v="134"/>
    <x v="19"/>
    <n v="18495363"/>
    <x v="736"/>
    <x v="44"/>
    <x v="28"/>
    <x v="1"/>
    <n v="4752"/>
  </r>
  <r>
    <x v="9"/>
    <x v="1722"/>
    <s v="221052111"/>
    <x v="1463"/>
    <x v="21"/>
    <n v="18495363"/>
    <x v="736"/>
    <x v="44"/>
    <x v="28"/>
    <x v="1"/>
    <n v="4752"/>
  </r>
  <r>
    <x v="9"/>
    <x v="1722"/>
    <s v="041100024"/>
    <x v="200"/>
    <x v="5"/>
    <n v="18495363"/>
    <x v="736"/>
    <x v="44"/>
    <x v="28"/>
    <x v="1"/>
    <n v="4752"/>
  </r>
  <r>
    <x v="9"/>
    <x v="1722"/>
    <s v="221020120"/>
    <x v="3324"/>
    <x v="6"/>
    <n v="18495363"/>
    <x v="736"/>
    <x v="44"/>
    <x v="28"/>
    <x v="1"/>
    <n v="4752"/>
  </r>
  <r>
    <x v="22"/>
    <x v="1725"/>
    <s v="236701426"/>
    <x v="3325"/>
    <x v="11"/>
    <n v="18495363"/>
    <x v="736"/>
    <x v="44"/>
    <x v="28"/>
    <x v="1"/>
    <n v="4752"/>
  </r>
  <r>
    <x v="9"/>
    <x v="1722"/>
    <s v="133000005"/>
    <x v="1244"/>
    <x v="6"/>
    <n v="18495363"/>
    <x v="736"/>
    <x v="44"/>
    <x v="28"/>
    <x v="1"/>
    <n v="4752"/>
  </r>
  <r>
    <x v="5"/>
    <x v="1715"/>
    <s v="804524116"/>
    <x v="3326"/>
    <x v="11"/>
    <n v="18500094"/>
    <x v="733"/>
    <x v="42"/>
    <x v="12"/>
    <x v="0"/>
    <n v="9999"/>
  </r>
  <r>
    <x v="22"/>
    <x v="1725"/>
    <s v="221203506"/>
    <x v="3327"/>
    <x v="21"/>
    <n v="18495363"/>
    <x v="736"/>
    <x v="44"/>
    <x v="28"/>
    <x v="1"/>
    <n v="4752"/>
  </r>
  <r>
    <x v="22"/>
    <x v="1725"/>
    <s v="221203508"/>
    <x v="3328"/>
    <x v="21"/>
    <n v="18495363"/>
    <x v="736"/>
    <x v="44"/>
    <x v="28"/>
    <x v="1"/>
    <n v="4752"/>
  </r>
  <r>
    <x v="15"/>
    <x v="1731"/>
    <s v="063120200"/>
    <x v="3329"/>
    <x v="7"/>
    <n v="18502420"/>
    <x v="739"/>
    <x v="42"/>
    <x v="12"/>
    <x v="0"/>
    <n v="9999"/>
  </r>
  <r>
    <x v="2"/>
    <x v="1217"/>
    <s v="812364415"/>
    <x v="3330"/>
    <x v="6"/>
    <n v="18510397"/>
    <x v="490"/>
    <x v="42"/>
    <x v="12"/>
    <x v="0"/>
    <n v="9999"/>
  </r>
  <r>
    <x v="22"/>
    <x v="1725"/>
    <s v="221232115"/>
    <x v="2728"/>
    <x v="6"/>
    <n v="18495363"/>
    <x v="736"/>
    <x v="44"/>
    <x v="28"/>
    <x v="1"/>
    <n v="4752"/>
  </r>
  <r>
    <x v="22"/>
    <x v="1725"/>
    <s v="221059816"/>
    <x v="1370"/>
    <x v="6"/>
    <n v="18495363"/>
    <x v="736"/>
    <x v="44"/>
    <x v="28"/>
    <x v="1"/>
    <n v="4752"/>
  </r>
  <r>
    <x v="22"/>
    <x v="1725"/>
    <s v="221203108"/>
    <x v="1929"/>
    <x v="21"/>
    <n v="18495363"/>
    <x v="736"/>
    <x v="44"/>
    <x v="28"/>
    <x v="1"/>
    <n v="4752"/>
  </r>
  <r>
    <x v="9"/>
    <x v="1722"/>
    <s v="221052108"/>
    <x v="2304"/>
    <x v="21"/>
    <n v="18495363"/>
    <x v="736"/>
    <x v="44"/>
    <x v="28"/>
    <x v="1"/>
    <n v="4752"/>
  </r>
  <r>
    <x v="9"/>
    <x v="1722"/>
    <s v="221059816"/>
    <x v="1370"/>
    <x v="19"/>
    <n v="18495363"/>
    <x v="736"/>
    <x v="44"/>
    <x v="28"/>
    <x v="1"/>
    <n v="4752"/>
  </r>
  <r>
    <x v="9"/>
    <x v="1722"/>
    <s v="221052122"/>
    <x v="945"/>
    <x v="21"/>
    <n v="18495363"/>
    <x v="736"/>
    <x v="44"/>
    <x v="28"/>
    <x v="1"/>
    <n v="4752"/>
  </r>
  <r>
    <x v="9"/>
    <x v="1722"/>
    <s v="104000028"/>
    <x v="1989"/>
    <x v="24"/>
    <n v="18495363"/>
    <x v="736"/>
    <x v="44"/>
    <x v="28"/>
    <x v="1"/>
    <n v="4752"/>
  </r>
  <r>
    <x v="9"/>
    <x v="1722"/>
    <s v="221061412"/>
    <x v="1782"/>
    <x v="21"/>
    <n v="18495363"/>
    <x v="736"/>
    <x v="44"/>
    <x v="28"/>
    <x v="1"/>
    <n v="4752"/>
  </r>
  <r>
    <x v="9"/>
    <x v="1722"/>
    <s v="221050130"/>
    <x v="2314"/>
    <x v="19"/>
    <n v="18495363"/>
    <x v="736"/>
    <x v="44"/>
    <x v="28"/>
    <x v="1"/>
    <n v="4752"/>
  </r>
  <r>
    <x v="9"/>
    <x v="1722"/>
    <s v="221052118"/>
    <x v="2114"/>
    <x v="21"/>
    <n v="18495363"/>
    <x v="736"/>
    <x v="44"/>
    <x v="28"/>
    <x v="1"/>
    <n v="4752"/>
  </r>
  <r>
    <x v="9"/>
    <x v="1722"/>
    <s v="024060008"/>
    <x v="3331"/>
    <x v="5"/>
    <n v="18495363"/>
    <x v="736"/>
    <x v="44"/>
    <x v="28"/>
    <x v="1"/>
    <n v="4752"/>
  </r>
  <r>
    <x v="9"/>
    <x v="1722"/>
    <s v="024060116"/>
    <x v="131"/>
    <x v="2"/>
    <n v="18495363"/>
    <x v="736"/>
    <x v="44"/>
    <x v="28"/>
    <x v="1"/>
    <n v="4752"/>
  </r>
  <r>
    <x v="9"/>
    <x v="1722"/>
    <s v="024060012"/>
    <x v="3332"/>
    <x v="2"/>
    <n v="18495363"/>
    <x v="736"/>
    <x v="44"/>
    <x v="28"/>
    <x v="1"/>
    <n v="4752"/>
  </r>
  <r>
    <x v="9"/>
    <x v="1722"/>
    <s v="024060024"/>
    <x v="95"/>
    <x v="2"/>
    <n v="18495363"/>
    <x v="736"/>
    <x v="44"/>
    <x v="28"/>
    <x v="1"/>
    <n v="4752"/>
  </r>
  <r>
    <x v="9"/>
    <x v="1722"/>
    <s v="024060108"/>
    <x v="1707"/>
    <x v="2"/>
    <n v="18495363"/>
    <x v="736"/>
    <x v="44"/>
    <x v="28"/>
    <x v="1"/>
    <n v="4752"/>
  </r>
  <r>
    <x v="9"/>
    <x v="1722"/>
    <s v="221050154"/>
    <x v="3333"/>
    <x v="21"/>
    <n v="18495363"/>
    <x v="736"/>
    <x v="44"/>
    <x v="28"/>
    <x v="1"/>
    <n v="4752"/>
  </r>
  <r>
    <x v="9"/>
    <x v="1722"/>
    <s v="024060026"/>
    <x v="3334"/>
    <x v="89"/>
    <n v="18495363"/>
    <x v="736"/>
    <x v="44"/>
    <x v="28"/>
    <x v="1"/>
    <n v="4752"/>
  </r>
  <r>
    <x v="22"/>
    <x v="1725"/>
    <s v="221202004"/>
    <x v="1451"/>
    <x v="21"/>
    <n v="18495363"/>
    <x v="736"/>
    <x v="44"/>
    <x v="28"/>
    <x v="1"/>
    <n v="4752"/>
  </r>
  <r>
    <x v="9"/>
    <x v="1722"/>
    <s v="221075010"/>
    <x v="1622"/>
    <x v="19"/>
    <n v="18495363"/>
    <x v="736"/>
    <x v="44"/>
    <x v="28"/>
    <x v="1"/>
    <n v="4752"/>
  </r>
  <r>
    <x v="9"/>
    <x v="1722"/>
    <s v="221052123"/>
    <x v="1432"/>
    <x v="21"/>
    <n v="18495363"/>
    <x v="736"/>
    <x v="44"/>
    <x v="28"/>
    <x v="1"/>
    <n v="4752"/>
  </r>
  <r>
    <x v="9"/>
    <x v="1722"/>
    <s v="221075014"/>
    <x v="951"/>
    <x v="19"/>
    <n v="18495363"/>
    <x v="736"/>
    <x v="44"/>
    <x v="28"/>
    <x v="1"/>
    <n v="4752"/>
  </r>
  <r>
    <x v="13"/>
    <x v="1732"/>
    <s v="815611004"/>
    <x v="962"/>
    <x v="12"/>
    <n v="18500094"/>
    <x v="733"/>
    <x v="40"/>
    <x v="12"/>
    <x v="0"/>
    <n v="9999"/>
  </r>
  <r>
    <x v="5"/>
    <x v="1715"/>
    <s v="045161128"/>
    <x v="3335"/>
    <x v="104"/>
    <n v="18500094"/>
    <x v="733"/>
    <x v="42"/>
    <x v="12"/>
    <x v="0"/>
    <n v="9999"/>
  </r>
  <r>
    <x v="13"/>
    <x v="1732"/>
    <s v="815718004"/>
    <x v="303"/>
    <x v="12"/>
    <n v="18500094"/>
    <x v="733"/>
    <x v="40"/>
    <x v="12"/>
    <x v="0"/>
    <n v="9999"/>
  </r>
  <r>
    <x v="5"/>
    <x v="1715"/>
    <s v="815611004"/>
    <x v="962"/>
    <x v="12"/>
    <n v="18500094"/>
    <x v="733"/>
    <x v="42"/>
    <x v="12"/>
    <x v="0"/>
    <n v="9999"/>
  </r>
  <r>
    <x v="5"/>
    <x v="1715"/>
    <s v="818407105"/>
    <x v="3336"/>
    <x v="6"/>
    <n v="18500094"/>
    <x v="733"/>
    <x v="42"/>
    <x v="12"/>
    <x v="0"/>
    <n v="9999"/>
  </r>
  <r>
    <x v="23"/>
    <x v="1726"/>
    <s v="063200012"/>
    <x v="108"/>
    <x v="7"/>
    <n v="18502420"/>
    <x v="739"/>
    <x v="86"/>
    <x v="12"/>
    <x v="0"/>
    <n v="9999"/>
  </r>
  <r>
    <x v="23"/>
    <x v="1726"/>
    <s v="063300012"/>
    <x v="174"/>
    <x v="7"/>
    <n v="18502420"/>
    <x v="739"/>
    <x v="86"/>
    <x v="12"/>
    <x v="0"/>
    <n v="9999"/>
  </r>
  <r>
    <x v="3"/>
    <x v="1733"/>
    <s v="170542644"/>
    <x v="2528"/>
    <x v="5"/>
    <n v="18503468"/>
    <x v="742"/>
    <x v="40"/>
    <x v="12"/>
    <x v="0"/>
    <n v="9999"/>
  </r>
  <r>
    <x v="16"/>
    <x v="1734"/>
    <s v="170530100"/>
    <x v="3337"/>
    <x v="6"/>
    <n v="18503492"/>
    <x v="743"/>
    <x v="42"/>
    <x v="12"/>
    <x v="0"/>
    <n v="9999"/>
  </r>
  <r>
    <x v="13"/>
    <x v="1735"/>
    <s v="830003006"/>
    <x v="775"/>
    <x v="6"/>
    <n v="18503559"/>
    <x v="744"/>
    <x v="40"/>
    <x v="12"/>
    <x v="0"/>
    <n v="9999"/>
  </r>
  <r>
    <x v="1"/>
    <x v="1736"/>
    <s v="106002400"/>
    <x v="3338"/>
    <x v="294"/>
    <n v="18507311"/>
    <x v="745"/>
    <x v="46"/>
    <x v="12"/>
    <x v="0"/>
    <n v="9999"/>
  </r>
  <r>
    <x v="1"/>
    <x v="1736"/>
    <s v="130000024"/>
    <x v="3339"/>
    <x v="92"/>
    <n v="18507311"/>
    <x v="745"/>
    <x v="46"/>
    <x v="12"/>
    <x v="0"/>
    <n v="9999"/>
  </r>
  <r>
    <x v="1"/>
    <x v="1736"/>
    <s v="261120115"/>
    <x v="3340"/>
    <x v="19"/>
    <n v="18507311"/>
    <x v="745"/>
    <x v="46"/>
    <x v="12"/>
    <x v="0"/>
    <n v="9999"/>
  </r>
  <r>
    <x v="4"/>
    <x v="1737"/>
    <s v="741010600"/>
    <x v="3341"/>
    <x v="19"/>
    <n v="18507384"/>
    <x v="746"/>
    <x v="46"/>
    <x v="12"/>
    <x v="0"/>
    <n v="9999"/>
  </r>
  <r>
    <x v="13"/>
    <x v="1738"/>
    <s v="334000800"/>
    <x v="3342"/>
    <x v="19"/>
    <n v="18507384"/>
    <x v="746"/>
    <x v="46"/>
    <x v="12"/>
    <x v="0"/>
    <n v="9999"/>
  </r>
  <r>
    <x v="4"/>
    <x v="1737"/>
    <s v="401001205"/>
    <x v="3343"/>
    <x v="74"/>
    <n v="18507384"/>
    <x v="746"/>
    <x v="46"/>
    <x v="12"/>
    <x v="0"/>
    <n v="9999"/>
  </r>
  <r>
    <x v="13"/>
    <x v="1738"/>
    <s v="335000800"/>
    <x v="3344"/>
    <x v="19"/>
    <n v="18507384"/>
    <x v="746"/>
    <x v="46"/>
    <x v="12"/>
    <x v="0"/>
    <n v="9999"/>
  </r>
  <r>
    <x v="0"/>
    <x v="1739"/>
    <s v="325001600"/>
    <x v="3345"/>
    <x v="6"/>
    <n v="18507384"/>
    <x v="746"/>
    <x v="46"/>
    <x v="12"/>
    <x v="0"/>
    <n v="9999"/>
  </r>
  <r>
    <x v="0"/>
    <x v="1739"/>
    <s v="322001601"/>
    <x v="3346"/>
    <x v="19"/>
    <n v="18507384"/>
    <x v="746"/>
    <x v="46"/>
    <x v="12"/>
    <x v="0"/>
    <n v="9999"/>
  </r>
  <r>
    <x v="24"/>
    <x v="1740"/>
    <s v="007080100"/>
    <x v="184"/>
    <x v="22"/>
    <n v="18507765"/>
    <x v="747"/>
    <x v="42"/>
    <x v="20"/>
    <x v="0"/>
    <n v="9999"/>
  </r>
  <r>
    <x v="1"/>
    <x v="1741"/>
    <s v="131000005"/>
    <x v="220"/>
    <x v="22"/>
    <n v="18507765"/>
    <x v="747"/>
    <x v="42"/>
    <x v="20"/>
    <x v="0"/>
    <n v="9999"/>
  </r>
  <r>
    <x v="24"/>
    <x v="1740"/>
    <s v="236040104"/>
    <x v="2839"/>
    <x v="19"/>
    <n v="18507765"/>
    <x v="747"/>
    <x v="42"/>
    <x v="20"/>
    <x v="0"/>
    <n v="9999"/>
  </r>
  <r>
    <x v="5"/>
    <x v="1742"/>
    <s v="171947702"/>
    <x v="3347"/>
    <x v="6"/>
    <n v="18508287"/>
    <x v="748"/>
    <x v="46"/>
    <x v="12"/>
    <x v="0"/>
    <n v="9999"/>
  </r>
  <r>
    <x v="17"/>
    <x v="1743"/>
    <s v="622101224"/>
    <x v="3348"/>
    <x v="6"/>
    <n v="18513795"/>
    <x v="749"/>
    <x v="42"/>
    <x v="12"/>
    <x v="0"/>
    <n v="2219"/>
  </r>
  <r>
    <x v="18"/>
    <x v="1744"/>
    <s v="259010300"/>
    <x v="2994"/>
    <x v="19"/>
    <n v="18516216"/>
    <x v="750"/>
    <x v="42"/>
    <x v="12"/>
    <x v="0"/>
    <n v="9999"/>
  </r>
  <r>
    <x v="4"/>
    <x v="1745"/>
    <s v="438000600"/>
    <x v="3112"/>
    <x v="24"/>
    <n v="18516216"/>
    <x v="750"/>
    <x v="86"/>
    <x v="12"/>
    <x v="0"/>
    <n v="9999"/>
  </r>
  <r>
    <x v="18"/>
    <x v="1744"/>
    <s v="074806035"/>
    <x v="3349"/>
    <x v="1"/>
    <n v="18516216"/>
    <x v="750"/>
    <x v="42"/>
    <x v="12"/>
    <x v="0"/>
    <n v="9999"/>
  </r>
  <r>
    <x v="10"/>
    <x v="1697"/>
    <s v="830001106"/>
    <x v="772"/>
    <x v="6"/>
    <n v="18516274"/>
    <x v="723"/>
    <x v="108"/>
    <x v="12"/>
    <x v="0"/>
    <n v="9999"/>
  </r>
  <r>
    <x v="10"/>
    <x v="1697"/>
    <s v="830002510"/>
    <x v="590"/>
    <x v="6"/>
    <n v="18516274"/>
    <x v="723"/>
    <x v="108"/>
    <x v="12"/>
    <x v="0"/>
    <n v="9999"/>
  </r>
  <r>
    <x v="24"/>
    <x v="1746"/>
    <s v="172021106"/>
    <x v="1530"/>
    <x v="6"/>
    <n v="18516808"/>
    <x v="751"/>
    <x v="88"/>
    <x v="12"/>
    <x v="0"/>
    <n v="9999"/>
  </r>
  <r>
    <x v="15"/>
    <x v="1747"/>
    <s v="0000032700"/>
    <x v="582"/>
    <x v="6"/>
    <n v="18516904"/>
    <x v="752"/>
    <x v="40"/>
    <x v="12"/>
    <x v="0"/>
    <n v="9999"/>
  </r>
  <r>
    <x v="17"/>
    <x v="1748"/>
    <s v="041080200"/>
    <x v="1"/>
    <x v="1"/>
    <n v="18519047"/>
    <x v="753"/>
    <x v="42"/>
    <x v="12"/>
    <x v="0"/>
    <n v="9999"/>
  </r>
  <r>
    <x v="17"/>
    <x v="1748"/>
    <s v="041080016"/>
    <x v="36"/>
    <x v="1"/>
    <n v="18519047"/>
    <x v="753"/>
    <x v="42"/>
    <x v="12"/>
    <x v="0"/>
    <n v="9999"/>
  </r>
  <r>
    <x v="17"/>
    <x v="1748"/>
    <s v="131000008"/>
    <x v="180"/>
    <x v="5"/>
    <n v="18519047"/>
    <x v="753"/>
    <x v="42"/>
    <x v="12"/>
    <x v="0"/>
    <n v="9999"/>
  </r>
  <r>
    <x v="17"/>
    <x v="1748"/>
    <s v="104000008"/>
    <x v="146"/>
    <x v="5"/>
    <n v="18519047"/>
    <x v="753"/>
    <x v="42"/>
    <x v="12"/>
    <x v="0"/>
    <n v="9999"/>
  </r>
  <r>
    <x v="4"/>
    <x v="1749"/>
    <s v="0000032700"/>
    <x v="582"/>
    <x v="19"/>
    <n v="18524217"/>
    <x v="754"/>
    <x v="42"/>
    <x v="12"/>
    <x v="0"/>
    <n v="9999"/>
  </r>
  <r>
    <x v="13"/>
    <x v="1245"/>
    <s v="191140490"/>
    <x v="1744"/>
    <x v="6"/>
    <n v="18619143"/>
    <x v="503"/>
    <x v="46"/>
    <x v="12"/>
    <x v="0"/>
    <n v="9999"/>
  </r>
  <r>
    <x v="26"/>
    <x v="1730"/>
    <s v="435401594"/>
    <x v="1351"/>
    <x v="45"/>
    <n v="18532910"/>
    <x v="741"/>
    <x v="46"/>
    <x v="12"/>
    <x v="0"/>
    <n v="9999"/>
  </r>
  <r>
    <x v="11"/>
    <x v="1750"/>
    <s v="007060016"/>
    <x v="1197"/>
    <x v="28"/>
    <n v="18590554"/>
    <x v="755"/>
    <x v="60"/>
    <x v="12"/>
    <x v="1"/>
    <n v="4752"/>
  </r>
  <r>
    <x v="11"/>
    <x v="1750"/>
    <s v="003260200"/>
    <x v="32"/>
    <x v="49"/>
    <n v="18590554"/>
    <x v="755"/>
    <x v="60"/>
    <x v="12"/>
    <x v="1"/>
    <n v="4752"/>
  </r>
  <r>
    <x v="11"/>
    <x v="1750"/>
    <s v="003404102"/>
    <x v="1193"/>
    <x v="10"/>
    <n v="18590554"/>
    <x v="755"/>
    <x v="60"/>
    <x v="12"/>
    <x v="1"/>
    <n v="4752"/>
  </r>
  <r>
    <x v="11"/>
    <x v="1750"/>
    <s v="003280304"/>
    <x v="248"/>
    <x v="33"/>
    <n v="18590554"/>
    <x v="755"/>
    <x v="60"/>
    <x v="12"/>
    <x v="1"/>
    <n v="4752"/>
  </r>
  <r>
    <x v="11"/>
    <x v="1750"/>
    <s v="003280305"/>
    <x v="2997"/>
    <x v="33"/>
    <n v="18590554"/>
    <x v="755"/>
    <x v="60"/>
    <x v="12"/>
    <x v="1"/>
    <n v="4752"/>
  </r>
  <r>
    <x v="15"/>
    <x v="1751"/>
    <s v="420001200"/>
    <x v="1317"/>
    <x v="7"/>
    <n v="18594842"/>
    <x v="756"/>
    <x v="37"/>
    <x v="12"/>
    <x v="0"/>
    <n v="9999"/>
  </r>
  <r>
    <x v="11"/>
    <x v="1750"/>
    <s v="041080024"/>
    <x v="22"/>
    <x v="5"/>
    <n v="18590554"/>
    <x v="755"/>
    <x v="60"/>
    <x v="12"/>
    <x v="1"/>
    <n v="4752"/>
  </r>
  <r>
    <x v="11"/>
    <x v="1750"/>
    <s v="003296100"/>
    <x v="80"/>
    <x v="15"/>
    <n v="18590554"/>
    <x v="755"/>
    <x v="60"/>
    <x v="12"/>
    <x v="1"/>
    <n v="4752"/>
  </r>
  <r>
    <x v="11"/>
    <x v="1750"/>
    <s v="003260116"/>
    <x v="6"/>
    <x v="36"/>
    <n v="18590554"/>
    <x v="755"/>
    <x v="60"/>
    <x v="12"/>
    <x v="1"/>
    <n v="4752"/>
  </r>
  <r>
    <x v="11"/>
    <x v="1750"/>
    <s v="024080024"/>
    <x v="2378"/>
    <x v="2"/>
    <n v="18590554"/>
    <x v="755"/>
    <x v="60"/>
    <x v="12"/>
    <x v="1"/>
    <n v="4752"/>
  </r>
  <r>
    <x v="17"/>
    <x v="1752"/>
    <s v="135000016"/>
    <x v="1337"/>
    <x v="10"/>
    <n v="18609705"/>
    <x v="714"/>
    <x v="42"/>
    <x v="12"/>
    <x v="0"/>
    <n v="9999"/>
  </r>
  <r>
    <x v="11"/>
    <x v="1750"/>
    <s v="003280308"/>
    <x v="35"/>
    <x v="33"/>
    <n v="18590554"/>
    <x v="755"/>
    <x v="60"/>
    <x v="12"/>
    <x v="1"/>
    <n v="4752"/>
  </r>
  <r>
    <x v="11"/>
    <x v="1750"/>
    <s v="007080108"/>
    <x v="529"/>
    <x v="2"/>
    <n v="18590554"/>
    <x v="755"/>
    <x v="60"/>
    <x v="12"/>
    <x v="1"/>
    <n v="4752"/>
  </r>
  <r>
    <x v="11"/>
    <x v="1750"/>
    <s v="007080024"/>
    <x v="211"/>
    <x v="2"/>
    <n v="18590554"/>
    <x v="755"/>
    <x v="60"/>
    <x v="12"/>
    <x v="1"/>
    <n v="4752"/>
  </r>
  <r>
    <x v="1"/>
    <x v="1753"/>
    <s v="261000012"/>
    <x v="1120"/>
    <x v="6"/>
    <n v="18592179"/>
    <x v="757"/>
    <x v="86"/>
    <x v="12"/>
    <x v="0"/>
    <n v="9999"/>
  </r>
  <r>
    <x v="16"/>
    <x v="1754"/>
    <s v="834160392"/>
    <x v="2050"/>
    <x v="6"/>
    <n v="18592360"/>
    <x v="758"/>
    <x v="42"/>
    <x v="12"/>
    <x v="0"/>
    <n v="2511"/>
  </r>
  <r>
    <x v="21"/>
    <x v="1755"/>
    <s v="136000012"/>
    <x v="2382"/>
    <x v="5"/>
    <n v="18592360"/>
    <x v="758"/>
    <x v="46"/>
    <x v="12"/>
    <x v="0"/>
    <n v="2511"/>
  </r>
  <r>
    <x v="16"/>
    <x v="1754"/>
    <s v="013080100"/>
    <x v="2863"/>
    <x v="5"/>
    <n v="18592360"/>
    <x v="758"/>
    <x v="42"/>
    <x v="12"/>
    <x v="0"/>
    <n v="2511"/>
  </r>
  <r>
    <x v="21"/>
    <x v="1755"/>
    <s v="041120100"/>
    <x v="37"/>
    <x v="5"/>
    <n v="18592360"/>
    <x v="758"/>
    <x v="46"/>
    <x v="12"/>
    <x v="0"/>
    <n v="2511"/>
  </r>
  <r>
    <x v="16"/>
    <x v="1754"/>
    <s v="013060024"/>
    <x v="2999"/>
    <x v="5"/>
    <n v="18592360"/>
    <x v="758"/>
    <x v="42"/>
    <x v="12"/>
    <x v="0"/>
    <n v="2511"/>
  </r>
  <r>
    <x v="0"/>
    <x v="1756"/>
    <s v="007080016"/>
    <x v="635"/>
    <x v="4"/>
    <n v="18592360"/>
    <x v="758"/>
    <x v="46"/>
    <x v="12"/>
    <x v="0"/>
    <n v="2511"/>
  </r>
  <r>
    <x v="0"/>
    <x v="1756"/>
    <s v="009100116"/>
    <x v="40"/>
    <x v="10"/>
    <n v="18592360"/>
    <x v="758"/>
    <x v="46"/>
    <x v="12"/>
    <x v="0"/>
    <n v="2511"/>
  </r>
  <r>
    <x v="0"/>
    <x v="1756"/>
    <s v="196821002"/>
    <x v="130"/>
    <x v="6"/>
    <n v="18592360"/>
    <x v="758"/>
    <x v="46"/>
    <x v="12"/>
    <x v="0"/>
    <n v="2511"/>
  </r>
  <r>
    <x v="0"/>
    <x v="1756"/>
    <s v="012100116"/>
    <x v="3350"/>
    <x v="10"/>
    <n v="18592360"/>
    <x v="758"/>
    <x v="46"/>
    <x v="12"/>
    <x v="0"/>
    <n v="2511"/>
  </r>
  <r>
    <x v="0"/>
    <x v="1756"/>
    <s v="138202008"/>
    <x v="294"/>
    <x v="10"/>
    <n v="18592360"/>
    <x v="758"/>
    <x v="46"/>
    <x v="12"/>
    <x v="0"/>
    <n v="2511"/>
  </r>
  <r>
    <x v="15"/>
    <x v="1757"/>
    <s v="191160170"/>
    <x v="2706"/>
    <x v="6"/>
    <n v="18594752"/>
    <x v="759"/>
    <x v="16"/>
    <x v="7"/>
    <x v="0"/>
    <n v="9999"/>
  </r>
  <r>
    <x v="12"/>
    <x v="1758"/>
    <s v="074080025"/>
    <x v="659"/>
    <x v="24"/>
    <n v="18595209"/>
    <x v="760"/>
    <x v="40"/>
    <x v="12"/>
    <x v="0"/>
    <n v="9999"/>
  </r>
  <r>
    <x v="12"/>
    <x v="1759"/>
    <s v="812022400"/>
    <x v="102"/>
    <x v="5"/>
    <n v="19104795"/>
    <x v="761"/>
    <x v="92"/>
    <x v="2"/>
    <x v="1"/>
    <n v="4752"/>
  </r>
  <r>
    <x v="12"/>
    <x v="1758"/>
    <s v="131200060"/>
    <x v="376"/>
    <x v="7"/>
    <n v="18595209"/>
    <x v="760"/>
    <x v="40"/>
    <x v="12"/>
    <x v="0"/>
    <n v="9999"/>
  </r>
  <r>
    <x v="12"/>
    <x v="1758"/>
    <s v="131200040"/>
    <x v="3351"/>
    <x v="7"/>
    <n v="18595209"/>
    <x v="760"/>
    <x v="40"/>
    <x v="12"/>
    <x v="0"/>
    <n v="9999"/>
  </r>
  <r>
    <x v="12"/>
    <x v="1758"/>
    <s v="131200050"/>
    <x v="3352"/>
    <x v="7"/>
    <n v="18595209"/>
    <x v="760"/>
    <x v="40"/>
    <x v="12"/>
    <x v="0"/>
    <n v="9999"/>
  </r>
  <r>
    <x v="12"/>
    <x v="1758"/>
    <s v="131200080"/>
    <x v="378"/>
    <x v="0"/>
    <n v="18595209"/>
    <x v="760"/>
    <x v="40"/>
    <x v="12"/>
    <x v="0"/>
    <n v="9999"/>
  </r>
  <r>
    <x v="12"/>
    <x v="1758"/>
    <s v="116030050"/>
    <x v="2095"/>
    <x v="0"/>
    <n v="18595209"/>
    <x v="760"/>
    <x v="40"/>
    <x v="12"/>
    <x v="0"/>
    <n v="9999"/>
  </r>
  <r>
    <x v="12"/>
    <x v="1758"/>
    <s v="116080125"/>
    <x v="31"/>
    <x v="0"/>
    <n v="18595209"/>
    <x v="760"/>
    <x v="40"/>
    <x v="12"/>
    <x v="0"/>
    <n v="9999"/>
  </r>
  <r>
    <x v="12"/>
    <x v="1758"/>
    <s v="000004003"/>
    <x v="3291"/>
    <x v="24"/>
    <n v="18595209"/>
    <x v="760"/>
    <x v="40"/>
    <x v="12"/>
    <x v="0"/>
    <n v="9999"/>
  </r>
  <r>
    <x v="12"/>
    <x v="1758"/>
    <s v="116040070"/>
    <x v="43"/>
    <x v="7"/>
    <n v="18595209"/>
    <x v="760"/>
    <x v="40"/>
    <x v="12"/>
    <x v="0"/>
    <n v="9999"/>
  </r>
  <r>
    <x v="12"/>
    <x v="1758"/>
    <s v="116050080"/>
    <x v="663"/>
    <x v="7"/>
    <n v="18595209"/>
    <x v="760"/>
    <x v="40"/>
    <x v="12"/>
    <x v="0"/>
    <n v="9999"/>
  </r>
  <r>
    <x v="12"/>
    <x v="1758"/>
    <s v="116060100"/>
    <x v="147"/>
    <x v="7"/>
    <n v="18595209"/>
    <x v="760"/>
    <x v="40"/>
    <x v="12"/>
    <x v="0"/>
    <n v="9999"/>
  </r>
  <r>
    <x v="12"/>
    <x v="1758"/>
    <s v="074080020"/>
    <x v="662"/>
    <x v="24"/>
    <n v="18595209"/>
    <x v="760"/>
    <x v="40"/>
    <x v="12"/>
    <x v="0"/>
    <n v="9999"/>
  </r>
  <r>
    <x v="12"/>
    <x v="1758"/>
    <s v="074060035"/>
    <x v="1702"/>
    <x v="24"/>
    <n v="18595209"/>
    <x v="760"/>
    <x v="40"/>
    <x v="12"/>
    <x v="0"/>
    <n v="9999"/>
  </r>
  <r>
    <x v="13"/>
    <x v="1245"/>
    <s v="128100080"/>
    <x v="196"/>
    <x v="7"/>
    <n v="18619143"/>
    <x v="503"/>
    <x v="46"/>
    <x v="12"/>
    <x v="0"/>
    <n v="9999"/>
  </r>
  <r>
    <x v="12"/>
    <x v="1758"/>
    <s v="438000400"/>
    <x v="3353"/>
    <x v="11"/>
    <n v="18595209"/>
    <x v="760"/>
    <x v="40"/>
    <x v="12"/>
    <x v="0"/>
    <n v="9999"/>
  </r>
  <r>
    <x v="12"/>
    <x v="1758"/>
    <s v="074030016"/>
    <x v="3354"/>
    <x v="24"/>
    <n v="18595209"/>
    <x v="760"/>
    <x v="40"/>
    <x v="12"/>
    <x v="0"/>
    <n v="9999"/>
  </r>
  <r>
    <x v="12"/>
    <x v="1758"/>
    <s v="074040030"/>
    <x v="3355"/>
    <x v="24"/>
    <n v="18595209"/>
    <x v="760"/>
    <x v="40"/>
    <x v="12"/>
    <x v="0"/>
    <n v="9999"/>
  </r>
  <r>
    <x v="12"/>
    <x v="1758"/>
    <s v="074050020"/>
    <x v="476"/>
    <x v="24"/>
    <n v="18595209"/>
    <x v="760"/>
    <x v="40"/>
    <x v="12"/>
    <x v="0"/>
    <n v="9999"/>
  </r>
  <r>
    <x v="12"/>
    <x v="1758"/>
    <s v="074050025"/>
    <x v="857"/>
    <x v="24"/>
    <n v="18595209"/>
    <x v="760"/>
    <x v="40"/>
    <x v="12"/>
    <x v="0"/>
    <n v="9999"/>
  </r>
  <r>
    <x v="12"/>
    <x v="1758"/>
    <s v="074040020"/>
    <x v="3356"/>
    <x v="24"/>
    <n v="18595209"/>
    <x v="760"/>
    <x v="40"/>
    <x v="12"/>
    <x v="0"/>
    <n v="9999"/>
  </r>
  <r>
    <x v="12"/>
    <x v="1758"/>
    <s v="074060016"/>
    <x v="657"/>
    <x v="24"/>
    <n v="18595209"/>
    <x v="760"/>
    <x v="40"/>
    <x v="12"/>
    <x v="0"/>
    <n v="9999"/>
  </r>
  <r>
    <x v="22"/>
    <x v="1760"/>
    <s v="225000900"/>
    <x v="3357"/>
    <x v="6"/>
    <n v="18604561"/>
    <x v="762"/>
    <x v="42"/>
    <x v="12"/>
    <x v="0"/>
    <n v="9999"/>
  </r>
  <r>
    <x v="12"/>
    <x v="1758"/>
    <s v="074060020"/>
    <x v="661"/>
    <x v="24"/>
    <n v="18595209"/>
    <x v="760"/>
    <x v="40"/>
    <x v="12"/>
    <x v="0"/>
    <n v="9999"/>
  </r>
  <r>
    <x v="1"/>
    <x v="1761"/>
    <s v="815000382"/>
    <x v="937"/>
    <x v="295"/>
    <n v="18595234"/>
    <x v="763"/>
    <x v="86"/>
    <x v="12"/>
    <x v="0"/>
    <n v="9999"/>
  </r>
  <r>
    <x v="5"/>
    <x v="1762"/>
    <s v="401002001"/>
    <x v="736"/>
    <x v="24"/>
    <n v="18597381"/>
    <x v="764"/>
    <x v="60"/>
    <x v="12"/>
    <x v="1"/>
    <n v="3250"/>
  </r>
  <r>
    <x v="5"/>
    <x v="1762"/>
    <s v="401001201"/>
    <x v="683"/>
    <x v="24"/>
    <n v="18597381"/>
    <x v="764"/>
    <x v="60"/>
    <x v="12"/>
    <x v="1"/>
    <n v="3250"/>
  </r>
  <r>
    <x v="26"/>
    <x v="1763"/>
    <s v="261020010"/>
    <x v="106"/>
    <x v="9"/>
    <n v="18597790"/>
    <x v="765"/>
    <x v="42"/>
    <x v="12"/>
    <x v="0"/>
    <n v="9999"/>
  </r>
  <r>
    <x v="21"/>
    <x v="1764"/>
    <s v="741010600"/>
    <x v="3341"/>
    <x v="9"/>
    <n v="18602023"/>
    <x v="766"/>
    <x v="37"/>
    <x v="12"/>
    <x v="0"/>
    <n v="9999"/>
  </r>
  <r>
    <x v="20"/>
    <x v="1765"/>
    <s v="051200700"/>
    <x v="2340"/>
    <x v="19"/>
    <n v="18602414"/>
    <x v="767"/>
    <x v="46"/>
    <x v="12"/>
    <x v="0"/>
    <n v="9999"/>
  </r>
  <r>
    <x v="10"/>
    <x v="1766"/>
    <s v="105000014"/>
    <x v="3071"/>
    <x v="5"/>
    <n v="18603989"/>
    <x v="768"/>
    <x v="37"/>
    <x v="12"/>
    <x v="1"/>
    <n v="4732"/>
  </r>
  <r>
    <x v="10"/>
    <x v="1766"/>
    <s v="103000012"/>
    <x v="2315"/>
    <x v="1"/>
    <n v="18603989"/>
    <x v="768"/>
    <x v="37"/>
    <x v="12"/>
    <x v="1"/>
    <n v="4732"/>
  </r>
  <r>
    <x v="10"/>
    <x v="1766"/>
    <s v="007100100"/>
    <x v="192"/>
    <x v="5"/>
    <n v="18603989"/>
    <x v="768"/>
    <x v="37"/>
    <x v="12"/>
    <x v="1"/>
    <n v="4732"/>
  </r>
  <r>
    <x v="10"/>
    <x v="1766"/>
    <s v="043120116"/>
    <x v="3358"/>
    <x v="1"/>
    <n v="18603989"/>
    <x v="768"/>
    <x v="37"/>
    <x v="12"/>
    <x v="1"/>
    <n v="4732"/>
  </r>
  <r>
    <x v="10"/>
    <x v="1766"/>
    <s v="007100116"/>
    <x v="2161"/>
    <x v="5"/>
    <n v="18603989"/>
    <x v="768"/>
    <x v="37"/>
    <x v="12"/>
    <x v="1"/>
    <n v="4732"/>
  </r>
  <r>
    <x v="10"/>
    <x v="1766"/>
    <s v="105000012"/>
    <x v="3074"/>
    <x v="5"/>
    <n v="18603989"/>
    <x v="768"/>
    <x v="37"/>
    <x v="12"/>
    <x v="1"/>
    <n v="4732"/>
  </r>
  <r>
    <x v="10"/>
    <x v="1766"/>
    <s v="073120116"/>
    <x v="474"/>
    <x v="7"/>
    <n v="18603989"/>
    <x v="768"/>
    <x v="37"/>
    <x v="12"/>
    <x v="1"/>
    <n v="4732"/>
  </r>
  <r>
    <x v="10"/>
    <x v="1766"/>
    <s v="225003265"/>
    <x v="1962"/>
    <x v="23"/>
    <n v="18603989"/>
    <x v="768"/>
    <x v="37"/>
    <x v="12"/>
    <x v="1"/>
    <n v="4732"/>
  </r>
  <r>
    <x v="10"/>
    <x v="1766"/>
    <s v="103000014"/>
    <x v="3359"/>
    <x v="178"/>
    <n v="18603989"/>
    <x v="768"/>
    <x v="37"/>
    <x v="12"/>
    <x v="1"/>
    <n v="4732"/>
  </r>
  <r>
    <x v="13"/>
    <x v="1767"/>
    <s v="170051217"/>
    <x v="234"/>
    <x v="5"/>
    <n v="80427568"/>
    <x v="769"/>
    <x v="3"/>
    <x v="2"/>
    <x v="0"/>
    <n v="9999"/>
  </r>
  <r>
    <x v="10"/>
    <x v="1766"/>
    <s v="105000010"/>
    <x v="3360"/>
    <x v="5"/>
    <n v="18603989"/>
    <x v="768"/>
    <x v="37"/>
    <x v="12"/>
    <x v="1"/>
    <n v="4732"/>
  </r>
  <r>
    <x v="10"/>
    <x v="1766"/>
    <s v="103000016"/>
    <x v="1543"/>
    <x v="1"/>
    <n v="18603989"/>
    <x v="768"/>
    <x v="37"/>
    <x v="12"/>
    <x v="1"/>
    <n v="4732"/>
  </r>
  <r>
    <x v="10"/>
    <x v="1766"/>
    <s v="073120100"/>
    <x v="493"/>
    <x v="7"/>
    <n v="18603989"/>
    <x v="768"/>
    <x v="37"/>
    <x v="12"/>
    <x v="1"/>
    <n v="4732"/>
  </r>
  <r>
    <x v="10"/>
    <x v="1766"/>
    <s v="103000018"/>
    <x v="3361"/>
    <x v="7"/>
    <n v="18603989"/>
    <x v="768"/>
    <x v="37"/>
    <x v="12"/>
    <x v="1"/>
    <n v="4732"/>
  </r>
  <r>
    <x v="10"/>
    <x v="1766"/>
    <s v="225003261"/>
    <x v="428"/>
    <x v="23"/>
    <n v="18603989"/>
    <x v="768"/>
    <x v="37"/>
    <x v="12"/>
    <x v="1"/>
    <n v="4732"/>
  </r>
  <r>
    <x v="10"/>
    <x v="1766"/>
    <s v="043120100"/>
    <x v="3362"/>
    <x v="1"/>
    <n v="18603989"/>
    <x v="768"/>
    <x v="37"/>
    <x v="12"/>
    <x v="1"/>
    <n v="4732"/>
  </r>
  <r>
    <x v="10"/>
    <x v="1766"/>
    <s v="131000014"/>
    <x v="233"/>
    <x v="5"/>
    <n v="18603989"/>
    <x v="768"/>
    <x v="37"/>
    <x v="12"/>
    <x v="1"/>
    <n v="4732"/>
  </r>
  <r>
    <x v="10"/>
    <x v="1766"/>
    <s v="130000012"/>
    <x v="2869"/>
    <x v="5"/>
    <n v="18603989"/>
    <x v="768"/>
    <x v="37"/>
    <x v="12"/>
    <x v="1"/>
    <n v="4732"/>
  </r>
  <r>
    <x v="10"/>
    <x v="1766"/>
    <s v="043120200"/>
    <x v="3363"/>
    <x v="1"/>
    <n v="18603989"/>
    <x v="768"/>
    <x v="37"/>
    <x v="12"/>
    <x v="1"/>
    <n v="4732"/>
  </r>
  <r>
    <x v="10"/>
    <x v="1766"/>
    <s v="236500124"/>
    <x v="253"/>
    <x v="6"/>
    <n v="18603989"/>
    <x v="768"/>
    <x v="37"/>
    <x v="12"/>
    <x v="1"/>
    <n v="4732"/>
  </r>
  <r>
    <x v="10"/>
    <x v="1766"/>
    <s v="225003269"/>
    <x v="1971"/>
    <x v="23"/>
    <n v="18603989"/>
    <x v="768"/>
    <x v="37"/>
    <x v="12"/>
    <x v="1"/>
    <n v="4732"/>
  </r>
  <r>
    <x v="10"/>
    <x v="1766"/>
    <s v="057060030"/>
    <x v="3364"/>
    <x v="9"/>
    <n v="18603989"/>
    <x v="768"/>
    <x v="37"/>
    <x v="12"/>
    <x v="1"/>
    <n v="4732"/>
  </r>
  <r>
    <x v="10"/>
    <x v="1766"/>
    <s v="147060404"/>
    <x v="1125"/>
    <x v="23"/>
    <n v="18603989"/>
    <x v="768"/>
    <x v="37"/>
    <x v="12"/>
    <x v="1"/>
    <n v="4732"/>
  </r>
  <r>
    <x v="10"/>
    <x v="1766"/>
    <s v="057060025"/>
    <x v="9"/>
    <x v="9"/>
    <n v="18603989"/>
    <x v="768"/>
    <x v="37"/>
    <x v="12"/>
    <x v="1"/>
    <n v="4732"/>
  </r>
  <r>
    <x v="10"/>
    <x v="1766"/>
    <s v="147060506"/>
    <x v="999"/>
    <x v="23"/>
    <n v="18603989"/>
    <x v="768"/>
    <x v="37"/>
    <x v="12"/>
    <x v="1"/>
    <n v="4732"/>
  </r>
  <r>
    <x v="10"/>
    <x v="1766"/>
    <s v="147060814"/>
    <x v="1091"/>
    <x v="24"/>
    <n v="18603989"/>
    <x v="768"/>
    <x v="37"/>
    <x v="12"/>
    <x v="1"/>
    <n v="4732"/>
  </r>
  <r>
    <x v="10"/>
    <x v="1766"/>
    <s v="147060812"/>
    <x v="1088"/>
    <x v="24"/>
    <n v="18603989"/>
    <x v="768"/>
    <x v="37"/>
    <x v="12"/>
    <x v="1"/>
    <n v="4732"/>
  </r>
  <r>
    <x v="22"/>
    <x v="1760"/>
    <s v="680010300"/>
    <x v="3365"/>
    <x v="6"/>
    <n v="18604561"/>
    <x v="762"/>
    <x v="42"/>
    <x v="12"/>
    <x v="0"/>
    <n v="9999"/>
  </r>
  <r>
    <x v="22"/>
    <x v="1760"/>
    <s v="435030006"/>
    <x v="3366"/>
    <x v="6"/>
    <n v="18604561"/>
    <x v="762"/>
    <x v="42"/>
    <x v="12"/>
    <x v="0"/>
    <n v="9999"/>
  </r>
  <r>
    <x v="22"/>
    <x v="1760"/>
    <s v="680000300"/>
    <x v="3367"/>
    <x v="6"/>
    <n v="18604561"/>
    <x v="762"/>
    <x v="42"/>
    <x v="12"/>
    <x v="0"/>
    <n v="9999"/>
  </r>
  <r>
    <x v="22"/>
    <x v="1760"/>
    <s v="680030300"/>
    <x v="3368"/>
    <x v="19"/>
    <n v="18604561"/>
    <x v="762"/>
    <x v="42"/>
    <x v="12"/>
    <x v="0"/>
    <n v="9999"/>
  </r>
  <r>
    <x v="22"/>
    <x v="1760"/>
    <s v="670000300"/>
    <x v="3369"/>
    <x v="19"/>
    <n v="18604561"/>
    <x v="762"/>
    <x v="42"/>
    <x v="12"/>
    <x v="0"/>
    <n v="9999"/>
  </r>
  <r>
    <x v="22"/>
    <x v="1760"/>
    <s v="741045150"/>
    <x v="3370"/>
    <x v="23"/>
    <n v="18604561"/>
    <x v="762"/>
    <x v="42"/>
    <x v="12"/>
    <x v="0"/>
    <n v="9999"/>
  </r>
  <r>
    <x v="22"/>
    <x v="1760"/>
    <s v="191350008"/>
    <x v="2339"/>
    <x v="6"/>
    <n v="18604561"/>
    <x v="762"/>
    <x v="42"/>
    <x v="12"/>
    <x v="0"/>
    <n v="9999"/>
  </r>
  <r>
    <x v="9"/>
    <x v="1768"/>
    <s v="261120115"/>
    <x v="3340"/>
    <x v="20"/>
    <n v="18606607"/>
    <x v="770"/>
    <x v="116"/>
    <x v="12"/>
    <x v="0"/>
    <n v="4752"/>
  </r>
  <r>
    <x v="9"/>
    <x v="1768"/>
    <s v="106002400"/>
    <x v="3338"/>
    <x v="296"/>
    <n v="18606607"/>
    <x v="770"/>
    <x v="116"/>
    <x v="12"/>
    <x v="0"/>
    <n v="4752"/>
  </r>
  <r>
    <x v="9"/>
    <x v="1768"/>
    <s v="130000024"/>
    <x v="3339"/>
    <x v="89"/>
    <n v="18606607"/>
    <x v="770"/>
    <x v="116"/>
    <x v="12"/>
    <x v="0"/>
    <n v="4752"/>
  </r>
  <r>
    <x v="5"/>
    <x v="1769"/>
    <s v="003280216"/>
    <x v="51"/>
    <x v="41"/>
    <n v="18608816"/>
    <x v="771"/>
    <x v="108"/>
    <x v="12"/>
    <x v="1"/>
    <n v="9999"/>
  </r>
  <r>
    <x v="5"/>
    <x v="1769"/>
    <s v="009080016"/>
    <x v="214"/>
    <x v="49"/>
    <n v="18608816"/>
    <x v="771"/>
    <x v="108"/>
    <x v="12"/>
    <x v="1"/>
    <n v="9999"/>
  </r>
  <r>
    <x v="5"/>
    <x v="1769"/>
    <s v="013080100"/>
    <x v="2863"/>
    <x v="41"/>
    <n v="18608816"/>
    <x v="771"/>
    <x v="108"/>
    <x v="12"/>
    <x v="1"/>
    <n v="9999"/>
  </r>
  <r>
    <x v="5"/>
    <x v="1769"/>
    <s v="009060016"/>
    <x v="515"/>
    <x v="49"/>
    <n v="18608816"/>
    <x v="771"/>
    <x v="108"/>
    <x v="12"/>
    <x v="1"/>
    <n v="9999"/>
  </r>
  <r>
    <x v="9"/>
    <x v="1450"/>
    <s v="338000800"/>
    <x v="3371"/>
    <x v="11"/>
    <n v="19017204"/>
    <x v="599"/>
    <x v="12"/>
    <x v="5"/>
    <x v="1"/>
    <n v="4520"/>
  </r>
  <r>
    <x v="5"/>
    <x v="1769"/>
    <s v="009080116"/>
    <x v="44"/>
    <x v="49"/>
    <n v="18608816"/>
    <x v="771"/>
    <x v="108"/>
    <x v="12"/>
    <x v="1"/>
    <n v="9999"/>
  </r>
  <r>
    <x v="5"/>
    <x v="1770"/>
    <s v="191351112"/>
    <x v="2335"/>
    <x v="19"/>
    <n v="18608816"/>
    <x v="771"/>
    <x v="108"/>
    <x v="12"/>
    <x v="1"/>
    <n v="9999"/>
  </r>
  <r>
    <x v="5"/>
    <x v="1769"/>
    <s v="009080216"/>
    <x v="2571"/>
    <x v="297"/>
    <n v="18608816"/>
    <x v="771"/>
    <x v="108"/>
    <x v="12"/>
    <x v="1"/>
    <n v="9999"/>
  </r>
  <r>
    <x v="5"/>
    <x v="1769"/>
    <s v="003260016"/>
    <x v="12"/>
    <x v="41"/>
    <n v="18608816"/>
    <x v="771"/>
    <x v="108"/>
    <x v="12"/>
    <x v="1"/>
    <n v="9999"/>
  </r>
  <r>
    <x v="5"/>
    <x v="1769"/>
    <s v="003260024"/>
    <x v="182"/>
    <x v="41"/>
    <n v="18608816"/>
    <x v="771"/>
    <x v="108"/>
    <x v="12"/>
    <x v="1"/>
    <n v="9999"/>
  </r>
  <r>
    <x v="5"/>
    <x v="1769"/>
    <s v="007080016"/>
    <x v="635"/>
    <x v="49"/>
    <n v="18608816"/>
    <x v="771"/>
    <x v="108"/>
    <x v="12"/>
    <x v="1"/>
    <n v="9999"/>
  </r>
  <r>
    <x v="21"/>
    <x v="1771"/>
    <s v="236001108"/>
    <x v="1553"/>
    <x v="19"/>
    <n v="18609505"/>
    <x v="772"/>
    <x v="83"/>
    <x v="20"/>
    <x v="0"/>
    <n v="9999"/>
  </r>
  <r>
    <x v="24"/>
    <x v="1772"/>
    <s v="181602866"/>
    <x v="3372"/>
    <x v="6"/>
    <n v="18609505"/>
    <x v="772"/>
    <x v="83"/>
    <x v="20"/>
    <x v="0"/>
    <n v="9999"/>
  </r>
  <r>
    <x v="21"/>
    <x v="1771"/>
    <s v="236001120"/>
    <x v="1731"/>
    <x v="19"/>
    <n v="18609505"/>
    <x v="772"/>
    <x v="83"/>
    <x v="20"/>
    <x v="0"/>
    <n v="9999"/>
  </r>
  <r>
    <x v="24"/>
    <x v="1772"/>
    <s v="171124400"/>
    <x v="922"/>
    <x v="6"/>
    <n v="18609505"/>
    <x v="772"/>
    <x v="83"/>
    <x v="20"/>
    <x v="0"/>
    <n v="9999"/>
  </r>
  <r>
    <x v="14"/>
    <x v="1773"/>
    <s v="171024850"/>
    <x v="3373"/>
    <x v="6"/>
    <n v="18609705"/>
    <x v="714"/>
    <x v="42"/>
    <x v="12"/>
    <x v="0"/>
    <n v="9999"/>
  </r>
  <r>
    <x v="17"/>
    <x v="1752"/>
    <s v="113001600"/>
    <x v="320"/>
    <x v="10"/>
    <n v="18609705"/>
    <x v="714"/>
    <x v="42"/>
    <x v="12"/>
    <x v="0"/>
    <n v="9999"/>
  </r>
  <r>
    <x v="14"/>
    <x v="1774"/>
    <s v="191070078"/>
    <x v="3374"/>
    <x v="6"/>
    <n v="18609705"/>
    <x v="714"/>
    <x v="42"/>
    <x v="12"/>
    <x v="0"/>
    <n v="9999"/>
  </r>
  <r>
    <x v="17"/>
    <x v="1678"/>
    <s v="113001600"/>
    <x v="320"/>
    <x v="10"/>
    <n v="18609705"/>
    <x v="714"/>
    <x v="42"/>
    <x v="12"/>
    <x v="0"/>
    <n v="9999"/>
  </r>
  <r>
    <x v="14"/>
    <x v="1774"/>
    <s v="837000331"/>
    <x v="1582"/>
    <x v="23"/>
    <n v="18609705"/>
    <x v="714"/>
    <x v="42"/>
    <x v="12"/>
    <x v="0"/>
    <n v="9999"/>
  </r>
  <r>
    <x v="17"/>
    <x v="1678"/>
    <s v="046160200"/>
    <x v="765"/>
    <x v="10"/>
    <n v="18609705"/>
    <x v="714"/>
    <x v="42"/>
    <x v="12"/>
    <x v="0"/>
    <n v="9999"/>
  </r>
  <r>
    <x v="2"/>
    <x v="1775"/>
    <s v="106002400"/>
    <x v="3338"/>
    <x v="2"/>
    <n v="18609705"/>
    <x v="714"/>
    <x v="42"/>
    <x v="12"/>
    <x v="0"/>
    <n v="9999"/>
  </r>
  <r>
    <x v="17"/>
    <x v="1752"/>
    <s v="135000020"/>
    <x v="3375"/>
    <x v="4"/>
    <n v="18609705"/>
    <x v="714"/>
    <x v="42"/>
    <x v="12"/>
    <x v="0"/>
    <n v="9999"/>
  </r>
  <r>
    <x v="2"/>
    <x v="1775"/>
    <s v="261120115"/>
    <x v="3340"/>
    <x v="178"/>
    <n v="18609705"/>
    <x v="714"/>
    <x v="42"/>
    <x v="12"/>
    <x v="0"/>
    <n v="9999"/>
  </r>
  <r>
    <x v="17"/>
    <x v="1752"/>
    <s v="051160200"/>
    <x v="325"/>
    <x v="5"/>
    <n v="18609705"/>
    <x v="714"/>
    <x v="42"/>
    <x v="12"/>
    <x v="0"/>
    <n v="9999"/>
  </r>
  <r>
    <x v="17"/>
    <x v="1752"/>
    <s v="046200200"/>
    <x v="1556"/>
    <x v="4"/>
    <n v="18609705"/>
    <x v="714"/>
    <x v="42"/>
    <x v="12"/>
    <x v="0"/>
    <n v="9999"/>
  </r>
  <r>
    <x v="17"/>
    <x v="1752"/>
    <s v="107000020"/>
    <x v="1323"/>
    <x v="4"/>
    <n v="18609705"/>
    <x v="714"/>
    <x v="42"/>
    <x v="12"/>
    <x v="0"/>
    <n v="9999"/>
  </r>
  <r>
    <x v="17"/>
    <x v="1752"/>
    <s v="046160200"/>
    <x v="765"/>
    <x v="298"/>
    <n v="18609705"/>
    <x v="714"/>
    <x v="42"/>
    <x v="12"/>
    <x v="0"/>
    <n v="9999"/>
  </r>
  <r>
    <x v="25"/>
    <x v="1776"/>
    <s v="420000640"/>
    <x v="162"/>
    <x v="7"/>
    <n v="18610663"/>
    <x v="773"/>
    <x v="42"/>
    <x v="12"/>
    <x v="1"/>
    <n v="4732"/>
  </r>
  <r>
    <x v="25"/>
    <x v="1776"/>
    <s v="664080028"/>
    <x v="3376"/>
    <x v="19"/>
    <n v="18610663"/>
    <x v="773"/>
    <x v="42"/>
    <x v="12"/>
    <x v="1"/>
    <n v="4732"/>
  </r>
  <r>
    <x v="25"/>
    <x v="1776"/>
    <s v="662021602"/>
    <x v="3377"/>
    <x v="6"/>
    <n v="18610663"/>
    <x v="773"/>
    <x v="42"/>
    <x v="12"/>
    <x v="1"/>
    <n v="4732"/>
  </r>
  <r>
    <x v="25"/>
    <x v="1776"/>
    <s v="662021604"/>
    <x v="2950"/>
    <x v="6"/>
    <n v="18610663"/>
    <x v="773"/>
    <x v="42"/>
    <x v="12"/>
    <x v="1"/>
    <n v="4732"/>
  </r>
  <r>
    <x v="26"/>
    <x v="1727"/>
    <s v="438000800"/>
    <x v="321"/>
    <x v="23"/>
    <n v="18613608"/>
    <x v="740"/>
    <x v="42"/>
    <x v="12"/>
    <x v="0"/>
    <n v="9999"/>
  </r>
  <r>
    <x v="26"/>
    <x v="1727"/>
    <s v="438010120"/>
    <x v="3378"/>
    <x v="21"/>
    <n v="18613608"/>
    <x v="740"/>
    <x v="42"/>
    <x v="12"/>
    <x v="0"/>
    <n v="9999"/>
  </r>
  <r>
    <x v="26"/>
    <x v="1727"/>
    <s v="438010100"/>
    <x v="3379"/>
    <x v="23"/>
    <n v="18613608"/>
    <x v="740"/>
    <x v="42"/>
    <x v="12"/>
    <x v="0"/>
    <n v="9999"/>
  </r>
  <r>
    <x v="17"/>
    <x v="1777"/>
    <s v="510504325"/>
    <x v="3380"/>
    <x v="19"/>
    <n v="18614006"/>
    <x v="774"/>
    <x v="40"/>
    <x v="12"/>
    <x v="0"/>
    <n v="9999"/>
  </r>
  <r>
    <x v="17"/>
    <x v="1778"/>
    <s v="651801808"/>
    <x v="3381"/>
    <x v="23"/>
    <n v="18615031"/>
    <x v="775"/>
    <x v="40"/>
    <x v="12"/>
    <x v="0"/>
    <n v="9999"/>
  </r>
  <r>
    <x v="10"/>
    <x v="1779"/>
    <s v="191020414"/>
    <x v="3382"/>
    <x v="6"/>
    <n v="77167835"/>
    <x v="776"/>
    <x v="117"/>
    <x v="17"/>
    <x v="2"/>
    <n v="9999"/>
  </r>
  <r>
    <x v="18"/>
    <x v="1780"/>
    <s v="003260108"/>
    <x v="242"/>
    <x v="1"/>
    <n v="18617413"/>
    <x v="777"/>
    <x v="86"/>
    <x v="12"/>
    <x v="0"/>
    <n v="9999"/>
  </r>
  <r>
    <x v="18"/>
    <x v="1780"/>
    <s v="003260116"/>
    <x v="6"/>
    <x v="59"/>
    <n v="18617413"/>
    <x v="777"/>
    <x v="86"/>
    <x v="12"/>
    <x v="0"/>
    <n v="9999"/>
  </r>
  <r>
    <x v="13"/>
    <x v="1245"/>
    <s v="236700104"/>
    <x v="145"/>
    <x v="23"/>
    <n v="18619143"/>
    <x v="503"/>
    <x v="46"/>
    <x v="12"/>
    <x v="0"/>
    <n v="9999"/>
  </r>
  <r>
    <x v="1"/>
    <x v="1781"/>
    <s v="356001600"/>
    <x v="3383"/>
    <x v="6"/>
    <n v="18619143"/>
    <x v="503"/>
    <x v="108"/>
    <x v="12"/>
    <x v="0"/>
    <n v="9999"/>
  </r>
  <r>
    <x v="13"/>
    <x v="1245"/>
    <s v="131000010"/>
    <x v="223"/>
    <x v="0"/>
    <n v="18619143"/>
    <x v="503"/>
    <x v="46"/>
    <x v="12"/>
    <x v="0"/>
    <n v="9999"/>
  </r>
  <r>
    <x v="15"/>
    <x v="1782"/>
    <s v="103000012"/>
    <x v="2315"/>
    <x v="0"/>
    <n v="18619143"/>
    <x v="503"/>
    <x v="46"/>
    <x v="12"/>
    <x v="0"/>
    <n v="9999"/>
  </r>
  <r>
    <x v="13"/>
    <x v="1245"/>
    <s v="041080116"/>
    <x v="4"/>
    <x v="7"/>
    <n v="18619143"/>
    <x v="503"/>
    <x v="46"/>
    <x v="12"/>
    <x v="0"/>
    <n v="9999"/>
  </r>
  <r>
    <x v="13"/>
    <x v="1245"/>
    <s v="131000008"/>
    <x v="180"/>
    <x v="7"/>
    <n v="18619143"/>
    <x v="503"/>
    <x v="46"/>
    <x v="12"/>
    <x v="0"/>
    <n v="9999"/>
  </r>
  <r>
    <x v="13"/>
    <x v="1245"/>
    <s v="261020010"/>
    <x v="106"/>
    <x v="19"/>
    <n v="18619143"/>
    <x v="503"/>
    <x v="46"/>
    <x v="12"/>
    <x v="0"/>
    <n v="9999"/>
  </r>
  <r>
    <x v="10"/>
    <x v="1783"/>
    <s v="945390400"/>
    <x v="3384"/>
    <x v="6"/>
    <n v="18761641"/>
    <x v="778"/>
    <x v="1"/>
    <x v="1"/>
    <x v="0"/>
    <n v="9999"/>
  </r>
  <r>
    <x v="6"/>
    <x v="1784"/>
    <s v="834160443"/>
    <x v="593"/>
    <x v="1"/>
    <n v="18881895"/>
    <x v="779"/>
    <x v="10"/>
    <x v="6"/>
    <x v="0"/>
    <n v="9999"/>
  </r>
  <r>
    <x v="10"/>
    <x v="1785"/>
    <s v="191126406"/>
    <x v="1294"/>
    <x v="11"/>
    <n v="18912469"/>
    <x v="780"/>
    <x v="63"/>
    <x v="17"/>
    <x v="1"/>
    <n v="4663"/>
  </r>
  <r>
    <x v="4"/>
    <x v="1786"/>
    <s v="862001108"/>
    <x v="1694"/>
    <x v="17"/>
    <n v="18912469"/>
    <x v="780"/>
    <x v="63"/>
    <x v="17"/>
    <x v="1"/>
    <n v="4663"/>
  </r>
  <r>
    <x v="10"/>
    <x v="1785"/>
    <s v="191402112"/>
    <x v="1293"/>
    <x v="6"/>
    <n v="18912469"/>
    <x v="780"/>
    <x v="63"/>
    <x v="17"/>
    <x v="1"/>
    <n v="4663"/>
  </r>
  <r>
    <x v="4"/>
    <x v="1787"/>
    <s v="191402328"/>
    <x v="434"/>
    <x v="11"/>
    <n v="18912469"/>
    <x v="780"/>
    <x v="63"/>
    <x v="17"/>
    <x v="1"/>
    <n v="4663"/>
  </r>
  <r>
    <x v="10"/>
    <x v="1785"/>
    <s v="191202462"/>
    <x v="3385"/>
    <x v="19"/>
    <n v="18912469"/>
    <x v="780"/>
    <x v="63"/>
    <x v="17"/>
    <x v="1"/>
    <n v="4663"/>
  </r>
  <r>
    <x v="4"/>
    <x v="1788"/>
    <s v="133000016"/>
    <x v="858"/>
    <x v="1"/>
    <n v="18912469"/>
    <x v="780"/>
    <x v="63"/>
    <x v="17"/>
    <x v="1"/>
    <n v="4663"/>
  </r>
  <r>
    <x v="10"/>
    <x v="1785"/>
    <s v="191202426"/>
    <x v="1803"/>
    <x v="6"/>
    <n v="18912469"/>
    <x v="780"/>
    <x v="63"/>
    <x v="17"/>
    <x v="1"/>
    <n v="4663"/>
  </r>
  <r>
    <x v="4"/>
    <x v="1788"/>
    <s v="191010424"/>
    <x v="2288"/>
    <x v="11"/>
    <n v="18912469"/>
    <x v="780"/>
    <x v="63"/>
    <x v="17"/>
    <x v="1"/>
    <n v="4663"/>
  </r>
  <r>
    <x v="10"/>
    <x v="1785"/>
    <s v="191148424"/>
    <x v="2521"/>
    <x v="19"/>
    <n v="18912469"/>
    <x v="780"/>
    <x v="63"/>
    <x v="17"/>
    <x v="1"/>
    <n v="4663"/>
  </r>
  <r>
    <x v="4"/>
    <x v="1788"/>
    <s v="191351124"/>
    <x v="2653"/>
    <x v="12"/>
    <n v="18912469"/>
    <x v="780"/>
    <x v="63"/>
    <x v="17"/>
    <x v="1"/>
    <n v="4663"/>
  </r>
  <r>
    <x v="10"/>
    <x v="1789"/>
    <s v="172120406"/>
    <x v="1903"/>
    <x v="11"/>
    <n v="18912469"/>
    <x v="780"/>
    <x v="63"/>
    <x v="17"/>
    <x v="1"/>
    <n v="4663"/>
  </r>
  <r>
    <x v="4"/>
    <x v="1788"/>
    <s v="133000004"/>
    <x v="2146"/>
    <x v="19"/>
    <n v="18912469"/>
    <x v="780"/>
    <x v="63"/>
    <x v="17"/>
    <x v="1"/>
    <n v="4663"/>
  </r>
  <r>
    <x v="10"/>
    <x v="1789"/>
    <s v="191048514"/>
    <x v="3386"/>
    <x v="23"/>
    <n v="18912469"/>
    <x v="780"/>
    <x v="63"/>
    <x v="17"/>
    <x v="1"/>
    <n v="4663"/>
  </r>
  <r>
    <x v="4"/>
    <x v="1788"/>
    <s v="191400626"/>
    <x v="2195"/>
    <x v="19"/>
    <n v="18912469"/>
    <x v="780"/>
    <x v="63"/>
    <x v="17"/>
    <x v="1"/>
    <n v="4663"/>
  </r>
  <r>
    <x v="10"/>
    <x v="1785"/>
    <s v="191133503"/>
    <x v="2440"/>
    <x v="21"/>
    <n v="18912469"/>
    <x v="780"/>
    <x v="63"/>
    <x v="17"/>
    <x v="1"/>
    <n v="4663"/>
  </r>
  <r>
    <x v="4"/>
    <x v="1787"/>
    <s v="420001200"/>
    <x v="1317"/>
    <x v="5"/>
    <n v="18912469"/>
    <x v="780"/>
    <x v="63"/>
    <x v="17"/>
    <x v="1"/>
    <n v="4663"/>
  </r>
  <r>
    <x v="10"/>
    <x v="1785"/>
    <s v="191126400"/>
    <x v="1137"/>
    <x v="11"/>
    <n v="18912469"/>
    <x v="780"/>
    <x v="63"/>
    <x v="17"/>
    <x v="1"/>
    <n v="4663"/>
  </r>
  <r>
    <x v="4"/>
    <x v="1787"/>
    <s v="133000020"/>
    <x v="685"/>
    <x v="51"/>
    <n v="18912469"/>
    <x v="780"/>
    <x v="63"/>
    <x v="17"/>
    <x v="1"/>
    <n v="4663"/>
  </r>
  <r>
    <x v="23"/>
    <x v="1180"/>
    <s v="003260200"/>
    <x v="32"/>
    <x v="4"/>
    <n v="19196264"/>
    <x v="466"/>
    <x v="3"/>
    <x v="2"/>
    <x v="0"/>
    <n v="9999"/>
  </r>
  <r>
    <x v="10"/>
    <x v="1785"/>
    <s v="191124324"/>
    <x v="692"/>
    <x v="21"/>
    <n v="18912469"/>
    <x v="780"/>
    <x v="63"/>
    <x v="17"/>
    <x v="1"/>
    <n v="4663"/>
  </r>
  <r>
    <x v="12"/>
    <x v="1790"/>
    <s v="839000206"/>
    <x v="1094"/>
    <x v="11"/>
    <n v="18912469"/>
    <x v="780"/>
    <x v="63"/>
    <x v="17"/>
    <x v="1"/>
    <n v="4663"/>
  </r>
  <r>
    <x v="10"/>
    <x v="1785"/>
    <s v="149021204"/>
    <x v="1944"/>
    <x v="13"/>
    <n v="18912469"/>
    <x v="780"/>
    <x v="63"/>
    <x v="17"/>
    <x v="1"/>
    <n v="4663"/>
  </r>
  <r>
    <x v="3"/>
    <x v="1791"/>
    <s v="172150490"/>
    <x v="1271"/>
    <x v="19"/>
    <n v="18912469"/>
    <x v="780"/>
    <x v="63"/>
    <x v="17"/>
    <x v="1"/>
    <n v="4663"/>
  </r>
  <r>
    <x v="10"/>
    <x v="1785"/>
    <s v="191020432"/>
    <x v="2291"/>
    <x v="6"/>
    <n v="18912469"/>
    <x v="780"/>
    <x v="63"/>
    <x v="17"/>
    <x v="1"/>
    <n v="4663"/>
  </r>
  <r>
    <x v="12"/>
    <x v="1790"/>
    <s v="149020832"/>
    <x v="329"/>
    <x v="0"/>
    <n v="18912469"/>
    <x v="780"/>
    <x v="63"/>
    <x v="17"/>
    <x v="1"/>
    <n v="4663"/>
  </r>
  <r>
    <x v="10"/>
    <x v="1785"/>
    <s v="169301284"/>
    <x v="60"/>
    <x v="75"/>
    <n v="18912469"/>
    <x v="780"/>
    <x v="63"/>
    <x v="17"/>
    <x v="1"/>
    <n v="4663"/>
  </r>
  <r>
    <x v="12"/>
    <x v="1759"/>
    <s v="812021800"/>
    <x v="744"/>
    <x v="4"/>
    <n v="19104795"/>
    <x v="761"/>
    <x v="92"/>
    <x v="2"/>
    <x v="1"/>
    <n v="4752"/>
  </r>
  <r>
    <x v="12"/>
    <x v="1790"/>
    <s v="816803226"/>
    <x v="892"/>
    <x v="5"/>
    <n v="18912469"/>
    <x v="780"/>
    <x v="63"/>
    <x v="17"/>
    <x v="1"/>
    <n v="4663"/>
  </r>
  <r>
    <x v="10"/>
    <x v="1785"/>
    <s v="191402328"/>
    <x v="434"/>
    <x v="12"/>
    <n v="18912469"/>
    <x v="780"/>
    <x v="63"/>
    <x v="17"/>
    <x v="1"/>
    <n v="4663"/>
  </r>
  <r>
    <x v="12"/>
    <x v="1790"/>
    <s v="137001382"/>
    <x v="266"/>
    <x v="13"/>
    <n v="18912469"/>
    <x v="780"/>
    <x v="63"/>
    <x v="17"/>
    <x v="1"/>
    <n v="4663"/>
  </r>
  <r>
    <x v="10"/>
    <x v="1785"/>
    <s v="225001212"/>
    <x v="3387"/>
    <x v="21"/>
    <n v="18912469"/>
    <x v="780"/>
    <x v="63"/>
    <x v="17"/>
    <x v="1"/>
    <n v="4663"/>
  </r>
  <r>
    <x v="12"/>
    <x v="1790"/>
    <s v="191401408"/>
    <x v="3388"/>
    <x v="6"/>
    <n v="18912469"/>
    <x v="780"/>
    <x v="63"/>
    <x v="17"/>
    <x v="1"/>
    <n v="4663"/>
  </r>
  <r>
    <x v="10"/>
    <x v="1785"/>
    <s v="169301282"/>
    <x v="39"/>
    <x v="0"/>
    <n v="18912469"/>
    <x v="780"/>
    <x v="63"/>
    <x v="17"/>
    <x v="1"/>
    <n v="4663"/>
  </r>
  <r>
    <x v="12"/>
    <x v="1790"/>
    <s v="816803228"/>
    <x v="3389"/>
    <x v="17"/>
    <n v="18912469"/>
    <x v="780"/>
    <x v="63"/>
    <x v="17"/>
    <x v="1"/>
    <n v="4663"/>
  </r>
  <r>
    <x v="22"/>
    <x v="1792"/>
    <s v="149020832"/>
    <x v="329"/>
    <x v="22"/>
    <n v="18912469"/>
    <x v="780"/>
    <x v="63"/>
    <x v="17"/>
    <x v="1"/>
    <n v="4663"/>
  </r>
  <r>
    <x v="12"/>
    <x v="1790"/>
    <s v="816802420"/>
    <x v="2012"/>
    <x v="0"/>
    <n v="18912469"/>
    <x v="780"/>
    <x v="63"/>
    <x v="17"/>
    <x v="1"/>
    <n v="4663"/>
  </r>
  <r>
    <x v="22"/>
    <x v="1792"/>
    <s v="147060814"/>
    <x v="1091"/>
    <x v="1"/>
    <n v="18912469"/>
    <x v="780"/>
    <x v="63"/>
    <x v="17"/>
    <x v="1"/>
    <n v="4663"/>
  </r>
  <r>
    <x v="12"/>
    <x v="1790"/>
    <s v="816802620"/>
    <x v="2625"/>
    <x v="17"/>
    <n v="18912469"/>
    <x v="780"/>
    <x v="63"/>
    <x v="17"/>
    <x v="1"/>
    <n v="4663"/>
  </r>
  <r>
    <x v="22"/>
    <x v="1793"/>
    <s v="171100347"/>
    <x v="2933"/>
    <x v="21"/>
    <n v="18912469"/>
    <x v="780"/>
    <x v="63"/>
    <x v="17"/>
    <x v="1"/>
    <n v="4663"/>
  </r>
  <r>
    <x v="21"/>
    <x v="1794"/>
    <s v="149041204"/>
    <x v="81"/>
    <x v="17"/>
    <n v="18912469"/>
    <x v="780"/>
    <x v="63"/>
    <x v="17"/>
    <x v="1"/>
    <n v="4663"/>
  </r>
  <r>
    <x v="22"/>
    <x v="1792"/>
    <s v="147060504"/>
    <x v="115"/>
    <x v="1"/>
    <n v="18912469"/>
    <x v="780"/>
    <x v="63"/>
    <x v="17"/>
    <x v="1"/>
    <n v="4663"/>
  </r>
  <r>
    <x v="21"/>
    <x v="1794"/>
    <s v="837000314"/>
    <x v="790"/>
    <x v="24"/>
    <n v="18912469"/>
    <x v="780"/>
    <x v="63"/>
    <x v="17"/>
    <x v="1"/>
    <n v="4663"/>
  </r>
  <r>
    <x v="22"/>
    <x v="1793"/>
    <s v="191133550"/>
    <x v="1153"/>
    <x v="6"/>
    <n v="18912469"/>
    <x v="780"/>
    <x v="63"/>
    <x v="17"/>
    <x v="1"/>
    <n v="4663"/>
  </r>
  <r>
    <x v="21"/>
    <x v="1794"/>
    <s v="149040404"/>
    <x v="888"/>
    <x v="1"/>
    <n v="18912469"/>
    <x v="780"/>
    <x v="63"/>
    <x v="17"/>
    <x v="1"/>
    <n v="4663"/>
  </r>
  <r>
    <x v="22"/>
    <x v="1793"/>
    <s v="191133532"/>
    <x v="3390"/>
    <x v="21"/>
    <n v="18912469"/>
    <x v="780"/>
    <x v="63"/>
    <x v="17"/>
    <x v="1"/>
    <n v="4663"/>
  </r>
  <r>
    <x v="21"/>
    <x v="1794"/>
    <s v="149040804"/>
    <x v="526"/>
    <x v="1"/>
    <n v="18912469"/>
    <x v="780"/>
    <x v="63"/>
    <x v="17"/>
    <x v="1"/>
    <n v="4663"/>
  </r>
  <r>
    <x v="22"/>
    <x v="1793"/>
    <s v="191133552"/>
    <x v="3391"/>
    <x v="6"/>
    <n v="18912469"/>
    <x v="780"/>
    <x v="63"/>
    <x v="17"/>
    <x v="1"/>
    <n v="4663"/>
  </r>
  <r>
    <x v="21"/>
    <x v="1794"/>
    <s v="149020824"/>
    <x v="3392"/>
    <x v="13"/>
    <n v="18912469"/>
    <x v="780"/>
    <x v="63"/>
    <x v="17"/>
    <x v="1"/>
    <n v="4663"/>
  </r>
  <r>
    <x v="22"/>
    <x v="1793"/>
    <s v="191148428"/>
    <x v="1139"/>
    <x v="19"/>
    <n v="18912469"/>
    <x v="780"/>
    <x v="63"/>
    <x v="17"/>
    <x v="1"/>
    <n v="4663"/>
  </r>
  <r>
    <x v="22"/>
    <x v="1793"/>
    <s v="191148434"/>
    <x v="2078"/>
    <x v="19"/>
    <n v="18912469"/>
    <x v="780"/>
    <x v="63"/>
    <x v="17"/>
    <x v="1"/>
    <n v="4663"/>
  </r>
  <r>
    <x v="22"/>
    <x v="1793"/>
    <s v="191148444"/>
    <x v="2179"/>
    <x v="19"/>
    <n v="18912469"/>
    <x v="780"/>
    <x v="63"/>
    <x v="17"/>
    <x v="1"/>
    <n v="4663"/>
  </r>
  <r>
    <x v="22"/>
    <x v="1793"/>
    <s v="191133502"/>
    <x v="2086"/>
    <x v="21"/>
    <n v="18912469"/>
    <x v="780"/>
    <x v="63"/>
    <x v="17"/>
    <x v="1"/>
    <n v="4663"/>
  </r>
  <r>
    <x v="22"/>
    <x v="1793"/>
    <s v="191126536"/>
    <x v="3393"/>
    <x v="6"/>
    <n v="18912469"/>
    <x v="780"/>
    <x v="63"/>
    <x v="17"/>
    <x v="1"/>
    <n v="4663"/>
  </r>
  <r>
    <x v="19"/>
    <x v="1795"/>
    <s v="815000314"/>
    <x v="3394"/>
    <x v="19"/>
    <n v="18912469"/>
    <x v="780"/>
    <x v="63"/>
    <x v="17"/>
    <x v="1"/>
    <n v="4663"/>
  </r>
  <r>
    <x v="19"/>
    <x v="1795"/>
    <s v="420000640"/>
    <x v="162"/>
    <x v="5"/>
    <n v="18912469"/>
    <x v="780"/>
    <x v="63"/>
    <x v="17"/>
    <x v="1"/>
    <n v="4663"/>
  </r>
  <r>
    <x v="22"/>
    <x v="1792"/>
    <s v="147060404"/>
    <x v="1125"/>
    <x v="22"/>
    <n v="18912469"/>
    <x v="780"/>
    <x v="63"/>
    <x v="17"/>
    <x v="1"/>
    <n v="4663"/>
  </r>
  <r>
    <x v="19"/>
    <x v="1795"/>
    <s v="401000801"/>
    <x v="674"/>
    <x v="299"/>
    <n v="18912469"/>
    <x v="780"/>
    <x v="63"/>
    <x v="17"/>
    <x v="1"/>
    <n v="4663"/>
  </r>
  <r>
    <x v="22"/>
    <x v="1793"/>
    <s v="171100348"/>
    <x v="2935"/>
    <x v="19"/>
    <n v="18912469"/>
    <x v="780"/>
    <x v="63"/>
    <x v="17"/>
    <x v="1"/>
    <n v="4663"/>
  </r>
  <r>
    <x v="19"/>
    <x v="1795"/>
    <s v="815000312"/>
    <x v="3395"/>
    <x v="19"/>
    <n v="18912469"/>
    <x v="780"/>
    <x v="63"/>
    <x v="17"/>
    <x v="1"/>
    <n v="4663"/>
  </r>
  <r>
    <x v="22"/>
    <x v="1793"/>
    <s v="191401914"/>
    <x v="2087"/>
    <x v="21"/>
    <n v="18912469"/>
    <x v="780"/>
    <x v="63"/>
    <x v="17"/>
    <x v="1"/>
    <n v="4663"/>
  </r>
  <r>
    <x v="19"/>
    <x v="1795"/>
    <s v="815000382"/>
    <x v="937"/>
    <x v="19"/>
    <n v="18912469"/>
    <x v="780"/>
    <x v="63"/>
    <x v="17"/>
    <x v="1"/>
    <n v="4663"/>
  </r>
  <r>
    <x v="22"/>
    <x v="1793"/>
    <s v="837000314"/>
    <x v="790"/>
    <x v="24"/>
    <n v="18912469"/>
    <x v="780"/>
    <x v="63"/>
    <x v="17"/>
    <x v="1"/>
    <n v="4663"/>
  </r>
  <r>
    <x v="19"/>
    <x v="1795"/>
    <s v="409008200"/>
    <x v="1313"/>
    <x v="2"/>
    <n v="18912469"/>
    <x v="780"/>
    <x v="63"/>
    <x v="17"/>
    <x v="1"/>
    <n v="4663"/>
  </r>
  <r>
    <x v="19"/>
    <x v="1795"/>
    <s v="409006200"/>
    <x v="2448"/>
    <x v="2"/>
    <n v="18912469"/>
    <x v="780"/>
    <x v="63"/>
    <x v="17"/>
    <x v="1"/>
    <n v="4663"/>
  </r>
  <r>
    <x v="22"/>
    <x v="1793"/>
    <s v="837000321"/>
    <x v="1587"/>
    <x v="24"/>
    <n v="18912469"/>
    <x v="780"/>
    <x v="63"/>
    <x v="17"/>
    <x v="1"/>
    <n v="4663"/>
  </r>
  <r>
    <x v="23"/>
    <x v="1796"/>
    <s v="191752406"/>
    <x v="3396"/>
    <x v="6"/>
    <n v="18912469"/>
    <x v="780"/>
    <x v="63"/>
    <x v="17"/>
    <x v="1"/>
    <n v="4663"/>
  </r>
  <r>
    <x v="22"/>
    <x v="1793"/>
    <s v="191240426"/>
    <x v="2108"/>
    <x v="19"/>
    <n v="18912469"/>
    <x v="780"/>
    <x v="63"/>
    <x v="17"/>
    <x v="1"/>
    <n v="4663"/>
  </r>
  <r>
    <x v="22"/>
    <x v="1793"/>
    <s v="191401613"/>
    <x v="1679"/>
    <x v="23"/>
    <n v="18912469"/>
    <x v="780"/>
    <x v="63"/>
    <x v="17"/>
    <x v="1"/>
    <n v="4663"/>
  </r>
  <r>
    <x v="19"/>
    <x v="1795"/>
    <s v="401002401"/>
    <x v="511"/>
    <x v="5"/>
    <n v="18912469"/>
    <x v="780"/>
    <x v="63"/>
    <x v="17"/>
    <x v="1"/>
    <n v="4663"/>
  </r>
  <r>
    <x v="22"/>
    <x v="1793"/>
    <s v="191160124"/>
    <x v="2107"/>
    <x v="19"/>
    <n v="18912469"/>
    <x v="780"/>
    <x v="63"/>
    <x v="17"/>
    <x v="1"/>
    <n v="4663"/>
  </r>
  <r>
    <x v="22"/>
    <x v="1793"/>
    <s v="191202632"/>
    <x v="2688"/>
    <x v="19"/>
    <n v="18912469"/>
    <x v="780"/>
    <x v="63"/>
    <x v="17"/>
    <x v="1"/>
    <n v="4663"/>
  </r>
  <r>
    <x v="22"/>
    <x v="1793"/>
    <s v="191161162"/>
    <x v="1118"/>
    <x v="19"/>
    <n v="18912469"/>
    <x v="780"/>
    <x v="63"/>
    <x v="17"/>
    <x v="1"/>
    <n v="4663"/>
  </r>
  <r>
    <x v="22"/>
    <x v="1793"/>
    <s v="191202322"/>
    <x v="1138"/>
    <x v="21"/>
    <n v="18912469"/>
    <x v="780"/>
    <x v="63"/>
    <x v="17"/>
    <x v="1"/>
    <n v="4663"/>
  </r>
  <r>
    <x v="5"/>
    <x v="1797"/>
    <s v="837000400"/>
    <x v="2463"/>
    <x v="19"/>
    <n v="18913177"/>
    <x v="781"/>
    <x v="6"/>
    <x v="0"/>
    <x v="1"/>
    <n v="4610"/>
  </r>
  <r>
    <x v="3"/>
    <x v="1798"/>
    <s v="830004024"/>
    <x v="3397"/>
    <x v="6"/>
    <n v="18913177"/>
    <x v="781"/>
    <x v="6"/>
    <x v="0"/>
    <x v="1"/>
    <n v="4610"/>
  </r>
  <r>
    <x v="3"/>
    <x v="1798"/>
    <s v="839000452"/>
    <x v="2718"/>
    <x v="25"/>
    <n v="18913177"/>
    <x v="781"/>
    <x v="6"/>
    <x v="0"/>
    <x v="1"/>
    <n v="4610"/>
  </r>
  <r>
    <x v="3"/>
    <x v="1798"/>
    <s v="839000454"/>
    <x v="2537"/>
    <x v="13"/>
    <n v="18913177"/>
    <x v="781"/>
    <x v="6"/>
    <x v="0"/>
    <x v="1"/>
    <n v="4610"/>
  </r>
  <r>
    <x v="25"/>
    <x v="1481"/>
    <s v="003260200"/>
    <x v="32"/>
    <x v="4"/>
    <n v="19264948"/>
    <x v="597"/>
    <x v="35"/>
    <x v="2"/>
    <x v="1"/>
    <n v="9999"/>
  </r>
  <r>
    <x v="3"/>
    <x v="1798"/>
    <s v="839000456"/>
    <x v="1354"/>
    <x v="22"/>
    <n v="18913177"/>
    <x v="781"/>
    <x v="6"/>
    <x v="0"/>
    <x v="1"/>
    <n v="4610"/>
  </r>
  <r>
    <x v="22"/>
    <x v="1799"/>
    <s v="804530504"/>
    <x v="571"/>
    <x v="6"/>
    <n v="7885552"/>
    <x v="782"/>
    <x v="10"/>
    <x v="6"/>
    <x v="0"/>
    <n v="9999"/>
  </r>
  <r>
    <x v="3"/>
    <x v="1798"/>
    <s v="860040160"/>
    <x v="3398"/>
    <x v="1"/>
    <n v="18913177"/>
    <x v="781"/>
    <x v="6"/>
    <x v="0"/>
    <x v="1"/>
    <n v="4610"/>
  </r>
  <r>
    <x v="21"/>
    <x v="1800"/>
    <s v="993800373"/>
    <x v="296"/>
    <x v="19"/>
    <n v="18915981"/>
    <x v="513"/>
    <x v="27"/>
    <x v="2"/>
    <x v="0"/>
    <n v="9999"/>
  </r>
  <r>
    <x v="12"/>
    <x v="1801"/>
    <s v="993800373"/>
    <x v="296"/>
    <x v="19"/>
    <n v="18915981"/>
    <x v="513"/>
    <x v="16"/>
    <x v="2"/>
    <x v="0"/>
    <n v="9999"/>
  </r>
  <r>
    <x v="17"/>
    <x v="1802"/>
    <s v="133000008"/>
    <x v="1243"/>
    <x v="6"/>
    <n v="18925720"/>
    <x v="783"/>
    <x v="0"/>
    <x v="0"/>
    <x v="0"/>
    <n v="9999"/>
  </r>
  <r>
    <x v="1"/>
    <x v="1803"/>
    <s v="133000060"/>
    <x v="21"/>
    <x v="6"/>
    <n v="18925720"/>
    <x v="783"/>
    <x v="0"/>
    <x v="0"/>
    <x v="0"/>
    <n v="9999"/>
  </r>
  <r>
    <x v="1"/>
    <x v="1803"/>
    <s v="133000080"/>
    <x v="1916"/>
    <x v="6"/>
    <n v="18925720"/>
    <x v="783"/>
    <x v="0"/>
    <x v="0"/>
    <x v="0"/>
    <n v="9999"/>
  </r>
  <r>
    <x v="4"/>
    <x v="1804"/>
    <s v="147060506"/>
    <x v="999"/>
    <x v="13"/>
    <n v="18972470"/>
    <x v="784"/>
    <x v="1"/>
    <x v="1"/>
    <x v="0"/>
    <n v="9999"/>
  </r>
  <r>
    <x v="4"/>
    <x v="1804"/>
    <s v="147060504"/>
    <x v="115"/>
    <x v="13"/>
    <n v="18972470"/>
    <x v="784"/>
    <x v="1"/>
    <x v="1"/>
    <x v="0"/>
    <n v="9999"/>
  </r>
  <r>
    <x v="4"/>
    <x v="1804"/>
    <s v="147060812"/>
    <x v="1088"/>
    <x v="13"/>
    <n v="18972470"/>
    <x v="784"/>
    <x v="1"/>
    <x v="1"/>
    <x v="0"/>
    <n v="9999"/>
  </r>
  <r>
    <x v="4"/>
    <x v="1804"/>
    <s v="147060814"/>
    <x v="1091"/>
    <x v="13"/>
    <n v="18972470"/>
    <x v="784"/>
    <x v="1"/>
    <x v="1"/>
    <x v="0"/>
    <n v="9999"/>
  </r>
  <r>
    <x v="4"/>
    <x v="1804"/>
    <s v="147060412"/>
    <x v="1277"/>
    <x v="13"/>
    <n v="18972470"/>
    <x v="784"/>
    <x v="1"/>
    <x v="1"/>
    <x v="0"/>
    <n v="9999"/>
  </r>
  <r>
    <x v="9"/>
    <x v="1450"/>
    <s v="342080400"/>
    <x v="2502"/>
    <x v="24"/>
    <n v="19017204"/>
    <x v="599"/>
    <x v="12"/>
    <x v="5"/>
    <x v="1"/>
    <n v="4520"/>
  </r>
  <r>
    <x v="9"/>
    <x v="1450"/>
    <s v="374001600"/>
    <x v="3399"/>
    <x v="51"/>
    <n v="19017204"/>
    <x v="599"/>
    <x v="12"/>
    <x v="5"/>
    <x v="1"/>
    <n v="4520"/>
  </r>
  <r>
    <x v="9"/>
    <x v="1450"/>
    <s v="438020160"/>
    <x v="3400"/>
    <x v="51"/>
    <n v="19017204"/>
    <x v="599"/>
    <x v="12"/>
    <x v="5"/>
    <x v="1"/>
    <n v="4520"/>
  </r>
  <r>
    <x v="9"/>
    <x v="1450"/>
    <s v="351002416"/>
    <x v="3401"/>
    <x v="3"/>
    <n v="19017204"/>
    <x v="599"/>
    <x v="12"/>
    <x v="5"/>
    <x v="1"/>
    <n v="4520"/>
  </r>
  <r>
    <x v="9"/>
    <x v="1450"/>
    <s v="346001200"/>
    <x v="3402"/>
    <x v="12"/>
    <n v="19017204"/>
    <x v="599"/>
    <x v="12"/>
    <x v="5"/>
    <x v="1"/>
    <n v="4520"/>
  </r>
  <r>
    <x v="24"/>
    <x v="1805"/>
    <s v="830602070"/>
    <x v="3403"/>
    <x v="1"/>
    <n v="900257073"/>
    <x v="785"/>
    <x v="118"/>
    <x v="7"/>
    <x v="0"/>
    <n v="4112"/>
  </r>
  <r>
    <x v="9"/>
    <x v="1450"/>
    <s v="351000804"/>
    <x v="2590"/>
    <x v="3"/>
    <n v="19017204"/>
    <x v="599"/>
    <x v="12"/>
    <x v="5"/>
    <x v="1"/>
    <n v="4520"/>
  </r>
  <r>
    <x v="9"/>
    <x v="1450"/>
    <s v="351001208"/>
    <x v="3404"/>
    <x v="0"/>
    <n v="19017204"/>
    <x v="599"/>
    <x v="12"/>
    <x v="5"/>
    <x v="1"/>
    <n v="4520"/>
  </r>
  <r>
    <x v="9"/>
    <x v="1450"/>
    <s v="350001600"/>
    <x v="2589"/>
    <x v="11"/>
    <n v="19017204"/>
    <x v="599"/>
    <x v="12"/>
    <x v="5"/>
    <x v="1"/>
    <n v="4520"/>
  </r>
  <r>
    <x v="9"/>
    <x v="1450"/>
    <s v="350000800"/>
    <x v="3405"/>
    <x v="11"/>
    <n v="19017204"/>
    <x v="599"/>
    <x v="12"/>
    <x v="5"/>
    <x v="1"/>
    <n v="4520"/>
  </r>
  <r>
    <x v="9"/>
    <x v="1450"/>
    <s v="361001212"/>
    <x v="3406"/>
    <x v="24"/>
    <n v="19017204"/>
    <x v="599"/>
    <x v="12"/>
    <x v="5"/>
    <x v="1"/>
    <n v="4520"/>
  </r>
  <r>
    <x v="9"/>
    <x v="1450"/>
    <s v="334002000"/>
    <x v="3407"/>
    <x v="51"/>
    <n v="19017204"/>
    <x v="599"/>
    <x v="12"/>
    <x v="5"/>
    <x v="1"/>
    <n v="4520"/>
  </r>
  <r>
    <x v="9"/>
    <x v="1450"/>
    <s v="350001200"/>
    <x v="3408"/>
    <x v="11"/>
    <n v="19017204"/>
    <x v="599"/>
    <x v="12"/>
    <x v="5"/>
    <x v="1"/>
    <n v="4520"/>
  </r>
  <r>
    <x v="9"/>
    <x v="1450"/>
    <s v="361000404"/>
    <x v="3409"/>
    <x v="24"/>
    <n v="19017204"/>
    <x v="599"/>
    <x v="12"/>
    <x v="5"/>
    <x v="1"/>
    <n v="4520"/>
  </r>
  <r>
    <x v="9"/>
    <x v="1450"/>
    <s v="361000808"/>
    <x v="3410"/>
    <x v="24"/>
    <n v="19017204"/>
    <x v="599"/>
    <x v="12"/>
    <x v="5"/>
    <x v="1"/>
    <n v="4520"/>
  </r>
  <r>
    <x v="9"/>
    <x v="1450"/>
    <s v="334000800"/>
    <x v="3342"/>
    <x v="5"/>
    <n v="19017204"/>
    <x v="599"/>
    <x v="12"/>
    <x v="5"/>
    <x v="1"/>
    <n v="4520"/>
  </r>
  <r>
    <x v="9"/>
    <x v="1450"/>
    <s v="334001200"/>
    <x v="3411"/>
    <x v="51"/>
    <n v="19017204"/>
    <x v="599"/>
    <x v="12"/>
    <x v="5"/>
    <x v="1"/>
    <n v="4520"/>
  </r>
  <r>
    <x v="9"/>
    <x v="1450"/>
    <s v="342080800"/>
    <x v="3412"/>
    <x v="24"/>
    <n v="19017204"/>
    <x v="599"/>
    <x v="12"/>
    <x v="5"/>
    <x v="1"/>
    <n v="4520"/>
  </r>
  <r>
    <x v="9"/>
    <x v="1450"/>
    <s v="342080804"/>
    <x v="3413"/>
    <x v="24"/>
    <n v="19017204"/>
    <x v="599"/>
    <x v="12"/>
    <x v="5"/>
    <x v="1"/>
    <n v="4520"/>
  </r>
  <r>
    <x v="9"/>
    <x v="1450"/>
    <s v="374001200"/>
    <x v="3414"/>
    <x v="51"/>
    <n v="19017204"/>
    <x v="599"/>
    <x v="12"/>
    <x v="5"/>
    <x v="1"/>
    <n v="4520"/>
  </r>
  <r>
    <x v="9"/>
    <x v="1450"/>
    <s v="343161200"/>
    <x v="3415"/>
    <x v="11"/>
    <n v="19017204"/>
    <x v="599"/>
    <x v="12"/>
    <x v="5"/>
    <x v="1"/>
    <n v="4520"/>
  </r>
  <r>
    <x v="9"/>
    <x v="1450"/>
    <s v="346000800"/>
    <x v="3416"/>
    <x v="12"/>
    <n v="19017204"/>
    <x v="599"/>
    <x v="12"/>
    <x v="5"/>
    <x v="1"/>
    <n v="4520"/>
  </r>
  <r>
    <x v="9"/>
    <x v="1450"/>
    <s v="343120801"/>
    <x v="3417"/>
    <x v="11"/>
    <n v="19017204"/>
    <x v="599"/>
    <x v="12"/>
    <x v="5"/>
    <x v="1"/>
    <n v="4520"/>
  </r>
  <r>
    <x v="9"/>
    <x v="1450"/>
    <s v="342160800"/>
    <x v="3418"/>
    <x v="24"/>
    <n v="19017204"/>
    <x v="599"/>
    <x v="12"/>
    <x v="5"/>
    <x v="1"/>
    <n v="4520"/>
  </r>
  <r>
    <x v="9"/>
    <x v="1450"/>
    <s v="343120400"/>
    <x v="3419"/>
    <x v="11"/>
    <n v="19017204"/>
    <x v="599"/>
    <x v="12"/>
    <x v="5"/>
    <x v="1"/>
    <n v="4520"/>
  </r>
  <r>
    <x v="9"/>
    <x v="1450"/>
    <s v="342161200"/>
    <x v="3420"/>
    <x v="24"/>
    <n v="19017204"/>
    <x v="599"/>
    <x v="12"/>
    <x v="5"/>
    <x v="1"/>
    <n v="4520"/>
  </r>
  <r>
    <x v="9"/>
    <x v="1450"/>
    <s v="338001200"/>
    <x v="3421"/>
    <x v="11"/>
    <n v="19017204"/>
    <x v="599"/>
    <x v="12"/>
    <x v="5"/>
    <x v="1"/>
    <n v="4520"/>
  </r>
  <r>
    <x v="9"/>
    <x v="1450"/>
    <s v="343080400"/>
    <x v="3422"/>
    <x v="24"/>
    <n v="19017204"/>
    <x v="599"/>
    <x v="12"/>
    <x v="5"/>
    <x v="1"/>
    <n v="4520"/>
  </r>
  <r>
    <x v="9"/>
    <x v="1450"/>
    <s v="336000800"/>
    <x v="3423"/>
    <x v="12"/>
    <n v="19017204"/>
    <x v="599"/>
    <x v="12"/>
    <x v="5"/>
    <x v="1"/>
    <n v="4520"/>
  </r>
  <r>
    <x v="9"/>
    <x v="1450"/>
    <s v="336001200"/>
    <x v="3424"/>
    <x v="12"/>
    <n v="19017204"/>
    <x v="599"/>
    <x v="12"/>
    <x v="5"/>
    <x v="1"/>
    <n v="4520"/>
  </r>
  <r>
    <x v="9"/>
    <x v="1450"/>
    <s v="618012134"/>
    <x v="2505"/>
    <x v="24"/>
    <n v="19017204"/>
    <x v="599"/>
    <x v="12"/>
    <x v="5"/>
    <x v="1"/>
    <n v="4520"/>
  </r>
  <r>
    <x v="9"/>
    <x v="1450"/>
    <s v="348001200"/>
    <x v="3425"/>
    <x v="12"/>
    <n v="19017204"/>
    <x v="599"/>
    <x v="12"/>
    <x v="5"/>
    <x v="1"/>
    <n v="4520"/>
  </r>
  <r>
    <x v="9"/>
    <x v="1450"/>
    <s v="336001600"/>
    <x v="3426"/>
    <x v="12"/>
    <n v="19017204"/>
    <x v="599"/>
    <x v="12"/>
    <x v="5"/>
    <x v="1"/>
    <n v="4520"/>
  </r>
  <r>
    <x v="1"/>
    <x v="1806"/>
    <s v="191044412"/>
    <x v="3080"/>
    <x v="6"/>
    <n v="19032008"/>
    <x v="786"/>
    <x v="84"/>
    <x v="20"/>
    <x v="0"/>
    <n v="9999"/>
  </r>
  <r>
    <x v="1"/>
    <x v="1806"/>
    <s v="837000400"/>
    <x v="2463"/>
    <x v="6"/>
    <n v="19032008"/>
    <x v="786"/>
    <x v="84"/>
    <x v="20"/>
    <x v="0"/>
    <n v="9999"/>
  </r>
  <r>
    <x v="1"/>
    <x v="1806"/>
    <s v="0000031886"/>
    <x v="1578"/>
    <x v="6"/>
    <n v="19032008"/>
    <x v="786"/>
    <x v="84"/>
    <x v="20"/>
    <x v="0"/>
    <n v="9999"/>
  </r>
  <r>
    <x v="1"/>
    <x v="1806"/>
    <s v="191046400"/>
    <x v="3427"/>
    <x v="6"/>
    <n v="19032008"/>
    <x v="786"/>
    <x v="84"/>
    <x v="20"/>
    <x v="0"/>
    <n v="9999"/>
  </r>
  <r>
    <x v="0"/>
    <x v="1807"/>
    <s v="435401600"/>
    <x v="3428"/>
    <x v="0"/>
    <n v="19081597"/>
    <x v="787"/>
    <x v="3"/>
    <x v="2"/>
    <x v="0"/>
    <n v="9999"/>
  </r>
  <r>
    <x v="0"/>
    <x v="1807"/>
    <s v="435401597"/>
    <x v="3214"/>
    <x v="0"/>
    <n v="19081597"/>
    <x v="787"/>
    <x v="3"/>
    <x v="2"/>
    <x v="0"/>
    <n v="9999"/>
  </r>
  <r>
    <x v="0"/>
    <x v="1808"/>
    <s v="225000905"/>
    <x v="3429"/>
    <x v="6"/>
    <n v="19108764"/>
    <x v="788"/>
    <x v="85"/>
    <x v="0"/>
    <x v="0"/>
    <n v="9999"/>
  </r>
  <r>
    <x v="22"/>
    <x v="1809"/>
    <s v="171100348"/>
    <x v="2935"/>
    <x v="6"/>
    <n v="19108764"/>
    <x v="788"/>
    <x v="85"/>
    <x v="0"/>
    <x v="0"/>
    <n v="9999"/>
  </r>
  <r>
    <x v="12"/>
    <x v="1810"/>
    <s v="191133544"/>
    <x v="3430"/>
    <x v="6"/>
    <n v="19122304"/>
    <x v="789"/>
    <x v="52"/>
    <x v="1"/>
    <x v="0"/>
    <n v="9999"/>
  </r>
  <r>
    <x v="6"/>
    <x v="1811"/>
    <s v="007080024"/>
    <x v="211"/>
    <x v="10"/>
    <n v="19126756"/>
    <x v="790"/>
    <x v="3"/>
    <x v="2"/>
    <x v="1"/>
    <n v="9999"/>
  </r>
  <r>
    <x v="17"/>
    <x v="1812"/>
    <s v="104000012"/>
    <x v="20"/>
    <x v="2"/>
    <n v="19126756"/>
    <x v="790"/>
    <x v="3"/>
    <x v="2"/>
    <x v="1"/>
    <n v="9999"/>
  </r>
  <r>
    <x v="6"/>
    <x v="1811"/>
    <s v="003260208"/>
    <x v="3431"/>
    <x v="4"/>
    <n v="19126756"/>
    <x v="790"/>
    <x v="3"/>
    <x v="2"/>
    <x v="1"/>
    <n v="9999"/>
  </r>
  <r>
    <x v="17"/>
    <x v="1812"/>
    <s v="170051015"/>
    <x v="369"/>
    <x v="5"/>
    <n v="19126756"/>
    <x v="790"/>
    <x v="3"/>
    <x v="2"/>
    <x v="1"/>
    <n v="9999"/>
  </r>
  <r>
    <x v="6"/>
    <x v="1811"/>
    <s v="001608100"/>
    <x v="66"/>
    <x v="33"/>
    <n v="19126756"/>
    <x v="790"/>
    <x v="3"/>
    <x v="2"/>
    <x v="1"/>
    <n v="9999"/>
  </r>
  <r>
    <x v="17"/>
    <x v="1812"/>
    <s v="041100500"/>
    <x v="719"/>
    <x v="5"/>
    <n v="19126756"/>
    <x v="790"/>
    <x v="3"/>
    <x v="2"/>
    <x v="1"/>
    <n v="9999"/>
  </r>
  <r>
    <x v="17"/>
    <x v="1812"/>
    <s v="003280304"/>
    <x v="248"/>
    <x v="4"/>
    <n v="19126756"/>
    <x v="790"/>
    <x v="3"/>
    <x v="2"/>
    <x v="1"/>
    <n v="9999"/>
  </r>
  <r>
    <x v="9"/>
    <x v="1813"/>
    <s v="104000016"/>
    <x v="18"/>
    <x v="5"/>
    <n v="19135954"/>
    <x v="791"/>
    <x v="24"/>
    <x v="20"/>
    <x v="0"/>
    <n v="9999"/>
  </r>
  <r>
    <x v="2"/>
    <x v="1814"/>
    <s v="003280200"/>
    <x v="25"/>
    <x v="39"/>
    <n v="19135954"/>
    <x v="791"/>
    <x v="83"/>
    <x v="20"/>
    <x v="0"/>
    <n v="9999"/>
  </r>
  <r>
    <x v="9"/>
    <x v="1813"/>
    <s v="131000016"/>
    <x v="217"/>
    <x v="5"/>
    <n v="19135954"/>
    <x v="791"/>
    <x v="24"/>
    <x v="20"/>
    <x v="0"/>
    <n v="9999"/>
  </r>
  <r>
    <x v="2"/>
    <x v="1814"/>
    <s v="003280116"/>
    <x v="27"/>
    <x v="39"/>
    <n v="19135954"/>
    <x v="791"/>
    <x v="83"/>
    <x v="20"/>
    <x v="0"/>
    <n v="9999"/>
  </r>
  <r>
    <x v="6"/>
    <x v="1815"/>
    <s v="191140498"/>
    <x v="322"/>
    <x v="13"/>
    <n v="19143854"/>
    <x v="792"/>
    <x v="30"/>
    <x v="13"/>
    <x v="1"/>
    <n v="4752"/>
  </r>
  <r>
    <x v="24"/>
    <x v="1816"/>
    <s v="171120908"/>
    <x v="2591"/>
    <x v="0"/>
    <n v="19143854"/>
    <x v="792"/>
    <x v="39"/>
    <x v="13"/>
    <x v="1"/>
    <n v="4752"/>
  </r>
  <r>
    <x v="6"/>
    <x v="1815"/>
    <s v="191140500"/>
    <x v="1706"/>
    <x v="11"/>
    <n v="19143854"/>
    <x v="792"/>
    <x v="30"/>
    <x v="13"/>
    <x v="1"/>
    <n v="4752"/>
  </r>
  <r>
    <x v="21"/>
    <x v="1817"/>
    <s v="171120516"/>
    <x v="126"/>
    <x v="1"/>
    <n v="19143854"/>
    <x v="792"/>
    <x v="39"/>
    <x v="13"/>
    <x v="1"/>
    <n v="4752"/>
  </r>
  <r>
    <x v="6"/>
    <x v="1815"/>
    <s v="191133588"/>
    <x v="3432"/>
    <x v="19"/>
    <n v="19143854"/>
    <x v="792"/>
    <x v="30"/>
    <x v="13"/>
    <x v="1"/>
    <n v="4752"/>
  </r>
  <r>
    <x v="14"/>
    <x v="1818"/>
    <s v="815718002"/>
    <x v="2462"/>
    <x v="5"/>
    <n v="19163592"/>
    <x v="724"/>
    <x v="77"/>
    <x v="11"/>
    <x v="1"/>
    <n v="4752"/>
  </r>
  <r>
    <x v="21"/>
    <x v="1817"/>
    <s v="218001632"/>
    <x v="916"/>
    <x v="6"/>
    <n v="19143854"/>
    <x v="792"/>
    <x v="39"/>
    <x v="13"/>
    <x v="1"/>
    <n v="4752"/>
  </r>
  <r>
    <x v="6"/>
    <x v="1815"/>
    <s v="191282238"/>
    <x v="2649"/>
    <x v="19"/>
    <n v="19143854"/>
    <x v="792"/>
    <x v="30"/>
    <x v="13"/>
    <x v="1"/>
    <n v="4752"/>
  </r>
  <r>
    <x v="15"/>
    <x v="1819"/>
    <s v="191350040"/>
    <x v="2081"/>
    <x v="26"/>
    <n v="19143854"/>
    <x v="792"/>
    <x v="39"/>
    <x v="13"/>
    <x v="1"/>
    <n v="4752"/>
  </r>
  <r>
    <x v="6"/>
    <x v="1815"/>
    <s v="191160164"/>
    <x v="1689"/>
    <x v="11"/>
    <n v="19143854"/>
    <x v="792"/>
    <x v="30"/>
    <x v="13"/>
    <x v="1"/>
    <n v="4752"/>
  </r>
  <r>
    <x v="16"/>
    <x v="1820"/>
    <s v="171120908"/>
    <x v="2591"/>
    <x v="1"/>
    <n v="19143854"/>
    <x v="792"/>
    <x v="39"/>
    <x v="13"/>
    <x v="1"/>
    <n v="4752"/>
  </r>
  <r>
    <x v="6"/>
    <x v="1815"/>
    <s v="225001208"/>
    <x v="430"/>
    <x v="51"/>
    <n v="19143854"/>
    <x v="792"/>
    <x v="30"/>
    <x v="13"/>
    <x v="1"/>
    <n v="4752"/>
  </r>
  <r>
    <x v="18"/>
    <x v="1821"/>
    <s v="191350016"/>
    <x v="2054"/>
    <x v="13"/>
    <n v="19143854"/>
    <x v="793"/>
    <x v="30"/>
    <x v="13"/>
    <x v="1"/>
    <n v="4752"/>
  </r>
  <r>
    <x v="6"/>
    <x v="1815"/>
    <s v="191202332"/>
    <x v="2953"/>
    <x v="19"/>
    <n v="19143854"/>
    <x v="792"/>
    <x v="30"/>
    <x v="13"/>
    <x v="1"/>
    <n v="4752"/>
  </r>
  <r>
    <x v="18"/>
    <x v="1821"/>
    <s v="191400520"/>
    <x v="2164"/>
    <x v="19"/>
    <n v="19143854"/>
    <x v="793"/>
    <x v="30"/>
    <x v="13"/>
    <x v="1"/>
    <n v="4752"/>
  </r>
  <r>
    <x v="6"/>
    <x v="1815"/>
    <s v="191160124"/>
    <x v="2107"/>
    <x v="21"/>
    <n v="19143854"/>
    <x v="792"/>
    <x v="30"/>
    <x v="13"/>
    <x v="1"/>
    <n v="4752"/>
  </r>
  <r>
    <x v="18"/>
    <x v="1821"/>
    <s v="191140531"/>
    <x v="1773"/>
    <x v="21"/>
    <n v="19143854"/>
    <x v="793"/>
    <x v="30"/>
    <x v="13"/>
    <x v="1"/>
    <n v="4752"/>
  </r>
  <r>
    <x v="6"/>
    <x v="1822"/>
    <s v="191160188"/>
    <x v="3433"/>
    <x v="19"/>
    <n v="19143854"/>
    <x v="793"/>
    <x v="30"/>
    <x v="13"/>
    <x v="1"/>
    <n v="4752"/>
  </r>
  <r>
    <x v="18"/>
    <x v="1821"/>
    <s v="191351100"/>
    <x v="1124"/>
    <x v="11"/>
    <n v="19143854"/>
    <x v="793"/>
    <x v="30"/>
    <x v="13"/>
    <x v="1"/>
    <n v="4752"/>
  </r>
  <r>
    <x v="6"/>
    <x v="1822"/>
    <s v="191160154"/>
    <x v="1732"/>
    <x v="21"/>
    <n v="19143854"/>
    <x v="793"/>
    <x v="30"/>
    <x v="13"/>
    <x v="1"/>
    <n v="4752"/>
  </r>
  <r>
    <x v="18"/>
    <x v="1821"/>
    <s v="191072152"/>
    <x v="2014"/>
    <x v="11"/>
    <n v="19143854"/>
    <x v="793"/>
    <x v="30"/>
    <x v="13"/>
    <x v="1"/>
    <n v="4752"/>
  </r>
  <r>
    <x v="6"/>
    <x v="1815"/>
    <s v="191282240"/>
    <x v="263"/>
    <x v="13"/>
    <n v="19143854"/>
    <x v="792"/>
    <x v="30"/>
    <x v="13"/>
    <x v="1"/>
    <n v="4752"/>
  </r>
  <r>
    <x v="18"/>
    <x v="1821"/>
    <s v="191351104"/>
    <x v="1597"/>
    <x v="23"/>
    <n v="19143854"/>
    <x v="793"/>
    <x v="30"/>
    <x v="13"/>
    <x v="1"/>
    <n v="4752"/>
  </r>
  <r>
    <x v="14"/>
    <x v="1823"/>
    <s v="218001632"/>
    <x v="916"/>
    <x v="6"/>
    <n v="19143854"/>
    <x v="792"/>
    <x v="39"/>
    <x v="13"/>
    <x v="1"/>
    <n v="4752"/>
  </r>
  <r>
    <x v="18"/>
    <x v="1821"/>
    <s v="191360262"/>
    <x v="2310"/>
    <x v="11"/>
    <n v="19143854"/>
    <x v="793"/>
    <x v="30"/>
    <x v="13"/>
    <x v="1"/>
    <n v="4752"/>
  </r>
  <r>
    <x v="6"/>
    <x v="1815"/>
    <s v="191020422"/>
    <x v="2082"/>
    <x v="13"/>
    <n v="19143854"/>
    <x v="792"/>
    <x v="30"/>
    <x v="13"/>
    <x v="1"/>
    <n v="4752"/>
  </r>
  <r>
    <x v="18"/>
    <x v="1821"/>
    <s v="191400820"/>
    <x v="3434"/>
    <x v="21"/>
    <n v="19143854"/>
    <x v="793"/>
    <x v="30"/>
    <x v="13"/>
    <x v="1"/>
    <n v="4752"/>
  </r>
  <r>
    <x v="6"/>
    <x v="1815"/>
    <s v="191140504"/>
    <x v="152"/>
    <x v="13"/>
    <n v="19143854"/>
    <x v="792"/>
    <x v="30"/>
    <x v="13"/>
    <x v="1"/>
    <n v="4752"/>
  </r>
  <r>
    <x v="18"/>
    <x v="1821"/>
    <s v="191350120"/>
    <x v="2320"/>
    <x v="13"/>
    <n v="19143854"/>
    <x v="793"/>
    <x v="30"/>
    <x v="13"/>
    <x v="1"/>
    <n v="4752"/>
  </r>
  <r>
    <x v="6"/>
    <x v="1815"/>
    <s v="191351106"/>
    <x v="3266"/>
    <x v="23"/>
    <n v="19143854"/>
    <x v="792"/>
    <x v="30"/>
    <x v="13"/>
    <x v="1"/>
    <n v="4752"/>
  </r>
  <r>
    <x v="18"/>
    <x v="1821"/>
    <s v="191402402"/>
    <x v="2316"/>
    <x v="23"/>
    <n v="19143854"/>
    <x v="793"/>
    <x v="30"/>
    <x v="13"/>
    <x v="1"/>
    <n v="4752"/>
  </r>
  <r>
    <x v="6"/>
    <x v="1815"/>
    <s v="191126518"/>
    <x v="38"/>
    <x v="19"/>
    <n v="19143854"/>
    <x v="792"/>
    <x v="30"/>
    <x v="13"/>
    <x v="1"/>
    <n v="4752"/>
  </r>
  <r>
    <x v="18"/>
    <x v="1821"/>
    <s v="191401612"/>
    <x v="2162"/>
    <x v="13"/>
    <n v="19143854"/>
    <x v="793"/>
    <x v="30"/>
    <x v="13"/>
    <x v="1"/>
    <n v="4752"/>
  </r>
  <r>
    <x v="6"/>
    <x v="1822"/>
    <s v="191042410"/>
    <x v="2645"/>
    <x v="21"/>
    <n v="19143854"/>
    <x v="793"/>
    <x v="30"/>
    <x v="13"/>
    <x v="1"/>
    <n v="4752"/>
  </r>
  <r>
    <x v="18"/>
    <x v="1821"/>
    <s v="191072154"/>
    <x v="1393"/>
    <x v="11"/>
    <n v="19143854"/>
    <x v="793"/>
    <x v="30"/>
    <x v="13"/>
    <x v="1"/>
    <n v="4752"/>
  </r>
  <r>
    <x v="6"/>
    <x v="1815"/>
    <s v="191202426"/>
    <x v="1803"/>
    <x v="23"/>
    <n v="19143854"/>
    <x v="792"/>
    <x v="30"/>
    <x v="13"/>
    <x v="1"/>
    <n v="4752"/>
  </r>
  <r>
    <x v="18"/>
    <x v="1821"/>
    <s v="191350042"/>
    <x v="2240"/>
    <x v="13"/>
    <n v="19143854"/>
    <x v="793"/>
    <x v="30"/>
    <x v="13"/>
    <x v="1"/>
    <n v="4752"/>
  </r>
  <r>
    <x v="6"/>
    <x v="1815"/>
    <s v="191400626"/>
    <x v="2195"/>
    <x v="19"/>
    <n v="19143854"/>
    <x v="792"/>
    <x v="30"/>
    <x v="13"/>
    <x v="1"/>
    <n v="4752"/>
  </r>
  <r>
    <x v="18"/>
    <x v="1821"/>
    <s v="191401600"/>
    <x v="3435"/>
    <x v="24"/>
    <n v="19143854"/>
    <x v="793"/>
    <x v="30"/>
    <x v="13"/>
    <x v="1"/>
    <n v="4752"/>
  </r>
  <r>
    <x v="6"/>
    <x v="1815"/>
    <s v="191350040"/>
    <x v="2081"/>
    <x v="22"/>
    <n v="19143854"/>
    <x v="792"/>
    <x v="30"/>
    <x v="13"/>
    <x v="1"/>
    <n v="4752"/>
  </r>
  <r>
    <x v="18"/>
    <x v="1821"/>
    <s v="191400824"/>
    <x v="2193"/>
    <x v="21"/>
    <n v="19143854"/>
    <x v="793"/>
    <x v="30"/>
    <x v="13"/>
    <x v="1"/>
    <n v="4752"/>
  </r>
  <r>
    <x v="6"/>
    <x v="1822"/>
    <s v="191133502"/>
    <x v="2086"/>
    <x v="11"/>
    <n v="19143854"/>
    <x v="793"/>
    <x v="30"/>
    <x v="13"/>
    <x v="1"/>
    <n v="4752"/>
  </r>
  <r>
    <x v="18"/>
    <x v="1821"/>
    <s v="191400524"/>
    <x v="2163"/>
    <x v="6"/>
    <n v="19143854"/>
    <x v="793"/>
    <x v="30"/>
    <x v="13"/>
    <x v="1"/>
    <n v="4752"/>
  </r>
  <r>
    <x v="6"/>
    <x v="1815"/>
    <s v="191140508"/>
    <x v="1708"/>
    <x v="11"/>
    <n v="19143854"/>
    <x v="792"/>
    <x v="30"/>
    <x v="13"/>
    <x v="1"/>
    <n v="4752"/>
  </r>
  <r>
    <x v="18"/>
    <x v="1821"/>
    <s v="191400518"/>
    <x v="2165"/>
    <x v="6"/>
    <n v="19143854"/>
    <x v="793"/>
    <x v="30"/>
    <x v="13"/>
    <x v="1"/>
    <n v="4752"/>
  </r>
  <r>
    <x v="6"/>
    <x v="1822"/>
    <s v="191108646"/>
    <x v="1595"/>
    <x v="11"/>
    <n v="19143854"/>
    <x v="793"/>
    <x v="30"/>
    <x v="13"/>
    <x v="1"/>
    <n v="4752"/>
  </r>
  <r>
    <x v="18"/>
    <x v="1821"/>
    <s v="191351114"/>
    <x v="1131"/>
    <x v="11"/>
    <n v="19143854"/>
    <x v="793"/>
    <x v="30"/>
    <x v="13"/>
    <x v="1"/>
    <n v="4752"/>
  </r>
  <r>
    <x v="6"/>
    <x v="1822"/>
    <s v="191401613"/>
    <x v="1679"/>
    <x v="24"/>
    <n v="19143854"/>
    <x v="793"/>
    <x v="30"/>
    <x v="13"/>
    <x v="1"/>
    <n v="4752"/>
  </r>
  <r>
    <x v="18"/>
    <x v="1821"/>
    <s v="191350116"/>
    <x v="3436"/>
    <x v="13"/>
    <n v="19143854"/>
    <x v="793"/>
    <x v="30"/>
    <x v="13"/>
    <x v="1"/>
    <n v="4752"/>
  </r>
  <r>
    <x v="6"/>
    <x v="1822"/>
    <s v="191400432"/>
    <x v="1728"/>
    <x v="23"/>
    <n v="19143854"/>
    <x v="793"/>
    <x v="30"/>
    <x v="13"/>
    <x v="1"/>
    <n v="4752"/>
  </r>
  <r>
    <x v="18"/>
    <x v="1821"/>
    <s v="191350104"/>
    <x v="3437"/>
    <x v="13"/>
    <n v="19143854"/>
    <x v="793"/>
    <x v="30"/>
    <x v="13"/>
    <x v="1"/>
    <n v="4752"/>
  </r>
  <r>
    <x v="6"/>
    <x v="1815"/>
    <s v="191140524"/>
    <x v="3438"/>
    <x v="21"/>
    <n v="19143854"/>
    <x v="792"/>
    <x v="30"/>
    <x v="13"/>
    <x v="1"/>
    <n v="4752"/>
  </r>
  <r>
    <x v="18"/>
    <x v="1821"/>
    <s v="191350056"/>
    <x v="1918"/>
    <x v="11"/>
    <n v="19143854"/>
    <x v="793"/>
    <x v="30"/>
    <x v="13"/>
    <x v="1"/>
    <n v="4752"/>
  </r>
  <r>
    <x v="6"/>
    <x v="1815"/>
    <s v="191140536"/>
    <x v="3439"/>
    <x v="21"/>
    <n v="19143854"/>
    <x v="792"/>
    <x v="30"/>
    <x v="13"/>
    <x v="1"/>
    <n v="4752"/>
  </r>
  <r>
    <x v="18"/>
    <x v="1821"/>
    <s v="191204108"/>
    <x v="334"/>
    <x v="11"/>
    <n v="19143854"/>
    <x v="793"/>
    <x v="30"/>
    <x v="13"/>
    <x v="1"/>
    <n v="4752"/>
  </r>
  <r>
    <x v="18"/>
    <x v="1821"/>
    <s v="191202342"/>
    <x v="1776"/>
    <x v="19"/>
    <n v="19143854"/>
    <x v="793"/>
    <x v="30"/>
    <x v="13"/>
    <x v="1"/>
    <n v="4752"/>
  </r>
  <r>
    <x v="18"/>
    <x v="1821"/>
    <s v="191202334"/>
    <x v="2004"/>
    <x v="21"/>
    <n v="19143854"/>
    <x v="793"/>
    <x v="30"/>
    <x v="13"/>
    <x v="1"/>
    <n v="4752"/>
  </r>
  <r>
    <x v="18"/>
    <x v="1821"/>
    <s v="191160188"/>
    <x v="3433"/>
    <x v="19"/>
    <n v="19143854"/>
    <x v="793"/>
    <x v="30"/>
    <x v="13"/>
    <x v="1"/>
    <n v="4752"/>
  </r>
  <r>
    <x v="18"/>
    <x v="1821"/>
    <s v="191140534"/>
    <x v="2150"/>
    <x v="21"/>
    <n v="19143854"/>
    <x v="793"/>
    <x v="30"/>
    <x v="13"/>
    <x v="1"/>
    <n v="4752"/>
  </r>
  <r>
    <x v="18"/>
    <x v="1821"/>
    <s v="191133616"/>
    <x v="3440"/>
    <x v="19"/>
    <n v="19143854"/>
    <x v="793"/>
    <x v="30"/>
    <x v="13"/>
    <x v="1"/>
    <n v="4752"/>
  </r>
  <r>
    <x v="18"/>
    <x v="1821"/>
    <s v="191072156"/>
    <x v="1912"/>
    <x v="11"/>
    <n v="19143854"/>
    <x v="793"/>
    <x v="30"/>
    <x v="13"/>
    <x v="1"/>
    <n v="4752"/>
  </r>
  <r>
    <x v="18"/>
    <x v="1821"/>
    <s v="191161156"/>
    <x v="3441"/>
    <x v="23"/>
    <n v="19143854"/>
    <x v="793"/>
    <x v="30"/>
    <x v="13"/>
    <x v="1"/>
    <n v="4752"/>
  </r>
  <r>
    <x v="18"/>
    <x v="1821"/>
    <s v="191070172"/>
    <x v="103"/>
    <x v="13"/>
    <n v="19143854"/>
    <x v="793"/>
    <x v="30"/>
    <x v="13"/>
    <x v="1"/>
    <n v="4752"/>
  </r>
  <r>
    <x v="18"/>
    <x v="1821"/>
    <s v="191350010"/>
    <x v="3442"/>
    <x v="45"/>
    <n v="19143854"/>
    <x v="793"/>
    <x v="30"/>
    <x v="13"/>
    <x v="1"/>
    <n v="4752"/>
  </r>
  <r>
    <x v="18"/>
    <x v="1821"/>
    <s v="191204122"/>
    <x v="3443"/>
    <x v="19"/>
    <n v="19143854"/>
    <x v="793"/>
    <x v="30"/>
    <x v="13"/>
    <x v="1"/>
    <n v="4752"/>
  </r>
  <r>
    <x v="18"/>
    <x v="1821"/>
    <s v="191070158"/>
    <x v="3444"/>
    <x v="11"/>
    <n v="19143854"/>
    <x v="793"/>
    <x v="30"/>
    <x v="13"/>
    <x v="1"/>
    <n v="4752"/>
  </r>
  <r>
    <x v="18"/>
    <x v="1821"/>
    <s v="191040428"/>
    <x v="2598"/>
    <x v="11"/>
    <n v="19143854"/>
    <x v="793"/>
    <x v="30"/>
    <x v="13"/>
    <x v="1"/>
    <n v="4752"/>
  </r>
  <r>
    <x v="18"/>
    <x v="1821"/>
    <s v="191040426"/>
    <x v="3445"/>
    <x v="11"/>
    <n v="19143854"/>
    <x v="793"/>
    <x v="30"/>
    <x v="13"/>
    <x v="1"/>
    <n v="4752"/>
  </r>
  <r>
    <x v="19"/>
    <x v="1705"/>
    <s v="261020012"/>
    <x v="173"/>
    <x v="23"/>
    <n v="19196264"/>
    <x v="466"/>
    <x v="3"/>
    <x v="2"/>
    <x v="0"/>
    <n v="9999"/>
  </r>
  <r>
    <x v="18"/>
    <x v="1821"/>
    <s v="191020428"/>
    <x v="3158"/>
    <x v="11"/>
    <n v="19143854"/>
    <x v="793"/>
    <x v="30"/>
    <x v="13"/>
    <x v="1"/>
    <n v="4752"/>
  </r>
  <r>
    <x v="18"/>
    <x v="1821"/>
    <s v="191020423"/>
    <x v="1717"/>
    <x v="21"/>
    <n v="19143854"/>
    <x v="793"/>
    <x v="30"/>
    <x v="13"/>
    <x v="1"/>
    <n v="4752"/>
  </r>
  <r>
    <x v="18"/>
    <x v="1821"/>
    <s v="191282238"/>
    <x v="2649"/>
    <x v="23"/>
    <n v="19143854"/>
    <x v="793"/>
    <x v="30"/>
    <x v="13"/>
    <x v="1"/>
    <n v="4752"/>
  </r>
  <r>
    <x v="18"/>
    <x v="1821"/>
    <s v="191140522"/>
    <x v="874"/>
    <x v="21"/>
    <n v="19143854"/>
    <x v="793"/>
    <x v="30"/>
    <x v="13"/>
    <x v="1"/>
    <n v="4752"/>
  </r>
  <r>
    <x v="18"/>
    <x v="1821"/>
    <s v="191160149"/>
    <x v="1907"/>
    <x v="19"/>
    <n v="19143854"/>
    <x v="793"/>
    <x v="30"/>
    <x v="13"/>
    <x v="1"/>
    <n v="4752"/>
  </r>
  <r>
    <x v="26"/>
    <x v="1824"/>
    <s v="177101146"/>
    <x v="3446"/>
    <x v="6"/>
    <n v="19154617"/>
    <x v="794"/>
    <x v="7"/>
    <x v="2"/>
    <x v="0"/>
    <n v="9999"/>
  </r>
  <r>
    <x v="26"/>
    <x v="1824"/>
    <s v="177701674"/>
    <x v="3447"/>
    <x v="6"/>
    <n v="19154617"/>
    <x v="794"/>
    <x v="7"/>
    <x v="2"/>
    <x v="0"/>
    <n v="9999"/>
  </r>
  <r>
    <x v="14"/>
    <x v="1825"/>
    <s v="191139008"/>
    <x v="2180"/>
    <x v="6"/>
    <n v="19161053"/>
    <x v="795"/>
    <x v="67"/>
    <x v="1"/>
    <x v="0"/>
    <n v="9999"/>
  </r>
  <r>
    <x v="8"/>
    <x v="1826"/>
    <s v="191139010"/>
    <x v="877"/>
    <x v="21"/>
    <n v="19161053"/>
    <x v="795"/>
    <x v="66"/>
    <x v="1"/>
    <x v="0"/>
    <n v="9999"/>
  </r>
  <r>
    <x v="14"/>
    <x v="1825"/>
    <s v="191139010"/>
    <x v="877"/>
    <x v="23"/>
    <n v="19161053"/>
    <x v="795"/>
    <x v="67"/>
    <x v="1"/>
    <x v="0"/>
    <n v="9999"/>
  </r>
  <r>
    <x v="14"/>
    <x v="1827"/>
    <s v="834160390"/>
    <x v="588"/>
    <x v="7"/>
    <n v="19163592"/>
    <x v="724"/>
    <x v="77"/>
    <x v="11"/>
    <x v="1"/>
    <n v="4752"/>
  </r>
  <r>
    <x v="12"/>
    <x v="1828"/>
    <s v="003260200"/>
    <x v="32"/>
    <x v="35"/>
    <n v="19163592"/>
    <x v="724"/>
    <x v="77"/>
    <x v="11"/>
    <x v="1"/>
    <n v="4752"/>
  </r>
  <r>
    <x v="12"/>
    <x v="1828"/>
    <s v="816640430"/>
    <x v="2622"/>
    <x v="39"/>
    <n v="19163592"/>
    <x v="724"/>
    <x v="77"/>
    <x v="11"/>
    <x v="1"/>
    <n v="4752"/>
  </r>
  <r>
    <x v="14"/>
    <x v="1818"/>
    <s v="171947917"/>
    <x v="569"/>
    <x v="39"/>
    <n v="19163592"/>
    <x v="724"/>
    <x v="77"/>
    <x v="11"/>
    <x v="1"/>
    <n v="4752"/>
  </r>
  <r>
    <x v="12"/>
    <x v="1828"/>
    <s v="171121408"/>
    <x v="395"/>
    <x v="5"/>
    <n v="19163592"/>
    <x v="724"/>
    <x v="77"/>
    <x v="11"/>
    <x v="1"/>
    <n v="4752"/>
  </r>
  <r>
    <x v="14"/>
    <x v="1818"/>
    <s v="815613002"/>
    <x v="302"/>
    <x v="17"/>
    <n v="19163592"/>
    <x v="724"/>
    <x v="77"/>
    <x v="11"/>
    <x v="1"/>
    <n v="4752"/>
  </r>
  <r>
    <x v="7"/>
    <x v="1829"/>
    <s v="192001050"/>
    <x v="1724"/>
    <x v="13"/>
    <n v="19163592"/>
    <x v="724"/>
    <x v="77"/>
    <x v="11"/>
    <x v="1"/>
    <n v="4752"/>
  </r>
  <r>
    <x v="14"/>
    <x v="1818"/>
    <s v="171947916"/>
    <x v="164"/>
    <x v="5"/>
    <n v="19163592"/>
    <x v="724"/>
    <x v="77"/>
    <x v="11"/>
    <x v="1"/>
    <n v="4752"/>
  </r>
  <r>
    <x v="7"/>
    <x v="1829"/>
    <s v="192001063"/>
    <x v="1158"/>
    <x v="13"/>
    <n v="19163592"/>
    <x v="724"/>
    <x v="77"/>
    <x v="11"/>
    <x v="1"/>
    <n v="4752"/>
  </r>
  <r>
    <x v="14"/>
    <x v="1818"/>
    <s v="171947928"/>
    <x v="418"/>
    <x v="0"/>
    <n v="19163592"/>
    <x v="724"/>
    <x v="77"/>
    <x v="11"/>
    <x v="1"/>
    <n v="4752"/>
  </r>
  <r>
    <x v="7"/>
    <x v="1829"/>
    <s v="830000548"/>
    <x v="370"/>
    <x v="7"/>
    <n v="19163592"/>
    <x v="724"/>
    <x v="77"/>
    <x v="11"/>
    <x v="1"/>
    <n v="4752"/>
  </r>
  <r>
    <x v="14"/>
    <x v="1827"/>
    <s v="170051217"/>
    <x v="234"/>
    <x v="114"/>
    <n v="19163592"/>
    <x v="724"/>
    <x v="77"/>
    <x v="11"/>
    <x v="1"/>
    <n v="4752"/>
  </r>
  <r>
    <x v="14"/>
    <x v="1827"/>
    <s v="837000275"/>
    <x v="3011"/>
    <x v="7"/>
    <n v="19163592"/>
    <x v="724"/>
    <x v="77"/>
    <x v="11"/>
    <x v="1"/>
    <n v="4752"/>
  </r>
  <r>
    <x v="7"/>
    <x v="1829"/>
    <s v="830000036"/>
    <x v="141"/>
    <x v="13"/>
    <n v="19163592"/>
    <x v="724"/>
    <x v="77"/>
    <x v="11"/>
    <x v="1"/>
    <n v="4752"/>
  </r>
  <r>
    <x v="14"/>
    <x v="1827"/>
    <s v="003290300"/>
    <x v="28"/>
    <x v="33"/>
    <n v="19163592"/>
    <x v="724"/>
    <x v="77"/>
    <x v="11"/>
    <x v="1"/>
    <n v="4752"/>
  </r>
  <r>
    <x v="7"/>
    <x v="1829"/>
    <s v="830000032"/>
    <x v="819"/>
    <x v="22"/>
    <n v="19163592"/>
    <x v="724"/>
    <x v="77"/>
    <x v="11"/>
    <x v="1"/>
    <n v="4752"/>
  </r>
  <r>
    <x v="14"/>
    <x v="1827"/>
    <s v="171120814"/>
    <x v="383"/>
    <x v="5"/>
    <n v="19163592"/>
    <x v="724"/>
    <x v="77"/>
    <x v="11"/>
    <x v="1"/>
    <n v="4752"/>
  </r>
  <r>
    <x v="7"/>
    <x v="1829"/>
    <s v="830000546"/>
    <x v="689"/>
    <x v="0"/>
    <n v="19163592"/>
    <x v="724"/>
    <x v="77"/>
    <x v="11"/>
    <x v="1"/>
    <n v="4752"/>
  </r>
  <r>
    <x v="14"/>
    <x v="1827"/>
    <s v="837000200"/>
    <x v="3448"/>
    <x v="13"/>
    <n v="19163592"/>
    <x v="724"/>
    <x v="77"/>
    <x v="11"/>
    <x v="1"/>
    <n v="4752"/>
  </r>
  <r>
    <x v="7"/>
    <x v="1829"/>
    <s v="023080016"/>
    <x v="505"/>
    <x v="10"/>
    <n v="19163592"/>
    <x v="724"/>
    <x v="77"/>
    <x v="11"/>
    <x v="1"/>
    <n v="4752"/>
  </r>
  <r>
    <x v="24"/>
    <x v="1698"/>
    <s v="812040606"/>
    <x v="561"/>
    <x v="1"/>
    <n v="19163592"/>
    <x v="724"/>
    <x v="77"/>
    <x v="11"/>
    <x v="1"/>
    <n v="4752"/>
  </r>
  <r>
    <x v="24"/>
    <x v="1698"/>
    <s v="812041206"/>
    <x v="3449"/>
    <x v="51"/>
    <n v="19163592"/>
    <x v="724"/>
    <x v="77"/>
    <x v="11"/>
    <x v="1"/>
    <n v="4752"/>
  </r>
  <r>
    <x v="7"/>
    <x v="1829"/>
    <s v="419000820"/>
    <x v="3450"/>
    <x v="5"/>
    <n v="19163592"/>
    <x v="724"/>
    <x v="77"/>
    <x v="11"/>
    <x v="1"/>
    <n v="4752"/>
  </r>
  <r>
    <x v="7"/>
    <x v="1829"/>
    <s v="225003289"/>
    <x v="1481"/>
    <x v="19"/>
    <n v="19163592"/>
    <x v="724"/>
    <x v="77"/>
    <x v="11"/>
    <x v="1"/>
    <n v="4752"/>
  </r>
  <r>
    <x v="7"/>
    <x v="1829"/>
    <s v="221066614"/>
    <x v="3451"/>
    <x v="21"/>
    <n v="19163592"/>
    <x v="724"/>
    <x v="77"/>
    <x v="11"/>
    <x v="1"/>
    <n v="4752"/>
  </r>
  <r>
    <x v="7"/>
    <x v="1829"/>
    <s v="812080010"/>
    <x v="3452"/>
    <x v="11"/>
    <n v="19163592"/>
    <x v="724"/>
    <x v="77"/>
    <x v="11"/>
    <x v="1"/>
    <n v="4752"/>
  </r>
  <r>
    <x v="7"/>
    <x v="1829"/>
    <s v="830000028"/>
    <x v="821"/>
    <x v="13"/>
    <n v="19163592"/>
    <x v="724"/>
    <x v="77"/>
    <x v="11"/>
    <x v="1"/>
    <n v="4752"/>
  </r>
  <r>
    <x v="24"/>
    <x v="1698"/>
    <s v="003260216"/>
    <x v="210"/>
    <x v="37"/>
    <n v="19163592"/>
    <x v="724"/>
    <x v="77"/>
    <x v="11"/>
    <x v="1"/>
    <n v="4752"/>
  </r>
  <r>
    <x v="7"/>
    <x v="1829"/>
    <s v="830000542"/>
    <x v="380"/>
    <x v="0"/>
    <n v="19163592"/>
    <x v="724"/>
    <x v="77"/>
    <x v="11"/>
    <x v="1"/>
    <n v="4752"/>
  </r>
  <r>
    <x v="24"/>
    <x v="1698"/>
    <s v="812041006"/>
    <x v="557"/>
    <x v="1"/>
    <n v="19163592"/>
    <x v="724"/>
    <x v="77"/>
    <x v="11"/>
    <x v="1"/>
    <n v="4752"/>
  </r>
  <r>
    <x v="19"/>
    <x v="1830"/>
    <s v="743616116"/>
    <x v="3453"/>
    <x v="24"/>
    <n v="19169567"/>
    <x v="796"/>
    <x v="9"/>
    <x v="5"/>
    <x v="0"/>
    <n v="9999"/>
  </r>
  <r>
    <x v="8"/>
    <x v="1831"/>
    <s v="747028080"/>
    <x v="527"/>
    <x v="11"/>
    <n v="19169567"/>
    <x v="796"/>
    <x v="9"/>
    <x v="5"/>
    <x v="0"/>
    <n v="9999"/>
  </r>
  <r>
    <x v="19"/>
    <x v="1830"/>
    <s v="743616216"/>
    <x v="3454"/>
    <x v="24"/>
    <n v="19169567"/>
    <x v="796"/>
    <x v="9"/>
    <x v="5"/>
    <x v="0"/>
    <n v="9999"/>
  </r>
  <r>
    <x v="8"/>
    <x v="1831"/>
    <s v="003280108"/>
    <x v="19"/>
    <x v="10"/>
    <n v="19169567"/>
    <x v="796"/>
    <x v="9"/>
    <x v="5"/>
    <x v="0"/>
    <n v="9999"/>
  </r>
  <r>
    <x v="19"/>
    <x v="1830"/>
    <s v="743616100"/>
    <x v="3455"/>
    <x v="24"/>
    <n v="19169567"/>
    <x v="796"/>
    <x v="9"/>
    <x v="5"/>
    <x v="0"/>
    <n v="9999"/>
  </r>
  <r>
    <x v="17"/>
    <x v="1832"/>
    <s v="747028080"/>
    <x v="527"/>
    <x v="74"/>
    <n v="19169567"/>
    <x v="796"/>
    <x v="9"/>
    <x v="5"/>
    <x v="0"/>
    <n v="9999"/>
  </r>
  <r>
    <x v="17"/>
    <x v="1832"/>
    <s v="747028060"/>
    <x v="1660"/>
    <x v="11"/>
    <n v="19169567"/>
    <x v="796"/>
    <x v="9"/>
    <x v="5"/>
    <x v="0"/>
    <n v="9999"/>
  </r>
  <r>
    <x v="20"/>
    <x v="1833"/>
    <s v="073080216"/>
    <x v="446"/>
    <x v="5"/>
    <n v="19179186"/>
    <x v="797"/>
    <x v="50"/>
    <x v="2"/>
    <x v="1"/>
    <n v="4752"/>
  </r>
  <r>
    <x v="16"/>
    <x v="1834"/>
    <s v="221054112"/>
    <x v="732"/>
    <x v="6"/>
    <n v="19180132"/>
    <x v="798"/>
    <x v="35"/>
    <x v="2"/>
    <x v="0"/>
    <n v="9999"/>
  </r>
  <r>
    <x v="20"/>
    <x v="1833"/>
    <s v="201000020"/>
    <x v="1740"/>
    <x v="1"/>
    <n v="19179186"/>
    <x v="797"/>
    <x v="50"/>
    <x v="2"/>
    <x v="1"/>
    <n v="4752"/>
  </r>
  <r>
    <x v="20"/>
    <x v="1833"/>
    <s v="073120016"/>
    <x v="2126"/>
    <x v="5"/>
    <n v="19179186"/>
    <x v="797"/>
    <x v="50"/>
    <x v="2"/>
    <x v="1"/>
    <n v="4752"/>
  </r>
  <r>
    <x v="20"/>
    <x v="1833"/>
    <s v="133000016"/>
    <x v="858"/>
    <x v="24"/>
    <n v="19179186"/>
    <x v="797"/>
    <x v="50"/>
    <x v="2"/>
    <x v="1"/>
    <n v="4752"/>
  </r>
  <r>
    <x v="20"/>
    <x v="1833"/>
    <s v="074060050"/>
    <x v="2143"/>
    <x v="5"/>
    <n v="19179186"/>
    <x v="797"/>
    <x v="50"/>
    <x v="2"/>
    <x v="1"/>
    <n v="4752"/>
  </r>
  <r>
    <x v="20"/>
    <x v="1833"/>
    <s v="074060035"/>
    <x v="1702"/>
    <x v="5"/>
    <n v="19179186"/>
    <x v="797"/>
    <x v="50"/>
    <x v="2"/>
    <x v="1"/>
    <n v="4752"/>
  </r>
  <r>
    <x v="20"/>
    <x v="1833"/>
    <s v="074050030"/>
    <x v="2943"/>
    <x v="5"/>
    <n v="19179186"/>
    <x v="797"/>
    <x v="50"/>
    <x v="2"/>
    <x v="1"/>
    <n v="4752"/>
  </r>
  <r>
    <x v="20"/>
    <x v="1833"/>
    <s v="072050016"/>
    <x v="3456"/>
    <x v="5"/>
    <n v="19179186"/>
    <x v="797"/>
    <x v="50"/>
    <x v="2"/>
    <x v="1"/>
    <n v="4752"/>
  </r>
  <r>
    <x v="20"/>
    <x v="1833"/>
    <s v="047100116"/>
    <x v="3457"/>
    <x v="1"/>
    <n v="19179186"/>
    <x v="797"/>
    <x v="50"/>
    <x v="2"/>
    <x v="1"/>
    <n v="4752"/>
  </r>
  <r>
    <x v="20"/>
    <x v="1833"/>
    <s v="128300122"/>
    <x v="359"/>
    <x v="1"/>
    <n v="19179186"/>
    <x v="797"/>
    <x v="50"/>
    <x v="2"/>
    <x v="1"/>
    <n v="4752"/>
  </r>
  <r>
    <x v="20"/>
    <x v="1833"/>
    <s v="041080200"/>
    <x v="1"/>
    <x v="2"/>
    <n v="19179186"/>
    <x v="797"/>
    <x v="50"/>
    <x v="2"/>
    <x v="1"/>
    <n v="4752"/>
  </r>
  <r>
    <x v="20"/>
    <x v="1833"/>
    <s v="072060016"/>
    <x v="3458"/>
    <x v="5"/>
    <n v="19179186"/>
    <x v="797"/>
    <x v="50"/>
    <x v="2"/>
    <x v="1"/>
    <n v="4752"/>
  </r>
  <r>
    <x v="20"/>
    <x v="1833"/>
    <s v="047100108"/>
    <x v="3160"/>
    <x v="1"/>
    <n v="19179186"/>
    <x v="797"/>
    <x v="50"/>
    <x v="2"/>
    <x v="1"/>
    <n v="4752"/>
  </r>
  <r>
    <x v="20"/>
    <x v="1833"/>
    <s v="027050015"/>
    <x v="1792"/>
    <x v="10"/>
    <n v="19179186"/>
    <x v="797"/>
    <x v="50"/>
    <x v="2"/>
    <x v="1"/>
    <n v="4752"/>
  </r>
  <r>
    <x v="16"/>
    <x v="1834"/>
    <s v="221054011"/>
    <x v="3459"/>
    <x v="6"/>
    <n v="19180132"/>
    <x v="798"/>
    <x v="35"/>
    <x v="2"/>
    <x v="0"/>
    <n v="9999"/>
  </r>
  <r>
    <x v="16"/>
    <x v="1834"/>
    <s v="221054013"/>
    <x v="1494"/>
    <x v="6"/>
    <n v="19180132"/>
    <x v="798"/>
    <x v="35"/>
    <x v="2"/>
    <x v="0"/>
    <n v="9999"/>
  </r>
  <r>
    <x v="16"/>
    <x v="1834"/>
    <s v="221055303"/>
    <x v="2767"/>
    <x v="6"/>
    <n v="19180132"/>
    <x v="798"/>
    <x v="35"/>
    <x v="2"/>
    <x v="0"/>
    <n v="9999"/>
  </r>
  <r>
    <x v="16"/>
    <x v="1834"/>
    <s v="837000120"/>
    <x v="3460"/>
    <x v="6"/>
    <n v="19180132"/>
    <x v="798"/>
    <x v="35"/>
    <x v="2"/>
    <x v="0"/>
    <n v="9999"/>
  </r>
  <r>
    <x v="16"/>
    <x v="1834"/>
    <s v="221059812"/>
    <x v="1499"/>
    <x v="6"/>
    <n v="19180132"/>
    <x v="798"/>
    <x v="35"/>
    <x v="2"/>
    <x v="0"/>
    <n v="9999"/>
  </r>
  <r>
    <x v="16"/>
    <x v="1834"/>
    <s v="837000170"/>
    <x v="3461"/>
    <x v="6"/>
    <n v="19180132"/>
    <x v="798"/>
    <x v="35"/>
    <x v="2"/>
    <x v="0"/>
    <n v="9999"/>
  </r>
  <r>
    <x v="25"/>
    <x v="1835"/>
    <s v="009041012"/>
    <x v="2572"/>
    <x v="4"/>
    <n v="19196264"/>
    <x v="466"/>
    <x v="35"/>
    <x v="2"/>
    <x v="0"/>
    <n v="9999"/>
  </r>
  <r>
    <x v="5"/>
    <x v="1728"/>
    <s v="170051217"/>
    <x v="234"/>
    <x v="5"/>
    <n v="19196264"/>
    <x v="466"/>
    <x v="3"/>
    <x v="2"/>
    <x v="0"/>
    <n v="9999"/>
  </r>
  <r>
    <x v="25"/>
    <x v="1835"/>
    <s v="170051018"/>
    <x v="197"/>
    <x v="5"/>
    <n v="19196264"/>
    <x v="466"/>
    <x v="35"/>
    <x v="2"/>
    <x v="0"/>
    <n v="9999"/>
  </r>
  <r>
    <x v="25"/>
    <x v="1835"/>
    <s v="023080016"/>
    <x v="505"/>
    <x v="2"/>
    <n v="19196264"/>
    <x v="466"/>
    <x v="35"/>
    <x v="2"/>
    <x v="0"/>
    <n v="9999"/>
  </r>
  <r>
    <x v="5"/>
    <x v="1728"/>
    <s v="003404090"/>
    <x v="990"/>
    <x v="4"/>
    <n v="19196264"/>
    <x v="466"/>
    <x v="3"/>
    <x v="2"/>
    <x v="0"/>
    <n v="9999"/>
  </r>
  <r>
    <x v="25"/>
    <x v="1835"/>
    <s v="116040070"/>
    <x v="43"/>
    <x v="2"/>
    <n v="19196264"/>
    <x v="466"/>
    <x v="35"/>
    <x v="2"/>
    <x v="0"/>
    <n v="9999"/>
  </r>
  <r>
    <x v="5"/>
    <x v="1728"/>
    <s v="003404080"/>
    <x v="239"/>
    <x v="4"/>
    <n v="19196264"/>
    <x v="466"/>
    <x v="3"/>
    <x v="2"/>
    <x v="0"/>
    <n v="9999"/>
  </r>
  <r>
    <x v="25"/>
    <x v="1835"/>
    <s v="007060024"/>
    <x v="222"/>
    <x v="5"/>
    <n v="19196264"/>
    <x v="466"/>
    <x v="35"/>
    <x v="2"/>
    <x v="0"/>
    <n v="9999"/>
  </r>
  <r>
    <x v="0"/>
    <x v="1836"/>
    <s v="024060020"/>
    <x v="3462"/>
    <x v="157"/>
    <n v="19196264"/>
    <x v="466"/>
    <x v="3"/>
    <x v="2"/>
    <x v="0"/>
    <n v="9999"/>
  </r>
  <r>
    <x v="25"/>
    <x v="1835"/>
    <s v="007120116"/>
    <x v="518"/>
    <x v="2"/>
    <n v="19196264"/>
    <x v="466"/>
    <x v="35"/>
    <x v="2"/>
    <x v="0"/>
    <n v="9999"/>
  </r>
  <r>
    <x v="5"/>
    <x v="1728"/>
    <s v="104000008"/>
    <x v="146"/>
    <x v="4"/>
    <n v="19196264"/>
    <x v="466"/>
    <x v="3"/>
    <x v="2"/>
    <x v="0"/>
    <n v="9999"/>
  </r>
  <r>
    <x v="25"/>
    <x v="1835"/>
    <s v="009040024"/>
    <x v="3463"/>
    <x v="4"/>
    <n v="19196264"/>
    <x v="466"/>
    <x v="35"/>
    <x v="2"/>
    <x v="0"/>
    <n v="9999"/>
  </r>
  <r>
    <x v="12"/>
    <x v="1412"/>
    <s v="003260024"/>
    <x v="182"/>
    <x v="10"/>
    <n v="19196264"/>
    <x v="466"/>
    <x v="3"/>
    <x v="2"/>
    <x v="0"/>
    <n v="9999"/>
  </r>
  <r>
    <x v="25"/>
    <x v="1835"/>
    <s v="001606100"/>
    <x v="3173"/>
    <x v="5"/>
    <n v="19196264"/>
    <x v="466"/>
    <x v="35"/>
    <x v="2"/>
    <x v="0"/>
    <n v="9999"/>
  </r>
  <r>
    <x v="8"/>
    <x v="1837"/>
    <s v="041100500"/>
    <x v="719"/>
    <x v="48"/>
    <n v="19196264"/>
    <x v="466"/>
    <x v="3"/>
    <x v="2"/>
    <x v="0"/>
    <n v="9999"/>
  </r>
  <r>
    <x v="25"/>
    <x v="1835"/>
    <s v="003404080"/>
    <x v="239"/>
    <x v="4"/>
    <n v="19196264"/>
    <x v="466"/>
    <x v="35"/>
    <x v="2"/>
    <x v="0"/>
    <n v="9999"/>
  </r>
  <r>
    <x v="12"/>
    <x v="1412"/>
    <s v="170051025"/>
    <x v="203"/>
    <x v="1"/>
    <n v="19196264"/>
    <x v="466"/>
    <x v="3"/>
    <x v="2"/>
    <x v="0"/>
    <n v="9999"/>
  </r>
  <r>
    <x v="25"/>
    <x v="1835"/>
    <s v="170051217"/>
    <x v="234"/>
    <x v="5"/>
    <n v="19196264"/>
    <x v="466"/>
    <x v="35"/>
    <x v="2"/>
    <x v="0"/>
    <n v="9999"/>
  </r>
  <r>
    <x v="12"/>
    <x v="1412"/>
    <s v="003260108"/>
    <x v="242"/>
    <x v="33"/>
    <n v="19196264"/>
    <x v="466"/>
    <x v="3"/>
    <x v="2"/>
    <x v="0"/>
    <n v="9999"/>
  </r>
  <r>
    <x v="25"/>
    <x v="1835"/>
    <s v="104000016"/>
    <x v="18"/>
    <x v="1"/>
    <n v="19196264"/>
    <x v="466"/>
    <x v="35"/>
    <x v="2"/>
    <x v="0"/>
    <n v="9999"/>
  </r>
  <r>
    <x v="12"/>
    <x v="1412"/>
    <s v="024080100"/>
    <x v="3464"/>
    <x v="1"/>
    <n v="19196264"/>
    <x v="466"/>
    <x v="3"/>
    <x v="2"/>
    <x v="0"/>
    <n v="9999"/>
  </r>
  <r>
    <x v="0"/>
    <x v="1838"/>
    <s v="171947920"/>
    <x v="379"/>
    <x v="1"/>
    <n v="19333467"/>
    <x v="799"/>
    <x v="39"/>
    <x v="13"/>
    <x v="0"/>
    <n v="9999"/>
  </r>
  <r>
    <x v="19"/>
    <x v="1705"/>
    <s v="001610024"/>
    <x v="1997"/>
    <x v="2"/>
    <n v="19196264"/>
    <x v="466"/>
    <x v="3"/>
    <x v="2"/>
    <x v="0"/>
    <n v="9999"/>
  </r>
  <r>
    <x v="12"/>
    <x v="1412"/>
    <s v="003260016"/>
    <x v="12"/>
    <x v="10"/>
    <n v="19196264"/>
    <x v="466"/>
    <x v="3"/>
    <x v="2"/>
    <x v="0"/>
    <n v="9999"/>
  </r>
  <r>
    <x v="23"/>
    <x v="1180"/>
    <s v="003404097"/>
    <x v="646"/>
    <x v="4"/>
    <n v="19196264"/>
    <x v="466"/>
    <x v="3"/>
    <x v="2"/>
    <x v="0"/>
    <n v="9999"/>
  </r>
  <r>
    <x v="23"/>
    <x v="1180"/>
    <s v="041100500"/>
    <x v="719"/>
    <x v="4"/>
    <n v="19196264"/>
    <x v="466"/>
    <x v="3"/>
    <x v="2"/>
    <x v="0"/>
    <n v="9999"/>
  </r>
  <r>
    <x v="12"/>
    <x v="1412"/>
    <s v="170051018"/>
    <x v="197"/>
    <x v="5"/>
    <n v="19196264"/>
    <x v="466"/>
    <x v="3"/>
    <x v="2"/>
    <x v="0"/>
    <n v="9999"/>
  </r>
  <r>
    <x v="23"/>
    <x v="1180"/>
    <s v="003260024"/>
    <x v="182"/>
    <x v="4"/>
    <n v="19196264"/>
    <x v="466"/>
    <x v="3"/>
    <x v="2"/>
    <x v="0"/>
    <n v="9999"/>
  </r>
  <r>
    <x v="12"/>
    <x v="1412"/>
    <s v="024080200"/>
    <x v="2553"/>
    <x v="1"/>
    <n v="19196264"/>
    <x v="466"/>
    <x v="3"/>
    <x v="2"/>
    <x v="0"/>
    <n v="9999"/>
  </r>
  <r>
    <x v="23"/>
    <x v="1180"/>
    <s v="001610100"/>
    <x v="1224"/>
    <x v="2"/>
    <n v="19196264"/>
    <x v="466"/>
    <x v="3"/>
    <x v="2"/>
    <x v="0"/>
    <n v="9999"/>
  </r>
  <r>
    <x v="23"/>
    <x v="1180"/>
    <s v="007080016"/>
    <x v="635"/>
    <x v="2"/>
    <n v="19196264"/>
    <x v="466"/>
    <x v="3"/>
    <x v="2"/>
    <x v="0"/>
    <n v="9999"/>
  </r>
  <r>
    <x v="19"/>
    <x v="1705"/>
    <s v="128100060"/>
    <x v="1048"/>
    <x v="5"/>
    <n v="19196264"/>
    <x v="466"/>
    <x v="3"/>
    <x v="2"/>
    <x v="0"/>
    <n v="9999"/>
  </r>
  <r>
    <x v="19"/>
    <x v="1705"/>
    <s v="003260100"/>
    <x v="10"/>
    <x v="33"/>
    <n v="19196264"/>
    <x v="466"/>
    <x v="3"/>
    <x v="2"/>
    <x v="0"/>
    <n v="9999"/>
  </r>
  <r>
    <x v="19"/>
    <x v="1705"/>
    <s v="003260108"/>
    <x v="242"/>
    <x v="80"/>
    <n v="19196264"/>
    <x v="466"/>
    <x v="3"/>
    <x v="2"/>
    <x v="0"/>
    <n v="9999"/>
  </r>
  <r>
    <x v="23"/>
    <x v="1180"/>
    <s v="104000006"/>
    <x v="16"/>
    <x v="4"/>
    <n v="19196264"/>
    <x v="466"/>
    <x v="3"/>
    <x v="2"/>
    <x v="0"/>
    <n v="9999"/>
  </r>
  <r>
    <x v="23"/>
    <x v="1180"/>
    <s v="003404441"/>
    <x v="3465"/>
    <x v="10"/>
    <n v="19196264"/>
    <x v="466"/>
    <x v="3"/>
    <x v="2"/>
    <x v="0"/>
    <n v="9999"/>
  </r>
  <r>
    <x v="19"/>
    <x v="1705"/>
    <s v="003296100"/>
    <x v="80"/>
    <x v="4"/>
    <n v="19196264"/>
    <x v="466"/>
    <x v="3"/>
    <x v="2"/>
    <x v="0"/>
    <n v="9999"/>
  </r>
  <r>
    <x v="20"/>
    <x v="1839"/>
    <s v="170051015"/>
    <x v="369"/>
    <x v="5"/>
    <n v="19196264"/>
    <x v="466"/>
    <x v="3"/>
    <x v="2"/>
    <x v="0"/>
    <n v="9999"/>
  </r>
  <r>
    <x v="19"/>
    <x v="1705"/>
    <s v="057060030"/>
    <x v="3364"/>
    <x v="1"/>
    <n v="19196264"/>
    <x v="466"/>
    <x v="3"/>
    <x v="2"/>
    <x v="0"/>
    <n v="9999"/>
  </r>
  <r>
    <x v="20"/>
    <x v="1839"/>
    <s v="136000010"/>
    <x v="246"/>
    <x v="5"/>
    <n v="19196264"/>
    <x v="466"/>
    <x v="3"/>
    <x v="2"/>
    <x v="0"/>
    <n v="9999"/>
  </r>
  <r>
    <x v="19"/>
    <x v="1705"/>
    <s v="024060100"/>
    <x v="84"/>
    <x v="5"/>
    <n v="19196264"/>
    <x v="466"/>
    <x v="3"/>
    <x v="2"/>
    <x v="0"/>
    <n v="9999"/>
  </r>
  <r>
    <x v="20"/>
    <x v="1839"/>
    <s v="003404080"/>
    <x v="239"/>
    <x v="4"/>
    <n v="19196264"/>
    <x v="466"/>
    <x v="3"/>
    <x v="2"/>
    <x v="0"/>
    <n v="9999"/>
  </r>
  <r>
    <x v="20"/>
    <x v="1839"/>
    <s v="117140150"/>
    <x v="2347"/>
    <x v="24"/>
    <n v="19196264"/>
    <x v="466"/>
    <x v="3"/>
    <x v="2"/>
    <x v="0"/>
    <n v="9999"/>
  </r>
  <r>
    <x v="20"/>
    <x v="1839"/>
    <s v="041160200"/>
    <x v="204"/>
    <x v="1"/>
    <n v="19196264"/>
    <x v="466"/>
    <x v="3"/>
    <x v="2"/>
    <x v="0"/>
    <n v="9999"/>
  </r>
  <r>
    <x v="20"/>
    <x v="1839"/>
    <s v="128300122"/>
    <x v="359"/>
    <x v="0"/>
    <n v="19196264"/>
    <x v="466"/>
    <x v="3"/>
    <x v="2"/>
    <x v="0"/>
    <n v="9999"/>
  </r>
  <r>
    <x v="20"/>
    <x v="1839"/>
    <s v="003280306"/>
    <x v="34"/>
    <x v="2"/>
    <n v="19196264"/>
    <x v="466"/>
    <x v="3"/>
    <x v="2"/>
    <x v="0"/>
    <n v="9999"/>
  </r>
  <r>
    <x v="21"/>
    <x v="1840"/>
    <s v="812532106"/>
    <x v="312"/>
    <x v="6"/>
    <n v="800047031"/>
    <x v="800"/>
    <x v="119"/>
    <x v="20"/>
    <x v="0"/>
    <n v="1620"/>
  </r>
  <r>
    <x v="23"/>
    <x v="1180"/>
    <s v="104000008"/>
    <x v="146"/>
    <x v="4"/>
    <n v="19196264"/>
    <x v="466"/>
    <x v="3"/>
    <x v="2"/>
    <x v="0"/>
    <n v="9999"/>
  </r>
  <r>
    <x v="19"/>
    <x v="1705"/>
    <s v="007080108"/>
    <x v="529"/>
    <x v="2"/>
    <n v="19196264"/>
    <x v="466"/>
    <x v="3"/>
    <x v="2"/>
    <x v="0"/>
    <n v="9999"/>
  </r>
  <r>
    <x v="20"/>
    <x v="1839"/>
    <s v="003280304"/>
    <x v="248"/>
    <x v="2"/>
    <n v="19196264"/>
    <x v="466"/>
    <x v="3"/>
    <x v="2"/>
    <x v="0"/>
    <n v="9999"/>
  </r>
  <r>
    <x v="20"/>
    <x v="1839"/>
    <s v="104000016"/>
    <x v="18"/>
    <x v="5"/>
    <n v="19196264"/>
    <x v="466"/>
    <x v="3"/>
    <x v="2"/>
    <x v="0"/>
    <n v="9999"/>
  </r>
  <r>
    <x v="19"/>
    <x v="1841"/>
    <s v="027060030"/>
    <x v="2259"/>
    <x v="1"/>
    <n v="19196264"/>
    <x v="466"/>
    <x v="3"/>
    <x v="2"/>
    <x v="0"/>
    <n v="9999"/>
  </r>
  <r>
    <x v="23"/>
    <x v="1180"/>
    <s v="003260108"/>
    <x v="242"/>
    <x v="4"/>
    <n v="19196264"/>
    <x v="466"/>
    <x v="3"/>
    <x v="2"/>
    <x v="0"/>
    <n v="9999"/>
  </r>
  <r>
    <x v="23"/>
    <x v="1180"/>
    <s v="003260116"/>
    <x v="6"/>
    <x v="4"/>
    <n v="19196264"/>
    <x v="466"/>
    <x v="3"/>
    <x v="2"/>
    <x v="0"/>
    <n v="9999"/>
  </r>
  <r>
    <x v="23"/>
    <x v="1180"/>
    <s v="003404080"/>
    <x v="239"/>
    <x v="4"/>
    <n v="19196264"/>
    <x v="466"/>
    <x v="3"/>
    <x v="2"/>
    <x v="0"/>
    <n v="9999"/>
  </r>
  <r>
    <x v="19"/>
    <x v="1705"/>
    <s v="057060025"/>
    <x v="9"/>
    <x v="1"/>
    <n v="19196264"/>
    <x v="466"/>
    <x v="3"/>
    <x v="2"/>
    <x v="0"/>
    <n v="9999"/>
  </r>
  <r>
    <x v="19"/>
    <x v="1841"/>
    <s v="027060025"/>
    <x v="1042"/>
    <x v="1"/>
    <n v="19196264"/>
    <x v="466"/>
    <x v="3"/>
    <x v="2"/>
    <x v="0"/>
    <n v="9999"/>
  </r>
  <r>
    <x v="5"/>
    <x v="1842"/>
    <s v="217006504"/>
    <x v="3466"/>
    <x v="6"/>
    <n v="19202762"/>
    <x v="801"/>
    <x v="35"/>
    <x v="2"/>
    <x v="0"/>
    <n v="9999"/>
  </r>
  <r>
    <x v="26"/>
    <x v="1843"/>
    <s v="838040355"/>
    <x v="3113"/>
    <x v="6"/>
    <n v="19211756"/>
    <x v="802"/>
    <x v="57"/>
    <x v="8"/>
    <x v="0"/>
    <n v="9999"/>
  </r>
  <r>
    <x v="5"/>
    <x v="1844"/>
    <s v="001610200"/>
    <x v="62"/>
    <x v="2"/>
    <n v="19217868"/>
    <x v="803"/>
    <x v="120"/>
    <x v="27"/>
    <x v="1"/>
    <n v="4663"/>
  </r>
  <r>
    <x v="5"/>
    <x v="1844"/>
    <s v="003280116"/>
    <x v="27"/>
    <x v="4"/>
    <n v="19217868"/>
    <x v="803"/>
    <x v="120"/>
    <x v="27"/>
    <x v="1"/>
    <n v="4663"/>
  </r>
  <r>
    <x v="5"/>
    <x v="1844"/>
    <s v="041080116"/>
    <x v="4"/>
    <x v="8"/>
    <n v="19217868"/>
    <x v="803"/>
    <x v="120"/>
    <x v="27"/>
    <x v="1"/>
    <n v="4663"/>
  </r>
  <r>
    <x v="5"/>
    <x v="1844"/>
    <s v="003280024"/>
    <x v="83"/>
    <x v="4"/>
    <n v="19217868"/>
    <x v="803"/>
    <x v="120"/>
    <x v="27"/>
    <x v="1"/>
    <n v="4663"/>
  </r>
  <r>
    <x v="5"/>
    <x v="1844"/>
    <s v="170051217"/>
    <x v="234"/>
    <x v="5"/>
    <n v="19217868"/>
    <x v="803"/>
    <x v="120"/>
    <x v="27"/>
    <x v="1"/>
    <n v="4663"/>
  </r>
  <r>
    <x v="5"/>
    <x v="1844"/>
    <s v="003280200"/>
    <x v="25"/>
    <x v="4"/>
    <n v="19217868"/>
    <x v="803"/>
    <x v="120"/>
    <x v="27"/>
    <x v="1"/>
    <n v="4663"/>
  </r>
  <r>
    <x v="14"/>
    <x v="1845"/>
    <s v="171947917"/>
    <x v="569"/>
    <x v="1"/>
    <n v="19217868"/>
    <x v="803"/>
    <x v="120"/>
    <x v="27"/>
    <x v="1"/>
    <n v="4663"/>
  </r>
  <r>
    <x v="5"/>
    <x v="1844"/>
    <s v="003404030"/>
    <x v="156"/>
    <x v="4"/>
    <n v="19217868"/>
    <x v="803"/>
    <x v="120"/>
    <x v="27"/>
    <x v="1"/>
    <n v="4663"/>
  </r>
  <r>
    <x v="5"/>
    <x v="1844"/>
    <s v="221071746"/>
    <x v="3467"/>
    <x v="21"/>
    <n v="19217868"/>
    <x v="803"/>
    <x v="120"/>
    <x v="27"/>
    <x v="1"/>
    <n v="4663"/>
  </r>
  <r>
    <x v="5"/>
    <x v="1844"/>
    <s v="945381115"/>
    <x v="2060"/>
    <x v="6"/>
    <n v="19217868"/>
    <x v="803"/>
    <x v="120"/>
    <x v="27"/>
    <x v="1"/>
    <n v="4663"/>
  </r>
  <r>
    <x v="5"/>
    <x v="1844"/>
    <s v="171024374"/>
    <x v="3468"/>
    <x v="6"/>
    <n v="19217868"/>
    <x v="803"/>
    <x v="120"/>
    <x v="27"/>
    <x v="1"/>
    <n v="4663"/>
  </r>
  <r>
    <x v="4"/>
    <x v="1846"/>
    <s v="191751516"/>
    <x v="3469"/>
    <x v="6"/>
    <n v="19217868"/>
    <x v="803"/>
    <x v="120"/>
    <x v="27"/>
    <x v="1"/>
    <n v="4663"/>
  </r>
  <r>
    <x v="14"/>
    <x v="1845"/>
    <s v="171947916"/>
    <x v="164"/>
    <x v="8"/>
    <n v="19217868"/>
    <x v="803"/>
    <x v="120"/>
    <x v="27"/>
    <x v="1"/>
    <n v="4663"/>
  </r>
  <r>
    <x v="17"/>
    <x v="1847"/>
    <s v="003404080"/>
    <x v="239"/>
    <x v="10"/>
    <n v="19220304"/>
    <x v="804"/>
    <x v="3"/>
    <x v="2"/>
    <x v="1"/>
    <n v="9999"/>
  </r>
  <r>
    <x v="17"/>
    <x v="1847"/>
    <s v="003296100"/>
    <x v="80"/>
    <x v="33"/>
    <n v="19220304"/>
    <x v="804"/>
    <x v="3"/>
    <x v="2"/>
    <x v="1"/>
    <n v="9999"/>
  </r>
  <r>
    <x v="17"/>
    <x v="1847"/>
    <s v="003260100"/>
    <x v="10"/>
    <x v="33"/>
    <n v="19220304"/>
    <x v="804"/>
    <x v="3"/>
    <x v="2"/>
    <x v="1"/>
    <n v="9999"/>
  </r>
  <r>
    <x v="17"/>
    <x v="1847"/>
    <s v="170051217"/>
    <x v="234"/>
    <x v="0"/>
    <n v="19220304"/>
    <x v="804"/>
    <x v="3"/>
    <x v="2"/>
    <x v="1"/>
    <n v="9999"/>
  </r>
  <r>
    <x v="17"/>
    <x v="1847"/>
    <s v="225000700"/>
    <x v="451"/>
    <x v="24"/>
    <n v="19220304"/>
    <x v="804"/>
    <x v="3"/>
    <x v="2"/>
    <x v="1"/>
    <n v="9999"/>
  </r>
  <r>
    <x v="22"/>
    <x v="1848"/>
    <s v="027040015"/>
    <x v="1947"/>
    <x v="24"/>
    <n v="19222712"/>
    <x v="805"/>
    <x v="67"/>
    <x v="1"/>
    <x v="0"/>
    <n v="9999"/>
  </r>
  <r>
    <x v="22"/>
    <x v="1848"/>
    <s v="001606020"/>
    <x v="3470"/>
    <x v="24"/>
    <n v="19222712"/>
    <x v="805"/>
    <x v="67"/>
    <x v="1"/>
    <x v="0"/>
    <n v="9999"/>
  </r>
  <r>
    <x v="22"/>
    <x v="1848"/>
    <s v="027050015"/>
    <x v="1792"/>
    <x v="11"/>
    <n v="19222712"/>
    <x v="805"/>
    <x v="67"/>
    <x v="1"/>
    <x v="0"/>
    <n v="9999"/>
  </r>
  <r>
    <x v="22"/>
    <x v="1849"/>
    <s v="438100312"/>
    <x v="3471"/>
    <x v="8"/>
    <n v="19226171"/>
    <x v="806"/>
    <x v="7"/>
    <x v="2"/>
    <x v="0"/>
    <n v="9999"/>
  </r>
  <r>
    <x v="2"/>
    <x v="1850"/>
    <s v="401050160"/>
    <x v="3472"/>
    <x v="26"/>
    <n v="19229404"/>
    <x v="807"/>
    <x v="10"/>
    <x v="6"/>
    <x v="0"/>
    <n v="9999"/>
  </r>
  <r>
    <x v="2"/>
    <x v="1850"/>
    <s v="622220006"/>
    <x v="3473"/>
    <x v="6"/>
    <n v="19229404"/>
    <x v="807"/>
    <x v="10"/>
    <x v="6"/>
    <x v="0"/>
    <n v="9999"/>
  </r>
  <r>
    <x v="2"/>
    <x v="1850"/>
    <s v="618010134"/>
    <x v="3474"/>
    <x v="6"/>
    <n v="19229404"/>
    <x v="807"/>
    <x v="10"/>
    <x v="6"/>
    <x v="0"/>
    <n v="9999"/>
  </r>
  <r>
    <x v="9"/>
    <x v="1851"/>
    <s v="001610108"/>
    <x v="1066"/>
    <x v="4"/>
    <n v="19237098"/>
    <x v="808"/>
    <x v="4"/>
    <x v="25"/>
    <x v="1"/>
    <n v="4759"/>
  </r>
  <r>
    <x v="17"/>
    <x v="1852"/>
    <s v="220600100"/>
    <x v="85"/>
    <x v="5"/>
    <n v="19237098"/>
    <x v="808"/>
    <x v="4"/>
    <x v="25"/>
    <x v="1"/>
    <n v="4759"/>
  </r>
  <r>
    <x v="9"/>
    <x v="1851"/>
    <s v="860002030"/>
    <x v="3475"/>
    <x v="11"/>
    <n v="19237098"/>
    <x v="808"/>
    <x v="4"/>
    <x v="25"/>
    <x v="1"/>
    <n v="4759"/>
  </r>
  <r>
    <x v="10"/>
    <x v="1853"/>
    <s v="171947920"/>
    <x v="379"/>
    <x v="1"/>
    <n v="19333467"/>
    <x v="799"/>
    <x v="39"/>
    <x v="13"/>
    <x v="0"/>
    <n v="9999"/>
  </r>
  <r>
    <x v="4"/>
    <x v="1854"/>
    <s v="003260200"/>
    <x v="32"/>
    <x v="10"/>
    <n v="19264948"/>
    <x v="597"/>
    <x v="35"/>
    <x v="2"/>
    <x v="1"/>
    <n v="9999"/>
  </r>
  <r>
    <x v="17"/>
    <x v="1852"/>
    <s v="001610108"/>
    <x v="1066"/>
    <x v="18"/>
    <n v="19237098"/>
    <x v="808"/>
    <x v="4"/>
    <x v="25"/>
    <x v="1"/>
    <n v="4759"/>
  </r>
  <r>
    <x v="9"/>
    <x v="1851"/>
    <s v="003260100"/>
    <x v="10"/>
    <x v="10"/>
    <n v="19237098"/>
    <x v="808"/>
    <x v="4"/>
    <x v="25"/>
    <x v="1"/>
    <n v="4759"/>
  </r>
  <r>
    <x v="17"/>
    <x v="1852"/>
    <s v="003260116"/>
    <x v="6"/>
    <x v="10"/>
    <n v="19237098"/>
    <x v="808"/>
    <x v="4"/>
    <x v="25"/>
    <x v="1"/>
    <n v="4759"/>
  </r>
  <r>
    <x v="9"/>
    <x v="1851"/>
    <s v="181623032"/>
    <x v="1973"/>
    <x v="11"/>
    <n v="19237098"/>
    <x v="808"/>
    <x v="4"/>
    <x v="25"/>
    <x v="1"/>
    <n v="4759"/>
  </r>
  <r>
    <x v="12"/>
    <x v="1855"/>
    <s v="181420419"/>
    <x v="1668"/>
    <x v="19"/>
    <n v="19237098"/>
    <x v="808"/>
    <x v="4"/>
    <x v="25"/>
    <x v="1"/>
    <n v="4759"/>
  </r>
  <r>
    <x v="9"/>
    <x v="1851"/>
    <s v="220130519"/>
    <x v="3476"/>
    <x v="6"/>
    <n v="19237098"/>
    <x v="808"/>
    <x v="4"/>
    <x v="25"/>
    <x v="1"/>
    <n v="4759"/>
  </r>
  <r>
    <x v="12"/>
    <x v="1855"/>
    <s v="181420425"/>
    <x v="1669"/>
    <x v="19"/>
    <n v="19237098"/>
    <x v="808"/>
    <x v="4"/>
    <x v="25"/>
    <x v="1"/>
    <n v="4759"/>
  </r>
  <r>
    <x v="9"/>
    <x v="1851"/>
    <s v="181602820"/>
    <x v="3477"/>
    <x v="19"/>
    <n v="19237098"/>
    <x v="808"/>
    <x v="4"/>
    <x v="25"/>
    <x v="1"/>
    <n v="4759"/>
  </r>
  <r>
    <x v="17"/>
    <x v="1852"/>
    <s v="181150714"/>
    <x v="3478"/>
    <x v="21"/>
    <n v="19237098"/>
    <x v="808"/>
    <x v="4"/>
    <x v="25"/>
    <x v="1"/>
    <n v="4759"/>
  </r>
  <r>
    <x v="9"/>
    <x v="1851"/>
    <s v="181602832"/>
    <x v="3087"/>
    <x v="6"/>
    <n v="19237098"/>
    <x v="808"/>
    <x v="4"/>
    <x v="25"/>
    <x v="1"/>
    <n v="4759"/>
  </r>
  <r>
    <x v="17"/>
    <x v="1852"/>
    <s v="860002026"/>
    <x v="3210"/>
    <x v="22"/>
    <n v="19237098"/>
    <x v="808"/>
    <x v="4"/>
    <x v="25"/>
    <x v="1"/>
    <n v="4759"/>
  </r>
  <r>
    <x v="9"/>
    <x v="1851"/>
    <s v="181300420"/>
    <x v="809"/>
    <x v="13"/>
    <n v="19237098"/>
    <x v="808"/>
    <x v="4"/>
    <x v="25"/>
    <x v="1"/>
    <n v="4759"/>
  </r>
  <r>
    <x v="17"/>
    <x v="1852"/>
    <s v="003280308"/>
    <x v="35"/>
    <x v="83"/>
    <n v="19237098"/>
    <x v="808"/>
    <x v="4"/>
    <x v="25"/>
    <x v="1"/>
    <n v="4759"/>
  </r>
  <r>
    <x v="9"/>
    <x v="1851"/>
    <s v="181100430"/>
    <x v="2199"/>
    <x v="11"/>
    <n v="19237098"/>
    <x v="808"/>
    <x v="4"/>
    <x v="25"/>
    <x v="1"/>
    <n v="4759"/>
  </r>
  <r>
    <x v="26"/>
    <x v="1856"/>
    <s v="128300060"/>
    <x v="410"/>
    <x v="1"/>
    <n v="19264948"/>
    <x v="597"/>
    <x v="35"/>
    <x v="2"/>
    <x v="1"/>
    <n v="9999"/>
  </r>
  <r>
    <x v="24"/>
    <x v="1857"/>
    <s v="191020422"/>
    <x v="2082"/>
    <x v="21"/>
    <n v="19237098"/>
    <x v="808"/>
    <x v="4"/>
    <x v="25"/>
    <x v="1"/>
    <n v="4759"/>
  </r>
  <r>
    <x v="9"/>
    <x v="1851"/>
    <s v="181140620"/>
    <x v="3479"/>
    <x v="21"/>
    <n v="19237098"/>
    <x v="808"/>
    <x v="4"/>
    <x v="25"/>
    <x v="1"/>
    <n v="4759"/>
  </r>
  <r>
    <x v="24"/>
    <x v="1857"/>
    <s v="172150490"/>
    <x v="1271"/>
    <x v="6"/>
    <n v="19237098"/>
    <x v="808"/>
    <x v="4"/>
    <x v="25"/>
    <x v="1"/>
    <n v="4759"/>
  </r>
  <r>
    <x v="9"/>
    <x v="1851"/>
    <s v="181160000"/>
    <x v="2908"/>
    <x v="21"/>
    <n v="19237098"/>
    <x v="808"/>
    <x v="4"/>
    <x v="25"/>
    <x v="1"/>
    <n v="4759"/>
  </r>
  <r>
    <x v="13"/>
    <x v="1858"/>
    <s v="172044402"/>
    <x v="1662"/>
    <x v="6"/>
    <n v="19237098"/>
    <x v="808"/>
    <x v="4"/>
    <x v="25"/>
    <x v="1"/>
    <n v="4759"/>
  </r>
  <r>
    <x v="20"/>
    <x v="1859"/>
    <s v="181420425"/>
    <x v="1669"/>
    <x v="19"/>
    <n v="19237098"/>
    <x v="808"/>
    <x v="4"/>
    <x v="25"/>
    <x v="1"/>
    <n v="4759"/>
  </r>
  <r>
    <x v="13"/>
    <x v="1858"/>
    <s v="172409754"/>
    <x v="2904"/>
    <x v="19"/>
    <n v="19237098"/>
    <x v="808"/>
    <x v="4"/>
    <x v="25"/>
    <x v="1"/>
    <n v="4759"/>
  </r>
  <r>
    <x v="9"/>
    <x v="1851"/>
    <s v="007100200"/>
    <x v="636"/>
    <x v="4"/>
    <n v="19237098"/>
    <x v="808"/>
    <x v="4"/>
    <x v="25"/>
    <x v="1"/>
    <n v="4759"/>
  </r>
  <r>
    <x v="13"/>
    <x v="1858"/>
    <s v="172010762"/>
    <x v="3056"/>
    <x v="19"/>
    <n v="19237098"/>
    <x v="808"/>
    <x v="4"/>
    <x v="25"/>
    <x v="1"/>
    <n v="4759"/>
  </r>
  <r>
    <x v="9"/>
    <x v="1851"/>
    <s v="007080116"/>
    <x v="209"/>
    <x v="2"/>
    <n v="19237098"/>
    <x v="808"/>
    <x v="4"/>
    <x v="25"/>
    <x v="1"/>
    <n v="4759"/>
  </r>
  <r>
    <x v="9"/>
    <x v="1851"/>
    <s v="181040620"/>
    <x v="3480"/>
    <x v="11"/>
    <n v="19237098"/>
    <x v="808"/>
    <x v="4"/>
    <x v="25"/>
    <x v="1"/>
    <n v="4759"/>
  </r>
  <r>
    <x v="9"/>
    <x v="1851"/>
    <s v="003260200"/>
    <x v="32"/>
    <x v="10"/>
    <n v="19237098"/>
    <x v="808"/>
    <x v="4"/>
    <x v="25"/>
    <x v="1"/>
    <n v="4759"/>
  </r>
  <r>
    <x v="20"/>
    <x v="1859"/>
    <s v="181420419"/>
    <x v="1668"/>
    <x v="21"/>
    <n v="19237098"/>
    <x v="808"/>
    <x v="4"/>
    <x v="25"/>
    <x v="1"/>
    <n v="4759"/>
  </r>
  <r>
    <x v="20"/>
    <x v="1859"/>
    <s v="181420465"/>
    <x v="803"/>
    <x v="21"/>
    <n v="19237098"/>
    <x v="808"/>
    <x v="4"/>
    <x v="25"/>
    <x v="1"/>
    <n v="4759"/>
  </r>
  <r>
    <x v="8"/>
    <x v="1860"/>
    <s v="830000546"/>
    <x v="689"/>
    <x v="24"/>
    <n v="19238750"/>
    <x v="809"/>
    <x v="50"/>
    <x v="2"/>
    <x v="1"/>
    <n v="4663"/>
  </r>
  <r>
    <x v="20"/>
    <x v="1861"/>
    <s v="834160442"/>
    <x v="3481"/>
    <x v="2"/>
    <n v="19238750"/>
    <x v="809"/>
    <x v="50"/>
    <x v="2"/>
    <x v="1"/>
    <n v="4663"/>
  </r>
  <r>
    <x v="8"/>
    <x v="1860"/>
    <s v="830000548"/>
    <x v="370"/>
    <x v="24"/>
    <n v="19238750"/>
    <x v="809"/>
    <x v="50"/>
    <x v="2"/>
    <x v="1"/>
    <n v="4663"/>
  </r>
  <r>
    <x v="20"/>
    <x v="1861"/>
    <s v="834160390"/>
    <x v="588"/>
    <x v="9"/>
    <n v="19238750"/>
    <x v="809"/>
    <x v="50"/>
    <x v="2"/>
    <x v="1"/>
    <n v="4663"/>
  </r>
  <r>
    <x v="8"/>
    <x v="1860"/>
    <s v="812060070"/>
    <x v="99"/>
    <x v="19"/>
    <n v="19238750"/>
    <x v="809"/>
    <x v="50"/>
    <x v="2"/>
    <x v="1"/>
    <n v="4663"/>
  </r>
  <r>
    <x v="13"/>
    <x v="1862"/>
    <s v="812060045"/>
    <x v="105"/>
    <x v="23"/>
    <n v="19238750"/>
    <x v="809"/>
    <x v="50"/>
    <x v="2"/>
    <x v="1"/>
    <n v="4663"/>
  </r>
  <r>
    <x v="8"/>
    <x v="1860"/>
    <s v="830000542"/>
    <x v="380"/>
    <x v="24"/>
    <n v="19238750"/>
    <x v="809"/>
    <x v="50"/>
    <x v="2"/>
    <x v="1"/>
    <n v="4663"/>
  </r>
  <r>
    <x v="10"/>
    <x v="1863"/>
    <s v="834160390"/>
    <x v="588"/>
    <x v="5"/>
    <n v="19238750"/>
    <x v="809"/>
    <x v="50"/>
    <x v="2"/>
    <x v="1"/>
    <n v="4663"/>
  </r>
  <r>
    <x v="5"/>
    <x v="1864"/>
    <s v="220130410"/>
    <x v="87"/>
    <x v="6"/>
    <n v="19244938"/>
    <x v="810"/>
    <x v="35"/>
    <x v="2"/>
    <x v="0"/>
    <n v="9999"/>
  </r>
  <r>
    <x v="8"/>
    <x v="1860"/>
    <s v="003280216"/>
    <x v="51"/>
    <x v="4"/>
    <n v="19238750"/>
    <x v="809"/>
    <x v="50"/>
    <x v="2"/>
    <x v="1"/>
    <n v="4663"/>
  </r>
  <r>
    <x v="13"/>
    <x v="1862"/>
    <s v="812001000"/>
    <x v="172"/>
    <x v="1"/>
    <n v="19238750"/>
    <x v="809"/>
    <x v="50"/>
    <x v="2"/>
    <x v="1"/>
    <n v="4663"/>
  </r>
  <r>
    <x v="8"/>
    <x v="1860"/>
    <s v="830000036"/>
    <x v="141"/>
    <x v="25"/>
    <n v="19238750"/>
    <x v="809"/>
    <x v="50"/>
    <x v="2"/>
    <x v="1"/>
    <n v="4663"/>
  </r>
  <r>
    <x v="13"/>
    <x v="1862"/>
    <s v="225000816"/>
    <x v="544"/>
    <x v="24"/>
    <n v="19238750"/>
    <x v="809"/>
    <x v="50"/>
    <x v="2"/>
    <x v="1"/>
    <n v="4663"/>
  </r>
  <r>
    <x v="8"/>
    <x v="1860"/>
    <s v="830000032"/>
    <x v="819"/>
    <x v="25"/>
    <n v="19238750"/>
    <x v="809"/>
    <x v="50"/>
    <x v="2"/>
    <x v="1"/>
    <n v="4663"/>
  </r>
  <r>
    <x v="13"/>
    <x v="1862"/>
    <s v="812000800"/>
    <x v="168"/>
    <x v="1"/>
    <n v="19238750"/>
    <x v="809"/>
    <x v="50"/>
    <x v="2"/>
    <x v="1"/>
    <n v="4663"/>
  </r>
  <r>
    <x v="8"/>
    <x v="1860"/>
    <s v="169301832"/>
    <x v="3482"/>
    <x v="7"/>
    <n v="19238750"/>
    <x v="809"/>
    <x v="50"/>
    <x v="2"/>
    <x v="1"/>
    <n v="4663"/>
  </r>
  <r>
    <x v="13"/>
    <x v="1862"/>
    <s v="225000820"/>
    <x v="541"/>
    <x v="12"/>
    <n v="19238750"/>
    <x v="809"/>
    <x v="50"/>
    <x v="2"/>
    <x v="1"/>
    <n v="4663"/>
  </r>
  <r>
    <x v="8"/>
    <x v="1860"/>
    <s v="169301834"/>
    <x v="3483"/>
    <x v="24"/>
    <n v="19238750"/>
    <x v="809"/>
    <x v="50"/>
    <x v="2"/>
    <x v="1"/>
    <n v="4663"/>
  </r>
  <r>
    <x v="13"/>
    <x v="1862"/>
    <s v="138202112"/>
    <x v="1815"/>
    <x v="4"/>
    <n v="19238750"/>
    <x v="809"/>
    <x v="50"/>
    <x v="2"/>
    <x v="1"/>
    <n v="4663"/>
  </r>
  <r>
    <x v="8"/>
    <x v="1860"/>
    <s v="812207470"/>
    <x v="816"/>
    <x v="12"/>
    <n v="19238750"/>
    <x v="809"/>
    <x v="50"/>
    <x v="2"/>
    <x v="1"/>
    <n v="4663"/>
  </r>
  <r>
    <x v="13"/>
    <x v="1862"/>
    <s v="003280024"/>
    <x v="83"/>
    <x v="4"/>
    <n v="19238750"/>
    <x v="809"/>
    <x v="50"/>
    <x v="2"/>
    <x v="1"/>
    <n v="4663"/>
  </r>
  <r>
    <x v="8"/>
    <x v="1860"/>
    <s v="812060090"/>
    <x v="3484"/>
    <x v="6"/>
    <n v="19238750"/>
    <x v="809"/>
    <x v="50"/>
    <x v="2"/>
    <x v="1"/>
    <n v="4663"/>
  </r>
  <r>
    <x v="13"/>
    <x v="1862"/>
    <s v="225000812"/>
    <x v="691"/>
    <x v="24"/>
    <n v="19238750"/>
    <x v="809"/>
    <x v="50"/>
    <x v="2"/>
    <x v="1"/>
    <n v="4663"/>
  </r>
  <r>
    <x v="8"/>
    <x v="1860"/>
    <s v="169301872"/>
    <x v="2987"/>
    <x v="0"/>
    <n v="19238750"/>
    <x v="809"/>
    <x v="50"/>
    <x v="2"/>
    <x v="1"/>
    <n v="4663"/>
  </r>
  <r>
    <x v="13"/>
    <x v="1862"/>
    <s v="138202108"/>
    <x v="1069"/>
    <x v="10"/>
    <n v="19238750"/>
    <x v="809"/>
    <x v="50"/>
    <x v="2"/>
    <x v="1"/>
    <n v="4663"/>
  </r>
  <r>
    <x v="13"/>
    <x v="1862"/>
    <s v="001608100"/>
    <x v="66"/>
    <x v="2"/>
    <n v="19238750"/>
    <x v="809"/>
    <x v="50"/>
    <x v="2"/>
    <x v="1"/>
    <n v="4663"/>
  </r>
  <r>
    <x v="13"/>
    <x v="1862"/>
    <s v="003296100"/>
    <x v="80"/>
    <x v="33"/>
    <n v="19238750"/>
    <x v="809"/>
    <x v="50"/>
    <x v="2"/>
    <x v="1"/>
    <n v="4663"/>
  </r>
  <r>
    <x v="5"/>
    <x v="1864"/>
    <s v="217006116"/>
    <x v="3485"/>
    <x v="6"/>
    <n v="19244938"/>
    <x v="810"/>
    <x v="35"/>
    <x v="2"/>
    <x v="0"/>
    <n v="9999"/>
  </r>
  <r>
    <x v="22"/>
    <x v="1865"/>
    <s v="041080108"/>
    <x v="539"/>
    <x v="2"/>
    <n v="19260122"/>
    <x v="811"/>
    <x v="35"/>
    <x v="2"/>
    <x v="0"/>
    <n v="9999"/>
  </r>
  <r>
    <x v="17"/>
    <x v="1866"/>
    <s v="041100416"/>
    <x v="7"/>
    <x v="5"/>
    <n v="19264948"/>
    <x v="597"/>
    <x v="35"/>
    <x v="2"/>
    <x v="1"/>
    <n v="9999"/>
  </r>
  <r>
    <x v="4"/>
    <x v="1854"/>
    <s v="003404090"/>
    <x v="990"/>
    <x v="10"/>
    <n v="19264948"/>
    <x v="597"/>
    <x v="35"/>
    <x v="2"/>
    <x v="1"/>
    <n v="9999"/>
  </r>
  <r>
    <x v="17"/>
    <x v="1866"/>
    <s v="001608100"/>
    <x v="66"/>
    <x v="33"/>
    <n v="19264948"/>
    <x v="597"/>
    <x v="35"/>
    <x v="2"/>
    <x v="1"/>
    <n v="9999"/>
  </r>
  <r>
    <x v="9"/>
    <x v="1867"/>
    <s v="116060100"/>
    <x v="147"/>
    <x v="5"/>
    <n v="19264948"/>
    <x v="597"/>
    <x v="35"/>
    <x v="2"/>
    <x v="1"/>
    <n v="9999"/>
  </r>
  <r>
    <x v="17"/>
    <x v="1866"/>
    <s v="057080040"/>
    <x v="11"/>
    <x v="1"/>
    <n v="19264948"/>
    <x v="597"/>
    <x v="35"/>
    <x v="2"/>
    <x v="1"/>
    <n v="9999"/>
  </r>
  <r>
    <x v="9"/>
    <x v="1867"/>
    <s v="041120216"/>
    <x v="1687"/>
    <x v="0"/>
    <n v="19264948"/>
    <x v="597"/>
    <x v="35"/>
    <x v="2"/>
    <x v="1"/>
    <n v="9999"/>
  </r>
  <r>
    <x v="17"/>
    <x v="1866"/>
    <s v="003296100"/>
    <x v="80"/>
    <x v="10"/>
    <n v="19264948"/>
    <x v="597"/>
    <x v="35"/>
    <x v="2"/>
    <x v="1"/>
    <n v="9999"/>
  </r>
  <r>
    <x v="17"/>
    <x v="1866"/>
    <s v="057080030"/>
    <x v="390"/>
    <x v="1"/>
    <n v="19264948"/>
    <x v="597"/>
    <x v="35"/>
    <x v="2"/>
    <x v="1"/>
    <n v="9999"/>
  </r>
  <r>
    <x v="9"/>
    <x v="1867"/>
    <s v="003260116"/>
    <x v="6"/>
    <x v="10"/>
    <n v="19264948"/>
    <x v="597"/>
    <x v="35"/>
    <x v="2"/>
    <x v="1"/>
    <n v="9999"/>
  </r>
  <r>
    <x v="26"/>
    <x v="1868"/>
    <s v="041100400"/>
    <x v="33"/>
    <x v="1"/>
    <n v="19264948"/>
    <x v="597"/>
    <x v="35"/>
    <x v="2"/>
    <x v="1"/>
    <n v="9999"/>
  </r>
  <r>
    <x v="9"/>
    <x v="1867"/>
    <s v="041120200"/>
    <x v="1870"/>
    <x v="0"/>
    <n v="19264948"/>
    <x v="597"/>
    <x v="35"/>
    <x v="2"/>
    <x v="1"/>
    <n v="9999"/>
  </r>
  <r>
    <x v="26"/>
    <x v="1868"/>
    <s v="057060030"/>
    <x v="3364"/>
    <x v="9"/>
    <n v="19264948"/>
    <x v="597"/>
    <x v="35"/>
    <x v="2"/>
    <x v="1"/>
    <n v="9999"/>
  </r>
  <r>
    <x v="9"/>
    <x v="1869"/>
    <s v="236700104"/>
    <x v="145"/>
    <x v="24"/>
    <n v="19264948"/>
    <x v="597"/>
    <x v="35"/>
    <x v="2"/>
    <x v="1"/>
    <n v="9999"/>
  </r>
  <r>
    <x v="26"/>
    <x v="1868"/>
    <s v="041100300"/>
    <x v="24"/>
    <x v="1"/>
    <n v="19264948"/>
    <x v="597"/>
    <x v="35"/>
    <x v="2"/>
    <x v="1"/>
    <n v="9999"/>
  </r>
  <r>
    <x v="9"/>
    <x v="1867"/>
    <s v="003260024"/>
    <x v="182"/>
    <x v="4"/>
    <n v="19264948"/>
    <x v="597"/>
    <x v="35"/>
    <x v="2"/>
    <x v="1"/>
    <n v="9999"/>
  </r>
  <r>
    <x v="26"/>
    <x v="1868"/>
    <s v="057060040"/>
    <x v="3278"/>
    <x v="7"/>
    <n v="19264948"/>
    <x v="597"/>
    <x v="35"/>
    <x v="2"/>
    <x v="1"/>
    <n v="9999"/>
  </r>
  <r>
    <x v="25"/>
    <x v="1481"/>
    <s v="001608100"/>
    <x v="66"/>
    <x v="10"/>
    <n v="19264948"/>
    <x v="597"/>
    <x v="35"/>
    <x v="2"/>
    <x v="1"/>
    <n v="9999"/>
  </r>
  <r>
    <x v="26"/>
    <x v="1856"/>
    <s v="027050020"/>
    <x v="1555"/>
    <x v="1"/>
    <n v="19264948"/>
    <x v="597"/>
    <x v="35"/>
    <x v="2"/>
    <x v="1"/>
    <n v="9999"/>
  </r>
  <r>
    <x v="25"/>
    <x v="1481"/>
    <s v="041100500"/>
    <x v="719"/>
    <x v="1"/>
    <n v="19264948"/>
    <x v="597"/>
    <x v="35"/>
    <x v="2"/>
    <x v="1"/>
    <n v="9999"/>
  </r>
  <r>
    <x v="18"/>
    <x v="1448"/>
    <s v="041100500"/>
    <x v="719"/>
    <x v="5"/>
    <n v="19264948"/>
    <x v="597"/>
    <x v="35"/>
    <x v="2"/>
    <x v="1"/>
    <n v="9999"/>
  </r>
  <r>
    <x v="25"/>
    <x v="1481"/>
    <s v="104000012"/>
    <x v="20"/>
    <x v="4"/>
    <n v="19264948"/>
    <x v="597"/>
    <x v="35"/>
    <x v="2"/>
    <x v="1"/>
    <n v="9999"/>
  </r>
  <r>
    <x v="18"/>
    <x v="1448"/>
    <s v="007080016"/>
    <x v="635"/>
    <x v="4"/>
    <n v="19264948"/>
    <x v="597"/>
    <x v="35"/>
    <x v="2"/>
    <x v="1"/>
    <n v="9999"/>
  </r>
  <r>
    <x v="25"/>
    <x v="1481"/>
    <s v="041100416"/>
    <x v="7"/>
    <x v="1"/>
    <n v="19264948"/>
    <x v="597"/>
    <x v="35"/>
    <x v="2"/>
    <x v="1"/>
    <n v="9999"/>
  </r>
  <r>
    <x v="18"/>
    <x v="1448"/>
    <s v="003260116"/>
    <x v="6"/>
    <x v="203"/>
    <n v="19264948"/>
    <x v="597"/>
    <x v="35"/>
    <x v="2"/>
    <x v="1"/>
    <n v="9999"/>
  </r>
  <r>
    <x v="25"/>
    <x v="1481"/>
    <s v="007080116"/>
    <x v="209"/>
    <x v="2"/>
    <n v="19264948"/>
    <x v="597"/>
    <x v="35"/>
    <x v="2"/>
    <x v="1"/>
    <n v="9999"/>
  </r>
  <r>
    <x v="18"/>
    <x v="1448"/>
    <s v="001612116"/>
    <x v="1005"/>
    <x v="4"/>
    <n v="19264948"/>
    <x v="597"/>
    <x v="35"/>
    <x v="2"/>
    <x v="1"/>
    <n v="9999"/>
  </r>
  <r>
    <x v="25"/>
    <x v="1481"/>
    <s v="003260116"/>
    <x v="6"/>
    <x v="4"/>
    <n v="19264948"/>
    <x v="597"/>
    <x v="35"/>
    <x v="2"/>
    <x v="1"/>
    <n v="9999"/>
  </r>
  <r>
    <x v="18"/>
    <x v="1448"/>
    <s v="007080108"/>
    <x v="529"/>
    <x v="4"/>
    <n v="19264948"/>
    <x v="597"/>
    <x v="35"/>
    <x v="2"/>
    <x v="1"/>
    <n v="9999"/>
  </r>
  <r>
    <x v="18"/>
    <x v="1448"/>
    <s v="001608100"/>
    <x v="66"/>
    <x v="10"/>
    <n v="19264948"/>
    <x v="597"/>
    <x v="35"/>
    <x v="2"/>
    <x v="1"/>
    <n v="9999"/>
  </r>
  <r>
    <x v="24"/>
    <x v="1870"/>
    <s v="170051217"/>
    <x v="234"/>
    <x v="5"/>
    <n v="19264948"/>
    <x v="597"/>
    <x v="35"/>
    <x v="2"/>
    <x v="1"/>
    <n v="9999"/>
  </r>
  <r>
    <x v="18"/>
    <x v="1448"/>
    <s v="003280200"/>
    <x v="25"/>
    <x v="4"/>
    <n v="19264948"/>
    <x v="597"/>
    <x v="35"/>
    <x v="2"/>
    <x v="1"/>
    <n v="9999"/>
  </r>
  <r>
    <x v="24"/>
    <x v="1870"/>
    <s v="009120024"/>
    <x v="3486"/>
    <x v="5"/>
    <n v="19264948"/>
    <x v="597"/>
    <x v="35"/>
    <x v="2"/>
    <x v="1"/>
    <n v="9999"/>
  </r>
  <r>
    <x v="24"/>
    <x v="1870"/>
    <s v="009120100"/>
    <x v="1950"/>
    <x v="5"/>
    <n v="19264948"/>
    <x v="597"/>
    <x v="35"/>
    <x v="2"/>
    <x v="1"/>
    <n v="9999"/>
  </r>
  <r>
    <x v="18"/>
    <x v="1448"/>
    <s v="003280306"/>
    <x v="34"/>
    <x v="4"/>
    <n v="19264948"/>
    <x v="597"/>
    <x v="35"/>
    <x v="2"/>
    <x v="1"/>
    <n v="9999"/>
  </r>
  <r>
    <x v="24"/>
    <x v="1870"/>
    <s v="009120200"/>
    <x v="1000"/>
    <x v="5"/>
    <n v="19264948"/>
    <x v="597"/>
    <x v="35"/>
    <x v="2"/>
    <x v="1"/>
    <n v="9999"/>
  </r>
  <r>
    <x v="18"/>
    <x v="1448"/>
    <s v="003260200"/>
    <x v="32"/>
    <x v="4"/>
    <n v="19264948"/>
    <x v="597"/>
    <x v="35"/>
    <x v="2"/>
    <x v="1"/>
    <n v="9999"/>
  </r>
  <r>
    <x v="24"/>
    <x v="1870"/>
    <s v="170051015"/>
    <x v="369"/>
    <x v="5"/>
    <n v="19264948"/>
    <x v="597"/>
    <x v="35"/>
    <x v="2"/>
    <x v="1"/>
    <n v="9999"/>
  </r>
  <r>
    <x v="18"/>
    <x v="1448"/>
    <s v="003260016"/>
    <x v="12"/>
    <x v="4"/>
    <n v="19264948"/>
    <x v="597"/>
    <x v="35"/>
    <x v="2"/>
    <x v="1"/>
    <n v="9999"/>
  </r>
  <r>
    <x v="24"/>
    <x v="1870"/>
    <s v="170051018"/>
    <x v="197"/>
    <x v="5"/>
    <n v="19264948"/>
    <x v="597"/>
    <x v="35"/>
    <x v="2"/>
    <x v="1"/>
    <n v="9999"/>
  </r>
  <r>
    <x v="18"/>
    <x v="1448"/>
    <s v="061100500"/>
    <x v="3487"/>
    <x v="5"/>
    <n v="19264948"/>
    <x v="597"/>
    <x v="35"/>
    <x v="2"/>
    <x v="1"/>
    <n v="9999"/>
  </r>
  <r>
    <x v="24"/>
    <x v="1870"/>
    <s v="074100030"/>
    <x v="2138"/>
    <x v="0"/>
    <n v="19264948"/>
    <x v="597"/>
    <x v="35"/>
    <x v="2"/>
    <x v="1"/>
    <n v="9999"/>
  </r>
  <r>
    <x v="26"/>
    <x v="1868"/>
    <s v="041080300"/>
    <x v="8"/>
    <x v="1"/>
    <n v="19264948"/>
    <x v="597"/>
    <x v="35"/>
    <x v="2"/>
    <x v="1"/>
    <n v="9999"/>
  </r>
  <r>
    <x v="24"/>
    <x v="1870"/>
    <s v="116040070"/>
    <x v="43"/>
    <x v="2"/>
    <n v="19264948"/>
    <x v="597"/>
    <x v="35"/>
    <x v="2"/>
    <x v="1"/>
    <n v="9999"/>
  </r>
  <r>
    <x v="26"/>
    <x v="1856"/>
    <s v="074710020"/>
    <x v="3488"/>
    <x v="0"/>
    <n v="19264948"/>
    <x v="597"/>
    <x v="35"/>
    <x v="2"/>
    <x v="1"/>
    <n v="9999"/>
  </r>
  <r>
    <x v="24"/>
    <x v="1870"/>
    <s v="074100025"/>
    <x v="2136"/>
    <x v="0"/>
    <n v="19264948"/>
    <x v="597"/>
    <x v="35"/>
    <x v="2"/>
    <x v="1"/>
    <n v="9999"/>
  </r>
  <r>
    <x v="26"/>
    <x v="1856"/>
    <s v="208080020"/>
    <x v="301"/>
    <x v="1"/>
    <n v="19264948"/>
    <x v="597"/>
    <x v="35"/>
    <x v="2"/>
    <x v="1"/>
    <n v="9999"/>
  </r>
  <r>
    <x v="24"/>
    <x v="1870"/>
    <s v="041120100"/>
    <x v="37"/>
    <x v="5"/>
    <n v="19264948"/>
    <x v="597"/>
    <x v="35"/>
    <x v="2"/>
    <x v="1"/>
    <n v="9999"/>
  </r>
  <r>
    <x v="15"/>
    <x v="1871"/>
    <s v="009080200"/>
    <x v="42"/>
    <x v="10"/>
    <n v="19264948"/>
    <x v="597"/>
    <x v="35"/>
    <x v="2"/>
    <x v="1"/>
    <n v="9999"/>
  </r>
  <r>
    <x v="24"/>
    <x v="1870"/>
    <s v="012120110"/>
    <x v="3489"/>
    <x v="5"/>
    <n v="19264948"/>
    <x v="597"/>
    <x v="35"/>
    <x v="2"/>
    <x v="1"/>
    <n v="9999"/>
  </r>
  <r>
    <x v="26"/>
    <x v="1856"/>
    <s v="074100030"/>
    <x v="2138"/>
    <x v="0"/>
    <n v="19264948"/>
    <x v="597"/>
    <x v="35"/>
    <x v="2"/>
    <x v="1"/>
    <n v="9999"/>
  </r>
  <r>
    <x v="24"/>
    <x v="1870"/>
    <s v="129000108"/>
    <x v="3490"/>
    <x v="0"/>
    <n v="19264948"/>
    <x v="597"/>
    <x v="35"/>
    <x v="2"/>
    <x v="1"/>
    <n v="9999"/>
  </r>
  <r>
    <x v="24"/>
    <x v="1870"/>
    <s v="074080025"/>
    <x v="659"/>
    <x v="0"/>
    <n v="19264948"/>
    <x v="597"/>
    <x v="35"/>
    <x v="2"/>
    <x v="1"/>
    <n v="9999"/>
  </r>
  <r>
    <x v="26"/>
    <x v="1856"/>
    <s v="129050800"/>
    <x v="3491"/>
    <x v="0"/>
    <n v="19264948"/>
    <x v="597"/>
    <x v="35"/>
    <x v="2"/>
    <x v="1"/>
    <n v="9999"/>
  </r>
  <r>
    <x v="24"/>
    <x v="1870"/>
    <s v="057060020"/>
    <x v="654"/>
    <x v="1"/>
    <n v="19264948"/>
    <x v="597"/>
    <x v="35"/>
    <x v="2"/>
    <x v="1"/>
    <n v="9999"/>
  </r>
  <r>
    <x v="26"/>
    <x v="1856"/>
    <s v="074080030"/>
    <x v="854"/>
    <x v="0"/>
    <n v="19264948"/>
    <x v="597"/>
    <x v="35"/>
    <x v="2"/>
    <x v="1"/>
    <n v="9999"/>
  </r>
  <r>
    <x v="19"/>
    <x v="1872"/>
    <s v="129000008"/>
    <x v="205"/>
    <x v="19"/>
    <n v="75107925"/>
    <x v="812"/>
    <x v="84"/>
    <x v="20"/>
    <x v="0"/>
    <n v="9999"/>
  </r>
  <r>
    <x v="24"/>
    <x v="1870"/>
    <s v="208080025"/>
    <x v="1846"/>
    <x v="1"/>
    <n v="19264948"/>
    <x v="597"/>
    <x v="35"/>
    <x v="2"/>
    <x v="1"/>
    <n v="9999"/>
  </r>
  <r>
    <x v="26"/>
    <x v="1856"/>
    <s v="057060025"/>
    <x v="9"/>
    <x v="1"/>
    <n v="19264948"/>
    <x v="597"/>
    <x v="35"/>
    <x v="2"/>
    <x v="1"/>
    <n v="9999"/>
  </r>
  <r>
    <x v="24"/>
    <x v="1870"/>
    <s v="057060015"/>
    <x v="1844"/>
    <x v="1"/>
    <n v="19264948"/>
    <x v="597"/>
    <x v="35"/>
    <x v="2"/>
    <x v="1"/>
    <n v="9999"/>
  </r>
  <r>
    <x v="26"/>
    <x v="1856"/>
    <s v="074050010"/>
    <x v="2123"/>
    <x v="7"/>
    <n v="19264948"/>
    <x v="597"/>
    <x v="35"/>
    <x v="2"/>
    <x v="1"/>
    <n v="9999"/>
  </r>
  <r>
    <x v="24"/>
    <x v="1870"/>
    <s v="117080125"/>
    <x v="202"/>
    <x v="0"/>
    <n v="19264948"/>
    <x v="597"/>
    <x v="35"/>
    <x v="2"/>
    <x v="1"/>
    <n v="9999"/>
  </r>
  <r>
    <x v="26"/>
    <x v="1868"/>
    <s v="041080100"/>
    <x v="1329"/>
    <x v="1"/>
    <n v="19264948"/>
    <x v="597"/>
    <x v="35"/>
    <x v="2"/>
    <x v="1"/>
    <n v="9999"/>
  </r>
  <r>
    <x v="24"/>
    <x v="1870"/>
    <s v="027050010"/>
    <x v="660"/>
    <x v="1"/>
    <n v="19264948"/>
    <x v="597"/>
    <x v="35"/>
    <x v="2"/>
    <x v="1"/>
    <n v="9999"/>
  </r>
  <r>
    <x v="26"/>
    <x v="1856"/>
    <s v="129055008"/>
    <x v="1565"/>
    <x v="0"/>
    <n v="19264948"/>
    <x v="597"/>
    <x v="35"/>
    <x v="2"/>
    <x v="1"/>
    <n v="9999"/>
  </r>
  <r>
    <x v="24"/>
    <x v="1870"/>
    <s v="117100150"/>
    <x v="3028"/>
    <x v="0"/>
    <n v="19264948"/>
    <x v="597"/>
    <x v="35"/>
    <x v="2"/>
    <x v="1"/>
    <n v="9999"/>
  </r>
  <r>
    <x v="26"/>
    <x v="1856"/>
    <s v="129055010"/>
    <x v="3492"/>
    <x v="0"/>
    <n v="19264948"/>
    <x v="597"/>
    <x v="35"/>
    <x v="2"/>
    <x v="1"/>
    <n v="9999"/>
  </r>
  <r>
    <x v="24"/>
    <x v="1870"/>
    <s v="117050080"/>
    <x v="1838"/>
    <x v="0"/>
    <n v="19264948"/>
    <x v="597"/>
    <x v="35"/>
    <x v="2"/>
    <x v="1"/>
    <n v="9999"/>
  </r>
  <r>
    <x v="26"/>
    <x v="1868"/>
    <s v="003404097"/>
    <x v="646"/>
    <x v="2"/>
    <n v="19264948"/>
    <x v="597"/>
    <x v="35"/>
    <x v="2"/>
    <x v="1"/>
    <n v="9999"/>
  </r>
  <r>
    <x v="26"/>
    <x v="1856"/>
    <s v="128300102"/>
    <x v="1921"/>
    <x v="7"/>
    <n v="19264948"/>
    <x v="597"/>
    <x v="35"/>
    <x v="2"/>
    <x v="1"/>
    <n v="9999"/>
  </r>
  <r>
    <x v="26"/>
    <x v="1868"/>
    <s v="003260116"/>
    <x v="6"/>
    <x v="4"/>
    <n v="19264948"/>
    <x v="597"/>
    <x v="35"/>
    <x v="2"/>
    <x v="1"/>
    <n v="9999"/>
  </r>
  <r>
    <x v="26"/>
    <x v="1868"/>
    <s v="003260216"/>
    <x v="210"/>
    <x v="10"/>
    <n v="19264948"/>
    <x v="597"/>
    <x v="35"/>
    <x v="2"/>
    <x v="1"/>
    <n v="9999"/>
  </r>
  <r>
    <x v="10"/>
    <x v="1873"/>
    <s v="171947920"/>
    <x v="379"/>
    <x v="1"/>
    <n v="19333467"/>
    <x v="799"/>
    <x v="39"/>
    <x v="13"/>
    <x v="0"/>
    <n v="9999"/>
  </r>
  <r>
    <x v="26"/>
    <x v="1868"/>
    <s v="003296100"/>
    <x v="80"/>
    <x v="4"/>
    <n v="19264948"/>
    <x v="597"/>
    <x v="35"/>
    <x v="2"/>
    <x v="1"/>
    <n v="9999"/>
  </r>
  <r>
    <x v="26"/>
    <x v="1868"/>
    <s v="003404080"/>
    <x v="239"/>
    <x v="4"/>
    <n v="19264948"/>
    <x v="597"/>
    <x v="35"/>
    <x v="2"/>
    <x v="1"/>
    <n v="9999"/>
  </r>
  <r>
    <x v="26"/>
    <x v="1868"/>
    <s v="003404090"/>
    <x v="990"/>
    <x v="4"/>
    <n v="19264948"/>
    <x v="597"/>
    <x v="35"/>
    <x v="2"/>
    <x v="1"/>
    <n v="9999"/>
  </r>
  <r>
    <x v="26"/>
    <x v="1868"/>
    <s v="024060024"/>
    <x v="95"/>
    <x v="1"/>
    <n v="19264948"/>
    <x v="597"/>
    <x v="35"/>
    <x v="2"/>
    <x v="1"/>
    <n v="9999"/>
  </r>
  <r>
    <x v="26"/>
    <x v="1868"/>
    <s v="003260108"/>
    <x v="242"/>
    <x v="10"/>
    <n v="19264948"/>
    <x v="597"/>
    <x v="35"/>
    <x v="2"/>
    <x v="1"/>
    <n v="9999"/>
  </r>
  <r>
    <x v="22"/>
    <x v="1874"/>
    <s v="136000006"/>
    <x v="3493"/>
    <x v="5"/>
    <n v="19345123"/>
    <x v="813"/>
    <x v="9"/>
    <x v="5"/>
    <x v="1"/>
    <n v="4752"/>
  </r>
  <r>
    <x v="19"/>
    <x v="1875"/>
    <s v="261000024"/>
    <x v="2903"/>
    <x v="0"/>
    <n v="19266042"/>
    <x v="814"/>
    <x v="48"/>
    <x v="2"/>
    <x v="1"/>
    <n v="4752"/>
  </r>
  <r>
    <x v="21"/>
    <x v="1876"/>
    <s v="815613002"/>
    <x v="302"/>
    <x v="9"/>
    <n v="19266042"/>
    <x v="814"/>
    <x v="48"/>
    <x v="2"/>
    <x v="1"/>
    <n v="4752"/>
  </r>
  <r>
    <x v="19"/>
    <x v="1875"/>
    <s v="401000801"/>
    <x v="674"/>
    <x v="5"/>
    <n v="19266042"/>
    <x v="814"/>
    <x v="48"/>
    <x v="2"/>
    <x v="1"/>
    <n v="4752"/>
  </r>
  <r>
    <x v="6"/>
    <x v="1877"/>
    <s v="104000008"/>
    <x v="146"/>
    <x v="23"/>
    <n v="19309093"/>
    <x v="815"/>
    <x v="65"/>
    <x v="9"/>
    <x v="0"/>
    <n v="9999"/>
  </r>
  <r>
    <x v="21"/>
    <x v="1876"/>
    <s v="815718002"/>
    <x v="2462"/>
    <x v="0"/>
    <n v="19266042"/>
    <x v="814"/>
    <x v="48"/>
    <x v="2"/>
    <x v="1"/>
    <n v="4752"/>
  </r>
  <r>
    <x v="19"/>
    <x v="1875"/>
    <s v="401000820"/>
    <x v="929"/>
    <x v="5"/>
    <n v="19266042"/>
    <x v="814"/>
    <x v="48"/>
    <x v="2"/>
    <x v="1"/>
    <n v="4752"/>
  </r>
  <r>
    <x v="21"/>
    <x v="1878"/>
    <s v="261000100"/>
    <x v="2899"/>
    <x v="7"/>
    <n v="19266042"/>
    <x v="814"/>
    <x v="48"/>
    <x v="2"/>
    <x v="1"/>
    <n v="4752"/>
  </r>
  <r>
    <x v="17"/>
    <x v="1879"/>
    <s v="003404028"/>
    <x v="175"/>
    <x v="10"/>
    <n v="19266042"/>
    <x v="814"/>
    <x v="48"/>
    <x v="2"/>
    <x v="1"/>
    <n v="4752"/>
  </r>
  <r>
    <x v="16"/>
    <x v="1880"/>
    <s v="131000008"/>
    <x v="180"/>
    <x v="5"/>
    <n v="19413768"/>
    <x v="816"/>
    <x v="84"/>
    <x v="20"/>
    <x v="0"/>
    <n v="9999"/>
  </r>
  <r>
    <x v="21"/>
    <x v="1876"/>
    <s v="815718004"/>
    <x v="303"/>
    <x v="17"/>
    <n v="19266042"/>
    <x v="814"/>
    <x v="48"/>
    <x v="2"/>
    <x v="1"/>
    <n v="4752"/>
  </r>
  <r>
    <x v="1"/>
    <x v="1881"/>
    <s v="191202630"/>
    <x v="3494"/>
    <x v="6"/>
    <n v="802010733"/>
    <x v="817"/>
    <x v="121"/>
    <x v="1"/>
    <x v="0"/>
    <n v="4290"/>
  </r>
  <r>
    <x v="17"/>
    <x v="1879"/>
    <s v="003280200"/>
    <x v="25"/>
    <x v="35"/>
    <n v="19266042"/>
    <x v="814"/>
    <x v="48"/>
    <x v="2"/>
    <x v="1"/>
    <n v="4752"/>
  </r>
  <r>
    <x v="21"/>
    <x v="1882"/>
    <s v="003280300"/>
    <x v="166"/>
    <x v="30"/>
    <n v="19266042"/>
    <x v="814"/>
    <x v="48"/>
    <x v="2"/>
    <x v="1"/>
    <n v="4752"/>
  </r>
  <r>
    <x v="24"/>
    <x v="1883"/>
    <s v="003260100"/>
    <x v="10"/>
    <x v="15"/>
    <n v="19266042"/>
    <x v="814"/>
    <x v="48"/>
    <x v="2"/>
    <x v="1"/>
    <n v="4752"/>
  </r>
  <r>
    <x v="21"/>
    <x v="1882"/>
    <s v="003260200"/>
    <x v="32"/>
    <x v="84"/>
    <n v="19266042"/>
    <x v="814"/>
    <x v="48"/>
    <x v="2"/>
    <x v="1"/>
    <n v="4752"/>
  </r>
  <r>
    <x v="24"/>
    <x v="1884"/>
    <s v="003280108"/>
    <x v="19"/>
    <x v="35"/>
    <n v="19266042"/>
    <x v="814"/>
    <x v="48"/>
    <x v="2"/>
    <x v="1"/>
    <n v="4752"/>
  </r>
  <r>
    <x v="21"/>
    <x v="1882"/>
    <s v="003404097"/>
    <x v="646"/>
    <x v="37"/>
    <n v="19266042"/>
    <x v="814"/>
    <x v="48"/>
    <x v="2"/>
    <x v="1"/>
    <n v="4752"/>
  </r>
  <r>
    <x v="24"/>
    <x v="1884"/>
    <s v="007120116"/>
    <x v="518"/>
    <x v="4"/>
    <n v="19266042"/>
    <x v="814"/>
    <x v="48"/>
    <x v="2"/>
    <x v="1"/>
    <n v="4752"/>
  </r>
  <r>
    <x v="21"/>
    <x v="1882"/>
    <s v="003280304"/>
    <x v="248"/>
    <x v="35"/>
    <n v="19266042"/>
    <x v="814"/>
    <x v="48"/>
    <x v="2"/>
    <x v="1"/>
    <n v="4752"/>
  </r>
  <r>
    <x v="24"/>
    <x v="1884"/>
    <s v="003280300"/>
    <x v="166"/>
    <x v="41"/>
    <n v="19266042"/>
    <x v="814"/>
    <x v="48"/>
    <x v="2"/>
    <x v="1"/>
    <n v="4752"/>
  </r>
  <r>
    <x v="12"/>
    <x v="1885"/>
    <s v="191140488"/>
    <x v="1710"/>
    <x v="6"/>
    <n v="75056518"/>
    <x v="818"/>
    <x v="24"/>
    <x v="20"/>
    <x v="0"/>
    <n v="9999"/>
  </r>
  <r>
    <x v="24"/>
    <x v="1884"/>
    <s v="003280200"/>
    <x v="25"/>
    <x v="35"/>
    <n v="19266042"/>
    <x v="814"/>
    <x v="48"/>
    <x v="2"/>
    <x v="1"/>
    <n v="4752"/>
  </r>
  <r>
    <x v="24"/>
    <x v="1883"/>
    <s v="261020010"/>
    <x v="106"/>
    <x v="1"/>
    <n v="19266042"/>
    <x v="814"/>
    <x v="48"/>
    <x v="2"/>
    <x v="1"/>
    <n v="4752"/>
  </r>
  <r>
    <x v="24"/>
    <x v="1883"/>
    <s v="171120816"/>
    <x v="125"/>
    <x v="1"/>
    <n v="19266042"/>
    <x v="814"/>
    <x v="48"/>
    <x v="2"/>
    <x v="1"/>
    <n v="4752"/>
  </r>
  <r>
    <x v="24"/>
    <x v="1883"/>
    <s v="171947917"/>
    <x v="569"/>
    <x v="1"/>
    <n v="19266042"/>
    <x v="814"/>
    <x v="48"/>
    <x v="2"/>
    <x v="1"/>
    <n v="4752"/>
  </r>
  <r>
    <x v="24"/>
    <x v="1884"/>
    <s v="003280116"/>
    <x v="27"/>
    <x v="208"/>
    <n v="19266042"/>
    <x v="814"/>
    <x v="48"/>
    <x v="2"/>
    <x v="1"/>
    <n v="4752"/>
  </r>
  <r>
    <x v="24"/>
    <x v="1883"/>
    <s v="171947916"/>
    <x v="164"/>
    <x v="5"/>
    <n v="19266042"/>
    <x v="814"/>
    <x v="48"/>
    <x v="2"/>
    <x v="1"/>
    <n v="4752"/>
  </r>
  <r>
    <x v="24"/>
    <x v="1884"/>
    <s v="003260024"/>
    <x v="182"/>
    <x v="16"/>
    <n v="19266042"/>
    <x v="814"/>
    <x v="48"/>
    <x v="2"/>
    <x v="1"/>
    <n v="4752"/>
  </r>
  <r>
    <x v="24"/>
    <x v="1884"/>
    <s v="003280100"/>
    <x v="29"/>
    <x v="208"/>
    <n v="19266042"/>
    <x v="814"/>
    <x v="48"/>
    <x v="2"/>
    <x v="1"/>
    <n v="4752"/>
  </r>
  <r>
    <x v="24"/>
    <x v="1884"/>
    <s v="003260200"/>
    <x v="32"/>
    <x v="35"/>
    <n v="19266042"/>
    <x v="814"/>
    <x v="48"/>
    <x v="2"/>
    <x v="1"/>
    <n v="4752"/>
  </r>
  <r>
    <x v="24"/>
    <x v="1883"/>
    <s v="003280200"/>
    <x v="25"/>
    <x v="35"/>
    <n v="19266042"/>
    <x v="814"/>
    <x v="48"/>
    <x v="2"/>
    <x v="1"/>
    <n v="4752"/>
  </r>
  <r>
    <x v="24"/>
    <x v="1884"/>
    <s v="003260100"/>
    <x v="10"/>
    <x v="109"/>
    <n v="19266042"/>
    <x v="814"/>
    <x v="48"/>
    <x v="2"/>
    <x v="1"/>
    <n v="4752"/>
  </r>
  <r>
    <x v="24"/>
    <x v="1884"/>
    <s v="003260116"/>
    <x v="6"/>
    <x v="15"/>
    <n v="19266042"/>
    <x v="814"/>
    <x v="48"/>
    <x v="2"/>
    <x v="1"/>
    <n v="4752"/>
  </r>
  <r>
    <x v="24"/>
    <x v="1883"/>
    <s v="003260120"/>
    <x v="1671"/>
    <x v="44"/>
    <n v="19266042"/>
    <x v="814"/>
    <x v="48"/>
    <x v="2"/>
    <x v="1"/>
    <n v="4752"/>
  </r>
  <r>
    <x v="24"/>
    <x v="1883"/>
    <s v="003280300"/>
    <x v="166"/>
    <x v="38"/>
    <n v="19266042"/>
    <x v="814"/>
    <x v="48"/>
    <x v="2"/>
    <x v="1"/>
    <n v="4752"/>
  </r>
  <r>
    <x v="24"/>
    <x v="1883"/>
    <s v="171121408"/>
    <x v="395"/>
    <x v="7"/>
    <n v="19266042"/>
    <x v="814"/>
    <x v="48"/>
    <x v="2"/>
    <x v="1"/>
    <n v="4752"/>
  </r>
  <r>
    <x v="24"/>
    <x v="1884"/>
    <s v="003404097"/>
    <x v="646"/>
    <x v="4"/>
    <n v="19266042"/>
    <x v="814"/>
    <x v="48"/>
    <x v="2"/>
    <x v="1"/>
    <n v="4752"/>
  </r>
  <r>
    <x v="24"/>
    <x v="1884"/>
    <s v="003404028"/>
    <x v="175"/>
    <x v="2"/>
    <n v="19266042"/>
    <x v="814"/>
    <x v="48"/>
    <x v="2"/>
    <x v="1"/>
    <n v="4752"/>
  </r>
  <r>
    <x v="24"/>
    <x v="1883"/>
    <s v="170051217"/>
    <x v="234"/>
    <x v="186"/>
    <n v="19266042"/>
    <x v="814"/>
    <x v="48"/>
    <x v="2"/>
    <x v="1"/>
    <n v="4752"/>
  </r>
  <r>
    <x v="24"/>
    <x v="1883"/>
    <s v="261020012"/>
    <x v="173"/>
    <x v="5"/>
    <n v="19266042"/>
    <x v="814"/>
    <x v="48"/>
    <x v="2"/>
    <x v="1"/>
    <n v="4752"/>
  </r>
  <r>
    <x v="22"/>
    <x v="1874"/>
    <s v="104000008"/>
    <x v="146"/>
    <x v="8"/>
    <n v="19345123"/>
    <x v="813"/>
    <x v="9"/>
    <x v="5"/>
    <x v="1"/>
    <n v="4752"/>
  </r>
  <r>
    <x v="27"/>
    <x v="1886"/>
    <s v="220130420"/>
    <x v="568"/>
    <x v="11"/>
    <n v="19270870"/>
    <x v="819"/>
    <x v="8"/>
    <x v="0"/>
    <x v="1"/>
    <n v="4752"/>
  </r>
  <r>
    <x v="0"/>
    <x v="1887"/>
    <s v="007060024"/>
    <x v="222"/>
    <x v="28"/>
    <n v="19270870"/>
    <x v="819"/>
    <x v="8"/>
    <x v="0"/>
    <x v="1"/>
    <n v="4752"/>
  </r>
  <r>
    <x v="27"/>
    <x v="1886"/>
    <s v="003260024"/>
    <x v="182"/>
    <x v="29"/>
    <n v="19270870"/>
    <x v="819"/>
    <x v="8"/>
    <x v="0"/>
    <x v="1"/>
    <n v="4752"/>
  </r>
  <r>
    <x v="27"/>
    <x v="1886"/>
    <s v="220600100"/>
    <x v="85"/>
    <x v="5"/>
    <n v="19270870"/>
    <x v="819"/>
    <x v="8"/>
    <x v="0"/>
    <x v="1"/>
    <n v="4752"/>
  </r>
  <r>
    <x v="27"/>
    <x v="1886"/>
    <s v="220130410"/>
    <x v="87"/>
    <x v="13"/>
    <n v="19270870"/>
    <x v="819"/>
    <x v="8"/>
    <x v="0"/>
    <x v="1"/>
    <n v="4752"/>
  </r>
  <r>
    <x v="0"/>
    <x v="1887"/>
    <s v="003404097"/>
    <x v="646"/>
    <x v="33"/>
    <n v="19270870"/>
    <x v="819"/>
    <x v="8"/>
    <x v="0"/>
    <x v="1"/>
    <n v="4752"/>
  </r>
  <r>
    <x v="0"/>
    <x v="1887"/>
    <s v="003404038"/>
    <x v="2444"/>
    <x v="10"/>
    <n v="19270870"/>
    <x v="819"/>
    <x v="8"/>
    <x v="0"/>
    <x v="1"/>
    <n v="4752"/>
  </r>
  <r>
    <x v="0"/>
    <x v="1887"/>
    <s v="003280116"/>
    <x v="27"/>
    <x v="33"/>
    <n v="19270870"/>
    <x v="819"/>
    <x v="8"/>
    <x v="0"/>
    <x v="1"/>
    <n v="4752"/>
  </r>
  <r>
    <x v="6"/>
    <x v="1888"/>
    <s v="115040070"/>
    <x v="3495"/>
    <x v="300"/>
    <n v="19309093"/>
    <x v="815"/>
    <x v="65"/>
    <x v="9"/>
    <x v="0"/>
    <n v="9999"/>
  </r>
  <r>
    <x v="0"/>
    <x v="1887"/>
    <s v="010080100"/>
    <x v="1160"/>
    <x v="2"/>
    <n v="19270870"/>
    <x v="819"/>
    <x v="8"/>
    <x v="0"/>
    <x v="1"/>
    <n v="4752"/>
  </r>
  <r>
    <x v="0"/>
    <x v="1887"/>
    <s v="009080100"/>
    <x v="64"/>
    <x v="2"/>
    <n v="19270870"/>
    <x v="819"/>
    <x v="8"/>
    <x v="0"/>
    <x v="1"/>
    <n v="4752"/>
  </r>
  <r>
    <x v="0"/>
    <x v="1887"/>
    <s v="830000036"/>
    <x v="141"/>
    <x v="22"/>
    <n v="19270870"/>
    <x v="819"/>
    <x v="8"/>
    <x v="0"/>
    <x v="1"/>
    <n v="4752"/>
  </r>
  <r>
    <x v="0"/>
    <x v="1887"/>
    <s v="830000032"/>
    <x v="819"/>
    <x v="22"/>
    <n v="19270870"/>
    <x v="819"/>
    <x v="8"/>
    <x v="0"/>
    <x v="1"/>
    <n v="4752"/>
  </r>
  <r>
    <x v="0"/>
    <x v="1887"/>
    <s v="816802618"/>
    <x v="2624"/>
    <x v="0"/>
    <n v="19270870"/>
    <x v="819"/>
    <x v="8"/>
    <x v="0"/>
    <x v="1"/>
    <n v="4752"/>
  </r>
  <r>
    <x v="0"/>
    <x v="1887"/>
    <s v="170053100"/>
    <x v="3496"/>
    <x v="301"/>
    <n v="19270870"/>
    <x v="819"/>
    <x v="8"/>
    <x v="0"/>
    <x v="1"/>
    <n v="4752"/>
  </r>
  <r>
    <x v="0"/>
    <x v="1887"/>
    <s v="170052212"/>
    <x v="2208"/>
    <x v="1"/>
    <n v="19270870"/>
    <x v="819"/>
    <x v="8"/>
    <x v="0"/>
    <x v="1"/>
    <n v="4752"/>
  </r>
  <r>
    <x v="0"/>
    <x v="1887"/>
    <s v="170052210"/>
    <x v="1229"/>
    <x v="1"/>
    <n v="19270870"/>
    <x v="819"/>
    <x v="8"/>
    <x v="0"/>
    <x v="1"/>
    <n v="4752"/>
  </r>
  <r>
    <x v="0"/>
    <x v="1887"/>
    <s v="009080016"/>
    <x v="214"/>
    <x v="2"/>
    <n v="19270870"/>
    <x v="819"/>
    <x v="8"/>
    <x v="0"/>
    <x v="1"/>
    <n v="4752"/>
  </r>
  <r>
    <x v="0"/>
    <x v="1887"/>
    <s v="133000004"/>
    <x v="2146"/>
    <x v="6"/>
    <n v="19270870"/>
    <x v="819"/>
    <x v="8"/>
    <x v="0"/>
    <x v="1"/>
    <n v="4752"/>
  </r>
  <r>
    <x v="0"/>
    <x v="1887"/>
    <s v="007080108"/>
    <x v="529"/>
    <x v="28"/>
    <n v="19270870"/>
    <x v="819"/>
    <x v="8"/>
    <x v="0"/>
    <x v="1"/>
    <n v="4752"/>
  </r>
  <r>
    <x v="0"/>
    <x v="1887"/>
    <s v="007080100"/>
    <x v="184"/>
    <x v="28"/>
    <n v="19270870"/>
    <x v="819"/>
    <x v="8"/>
    <x v="0"/>
    <x v="1"/>
    <n v="4752"/>
  </r>
  <r>
    <x v="0"/>
    <x v="1887"/>
    <s v="007061112"/>
    <x v="231"/>
    <x v="28"/>
    <n v="19270870"/>
    <x v="819"/>
    <x v="8"/>
    <x v="0"/>
    <x v="1"/>
    <n v="4752"/>
  </r>
  <r>
    <x v="0"/>
    <x v="1887"/>
    <s v="003280100"/>
    <x v="29"/>
    <x v="41"/>
    <n v="19270870"/>
    <x v="819"/>
    <x v="8"/>
    <x v="0"/>
    <x v="1"/>
    <n v="4752"/>
  </r>
  <r>
    <x v="0"/>
    <x v="1887"/>
    <s v="133000006"/>
    <x v="134"/>
    <x v="6"/>
    <n v="19270870"/>
    <x v="819"/>
    <x v="8"/>
    <x v="0"/>
    <x v="1"/>
    <n v="4752"/>
  </r>
  <r>
    <x v="0"/>
    <x v="1887"/>
    <s v="003280200"/>
    <x v="25"/>
    <x v="33"/>
    <n v="19270870"/>
    <x v="819"/>
    <x v="8"/>
    <x v="0"/>
    <x v="1"/>
    <n v="4752"/>
  </r>
  <r>
    <x v="0"/>
    <x v="1887"/>
    <s v="003260100"/>
    <x v="10"/>
    <x v="33"/>
    <n v="19270870"/>
    <x v="819"/>
    <x v="8"/>
    <x v="0"/>
    <x v="1"/>
    <n v="4752"/>
  </r>
  <r>
    <x v="0"/>
    <x v="1887"/>
    <s v="003260016"/>
    <x v="12"/>
    <x v="10"/>
    <n v="19270870"/>
    <x v="819"/>
    <x v="8"/>
    <x v="0"/>
    <x v="1"/>
    <n v="4752"/>
  </r>
  <r>
    <x v="0"/>
    <x v="1887"/>
    <s v="001610108"/>
    <x v="1066"/>
    <x v="2"/>
    <n v="19270870"/>
    <x v="819"/>
    <x v="8"/>
    <x v="0"/>
    <x v="1"/>
    <n v="4752"/>
  </r>
  <r>
    <x v="27"/>
    <x v="1886"/>
    <s v="816009214"/>
    <x v="1241"/>
    <x v="19"/>
    <n v="19270870"/>
    <x v="819"/>
    <x v="8"/>
    <x v="0"/>
    <x v="1"/>
    <n v="4752"/>
  </r>
  <r>
    <x v="1"/>
    <x v="1889"/>
    <s v="816008060"/>
    <x v="597"/>
    <x v="13"/>
    <n v="19274275"/>
    <x v="820"/>
    <x v="39"/>
    <x v="13"/>
    <x v="0"/>
    <n v="9999"/>
  </r>
  <r>
    <x v="1"/>
    <x v="1889"/>
    <s v="815718004"/>
    <x v="303"/>
    <x v="12"/>
    <n v="19274275"/>
    <x v="820"/>
    <x v="39"/>
    <x v="13"/>
    <x v="0"/>
    <n v="9999"/>
  </r>
  <r>
    <x v="15"/>
    <x v="1890"/>
    <s v="145100604"/>
    <x v="1303"/>
    <x v="59"/>
    <n v="19388907"/>
    <x v="821"/>
    <x v="3"/>
    <x v="2"/>
    <x v="1"/>
    <n v="9999"/>
  </r>
  <r>
    <x v="1"/>
    <x v="1889"/>
    <s v="147060510"/>
    <x v="2201"/>
    <x v="6"/>
    <n v="19274275"/>
    <x v="820"/>
    <x v="39"/>
    <x v="13"/>
    <x v="0"/>
    <n v="9999"/>
  </r>
  <r>
    <x v="1"/>
    <x v="1889"/>
    <s v="816008050"/>
    <x v="2492"/>
    <x v="13"/>
    <n v="19274275"/>
    <x v="820"/>
    <x v="39"/>
    <x v="13"/>
    <x v="0"/>
    <n v="9999"/>
  </r>
  <r>
    <x v="1"/>
    <x v="1889"/>
    <s v="816008040"/>
    <x v="3110"/>
    <x v="13"/>
    <n v="19274275"/>
    <x v="820"/>
    <x v="39"/>
    <x v="13"/>
    <x v="0"/>
    <n v="9999"/>
  </r>
  <r>
    <x v="26"/>
    <x v="1891"/>
    <s v="129400512"/>
    <x v="2453"/>
    <x v="302"/>
    <n v="19281359"/>
    <x v="822"/>
    <x v="3"/>
    <x v="2"/>
    <x v="0"/>
    <n v="9999"/>
  </r>
  <r>
    <x v="6"/>
    <x v="1888"/>
    <s v="145100404"/>
    <x v="135"/>
    <x v="33"/>
    <n v="19309093"/>
    <x v="815"/>
    <x v="65"/>
    <x v="9"/>
    <x v="0"/>
    <n v="9999"/>
  </r>
  <r>
    <x v="6"/>
    <x v="1877"/>
    <s v="061080316"/>
    <x v="2578"/>
    <x v="23"/>
    <n v="19309093"/>
    <x v="815"/>
    <x v="65"/>
    <x v="9"/>
    <x v="0"/>
    <n v="9999"/>
  </r>
  <r>
    <x v="20"/>
    <x v="1892"/>
    <s v="007060024"/>
    <x v="222"/>
    <x v="2"/>
    <n v="19318541"/>
    <x v="823"/>
    <x v="24"/>
    <x v="20"/>
    <x v="0"/>
    <n v="9999"/>
  </r>
  <r>
    <x v="20"/>
    <x v="1892"/>
    <s v="007060016"/>
    <x v="1197"/>
    <x v="2"/>
    <n v="19318541"/>
    <x v="823"/>
    <x v="24"/>
    <x v="20"/>
    <x v="0"/>
    <n v="9999"/>
  </r>
  <r>
    <x v="20"/>
    <x v="1892"/>
    <s v="007060100"/>
    <x v="645"/>
    <x v="2"/>
    <n v="19318541"/>
    <x v="823"/>
    <x v="24"/>
    <x v="20"/>
    <x v="0"/>
    <n v="9999"/>
  </r>
  <r>
    <x v="20"/>
    <x v="1892"/>
    <s v="007060012"/>
    <x v="194"/>
    <x v="2"/>
    <n v="19318541"/>
    <x v="823"/>
    <x v="24"/>
    <x v="20"/>
    <x v="0"/>
    <n v="9999"/>
  </r>
  <r>
    <x v="10"/>
    <x v="1893"/>
    <s v="116100125"/>
    <x v="149"/>
    <x v="1"/>
    <n v="19345123"/>
    <x v="813"/>
    <x v="9"/>
    <x v="5"/>
    <x v="1"/>
    <n v="4752"/>
  </r>
  <r>
    <x v="10"/>
    <x v="1893"/>
    <s v="103000020"/>
    <x v="2681"/>
    <x v="1"/>
    <n v="19345123"/>
    <x v="813"/>
    <x v="9"/>
    <x v="5"/>
    <x v="1"/>
    <n v="4752"/>
  </r>
  <r>
    <x v="22"/>
    <x v="1874"/>
    <s v="057060025"/>
    <x v="9"/>
    <x v="1"/>
    <n v="19345123"/>
    <x v="813"/>
    <x v="9"/>
    <x v="5"/>
    <x v="1"/>
    <n v="4752"/>
  </r>
  <r>
    <x v="13"/>
    <x v="1894"/>
    <s v="147060506"/>
    <x v="999"/>
    <x v="23"/>
    <n v="19345123"/>
    <x v="813"/>
    <x v="9"/>
    <x v="5"/>
    <x v="1"/>
    <n v="4752"/>
  </r>
  <r>
    <x v="16"/>
    <x v="1880"/>
    <s v="104000008"/>
    <x v="146"/>
    <x v="5"/>
    <n v="19413768"/>
    <x v="816"/>
    <x v="84"/>
    <x v="20"/>
    <x v="0"/>
    <n v="9999"/>
  </r>
  <r>
    <x v="22"/>
    <x v="1874"/>
    <s v="261020012"/>
    <x v="173"/>
    <x v="24"/>
    <n v="19345123"/>
    <x v="813"/>
    <x v="9"/>
    <x v="5"/>
    <x v="1"/>
    <n v="4752"/>
  </r>
  <r>
    <x v="10"/>
    <x v="1893"/>
    <s v="003280200"/>
    <x v="25"/>
    <x v="4"/>
    <n v="19345123"/>
    <x v="813"/>
    <x v="9"/>
    <x v="5"/>
    <x v="1"/>
    <n v="4752"/>
  </r>
  <r>
    <x v="22"/>
    <x v="1874"/>
    <s v="401000801"/>
    <x v="674"/>
    <x v="0"/>
    <n v="19345123"/>
    <x v="813"/>
    <x v="9"/>
    <x v="5"/>
    <x v="1"/>
    <n v="4752"/>
  </r>
  <r>
    <x v="10"/>
    <x v="1893"/>
    <s v="041080024"/>
    <x v="22"/>
    <x v="5"/>
    <n v="19345123"/>
    <x v="813"/>
    <x v="9"/>
    <x v="5"/>
    <x v="1"/>
    <n v="4752"/>
  </r>
  <r>
    <x v="22"/>
    <x v="1874"/>
    <s v="261020008"/>
    <x v="98"/>
    <x v="11"/>
    <n v="19345123"/>
    <x v="813"/>
    <x v="9"/>
    <x v="5"/>
    <x v="1"/>
    <n v="4752"/>
  </r>
  <r>
    <x v="10"/>
    <x v="1893"/>
    <s v="046120108"/>
    <x v="2140"/>
    <x v="1"/>
    <n v="19345123"/>
    <x v="813"/>
    <x v="9"/>
    <x v="5"/>
    <x v="1"/>
    <n v="4752"/>
  </r>
  <r>
    <x v="10"/>
    <x v="1893"/>
    <s v="046120024"/>
    <x v="367"/>
    <x v="1"/>
    <n v="19345123"/>
    <x v="813"/>
    <x v="9"/>
    <x v="5"/>
    <x v="1"/>
    <n v="4752"/>
  </r>
  <r>
    <x v="24"/>
    <x v="1895"/>
    <s v="147020404"/>
    <x v="340"/>
    <x v="11"/>
    <n v="19345123"/>
    <x v="813"/>
    <x v="9"/>
    <x v="5"/>
    <x v="1"/>
    <n v="4752"/>
  </r>
  <r>
    <x v="10"/>
    <x v="1893"/>
    <s v="003260200"/>
    <x v="32"/>
    <x v="4"/>
    <n v="19345123"/>
    <x v="813"/>
    <x v="9"/>
    <x v="5"/>
    <x v="1"/>
    <n v="4752"/>
  </r>
  <r>
    <x v="24"/>
    <x v="1895"/>
    <s v="104000010"/>
    <x v="23"/>
    <x v="8"/>
    <n v="19345123"/>
    <x v="813"/>
    <x v="9"/>
    <x v="5"/>
    <x v="1"/>
    <n v="4752"/>
  </r>
  <r>
    <x v="13"/>
    <x v="1894"/>
    <s v="261020010"/>
    <x v="106"/>
    <x v="24"/>
    <n v="19345123"/>
    <x v="813"/>
    <x v="9"/>
    <x v="5"/>
    <x v="1"/>
    <n v="4752"/>
  </r>
  <r>
    <x v="24"/>
    <x v="1895"/>
    <s v="136000010"/>
    <x v="246"/>
    <x v="2"/>
    <n v="19345123"/>
    <x v="813"/>
    <x v="9"/>
    <x v="5"/>
    <x v="1"/>
    <n v="4752"/>
  </r>
  <r>
    <x v="13"/>
    <x v="1894"/>
    <s v="149040804"/>
    <x v="526"/>
    <x v="11"/>
    <n v="19345123"/>
    <x v="813"/>
    <x v="9"/>
    <x v="5"/>
    <x v="1"/>
    <n v="4752"/>
  </r>
  <r>
    <x v="24"/>
    <x v="1895"/>
    <s v="147020406"/>
    <x v="342"/>
    <x v="23"/>
    <n v="19345123"/>
    <x v="813"/>
    <x v="9"/>
    <x v="5"/>
    <x v="1"/>
    <n v="4752"/>
  </r>
  <r>
    <x v="13"/>
    <x v="1894"/>
    <s v="147060510"/>
    <x v="2201"/>
    <x v="23"/>
    <n v="19345123"/>
    <x v="813"/>
    <x v="9"/>
    <x v="5"/>
    <x v="1"/>
    <n v="4752"/>
  </r>
  <r>
    <x v="24"/>
    <x v="1895"/>
    <s v="104000008"/>
    <x v="146"/>
    <x v="8"/>
    <n v="19345123"/>
    <x v="813"/>
    <x v="9"/>
    <x v="5"/>
    <x v="1"/>
    <n v="4752"/>
  </r>
  <r>
    <x v="13"/>
    <x v="1894"/>
    <s v="147060814"/>
    <x v="1091"/>
    <x v="23"/>
    <n v="19345123"/>
    <x v="813"/>
    <x v="9"/>
    <x v="5"/>
    <x v="1"/>
    <n v="4752"/>
  </r>
  <r>
    <x v="17"/>
    <x v="1896"/>
    <s v="167400040"/>
    <x v="300"/>
    <x v="1"/>
    <n v="19345123"/>
    <x v="813"/>
    <x v="9"/>
    <x v="5"/>
    <x v="1"/>
    <n v="4752"/>
  </r>
  <r>
    <x v="12"/>
    <x v="1897"/>
    <s v="837000109"/>
    <x v="129"/>
    <x v="11"/>
    <n v="75067249"/>
    <x v="824"/>
    <x v="65"/>
    <x v="9"/>
    <x v="0"/>
    <n v="9999"/>
  </r>
  <r>
    <x v="10"/>
    <x v="1893"/>
    <s v="041100216"/>
    <x v="237"/>
    <x v="5"/>
    <n v="19345123"/>
    <x v="813"/>
    <x v="9"/>
    <x v="5"/>
    <x v="1"/>
    <n v="4752"/>
  </r>
  <r>
    <x v="17"/>
    <x v="1896"/>
    <s v="401000800"/>
    <x v="2979"/>
    <x v="0"/>
    <n v="19345123"/>
    <x v="813"/>
    <x v="9"/>
    <x v="5"/>
    <x v="1"/>
    <n v="4752"/>
  </r>
  <r>
    <x v="10"/>
    <x v="1893"/>
    <s v="027062015"/>
    <x v="2252"/>
    <x v="5"/>
    <n v="19345123"/>
    <x v="813"/>
    <x v="9"/>
    <x v="5"/>
    <x v="1"/>
    <n v="4752"/>
  </r>
  <r>
    <x v="17"/>
    <x v="1896"/>
    <s v="061080200"/>
    <x v="358"/>
    <x v="5"/>
    <n v="19345123"/>
    <x v="813"/>
    <x v="9"/>
    <x v="5"/>
    <x v="1"/>
    <n v="4752"/>
  </r>
  <r>
    <x v="6"/>
    <x v="1898"/>
    <s v="057060015"/>
    <x v="1844"/>
    <x v="1"/>
    <n v="19345123"/>
    <x v="813"/>
    <x v="9"/>
    <x v="5"/>
    <x v="1"/>
    <n v="4752"/>
  </r>
  <r>
    <x v="17"/>
    <x v="1896"/>
    <s v="149021204"/>
    <x v="1944"/>
    <x v="19"/>
    <n v="19345123"/>
    <x v="813"/>
    <x v="9"/>
    <x v="5"/>
    <x v="1"/>
    <n v="4752"/>
  </r>
  <r>
    <x v="6"/>
    <x v="1898"/>
    <s v="057060035"/>
    <x v="534"/>
    <x v="1"/>
    <n v="19345123"/>
    <x v="813"/>
    <x v="9"/>
    <x v="5"/>
    <x v="1"/>
    <n v="4752"/>
  </r>
  <r>
    <x v="17"/>
    <x v="1896"/>
    <s v="149020428"/>
    <x v="1147"/>
    <x v="19"/>
    <n v="19345123"/>
    <x v="813"/>
    <x v="9"/>
    <x v="5"/>
    <x v="1"/>
    <n v="4752"/>
  </r>
  <r>
    <x v="6"/>
    <x v="1898"/>
    <s v="208080045"/>
    <x v="1678"/>
    <x v="1"/>
    <n v="19345123"/>
    <x v="813"/>
    <x v="9"/>
    <x v="5"/>
    <x v="1"/>
    <n v="4752"/>
  </r>
  <r>
    <x v="17"/>
    <x v="1896"/>
    <s v="149020832"/>
    <x v="329"/>
    <x v="19"/>
    <n v="19345123"/>
    <x v="813"/>
    <x v="9"/>
    <x v="5"/>
    <x v="1"/>
    <n v="4752"/>
  </r>
  <r>
    <x v="6"/>
    <x v="1898"/>
    <s v="057080030"/>
    <x v="390"/>
    <x v="1"/>
    <n v="19345123"/>
    <x v="813"/>
    <x v="9"/>
    <x v="5"/>
    <x v="1"/>
    <n v="4752"/>
  </r>
  <r>
    <x v="5"/>
    <x v="1899"/>
    <s v="208080015"/>
    <x v="2128"/>
    <x v="1"/>
    <n v="19345123"/>
    <x v="813"/>
    <x v="9"/>
    <x v="5"/>
    <x v="1"/>
    <n v="4752"/>
  </r>
  <r>
    <x v="6"/>
    <x v="1898"/>
    <s v="057080050"/>
    <x v="1941"/>
    <x v="1"/>
    <n v="19345123"/>
    <x v="813"/>
    <x v="9"/>
    <x v="5"/>
    <x v="1"/>
    <n v="4752"/>
  </r>
  <r>
    <x v="5"/>
    <x v="1899"/>
    <s v="208080020"/>
    <x v="301"/>
    <x v="1"/>
    <n v="19345123"/>
    <x v="813"/>
    <x v="9"/>
    <x v="5"/>
    <x v="1"/>
    <n v="4752"/>
  </r>
  <r>
    <x v="6"/>
    <x v="1898"/>
    <s v="104000010"/>
    <x v="23"/>
    <x v="2"/>
    <n v="19345123"/>
    <x v="813"/>
    <x v="9"/>
    <x v="5"/>
    <x v="1"/>
    <n v="4752"/>
  </r>
  <r>
    <x v="5"/>
    <x v="1899"/>
    <s v="208060015"/>
    <x v="15"/>
    <x v="1"/>
    <n v="19345123"/>
    <x v="813"/>
    <x v="9"/>
    <x v="5"/>
    <x v="1"/>
    <n v="4752"/>
  </r>
  <r>
    <x v="6"/>
    <x v="1898"/>
    <s v="128300144"/>
    <x v="363"/>
    <x v="7"/>
    <n v="19345123"/>
    <x v="813"/>
    <x v="9"/>
    <x v="5"/>
    <x v="1"/>
    <n v="4752"/>
  </r>
  <r>
    <x v="5"/>
    <x v="1899"/>
    <s v="116060100"/>
    <x v="147"/>
    <x v="2"/>
    <n v="19345123"/>
    <x v="813"/>
    <x v="9"/>
    <x v="5"/>
    <x v="1"/>
    <n v="4752"/>
  </r>
  <r>
    <x v="6"/>
    <x v="1898"/>
    <s v="041120300"/>
    <x v="0"/>
    <x v="5"/>
    <n v="19345123"/>
    <x v="813"/>
    <x v="9"/>
    <x v="5"/>
    <x v="1"/>
    <n v="4752"/>
  </r>
  <r>
    <x v="5"/>
    <x v="1899"/>
    <s v="128100100"/>
    <x v="288"/>
    <x v="2"/>
    <n v="19345123"/>
    <x v="813"/>
    <x v="9"/>
    <x v="5"/>
    <x v="1"/>
    <n v="4752"/>
  </r>
  <r>
    <x v="14"/>
    <x v="1900"/>
    <s v="145100406"/>
    <x v="326"/>
    <x v="80"/>
    <n v="19388907"/>
    <x v="821"/>
    <x v="3"/>
    <x v="2"/>
    <x v="1"/>
    <n v="9999"/>
  </r>
  <r>
    <x v="6"/>
    <x v="1898"/>
    <s v="104000008"/>
    <x v="146"/>
    <x v="2"/>
    <n v="19345123"/>
    <x v="813"/>
    <x v="9"/>
    <x v="5"/>
    <x v="1"/>
    <n v="4752"/>
  </r>
  <r>
    <x v="5"/>
    <x v="1899"/>
    <s v="128100080"/>
    <x v="196"/>
    <x v="2"/>
    <n v="19345123"/>
    <x v="813"/>
    <x v="9"/>
    <x v="5"/>
    <x v="1"/>
    <n v="4752"/>
  </r>
  <r>
    <x v="6"/>
    <x v="1898"/>
    <s v="261020016"/>
    <x v="221"/>
    <x v="11"/>
    <n v="19345123"/>
    <x v="813"/>
    <x v="9"/>
    <x v="5"/>
    <x v="1"/>
    <n v="4752"/>
  </r>
  <r>
    <x v="6"/>
    <x v="1898"/>
    <s v="236890350"/>
    <x v="89"/>
    <x v="19"/>
    <n v="19345123"/>
    <x v="813"/>
    <x v="9"/>
    <x v="5"/>
    <x v="1"/>
    <n v="4752"/>
  </r>
  <r>
    <x v="6"/>
    <x v="1898"/>
    <s v="051120116"/>
    <x v="824"/>
    <x v="1"/>
    <n v="19345123"/>
    <x v="813"/>
    <x v="9"/>
    <x v="5"/>
    <x v="1"/>
    <n v="4752"/>
  </r>
  <r>
    <x v="14"/>
    <x v="1901"/>
    <s v="128220255"/>
    <x v="2064"/>
    <x v="4"/>
    <n v="19355560"/>
    <x v="825"/>
    <x v="48"/>
    <x v="2"/>
    <x v="1"/>
    <n v="4752"/>
  </r>
  <r>
    <x v="18"/>
    <x v="1902"/>
    <s v="104000010"/>
    <x v="23"/>
    <x v="303"/>
    <n v="19355560"/>
    <x v="825"/>
    <x v="48"/>
    <x v="2"/>
    <x v="1"/>
    <n v="4752"/>
  </r>
  <r>
    <x v="14"/>
    <x v="1901"/>
    <s v="128100245"/>
    <x v="448"/>
    <x v="235"/>
    <n v="19355560"/>
    <x v="825"/>
    <x v="48"/>
    <x v="2"/>
    <x v="1"/>
    <n v="4752"/>
  </r>
  <r>
    <x v="18"/>
    <x v="1903"/>
    <s v="045321108"/>
    <x v="3497"/>
    <x v="304"/>
    <n v="19355560"/>
    <x v="825"/>
    <x v="48"/>
    <x v="2"/>
    <x v="1"/>
    <n v="4752"/>
  </r>
  <r>
    <x v="14"/>
    <x v="1901"/>
    <s v="128200160"/>
    <x v="2239"/>
    <x v="46"/>
    <n v="19355560"/>
    <x v="825"/>
    <x v="48"/>
    <x v="2"/>
    <x v="1"/>
    <n v="4752"/>
  </r>
  <r>
    <x v="18"/>
    <x v="1903"/>
    <s v="045281116"/>
    <x v="3498"/>
    <x v="305"/>
    <n v="19355560"/>
    <x v="825"/>
    <x v="48"/>
    <x v="2"/>
    <x v="1"/>
    <n v="4752"/>
  </r>
  <r>
    <x v="14"/>
    <x v="1901"/>
    <s v="128100200"/>
    <x v="1211"/>
    <x v="28"/>
    <n v="19355560"/>
    <x v="825"/>
    <x v="48"/>
    <x v="2"/>
    <x v="1"/>
    <n v="4752"/>
  </r>
  <r>
    <x v="18"/>
    <x v="1903"/>
    <s v="045281112"/>
    <x v="3499"/>
    <x v="231"/>
    <n v="19355560"/>
    <x v="825"/>
    <x v="48"/>
    <x v="2"/>
    <x v="1"/>
    <n v="4752"/>
  </r>
  <r>
    <x v="14"/>
    <x v="1901"/>
    <s v="128100120"/>
    <x v="225"/>
    <x v="182"/>
    <n v="19355560"/>
    <x v="825"/>
    <x v="48"/>
    <x v="2"/>
    <x v="1"/>
    <n v="4752"/>
  </r>
  <r>
    <x v="18"/>
    <x v="1903"/>
    <s v="045321118"/>
    <x v="3500"/>
    <x v="173"/>
    <n v="19355560"/>
    <x v="825"/>
    <x v="48"/>
    <x v="2"/>
    <x v="1"/>
    <n v="4752"/>
  </r>
  <r>
    <x v="14"/>
    <x v="1901"/>
    <s v="128100080"/>
    <x v="196"/>
    <x v="189"/>
    <n v="19355560"/>
    <x v="825"/>
    <x v="48"/>
    <x v="2"/>
    <x v="1"/>
    <n v="4752"/>
  </r>
  <r>
    <x v="16"/>
    <x v="1904"/>
    <s v="171947916"/>
    <x v="164"/>
    <x v="5"/>
    <n v="19355560"/>
    <x v="825"/>
    <x v="48"/>
    <x v="2"/>
    <x v="1"/>
    <n v="4752"/>
  </r>
  <r>
    <x v="14"/>
    <x v="1901"/>
    <s v="128100060"/>
    <x v="1048"/>
    <x v="29"/>
    <n v="19355560"/>
    <x v="825"/>
    <x v="48"/>
    <x v="2"/>
    <x v="1"/>
    <n v="4752"/>
  </r>
  <r>
    <x v="13"/>
    <x v="1905"/>
    <s v="106013200"/>
    <x v="3501"/>
    <x v="62"/>
    <n v="19355560"/>
    <x v="825"/>
    <x v="48"/>
    <x v="2"/>
    <x v="1"/>
    <n v="4752"/>
  </r>
  <r>
    <x v="14"/>
    <x v="1901"/>
    <s v="128100240"/>
    <x v="752"/>
    <x v="18"/>
    <n v="19355560"/>
    <x v="825"/>
    <x v="48"/>
    <x v="2"/>
    <x v="1"/>
    <n v="4752"/>
  </r>
  <r>
    <x v="16"/>
    <x v="1904"/>
    <s v="171121408"/>
    <x v="395"/>
    <x v="24"/>
    <n v="19355560"/>
    <x v="825"/>
    <x v="48"/>
    <x v="2"/>
    <x v="1"/>
    <n v="4752"/>
  </r>
  <r>
    <x v="14"/>
    <x v="1901"/>
    <s v="128100160"/>
    <x v="750"/>
    <x v="156"/>
    <n v="19355560"/>
    <x v="825"/>
    <x v="48"/>
    <x v="2"/>
    <x v="1"/>
    <n v="4752"/>
  </r>
  <r>
    <x v="13"/>
    <x v="1905"/>
    <s v="045201124"/>
    <x v="3502"/>
    <x v="59"/>
    <n v="19355560"/>
    <x v="825"/>
    <x v="48"/>
    <x v="2"/>
    <x v="1"/>
    <n v="4752"/>
  </r>
  <r>
    <x v="5"/>
    <x v="1906"/>
    <s v="003260116"/>
    <x v="6"/>
    <x v="118"/>
    <n v="19355560"/>
    <x v="825"/>
    <x v="48"/>
    <x v="2"/>
    <x v="1"/>
    <n v="4752"/>
  </r>
  <r>
    <x v="16"/>
    <x v="1904"/>
    <s v="171120516"/>
    <x v="126"/>
    <x v="1"/>
    <n v="19355560"/>
    <x v="825"/>
    <x v="48"/>
    <x v="2"/>
    <x v="1"/>
    <n v="4752"/>
  </r>
  <r>
    <x v="5"/>
    <x v="1906"/>
    <s v="003260200"/>
    <x v="32"/>
    <x v="42"/>
    <n v="19355560"/>
    <x v="825"/>
    <x v="48"/>
    <x v="2"/>
    <x v="1"/>
    <n v="4752"/>
  </r>
  <r>
    <x v="13"/>
    <x v="1905"/>
    <s v="131001020"/>
    <x v="1369"/>
    <x v="33"/>
    <n v="19355560"/>
    <x v="825"/>
    <x v="48"/>
    <x v="2"/>
    <x v="1"/>
    <n v="4752"/>
  </r>
  <r>
    <x v="5"/>
    <x v="1906"/>
    <s v="003280300"/>
    <x v="166"/>
    <x v="35"/>
    <n v="19355560"/>
    <x v="825"/>
    <x v="48"/>
    <x v="2"/>
    <x v="1"/>
    <n v="4752"/>
  </r>
  <r>
    <x v="13"/>
    <x v="1905"/>
    <s v="131001032"/>
    <x v="987"/>
    <x v="62"/>
    <n v="19355560"/>
    <x v="825"/>
    <x v="48"/>
    <x v="2"/>
    <x v="1"/>
    <n v="4752"/>
  </r>
  <r>
    <x v="5"/>
    <x v="1906"/>
    <s v="003280305"/>
    <x v="2997"/>
    <x v="29"/>
    <n v="19355560"/>
    <x v="825"/>
    <x v="48"/>
    <x v="2"/>
    <x v="1"/>
    <n v="4752"/>
  </r>
  <r>
    <x v="13"/>
    <x v="1905"/>
    <s v="131001028"/>
    <x v="3503"/>
    <x v="60"/>
    <n v="19355560"/>
    <x v="825"/>
    <x v="48"/>
    <x v="2"/>
    <x v="1"/>
    <n v="4752"/>
  </r>
  <r>
    <x v="5"/>
    <x v="1906"/>
    <s v="003280100"/>
    <x v="29"/>
    <x v="16"/>
    <n v="19355560"/>
    <x v="825"/>
    <x v="48"/>
    <x v="2"/>
    <x v="1"/>
    <n v="4752"/>
  </r>
  <r>
    <x v="13"/>
    <x v="1905"/>
    <s v="106012800"/>
    <x v="3504"/>
    <x v="60"/>
    <n v="19355560"/>
    <x v="825"/>
    <x v="48"/>
    <x v="2"/>
    <x v="1"/>
    <n v="4752"/>
  </r>
  <r>
    <x v="5"/>
    <x v="1906"/>
    <s v="003290400"/>
    <x v="257"/>
    <x v="33"/>
    <n v="19355560"/>
    <x v="825"/>
    <x v="48"/>
    <x v="2"/>
    <x v="1"/>
    <n v="4752"/>
  </r>
  <r>
    <x v="13"/>
    <x v="1905"/>
    <s v="045321118"/>
    <x v="3500"/>
    <x v="306"/>
    <n v="19355560"/>
    <x v="825"/>
    <x v="48"/>
    <x v="2"/>
    <x v="1"/>
    <n v="4752"/>
  </r>
  <r>
    <x v="5"/>
    <x v="1906"/>
    <s v="003260100"/>
    <x v="10"/>
    <x v="111"/>
    <n v="19355560"/>
    <x v="825"/>
    <x v="48"/>
    <x v="2"/>
    <x v="1"/>
    <n v="4752"/>
  </r>
  <r>
    <x v="16"/>
    <x v="1904"/>
    <s v="171947917"/>
    <x v="569"/>
    <x v="1"/>
    <n v="19355560"/>
    <x v="825"/>
    <x v="48"/>
    <x v="2"/>
    <x v="1"/>
    <n v="4752"/>
  </r>
  <r>
    <x v="14"/>
    <x v="1901"/>
    <s v="128100100"/>
    <x v="288"/>
    <x v="37"/>
    <n v="19355560"/>
    <x v="825"/>
    <x v="48"/>
    <x v="2"/>
    <x v="1"/>
    <n v="4752"/>
  </r>
  <r>
    <x v="16"/>
    <x v="1904"/>
    <s v="171947928"/>
    <x v="418"/>
    <x v="0"/>
    <n v="19355560"/>
    <x v="825"/>
    <x v="48"/>
    <x v="2"/>
    <x v="1"/>
    <n v="4752"/>
  </r>
  <r>
    <x v="24"/>
    <x v="1907"/>
    <s v="051160500"/>
    <x v="1861"/>
    <x v="5"/>
    <n v="19355560"/>
    <x v="825"/>
    <x v="48"/>
    <x v="2"/>
    <x v="1"/>
    <n v="4752"/>
  </r>
  <r>
    <x v="17"/>
    <x v="1908"/>
    <s v="061100400"/>
    <x v="59"/>
    <x v="307"/>
    <n v="19355560"/>
    <x v="825"/>
    <x v="48"/>
    <x v="2"/>
    <x v="1"/>
    <n v="4752"/>
  </r>
  <r>
    <x v="24"/>
    <x v="1907"/>
    <s v="046160600"/>
    <x v="2861"/>
    <x v="1"/>
    <n v="19355560"/>
    <x v="825"/>
    <x v="48"/>
    <x v="2"/>
    <x v="1"/>
    <n v="4752"/>
  </r>
  <r>
    <x v="22"/>
    <x v="1909"/>
    <s v="003290216"/>
    <x v="622"/>
    <x v="41"/>
    <n v="19355560"/>
    <x v="825"/>
    <x v="48"/>
    <x v="2"/>
    <x v="1"/>
    <n v="4752"/>
  </r>
  <r>
    <x v="1"/>
    <x v="1910"/>
    <s v="007080016"/>
    <x v="635"/>
    <x v="29"/>
    <n v="19355560"/>
    <x v="825"/>
    <x v="48"/>
    <x v="2"/>
    <x v="1"/>
    <n v="4752"/>
  </r>
  <r>
    <x v="17"/>
    <x v="1908"/>
    <s v="061120600"/>
    <x v="930"/>
    <x v="157"/>
    <n v="19355560"/>
    <x v="825"/>
    <x v="48"/>
    <x v="2"/>
    <x v="1"/>
    <n v="4752"/>
  </r>
  <r>
    <x v="1"/>
    <x v="1911"/>
    <s v="812003200"/>
    <x v="2003"/>
    <x v="1"/>
    <n v="5801042"/>
    <x v="826"/>
    <x v="38"/>
    <x v="5"/>
    <x v="1"/>
    <n v="4719"/>
  </r>
  <r>
    <x v="24"/>
    <x v="1907"/>
    <s v="046140400"/>
    <x v="2229"/>
    <x v="2"/>
    <n v="19355560"/>
    <x v="825"/>
    <x v="48"/>
    <x v="2"/>
    <x v="1"/>
    <n v="4752"/>
  </r>
  <r>
    <x v="17"/>
    <x v="1908"/>
    <s v="061100216"/>
    <x v="57"/>
    <x v="308"/>
    <n v="19355560"/>
    <x v="825"/>
    <x v="48"/>
    <x v="2"/>
    <x v="1"/>
    <n v="4752"/>
  </r>
  <r>
    <x v="24"/>
    <x v="1907"/>
    <s v="051240800"/>
    <x v="2324"/>
    <x v="7"/>
    <n v="19355560"/>
    <x v="825"/>
    <x v="48"/>
    <x v="2"/>
    <x v="1"/>
    <n v="4752"/>
  </r>
  <r>
    <x v="17"/>
    <x v="1908"/>
    <s v="117100125"/>
    <x v="652"/>
    <x v="10"/>
    <n v="19355560"/>
    <x v="825"/>
    <x v="48"/>
    <x v="2"/>
    <x v="1"/>
    <n v="4752"/>
  </r>
  <r>
    <x v="24"/>
    <x v="1907"/>
    <s v="046140500"/>
    <x v="1859"/>
    <x v="5"/>
    <n v="19355560"/>
    <x v="825"/>
    <x v="48"/>
    <x v="2"/>
    <x v="1"/>
    <n v="4752"/>
  </r>
  <r>
    <x v="17"/>
    <x v="1908"/>
    <s v="104000006"/>
    <x v="16"/>
    <x v="29"/>
    <n v="19355560"/>
    <x v="825"/>
    <x v="48"/>
    <x v="2"/>
    <x v="1"/>
    <n v="4752"/>
  </r>
  <r>
    <x v="24"/>
    <x v="1907"/>
    <s v="051160100"/>
    <x v="1526"/>
    <x v="2"/>
    <n v="19355560"/>
    <x v="825"/>
    <x v="48"/>
    <x v="2"/>
    <x v="1"/>
    <n v="4752"/>
  </r>
  <r>
    <x v="17"/>
    <x v="1908"/>
    <s v="009060016"/>
    <x v="515"/>
    <x v="142"/>
    <n v="19355560"/>
    <x v="825"/>
    <x v="48"/>
    <x v="2"/>
    <x v="1"/>
    <n v="4752"/>
  </r>
  <r>
    <x v="24"/>
    <x v="1907"/>
    <s v="051280216"/>
    <x v="677"/>
    <x v="1"/>
    <n v="19355560"/>
    <x v="825"/>
    <x v="48"/>
    <x v="2"/>
    <x v="1"/>
    <n v="4752"/>
  </r>
  <r>
    <x v="22"/>
    <x v="1909"/>
    <s v="003260200"/>
    <x v="32"/>
    <x v="29"/>
    <n v="19355560"/>
    <x v="825"/>
    <x v="48"/>
    <x v="2"/>
    <x v="1"/>
    <n v="4752"/>
  </r>
  <r>
    <x v="24"/>
    <x v="1907"/>
    <s v="051160200"/>
    <x v="325"/>
    <x v="2"/>
    <n v="19355560"/>
    <x v="825"/>
    <x v="48"/>
    <x v="2"/>
    <x v="1"/>
    <n v="4752"/>
  </r>
  <r>
    <x v="17"/>
    <x v="1908"/>
    <s v="061100108"/>
    <x v="1683"/>
    <x v="78"/>
    <n v="19355560"/>
    <x v="825"/>
    <x v="48"/>
    <x v="2"/>
    <x v="1"/>
    <n v="4752"/>
  </r>
  <r>
    <x v="24"/>
    <x v="1912"/>
    <s v="050160216"/>
    <x v="498"/>
    <x v="2"/>
    <n v="19355560"/>
    <x v="825"/>
    <x v="48"/>
    <x v="2"/>
    <x v="1"/>
    <n v="4752"/>
  </r>
  <r>
    <x v="17"/>
    <x v="1908"/>
    <s v="061120116"/>
    <x v="928"/>
    <x v="134"/>
    <n v="19355560"/>
    <x v="825"/>
    <x v="48"/>
    <x v="2"/>
    <x v="1"/>
    <n v="4752"/>
  </r>
  <r>
    <x v="20"/>
    <x v="1913"/>
    <s v="0000030214"/>
    <x v="3505"/>
    <x v="309"/>
    <n v="800051838"/>
    <x v="827"/>
    <x v="115"/>
    <x v="20"/>
    <x v="0"/>
    <n v="2930"/>
  </r>
  <r>
    <x v="24"/>
    <x v="1907"/>
    <s v="046140316"/>
    <x v="2859"/>
    <x v="5"/>
    <n v="19355560"/>
    <x v="825"/>
    <x v="48"/>
    <x v="2"/>
    <x v="1"/>
    <n v="4752"/>
  </r>
  <r>
    <x v="17"/>
    <x v="1908"/>
    <s v="061120400"/>
    <x v="2257"/>
    <x v="114"/>
    <n v="19355560"/>
    <x v="825"/>
    <x v="48"/>
    <x v="2"/>
    <x v="1"/>
    <n v="4752"/>
  </r>
  <r>
    <x v="24"/>
    <x v="1912"/>
    <s v="050180216"/>
    <x v="501"/>
    <x v="5"/>
    <n v="19355560"/>
    <x v="825"/>
    <x v="48"/>
    <x v="2"/>
    <x v="1"/>
    <n v="4752"/>
  </r>
  <r>
    <x v="22"/>
    <x v="1909"/>
    <s v="003280308"/>
    <x v="35"/>
    <x v="42"/>
    <n v="19355560"/>
    <x v="825"/>
    <x v="48"/>
    <x v="2"/>
    <x v="1"/>
    <n v="4752"/>
  </r>
  <r>
    <x v="20"/>
    <x v="1914"/>
    <s v="192002050"/>
    <x v="431"/>
    <x v="22"/>
    <n v="23781423"/>
    <x v="828"/>
    <x v="120"/>
    <x v="27"/>
    <x v="1"/>
    <n v="4752"/>
  </r>
  <r>
    <x v="24"/>
    <x v="1907"/>
    <s v="046140216"/>
    <x v="1560"/>
    <x v="5"/>
    <n v="19355560"/>
    <x v="825"/>
    <x v="48"/>
    <x v="2"/>
    <x v="1"/>
    <n v="4752"/>
  </r>
  <r>
    <x v="22"/>
    <x v="1909"/>
    <s v="003280200"/>
    <x v="25"/>
    <x v="84"/>
    <n v="19355560"/>
    <x v="825"/>
    <x v="48"/>
    <x v="2"/>
    <x v="1"/>
    <n v="4752"/>
  </r>
  <r>
    <x v="24"/>
    <x v="1912"/>
    <s v="050200216"/>
    <x v="1164"/>
    <x v="5"/>
    <n v="19355560"/>
    <x v="825"/>
    <x v="48"/>
    <x v="2"/>
    <x v="1"/>
    <n v="4752"/>
  </r>
  <r>
    <x v="17"/>
    <x v="1908"/>
    <s v="061100116"/>
    <x v="309"/>
    <x v="38"/>
    <n v="19355560"/>
    <x v="825"/>
    <x v="48"/>
    <x v="2"/>
    <x v="1"/>
    <n v="4752"/>
  </r>
  <r>
    <x v="24"/>
    <x v="1907"/>
    <s v="046140516"/>
    <x v="2864"/>
    <x v="1"/>
    <n v="19355560"/>
    <x v="825"/>
    <x v="48"/>
    <x v="2"/>
    <x v="1"/>
    <n v="4752"/>
  </r>
  <r>
    <x v="22"/>
    <x v="1909"/>
    <s v="003280306"/>
    <x v="34"/>
    <x v="310"/>
    <n v="19355560"/>
    <x v="825"/>
    <x v="48"/>
    <x v="2"/>
    <x v="1"/>
    <n v="4752"/>
  </r>
  <r>
    <x v="1"/>
    <x v="1910"/>
    <s v="007080100"/>
    <x v="184"/>
    <x v="154"/>
    <n v="19355560"/>
    <x v="825"/>
    <x v="48"/>
    <x v="2"/>
    <x v="1"/>
    <n v="4752"/>
  </r>
  <r>
    <x v="17"/>
    <x v="1908"/>
    <s v="061100316"/>
    <x v="917"/>
    <x v="4"/>
    <n v="19355560"/>
    <x v="825"/>
    <x v="48"/>
    <x v="2"/>
    <x v="1"/>
    <n v="4752"/>
  </r>
  <r>
    <x v="24"/>
    <x v="1912"/>
    <s v="050160124"/>
    <x v="1569"/>
    <x v="2"/>
    <n v="19355560"/>
    <x v="825"/>
    <x v="48"/>
    <x v="2"/>
    <x v="1"/>
    <n v="4752"/>
  </r>
  <r>
    <x v="17"/>
    <x v="1908"/>
    <s v="061100300"/>
    <x v="55"/>
    <x v="46"/>
    <n v="19355560"/>
    <x v="825"/>
    <x v="48"/>
    <x v="2"/>
    <x v="1"/>
    <n v="4752"/>
  </r>
  <r>
    <x v="24"/>
    <x v="1912"/>
    <s v="050160200"/>
    <x v="440"/>
    <x v="2"/>
    <n v="19355560"/>
    <x v="825"/>
    <x v="48"/>
    <x v="2"/>
    <x v="1"/>
    <n v="4752"/>
  </r>
  <r>
    <x v="17"/>
    <x v="1908"/>
    <s v="103000010"/>
    <x v="3506"/>
    <x v="38"/>
    <n v="19355560"/>
    <x v="825"/>
    <x v="48"/>
    <x v="2"/>
    <x v="1"/>
    <n v="4752"/>
  </r>
  <r>
    <x v="24"/>
    <x v="1907"/>
    <s v="046140100"/>
    <x v="2230"/>
    <x v="8"/>
    <n v="19355560"/>
    <x v="825"/>
    <x v="48"/>
    <x v="2"/>
    <x v="1"/>
    <n v="4752"/>
  </r>
  <r>
    <x v="22"/>
    <x v="1909"/>
    <s v="003260016"/>
    <x v="12"/>
    <x v="27"/>
    <n v="19355560"/>
    <x v="825"/>
    <x v="48"/>
    <x v="2"/>
    <x v="1"/>
    <n v="4752"/>
  </r>
  <r>
    <x v="24"/>
    <x v="1907"/>
    <s v="051140316"/>
    <x v="1835"/>
    <x v="5"/>
    <n v="19355560"/>
    <x v="825"/>
    <x v="48"/>
    <x v="2"/>
    <x v="1"/>
    <n v="4752"/>
  </r>
  <r>
    <x v="22"/>
    <x v="1909"/>
    <s v="003290300"/>
    <x v="28"/>
    <x v="33"/>
    <n v="19355560"/>
    <x v="825"/>
    <x v="48"/>
    <x v="2"/>
    <x v="1"/>
    <n v="4752"/>
  </r>
  <r>
    <x v="24"/>
    <x v="1907"/>
    <s v="051240600"/>
    <x v="2283"/>
    <x v="7"/>
    <n v="19355560"/>
    <x v="825"/>
    <x v="48"/>
    <x v="2"/>
    <x v="1"/>
    <n v="4752"/>
  </r>
  <r>
    <x v="17"/>
    <x v="1908"/>
    <s v="061080108"/>
    <x v="357"/>
    <x v="311"/>
    <n v="19355560"/>
    <x v="825"/>
    <x v="48"/>
    <x v="2"/>
    <x v="1"/>
    <n v="4752"/>
  </r>
  <r>
    <x v="24"/>
    <x v="1907"/>
    <s v="046080100"/>
    <x v="279"/>
    <x v="4"/>
    <n v="19355560"/>
    <x v="825"/>
    <x v="48"/>
    <x v="2"/>
    <x v="1"/>
    <n v="4752"/>
  </r>
  <r>
    <x v="17"/>
    <x v="1908"/>
    <s v="010080024"/>
    <x v="1809"/>
    <x v="33"/>
    <n v="19355560"/>
    <x v="825"/>
    <x v="48"/>
    <x v="2"/>
    <x v="1"/>
    <n v="4752"/>
  </r>
  <r>
    <x v="24"/>
    <x v="1907"/>
    <s v="046240116"/>
    <x v="3507"/>
    <x v="2"/>
    <n v="19355560"/>
    <x v="825"/>
    <x v="48"/>
    <x v="2"/>
    <x v="1"/>
    <n v="4752"/>
  </r>
  <r>
    <x v="22"/>
    <x v="1909"/>
    <s v="003260116"/>
    <x v="6"/>
    <x v="109"/>
    <n v="19355560"/>
    <x v="825"/>
    <x v="48"/>
    <x v="2"/>
    <x v="1"/>
    <n v="4752"/>
  </r>
  <r>
    <x v="24"/>
    <x v="1907"/>
    <s v="046120200"/>
    <x v="1454"/>
    <x v="4"/>
    <n v="19355560"/>
    <x v="825"/>
    <x v="48"/>
    <x v="2"/>
    <x v="1"/>
    <n v="4752"/>
  </r>
  <r>
    <x v="24"/>
    <x v="1915"/>
    <s v="838020244"/>
    <x v="2120"/>
    <x v="21"/>
    <n v="19411405"/>
    <x v="829"/>
    <x v="10"/>
    <x v="6"/>
    <x v="0"/>
    <n v="9999"/>
  </r>
  <r>
    <x v="17"/>
    <x v="1908"/>
    <s v="007080100"/>
    <x v="184"/>
    <x v="154"/>
    <n v="19355560"/>
    <x v="825"/>
    <x v="48"/>
    <x v="2"/>
    <x v="1"/>
    <n v="4752"/>
  </r>
  <r>
    <x v="1"/>
    <x v="1910"/>
    <s v="009060016"/>
    <x v="515"/>
    <x v="112"/>
    <n v="19355560"/>
    <x v="825"/>
    <x v="48"/>
    <x v="2"/>
    <x v="1"/>
    <n v="4752"/>
  </r>
  <r>
    <x v="17"/>
    <x v="1908"/>
    <s v="117080125"/>
    <x v="202"/>
    <x v="37"/>
    <n v="19355560"/>
    <x v="825"/>
    <x v="48"/>
    <x v="2"/>
    <x v="1"/>
    <n v="4752"/>
  </r>
  <r>
    <x v="1"/>
    <x v="1910"/>
    <s v="010080024"/>
    <x v="1809"/>
    <x v="10"/>
    <n v="19355560"/>
    <x v="825"/>
    <x v="48"/>
    <x v="2"/>
    <x v="1"/>
    <n v="4752"/>
  </r>
  <r>
    <x v="22"/>
    <x v="1909"/>
    <s v="003260216"/>
    <x v="210"/>
    <x v="44"/>
    <n v="19355560"/>
    <x v="825"/>
    <x v="48"/>
    <x v="2"/>
    <x v="1"/>
    <n v="4752"/>
  </r>
  <r>
    <x v="24"/>
    <x v="1907"/>
    <s v="046120600"/>
    <x v="1842"/>
    <x v="7"/>
    <n v="19355560"/>
    <x v="825"/>
    <x v="48"/>
    <x v="2"/>
    <x v="1"/>
    <n v="4752"/>
  </r>
  <r>
    <x v="22"/>
    <x v="1909"/>
    <s v="003260100"/>
    <x v="10"/>
    <x v="100"/>
    <n v="19355560"/>
    <x v="825"/>
    <x v="48"/>
    <x v="2"/>
    <x v="1"/>
    <n v="4752"/>
  </r>
  <r>
    <x v="24"/>
    <x v="1907"/>
    <s v="046280300"/>
    <x v="3508"/>
    <x v="1"/>
    <n v="19355560"/>
    <x v="825"/>
    <x v="48"/>
    <x v="2"/>
    <x v="1"/>
    <n v="4752"/>
  </r>
  <r>
    <x v="22"/>
    <x v="1909"/>
    <s v="003260108"/>
    <x v="242"/>
    <x v="109"/>
    <n v="19355560"/>
    <x v="825"/>
    <x v="48"/>
    <x v="2"/>
    <x v="1"/>
    <n v="4752"/>
  </r>
  <r>
    <x v="24"/>
    <x v="1907"/>
    <s v="046160400"/>
    <x v="2228"/>
    <x v="2"/>
    <n v="19355560"/>
    <x v="825"/>
    <x v="48"/>
    <x v="2"/>
    <x v="1"/>
    <n v="4752"/>
  </r>
  <r>
    <x v="22"/>
    <x v="1909"/>
    <s v="003280216"/>
    <x v="51"/>
    <x v="208"/>
    <n v="19355560"/>
    <x v="825"/>
    <x v="48"/>
    <x v="2"/>
    <x v="1"/>
    <n v="4752"/>
  </r>
  <r>
    <x v="24"/>
    <x v="1907"/>
    <s v="046140600"/>
    <x v="1720"/>
    <x v="1"/>
    <n v="19355560"/>
    <x v="825"/>
    <x v="48"/>
    <x v="2"/>
    <x v="1"/>
    <n v="4752"/>
  </r>
  <r>
    <x v="22"/>
    <x v="1909"/>
    <s v="003260024"/>
    <x v="182"/>
    <x v="44"/>
    <n v="19355560"/>
    <x v="825"/>
    <x v="48"/>
    <x v="2"/>
    <x v="1"/>
    <n v="4752"/>
  </r>
  <r>
    <x v="24"/>
    <x v="1907"/>
    <s v="051240116"/>
    <x v="2284"/>
    <x v="5"/>
    <n v="19355560"/>
    <x v="825"/>
    <x v="48"/>
    <x v="2"/>
    <x v="1"/>
    <n v="4752"/>
  </r>
  <r>
    <x v="25"/>
    <x v="1916"/>
    <s v="128100240"/>
    <x v="752"/>
    <x v="129"/>
    <n v="19443767"/>
    <x v="830"/>
    <x v="48"/>
    <x v="11"/>
    <x v="1"/>
    <n v="4752"/>
  </r>
  <r>
    <x v="17"/>
    <x v="1908"/>
    <s v="117100150"/>
    <x v="3028"/>
    <x v="10"/>
    <n v="19355560"/>
    <x v="825"/>
    <x v="48"/>
    <x v="2"/>
    <x v="1"/>
    <n v="4752"/>
  </r>
  <r>
    <x v="24"/>
    <x v="1907"/>
    <s v="046240600"/>
    <x v="2225"/>
    <x v="1"/>
    <n v="19355560"/>
    <x v="825"/>
    <x v="48"/>
    <x v="2"/>
    <x v="1"/>
    <n v="4752"/>
  </r>
  <r>
    <x v="24"/>
    <x v="1907"/>
    <s v="046200216"/>
    <x v="2238"/>
    <x v="2"/>
    <n v="19355560"/>
    <x v="825"/>
    <x v="48"/>
    <x v="2"/>
    <x v="1"/>
    <n v="4752"/>
  </r>
  <r>
    <x v="10"/>
    <x v="1917"/>
    <s v="236001128"/>
    <x v="525"/>
    <x v="24"/>
    <n v="79108085"/>
    <x v="831"/>
    <x v="35"/>
    <x v="2"/>
    <x v="0"/>
    <n v="9999"/>
  </r>
  <r>
    <x v="24"/>
    <x v="1907"/>
    <s v="046100300"/>
    <x v="2227"/>
    <x v="2"/>
    <n v="19355560"/>
    <x v="825"/>
    <x v="48"/>
    <x v="2"/>
    <x v="1"/>
    <n v="4752"/>
  </r>
  <r>
    <x v="1"/>
    <x v="1910"/>
    <s v="007080012"/>
    <x v="1932"/>
    <x v="142"/>
    <n v="19355560"/>
    <x v="825"/>
    <x v="48"/>
    <x v="2"/>
    <x v="1"/>
    <n v="4752"/>
  </r>
  <r>
    <x v="24"/>
    <x v="1907"/>
    <s v="051180600"/>
    <x v="3509"/>
    <x v="0"/>
    <n v="19355560"/>
    <x v="825"/>
    <x v="48"/>
    <x v="2"/>
    <x v="1"/>
    <n v="4752"/>
  </r>
  <r>
    <x v="24"/>
    <x v="1907"/>
    <s v="046180316"/>
    <x v="2273"/>
    <x v="1"/>
    <n v="19355560"/>
    <x v="825"/>
    <x v="48"/>
    <x v="2"/>
    <x v="1"/>
    <n v="4752"/>
  </r>
  <r>
    <x v="24"/>
    <x v="1907"/>
    <s v="046120108"/>
    <x v="2140"/>
    <x v="2"/>
    <n v="19355560"/>
    <x v="825"/>
    <x v="48"/>
    <x v="2"/>
    <x v="1"/>
    <n v="4752"/>
  </r>
  <r>
    <x v="24"/>
    <x v="1907"/>
    <s v="051240416"/>
    <x v="1754"/>
    <x v="1"/>
    <n v="19355560"/>
    <x v="825"/>
    <x v="48"/>
    <x v="2"/>
    <x v="1"/>
    <n v="4752"/>
  </r>
  <r>
    <x v="24"/>
    <x v="1907"/>
    <s v="046160100"/>
    <x v="327"/>
    <x v="10"/>
    <n v="19355560"/>
    <x v="825"/>
    <x v="48"/>
    <x v="2"/>
    <x v="1"/>
    <n v="4752"/>
  </r>
  <r>
    <x v="24"/>
    <x v="1907"/>
    <s v="051160600"/>
    <x v="3510"/>
    <x v="1"/>
    <n v="19355560"/>
    <x v="825"/>
    <x v="48"/>
    <x v="2"/>
    <x v="1"/>
    <n v="4752"/>
  </r>
  <r>
    <x v="24"/>
    <x v="1907"/>
    <s v="046120116"/>
    <x v="335"/>
    <x v="4"/>
    <n v="19355560"/>
    <x v="825"/>
    <x v="48"/>
    <x v="2"/>
    <x v="1"/>
    <n v="4752"/>
  </r>
  <r>
    <x v="24"/>
    <x v="1907"/>
    <s v="051160116"/>
    <x v="848"/>
    <x v="8"/>
    <n v="19355560"/>
    <x v="825"/>
    <x v="48"/>
    <x v="2"/>
    <x v="1"/>
    <n v="4752"/>
  </r>
  <r>
    <x v="24"/>
    <x v="1907"/>
    <s v="046160116"/>
    <x v="364"/>
    <x v="4"/>
    <n v="19355560"/>
    <x v="825"/>
    <x v="48"/>
    <x v="2"/>
    <x v="1"/>
    <n v="4752"/>
  </r>
  <r>
    <x v="8"/>
    <x v="1918"/>
    <s v="419002440"/>
    <x v="1033"/>
    <x v="24"/>
    <n v="19409048"/>
    <x v="832"/>
    <x v="86"/>
    <x v="12"/>
    <x v="0"/>
    <n v="9999"/>
  </r>
  <r>
    <x v="24"/>
    <x v="1907"/>
    <s v="046160300"/>
    <x v="751"/>
    <x v="8"/>
    <n v="19355560"/>
    <x v="825"/>
    <x v="48"/>
    <x v="2"/>
    <x v="1"/>
    <n v="4752"/>
  </r>
  <r>
    <x v="8"/>
    <x v="1919"/>
    <s v="104000010"/>
    <x v="23"/>
    <x v="84"/>
    <n v="19355560"/>
    <x v="833"/>
    <x v="48"/>
    <x v="2"/>
    <x v="1"/>
    <n v="4752"/>
  </r>
  <r>
    <x v="25"/>
    <x v="1920"/>
    <s v="106013600"/>
    <x v="3511"/>
    <x v="2"/>
    <n v="19355560"/>
    <x v="833"/>
    <x v="48"/>
    <x v="2"/>
    <x v="1"/>
    <n v="4752"/>
  </r>
  <r>
    <x v="22"/>
    <x v="1921"/>
    <s v="261021134"/>
    <x v="3512"/>
    <x v="1"/>
    <n v="19355560"/>
    <x v="833"/>
    <x v="48"/>
    <x v="2"/>
    <x v="1"/>
    <n v="4752"/>
  </r>
  <r>
    <x v="25"/>
    <x v="1922"/>
    <s v="106013200"/>
    <x v="3501"/>
    <x v="18"/>
    <n v="19355560"/>
    <x v="833"/>
    <x v="48"/>
    <x v="2"/>
    <x v="1"/>
    <n v="4752"/>
  </r>
  <r>
    <x v="22"/>
    <x v="1923"/>
    <s v="046200416"/>
    <x v="767"/>
    <x v="7"/>
    <n v="19355560"/>
    <x v="833"/>
    <x v="48"/>
    <x v="2"/>
    <x v="1"/>
    <n v="4752"/>
  </r>
  <r>
    <x v="25"/>
    <x v="1922"/>
    <s v="131001032"/>
    <x v="987"/>
    <x v="18"/>
    <n v="19355560"/>
    <x v="833"/>
    <x v="48"/>
    <x v="2"/>
    <x v="1"/>
    <n v="4752"/>
  </r>
  <r>
    <x v="22"/>
    <x v="1923"/>
    <s v="046200316"/>
    <x v="1764"/>
    <x v="1"/>
    <n v="19355560"/>
    <x v="833"/>
    <x v="48"/>
    <x v="2"/>
    <x v="1"/>
    <n v="4752"/>
  </r>
  <r>
    <x v="22"/>
    <x v="1923"/>
    <s v="046100300"/>
    <x v="2227"/>
    <x v="1"/>
    <n v="19355560"/>
    <x v="833"/>
    <x v="48"/>
    <x v="2"/>
    <x v="1"/>
    <n v="4752"/>
  </r>
  <r>
    <x v="22"/>
    <x v="1923"/>
    <s v="046160100"/>
    <x v="327"/>
    <x v="1"/>
    <n v="19355560"/>
    <x v="833"/>
    <x v="48"/>
    <x v="2"/>
    <x v="1"/>
    <n v="4752"/>
  </r>
  <r>
    <x v="22"/>
    <x v="1923"/>
    <s v="046160108"/>
    <x v="2269"/>
    <x v="1"/>
    <n v="19355560"/>
    <x v="833"/>
    <x v="48"/>
    <x v="2"/>
    <x v="1"/>
    <n v="4752"/>
  </r>
  <r>
    <x v="22"/>
    <x v="1923"/>
    <s v="051200216"/>
    <x v="841"/>
    <x v="5"/>
    <n v="19355560"/>
    <x v="833"/>
    <x v="48"/>
    <x v="2"/>
    <x v="1"/>
    <n v="4752"/>
  </r>
  <r>
    <x v="23"/>
    <x v="1924"/>
    <s v="191905109"/>
    <x v="3513"/>
    <x v="6"/>
    <n v="19496266"/>
    <x v="834"/>
    <x v="3"/>
    <x v="2"/>
    <x v="0"/>
    <n v="9999"/>
  </r>
  <r>
    <x v="22"/>
    <x v="1923"/>
    <s v="046160500"/>
    <x v="2221"/>
    <x v="51"/>
    <n v="19355560"/>
    <x v="833"/>
    <x v="48"/>
    <x v="2"/>
    <x v="1"/>
    <n v="4752"/>
  </r>
  <r>
    <x v="22"/>
    <x v="1923"/>
    <s v="051160116"/>
    <x v="848"/>
    <x v="8"/>
    <n v="19355560"/>
    <x v="833"/>
    <x v="48"/>
    <x v="2"/>
    <x v="1"/>
    <n v="4752"/>
  </r>
  <r>
    <x v="22"/>
    <x v="1923"/>
    <s v="051120108"/>
    <x v="676"/>
    <x v="5"/>
    <n v="19355560"/>
    <x v="833"/>
    <x v="48"/>
    <x v="2"/>
    <x v="1"/>
    <n v="4752"/>
  </r>
  <r>
    <x v="22"/>
    <x v="1923"/>
    <s v="046200116"/>
    <x v="3201"/>
    <x v="4"/>
    <n v="19355560"/>
    <x v="833"/>
    <x v="48"/>
    <x v="2"/>
    <x v="1"/>
    <n v="4752"/>
  </r>
  <r>
    <x v="22"/>
    <x v="1923"/>
    <s v="052160116"/>
    <x v="1753"/>
    <x v="51"/>
    <n v="19355560"/>
    <x v="833"/>
    <x v="48"/>
    <x v="2"/>
    <x v="1"/>
    <n v="4752"/>
  </r>
  <r>
    <x v="22"/>
    <x v="1923"/>
    <s v="046100108"/>
    <x v="275"/>
    <x v="5"/>
    <n v="19355560"/>
    <x v="833"/>
    <x v="48"/>
    <x v="2"/>
    <x v="1"/>
    <n v="4752"/>
  </r>
  <r>
    <x v="22"/>
    <x v="1923"/>
    <s v="128100120"/>
    <x v="225"/>
    <x v="78"/>
    <n v="19355560"/>
    <x v="833"/>
    <x v="48"/>
    <x v="2"/>
    <x v="1"/>
    <n v="4752"/>
  </r>
  <r>
    <x v="10"/>
    <x v="1925"/>
    <s v="171947920"/>
    <x v="379"/>
    <x v="51"/>
    <n v="802013620"/>
    <x v="835"/>
    <x v="1"/>
    <x v="1"/>
    <x v="0"/>
    <n v="7110"/>
  </r>
  <r>
    <x v="22"/>
    <x v="1923"/>
    <s v="128200250"/>
    <x v="3514"/>
    <x v="1"/>
    <n v="19355560"/>
    <x v="833"/>
    <x v="48"/>
    <x v="2"/>
    <x v="1"/>
    <n v="4752"/>
  </r>
  <r>
    <x v="22"/>
    <x v="1923"/>
    <s v="128200160"/>
    <x v="2239"/>
    <x v="5"/>
    <n v="19355560"/>
    <x v="833"/>
    <x v="48"/>
    <x v="2"/>
    <x v="1"/>
    <n v="4752"/>
  </r>
  <r>
    <x v="22"/>
    <x v="1923"/>
    <s v="041120700"/>
    <x v="925"/>
    <x v="7"/>
    <n v="19355560"/>
    <x v="833"/>
    <x v="48"/>
    <x v="2"/>
    <x v="1"/>
    <n v="4752"/>
  </r>
  <r>
    <x v="22"/>
    <x v="1923"/>
    <s v="128200255"/>
    <x v="2099"/>
    <x v="7"/>
    <n v="19355560"/>
    <x v="833"/>
    <x v="48"/>
    <x v="2"/>
    <x v="1"/>
    <n v="4752"/>
  </r>
  <r>
    <x v="22"/>
    <x v="1923"/>
    <s v="041140108"/>
    <x v="1970"/>
    <x v="1"/>
    <n v="19355560"/>
    <x v="833"/>
    <x v="48"/>
    <x v="2"/>
    <x v="1"/>
    <n v="4752"/>
  </r>
  <r>
    <x v="22"/>
    <x v="1923"/>
    <s v="046080100"/>
    <x v="279"/>
    <x v="8"/>
    <n v="19355560"/>
    <x v="833"/>
    <x v="48"/>
    <x v="2"/>
    <x v="1"/>
    <n v="4752"/>
  </r>
  <r>
    <x v="22"/>
    <x v="1923"/>
    <s v="052120116"/>
    <x v="847"/>
    <x v="1"/>
    <n v="19355560"/>
    <x v="833"/>
    <x v="48"/>
    <x v="2"/>
    <x v="1"/>
    <n v="4752"/>
  </r>
  <r>
    <x v="22"/>
    <x v="1923"/>
    <s v="104000012"/>
    <x v="20"/>
    <x v="30"/>
    <n v="19355560"/>
    <x v="833"/>
    <x v="48"/>
    <x v="2"/>
    <x v="1"/>
    <n v="4752"/>
  </r>
  <r>
    <x v="22"/>
    <x v="1923"/>
    <s v="104000008"/>
    <x v="146"/>
    <x v="37"/>
    <n v="19355560"/>
    <x v="833"/>
    <x v="48"/>
    <x v="2"/>
    <x v="1"/>
    <n v="4752"/>
  </r>
  <r>
    <x v="22"/>
    <x v="1923"/>
    <s v="041140100"/>
    <x v="1813"/>
    <x v="1"/>
    <n v="19355560"/>
    <x v="833"/>
    <x v="48"/>
    <x v="2"/>
    <x v="1"/>
    <n v="4752"/>
  </r>
  <r>
    <x v="10"/>
    <x v="1926"/>
    <s v="342080800"/>
    <x v="3412"/>
    <x v="23"/>
    <n v="2517100"/>
    <x v="836"/>
    <x v="86"/>
    <x v="12"/>
    <x v="0"/>
    <n v="9999"/>
  </r>
  <r>
    <x v="22"/>
    <x v="1923"/>
    <s v="052160216"/>
    <x v="3515"/>
    <x v="0"/>
    <n v="19355560"/>
    <x v="833"/>
    <x v="48"/>
    <x v="2"/>
    <x v="1"/>
    <n v="4752"/>
  </r>
  <r>
    <x v="22"/>
    <x v="1923"/>
    <s v="051160100"/>
    <x v="1526"/>
    <x v="1"/>
    <n v="19355560"/>
    <x v="833"/>
    <x v="48"/>
    <x v="2"/>
    <x v="1"/>
    <n v="4752"/>
  </r>
  <r>
    <x v="22"/>
    <x v="1923"/>
    <s v="046160200"/>
    <x v="765"/>
    <x v="5"/>
    <n v="19355560"/>
    <x v="833"/>
    <x v="48"/>
    <x v="2"/>
    <x v="1"/>
    <n v="4752"/>
  </r>
  <r>
    <x v="15"/>
    <x v="1890"/>
    <s v="145100606"/>
    <x v="330"/>
    <x v="59"/>
    <n v="19388907"/>
    <x v="821"/>
    <x v="3"/>
    <x v="2"/>
    <x v="1"/>
    <n v="9999"/>
  </r>
  <r>
    <x v="22"/>
    <x v="1923"/>
    <s v="046100316"/>
    <x v="1839"/>
    <x v="1"/>
    <n v="19355560"/>
    <x v="833"/>
    <x v="48"/>
    <x v="2"/>
    <x v="1"/>
    <n v="4752"/>
  </r>
  <r>
    <x v="22"/>
    <x v="1923"/>
    <s v="046200600"/>
    <x v="1500"/>
    <x v="7"/>
    <n v="19355560"/>
    <x v="833"/>
    <x v="48"/>
    <x v="2"/>
    <x v="1"/>
    <n v="4752"/>
  </r>
  <r>
    <x v="22"/>
    <x v="1923"/>
    <s v="051160108"/>
    <x v="3516"/>
    <x v="1"/>
    <n v="19355560"/>
    <x v="833"/>
    <x v="48"/>
    <x v="2"/>
    <x v="1"/>
    <n v="4752"/>
  </r>
  <r>
    <x v="22"/>
    <x v="1923"/>
    <s v="051200316"/>
    <x v="2286"/>
    <x v="1"/>
    <n v="19355560"/>
    <x v="833"/>
    <x v="48"/>
    <x v="2"/>
    <x v="1"/>
    <n v="4752"/>
  </r>
  <r>
    <x v="22"/>
    <x v="1923"/>
    <s v="046320416"/>
    <x v="2358"/>
    <x v="24"/>
    <n v="19355560"/>
    <x v="833"/>
    <x v="48"/>
    <x v="2"/>
    <x v="1"/>
    <n v="4752"/>
  </r>
  <r>
    <x v="25"/>
    <x v="1916"/>
    <s v="128100200"/>
    <x v="1211"/>
    <x v="202"/>
    <n v="19443767"/>
    <x v="830"/>
    <x v="48"/>
    <x v="11"/>
    <x v="1"/>
    <n v="4752"/>
  </r>
  <r>
    <x v="22"/>
    <x v="1923"/>
    <s v="051120200"/>
    <x v="1194"/>
    <x v="1"/>
    <n v="19355560"/>
    <x v="833"/>
    <x v="48"/>
    <x v="2"/>
    <x v="1"/>
    <n v="4752"/>
  </r>
  <r>
    <x v="22"/>
    <x v="1923"/>
    <s v="051120116"/>
    <x v="824"/>
    <x v="5"/>
    <n v="19355560"/>
    <x v="833"/>
    <x v="48"/>
    <x v="2"/>
    <x v="1"/>
    <n v="4752"/>
  </r>
  <r>
    <x v="4"/>
    <x v="1927"/>
    <s v="191122655"/>
    <x v="3517"/>
    <x v="6"/>
    <n v="802019831"/>
    <x v="837"/>
    <x v="66"/>
    <x v="1"/>
    <x v="0"/>
    <n v="9999"/>
  </r>
  <r>
    <x v="22"/>
    <x v="1923"/>
    <s v="046240116"/>
    <x v="3507"/>
    <x v="1"/>
    <n v="19355560"/>
    <x v="833"/>
    <x v="48"/>
    <x v="2"/>
    <x v="1"/>
    <n v="4752"/>
  </r>
  <r>
    <x v="22"/>
    <x v="1923"/>
    <s v="051100100"/>
    <x v="2263"/>
    <x v="5"/>
    <n v="19355560"/>
    <x v="833"/>
    <x v="48"/>
    <x v="2"/>
    <x v="1"/>
    <n v="4752"/>
  </r>
  <r>
    <x v="22"/>
    <x v="1923"/>
    <s v="051120100"/>
    <x v="869"/>
    <x v="5"/>
    <n v="19355560"/>
    <x v="833"/>
    <x v="48"/>
    <x v="2"/>
    <x v="1"/>
    <n v="4752"/>
  </r>
  <r>
    <x v="0"/>
    <x v="1928"/>
    <s v="116050080"/>
    <x v="663"/>
    <x v="11"/>
    <n v="19386572"/>
    <x v="838"/>
    <x v="40"/>
    <x v="12"/>
    <x v="0"/>
    <n v="9999"/>
  </r>
  <r>
    <x v="0"/>
    <x v="1928"/>
    <s v="074050035"/>
    <x v="1696"/>
    <x v="11"/>
    <n v="19386572"/>
    <x v="838"/>
    <x v="40"/>
    <x v="12"/>
    <x v="0"/>
    <n v="9999"/>
  </r>
  <r>
    <x v="0"/>
    <x v="1928"/>
    <s v="225003216"/>
    <x v="292"/>
    <x v="19"/>
    <n v="19386572"/>
    <x v="838"/>
    <x v="40"/>
    <x v="12"/>
    <x v="0"/>
    <n v="9999"/>
  </r>
  <r>
    <x v="19"/>
    <x v="1929"/>
    <s v="009100116"/>
    <x v="40"/>
    <x v="33"/>
    <n v="19388907"/>
    <x v="821"/>
    <x v="3"/>
    <x v="2"/>
    <x v="1"/>
    <n v="9999"/>
  </r>
  <r>
    <x v="14"/>
    <x v="1900"/>
    <s v="003260120"/>
    <x v="1671"/>
    <x v="33"/>
    <n v="19388907"/>
    <x v="821"/>
    <x v="3"/>
    <x v="2"/>
    <x v="1"/>
    <n v="9999"/>
  </r>
  <r>
    <x v="19"/>
    <x v="1929"/>
    <s v="046120116"/>
    <x v="335"/>
    <x v="5"/>
    <n v="19388907"/>
    <x v="821"/>
    <x v="3"/>
    <x v="2"/>
    <x v="1"/>
    <n v="9999"/>
  </r>
  <r>
    <x v="14"/>
    <x v="1900"/>
    <s v="145100506"/>
    <x v="336"/>
    <x v="79"/>
    <n v="19388907"/>
    <x v="821"/>
    <x v="3"/>
    <x v="2"/>
    <x v="1"/>
    <n v="9999"/>
  </r>
  <r>
    <x v="19"/>
    <x v="1929"/>
    <s v="046120200"/>
    <x v="1454"/>
    <x v="5"/>
    <n v="19388907"/>
    <x v="821"/>
    <x v="3"/>
    <x v="2"/>
    <x v="1"/>
    <n v="9999"/>
  </r>
  <r>
    <x v="14"/>
    <x v="1900"/>
    <s v="003404080"/>
    <x v="239"/>
    <x v="33"/>
    <n v="19388907"/>
    <x v="821"/>
    <x v="3"/>
    <x v="2"/>
    <x v="1"/>
    <n v="9999"/>
  </r>
  <r>
    <x v="19"/>
    <x v="1929"/>
    <s v="104000008"/>
    <x v="146"/>
    <x v="33"/>
    <n v="19388907"/>
    <x v="821"/>
    <x v="3"/>
    <x v="2"/>
    <x v="1"/>
    <n v="9999"/>
  </r>
  <r>
    <x v="19"/>
    <x v="1929"/>
    <s v="128300080"/>
    <x v="1222"/>
    <x v="4"/>
    <n v="19388907"/>
    <x v="821"/>
    <x v="3"/>
    <x v="2"/>
    <x v="1"/>
    <n v="9999"/>
  </r>
  <r>
    <x v="14"/>
    <x v="1900"/>
    <s v="009080100"/>
    <x v="64"/>
    <x v="10"/>
    <n v="19388907"/>
    <x v="821"/>
    <x v="3"/>
    <x v="2"/>
    <x v="1"/>
    <n v="9999"/>
  </r>
  <r>
    <x v="19"/>
    <x v="1929"/>
    <s v="009080116"/>
    <x v="44"/>
    <x v="312"/>
    <n v="19388907"/>
    <x v="821"/>
    <x v="3"/>
    <x v="2"/>
    <x v="1"/>
    <n v="9999"/>
  </r>
  <r>
    <x v="14"/>
    <x v="1900"/>
    <s v="170051217"/>
    <x v="234"/>
    <x v="8"/>
    <n v="19388907"/>
    <x v="821"/>
    <x v="3"/>
    <x v="2"/>
    <x v="1"/>
    <n v="9999"/>
  </r>
  <r>
    <x v="19"/>
    <x v="1929"/>
    <s v="023080016"/>
    <x v="505"/>
    <x v="10"/>
    <n v="19388907"/>
    <x v="821"/>
    <x v="3"/>
    <x v="2"/>
    <x v="1"/>
    <n v="9999"/>
  </r>
  <r>
    <x v="14"/>
    <x v="1900"/>
    <s v="145100504"/>
    <x v="138"/>
    <x v="313"/>
    <n v="19388907"/>
    <x v="821"/>
    <x v="3"/>
    <x v="2"/>
    <x v="1"/>
    <n v="9999"/>
  </r>
  <r>
    <x v="15"/>
    <x v="1890"/>
    <s v="003280306"/>
    <x v="34"/>
    <x v="211"/>
    <n v="19388907"/>
    <x v="821"/>
    <x v="3"/>
    <x v="2"/>
    <x v="1"/>
    <n v="9999"/>
  </r>
  <r>
    <x v="14"/>
    <x v="1900"/>
    <s v="104000012"/>
    <x v="20"/>
    <x v="10"/>
    <n v="19388907"/>
    <x v="821"/>
    <x v="3"/>
    <x v="2"/>
    <x v="1"/>
    <n v="9999"/>
  </r>
  <r>
    <x v="25"/>
    <x v="1930"/>
    <s v="009100200"/>
    <x v="52"/>
    <x v="10"/>
    <n v="19388907"/>
    <x v="821"/>
    <x v="7"/>
    <x v="2"/>
    <x v="1"/>
    <n v="9999"/>
  </r>
  <r>
    <x v="25"/>
    <x v="1930"/>
    <s v="009060012"/>
    <x v="2976"/>
    <x v="33"/>
    <n v="19388907"/>
    <x v="821"/>
    <x v="7"/>
    <x v="2"/>
    <x v="1"/>
    <n v="9999"/>
  </r>
  <r>
    <x v="15"/>
    <x v="1890"/>
    <s v="003280200"/>
    <x v="25"/>
    <x v="33"/>
    <n v="19388907"/>
    <x v="821"/>
    <x v="3"/>
    <x v="2"/>
    <x v="1"/>
    <n v="9999"/>
  </r>
  <r>
    <x v="25"/>
    <x v="1930"/>
    <s v="041100100"/>
    <x v="5"/>
    <x v="18"/>
    <n v="19388907"/>
    <x v="821"/>
    <x v="7"/>
    <x v="2"/>
    <x v="1"/>
    <n v="9999"/>
  </r>
  <r>
    <x v="25"/>
    <x v="1930"/>
    <s v="007060012"/>
    <x v="194"/>
    <x v="33"/>
    <n v="19388907"/>
    <x v="821"/>
    <x v="7"/>
    <x v="2"/>
    <x v="1"/>
    <n v="9999"/>
  </r>
  <r>
    <x v="15"/>
    <x v="1890"/>
    <s v="003296100"/>
    <x v="80"/>
    <x v="41"/>
    <n v="19388907"/>
    <x v="821"/>
    <x v="3"/>
    <x v="2"/>
    <x v="1"/>
    <n v="9999"/>
  </r>
  <r>
    <x v="25"/>
    <x v="1930"/>
    <s v="003260108"/>
    <x v="242"/>
    <x v="41"/>
    <n v="19388907"/>
    <x v="821"/>
    <x v="7"/>
    <x v="2"/>
    <x v="1"/>
    <n v="9999"/>
  </r>
  <r>
    <x v="15"/>
    <x v="1890"/>
    <s v="145100404"/>
    <x v="135"/>
    <x v="33"/>
    <n v="19388907"/>
    <x v="821"/>
    <x v="3"/>
    <x v="2"/>
    <x v="1"/>
    <n v="9999"/>
  </r>
  <r>
    <x v="15"/>
    <x v="1890"/>
    <s v="003260200"/>
    <x v="32"/>
    <x v="41"/>
    <n v="19388907"/>
    <x v="821"/>
    <x v="3"/>
    <x v="2"/>
    <x v="1"/>
    <n v="9999"/>
  </r>
  <r>
    <x v="15"/>
    <x v="1890"/>
    <s v="003280108"/>
    <x v="19"/>
    <x v="33"/>
    <n v="19388907"/>
    <x v="821"/>
    <x v="3"/>
    <x v="2"/>
    <x v="1"/>
    <n v="9999"/>
  </r>
  <r>
    <x v="15"/>
    <x v="1890"/>
    <s v="003260024"/>
    <x v="182"/>
    <x v="33"/>
    <n v="19388907"/>
    <x v="821"/>
    <x v="3"/>
    <x v="2"/>
    <x v="1"/>
    <n v="9999"/>
  </r>
  <r>
    <x v="15"/>
    <x v="1890"/>
    <s v="007060016"/>
    <x v="1197"/>
    <x v="10"/>
    <n v="19388907"/>
    <x v="821"/>
    <x v="3"/>
    <x v="2"/>
    <x v="1"/>
    <n v="9999"/>
  </r>
  <r>
    <x v="15"/>
    <x v="1890"/>
    <s v="007060012"/>
    <x v="194"/>
    <x v="10"/>
    <n v="19388907"/>
    <x v="821"/>
    <x v="3"/>
    <x v="2"/>
    <x v="1"/>
    <n v="9999"/>
  </r>
  <r>
    <x v="15"/>
    <x v="1890"/>
    <s v="128100060"/>
    <x v="1048"/>
    <x v="4"/>
    <n v="19388907"/>
    <x v="821"/>
    <x v="3"/>
    <x v="2"/>
    <x v="1"/>
    <n v="9999"/>
  </r>
  <r>
    <x v="15"/>
    <x v="1890"/>
    <s v="815613004"/>
    <x v="741"/>
    <x v="12"/>
    <n v="19388907"/>
    <x v="821"/>
    <x v="3"/>
    <x v="2"/>
    <x v="1"/>
    <n v="9999"/>
  </r>
  <r>
    <x v="15"/>
    <x v="1890"/>
    <s v="815613002"/>
    <x v="302"/>
    <x v="12"/>
    <n v="19388907"/>
    <x v="821"/>
    <x v="3"/>
    <x v="2"/>
    <x v="1"/>
    <n v="9999"/>
  </r>
  <r>
    <x v="1"/>
    <x v="1931"/>
    <s v="177101118"/>
    <x v="3518"/>
    <x v="6"/>
    <n v="19389695"/>
    <x v="839"/>
    <x v="35"/>
    <x v="2"/>
    <x v="1"/>
    <n v="9999"/>
  </r>
  <r>
    <x v="7"/>
    <x v="1932"/>
    <s v="837000275"/>
    <x v="3011"/>
    <x v="13"/>
    <n v="19403691"/>
    <x v="840"/>
    <x v="3"/>
    <x v="2"/>
    <x v="0"/>
    <n v="9999"/>
  </r>
  <r>
    <x v="8"/>
    <x v="1918"/>
    <s v="618501118"/>
    <x v="513"/>
    <x v="19"/>
    <n v="19409048"/>
    <x v="832"/>
    <x v="86"/>
    <x v="12"/>
    <x v="0"/>
    <n v="9999"/>
  </r>
  <r>
    <x v="23"/>
    <x v="1933"/>
    <s v="680030116"/>
    <x v="3519"/>
    <x v="23"/>
    <n v="19409048"/>
    <x v="832"/>
    <x v="37"/>
    <x v="12"/>
    <x v="0"/>
    <n v="9999"/>
  </r>
  <r>
    <x v="8"/>
    <x v="1918"/>
    <s v="254211080"/>
    <x v="78"/>
    <x v="24"/>
    <n v="19409048"/>
    <x v="832"/>
    <x v="86"/>
    <x v="12"/>
    <x v="0"/>
    <n v="9999"/>
  </r>
  <r>
    <x v="3"/>
    <x v="1934"/>
    <s v="170051226"/>
    <x v="1047"/>
    <x v="5"/>
    <n v="19409072"/>
    <x v="841"/>
    <x v="86"/>
    <x v="12"/>
    <x v="0"/>
    <n v="4290"/>
  </r>
  <r>
    <x v="24"/>
    <x v="1915"/>
    <s v="838040357"/>
    <x v="1260"/>
    <x v="21"/>
    <n v="19411405"/>
    <x v="829"/>
    <x v="10"/>
    <x v="6"/>
    <x v="0"/>
    <n v="9999"/>
  </r>
  <r>
    <x v="24"/>
    <x v="1915"/>
    <s v="838040342"/>
    <x v="3520"/>
    <x v="21"/>
    <n v="19411405"/>
    <x v="829"/>
    <x v="10"/>
    <x v="6"/>
    <x v="0"/>
    <n v="9999"/>
  </r>
  <r>
    <x v="24"/>
    <x v="1915"/>
    <s v="834160400"/>
    <x v="121"/>
    <x v="5"/>
    <n v="19411405"/>
    <x v="829"/>
    <x v="10"/>
    <x v="6"/>
    <x v="0"/>
    <n v="9999"/>
  </r>
  <r>
    <x v="16"/>
    <x v="1880"/>
    <s v="225505048"/>
    <x v="3521"/>
    <x v="19"/>
    <n v="19413768"/>
    <x v="816"/>
    <x v="84"/>
    <x v="20"/>
    <x v="0"/>
    <n v="9999"/>
  </r>
  <r>
    <x v="16"/>
    <x v="1880"/>
    <s v="136000008"/>
    <x v="1685"/>
    <x v="5"/>
    <n v="19413768"/>
    <x v="816"/>
    <x v="84"/>
    <x v="20"/>
    <x v="0"/>
    <n v="9999"/>
  </r>
  <r>
    <x v="16"/>
    <x v="1880"/>
    <s v="236001156"/>
    <x v="1233"/>
    <x v="6"/>
    <n v="19413768"/>
    <x v="816"/>
    <x v="84"/>
    <x v="20"/>
    <x v="0"/>
    <n v="9999"/>
  </r>
  <r>
    <x v="16"/>
    <x v="1880"/>
    <s v="261020008"/>
    <x v="98"/>
    <x v="19"/>
    <n v="19413768"/>
    <x v="816"/>
    <x v="84"/>
    <x v="20"/>
    <x v="0"/>
    <n v="9999"/>
  </r>
  <r>
    <x v="16"/>
    <x v="1935"/>
    <s v="177501142"/>
    <x v="3522"/>
    <x v="6"/>
    <n v="19417973"/>
    <x v="842"/>
    <x v="35"/>
    <x v="2"/>
    <x v="0"/>
    <n v="9999"/>
  </r>
  <r>
    <x v="14"/>
    <x v="1936"/>
    <s v="837000109"/>
    <x v="129"/>
    <x v="6"/>
    <n v="19424156"/>
    <x v="843"/>
    <x v="21"/>
    <x v="6"/>
    <x v="0"/>
    <n v="9999"/>
  </r>
  <r>
    <x v="3"/>
    <x v="1937"/>
    <s v="003260200"/>
    <x v="32"/>
    <x v="49"/>
    <n v="19424239"/>
    <x v="844"/>
    <x v="3"/>
    <x v="2"/>
    <x v="1"/>
    <n v="9999"/>
  </r>
  <r>
    <x v="16"/>
    <x v="1938"/>
    <s v="003260024"/>
    <x v="182"/>
    <x v="41"/>
    <n v="19424239"/>
    <x v="844"/>
    <x v="3"/>
    <x v="2"/>
    <x v="1"/>
    <n v="9999"/>
  </r>
  <r>
    <x v="3"/>
    <x v="1937"/>
    <s v="003260104"/>
    <x v="2984"/>
    <x v="41"/>
    <n v="19424239"/>
    <x v="844"/>
    <x v="3"/>
    <x v="2"/>
    <x v="1"/>
    <n v="9999"/>
  </r>
  <r>
    <x v="16"/>
    <x v="1938"/>
    <s v="003260108"/>
    <x v="242"/>
    <x v="41"/>
    <n v="19424239"/>
    <x v="844"/>
    <x v="3"/>
    <x v="2"/>
    <x v="1"/>
    <n v="9999"/>
  </r>
  <r>
    <x v="1"/>
    <x v="1939"/>
    <s v="003260100"/>
    <x v="10"/>
    <x v="49"/>
    <n v="19424239"/>
    <x v="844"/>
    <x v="35"/>
    <x v="2"/>
    <x v="1"/>
    <n v="9999"/>
  </r>
  <r>
    <x v="16"/>
    <x v="1938"/>
    <s v="003260120"/>
    <x v="1671"/>
    <x v="49"/>
    <n v="19424239"/>
    <x v="844"/>
    <x v="3"/>
    <x v="2"/>
    <x v="1"/>
    <n v="9999"/>
  </r>
  <r>
    <x v="16"/>
    <x v="1938"/>
    <s v="003260216"/>
    <x v="210"/>
    <x v="33"/>
    <n v="19424239"/>
    <x v="844"/>
    <x v="3"/>
    <x v="2"/>
    <x v="1"/>
    <n v="9999"/>
  </r>
  <r>
    <x v="25"/>
    <x v="1940"/>
    <s v="047160116"/>
    <x v="485"/>
    <x v="13"/>
    <n v="19428384"/>
    <x v="845"/>
    <x v="7"/>
    <x v="11"/>
    <x v="0"/>
    <n v="9999"/>
  </r>
  <r>
    <x v="26"/>
    <x v="1941"/>
    <s v="046100100"/>
    <x v="278"/>
    <x v="2"/>
    <n v="19428384"/>
    <x v="845"/>
    <x v="3"/>
    <x v="11"/>
    <x v="0"/>
    <n v="9999"/>
  </r>
  <r>
    <x v="24"/>
    <x v="1942"/>
    <s v="201000018"/>
    <x v="3242"/>
    <x v="8"/>
    <n v="19428384"/>
    <x v="845"/>
    <x v="7"/>
    <x v="11"/>
    <x v="0"/>
    <n v="9999"/>
  </r>
  <r>
    <x v="26"/>
    <x v="1941"/>
    <s v="050140200"/>
    <x v="3523"/>
    <x v="1"/>
    <n v="19428384"/>
    <x v="845"/>
    <x v="3"/>
    <x v="11"/>
    <x v="0"/>
    <n v="9999"/>
  </r>
  <r>
    <x v="1"/>
    <x v="1911"/>
    <s v="812004000"/>
    <x v="170"/>
    <x v="1"/>
    <n v="5801042"/>
    <x v="826"/>
    <x v="38"/>
    <x v="5"/>
    <x v="1"/>
    <n v="4719"/>
  </r>
  <r>
    <x v="25"/>
    <x v="1940"/>
    <s v="046200200"/>
    <x v="1556"/>
    <x v="0"/>
    <n v="19428384"/>
    <x v="845"/>
    <x v="7"/>
    <x v="11"/>
    <x v="0"/>
    <n v="9999"/>
  </r>
  <r>
    <x v="26"/>
    <x v="1941"/>
    <s v="046140116"/>
    <x v="1775"/>
    <x v="2"/>
    <n v="19428384"/>
    <x v="845"/>
    <x v="3"/>
    <x v="11"/>
    <x v="0"/>
    <n v="9999"/>
  </r>
  <r>
    <x v="25"/>
    <x v="1940"/>
    <s v="047200200"/>
    <x v="3524"/>
    <x v="0"/>
    <n v="19428384"/>
    <x v="845"/>
    <x v="7"/>
    <x v="11"/>
    <x v="0"/>
    <n v="9999"/>
  </r>
  <r>
    <x v="25"/>
    <x v="1940"/>
    <s v="047180600"/>
    <x v="3525"/>
    <x v="13"/>
    <n v="19428384"/>
    <x v="845"/>
    <x v="7"/>
    <x v="11"/>
    <x v="0"/>
    <n v="9999"/>
  </r>
  <r>
    <x v="21"/>
    <x v="1943"/>
    <s v="812022800"/>
    <x v="3526"/>
    <x v="4"/>
    <n v="802023305"/>
    <x v="846"/>
    <x v="74"/>
    <x v="1"/>
    <x v="1"/>
    <n v="4752"/>
  </r>
  <r>
    <x v="25"/>
    <x v="1940"/>
    <s v="047180516"/>
    <x v="3527"/>
    <x v="13"/>
    <n v="19428384"/>
    <x v="845"/>
    <x v="7"/>
    <x v="11"/>
    <x v="0"/>
    <n v="9999"/>
  </r>
  <r>
    <x v="25"/>
    <x v="1940"/>
    <s v="046140116"/>
    <x v="1775"/>
    <x v="13"/>
    <n v="19428384"/>
    <x v="845"/>
    <x v="7"/>
    <x v="11"/>
    <x v="0"/>
    <n v="9999"/>
  </r>
  <r>
    <x v="25"/>
    <x v="1940"/>
    <s v="047120116"/>
    <x v="3528"/>
    <x v="13"/>
    <n v="19428384"/>
    <x v="845"/>
    <x v="7"/>
    <x v="11"/>
    <x v="0"/>
    <n v="9999"/>
  </r>
  <r>
    <x v="25"/>
    <x v="1940"/>
    <s v="046120100"/>
    <x v="344"/>
    <x v="13"/>
    <n v="19428384"/>
    <x v="845"/>
    <x v="7"/>
    <x v="11"/>
    <x v="0"/>
    <n v="9999"/>
  </r>
  <r>
    <x v="25"/>
    <x v="1940"/>
    <s v="046100116"/>
    <x v="282"/>
    <x v="13"/>
    <n v="19428384"/>
    <x v="845"/>
    <x v="7"/>
    <x v="11"/>
    <x v="0"/>
    <n v="9999"/>
  </r>
  <r>
    <x v="25"/>
    <x v="1940"/>
    <s v="046100100"/>
    <x v="278"/>
    <x v="13"/>
    <n v="19428384"/>
    <x v="845"/>
    <x v="7"/>
    <x v="11"/>
    <x v="0"/>
    <n v="9999"/>
  </r>
  <r>
    <x v="25"/>
    <x v="1940"/>
    <s v="128100200"/>
    <x v="1211"/>
    <x v="130"/>
    <n v="19428384"/>
    <x v="845"/>
    <x v="7"/>
    <x v="11"/>
    <x v="0"/>
    <n v="9999"/>
  </r>
  <r>
    <x v="25"/>
    <x v="1940"/>
    <s v="047080500"/>
    <x v="3529"/>
    <x v="13"/>
    <n v="19428384"/>
    <x v="845"/>
    <x v="7"/>
    <x v="11"/>
    <x v="0"/>
    <n v="9999"/>
  </r>
  <r>
    <x v="24"/>
    <x v="1942"/>
    <s v="201000012"/>
    <x v="1797"/>
    <x v="4"/>
    <n v="19428384"/>
    <x v="845"/>
    <x v="7"/>
    <x v="11"/>
    <x v="0"/>
    <n v="9999"/>
  </r>
  <r>
    <x v="24"/>
    <x v="1942"/>
    <s v="109000012"/>
    <x v="1205"/>
    <x v="8"/>
    <n v="19428384"/>
    <x v="845"/>
    <x v="7"/>
    <x v="11"/>
    <x v="0"/>
    <n v="9999"/>
  </r>
  <r>
    <x v="24"/>
    <x v="1942"/>
    <s v="109000010"/>
    <x v="3530"/>
    <x v="8"/>
    <n v="19428384"/>
    <x v="845"/>
    <x v="7"/>
    <x v="11"/>
    <x v="0"/>
    <n v="9999"/>
  </r>
  <r>
    <x v="25"/>
    <x v="1916"/>
    <s v="128100160"/>
    <x v="750"/>
    <x v="123"/>
    <n v="19443767"/>
    <x v="830"/>
    <x v="48"/>
    <x v="11"/>
    <x v="1"/>
    <n v="4752"/>
  </r>
  <r>
    <x v="25"/>
    <x v="1916"/>
    <s v="128100100"/>
    <x v="288"/>
    <x v="118"/>
    <n v="19443767"/>
    <x v="830"/>
    <x v="48"/>
    <x v="11"/>
    <x v="1"/>
    <n v="4752"/>
  </r>
  <r>
    <x v="25"/>
    <x v="1916"/>
    <s v="128100245"/>
    <x v="448"/>
    <x v="235"/>
    <n v="19443767"/>
    <x v="830"/>
    <x v="48"/>
    <x v="11"/>
    <x v="1"/>
    <n v="4752"/>
  </r>
  <r>
    <x v="21"/>
    <x v="1944"/>
    <s v="003106200"/>
    <x v="800"/>
    <x v="84"/>
    <n v="19446443"/>
    <x v="847"/>
    <x v="50"/>
    <x v="2"/>
    <x v="1"/>
    <n v="4663"/>
  </r>
  <r>
    <x v="21"/>
    <x v="1944"/>
    <s v="003106100"/>
    <x v="56"/>
    <x v="100"/>
    <n v="19446443"/>
    <x v="847"/>
    <x v="50"/>
    <x v="2"/>
    <x v="1"/>
    <n v="4663"/>
  </r>
  <r>
    <x v="21"/>
    <x v="1944"/>
    <s v="003106116"/>
    <x v="368"/>
    <x v="314"/>
    <n v="19446443"/>
    <x v="847"/>
    <x v="50"/>
    <x v="2"/>
    <x v="1"/>
    <n v="4663"/>
  </r>
  <r>
    <x v="21"/>
    <x v="1945"/>
    <s v="103000008"/>
    <x v="216"/>
    <x v="18"/>
    <n v="19449708"/>
    <x v="848"/>
    <x v="12"/>
    <x v="5"/>
    <x v="0"/>
    <n v="2740"/>
  </r>
  <r>
    <x v="10"/>
    <x v="1946"/>
    <s v="116060100"/>
    <x v="147"/>
    <x v="1"/>
    <n v="19449708"/>
    <x v="848"/>
    <x v="9"/>
    <x v="5"/>
    <x v="0"/>
    <n v="2740"/>
  </r>
  <r>
    <x v="21"/>
    <x v="1945"/>
    <s v="023080016"/>
    <x v="505"/>
    <x v="2"/>
    <n v="19449708"/>
    <x v="848"/>
    <x v="12"/>
    <x v="5"/>
    <x v="0"/>
    <n v="2740"/>
  </r>
  <r>
    <x v="21"/>
    <x v="1945"/>
    <s v="104000008"/>
    <x v="146"/>
    <x v="2"/>
    <n v="19449708"/>
    <x v="848"/>
    <x v="12"/>
    <x v="5"/>
    <x v="0"/>
    <n v="2740"/>
  </r>
  <r>
    <x v="24"/>
    <x v="1947"/>
    <s v="104000010"/>
    <x v="23"/>
    <x v="5"/>
    <n v="19449708"/>
    <x v="848"/>
    <x v="12"/>
    <x v="5"/>
    <x v="0"/>
    <n v="2740"/>
  </r>
  <r>
    <x v="8"/>
    <x v="1581"/>
    <s v="009041012"/>
    <x v="2572"/>
    <x v="33"/>
    <n v="19452861"/>
    <x v="665"/>
    <x v="35"/>
    <x v="2"/>
    <x v="0"/>
    <n v="9999"/>
  </r>
  <r>
    <x v="1"/>
    <x v="1948"/>
    <s v="009041012"/>
    <x v="2572"/>
    <x v="33"/>
    <n v="19452861"/>
    <x v="665"/>
    <x v="122"/>
    <x v="2"/>
    <x v="0"/>
    <n v="9999"/>
  </r>
  <r>
    <x v="0"/>
    <x v="1949"/>
    <s v="009041012"/>
    <x v="2572"/>
    <x v="33"/>
    <n v="19452861"/>
    <x v="665"/>
    <x v="35"/>
    <x v="2"/>
    <x v="0"/>
    <n v="9999"/>
  </r>
  <r>
    <x v="6"/>
    <x v="1950"/>
    <s v="236001124"/>
    <x v="313"/>
    <x v="1"/>
    <n v="19467106"/>
    <x v="849"/>
    <x v="70"/>
    <x v="17"/>
    <x v="1"/>
    <n v="4752"/>
  </r>
  <r>
    <x v="6"/>
    <x v="1950"/>
    <s v="236001184"/>
    <x v="54"/>
    <x v="0"/>
    <n v="19467106"/>
    <x v="849"/>
    <x v="70"/>
    <x v="17"/>
    <x v="1"/>
    <n v="4752"/>
  </r>
  <r>
    <x v="6"/>
    <x v="1950"/>
    <s v="236001132"/>
    <x v="517"/>
    <x v="7"/>
    <n v="19467106"/>
    <x v="849"/>
    <x v="70"/>
    <x v="17"/>
    <x v="1"/>
    <n v="4752"/>
  </r>
  <r>
    <x v="6"/>
    <x v="1950"/>
    <s v="236001156"/>
    <x v="1233"/>
    <x v="7"/>
    <n v="19467106"/>
    <x v="849"/>
    <x v="70"/>
    <x v="17"/>
    <x v="1"/>
    <n v="4752"/>
  </r>
  <r>
    <x v="6"/>
    <x v="1950"/>
    <s v="220130450"/>
    <x v="3111"/>
    <x v="13"/>
    <n v="19467106"/>
    <x v="849"/>
    <x v="70"/>
    <x v="17"/>
    <x v="1"/>
    <n v="4752"/>
  </r>
  <r>
    <x v="4"/>
    <x v="1951"/>
    <s v="171947920"/>
    <x v="379"/>
    <x v="2"/>
    <n v="19467106"/>
    <x v="849"/>
    <x v="70"/>
    <x v="17"/>
    <x v="1"/>
    <n v="4752"/>
  </r>
  <r>
    <x v="4"/>
    <x v="1951"/>
    <s v="220600100"/>
    <x v="85"/>
    <x v="8"/>
    <n v="19467106"/>
    <x v="849"/>
    <x v="70"/>
    <x v="17"/>
    <x v="1"/>
    <n v="4752"/>
  </r>
  <r>
    <x v="4"/>
    <x v="1951"/>
    <s v="220130420"/>
    <x v="568"/>
    <x v="13"/>
    <n v="19467106"/>
    <x v="849"/>
    <x v="70"/>
    <x v="17"/>
    <x v="1"/>
    <n v="4752"/>
  </r>
  <r>
    <x v="16"/>
    <x v="1952"/>
    <s v="104000016"/>
    <x v="18"/>
    <x v="0"/>
    <n v="19470610"/>
    <x v="850"/>
    <x v="36"/>
    <x v="5"/>
    <x v="0"/>
    <n v="9999"/>
  </r>
  <r>
    <x v="6"/>
    <x v="1953"/>
    <s v="815611004"/>
    <x v="962"/>
    <x v="12"/>
    <n v="19479762"/>
    <x v="851"/>
    <x v="51"/>
    <x v="7"/>
    <x v="1"/>
    <n v="4752"/>
  </r>
  <r>
    <x v="6"/>
    <x v="1953"/>
    <s v="254210120"/>
    <x v="3531"/>
    <x v="24"/>
    <n v="19479762"/>
    <x v="851"/>
    <x v="51"/>
    <x v="7"/>
    <x v="1"/>
    <n v="4752"/>
  </r>
  <r>
    <x v="6"/>
    <x v="1953"/>
    <s v="815613002"/>
    <x v="302"/>
    <x v="12"/>
    <n v="19479762"/>
    <x v="851"/>
    <x v="51"/>
    <x v="7"/>
    <x v="1"/>
    <n v="4752"/>
  </r>
  <r>
    <x v="20"/>
    <x v="1954"/>
    <s v="191140526"/>
    <x v="876"/>
    <x v="6"/>
    <n v="19480677"/>
    <x v="852"/>
    <x v="57"/>
    <x v="8"/>
    <x v="0"/>
    <n v="9999"/>
  </r>
  <r>
    <x v="15"/>
    <x v="1955"/>
    <s v="171124400"/>
    <x v="922"/>
    <x v="6"/>
    <n v="19484058"/>
    <x v="853"/>
    <x v="36"/>
    <x v="5"/>
    <x v="0"/>
    <n v="9999"/>
  </r>
  <r>
    <x v="23"/>
    <x v="1924"/>
    <s v="171129711"/>
    <x v="2394"/>
    <x v="6"/>
    <n v="19496266"/>
    <x v="834"/>
    <x v="3"/>
    <x v="2"/>
    <x v="0"/>
    <n v="9999"/>
  </r>
  <r>
    <x v="3"/>
    <x v="1956"/>
    <s v="191044410"/>
    <x v="3532"/>
    <x v="6"/>
    <n v="19496982"/>
    <x v="854"/>
    <x v="3"/>
    <x v="2"/>
    <x v="0"/>
    <n v="9999"/>
  </r>
  <r>
    <x v="24"/>
    <x v="1957"/>
    <s v="171024818"/>
    <x v="3533"/>
    <x v="6"/>
    <n v="19498096"/>
    <x v="855"/>
    <x v="7"/>
    <x v="18"/>
    <x v="1"/>
    <n v="4752"/>
  </r>
  <r>
    <x v="10"/>
    <x v="1958"/>
    <s v="171024818"/>
    <x v="3533"/>
    <x v="6"/>
    <n v="19498096"/>
    <x v="855"/>
    <x v="7"/>
    <x v="18"/>
    <x v="1"/>
    <n v="4752"/>
  </r>
  <r>
    <x v="24"/>
    <x v="1959"/>
    <s v="221020106"/>
    <x v="3534"/>
    <x v="6"/>
    <n v="19498193"/>
    <x v="856"/>
    <x v="35"/>
    <x v="2"/>
    <x v="1"/>
    <n v="9999"/>
  </r>
  <r>
    <x v="8"/>
    <x v="1960"/>
    <s v="221202016"/>
    <x v="745"/>
    <x v="6"/>
    <n v="19498193"/>
    <x v="856"/>
    <x v="3"/>
    <x v="2"/>
    <x v="1"/>
    <n v="9999"/>
  </r>
  <r>
    <x v="17"/>
    <x v="1961"/>
    <s v="221057416"/>
    <x v="3535"/>
    <x v="6"/>
    <n v="19498193"/>
    <x v="856"/>
    <x v="3"/>
    <x v="2"/>
    <x v="1"/>
    <n v="9999"/>
  </r>
  <r>
    <x v="9"/>
    <x v="1962"/>
    <s v="171121408"/>
    <x v="395"/>
    <x v="5"/>
    <n v="19587010"/>
    <x v="857"/>
    <x v="54"/>
    <x v="22"/>
    <x v="1"/>
    <n v="4752"/>
  </r>
  <r>
    <x v="26"/>
    <x v="1963"/>
    <s v="221072004"/>
    <x v="1605"/>
    <x v="19"/>
    <n v="19601055"/>
    <x v="858"/>
    <x v="65"/>
    <x v="1"/>
    <x v="0"/>
    <n v="9999"/>
  </r>
  <r>
    <x v="26"/>
    <x v="1963"/>
    <s v="236010122"/>
    <x v="1020"/>
    <x v="6"/>
    <n v="19601055"/>
    <x v="858"/>
    <x v="65"/>
    <x v="1"/>
    <x v="0"/>
    <n v="9999"/>
  </r>
  <r>
    <x v="26"/>
    <x v="1963"/>
    <s v="221203704"/>
    <x v="3536"/>
    <x v="6"/>
    <n v="19601055"/>
    <x v="858"/>
    <x v="65"/>
    <x v="1"/>
    <x v="0"/>
    <n v="9999"/>
  </r>
  <r>
    <x v="26"/>
    <x v="1963"/>
    <s v="221072003"/>
    <x v="2741"/>
    <x v="19"/>
    <n v="19601055"/>
    <x v="858"/>
    <x v="65"/>
    <x v="1"/>
    <x v="0"/>
    <n v="9999"/>
  </r>
  <r>
    <x v="26"/>
    <x v="1963"/>
    <s v="221203802"/>
    <x v="3537"/>
    <x v="6"/>
    <n v="19601055"/>
    <x v="858"/>
    <x v="65"/>
    <x v="1"/>
    <x v="0"/>
    <n v="9999"/>
  </r>
  <r>
    <x v="26"/>
    <x v="1963"/>
    <s v="221072006"/>
    <x v="1606"/>
    <x v="19"/>
    <n v="19601055"/>
    <x v="858"/>
    <x v="65"/>
    <x v="1"/>
    <x v="0"/>
    <n v="9999"/>
  </r>
  <r>
    <x v="26"/>
    <x v="1963"/>
    <s v="074040025"/>
    <x v="477"/>
    <x v="5"/>
    <n v="19601055"/>
    <x v="858"/>
    <x v="65"/>
    <x v="1"/>
    <x v="0"/>
    <n v="9999"/>
  </r>
  <r>
    <x v="26"/>
    <x v="1963"/>
    <s v="993741030"/>
    <x v="3538"/>
    <x v="6"/>
    <n v="19601055"/>
    <x v="858"/>
    <x v="65"/>
    <x v="1"/>
    <x v="0"/>
    <n v="9999"/>
  </r>
  <r>
    <x v="26"/>
    <x v="1963"/>
    <s v="225002512"/>
    <x v="769"/>
    <x v="6"/>
    <n v="19601055"/>
    <x v="858"/>
    <x v="65"/>
    <x v="1"/>
    <x v="0"/>
    <n v="9999"/>
  </r>
  <r>
    <x v="8"/>
    <x v="1964"/>
    <s v="171947916"/>
    <x v="164"/>
    <x v="2"/>
    <n v="19601976"/>
    <x v="859"/>
    <x v="54"/>
    <x v="22"/>
    <x v="1"/>
    <n v="4752"/>
  </r>
  <r>
    <x v="1"/>
    <x v="1965"/>
    <s v="171121408"/>
    <x v="395"/>
    <x v="0"/>
    <n v="19601976"/>
    <x v="860"/>
    <x v="54"/>
    <x v="22"/>
    <x v="1"/>
    <n v="4752"/>
  </r>
  <r>
    <x v="8"/>
    <x v="1964"/>
    <s v="172120382"/>
    <x v="159"/>
    <x v="11"/>
    <n v="19601976"/>
    <x v="859"/>
    <x v="54"/>
    <x v="22"/>
    <x v="1"/>
    <n v="4752"/>
  </r>
  <r>
    <x v="1"/>
    <x v="1965"/>
    <s v="171120516"/>
    <x v="126"/>
    <x v="51"/>
    <n v="19601976"/>
    <x v="860"/>
    <x v="54"/>
    <x v="22"/>
    <x v="1"/>
    <n v="4752"/>
  </r>
  <r>
    <x v="8"/>
    <x v="1964"/>
    <s v="171947917"/>
    <x v="569"/>
    <x v="5"/>
    <n v="19601976"/>
    <x v="859"/>
    <x v="54"/>
    <x v="22"/>
    <x v="1"/>
    <n v="4752"/>
  </r>
  <r>
    <x v="14"/>
    <x v="1966"/>
    <s v="181600000"/>
    <x v="2439"/>
    <x v="315"/>
    <n v="19640537"/>
    <x v="861"/>
    <x v="72"/>
    <x v="22"/>
    <x v="1"/>
    <n v="4663"/>
  </r>
  <r>
    <x v="4"/>
    <x v="1967"/>
    <s v="181600000"/>
    <x v="2439"/>
    <x v="316"/>
    <n v="19640537"/>
    <x v="861"/>
    <x v="72"/>
    <x v="22"/>
    <x v="1"/>
    <n v="4663"/>
  </r>
  <r>
    <x v="14"/>
    <x v="1968"/>
    <s v="181600000"/>
    <x v="2439"/>
    <x v="317"/>
    <n v="19640537"/>
    <x v="861"/>
    <x v="72"/>
    <x v="22"/>
    <x v="1"/>
    <n v="4663"/>
  </r>
  <r>
    <x v="21"/>
    <x v="1969"/>
    <s v="618501166"/>
    <x v="2585"/>
    <x v="17"/>
    <n v="19708957"/>
    <x v="862"/>
    <x v="66"/>
    <x v="1"/>
    <x v="0"/>
    <n v="9999"/>
  </r>
  <r>
    <x v="21"/>
    <x v="1969"/>
    <s v="461002160"/>
    <x v="3539"/>
    <x v="26"/>
    <n v="19708957"/>
    <x v="862"/>
    <x v="66"/>
    <x v="1"/>
    <x v="0"/>
    <n v="9999"/>
  </r>
  <r>
    <x v="2"/>
    <x v="1970"/>
    <s v="622040010"/>
    <x v="3540"/>
    <x v="3"/>
    <n v="19708957"/>
    <x v="862"/>
    <x v="66"/>
    <x v="1"/>
    <x v="0"/>
    <n v="9999"/>
  </r>
  <r>
    <x v="21"/>
    <x v="1969"/>
    <s v="461001120"/>
    <x v="3541"/>
    <x v="24"/>
    <n v="19708957"/>
    <x v="862"/>
    <x v="66"/>
    <x v="1"/>
    <x v="0"/>
    <n v="9999"/>
  </r>
  <r>
    <x v="2"/>
    <x v="1970"/>
    <s v="461002120"/>
    <x v="3542"/>
    <x v="0"/>
    <n v="19708957"/>
    <x v="862"/>
    <x v="66"/>
    <x v="1"/>
    <x v="0"/>
    <n v="9999"/>
  </r>
  <r>
    <x v="21"/>
    <x v="1969"/>
    <s v="258060012"/>
    <x v="1311"/>
    <x v="24"/>
    <n v="19708957"/>
    <x v="862"/>
    <x v="66"/>
    <x v="1"/>
    <x v="0"/>
    <n v="9999"/>
  </r>
  <r>
    <x v="2"/>
    <x v="1970"/>
    <s v="622040006"/>
    <x v="3543"/>
    <x v="0"/>
    <n v="19708957"/>
    <x v="862"/>
    <x v="66"/>
    <x v="1"/>
    <x v="0"/>
    <n v="9999"/>
  </r>
  <r>
    <x v="2"/>
    <x v="1971"/>
    <s v="149041204"/>
    <x v="81"/>
    <x v="6"/>
    <n v="206"/>
    <x v="687"/>
    <x v="65"/>
    <x v="9"/>
    <x v="0"/>
    <n v="9999"/>
  </r>
  <r>
    <x v="21"/>
    <x v="1969"/>
    <s v="258060010"/>
    <x v="3544"/>
    <x v="24"/>
    <n v="19708957"/>
    <x v="862"/>
    <x v="66"/>
    <x v="1"/>
    <x v="0"/>
    <n v="9999"/>
  </r>
  <r>
    <x v="2"/>
    <x v="1970"/>
    <s v="618501214"/>
    <x v="3545"/>
    <x v="24"/>
    <n v="19708957"/>
    <x v="862"/>
    <x v="66"/>
    <x v="1"/>
    <x v="0"/>
    <n v="9999"/>
  </r>
  <r>
    <x v="2"/>
    <x v="1970"/>
    <s v="618501198"/>
    <x v="3227"/>
    <x v="24"/>
    <n v="19708957"/>
    <x v="862"/>
    <x v="66"/>
    <x v="1"/>
    <x v="0"/>
    <n v="9999"/>
  </r>
  <r>
    <x v="2"/>
    <x v="1970"/>
    <s v="618501166"/>
    <x v="2585"/>
    <x v="0"/>
    <n v="19708957"/>
    <x v="862"/>
    <x v="66"/>
    <x v="1"/>
    <x v="0"/>
    <n v="9999"/>
  </r>
  <r>
    <x v="2"/>
    <x v="1970"/>
    <s v="622120010"/>
    <x v="3546"/>
    <x v="13"/>
    <n v="19708957"/>
    <x v="862"/>
    <x v="66"/>
    <x v="1"/>
    <x v="0"/>
    <n v="9999"/>
  </r>
  <r>
    <x v="14"/>
    <x v="1972"/>
    <s v="171120816"/>
    <x v="125"/>
    <x v="1"/>
    <n v="19870011"/>
    <x v="863"/>
    <x v="63"/>
    <x v="6"/>
    <x v="1"/>
    <n v="4653"/>
  </r>
  <r>
    <x v="5"/>
    <x v="1973"/>
    <s v="191133502"/>
    <x v="2086"/>
    <x v="19"/>
    <n v="19870011"/>
    <x v="863"/>
    <x v="63"/>
    <x v="6"/>
    <x v="1"/>
    <n v="4653"/>
  </r>
  <r>
    <x v="0"/>
    <x v="1974"/>
    <s v="171947920"/>
    <x v="379"/>
    <x v="2"/>
    <n v="19870011"/>
    <x v="863"/>
    <x v="63"/>
    <x v="6"/>
    <x v="1"/>
    <n v="4653"/>
  </r>
  <r>
    <x v="10"/>
    <x v="1975"/>
    <s v="830002510"/>
    <x v="590"/>
    <x v="17"/>
    <n v="19870011"/>
    <x v="863"/>
    <x v="63"/>
    <x v="6"/>
    <x v="1"/>
    <n v="4653"/>
  </r>
  <r>
    <x v="14"/>
    <x v="1972"/>
    <s v="837000314"/>
    <x v="790"/>
    <x v="13"/>
    <n v="19870011"/>
    <x v="863"/>
    <x v="63"/>
    <x v="6"/>
    <x v="1"/>
    <n v="4653"/>
  </r>
  <r>
    <x v="4"/>
    <x v="1976"/>
    <s v="221075014"/>
    <x v="951"/>
    <x v="11"/>
    <n v="19870011"/>
    <x v="863"/>
    <x v="63"/>
    <x v="6"/>
    <x v="1"/>
    <n v="4653"/>
  </r>
  <r>
    <x v="14"/>
    <x v="1977"/>
    <s v="221005156"/>
    <x v="1283"/>
    <x v="19"/>
    <n v="19870011"/>
    <x v="863"/>
    <x v="63"/>
    <x v="6"/>
    <x v="1"/>
    <n v="4653"/>
  </r>
  <r>
    <x v="0"/>
    <x v="1974"/>
    <s v="855020118"/>
    <x v="3547"/>
    <x v="11"/>
    <n v="19870011"/>
    <x v="863"/>
    <x v="63"/>
    <x v="6"/>
    <x v="1"/>
    <n v="4653"/>
  </r>
  <r>
    <x v="14"/>
    <x v="1978"/>
    <s v="221005156"/>
    <x v="1283"/>
    <x v="19"/>
    <n v="19870011"/>
    <x v="863"/>
    <x v="63"/>
    <x v="6"/>
    <x v="1"/>
    <n v="4653"/>
  </r>
  <r>
    <x v="0"/>
    <x v="1974"/>
    <s v="401000801"/>
    <x v="674"/>
    <x v="5"/>
    <n v="19870011"/>
    <x v="863"/>
    <x v="63"/>
    <x v="6"/>
    <x v="1"/>
    <n v="4653"/>
  </r>
  <r>
    <x v="14"/>
    <x v="1972"/>
    <s v="855020150"/>
    <x v="3548"/>
    <x v="11"/>
    <n v="19870011"/>
    <x v="863"/>
    <x v="63"/>
    <x v="6"/>
    <x v="1"/>
    <n v="4653"/>
  </r>
  <r>
    <x v="18"/>
    <x v="1979"/>
    <s v="136000008"/>
    <x v="1685"/>
    <x v="2"/>
    <n v="206"/>
    <x v="687"/>
    <x v="59"/>
    <x v="9"/>
    <x v="0"/>
    <n v="9999"/>
  </r>
  <r>
    <x v="14"/>
    <x v="1972"/>
    <s v="191140516"/>
    <x v="1590"/>
    <x v="13"/>
    <n v="19870011"/>
    <x v="863"/>
    <x v="63"/>
    <x v="6"/>
    <x v="1"/>
    <n v="4653"/>
  </r>
  <r>
    <x v="2"/>
    <x v="1980"/>
    <s v="192002025"/>
    <x v="2483"/>
    <x v="19"/>
    <n v="20552384"/>
    <x v="864"/>
    <x v="27"/>
    <x v="2"/>
    <x v="0"/>
    <n v="9999"/>
  </r>
  <r>
    <x v="4"/>
    <x v="1976"/>
    <s v="221005154"/>
    <x v="838"/>
    <x v="21"/>
    <n v="19870011"/>
    <x v="863"/>
    <x v="63"/>
    <x v="6"/>
    <x v="1"/>
    <n v="4653"/>
  </r>
  <r>
    <x v="5"/>
    <x v="1981"/>
    <s v="191010444"/>
    <x v="1256"/>
    <x v="6"/>
    <n v="206"/>
    <x v="687"/>
    <x v="59"/>
    <x v="9"/>
    <x v="0"/>
    <n v="9999"/>
  </r>
  <r>
    <x v="4"/>
    <x v="1976"/>
    <s v="221076308"/>
    <x v="938"/>
    <x v="11"/>
    <n v="19870011"/>
    <x v="863"/>
    <x v="63"/>
    <x v="6"/>
    <x v="1"/>
    <n v="4653"/>
  </r>
  <r>
    <x v="4"/>
    <x v="1976"/>
    <s v="221076508"/>
    <x v="94"/>
    <x v="11"/>
    <n v="19870011"/>
    <x v="863"/>
    <x v="63"/>
    <x v="6"/>
    <x v="1"/>
    <n v="4653"/>
  </r>
  <r>
    <x v="4"/>
    <x v="1976"/>
    <s v="221072902"/>
    <x v="2796"/>
    <x v="21"/>
    <n v="19870011"/>
    <x v="863"/>
    <x v="63"/>
    <x v="6"/>
    <x v="1"/>
    <n v="4653"/>
  </r>
  <r>
    <x v="5"/>
    <x v="1973"/>
    <s v="830000608"/>
    <x v="1018"/>
    <x v="13"/>
    <n v="19870011"/>
    <x v="863"/>
    <x v="63"/>
    <x v="6"/>
    <x v="1"/>
    <n v="4653"/>
  </r>
  <r>
    <x v="4"/>
    <x v="1976"/>
    <s v="221066613"/>
    <x v="2826"/>
    <x v="13"/>
    <n v="19870011"/>
    <x v="863"/>
    <x v="63"/>
    <x v="6"/>
    <x v="1"/>
    <n v="4653"/>
  </r>
  <r>
    <x v="4"/>
    <x v="1976"/>
    <s v="221066617"/>
    <x v="2824"/>
    <x v="21"/>
    <n v="19870011"/>
    <x v="863"/>
    <x v="63"/>
    <x v="6"/>
    <x v="1"/>
    <n v="4653"/>
  </r>
  <r>
    <x v="4"/>
    <x v="1976"/>
    <s v="221020117"/>
    <x v="3549"/>
    <x v="21"/>
    <n v="19870011"/>
    <x v="863"/>
    <x v="63"/>
    <x v="6"/>
    <x v="1"/>
    <n v="4653"/>
  </r>
  <r>
    <x v="4"/>
    <x v="1976"/>
    <s v="221202512"/>
    <x v="3550"/>
    <x v="19"/>
    <n v="19870011"/>
    <x v="863"/>
    <x v="63"/>
    <x v="6"/>
    <x v="1"/>
    <n v="4653"/>
  </r>
  <r>
    <x v="4"/>
    <x v="1976"/>
    <s v="221036218"/>
    <x v="837"/>
    <x v="21"/>
    <n v="19870011"/>
    <x v="863"/>
    <x v="63"/>
    <x v="6"/>
    <x v="1"/>
    <n v="4653"/>
  </r>
  <r>
    <x v="4"/>
    <x v="1976"/>
    <s v="221066610"/>
    <x v="2827"/>
    <x v="13"/>
    <n v="19870011"/>
    <x v="863"/>
    <x v="63"/>
    <x v="6"/>
    <x v="1"/>
    <n v="4653"/>
  </r>
  <r>
    <x v="4"/>
    <x v="1976"/>
    <s v="221202508"/>
    <x v="3551"/>
    <x v="6"/>
    <n v="19870011"/>
    <x v="863"/>
    <x v="63"/>
    <x v="6"/>
    <x v="1"/>
    <n v="4653"/>
  </r>
  <r>
    <x v="4"/>
    <x v="1976"/>
    <s v="221020112"/>
    <x v="3552"/>
    <x v="21"/>
    <n v="19870011"/>
    <x v="863"/>
    <x v="63"/>
    <x v="6"/>
    <x v="1"/>
    <n v="4653"/>
  </r>
  <r>
    <x v="14"/>
    <x v="1982"/>
    <s v="221005156"/>
    <x v="1283"/>
    <x v="19"/>
    <n v="19870011"/>
    <x v="863"/>
    <x v="63"/>
    <x v="6"/>
    <x v="1"/>
    <n v="4653"/>
  </r>
  <r>
    <x v="0"/>
    <x v="1974"/>
    <s v="171947925"/>
    <x v="389"/>
    <x v="5"/>
    <n v="19870011"/>
    <x v="863"/>
    <x v="63"/>
    <x v="6"/>
    <x v="1"/>
    <n v="4653"/>
  </r>
  <r>
    <x v="4"/>
    <x v="1983"/>
    <s v="839000208"/>
    <x v="2503"/>
    <x v="6"/>
    <n v="2012289"/>
    <x v="865"/>
    <x v="0"/>
    <x v="0"/>
    <x v="0"/>
    <n v="9999"/>
  </r>
  <r>
    <x v="21"/>
    <x v="1984"/>
    <s v="401000801"/>
    <x v="674"/>
    <x v="5"/>
    <n v="20440904"/>
    <x v="866"/>
    <x v="77"/>
    <x v="2"/>
    <x v="1"/>
    <n v="4530"/>
  </r>
  <r>
    <x v="21"/>
    <x v="1984"/>
    <s v="221052118"/>
    <x v="2114"/>
    <x v="11"/>
    <n v="20440904"/>
    <x v="866"/>
    <x v="77"/>
    <x v="2"/>
    <x v="1"/>
    <n v="4530"/>
  </r>
  <r>
    <x v="21"/>
    <x v="1984"/>
    <s v="221052112"/>
    <x v="943"/>
    <x v="11"/>
    <n v="20440904"/>
    <x v="866"/>
    <x v="77"/>
    <x v="2"/>
    <x v="1"/>
    <n v="4530"/>
  </r>
  <r>
    <x v="21"/>
    <x v="1984"/>
    <s v="221052114"/>
    <x v="3311"/>
    <x v="11"/>
    <n v="20440904"/>
    <x v="866"/>
    <x v="77"/>
    <x v="2"/>
    <x v="1"/>
    <n v="4530"/>
  </r>
  <r>
    <x v="21"/>
    <x v="1984"/>
    <s v="221052116"/>
    <x v="935"/>
    <x v="11"/>
    <n v="20440904"/>
    <x v="866"/>
    <x v="77"/>
    <x v="2"/>
    <x v="1"/>
    <n v="4530"/>
  </r>
  <r>
    <x v="18"/>
    <x v="1985"/>
    <s v="191147878"/>
    <x v="2244"/>
    <x v="23"/>
    <n v="206"/>
    <x v="687"/>
    <x v="59"/>
    <x v="9"/>
    <x v="0"/>
    <n v="9999"/>
  </r>
  <r>
    <x v="16"/>
    <x v="1986"/>
    <s v="046100200"/>
    <x v="254"/>
    <x v="5"/>
    <n v="20522006"/>
    <x v="867"/>
    <x v="58"/>
    <x v="11"/>
    <x v="1"/>
    <n v="4719"/>
  </r>
  <r>
    <x v="16"/>
    <x v="1986"/>
    <s v="047180108"/>
    <x v="3025"/>
    <x v="1"/>
    <n v="20522006"/>
    <x v="867"/>
    <x v="58"/>
    <x v="11"/>
    <x v="1"/>
    <n v="4719"/>
  </r>
  <r>
    <x v="16"/>
    <x v="1986"/>
    <s v="046140216"/>
    <x v="1560"/>
    <x v="1"/>
    <n v="20522006"/>
    <x v="867"/>
    <x v="58"/>
    <x v="11"/>
    <x v="1"/>
    <n v="4719"/>
  </r>
  <r>
    <x v="16"/>
    <x v="1986"/>
    <s v="047120216"/>
    <x v="500"/>
    <x v="1"/>
    <n v="20522006"/>
    <x v="867"/>
    <x v="58"/>
    <x v="11"/>
    <x v="1"/>
    <n v="4719"/>
  </r>
  <r>
    <x v="16"/>
    <x v="1986"/>
    <s v="050160200"/>
    <x v="440"/>
    <x v="9"/>
    <n v="20522006"/>
    <x v="867"/>
    <x v="58"/>
    <x v="11"/>
    <x v="1"/>
    <n v="4719"/>
  </r>
  <r>
    <x v="16"/>
    <x v="1986"/>
    <s v="047080500"/>
    <x v="3529"/>
    <x v="5"/>
    <n v="20522006"/>
    <x v="867"/>
    <x v="58"/>
    <x v="11"/>
    <x v="1"/>
    <n v="4719"/>
  </r>
  <r>
    <x v="16"/>
    <x v="1986"/>
    <s v="046100316"/>
    <x v="1839"/>
    <x v="1"/>
    <n v="20522006"/>
    <x v="867"/>
    <x v="58"/>
    <x v="11"/>
    <x v="1"/>
    <n v="4719"/>
  </r>
  <r>
    <x v="16"/>
    <x v="1986"/>
    <s v="046180600"/>
    <x v="2235"/>
    <x v="7"/>
    <n v="20522006"/>
    <x v="867"/>
    <x v="58"/>
    <x v="11"/>
    <x v="1"/>
    <n v="4719"/>
  </r>
  <r>
    <x v="16"/>
    <x v="1986"/>
    <s v="046100400"/>
    <x v="2224"/>
    <x v="1"/>
    <n v="20522006"/>
    <x v="867"/>
    <x v="58"/>
    <x v="11"/>
    <x v="1"/>
    <n v="4719"/>
  </r>
  <r>
    <x v="16"/>
    <x v="1986"/>
    <s v="046180416"/>
    <x v="2277"/>
    <x v="7"/>
    <n v="20522006"/>
    <x v="867"/>
    <x v="58"/>
    <x v="11"/>
    <x v="1"/>
    <n v="4719"/>
  </r>
  <r>
    <x v="16"/>
    <x v="1986"/>
    <s v="046160600"/>
    <x v="2861"/>
    <x v="7"/>
    <n v="20522006"/>
    <x v="867"/>
    <x v="58"/>
    <x v="11"/>
    <x v="1"/>
    <n v="4719"/>
  </r>
  <r>
    <x v="16"/>
    <x v="1986"/>
    <s v="046280416"/>
    <x v="2218"/>
    <x v="26"/>
    <n v="20522006"/>
    <x v="867"/>
    <x v="58"/>
    <x v="11"/>
    <x v="1"/>
    <n v="4719"/>
  </r>
  <r>
    <x v="12"/>
    <x v="1987"/>
    <s v="172029410"/>
    <x v="3553"/>
    <x v="6"/>
    <n v="206"/>
    <x v="687"/>
    <x v="65"/>
    <x v="9"/>
    <x v="0"/>
    <n v="9999"/>
  </r>
  <r>
    <x v="16"/>
    <x v="1986"/>
    <s v="046180500"/>
    <x v="2226"/>
    <x v="9"/>
    <n v="20522006"/>
    <x v="867"/>
    <x v="58"/>
    <x v="11"/>
    <x v="1"/>
    <n v="4719"/>
  </r>
  <r>
    <x v="16"/>
    <x v="1986"/>
    <s v="047080316"/>
    <x v="3554"/>
    <x v="5"/>
    <n v="20522006"/>
    <x v="867"/>
    <x v="58"/>
    <x v="11"/>
    <x v="1"/>
    <n v="4719"/>
  </r>
  <r>
    <x v="16"/>
    <x v="1986"/>
    <s v="046120116"/>
    <x v="335"/>
    <x v="5"/>
    <n v="20522006"/>
    <x v="867"/>
    <x v="58"/>
    <x v="11"/>
    <x v="1"/>
    <n v="4719"/>
  </r>
  <r>
    <x v="16"/>
    <x v="1986"/>
    <s v="047080400"/>
    <x v="3555"/>
    <x v="1"/>
    <n v="20522006"/>
    <x v="867"/>
    <x v="58"/>
    <x v="11"/>
    <x v="1"/>
    <n v="4719"/>
  </r>
  <r>
    <x v="16"/>
    <x v="1986"/>
    <s v="046120200"/>
    <x v="1454"/>
    <x v="5"/>
    <n v="20522006"/>
    <x v="867"/>
    <x v="58"/>
    <x v="11"/>
    <x v="1"/>
    <n v="4719"/>
  </r>
  <r>
    <x v="16"/>
    <x v="1986"/>
    <s v="047080416"/>
    <x v="3556"/>
    <x v="1"/>
    <n v="20522006"/>
    <x v="867"/>
    <x v="58"/>
    <x v="11"/>
    <x v="1"/>
    <n v="4719"/>
  </r>
  <r>
    <x v="16"/>
    <x v="1986"/>
    <s v="046160500"/>
    <x v="2221"/>
    <x v="51"/>
    <n v="20522006"/>
    <x v="867"/>
    <x v="58"/>
    <x v="11"/>
    <x v="1"/>
    <n v="4719"/>
  </r>
  <r>
    <x v="16"/>
    <x v="1986"/>
    <s v="046320700"/>
    <x v="3149"/>
    <x v="24"/>
    <n v="20522006"/>
    <x v="867"/>
    <x v="58"/>
    <x v="11"/>
    <x v="1"/>
    <n v="4719"/>
  </r>
  <r>
    <x v="16"/>
    <x v="1986"/>
    <s v="046180300"/>
    <x v="1419"/>
    <x v="9"/>
    <n v="20522006"/>
    <x v="867"/>
    <x v="58"/>
    <x v="11"/>
    <x v="1"/>
    <n v="4719"/>
  </r>
  <r>
    <x v="16"/>
    <x v="1986"/>
    <s v="046280700"/>
    <x v="2607"/>
    <x v="24"/>
    <n v="20522006"/>
    <x v="867"/>
    <x v="58"/>
    <x v="11"/>
    <x v="1"/>
    <n v="4719"/>
  </r>
  <r>
    <x v="16"/>
    <x v="1986"/>
    <s v="046140500"/>
    <x v="1859"/>
    <x v="51"/>
    <n v="20522006"/>
    <x v="867"/>
    <x v="58"/>
    <x v="11"/>
    <x v="1"/>
    <n v="4719"/>
  </r>
  <r>
    <x v="16"/>
    <x v="1986"/>
    <s v="047100108"/>
    <x v="3160"/>
    <x v="5"/>
    <n v="20522006"/>
    <x v="867"/>
    <x v="58"/>
    <x v="11"/>
    <x v="1"/>
    <n v="4719"/>
  </r>
  <r>
    <x v="16"/>
    <x v="1986"/>
    <s v="050160116"/>
    <x v="1176"/>
    <x v="5"/>
    <n v="20522006"/>
    <x v="867"/>
    <x v="58"/>
    <x v="11"/>
    <x v="1"/>
    <n v="4719"/>
  </r>
  <r>
    <x v="16"/>
    <x v="1986"/>
    <s v="047180200"/>
    <x v="2267"/>
    <x v="9"/>
    <n v="20522006"/>
    <x v="867"/>
    <x v="58"/>
    <x v="11"/>
    <x v="1"/>
    <n v="4719"/>
  </r>
  <r>
    <x v="16"/>
    <x v="1986"/>
    <s v="047160216"/>
    <x v="3557"/>
    <x v="7"/>
    <n v="20522006"/>
    <x v="867"/>
    <x v="58"/>
    <x v="11"/>
    <x v="1"/>
    <n v="4719"/>
  </r>
  <r>
    <x v="16"/>
    <x v="1986"/>
    <s v="047140116"/>
    <x v="2264"/>
    <x v="1"/>
    <n v="20522006"/>
    <x v="867"/>
    <x v="58"/>
    <x v="11"/>
    <x v="1"/>
    <n v="4719"/>
  </r>
  <r>
    <x v="2"/>
    <x v="1988"/>
    <s v="815611004"/>
    <x v="962"/>
    <x v="12"/>
    <n v="206"/>
    <x v="687"/>
    <x v="59"/>
    <x v="9"/>
    <x v="0"/>
    <n v="9999"/>
  </r>
  <r>
    <x v="16"/>
    <x v="1986"/>
    <s v="046140200"/>
    <x v="2857"/>
    <x v="1"/>
    <n v="20522006"/>
    <x v="867"/>
    <x v="58"/>
    <x v="11"/>
    <x v="1"/>
    <n v="4719"/>
  </r>
  <r>
    <x v="16"/>
    <x v="1986"/>
    <s v="046140116"/>
    <x v="1775"/>
    <x v="1"/>
    <n v="20522006"/>
    <x v="867"/>
    <x v="58"/>
    <x v="11"/>
    <x v="1"/>
    <n v="4719"/>
  </r>
  <r>
    <x v="16"/>
    <x v="1986"/>
    <s v="046180400"/>
    <x v="2853"/>
    <x v="7"/>
    <n v="20522006"/>
    <x v="867"/>
    <x v="58"/>
    <x v="11"/>
    <x v="1"/>
    <n v="4719"/>
  </r>
  <r>
    <x v="18"/>
    <x v="1985"/>
    <s v="221052115"/>
    <x v="3306"/>
    <x v="19"/>
    <n v="206"/>
    <x v="687"/>
    <x v="59"/>
    <x v="9"/>
    <x v="0"/>
    <n v="9999"/>
  </r>
  <r>
    <x v="16"/>
    <x v="1986"/>
    <s v="047080116"/>
    <x v="3558"/>
    <x v="5"/>
    <n v="20522006"/>
    <x v="867"/>
    <x v="58"/>
    <x v="11"/>
    <x v="1"/>
    <n v="4719"/>
  </r>
  <r>
    <x v="18"/>
    <x v="1989"/>
    <s v="993921058"/>
    <x v="3559"/>
    <x v="6"/>
    <n v="206"/>
    <x v="687"/>
    <x v="65"/>
    <x v="9"/>
    <x v="0"/>
    <n v="9999"/>
  </r>
  <r>
    <x v="12"/>
    <x v="1990"/>
    <s v="830000546"/>
    <x v="689"/>
    <x v="24"/>
    <n v="206"/>
    <x v="687"/>
    <x v="65"/>
    <x v="9"/>
    <x v="0"/>
    <n v="9999"/>
  </r>
  <r>
    <x v="16"/>
    <x v="1986"/>
    <s v="047080200"/>
    <x v="3560"/>
    <x v="5"/>
    <n v="20522006"/>
    <x v="867"/>
    <x v="58"/>
    <x v="11"/>
    <x v="1"/>
    <n v="4719"/>
  </r>
  <r>
    <x v="16"/>
    <x v="1986"/>
    <s v="047080016"/>
    <x v="3561"/>
    <x v="5"/>
    <n v="20522006"/>
    <x v="867"/>
    <x v="58"/>
    <x v="11"/>
    <x v="1"/>
    <n v="4719"/>
  </r>
  <r>
    <x v="16"/>
    <x v="1986"/>
    <s v="136000014"/>
    <x v="452"/>
    <x v="4"/>
    <n v="20522006"/>
    <x v="867"/>
    <x v="58"/>
    <x v="11"/>
    <x v="1"/>
    <n v="4719"/>
  </r>
  <r>
    <x v="8"/>
    <x v="1991"/>
    <s v="220130400"/>
    <x v="1593"/>
    <x v="6"/>
    <n v="20531589"/>
    <x v="868"/>
    <x v="39"/>
    <x v="13"/>
    <x v="0"/>
    <n v="9999"/>
  </r>
  <r>
    <x v="12"/>
    <x v="1992"/>
    <s v="830000502"/>
    <x v="2510"/>
    <x v="24"/>
    <n v="206"/>
    <x v="687"/>
    <x v="65"/>
    <x v="9"/>
    <x v="0"/>
    <n v="9999"/>
  </r>
  <r>
    <x v="17"/>
    <x v="1993"/>
    <s v="003280216"/>
    <x v="51"/>
    <x v="4"/>
    <n v="206"/>
    <x v="687"/>
    <x v="59"/>
    <x v="9"/>
    <x v="0"/>
    <n v="9999"/>
  </r>
  <r>
    <x v="18"/>
    <x v="1979"/>
    <s v="046080300"/>
    <x v="2381"/>
    <x v="1"/>
    <n v="206"/>
    <x v="687"/>
    <x v="59"/>
    <x v="9"/>
    <x v="0"/>
    <n v="9999"/>
  </r>
  <r>
    <x v="17"/>
    <x v="1994"/>
    <s v="834160400"/>
    <x v="121"/>
    <x v="13"/>
    <n v="206"/>
    <x v="687"/>
    <x v="65"/>
    <x v="9"/>
    <x v="0"/>
    <n v="9999"/>
  </r>
  <r>
    <x v="18"/>
    <x v="1995"/>
    <s v="046160116"/>
    <x v="364"/>
    <x v="5"/>
    <n v="206"/>
    <x v="687"/>
    <x v="59"/>
    <x v="9"/>
    <x v="0"/>
    <n v="9999"/>
  </r>
  <r>
    <x v="17"/>
    <x v="1994"/>
    <s v="834160390"/>
    <x v="588"/>
    <x v="24"/>
    <n v="206"/>
    <x v="687"/>
    <x v="65"/>
    <x v="9"/>
    <x v="0"/>
    <n v="9999"/>
  </r>
  <r>
    <x v="18"/>
    <x v="1996"/>
    <s v="221003102"/>
    <x v="1635"/>
    <x v="6"/>
    <n v="206"/>
    <x v="687"/>
    <x v="59"/>
    <x v="9"/>
    <x v="0"/>
    <n v="9999"/>
  </r>
  <r>
    <x v="17"/>
    <x v="1997"/>
    <s v="170011220"/>
    <x v="3057"/>
    <x v="23"/>
    <n v="206"/>
    <x v="687"/>
    <x v="59"/>
    <x v="9"/>
    <x v="0"/>
    <n v="9999"/>
  </r>
  <r>
    <x v="6"/>
    <x v="1998"/>
    <s v="837000113"/>
    <x v="3562"/>
    <x v="6"/>
    <n v="206"/>
    <x v="687"/>
    <x v="59"/>
    <x v="9"/>
    <x v="0"/>
    <n v="9999"/>
  </r>
  <r>
    <x v="17"/>
    <x v="1999"/>
    <s v="236001188"/>
    <x v="3563"/>
    <x v="6"/>
    <n v="206"/>
    <x v="687"/>
    <x v="59"/>
    <x v="9"/>
    <x v="0"/>
    <n v="9999"/>
  </r>
  <r>
    <x v="18"/>
    <x v="2000"/>
    <s v="225001304"/>
    <x v="964"/>
    <x v="19"/>
    <n v="206"/>
    <x v="687"/>
    <x v="59"/>
    <x v="9"/>
    <x v="0"/>
    <n v="9999"/>
  </r>
  <r>
    <x v="8"/>
    <x v="2001"/>
    <s v="236001184"/>
    <x v="54"/>
    <x v="6"/>
    <n v="206"/>
    <x v="687"/>
    <x v="59"/>
    <x v="9"/>
    <x v="0"/>
    <n v="9999"/>
  </r>
  <r>
    <x v="18"/>
    <x v="2000"/>
    <s v="236001124"/>
    <x v="313"/>
    <x v="6"/>
    <n v="206"/>
    <x v="687"/>
    <x v="59"/>
    <x v="9"/>
    <x v="0"/>
    <n v="9999"/>
  </r>
  <r>
    <x v="12"/>
    <x v="2002"/>
    <s v="236501114"/>
    <x v="587"/>
    <x v="6"/>
    <n v="206"/>
    <x v="687"/>
    <x v="65"/>
    <x v="9"/>
    <x v="0"/>
    <n v="9999"/>
  </r>
  <r>
    <x v="17"/>
    <x v="2003"/>
    <s v="191401614"/>
    <x v="2160"/>
    <x v="6"/>
    <n v="206"/>
    <x v="687"/>
    <x v="59"/>
    <x v="9"/>
    <x v="0"/>
    <n v="9999"/>
  </r>
  <r>
    <x v="18"/>
    <x v="1985"/>
    <s v="221005104"/>
    <x v="1170"/>
    <x v="6"/>
    <n v="206"/>
    <x v="687"/>
    <x v="59"/>
    <x v="9"/>
    <x v="0"/>
    <n v="9999"/>
  </r>
  <r>
    <x v="3"/>
    <x v="2004"/>
    <s v="993920063"/>
    <x v="3564"/>
    <x v="6"/>
    <n v="206"/>
    <x v="687"/>
    <x v="65"/>
    <x v="9"/>
    <x v="0"/>
    <n v="9999"/>
  </r>
  <r>
    <x v="18"/>
    <x v="2005"/>
    <s v="131200100"/>
    <x v="3565"/>
    <x v="3"/>
    <n v="206"/>
    <x v="687"/>
    <x v="65"/>
    <x v="9"/>
    <x v="0"/>
    <n v="9999"/>
  </r>
  <r>
    <x v="8"/>
    <x v="2006"/>
    <s v="236890132"/>
    <x v="3566"/>
    <x v="11"/>
    <n v="206"/>
    <x v="687"/>
    <x v="65"/>
    <x v="9"/>
    <x v="0"/>
    <n v="9999"/>
  </r>
  <r>
    <x v="3"/>
    <x v="2007"/>
    <s v="837000275"/>
    <x v="3011"/>
    <x v="24"/>
    <n v="206"/>
    <x v="687"/>
    <x v="59"/>
    <x v="9"/>
    <x v="0"/>
    <n v="9999"/>
  </r>
  <r>
    <x v="18"/>
    <x v="2008"/>
    <s v="837000109"/>
    <x v="129"/>
    <x v="0"/>
    <n v="206"/>
    <x v="687"/>
    <x v="59"/>
    <x v="9"/>
    <x v="0"/>
    <n v="9999"/>
  </r>
  <r>
    <x v="17"/>
    <x v="1993"/>
    <s v="003280116"/>
    <x v="27"/>
    <x v="4"/>
    <n v="206"/>
    <x v="687"/>
    <x v="59"/>
    <x v="9"/>
    <x v="0"/>
    <n v="9999"/>
  </r>
  <r>
    <x v="18"/>
    <x v="1989"/>
    <s v="131200060"/>
    <x v="376"/>
    <x v="23"/>
    <n v="206"/>
    <x v="687"/>
    <x v="65"/>
    <x v="9"/>
    <x v="0"/>
    <n v="9999"/>
  </r>
  <r>
    <x v="17"/>
    <x v="2009"/>
    <s v="063300010"/>
    <x v="1219"/>
    <x v="0"/>
    <n v="206"/>
    <x v="687"/>
    <x v="65"/>
    <x v="9"/>
    <x v="0"/>
    <n v="9999"/>
  </r>
  <r>
    <x v="18"/>
    <x v="1989"/>
    <s v="063506040"/>
    <x v="1564"/>
    <x v="23"/>
    <n v="206"/>
    <x v="687"/>
    <x v="65"/>
    <x v="9"/>
    <x v="0"/>
    <n v="9999"/>
  </r>
  <r>
    <x v="18"/>
    <x v="1989"/>
    <s v="063300010"/>
    <x v="1219"/>
    <x v="23"/>
    <n v="206"/>
    <x v="687"/>
    <x v="65"/>
    <x v="9"/>
    <x v="0"/>
    <n v="9999"/>
  </r>
  <r>
    <x v="3"/>
    <x v="2010"/>
    <s v="073160116"/>
    <x v="1572"/>
    <x v="13"/>
    <n v="206"/>
    <x v="687"/>
    <x v="65"/>
    <x v="9"/>
    <x v="0"/>
    <n v="9999"/>
  </r>
  <r>
    <x v="18"/>
    <x v="2011"/>
    <s v="236890132"/>
    <x v="3566"/>
    <x v="23"/>
    <n v="206"/>
    <x v="687"/>
    <x v="65"/>
    <x v="9"/>
    <x v="0"/>
    <n v="9999"/>
  </r>
  <r>
    <x v="12"/>
    <x v="2012"/>
    <s v="830000546"/>
    <x v="689"/>
    <x v="24"/>
    <n v="206"/>
    <x v="687"/>
    <x v="65"/>
    <x v="9"/>
    <x v="0"/>
    <n v="9999"/>
  </r>
  <r>
    <x v="18"/>
    <x v="2013"/>
    <s v="137001382"/>
    <x v="266"/>
    <x v="6"/>
    <n v="206"/>
    <x v="687"/>
    <x v="65"/>
    <x v="9"/>
    <x v="0"/>
    <n v="9999"/>
  </r>
  <r>
    <x v="17"/>
    <x v="2014"/>
    <s v="236001140"/>
    <x v="564"/>
    <x v="19"/>
    <n v="206"/>
    <x v="687"/>
    <x v="65"/>
    <x v="9"/>
    <x v="0"/>
    <n v="9999"/>
  </r>
  <r>
    <x v="18"/>
    <x v="1985"/>
    <s v="221054518"/>
    <x v="3567"/>
    <x v="6"/>
    <n v="206"/>
    <x v="687"/>
    <x v="59"/>
    <x v="9"/>
    <x v="0"/>
    <n v="9999"/>
  </r>
  <r>
    <x v="12"/>
    <x v="2015"/>
    <s v="834160400"/>
    <x v="121"/>
    <x v="11"/>
    <n v="206"/>
    <x v="687"/>
    <x v="65"/>
    <x v="9"/>
    <x v="0"/>
    <n v="9999"/>
  </r>
  <r>
    <x v="18"/>
    <x v="1985"/>
    <s v="261020016"/>
    <x v="221"/>
    <x v="11"/>
    <n v="206"/>
    <x v="687"/>
    <x v="59"/>
    <x v="9"/>
    <x v="0"/>
    <n v="9999"/>
  </r>
  <r>
    <x v="17"/>
    <x v="1993"/>
    <s v="221055102"/>
    <x v="1468"/>
    <x v="6"/>
    <n v="206"/>
    <x v="687"/>
    <x v="59"/>
    <x v="9"/>
    <x v="0"/>
    <n v="9999"/>
  </r>
  <r>
    <x v="18"/>
    <x v="2016"/>
    <s v="221054014"/>
    <x v="733"/>
    <x v="6"/>
    <n v="206"/>
    <x v="687"/>
    <x v="59"/>
    <x v="9"/>
    <x v="0"/>
    <n v="9999"/>
  </r>
  <r>
    <x v="17"/>
    <x v="2017"/>
    <s v="860001218"/>
    <x v="3568"/>
    <x v="19"/>
    <n v="206"/>
    <x v="687"/>
    <x v="59"/>
    <x v="9"/>
    <x v="0"/>
    <n v="9999"/>
  </r>
  <r>
    <x v="18"/>
    <x v="2016"/>
    <s v="221054009"/>
    <x v="3569"/>
    <x v="6"/>
    <n v="206"/>
    <x v="687"/>
    <x v="59"/>
    <x v="9"/>
    <x v="0"/>
    <n v="9999"/>
  </r>
  <r>
    <x v="17"/>
    <x v="1993"/>
    <s v="221052220"/>
    <x v="3570"/>
    <x v="19"/>
    <n v="206"/>
    <x v="687"/>
    <x v="59"/>
    <x v="9"/>
    <x v="0"/>
    <n v="9999"/>
  </r>
  <r>
    <x v="18"/>
    <x v="2016"/>
    <s v="221054113"/>
    <x v="1456"/>
    <x v="6"/>
    <n v="206"/>
    <x v="687"/>
    <x v="59"/>
    <x v="9"/>
    <x v="0"/>
    <n v="9999"/>
  </r>
  <r>
    <x v="3"/>
    <x v="2018"/>
    <s v="003280306"/>
    <x v="34"/>
    <x v="13"/>
    <n v="206"/>
    <x v="687"/>
    <x v="59"/>
    <x v="9"/>
    <x v="0"/>
    <n v="9999"/>
  </r>
  <r>
    <x v="7"/>
    <x v="2019"/>
    <s v="834160400"/>
    <x v="121"/>
    <x v="11"/>
    <n v="206"/>
    <x v="687"/>
    <x v="65"/>
    <x v="9"/>
    <x v="0"/>
    <n v="9999"/>
  </r>
  <r>
    <x v="17"/>
    <x v="1999"/>
    <s v="829000706"/>
    <x v="3571"/>
    <x v="6"/>
    <n v="206"/>
    <x v="687"/>
    <x v="59"/>
    <x v="9"/>
    <x v="0"/>
    <n v="9999"/>
  </r>
  <r>
    <x v="18"/>
    <x v="1979"/>
    <s v="046100116"/>
    <x v="282"/>
    <x v="5"/>
    <n v="206"/>
    <x v="687"/>
    <x v="59"/>
    <x v="9"/>
    <x v="0"/>
    <n v="9999"/>
  </r>
  <r>
    <x v="22"/>
    <x v="2020"/>
    <s v="867700141"/>
    <x v="2599"/>
    <x v="6"/>
    <n v="206"/>
    <x v="687"/>
    <x v="65"/>
    <x v="9"/>
    <x v="0"/>
    <n v="9999"/>
  </r>
  <r>
    <x v="18"/>
    <x v="2021"/>
    <s v="051240600"/>
    <x v="2283"/>
    <x v="23"/>
    <n v="206"/>
    <x v="687"/>
    <x v="59"/>
    <x v="9"/>
    <x v="0"/>
    <n v="9999"/>
  </r>
  <r>
    <x v="22"/>
    <x v="2022"/>
    <s v="221232115"/>
    <x v="2728"/>
    <x v="6"/>
    <n v="206"/>
    <x v="687"/>
    <x v="65"/>
    <x v="9"/>
    <x v="0"/>
    <n v="9999"/>
  </r>
  <r>
    <x v="6"/>
    <x v="2023"/>
    <s v="834160400"/>
    <x v="121"/>
    <x v="13"/>
    <n v="206"/>
    <x v="687"/>
    <x v="59"/>
    <x v="9"/>
    <x v="0"/>
    <n v="9999"/>
  </r>
  <r>
    <x v="22"/>
    <x v="2022"/>
    <s v="236001140"/>
    <x v="564"/>
    <x v="19"/>
    <n v="206"/>
    <x v="687"/>
    <x v="65"/>
    <x v="9"/>
    <x v="0"/>
    <n v="9999"/>
  </r>
  <r>
    <x v="2"/>
    <x v="2024"/>
    <s v="830000548"/>
    <x v="370"/>
    <x v="6"/>
    <n v="206"/>
    <x v="687"/>
    <x v="59"/>
    <x v="9"/>
    <x v="0"/>
    <n v="9999"/>
  </r>
  <r>
    <x v="22"/>
    <x v="2022"/>
    <s v="236001124"/>
    <x v="313"/>
    <x v="19"/>
    <n v="206"/>
    <x v="687"/>
    <x v="65"/>
    <x v="9"/>
    <x v="0"/>
    <n v="9999"/>
  </r>
  <r>
    <x v="26"/>
    <x v="2025"/>
    <s v="057140050"/>
    <x v="3572"/>
    <x v="21"/>
    <n v="206"/>
    <x v="687"/>
    <x v="65"/>
    <x v="9"/>
    <x v="0"/>
    <n v="9999"/>
  </r>
  <r>
    <x v="22"/>
    <x v="2026"/>
    <s v="622401208"/>
    <x v="3573"/>
    <x v="19"/>
    <n v="206"/>
    <x v="687"/>
    <x v="59"/>
    <x v="9"/>
    <x v="0"/>
    <n v="9999"/>
  </r>
  <r>
    <x v="26"/>
    <x v="2025"/>
    <s v="041120200"/>
    <x v="1870"/>
    <x v="11"/>
    <n v="206"/>
    <x v="687"/>
    <x v="65"/>
    <x v="9"/>
    <x v="0"/>
    <n v="9999"/>
  </r>
  <r>
    <x v="22"/>
    <x v="2026"/>
    <s v="401014240"/>
    <x v="3574"/>
    <x v="0"/>
    <n v="206"/>
    <x v="687"/>
    <x v="59"/>
    <x v="9"/>
    <x v="0"/>
    <n v="9999"/>
  </r>
  <r>
    <x v="22"/>
    <x v="2026"/>
    <s v="221210108"/>
    <x v="2744"/>
    <x v="6"/>
    <n v="206"/>
    <x v="687"/>
    <x v="59"/>
    <x v="9"/>
    <x v="0"/>
    <n v="9999"/>
  </r>
  <r>
    <x v="18"/>
    <x v="1979"/>
    <s v="130000010"/>
    <x v="2945"/>
    <x v="18"/>
    <n v="206"/>
    <x v="687"/>
    <x v="59"/>
    <x v="9"/>
    <x v="0"/>
    <n v="9999"/>
  </r>
  <r>
    <x v="22"/>
    <x v="2027"/>
    <s v="236500124"/>
    <x v="253"/>
    <x v="6"/>
    <n v="206"/>
    <x v="687"/>
    <x v="59"/>
    <x v="9"/>
    <x v="0"/>
    <n v="9999"/>
  </r>
  <r>
    <x v="18"/>
    <x v="1979"/>
    <s v="107000010"/>
    <x v="232"/>
    <x v="18"/>
    <n v="206"/>
    <x v="687"/>
    <x v="59"/>
    <x v="9"/>
    <x v="0"/>
    <n v="9999"/>
  </r>
  <r>
    <x v="22"/>
    <x v="2028"/>
    <s v="221077508"/>
    <x v="3575"/>
    <x v="6"/>
    <n v="206"/>
    <x v="687"/>
    <x v="59"/>
    <x v="9"/>
    <x v="0"/>
    <n v="9999"/>
  </r>
  <r>
    <x v="18"/>
    <x v="1979"/>
    <s v="104000012"/>
    <x v="20"/>
    <x v="10"/>
    <n v="206"/>
    <x v="687"/>
    <x v="59"/>
    <x v="9"/>
    <x v="0"/>
    <n v="9999"/>
  </r>
  <r>
    <x v="12"/>
    <x v="1992"/>
    <s v="149030110"/>
    <x v="3576"/>
    <x v="0"/>
    <n v="206"/>
    <x v="687"/>
    <x v="65"/>
    <x v="9"/>
    <x v="0"/>
    <n v="9999"/>
  </r>
  <r>
    <x v="18"/>
    <x v="1979"/>
    <s v="136000010"/>
    <x v="246"/>
    <x v="2"/>
    <n v="206"/>
    <x v="687"/>
    <x v="59"/>
    <x v="9"/>
    <x v="0"/>
    <n v="9999"/>
  </r>
  <r>
    <x v="12"/>
    <x v="2029"/>
    <s v="225000424"/>
    <x v="3577"/>
    <x v="19"/>
    <n v="206"/>
    <x v="687"/>
    <x v="65"/>
    <x v="9"/>
    <x v="0"/>
    <n v="9999"/>
  </r>
  <r>
    <x v="18"/>
    <x v="1979"/>
    <s v="061120600"/>
    <x v="930"/>
    <x v="1"/>
    <n v="206"/>
    <x v="687"/>
    <x v="59"/>
    <x v="9"/>
    <x v="0"/>
    <n v="9999"/>
  </r>
  <r>
    <x v="8"/>
    <x v="2030"/>
    <s v="137055090"/>
    <x v="2485"/>
    <x v="6"/>
    <n v="206"/>
    <x v="687"/>
    <x v="65"/>
    <x v="9"/>
    <x v="0"/>
    <n v="9999"/>
  </r>
  <r>
    <x v="18"/>
    <x v="2016"/>
    <s v="221054517"/>
    <x v="1446"/>
    <x v="6"/>
    <n v="206"/>
    <x v="687"/>
    <x v="59"/>
    <x v="9"/>
    <x v="0"/>
    <n v="9999"/>
  </r>
  <r>
    <x v="8"/>
    <x v="2031"/>
    <s v="221055604"/>
    <x v="1291"/>
    <x v="6"/>
    <n v="206"/>
    <x v="687"/>
    <x v="59"/>
    <x v="9"/>
    <x v="0"/>
    <n v="9999"/>
  </r>
  <r>
    <x v="18"/>
    <x v="2016"/>
    <s v="221054519"/>
    <x v="927"/>
    <x v="6"/>
    <n v="206"/>
    <x v="687"/>
    <x v="59"/>
    <x v="9"/>
    <x v="0"/>
    <n v="9999"/>
  </r>
  <r>
    <x v="3"/>
    <x v="2032"/>
    <s v="192002038"/>
    <x v="411"/>
    <x v="19"/>
    <n v="206"/>
    <x v="687"/>
    <x v="65"/>
    <x v="9"/>
    <x v="0"/>
    <n v="9999"/>
  </r>
  <r>
    <x v="18"/>
    <x v="1979"/>
    <s v="136000012"/>
    <x v="2382"/>
    <x v="2"/>
    <n v="206"/>
    <x v="687"/>
    <x v="59"/>
    <x v="9"/>
    <x v="0"/>
    <n v="9999"/>
  </r>
  <r>
    <x v="8"/>
    <x v="2031"/>
    <s v="221061408"/>
    <x v="3578"/>
    <x v="6"/>
    <n v="206"/>
    <x v="687"/>
    <x v="59"/>
    <x v="9"/>
    <x v="0"/>
    <n v="9999"/>
  </r>
  <r>
    <x v="18"/>
    <x v="1979"/>
    <s v="046140500"/>
    <x v="1859"/>
    <x v="7"/>
    <n v="206"/>
    <x v="687"/>
    <x v="59"/>
    <x v="9"/>
    <x v="0"/>
    <n v="9999"/>
  </r>
  <r>
    <x v="12"/>
    <x v="2033"/>
    <s v="837000113"/>
    <x v="3562"/>
    <x v="21"/>
    <n v="206"/>
    <x v="687"/>
    <x v="59"/>
    <x v="9"/>
    <x v="0"/>
    <n v="9999"/>
  </r>
  <r>
    <x v="18"/>
    <x v="1979"/>
    <s v="046100500"/>
    <x v="1847"/>
    <x v="1"/>
    <n v="206"/>
    <x v="687"/>
    <x v="59"/>
    <x v="9"/>
    <x v="0"/>
    <n v="9999"/>
  </r>
  <r>
    <x v="12"/>
    <x v="2033"/>
    <s v="839000456"/>
    <x v="1354"/>
    <x v="21"/>
    <n v="206"/>
    <x v="687"/>
    <x v="59"/>
    <x v="9"/>
    <x v="0"/>
    <n v="9999"/>
  </r>
  <r>
    <x v="18"/>
    <x v="1979"/>
    <s v="046100216"/>
    <x v="2341"/>
    <x v="1"/>
    <n v="206"/>
    <x v="687"/>
    <x v="59"/>
    <x v="9"/>
    <x v="0"/>
    <n v="9999"/>
  </r>
  <r>
    <x v="3"/>
    <x v="2034"/>
    <s v="129000012"/>
    <x v="3280"/>
    <x v="17"/>
    <n v="206"/>
    <x v="687"/>
    <x v="59"/>
    <x v="9"/>
    <x v="0"/>
    <n v="9999"/>
  </r>
  <r>
    <x v="18"/>
    <x v="1979"/>
    <s v="046120100"/>
    <x v="344"/>
    <x v="1"/>
    <n v="206"/>
    <x v="687"/>
    <x v="59"/>
    <x v="9"/>
    <x v="0"/>
    <n v="9999"/>
  </r>
  <r>
    <x v="17"/>
    <x v="2035"/>
    <s v="838040346"/>
    <x v="3579"/>
    <x v="6"/>
    <n v="206"/>
    <x v="687"/>
    <x v="59"/>
    <x v="9"/>
    <x v="0"/>
    <n v="9999"/>
  </r>
  <r>
    <x v="18"/>
    <x v="1995"/>
    <s v="104000012"/>
    <x v="20"/>
    <x v="318"/>
    <n v="206"/>
    <x v="687"/>
    <x v="59"/>
    <x v="9"/>
    <x v="0"/>
    <n v="9999"/>
  </r>
  <r>
    <x v="8"/>
    <x v="2036"/>
    <s v="221045207"/>
    <x v="900"/>
    <x v="19"/>
    <n v="206"/>
    <x v="687"/>
    <x v="65"/>
    <x v="9"/>
    <x v="0"/>
    <n v="9999"/>
  </r>
  <r>
    <x v="18"/>
    <x v="1995"/>
    <s v="046160108"/>
    <x v="2269"/>
    <x v="1"/>
    <n v="206"/>
    <x v="687"/>
    <x v="59"/>
    <x v="9"/>
    <x v="0"/>
    <n v="9999"/>
  </r>
  <r>
    <x v="8"/>
    <x v="2037"/>
    <s v="815611004"/>
    <x v="962"/>
    <x v="0"/>
    <n v="206"/>
    <x v="687"/>
    <x v="59"/>
    <x v="9"/>
    <x v="0"/>
    <n v="9999"/>
  </r>
  <r>
    <x v="8"/>
    <x v="2036"/>
    <s v="221045113"/>
    <x v="3580"/>
    <x v="19"/>
    <n v="206"/>
    <x v="687"/>
    <x v="65"/>
    <x v="9"/>
    <x v="0"/>
    <n v="9999"/>
  </r>
  <r>
    <x v="18"/>
    <x v="1985"/>
    <s v="221021096"/>
    <x v="934"/>
    <x v="6"/>
    <n v="206"/>
    <x v="687"/>
    <x v="59"/>
    <x v="9"/>
    <x v="0"/>
    <n v="9999"/>
  </r>
  <r>
    <x v="26"/>
    <x v="2038"/>
    <s v="130000016"/>
    <x v="3581"/>
    <x v="7"/>
    <n v="206"/>
    <x v="687"/>
    <x v="59"/>
    <x v="9"/>
    <x v="0"/>
    <n v="9999"/>
  </r>
  <r>
    <x v="18"/>
    <x v="1985"/>
    <s v="221022104"/>
    <x v="2782"/>
    <x v="6"/>
    <n v="206"/>
    <x v="687"/>
    <x v="59"/>
    <x v="9"/>
    <x v="0"/>
    <n v="9999"/>
  </r>
  <r>
    <x v="26"/>
    <x v="2038"/>
    <s v="063300024"/>
    <x v="3582"/>
    <x v="21"/>
    <n v="206"/>
    <x v="687"/>
    <x v="59"/>
    <x v="9"/>
    <x v="0"/>
    <n v="9999"/>
  </r>
  <r>
    <x v="18"/>
    <x v="1985"/>
    <s v="221072612"/>
    <x v="1621"/>
    <x v="19"/>
    <n v="206"/>
    <x v="687"/>
    <x v="59"/>
    <x v="9"/>
    <x v="0"/>
    <n v="9999"/>
  </r>
  <r>
    <x v="26"/>
    <x v="2039"/>
    <s v="236050240"/>
    <x v="3583"/>
    <x v="6"/>
    <n v="206"/>
    <x v="687"/>
    <x v="65"/>
    <x v="9"/>
    <x v="0"/>
    <n v="9999"/>
  </r>
  <r>
    <x v="18"/>
    <x v="1985"/>
    <s v="221072610"/>
    <x v="842"/>
    <x v="19"/>
    <n v="206"/>
    <x v="687"/>
    <x v="59"/>
    <x v="9"/>
    <x v="0"/>
    <n v="9999"/>
  </r>
  <r>
    <x v="10"/>
    <x v="2040"/>
    <s v="064612024"/>
    <x v="1059"/>
    <x v="12"/>
    <n v="206"/>
    <x v="687"/>
    <x v="65"/>
    <x v="9"/>
    <x v="0"/>
    <n v="9999"/>
  </r>
  <r>
    <x v="18"/>
    <x v="1985"/>
    <s v="191126520"/>
    <x v="2076"/>
    <x v="19"/>
    <n v="206"/>
    <x v="687"/>
    <x v="59"/>
    <x v="9"/>
    <x v="0"/>
    <n v="9999"/>
  </r>
  <r>
    <x v="10"/>
    <x v="2041"/>
    <s v="221066124"/>
    <x v="1453"/>
    <x v="6"/>
    <n v="206"/>
    <x v="687"/>
    <x v="59"/>
    <x v="9"/>
    <x v="0"/>
    <n v="9999"/>
  </r>
  <r>
    <x v="18"/>
    <x v="1985"/>
    <s v="221057102"/>
    <x v="3584"/>
    <x v="19"/>
    <n v="206"/>
    <x v="687"/>
    <x v="59"/>
    <x v="9"/>
    <x v="0"/>
    <n v="9999"/>
  </r>
  <r>
    <x v="10"/>
    <x v="2041"/>
    <s v="221066122"/>
    <x v="2763"/>
    <x v="6"/>
    <n v="206"/>
    <x v="687"/>
    <x v="59"/>
    <x v="9"/>
    <x v="0"/>
    <n v="9999"/>
  </r>
  <r>
    <x v="18"/>
    <x v="1985"/>
    <s v="221052112"/>
    <x v="943"/>
    <x v="19"/>
    <n v="206"/>
    <x v="687"/>
    <x v="59"/>
    <x v="9"/>
    <x v="0"/>
    <n v="9999"/>
  </r>
  <r>
    <x v="26"/>
    <x v="2042"/>
    <s v="795001108"/>
    <x v="3585"/>
    <x v="12"/>
    <n v="206"/>
    <x v="687"/>
    <x v="65"/>
    <x v="9"/>
    <x v="0"/>
    <n v="9999"/>
  </r>
  <r>
    <x v="18"/>
    <x v="1985"/>
    <s v="221061412"/>
    <x v="1782"/>
    <x v="21"/>
    <n v="206"/>
    <x v="687"/>
    <x v="59"/>
    <x v="9"/>
    <x v="0"/>
    <n v="9999"/>
  </r>
  <r>
    <x v="13"/>
    <x v="2043"/>
    <s v="137055090"/>
    <x v="2485"/>
    <x v="6"/>
    <n v="206"/>
    <x v="687"/>
    <x v="65"/>
    <x v="9"/>
    <x v="0"/>
    <n v="9999"/>
  </r>
  <r>
    <x v="18"/>
    <x v="1985"/>
    <s v="221054519"/>
    <x v="927"/>
    <x v="19"/>
    <n v="206"/>
    <x v="687"/>
    <x v="59"/>
    <x v="9"/>
    <x v="0"/>
    <n v="9999"/>
  </r>
  <r>
    <x v="26"/>
    <x v="2044"/>
    <s v="191402108"/>
    <x v="1777"/>
    <x v="6"/>
    <n v="206"/>
    <x v="687"/>
    <x v="65"/>
    <x v="9"/>
    <x v="0"/>
    <n v="9999"/>
  </r>
  <r>
    <x v="18"/>
    <x v="1985"/>
    <s v="221054517"/>
    <x v="1446"/>
    <x v="6"/>
    <n v="206"/>
    <x v="687"/>
    <x v="59"/>
    <x v="9"/>
    <x v="0"/>
    <n v="9999"/>
  </r>
  <r>
    <x v="15"/>
    <x v="2045"/>
    <s v="074806020"/>
    <x v="375"/>
    <x v="12"/>
    <n v="206"/>
    <x v="687"/>
    <x v="59"/>
    <x v="9"/>
    <x v="0"/>
    <n v="9999"/>
  </r>
  <r>
    <x v="18"/>
    <x v="1985"/>
    <s v="221054114"/>
    <x v="1497"/>
    <x v="19"/>
    <n v="206"/>
    <x v="687"/>
    <x v="59"/>
    <x v="9"/>
    <x v="0"/>
    <n v="9999"/>
  </r>
  <r>
    <x v="16"/>
    <x v="2046"/>
    <s v="993921002"/>
    <x v="3586"/>
    <x v="6"/>
    <n v="206"/>
    <x v="687"/>
    <x v="65"/>
    <x v="9"/>
    <x v="0"/>
    <n v="9999"/>
  </r>
  <r>
    <x v="18"/>
    <x v="1985"/>
    <s v="221054113"/>
    <x v="1456"/>
    <x v="19"/>
    <n v="206"/>
    <x v="687"/>
    <x v="59"/>
    <x v="9"/>
    <x v="0"/>
    <n v="9999"/>
  </r>
  <r>
    <x v="26"/>
    <x v="2042"/>
    <s v="003310100"/>
    <x v="79"/>
    <x v="4"/>
    <n v="206"/>
    <x v="687"/>
    <x v="65"/>
    <x v="9"/>
    <x v="0"/>
    <n v="9999"/>
  </r>
  <r>
    <x v="18"/>
    <x v="1985"/>
    <s v="221054013"/>
    <x v="1494"/>
    <x v="19"/>
    <n v="206"/>
    <x v="687"/>
    <x v="59"/>
    <x v="9"/>
    <x v="0"/>
    <n v="9999"/>
  </r>
  <r>
    <x v="16"/>
    <x v="2047"/>
    <s v="063200008"/>
    <x v="187"/>
    <x v="5"/>
    <n v="206"/>
    <x v="687"/>
    <x v="65"/>
    <x v="9"/>
    <x v="0"/>
    <n v="9999"/>
  </r>
  <r>
    <x v="18"/>
    <x v="1985"/>
    <s v="221054012"/>
    <x v="730"/>
    <x v="19"/>
    <n v="206"/>
    <x v="687"/>
    <x v="59"/>
    <x v="9"/>
    <x v="0"/>
    <n v="9999"/>
  </r>
  <r>
    <x v="10"/>
    <x v="2048"/>
    <s v="815718004"/>
    <x v="303"/>
    <x v="12"/>
    <n v="206"/>
    <x v="687"/>
    <x v="59"/>
    <x v="9"/>
    <x v="0"/>
    <n v="9999"/>
  </r>
  <r>
    <x v="18"/>
    <x v="1985"/>
    <s v="221003134"/>
    <x v="1373"/>
    <x v="6"/>
    <n v="206"/>
    <x v="687"/>
    <x v="59"/>
    <x v="9"/>
    <x v="0"/>
    <n v="9999"/>
  </r>
  <r>
    <x v="10"/>
    <x v="2048"/>
    <s v="815611004"/>
    <x v="962"/>
    <x v="12"/>
    <n v="206"/>
    <x v="687"/>
    <x v="59"/>
    <x v="9"/>
    <x v="0"/>
    <n v="9999"/>
  </r>
  <r>
    <x v="18"/>
    <x v="1985"/>
    <s v="191140508"/>
    <x v="1708"/>
    <x v="21"/>
    <n v="206"/>
    <x v="687"/>
    <x v="59"/>
    <x v="9"/>
    <x v="0"/>
    <n v="9999"/>
  </r>
  <r>
    <x v="10"/>
    <x v="2049"/>
    <s v="074060030"/>
    <x v="1750"/>
    <x v="0"/>
    <n v="206"/>
    <x v="687"/>
    <x v="65"/>
    <x v="9"/>
    <x v="0"/>
    <n v="9999"/>
  </r>
  <r>
    <x v="18"/>
    <x v="1985"/>
    <s v="221054010"/>
    <x v="1467"/>
    <x v="19"/>
    <n v="206"/>
    <x v="687"/>
    <x v="59"/>
    <x v="9"/>
    <x v="0"/>
    <n v="9999"/>
  </r>
  <r>
    <x v="16"/>
    <x v="2050"/>
    <s v="014080100"/>
    <x v="1206"/>
    <x v="7"/>
    <n v="206"/>
    <x v="687"/>
    <x v="65"/>
    <x v="9"/>
    <x v="0"/>
    <n v="9999"/>
  </r>
  <r>
    <x v="18"/>
    <x v="1985"/>
    <s v="221054009"/>
    <x v="3569"/>
    <x v="19"/>
    <n v="206"/>
    <x v="687"/>
    <x v="59"/>
    <x v="9"/>
    <x v="0"/>
    <n v="9999"/>
  </r>
  <r>
    <x v="10"/>
    <x v="2051"/>
    <s v="993566020"/>
    <x v="3587"/>
    <x v="6"/>
    <n v="206"/>
    <x v="687"/>
    <x v="59"/>
    <x v="9"/>
    <x v="0"/>
    <n v="9999"/>
  </r>
  <r>
    <x v="18"/>
    <x v="1985"/>
    <s v="221054008"/>
    <x v="1624"/>
    <x v="19"/>
    <n v="206"/>
    <x v="687"/>
    <x v="59"/>
    <x v="9"/>
    <x v="0"/>
    <n v="9999"/>
  </r>
  <r>
    <x v="13"/>
    <x v="2052"/>
    <s v="839000206"/>
    <x v="1094"/>
    <x v="6"/>
    <n v="206"/>
    <x v="687"/>
    <x v="65"/>
    <x v="9"/>
    <x v="0"/>
    <n v="9999"/>
  </r>
  <r>
    <x v="18"/>
    <x v="1985"/>
    <s v="221054007"/>
    <x v="2363"/>
    <x v="19"/>
    <n v="206"/>
    <x v="687"/>
    <x v="59"/>
    <x v="9"/>
    <x v="0"/>
    <n v="9999"/>
  </r>
  <r>
    <x v="16"/>
    <x v="2050"/>
    <s v="014100024"/>
    <x v="1200"/>
    <x v="7"/>
    <n v="206"/>
    <x v="687"/>
    <x v="65"/>
    <x v="9"/>
    <x v="0"/>
    <n v="9999"/>
  </r>
  <r>
    <x v="18"/>
    <x v="1985"/>
    <s v="221045123"/>
    <x v="3588"/>
    <x v="23"/>
    <n v="206"/>
    <x v="687"/>
    <x v="59"/>
    <x v="9"/>
    <x v="0"/>
    <n v="9999"/>
  </r>
  <r>
    <x v="16"/>
    <x v="2053"/>
    <s v="058080065"/>
    <x v="3589"/>
    <x v="0"/>
    <n v="206"/>
    <x v="687"/>
    <x v="59"/>
    <x v="9"/>
    <x v="0"/>
    <n v="9999"/>
  </r>
  <r>
    <x v="16"/>
    <x v="2050"/>
    <s v="014100116"/>
    <x v="1207"/>
    <x v="0"/>
    <n v="206"/>
    <x v="687"/>
    <x v="65"/>
    <x v="9"/>
    <x v="0"/>
    <n v="9999"/>
  </r>
  <r>
    <x v="18"/>
    <x v="1985"/>
    <s v="261000024"/>
    <x v="2903"/>
    <x v="13"/>
    <n v="206"/>
    <x v="687"/>
    <x v="59"/>
    <x v="9"/>
    <x v="0"/>
    <n v="9999"/>
  </r>
  <r>
    <x v="10"/>
    <x v="2054"/>
    <s v="145100404"/>
    <x v="135"/>
    <x v="4"/>
    <n v="206"/>
    <x v="687"/>
    <x v="59"/>
    <x v="9"/>
    <x v="0"/>
    <n v="9999"/>
  </r>
  <r>
    <x v="18"/>
    <x v="2016"/>
    <s v="221021096"/>
    <x v="934"/>
    <x v="6"/>
    <n v="206"/>
    <x v="687"/>
    <x v="59"/>
    <x v="9"/>
    <x v="0"/>
    <n v="9999"/>
  </r>
  <r>
    <x v="26"/>
    <x v="2025"/>
    <s v="993921058"/>
    <x v="3559"/>
    <x v="6"/>
    <n v="206"/>
    <x v="687"/>
    <x v="65"/>
    <x v="9"/>
    <x v="0"/>
    <n v="9999"/>
  </r>
  <r>
    <x v="18"/>
    <x v="2016"/>
    <s v="221052112"/>
    <x v="943"/>
    <x v="6"/>
    <n v="206"/>
    <x v="687"/>
    <x v="59"/>
    <x v="9"/>
    <x v="0"/>
    <n v="9999"/>
  </r>
  <r>
    <x v="16"/>
    <x v="2053"/>
    <s v="041100216"/>
    <x v="237"/>
    <x v="0"/>
    <n v="206"/>
    <x v="687"/>
    <x v="59"/>
    <x v="9"/>
    <x v="0"/>
    <n v="9999"/>
  </r>
  <r>
    <x v="18"/>
    <x v="2016"/>
    <s v="221061412"/>
    <x v="1782"/>
    <x v="6"/>
    <n v="206"/>
    <x v="687"/>
    <x v="59"/>
    <x v="9"/>
    <x v="0"/>
    <n v="9999"/>
  </r>
  <r>
    <x v="10"/>
    <x v="2055"/>
    <s v="147120404"/>
    <x v="3590"/>
    <x v="6"/>
    <n v="206"/>
    <x v="687"/>
    <x v="65"/>
    <x v="9"/>
    <x v="0"/>
    <n v="9999"/>
  </r>
  <r>
    <x v="18"/>
    <x v="2016"/>
    <s v="221054114"/>
    <x v="1497"/>
    <x v="6"/>
    <n v="206"/>
    <x v="687"/>
    <x v="59"/>
    <x v="9"/>
    <x v="0"/>
    <n v="9999"/>
  </r>
  <r>
    <x v="26"/>
    <x v="2025"/>
    <s v="131000012"/>
    <x v="181"/>
    <x v="11"/>
    <n v="206"/>
    <x v="687"/>
    <x v="65"/>
    <x v="9"/>
    <x v="0"/>
    <n v="9999"/>
  </r>
  <r>
    <x v="18"/>
    <x v="2016"/>
    <s v="221054112"/>
    <x v="732"/>
    <x v="21"/>
    <n v="206"/>
    <x v="687"/>
    <x v="59"/>
    <x v="9"/>
    <x v="0"/>
    <n v="9999"/>
  </r>
  <r>
    <x v="13"/>
    <x v="2056"/>
    <s v="221008118"/>
    <x v="2727"/>
    <x v="6"/>
    <n v="206"/>
    <x v="687"/>
    <x v="65"/>
    <x v="9"/>
    <x v="0"/>
    <n v="9999"/>
  </r>
  <r>
    <x v="18"/>
    <x v="2016"/>
    <s v="221054110"/>
    <x v="1511"/>
    <x v="21"/>
    <n v="206"/>
    <x v="687"/>
    <x v="59"/>
    <x v="9"/>
    <x v="0"/>
    <n v="9999"/>
  </r>
  <r>
    <x v="10"/>
    <x v="2057"/>
    <s v="115306100"/>
    <x v="3591"/>
    <x v="13"/>
    <n v="206"/>
    <x v="687"/>
    <x v="65"/>
    <x v="9"/>
    <x v="0"/>
    <n v="9999"/>
  </r>
  <r>
    <x v="18"/>
    <x v="2016"/>
    <s v="221052115"/>
    <x v="3306"/>
    <x v="6"/>
    <n v="206"/>
    <x v="687"/>
    <x v="59"/>
    <x v="9"/>
    <x v="0"/>
    <n v="9999"/>
  </r>
  <r>
    <x v="10"/>
    <x v="2049"/>
    <s v="117100150"/>
    <x v="3028"/>
    <x v="0"/>
    <n v="206"/>
    <x v="687"/>
    <x v="65"/>
    <x v="9"/>
    <x v="0"/>
    <n v="9999"/>
  </r>
  <r>
    <x v="18"/>
    <x v="2016"/>
    <s v="221054012"/>
    <x v="730"/>
    <x v="6"/>
    <n v="206"/>
    <x v="687"/>
    <x v="59"/>
    <x v="9"/>
    <x v="0"/>
    <n v="9999"/>
  </r>
  <r>
    <x v="13"/>
    <x v="2056"/>
    <s v="221021130"/>
    <x v="3592"/>
    <x v="6"/>
    <n v="206"/>
    <x v="687"/>
    <x v="65"/>
    <x v="9"/>
    <x v="0"/>
    <n v="9999"/>
  </r>
  <r>
    <x v="18"/>
    <x v="2016"/>
    <s v="191140508"/>
    <x v="1708"/>
    <x v="6"/>
    <n v="206"/>
    <x v="687"/>
    <x v="59"/>
    <x v="9"/>
    <x v="0"/>
    <n v="9999"/>
  </r>
  <r>
    <x v="26"/>
    <x v="2058"/>
    <s v="837000189"/>
    <x v="3593"/>
    <x v="6"/>
    <n v="206"/>
    <x v="687"/>
    <x v="59"/>
    <x v="9"/>
    <x v="0"/>
    <n v="9999"/>
  </r>
  <r>
    <x v="18"/>
    <x v="2016"/>
    <s v="221054010"/>
    <x v="1467"/>
    <x v="6"/>
    <n v="206"/>
    <x v="687"/>
    <x v="59"/>
    <x v="9"/>
    <x v="0"/>
    <n v="9999"/>
  </r>
  <r>
    <x v="26"/>
    <x v="2059"/>
    <s v="834160443"/>
    <x v="593"/>
    <x v="1"/>
    <n v="206"/>
    <x v="687"/>
    <x v="59"/>
    <x v="9"/>
    <x v="0"/>
    <n v="9999"/>
  </r>
  <r>
    <x v="18"/>
    <x v="2016"/>
    <s v="221054008"/>
    <x v="1624"/>
    <x v="6"/>
    <n v="206"/>
    <x v="687"/>
    <x v="59"/>
    <x v="9"/>
    <x v="0"/>
    <n v="9999"/>
  </r>
  <r>
    <x v="26"/>
    <x v="2038"/>
    <s v="003312100"/>
    <x v="1330"/>
    <x v="8"/>
    <n v="206"/>
    <x v="687"/>
    <x v="59"/>
    <x v="9"/>
    <x v="0"/>
    <n v="9999"/>
  </r>
  <r>
    <x v="18"/>
    <x v="2016"/>
    <s v="221054007"/>
    <x v="2363"/>
    <x v="6"/>
    <n v="206"/>
    <x v="687"/>
    <x v="59"/>
    <x v="9"/>
    <x v="0"/>
    <n v="9999"/>
  </r>
  <r>
    <x v="26"/>
    <x v="2059"/>
    <s v="834160390"/>
    <x v="588"/>
    <x v="0"/>
    <n v="206"/>
    <x v="687"/>
    <x v="59"/>
    <x v="9"/>
    <x v="0"/>
    <n v="9999"/>
  </r>
  <r>
    <x v="18"/>
    <x v="2016"/>
    <s v="261020016"/>
    <x v="221"/>
    <x v="23"/>
    <n v="206"/>
    <x v="687"/>
    <x v="59"/>
    <x v="9"/>
    <x v="0"/>
    <n v="9999"/>
  </r>
  <r>
    <x v="10"/>
    <x v="2060"/>
    <s v="217010614"/>
    <x v="1318"/>
    <x v="6"/>
    <n v="206"/>
    <x v="687"/>
    <x v="59"/>
    <x v="9"/>
    <x v="0"/>
    <n v="9999"/>
  </r>
  <r>
    <x v="1"/>
    <x v="2061"/>
    <s v="837000197"/>
    <x v="484"/>
    <x v="6"/>
    <n v="206"/>
    <x v="687"/>
    <x v="59"/>
    <x v="9"/>
    <x v="0"/>
    <n v="9999"/>
  </r>
  <r>
    <x v="15"/>
    <x v="2045"/>
    <s v="003260108"/>
    <x v="242"/>
    <x v="1"/>
    <n v="206"/>
    <x v="687"/>
    <x v="59"/>
    <x v="9"/>
    <x v="0"/>
    <n v="9999"/>
  </r>
  <r>
    <x v="21"/>
    <x v="1943"/>
    <s v="812020800"/>
    <x v="93"/>
    <x v="80"/>
    <n v="802023305"/>
    <x v="846"/>
    <x v="74"/>
    <x v="1"/>
    <x v="1"/>
    <n v="4752"/>
  </r>
  <r>
    <x v="18"/>
    <x v="1979"/>
    <s v="061508116"/>
    <x v="1521"/>
    <x v="5"/>
    <n v="206"/>
    <x v="687"/>
    <x v="59"/>
    <x v="9"/>
    <x v="0"/>
    <n v="9999"/>
  </r>
  <r>
    <x v="10"/>
    <x v="2049"/>
    <s v="074060060"/>
    <x v="489"/>
    <x v="0"/>
    <n v="206"/>
    <x v="687"/>
    <x v="65"/>
    <x v="9"/>
    <x v="0"/>
    <n v="9999"/>
  </r>
  <r>
    <x v="18"/>
    <x v="1979"/>
    <s v="131000006"/>
    <x v="189"/>
    <x v="10"/>
    <n v="206"/>
    <x v="687"/>
    <x v="59"/>
    <x v="9"/>
    <x v="0"/>
    <n v="9999"/>
  </r>
  <r>
    <x v="26"/>
    <x v="2042"/>
    <s v="225002910"/>
    <x v="3594"/>
    <x v="19"/>
    <n v="206"/>
    <x v="687"/>
    <x v="65"/>
    <x v="9"/>
    <x v="0"/>
    <n v="9999"/>
  </r>
  <r>
    <x v="2"/>
    <x v="2062"/>
    <s v="261000100"/>
    <x v="2899"/>
    <x v="6"/>
    <n v="206"/>
    <x v="687"/>
    <x v="59"/>
    <x v="9"/>
    <x v="0"/>
    <n v="9999"/>
  </r>
  <r>
    <x v="10"/>
    <x v="2057"/>
    <s v="208060043"/>
    <x v="1845"/>
    <x v="13"/>
    <n v="206"/>
    <x v="687"/>
    <x v="65"/>
    <x v="9"/>
    <x v="0"/>
    <n v="9999"/>
  </r>
  <r>
    <x v="18"/>
    <x v="1985"/>
    <s v="221045115"/>
    <x v="1496"/>
    <x v="23"/>
    <n v="206"/>
    <x v="687"/>
    <x v="59"/>
    <x v="9"/>
    <x v="0"/>
    <n v="9999"/>
  </r>
  <r>
    <x v="10"/>
    <x v="2049"/>
    <s v="057080100"/>
    <x v="3595"/>
    <x v="74"/>
    <n v="206"/>
    <x v="687"/>
    <x v="65"/>
    <x v="9"/>
    <x v="0"/>
    <n v="9999"/>
  </r>
  <r>
    <x v="18"/>
    <x v="1989"/>
    <s v="063508050"/>
    <x v="3596"/>
    <x v="23"/>
    <n v="206"/>
    <x v="687"/>
    <x v="65"/>
    <x v="9"/>
    <x v="0"/>
    <n v="9999"/>
  </r>
  <r>
    <x v="10"/>
    <x v="2057"/>
    <s v="191350126"/>
    <x v="3597"/>
    <x v="6"/>
    <n v="206"/>
    <x v="687"/>
    <x v="65"/>
    <x v="9"/>
    <x v="0"/>
    <n v="9999"/>
  </r>
  <r>
    <x v="23"/>
    <x v="2063"/>
    <s v="227000094"/>
    <x v="3598"/>
    <x v="21"/>
    <n v="206"/>
    <x v="687"/>
    <x v="59"/>
    <x v="9"/>
    <x v="0"/>
    <n v="9999"/>
  </r>
  <r>
    <x v="18"/>
    <x v="2064"/>
    <s v="812022200"/>
    <x v="117"/>
    <x v="19"/>
    <n v="206"/>
    <x v="687"/>
    <x v="65"/>
    <x v="9"/>
    <x v="0"/>
    <n v="9999"/>
  </r>
  <r>
    <x v="23"/>
    <x v="2065"/>
    <s v="834160390"/>
    <x v="588"/>
    <x v="23"/>
    <n v="206"/>
    <x v="687"/>
    <x v="65"/>
    <x v="9"/>
    <x v="0"/>
    <n v="9999"/>
  </r>
  <r>
    <x v="18"/>
    <x v="2064"/>
    <s v="812021200"/>
    <x v="118"/>
    <x v="19"/>
    <n v="206"/>
    <x v="687"/>
    <x v="65"/>
    <x v="9"/>
    <x v="0"/>
    <n v="9999"/>
  </r>
  <r>
    <x v="22"/>
    <x v="2066"/>
    <s v="057080030"/>
    <x v="390"/>
    <x v="3"/>
    <n v="206"/>
    <x v="687"/>
    <x v="65"/>
    <x v="9"/>
    <x v="0"/>
    <n v="9999"/>
  </r>
  <r>
    <x v="18"/>
    <x v="2064"/>
    <s v="812020800"/>
    <x v="93"/>
    <x v="19"/>
    <n v="206"/>
    <x v="687"/>
    <x v="65"/>
    <x v="9"/>
    <x v="0"/>
    <n v="9999"/>
  </r>
  <r>
    <x v="9"/>
    <x v="2067"/>
    <s v="221051736"/>
    <x v="3599"/>
    <x v="6"/>
    <n v="206"/>
    <x v="687"/>
    <x v="59"/>
    <x v="9"/>
    <x v="0"/>
    <n v="9999"/>
  </r>
  <r>
    <x v="18"/>
    <x v="2064"/>
    <s v="236800114"/>
    <x v="1023"/>
    <x v="19"/>
    <n v="206"/>
    <x v="687"/>
    <x v="65"/>
    <x v="9"/>
    <x v="0"/>
    <n v="9999"/>
  </r>
  <r>
    <x v="22"/>
    <x v="2068"/>
    <s v="191133419"/>
    <x v="3600"/>
    <x v="6"/>
    <n v="206"/>
    <x v="687"/>
    <x v="65"/>
    <x v="9"/>
    <x v="0"/>
    <n v="9999"/>
  </r>
  <r>
    <x v="18"/>
    <x v="2064"/>
    <s v="221071612"/>
    <x v="1280"/>
    <x v="6"/>
    <n v="206"/>
    <x v="687"/>
    <x v="65"/>
    <x v="9"/>
    <x v="0"/>
    <n v="9999"/>
  </r>
  <r>
    <x v="19"/>
    <x v="2069"/>
    <s v="839000408"/>
    <x v="2028"/>
    <x v="19"/>
    <n v="206"/>
    <x v="687"/>
    <x v="65"/>
    <x v="9"/>
    <x v="0"/>
    <n v="9999"/>
  </r>
  <r>
    <x v="6"/>
    <x v="1998"/>
    <s v="837000188"/>
    <x v="1426"/>
    <x v="6"/>
    <n v="206"/>
    <x v="687"/>
    <x v="59"/>
    <x v="9"/>
    <x v="0"/>
    <n v="9999"/>
  </r>
  <r>
    <x v="23"/>
    <x v="2063"/>
    <s v="221210108"/>
    <x v="2744"/>
    <x v="6"/>
    <n v="206"/>
    <x v="687"/>
    <x v="59"/>
    <x v="9"/>
    <x v="0"/>
    <n v="9999"/>
  </r>
  <r>
    <x v="8"/>
    <x v="2070"/>
    <s v="057080120"/>
    <x v="1752"/>
    <x v="319"/>
    <n v="206"/>
    <x v="687"/>
    <x v="65"/>
    <x v="9"/>
    <x v="0"/>
    <n v="9999"/>
  </r>
  <r>
    <x v="9"/>
    <x v="2071"/>
    <s v="221052119"/>
    <x v="1464"/>
    <x v="6"/>
    <n v="206"/>
    <x v="687"/>
    <x v="65"/>
    <x v="9"/>
    <x v="0"/>
    <n v="9999"/>
  </r>
  <r>
    <x v="2"/>
    <x v="2072"/>
    <s v="816802618"/>
    <x v="2624"/>
    <x v="12"/>
    <n v="206"/>
    <x v="687"/>
    <x v="65"/>
    <x v="9"/>
    <x v="0"/>
    <n v="9999"/>
  </r>
  <r>
    <x v="20"/>
    <x v="2073"/>
    <s v="993921030"/>
    <x v="3601"/>
    <x v="6"/>
    <n v="206"/>
    <x v="687"/>
    <x v="59"/>
    <x v="9"/>
    <x v="0"/>
    <n v="9999"/>
  </r>
  <r>
    <x v="5"/>
    <x v="2074"/>
    <s v="220040400"/>
    <x v="3008"/>
    <x v="6"/>
    <n v="206"/>
    <x v="687"/>
    <x v="65"/>
    <x v="9"/>
    <x v="0"/>
    <n v="9999"/>
  </r>
  <r>
    <x v="22"/>
    <x v="2066"/>
    <s v="001614100"/>
    <x v="1006"/>
    <x v="24"/>
    <n v="206"/>
    <x v="687"/>
    <x v="65"/>
    <x v="9"/>
    <x v="0"/>
    <n v="9999"/>
  </r>
  <r>
    <x v="0"/>
    <x v="2075"/>
    <s v="221075010"/>
    <x v="1622"/>
    <x v="6"/>
    <n v="206"/>
    <x v="687"/>
    <x v="65"/>
    <x v="9"/>
    <x v="0"/>
    <n v="9999"/>
  </r>
  <r>
    <x v="0"/>
    <x v="2076"/>
    <s v="107002010"/>
    <x v="3602"/>
    <x v="6"/>
    <n v="206"/>
    <x v="687"/>
    <x v="65"/>
    <x v="9"/>
    <x v="0"/>
    <n v="9999"/>
  </r>
  <r>
    <x v="9"/>
    <x v="2077"/>
    <s v="838040346"/>
    <x v="3579"/>
    <x v="6"/>
    <n v="206"/>
    <x v="687"/>
    <x v="59"/>
    <x v="9"/>
    <x v="0"/>
    <n v="9999"/>
  </r>
  <r>
    <x v="5"/>
    <x v="2078"/>
    <s v="000001041"/>
    <x v="3603"/>
    <x v="6"/>
    <n v="206"/>
    <x v="687"/>
    <x v="65"/>
    <x v="9"/>
    <x v="0"/>
    <n v="9999"/>
  </r>
  <r>
    <x v="22"/>
    <x v="2066"/>
    <s v="057060020"/>
    <x v="654"/>
    <x v="19"/>
    <n v="206"/>
    <x v="687"/>
    <x v="65"/>
    <x v="9"/>
    <x v="0"/>
    <n v="9999"/>
  </r>
  <r>
    <x v="0"/>
    <x v="2076"/>
    <s v="061100416"/>
    <x v="2534"/>
    <x v="6"/>
    <n v="206"/>
    <x v="687"/>
    <x v="65"/>
    <x v="9"/>
    <x v="0"/>
    <n v="9999"/>
  </r>
  <r>
    <x v="9"/>
    <x v="2079"/>
    <s v="993921038"/>
    <x v="3604"/>
    <x v="6"/>
    <n v="206"/>
    <x v="687"/>
    <x v="59"/>
    <x v="9"/>
    <x v="0"/>
    <n v="9999"/>
  </r>
  <r>
    <x v="5"/>
    <x v="2078"/>
    <s v="221076306"/>
    <x v="3605"/>
    <x v="6"/>
    <n v="206"/>
    <x v="687"/>
    <x v="65"/>
    <x v="9"/>
    <x v="0"/>
    <n v="9999"/>
  </r>
  <r>
    <x v="22"/>
    <x v="2066"/>
    <s v="131000008"/>
    <x v="180"/>
    <x v="24"/>
    <n v="206"/>
    <x v="687"/>
    <x v="65"/>
    <x v="9"/>
    <x v="0"/>
    <n v="9999"/>
  </r>
  <r>
    <x v="5"/>
    <x v="2078"/>
    <s v="221036084"/>
    <x v="3606"/>
    <x v="6"/>
    <n v="206"/>
    <x v="687"/>
    <x v="65"/>
    <x v="9"/>
    <x v="0"/>
    <n v="9999"/>
  </r>
  <r>
    <x v="22"/>
    <x v="2068"/>
    <s v="191020428"/>
    <x v="3158"/>
    <x v="6"/>
    <n v="206"/>
    <x v="687"/>
    <x v="65"/>
    <x v="9"/>
    <x v="0"/>
    <n v="9999"/>
  </r>
  <r>
    <x v="5"/>
    <x v="2080"/>
    <s v="147020406"/>
    <x v="342"/>
    <x v="19"/>
    <n v="206"/>
    <x v="687"/>
    <x v="65"/>
    <x v="9"/>
    <x v="0"/>
    <n v="9999"/>
  </r>
  <r>
    <x v="23"/>
    <x v="2081"/>
    <s v="104000008"/>
    <x v="146"/>
    <x v="1"/>
    <n v="206"/>
    <x v="687"/>
    <x v="65"/>
    <x v="9"/>
    <x v="0"/>
    <n v="9999"/>
  </r>
  <r>
    <x v="4"/>
    <x v="2082"/>
    <s v="003260100"/>
    <x v="10"/>
    <x v="1"/>
    <n v="206"/>
    <x v="687"/>
    <x v="65"/>
    <x v="9"/>
    <x v="0"/>
    <n v="9999"/>
  </r>
  <r>
    <x v="22"/>
    <x v="2083"/>
    <s v="221054012"/>
    <x v="730"/>
    <x v="6"/>
    <n v="206"/>
    <x v="687"/>
    <x v="65"/>
    <x v="9"/>
    <x v="0"/>
    <n v="9999"/>
  </r>
  <r>
    <x v="0"/>
    <x v="2075"/>
    <s v="221004104"/>
    <x v="1372"/>
    <x v="6"/>
    <n v="206"/>
    <x v="687"/>
    <x v="65"/>
    <x v="9"/>
    <x v="0"/>
    <n v="9999"/>
  </r>
  <r>
    <x v="23"/>
    <x v="2084"/>
    <s v="837000474"/>
    <x v="3607"/>
    <x v="6"/>
    <n v="206"/>
    <x v="687"/>
    <x v="59"/>
    <x v="9"/>
    <x v="0"/>
    <n v="9999"/>
  </r>
  <r>
    <x v="4"/>
    <x v="2085"/>
    <s v="221052224"/>
    <x v="1636"/>
    <x v="6"/>
    <n v="206"/>
    <x v="687"/>
    <x v="65"/>
    <x v="9"/>
    <x v="0"/>
    <n v="9999"/>
  </r>
  <r>
    <x v="20"/>
    <x v="2086"/>
    <s v="003260016"/>
    <x v="12"/>
    <x v="2"/>
    <n v="206"/>
    <x v="687"/>
    <x v="65"/>
    <x v="9"/>
    <x v="0"/>
    <n v="9999"/>
  </r>
  <r>
    <x v="6"/>
    <x v="2087"/>
    <s v="221076412"/>
    <x v="748"/>
    <x v="6"/>
    <n v="206"/>
    <x v="687"/>
    <x v="65"/>
    <x v="9"/>
    <x v="0"/>
    <n v="9999"/>
  </r>
  <r>
    <x v="9"/>
    <x v="2079"/>
    <s v="221058116"/>
    <x v="2738"/>
    <x v="6"/>
    <n v="206"/>
    <x v="687"/>
    <x v="59"/>
    <x v="9"/>
    <x v="0"/>
    <n v="9999"/>
  </r>
  <r>
    <x v="23"/>
    <x v="2088"/>
    <s v="837000171"/>
    <x v="3608"/>
    <x v="13"/>
    <n v="206"/>
    <x v="687"/>
    <x v="65"/>
    <x v="9"/>
    <x v="0"/>
    <n v="9999"/>
  </r>
  <r>
    <x v="0"/>
    <x v="2075"/>
    <s v="221005104"/>
    <x v="1170"/>
    <x v="6"/>
    <n v="206"/>
    <x v="687"/>
    <x v="65"/>
    <x v="9"/>
    <x v="0"/>
    <n v="9999"/>
  </r>
  <r>
    <x v="20"/>
    <x v="2089"/>
    <s v="834160400"/>
    <x v="121"/>
    <x v="11"/>
    <n v="206"/>
    <x v="687"/>
    <x v="59"/>
    <x v="9"/>
    <x v="0"/>
    <n v="9999"/>
  </r>
  <r>
    <x v="6"/>
    <x v="2090"/>
    <s v="837000171"/>
    <x v="3608"/>
    <x v="22"/>
    <n v="206"/>
    <x v="687"/>
    <x v="65"/>
    <x v="9"/>
    <x v="0"/>
    <n v="9999"/>
  </r>
  <r>
    <x v="20"/>
    <x v="2073"/>
    <s v="993921031"/>
    <x v="3609"/>
    <x v="6"/>
    <n v="206"/>
    <x v="687"/>
    <x v="59"/>
    <x v="9"/>
    <x v="0"/>
    <n v="9999"/>
  </r>
  <r>
    <x v="5"/>
    <x v="2091"/>
    <s v="130000016"/>
    <x v="3581"/>
    <x v="0"/>
    <n v="206"/>
    <x v="687"/>
    <x v="59"/>
    <x v="9"/>
    <x v="0"/>
    <n v="9999"/>
  </r>
  <r>
    <x v="22"/>
    <x v="2066"/>
    <s v="115306100"/>
    <x v="3591"/>
    <x v="19"/>
    <n v="206"/>
    <x v="687"/>
    <x v="65"/>
    <x v="9"/>
    <x v="0"/>
    <n v="9999"/>
  </r>
  <r>
    <x v="5"/>
    <x v="1981"/>
    <s v="221008808"/>
    <x v="3610"/>
    <x v="6"/>
    <n v="206"/>
    <x v="687"/>
    <x v="59"/>
    <x v="9"/>
    <x v="0"/>
    <n v="9999"/>
  </r>
  <r>
    <x v="23"/>
    <x v="2092"/>
    <s v="227000094"/>
    <x v="3598"/>
    <x v="6"/>
    <n v="206"/>
    <x v="687"/>
    <x v="59"/>
    <x v="9"/>
    <x v="0"/>
    <n v="9999"/>
  </r>
  <r>
    <x v="0"/>
    <x v="2076"/>
    <s v="131000012"/>
    <x v="181"/>
    <x v="6"/>
    <n v="206"/>
    <x v="687"/>
    <x v="65"/>
    <x v="9"/>
    <x v="0"/>
    <n v="9999"/>
  </r>
  <r>
    <x v="23"/>
    <x v="2063"/>
    <s v="221020137"/>
    <x v="2817"/>
    <x v="6"/>
    <n v="206"/>
    <x v="687"/>
    <x v="59"/>
    <x v="9"/>
    <x v="0"/>
    <n v="9999"/>
  </r>
  <r>
    <x v="22"/>
    <x v="2068"/>
    <s v="221052114"/>
    <x v="3311"/>
    <x v="6"/>
    <n v="206"/>
    <x v="687"/>
    <x v="65"/>
    <x v="9"/>
    <x v="0"/>
    <n v="9999"/>
  </r>
  <r>
    <x v="4"/>
    <x v="2093"/>
    <s v="221004140"/>
    <x v="343"/>
    <x v="6"/>
    <n v="206"/>
    <x v="687"/>
    <x v="59"/>
    <x v="9"/>
    <x v="0"/>
    <n v="9999"/>
  </r>
  <r>
    <x v="22"/>
    <x v="2066"/>
    <s v="131200060"/>
    <x v="376"/>
    <x v="19"/>
    <n v="206"/>
    <x v="687"/>
    <x v="65"/>
    <x v="9"/>
    <x v="0"/>
    <n v="9999"/>
  </r>
  <r>
    <x v="0"/>
    <x v="2076"/>
    <s v="003280216"/>
    <x v="51"/>
    <x v="3"/>
    <n v="206"/>
    <x v="687"/>
    <x v="65"/>
    <x v="9"/>
    <x v="0"/>
    <n v="9999"/>
  </r>
  <r>
    <x v="22"/>
    <x v="2068"/>
    <s v="221052127"/>
    <x v="947"/>
    <x v="6"/>
    <n v="206"/>
    <x v="687"/>
    <x v="65"/>
    <x v="9"/>
    <x v="0"/>
    <n v="9999"/>
  </r>
  <r>
    <x v="4"/>
    <x v="2082"/>
    <s v="131000006"/>
    <x v="189"/>
    <x v="1"/>
    <n v="206"/>
    <x v="687"/>
    <x v="65"/>
    <x v="9"/>
    <x v="0"/>
    <n v="9999"/>
  </r>
  <r>
    <x v="9"/>
    <x v="2079"/>
    <s v="993920157"/>
    <x v="3611"/>
    <x v="6"/>
    <n v="206"/>
    <x v="687"/>
    <x v="59"/>
    <x v="9"/>
    <x v="0"/>
    <n v="9999"/>
  </r>
  <r>
    <x v="5"/>
    <x v="2091"/>
    <s v="104000016"/>
    <x v="18"/>
    <x v="0"/>
    <n v="206"/>
    <x v="687"/>
    <x v="59"/>
    <x v="9"/>
    <x v="0"/>
    <n v="9999"/>
  </r>
  <r>
    <x v="9"/>
    <x v="2079"/>
    <s v="993920182"/>
    <x v="3612"/>
    <x v="6"/>
    <n v="206"/>
    <x v="687"/>
    <x v="59"/>
    <x v="9"/>
    <x v="0"/>
    <n v="9999"/>
  </r>
  <r>
    <x v="5"/>
    <x v="2094"/>
    <s v="662021804"/>
    <x v="2045"/>
    <x v="6"/>
    <n v="206"/>
    <x v="687"/>
    <x v="59"/>
    <x v="9"/>
    <x v="0"/>
    <n v="9999"/>
  </r>
  <r>
    <x v="23"/>
    <x v="2081"/>
    <s v="236001156"/>
    <x v="1233"/>
    <x v="19"/>
    <n v="206"/>
    <x v="687"/>
    <x v="65"/>
    <x v="9"/>
    <x v="0"/>
    <n v="9999"/>
  </r>
  <r>
    <x v="4"/>
    <x v="2095"/>
    <s v="131000006"/>
    <x v="189"/>
    <x v="1"/>
    <n v="206"/>
    <x v="687"/>
    <x v="59"/>
    <x v="9"/>
    <x v="0"/>
    <n v="9999"/>
  </r>
  <r>
    <x v="9"/>
    <x v="2067"/>
    <s v="221208108"/>
    <x v="965"/>
    <x v="6"/>
    <n v="206"/>
    <x v="687"/>
    <x v="59"/>
    <x v="9"/>
    <x v="0"/>
    <n v="9999"/>
  </r>
  <r>
    <x v="5"/>
    <x v="2096"/>
    <s v="815000382"/>
    <x v="937"/>
    <x v="19"/>
    <n v="206"/>
    <x v="687"/>
    <x v="65"/>
    <x v="9"/>
    <x v="0"/>
    <n v="9999"/>
  </r>
  <r>
    <x v="22"/>
    <x v="2068"/>
    <s v="221052212"/>
    <x v="1633"/>
    <x v="6"/>
    <n v="206"/>
    <x v="687"/>
    <x v="65"/>
    <x v="9"/>
    <x v="0"/>
    <n v="9999"/>
  </r>
  <r>
    <x v="4"/>
    <x v="2095"/>
    <s v="003106024"/>
    <x v="799"/>
    <x v="1"/>
    <n v="206"/>
    <x v="687"/>
    <x v="59"/>
    <x v="9"/>
    <x v="0"/>
    <n v="9999"/>
  </r>
  <r>
    <x v="23"/>
    <x v="2097"/>
    <s v="236890350"/>
    <x v="89"/>
    <x v="6"/>
    <n v="206"/>
    <x v="687"/>
    <x v="59"/>
    <x v="9"/>
    <x v="0"/>
    <n v="9999"/>
  </r>
  <r>
    <x v="6"/>
    <x v="2087"/>
    <s v="221076308"/>
    <x v="938"/>
    <x v="6"/>
    <n v="206"/>
    <x v="687"/>
    <x v="65"/>
    <x v="9"/>
    <x v="0"/>
    <n v="9999"/>
  </r>
  <r>
    <x v="20"/>
    <x v="2073"/>
    <s v="221045206"/>
    <x v="3613"/>
    <x v="6"/>
    <n v="206"/>
    <x v="687"/>
    <x v="59"/>
    <x v="9"/>
    <x v="0"/>
    <n v="9999"/>
  </r>
  <r>
    <x v="6"/>
    <x v="2087"/>
    <s v="225001204"/>
    <x v="3614"/>
    <x v="6"/>
    <n v="206"/>
    <x v="687"/>
    <x v="65"/>
    <x v="9"/>
    <x v="0"/>
    <n v="9999"/>
  </r>
  <r>
    <x v="9"/>
    <x v="2098"/>
    <s v="837000426"/>
    <x v="1263"/>
    <x v="6"/>
    <n v="206"/>
    <x v="687"/>
    <x v="59"/>
    <x v="9"/>
    <x v="0"/>
    <n v="9999"/>
  </r>
  <r>
    <x v="24"/>
    <x v="2099"/>
    <s v="000001738"/>
    <x v="3615"/>
    <x v="6"/>
    <n v="206"/>
    <x v="687"/>
    <x v="59"/>
    <x v="9"/>
    <x v="0"/>
    <n v="9999"/>
  </r>
  <r>
    <x v="14"/>
    <x v="2100"/>
    <s v="0000012759"/>
    <x v="3616"/>
    <x v="6"/>
    <n v="206"/>
    <x v="687"/>
    <x v="59"/>
    <x v="9"/>
    <x v="0"/>
    <n v="9999"/>
  </r>
  <r>
    <x v="20"/>
    <x v="2101"/>
    <s v="993741100"/>
    <x v="3617"/>
    <x v="6"/>
    <n v="206"/>
    <x v="687"/>
    <x v="65"/>
    <x v="9"/>
    <x v="0"/>
    <n v="9999"/>
  </r>
  <r>
    <x v="9"/>
    <x v="2067"/>
    <s v="221059712"/>
    <x v="1178"/>
    <x v="19"/>
    <n v="206"/>
    <x v="687"/>
    <x v="59"/>
    <x v="9"/>
    <x v="0"/>
    <n v="9999"/>
  </r>
  <r>
    <x v="0"/>
    <x v="2076"/>
    <s v="138202008"/>
    <x v="294"/>
    <x v="3"/>
    <n v="206"/>
    <x v="687"/>
    <x v="65"/>
    <x v="9"/>
    <x v="0"/>
    <n v="9999"/>
  </r>
  <r>
    <x v="20"/>
    <x v="2073"/>
    <s v="170051226"/>
    <x v="1047"/>
    <x v="13"/>
    <n v="206"/>
    <x v="687"/>
    <x v="59"/>
    <x v="9"/>
    <x v="0"/>
    <n v="9999"/>
  </r>
  <r>
    <x v="5"/>
    <x v="2091"/>
    <s v="129000016"/>
    <x v="2611"/>
    <x v="0"/>
    <n v="206"/>
    <x v="687"/>
    <x v="59"/>
    <x v="9"/>
    <x v="0"/>
    <n v="9999"/>
  </r>
  <r>
    <x v="19"/>
    <x v="2102"/>
    <s v="220020620"/>
    <x v="3618"/>
    <x v="19"/>
    <n v="206"/>
    <x v="687"/>
    <x v="65"/>
    <x v="9"/>
    <x v="0"/>
    <n v="9999"/>
  </r>
  <r>
    <x v="4"/>
    <x v="2103"/>
    <s v="815611004"/>
    <x v="962"/>
    <x v="0"/>
    <n v="206"/>
    <x v="687"/>
    <x v="59"/>
    <x v="9"/>
    <x v="0"/>
    <n v="9999"/>
  </r>
  <r>
    <x v="22"/>
    <x v="2066"/>
    <s v="057080020"/>
    <x v="341"/>
    <x v="19"/>
    <n v="206"/>
    <x v="687"/>
    <x v="65"/>
    <x v="9"/>
    <x v="0"/>
    <n v="9999"/>
  </r>
  <r>
    <x v="5"/>
    <x v="2104"/>
    <s v="834160400"/>
    <x v="121"/>
    <x v="11"/>
    <n v="206"/>
    <x v="687"/>
    <x v="65"/>
    <x v="9"/>
    <x v="0"/>
    <n v="9999"/>
  </r>
  <r>
    <x v="9"/>
    <x v="2079"/>
    <s v="993920240"/>
    <x v="3619"/>
    <x v="6"/>
    <n v="206"/>
    <x v="687"/>
    <x v="59"/>
    <x v="9"/>
    <x v="0"/>
    <n v="9999"/>
  </r>
  <r>
    <x v="4"/>
    <x v="2105"/>
    <s v="830000008"/>
    <x v="295"/>
    <x v="22"/>
    <n v="206"/>
    <x v="687"/>
    <x v="59"/>
    <x v="9"/>
    <x v="0"/>
    <n v="9999"/>
  </r>
  <r>
    <x v="22"/>
    <x v="2066"/>
    <s v="136000008"/>
    <x v="1685"/>
    <x v="19"/>
    <n v="206"/>
    <x v="687"/>
    <x v="65"/>
    <x v="9"/>
    <x v="0"/>
    <n v="9999"/>
  </r>
  <r>
    <x v="5"/>
    <x v="2096"/>
    <s v="236800114"/>
    <x v="1023"/>
    <x v="6"/>
    <n v="206"/>
    <x v="687"/>
    <x v="65"/>
    <x v="9"/>
    <x v="0"/>
    <n v="9999"/>
  </r>
  <r>
    <x v="20"/>
    <x v="2106"/>
    <s v="061120600"/>
    <x v="930"/>
    <x v="89"/>
    <n v="206"/>
    <x v="687"/>
    <x v="59"/>
    <x v="9"/>
    <x v="0"/>
    <n v="9999"/>
  </r>
  <r>
    <x v="5"/>
    <x v="2096"/>
    <s v="063620170"/>
    <x v="3620"/>
    <x v="3"/>
    <n v="206"/>
    <x v="687"/>
    <x v="65"/>
    <x v="9"/>
    <x v="0"/>
    <n v="9999"/>
  </r>
  <r>
    <x v="20"/>
    <x v="2107"/>
    <s v="993921040"/>
    <x v="3621"/>
    <x v="6"/>
    <n v="206"/>
    <x v="687"/>
    <x v="65"/>
    <x v="9"/>
    <x v="0"/>
    <n v="9999"/>
  </r>
  <r>
    <x v="0"/>
    <x v="2108"/>
    <s v="993942050"/>
    <x v="3622"/>
    <x v="6"/>
    <n v="206"/>
    <x v="687"/>
    <x v="59"/>
    <x v="9"/>
    <x v="0"/>
    <n v="9999"/>
  </r>
  <r>
    <x v="20"/>
    <x v="2109"/>
    <s v="174011038"/>
    <x v="3623"/>
    <x v="6"/>
    <n v="206"/>
    <x v="687"/>
    <x v="59"/>
    <x v="9"/>
    <x v="0"/>
    <n v="9999"/>
  </r>
  <r>
    <x v="5"/>
    <x v="2110"/>
    <s v="191402006"/>
    <x v="2189"/>
    <x v="6"/>
    <n v="206"/>
    <x v="687"/>
    <x v="59"/>
    <x v="9"/>
    <x v="0"/>
    <n v="9999"/>
  </r>
  <r>
    <x v="14"/>
    <x v="2111"/>
    <s v="837000474"/>
    <x v="3607"/>
    <x v="6"/>
    <n v="206"/>
    <x v="687"/>
    <x v="59"/>
    <x v="9"/>
    <x v="0"/>
    <n v="9999"/>
  </r>
  <r>
    <x v="22"/>
    <x v="2112"/>
    <s v="149040804"/>
    <x v="526"/>
    <x v="6"/>
    <n v="206"/>
    <x v="687"/>
    <x v="59"/>
    <x v="9"/>
    <x v="0"/>
    <n v="9999"/>
  </r>
  <r>
    <x v="9"/>
    <x v="2071"/>
    <s v="221052121"/>
    <x v="3302"/>
    <x v="6"/>
    <n v="206"/>
    <x v="687"/>
    <x v="65"/>
    <x v="9"/>
    <x v="0"/>
    <n v="9999"/>
  </r>
  <r>
    <x v="5"/>
    <x v="2113"/>
    <s v="261020016"/>
    <x v="221"/>
    <x v="23"/>
    <n v="206"/>
    <x v="687"/>
    <x v="59"/>
    <x v="9"/>
    <x v="0"/>
    <n v="9999"/>
  </r>
  <r>
    <x v="20"/>
    <x v="2114"/>
    <s v="993925001"/>
    <x v="3624"/>
    <x v="6"/>
    <n v="206"/>
    <x v="687"/>
    <x v="59"/>
    <x v="9"/>
    <x v="0"/>
    <n v="9999"/>
  </r>
  <r>
    <x v="24"/>
    <x v="2115"/>
    <s v="221054914"/>
    <x v="1510"/>
    <x v="6"/>
    <n v="206"/>
    <x v="687"/>
    <x v="65"/>
    <x v="9"/>
    <x v="0"/>
    <n v="9999"/>
  </r>
  <r>
    <x v="21"/>
    <x v="2116"/>
    <s v="236001128"/>
    <x v="525"/>
    <x v="24"/>
    <n v="79108085"/>
    <x v="831"/>
    <x v="35"/>
    <x v="2"/>
    <x v="0"/>
    <n v="9999"/>
  </r>
  <r>
    <x v="23"/>
    <x v="2081"/>
    <s v="061508116"/>
    <x v="1521"/>
    <x v="1"/>
    <n v="206"/>
    <x v="687"/>
    <x v="65"/>
    <x v="9"/>
    <x v="0"/>
    <n v="9999"/>
  </r>
  <r>
    <x v="7"/>
    <x v="2117"/>
    <s v="191133410"/>
    <x v="3625"/>
    <x v="6"/>
    <n v="206"/>
    <x v="687"/>
    <x v="59"/>
    <x v="9"/>
    <x v="0"/>
    <n v="9999"/>
  </r>
  <r>
    <x v="23"/>
    <x v="2063"/>
    <s v="818000114"/>
    <x v="3626"/>
    <x v="6"/>
    <n v="206"/>
    <x v="687"/>
    <x v="59"/>
    <x v="9"/>
    <x v="0"/>
    <n v="9999"/>
  </r>
  <r>
    <x v="1"/>
    <x v="2118"/>
    <s v="221066130"/>
    <x v="3627"/>
    <x v="6"/>
    <n v="206"/>
    <x v="687"/>
    <x v="59"/>
    <x v="9"/>
    <x v="0"/>
    <n v="9999"/>
  </r>
  <r>
    <x v="19"/>
    <x v="2119"/>
    <s v="860001218"/>
    <x v="3568"/>
    <x v="6"/>
    <n v="206"/>
    <x v="687"/>
    <x v="59"/>
    <x v="9"/>
    <x v="0"/>
    <n v="9999"/>
  </r>
  <r>
    <x v="1"/>
    <x v="2118"/>
    <s v="221054530"/>
    <x v="901"/>
    <x v="6"/>
    <n v="206"/>
    <x v="687"/>
    <x v="59"/>
    <x v="9"/>
    <x v="0"/>
    <n v="9999"/>
  </r>
  <r>
    <x v="20"/>
    <x v="2089"/>
    <s v="145100606"/>
    <x v="330"/>
    <x v="4"/>
    <n v="206"/>
    <x v="687"/>
    <x v="59"/>
    <x v="9"/>
    <x v="0"/>
    <n v="9999"/>
  </r>
  <r>
    <x v="1"/>
    <x v="2118"/>
    <s v="221077908"/>
    <x v="3628"/>
    <x v="6"/>
    <n v="206"/>
    <x v="687"/>
    <x v="59"/>
    <x v="9"/>
    <x v="0"/>
    <n v="9999"/>
  </r>
  <r>
    <x v="9"/>
    <x v="2120"/>
    <s v="147120404"/>
    <x v="3590"/>
    <x v="6"/>
    <n v="206"/>
    <x v="687"/>
    <x v="65"/>
    <x v="9"/>
    <x v="0"/>
    <n v="9999"/>
  </r>
  <r>
    <x v="1"/>
    <x v="2118"/>
    <s v="191133370"/>
    <x v="3629"/>
    <x v="6"/>
    <n v="206"/>
    <x v="687"/>
    <x v="59"/>
    <x v="9"/>
    <x v="0"/>
    <n v="9999"/>
  </r>
  <r>
    <x v="9"/>
    <x v="2121"/>
    <s v="837000482"/>
    <x v="3630"/>
    <x v="6"/>
    <n v="206"/>
    <x v="687"/>
    <x v="59"/>
    <x v="9"/>
    <x v="0"/>
    <n v="9999"/>
  </r>
  <r>
    <x v="24"/>
    <x v="2122"/>
    <s v="149041204"/>
    <x v="81"/>
    <x v="11"/>
    <n v="24321289"/>
    <x v="869"/>
    <x v="105"/>
    <x v="20"/>
    <x v="1"/>
    <n v="4530"/>
  </r>
  <r>
    <x v="24"/>
    <x v="2123"/>
    <s v="839000408"/>
    <x v="2028"/>
    <x v="6"/>
    <n v="206"/>
    <x v="687"/>
    <x v="65"/>
    <x v="9"/>
    <x v="0"/>
    <n v="9999"/>
  </r>
  <r>
    <x v="20"/>
    <x v="2106"/>
    <s v="104000012"/>
    <x v="20"/>
    <x v="89"/>
    <n v="206"/>
    <x v="687"/>
    <x v="59"/>
    <x v="9"/>
    <x v="0"/>
    <n v="9999"/>
  </r>
  <r>
    <x v="24"/>
    <x v="2115"/>
    <s v="221205324"/>
    <x v="3631"/>
    <x v="6"/>
    <n v="206"/>
    <x v="687"/>
    <x v="65"/>
    <x v="9"/>
    <x v="0"/>
    <n v="9999"/>
  </r>
  <r>
    <x v="9"/>
    <x v="2124"/>
    <s v="837000275"/>
    <x v="3011"/>
    <x v="6"/>
    <n v="206"/>
    <x v="687"/>
    <x v="59"/>
    <x v="9"/>
    <x v="0"/>
    <n v="9999"/>
  </r>
  <r>
    <x v="20"/>
    <x v="2089"/>
    <s v="221201954"/>
    <x v="3632"/>
    <x v="6"/>
    <n v="206"/>
    <x v="687"/>
    <x v="59"/>
    <x v="9"/>
    <x v="0"/>
    <n v="9999"/>
  </r>
  <r>
    <x v="24"/>
    <x v="2125"/>
    <s v="221066711"/>
    <x v="3633"/>
    <x v="6"/>
    <n v="206"/>
    <x v="687"/>
    <x v="65"/>
    <x v="9"/>
    <x v="0"/>
    <n v="9999"/>
  </r>
  <r>
    <x v="20"/>
    <x v="2106"/>
    <s v="130000012"/>
    <x v="2869"/>
    <x v="89"/>
    <n v="206"/>
    <x v="687"/>
    <x v="59"/>
    <x v="9"/>
    <x v="0"/>
    <n v="9999"/>
  </r>
  <r>
    <x v="7"/>
    <x v="2126"/>
    <s v="838040352"/>
    <x v="3634"/>
    <x v="6"/>
    <n v="206"/>
    <x v="687"/>
    <x v="59"/>
    <x v="9"/>
    <x v="0"/>
    <n v="9999"/>
  </r>
  <r>
    <x v="19"/>
    <x v="2127"/>
    <s v="171947916"/>
    <x v="164"/>
    <x v="12"/>
    <n v="206"/>
    <x v="687"/>
    <x v="65"/>
    <x v="9"/>
    <x v="0"/>
    <n v="9999"/>
  </r>
  <r>
    <x v="24"/>
    <x v="2125"/>
    <s v="221066712"/>
    <x v="3635"/>
    <x v="6"/>
    <n v="206"/>
    <x v="687"/>
    <x v="65"/>
    <x v="9"/>
    <x v="0"/>
    <n v="9999"/>
  </r>
  <r>
    <x v="9"/>
    <x v="2128"/>
    <s v="221054516"/>
    <x v="1784"/>
    <x v="6"/>
    <n v="206"/>
    <x v="687"/>
    <x v="59"/>
    <x v="9"/>
    <x v="0"/>
    <n v="9999"/>
  </r>
  <r>
    <x v="24"/>
    <x v="2125"/>
    <s v="221066713"/>
    <x v="3636"/>
    <x v="6"/>
    <n v="206"/>
    <x v="687"/>
    <x v="65"/>
    <x v="9"/>
    <x v="0"/>
    <n v="9999"/>
  </r>
  <r>
    <x v="25"/>
    <x v="2129"/>
    <s v="225003289"/>
    <x v="1481"/>
    <x v="6"/>
    <n v="206"/>
    <x v="687"/>
    <x v="65"/>
    <x v="9"/>
    <x v="0"/>
    <n v="9999"/>
  </r>
  <r>
    <x v="24"/>
    <x v="2130"/>
    <s v="046240400"/>
    <x v="2414"/>
    <x v="11"/>
    <n v="206"/>
    <x v="687"/>
    <x v="59"/>
    <x v="9"/>
    <x v="0"/>
    <n v="9999"/>
  </r>
  <r>
    <x v="7"/>
    <x v="2131"/>
    <s v="839000452"/>
    <x v="2718"/>
    <x v="6"/>
    <n v="206"/>
    <x v="687"/>
    <x v="59"/>
    <x v="9"/>
    <x v="0"/>
    <n v="9999"/>
  </r>
  <r>
    <x v="7"/>
    <x v="2117"/>
    <s v="191402009"/>
    <x v="2151"/>
    <x v="6"/>
    <n v="206"/>
    <x v="687"/>
    <x v="59"/>
    <x v="9"/>
    <x v="0"/>
    <n v="9999"/>
  </r>
  <r>
    <x v="25"/>
    <x v="2129"/>
    <s v="221076308"/>
    <x v="938"/>
    <x v="6"/>
    <n v="206"/>
    <x v="687"/>
    <x v="65"/>
    <x v="9"/>
    <x v="0"/>
    <n v="9999"/>
  </r>
  <r>
    <x v="1"/>
    <x v="2132"/>
    <s v="236800114"/>
    <x v="1023"/>
    <x v="19"/>
    <n v="206"/>
    <x v="687"/>
    <x v="65"/>
    <x v="9"/>
    <x v="0"/>
    <n v="9999"/>
  </r>
  <r>
    <x v="7"/>
    <x v="2133"/>
    <s v="221070306"/>
    <x v="3637"/>
    <x v="6"/>
    <n v="206"/>
    <x v="687"/>
    <x v="65"/>
    <x v="9"/>
    <x v="0"/>
    <n v="9999"/>
  </r>
  <r>
    <x v="1"/>
    <x v="2061"/>
    <s v="839000456"/>
    <x v="1354"/>
    <x v="6"/>
    <n v="206"/>
    <x v="687"/>
    <x v="59"/>
    <x v="9"/>
    <x v="0"/>
    <n v="9999"/>
  </r>
  <r>
    <x v="25"/>
    <x v="2129"/>
    <s v="221051827"/>
    <x v="3638"/>
    <x v="6"/>
    <n v="206"/>
    <x v="687"/>
    <x v="65"/>
    <x v="9"/>
    <x v="0"/>
    <n v="9999"/>
  </r>
  <r>
    <x v="1"/>
    <x v="2132"/>
    <s v="830000548"/>
    <x v="370"/>
    <x v="6"/>
    <n v="206"/>
    <x v="687"/>
    <x v="65"/>
    <x v="9"/>
    <x v="0"/>
    <n v="9999"/>
  </r>
  <r>
    <x v="7"/>
    <x v="2134"/>
    <s v="191350042"/>
    <x v="2240"/>
    <x v="6"/>
    <n v="206"/>
    <x v="687"/>
    <x v="65"/>
    <x v="9"/>
    <x v="0"/>
    <n v="9999"/>
  </r>
  <r>
    <x v="7"/>
    <x v="2133"/>
    <s v="221070308"/>
    <x v="3639"/>
    <x v="6"/>
    <n v="206"/>
    <x v="687"/>
    <x v="65"/>
    <x v="9"/>
    <x v="0"/>
    <n v="9999"/>
  </r>
  <r>
    <x v="24"/>
    <x v="2135"/>
    <s v="220100510"/>
    <x v="2920"/>
    <x v="6"/>
    <n v="206"/>
    <x v="687"/>
    <x v="65"/>
    <x v="9"/>
    <x v="0"/>
    <n v="9999"/>
  </r>
  <r>
    <x v="1"/>
    <x v="2136"/>
    <s v="191360302"/>
    <x v="3640"/>
    <x v="6"/>
    <n v="206"/>
    <x v="687"/>
    <x v="65"/>
    <x v="9"/>
    <x v="0"/>
    <n v="9999"/>
  </r>
  <r>
    <x v="1"/>
    <x v="2132"/>
    <s v="837000197"/>
    <x v="484"/>
    <x v="6"/>
    <n v="206"/>
    <x v="687"/>
    <x v="65"/>
    <x v="9"/>
    <x v="0"/>
    <n v="9999"/>
  </r>
  <r>
    <x v="1"/>
    <x v="2132"/>
    <s v="171947916"/>
    <x v="164"/>
    <x v="21"/>
    <n v="206"/>
    <x v="687"/>
    <x v="65"/>
    <x v="9"/>
    <x v="0"/>
    <n v="9999"/>
  </r>
  <r>
    <x v="24"/>
    <x v="2137"/>
    <s v="837000188"/>
    <x v="1426"/>
    <x v="6"/>
    <n v="206"/>
    <x v="687"/>
    <x v="59"/>
    <x v="9"/>
    <x v="0"/>
    <n v="9999"/>
  </r>
  <r>
    <x v="23"/>
    <x v="2138"/>
    <s v="236001140"/>
    <x v="564"/>
    <x v="12"/>
    <n v="79108085"/>
    <x v="831"/>
    <x v="23"/>
    <x v="2"/>
    <x v="0"/>
    <n v="9999"/>
  </r>
  <r>
    <x v="24"/>
    <x v="2139"/>
    <s v="221045208"/>
    <x v="887"/>
    <x v="19"/>
    <n v="206"/>
    <x v="687"/>
    <x v="59"/>
    <x v="9"/>
    <x v="0"/>
    <n v="9999"/>
  </r>
  <r>
    <x v="24"/>
    <x v="2140"/>
    <s v="221066117"/>
    <x v="954"/>
    <x v="6"/>
    <n v="206"/>
    <x v="687"/>
    <x v="65"/>
    <x v="9"/>
    <x v="0"/>
    <n v="9999"/>
  </r>
  <r>
    <x v="1"/>
    <x v="2141"/>
    <s v="815611004"/>
    <x v="962"/>
    <x v="12"/>
    <n v="206"/>
    <x v="687"/>
    <x v="59"/>
    <x v="9"/>
    <x v="0"/>
    <n v="9999"/>
  </r>
  <r>
    <x v="7"/>
    <x v="2117"/>
    <s v="221052534"/>
    <x v="3641"/>
    <x v="6"/>
    <n v="206"/>
    <x v="687"/>
    <x v="59"/>
    <x v="9"/>
    <x v="0"/>
    <n v="9999"/>
  </r>
  <r>
    <x v="7"/>
    <x v="2142"/>
    <s v="130000010"/>
    <x v="2945"/>
    <x v="1"/>
    <n v="206"/>
    <x v="687"/>
    <x v="65"/>
    <x v="9"/>
    <x v="0"/>
    <n v="9999"/>
  </r>
  <r>
    <x v="24"/>
    <x v="2140"/>
    <s v="221054814"/>
    <x v="3642"/>
    <x v="6"/>
    <n v="206"/>
    <x v="687"/>
    <x v="65"/>
    <x v="9"/>
    <x v="0"/>
    <n v="9999"/>
  </r>
  <r>
    <x v="24"/>
    <x v="2143"/>
    <s v="221066110"/>
    <x v="1644"/>
    <x v="6"/>
    <n v="206"/>
    <x v="687"/>
    <x v="65"/>
    <x v="9"/>
    <x v="0"/>
    <n v="9999"/>
  </r>
  <r>
    <x v="24"/>
    <x v="2144"/>
    <s v="191138128"/>
    <x v="1982"/>
    <x v="6"/>
    <n v="206"/>
    <x v="687"/>
    <x v="65"/>
    <x v="9"/>
    <x v="0"/>
    <n v="9999"/>
  </r>
  <r>
    <x v="24"/>
    <x v="2145"/>
    <s v="221053315"/>
    <x v="3643"/>
    <x v="19"/>
    <n v="206"/>
    <x v="687"/>
    <x v="65"/>
    <x v="9"/>
    <x v="0"/>
    <n v="9999"/>
  </r>
  <r>
    <x v="25"/>
    <x v="2146"/>
    <s v="221230122"/>
    <x v="3644"/>
    <x v="6"/>
    <n v="206"/>
    <x v="687"/>
    <x v="65"/>
    <x v="9"/>
    <x v="0"/>
    <n v="9999"/>
  </r>
  <r>
    <x v="24"/>
    <x v="2099"/>
    <s v="401000915"/>
    <x v="3645"/>
    <x v="6"/>
    <n v="206"/>
    <x v="687"/>
    <x v="59"/>
    <x v="9"/>
    <x v="0"/>
    <n v="9999"/>
  </r>
  <r>
    <x v="1"/>
    <x v="2147"/>
    <s v="130000012"/>
    <x v="2869"/>
    <x v="3"/>
    <n v="206"/>
    <x v="687"/>
    <x v="59"/>
    <x v="9"/>
    <x v="0"/>
    <n v="9999"/>
  </r>
  <r>
    <x v="7"/>
    <x v="2142"/>
    <s v="104000008"/>
    <x v="146"/>
    <x v="1"/>
    <n v="206"/>
    <x v="687"/>
    <x v="65"/>
    <x v="9"/>
    <x v="0"/>
    <n v="9999"/>
  </r>
  <r>
    <x v="7"/>
    <x v="2148"/>
    <s v="041120116"/>
    <x v="351"/>
    <x v="23"/>
    <n v="206"/>
    <x v="687"/>
    <x v="65"/>
    <x v="9"/>
    <x v="0"/>
    <n v="9999"/>
  </r>
  <r>
    <x v="7"/>
    <x v="2149"/>
    <s v="221066112"/>
    <x v="1642"/>
    <x v="6"/>
    <n v="206"/>
    <x v="687"/>
    <x v="59"/>
    <x v="9"/>
    <x v="0"/>
    <n v="9999"/>
  </r>
  <r>
    <x v="21"/>
    <x v="2150"/>
    <s v="221066122"/>
    <x v="2763"/>
    <x v="6"/>
    <n v="206"/>
    <x v="687"/>
    <x v="59"/>
    <x v="9"/>
    <x v="0"/>
    <n v="9999"/>
  </r>
  <r>
    <x v="1"/>
    <x v="2151"/>
    <s v="839000458"/>
    <x v="716"/>
    <x v="6"/>
    <n v="206"/>
    <x v="687"/>
    <x v="59"/>
    <x v="9"/>
    <x v="0"/>
    <n v="9999"/>
  </r>
  <r>
    <x v="17"/>
    <x v="2152"/>
    <s v="812021500"/>
    <x v="119"/>
    <x v="92"/>
    <n v="800094968"/>
    <x v="870"/>
    <x v="123"/>
    <x v="7"/>
    <x v="0"/>
    <n v="4111"/>
  </r>
  <r>
    <x v="7"/>
    <x v="2153"/>
    <s v="415610100"/>
    <x v="3646"/>
    <x v="6"/>
    <n v="206"/>
    <x v="687"/>
    <x v="65"/>
    <x v="9"/>
    <x v="0"/>
    <n v="9999"/>
  </r>
  <r>
    <x v="1"/>
    <x v="2154"/>
    <s v="221066110"/>
    <x v="1644"/>
    <x v="6"/>
    <n v="206"/>
    <x v="687"/>
    <x v="65"/>
    <x v="9"/>
    <x v="0"/>
    <n v="9999"/>
  </r>
  <r>
    <x v="7"/>
    <x v="2155"/>
    <s v="003280116"/>
    <x v="27"/>
    <x v="5"/>
    <n v="206"/>
    <x v="687"/>
    <x v="59"/>
    <x v="9"/>
    <x v="0"/>
    <n v="9999"/>
  </r>
  <r>
    <x v="1"/>
    <x v="2154"/>
    <s v="221020099"/>
    <x v="2594"/>
    <x v="6"/>
    <n v="206"/>
    <x v="687"/>
    <x v="65"/>
    <x v="9"/>
    <x v="0"/>
    <n v="9999"/>
  </r>
  <r>
    <x v="7"/>
    <x v="2117"/>
    <s v="218051230"/>
    <x v="3647"/>
    <x v="6"/>
    <n v="206"/>
    <x v="687"/>
    <x v="59"/>
    <x v="9"/>
    <x v="0"/>
    <n v="9999"/>
  </r>
  <r>
    <x v="1"/>
    <x v="2156"/>
    <s v="136000012"/>
    <x v="2382"/>
    <x v="25"/>
    <n v="206"/>
    <x v="687"/>
    <x v="65"/>
    <x v="9"/>
    <x v="0"/>
    <n v="9999"/>
  </r>
  <r>
    <x v="7"/>
    <x v="2148"/>
    <s v="131000012"/>
    <x v="181"/>
    <x v="23"/>
    <n v="206"/>
    <x v="687"/>
    <x v="65"/>
    <x v="9"/>
    <x v="0"/>
    <n v="9999"/>
  </r>
  <r>
    <x v="3"/>
    <x v="2157"/>
    <s v="003280306"/>
    <x v="34"/>
    <x v="13"/>
    <n v="206"/>
    <x v="687"/>
    <x v="65"/>
    <x v="9"/>
    <x v="0"/>
    <n v="9999"/>
  </r>
  <r>
    <x v="24"/>
    <x v="2115"/>
    <s v="221205428"/>
    <x v="3648"/>
    <x v="6"/>
    <n v="206"/>
    <x v="687"/>
    <x v="65"/>
    <x v="9"/>
    <x v="0"/>
    <n v="9999"/>
  </r>
  <r>
    <x v="1"/>
    <x v="2147"/>
    <s v="051120116"/>
    <x v="824"/>
    <x v="23"/>
    <n v="206"/>
    <x v="687"/>
    <x v="59"/>
    <x v="9"/>
    <x v="0"/>
    <n v="9999"/>
  </r>
  <r>
    <x v="24"/>
    <x v="2140"/>
    <s v="221054810"/>
    <x v="3649"/>
    <x v="6"/>
    <n v="206"/>
    <x v="687"/>
    <x v="65"/>
    <x v="9"/>
    <x v="0"/>
    <n v="9999"/>
  </r>
  <r>
    <x v="24"/>
    <x v="2125"/>
    <s v="221066714"/>
    <x v="896"/>
    <x v="6"/>
    <n v="206"/>
    <x v="687"/>
    <x v="65"/>
    <x v="9"/>
    <x v="0"/>
    <n v="9999"/>
  </r>
  <r>
    <x v="1"/>
    <x v="2158"/>
    <s v="003280200"/>
    <x v="25"/>
    <x v="5"/>
    <n v="206"/>
    <x v="687"/>
    <x v="59"/>
    <x v="9"/>
    <x v="0"/>
    <n v="9999"/>
  </r>
  <r>
    <x v="24"/>
    <x v="2140"/>
    <s v="221054818"/>
    <x v="3650"/>
    <x v="6"/>
    <n v="206"/>
    <x v="687"/>
    <x v="65"/>
    <x v="9"/>
    <x v="0"/>
    <n v="9999"/>
  </r>
  <r>
    <x v="7"/>
    <x v="2117"/>
    <s v="191402110"/>
    <x v="2317"/>
    <x v="6"/>
    <n v="206"/>
    <x v="687"/>
    <x v="59"/>
    <x v="9"/>
    <x v="0"/>
    <n v="9999"/>
  </r>
  <r>
    <x v="7"/>
    <x v="2148"/>
    <s v="131200080"/>
    <x v="378"/>
    <x v="3"/>
    <n v="206"/>
    <x v="687"/>
    <x v="65"/>
    <x v="9"/>
    <x v="0"/>
    <n v="9999"/>
  </r>
  <r>
    <x v="21"/>
    <x v="2159"/>
    <s v="003260120"/>
    <x v="1671"/>
    <x v="1"/>
    <n v="206"/>
    <x v="687"/>
    <x v="59"/>
    <x v="9"/>
    <x v="0"/>
    <n v="9999"/>
  </r>
  <r>
    <x v="7"/>
    <x v="2148"/>
    <s v="136000012"/>
    <x v="2382"/>
    <x v="23"/>
    <n v="206"/>
    <x v="687"/>
    <x v="65"/>
    <x v="9"/>
    <x v="0"/>
    <n v="9999"/>
  </r>
  <r>
    <x v="21"/>
    <x v="2160"/>
    <s v="993566200"/>
    <x v="3651"/>
    <x v="6"/>
    <n v="206"/>
    <x v="687"/>
    <x v="65"/>
    <x v="9"/>
    <x v="0"/>
    <n v="9999"/>
  </r>
  <r>
    <x v="21"/>
    <x v="2150"/>
    <s v="171120516"/>
    <x v="126"/>
    <x v="19"/>
    <n v="206"/>
    <x v="687"/>
    <x v="59"/>
    <x v="9"/>
    <x v="0"/>
    <n v="9999"/>
  </r>
  <r>
    <x v="24"/>
    <x v="2140"/>
    <s v="221054816"/>
    <x v="3652"/>
    <x v="6"/>
    <n v="206"/>
    <x v="687"/>
    <x v="65"/>
    <x v="9"/>
    <x v="0"/>
    <n v="9999"/>
  </r>
  <r>
    <x v="24"/>
    <x v="2140"/>
    <s v="221054802"/>
    <x v="3653"/>
    <x v="6"/>
    <n v="206"/>
    <x v="687"/>
    <x v="65"/>
    <x v="9"/>
    <x v="0"/>
    <n v="9999"/>
  </r>
  <r>
    <x v="21"/>
    <x v="2160"/>
    <s v="993566204"/>
    <x v="3654"/>
    <x v="6"/>
    <n v="206"/>
    <x v="687"/>
    <x v="65"/>
    <x v="9"/>
    <x v="0"/>
    <n v="9999"/>
  </r>
  <r>
    <x v="1"/>
    <x v="2156"/>
    <s v="000003854"/>
    <x v="3655"/>
    <x v="25"/>
    <n v="206"/>
    <x v="687"/>
    <x v="65"/>
    <x v="9"/>
    <x v="0"/>
    <n v="9999"/>
  </r>
  <r>
    <x v="24"/>
    <x v="2140"/>
    <s v="221054812"/>
    <x v="3656"/>
    <x v="6"/>
    <n v="206"/>
    <x v="687"/>
    <x v="65"/>
    <x v="9"/>
    <x v="0"/>
    <n v="9999"/>
  </r>
  <r>
    <x v="1"/>
    <x v="2156"/>
    <s v="131000012"/>
    <x v="181"/>
    <x v="25"/>
    <n v="206"/>
    <x v="687"/>
    <x v="65"/>
    <x v="9"/>
    <x v="0"/>
    <n v="9999"/>
  </r>
  <r>
    <x v="1"/>
    <x v="2156"/>
    <s v="041120216"/>
    <x v="1687"/>
    <x v="104"/>
    <n v="206"/>
    <x v="687"/>
    <x v="65"/>
    <x v="9"/>
    <x v="0"/>
    <n v="9999"/>
  </r>
  <r>
    <x v="24"/>
    <x v="2143"/>
    <s v="221066108"/>
    <x v="1631"/>
    <x v="6"/>
    <n v="206"/>
    <x v="687"/>
    <x v="65"/>
    <x v="9"/>
    <x v="0"/>
    <n v="9999"/>
  </r>
  <r>
    <x v="25"/>
    <x v="2161"/>
    <s v="221053315"/>
    <x v="3643"/>
    <x v="6"/>
    <n v="206"/>
    <x v="687"/>
    <x v="59"/>
    <x v="9"/>
    <x v="0"/>
    <n v="9999"/>
  </r>
  <r>
    <x v="1"/>
    <x v="2136"/>
    <s v="191010422"/>
    <x v="1259"/>
    <x v="6"/>
    <n v="206"/>
    <x v="687"/>
    <x v="65"/>
    <x v="9"/>
    <x v="0"/>
    <n v="9999"/>
  </r>
  <r>
    <x v="23"/>
    <x v="1265"/>
    <s v="812030010"/>
    <x v="2725"/>
    <x v="51"/>
    <n v="21769119"/>
    <x v="512"/>
    <x v="69"/>
    <x v="9"/>
    <x v="1"/>
    <n v="4752"/>
  </r>
  <r>
    <x v="21"/>
    <x v="2150"/>
    <s v="221066124"/>
    <x v="1453"/>
    <x v="6"/>
    <n v="206"/>
    <x v="687"/>
    <x v="59"/>
    <x v="9"/>
    <x v="0"/>
    <n v="9999"/>
  </r>
  <r>
    <x v="24"/>
    <x v="2162"/>
    <s v="171121408"/>
    <x v="395"/>
    <x v="24"/>
    <n v="206"/>
    <x v="687"/>
    <x v="59"/>
    <x v="9"/>
    <x v="0"/>
    <n v="9999"/>
  </r>
  <r>
    <x v="24"/>
    <x v="2163"/>
    <s v="221054860"/>
    <x v="1516"/>
    <x v="6"/>
    <n v="206"/>
    <x v="687"/>
    <x v="65"/>
    <x v="9"/>
    <x v="0"/>
    <n v="9999"/>
  </r>
  <r>
    <x v="7"/>
    <x v="2164"/>
    <s v="003280300"/>
    <x v="166"/>
    <x v="241"/>
    <n v="206"/>
    <x v="687"/>
    <x v="65"/>
    <x v="9"/>
    <x v="0"/>
    <n v="9999"/>
  </r>
  <r>
    <x v="24"/>
    <x v="2140"/>
    <s v="221054808"/>
    <x v="3657"/>
    <x v="6"/>
    <n v="206"/>
    <x v="687"/>
    <x v="65"/>
    <x v="9"/>
    <x v="0"/>
    <n v="9999"/>
  </r>
  <r>
    <x v="21"/>
    <x v="2159"/>
    <s v="191020422"/>
    <x v="2082"/>
    <x v="6"/>
    <n v="206"/>
    <x v="687"/>
    <x v="59"/>
    <x v="9"/>
    <x v="0"/>
    <n v="9999"/>
  </r>
  <r>
    <x v="24"/>
    <x v="2165"/>
    <s v="651634104"/>
    <x v="3658"/>
    <x v="6"/>
    <n v="206"/>
    <x v="687"/>
    <x v="59"/>
    <x v="9"/>
    <x v="0"/>
    <n v="9999"/>
  </r>
  <r>
    <x v="7"/>
    <x v="2148"/>
    <s v="058080035"/>
    <x v="1011"/>
    <x v="3"/>
    <n v="206"/>
    <x v="687"/>
    <x v="65"/>
    <x v="9"/>
    <x v="0"/>
    <n v="9999"/>
  </r>
  <r>
    <x v="23"/>
    <x v="1265"/>
    <s v="812030040"/>
    <x v="2874"/>
    <x v="51"/>
    <n v="21769119"/>
    <x v="512"/>
    <x v="69"/>
    <x v="9"/>
    <x v="1"/>
    <n v="4752"/>
  </r>
  <r>
    <x v="7"/>
    <x v="2117"/>
    <s v="993664500"/>
    <x v="1898"/>
    <x v="6"/>
    <n v="206"/>
    <x v="687"/>
    <x v="59"/>
    <x v="9"/>
    <x v="0"/>
    <n v="9999"/>
  </r>
  <r>
    <x v="1"/>
    <x v="2147"/>
    <s v="103000012"/>
    <x v="2315"/>
    <x v="3"/>
    <n v="206"/>
    <x v="687"/>
    <x v="59"/>
    <x v="9"/>
    <x v="0"/>
    <n v="9999"/>
  </r>
  <r>
    <x v="24"/>
    <x v="2140"/>
    <s v="221054804"/>
    <x v="1461"/>
    <x v="6"/>
    <n v="206"/>
    <x v="687"/>
    <x v="65"/>
    <x v="9"/>
    <x v="0"/>
    <n v="9999"/>
  </r>
  <r>
    <x v="24"/>
    <x v="2166"/>
    <s v="104200010"/>
    <x v="2891"/>
    <x v="9"/>
    <n v="206"/>
    <x v="687"/>
    <x v="59"/>
    <x v="9"/>
    <x v="0"/>
    <n v="9999"/>
  </r>
  <r>
    <x v="24"/>
    <x v="2166"/>
    <s v="063300010"/>
    <x v="1219"/>
    <x v="9"/>
    <n v="206"/>
    <x v="687"/>
    <x v="59"/>
    <x v="9"/>
    <x v="0"/>
    <n v="9999"/>
  </r>
  <r>
    <x v="24"/>
    <x v="2167"/>
    <s v="137001186"/>
    <x v="3659"/>
    <x v="6"/>
    <n v="206"/>
    <x v="687"/>
    <x v="59"/>
    <x v="9"/>
    <x v="0"/>
    <n v="9999"/>
  </r>
  <r>
    <x v="24"/>
    <x v="2140"/>
    <s v="221054806"/>
    <x v="3660"/>
    <x v="6"/>
    <n v="206"/>
    <x v="687"/>
    <x v="65"/>
    <x v="9"/>
    <x v="0"/>
    <n v="9999"/>
  </r>
  <r>
    <x v="24"/>
    <x v="2166"/>
    <s v="061100208"/>
    <x v="1673"/>
    <x v="9"/>
    <n v="206"/>
    <x v="687"/>
    <x v="59"/>
    <x v="9"/>
    <x v="0"/>
    <n v="9999"/>
  </r>
  <r>
    <x v="24"/>
    <x v="2166"/>
    <s v="170051217"/>
    <x v="234"/>
    <x v="104"/>
    <n v="206"/>
    <x v="687"/>
    <x v="59"/>
    <x v="9"/>
    <x v="0"/>
    <n v="9999"/>
  </r>
  <r>
    <x v="10"/>
    <x v="2168"/>
    <s v="172010762"/>
    <x v="3056"/>
    <x v="13"/>
    <n v="20606146"/>
    <x v="871"/>
    <x v="38"/>
    <x v="5"/>
    <x v="1"/>
    <n v="4752"/>
  </r>
  <r>
    <x v="21"/>
    <x v="2169"/>
    <s v="225001208"/>
    <x v="430"/>
    <x v="25"/>
    <n v="20606146"/>
    <x v="871"/>
    <x v="38"/>
    <x v="5"/>
    <x v="1"/>
    <n v="4752"/>
  </r>
  <r>
    <x v="10"/>
    <x v="2170"/>
    <s v="848005043"/>
    <x v="3661"/>
    <x v="13"/>
    <n v="20606146"/>
    <x v="871"/>
    <x v="38"/>
    <x v="5"/>
    <x v="1"/>
    <n v="4752"/>
  </r>
  <r>
    <x v="21"/>
    <x v="2171"/>
    <s v="225004122"/>
    <x v="1663"/>
    <x v="226"/>
    <n v="20606146"/>
    <x v="871"/>
    <x v="38"/>
    <x v="5"/>
    <x v="1"/>
    <n v="4752"/>
  </r>
  <r>
    <x v="10"/>
    <x v="2172"/>
    <s v="353000800"/>
    <x v="3662"/>
    <x v="1"/>
    <n v="20606146"/>
    <x v="871"/>
    <x v="38"/>
    <x v="5"/>
    <x v="1"/>
    <n v="4752"/>
  </r>
  <r>
    <x v="21"/>
    <x v="2169"/>
    <s v="171947917"/>
    <x v="569"/>
    <x v="59"/>
    <n v="20606146"/>
    <x v="871"/>
    <x v="38"/>
    <x v="5"/>
    <x v="1"/>
    <n v="4752"/>
  </r>
  <r>
    <x v="10"/>
    <x v="2172"/>
    <s v="746070300"/>
    <x v="3663"/>
    <x v="20"/>
    <n v="20606146"/>
    <x v="871"/>
    <x v="38"/>
    <x v="5"/>
    <x v="1"/>
    <n v="4752"/>
  </r>
  <r>
    <x v="21"/>
    <x v="2173"/>
    <s v="848005044"/>
    <x v="3664"/>
    <x v="24"/>
    <n v="20606146"/>
    <x v="871"/>
    <x v="38"/>
    <x v="5"/>
    <x v="1"/>
    <n v="4752"/>
  </r>
  <r>
    <x v="10"/>
    <x v="2170"/>
    <s v="848005045"/>
    <x v="3665"/>
    <x v="21"/>
    <n v="20606146"/>
    <x v="871"/>
    <x v="38"/>
    <x v="5"/>
    <x v="1"/>
    <n v="4752"/>
  </r>
  <r>
    <x v="21"/>
    <x v="2173"/>
    <s v="848005042"/>
    <x v="3666"/>
    <x v="22"/>
    <n v="20606146"/>
    <x v="871"/>
    <x v="38"/>
    <x v="5"/>
    <x v="1"/>
    <n v="4752"/>
  </r>
  <r>
    <x v="0"/>
    <x v="2174"/>
    <s v="225000790"/>
    <x v="3667"/>
    <x v="21"/>
    <n v="20606146"/>
    <x v="871"/>
    <x v="38"/>
    <x v="5"/>
    <x v="1"/>
    <n v="4752"/>
  </r>
  <r>
    <x v="21"/>
    <x v="2169"/>
    <s v="171947916"/>
    <x v="164"/>
    <x v="8"/>
    <n v="20606146"/>
    <x v="871"/>
    <x v="38"/>
    <x v="5"/>
    <x v="1"/>
    <n v="4752"/>
  </r>
  <r>
    <x v="0"/>
    <x v="2174"/>
    <s v="225000724"/>
    <x v="407"/>
    <x v="5"/>
    <n v="20606146"/>
    <x v="871"/>
    <x v="38"/>
    <x v="5"/>
    <x v="1"/>
    <n v="4752"/>
  </r>
  <r>
    <x v="21"/>
    <x v="2173"/>
    <s v="848005038"/>
    <x v="3668"/>
    <x v="22"/>
    <n v="20606146"/>
    <x v="871"/>
    <x v="38"/>
    <x v="5"/>
    <x v="1"/>
    <n v="4752"/>
  </r>
  <r>
    <x v="0"/>
    <x v="2174"/>
    <s v="225000944"/>
    <x v="913"/>
    <x v="13"/>
    <n v="20606146"/>
    <x v="871"/>
    <x v="38"/>
    <x v="5"/>
    <x v="1"/>
    <n v="4752"/>
  </r>
  <r>
    <x v="21"/>
    <x v="2173"/>
    <s v="848005041"/>
    <x v="3669"/>
    <x v="22"/>
    <n v="20606146"/>
    <x v="871"/>
    <x v="38"/>
    <x v="5"/>
    <x v="1"/>
    <n v="4752"/>
  </r>
  <r>
    <x v="0"/>
    <x v="2174"/>
    <s v="225000928"/>
    <x v="1012"/>
    <x v="13"/>
    <n v="20606146"/>
    <x v="871"/>
    <x v="38"/>
    <x v="5"/>
    <x v="1"/>
    <n v="4752"/>
  </r>
  <r>
    <x v="21"/>
    <x v="2173"/>
    <s v="848005040"/>
    <x v="3670"/>
    <x v="22"/>
    <n v="20606146"/>
    <x v="871"/>
    <x v="38"/>
    <x v="5"/>
    <x v="1"/>
    <n v="4752"/>
  </r>
  <r>
    <x v="0"/>
    <x v="2174"/>
    <s v="225000760"/>
    <x v="420"/>
    <x v="7"/>
    <n v="20606146"/>
    <x v="871"/>
    <x v="38"/>
    <x v="5"/>
    <x v="1"/>
    <n v="4752"/>
  </r>
  <r>
    <x v="0"/>
    <x v="2174"/>
    <s v="225000784"/>
    <x v="399"/>
    <x v="0"/>
    <n v="20606146"/>
    <x v="871"/>
    <x v="38"/>
    <x v="5"/>
    <x v="1"/>
    <n v="4752"/>
  </r>
  <r>
    <x v="0"/>
    <x v="2174"/>
    <s v="225000768"/>
    <x v="423"/>
    <x v="7"/>
    <n v="20606146"/>
    <x v="871"/>
    <x v="38"/>
    <x v="5"/>
    <x v="1"/>
    <n v="4752"/>
  </r>
  <r>
    <x v="24"/>
    <x v="2175"/>
    <s v="837000194"/>
    <x v="2247"/>
    <x v="2"/>
    <n v="20795929"/>
    <x v="872"/>
    <x v="124"/>
    <x v="2"/>
    <x v="0"/>
    <n v="9999"/>
  </r>
  <r>
    <x v="24"/>
    <x v="2175"/>
    <s v="860781020"/>
    <x v="3671"/>
    <x v="24"/>
    <n v="20795929"/>
    <x v="872"/>
    <x v="124"/>
    <x v="2"/>
    <x v="0"/>
    <n v="9999"/>
  </r>
  <r>
    <x v="15"/>
    <x v="2176"/>
    <s v="837000083"/>
    <x v="2868"/>
    <x v="17"/>
    <n v="20886295"/>
    <x v="873"/>
    <x v="58"/>
    <x v="11"/>
    <x v="1"/>
    <n v="4752"/>
  </r>
  <r>
    <x v="21"/>
    <x v="1943"/>
    <s v="812022200"/>
    <x v="117"/>
    <x v="4"/>
    <n v="802023305"/>
    <x v="846"/>
    <x v="74"/>
    <x v="1"/>
    <x v="1"/>
    <n v="4752"/>
  </r>
  <r>
    <x v="12"/>
    <x v="2177"/>
    <s v="830002506"/>
    <x v="3672"/>
    <x v="13"/>
    <n v="20886295"/>
    <x v="873"/>
    <x v="58"/>
    <x v="11"/>
    <x v="1"/>
    <n v="4752"/>
  </r>
  <r>
    <x v="15"/>
    <x v="2176"/>
    <s v="848005037"/>
    <x v="3673"/>
    <x v="11"/>
    <n v="20886295"/>
    <x v="873"/>
    <x v="58"/>
    <x v="11"/>
    <x v="1"/>
    <n v="4752"/>
  </r>
  <r>
    <x v="8"/>
    <x v="2178"/>
    <s v="117080125"/>
    <x v="202"/>
    <x v="5"/>
    <n v="20927095"/>
    <x v="874"/>
    <x v="35"/>
    <x v="2"/>
    <x v="0"/>
    <n v="4752"/>
  </r>
  <r>
    <x v="12"/>
    <x v="2177"/>
    <s v="830003004"/>
    <x v="591"/>
    <x v="13"/>
    <n v="20886295"/>
    <x v="873"/>
    <x v="58"/>
    <x v="11"/>
    <x v="1"/>
    <n v="4752"/>
  </r>
  <r>
    <x v="15"/>
    <x v="2176"/>
    <s v="837000314"/>
    <x v="790"/>
    <x v="24"/>
    <n v="20886295"/>
    <x v="873"/>
    <x v="58"/>
    <x v="11"/>
    <x v="1"/>
    <n v="4752"/>
  </r>
  <r>
    <x v="12"/>
    <x v="2177"/>
    <s v="837000198"/>
    <x v="3236"/>
    <x v="69"/>
    <n v="20886295"/>
    <x v="873"/>
    <x v="58"/>
    <x v="11"/>
    <x v="1"/>
    <n v="4752"/>
  </r>
  <r>
    <x v="15"/>
    <x v="2176"/>
    <s v="848005042"/>
    <x v="3666"/>
    <x v="13"/>
    <n v="20886295"/>
    <x v="873"/>
    <x v="58"/>
    <x v="11"/>
    <x v="1"/>
    <n v="4752"/>
  </r>
  <r>
    <x v="12"/>
    <x v="2177"/>
    <s v="837000195"/>
    <x v="920"/>
    <x v="69"/>
    <n v="20886295"/>
    <x v="873"/>
    <x v="58"/>
    <x v="11"/>
    <x v="1"/>
    <n v="4752"/>
  </r>
  <r>
    <x v="6"/>
    <x v="2179"/>
    <s v="837000317"/>
    <x v="1579"/>
    <x v="51"/>
    <n v="20886295"/>
    <x v="873"/>
    <x v="58"/>
    <x v="11"/>
    <x v="1"/>
    <n v="4752"/>
  </r>
  <r>
    <x v="6"/>
    <x v="2179"/>
    <s v="848005040"/>
    <x v="3670"/>
    <x v="22"/>
    <n v="20886295"/>
    <x v="873"/>
    <x v="58"/>
    <x v="11"/>
    <x v="1"/>
    <n v="4752"/>
  </r>
  <r>
    <x v="6"/>
    <x v="2179"/>
    <s v="848005041"/>
    <x v="3669"/>
    <x v="13"/>
    <n v="20886295"/>
    <x v="873"/>
    <x v="58"/>
    <x v="11"/>
    <x v="1"/>
    <n v="4752"/>
  </r>
  <r>
    <x v="6"/>
    <x v="2179"/>
    <s v="848005036"/>
    <x v="3674"/>
    <x v="12"/>
    <n v="20886295"/>
    <x v="873"/>
    <x v="58"/>
    <x v="11"/>
    <x v="1"/>
    <n v="4752"/>
  </r>
  <r>
    <x v="6"/>
    <x v="2179"/>
    <s v="848005038"/>
    <x v="3668"/>
    <x v="11"/>
    <n v="20886295"/>
    <x v="873"/>
    <x v="58"/>
    <x v="11"/>
    <x v="1"/>
    <n v="4752"/>
  </r>
  <r>
    <x v="3"/>
    <x v="2180"/>
    <s v="812023200"/>
    <x v="1067"/>
    <x v="5"/>
    <n v="800094968"/>
    <x v="870"/>
    <x v="123"/>
    <x v="7"/>
    <x v="0"/>
    <n v="4111"/>
  </r>
  <r>
    <x v="6"/>
    <x v="2179"/>
    <s v="848005039"/>
    <x v="3675"/>
    <x v="22"/>
    <n v="20886295"/>
    <x v="873"/>
    <x v="58"/>
    <x v="11"/>
    <x v="1"/>
    <n v="4752"/>
  </r>
  <r>
    <x v="15"/>
    <x v="2181"/>
    <s v="007080108"/>
    <x v="529"/>
    <x v="33"/>
    <n v="20927095"/>
    <x v="874"/>
    <x v="35"/>
    <x v="2"/>
    <x v="0"/>
    <n v="4752"/>
  </r>
  <r>
    <x v="0"/>
    <x v="2182"/>
    <s v="104000008"/>
    <x v="146"/>
    <x v="35"/>
    <n v="20927095"/>
    <x v="874"/>
    <x v="7"/>
    <x v="2"/>
    <x v="0"/>
    <n v="4752"/>
  </r>
  <r>
    <x v="6"/>
    <x v="2183"/>
    <s v="104000008"/>
    <x v="146"/>
    <x v="33"/>
    <n v="20927095"/>
    <x v="874"/>
    <x v="7"/>
    <x v="2"/>
    <x v="0"/>
    <n v="4752"/>
  </r>
  <r>
    <x v="15"/>
    <x v="2181"/>
    <s v="041160116"/>
    <x v="2359"/>
    <x v="257"/>
    <n v="20927095"/>
    <x v="874"/>
    <x v="35"/>
    <x v="2"/>
    <x v="0"/>
    <n v="4752"/>
  </r>
  <r>
    <x v="14"/>
    <x v="2184"/>
    <s v="003280300"/>
    <x v="166"/>
    <x v="33"/>
    <n v="20927095"/>
    <x v="874"/>
    <x v="35"/>
    <x v="2"/>
    <x v="0"/>
    <n v="4752"/>
  </r>
  <r>
    <x v="15"/>
    <x v="2181"/>
    <s v="003296100"/>
    <x v="80"/>
    <x v="49"/>
    <n v="20927095"/>
    <x v="874"/>
    <x v="35"/>
    <x v="2"/>
    <x v="0"/>
    <n v="4752"/>
  </r>
  <r>
    <x v="14"/>
    <x v="2184"/>
    <s v="104000008"/>
    <x v="146"/>
    <x v="41"/>
    <n v="20927095"/>
    <x v="874"/>
    <x v="35"/>
    <x v="2"/>
    <x v="0"/>
    <n v="4752"/>
  </r>
  <r>
    <x v="15"/>
    <x v="2181"/>
    <s v="001608100"/>
    <x v="66"/>
    <x v="33"/>
    <n v="20927095"/>
    <x v="874"/>
    <x v="35"/>
    <x v="2"/>
    <x v="0"/>
    <n v="4752"/>
  </r>
  <r>
    <x v="14"/>
    <x v="2184"/>
    <s v="003260208"/>
    <x v="3431"/>
    <x v="10"/>
    <n v="20927095"/>
    <x v="874"/>
    <x v="35"/>
    <x v="2"/>
    <x v="0"/>
    <n v="4752"/>
  </r>
  <r>
    <x v="10"/>
    <x v="2185"/>
    <s v="104000008"/>
    <x v="146"/>
    <x v="1"/>
    <n v="20927095"/>
    <x v="874"/>
    <x v="35"/>
    <x v="2"/>
    <x v="0"/>
    <n v="4752"/>
  </r>
  <r>
    <x v="14"/>
    <x v="2184"/>
    <s v="003260300"/>
    <x v="492"/>
    <x v="41"/>
    <n v="20927095"/>
    <x v="874"/>
    <x v="35"/>
    <x v="2"/>
    <x v="0"/>
    <n v="4752"/>
  </r>
  <r>
    <x v="10"/>
    <x v="2185"/>
    <s v="024040024"/>
    <x v="1537"/>
    <x v="1"/>
    <n v="20927095"/>
    <x v="874"/>
    <x v="35"/>
    <x v="2"/>
    <x v="0"/>
    <n v="4752"/>
  </r>
  <r>
    <x v="5"/>
    <x v="2186"/>
    <s v="104000008"/>
    <x v="146"/>
    <x v="49"/>
    <n v="20927095"/>
    <x v="874"/>
    <x v="7"/>
    <x v="2"/>
    <x v="0"/>
    <n v="4752"/>
  </r>
  <r>
    <x v="26"/>
    <x v="2187"/>
    <s v="003280200"/>
    <x v="25"/>
    <x v="33"/>
    <n v="20927095"/>
    <x v="874"/>
    <x v="35"/>
    <x v="2"/>
    <x v="0"/>
    <n v="4752"/>
  </r>
  <r>
    <x v="7"/>
    <x v="2188"/>
    <s v="104000008"/>
    <x v="146"/>
    <x v="27"/>
    <n v="20927095"/>
    <x v="874"/>
    <x v="7"/>
    <x v="2"/>
    <x v="0"/>
    <n v="4752"/>
  </r>
  <r>
    <x v="10"/>
    <x v="2189"/>
    <s v="104000016"/>
    <x v="18"/>
    <x v="8"/>
    <n v="20927095"/>
    <x v="874"/>
    <x v="35"/>
    <x v="2"/>
    <x v="0"/>
    <n v="4752"/>
  </r>
  <r>
    <x v="1"/>
    <x v="2190"/>
    <s v="003404031"/>
    <x v="167"/>
    <x v="33"/>
    <n v="20927095"/>
    <x v="874"/>
    <x v="35"/>
    <x v="2"/>
    <x v="0"/>
    <n v="4752"/>
  </r>
  <r>
    <x v="10"/>
    <x v="2189"/>
    <s v="261020016"/>
    <x v="221"/>
    <x v="24"/>
    <n v="20927095"/>
    <x v="874"/>
    <x v="35"/>
    <x v="2"/>
    <x v="0"/>
    <n v="4752"/>
  </r>
  <r>
    <x v="18"/>
    <x v="2191"/>
    <s v="003404031"/>
    <x v="167"/>
    <x v="28"/>
    <n v="20927095"/>
    <x v="874"/>
    <x v="35"/>
    <x v="2"/>
    <x v="0"/>
    <n v="4752"/>
  </r>
  <r>
    <x v="12"/>
    <x v="2192"/>
    <s v="171947916"/>
    <x v="164"/>
    <x v="2"/>
    <n v="22355901"/>
    <x v="875"/>
    <x v="72"/>
    <x v="1"/>
    <x v="1"/>
    <n v="4752"/>
  </r>
  <r>
    <x v="15"/>
    <x v="2181"/>
    <s v="046160108"/>
    <x v="2269"/>
    <x v="2"/>
    <n v="20927095"/>
    <x v="874"/>
    <x v="35"/>
    <x v="2"/>
    <x v="0"/>
    <n v="4752"/>
  </r>
  <r>
    <x v="26"/>
    <x v="2193"/>
    <s v="192002050"/>
    <x v="431"/>
    <x v="19"/>
    <n v="800119427"/>
    <x v="876"/>
    <x v="125"/>
    <x v="9"/>
    <x v="0"/>
    <n v="3312"/>
  </r>
  <r>
    <x v="18"/>
    <x v="2194"/>
    <s v="104000008"/>
    <x v="146"/>
    <x v="30"/>
    <n v="20927095"/>
    <x v="874"/>
    <x v="7"/>
    <x v="2"/>
    <x v="0"/>
    <n v="4752"/>
  </r>
  <r>
    <x v="10"/>
    <x v="2189"/>
    <s v="145100606"/>
    <x v="330"/>
    <x v="4"/>
    <n v="20927095"/>
    <x v="874"/>
    <x v="35"/>
    <x v="2"/>
    <x v="0"/>
    <n v="4752"/>
  </r>
  <r>
    <x v="8"/>
    <x v="2178"/>
    <s v="170051217"/>
    <x v="234"/>
    <x v="5"/>
    <n v="20927095"/>
    <x v="874"/>
    <x v="35"/>
    <x v="2"/>
    <x v="0"/>
    <n v="4752"/>
  </r>
  <r>
    <x v="15"/>
    <x v="2181"/>
    <s v="041100024"/>
    <x v="200"/>
    <x v="10"/>
    <n v="20927095"/>
    <x v="874"/>
    <x v="35"/>
    <x v="2"/>
    <x v="0"/>
    <n v="4752"/>
  </r>
  <r>
    <x v="8"/>
    <x v="2178"/>
    <s v="170051018"/>
    <x v="197"/>
    <x v="5"/>
    <n v="20927095"/>
    <x v="874"/>
    <x v="35"/>
    <x v="2"/>
    <x v="0"/>
    <n v="4752"/>
  </r>
  <r>
    <x v="15"/>
    <x v="2181"/>
    <s v="107000016"/>
    <x v="306"/>
    <x v="5"/>
    <n v="20927095"/>
    <x v="874"/>
    <x v="35"/>
    <x v="2"/>
    <x v="0"/>
    <n v="4752"/>
  </r>
  <r>
    <x v="15"/>
    <x v="2181"/>
    <s v="104000016"/>
    <x v="18"/>
    <x v="4"/>
    <n v="20927095"/>
    <x v="874"/>
    <x v="35"/>
    <x v="2"/>
    <x v="0"/>
    <n v="4752"/>
  </r>
  <r>
    <x v="8"/>
    <x v="2178"/>
    <s v="261020016"/>
    <x v="221"/>
    <x v="24"/>
    <n v="20927095"/>
    <x v="874"/>
    <x v="35"/>
    <x v="2"/>
    <x v="0"/>
    <n v="4752"/>
  </r>
  <r>
    <x v="8"/>
    <x v="2195"/>
    <s v="041120216"/>
    <x v="1687"/>
    <x v="5"/>
    <n v="20927095"/>
    <x v="874"/>
    <x v="35"/>
    <x v="2"/>
    <x v="0"/>
    <n v="4752"/>
  </r>
  <r>
    <x v="18"/>
    <x v="2196"/>
    <s v="208080020"/>
    <x v="301"/>
    <x v="1"/>
    <n v="21003624"/>
    <x v="877"/>
    <x v="50"/>
    <x v="2"/>
    <x v="1"/>
    <n v="4752"/>
  </r>
  <r>
    <x v="5"/>
    <x v="2197"/>
    <s v="003296100"/>
    <x v="80"/>
    <x v="15"/>
    <n v="21003624"/>
    <x v="877"/>
    <x v="50"/>
    <x v="2"/>
    <x v="1"/>
    <n v="4752"/>
  </r>
  <r>
    <x v="18"/>
    <x v="2196"/>
    <s v="839000456"/>
    <x v="1354"/>
    <x v="22"/>
    <n v="21003624"/>
    <x v="877"/>
    <x v="50"/>
    <x v="2"/>
    <x v="1"/>
    <n v="4752"/>
  </r>
  <r>
    <x v="11"/>
    <x v="2198"/>
    <s v="003296100"/>
    <x v="80"/>
    <x v="100"/>
    <n v="21003624"/>
    <x v="877"/>
    <x v="50"/>
    <x v="2"/>
    <x v="1"/>
    <n v="4752"/>
  </r>
  <r>
    <x v="18"/>
    <x v="2196"/>
    <s v="839000454"/>
    <x v="2537"/>
    <x v="22"/>
    <n v="21003624"/>
    <x v="877"/>
    <x v="50"/>
    <x v="2"/>
    <x v="1"/>
    <n v="4752"/>
  </r>
  <r>
    <x v="18"/>
    <x v="2196"/>
    <s v="839000452"/>
    <x v="2718"/>
    <x v="22"/>
    <n v="21003624"/>
    <x v="877"/>
    <x v="50"/>
    <x v="2"/>
    <x v="1"/>
    <n v="4752"/>
  </r>
  <r>
    <x v="18"/>
    <x v="2196"/>
    <s v="208080025"/>
    <x v="1846"/>
    <x v="1"/>
    <n v="21003624"/>
    <x v="877"/>
    <x v="50"/>
    <x v="2"/>
    <x v="1"/>
    <n v="4752"/>
  </r>
  <r>
    <x v="18"/>
    <x v="2196"/>
    <s v="170091200"/>
    <x v="198"/>
    <x v="5"/>
    <n v="21003624"/>
    <x v="877"/>
    <x v="50"/>
    <x v="2"/>
    <x v="1"/>
    <n v="4752"/>
  </r>
  <r>
    <x v="18"/>
    <x v="2196"/>
    <s v="133000016"/>
    <x v="858"/>
    <x v="6"/>
    <n v="21003624"/>
    <x v="877"/>
    <x v="50"/>
    <x v="2"/>
    <x v="1"/>
    <n v="4752"/>
  </r>
  <r>
    <x v="18"/>
    <x v="2196"/>
    <s v="133000008"/>
    <x v="1243"/>
    <x v="19"/>
    <n v="21003624"/>
    <x v="877"/>
    <x v="50"/>
    <x v="2"/>
    <x v="1"/>
    <n v="4752"/>
  </r>
  <r>
    <x v="18"/>
    <x v="2196"/>
    <s v="057122070"/>
    <x v="1413"/>
    <x v="0"/>
    <n v="21003624"/>
    <x v="877"/>
    <x v="50"/>
    <x v="2"/>
    <x v="1"/>
    <n v="4752"/>
  </r>
  <r>
    <x v="18"/>
    <x v="2196"/>
    <s v="057080080"/>
    <x v="1326"/>
    <x v="0"/>
    <n v="21003624"/>
    <x v="877"/>
    <x v="50"/>
    <x v="2"/>
    <x v="1"/>
    <n v="4752"/>
  </r>
  <r>
    <x v="18"/>
    <x v="2196"/>
    <s v="057080040"/>
    <x v="11"/>
    <x v="51"/>
    <n v="21003624"/>
    <x v="877"/>
    <x v="50"/>
    <x v="2"/>
    <x v="1"/>
    <n v="4752"/>
  </r>
  <r>
    <x v="18"/>
    <x v="2196"/>
    <s v="057060025"/>
    <x v="9"/>
    <x v="1"/>
    <n v="21003624"/>
    <x v="877"/>
    <x v="50"/>
    <x v="2"/>
    <x v="1"/>
    <n v="4752"/>
  </r>
  <r>
    <x v="18"/>
    <x v="2196"/>
    <s v="041080024"/>
    <x v="22"/>
    <x v="5"/>
    <n v="21003624"/>
    <x v="877"/>
    <x v="50"/>
    <x v="2"/>
    <x v="1"/>
    <n v="4752"/>
  </r>
  <r>
    <x v="18"/>
    <x v="2196"/>
    <s v="009120216"/>
    <x v="2605"/>
    <x v="5"/>
    <n v="21003624"/>
    <x v="877"/>
    <x v="50"/>
    <x v="2"/>
    <x v="1"/>
    <n v="4752"/>
  </r>
  <r>
    <x v="18"/>
    <x v="2196"/>
    <s v="003404097"/>
    <x v="646"/>
    <x v="4"/>
    <n v="21003624"/>
    <x v="877"/>
    <x v="50"/>
    <x v="2"/>
    <x v="1"/>
    <n v="4752"/>
  </r>
  <r>
    <x v="18"/>
    <x v="2196"/>
    <s v="001608100"/>
    <x v="66"/>
    <x v="4"/>
    <n v="21003624"/>
    <x v="877"/>
    <x v="50"/>
    <x v="2"/>
    <x v="1"/>
    <n v="4752"/>
  </r>
  <r>
    <x v="16"/>
    <x v="2199"/>
    <s v="171121408"/>
    <x v="395"/>
    <x v="0"/>
    <n v="21165015"/>
    <x v="878"/>
    <x v="58"/>
    <x v="11"/>
    <x v="1"/>
    <n v="4752"/>
  </r>
  <r>
    <x v="16"/>
    <x v="2200"/>
    <s v="837000195"/>
    <x v="920"/>
    <x v="68"/>
    <n v="21165015"/>
    <x v="878"/>
    <x v="58"/>
    <x v="11"/>
    <x v="1"/>
    <n v="4752"/>
  </r>
  <r>
    <x v="16"/>
    <x v="2199"/>
    <s v="795003108"/>
    <x v="1865"/>
    <x v="9"/>
    <n v="21165015"/>
    <x v="878"/>
    <x v="58"/>
    <x v="11"/>
    <x v="1"/>
    <n v="4752"/>
  </r>
  <r>
    <x v="16"/>
    <x v="2200"/>
    <s v="839000454"/>
    <x v="2537"/>
    <x v="22"/>
    <n v="21165015"/>
    <x v="878"/>
    <x v="58"/>
    <x v="11"/>
    <x v="1"/>
    <n v="4752"/>
  </r>
  <r>
    <x v="16"/>
    <x v="2199"/>
    <s v="171120508"/>
    <x v="585"/>
    <x v="7"/>
    <n v="21165015"/>
    <x v="878"/>
    <x v="58"/>
    <x v="11"/>
    <x v="1"/>
    <n v="4752"/>
  </r>
  <r>
    <x v="16"/>
    <x v="2200"/>
    <s v="839000456"/>
    <x v="1354"/>
    <x v="22"/>
    <n v="21165015"/>
    <x v="878"/>
    <x v="58"/>
    <x v="11"/>
    <x v="1"/>
    <n v="4752"/>
  </r>
  <r>
    <x v="16"/>
    <x v="2199"/>
    <s v="171947916"/>
    <x v="164"/>
    <x v="1"/>
    <n v="21165015"/>
    <x v="878"/>
    <x v="58"/>
    <x v="11"/>
    <x v="1"/>
    <n v="4752"/>
  </r>
  <r>
    <x v="16"/>
    <x v="2201"/>
    <s v="147060404"/>
    <x v="1125"/>
    <x v="13"/>
    <n v="21165015"/>
    <x v="878"/>
    <x v="58"/>
    <x v="11"/>
    <x v="1"/>
    <n v="4752"/>
  </r>
  <r>
    <x v="16"/>
    <x v="2201"/>
    <s v="181602904"/>
    <x v="804"/>
    <x v="23"/>
    <n v="21165015"/>
    <x v="878"/>
    <x v="58"/>
    <x v="11"/>
    <x v="1"/>
    <n v="4752"/>
  </r>
  <r>
    <x v="9"/>
    <x v="2202"/>
    <s v="170051018"/>
    <x v="197"/>
    <x v="1"/>
    <n v="80427568"/>
    <x v="769"/>
    <x v="3"/>
    <x v="2"/>
    <x v="0"/>
    <n v="9999"/>
  </r>
  <r>
    <x v="16"/>
    <x v="2201"/>
    <s v="147060504"/>
    <x v="115"/>
    <x v="22"/>
    <n v="21165015"/>
    <x v="878"/>
    <x v="58"/>
    <x v="11"/>
    <x v="1"/>
    <n v="4752"/>
  </r>
  <r>
    <x v="16"/>
    <x v="2199"/>
    <s v="812060045"/>
    <x v="105"/>
    <x v="13"/>
    <n v="21165015"/>
    <x v="878"/>
    <x v="58"/>
    <x v="11"/>
    <x v="1"/>
    <n v="4752"/>
  </r>
  <r>
    <x v="16"/>
    <x v="2199"/>
    <s v="812059045"/>
    <x v="3676"/>
    <x v="26"/>
    <n v="21165015"/>
    <x v="878"/>
    <x v="58"/>
    <x v="11"/>
    <x v="1"/>
    <n v="4752"/>
  </r>
  <r>
    <x v="16"/>
    <x v="2199"/>
    <s v="171120516"/>
    <x v="126"/>
    <x v="7"/>
    <n v="21165015"/>
    <x v="878"/>
    <x v="58"/>
    <x v="11"/>
    <x v="1"/>
    <n v="4752"/>
  </r>
  <r>
    <x v="16"/>
    <x v="2199"/>
    <s v="812059145"/>
    <x v="3677"/>
    <x v="26"/>
    <n v="21165015"/>
    <x v="878"/>
    <x v="58"/>
    <x v="11"/>
    <x v="1"/>
    <n v="4752"/>
  </r>
  <r>
    <x v="16"/>
    <x v="2199"/>
    <s v="171947928"/>
    <x v="418"/>
    <x v="1"/>
    <n v="21165015"/>
    <x v="878"/>
    <x v="58"/>
    <x v="11"/>
    <x v="1"/>
    <n v="4752"/>
  </r>
  <r>
    <x v="17"/>
    <x v="2203"/>
    <s v="171947928"/>
    <x v="418"/>
    <x v="26"/>
    <n v="21171607"/>
    <x v="879"/>
    <x v="49"/>
    <x v="13"/>
    <x v="1"/>
    <n v="4752"/>
  </r>
  <r>
    <x v="2"/>
    <x v="2204"/>
    <s v="003108216"/>
    <x v="1485"/>
    <x v="10"/>
    <n v="21459175"/>
    <x v="511"/>
    <x v="59"/>
    <x v="9"/>
    <x v="0"/>
    <n v="9999"/>
  </r>
  <r>
    <x v="21"/>
    <x v="2205"/>
    <s v="172120406"/>
    <x v="1903"/>
    <x v="21"/>
    <n v="21171607"/>
    <x v="879"/>
    <x v="49"/>
    <x v="13"/>
    <x v="1"/>
    <n v="4752"/>
  </r>
  <r>
    <x v="17"/>
    <x v="2203"/>
    <s v="171121408"/>
    <x v="395"/>
    <x v="0"/>
    <n v="21171607"/>
    <x v="879"/>
    <x v="49"/>
    <x v="13"/>
    <x v="1"/>
    <n v="4752"/>
  </r>
  <r>
    <x v="21"/>
    <x v="2205"/>
    <s v="172120382"/>
    <x v="159"/>
    <x v="21"/>
    <n v="21171607"/>
    <x v="879"/>
    <x v="49"/>
    <x v="13"/>
    <x v="1"/>
    <n v="4752"/>
  </r>
  <r>
    <x v="17"/>
    <x v="2203"/>
    <s v="171947916"/>
    <x v="164"/>
    <x v="5"/>
    <n v="21171607"/>
    <x v="879"/>
    <x v="49"/>
    <x v="13"/>
    <x v="1"/>
    <n v="4752"/>
  </r>
  <r>
    <x v="26"/>
    <x v="2206"/>
    <s v="041100100"/>
    <x v="5"/>
    <x v="320"/>
    <n v="21202165"/>
    <x v="880"/>
    <x v="2"/>
    <x v="0"/>
    <x v="1"/>
    <n v="4752"/>
  </r>
  <r>
    <x v="28"/>
    <x v="2207"/>
    <s v="192001063"/>
    <x v="1158"/>
    <x v="11"/>
    <n v="21202165"/>
    <x v="880"/>
    <x v="2"/>
    <x v="0"/>
    <x v="1"/>
    <n v="4752"/>
  </r>
  <r>
    <x v="26"/>
    <x v="2206"/>
    <s v="041100200"/>
    <x v="3"/>
    <x v="5"/>
    <n v="21202165"/>
    <x v="880"/>
    <x v="2"/>
    <x v="0"/>
    <x v="1"/>
    <n v="4752"/>
  </r>
  <r>
    <x v="28"/>
    <x v="2207"/>
    <s v="220600100"/>
    <x v="85"/>
    <x v="7"/>
    <n v="21202165"/>
    <x v="880"/>
    <x v="2"/>
    <x v="0"/>
    <x v="1"/>
    <n v="4752"/>
  </r>
  <r>
    <x v="26"/>
    <x v="2206"/>
    <s v="041120116"/>
    <x v="351"/>
    <x v="5"/>
    <n v="21202165"/>
    <x v="880"/>
    <x v="2"/>
    <x v="0"/>
    <x v="1"/>
    <n v="4752"/>
  </r>
  <r>
    <x v="28"/>
    <x v="2207"/>
    <s v="192002050"/>
    <x v="431"/>
    <x v="11"/>
    <n v="21202165"/>
    <x v="880"/>
    <x v="2"/>
    <x v="0"/>
    <x v="1"/>
    <n v="4752"/>
  </r>
  <r>
    <x v="26"/>
    <x v="2206"/>
    <s v="104000005"/>
    <x v="14"/>
    <x v="10"/>
    <n v="21202165"/>
    <x v="880"/>
    <x v="2"/>
    <x v="0"/>
    <x v="1"/>
    <n v="4752"/>
  </r>
  <r>
    <x v="28"/>
    <x v="2207"/>
    <s v="191139013"/>
    <x v="872"/>
    <x v="21"/>
    <n v="21202165"/>
    <x v="880"/>
    <x v="2"/>
    <x v="0"/>
    <x v="1"/>
    <n v="4752"/>
  </r>
  <r>
    <x v="26"/>
    <x v="2206"/>
    <s v="057100045"/>
    <x v="502"/>
    <x v="7"/>
    <n v="21202165"/>
    <x v="880"/>
    <x v="2"/>
    <x v="0"/>
    <x v="1"/>
    <n v="4752"/>
  </r>
  <r>
    <x v="28"/>
    <x v="2207"/>
    <s v="418001120"/>
    <x v="2927"/>
    <x v="23"/>
    <n v="21202165"/>
    <x v="880"/>
    <x v="2"/>
    <x v="0"/>
    <x v="1"/>
    <n v="4752"/>
  </r>
  <r>
    <x v="26"/>
    <x v="2206"/>
    <s v="027060025"/>
    <x v="1042"/>
    <x v="2"/>
    <n v="21202165"/>
    <x v="880"/>
    <x v="2"/>
    <x v="0"/>
    <x v="1"/>
    <n v="4752"/>
  </r>
  <r>
    <x v="28"/>
    <x v="2207"/>
    <s v="192002025"/>
    <x v="2483"/>
    <x v="13"/>
    <n v="21202165"/>
    <x v="880"/>
    <x v="2"/>
    <x v="0"/>
    <x v="1"/>
    <n v="4752"/>
  </r>
  <r>
    <x v="26"/>
    <x v="2206"/>
    <s v="024060116"/>
    <x v="131"/>
    <x v="2"/>
    <n v="21202165"/>
    <x v="880"/>
    <x v="2"/>
    <x v="0"/>
    <x v="1"/>
    <n v="4752"/>
  </r>
  <r>
    <x v="28"/>
    <x v="2207"/>
    <s v="128100100"/>
    <x v="288"/>
    <x v="2"/>
    <n v="21202165"/>
    <x v="880"/>
    <x v="2"/>
    <x v="0"/>
    <x v="1"/>
    <n v="4752"/>
  </r>
  <r>
    <x v="15"/>
    <x v="2208"/>
    <s v="128100100"/>
    <x v="288"/>
    <x v="5"/>
    <n v="21282640"/>
    <x v="881"/>
    <x v="79"/>
    <x v="9"/>
    <x v="1"/>
    <n v="82"/>
  </r>
  <r>
    <x v="26"/>
    <x v="2206"/>
    <s v="418000050"/>
    <x v="2931"/>
    <x v="21"/>
    <n v="21202165"/>
    <x v="880"/>
    <x v="2"/>
    <x v="0"/>
    <x v="1"/>
    <n v="4752"/>
  </r>
  <r>
    <x v="28"/>
    <x v="2207"/>
    <s v="192002038"/>
    <x v="411"/>
    <x v="13"/>
    <n v="21202165"/>
    <x v="880"/>
    <x v="2"/>
    <x v="0"/>
    <x v="1"/>
    <n v="4752"/>
  </r>
  <r>
    <x v="26"/>
    <x v="2206"/>
    <s v="220600100"/>
    <x v="85"/>
    <x v="7"/>
    <n v="21202165"/>
    <x v="880"/>
    <x v="2"/>
    <x v="0"/>
    <x v="1"/>
    <n v="4752"/>
  </r>
  <r>
    <x v="28"/>
    <x v="2207"/>
    <s v="191139010"/>
    <x v="877"/>
    <x v="11"/>
    <n v="21202165"/>
    <x v="880"/>
    <x v="2"/>
    <x v="0"/>
    <x v="1"/>
    <n v="4752"/>
  </r>
  <r>
    <x v="26"/>
    <x v="2206"/>
    <s v="170051018"/>
    <x v="197"/>
    <x v="73"/>
    <n v="21202165"/>
    <x v="880"/>
    <x v="2"/>
    <x v="0"/>
    <x v="1"/>
    <n v="4752"/>
  </r>
  <r>
    <x v="26"/>
    <x v="2206"/>
    <s v="133000006"/>
    <x v="134"/>
    <x v="19"/>
    <n v="21202165"/>
    <x v="880"/>
    <x v="2"/>
    <x v="0"/>
    <x v="1"/>
    <n v="4752"/>
  </r>
  <r>
    <x v="26"/>
    <x v="2206"/>
    <s v="003404031"/>
    <x v="167"/>
    <x v="2"/>
    <n v="21202165"/>
    <x v="880"/>
    <x v="2"/>
    <x v="0"/>
    <x v="1"/>
    <n v="4752"/>
  </r>
  <r>
    <x v="26"/>
    <x v="2206"/>
    <s v="024060100"/>
    <x v="84"/>
    <x v="8"/>
    <n v="21202165"/>
    <x v="880"/>
    <x v="2"/>
    <x v="0"/>
    <x v="1"/>
    <n v="4752"/>
  </r>
  <r>
    <x v="26"/>
    <x v="2206"/>
    <s v="104000008"/>
    <x v="146"/>
    <x v="2"/>
    <n v="21202165"/>
    <x v="880"/>
    <x v="2"/>
    <x v="0"/>
    <x v="1"/>
    <n v="4752"/>
  </r>
  <r>
    <x v="18"/>
    <x v="2209"/>
    <s v="116080125"/>
    <x v="31"/>
    <x v="2"/>
    <n v="21282640"/>
    <x v="881"/>
    <x v="79"/>
    <x v="9"/>
    <x v="1"/>
    <n v="82"/>
  </r>
  <r>
    <x v="15"/>
    <x v="2208"/>
    <s v="128100120"/>
    <x v="225"/>
    <x v="5"/>
    <n v="21282640"/>
    <x v="881"/>
    <x v="79"/>
    <x v="9"/>
    <x v="1"/>
    <n v="82"/>
  </r>
  <r>
    <x v="18"/>
    <x v="2209"/>
    <s v="116060100"/>
    <x v="147"/>
    <x v="2"/>
    <n v="21282640"/>
    <x v="881"/>
    <x v="79"/>
    <x v="9"/>
    <x v="1"/>
    <n v="82"/>
  </r>
  <r>
    <x v="15"/>
    <x v="2208"/>
    <s v="003280116"/>
    <x v="27"/>
    <x v="33"/>
    <n v="21282640"/>
    <x v="881"/>
    <x v="79"/>
    <x v="9"/>
    <x v="1"/>
    <n v="82"/>
  </r>
  <r>
    <x v="18"/>
    <x v="2209"/>
    <s v="041120116"/>
    <x v="351"/>
    <x v="5"/>
    <n v="21282640"/>
    <x v="881"/>
    <x v="79"/>
    <x v="9"/>
    <x v="1"/>
    <n v="82"/>
  </r>
  <r>
    <x v="15"/>
    <x v="2208"/>
    <s v="131200060"/>
    <x v="376"/>
    <x v="2"/>
    <n v="21282640"/>
    <x v="881"/>
    <x v="79"/>
    <x v="9"/>
    <x v="1"/>
    <n v="82"/>
  </r>
  <r>
    <x v="18"/>
    <x v="2209"/>
    <s v="007060016"/>
    <x v="1197"/>
    <x v="28"/>
    <n v="21282640"/>
    <x v="881"/>
    <x v="79"/>
    <x v="9"/>
    <x v="1"/>
    <n v="82"/>
  </r>
  <r>
    <x v="15"/>
    <x v="2208"/>
    <s v="131200080"/>
    <x v="378"/>
    <x v="2"/>
    <n v="21282640"/>
    <x v="881"/>
    <x v="79"/>
    <x v="9"/>
    <x v="1"/>
    <n v="82"/>
  </r>
  <r>
    <x v="18"/>
    <x v="2209"/>
    <s v="009060016"/>
    <x v="515"/>
    <x v="28"/>
    <n v="21282640"/>
    <x v="881"/>
    <x v="79"/>
    <x v="9"/>
    <x v="1"/>
    <n v="82"/>
  </r>
  <r>
    <x v="15"/>
    <x v="2208"/>
    <s v="003280108"/>
    <x v="19"/>
    <x v="33"/>
    <n v="21282640"/>
    <x v="881"/>
    <x v="79"/>
    <x v="9"/>
    <x v="1"/>
    <n v="82"/>
  </r>
  <r>
    <x v="18"/>
    <x v="2209"/>
    <s v="009080100"/>
    <x v="64"/>
    <x v="28"/>
    <n v="21282640"/>
    <x v="881"/>
    <x v="79"/>
    <x v="9"/>
    <x v="1"/>
    <n v="82"/>
  </r>
  <r>
    <x v="15"/>
    <x v="2208"/>
    <s v="041100024"/>
    <x v="200"/>
    <x v="8"/>
    <n v="21282640"/>
    <x v="881"/>
    <x v="79"/>
    <x v="9"/>
    <x v="1"/>
    <n v="82"/>
  </r>
  <r>
    <x v="18"/>
    <x v="2209"/>
    <s v="007080100"/>
    <x v="184"/>
    <x v="28"/>
    <n v="21282640"/>
    <x v="881"/>
    <x v="79"/>
    <x v="9"/>
    <x v="1"/>
    <n v="82"/>
  </r>
  <r>
    <x v="18"/>
    <x v="2209"/>
    <s v="007080024"/>
    <x v="211"/>
    <x v="28"/>
    <n v="21282640"/>
    <x v="881"/>
    <x v="79"/>
    <x v="9"/>
    <x v="1"/>
    <n v="82"/>
  </r>
  <r>
    <x v="15"/>
    <x v="2208"/>
    <s v="003260024"/>
    <x v="182"/>
    <x v="33"/>
    <n v="21282640"/>
    <x v="881"/>
    <x v="79"/>
    <x v="9"/>
    <x v="1"/>
    <n v="82"/>
  </r>
  <r>
    <x v="18"/>
    <x v="2209"/>
    <s v="041100200"/>
    <x v="3"/>
    <x v="2"/>
    <n v="21282640"/>
    <x v="881"/>
    <x v="79"/>
    <x v="9"/>
    <x v="1"/>
    <n v="82"/>
  </r>
  <r>
    <x v="15"/>
    <x v="2208"/>
    <s v="170051226"/>
    <x v="1047"/>
    <x v="8"/>
    <n v="21282640"/>
    <x v="881"/>
    <x v="79"/>
    <x v="9"/>
    <x v="1"/>
    <n v="82"/>
  </r>
  <r>
    <x v="18"/>
    <x v="2209"/>
    <s v="041100116"/>
    <x v="206"/>
    <x v="8"/>
    <n v="21282640"/>
    <x v="881"/>
    <x v="79"/>
    <x v="9"/>
    <x v="1"/>
    <n v="82"/>
  </r>
  <r>
    <x v="15"/>
    <x v="2208"/>
    <s v="003260100"/>
    <x v="10"/>
    <x v="33"/>
    <n v="21282640"/>
    <x v="881"/>
    <x v="79"/>
    <x v="9"/>
    <x v="1"/>
    <n v="82"/>
  </r>
  <r>
    <x v="18"/>
    <x v="2209"/>
    <s v="041100108"/>
    <x v="1966"/>
    <x v="8"/>
    <n v="21282640"/>
    <x v="881"/>
    <x v="79"/>
    <x v="9"/>
    <x v="1"/>
    <n v="82"/>
  </r>
  <r>
    <x v="18"/>
    <x v="2209"/>
    <s v="041100100"/>
    <x v="5"/>
    <x v="8"/>
    <n v="21282640"/>
    <x v="881"/>
    <x v="79"/>
    <x v="9"/>
    <x v="1"/>
    <n v="82"/>
  </r>
  <r>
    <x v="18"/>
    <x v="2209"/>
    <s v="041080116"/>
    <x v="4"/>
    <x v="2"/>
    <n v="21282640"/>
    <x v="881"/>
    <x v="79"/>
    <x v="9"/>
    <x v="1"/>
    <n v="82"/>
  </r>
  <r>
    <x v="4"/>
    <x v="2210"/>
    <s v="003260120"/>
    <x v="1671"/>
    <x v="49"/>
    <n v="21468822"/>
    <x v="882"/>
    <x v="59"/>
    <x v="9"/>
    <x v="1"/>
    <n v="4752"/>
  </r>
  <r>
    <x v="26"/>
    <x v="2211"/>
    <s v="003280116"/>
    <x v="27"/>
    <x v="33"/>
    <n v="21468822"/>
    <x v="882"/>
    <x v="59"/>
    <x v="9"/>
    <x v="1"/>
    <n v="4752"/>
  </r>
  <r>
    <x v="5"/>
    <x v="2212"/>
    <s v="003280108"/>
    <x v="19"/>
    <x v="4"/>
    <n v="21468822"/>
    <x v="882"/>
    <x v="59"/>
    <x v="9"/>
    <x v="1"/>
    <n v="4752"/>
  </r>
  <r>
    <x v="13"/>
    <x v="2213"/>
    <s v="003260120"/>
    <x v="1671"/>
    <x v="41"/>
    <n v="21468822"/>
    <x v="882"/>
    <x v="59"/>
    <x v="9"/>
    <x v="1"/>
    <n v="4752"/>
  </r>
  <r>
    <x v="10"/>
    <x v="2214"/>
    <s v="812015000"/>
    <x v="3678"/>
    <x v="1"/>
    <n v="67002057"/>
    <x v="883"/>
    <x v="17"/>
    <x v="7"/>
    <x v="1"/>
    <n v="4752"/>
  </r>
  <r>
    <x v="5"/>
    <x v="2212"/>
    <s v="041080016"/>
    <x v="36"/>
    <x v="0"/>
    <n v="21468822"/>
    <x v="882"/>
    <x v="59"/>
    <x v="9"/>
    <x v="1"/>
    <n v="4752"/>
  </r>
  <r>
    <x v="13"/>
    <x v="2213"/>
    <s v="003260216"/>
    <x v="210"/>
    <x v="80"/>
    <n v="21468822"/>
    <x v="882"/>
    <x v="59"/>
    <x v="9"/>
    <x v="1"/>
    <n v="4752"/>
  </r>
  <r>
    <x v="5"/>
    <x v="2212"/>
    <s v="104000012"/>
    <x v="20"/>
    <x v="5"/>
    <n v="21468822"/>
    <x v="882"/>
    <x v="59"/>
    <x v="9"/>
    <x v="1"/>
    <n v="4752"/>
  </r>
  <r>
    <x v="13"/>
    <x v="2213"/>
    <s v="003260116"/>
    <x v="6"/>
    <x v="10"/>
    <n v="21468822"/>
    <x v="882"/>
    <x v="59"/>
    <x v="9"/>
    <x v="1"/>
    <n v="4752"/>
  </r>
  <r>
    <x v="5"/>
    <x v="2212"/>
    <s v="041080200"/>
    <x v="1"/>
    <x v="0"/>
    <n v="21468822"/>
    <x v="882"/>
    <x v="59"/>
    <x v="9"/>
    <x v="1"/>
    <n v="4752"/>
  </r>
  <r>
    <x v="26"/>
    <x v="2211"/>
    <s v="003280200"/>
    <x v="25"/>
    <x v="129"/>
    <n v="21468822"/>
    <x v="882"/>
    <x v="59"/>
    <x v="9"/>
    <x v="1"/>
    <n v="4752"/>
  </r>
  <r>
    <x v="5"/>
    <x v="2212"/>
    <s v="041100200"/>
    <x v="3"/>
    <x v="0"/>
    <n v="21468822"/>
    <x v="882"/>
    <x v="59"/>
    <x v="9"/>
    <x v="1"/>
    <n v="4752"/>
  </r>
  <r>
    <x v="13"/>
    <x v="2213"/>
    <s v="003260200"/>
    <x v="32"/>
    <x v="4"/>
    <n v="21468822"/>
    <x v="882"/>
    <x v="59"/>
    <x v="9"/>
    <x v="1"/>
    <n v="4752"/>
  </r>
  <r>
    <x v="5"/>
    <x v="2215"/>
    <s v="003404044"/>
    <x v="641"/>
    <x v="10"/>
    <n v="21468822"/>
    <x v="882"/>
    <x v="59"/>
    <x v="9"/>
    <x v="1"/>
    <n v="4752"/>
  </r>
  <r>
    <x v="16"/>
    <x v="2216"/>
    <s v="003260116"/>
    <x v="6"/>
    <x v="49"/>
    <n v="21468822"/>
    <x v="882"/>
    <x v="59"/>
    <x v="9"/>
    <x v="1"/>
    <n v="4752"/>
  </r>
  <r>
    <x v="5"/>
    <x v="2215"/>
    <s v="003404080"/>
    <x v="239"/>
    <x v="10"/>
    <n v="21468822"/>
    <x v="882"/>
    <x v="59"/>
    <x v="9"/>
    <x v="1"/>
    <n v="4752"/>
  </r>
  <r>
    <x v="26"/>
    <x v="2211"/>
    <s v="003280108"/>
    <x v="19"/>
    <x v="33"/>
    <n v="21468822"/>
    <x v="882"/>
    <x v="59"/>
    <x v="9"/>
    <x v="1"/>
    <n v="4752"/>
  </r>
  <r>
    <x v="5"/>
    <x v="2215"/>
    <s v="003404090"/>
    <x v="990"/>
    <x v="56"/>
    <n v="21468822"/>
    <x v="882"/>
    <x v="59"/>
    <x v="9"/>
    <x v="1"/>
    <n v="4752"/>
  </r>
  <r>
    <x v="26"/>
    <x v="2211"/>
    <s v="236040116"/>
    <x v="2837"/>
    <x v="11"/>
    <n v="21468822"/>
    <x v="882"/>
    <x v="59"/>
    <x v="9"/>
    <x v="1"/>
    <n v="4752"/>
  </r>
  <r>
    <x v="6"/>
    <x v="2217"/>
    <s v="003260216"/>
    <x v="210"/>
    <x v="10"/>
    <n v="21468822"/>
    <x v="882"/>
    <x v="59"/>
    <x v="9"/>
    <x v="1"/>
    <n v="4752"/>
  </r>
  <r>
    <x v="13"/>
    <x v="2218"/>
    <s v="003260216"/>
    <x v="210"/>
    <x v="10"/>
    <n v="21468822"/>
    <x v="882"/>
    <x v="59"/>
    <x v="9"/>
    <x v="1"/>
    <n v="4752"/>
  </r>
  <r>
    <x v="5"/>
    <x v="2219"/>
    <s v="003404080"/>
    <x v="239"/>
    <x v="10"/>
    <n v="21468822"/>
    <x v="882"/>
    <x v="59"/>
    <x v="9"/>
    <x v="1"/>
    <n v="4752"/>
  </r>
  <r>
    <x v="0"/>
    <x v="2220"/>
    <s v="003260200"/>
    <x v="32"/>
    <x v="42"/>
    <n v="21619742"/>
    <x v="884"/>
    <x v="78"/>
    <x v="9"/>
    <x v="1"/>
    <n v="4752"/>
  </r>
  <r>
    <x v="13"/>
    <x v="2218"/>
    <s v="003260116"/>
    <x v="6"/>
    <x v="41"/>
    <n v="21468822"/>
    <x v="882"/>
    <x v="59"/>
    <x v="9"/>
    <x v="1"/>
    <n v="4752"/>
  </r>
  <r>
    <x v="5"/>
    <x v="2219"/>
    <s v="003404044"/>
    <x v="641"/>
    <x v="10"/>
    <n v="21468822"/>
    <x v="882"/>
    <x v="59"/>
    <x v="9"/>
    <x v="1"/>
    <n v="4752"/>
  </r>
  <r>
    <x v="26"/>
    <x v="2211"/>
    <s v="003280100"/>
    <x v="29"/>
    <x v="33"/>
    <n v="21468822"/>
    <x v="882"/>
    <x v="59"/>
    <x v="9"/>
    <x v="1"/>
    <n v="4752"/>
  </r>
  <r>
    <x v="5"/>
    <x v="2219"/>
    <s v="003404090"/>
    <x v="990"/>
    <x v="56"/>
    <n v="21468822"/>
    <x v="882"/>
    <x v="59"/>
    <x v="9"/>
    <x v="1"/>
    <n v="4752"/>
  </r>
  <r>
    <x v="16"/>
    <x v="2221"/>
    <s v="003260116"/>
    <x v="6"/>
    <x v="41"/>
    <n v="21468822"/>
    <x v="882"/>
    <x v="59"/>
    <x v="9"/>
    <x v="1"/>
    <n v="4752"/>
  </r>
  <r>
    <x v="5"/>
    <x v="2212"/>
    <s v="007100100"/>
    <x v="192"/>
    <x v="5"/>
    <n v="21468822"/>
    <x v="882"/>
    <x v="59"/>
    <x v="9"/>
    <x v="1"/>
    <n v="4752"/>
  </r>
  <r>
    <x v="16"/>
    <x v="2221"/>
    <s v="003260216"/>
    <x v="210"/>
    <x v="10"/>
    <n v="21468822"/>
    <x v="882"/>
    <x v="59"/>
    <x v="9"/>
    <x v="1"/>
    <n v="4752"/>
  </r>
  <r>
    <x v="5"/>
    <x v="2212"/>
    <s v="024060024"/>
    <x v="95"/>
    <x v="5"/>
    <n v="21468822"/>
    <x v="882"/>
    <x v="59"/>
    <x v="9"/>
    <x v="1"/>
    <n v="4752"/>
  </r>
  <r>
    <x v="16"/>
    <x v="2221"/>
    <s v="236040116"/>
    <x v="2837"/>
    <x v="13"/>
    <n v="21468822"/>
    <x v="882"/>
    <x v="59"/>
    <x v="9"/>
    <x v="1"/>
    <n v="4752"/>
  </r>
  <r>
    <x v="0"/>
    <x v="2222"/>
    <s v="133000006"/>
    <x v="134"/>
    <x v="6"/>
    <n v="21468822"/>
    <x v="882"/>
    <x v="59"/>
    <x v="9"/>
    <x v="1"/>
    <n v="4752"/>
  </r>
  <r>
    <x v="6"/>
    <x v="2223"/>
    <s v="003280024"/>
    <x v="83"/>
    <x v="10"/>
    <n v="21468822"/>
    <x v="882"/>
    <x v="59"/>
    <x v="9"/>
    <x v="1"/>
    <n v="4752"/>
  </r>
  <r>
    <x v="5"/>
    <x v="2212"/>
    <s v="024060200"/>
    <x v="1306"/>
    <x v="5"/>
    <n v="21468822"/>
    <x v="882"/>
    <x v="59"/>
    <x v="9"/>
    <x v="1"/>
    <n v="4752"/>
  </r>
  <r>
    <x v="18"/>
    <x v="2224"/>
    <s v="003260216"/>
    <x v="210"/>
    <x v="4"/>
    <n v="21468822"/>
    <x v="882"/>
    <x v="59"/>
    <x v="9"/>
    <x v="1"/>
    <n v="4752"/>
  </r>
  <r>
    <x v="5"/>
    <x v="2212"/>
    <s v="104000008"/>
    <x v="146"/>
    <x v="5"/>
    <n v="21468822"/>
    <x v="882"/>
    <x v="59"/>
    <x v="9"/>
    <x v="1"/>
    <n v="4752"/>
  </r>
  <r>
    <x v="18"/>
    <x v="2224"/>
    <s v="003260120"/>
    <x v="1671"/>
    <x v="41"/>
    <n v="21468822"/>
    <x v="882"/>
    <x v="59"/>
    <x v="9"/>
    <x v="1"/>
    <n v="4752"/>
  </r>
  <r>
    <x v="21"/>
    <x v="2225"/>
    <s v="003260120"/>
    <x v="1671"/>
    <x v="33"/>
    <n v="21468822"/>
    <x v="882"/>
    <x v="59"/>
    <x v="9"/>
    <x v="1"/>
    <n v="4752"/>
  </r>
  <r>
    <x v="18"/>
    <x v="2224"/>
    <s v="131000006"/>
    <x v="189"/>
    <x v="2"/>
    <n v="21468822"/>
    <x v="882"/>
    <x v="59"/>
    <x v="9"/>
    <x v="1"/>
    <n v="4752"/>
  </r>
  <r>
    <x v="5"/>
    <x v="2212"/>
    <s v="003280200"/>
    <x v="25"/>
    <x v="4"/>
    <n v="21468822"/>
    <x v="882"/>
    <x v="59"/>
    <x v="9"/>
    <x v="1"/>
    <n v="4752"/>
  </r>
  <r>
    <x v="18"/>
    <x v="2224"/>
    <s v="003260100"/>
    <x v="10"/>
    <x v="4"/>
    <n v="21468822"/>
    <x v="882"/>
    <x v="59"/>
    <x v="9"/>
    <x v="1"/>
    <n v="4752"/>
  </r>
  <r>
    <x v="0"/>
    <x v="2226"/>
    <s v="003260116"/>
    <x v="6"/>
    <x v="41"/>
    <n v="21468822"/>
    <x v="882"/>
    <x v="59"/>
    <x v="9"/>
    <x v="1"/>
    <n v="4752"/>
  </r>
  <r>
    <x v="18"/>
    <x v="2227"/>
    <s v="003260216"/>
    <x v="210"/>
    <x v="4"/>
    <n v="21468822"/>
    <x v="882"/>
    <x v="59"/>
    <x v="9"/>
    <x v="1"/>
    <n v="4752"/>
  </r>
  <r>
    <x v="0"/>
    <x v="2228"/>
    <s v="003260120"/>
    <x v="1671"/>
    <x v="10"/>
    <n v="21468822"/>
    <x v="882"/>
    <x v="59"/>
    <x v="9"/>
    <x v="1"/>
    <n v="4752"/>
  </r>
  <r>
    <x v="6"/>
    <x v="2223"/>
    <s v="236040116"/>
    <x v="2837"/>
    <x v="24"/>
    <n v="21468822"/>
    <x v="882"/>
    <x v="59"/>
    <x v="9"/>
    <x v="1"/>
    <n v="4752"/>
  </r>
  <r>
    <x v="12"/>
    <x v="2229"/>
    <s v="003260116"/>
    <x v="6"/>
    <x v="10"/>
    <n v="21468822"/>
    <x v="882"/>
    <x v="59"/>
    <x v="9"/>
    <x v="1"/>
    <n v="4752"/>
  </r>
  <r>
    <x v="6"/>
    <x v="2217"/>
    <s v="003260120"/>
    <x v="1671"/>
    <x v="33"/>
    <n v="21468822"/>
    <x v="882"/>
    <x v="59"/>
    <x v="9"/>
    <x v="1"/>
    <n v="4752"/>
  </r>
  <r>
    <x v="12"/>
    <x v="2229"/>
    <s v="003260216"/>
    <x v="210"/>
    <x v="8"/>
    <n v="21468822"/>
    <x v="882"/>
    <x v="59"/>
    <x v="9"/>
    <x v="1"/>
    <n v="4752"/>
  </r>
  <r>
    <x v="10"/>
    <x v="2230"/>
    <s v="003260108"/>
    <x v="242"/>
    <x v="33"/>
    <n v="21468822"/>
    <x v="882"/>
    <x v="59"/>
    <x v="9"/>
    <x v="1"/>
    <n v="4752"/>
  </r>
  <r>
    <x v="12"/>
    <x v="2231"/>
    <s v="003260100"/>
    <x v="10"/>
    <x v="4"/>
    <n v="21468822"/>
    <x v="882"/>
    <x v="59"/>
    <x v="9"/>
    <x v="1"/>
    <n v="4752"/>
  </r>
  <r>
    <x v="10"/>
    <x v="2230"/>
    <s v="003260116"/>
    <x v="6"/>
    <x v="10"/>
    <n v="21468822"/>
    <x v="882"/>
    <x v="59"/>
    <x v="9"/>
    <x v="1"/>
    <n v="4752"/>
  </r>
  <r>
    <x v="8"/>
    <x v="2232"/>
    <s v="003260116"/>
    <x v="6"/>
    <x v="49"/>
    <n v="21468822"/>
    <x v="882"/>
    <x v="59"/>
    <x v="9"/>
    <x v="1"/>
    <n v="4752"/>
  </r>
  <r>
    <x v="10"/>
    <x v="2230"/>
    <s v="003260200"/>
    <x v="32"/>
    <x v="10"/>
    <n v="21468822"/>
    <x v="882"/>
    <x v="59"/>
    <x v="9"/>
    <x v="1"/>
    <n v="4752"/>
  </r>
  <r>
    <x v="12"/>
    <x v="2229"/>
    <s v="236040116"/>
    <x v="2837"/>
    <x v="24"/>
    <n v="21468822"/>
    <x v="882"/>
    <x v="59"/>
    <x v="9"/>
    <x v="1"/>
    <n v="4752"/>
  </r>
  <r>
    <x v="6"/>
    <x v="2223"/>
    <s v="236040152"/>
    <x v="550"/>
    <x v="3"/>
    <n v="21468822"/>
    <x v="882"/>
    <x v="59"/>
    <x v="9"/>
    <x v="1"/>
    <n v="4752"/>
  </r>
  <r>
    <x v="8"/>
    <x v="2232"/>
    <s v="003280116"/>
    <x v="27"/>
    <x v="80"/>
    <n v="21468822"/>
    <x v="882"/>
    <x v="59"/>
    <x v="9"/>
    <x v="1"/>
    <n v="4752"/>
  </r>
  <r>
    <x v="20"/>
    <x v="2233"/>
    <s v="104000012"/>
    <x v="20"/>
    <x v="8"/>
    <n v="21468822"/>
    <x v="882"/>
    <x v="59"/>
    <x v="9"/>
    <x v="1"/>
    <n v="4752"/>
  </r>
  <r>
    <x v="12"/>
    <x v="2231"/>
    <s v="003260116"/>
    <x v="6"/>
    <x v="41"/>
    <n v="21468822"/>
    <x v="882"/>
    <x v="59"/>
    <x v="9"/>
    <x v="1"/>
    <n v="4752"/>
  </r>
  <r>
    <x v="23"/>
    <x v="2234"/>
    <s v="003260120"/>
    <x v="1671"/>
    <x v="33"/>
    <n v="21468822"/>
    <x v="882"/>
    <x v="59"/>
    <x v="9"/>
    <x v="1"/>
    <n v="4752"/>
  </r>
  <r>
    <x v="12"/>
    <x v="2229"/>
    <s v="003260200"/>
    <x v="32"/>
    <x v="10"/>
    <n v="21468822"/>
    <x v="882"/>
    <x v="59"/>
    <x v="9"/>
    <x v="1"/>
    <n v="4752"/>
  </r>
  <r>
    <x v="19"/>
    <x v="2235"/>
    <s v="003260116"/>
    <x v="6"/>
    <x v="4"/>
    <n v="21468822"/>
    <x v="882"/>
    <x v="59"/>
    <x v="9"/>
    <x v="1"/>
    <n v="4752"/>
  </r>
  <r>
    <x v="17"/>
    <x v="2236"/>
    <s v="003260120"/>
    <x v="1671"/>
    <x v="33"/>
    <n v="21468822"/>
    <x v="882"/>
    <x v="59"/>
    <x v="9"/>
    <x v="1"/>
    <n v="4752"/>
  </r>
  <r>
    <x v="19"/>
    <x v="2235"/>
    <s v="003260016"/>
    <x v="12"/>
    <x v="4"/>
    <n v="21468822"/>
    <x v="882"/>
    <x v="59"/>
    <x v="9"/>
    <x v="1"/>
    <n v="4752"/>
  </r>
  <r>
    <x v="17"/>
    <x v="2236"/>
    <s v="003280200"/>
    <x v="25"/>
    <x v="4"/>
    <n v="21468822"/>
    <x v="882"/>
    <x v="59"/>
    <x v="9"/>
    <x v="1"/>
    <n v="4752"/>
  </r>
  <r>
    <x v="19"/>
    <x v="2235"/>
    <s v="003260100"/>
    <x v="10"/>
    <x v="4"/>
    <n v="21468822"/>
    <x v="882"/>
    <x v="59"/>
    <x v="9"/>
    <x v="1"/>
    <n v="4752"/>
  </r>
  <r>
    <x v="8"/>
    <x v="2232"/>
    <s v="003280108"/>
    <x v="19"/>
    <x v="4"/>
    <n v="21468822"/>
    <x v="882"/>
    <x v="59"/>
    <x v="9"/>
    <x v="1"/>
    <n v="4752"/>
  </r>
  <r>
    <x v="19"/>
    <x v="2235"/>
    <s v="003260108"/>
    <x v="242"/>
    <x v="4"/>
    <n v="21468822"/>
    <x v="882"/>
    <x v="59"/>
    <x v="9"/>
    <x v="1"/>
    <n v="4752"/>
  </r>
  <r>
    <x v="12"/>
    <x v="2231"/>
    <s v="003260120"/>
    <x v="1671"/>
    <x v="33"/>
    <n v="21468822"/>
    <x v="882"/>
    <x v="59"/>
    <x v="9"/>
    <x v="1"/>
    <n v="4752"/>
  </r>
  <r>
    <x v="19"/>
    <x v="2235"/>
    <s v="003260200"/>
    <x v="32"/>
    <x v="4"/>
    <n v="21468822"/>
    <x v="882"/>
    <x v="59"/>
    <x v="9"/>
    <x v="1"/>
    <n v="4752"/>
  </r>
  <r>
    <x v="8"/>
    <x v="2232"/>
    <s v="003280100"/>
    <x v="29"/>
    <x v="4"/>
    <n v="21468822"/>
    <x v="882"/>
    <x v="59"/>
    <x v="9"/>
    <x v="1"/>
    <n v="4752"/>
  </r>
  <r>
    <x v="19"/>
    <x v="2235"/>
    <s v="236001124"/>
    <x v="313"/>
    <x v="24"/>
    <n v="21468822"/>
    <x v="882"/>
    <x v="59"/>
    <x v="9"/>
    <x v="1"/>
    <n v="4752"/>
  </r>
  <r>
    <x v="8"/>
    <x v="2237"/>
    <s v="003280108"/>
    <x v="19"/>
    <x v="4"/>
    <n v="21468822"/>
    <x v="882"/>
    <x v="59"/>
    <x v="9"/>
    <x v="1"/>
    <n v="4752"/>
  </r>
  <r>
    <x v="19"/>
    <x v="2235"/>
    <s v="003260120"/>
    <x v="1671"/>
    <x v="33"/>
    <n v="21468822"/>
    <x v="882"/>
    <x v="59"/>
    <x v="9"/>
    <x v="1"/>
    <n v="4752"/>
  </r>
  <r>
    <x v="8"/>
    <x v="2237"/>
    <s v="003280100"/>
    <x v="29"/>
    <x v="10"/>
    <n v="21468822"/>
    <x v="882"/>
    <x v="59"/>
    <x v="9"/>
    <x v="1"/>
    <n v="4752"/>
  </r>
  <r>
    <x v="12"/>
    <x v="2238"/>
    <s v="221052113"/>
    <x v="2807"/>
    <x v="74"/>
    <n v="22247482"/>
    <x v="885"/>
    <x v="64"/>
    <x v="9"/>
    <x v="1"/>
    <n v="8299"/>
  </r>
  <r>
    <x v="20"/>
    <x v="2233"/>
    <s v="003280108"/>
    <x v="19"/>
    <x v="35"/>
    <n v="21468822"/>
    <x v="882"/>
    <x v="59"/>
    <x v="9"/>
    <x v="1"/>
    <n v="4752"/>
  </r>
  <r>
    <x v="23"/>
    <x v="1265"/>
    <s v="812030047"/>
    <x v="3679"/>
    <x v="7"/>
    <n v="21769119"/>
    <x v="512"/>
    <x v="69"/>
    <x v="9"/>
    <x v="1"/>
    <n v="4752"/>
  </r>
  <r>
    <x v="8"/>
    <x v="2232"/>
    <s v="041100416"/>
    <x v="7"/>
    <x v="0"/>
    <n v="21468822"/>
    <x v="882"/>
    <x v="59"/>
    <x v="9"/>
    <x v="1"/>
    <n v="4752"/>
  </r>
  <r>
    <x v="19"/>
    <x v="2235"/>
    <s v="236001132"/>
    <x v="517"/>
    <x v="24"/>
    <n v="21468822"/>
    <x v="882"/>
    <x v="59"/>
    <x v="9"/>
    <x v="1"/>
    <n v="4752"/>
  </r>
  <r>
    <x v="8"/>
    <x v="2237"/>
    <s v="003280116"/>
    <x v="27"/>
    <x v="4"/>
    <n v="21468822"/>
    <x v="882"/>
    <x v="59"/>
    <x v="9"/>
    <x v="1"/>
    <n v="4752"/>
  </r>
  <r>
    <x v="23"/>
    <x v="2234"/>
    <s v="003280116"/>
    <x v="27"/>
    <x v="2"/>
    <n v="21468822"/>
    <x v="882"/>
    <x v="59"/>
    <x v="9"/>
    <x v="1"/>
    <n v="4752"/>
  </r>
  <r>
    <x v="14"/>
    <x v="2239"/>
    <s v="170091600"/>
    <x v="3680"/>
    <x v="1"/>
    <n v="22585255"/>
    <x v="886"/>
    <x v="52"/>
    <x v="1"/>
    <x v="0"/>
    <n v="9999"/>
  </r>
  <r>
    <x v="8"/>
    <x v="2240"/>
    <s v="003260120"/>
    <x v="1671"/>
    <x v="33"/>
    <n v="21468822"/>
    <x v="882"/>
    <x v="59"/>
    <x v="9"/>
    <x v="1"/>
    <n v="4752"/>
  </r>
  <r>
    <x v="20"/>
    <x v="2233"/>
    <s v="003260200"/>
    <x v="32"/>
    <x v="10"/>
    <n v="21468822"/>
    <x v="882"/>
    <x v="59"/>
    <x v="9"/>
    <x v="1"/>
    <n v="4752"/>
  </r>
  <r>
    <x v="8"/>
    <x v="2240"/>
    <s v="023030116"/>
    <x v="3681"/>
    <x v="10"/>
    <n v="21468822"/>
    <x v="882"/>
    <x v="59"/>
    <x v="9"/>
    <x v="1"/>
    <n v="4752"/>
  </r>
  <r>
    <x v="23"/>
    <x v="2234"/>
    <s v="003280200"/>
    <x v="25"/>
    <x v="2"/>
    <n v="21468822"/>
    <x v="882"/>
    <x v="59"/>
    <x v="9"/>
    <x v="1"/>
    <n v="4752"/>
  </r>
  <r>
    <x v="8"/>
    <x v="2232"/>
    <s v="003280024"/>
    <x v="83"/>
    <x v="4"/>
    <n v="21468822"/>
    <x v="882"/>
    <x v="59"/>
    <x v="9"/>
    <x v="1"/>
    <n v="4752"/>
  </r>
  <r>
    <x v="23"/>
    <x v="2234"/>
    <s v="003280216"/>
    <x v="51"/>
    <x v="2"/>
    <n v="21468822"/>
    <x v="882"/>
    <x v="59"/>
    <x v="9"/>
    <x v="1"/>
    <n v="4752"/>
  </r>
  <r>
    <x v="17"/>
    <x v="2241"/>
    <s v="003260100"/>
    <x v="10"/>
    <x v="4"/>
    <n v="21468822"/>
    <x v="882"/>
    <x v="59"/>
    <x v="9"/>
    <x v="1"/>
    <n v="4752"/>
  </r>
  <r>
    <x v="9"/>
    <x v="2242"/>
    <s v="003404080"/>
    <x v="239"/>
    <x v="10"/>
    <n v="21468822"/>
    <x v="882"/>
    <x v="59"/>
    <x v="9"/>
    <x v="1"/>
    <n v="4752"/>
  </r>
  <r>
    <x v="8"/>
    <x v="2232"/>
    <s v="104000008"/>
    <x v="146"/>
    <x v="39"/>
    <n v="21468822"/>
    <x v="882"/>
    <x v="59"/>
    <x v="9"/>
    <x v="1"/>
    <n v="4752"/>
  </r>
  <r>
    <x v="20"/>
    <x v="2243"/>
    <s v="003260116"/>
    <x v="6"/>
    <x v="33"/>
    <n v="21468822"/>
    <x v="882"/>
    <x v="59"/>
    <x v="9"/>
    <x v="1"/>
    <n v="4752"/>
  </r>
  <r>
    <x v="8"/>
    <x v="2232"/>
    <s v="133000008"/>
    <x v="1243"/>
    <x v="6"/>
    <n v="21468822"/>
    <x v="882"/>
    <x v="59"/>
    <x v="9"/>
    <x v="1"/>
    <n v="4752"/>
  </r>
  <r>
    <x v="20"/>
    <x v="2233"/>
    <s v="003260216"/>
    <x v="210"/>
    <x v="10"/>
    <n v="21468822"/>
    <x v="882"/>
    <x v="59"/>
    <x v="9"/>
    <x v="1"/>
    <n v="4752"/>
  </r>
  <r>
    <x v="8"/>
    <x v="2232"/>
    <s v="170051217"/>
    <x v="234"/>
    <x v="0"/>
    <n v="21468822"/>
    <x v="882"/>
    <x v="59"/>
    <x v="9"/>
    <x v="1"/>
    <n v="4752"/>
  </r>
  <r>
    <x v="9"/>
    <x v="2242"/>
    <s v="003260116"/>
    <x v="6"/>
    <x v="4"/>
    <n v="21468822"/>
    <x v="882"/>
    <x v="59"/>
    <x v="9"/>
    <x v="1"/>
    <n v="4752"/>
  </r>
  <r>
    <x v="12"/>
    <x v="2244"/>
    <s v="003260116"/>
    <x v="6"/>
    <x v="33"/>
    <n v="21468822"/>
    <x v="882"/>
    <x v="59"/>
    <x v="9"/>
    <x v="1"/>
    <n v="4752"/>
  </r>
  <r>
    <x v="23"/>
    <x v="2234"/>
    <s v="003280108"/>
    <x v="19"/>
    <x v="2"/>
    <n v="21468822"/>
    <x v="882"/>
    <x v="59"/>
    <x v="9"/>
    <x v="1"/>
    <n v="4752"/>
  </r>
  <r>
    <x v="17"/>
    <x v="2245"/>
    <s v="003260120"/>
    <x v="1671"/>
    <x v="33"/>
    <n v="21468822"/>
    <x v="882"/>
    <x v="59"/>
    <x v="9"/>
    <x v="1"/>
    <n v="4752"/>
  </r>
  <r>
    <x v="20"/>
    <x v="2233"/>
    <s v="003260116"/>
    <x v="6"/>
    <x v="10"/>
    <n v="21468822"/>
    <x v="882"/>
    <x v="59"/>
    <x v="9"/>
    <x v="1"/>
    <n v="4752"/>
  </r>
  <r>
    <x v="12"/>
    <x v="2229"/>
    <s v="236040140"/>
    <x v="549"/>
    <x v="23"/>
    <n v="21468822"/>
    <x v="882"/>
    <x v="59"/>
    <x v="9"/>
    <x v="1"/>
    <n v="4752"/>
  </r>
  <r>
    <x v="9"/>
    <x v="2242"/>
    <s v="236040152"/>
    <x v="550"/>
    <x v="11"/>
    <n v="21468822"/>
    <x v="882"/>
    <x v="59"/>
    <x v="9"/>
    <x v="1"/>
    <n v="4752"/>
  </r>
  <r>
    <x v="17"/>
    <x v="2241"/>
    <s v="003260116"/>
    <x v="6"/>
    <x v="10"/>
    <n v="21468822"/>
    <x v="882"/>
    <x v="59"/>
    <x v="9"/>
    <x v="1"/>
    <n v="4752"/>
  </r>
  <r>
    <x v="9"/>
    <x v="2242"/>
    <s v="236040116"/>
    <x v="2837"/>
    <x v="13"/>
    <n v="21468822"/>
    <x v="882"/>
    <x v="59"/>
    <x v="9"/>
    <x v="1"/>
    <n v="4752"/>
  </r>
  <r>
    <x v="17"/>
    <x v="2241"/>
    <s v="003260200"/>
    <x v="32"/>
    <x v="4"/>
    <n v="21468822"/>
    <x v="882"/>
    <x v="59"/>
    <x v="9"/>
    <x v="1"/>
    <n v="4752"/>
  </r>
  <r>
    <x v="23"/>
    <x v="2246"/>
    <s v="003280116"/>
    <x v="27"/>
    <x v="10"/>
    <n v="21468822"/>
    <x v="882"/>
    <x v="59"/>
    <x v="9"/>
    <x v="1"/>
    <n v="4752"/>
  </r>
  <r>
    <x v="17"/>
    <x v="2241"/>
    <s v="003260120"/>
    <x v="1671"/>
    <x v="34"/>
    <n v="21468822"/>
    <x v="882"/>
    <x v="59"/>
    <x v="9"/>
    <x v="1"/>
    <n v="4752"/>
  </r>
  <r>
    <x v="23"/>
    <x v="2246"/>
    <s v="003280108"/>
    <x v="19"/>
    <x v="10"/>
    <n v="21468822"/>
    <x v="882"/>
    <x v="59"/>
    <x v="9"/>
    <x v="1"/>
    <n v="4752"/>
  </r>
  <r>
    <x v="17"/>
    <x v="2241"/>
    <s v="131000010"/>
    <x v="223"/>
    <x v="2"/>
    <n v="21468822"/>
    <x v="882"/>
    <x v="59"/>
    <x v="9"/>
    <x v="1"/>
    <n v="4752"/>
  </r>
  <r>
    <x v="23"/>
    <x v="2246"/>
    <s v="003260116"/>
    <x v="6"/>
    <x v="4"/>
    <n v="21468822"/>
    <x v="882"/>
    <x v="59"/>
    <x v="9"/>
    <x v="1"/>
    <n v="4752"/>
  </r>
  <r>
    <x v="12"/>
    <x v="2229"/>
    <s v="236040176"/>
    <x v="596"/>
    <x v="23"/>
    <n v="21468822"/>
    <x v="882"/>
    <x v="59"/>
    <x v="9"/>
    <x v="1"/>
    <n v="4752"/>
  </r>
  <r>
    <x v="19"/>
    <x v="2235"/>
    <s v="003260216"/>
    <x v="210"/>
    <x v="10"/>
    <n v="21468822"/>
    <x v="882"/>
    <x v="59"/>
    <x v="9"/>
    <x v="1"/>
    <n v="4752"/>
  </r>
  <r>
    <x v="12"/>
    <x v="2244"/>
    <s v="003260200"/>
    <x v="32"/>
    <x v="10"/>
    <n v="21468822"/>
    <x v="882"/>
    <x v="59"/>
    <x v="9"/>
    <x v="1"/>
    <n v="4752"/>
  </r>
  <r>
    <x v="23"/>
    <x v="2246"/>
    <s v="003260200"/>
    <x v="32"/>
    <x v="4"/>
    <n v="21468822"/>
    <x v="882"/>
    <x v="59"/>
    <x v="9"/>
    <x v="1"/>
    <n v="4752"/>
  </r>
  <r>
    <x v="12"/>
    <x v="2229"/>
    <s v="236040164"/>
    <x v="612"/>
    <x v="11"/>
    <n v="21468822"/>
    <x v="882"/>
    <x v="59"/>
    <x v="9"/>
    <x v="1"/>
    <n v="4752"/>
  </r>
  <r>
    <x v="23"/>
    <x v="2246"/>
    <s v="003260100"/>
    <x v="10"/>
    <x v="10"/>
    <n v="21468822"/>
    <x v="882"/>
    <x v="59"/>
    <x v="9"/>
    <x v="1"/>
    <n v="4752"/>
  </r>
  <r>
    <x v="17"/>
    <x v="2241"/>
    <s v="003260108"/>
    <x v="242"/>
    <x v="4"/>
    <n v="21468822"/>
    <x v="882"/>
    <x v="59"/>
    <x v="9"/>
    <x v="1"/>
    <n v="4752"/>
  </r>
  <r>
    <x v="9"/>
    <x v="2242"/>
    <s v="003260108"/>
    <x v="242"/>
    <x v="80"/>
    <n v="21468822"/>
    <x v="882"/>
    <x v="59"/>
    <x v="9"/>
    <x v="1"/>
    <n v="4752"/>
  </r>
  <r>
    <x v="1"/>
    <x v="2247"/>
    <s v="041100100"/>
    <x v="5"/>
    <x v="2"/>
    <n v="21468822"/>
    <x v="882"/>
    <x v="59"/>
    <x v="9"/>
    <x v="1"/>
    <n v="4752"/>
  </r>
  <r>
    <x v="9"/>
    <x v="2242"/>
    <s v="003260024"/>
    <x v="182"/>
    <x v="4"/>
    <n v="21468822"/>
    <x v="882"/>
    <x v="59"/>
    <x v="9"/>
    <x v="1"/>
    <n v="4752"/>
  </r>
  <r>
    <x v="1"/>
    <x v="2247"/>
    <s v="041100116"/>
    <x v="206"/>
    <x v="2"/>
    <n v="21468822"/>
    <x v="882"/>
    <x v="59"/>
    <x v="9"/>
    <x v="1"/>
    <n v="4752"/>
  </r>
  <r>
    <x v="23"/>
    <x v="2234"/>
    <s v="003260216"/>
    <x v="210"/>
    <x v="10"/>
    <n v="21468822"/>
    <x v="882"/>
    <x v="59"/>
    <x v="9"/>
    <x v="1"/>
    <n v="4752"/>
  </r>
  <r>
    <x v="25"/>
    <x v="2248"/>
    <s v="003260216"/>
    <x v="210"/>
    <x v="33"/>
    <n v="21468822"/>
    <x v="882"/>
    <x v="59"/>
    <x v="9"/>
    <x v="1"/>
    <n v="4752"/>
  </r>
  <r>
    <x v="1"/>
    <x v="2249"/>
    <s v="003260216"/>
    <x v="210"/>
    <x v="10"/>
    <n v="21468822"/>
    <x v="882"/>
    <x v="59"/>
    <x v="9"/>
    <x v="1"/>
    <n v="4752"/>
  </r>
  <r>
    <x v="1"/>
    <x v="2249"/>
    <s v="003260116"/>
    <x v="6"/>
    <x v="33"/>
    <n v="21468822"/>
    <x v="882"/>
    <x v="59"/>
    <x v="9"/>
    <x v="1"/>
    <n v="4752"/>
  </r>
  <r>
    <x v="25"/>
    <x v="2250"/>
    <s v="147600418"/>
    <x v="3682"/>
    <x v="6"/>
    <n v="22545585"/>
    <x v="887"/>
    <x v="1"/>
    <x v="1"/>
    <x v="0"/>
    <n v="9999"/>
  </r>
  <r>
    <x v="25"/>
    <x v="2251"/>
    <s v="003260100"/>
    <x v="10"/>
    <x v="4"/>
    <n v="21468822"/>
    <x v="882"/>
    <x v="59"/>
    <x v="9"/>
    <x v="1"/>
    <n v="4752"/>
  </r>
  <r>
    <x v="25"/>
    <x v="2251"/>
    <s v="003260200"/>
    <x v="32"/>
    <x v="4"/>
    <n v="21468822"/>
    <x v="882"/>
    <x v="59"/>
    <x v="9"/>
    <x v="1"/>
    <n v="4752"/>
  </r>
  <r>
    <x v="1"/>
    <x v="2249"/>
    <s v="003260200"/>
    <x v="32"/>
    <x v="10"/>
    <n v="21468822"/>
    <x v="882"/>
    <x v="59"/>
    <x v="9"/>
    <x v="1"/>
    <n v="4752"/>
  </r>
  <r>
    <x v="7"/>
    <x v="2252"/>
    <s v="003280116"/>
    <x v="27"/>
    <x v="80"/>
    <n v="21468822"/>
    <x v="882"/>
    <x v="59"/>
    <x v="9"/>
    <x v="1"/>
    <n v="4752"/>
  </r>
  <r>
    <x v="1"/>
    <x v="2253"/>
    <s v="003260116"/>
    <x v="6"/>
    <x v="41"/>
    <n v="21468822"/>
    <x v="882"/>
    <x v="59"/>
    <x v="9"/>
    <x v="1"/>
    <n v="4752"/>
  </r>
  <r>
    <x v="7"/>
    <x v="2252"/>
    <s v="003280108"/>
    <x v="19"/>
    <x v="41"/>
    <n v="21468822"/>
    <x v="882"/>
    <x v="59"/>
    <x v="9"/>
    <x v="1"/>
    <n v="4752"/>
  </r>
  <r>
    <x v="7"/>
    <x v="2252"/>
    <s v="003280100"/>
    <x v="29"/>
    <x v="41"/>
    <n v="21468822"/>
    <x v="882"/>
    <x v="59"/>
    <x v="9"/>
    <x v="1"/>
    <n v="4752"/>
  </r>
  <r>
    <x v="16"/>
    <x v="2254"/>
    <s v="007120200"/>
    <x v="208"/>
    <x v="8"/>
    <n v="21549480"/>
    <x v="888"/>
    <x v="78"/>
    <x v="9"/>
    <x v="1"/>
    <n v="4752"/>
  </r>
  <r>
    <x v="21"/>
    <x v="2255"/>
    <s v="003280300"/>
    <x v="166"/>
    <x v="38"/>
    <n v="21549480"/>
    <x v="888"/>
    <x v="78"/>
    <x v="9"/>
    <x v="1"/>
    <n v="4752"/>
  </r>
  <r>
    <x v="16"/>
    <x v="2254"/>
    <s v="061120600"/>
    <x v="930"/>
    <x v="321"/>
    <n v="21549480"/>
    <x v="888"/>
    <x v="78"/>
    <x v="9"/>
    <x v="1"/>
    <n v="4752"/>
  </r>
  <r>
    <x v="21"/>
    <x v="2255"/>
    <s v="003296100"/>
    <x v="80"/>
    <x v="109"/>
    <n v="21549480"/>
    <x v="888"/>
    <x v="78"/>
    <x v="9"/>
    <x v="1"/>
    <n v="4752"/>
  </r>
  <r>
    <x v="16"/>
    <x v="2254"/>
    <s v="061100400"/>
    <x v="59"/>
    <x v="4"/>
    <n v="21549480"/>
    <x v="888"/>
    <x v="78"/>
    <x v="9"/>
    <x v="1"/>
    <n v="4752"/>
  </r>
  <r>
    <x v="21"/>
    <x v="2255"/>
    <s v="007060012"/>
    <x v="194"/>
    <x v="84"/>
    <n v="21549480"/>
    <x v="888"/>
    <x v="78"/>
    <x v="9"/>
    <x v="1"/>
    <n v="4752"/>
  </r>
  <r>
    <x v="16"/>
    <x v="2254"/>
    <s v="003290216"/>
    <x v="622"/>
    <x v="4"/>
    <n v="21549480"/>
    <x v="888"/>
    <x v="78"/>
    <x v="9"/>
    <x v="1"/>
    <n v="4752"/>
  </r>
  <r>
    <x v="21"/>
    <x v="2256"/>
    <s v="010080116"/>
    <x v="1525"/>
    <x v="10"/>
    <n v="21549480"/>
    <x v="888"/>
    <x v="78"/>
    <x v="9"/>
    <x v="1"/>
    <n v="4752"/>
  </r>
  <r>
    <x v="10"/>
    <x v="2257"/>
    <s v="236001132"/>
    <x v="517"/>
    <x v="24"/>
    <n v="70058924"/>
    <x v="889"/>
    <x v="69"/>
    <x v="9"/>
    <x v="1"/>
    <n v="4752"/>
  </r>
  <r>
    <x v="25"/>
    <x v="2258"/>
    <s v="104000016"/>
    <x v="18"/>
    <x v="8"/>
    <n v="21619742"/>
    <x v="884"/>
    <x v="78"/>
    <x v="9"/>
    <x v="1"/>
    <n v="4752"/>
  </r>
  <r>
    <x v="0"/>
    <x v="2220"/>
    <s v="003280216"/>
    <x v="51"/>
    <x v="30"/>
    <n v="21619742"/>
    <x v="884"/>
    <x v="78"/>
    <x v="9"/>
    <x v="1"/>
    <n v="4752"/>
  </r>
  <r>
    <x v="25"/>
    <x v="2258"/>
    <s v="041100100"/>
    <x v="5"/>
    <x v="5"/>
    <n v="21619742"/>
    <x v="884"/>
    <x v="78"/>
    <x v="9"/>
    <x v="1"/>
    <n v="4752"/>
  </r>
  <r>
    <x v="0"/>
    <x v="2220"/>
    <s v="003106200"/>
    <x v="800"/>
    <x v="44"/>
    <n v="21619742"/>
    <x v="884"/>
    <x v="78"/>
    <x v="9"/>
    <x v="1"/>
    <n v="4752"/>
  </r>
  <r>
    <x v="25"/>
    <x v="2258"/>
    <s v="027040040"/>
    <x v="402"/>
    <x v="4"/>
    <n v="21619742"/>
    <x v="884"/>
    <x v="78"/>
    <x v="9"/>
    <x v="1"/>
    <n v="4752"/>
  </r>
  <r>
    <x v="0"/>
    <x v="2220"/>
    <s v="003280200"/>
    <x v="25"/>
    <x v="49"/>
    <n v="21619742"/>
    <x v="884"/>
    <x v="78"/>
    <x v="9"/>
    <x v="1"/>
    <n v="4752"/>
  </r>
  <r>
    <x v="25"/>
    <x v="2258"/>
    <s v="041120216"/>
    <x v="1687"/>
    <x v="5"/>
    <n v="21619742"/>
    <x v="884"/>
    <x v="78"/>
    <x v="9"/>
    <x v="1"/>
    <n v="4752"/>
  </r>
  <r>
    <x v="25"/>
    <x v="2258"/>
    <s v="041100116"/>
    <x v="206"/>
    <x v="5"/>
    <n v="21619742"/>
    <x v="884"/>
    <x v="78"/>
    <x v="9"/>
    <x v="1"/>
    <n v="4752"/>
  </r>
  <r>
    <x v="25"/>
    <x v="2258"/>
    <s v="041100200"/>
    <x v="3"/>
    <x v="5"/>
    <n v="21619742"/>
    <x v="884"/>
    <x v="78"/>
    <x v="9"/>
    <x v="1"/>
    <n v="4752"/>
  </r>
  <r>
    <x v="25"/>
    <x v="2258"/>
    <s v="104200010"/>
    <x v="2891"/>
    <x v="4"/>
    <n v="21619742"/>
    <x v="884"/>
    <x v="78"/>
    <x v="9"/>
    <x v="1"/>
    <n v="4752"/>
  </r>
  <r>
    <x v="25"/>
    <x v="2258"/>
    <s v="041120100"/>
    <x v="37"/>
    <x v="5"/>
    <n v="21619742"/>
    <x v="884"/>
    <x v="78"/>
    <x v="9"/>
    <x v="1"/>
    <n v="4752"/>
  </r>
  <r>
    <x v="25"/>
    <x v="2258"/>
    <s v="041120116"/>
    <x v="351"/>
    <x v="5"/>
    <n v="21619742"/>
    <x v="884"/>
    <x v="78"/>
    <x v="9"/>
    <x v="1"/>
    <n v="4752"/>
  </r>
  <r>
    <x v="25"/>
    <x v="2258"/>
    <s v="041100216"/>
    <x v="237"/>
    <x v="1"/>
    <n v="21619742"/>
    <x v="884"/>
    <x v="78"/>
    <x v="9"/>
    <x v="1"/>
    <n v="4752"/>
  </r>
  <r>
    <x v="25"/>
    <x v="2258"/>
    <s v="010080100"/>
    <x v="1160"/>
    <x v="5"/>
    <n v="21619742"/>
    <x v="884"/>
    <x v="78"/>
    <x v="9"/>
    <x v="1"/>
    <n v="4752"/>
  </r>
  <r>
    <x v="25"/>
    <x v="2258"/>
    <s v="133000016"/>
    <x v="858"/>
    <x v="6"/>
    <n v="21619742"/>
    <x v="884"/>
    <x v="78"/>
    <x v="9"/>
    <x v="1"/>
    <n v="4752"/>
  </r>
  <r>
    <x v="25"/>
    <x v="2258"/>
    <s v="027040035"/>
    <x v="1230"/>
    <x v="4"/>
    <n v="21619742"/>
    <x v="884"/>
    <x v="78"/>
    <x v="9"/>
    <x v="1"/>
    <n v="4752"/>
  </r>
  <r>
    <x v="25"/>
    <x v="2258"/>
    <s v="170051217"/>
    <x v="234"/>
    <x v="5"/>
    <n v="21619742"/>
    <x v="884"/>
    <x v="78"/>
    <x v="9"/>
    <x v="1"/>
    <n v="4752"/>
  </r>
  <r>
    <x v="25"/>
    <x v="2258"/>
    <s v="007080016"/>
    <x v="635"/>
    <x v="2"/>
    <n v="21619742"/>
    <x v="884"/>
    <x v="78"/>
    <x v="9"/>
    <x v="1"/>
    <n v="4752"/>
  </r>
  <r>
    <x v="25"/>
    <x v="2258"/>
    <s v="003404097"/>
    <x v="646"/>
    <x v="4"/>
    <n v="21619742"/>
    <x v="884"/>
    <x v="78"/>
    <x v="9"/>
    <x v="1"/>
    <n v="4752"/>
  </r>
  <r>
    <x v="25"/>
    <x v="2258"/>
    <s v="133000006"/>
    <x v="134"/>
    <x v="6"/>
    <n v="21619742"/>
    <x v="884"/>
    <x v="78"/>
    <x v="9"/>
    <x v="1"/>
    <n v="4752"/>
  </r>
  <r>
    <x v="25"/>
    <x v="2258"/>
    <s v="007080100"/>
    <x v="184"/>
    <x v="2"/>
    <n v="21619742"/>
    <x v="884"/>
    <x v="78"/>
    <x v="9"/>
    <x v="1"/>
    <n v="4752"/>
  </r>
  <r>
    <x v="3"/>
    <x v="2259"/>
    <s v="236001140"/>
    <x v="564"/>
    <x v="6"/>
    <n v="2168967"/>
    <x v="890"/>
    <x v="9"/>
    <x v="5"/>
    <x v="0"/>
    <n v="9999"/>
  </r>
  <r>
    <x v="3"/>
    <x v="2259"/>
    <s v="191108646"/>
    <x v="1595"/>
    <x v="6"/>
    <n v="2168967"/>
    <x v="890"/>
    <x v="9"/>
    <x v="5"/>
    <x v="0"/>
    <n v="9999"/>
  </r>
  <r>
    <x v="3"/>
    <x v="2259"/>
    <s v="145100606"/>
    <x v="330"/>
    <x v="5"/>
    <n v="2168967"/>
    <x v="890"/>
    <x v="9"/>
    <x v="5"/>
    <x v="0"/>
    <n v="9999"/>
  </r>
  <r>
    <x v="17"/>
    <x v="2260"/>
    <s v="003291216"/>
    <x v="1237"/>
    <x v="5"/>
    <n v="21769119"/>
    <x v="512"/>
    <x v="69"/>
    <x v="9"/>
    <x v="1"/>
    <n v="4752"/>
  </r>
  <r>
    <x v="9"/>
    <x v="2261"/>
    <s v="220020625"/>
    <x v="3683"/>
    <x v="93"/>
    <n v="21769119"/>
    <x v="512"/>
    <x v="69"/>
    <x v="9"/>
    <x v="1"/>
    <n v="4752"/>
  </r>
  <r>
    <x v="17"/>
    <x v="2260"/>
    <s v="133000008"/>
    <x v="1243"/>
    <x v="12"/>
    <n v="21769119"/>
    <x v="512"/>
    <x v="69"/>
    <x v="9"/>
    <x v="1"/>
    <n v="4752"/>
  </r>
  <r>
    <x v="9"/>
    <x v="2261"/>
    <s v="401001210"/>
    <x v="2545"/>
    <x v="5"/>
    <n v="21769119"/>
    <x v="512"/>
    <x v="69"/>
    <x v="9"/>
    <x v="1"/>
    <n v="4752"/>
  </r>
  <r>
    <x v="17"/>
    <x v="2260"/>
    <s v="133000014"/>
    <x v="3684"/>
    <x v="21"/>
    <n v="21769119"/>
    <x v="512"/>
    <x v="69"/>
    <x v="9"/>
    <x v="1"/>
    <n v="4752"/>
  </r>
  <r>
    <x v="23"/>
    <x v="1265"/>
    <s v="220600100"/>
    <x v="85"/>
    <x v="5"/>
    <n v="21769119"/>
    <x v="512"/>
    <x v="69"/>
    <x v="9"/>
    <x v="1"/>
    <n v="4752"/>
  </r>
  <r>
    <x v="17"/>
    <x v="2260"/>
    <s v="133000016"/>
    <x v="858"/>
    <x v="19"/>
    <n v="21769119"/>
    <x v="512"/>
    <x v="69"/>
    <x v="9"/>
    <x v="1"/>
    <n v="4752"/>
  </r>
  <r>
    <x v="9"/>
    <x v="2261"/>
    <s v="145100614"/>
    <x v="333"/>
    <x v="28"/>
    <n v="21769119"/>
    <x v="512"/>
    <x v="69"/>
    <x v="9"/>
    <x v="1"/>
    <n v="4752"/>
  </r>
  <r>
    <x v="17"/>
    <x v="2260"/>
    <s v="133000020"/>
    <x v="685"/>
    <x v="21"/>
    <n v="21769119"/>
    <x v="512"/>
    <x v="69"/>
    <x v="9"/>
    <x v="1"/>
    <n v="4752"/>
  </r>
  <r>
    <x v="9"/>
    <x v="2261"/>
    <s v="145100606"/>
    <x v="330"/>
    <x v="4"/>
    <n v="21769119"/>
    <x v="512"/>
    <x v="69"/>
    <x v="9"/>
    <x v="1"/>
    <n v="4752"/>
  </r>
  <r>
    <x v="17"/>
    <x v="2260"/>
    <s v="133000012"/>
    <x v="1242"/>
    <x v="12"/>
    <n v="21769119"/>
    <x v="512"/>
    <x v="69"/>
    <x v="9"/>
    <x v="1"/>
    <n v="4752"/>
  </r>
  <r>
    <x v="9"/>
    <x v="2261"/>
    <s v="745070000"/>
    <x v="2886"/>
    <x v="22"/>
    <n v="21769119"/>
    <x v="512"/>
    <x v="69"/>
    <x v="9"/>
    <x v="1"/>
    <n v="4752"/>
  </r>
  <r>
    <x v="9"/>
    <x v="2261"/>
    <s v="837000194"/>
    <x v="2247"/>
    <x v="25"/>
    <n v="21769119"/>
    <x v="512"/>
    <x v="69"/>
    <x v="9"/>
    <x v="1"/>
    <n v="4752"/>
  </r>
  <r>
    <x v="9"/>
    <x v="2261"/>
    <s v="057060025"/>
    <x v="9"/>
    <x v="5"/>
    <n v="21769119"/>
    <x v="512"/>
    <x v="69"/>
    <x v="9"/>
    <x v="1"/>
    <n v="4752"/>
  </r>
  <r>
    <x v="23"/>
    <x v="1265"/>
    <s v="812030042"/>
    <x v="3685"/>
    <x v="51"/>
    <n v="21769119"/>
    <x v="512"/>
    <x v="69"/>
    <x v="9"/>
    <x v="1"/>
    <n v="4752"/>
  </r>
  <r>
    <x v="23"/>
    <x v="1265"/>
    <s v="812030030"/>
    <x v="1106"/>
    <x v="51"/>
    <n v="21769119"/>
    <x v="512"/>
    <x v="69"/>
    <x v="9"/>
    <x v="1"/>
    <n v="4752"/>
  </r>
  <r>
    <x v="9"/>
    <x v="2261"/>
    <s v="419001640"/>
    <x v="3686"/>
    <x v="5"/>
    <n v="21769119"/>
    <x v="512"/>
    <x v="69"/>
    <x v="9"/>
    <x v="1"/>
    <n v="4752"/>
  </r>
  <r>
    <x v="9"/>
    <x v="2261"/>
    <s v="074806020"/>
    <x v="375"/>
    <x v="5"/>
    <n v="21769119"/>
    <x v="512"/>
    <x v="69"/>
    <x v="9"/>
    <x v="1"/>
    <n v="4752"/>
  </r>
  <r>
    <x v="23"/>
    <x v="2262"/>
    <s v="830000548"/>
    <x v="370"/>
    <x v="1"/>
    <n v="21769119"/>
    <x v="512"/>
    <x v="69"/>
    <x v="9"/>
    <x v="1"/>
    <n v="4752"/>
  </r>
  <r>
    <x v="23"/>
    <x v="2262"/>
    <s v="104000012"/>
    <x v="20"/>
    <x v="28"/>
    <n v="21769119"/>
    <x v="512"/>
    <x v="69"/>
    <x v="9"/>
    <x v="1"/>
    <n v="4752"/>
  </r>
  <r>
    <x v="23"/>
    <x v="1265"/>
    <s v="812030046"/>
    <x v="1070"/>
    <x v="51"/>
    <n v="21769119"/>
    <x v="512"/>
    <x v="69"/>
    <x v="9"/>
    <x v="1"/>
    <n v="4752"/>
  </r>
  <r>
    <x v="23"/>
    <x v="2262"/>
    <s v="420000640"/>
    <x v="162"/>
    <x v="5"/>
    <n v="21769119"/>
    <x v="512"/>
    <x v="69"/>
    <x v="9"/>
    <x v="1"/>
    <n v="4752"/>
  </r>
  <r>
    <x v="28"/>
    <x v="2263"/>
    <s v="133000006"/>
    <x v="134"/>
    <x v="19"/>
    <n v="21769119"/>
    <x v="512"/>
    <x v="69"/>
    <x v="9"/>
    <x v="1"/>
    <n v="4752"/>
  </r>
  <r>
    <x v="28"/>
    <x v="2263"/>
    <s v="133000024"/>
    <x v="687"/>
    <x v="19"/>
    <n v="21769119"/>
    <x v="512"/>
    <x v="69"/>
    <x v="9"/>
    <x v="1"/>
    <n v="4752"/>
  </r>
  <r>
    <x v="28"/>
    <x v="2263"/>
    <s v="104000012"/>
    <x v="20"/>
    <x v="10"/>
    <n v="21769119"/>
    <x v="512"/>
    <x v="69"/>
    <x v="9"/>
    <x v="1"/>
    <n v="4752"/>
  </r>
  <r>
    <x v="28"/>
    <x v="2263"/>
    <s v="145100404"/>
    <x v="135"/>
    <x v="10"/>
    <n v="21769119"/>
    <x v="512"/>
    <x v="69"/>
    <x v="9"/>
    <x v="1"/>
    <n v="4752"/>
  </r>
  <r>
    <x v="28"/>
    <x v="2263"/>
    <s v="169301508"/>
    <x v="3687"/>
    <x v="10"/>
    <n v="21769119"/>
    <x v="512"/>
    <x v="69"/>
    <x v="9"/>
    <x v="1"/>
    <n v="4752"/>
  </r>
  <r>
    <x v="28"/>
    <x v="2263"/>
    <s v="104000016"/>
    <x v="18"/>
    <x v="8"/>
    <n v="21769119"/>
    <x v="512"/>
    <x v="69"/>
    <x v="9"/>
    <x v="1"/>
    <n v="4752"/>
  </r>
  <r>
    <x v="28"/>
    <x v="2263"/>
    <s v="104000008"/>
    <x v="146"/>
    <x v="10"/>
    <n v="21769119"/>
    <x v="512"/>
    <x v="69"/>
    <x v="9"/>
    <x v="1"/>
    <n v="4752"/>
  </r>
  <r>
    <x v="28"/>
    <x v="2263"/>
    <s v="104000005"/>
    <x v="14"/>
    <x v="18"/>
    <n v="21769119"/>
    <x v="512"/>
    <x v="69"/>
    <x v="9"/>
    <x v="1"/>
    <n v="4752"/>
  </r>
  <r>
    <x v="28"/>
    <x v="2263"/>
    <s v="145100402"/>
    <x v="2898"/>
    <x v="10"/>
    <n v="21769119"/>
    <x v="512"/>
    <x v="69"/>
    <x v="9"/>
    <x v="1"/>
    <n v="4752"/>
  </r>
  <r>
    <x v="28"/>
    <x v="2263"/>
    <s v="061120116"/>
    <x v="928"/>
    <x v="5"/>
    <n v="21769119"/>
    <x v="512"/>
    <x v="69"/>
    <x v="9"/>
    <x v="1"/>
    <n v="4752"/>
  </r>
  <r>
    <x v="9"/>
    <x v="2261"/>
    <s v="167500050"/>
    <x v="3688"/>
    <x v="6"/>
    <n v="21769119"/>
    <x v="512"/>
    <x v="69"/>
    <x v="9"/>
    <x v="1"/>
    <n v="4752"/>
  </r>
  <r>
    <x v="23"/>
    <x v="1265"/>
    <s v="812030015"/>
    <x v="2689"/>
    <x v="51"/>
    <n v="21769119"/>
    <x v="512"/>
    <x v="69"/>
    <x v="9"/>
    <x v="1"/>
    <n v="4752"/>
  </r>
  <r>
    <x v="23"/>
    <x v="1265"/>
    <s v="812030044"/>
    <x v="3689"/>
    <x v="51"/>
    <n v="21769119"/>
    <x v="512"/>
    <x v="69"/>
    <x v="9"/>
    <x v="1"/>
    <n v="4752"/>
  </r>
  <r>
    <x v="23"/>
    <x v="2262"/>
    <s v="220020620"/>
    <x v="3618"/>
    <x v="25"/>
    <n v="21769119"/>
    <x v="512"/>
    <x v="69"/>
    <x v="9"/>
    <x v="1"/>
    <n v="4752"/>
  </r>
  <r>
    <x v="23"/>
    <x v="2262"/>
    <s v="220130410"/>
    <x v="87"/>
    <x v="22"/>
    <n v="21769119"/>
    <x v="512"/>
    <x v="69"/>
    <x v="9"/>
    <x v="1"/>
    <n v="4752"/>
  </r>
  <r>
    <x v="23"/>
    <x v="2262"/>
    <s v="220130420"/>
    <x v="568"/>
    <x v="11"/>
    <n v="21769119"/>
    <x v="512"/>
    <x v="69"/>
    <x v="9"/>
    <x v="1"/>
    <n v="4752"/>
  </r>
  <r>
    <x v="23"/>
    <x v="2262"/>
    <s v="172120404"/>
    <x v="462"/>
    <x v="19"/>
    <n v="21769119"/>
    <x v="512"/>
    <x v="69"/>
    <x v="9"/>
    <x v="1"/>
    <n v="4752"/>
  </r>
  <r>
    <x v="23"/>
    <x v="2262"/>
    <s v="172044402"/>
    <x v="1662"/>
    <x v="6"/>
    <n v="21769119"/>
    <x v="512"/>
    <x v="69"/>
    <x v="9"/>
    <x v="1"/>
    <n v="4752"/>
  </r>
  <r>
    <x v="23"/>
    <x v="2262"/>
    <s v="172120406"/>
    <x v="1903"/>
    <x v="19"/>
    <n v="21769119"/>
    <x v="512"/>
    <x v="69"/>
    <x v="9"/>
    <x v="1"/>
    <n v="4752"/>
  </r>
  <r>
    <x v="23"/>
    <x v="2262"/>
    <s v="147060404"/>
    <x v="1125"/>
    <x v="22"/>
    <n v="21769119"/>
    <x v="512"/>
    <x v="69"/>
    <x v="9"/>
    <x v="1"/>
    <n v="4752"/>
  </r>
  <r>
    <x v="23"/>
    <x v="2262"/>
    <s v="837000195"/>
    <x v="920"/>
    <x v="25"/>
    <n v="21769119"/>
    <x v="512"/>
    <x v="69"/>
    <x v="9"/>
    <x v="1"/>
    <n v="4752"/>
  </r>
  <r>
    <x v="23"/>
    <x v="2262"/>
    <s v="420001440"/>
    <x v="2541"/>
    <x v="5"/>
    <n v="21769119"/>
    <x v="512"/>
    <x v="69"/>
    <x v="9"/>
    <x v="1"/>
    <n v="4752"/>
  </r>
  <r>
    <x v="10"/>
    <x v="2264"/>
    <s v="812100412"/>
    <x v="3690"/>
    <x v="12"/>
    <n v="21990677"/>
    <x v="891"/>
    <x v="44"/>
    <x v="28"/>
    <x v="1"/>
    <n v="4752"/>
  </r>
  <r>
    <x v="10"/>
    <x v="2264"/>
    <s v="003260116"/>
    <x v="6"/>
    <x v="33"/>
    <n v="21990677"/>
    <x v="891"/>
    <x v="44"/>
    <x v="28"/>
    <x v="1"/>
    <n v="4752"/>
  </r>
  <r>
    <x v="10"/>
    <x v="2264"/>
    <s v="225000928"/>
    <x v="1012"/>
    <x v="24"/>
    <n v="21990677"/>
    <x v="891"/>
    <x v="44"/>
    <x v="28"/>
    <x v="1"/>
    <n v="4752"/>
  </r>
  <r>
    <x v="10"/>
    <x v="2264"/>
    <s v="041120216"/>
    <x v="1687"/>
    <x v="322"/>
    <n v="21990677"/>
    <x v="891"/>
    <x v="44"/>
    <x v="28"/>
    <x v="1"/>
    <n v="4752"/>
  </r>
  <r>
    <x v="10"/>
    <x v="2264"/>
    <s v="191139011"/>
    <x v="904"/>
    <x v="11"/>
    <n v="21990677"/>
    <x v="891"/>
    <x v="44"/>
    <x v="28"/>
    <x v="1"/>
    <n v="4752"/>
  </r>
  <r>
    <x v="10"/>
    <x v="2264"/>
    <s v="812100404"/>
    <x v="3691"/>
    <x v="24"/>
    <n v="21990677"/>
    <x v="891"/>
    <x v="44"/>
    <x v="28"/>
    <x v="1"/>
    <n v="4752"/>
  </r>
  <r>
    <x v="12"/>
    <x v="2265"/>
    <s v="041120116"/>
    <x v="351"/>
    <x v="1"/>
    <n v="21990677"/>
    <x v="891"/>
    <x v="44"/>
    <x v="28"/>
    <x v="1"/>
    <n v="4752"/>
  </r>
  <r>
    <x v="10"/>
    <x v="2264"/>
    <s v="236710120"/>
    <x v="3692"/>
    <x v="19"/>
    <n v="21990677"/>
    <x v="891"/>
    <x v="44"/>
    <x v="28"/>
    <x v="1"/>
    <n v="4752"/>
  </r>
  <r>
    <x v="12"/>
    <x v="2265"/>
    <s v="181440686"/>
    <x v="3693"/>
    <x v="19"/>
    <n v="21990677"/>
    <x v="891"/>
    <x v="44"/>
    <x v="28"/>
    <x v="1"/>
    <n v="4752"/>
  </r>
  <r>
    <x v="10"/>
    <x v="2264"/>
    <s v="221066611"/>
    <x v="2010"/>
    <x v="11"/>
    <n v="21990677"/>
    <x v="891"/>
    <x v="44"/>
    <x v="28"/>
    <x v="1"/>
    <n v="4752"/>
  </r>
  <r>
    <x v="12"/>
    <x v="2265"/>
    <s v="003260216"/>
    <x v="210"/>
    <x v="33"/>
    <n v="21990677"/>
    <x v="891"/>
    <x v="44"/>
    <x v="28"/>
    <x v="1"/>
    <n v="4752"/>
  </r>
  <r>
    <x v="10"/>
    <x v="2264"/>
    <s v="225000932"/>
    <x v="3694"/>
    <x v="11"/>
    <n v="21990677"/>
    <x v="891"/>
    <x v="44"/>
    <x v="28"/>
    <x v="1"/>
    <n v="4752"/>
  </r>
  <r>
    <x v="12"/>
    <x v="2265"/>
    <s v="003280200"/>
    <x v="25"/>
    <x v="33"/>
    <n v="21990677"/>
    <x v="891"/>
    <x v="44"/>
    <x v="28"/>
    <x v="1"/>
    <n v="4752"/>
  </r>
  <r>
    <x v="10"/>
    <x v="2264"/>
    <s v="834160443"/>
    <x v="593"/>
    <x v="1"/>
    <n v="21990677"/>
    <x v="891"/>
    <x v="44"/>
    <x v="28"/>
    <x v="1"/>
    <n v="4752"/>
  </r>
  <r>
    <x v="12"/>
    <x v="2265"/>
    <s v="024050116"/>
    <x v="1232"/>
    <x v="5"/>
    <n v="21990677"/>
    <x v="891"/>
    <x v="44"/>
    <x v="28"/>
    <x v="1"/>
    <n v="4752"/>
  </r>
  <r>
    <x v="10"/>
    <x v="2264"/>
    <s v="830000502"/>
    <x v="2510"/>
    <x v="19"/>
    <n v="21990677"/>
    <x v="891"/>
    <x v="44"/>
    <x v="28"/>
    <x v="1"/>
    <n v="4752"/>
  </r>
  <r>
    <x v="12"/>
    <x v="2265"/>
    <s v="221069816"/>
    <x v="3695"/>
    <x v="11"/>
    <n v="21990677"/>
    <x v="891"/>
    <x v="44"/>
    <x v="28"/>
    <x v="1"/>
    <n v="4752"/>
  </r>
  <r>
    <x v="10"/>
    <x v="2264"/>
    <s v="812100420"/>
    <x v="1235"/>
    <x v="12"/>
    <n v="21990677"/>
    <x v="891"/>
    <x v="44"/>
    <x v="28"/>
    <x v="1"/>
    <n v="4752"/>
  </r>
  <r>
    <x v="12"/>
    <x v="2265"/>
    <s v="217010656"/>
    <x v="1319"/>
    <x v="6"/>
    <n v="21990677"/>
    <x v="891"/>
    <x v="44"/>
    <x v="28"/>
    <x v="1"/>
    <n v="4752"/>
  </r>
  <r>
    <x v="4"/>
    <x v="2266"/>
    <s v="812021200"/>
    <x v="118"/>
    <x v="18"/>
    <n v="900615786"/>
    <x v="892"/>
    <x v="92"/>
    <x v="2"/>
    <x v="1"/>
    <n v="4663"/>
  </r>
  <r>
    <x v="10"/>
    <x v="2264"/>
    <s v="236890350"/>
    <x v="89"/>
    <x v="13"/>
    <n v="21990677"/>
    <x v="891"/>
    <x v="44"/>
    <x v="28"/>
    <x v="1"/>
    <n v="4752"/>
  </r>
  <r>
    <x v="10"/>
    <x v="2264"/>
    <s v="225000930"/>
    <x v="1450"/>
    <x v="24"/>
    <n v="21990677"/>
    <x v="891"/>
    <x v="44"/>
    <x v="28"/>
    <x v="1"/>
    <n v="4752"/>
  </r>
  <r>
    <x v="10"/>
    <x v="2264"/>
    <s v="220130410"/>
    <x v="87"/>
    <x v="13"/>
    <n v="21990677"/>
    <x v="891"/>
    <x v="44"/>
    <x v="28"/>
    <x v="1"/>
    <n v="4752"/>
  </r>
  <r>
    <x v="10"/>
    <x v="2264"/>
    <s v="225001314"/>
    <x v="3696"/>
    <x v="0"/>
    <n v="21990677"/>
    <x v="891"/>
    <x v="44"/>
    <x v="28"/>
    <x v="1"/>
    <n v="4752"/>
  </r>
  <r>
    <x v="10"/>
    <x v="2257"/>
    <s v="236001128"/>
    <x v="525"/>
    <x v="24"/>
    <n v="70058924"/>
    <x v="889"/>
    <x v="69"/>
    <x v="9"/>
    <x v="1"/>
    <n v="4752"/>
  </r>
  <r>
    <x v="10"/>
    <x v="2264"/>
    <s v="217010660"/>
    <x v="3697"/>
    <x v="6"/>
    <n v="21990677"/>
    <x v="891"/>
    <x v="44"/>
    <x v="28"/>
    <x v="1"/>
    <n v="4752"/>
  </r>
  <r>
    <x v="13"/>
    <x v="2267"/>
    <s v="837000171"/>
    <x v="3608"/>
    <x v="20"/>
    <n v="21994229"/>
    <x v="893"/>
    <x v="21"/>
    <x v="6"/>
    <x v="0"/>
    <n v="9999"/>
  </r>
  <r>
    <x v="26"/>
    <x v="2268"/>
    <s v="177700321"/>
    <x v="3698"/>
    <x v="19"/>
    <n v="2200766"/>
    <x v="894"/>
    <x v="35"/>
    <x v="2"/>
    <x v="0"/>
    <n v="9999"/>
  </r>
  <r>
    <x v="12"/>
    <x v="2238"/>
    <s v="191139009"/>
    <x v="883"/>
    <x v="21"/>
    <n v="22247482"/>
    <x v="885"/>
    <x v="64"/>
    <x v="9"/>
    <x v="1"/>
    <n v="8299"/>
  </r>
  <r>
    <x v="12"/>
    <x v="2238"/>
    <s v="147060408"/>
    <x v="1119"/>
    <x v="22"/>
    <n v="22247482"/>
    <x v="885"/>
    <x v="64"/>
    <x v="9"/>
    <x v="1"/>
    <n v="8299"/>
  </r>
  <r>
    <x v="12"/>
    <x v="2238"/>
    <s v="191400458"/>
    <x v="432"/>
    <x v="19"/>
    <n v="22247482"/>
    <x v="885"/>
    <x v="64"/>
    <x v="9"/>
    <x v="1"/>
    <n v="8299"/>
  </r>
  <r>
    <x v="12"/>
    <x v="2238"/>
    <s v="221900109"/>
    <x v="1554"/>
    <x v="6"/>
    <n v="22247482"/>
    <x v="885"/>
    <x v="64"/>
    <x v="9"/>
    <x v="1"/>
    <n v="8299"/>
  </r>
  <r>
    <x v="12"/>
    <x v="2238"/>
    <s v="221052117"/>
    <x v="2808"/>
    <x v="21"/>
    <n v="22247482"/>
    <x v="885"/>
    <x v="64"/>
    <x v="9"/>
    <x v="1"/>
    <n v="8299"/>
  </r>
  <r>
    <x v="12"/>
    <x v="2238"/>
    <s v="191139010"/>
    <x v="877"/>
    <x v="11"/>
    <n v="22247482"/>
    <x v="885"/>
    <x v="64"/>
    <x v="9"/>
    <x v="1"/>
    <n v="8299"/>
  </r>
  <r>
    <x v="12"/>
    <x v="2238"/>
    <s v="221066115"/>
    <x v="1627"/>
    <x v="21"/>
    <n v="22247482"/>
    <x v="885"/>
    <x v="64"/>
    <x v="9"/>
    <x v="1"/>
    <n v="8299"/>
  </r>
  <r>
    <x v="12"/>
    <x v="2238"/>
    <s v="221066114"/>
    <x v="1637"/>
    <x v="11"/>
    <n v="22247482"/>
    <x v="885"/>
    <x v="64"/>
    <x v="9"/>
    <x v="1"/>
    <n v="8299"/>
  </r>
  <r>
    <x v="12"/>
    <x v="2238"/>
    <s v="147060506"/>
    <x v="999"/>
    <x v="22"/>
    <n v="22247482"/>
    <x v="885"/>
    <x v="64"/>
    <x v="9"/>
    <x v="1"/>
    <n v="8299"/>
  </r>
  <r>
    <x v="12"/>
    <x v="2238"/>
    <s v="103000012"/>
    <x v="2315"/>
    <x v="8"/>
    <n v="22247482"/>
    <x v="885"/>
    <x v="64"/>
    <x v="9"/>
    <x v="1"/>
    <n v="8299"/>
  </r>
  <r>
    <x v="12"/>
    <x v="2238"/>
    <s v="221066111"/>
    <x v="2536"/>
    <x v="21"/>
    <n v="22247482"/>
    <x v="885"/>
    <x v="64"/>
    <x v="9"/>
    <x v="1"/>
    <n v="8299"/>
  </r>
  <r>
    <x v="12"/>
    <x v="2238"/>
    <s v="149040804"/>
    <x v="526"/>
    <x v="51"/>
    <n v="22247482"/>
    <x v="885"/>
    <x v="64"/>
    <x v="9"/>
    <x v="1"/>
    <n v="8299"/>
  </r>
  <r>
    <x v="12"/>
    <x v="2238"/>
    <s v="221066113"/>
    <x v="1639"/>
    <x v="21"/>
    <n v="22247482"/>
    <x v="885"/>
    <x v="64"/>
    <x v="9"/>
    <x v="1"/>
    <n v="8299"/>
  </r>
  <r>
    <x v="12"/>
    <x v="2238"/>
    <s v="221066112"/>
    <x v="1642"/>
    <x v="11"/>
    <n v="22247482"/>
    <x v="885"/>
    <x v="64"/>
    <x v="9"/>
    <x v="1"/>
    <n v="8299"/>
  </r>
  <r>
    <x v="8"/>
    <x v="2269"/>
    <s v="664080024"/>
    <x v="3699"/>
    <x v="19"/>
    <n v="80437112"/>
    <x v="895"/>
    <x v="42"/>
    <x v="12"/>
    <x v="0"/>
    <n v="9999"/>
  </r>
  <r>
    <x v="12"/>
    <x v="2238"/>
    <s v="191139007"/>
    <x v="882"/>
    <x v="21"/>
    <n v="22247482"/>
    <x v="885"/>
    <x v="64"/>
    <x v="9"/>
    <x v="1"/>
    <n v="8299"/>
  </r>
  <r>
    <x v="12"/>
    <x v="2238"/>
    <s v="221054110"/>
    <x v="1511"/>
    <x v="11"/>
    <n v="22247482"/>
    <x v="885"/>
    <x v="64"/>
    <x v="9"/>
    <x v="1"/>
    <n v="8299"/>
  </r>
  <r>
    <x v="12"/>
    <x v="2238"/>
    <s v="221054519"/>
    <x v="927"/>
    <x v="21"/>
    <n v="22247482"/>
    <x v="885"/>
    <x v="64"/>
    <x v="9"/>
    <x v="1"/>
    <n v="8299"/>
  </r>
  <r>
    <x v="12"/>
    <x v="2238"/>
    <s v="221005136"/>
    <x v="1632"/>
    <x v="6"/>
    <n v="22247482"/>
    <x v="885"/>
    <x v="64"/>
    <x v="9"/>
    <x v="1"/>
    <n v="8299"/>
  </r>
  <r>
    <x v="12"/>
    <x v="2238"/>
    <s v="221051728"/>
    <x v="3700"/>
    <x v="19"/>
    <n v="22247482"/>
    <x v="885"/>
    <x v="64"/>
    <x v="9"/>
    <x v="1"/>
    <n v="8299"/>
  </r>
  <r>
    <x v="12"/>
    <x v="2238"/>
    <s v="221052114"/>
    <x v="3311"/>
    <x v="21"/>
    <n v="22247482"/>
    <x v="885"/>
    <x v="64"/>
    <x v="9"/>
    <x v="1"/>
    <n v="8299"/>
  </r>
  <r>
    <x v="12"/>
    <x v="2238"/>
    <s v="221054524"/>
    <x v="1501"/>
    <x v="19"/>
    <n v="22247482"/>
    <x v="885"/>
    <x v="64"/>
    <x v="9"/>
    <x v="1"/>
    <n v="8299"/>
  </r>
  <r>
    <x v="12"/>
    <x v="2238"/>
    <s v="221052109"/>
    <x v="2809"/>
    <x v="21"/>
    <n v="22247482"/>
    <x v="885"/>
    <x v="64"/>
    <x v="9"/>
    <x v="1"/>
    <n v="8299"/>
  </r>
  <r>
    <x v="12"/>
    <x v="2238"/>
    <s v="221054720"/>
    <x v="3701"/>
    <x v="21"/>
    <n v="22247482"/>
    <x v="885"/>
    <x v="64"/>
    <x v="9"/>
    <x v="1"/>
    <n v="8299"/>
  </r>
  <r>
    <x v="12"/>
    <x v="2238"/>
    <s v="221066117"/>
    <x v="954"/>
    <x v="21"/>
    <n v="22247482"/>
    <x v="885"/>
    <x v="64"/>
    <x v="9"/>
    <x v="1"/>
    <n v="8299"/>
  </r>
  <r>
    <x v="12"/>
    <x v="2238"/>
    <s v="221052110"/>
    <x v="2305"/>
    <x v="11"/>
    <n v="22247482"/>
    <x v="885"/>
    <x v="64"/>
    <x v="9"/>
    <x v="1"/>
    <n v="8299"/>
  </r>
  <r>
    <x v="12"/>
    <x v="2238"/>
    <s v="221054516"/>
    <x v="1784"/>
    <x v="21"/>
    <n v="22247482"/>
    <x v="885"/>
    <x v="64"/>
    <x v="9"/>
    <x v="1"/>
    <n v="8299"/>
  </r>
  <r>
    <x v="17"/>
    <x v="2270"/>
    <s v="147060812"/>
    <x v="1088"/>
    <x v="22"/>
    <n v="22247482"/>
    <x v="885"/>
    <x v="64"/>
    <x v="9"/>
    <x v="1"/>
    <n v="8299"/>
  </r>
  <r>
    <x v="17"/>
    <x v="2270"/>
    <s v="221052112"/>
    <x v="943"/>
    <x v="74"/>
    <n v="22247482"/>
    <x v="885"/>
    <x v="64"/>
    <x v="9"/>
    <x v="1"/>
    <n v="8299"/>
  </r>
  <r>
    <x v="17"/>
    <x v="2270"/>
    <s v="147060814"/>
    <x v="1091"/>
    <x v="17"/>
    <n v="22247482"/>
    <x v="885"/>
    <x v="64"/>
    <x v="9"/>
    <x v="1"/>
    <n v="8299"/>
  </r>
  <r>
    <x v="17"/>
    <x v="2270"/>
    <s v="221072611"/>
    <x v="3702"/>
    <x v="21"/>
    <n v="22247482"/>
    <x v="885"/>
    <x v="64"/>
    <x v="9"/>
    <x v="1"/>
    <n v="8299"/>
  </r>
  <r>
    <x v="12"/>
    <x v="2238"/>
    <s v="191139013"/>
    <x v="872"/>
    <x v="21"/>
    <n v="22247482"/>
    <x v="885"/>
    <x v="64"/>
    <x v="9"/>
    <x v="1"/>
    <n v="8299"/>
  </r>
  <r>
    <x v="17"/>
    <x v="2270"/>
    <s v="221900109"/>
    <x v="1554"/>
    <x v="6"/>
    <n v="22247482"/>
    <x v="885"/>
    <x v="64"/>
    <x v="9"/>
    <x v="1"/>
    <n v="8299"/>
  </r>
  <r>
    <x v="17"/>
    <x v="2270"/>
    <s v="221054108"/>
    <x v="1475"/>
    <x v="11"/>
    <n v="22247482"/>
    <x v="885"/>
    <x v="64"/>
    <x v="9"/>
    <x v="1"/>
    <n v="8299"/>
  </r>
  <r>
    <x v="17"/>
    <x v="2270"/>
    <s v="221800560"/>
    <x v="1282"/>
    <x v="6"/>
    <n v="22247482"/>
    <x v="885"/>
    <x v="64"/>
    <x v="9"/>
    <x v="1"/>
    <n v="8299"/>
  </r>
  <r>
    <x v="12"/>
    <x v="2238"/>
    <s v="221052115"/>
    <x v="3306"/>
    <x v="21"/>
    <n v="22247482"/>
    <x v="885"/>
    <x v="64"/>
    <x v="9"/>
    <x v="1"/>
    <n v="8299"/>
  </r>
  <r>
    <x v="12"/>
    <x v="2238"/>
    <s v="221054114"/>
    <x v="1497"/>
    <x v="12"/>
    <n v="22247482"/>
    <x v="885"/>
    <x v="64"/>
    <x v="9"/>
    <x v="1"/>
    <n v="8299"/>
  </r>
  <r>
    <x v="12"/>
    <x v="2238"/>
    <s v="221052108"/>
    <x v="2304"/>
    <x v="11"/>
    <n v="22247482"/>
    <x v="885"/>
    <x v="64"/>
    <x v="9"/>
    <x v="1"/>
    <n v="8299"/>
  </r>
  <r>
    <x v="12"/>
    <x v="2238"/>
    <s v="221061412"/>
    <x v="1782"/>
    <x v="13"/>
    <n v="22247482"/>
    <x v="885"/>
    <x v="64"/>
    <x v="9"/>
    <x v="1"/>
    <n v="8299"/>
  </r>
  <r>
    <x v="24"/>
    <x v="2271"/>
    <s v="390000160"/>
    <x v="3703"/>
    <x v="19"/>
    <n v="22317830"/>
    <x v="896"/>
    <x v="74"/>
    <x v="1"/>
    <x v="1"/>
    <n v="4663"/>
  </r>
  <r>
    <x v="24"/>
    <x v="2271"/>
    <s v="390000080"/>
    <x v="3217"/>
    <x v="21"/>
    <n v="22317830"/>
    <x v="896"/>
    <x v="74"/>
    <x v="1"/>
    <x v="1"/>
    <n v="4663"/>
  </r>
  <r>
    <x v="24"/>
    <x v="2271"/>
    <s v="830000542"/>
    <x v="380"/>
    <x v="5"/>
    <n v="22317830"/>
    <x v="896"/>
    <x v="74"/>
    <x v="1"/>
    <x v="1"/>
    <n v="4663"/>
  </r>
  <r>
    <x v="24"/>
    <x v="2271"/>
    <s v="830000548"/>
    <x v="370"/>
    <x v="7"/>
    <n v="22317830"/>
    <x v="896"/>
    <x v="74"/>
    <x v="1"/>
    <x v="1"/>
    <n v="4663"/>
  </r>
  <r>
    <x v="24"/>
    <x v="2271"/>
    <s v="830000546"/>
    <x v="689"/>
    <x v="17"/>
    <n v="22317830"/>
    <x v="896"/>
    <x v="74"/>
    <x v="1"/>
    <x v="1"/>
    <n v="4663"/>
  </r>
  <r>
    <x v="3"/>
    <x v="2272"/>
    <s v="225000944"/>
    <x v="913"/>
    <x v="23"/>
    <n v="22355901"/>
    <x v="875"/>
    <x v="72"/>
    <x v="1"/>
    <x v="1"/>
    <n v="4752"/>
  </r>
  <r>
    <x v="12"/>
    <x v="2192"/>
    <s v="171947917"/>
    <x v="569"/>
    <x v="1"/>
    <n v="22355901"/>
    <x v="875"/>
    <x v="72"/>
    <x v="1"/>
    <x v="1"/>
    <n v="4752"/>
  </r>
  <r>
    <x v="3"/>
    <x v="2272"/>
    <s v="170051217"/>
    <x v="234"/>
    <x v="114"/>
    <n v="22355901"/>
    <x v="875"/>
    <x v="72"/>
    <x v="1"/>
    <x v="1"/>
    <n v="4752"/>
  </r>
  <r>
    <x v="3"/>
    <x v="2272"/>
    <s v="149030010"/>
    <x v="1596"/>
    <x v="12"/>
    <n v="22355901"/>
    <x v="875"/>
    <x v="72"/>
    <x v="1"/>
    <x v="1"/>
    <n v="4752"/>
  </r>
  <r>
    <x v="3"/>
    <x v="2272"/>
    <s v="225002492"/>
    <x v="3704"/>
    <x v="12"/>
    <n v="22355901"/>
    <x v="875"/>
    <x v="72"/>
    <x v="1"/>
    <x v="1"/>
    <n v="4752"/>
  </r>
  <r>
    <x v="3"/>
    <x v="2272"/>
    <s v="225000928"/>
    <x v="1012"/>
    <x v="23"/>
    <n v="22355901"/>
    <x v="875"/>
    <x v="72"/>
    <x v="1"/>
    <x v="1"/>
    <n v="4752"/>
  </r>
  <r>
    <x v="24"/>
    <x v="2273"/>
    <s v="815718004"/>
    <x v="303"/>
    <x v="24"/>
    <n v="22461117"/>
    <x v="897"/>
    <x v="10"/>
    <x v="6"/>
    <x v="0"/>
    <n v="9999"/>
  </r>
  <r>
    <x v="17"/>
    <x v="2274"/>
    <s v="113002000"/>
    <x v="1539"/>
    <x v="24"/>
    <n v="22461117"/>
    <x v="897"/>
    <x v="10"/>
    <x v="6"/>
    <x v="0"/>
    <n v="9999"/>
  </r>
  <r>
    <x v="6"/>
    <x v="2275"/>
    <s v="221045121"/>
    <x v="3705"/>
    <x v="19"/>
    <n v="22468420"/>
    <x v="898"/>
    <x v="66"/>
    <x v="1"/>
    <x v="0"/>
    <n v="9999"/>
  </r>
  <r>
    <x v="6"/>
    <x v="2276"/>
    <s v="804410220"/>
    <x v="264"/>
    <x v="0"/>
    <n v="22468420"/>
    <x v="898"/>
    <x v="66"/>
    <x v="1"/>
    <x v="0"/>
    <n v="9999"/>
  </r>
  <r>
    <x v="6"/>
    <x v="2276"/>
    <s v="804410320"/>
    <x v="2951"/>
    <x v="13"/>
    <n v="22468420"/>
    <x v="898"/>
    <x v="66"/>
    <x v="1"/>
    <x v="0"/>
    <n v="9999"/>
  </r>
  <r>
    <x v="6"/>
    <x v="2276"/>
    <s v="812040806"/>
    <x v="563"/>
    <x v="19"/>
    <n v="22468420"/>
    <x v="898"/>
    <x v="66"/>
    <x v="1"/>
    <x v="0"/>
    <n v="9999"/>
  </r>
  <r>
    <x v="17"/>
    <x v="2277"/>
    <s v="839000206"/>
    <x v="1094"/>
    <x v="19"/>
    <n v="22509686"/>
    <x v="899"/>
    <x v="67"/>
    <x v="1"/>
    <x v="0"/>
    <n v="9999"/>
  </r>
  <r>
    <x v="6"/>
    <x v="2278"/>
    <s v="834160400"/>
    <x v="121"/>
    <x v="11"/>
    <n v="22514536"/>
    <x v="900"/>
    <x v="1"/>
    <x v="1"/>
    <x v="0"/>
    <n v="9999"/>
  </r>
  <r>
    <x v="25"/>
    <x v="2279"/>
    <s v="830001010"/>
    <x v="1265"/>
    <x v="9"/>
    <n v="22523304"/>
    <x v="901"/>
    <x v="114"/>
    <x v="1"/>
    <x v="0"/>
    <n v="9999"/>
  </r>
  <r>
    <x v="25"/>
    <x v="2280"/>
    <s v="147020406"/>
    <x v="342"/>
    <x v="6"/>
    <n v="22545585"/>
    <x v="887"/>
    <x v="1"/>
    <x v="1"/>
    <x v="0"/>
    <n v="9999"/>
  </r>
  <r>
    <x v="1"/>
    <x v="2281"/>
    <s v="834160405"/>
    <x v="128"/>
    <x v="6"/>
    <n v="22565837"/>
    <x v="902"/>
    <x v="52"/>
    <x v="1"/>
    <x v="0"/>
    <n v="9999"/>
  </r>
  <r>
    <x v="3"/>
    <x v="2282"/>
    <s v="191350016"/>
    <x v="2054"/>
    <x v="6"/>
    <n v="22585255"/>
    <x v="886"/>
    <x v="52"/>
    <x v="1"/>
    <x v="0"/>
    <n v="9999"/>
  </r>
  <r>
    <x v="24"/>
    <x v="2283"/>
    <s v="191140126"/>
    <x v="384"/>
    <x v="6"/>
    <n v="22585255"/>
    <x v="886"/>
    <x v="52"/>
    <x v="1"/>
    <x v="0"/>
    <n v="9999"/>
  </r>
  <r>
    <x v="15"/>
    <x v="2284"/>
    <s v="003260116"/>
    <x v="6"/>
    <x v="8"/>
    <n v="22585255"/>
    <x v="886"/>
    <x v="52"/>
    <x v="1"/>
    <x v="0"/>
    <n v="9999"/>
  </r>
  <r>
    <x v="24"/>
    <x v="2283"/>
    <s v="816008040"/>
    <x v="3110"/>
    <x v="0"/>
    <n v="22585255"/>
    <x v="886"/>
    <x v="52"/>
    <x v="1"/>
    <x v="0"/>
    <n v="9999"/>
  </r>
  <r>
    <x v="15"/>
    <x v="2285"/>
    <s v="221075014"/>
    <x v="951"/>
    <x v="6"/>
    <n v="22585255"/>
    <x v="886"/>
    <x v="52"/>
    <x v="1"/>
    <x v="0"/>
    <n v="9999"/>
  </r>
  <r>
    <x v="9"/>
    <x v="2286"/>
    <s v="113002000"/>
    <x v="1539"/>
    <x v="1"/>
    <n v="22585255"/>
    <x v="886"/>
    <x v="52"/>
    <x v="1"/>
    <x v="0"/>
    <n v="9999"/>
  </r>
  <r>
    <x v="15"/>
    <x v="2285"/>
    <s v="064608016"/>
    <x v="3706"/>
    <x v="178"/>
    <n v="22585255"/>
    <x v="886"/>
    <x v="52"/>
    <x v="1"/>
    <x v="0"/>
    <n v="9999"/>
  </r>
  <r>
    <x v="15"/>
    <x v="2285"/>
    <s v="0000031395"/>
    <x v="1936"/>
    <x v="6"/>
    <n v="22585255"/>
    <x v="886"/>
    <x v="52"/>
    <x v="1"/>
    <x v="0"/>
    <n v="9999"/>
  </r>
  <r>
    <x v="15"/>
    <x v="2285"/>
    <s v="221064160"/>
    <x v="761"/>
    <x v="6"/>
    <n v="22585255"/>
    <x v="886"/>
    <x v="52"/>
    <x v="1"/>
    <x v="0"/>
    <n v="9999"/>
  </r>
  <r>
    <x v="14"/>
    <x v="2239"/>
    <s v="170091000"/>
    <x v="3707"/>
    <x v="1"/>
    <n v="22585255"/>
    <x v="886"/>
    <x v="52"/>
    <x v="1"/>
    <x v="0"/>
    <n v="9999"/>
  </r>
  <r>
    <x v="15"/>
    <x v="2285"/>
    <s v="221064142"/>
    <x v="2844"/>
    <x v="6"/>
    <n v="22585255"/>
    <x v="886"/>
    <x v="52"/>
    <x v="1"/>
    <x v="0"/>
    <n v="9999"/>
  </r>
  <r>
    <x v="14"/>
    <x v="2239"/>
    <s v="137001382"/>
    <x v="266"/>
    <x v="6"/>
    <n v="22585255"/>
    <x v="886"/>
    <x v="52"/>
    <x v="1"/>
    <x v="0"/>
    <n v="9999"/>
  </r>
  <r>
    <x v="15"/>
    <x v="2285"/>
    <s v="191202622"/>
    <x v="3708"/>
    <x v="6"/>
    <n v="22585255"/>
    <x v="886"/>
    <x v="52"/>
    <x v="1"/>
    <x v="0"/>
    <n v="9999"/>
  </r>
  <r>
    <x v="14"/>
    <x v="2287"/>
    <s v="171124400"/>
    <x v="922"/>
    <x v="19"/>
    <n v="22585255"/>
    <x v="886"/>
    <x v="52"/>
    <x v="1"/>
    <x v="0"/>
    <n v="9999"/>
  </r>
  <r>
    <x v="15"/>
    <x v="2284"/>
    <s v="003296100"/>
    <x v="80"/>
    <x v="10"/>
    <n v="22585255"/>
    <x v="886"/>
    <x v="52"/>
    <x v="1"/>
    <x v="0"/>
    <n v="9999"/>
  </r>
  <r>
    <x v="14"/>
    <x v="2239"/>
    <s v="0000031395"/>
    <x v="1936"/>
    <x v="23"/>
    <n v="22585255"/>
    <x v="886"/>
    <x v="52"/>
    <x v="1"/>
    <x v="0"/>
    <n v="9999"/>
  </r>
  <r>
    <x v="15"/>
    <x v="2284"/>
    <s v="129000008"/>
    <x v="205"/>
    <x v="4"/>
    <n v="22585255"/>
    <x v="886"/>
    <x v="52"/>
    <x v="1"/>
    <x v="0"/>
    <n v="9999"/>
  </r>
  <r>
    <x v="14"/>
    <x v="2239"/>
    <s v="170091200"/>
    <x v="198"/>
    <x v="1"/>
    <n v="22585255"/>
    <x v="886"/>
    <x v="52"/>
    <x v="1"/>
    <x v="0"/>
    <n v="9999"/>
  </r>
  <r>
    <x v="15"/>
    <x v="2285"/>
    <s v="116080125"/>
    <x v="31"/>
    <x v="11"/>
    <n v="22585255"/>
    <x v="886"/>
    <x v="52"/>
    <x v="1"/>
    <x v="0"/>
    <n v="9999"/>
  </r>
  <r>
    <x v="15"/>
    <x v="2284"/>
    <s v="116140200"/>
    <x v="3709"/>
    <x v="7"/>
    <n v="22585255"/>
    <x v="886"/>
    <x v="52"/>
    <x v="1"/>
    <x v="0"/>
    <n v="9999"/>
  </r>
  <r>
    <x v="15"/>
    <x v="2284"/>
    <s v="041080116"/>
    <x v="4"/>
    <x v="5"/>
    <n v="22585255"/>
    <x v="886"/>
    <x v="52"/>
    <x v="1"/>
    <x v="0"/>
    <n v="9999"/>
  </r>
  <r>
    <x v="15"/>
    <x v="2284"/>
    <s v="057060020"/>
    <x v="654"/>
    <x v="1"/>
    <n v="22585255"/>
    <x v="886"/>
    <x v="52"/>
    <x v="1"/>
    <x v="0"/>
    <n v="9999"/>
  </r>
  <r>
    <x v="15"/>
    <x v="2284"/>
    <s v="116120175"/>
    <x v="1757"/>
    <x v="7"/>
    <n v="22585255"/>
    <x v="886"/>
    <x v="52"/>
    <x v="1"/>
    <x v="0"/>
    <n v="9999"/>
  </r>
  <r>
    <x v="15"/>
    <x v="2284"/>
    <s v="116060100"/>
    <x v="147"/>
    <x v="1"/>
    <n v="22585255"/>
    <x v="886"/>
    <x v="52"/>
    <x v="1"/>
    <x v="0"/>
    <n v="9999"/>
  </r>
  <r>
    <x v="0"/>
    <x v="2288"/>
    <s v="259010400"/>
    <x v="3710"/>
    <x v="323"/>
    <n v="22641162"/>
    <x v="903"/>
    <x v="66"/>
    <x v="1"/>
    <x v="0"/>
    <n v="9999"/>
  </r>
  <r>
    <x v="7"/>
    <x v="2289"/>
    <s v="236890304"/>
    <x v="3187"/>
    <x v="21"/>
    <n v="22641162"/>
    <x v="903"/>
    <x v="66"/>
    <x v="1"/>
    <x v="0"/>
    <n v="9999"/>
  </r>
  <r>
    <x v="7"/>
    <x v="2289"/>
    <s v="236890108"/>
    <x v="2013"/>
    <x v="21"/>
    <n v="22641162"/>
    <x v="903"/>
    <x v="66"/>
    <x v="1"/>
    <x v="0"/>
    <n v="9999"/>
  </r>
  <r>
    <x v="7"/>
    <x v="2289"/>
    <s v="236890156"/>
    <x v="3711"/>
    <x v="11"/>
    <n v="22641162"/>
    <x v="903"/>
    <x v="66"/>
    <x v="1"/>
    <x v="0"/>
    <n v="9999"/>
  </r>
  <r>
    <x v="7"/>
    <x v="2289"/>
    <s v="838040340"/>
    <x v="143"/>
    <x v="13"/>
    <n v="22641162"/>
    <x v="903"/>
    <x v="66"/>
    <x v="1"/>
    <x v="0"/>
    <n v="9999"/>
  </r>
  <r>
    <x v="21"/>
    <x v="2290"/>
    <s v="221075014"/>
    <x v="951"/>
    <x v="6"/>
    <n v="22641917"/>
    <x v="904"/>
    <x v="66"/>
    <x v="1"/>
    <x v="0"/>
    <n v="9999"/>
  </r>
  <r>
    <x v="23"/>
    <x v="2291"/>
    <s v="063300008"/>
    <x v="185"/>
    <x v="52"/>
    <n v="22732697"/>
    <x v="905"/>
    <x v="1"/>
    <x v="1"/>
    <x v="0"/>
    <n v="9999"/>
  </r>
  <r>
    <x v="13"/>
    <x v="2292"/>
    <s v="063896016"/>
    <x v="1312"/>
    <x v="24"/>
    <n v="22732697"/>
    <x v="905"/>
    <x v="1"/>
    <x v="1"/>
    <x v="0"/>
    <n v="9999"/>
  </r>
  <r>
    <x v="23"/>
    <x v="2291"/>
    <s v="063896025"/>
    <x v="1221"/>
    <x v="3"/>
    <n v="22732697"/>
    <x v="905"/>
    <x v="1"/>
    <x v="1"/>
    <x v="0"/>
    <n v="9999"/>
  </r>
  <r>
    <x v="13"/>
    <x v="2292"/>
    <s v="063896030"/>
    <x v="1324"/>
    <x v="26"/>
    <n v="22732697"/>
    <x v="905"/>
    <x v="1"/>
    <x v="1"/>
    <x v="0"/>
    <n v="9999"/>
  </r>
  <r>
    <x v="23"/>
    <x v="2291"/>
    <s v="063895010"/>
    <x v="3276"/>
    <x v="24"/>
    <n v="22732697"/>
    <x v="905"/>
    <x v="1"/>
    <x v="1"/>
    <x v="0"/>
    <n v="9999"/>
  </r>
  <r>
    <x v="23"/>
    <x v="2291"/>
    <s v="003404090"/>
    <x v="990"/>
    <x v="75"/>
    <n v="22732697"/>
    <x v="905"/>
    <x v="1"/>
    <x v="1"/>
    <x v="0"/>
    <n v="9999"/>
  </r>
  <r>
    <x v="23"/>
    <x v="2291"/>
    <s v="074806020"/>
    <x v="375"/>
    <x v="0"/>
    <n v="22732697"/>
    <x v="905"/>
    <x v="1"/>
    <x v="1"/>
    <x v="0"/>
    <n v="9999"/>
  </r>
  <r>
    <x v="23"/>
    <x v="2291"/>
    <s v="063896030"/>
    <x v="1324"/>
    <x v="19"/>
    <n v="22732697"/>
    <x v="905"/>
    <x v="1"/>
    <x v="1"/>
    <x v="0"/>
    <n v="9999"/>
  </r>
  <r>
    <x v="23"/>
    <x v="2291"/>
    <s v="063896012"/>
    <x v="3712"/>
    <x v="19"/>
    <n v="22732697"/>
    <x v="905"/>
    <x v="1"/>
    <x v="1"/>
    <x v="0"/>
    <n v="9999"/>
  </r>
  <r>
    <x v="23"/>
    <x v="2291"/>
    <s v="063896016"/>
    <x v="1312"/>
    <x v="23"/>
    <n v="22732697"/>
    <x v="905"/>
    <x v="1"/>
    <x v="1"/>
    <x v="0"/>
    <n v="9999"/>
  </r>
  <r>
    <x v="13"/>
    <x v="2293"/>
    <s v="830020162"/>
    <x v="3713"/>
    <x v="6"/>
    <n v="22738729"/>
    <x v="906"/>
    <x v="27"/>
    <x v="6"/>
    <x v="0"/>
    <n v="9999"/>
  </r>
  <r>
    <x v="14"/>
    <x v="2294"/>
    <s v="834160400"/>
    <x v="121"/>
    <x v="6"/>
    <n v="22738729"/>
    <x v="906"/>
    <x v="21"/>
    <x v="6"/>
    <x v="0"/>
    <n v="9999"/>
  </r>
  <r>
    <x v="23"/>
    <x v="2295"/>
    <s v="834160405"/>
    <x v="128"/>
    <x v="11"/>
    <n v="22807692"/>
    <x v="907"/>
    <x v="10"/>
    <x v="6"/>
    <x v="0"/>
    <n v="9999"/>
  </r>
  <r>
    <x v="9"/>
    <x v="2296"/>
    <s v="191202624"/>
    <x v="101"/>
    <x v="6"/>
    <n v="23229545"/>
    <x v="908"/>
    <x v="21"/>
    <x v="6"/>
    <x v="0"/>
    <n v="9999"/>
  </r>
  <r>
    <x v="5"/>
    <x v="2297"/>
    <s v="221071156"/>
    <x v="2155"/>
    <x v="12"/>
    <n v="23315998"/>
    <x v="909"/>
    <x v="8"/>
    <x v="0"/>
    <x v="1"/>
    <n v="4752"/>
  </r>
  <r>
    <x v="22"/>
    <x v="2298"/>
    <s v="051140116"/>
    <x v="1191"/>
    <x v="5"/>
    <n v="23315998"/>
    <x v="909"/>
    <x v="8"/>
    <x v="0"/>
    <x v="1"/>
    <n v="4752"/>
  </r>
  <r>
    <x v="5"/>
    <x v="2297"/>
    <s v="221072005"/>
    <x v="1610"/>
    <x v="23"/>
    <n v="23315998"/>
    <x v="909"/>
    <x v="8"/>
    <x v="0"/>
    <x v="1"/>
    <n v="4752"/>
  </r>
  <r>
    <x v="22"/>
    <x v="2298"/>
    <s v="074050020"/>
    <x v="476"/>
    <x v="5"/>
    <n v="23315998"/>
    <x v="909"/>
    <x v="8"/>
    <x v="0"/>
    <x v="1"/>
    <n v="4752"/>
  </r>
  <r>
    <x v="5"/>
    <x v="2297"/>
    <s v="221077946"/>
    <x v="3714"/>
    <x v="6"/>
    <n v="23315998"/>
    <x v="909"/>
    <x v="8"/>
    <x v="0"/>
    <x v="1"/>
    <n v="4752"/>
  </r>
  <r>
    <x v="22"/>
    <x v="2298"/>
    <s v="170051025"/>
    <x v="203"/>
    <x v="5"/>
    <n v="23315998"/>
    <x v="909"/>
    <x v="8"/>
    <x v="0"/>
    <x v="1"/>
    <n v="4752"/>
  </r>
  <r>
    <x v="5"/>
    <x v="2297"/>
    <s v="221201710"/>
    <x v="2124"/>
    <x v="11"/>
    <n v="23315998"/>
    <x v="909"/>
    <x v="8"/>
    <x v="0"/>
    <x v="1"/>
    <n v="4752"/>
  </r>
  <r>
    <x v="20"/>
    <x v="1914"/>
    <s v="993605155"/>
    <x v="3715"/>
    <x v="19"/>
    <n v="23781423"/>
    <x v="828"/>
    <x v="120"/>
    <x v="27"/>
    <x v="1"/>
    <n v="4752"/>
  </r>
  <r>
    <x v="22"/>
    <x v="2298"/>
    <s v="046120200"/>
    <x v="1454"/>
    <x v="5"/>
    <n v="23315998"/>
    <x v="909"/>
    <x v="8"/>
    <x v="0"/>
    <x v="1"/>
    <n v="4752"/>
  </r>
  <r>
    <x v="5"/>
    <x v="2297"/>
    <s v="221066436"/>
    <x v="749"/>
    <x v="19"/>
    <n v="23315998"/>
    <x v="909"/>
    <x v="8"/>
    <x v="0"/>
    <x v="1"/>
    <n v="4752"/>
  </r>
  <r>
    <x v="22"/>
    <x v="2298"/>
    <s v="046320700"/>
    <x v="3149"/>
    <x v="24"/>
    <n v="23315998"/>
    <x v="909"/>
    <x v="8"/>
    <x v="0"/>
    <x v="1"/>
    <n v="4752"/>
  </r>
  <r>
    <x v="5"/>
    <x v="2297"/>
    <s v="221050136"/>
    <x v="3716"/>
    <x v="74"/>
    <n v="23315998"/>
    <x v="909"/>
    <x v="8"/>
    <x v="0"/>
    <x v="1"/>
    <n v="4752"/>
  </r>
  <r>
    <x v="22"/>
    <x v="2298"/>
    <s v="046240600"/>
    <x v="2225"/>
    <x v="24"/>
    <n v="23315998"/>
    <x v="909"/>
    <x v="8"/>
    <x v="0"/>
    <x v="1"/>
    <n v="4752"/>
  </r>
  <r>
    <x v="5"/>
    <x v="2297"/>
    <s v="225003365"/>
    <x v="1102"/>
    <x v="24"/>
    <n v="23315998"/>
    <x v="909"/>
    <x v="8"/>
    <x v="0"/>
    <x v="1"/>
    <n v="4752"/>
  </r>
  <r>
    <x v="22"/>
    <x v="2298"/>
    <s v="046160600"/>
    <x v="2861"/>
    <x v="24"/>
    <n v="23315998"/>
    <x v="909"/>
    <x v="8"/>
    <x v="0"/>
    <x v="1"/>
    <n v="4752"/>
  </r>
  <r>
    <x v="5"/>
    <x v="2297"/>
    <s v="221052211"/>
    <x v="3717"/>
    <x v="20"/>
    <n v="23315998"/>
    <x v="909"/>
    <x v="8"/>
    <x v="0"/>
    <x v="1"/>
    <n v="4752"/>
  </r>
  <r>
    <x v="22"/>
    <x v="2298"/>
    <s v="208110060"/>
    <x v="1184"/>
    <x v="5"/>
    <n v="23315998"/>
    <x v="909"/>
    <x v="8"/>
    <x v="0"/>
    <x v="1"/>
    <n v="4752"/>
  </r>
  <r>
    <x v="5"/>
    <x v="2297"/>
    <s v="221045207"/>
    <x v="900"/>
    <x v="13"/>
    <n v="23315998"/>
    <x v="909"/>
    <x v="8"/>
    <x v="0"/>
    <x v="1"/>
    <n v="4752"/>
  </r>
  <r>
    <x v="22"/>
    <x v="2298"/>
    <s v="208110070"/>
    <x v="1836"/>
    <x v="1"/>
    <n v="23315998"/>
    <x v="909"/>
    <x v="8"/>
    <x v="0"/>
    <x v="1"/>
    <n v="4752"/>
  </r>
  <r>
    <x v="5"/>
    <x v="2297"/>
    <s v="221045208"/>
    <x v="887"/>
    <x v="13"/>
    <n v="23315998"/>
    <x v="909"/>
    <x v="8"/>
    <x v="0"/>
    <x v="1"/>
    <n v="4752"/>
  </r>
  <r>
    <x v="22"/>
    <x v="2298"/>
    <s v="208110080"/>
    <x v="1849"/>
    <x v="1"/>
    <n v="23315998"/>
    <x v="909"/>
    <x v="8"/>
    <x v="0"/>
    <x v="1"/>
    <n v="4752"/>
  </r>
  <r>
    <x v="5"/>
    <x v="2297"/>
    <s v="221045210"/>
    <x v="884"/>
    <x v="13"/>
    <n v="23315998"/>
    <x v="909"/>
    <x v="8"/>
    <x v="0"/>
    <x v="1"/>
    <n v="4752"/>
  </r>
  <r>
    <x v="22"/>
    <x v="2298"/>
    <s v="221020112"/>
    <x v="3552"/>
    <x v="23"/>
    <n v="23315998"/>
    <x v="909"/>
    <x v="8"/>
    <x v="0"/>
    <x v="1"/>
    <n v="4752"/>
  </r>
  <r>
    <x v="5"/>
    <x v="2297"/>
    <s v="221054890"/>
    <x v="3718"/>
    <x v="11"/>
    <n v="23315998"/>
    <x v="909"/>
    <x v="8"/>
    <x v="0"/>
    <x v="1"/>
    <n v="4752"/>
  </r>
  <r>
    <x v="22"/>
    <x v="2298"/>
    <s v="743800480"/>
    <x v="3719"/>
    <x v="26"/>
    <n v="23315998"/>
    <x v="909"/>
    <x v="8"/>
    <x v="0"/>
    <x v="1"/>
    <n v="4752"/>
  </r>
  <r>
    <x v="5"/>
    <x v="2297"/>
    <s v="221055708"/>
    <x v="2754"/>
    <x v="19"/>
    <n v="23315998"/>
    <x v="909"/>
    <x v="8"/>
    <x v="0"/>
    <x v="1"/>
    <n v="4752"/>
  </r>
  <r>
    <x v="22"/>
    <x v="2298"/>
    <s v="221022104"/>
    <x v="2782"/>
    <x v="21"/>
    <n v="23315998"/>
    <x v="909"/>
    <x v="8"/>
    <x v="0"/>
    <x v="1"/>
    <n v="4752"/>
  </r>
  <r>
    <x v="5"/>
    <x v="2297"/>
    <s v="221055118"/>
    <x v="932"/>
    <x v="21"/>
    <n v="23315998"/>
    <x v="909"/>
    <x v="8"/>
    <x v="0"/>
    <x v="1"/>
    <n v="4752"/>
  </r>
  <r>
    <x v="22"/>
    <x v="2298"/>
    <s v="675020110"/>
    <x v="3720"/>
    <x v="11"/>
    <n v="23315998"/>
    <x v="909"/>
    <x v="8"/>
    <x v="0"/>
    <x v="1"/>
    <n v="4752"/>
  </r>
  <r>
    <x v="5"/>
    <x v="2297"/>
    <s v="221055303"/>
    <x v="2767"/>
    <x v="21"/>
    <n v="23315998"/>
    <x v="909"/>
    <x v="8"/>
    <x v="0"/>
    <x v="1"/>
    <n v="4752"/>
  </r>
  <r>
    <x v="5"/>
    <x v="2297"/>
    <s v="221066106"/>
    <x v="2747"/>
    <x v="11"/>
    <n v="23315998"/>
    <x v="909"/>
    <x v="8"/>
    <x v="0"/>
    <x v="1"/>
    <n v="4752"/>
  </r>
  <r>
    <x v="5"/>
    <x v="2297"/>
    <s v="221053420"/>
    <x v="2593"/>
    <x v="6"/>
    <n v="23315998"/>
    <x v="909"/>
    <x v="8"/>
    <x v="0"/>
    <x v="1"/>
    <n v="4752"/>
  </r>
  <r>
    <x v="0"/>
    <x v="2299"/>
    <s v="192003050"/>
    <x v="2975"/>
    <x v="11"/>
    <n v="23315998"/>
    <x v="909"/>
    <x v="8"/>
    <x v="0"/>
    <x v="1"/>
    <n v="4752"/>
  </r>
  <r>
    <x v="5"/>
    <x v="2297"/>
    <s v="221076412"/>
    <x v="748"/>
    <x v="21"/>
    <n v="23315998"/>
    <x v="909"/>
    <x v="8"/>
    <x v="0"/>
    <x v="1"/>
    <n v="4752"/>
  </r>
  <r>
    <x v="5"/>
    <x v="2297"/>
    <s v="221072004"/>
    <x v="1605"/>
    <x v="23"/>
    <n v="23315998"/>
    <x v="909"/>
    <x v="8"/>
    <x v="0"/>
    <x v="1"/>
    <n v="4752"/>
  </r>
  <r>
    <x v="0"/>
    <x v="2299"/>
    <s v="192003030"/>
    <x v="2973"/>
    <x v="11"/>
    <n v="23315998"/>
    <x v="909"/>
    <x v="8"/>
    <x v="0"/>
    <x v="1"/>
    <n v="4752"/>
  </r>
  <r>
    <x v="5"/>
    <x v="2297"/>
    <s v="225003368"/>
    <x v="401"/>
    <x v="24"/>
    <n v="23315998"/>
    <x v="909"/>
    <x v="8"/>
    <x v="0"/>
    <x v="1"/>
    <n v="4752"/>
  </r>
  <r>
    <x v="5"/>
    <x v="2297"/>
    <s v="221054794"/>
    <x v="3721"/>
    <x v="11"/>
    <n v="23315998"/>
    <x v="909"/>
    <x v="8"/>
    <x v="0"/>
    <x v="1"/>
    <n v="4752"/>
  </r>
  <r>
    <x v="10"/>
    <x v="2300"/>
    <s v="023080016"/>
    <x v="505"/>
    <x v="2"/>
    <n v="2348015"/>
    <x v="910"/>
    <x v="38"/>
    <x v="5"/>
    <x v="1"/>
    <n v="4752"/>
  </r>
  <r>
    <x v="5"/>
    <x v="2297"/>
    <s v="221054514"/>
    <x v="936"/>
    <x v="11"/>
    <n v="23315998"/>
    <x v="909"/>
    <x v="8"/>
    <x v="0"/>
    <x v="1"/>
    <n v="4752"/>
  </r>
  <r>
    <x v="5"/>
    <x v="2297"/>
    <s v="221054516"/>
    <x v="1784"/>
    <x v="11"/>
    <n v="23315998"/>
    <x v="909"/>
    <x v="8"/>
    <x v="0"/>
    <x v="1"/>
    <n v="4752"/>
  </r>
  <r>
    <x v="5"/>
    <x v="2297"/>
    <s v="191139013"/>
    <x v="872"/>
    <x v="13"/>
    <n v="23315998"/>
    <x v="909"/>
    <x v="8"/>
    <x v="0"/>
    <x v="1"/>
    <n v="4752"/>
  </r>
  <r>
    <x v="5"/>
    <x v="2297"/>
    <s v="221057520"/>
    <x v="2337"/>
    <x v="11"/>
    <n v="23315998"/>
    <x v="909"/>
    <x v="8"/>
    <x v="0"/>
    <x v="1"/>
    <n v="4752"/>
  </r>
  <r>
    <x v="5"/>
    <x v="2297"/>
    <s v="191138136"/>
    <x v="878"/>
    <x v="11"/>
    <n v="23315998"/>
    <x v="909"/>
    <x v="8"/>
    <x v="0"/>
    <x v="1"/>
    <n v="4752"/>
  </r>
  <r>
    <x v="5"/>
    <x v="2297"/>
    <s v="221059716"/>
    <x v="1034"/>
    <x v="23"/>
    <n v="23315998"/>
    <x v="909"/>
    <x v="8"/>
    <x v="0"/>
    <x v="1"/>
    <n v="4752"/>
  </r>
  <r>
    <x v="5"/>
    <x v="2297"/>
    <s v="221800575"/>
    <x v="3722"/>
    <x v="19"/>
    <n v="23315998"/>
    <x v="909"/>
    <x v="8"/>
    <x v="0"/>
    <x v="1"/>
    <n v="4752"/>
  </r>
  <r>
    <x v="5"/>
    <x v="2297"/>
    <s v="191148450"/>
    <x v="1276"/>
    <x v="24"/>
    <n v="23315998"/>
    <x v="909"/>
    <x v="8"/>
    <x v="0"/>
    <x v="1"/>
    <n v="4752"/>
  </r>
  <r>
    <x v="5"/>
    <x v="2297"/>
    <s v="221042810"/>
    <x v="3723"/>
    <x v="13"/>
    <n v="23315998"/>
    <x v="909"/>
    <x v="8"/>
    <x v="0"/>
    <x v="1"/>
    <n v="4752"/>
  </r>
  <r>
    <x v="5"/>
    <x v="2297"/>
    <s v="225003363"/>
    <x v="391"/>
    <x v="24"/>
    <n v="23315998"/>
    <x v="909"/>
    <x v="8"/>
    <x v="0"/>
    <x v="1"/>
    <n v="4752"/>
  </r>
  <r>
    <x v="5"/>
    <x v="2297"/>
    <s v="221021114"/>
    <x v="259"/>
    <x v="23"/>
    <n v="23315998"/>
    <x v="909"/>
    <x v="8"/>
    <x v="0"/>
    <x v="1"/>
    <n v="4752"/>
  </r>
  <r>
    <x v="5"/>
    <x v="2297"/>
    <s v="191139016"/>
    <x v="906"/>
    <x v="11"/>
    <n v="23315998"/>
    <x v="909"/>
    <x v="8"/>
    <x v="0"/>
    <x v="1"/>
    <n v="4752"/>
  </r>
  <r>
    <x v="5"/>
    <x v="2297"/>
    <s v="191138120"/>
    <x v="2487"/>
    <x v="11"/>
    <n v="23315998"/>
    <x v="909"/>
    <x v="8"/>
    <x v="0"/>
    <x v="1"/>
    <n v="4752"/>
  </r>
  <r>
    <x v="5"/>
    <x v="2297"/>
    <s v="221058110"/>
    <x v="2794"/>
    <x v="11"/>
    <n v="23315998"/>
    <x v="909"/>
    <x v="8"/>
    <x v="0"/>
    <x v="1"/>
    <n v="4752"/>
  </r>
  <r>
    <x v="5"/>
    <x v="2297"/>
    <s v="221900990"/>
    <x v="946"/>
    <x v="19"/>
    <n v="23315998"/>
    <x v="909"/>
    <x v="8"/>
    <x v="0"/>
    <x v="1"/>
    <n v="4752"/>
  </r>
  <r>
    <x v="0"/>
    <x v="2299"/>
    <s v="192003940"/>
    <x v="2974"/>
    <x v="11"/>
    <n v="23315998"/>
    <x v="909"/>
    <x v="8"/>
    <x v="0"/>
    <x v="1"/>
    <n v="4752"/>
  </r>
  <r>
    <x v="5"/>
    <x v="2297"/>
    <s v="221052217"/>
    <x v="3724"/>
    <x v="74"/>
    <n v="23315998"/>
    <x v="909"/>
    <x v="8"/>
    <x v="0"/>
    <x v="1"/>
    <n v="4752"/>
  </r>
  <r>
    <x v="5"/>
    <x v="2297"/>
    <s v="225003261"/>
    <x v="428"/>
    <x v="24"/>
    <n v="23315998"/>
    <x v="909"/>
    <x v="8"/>
    <x v="0"/>
    <x v="1"/>
    <n v="4752"/>
  </r>
  <r>
    <x v="5"/>
    <x v="2297"/>
    <s v="221059712"/>
    <x v="1178"/>
    <x v="19"/>
    <n v="23315998"/>
    <x v="909"/>
    <x v="8"/>
    <x v="0"/>
    <x v="1"/>
    <n v="4752"/>
  </r>
  <r>
    <x v="5"/>
    <x v="2297"/>
    <s v="221052208"/>
    <x v="3725"/>
    <x v="13"/>
    <n v="23315998"/>
    <x v="909"/>
    <x v="8"/>
    <x v="0"/>
    <x v="1"/>
    <n v="4752"/>
  </r>
  <r>
    <x v="10"/>
    <x v="2301"/>
    <s v="001608016"/>
    <x v="1007"/>
    <x v="18"/>
    <n v="2348015"/>
    <x v="910"/>
    <x v="38"/>
    <x v="5"/>
    <x v="1"/>
    <n v="4752"/>
  </r>
  <r>
    <x v="10"/>
    <x v="2301"/>
    <s v="001606100"/>
    <x v="3173"/>
    <x v="18"/>
    <n v="2348015"/>
    <x v="910"/>
    <x v="38"/>
    <x v="5"/>
    <x v="1"/>
    <n v="4752"/>
  </r>
  <r>
    <x v="10"/>
    <x v="2301"/>
    <s v="041080024"/>
    <x v="22"/>
    <x v="5"/>
    <n v="2348015"/>
    <x v="910"/>
    <x v="38"/>
    <x v="5"/>
    <x v="1"/>
    <n v="4752"/>
  </r>
  <r>
    <x v="10"/>
    <x v="2301"/>
    <s v="001606108"/>
    <x v="3279"/>
    <x v="18"/>
    <n v="2348015"/>
    <x v="910"/>
    <x v="38"/>
    <x v="5"/>
    <x v="1"/>
    <n v="4752"/>
  </r>
  <r>
    <x v="10"/>
    <x v="2301"/>
    <s v="007100024"/>
    <x v="252"/>
    <x v="2"/>
    <n v="2348015"/>
    <x v="910"/>
    <x v="38"/>
    <x v="5"/>
    <x v="1"/>
    <n v="4752"/>
  </r>
  <r>
    <x v="26"/>
    <x v="2302"/>
    <s v="804547012"/>
    <x v="249"/>
    <x v="12"/>
    <n v="800119427"/>
    <x v="876"/>
    <x v="125"/>
    <x v="9"/>
    <x v="0"/>
    <n v="3312"/>
  </r>
  <r>
    <x v="10"/>
    <x v="2301"/>
    <s v="001608100"/>
    <x v="66"/>
    <x v="2"/>
    <n v="2348015"/>
    <x v="910"/>
    <x v="38"/>
    <x v="5"/>
    <x v="1"/>
    <n v="4752"/>
  </r>
  <r>
    <x v="10"/>
    <x v="2301"/>
    <s v="001614200"/>
    <x v="1008"/>
    <x v="5"/>
    <n v="2348015"/>
    <x v="910"/>
    <x v="38"/>
    <x v="5"/>
    <x v="1"/>
    <n v="4752"/>
  </r>
  <r>
    <x v="10"/>
    <x v="2301"/>
    <s v="001608012"/>
    <x v="3726"/>
    <x v="4"/>
    <n v="2348015"/>
    <x v="910"/>
    <x v="38"/>
    <x v="5"/>
    <x v="1"/>
    <n v="4752"/>
  </r>
  <r>
    <x v="10"/>
    <x v="2301"/>
    <s v="058080035"/>
    <x v="1011"/>
    <x v="5"/>
    <n v="2348015"/>
    <x v="910"/>
    <x v="38"/>
    <x v="5"/>
    <x v="1"/>
    <n v="4752"/>
  </r>
  <r>
    <x v="10"/>
    <x v="2301"/>
    <s v="024080024"/>
    <x v="2378"/>
    <x v="5"/>
    <n v="2348015"/>
    <x v="910"/>
    <x v="38"/>
    <x v="5"/>
    <x v="1"/>
    <n v="4752"/>
  </r>
  <r>
    <x v="10"/>
    <x v="2301"/>
    <s v="024060108"/>
    <x v="1707"/>
    <x v="2"/>
    <n v="2348015"/>
    <x v="910"/>
    <x v="38"/>
    <x v="5"/>
    <x v="1"/>
    <n v="4752"/>
  </r>
  <r>
    <x v="10"/>
    <x v="2301"/>
    <s v="061080108"/>
    <x v="357"/>
    <x v="2"/>
    <n v="2348015"/>
    <x v="910"/>
    <x v="38"/>
    <x v="5"/>
    <x v="1"/>
    <n v="4752"/>
  </r>
  <r>
    <x v="10"/>
    <x v="2300"/>
    <s v="147020404"/>
    <x v="340"/>
    <x v="22"/>
    <n v="2348015"/>
    <x v="910"/>
    <x v="38"/>
    <x v="5"/>
    <x v="1"/>
    <n v="4752"/>
  </r>
  <r>
    <x v="10"/>
    <x v="2301"/>
    <s v="007120100"/>
    <x v="644"/>
    <x v="2"/>
    <n v="2348015"/>
    <x v="910"/>
    <x v="38"/>
    <x v="5"/>
    <x v="1"/>
    <n v="4752"/>
  </r>
  <r>
    <x v="10"/>
    <x v="2300"/>
    <s v="046120200"/>
    <x v="1454"/>
    <x v="1"/>
    <n v="2348015"/>
    <x v="910"/>
    <x v="38"/>
    <x v="5"/>
    <x v="1"/>
    <n v="4752"/>
  </r>
  <r>
    <x v="10"/>
    <x v="2300"/>
    <s v="046100400"/>
    <x v="2224"/>
    <x v="1"/>
    <n v="2348015"/>
    <x v="910"/>
    <x v="38"/>
    <x v="5"/>
    <x v="1"/>
    <n v="4752"/>
  </r>
  <r>
    <x v="10"/>
    <x v="2300"/>
    <s v="046120116"/>
    <x v="335"/>
    <x v="5"/>
    <n v="2348015"/>
    <x v="910"/>
    <x v="38"/>
    <x v="5"/>
    <x v="1"/>
    <n v="4752"/>
  </r>
  <r>
    <x v="10"/>
    <x v="2301"/>
    <s v="057080040"/>
    <x v="11"/>
    <x v="1"/>
    <n v="2348015"/>
    <x v="910"/>
    <x v="38"/>
    <x v="5"/>
    <x v="1"/>
    <n v="4752"/>
  </r>
  <r>
    <x v="10"/>
    <x v="2300"/>
    <s v="170051015"/>
    <x v="369"/>
    <x v="5"/>
    <n v="2348015"/>
    <x v="910"/>
    <x v="38"/>
    <x v="5"/>
    <x v="1"/>
    <n v="4752"/>
  </r>
  <r>
    <x v="10"/>
    <x v="2300"/>
    <s v="170051217"/>
    <x v="234"/>
    <x v="5"/>
    <n v="2348015"/>
    <x v="910"/>
    <x v="38"/>
    <x v="5"/>
    <x v="1"/>
    <n v="4752"/>
  </r>
  <r>
    <x v="10"/>
    <x v="2300"/>
    <s v="104000012"/>
    <x v="20"/>
    <x v="10"/>
    <n v="2348015"/>
    <x v="910"/>
    <x v="38"/>
    <x v="5"/>
    <x v="1"/>
    <n v="4752"/>
  </r>
  <r>
    <x v="10"/>
    <x v="2300"/>
    <s v="046080200"/>
    <x v="1128"/>
    <x v="5"/>
    <n v="2348015"/>
    <x v="910"/>
    <x v="38"/>
    <x v="5"/>
    <x v="1"/>
    <n v="4752"/>
  </r>
  <r>
    <x v="10"/>
    <x v="2300"/>
    <s v="147060506"/>
    <x v="999"/>
    <x v="13"/>
    <n v="2348015"/>
    <x v="910"/>
    <x v="38"/>
    <x v="5"/>
    <x v="1"/>
    <n v="4752"/>
  </r>
  <r>
    <x v="10"/>
    <x v="2300"/>
    <s v="147060504"/>
    <x v="115"/>
    <x v="13"/>
    <n v="2348015"/>
    <x v="910"/>
    <x v="38"/>
    <x v="5"/>
    <x v="1"/>
    <n v="4752"/>
  </r>
  <r>
    <x v="7"/>
    <x v="2303"/>
    <s v="192001038"/>
    <x v="1154"/>
    <x v="25"/>
    <n v="23781423"/>
    <x v="828"/>
    <x v="120"/>
    <x v="27"/>
    <x v="1"/>
    <n v="4752"/>
  </r>
  <r>
    <x v="10"/>
    <x v="2301"/>
    <s v="041100108"/>
    <x v="1966"/>
    <x v="5"/>
    <n v="2348015"/>
    <x v="910"/>
    <x v="38"/>
    <x v="5"/>
    <x v="1"/>
    <n v="4752"/>
  </r>
  <r>
    <x v="10"/>
    <x v="2300"/>
    <s v="063400008"/>
    <x v="3294"/>
    <x v="2"/>
    <n v="2348015"/>
    <x v="910"/>
    <x v="38"/>
    <x v="5"/>
    <x v="1"/>
    <n v="4752"/>
  </r>
  <r>
    <x v="10"/>
    <x v="2300"/>
    <s v="104000005"/>
    <x v="14"/>
    <x v="10"/>
    <n v="2348015"/>
    <x v="910"/>
    <x v="38"/>
    <x v="5"/>
    <x v="1"/>
    <n v="4752"/>
  </r>
  <r>
    <x v="10"/>
    <x v="2300"/>
    <s v="133000004"/>
    <x v="2146"/>
    <x v="19"/>
    <n v="2348015"/>
    <x v="910"/>
    <x v="38"/>
    <x v="5"/>
    <x v="1"/>
    <n v="4752"/>
  </r>
  <r>
    <x v="10"/>
    <x v="2300"/>
    <s v="812000600"/>
    <x v="2696"/>
    <x v="1"/>
    <n v="2348015"/>
    <x v="910"/>
    <x v="38"/>
    <x v="5"/>
    <x v="1"/>
    <n v="4752"/>
  </r>
  <r>
    <x v="10"/>
    <x v="2301"/>
    <s v="007120016"/>
    <x v="2232"/>
    <x v="2"/>
    <n v="2348015"/>
    <x v="910"/>
    <x v="38"/>
    <x v="5"/>
    <x v="1"/>
    <n v="4752"/>
  </r>
  <r>
    <x v="10"/>
    <x v="2300"/>
    <s v="104000008"/>
    <x v="146"/>
    <x v="10"/>
    <n v="2348015"/>
    <x v="910"/>
    <x v="38"/>
    <x v="5"/>
    <x v="1"/>
    <n v="4752"/>
  </r>
  <r>
    <x v="10"/>
    <x v="2300"/>
    <s v="137055030"/>
    <x v="47"/>
    <x v="13"/>
    <n v="2348015"/>
    <x v="910"/>
    <x v="38"/>
    <x v="5"/>
    <x v="1"/>
    <n v="4752"/>
  </r>
  <r>
    <x v="10"/>
    <x v="2300"/>
    <s v="170051226"/>
    <x v="1047"/>
    <x v="1"/>
    <n v="2348015"/>
    <x v="910"/>
    <x v="38"/>
    <x v="5"/>
    <x v="1"/>
    <n v="4752"/>
  </r>
  <r>
    <x v="10"/>
    <x v="2301"/>
    <s v="001612116"/>
    <x v="1005"/>
    <x v="5"/>
    <n v="2348015"/>
    <x v="910"/>
    <x v="38"/>
    <x v="5"/>
    <x v="1"/>
    <n v="4752"/>
  </r>
  <r>
    <x v="10"/>
    <x v="2301"/>
    <s v="001608116"/>
    <x v="48"/>
    <x v="2"/>
    <n v="2348015"/>
    <x v="910"/>
    <x v="38"/>
    <x v="5"/>
    <x v="1"/>
    <n v="4752"/>
  </r>
  <r>
    <x v="10"/>
    <x v="2301"/>
    <s v="001612200"/>
    <x v="1004"/>
    <x v="5"/>
    <n v="2348015"/>
    <x v="910"/>
    <x v="38"/>
    <x v="5"/>
    <x v="1"/>
    <n v="4752"/>
  </r>
  <r>
    <x v="10"/>
    <x v="2301"/>
    <s v="001608200"/>
    <x v="46"/>
    <x v="2"/>
    <n v="2348015"/>
    <x v="910"/>
    <x v="38"/>
    <x v="5"/>
    <x v="1"/>
    <n v="4752"/>
  </r>
  <r>
    <x v="10"/>
    <x v="2301"/>
    <s v="041080116"/>
    <x v="4"/>
    <x v="5"/>
    <n v="2348015"/>
    <x v="910"/>
    <x v="38"/>
    <x v="5"/>
    <x v="1"/>
    <n v="4752"/>
  </r>
  <r>
    <x v="10"/>
    <x v="2301"/>
    <s v="061100216"/>
    <x v="57"/>
    <x v="2"/>
    <n v="2348015"/>
    <x v="910"/>
    <x v="38"/>
    <x v="5"/>
    <x v="1"/>
    <n v="4752"/>
  </r>
  <r>
    <x v="10"/>
    <x v="2301"/>
    <s v="061100316"/>
    <x v="917"/>
    <x v="2"/>
    <n v="2348015"/>
    <x v="910"/>
    <x v="38"/>
    <x v="5"/>
    <x v="1"/>
    <n v="4752"/>
  </r>
  <r>
    <x v="10"/>
    <x v="2301"/>
    <s v="061100200"/>
    <x v="50"/>
    <x v="2"/>
    <n v="2348015"/>
    <x v="910"/>
    <x v="38"/>
    <x v="5"/>
    <x v="1"/>
    <n v="4752"/>
  </r>
  <r>
    <x v="10"/>
    <x v="2301"/>
    <s v="261020020"/>
    <x v="2031"/>
    <x v="24"/>
    <n v="2348015"/>
    <x v="910"/>
    <x v="38"/>
    <x v="5"/>
    <x v="1"/>
    <n v="4752"/>
  </r>
  <r>
    <x v="16"/>
    <x v="2304"/>
    <s v="104000014"/>
    <x v="3190"/>
    <x v="1"/>
    <n v="23485522"/>
    <x v="911"/>
    <x v="126"/>
    <x v="2"/>
    <x v="1"/>
    <n v="4752"/>
  </r>
  <r>
    <x v="16"/>
    <x v="2304"/>
    <s v="001610100"/>
    <x v="1224"/>
    <x v="5"/>
    <n v="23485522"/>
    <x v="911"/>
    <x v="126"/>
    <x v="2"/>
    <x v="1"/>
    <n v="4752"/>
  </r>
  <r>
    <x v="16"/>
    <x v="2304"/>
    <s v="104000020"/>
    <x v="1818"/>
    <x v="51"/>
    <n v="23485522"/>
    <x v="911"/>
    <x v="126"/>
    <x v="2"/>
    <x v="1"/>
    <n v="4752"/>
  </r>
  <r>
    <x v="16"/>
    <x v="2304"/>
    <s v="001614108"/>
    <x v="3727"/>
    <x v="5"/>
    <n v="23485522"/>
    <x v="911"/>
    <x v="126"/>
    <x v="2"/>
    <x v="1"/>
    <n v="4752"/>
  </r>
  <r>
    <x v="16"/>
    <x v="2304"/>
    <s v="001614300"/>
    <x v="3728"/>
    <x v="5"/>
    <n v="23485522"/>
    <x v="911"/>
    <x v="126"/>
    <x v="2"/>
    <x v="1"/>
    <n v="4752"/>
  </r>
  <r>
    <x v="16"/>
    <x v="2304"/>
    <s v="001614116"/>
    <x v="1002"/>
    <x v="5"/>
    <n v="23485522"/>
    <x v="911"/>
    <x v="126"/>
    <x v="2"/>
    <x v="1"/>
    <n v="4752"/>
  </r>
  <r>
    <x v="16"/>
    <x v="2304"/>
    <s v="001614024"/>
    <x v="1001"/>
    <x v="5"/>
    <n v="23485522"/>
    <x v="911"/>
    <x v="126"/>
    <x v="2"/>
    <x v="1"/>
    <n v="4752"/>
  </r>
  <r>
    <x v="16"/>
    <x v="2304"/>
    <s v="001614100"/>
    <x v="1006"/>
    <x v="5"/>
    <n v="23485522"/>
    <x v="911"/>
    <x v="126"/>
    <x v="2"/>
    <x v="1"/>
    <n v="4752"/>
  </r>
  <r>
    <x v="16"/>
    <x v="2304"/>
    <s v="001608116"/>
    <x v="48"/>
    <x v="5"/>
    <n v="23485522"/>
    <x v="911"/>
    <x v="126"/>
    <x v="2"/>
    <x v="1"/>
    <n v="4752"/>
  </r>
  <r>
    <x v="16"/>
    <x v="2304"/>
    <s v="001614200"/>
    <x v="1008"/>
    <x v="5"/>
    <n v="23485522"/>
    <x v="911"/>
    <x v="126"/>
    <x v="2"/>
    <x v="1"/>
    <n v="4752"/>
  </r>
  <r>
    <x v="25"/>
    <x v="2305"/>
    <s v="860001624"/>
    <x v="3729"/>
    <x v="11"/>
    <n v="23549039"/>
    <x v="912"/>
    <x v="120"/>
    <x v="27"/>
    <x v="1"/>
    <n v="4771"/>
  </r>
  <r>
    <x v="4"/>
    <x v="2306"/>
    <s v="839000456"/>
    <x v="1354"/>
    <x v="25"/>
    <n v="23549039"/>
    <x v="913"/>
    <x v="120"/>
    <x v="27"/>
    <x v="1"/>
    <n v="4771"/>
  </r>
  <r>
    <x v="25"/>
    <x v="2305"/>
    <s v="860001124"/>
    <x v="3730"/>
    <x v="13"/>
    <n v="23549039"/>
    <x v="912"/>
    <x v="120"/>
    <x v="27"/>
    <x v="1"/>
    <n v="4771"/>
  </r>
  <r>
    <x v="4"/>
    <x v="2306"/>
    <s v="839000454"/>
    <x v="2537"/>
    <x v="25"/>
    <n v="23549039"/>
    <x v="913"/>
    <x v="120"/>
    <x v="27"/>
    <x v="1"/>
    <n v="4771"/>
  </r>
  <r>
    <x v="25"/>
    <x v="2305"/>
    <s v="860001118"/>
    <x v="760"/>
    <x v="13"/>
    <n v="23549039"/>
    <x v="912"/>
    <x v="120"/>
    <x v="27"/>
    <x v="1"/>
    <n v="4771"/>
  </r>
  <r>
    <x v="4"/>
    <x v="2306"/>
    <s v="839000452"/>
    <x v="2718"/>
    <x v="22"/>
    <n v="23549039"/>
    <x v="913"/>
    <x v="120"/>
    <x v="27"/>
    <x v="1"/>
    <n v="4771"/>
  </r>
  <r>
    <x v="25"/>
    <x v="2305"/>
    <s v="860001136"/>
    <x v="3731"/>
    <x v="74"/>
    <n v="23549039"/>
    <x v="912"/>
    <x v="120"/>
    <x v="27"/>
    <x v="1"/>
    <n v="4771"/>
  </r>
  <r>
    <x v="4"/>
    <x v="2306"/>
    <s v="839000458"/>
    <x v="716"/>
    <x v="13"/>
    <n v="23549039"/>
    <x v="913"/>
    <x v="120"/>
    <x v="27"/>
    <x v="1"/>
    <n v="4771"/>
  </r>
  <r>
    <x v="25"/>
    <x v="2305"/>
    <s v="860003012"/>
    <x v="3732"/>
    <x v="26"/>
    <n v="23549039"/>
    <x v="912"/>
    <x v="120"/>
    <x v="27"/>
    <x v="1"/>
    <n v="4771"/>
  </r>
  <r>
    <x v="4"/>
    <x v="2306"/>
    <s v="834160390"/>
    <x v="588"/>
    <x v="1"/>
    <n v="23549039"/>
    <x v="913"/>
    <x v="120"/>
    <x v="27"/>
    <x v="1"/>
    <n v="4771"/>
  </r>
  <r>
    <x v="4"/>
    <x v="2306"/>
    <s v="834160443"/>
    <x v="593"/>
    <x v="34"/>
    <n v="23549039"/>
    <x v="913"/>
    <x v="120"/>
    <x v="27"/>
    <x v="1"/>
    <n v="4771"/>
  </r>
  <r>
    <x v="16"/>
    <x v="2307"/>
    <s v="261020012"/>
    <x v="173"/>
    <x v="24"/>
    <n v="23581802"/>
    <x v="914"/>
    <x v="30"/>
    <x v="27"/>
    <x v="1"/>
    <n v="4752"/>
  </r>
  <r>
    <x v="5"/>
    <x v="2308"/>
    <s v="170052134"/>
    <x v="3733"/>
    <x v="1"/>
    <n v="23581802"/>
    <x v="914"/>
    <x v="30"/>
    <x v="27"/>
    <x v="1"/>
    <n v="4752"/>
  </r>
  <r>
    <x v="18"/>
    <x v="2309"/>
    <s v="221021096"/>
    <x v="934"/>
    <x v="6"/>
    <n v="23581802"/>
    <x v="914"/>
    <x v="30"/>
    <x v="27"/>
    <x v="1"/>
    <n v="4752"/>
  </r>
  <r>
    <x v="6"/>
    <x v="2310"/>
    <s v="191124322"/>
    <x v="2089"/>
    <x v="21"/>
    <n v="23581802"/>
    <x v="914"/>
    <x v="30"/>
    <x v="27"/>
    <x v="1"/>
    <n v="4752"/>
  </r>
  <r>
    <x v="18"/>
    <x v="2309"/>
    <s v="221043012"/>
    <x v="1638"/>
    <x v="21"/>
    <n v="23581802"/>
    <x v="914"/>
    <x v="30"/>
    <x v="27"/>
    <x v="1"/>
    <n v="4752"/>
  </r>
  <r>
    <x v="0"/>
    <x v="2311"/>
    <s v="191140500"/>
    <x v="1706"/>
    <x v="13"/>
    <n v="23709911"/>
    <x v="915"/>
    <x v="2"/>
    <x v="24"/>
    <x v="1"/>
    <n v="4530"/>
  </r>
  <r>
    <x v="5"/>
    <x v="2308"/>
    <s v="003280116"/>
    <x v="27"/>
    <x v="49"/>
    <n v="23581802"/>
    <x v="914"/>
    <x v="30"/>
    <x v="27"/>
    <x v="1"/>
    <n v="4752"/>
  </r>
  <r>
    <x v="18"/>
    <x v="2309"/>
    <s v="221066608"/>
    <x v="2249"/>
    <x v="21"/>
    <n v="23581802"/>
    <x v="914"/>
    <x v="30"/>
    <x v="27"/>
    <x v="1"/>
    <n v="4752"/>
  </r>
  <r>
    <x v="5"/>
    <x v="2308"/>
    <s v="041100500"/>
    <x v="719"/>
    <x v="8"/>
    <n v="23581802"/>
    <x v="914"/>
    <x v="30"/>
    <x v="27"/>
    <x v="1"/>
    <n v="4752"/>
  </r>
  <r>
    <x v="18"/>
    <x v="2309"/>
    <s v="221045123"/>
    <x v="3588"/>
    <x v="21"/>
    <n v="23581802"/>
    <x v="914"/>
    <x v="30"/>
    <x v="27"/>
    <x v="1"/>
    <n v="4752"/>
  </r>
  <r>
    <x v="5"/>
    <x v="2308"/>
    <s v="041160116"/>
    <x v="2359"/>
    <x v="8"/>
    <n v="23581802"/>
    <x v="914"/>
    <x v="30"/>
    <x v="27"/>
    <x v="1"/>
    <n v="4752"/>
  </r>
  <r>
    <x v="18"/>
    <x v="2309"/>
    <s v="221205324"/>
    <x v="3631"/>
    <x v="19"/>
    <n v="23581802"/>
    <x v="914"/>
    <x v="30"/>
    <x v="27"/>
    <x v="1"/>
    <n v="4752"/>
  </r>
  <r>
    <x v="4"/>
    <x v="2312"/>
    <s v="191108646"/>
    <x v="1595"/>
    <x v="23"/>
    <n v="23581802"/>
    <x v="914"/>
    <x v="30"/>
    <x v="27"/>
    <x v="1"/>
    <n v="4752"/>
  </r>
  <r>
    <x v="6"/>
    <x v="2313"/>
    <s v="003404030"/>
    <x v="156"/>
    <x v="49"/>
    <n v="23581802"/>
    <x v="914"/>
    <x v="30"/>
    <x v="27"/>
    <x v="1"/>
    <n v="4752"/>
  </r>
  <r>
    <x v="5"/>
    <x v="2308"/>
    <s v="041120200"/>
    <x v="1870"/>
    <x v="4"/>
    <n v="23581802"/>
    <x v="914"/>
    <x v="30"/>
    <x v="27"/>
    <x v="1"/>
    <n v="4752"/>
  </r>
  <r>
    <x v="20"/>
    <x v="1914"/>
    <s v="181046950"/>
    <x v="3734"/>
    <x v="11"/>
    <n v="23781423"/>
    <x v="828"/>
    <x v="120"/>
    <x v="27"/>
    <x v="1"/>
    <n v="4752"/>
  </r>
  <r>
    <x v="18"/>
    <x v="2309"/>
    <s v="221055011"/>
    <x v="3735"/>
    <x v="21"/>
    <n v="23581802"/>
    <x v="914"/>
    <x v="30"/>
    <x v="27"/>
    <x v="1"/>
    <n v="4752"/>
  </r>
  <r>
    <x v="13"/>
    <x v="2314"/>
    <s v="170051217"/>
    <x v="234"/>
    <x v="114"/>
    <n v="23690464"/>
    <x v="916"/>
    <x v="120"/>
    <x v="27"/>
    <x v="1"/>
    <n v="4752"/>
  </r>
  <r>
    <x v="5"/>
    <x v="2308"/>
    <s v="041120300"/>
    <x v="0"/>
    <x v="4"/>
    <n v="23581802"/>
    <x v="914"/>
    <x v="30"/>
    <x v="27"/>
    <x v="1"/>
    <n v="4752"/>
  </r>
  <r>
    <x v="18"/>
    <x v="2309"/>
    <s v="221052115"/>
    <x v="3306"/>
    <x v="21"/>
    <n v="23581802"/>
    <x v="914"/>
    <x v="30"/>
    <x v="27"/>
    <x v="1"/>
    <n v="4752"/>
  </r>
  <r>
    <x v="5"/>
    <x v="2308"/>
    <s v="191350040"/>
    <x v="2081"/>
    <x v="13"/>
    <n v="23581802"/>
    <x v="914"/>
    <x v="30"/>
    <x v="27"/>
    <x v="1"/>
    <n v="4752"/>
  </r>
  <r>
    <x v="18"/>
    <x v="2309"/>
    <s v="221054112"/>
    <x v="732"/>
    <x v="21"/>
    <n v="23581802"/>
    <x v="914"/>
    <x v="30"/>
    <x v="27"/>
    <x v="1"/>
    <n v="4752"/>
  </r>
  <r>
    <x v="5"/>
    <x v="2308"/>
    <s v="191123810"/>
    <x v="1295"/>
    <x v="19"/>
    <n v="23581802"/>
    <x v="914"/>
    <x v="30"/>
    <x v="27"/>
    <x v="1"/>
    <n v="4752"/>
  </r>
  <r>
    <x v="18"/>
    <x v="2309"/>
    <s v="221054109"/>
    <x v="1473"/>
    <x v="21"/>
    <n v="23581802"/>
    <x v="914"/>
    <x v="30"/>
    <x v="27"/>
    <x v="1"/>
    <n v="4752"/>
  </r>
  <r>
    <x v="5"/>
    <x v="2308"/>
    <s v="191020422"/>
    <x v="2082"/>
    <x v="23"/>
    <n v="23581802"/>
    <x v="914"/>
    <x v="30"/>
    <x v="27"/>
    <x v="1"/>
    <n v="4752"/>
  </r>
  <r>
    <x v="18"/>
    <x v="2309"/>
    <s v="221053808"/>
    <x v="3736"/>
    <x v="21"/>
    <n v="23581802"/>
    <x v="914"/>
    <x v="30"/>
    <x v="27"/>
    <x v="1"/>
    <n v="4752"/>
  </r>
  <r>
    <x v="16"/>
    <x v="2315"/>
    <s v="128300080"/>
    <x v="1222"/>
    <x v="2"/>
    <n v="23652608"/>
    <x v="917"/>
    <x v="126"/>
    <x v="2"/>
    <x v="1"/>
    <n v="4752"/>
  </r>
  <r>
    <x v="5"/>
    <x v="2316"/>
    <s v="051320216"/>
    <x v="3737"/>
    <x v="5"/>
    <n v="23581802"/>
    <x v="914"/>
    <x v="30"/>
    <x v="27"/>
    <x v="1"/>
    <n v="4752"/>
  </r>
  <r>
    <x v="18"/>
    <x v="2309"/>
    <s v="221054113"/>
    <x v="1456"/>
    <x v="21"/>
    <n v="23581802"/>
    <x v="914"/>
    <x v="30"/>
    <x v="27"/>
    <x v="1"/>
    <n v="4752"/>
  </r>
  <r>
    <x v="18"/>
    <x v="2309"/>
    <s v="221066628"/>
    <x v="3738"/>
    <x v="19"/>
    <n v="23581802"/>
    <x v="914"/>
    <x v="30"/>
    <x v="27"/>
    <x v="1"/>
    <n v="4752"/>
  </r>
  <r>
    <x v="5"/>
    <x v="2316"/>
    <s v="013080100"/>
    <x v="2863"/>
    <x v="41"/>
    <n v="23581802"/>
    <x v="914"/>
    <x v="30"/>
    <x v="27"/>
    <x v="1"/>
    <n v="4752"/>
  </r>
  <r>
    <x v="18"/>
    <x v="2309"/>
    <s v="221053926"/>
    <x v="3739"/>
    <x v="21"/>
    <n v="23581802"/>
    <x v="914"/>
    <x v="30"/>
    <x v="27"/>
    <x v="1"/>
    <n v="4752"/>
  </r>
  <r>
    <x v="5"/>
    <x v="2316"/>
    <s v="007080016"/>
    <x v="635"/>
    <x v="41"/>
    <n v="23581802"/>
    <x v="914"/>
    <x v="30"/>
    <x v="27"/>
    <x v="1"/>
    <n v="4752"/>
  </r>
  <r>
    <x v="18"/>
    <x v="2309"/>
    <s v="221054517"/>
    <x v="1446"/>
    <x v="21"/>
    <n v="23581802"/>
    <x v="914"/>
    <x v="30"/>
    <x v="27"/>
    <x v="1"/>
    <n v="4752"/>
  </r>
  <r>
    <x v="4"/>
    <x v="2312"/>
    <s v="170052041"/>
    <x v="3740"/>
    <x v="5"/>
    <n v="23581802"/>
    <x v="914"/>
    <x v="30"/>
    <x v="27"/>
    <x v="1"/>
    <n v="4752"/>
  </r>
  <r>
    <x v="18"/>
    <x v="2309"/>
    <s v="221055006"/>
    <x v="3741"/>
    <x v="21"/>
    <n v="23581802"/>
    <x v="914"/>
    <x v="30"/>
    <x v="27"/>
    <x v="1"/>
    <n v="4752"/>
  </r>
  <r>
    <x v="4"/>
    <x v="2312"/>
    <s v="191401816"/>
    <x v="2254"/>
    <x v="6"/>
    <n v="23581802"/>
    <x v="914"/>
    <x v="30"/>
    <x v="27"/>
    <x v="1"/>
    <n v="4752"/>
  </r>
  <r>
    <x v="18"/>
    <x v="2309"/>
    <s v="221054852"/>
    <x v="1460"/>
    <x v="21"/>
    <n v="23581802"/>
    <x v="914"/>
    <x v="30"/>
    <x v="27"/>
    <x v="1"/>
    <n v="4752"/>
  </r>
  <r>
    <x v="24"/>
    <x v="2317"/>
    <s v="171121408"/>
    <x v="395"/>
    <x v="12"/>
    <n v="23652608"/>
    <x v="917"/>
    <x v="126"/>
    <x v="2"/>
    <x v="1"/>
    <n v="4752"/>
  </r>
  <r>
    <x v="4"/>
    <x v="2312"/>
    <s v="041080016"/>
    <x v="36"/>
    <x v="41"/>
    <n v="23581802"/>
    <x v="914"/>
    <x v="30"/>
    <x v="27"/>
    <x v="1"/>
    <n v="4752"/>
  </r>
  <r>
    <x v="18"/>
    <x v="2309"/>
    <s v="221055008"/>
    <x v="1371"/>
    <x v="21"/>
    <n v="23581802"/>
    <x v="914"/>
    <x v="30"/>
    <x v="27"/>
    <x v="1"/>
    <n v="4752"/>
  </r>
  <r>
    <x v="4"/>
    <x v="2312"/>
    <s v="007120216"/>
    <x v="213"/>
    <x v="33"/>
    <n v="23581802"/>
    <x v="914"/>
    <x v="30"/>
    <x v="27"/>
    <x v="1"/>
    <n v="4752"/>
  </r>
  <r>
    <x v="18"/>
    <x v="2309"/>
    <s v="221066621"/>
    <x v="933"/>
    <x v="23"/>
    <n v="23581802"/>
    <x v="914"/>
    <x v="30"/>
    <x v="27"/>
    <x v="1"/>
    <n v="4752"/>
  </r>
  <r>
    <x v="6"/>
    <x v="2310"/>
    <s v="191123612"/>
    <x v="3742"/>
    <x v="11"/>
    <n v="23581802"/>
    <x v="914"/>
    <x v="30"/>
    <x v="27"/>
    <x v="1"/>
    <n v="4752"/>
  </r>
  <r>
    <x v="18"/>
    <x v="2309"/>
    <s v="221205316"/>
    <x v="3743"/>
    <x v="19"/>
    <n v="23581802"/>
    <x v="914"/>
    <x v="30"/>
    <x v="27"/>
    <x v="1"/>
    <n v="4752"/>
  </r>
  <r>
    <x v="5"/>
    <x v="2316"/>
    <s v="041100108"/>
    <x v="1966"/>
    <x v="4"/>
    <n v="23581802"/>
    <x v="914"/>
    <x v="30"/>
    <x v="27"/>
    <x v="1"/>
    <n v="4752"/>
  </r>
  <r>
    <x v="20"/>
    <x v="1914"/>
    <s v="133000016"/>
    <x v="858"/>
    <x v="24"/>
    <n v="23781423"/>
    <x v="828"/>
    <x v="120"/>
    <x v="27"/>
    <x v="1"/>
    <n v="4752"/>
  </r>
  <r>
    <x v="0"/>
    <x v="2311"/>
    <s v="191140106"/>
    <x v="1725"/>
    <x v="13"/>
    <n v="23709911"/>
    <x v="915"/>
    <x v="2"/>
    <x v="24"/>
    <x v="1"/>
    <n v="4530"/>
  </r>
  <r>
    <x v="18"/>
    <x v="2309"/>
    <s v="221205312"/>
    <x v="3744"/>
    <x v="19"/>
    <n v="23581802"/>
    <x v="914"/>
    <x v="30"/>
    <x v="27"/>
    <x v="1"/>
    <n v="4752"/>
  </r>
  <r>
    <x v="6"/>
    <x v="2310"/>
    <s v="191360266"/>
    <x v="737"/>
    <x v="21"/>
    <n v="23581802"/>
    <x v="914"/>
    <x v="30"/>
    <x v="27"/>
    <x v="1"/>
    <n v="4752"/>
  </r>
  <r>
    <x v="18"/>
    <x v="2309"/>
    <s v="221205304"/>
    <x v="3745"/>
    <x v="19"/>
    <n v="23581802"/>
    <x v="914"/>
    <x v="30"/>
    <x v="27"/>
    <x v="1"/>
    <n v="4752"/>
  </r>
  <r>
    <x v="5"/>
    <x v="2316"/>
    <s v="047120100"/>
    <x v="2614"/>
    <x v="39"/>
    <n v="23581802"/>
    <x v="914"/>
    <x v="30"/>
    <x v="27"/>
    <x v="1"/>
    <n v="4752"/>
  </r>
  <r>
    <x v="18"/>
    <x v="2309"/>
    <s v="221075022"/>
    <x v="1856"/>
    <x v="19"/>
    <n v="23581802"/>
    <x v="914"/>
    <x v="30"/>
    <x v="27"/>
    <x v="1"/>
    <n v="4752"/>
  </r>
  <r>
    <x v="6"/>
    <x v="2310"/>
    <s v="191123616"/>
    <x v="3746"/>
    <x v="23"/>
    <n v="23581802"/>
    <x v="914"/>
    <x v="30"/>
    <x v="27"/>
    <x v="1"/>
    <n v="4752"/>
  </r>
  <r>
    <x v="6"/>
    <x v="2310"/>
    <s v="191161162"/>
    <x v="1118"/>
    <x v="23"/>
    <n v="23581802"/>
    <x v="914"/>
    <x v="30"/>
    <x v="27"/>
    <x v="1"/>
    <n v="4752"/>
  </r>
  <r>
    <x v="18"/>
    <x v="2309"/>
    <s v="221066624"/>
    <x v="3747"/>
    <x v="19"/>
    <n v="23581802"/>
    <x v="914"/>
    <x v="30"/>
    <x v="27"/>
    <x v="1"/>
    <n v="4752"/>
  </r>
  <r>
    <x v="6"/>
    <x v="2310"/>
    <s v="191202322"/>
    <x v="1138"/>
    <x v="23"/>
    <n v="23581802"/>
    <x v="914"/>
    <x v="30"/>
    <x v="27"/>
    <x v="1"/>
    <n v="4752"/>
  </r>
  <r>
    <x v="18"/>
    <x v="2309"/>
    <s v="221066434"/>
    <x v="3748"/>
    <x v="6"/>
    <n v="23581802"/>
    <x v="914"/>
    <x v="30"/>
    <x v="27"/>
    <x v="1"/>
    <n v="4752"/>
  </r>
  <r>
    <x v="6"/>
    <x v="2310"/>
    <s v="191138120"/>
    <x v="2487"/>
    <x v="11"/>
    <n v="23581802"/>
    <x v="914"/>
    <x v="30"/>
    <x v="27"/>
    <x v="1"/>
    <n v="4752"/>
  </r>
  <r>
    <x v="18"/>
    <x v="2309"/>
    <s v="221066424"/>
    <x v="3749"/>
    <x v="23"/>
    <n v="23581802"/>
    <x v="914"/>
    <x v="30"/>
    <x v="27"/>
    <x v="1"/>
    <n v="4752"/>
  </r>
  <r>
    <x v="6"/>
    <x v="2310"/>
    <s v="191360268"/>
    <x v="1121"/>
    <x v="21"/>
    <n v="23581802"/>
    <x v="914"/>
    <x v="30"/>
    <x v="27"/>
    <x v="1"/>
    <n v="4752"/>
  </r>
  <r>
    <x v="18"/>
    <x v="2309"/>
    <s v="221066416"/>
    <x v="3750"/>
    <x v="11"/>
    <n v="23581802"/>
    <x v="914"/>
    <x v="30"/>
    <x v="27"/>
    <x v="1"/>
    <n v="4752"/>
  </r>
  <r>
    <x v="6"/>
    <x v="2310"/>
    <s v="191123508"/>
    <x v="3751"/>
    <x v="23"/>
    <n v="23581802"/>
    <x v="914"/>
    <x v="30"/>
    <x v="27"/>
    <x v="1"/>
    <n v="4752"/>
  </r>
  <r>
    <x v="18"/>
    <x v="2309"/>
    <s v="221058108"/>
    <x v="3752"/>
    <x v="21"/>
    <n v="23581802"/>
    <x v="914"/>
    <x v="30"/>
    <x v="27"/>
    <x v="1"/>
    <n v="4752"/>
  </r>
  <r>
    <x v="21"/>
    <x v="2318"/>
    <s v="514220414"/>
    <x v="3753"/>
    <x v="23"/>
    <n v="800205179"/>
    <x v="918"/>
    <x v="127"/>
    <x v="28"/>
    <x v="0"/>
    <n v="4530"/>
  </r>
  <r>
    <x v="4"/>
    <x v="2319"/>
    <s v="191122910"/>
    <x v="3754"/>
    <x v="13"/>
    <n v="23709911"/>
    <x v="915"/>
    <x v="2"/>
    <x v="24"/>
    <x v="1"/>
    <n v="4530"/>
  </r>
  <r>
    <x v="6"/>
    <x v="2310"/>
    <s v="191123610"/>
    <x v="1146"/>
    <x v="11"/>
    <n v="23581802"/>
    <x v="914"/>
    <x v="30"/>
    <x v="27"/>
    <x v="1"/>
    <n v="4752"/>
  </r>
  <r>
    <x v="18"/>
    <x v="2309"/>
    <s v="221055014"/>
    <x v="3755"/>
    <x v="21"/>
    <n v="23581802"/>
    <x v="914"/>
    <x v="30"/>
    <x v="27"/>
    <x v="1"/>
    <n v="4752"/>
  </r>
  <r>
    <x v="5"/>
    <x v="2316"/>
    <s v="041100116"/>
    <x v="206"/>
    <x v="4"/>
    <n v="23581802"/>
    <x v="914"/>
    <x v="30"/>
    <x v="27"/>
    <x v="1"/>
    <n v="4752"/>
  </r>
  <r>
    <x v="18"/>
    <x v="2309"/>
    <s v="221055010"/>
    <x v="3756"/>
    <x v="21"/>
    <n v="23581802"/>
    <x v="914"/>
    <x v="30"/>
    <x v="27"/>
    <x v="1"/>
    <n v="4752"/>
  </r>
  <r>
    <x v="19"/>
    <x v="2320"/>
    <s v="000006291"/>
    <x v="3757"/>
    <x v="19"/>
    <n v="801004522"/>
    <x v="919"/>
    <x v="127"/>
    <x v="28"/>
    <x v="0"/>
    <n v="162"/>
  </r>
  <r>
    <x v="6"/>
    <x v="2310"/>
    <s v="191123813"/>
    <x v="3758"/>
    <x v="23"/>
    <n v="23581802"/>
    <x v="914"/>
    <x v="30"/>
    <x v="27"/>
    <x v="1"/>
    <n v="4752"/>
  </r>
  <r>
    <x v="18"/>
    <x v="2309"/>
    <s v="221055007"/>
    <x v="3759"/>
    <x v="21"/>
    <n v="23581802"/>
    <x v="914"/>
    <x v="30"/>
    <x v="27"/>
    <x v="1"/>
    <n v="4752"/>
  </r>
  <r>
    <x v="6"/>
    <x v="2310"/>
    <s v="191123811"/>
    <x v="3760"/>
    <x v="23"/>
    <n v="23581802"/>
    <x v="914"/>
    <x v="30"/>
    <x v="27"/>
    <x v="1"/>
    <n v="4752"/>
  </r>
  <r>
    <x v="18"/>
    <x v="2309"/>
    <s v="221055005"/>
    <x v="3761"/>
    <x v="21"/>
    <n v="23581802"/>
    <x v="914"/>
    <x v="30"/>
    <x v="27"/>
    <x v="1"/>
    <n v="4752"/>
  </r>
  <r>
    <x v="6"/>
    <x v="2310"/>
    <s v="191123613"/>
    <x v="1149"/>
    <x v="11"/>
    <n v="23581802"/>
    <x v="914"/>
    <x v="30"/>
    <x v="27"/>
    <x v="1"/>
    <n v="4752"/>
  </r>
  <r>
    <x v="18"/>
    <x v="2309"/>
    <s v="221054886"/>
    <x v="3762"/>
    <x v="21"/>
    <n v="23581802"/>
    <x v="914"/>
    <x v="30"/>
    <x v="27"/>
    <x v="1"/>
    <n v="4752"/>
  </r>
  <r>
    <x v="5"/>
    <x v="2308"/>
    <s v="191140500"/>
    <x v="1706"/>
    <x v="3"/>
    <n v="23581802"/>
    <x v="914"/>
    <x v="30"/>
    <x v="27"/>
    <x v="1"/>
    <n v="4752"/>
  </r>
  <r>
    <x v="18"/>
    <x v="2309"/>
    <s v="221054858"/>
    <x v="910"/>
    <x v="21"/>
    <n v="23581802"/>
    <x v="914"/>
    <x v="30"/>
    <x v="27"/>
    <x v="1"/>
    <n v="4752"/>
  </r>
  <r>
    <x v="6"/>
    <x v="2310"/>
    <s v="191020428"/>
    <x v="3158"/>
    <x v="19"/>
    <n v="23581802"/>
    <x v="914"/>
    <x v="30"/>
    <x v="27"/>
    <x v="1"/>
    <n v="4752"/>
  </r>
  <r>
    <x v="18"/>
    <x v="2309"/>
    <s v="221054806"/>
    <x v="3660"/>
    <x v="21"/>
    <n v="23581802"/>
    <x v="914"/>
    <x v="30"/>
    <x v="27"/>
    <x v="1"/>
    <n v="4752"/>
  </r>
  <r>
    <x v="5"/>
    <x v="2308"/>
    <s v="191140516"/>
    <x v="1590"/>
    <x v="23"/>
    <n v="23581802"/>
    <x v="914"/>
    <x v="30"/>
    <x v="27"/>
    <x v="1"/>
    <n v="4752"/>
  </r>
  <r>
    <x v="18"/>
    <x v="2309"/>
    <s v="221054804"/>
    <x v="1461"/>
    <x v="21"/>
    <n v="23581802"/>
    <x v="914"/>
    <x v="30"/>
    <x v="27"/>
    <x v="1"/>
    <n v="4752"/>
  </r>
  <r>
    <x v="5"/>
    <x v="2308"/>
    <s v="191133458"/>
    <x v="2069"/>
    <x v="19"/>
    <n v="23581802"/>
    <x v="914"/>
    <x v="30"/>
    <x v="27"/>
    <x v="1"/>
    <n v="4752"/>
  </r>
  <r>
    <x v="18"/>
    <x v="2309"/>
    <s v="221054802"/>
    <x v="3653"/>
    <x v="21"/>
    <n v="23581802"/>
    <x v="914"/>
    <x v="30"/>
    <x v="27"/>
    <x v="1"/>
    <n v="4752"/>
  </r>
  <r>
    <x v="6"/>
    <x v="2310"/>
    <s v="191123507"/>
    <x v="944"/>
    <x v="23"/>
    <n v="23581802"/>
    <x v="914"/>
    <x v="30"/>
    <x v="27"/>
    <x v="1"/>
    <n v="4752"/>
  </r>
  <r>
    <x v="5"/>
    <x v="2308"/>
    <s v="191139008"/>
    <x v="2180"/>
    <x v="11"/>
    <n v="23581802"/>
    <x v="914"/>
    <x v="30"/>
    <x v="27"/>
    <x v="1"/>
    <n v="4752"/>
  </r>
  <r>
    <x v="18"/>
    <x v="2309"/>
    <s v="221054515"/>
    <x v="923"/>
    <x v="21"/>
    <n v="23581802"/>
    <x v="914"/>
    <x v="30"/>
    <x v="27"/>
    <x v="1"/>
    <n v="4752"/>
  </r>
  <r>
    <x v="5"/>
    <x v="2308"/>
    <s v="191139010"/>
    <x v="877"/>
    <x v="11"/>
    <n v="23581802"/>
    <x v="914"/>
    <x v="30"/>
    <x v="27"/>
    <x v="1"/>
    <n v="4752"/>
  </r>
  <r>
    <x v="18"/>
    <x v="2309"/>
    <s v="221054116"/>
    <x v="3763"/>
    <x v="21"/>
    <n v="23581802"/>
    <x v="914"/>
    <x v="30"/>
    <x v="27"/>
    <x v="1"/>
    <n v="4752"/>
  </r>
  <r>
    <x v="6"/>
    <x v="2310"/>
    <s v="191351112"/>
    <x v="2335"/>
    <x v="21"/>
    <n v="23581802"/>
    <x v="914"/>
    <x v="30"/>
    <x v="27"/>
    <x v="1"/>
    <n v="4752"/>
  </r>
  <r>
    <x v="18"/>
    <x v="2309"/>
    <s v="221054115"/>
    <x v="3764"/>
    <x v="21"/>
    <n v="23581802"/>
    <x v="914"/>
    <x v="30"/>
    <x v="27"/>
    <x v="1"/>
    <n v="4752"/>
  </r>
  <r>
    <x v="5"/>
    <x v="2316"/>
    <s v="041100216"/>
    <x v="237"/>
    <x v="4"/>
    <n v="23581802"/>
    <x v="914"/>
    <x v="30"/>
    <x v="27"/>
    <x v="1"/>
    <n v="4752"/>
  </r>
  <r>
    <x v="18"/>
    <x v="2309"/>
    <s v="221054014"/>
    <x v="733"/>
    <x v="21"/>
    <n v="23581802"/>
    <x v="914"/>
    <x v="30"/>
    <x v="27"/>
    <x v="1"/>
    <n v="4752"/>
  </r>
  <r>
    <x v="6"/>
    <x v="2310"/>
    <s v="191020514"/>
    <x v="3765"/>
    <x v="23"/>
    <n v="23581802"/>
    <x v="914"/>
    <x v="30"/>
    <x v="27"/>
    <x v="1"/>
    <n v="4752"/>
  </r>
  <r>
    <x v="18"/>
    <x v="2309"/>
    <s v="221053824"/>
    <x v="3766"/>
    <x v="21"/>
    <n v="23581802"/>
    <x v="914"/>
    <x v="30"/>
    <x v="27"/>
    <x v="1"/>
    <n v="4752"/>
  </r>
  <r>
    <x v="6"/>
    <x v="2310"/>
    <s v="191080428"/>
    <x v="1080"/>
    <x v="19"/>
    <n v="23581802"/>
    <x v="914"/>
    <x v="30"/>
    <x v="27"/>
    <x v="1"/>
    <n v="4752"/>
  </r>
  <r>
    <x v="18"/>
    <x v="2309"/>
    <s v="221053516"/>
    <x v="1628"/>
    <x v="21"/>
    <n v="23581802"/>
    <x v="914"/>
    <x v="30"/>
    <x v="27"/>
    <x v="1"/>
    <n v="4752"/>
  </r>
  <r>
    <x v="6"/>
    <x v="2310"/>
    <s v="191360102"/>
    <x v="2651"/>
    <x v="23"/>
    <n v="23581802"/>
    <x v="914"/>
    <x v="30"/>
    <x v="27"/>
    <x v="1"/>
    <n v="4752"/>
  </r>
  <r>
    <x v="18"/>
    <x v="2309"/>
    <s v="221053320"/>
    <x v="3767"/>
    <x v="21"/>
    <n v="23581802"/>
    <x v="914"/>
    <x v="30"/>
    <x v="27"/>
    <x v="1"/>
    <n v="4752"/>
  </r>
  <r>
    <x v="6"/>
    <x v="2310"/>
    <s v="191360106"/>
    <x v="2646"/>
    <x v="23"/>
    <n v="23581802"/>
    <x v="914"/>
    <x v="30"/>
    <x v="27"/>
    <x v="1"/>
    <n v="4752"/>
  </r>
  <r>
    <x v="18"/>
    <x v="2309"/>
    <s v="221053319"/>
    <x v="3768"/>
    <x v="21"/>
    <n v="23581802"/>
    <x v="914"/>
    <x v="30"/>
    <x v="27"/>
    <x v="1"/>
    <n v="4752"/>
  </r>
  <r>
    <x v="6"/>
    <x v="2310"/>
    <s v="191122532"/>
    <x v="3769"/>
    <x v="21"/>
    <n v="23581802"/>
    <x v="914"/>
    <x v="30"/>
    <x v="27"/>
    <x v="1"/>
    <n v="4752"/>
  </r>
  <r>
    <x v="18"/>
    <x v="2309"/>
    <s v="221054108"/>
    <x v="1475"/>
    <x v="21"/>
    <n v="23581802"/>
    <x v="914"/>
    <x v="30"/>
    <x v="27"/>
    <x v="1"/>
    <n v="4752"/>
  </r>
  <r>
    <x v="6"/>
    <x v="2310"/>
    <s v="191020516"/>
    <x v="1110"/>
    <x v="23"/>
    <n v="23581802"/>
    <x v="914"/>
    <x v="30"/>
    <x v="27"/>
    <x v="1"/>
    <n v="4752"/>
  </r>
  <r>
    <x v="18"/>
    <x v="2309"/>
    <s v="221054017"/>
    <x v="1476"/>
    <x v="21"/>
    <n v="23581802"/>
    <x v="914"/>
    <x v="30"/>
    <x v="27"/>
    <x v="1"/>
    <n v="4752"/>
  </r>
  <r>
    <x v="6"/>
    <x v="2310"/>
    <s v="191360112"/>
    <x v="1114"/>
    <x v="19"/>
    <n v="23581802"/>
    <x v="914"/>
    <x v="30"/>
    <x v="27"/>
    <x v="1"/>
    <n v="4752"/>
  </r>
  <r>
    <x v="18"/>
    <x v="2309"/>
    <s v="221054888"/>
    <x v="3770"/>
    <x v="21"/>
    <n v="23581802"/>
    <x v="914"/>
    <x v="30"/>
    <x v="27"/>
    <x v="1"/>
    <n v="4752"/>
  </r>
  <r>
    <x v="6"/>
    <x v="2310"/>
    <s v="191122638"/>
    <x v="2355"/>
    <x v="11"/>
    <n v="23581802"/>
    <x v="914"/>
    <x v="30"/>
    <x v="27"/>
    <x v="1"/>
    <n v="4752"/>
  </r>
  <r>
    <x v="3"/>
    <x v="2321"/>
    <s v="622400604"/>
    <x v="3102"/>
    <x v="21"/>
    <n v="24426615"/>
    <x v="920"/>
    <x v="10"/>
    <x v="6"/>
    <x v="0"/>
    <n v="9999"/>
  </r>
  <r>
    <x v="18"/>
    <x v="2309"/>
    <s v="221054024"/>
    <x v="3771"/>
    <x v="6"/>
    <n v="23581802"/>
    <x v="914"/>
    <x v="30"/>
    <x v="27"/>
    <x v="1"/>
    <n v="4752"/>
  </r>
  <r>
    <x v="6"/>
    <x v="2310"/>
    <s v="191020423"/>
    <x v="1717"/>
    <x v="21"/>
    <n v="23581802"/>
    <x v="914"/>
    <x v="30"/>
    <x v="27"/>
    <x v="1"/>
    <n v="4752"/>
  </r>
  <r>
    <x v="18"/>
    <x v="2309"/>
    <s v="221054018"/>
    <x v="3772"/>
    <x v="21"/>
    <n v="23581802"/>
    <x v="914"/>
    <x v="30"/>
    <x v="27"/>
    <x v="1"/>
    <n v="4752"/>
  </r>
  <r>
    <x v="6"/>
    <x v="2310"/>
    <s v="191020418"/>
    <x v="1103"/>
    <x v="19"/>
    <n v="23581802"/>
    <x v="914"/>
    <x v="30"/>
    <x v="27"/>
    <x v="1"/>
    <n v="4752"/>
  </r>
  <r>
    <x v="13"/>
    <x v="2314"/>
    <s v="804410120"/>
    <x v="1576"/>
    <x v="39"/>
    <n v="23690464"/>
    <x v="916"/>
    <x v="120"/>
    <x v="27"/>
    <x v="1"/>
    <n v="4752"/>
  </r>
  <r>
    <x v="18"/>
    <x v="2309"/>
    <s v="221053316"/>
    <x v="3773"/>
    <x v="21"/>
    <n v="23581802"/>
    <x v="914"/>
    <x v="30"/>
    <x v="27"/>
    <x v="1"/>
    <n v="4752"/>
  </r>
  <r>
    <x v="5"/>
    <x v="2308"/>
    <s v="191147878"/>
    <x v="2244"/>
    <x v="11"/>
    <n v="23581802"/>
    <x v="914"/>
    <x v="30"/>
    <x v="27"/>
    <x v="1"/>
    <n v="4752"/>
  </r>
  <r>
    <x v="18"/>
    <x v="2309"/>
    <s v="221052132"/>
    <x v="1250"/>
    <x v="19"/>
    <n v="23581802"/>
    <x v="914"/>
    <x v="30"/>
    <x v="27"/>
    <x v="1"/>
    <n v="4752"/>
  </r>
  <r>
    <x v="6"/>
    <x v="2310"/>
    <s v="191010426"/>
    <x v="3774"/>
    <x v="19"/>
    <n v="23581802"/>
    <x v="914"/>
    <x v="30"/>
    <x v="27"/>
    <x v="1"/>
    <n v="4752"/>
  </r>
  <r>
    <x v="18"/>
    <x v="2309"/>
    <s v="221052130"/>
    <x v="950"/>
    <x v="19"/>
    <n v="23581802"/>
    <x v="914"/>
    <x v="30"/>
    <x v="27"/>
    <x v="1"/>
    <n v="4752"/>
  </r>
  <r>
    <x v="6"/>
    <x v="2310"/>
    <s v="191123617"/>
    <x v="2344"/>
    <x v="23"/>
    <n v="23581802"/>
    <x v="914"/>
    <x v="30"/>
    <x v="27"/>
    <x v="1"/>
    <n v="4752"/>
  </r>
  <r>
    <x v="18"/>
    <x v="2309"/>
    <s v="221052117"/>
    <x v="2808"/>
    <x v="21"/>
    <n v="23581802"/>
    <x v="914"/>
    <x v="30"/>
    <x v="27"/>
    <x v="1"/>
    <n v="4752"/>
  </r>
  <r>
    <x v="17"/>
    <x v="2322"/>
    <s v="236001140"/>
    <x v="564"/>
    <x v="6"/>
    <n v="75104736"/>
    <x v="921"/>
    <x v="83"/>
    <x v="20"/>
    <x v="0"/>
    <n v="9999"/>
  </r>
  <r>
    <x v="6"/>
    <x v="2310"/>
    <s v="191401922"/>
    <x v="2311"/>
    <x v="6"/>
    <n v="23581802"/>
    <x v="914"/>
    <x v="30"/>
    <x v="27"/>
    <x v="1"/>
    <n v="4752"/>
  </r>
  <r>
    <x v="18"/>
    <x v="2309"/>
    <s v="221055004"/>
    <x v="3775"/>
    <x v="21"/>
    <n v="23581802"/>
    <x v="914"/>
    <x v="30"/>
    <x v="27"/>
    <x v="1"/>
    <n v="4752"/>
  </r>
  <r>
    <x v="4"/>
    <x v="2312"/>
    <s v="191139019"/>
    <x v="2035"/>
    <x v="21"/>
    <n v="23581802"/>
    <x v="914"/>
    <x v="30"/>
    <x v="27"/>
    <x v="1"/>
    <n v="4752"/>
  </r>
  <r>
    <x v="18"/>
    <x v="2309"/>
    <s v="221054920"/>
    <x v="2739"/>
    <x v="21"/>
    <n v="23581802"/>
    <x v="914"/>
    <x v="30"/>
    <x v="27"/>
    <x v="1"/>
    <n v="4752"/>
  </r>
  <r>
    <x v="6"/>
    <x v="2310"/>
    <s v="191123712"/>
    <x v="466"/>
    <x v="11"/>
    <n v="23581802"/>
    <x v="914"/>
    <x v="30"/>
    <x v="27"/>
    <x v="1"/>
    <n v="4752"/>
  </r>
  <r>
    <x v="18"/>
    <x v="2309"/>
    <s v="221054890"/>
    <x v="3718"/>
    <x v="21"/>
    <n v="23581802"/>
    <x v="914"/>
    <x v="30"/>
    <x v="27"/>
    <x v="1"/>
    <n v="4752"/>
  </r>
  <r>
    <x v="5"/>
    <x v="2316"/>
    <s v="007080100"/>
    <x v="184"/>
    <x v="49"/>
    <n v="23581802"/>
    <x v="914"/>
    <x v="30"/>
    <x v="27"/>
    <x v="1"/>
    <n v="4752"/>
  </r>
  <r>
    <x v="18"/>
    <x v="2309"/>
    <s v="221052112"/>
    <x v="943"/>
    <x v="21"/>
    <n v="23581802"/>
    <x v="914"/>
    <x v="30"/>
    <x v="27"/>
    <x v="1"/>
    <n v="4752"/>
  </r>
  <r>
    <x v="6"/>
    <x v="2310"/>
    <s v="191122674"/>
    <x v="394"/>
    <x v="23"/>
    <n v="23581802"/>
    <x v="914"/>
    <x v="30"/>
    <x v="27"/>
    <x v="1"/>
    <n v="4752"/>
  </r>
  <r>
    <x v="18"/>
    <x v="2309"/>
    <s v="221050160"/>
    <x v="3315"/>
    <x v="6"/>
    <n v="23581802"/>
    <x v="914"/>
    <x v="30"/>
    <x v="27"/>
    <x v="1"/>
    <n v="4752"/>
  </r>
  <r>
    <x v="5"/>
    <x v="2316"/>
    <s v="013060016"/>
    <x v="2998"/>
    <x v="41"/>
    <n v="23581802"/>
    <x v="914"/>
    <x v="30"/>
    <x v="27"/>
    <x v="1"/>
    <n v="4752"/>
  </r>
  <r>
    <x v="18"/>
    <x v="2309"/>
    <s v="221045209"/>
    <x v="3776"/>
    <x v="21"/>
    <n v="23581802"/>
    <x v="914"/>
    <x v="30"/>
    <x v="27"/>
    <x v="1"/>
    <n v="4752"/>
  </r>
  <r>
    <x v="5"/>
    <x v="2316"/>
    <s v="047100024"/>
    <x v="457"/>
    <x v="5"/>
    <n v="23581802"/>
    <x v="914"/>
    <x v="30"/>
    <x v="27"/>
    <x v="1"/>
    <n v="4752"/>
  </r>
  <r>
    <x v="18"/>
    <x v="2309"/>
    <s v="221045208"/>
    <x v="887"/>
    <x v="21"/>
    <n v="23581802"/>
    <x v="914"/>
    <x v="30"/>
    <x v="27"/>
    <x v="1"/>
    <n v="4752"/>
  </r>
  <r>
    <x v="5"/>
    <x v="2308"/>
    <s v="191140498"/>
    <x v="322"/>
    <x v="3"/>
    <n v="23581802"/>
    <x v="914"/>
    <x v="30"/>
    <x v="27"/>
    <x v="1"/>
    <n v="4752"/>
  </r>
  <r>
    <x v="18"/>
    <x v="2309"/>
    <s v="221045119"/>
    <x v="3777"/>
    <x v="21"/>
    <n v="23581802"/>
    <x v="914"/>
    <x v="30"/>
    <x v="27"/>
    <x v="1"/>
    <n v="4752"/>
  </r>
  <r>
    <x v="6"/>
    <x v="2310"/>
    <s v="191351114"/>
    <x v="1131"/>
    <x v="21"/>
    <n v="23581802"/>
    <x v="914"/>
    <x v="30"/>
    <x v="27"/>
    <x v="1"/>
    <n v="4752"/>
  </r>
  <r>
    <x v="18"/>
    <x v="2309"/>
    <s v="221231026"/>
    <x v="1855"/>
    <x v="19"/>
    <n v="23581802"/>
    <x v="914"/>
    <x v="30"/>
    <x v="27"/>
    <x v="1"/>
    <n v="4752"/>
  </r>
  <r>
    <x v="18"/>
    <x v="2309"/>
    <s v="221205328"/>
    <x v="3778"/>
    <x v="19"/>
    <n v="23581802"/>
    <x v="914"/>
    <x v="30"/>
    <x v="27"/>
    <x v="1"/>
    <n v="4752"/>
  </r>
  <r>
    <x v="5"/>
    <x v="2316"/>
    <s v="007060024"/>
    <x v="222"/>
    <x v="33"/>
    <n v="23581802"/>
    <x v="914"/>
    <x v="30"/>
    <x v="27"/>
    <x v="1"/>
    <n v="4752"/>
  </r>
  <r>
    <x v="18"/>
    <x v="2309"/>
    <s v="221066616"/>
    <x v="2819"/>
    <x v="21"/>
    <n v="23581802"/>
    <x v="914"/>
    <x v="30"/>
    <x v="27"/>
    <x v="1"/>
    <n v="4752"/>
  </r>
  <r>
    <x v="24"/>
    <x v="2317"/>
    <s v="236501122"/>
    <x v="3779"/>
    <x v="21"/>
    <n v="23652608"/>
    <x v="917"/>
    <x v="126"/>
    <x v="2"/>
    <x v="1"/>
    <n v="4752"/>
  </r>
  <r>
    <x v="5"/>
    <x v="2316"/>
    <s v="041080024"/>
    <x v="22"/>
    <x v="80"/>
    <n v="23581802"/>
    <x v="914"/>
    <x v="30"/>
    <x v="27"/>
    <x v="1"/>
    <n v="4752"/>
  </r>
  <r>
    <x v="18"/>
    <x v="2309"/>
    <s v="221066612"/>
    <x v="3780"/>
    <x v="21"/>
    <n v="23581802"/>
    <x v="914"/>
    <x v="30"/>
    <x v="27"/>
    <x v="1"/>
    <n v="4752"/>
  </r>
  <r>
    <x v="6"/>
    <x v="2310"/>
    <s v="191402112"/>
    <x v="1293"/>
    <x v="12"/>
    <n v="23581802"/>
    <x v="914"/>
    <x v="30"/>
    <x v="27"/>
    <x v="1"/>
    <n v="4752"/>
  </r>
  <r>
    <x v="18"/>
    <x v="2309"/>
    <s v="221066611"/>
    <x v="2010"/>
    <x v="21"/>
    <n v="23581802"/>
    <x v="914"/>
    <x v="30"/>
    <x v="27"/>
    <x v="1"/>
    <n v="4752"/>
  </r>
  <r>
    <x v="5"/>
    <x v="2316"/>
    <s v="041080116"/>
    <x v="4"/>
    <x v="4"/>
    <n v="23581802"/>
    <x v="914"/>
    <x v="30"/>
    <x v="27"/>
    <x v="1"/>
    <n v="4752"/>
  </r>
  <r>
    <x v="18"/>
    <x v="2309"/>
    <s v="221045115"/>
    <x v="1496"/>
    <x v="21"/>
    <n v="23581802"/>
    <x v="914"/>
    <x v="30"/>
    <x v="27"/>
    <x v="1"/>
    <n v="4752"/>
  </r>
  <r>
    <x v="5"/>
    <x v="2316"/>
    <s v="041160216"/>
    <x v="2690"/>
    <x v="2"/>
    <n v="23581802"/>
    <x v="914"/>
    <x v="30"/>
    <x v="27"/>
    <x v="1"/>
    <n v="4752"/>
  </r>
  <r>
    <x v="18"/>
    <x v="2309"/>
    <s v="221045010"/>
    <x v="3781"/>
    <x v="19"/>
    <n v="23581802"/>
    <x v="914"/>
    <x v="30"/>
    <x v="27"/>
    <x v="1"/>
    <n v="4752"/>
  </r>
  <r>
    <x v="6"/>
    <x v="2310"/>
    <s v="191122680"/>
    <x v="1126"/>
    <x v="23"/>
    <n v="23581802"/>
    <x v="914"/>
    <x v="30"/>
    <x v="27"/>
    <x v="1"/>
    <n v="4752"/>
  </r>
  <r>
    <x v="18"/>
    <x v="2309"/>
    <s v="221045008"/>
    <x v="3782"/>
    <x v="21"/>
    <n v="23581802"/>
    <x v="914"/>
    <x v="30"/>
    <x v="27"/>
    <x v="1"/>
    <n v="4752"/>
  </r>
  <r>
    <x v="1"/>
    <x v="2323"/>
    <s v="128100080"/>
    <x v="196"/>
    <x v="112"/>
    <n v="23581802"/>
    <x v="914"/>
    <x v="30"/>
    <x v="27"/>
    <x v="1"/>
    <n v="4752"/>
  </r>
  <r>
    <x v="6"/>
    <x v="2310"/>
    <s v="191351110"/>
    <x v="2053"/>
    <x v="21"/>
    <n v="23581802"/>
    <x v="914"/>
    <x v="30"/>
    <x v="27"/>
    <x v="1"/>
    <n v="4752"/>
  </r>
  <r>
    <x v="18"/>
    <x v="2309"/>
    <s v="221043212"/>
    <x v="1611"/>
    <x v="21"/>
    <n v="23581802"/>
    <x v="914"/>
    <x v="30"/>
    <x v="27"/>
    <x v="1"/>
    <n v="4752"/>
  </r>
  <r>
    <x v="6"/>
    <x v="2310"/>
    <s v="191133374"/>
    <x v="3783"/>
    <x v="23"/>
    <n v="23581802"/>
    <x v="914"/>
    <x v="30"/>
    <x v="27"/>
    <x v="1"/>
    <n v="4752"/>
  </r>
  <r>
    <x v="18"/>
    <x v="2309"/>
    <s v="221043210"/>
    <x v="1613"/>
    <x v="6"/>
    <n v="23581802"/>
    <x v="914"/>
    <x v="30"/>
    <x v="27"/>
    <x v="1"/>
    <n v="4752"/>
  </r>
  <r>
    <x v="6"/>
    <x v="2310"/>
    <s v="191133450"/>
    <x v="1151"/>
    <x v="19"/>
    <n v="23581802"/>
    <x v="914"/>
    <x v="30"/>
    <x v="27"/>
    <x v="1"/>
    <n v="4752"/>
  </r>
  <r>
    <x v="18"/>
    <x v="2309"/>
    <s v="221043116"/>
    <x v="3784"/>
    <x v="21"/>
    <n v="23581802"/>
    <x v="914"/>
    <x v="30"/>
    <x v="27"/>
    <x v="1"/>
    <n v="4752"/>
  </r>
  <r>
    <x v="6"/>
    <x v="2310"/>
    <s v="191147110"/>
    <x v="2083"/>
    <x v="23"/>
    <n v="23581802"/>
    <x v="914"/>
    <x v="30"/>
    <x v="27"/>
    <x v="1"/>
    <n v="4752"/>
  </r>
  <r>
    <x v="18"/>
    <x v="2309"/>
    <s v="221043017"/>
    <x v="1645"/>
    <x v="21"/>
    <n v="23581802"/>
    <x v="914"/>
    <x v="30"/>
    <x v="27"/>
    <x v="1"/>
    <n v="4752"/>
  </r>
  <r>
    <x v="6"/>
    <x v="2310"/>
    <s v="191123726"/>
    <x v="3785"/>
    <x v="23"/>
    <n v="23581802"/>
    <x v="914"/>
    <x v="30"/>
    <x v="27"/>
    <x v="1"/>
    <n v="4752"/>
  </r>
  <r>
    <x v="18"/>
    <x v="2309"/>
    <s v="221043006"/>
    <x v="1650"/>
    <x v="21"/>
    <n v="23581802"/>
    <x v="914"/>
    <x v="30"/>
    <x v="27"/>
    <x v="1"/>
    <n v="4752"/>
  </r>
  <r>
    <x v="6"/>
    <x v="2310"/>
    <s v="191124320"/>
    <x v="1939"/>
    <x v="19"/>
    <n v="23581802"/>
    <x v="914"/>
    <x v="30"/>
    <x v="27"/>
    <x v="1"/>
    <n v="4752"/>
  </r>
  <r>
    <x v="18"/>
    <x v="2309"/>
    <s v="221039036"/>
    <x v="2576"/>
    <x v="19"/>
    <n v="23581802"/>
    <x v="914"/>
    <x v="30"/>
    <x v="27"/>
    <x v="1"/>
    <n v="4752"/>
  </r>
  <r>
    <x v="6"/>
    <x v="2310"/>
    <s v="191122644"/>
    <x v="3154"/>
    <x v="23"/>
    <n v="23581802"/>
    <x v="914"/>
    <x v="30"/>
    <x v="27"/>
    <x v="1"/>
    <n v="4752"/>
  </r>
  <r>
    <x v="18"/>
    <x v="2309"/>
    <s v="221021114"/>
    <x v="259"/>
    <x v="6"/>
    <n v="23581802"/>
    <x v="914"/>
    <x v="30"/>
    <x v="27"/>
    <x v="1"/>
    <n v="4752"/>
  </r>
  <r>
    <x v="6"/>
    <x v="2310"/>
    <s v="191140112"/>
    <x v="1134"/>
    <x v="11"/>
    <n v="23581802"/>
    <x v="914"/>
    <x v="30"/>
    <x v="27"/>
    <x v="1"/>
    <n v="4752"/>
  </r>
  <r>
    <x v="18"/>
    <x v="2309"/>
    <s v="221020106"/>
    <x v="3534"/>
    <x v="6"/>
    <n v="23581802"/>
    <x v="914"/>
    <x v="30"/>
    <x v="27"/>
    <x v="1"/>
    <n v="4752"/>
  </r>
  <r>
    <x v="6"/>
    <x v="2310"/>
    <s v="191139016"/>
    <x v="906"/>
    <x v="21"/>
    <n v="23581802"/>
    <x v="914"/>
    <x v="30"/>
    <x v="27"/>
    <x v="1"/>
    <n v="4752"/>
  </r>
  <r>
    <x v="18"/>
    <x v="2309"/>
    <s v="221003134"/>
    <x v="1373"/>
    <x v="21"/>
    <n v="23581802"/>
    <x v="914"/>
    <x v="30"/>
    <x v="27"/>
    <x v="1"/>
    <n v="4752"/>
  </r>
  <r>
    <x v="5"/>
    <x v="2316"/>
    <s v="041100024"/>
    <x v="200"/>
    <x v="4"/>
    <n v="23581802"/>
    <x v="914"/>
    <x v="30"/>
    <x v="27"/>
    <x v="1"/>
    <n v="4752"/>
  </r>
  <r>
    <x v="18"/>
    <x v="2309"/>
    <s v="221003118"/>
    <x v="2149"/>
    <x v="6"/>
    <n v="23581802"/>
    <x v="914"/>
    <x v="30"/>
    <x v="27"/>
    <x v="1"/>
    <n v="4752"/>
  </r>
  <r>
    <x v="26"/>
    <x v="2324"/>
    <s v="003260024"/>
    <x v="182"/>
    <x v="10"/>
    <n v="23780658"/>
    <x v="922"/>
    <x v="120"/>
    <x v="27"/>
    <x v="1"/>
    <n v="4752"/>
  </r>
  <r>
    <x v="6"/>
    <x v="2310"/>
    <s v="191139018"/>
    <x v="889"/>
    <x v="21"/>
    <n v="23581802"/>
    <x v="914"/>
    <x v="30"/>
    <x v="27"/>
    <x v="1"/>
    <n v="4752"/>
  </r>
  <r>
    <x v="18"/>
    <x v="2309"/>
    <s v="221066418"/>
    <x v="2393"/>
    <x v="21"/>
    <n v="23581802"/>
    <x v="914"/>
    <x v="30"/>
    <x v="27"/>
    <x v="1"/>
    <n v="4752"/>
  </r>
  <r>
    <x v="6"/>
    <x v="2310"/>
    <s v="191123724"/>
    <x v="3786"/>
    <x v="23"/>
    <n v="23581802"/>
    <x v="914"/>
    <x v="30"/>
    <x v="27"/>
    <x v="1"/>
    <n v="4752"/>
  </r>
  <r>
    <x v="18"/>
    <x v="2309"/>
    <s v="221205308"/>
    <x v="3787"/>
    <x v="19"/>
    <n v="23581802"/>
    <x v="914"/>
    <x v="30"/>
    <x v="27"/>
    <x v="1"/>
    <n v="4752"/>
  </r>
  <r>
    <x v="6"/>
    <x v="2310"/>
    <s v="191124324"/>
    <x v="692"/>
    <x v="21"/>
    <n v="23581802"/>
    <x v="914"/>
    <x v="30"/>
    <x v="27"/>
    <x v="1"/>
    <n v="4752"/>
  </r>
  <r>
    <x v="18"/>
    <x v="2309"/>
    <s v="221066627"/>
    <x v="3788"/>
    <x v="19"/>
    <n v="23581802"/>
    <x v="914"/>
    <x v="30"/>
    <x v="27"/>
    <x v="1"/>
    <n v="4752"/>
  </r>
  <r>
    <x v="6"/>
    <x v="2310"/>
    <s v="191139015"/>
    <x v="855"/>
    <x v="21"/>
    <n v="23581802"/>
    <x v="914"/>
    <x v="30"/>
    <x v="27"/>
    <x v="1"/>
    <n v="4752"/>
  </r>
  <r>
    <x v="2"/>
    <x v="2325"/>
    <s v="104000012"/>
    <x v="20"/>
    <x v="37"/>
    <n v="23581802"/>
    <x v="914"/>
    <x v="30"/>
    <x v="27"/>
    <x v="1"/>
    <n v="4752"/>
  </r>
  <r>
    <x v="6"/>
    <x v="2310"/>
    <s v="191138140"/>
    <x v="893"/>
    <x v="11"/>
    <n v="23581802"/>
    <x v="914"/>
    <x v="30"/>
    <x v="27"/>
    <x v="1"/>
    <n v="4752"/>
  </r>
  <r>
    <x v="18"/>
    <x v="2309"/>
    <s v="221066617"/>
    <x v="2824"/>
    <x v="21"/>
    <n v="23581802"/>
    <x v="914"/>
    <x v="30"/>
    <x v="27"/>
    <x v="1"/>
    <n v="4752"/>
  </r>
  <r>
    <x v="6"/>
    <x v="2310"/>
    <s v="191202424"/>
    <x v="2085"/>
    <x v="19"/>
    <n v="23581802"/>
    <x v="914"/>
    <x v="30"/>
    <x v="27"/>
    <x v="1"/>
    <n v="4752"/>
  </r>
  <r>
    <x v="18"/>
    <x v="2309"/>
    <s v="221052134"/>
    <x v="3789"/>
    <x v="19"/>
    <n v="23581802"/>
    <x v="914"/>
    <x v="30"/>
    <x v="27"/>
    <x v="1"/>
    <n v="4752"/>
  </r>
  <r>
    <x v="5"/>
    <x v="2308"/>
    <s v="191350032"/>
    <x v="3790"/>
    <x v="11"/>
    <n v="23581802"/>
    <x v="914"/>
    <x v="30"/>
    <x v="27"/>
    <x v="1"/>
    <n v="4752"/>
  </r>
  <r>
    <x v="22"/>
    <x v="2326"/>
    <s v="051140100"/>
    <x v="3791"/>
    <x v="5"/>
    <n v="23581802"/>
    <x v="914"/>
    <x v="30"/>
    <x v="27"/>
    <x v="1"/>
    <n v="4752"/>
  </r>
  <r>
    <x v="5"/>
    <x v="2316"/>
    <s v="007060016"/>
    <x v="1197"/>
    <x v="33"/>
    <n v="23581802"/>
    <x v="914"/>
    <x v="30"/>
    <x v="27"/>
    <x v="1"/>
    <n v="4752"/>
  </r>
  <r>
    <x v="22"/>
    <x v="2326"/>
    <s v="041080116"/>
    <x v="4"/>
    <x v="28"/>
    <n v="23581802"/>
    <x v="914"/>
    <x v="30"/>
    <x v="27"/>
    <x v="1"/>
    <n v="4752"/>
  </r>
  <r>
    <x v="5"/>
    <x v="2316"/>
    <s v="003280300"/>
    <x v="166"/>
    <x v="49"/>
    <n v="23581802"/>
    <x v="914"/>
    <x v="30"/>
    <x v="27"/>
    <x v="1"/>
    <n v="4752"/>
  </r>
  <r>
    <x v="22"/>
    <x v="2326"/>
    <s v="051120116"/>
    <x v="824"/>
    <x v="39"/>
    <n v="23581802"/>
    <x v="914"/>
    <x v="30"/>
    <x v="27"/>
    <x v="1"/>
    <n v="4752"/>
  </r>
  <r>
    <x v="5"/>
    <x v="2316"/>
    <s v="041120100"/>
    <x v="37"/>
    <x v="10"/>
    <n v="23581802"/>
    <x v="914"/>
    <x v="30"/>
    <x v="27"/>
    <x v="1"/>
    <n v="4752"/>
  </r>
  <r>
    <x v="22"/>
    <x v="2326"/>
    <s v="051160116"/>
    <x v="848"/>
    <x v="5"/>
    <n v="23581802"/>
    <x v="914"/>
    <x v="30"/>
    <x v="27"/>
    <x v="1"/>
    <n v="4752"/>
  </r>
  <r>
    <x v="5"/>
    <x v="2316"/>
    <s v="041100100"/>
    <x v="5"/>
    <x v="10"/>
    <n v="23581802"/>
    <x v="914"/>
    <x v="30"/>
    <x v="27"/>
    <x v="1"/>
    <n v="4752"/>
  </r>
  <r>
    <x v="22"/>
    <x v="2326"/>
    <s v="046080100"/>
    <x v="279"/>
    <x v="8"/>
    <n v="23581802"/>
    <x v="914"/>
    <x v="30"/>
    <x v="27"/>
    <x v="1"/>
    <n v="4752"/>
  </r>
  <r>
    <x v="5"/>
    <x v="2316"/>
    <s v="041120216"/>
    <x v="1687"/>
    <x v="4"/>
    <n v="23581802"/>
    <x v="914"/>
    <x v="30"/>
    <x v="27"/>
    <x v="1"/>
    <n v="4752"/>
  </r>
  <r>
    <x v="22"/>
    <x v="2326"/>
    <s v="043180200"/>
    <x v="2132"/>
    <x v="8"/>
    <n v="23581802"/>
    <x v="914"/>
    <x v="30"/>
    <x v="27"/>
    <x v="1"/>
    <n v="4752"/>
  </r>
  <r>
    <x v="5"/>
    <x v="2316"/>
    <s v="013060024"/>
    <x v="2999"/>
    <x v="41"/>
    <n v="23581802"/>
    <x v="914"/>
    <x v="30"/>
    <x v="27"/>
    <x v="1"/>
    <n v="4752"/>
  </r>
  <r>
    <x v="21"/>
    <x v="2327"/>
    <s v="812022200"/>
    <x v="117"/>
    <x v="324"/>
    <n v="800229035"/>
    <x v="923"/>
    <x v="114"/>
    <x v="1"/>
    <x v="0"/>
    <n v="2310"/>
  </r>
  <r>
    <x v="22"/>
    <x v="2326"/>
    <s v="051120316"/>
    <x v="3792"/>
    <x v="5"/>
    <n v="23581802"/>
    <x v="914"/>
    <x v="30"/>
    <x v="27"/>
    <x v="1"/>
    <n v="4752"/>
  </r>
  <r>
    <x v="25"/>
    <x v="2328"/>
    <s v="261020020"/>
    <x v="2031"/>
    <x v="39"/>
    <n v="23581802"/>
    <x v="914"/>
    <x v="30"/>
    <x v="27"/>
    <x v="1"/>
    <n v="4752"/>
  </r>
  <r>
    <x v="22"/>
    <x v="2326"/>
    <s v="027040035"/>
    <x v="1230"/>
    <x v="10"/>
    <n v="23581802"/>
    <x v="914"/>
    <x v="30"/>
    <x v="27"/>
    <x v="1"/>
    <n v="4752"/>
  </r>
  <r>
    <x v="1"/>
    <x v="2323"/>
    <s v="128100120"/>
    <x v="225"/>
    <x v="29"/>
    <n v="23581802"/>
    <x v="914"/>
    <x v="30"/>
    <x v="27"/>
    <x v="1"/>
    <n v="4752"/>
  </r>
  <r>
    <x v="22"/>
    <x v="2326"/>
    <s v="046140116"/>
    <x v="1775"/>
    <x v="5"/>
    <n v="23581802"/>
    <x v="914"/>
    <x v="30"/>
    <x v="27"/>
    <x v="1"/>
    <n v="4752"/>
  </r>
  <r>
    <x v="1"/>
    <x v="2323"/>
    <s v="128100100"/>
    <x v="288"/>
    <x v="27"/>
    <n v="23581802"/>
    <x v="914"/>
    <x v="30"/>
    <x v="27"/>
    <x v="1"/>
    <n v="4752"/>
  </r>
  <r>
    <x v="18"/>
    <x v="2329"/>
    <s v="171947920"/>
    <x v="379"/>
    <x v="51"/>
    <n v="23652608"/>
    <x v="917"/>
    <x v="126"/>
    <x v="2"/>
    <x v="1"/>
    <n v="4752"/>
  </r>
  <r>
    <x v="22"/>
    <x v="2326"/>
    <s v="027040030"/>
    <x v="1452"/>
    <x v="10"/>
    <n v="23581802"/>
    <x v="914"/>
    <x v="30"/>
    <x v="27"/>
    <x v="1"/>
    <n v="4752"/>
  </r>
  <r>
    <x v="3"/>
    <x v="2330"/>
    <s v="107000012"/>
    <x v="1281"/>
    <x v="178"/>
    <n v="24298079"/>
    <x v="924"/>
    <x v="84"/>
    <x v="20"/>
    <x v="0"/>
    <n v="2920"/>
  </r>
  <r>
    <x v="7"/>
    <x v="2331"/>
    <s v="334001600"/>
    <x v="1755"/>
    <x v="19"/>
    <n v="2517100"/>
    <x v="836"/>
    <x v="46"/>
    <x v="12"/>
    <x v="0"/>
    <n v="9999"/>
  </r>
  <r>
    <x v="22"/>
    <x v="2326"/>
    <s v="046160200"/>
    <x v="765"/>
    <x v="5"/>
    <n v="23581802"/>
    <x v="914"/>
    <x v="30"/>
    <x v="27"/>
    <x v="1"/>
    <n v="4752"/>
  </r>
  <r>
    <x v="22"/>
    <x v="2326"/>
    <s v="201080016"/>
    <x v="831"/>
    <x v="8"/>
    <n v="23581802"/>
    <x v="914"/>
    <x v="30"/>
    <x v="27"/>
    <x v="1"/>
    <n v="4752"/>
  </r>
  <r>
    <x v="22"/>
    <x v="2326"/>
    <s v="051240600"/>
    <x v="2283"/>
    <x v="7"/>
    <n v="23581802"/>
    <x v="914"/>
    <x v="30"/>
    <x v="27"/>
    <x v="1"/>
    <n v="4752"/>
  </r>
  <r>
    <x v="22"/>
    <x v="2326"/>
    <s v="051120200"/>
    <x v="1194"/>
    <x v="39"/>
    <n v="23581802"/>
    <x v="914"/>
    <x v="30"/>
    <x v="27"/>
    <x v="1"/>
    <n v="4752"/>
  </r>
  <r>
    <x v="22"/>
    <x v="2326"/>
    <s v="201000010"/>
    <x v="871"/>
    <x v="4"/>
    <n v="23581802"/>
    <x v="914"/>
    <x v="30"/>
    <x v="27"/>
    <x v="1"/>
    <n v="4752"/>
  </r>
  <r>
    <x v="22"/>
    <x v="2326"/>
    <s v="046160400"/>
    <x v="2228"/>
    <x v="5"/>
    <n v="23581802"/>
    <x v="914"/>
    <x v="30"/>
    <x v="27"/>
    <x v="1"/>
    <n v="4752"/>
  </r>
  <r>
    <x v="22"/>
    <x v="2326"/>
    <s v="046120416"/>
    <x v="2222"/>
    <x v="1"/>
    <n v="23581802"/>
    <x v="914"/>
    <x v="30"/>
    <x v="27"/>
    <x v="1"/>
    <n v="4752"/>
  </r>
  <r>
    <x v="18"/>
    <x v="2329"/>
    <s v="815613004"/>
    <x v="741"/>
    <x v="24"/>
    <n v="23652608"/>
    <x v="917"/>
    <x v="126"/>
    <x v="2"/>
    <x v="1"/>
    <n v="4752"/>
  </r>
  <r>
    <x v="22"/>
    <x v="2326"/>
    <s v="046120116"/>
    <x v="335"/>
    <x v="2"/>
    <n v="23581802"/>
    <x v="914"/>
    <x v="30"/>
    <x v="27"/>
    <x v="1"/>
    <n v="4752"/>
  </r>
  <r>
    <x v="22"/>
    <x v="2326"/>
    <s v="201000020"/>
    <x v="1740"/>
    <x v="4"/>
    <n v="23581802"/>
    <x v="914"/>
    <x v="30"/>
    <x v="27"/>
    <x v="1"/>
    <n v="4752"/>
  </r>
  <r>
    <x v="22"/>
    <x v="2326"/>
    <s v="046120100"/>
    <x v="344"/>
    <x v="4"/>
    <n v="23581802"/>
    <x v="914"/>
    <x v="30"/>
    <x v="27"/>
    <x v="1"/>
    <n v="4752"/>
  </r>
  <r>
    <x v="22"/>
    <x v="2326"/>
    <s v="051320216"/>
    <x v="3737"/>
    <x v="1"/>
    <n v="23581802"/>
    <x v="914"/>
    <x v="30"/>
    <x v="27"/>
    <x v="1"/>
    <n v="4752"/>
  </r>
  <r>
    <x v="22"/>
    <x v="2326"/>
    <s v="051180416"/>
    <x v="3793"/>
    <x v="1"/>
    <n v="23581802"/>
    <x v="914"/>
    <x v="30"/>
    <x v="27"/>
    <x v="1"/>
    <n v="4752"/>
  </r>
  <r>
    <x v="22"/>
    <x v="2326"/>
    <s v="051200216"/>
    <x v="841"/>
    <x v="5"/>
    <n v="23581802"/>
    <x v="914"/>
    <x v="30"/>
    <x v="27"/>
    <x v="1"/>
    <n v="4752"/>
  </r>
  <r>
    <x v="22"/>
    <x v="2326"/>
    <s v="046200700"/>
    <x v="3151"/>
    <x v="1"/>
    <n v="23581802"/>
    <x v="914"/>
    <x v="30"/>
    <x v="27"/>
    <x v="1"/>
    <n v="4752"/>
  </r>
  <r>
    <x v="18"/>
    <x v="2329"/>
    <s v="147060504"/>
    <x v="115"/>
    <x v="75"/>
    <n v="23652608"/>
    <x v="917"/>
    <x v="126"/>
    <x v="2"/>
    <x v="1"/>
    <n v="4752"/>
  </r>
  <r>
    <x v="22"/>
    <x v="2326"/>
    <s v="051200600"/>
    <x v="1202"/>
    <x v="1"/>
    <n v="23581802"/>
    <x v="914"/>
    <x v="30"/>
    <x v="27"/>
    <x v="1"/>
    <n v="4752"/>
  </r>
  <r>
    <x v="22"/>
    <x v="2326"/>
    <s v="046080200"/>
    <x v="1128"/>
    <x v="2"/>
    <n v="23581802"/>
    <x v="914"/>
    <x v="30"/>
    <x v="27"/>
    <x v="1"/>
    <n v="4752"/>
  </r>
  <r>
    <x v="22"/>
    <x v="2326"/>
    <s v="051160600"/>
    <x v="3510"/>
    <x v="1"/>
    <n v="23581802"/>
    <x v="914"/>
    <x v="30"/>
    <x v="27"/>
    <x v="1"/>
    <n v="4752"/>
  </r>
  <r>
    <x v="22"/>
    <x v="2326"/>
    <s v="051180400"/>
    <x v="2258"/>
    <x v="1"/>
    <n v="23581802"/>
    <x v="914"/>
    <x v="30"/>
    <x v="27"/>
    <x v="1"/>
    <n v="4752"/>
  </r>
  <r>
    <x v="22"/>
    <x v="2326"/>
    <s v="046200400"/>
    <x v="1794"/>
    <x v="1"/>
    <n v="23581802"/>
    <x v="914"/>
    <x v="30"/>
    <x v="27"/>
    <x v="1"/>
    <n v="4752"/>
  </r>
  <r>
    <x v="22"/>
    <x v="2326"/>
    <s v="051120300"/>
    <x v="3027"/>
    <x v="5"/>
    <n v="23581802"/>
    <x v="914"/>
    <x v="30"/>
    <x v="27"/>
    <x v="1"/>
    <n v="4752"/>
  </r>
  <r>
    <x v="22"/>
    <x v="2326"/>
    <s v="046100216"/>
    <x v="2341"/>
    <x v="5"/>
    <n v="23581802"/>
    <x v="914"/>
    <x v="30"/>
    <x v="27"/>
    <x v="1"/>
    <n v="4752"/>
  </r>
  <r>
    <x v="22"/>
    <x v="2326"/>
    <s v="051140116"/>
    <x v="1191"/>
    <x v="5"/>
    <n v="23581802"/>
    <x v="914"/>
    <x v="30"/>
    <x v="27"/>
    <x v="1"/>
    <n v="4752"/>
  </r>
  <r>
    <x v="24"/>
    <x v="2332"/>
    <s v="064308200"/>
    <x v="1055"/>
    <x v="325"/>
    <n v="23652608"/>
    <x v="917"/>
    <x v="126"/>
    <x v="2"/>
    <x v="1"/>
    <n v="4752"/>
  </r>
  <r>
    <x v="22"/>
    <x v="2326"/>
    <s v="051160316"/>
    <x v="1875"/>
    <x v="5"/>
    <n v="23581802"/>
    <x v="914"/>
    <x v="30"/>
    <x v="27"/>
    <x v="1"/>
    <n v="4752"/>
  </r>
  <r>
    <x v="22"/>
    <x v="2326"/>
    <s v="051160200"/>
    <x v="325"/>
    <x v="5"/>
    <n v="23581802"/>
    <x v="914"/>
    <x v="30"/>
    <x v="27"/>
    <x v="1"/>
    <n v="4752"/>
  </r>
  <r>
    <x v="22"/>
    <x v="2326"/>
    <s v="051160400"/>
    <x v="1341"/>
    <x v="1"/>
    <n v="23581802"/>
    <x v="914"/>
    <x v="30"/>
    <x v="27"/>
    <x v="1"/>
    <n v="4752"/>
  </r>
  <r>
    <x v="24"/>
    <x v="2317"/>
    <s v="401000801"/>
    <x v="674"/>
    <x v="51"/>
    <n v="23652608"/>
    <x v="917"/>
    <x v="126"/>
    <x v="2"/>
    <x v="1"/>
    <n v="4752"/>
  </r>
  <r>
    <x v="23"/>
    <x v="2333"/>
    <s v="007040100"/>
    <x v="2313"/>
    <x v="18"/>
    <n v="23652608"/>
    <x v="917"/>
    <x v="3"/>
    <x v="2"/>
    <x v="1"/>
    <n v="4752"/>
  </r>
  <r>
    <x v="24"/>
    <x v="2317"/>
    <s v="830000548"/>
    <x v="370"/>
    <x v="24"/>
    <n v="23652608"/>
    <x v="917"/>
    <x v="126"/>
    <x v="2"/>
    <x v="1"/>
    <n v="4752"/>
  </r>
  <r>
    <x v="13"/>
    <x v="2334"/>
    <s v="837000195"/>
    <x v="920"/>
    <x v="24"/>
    <n v="800008307"/>
    <x v="925"/>
    <x v="128"/>
    <x v="0"/>
    <x v="0"/>
    <n v="1011"/>
  </r>
  <r>
    <x v="18"/>
    <x v="2329"/>
    <s v="815613002"/>
    <x v="302"/>
    <x v="26"/>
    <n v="23652608"/>
    <x v="917"/>
    <x v="126"/>
    <x v="2"/>
    <x v="1"/>
    <n v="4752"/>
  </r>
  <r>
    <x v="24"/>
    <x v="2317"/>
    <s v="221059712"/>
    <x v="1178"/>
    <x v="6"/>
    <n v="23652608"/>
    <x v="917"/>
    <x v="126"/>
    <x v="2"/>
    <x v="1"/>
    <n v="4752"/>
  </r>
  <r>
    <x v="24"/>
    <x v="2317"/>
    <s v="236501114"/>
    <x v="587"/>
    <x v="21"/>
    <n v="23652608"/>
    <x v="917"/>
    <x v="126"/>
    <x v="2"/>
    <x v="1"/>
    <n v="4752"/>
  </r>
  <r>
    <x v="24"/>
    <x v="2317"/>
    <s v="221077951"/>
    <x v="3794"/>
    <x v="6"/>
    <n v="23652608"/>
    <x v="917"/>
    <x v="126"/>
    <x v="2"/>
    <x v="1"/>
    <n v="4752"/>
  </r>
  <r>
    <x v="18"/>
    <x v="2329"/>
    <s v="401000801"/>
    <x v="674"/>
    <x v="24"/>
    <n v="23652608"/>
    <x v="917"/>
    <x v="126"/>
    <x v="2"/>
    <x v="1"/>
    <n v="4752"/>
  </r>
  <r>
    <x v="24"/>
    <x v="2317"/>
    <s v="041080024"/>
    <x v="22"/>
    <x v="2"/>
    <n v="23652608"/>
    <x v="917"/>
    <x v="126"/>
    <x v="2"/>
    <x v="1"/>
    <n v="4752"/>
  </r>
  <r>
    <x v="18"/>
    <x v="2329"/>
    <s v="401001201"/>
    <x v="683"/>
    <x v="24"/>
    <n v="23652608"/>
    <x v="917"/>
    <x v="126"/>
    <x v="2"/>
    <x v="1"/>
    <n v="4752"/>
  </r>
  <r>
    <x v="24"/>
    <x v="2317"/>
    <s v="221077955"/>
    <x v="3795"/>
    <x v="6"/>
    <n v="23652608"/>
    <x v="917"/>
    <x v="126"/>
    <x v="2"/>
    <x v="1"/>
    <n v="4752"/>
  </r>
  <r>
    <x v="18"/>
    <x v="2329"/>
    <s v="401001001"/>
    <x v="272"/>
    <x v="24"/>
    <n v="23652608"/>
    <x v="917"/>
    <x v="126"/>
    <x v="2"/>
    <x v="1"/>
    <n v="4752"/>
  </r>
  <r>
    <x v="24"/>
    <x v="2317"/>
    <s v="221052121"/>
    <x v="3302"/>
    <x v="21"/>
    <n v="23652608"/>
    <x v="917"/>
    <x v="126"/>
    <x v="2"/>
    <x v="1"/>
    <n v="4752"/>
  </r>
  <r>
    <x v="18"/>
    <x v="2329"/>
    <s v="149020428"/>
    <x v="1147"/>
    <x v="12"/>
    <n v="23652608"/>
    <x v="917"/>
    <x v="126"/>
    <x v="2"/>
    <x v="1"/>
    <n v="4752"/>
  </r>
  <r>
    <x v="24"/>
    <x v="2317"/>
    <s v="830000438"/>
    <x v="2187"/>
    <x v="12"/>
    <n v="23652608"/>
    <x v="917"/>
    <x v="126"/>
    <x v="2"/>
    <x v="1"/>
    <n v="4752"/>
  </r>
  <r>
    <x v="18"/>
    <x v="2329"/>
    <s v="812021000"/>
    <x v="123"/>
    <x v="0"/>
    <n v="23652608"/>
    <x v="917"/>
    <x v="126"/>
    <x v="2"/>
    <x v="1"/>
    <n v="4752"/>
  </r>
  <r>
    <x v="24"/>
    <x v="2332"/>
    <s v="009060016"/>
    <x v="515"/>
    <x v="28"/>
    <n v="23652608"/>
    <x v="917"/>
    <x v="126"/>
    <x v="2"/>
    <x v="1"/>
    <n v="4752"/>
  </r>
  <r>
    <x v="18"/>
    <x v="2329"/>
    <s v="137055030"/>
    <x v="47"/>
    <x v="21"/>
    <n v="23652608"/>
    <x v="917"/>
    <x v="126"/>
    <x v="2"/>
    <x v="1"/>
    <n v="4752"/>
  </r>
  <r>
    <x v="24"/>
    <x v="2317"/>
    <s v="236500116"/>
    <x v="245"/>
    <x v="21"/>
    <n v="23652608"/>
    <x v="917"/>
    <x v="126"/>
    <x v="2"/>
    <x v="1"/>
    <n v="4752"/>
  </r>
  <r>
    <x v="16"/>
    <x v="2315"/>
    <s v="051080116"/>
    <x v="1531"/>
    <x v="5"/>
    <n v="23652608"/>
    <x v="917"/>
    <x v="126"/>
    <x v="2"/>
    <x v="1"/>
    <n v="4752"/>
  </r>
  <r>
    <x v="24"/>
    <x v="2317"/>
    <s v="225001208"/>
    <x v="430"/>
    <x v="21"/>
    <n v="23652608"/>
    <x v="917"/>
    <x v="126"/>
    <x v="2"/>
    <x v="1"/>
    <n v="4752"/>
  </r>
  <r>
    <x v="21"/>
    <x v="2335"/>
    <s v="003260200"/>
    <x v="32"/>
    <x v="35"/>
    <n v="23652608"/>
    <x v="917"/>
    <x v="126"/>
    <x v="2"/>
    <x v="1"/>
    <n v="4752"/>
  </r>
  <r>
    <x v="16"/>
    <x v="2315"/>
    <s v="046080116"/>
    <x v="276"/>
    <x v="5"/>
    <n v="23652608"/>
    <x v="917"/>
    <x v="126"/>
    <x v="2"/>
    <x v="1"/>
    <n v="4752"/>
  </r>
  <r>
    <x v="4"/>
    <x v="2319"/>
    <s v="191360106"/>
    <x v="2646"/>
    <x v="19"/>
    <n v="23709911"/>
    <x v="915"/>
    <x v="2"/>
    <x v="24"/>
    <x v="1"/>
    <n v="4530"/>
  </r>
  <r>
    <x v="4"/>
    <x v="2319"/>
    <s v="191360107"/>
    <x v="728"/>
    <x v="3"/>
    <n v="23709911"/>
    <x v="915"/>
    <x v="2"/>
    <x v="24"/>
    <x v="1"/>
    <n v="4530"/>
  </r>
  <r>
    <x v="16"/>
    <x v="2315"/>
    <s v="046080200"/>
    <x v="1128"/>
    <x v="5"/>
    <n v="23652608"/>
    <x v="917"/>
    <x v="126"/>
    <x v="2"/>
    <x v="1"/>
    <n v="4752"/>
  </r>
  <r>
    <x v="12"/>
    <x v="2336"/>
    <s v="149041204"/>
    <x v="81"/>
    <x v="68"/>
    <n v="26512078"/>
    <x v="926"/>
    <x v="47"/>
    <x v="18"/>
    <x v="1"/>
    <n v="4752"/>
  </r>
  <r>
    <x v="24"/>
    <x v="2332"/>
    <s v="225000708"/>
    <x v="445"/>
    <x v="7"/>
    <n v="23652608"/>
    <x v="917"/>
    <x v="126"/>
    <x v="2"/>
    <x v="1"/>
    <n v="4752"/>
  </r>
  <r>
    <x v="16"/>
    <x v="2315"/>
    <s v="135000006"/>
    <x v="2985"/>
    <x v="2"/>
    <n v="23652608"/>
    <x v="917"/>
    <x v="126"/>
    <x v="2"/>
    <x v="1"/>
    <n v="4752"/>
  </r>
  <r>
    <x v="24"/>
    <x v="2317"/>
    <s v="830000542"/>
    <x v="380"/>
    <x v="24"/>
    <n v="23652608"/>
    <x v="917"/>
    <x v="126"/>
    <x v="2"/>
    <x v="1"/>
    <n v="4752"/>
  </r>
  <r>
    <x v="16"/>
    <x v="2315"/>
    <s v="041080116"/>
    <x v="4"/>
    <x v="2"/>
    <n v="23652608"/>
    <x v="917"/>
    <x v="126"/>
    <x v="2"/>
    <x v="1"/>
    <n v="4752"/>
  </r>
  <r>
    <x v="24"/>
    <x v="2317"/>
    <s v="221054519"/>
    <x v="927"/>
    <x v="21"/>
    <n v="23652608"/>
    <x v="917"/>
    <x v="126"/>
    <x v="2"/>
    <x v="1"/>
    <n v="4752"/>
  </r>
  <r>
    <x v="16"/>
    <x v="2315"/>
    <s v="046120108"/>
    <x v="2140"/>
    <x v="1"/>
    <n v="23652608"/>
    <x v="917"/>
    <x v="126"/>
    <x v="2"/>
    <x v="1"/>
    <n v="4752"/>
  </r>
  <r>
    <x v="16"/>
    <x v="2315"/>
    <s v="024080108"/>
    <x v="2377"/>
    <x v="5"/>
    <n v="23652608"/>
    <x v="917"/>
    <x v="126"/>
    <x v="2"/>
    <x v="1"/>
    <n v="4752"/>
  </r>
  <r>
    <x v="24"/>
    <x v="2317"/>
    <s v="236890350"/>
    <x v="89"/>
    <x v="23"/>
    <n v="23652608"/>
    <x v="917"/>
    <x v="126"/>
    <x v="2"/>
    <x v="1"/>
    <n v="4752"/>
  </r>
  <r>
    <x v="16"/>
    <x v="2315"/>
    <s v="105000020"/>
    <x v="3796"/>
    <x v="51"/>
    <n v="23652608"/>
    <x v="917"/>
    <x v="126"/>
    <x v="2"/>
    <x v="1"/>
    <n v="4752"/>
  </r>
  <r>
    <x v="13"/>
    <x v="2337"/>
    <s v="027050010"/>
    <x v="660"/>
    <x v="5"/>
    <n v="23652608"/>
    <x v="917"/>
    <x v="126"/>
    <x v="2"/>
    <x v="1"/>
    <n v="4752"/>
  </r>
  <r>
    <x v="16"/>
    <x v="2315"/>
    <s v="104000005"/>
    <x v="14"/>
    <x v="28"/>
    <n v="23652608"/>
    <x v="917"/>
    <x v="126"/>
    <x v="2"/>
    <x v="1"/>
    <n v="4752"/>
  </r>
  <r>
    <x v="15"/>
    <x v="2338"/>
    <s v="003260016"/>
    <x v="12"/>
    <x v="33"/>
    <n v="23652608"/>
    <x v="917"/>
    <x v="126"/>
    <x v="2"/>
    <x v="1"/>
    <n v="4752"/>
  </r>
  <r>
    <x v="21"/>
    <x v="2318"/>
    <s v="514240648"/>
    <x v="3797"/>
    <x v="11"/>
    <n v="800205179"/>
    <x v="918"/>
    <x v="127"/>
    <x v="28"/>
    <x v="0"/>
    <n v="4530"/>
  </r>
  <r>
    <x v="16"/>
    <x v="2339"/>
    <s v="812205874"/>
    <x v="1238"/>
    <x v="12"/>
    <n v="24312485"/>
    <x v="927"/>
    <x v="105"/>
    <x v="20"/>
    <x v="1"/>
    <n v="4752"/>
  </r>
  <r>
    <x v="16"/>
    <x v="2315"/>
    <s v="027040020"/>
    <x v="417"/>
    <x v="5"/>
    <n v="23652608"/>
    <x v="917"/>
    <x v="126"/>
    <x v="2"/>
    <x v="1"/>
    <n v="4752"/>
  </r>
  <r>
    <x v="17"/>
    <x v="2340"/>
    <s v="003260024"/>
    <x v="182"/>
    <x v="41"/>
    <n v="23652608"/>
    <x v="917"/>
    <x v="126"/>
    <x v="2"/>
    <x v="1"/>
    <n v="4752"/>
  </r>
  <r>
    <x v="13"/>
    <x v="2337"/>
    <s v="074806016"/>
    <x v="1024"/>
    <x v="5"/>
    <n v="23652608"/>
    <x v="917"/>
    <x v="126"/>
    <x v="2"/>
    <x v="1"/>
    <n v="4752"/>
  </r>
  <r>
    <x v="17"/>
    <x v="2341"/>
    <s v="009120116"/>
    <x v="1003"/>
    <x v="5"/>
    <n v="23652608"/>
    <x v="917"/>
    <x v="126"/>
    <x v="2"/>
    <x v="1"/>
    <n v="4752"/>
  </r>
  <r>
    <x v="7"/>
    <x v="2342"/>
    <s v="003260216"/>
    <x v="210"/>
    <x v="0"/>
    <n v="258950"/>
    <x v="928"/>
    <x v="21"/>
    <x v="6"/>
    <x v="0"/>
    <n v="9999"/>
  </r>
  <r>
    <x v="13"/>
    <x v="2337"/>
    <s v="074060010"/>
    <x v="866"/>
    <x v="1"/>
    <n v="23652608"/>
    <x v="917"/>
    <x v="126"/>
    <x v="2"/>
    <x v="1"/>
    <n v="4752"/>
  </r>
  <r>
    <x v="17"/>
    <x v="2341"/>
    <s v="009060024"/>
    <x v="1043"/>
    <x v="2"/>
    <n v="23652608"/>
    <x v="917"/>
    <x v="126"/>
    <x v="2"/>
    <x v="1"/>
    <n v="4752"/>
  </r>
  <r>
    <x v="16"/>
    <x v="2315"/>
    <s v="128100060"/>
    <x v="1048"/>
    <x v="5"/>
    <n v="23652608"/>
    <x v="917"/>
    <x v="126"/>
    <x v="2"/>
    <x v="1"/>
    <n v="4752"/>
  </r>
  <r>
    <x v="17"/>
    <x v="2341"/>
    <s v="009080108"/>
    <x v="1039"/>
    <x v="2"/>
    <n v="23652608"/>
    <x v="917"/>
    <x v="126"/>
    <x v="2"/>
    <x v="1"/>
    <n v="4752"/>
  </r>
  <r>
    <x v="16"/>
    <x v="2315"/>
    <s v="024050116"/>
    <x v="1232"/>
    <x v="5"/>
    <n v="23652608"/>
    <x v="917"/>
    <x v="126"/>
    <x v="2"/>
    <x v="1"/>
    <n v="4752"/>
  </r>
  <r>
    <x v="17"/>
    <x v="2341"/>
    <s v="007100024"/>
    <x v="252"/>
    <x v="2"/>
    <n v="23652608"/>
    <x v="917"/>
    <x v="126"/>
    <x v="2"/>
    <x v="1"/>
    <n v="4752"/>
  </r>
  <r>
    <x v="16"/>
    <x v="2315"/>
    <s v="057060013"/>
    <x v="653"/>
    <x v="5"/>
    <n v="23652608"/>
    <x v="917"/>
    <x v="126"/>
    <x v="2"/>
    <x v="1"/>
    <n v="4752"/>
  </r>
  <r>
    <x v="17"/>
    <x v="2343"/>
    <s v="010080108"/>
    <x v="1857"/>
    <x v="48"/>
    <n v="23652608"/>
    <x v="917"/>
    <x v="3"/>
    <x v="2"/>
    <x v="1"/>
    <n v="4752"/>
  </r>
  <r>
    <x v="16"/>
    <x v="2315"/>
    <s v="046120116"/>
    <x v="335"/>
    <x v="5"/>
    <n v="23652608"/>
    <x v="917"/>
    <x v="126"/>
    <x v="2"/>
    <x v="1"/>
    <n v="4752"/>
  </r>
  <r>
    <x v="17"/>
    <x v="2341"/>
    <s v="009060020"/>
    <x v="1046"/>
    <x v="10"/>
    <n v="23652608"/>
    <x v="917"/>
    <x v="126"/>
    <x v="2"/>
    <x v="1"/>
    <n v="4752"/>
  </r>
  <r>
    <x v="10"/>
    <x v="2344"/>
    <s v="003106100"/>
    <x v="56"/>
    <x v="2"/>
    <n v="23652608"/>
    <x v="917"/>
    <x v="35"/>
    <x v="2"/>
    <x v="1"/>
    <n v="4752"/>
  </r>
  <r>
    <x v="12"/>
    <x v="2345"/>
    <s v="001606100"/>
    <x v="3173"/>
    <x v="37"/>
    <n v="23652608"/>
    <x v="917"/>
    <x v="126"/>
    <x v="2"/>
    <x v="1"/>
    <n v="4752"/>
  </r>
  <r>
    <x v="20"/>
    <x v="2346"/>
    <s v="812532150"/>
    <x v="2198"/>
    <x v="0"/>
    <n v="23781423"/>
    <x v="828"/>
    <x v="120"/>
    <x v="27"/>
    <x v="1"/>
    <n v="4752"/>
  </r>
  <r>
    <x v="13"/>
    <x v="2337"/>
    <s v="027060025"/>
    <x v="1042"/>
    <x v="5"/>
    <n v="23652608"/>
    <x v="917"/>
    <x v="126"/>
    <x v="2"/>
    <x v="1"/>
    <n v="4752"/>
  </r>
  <r>
    <x v="12"/>
    <x v="2345"/>
    <s v="001610108"/>
    <x v="1066"/>
    <x v="37"/>
    <n v="23652608"/>
    <x v="917"/>
    <x v="126"/>
    <x v="2"/>
    <x v="1"/>
    <n v="4752"/>
  </r>
  <r>
    <x v="13"/>
    <x v="2337"/>
    <s v="074100025"/>
    <x v="2136"/>
    <x v="0"/>
    <n v="23652608"/>
    <x v="917"/>
    <x v="126"/>
    <x v="2"/>
    <x v="1"/>
    <n v="4752"/>
  </r>
  <r>
    <x v="17"/>
    <x v="2341"/>
    <s v="009080116"/>
    <x v="44"/>
    <x v="2"/>
    <n v="23652608"/>
    <x v="917"/>
    <x v="126"/>
    <x v="2"/>
    <x v="1"/>
    <n v="4752"/>
  </r>
  <r>
    <x v="13"/>
    <x v="2337"/>
    <s v="074080040"/>
    <x v="852"/>
    <x v="1"/>
    <n v="23652608"/>
    <x v="917"/>
    <x v="126"/>
    <x v="2"/>
    <x v="1"/>
    <n v="4752"/>
  </r>
  <r>
    <x v="17"/>
    <x v="2340"/>
    <s v="003260108"/>
    <x v="242"/>
    <x v="38"/>
    <n v="23652608"/>
    <x v="917"/>
    <x v="126"/>
    <x v="2"/>
    <x v="1"/>
    <n v="4752"/>
  </r>
  <r>
    <x v="13"/>
    <x v="2337"/>
    <s v="075080020"/>
    <x v="3798"/>
    <x v="1"/>
    <n v="23652608"/>
    <x v="917"/>
    <x v="126"/>
    <x v="2"/>
    <x v="1"/>
    <n v="4752"/>
  </r>
  <r>
    <x v="12"/>
    <x v="2345"/>
    <s v="117080125"/>
    <x v="202"/>
    <x v="10"/>
    <n v="23652608"/>
    <x v="917"/>
    <x v="126"/>
    <x v="2"/>
    <x v="1"/>
    <n v="4752"/>
  </r>
  <r>
    <x v="13"/>
    <x v="2337"/>
    <s v="074080030"/>
    <x v="854"/>
    <x v="1"/>
    <n v="23652608"/>
    <x v="917"/>
    <x v="126"/>
    <x v="2"/>
    <x v="1"/>
    <n v="4752"/>
  </r>
  <r>
    <x v="12"/>
    <x v="2345"/>
    <s v="117060100"/>
    <x v="13"/>
    <x v="10"/>
    <n v="23652608"/>
    <x v="917"/>
    <x v="126"/>
    <x v="2"/>
    <x v="1"/>
    <n v="4752"/>
  </r>
  <r>
    <x v="13"/>
    <x v="2337"/>
    <s v="074060060"/>
    <x v="489"/>
    <x v="1"/>
    <n v="23652608"/>
    <x v="917"/>
    <x v="126"/>
    <x v="2"/>
    <x v="1"/>
    <n v="4752"/>
  </r>
  <r>
    <x v="17"/>
    <x v="2340"/>
    <s v="001610100"/>
    <x v="1224"/>
    <x v="8"/>
    <n v="23652608"/>
    <x v="917"/>
    <x v="126"/>
    <x v="2"/>
    <x v="1"/>
    <n v="4752"/>
  </r>
  <r>
    <x v="13"/>
    <x v="2337"/>
    <s v="074050010"/>
    <x v="2123"/>
    <x v="5"/>
    <n v="23652608"/>
    <x v="917"/>
    <x v="126"/>
    <x v="2"/>
    <x v="1"/>
    <n v="4752"/>
  </r>
  <r>
    <x v="17"/>
    <x v="2340"/>
    <s v="001612200"/>
    <x v="1004"/>
    <x v="2"/>
    <n v="23652608"/>
    <x v="917"/>
    <x v="126"/>
    <x v="2"/>
    <x v="1"/>
    <n v="4752"/>
  </r>
  <r>
    <x v="13"/>
    <x v="2337"/>
    <s v="027050020"/>
    <x v="1555"/>
    <x v="5"/>
    <n v="23652608"/>
    <x v="917"/>
    <x v="126"/>
    <x v="2"/>
    <x v="1"/>
    <n v="4752"/>
  </r>
  <r>
    <x v="17"/>
    <x v="2340"/>
    <s v="003280200"/>
    <x v="25"/>
    <x v="41"/>
    <n v="23652608"/>
    <x v="917"/>
    <x v="126"/>
    <x v="2"/>
    <x v="1"/>
    <n v="4752"/>
  </r>
  <r>
    <x v="13"/>
    <x v="2337"/>
    <s v="074050016"/>
    <x v="862"/>
    <x v="5"/>
    <n v="23652608"/>
    <x v="917"/>
    <x v="126"/>
    <x v="2"/>
    <x v="1"/>
    <n v="4752"/>
  </r>
  <r>
    <x v="17"/>
    <x v="2340"/>
    <s v="001608200"/>
    <x v="46"/>
    <x v="8"/>
    <n v="23652608"/>
    <x v="917"/>
    <x v="126"/>
    <x v="2"/>
    <x v="1"/>
    <n v="4752"/>
  </r>
  <r>
    <x v="13"/>
    <x v="2337"/>
    <s v="075080025"/>
    <x v="3799"/>
    <x v="1"/>
    <n v="23652608"/>
    <x v="917"/>
    <x v="126"/>
    <x v="2"/>
    <x v="1"/>
    <n v="4752"/>
  </r>
  <r>
    <x v="17"/>
    <x v="2340"/>
    <s v="001608108"/>
    <x v="404"/>
    <x v="18"/>
    <n v="23652608"/>
    <x v="917"/>
    <x v="126"/>
    <x v="2"/>
    <x v="1"/>
    <n v="4752"/>
  </r>
  <r>
    <x v="13"/>
    <x v="2337"/>
    <s v="074806020"/>
    <x v="375"/>
    <x v="5"/>
    <n v="23652608"/>
    <x v="917"/>
    <x v="126"/>
    <x v="2"/>
    <x v="1"/>
    <n v="4752"/>
  </r>
  <r>
    <x v="17"/>
    <x v="2340"/>
    <s v="001610016"/>
    <x v="2246"/>
    <x v="18"/>
    <n v="23652608"/>
    <x v="917"/>
    <x v="126"/>
    <x v="2"/>
    <x v="1"/>
    <n v="4752"/>
  </r>
  <r>
    <x v="16"/>
    <x v="2315"/>
    <s v="208080100"/>
    <x v="823"/>
    <x v="24"/>
    <n v="23652608"/>
    <x v="917"/>
    <x v="126"/>
    <x v="2"/>
    <x v="1"/>
    <n v="4752"/>
  </r>
  <r>
    <x v="17"/>
    <x v="2340"/>
    <s v="001608024"/>
    <x v="68"/>
    <x v="8"/>
    <n v="23652608"/>
    <x v="917"/>
    <x v="126"/>
    <x v="2"/>
    <x v="1"/>
    <n v="4752"/>
  </r>
  <r>
    <x v="13"/>
    <x v="2337"/>
    <s v="074100030"/>
    <x v="2138"/>
    <x v="0"/>
    <n v="23652608"/>
    <x v="917"/>
    <x v="126"/>
    <x v="2"/>
    <x v="1"/>
    <n v="4752"/>
  </r>
  <r>
    <x v="17"/>
    <x v="2341"/>
    <s v="009060016"/>
    <x v="515"/>
    <x v="10"/>
    <n v="23652608"/>
    <x v="917"/>
    <x v="126"/>
    <x v="2"/>
    <x v="1"/>
    <n v="4752"/>
  </r>
  <r>
    <x v="13"/>
    <x v="2337"/>
    <s v="027050015"/>
    <x v="1792"/>
    <x v="5"/>
    <n v="23652608"/>
    <x v="917"/>
    <x v="126"/>
    <x v="2"/>
    <x v="1"/>
    <n v="4752"/>
  </r>
  <r>
    <x v="17"/>
    <x v="2340"/>
    <s v="001614024"/>
    <x v="1001"/>
    <x v="2"/>
    <n v="23652608"/>
    <x v="917"/>
    <x v="126"/>
    <x v="2"/>
    <x v="1"/>
    <n v="4752"/>
  </r>
  <r>
    <x v="13"/>
    <x v="2337"/>
    <s v="073120100"/>
    <x v="493"/>
    <x v="0"/>
    <n v="23652608"/>
    <x v="917"/>
    <x v="126"/>
    <x v="2"/>
    <x v="1"/>
    <n v="4752"/>
  </r>
  <r>
    <x v="17"/>
    <x v="2340"/>
    <s v="001608016"/>
    <x v="1007"/>
    <x v="18"/>
    <n v="23652608"/>
    <x v="917"/>
    <x v="126"/>
    <x v="2"/>
    <x v="1"/>
    <n v="4752"/>
  </r>
  <r>
    <x v="13"/>
    <x v="2337"/>
    <s v="074080025"/>
    <x v="659"/>
    <x v="5"/>
    <n v="23652608"/>
    <x v="917"/>
    <x v="126"/>
    <x v="2"/>
    <x v="1"/>
    <n v="4752"/>
  </r>
  <r>
    <x v="17"/>
    <x v="2341"/>
    <s v="009080100"/>
    <x v="64"/>
    <x v="2"/>
    <n v="23652608"/>
    <x v="917"/>
    <x v="126"/>
    <x v="2"/>
    <x v="1"/>
    <n v="4752"/>
  </r>
  <r>
    <x v="13"/>
    <x v="2337"/>
    <s v="074100050"/>
    <x v="3800"/>
    <x v="0"/>
    <n v="23652608"/>
    <x v="917"/>
    <x v="126"/>
    <x v="2"/>
    <x v="1"/>
    <n v="4752"/>
  </r>
  <r>
    <x v="17"/>
    <x v="2341"/>
    <s v="009120200"/>
    <x v="1000"/>
    <x v="5"/>
    <n v="23652608"/>
    <x v="917"/>
    <x v="126"/>
    <x v="2"/>
    <x v="1"/>
    <n v="4752"/>
  </r>
  <r>
    <x v="13"/>
    <x v="2337"/>
    <s v="074080050"/>
    <x v="856"/>
    <x v="1"/>
    <n v="23652608"/>
    <x v="917"/>
    <x v="126"/>
    <x v="2"/>
    <x v="1"/>
    <n v="4752"/>
  </r>
  <r>
    <x v="16"/>
    <x v="2315"/>
    <s v="058100050"/>
    <x v="3801"/>
    <x v="0"/>
    <n v="23652608"/>
    <x v="917"/>
    <x v="126"/>
    <x v="2"/>
    <x v="1"/>
    <n v="4752"/>
  </r>
  <r>
    <x v="21"/>
    <x v="2335"/>
    <s v="003260108"/>
    <x v="242"/>
    <x v="42"/>
    <n v="23652608"/>
    <x v="917"/>
    <x v="126"/>
    <x v="2"/>
    <x v="1"/>
    <n v="4752"/>
  </r>
  <r>
    <x v="15"/>
    <x v="2338"/>
    <s v="003260200"/>
    <x v="32"/>
    <x v="35"/>
    <n v="23652608"/>
    <x v="917"/>
    <x v="126"/>
    <x v="2"/>
    <x v="1"/>
    <n v="4752"/>
  </r>
  <r>
    <x v="21"/>
    <x v="2335"/>
    <s v="007120116"/>
    <x v="518"/>
    <x v="37"/>
    <n v="23652608"/>
    <x v="917"/>
    <x v="126"/>
    <x v="2"/>
    <x v="1"/>
    <n v="4752"/>
  </r>
  <r>
    <x v="21"/>
    <x v="2335"/>
    <s v="001608100"/>
    <x v="66"/>
    <x v="154"/>
    <n v="23652608"/>
    <x v="917"/>
    <x v="126"/>
    <x v="2"/>
    <x v="1"/>
    <n v="4752"/>
  </r>
  <r>
    <x v="13"/>
    <x v="2314"/>
    <s v="171121408"/>
    <x v="395"/>
    <x v="7"/>
    <n v="23690464"/>
    <x v="916"/>
    <x v="120"/>
    <x v="27"/>
    <x v="1"/>
    <n v="4752"/>
  </r>
  <r>
    <x v="4"/>
    <x v="2347"/>
    <s v="804410180"/>
    <x v="1574"/>
    <x v="1"/>
    <n v="23690464"/>
    <x v="916"/>
    <x v="120"/>
    <x v="27"/>
    <x v="1"/>
    <n v="4752"/>
  </r>
  <r>
    <x v="13"/>
    <x v="2314"/>
    <s v="003280300"/>
    <x v="166"/>
    <x v="38"/>
    <n v="23690464"/>
    <x v="916"/>
    <x v="120"/>
    <x v="27"/>
    <x v="1"/>
    <n v="4752"/>
  </r>
  <r>
    <x v="4"/>
    <x v="2347"/>
    <s v="804410150"/>
    <x v="1573"/>
    <x v="39"/>
    <n v="23690464"/>
    <x v="916"/>
    <x v="120"/>
    <x v="27"/>
    <x v="1"/>
    <n v="4752"/>
  </r>
  <r>
    <x v="13"/>
    <x v="2314"/>
    <s v="804410220"/>
    <x v="264"/>
    <x v="1"/>
    <n v="23690464"/>
    <x v="916"/>
    <x v="120"/>
    <x v="27"/>
    <x v="1"/>
    <n v="4752"/>
  </r>
  <r>
    <x v="4"/>
    <x v="2347"/>
    <s v="003291216"/>
    <x v="1237"/>
    <x v="326"/>
    <n v="23690464"/>
    <x v="916"/>
    <x v="120"/>
    <x v="27"/>
    <x v="1"/>
    <n v="4752"/>
  </r>
  <r>
    <x v="13"/>
    <x v="2314"/>
    <s v="003291300"/>
    <x v="2243"/>
    <x v="33"/>
    <n v="23690464"/>
    <x v="916"/>
    <x v="120"/>
    <x v="27"/>
    <x v="1"/>
    <n v="4752"/>
  </r>
  <r>
    <x v="21"/>
    <x v="2348"/>
    <s v="003280108"/>
    <x v="19"/>
    <x v="35"/>
    <n v="23690464"/>
    <x v="916"/>
    <x v="120"/>
    <x v="27"/>
    <x v="1"/>
    <n v="4752"/>
  </r>
  <r>
    <x v="13"/>
    <x v="2314"/>
    <s v="003280302"/>
    <x v="243"/>
    <x v="33"/>
    <n v="23690464"/>
    <x v="916"/>
    <x v="120"/>
    <x v="27"/>
    <x v="1"/>
    <n v="4752"/>
  </r>
  <r>
    <x v="21"/>
    <x v="2348"/>
    <s v="003291200"/>
    <x v="619"/>
    <x v="30"/>
    <n v="23690464"/>
    <x v="916"/>
    <x v="120"/>
    <x v="27"/>
    <x v="1"/>
    <n v="4752"/>
  </r>
  <r>
    <x v="3"/>
    <x v="2349"/>
    <s v="003260116"/>
    <x v="6"/>
    <x v="36"/>
    <n v="2375578"/>
    <x v="929"/>
    <x v="12"/>
    <x v="5"/>
    <x v="1"/>
    <n v="9999"/>
  </r>
  <r>
    <x v="21"/>
    <x v="2348"/>
    <s v="003291116"/>
    <x v="623"/>
    <x v="116"/>
    <n v="23690464"/>
    <x v="916"/>
    <x v="120"/>
    <x v="27"/>
    <x v="1"/>
    <n v="4752"/>
  </r>
  <r>
    <x v="21"/>
    <x v="2348"/>
    <s v="003291316"/>
    <x v="2148"/>
    <x v="80"/>
    <n v="23690464"/>
    <x v="916"/>
    <x v="120"/>
    <x v="27"/>
    <x v="1"/>
    <n v="4752"/>
  </r>
  <r>
    <x v="13"/>
    <x v="2314"/>
    <s v="003291400"/>
    <x v="1492"/>
    <x v="166"/>
    <n v="23690464"/>
    <x v="916"/>
    <x v="120"/>
    <x v="27"/>
    <x v="1"/>
    <n v="4752"/>
  </r>
  <r>
    <x v="21"/>
    <x v="2348"/>
    <s v="003280116"/>
    <x v="27"/>
    <x v="56"/>
    <n v="23690464"/>
    <x v="916"/>
    <x v="120"/>
    <x v="27"/>
    <x v="1"/>
    <n v="4752"/>
  </r>
  <r>
    <x v="13"/>
    <x v="2314"/>
    <s v="804410100"/>
    <x v="3802"/>
    <x v="1"/>
    <n v="23690464"/>
    <x v="916"/>
    <x v="120"/>
    <x v="27"/>
    <x v="1"/>
    <n v="4752"/>
  </r>
  <r>
    <x v="21"/>
    <x v="2348"/>
    <s v="003291216"/>
    <x v="1237"/>
    <x v="327"/>
    <n v="23690464"/>
    <x v="916"/>
    <x v="120"/>
    <x v="27"/>
    <x v="1"/>
    <n v="4752"/>
  </r>
  <r>
    <x v="13"/>
    <x v="2314"/>
    <s v="003280100"/>
    <x v="29"/>
    <x v="208"/>
    <n v="23690464"/>
    <x v="916"/>
    <x v="120"/>
    <x v="27"/>
    <x v="1"/>
    <n v="4752"/>
  </r>
  <r>
    <x v="21"/>
    <x v="2348"/>
    <s v="003291400"/>
    <x v="1492"/>
    <x v="328"/>
    <n v="23690464"/>
    <x v="916"/>
    <x v="120"/>
    <x v="27"/>
    <x v="1"/>
    <n v="4752"/>
  </r>
  <r>
    <x v="10"/>
    <x v="2350"/>
    <s v="191070108"/>
    <x v="530"/>
    <x v="13"/>
    <n v="23690464"/>
    <x v="916"/>
    <x v="120"/>
    <x v="27"/>
    <x v="1"/>
    <n v="4752"/>
  </r>
  <r>
    <x v="10"/>
    <x v="2350"/>
    <s v="169300124"/>
    <x v="603"/>
    <x v="0"/>
    <n v="23690464"/>
    <x v="916"/>
    <x v="120"/>
    <x v="27"/>
    <x v="1"/>
    <n v="4752"/>
  </r>
  <r>
    <x v="10"/>
    <x v="2350"/>
    <s v="138202010"/>
    <x v="528"/>
    <x v="41"/>
    <n v="23690464"/>
    <x v="916"/>
    <x v="120"/>
    <x v="27"/>
    <x v="1"/>
    <n v="4752"/>
  </r>
  <r>
    <x v="10"/>
    <x v="2350"/>
    <s v="138202008"/>
    <x v="294"/>
    <x v="10"/>
    <n v="23690464"/>
    <x v="916"/>
    <x v="120"/>
    <x v="27"/>
    <x v="1"/>
    <n v="4752"/>
  </r>
  <r>
    <x v="10"/>
    <x v="2350"/>
    <s v="221230104"/>
    <x v="3305"/>
    <x v="74"/>
    <n v="23690464"/>
    <x v="916"/>
    <x v="120"/>
    <x v="27"/>
    <x v="1"/>
    <n v="4752"/>
  </r>
  <r>
    <x v="10"/>
    <x v="2350"/>
    <s v="236001128"/>
    <x v="525"/>
    <x v="0"/>
    <n v="23690464"/>
    <x v="916"/>
    <x v="120"/>
    <x v="27"/>
    <x v="1"/>
    <n v="4752"/>
  </r>
  <r>
    <x v="10"/>
    <x v="2350"/>
    <s v="104000008"/>
    <x v="146"/>
    <x v="35"/>
    <n v="23690464"/>
    <x v="916"/>
    <x v="120"/>
    <x v="27"/>
    <x v="1"/>
    <n v="4752"/>
  </r>
  <r>
    <x v="10"/>
    <x v="2350"/>
    <s v="236040176"/>
    <x v="596"/>
    <x v="11"/>
    <n v="23690464"/>
    <x v="916"/>
    <x v="120"/>
    <x v="27"/>
    <x v="1"/>
    <n v="4752"/>
  </r>
  <r>
    <x v="10"/>
    <x v="2350"/>
    <s v="236040164"/>
    <x v="612"/>
    <x v="24"/>
    <n v="23690464"/>
    <x v="916"/>
    <x v="120"/>
    <x v="27"/>
    <x v="1"/>
    <n v="4752"/>
  </r>
  <r>
    <x v="10"/>
    <x v="2350"/>
    <s v="236001132"/>
    <x v="517"/>
    <x v="0"/>
    <n v="23690464"/>
    <x v="916"/>
    <x v="120"/>
    <x v="27"/>
    <x v="1"/>
    <n v="4752"/>
  </r>
  <r>
    <x v="10"/>
    <x v="2351"/>
    <s v="812041006"/>
    <x v="557"/>
    <x v="51"/>
    <n v="23690464"/>
    <x v="916"/>
    <x v="120"/>
    <x v="27"/>
    <x v="1"/>
    <n v="4752"/>
  </r>
  <r>
    <x v="10"/>
    <x v="2351"/>
    <s v="812041202"/>
    <x v="3803"/>
    <x v="51"/>
    <n v="23690464"/>
    <x v="916"/>
    <x v="120"/>
    <x v="27"/>
    <x v="1"/>
    <n v="4752"/>
  </r>
  <r>
    <x v="13"/>
    <x v="2314"/>
    <s v="171120516"/>
    <x v="126"/>
    <x v="51"/>
    <n v="23690464"/>
    <x v="916"/>
    <x v="120"/>
    <x v="27"/>
    <x v="1"/>
    <n v="4752"/>
  </r>
  <r>
    <x v="4"/>
    <x v="2319"/>
    <s v="221054517"/>
    <x v="1446"/>
    <x v="13"/>
    <n v="23709911"/>
    <x v="915"/>
    <x v="2"/>
    <x v="24"/>
    <x v="1"/>
    <n v="4530"/>
  </r>
  <r>
    <x v="4"/>
    <x v="2319"/>
    <s v="191402006"/>
    <x v="2189"/>
    <x v="23"/>
    <n v="23709911"/>
    <x v="915"/>
    <x v="2"/>
    <x v="24"/>
    <x v="1"/>
    <n v="4530"/>
  </r>
  <r>
    <x v="4"/>
    <x v="2319"/>
    <s v="191122642"/>
    <x v="2349"/>
    <x v="13"/>
    <n v="23709911"/>
    <x v="915"/>
    <x v="2"/>
    <x v="24"/>
    <x v="1"/>
    <n v="4530"/>
  </r>
  <r>
    <x v="4"/>
    <x v="2319"/>
    <s v="221054888"/>
    <x v="3770"/>
    <x v="74"/>
    <n v="23709911"/>
    <x v="915"/>
    <x v="2"/>
    <x v="24"/>
    <x v="1"/>
    <n v="4530"/>
  </r>
  <r>
    <x v="4"/>
    <x v="2319"/>
    <s v="191133374"/>
    <x v="3783"/>
    <x v="11"/>
    <n v="23709911"/>
    <x v="915"/>
    <x v="2"/>
    <x v="24"/>
    <x v="1"/>
    <n v="4530"/>
  </r>
  <r>
    <x v="4"/>
    <x v="2319"/>
    <s v="221201710"/>
    <x v="2124"/>
    <x v="13"/>
    <n v="23709911"/>
    <x v="915"/>
    <x v="2"/>
    <x v="24"/>
    <x v="1"/>
    <n v="4530"/>
  </r>
  <r>
    <x v="4"/>
    <x v="2319"/>
    <s v="221052638"/>
    <x v="2478"/>
    <x v="24"/>
    <n v="23709911"/>
    <x v="915"/>
    <x v="2"/>
    <x v="24"/>
    <x v="1"/>
    <n v="4530"/>
  </r>
  <r>
    <x v="4"/>
    <x v="2319"/>
    <s v="191133370"/>
    <x v="3629"/>
    <x v="24"/>
    <n v="23709911"/>
    <x v="915"/>
    <x v="2"/>
    <x v="24"/>
    <x v="1"/>
    <n v="4530"/>
  </r>
  <r>
    <x v="4"/>
    <x v="2319"/>
    <s v="191402110"/>
    <x v="2317"/>
    <x v="23"/>
    <n v="23709911"/>
    <x v="915"/>
    <x v="2"/>
    <x v="24"/>
    <x v="1"/>
    <n v="4530"/>
  </r>
  <r>
    <x v="4"/>
    <x v="2319"/>
    <s v="221052626"/>
    <x v="2152"/>
    <x v="11"/>
    <n v="23709911"/>
    <x v="915"/>
    <x v="2"/>
    <x v="24"/>
    <x v="1"/>
    <n v="4530"/>
  </r>
  <r>
    <x v="4"/>
    <x v="2319"/>
    <s v="221043212"/>
    <x v="1611"/>
    <x v="13"/>
    <n v="23709911"/>
    <x v="915"/>
    <x v="2"/>
    <x v="24"/>
    <x v="1"/>
    <n v="4530"/>
  </r>
  <r>
    <x v="4"/>
    <x v="2319"/>
    <s v="191351104"/>
    <x v="1597"/>
    <x v="12"/>
    <n v="23709911"/>
    <x v="915"/>
    <x v="2"/>
    <x v="24"/>
    <x v="1"/>
    <n v="4530"/>
  </r>
  <r>
    <x v="4"/>
    <x v="2319"/>
    <s v="221054726"/>
    <x v="3804"/>
    <x v="11"/>
    <n v="23709911"/>
    <x v="915"/>
    <x v="2"/>
    <x v="24"/>
    <x v="1"/>
    <n v="4530"/>
  </r>
  <r>
    <x v="0"/>
    <x v="2352"/>
    <s v="003260116"/>
    <x v="6"/>
    <x v="5"/>
    <n v="258950"/>
    <x v="928"/>
    <x v="21"/>
    <x v="6"/>
    <x v="0"/>
    <n v="9999"/>
  </r>
  <r>
    <x v="4"/>
    <x v="2319"/>
    <s v="221052636"/>
    <x v="2191"/>
    <x v="11"/>
    <n v="23709911"/>
    <x v="915"/>
    <x v="2"/>
    <x v="24"/>
    <x v="1"/>
    <n v="4530"/>
  </r>
  <r>
    <x v="4"/>
    <x v="2319"/>
    <s v="221053912"/>
    <x v="3805"/>
    <x v="13"/>
    <n v="23709911"/>
    <x v="915"/>
    <x v="2"/>
    <x v="24"/>
    <x v="1"/>
    <n v="4530"/>
  </r>
  <r>
    <x v="4"/>
    <x v="2319"/>
    <s v="191133376"/>
    <x v="3806"/>
    <x v="11"/>
    <n v="23709911"/>
    <x v="915"/>
    <x v="2"/>
    <x v="24"/>
    <x v="1"/>
    <n v="4530"/>
  </r>
  <r>
    <x v="4"/>
    <x v="2319"/>
    <s v="221054513"/>
    <x v="1620"/>
    <x v="13"/>
    <n v="23709911"/>
    <x v="915"/>
    <x v="2"/>
    <x v="24"/>
    <x v="1"/>
    <n v="4530"/>
  </r>
  <r>
    <x v="4"/>
    <x v="2319"/>
    <s v="221052628"/>
    <x v="3807"/>
    <x v="24"/>
    <n v="23709911"/>
    <x v="915"/>
    <x v="2"/>
    <x v="24"/>
    <x v="1"/>
    <n v="4530"/>
  </r>
  <r>
    <x v="4"/>
    <x v="2319"/>
    <s v="191140112"/>
    <x v="1134"/>
    <x v="11"/>
    <n v="23709911"/>
    <x v="915"/>
    <x v="2"/>
    <x v="24"/>
    <x v="1"/>
    <n v="4530"/>
  </r>
  <r>
    <x v="4"/>
    <x v="2319"/>
    <s v="191140490"/>
    <x v="1744"/>
    <x v="13"/>
    <n v="23709911"/>
    <x v="915"/>
    <x v="2"/>
    <x v="24"/>
    <x v="1"/>
    <n v="4530"/>
  </r>
  <r>
    <x v="4"/>
    <x v="2319"/>
    <s v="221054108"/>
    <x v="1475"/>
    <x v="22"/>
    <n v="23709911"/>
    <x v="915"/>
    <x v="2"/>
    <x v="24"/>
    <x v="1"/>
    <n v="4530"/>
  </r>
  <r>
    <x v="4"/>
    <x v="2319"/>
    <s v="221052646"/>
    <x v="1785"/>
    <x v="23"/>
    <n v="23709911"/>
    <x v="915"/>
    <x v="2"/>
    <x v="24"/>
    <x v="1"/>
    <n v="4530"/>
  </r>
  <r>
    <x v="4"/>
    <x v="2319"/>
    <s v="221054956"/>
    <x v="3808"/>
    <x v="11"/>
    <n v="23709911"/>
    <x v="915"/>
    <x v="2"/>
    <x v="24"/>
    <x v="1"/>
    <n v="4530"/>
  </r>
  <r>
    <x v="4"/>
    <x v="2319"/>
    <s v="221052634"/>
    <x v="3809"/>
    <x v="11"/>
    <n v="23709911"/>
    <x v="915"/>
    <x v="2"/>
    <x v="24"/>
    <x v="1"/>
    <n v="4530"/>
  </r>
  <r>
    <x v="0"/>
    <x v="2311"/>
    <s v="191122522"/>
    <x v="3810"/>
    <x v="3"/>
    <n v="23709911"/>
    <x v="915"/>
    <x v="2"/>
    <x v="24"/>
    <x v="1"/>
    <n v="4530"/>
  </r>
  <r>
    <x v="0"/>
    <x v="2311"/>
    <s v="191140516"/>
    <x v="1590"/>
    <x v="19"/>
    <n v="23709911"/>
    <x v="915"/>
    <x v="2"/>
    <x v="24"/>
    <x v="1"/>
    <n v="4530"/>
  </r>
  <r>
    <x v="0"/>
    <x v="2311"/>
    <s v="191202424"/>
    <x v="2085"/>
    <x v="23"/>
    <n v="23709911"/>
    <x v="915"/>
    <x v="2"/>
    <x v="24"/>
    <x v="1"/>
    <n v="4530"/>
  </r>
  <r>
    <x v="0"/>
    <x v="2311"/>
    <s v="191351104"/>
    <x v="1597"/>
    <x v="21"/>
    <n v="23709911"/>
    <x v="915"/>
    <x v="2"/>
    <x v="24"/>
    <x v="1"/>
    <n v="4530"/>
  </r>
  <r>
    <x v="0"/>
    <x v="2311"/>
    <s v="191202426"/>
    <x v="1803"/>
    <x v="12"/>
    <n v="23709911"/>
    <x v="915"/>
    <x v="2"/>
    <x v="24"/>
    <x v="1"/>
    <n v="4530"/>
  </r>
  <r>
    <x v="4"/>
    <x v="2319"/>
    <s v="220600100"/>
    <x v="85"/>
    <x v="0"/>
    <n v="23709911"/>
    <x v="915"/>
    <x v="2"/>
    <x v="24"/>
    <x v="1"/>
    <n v="4530"/>
  </r>
  <r>
    <x v="0"/>
    <x v="2311"/>
    <s v="191161158"/>
    <x v="2153"/>
    <x v="21"/>
    <n v="23709911"/>
    <x v="915"/>
    <x v="2"/>
    <x v="24"/>
    <x v="1"/>
    <n v="4530"/>
  </r>
  <r>
    <x v="0"/>
    <x v="2311"/>
    <s v="191350156"/>
    <x v="2500"/>
    <x v="22"/>
    <n v="23709911"/>
    <x v="915"/>
    <x v="2"/>
    <x v="24"/>
    <x v="1"/>
    <n v="4530"/>
  </r>
  <r>
    <x v="0"/>
    <x v="2311"/>
    <s v="191351100"/>
    <x v="1124"/>
    <x v="12"/>
    <n v="23709911"/>
    <x v="915"/>
    <x v="2"/>
    <x v="24"/>
    <x v="1"/>
    <n v="4530"/>
  </r>
  <r>
    <x v="0"/>
    <x v="2311"/>
    <s v="191140512"/>
    <x v="1136"/>
    <x v="31"/>
    <n v="23709911"/>
    <x v="915"/>
    <x v="2"/>
    <x v="24"/>
    <x v="1"/>
    <n v="4530"/>
  </r>
  <r>
    <x v="0"/>
    <x v="2311"/>
    <s v="191122530"/>
    <x v="3811"/>
    <x v="13"/>
    <n v="23709911"/>
    <x v="915"/>
    <x v="2"/>
    <x v="24"/>
    <x v="1"/>
    <n v="4530"/>
  </r>
  <r>
    <x v="0"/>
    <x v="2311"/>
    <s v="191140498"/>
    <x v="322"/>
    <x v="7"/>
    <n v="23709911"/>
    <x v="915"/>
    <x v="2"/>
    <x v="24"/>
    <x v="1"/>
    <n v="4530"/>
  </r>
  <r>
    <x v="0"/>
    <x v="2311"/>
    <s v="191140110"/>
    <x v="1705"/>
    <x v="75"/>
    <n v="23709911"/>
    <x v="915"/>
    <x v="2"/>
    <x v="24"/>
    <x v="1"/>
    <n v="4530"/>
  </r>
  <r>
    <x v="4"/>
    <x v="2319"/>
    <s v="191133372"/>
    <x v="1129"/>
    <x v="24"/>
    <n v="23709911"/>
    <x v="915"/>
    <x v="2"/>
    <x v="24"/>
    <x v="1"/>
    <n v="4530"/>
  </r>
  <r>
    <x v="0"/>
    <x v="2311"/>
    <s v="191122917"/>
    <x v="1141"/>
    <x v="13"/>
    <n v="23709911"/>
    <x v="915"/>
    <x v="2"/>
    <x v="24"/>
    <x v="1"/>
    <n v="4530"/>
  </r>
  <r>
    <x v="0"/>
    <x v="2311"/>
    <s v="191122648"/>
    <x v="3156"/>
    <x v="6"/>
    <n v="23709911"/>
    <x v="915"/>
    <x v="2"/>
    <x v="24"/>
    <x v="1"/>
    <n v="4530"/>
  </r>
  <r>
    <x v="4"/>
    <x v="2319"/>
    <s v="191360112"/>
    <x v="1114"/>
    <x v="11"/>
    <n v="23709911"/>
    <x v="915"/>
    <x v="2"/>
    <x v="24"/>
    <x v="1"/>
    <n v="4530"/>
  </r>
  <r>
    <x v="4"/>
    <x v="2319"/>
    <s v="191133380"/>
    <x v="3812"/>
    <x v="23"/>
    <n v="23709911"/>
    <x v="915"/>
    <x v="2"/>
    <x v="24"/>
    <x v="1"/>
    <n v="4530"/>
  </r>
  <r>
    <x v="4"/>
    <x v="2319"/>
    <s v="221054714"/>
    <x v="3813"/>
    <x v="13"/>
    <n v="23709911"/>
    <x v="915"/>
    <x v="2"/>
    <x v="24"/>
    <x v="1"/>
    <n v="4530"/>
  </r>
  <r>
    <x v="4"/>
    <x v="2319"/>
    <s v="191401922"/>
    <x v="2311"/>
    <x v="23"/>
    <n v="23709911"/>
    <x v="915"/>
    <x v="2"/>
    <x v="24"/>
    <x v="1"/>
    <n v="4530"/>
  </r>
  <r>
    <x v="4"/>
    <x v="2319"/>
    <s v="191140497"/>
    <x v="1737"/>
    <x v="11"/>
    <n v="23709911"/>
    <x v="915"/>
    <x v="2"/>
    <x v="24"/>
    <x v="1"/>
    <n v="4530"/>
  </r>
  <r>
    <x v="4"/>
    <x v="2319"/>
    <s v="221053918"/>
    <x v="3814"/>
    <x v="13"/>
    <n v="23709911"/>
    <x v="915"/>
    <x v="2"/>
    <x v="24"/>
    <x v="1"/>
    <n v="4530"/>
  </r>
  <r>
    <x v="0"/>
    <x v="2311"/>
    <s v="191351124"/>
    <x v="2653"/>
    <x v="19"/>
    <n v="23709911"/>
    <x v="915"/>
    <x v="2"/>
    <x v="24"/>
    <x v="1"/>
    <n v="4530"/>
  </r>
  <r>
    <x v="0"/>
    <x v="2311"/>
    <s v="191360106"/>
    <x v="2646"/>
    <x v="3"/>
    <n v="23709911"/>
    <x v="915"/>
    <x v="2"/>
    <x v="24"/>
    <x v="1"/>
    <n v="4530"/>
  </r>
  <r>
    <x v="4"/>
    <x v="2319"/>
    <s v="191122912"/>
    <x v="3815"/>
    <x v="24"/>
    <n v="23709911"/>
    <x v="915"/>
    <x v="2"/>
    <x v="24"/>
    <x v="1"/>
    <n v="4530"/>
  </r>
  <r>
    <x v="4"/>
    <x v="2319"/>
    <s v="221054720"/>
    <x v="3701"/>
    <x v="13"/>
    <n v="23709911"/>
    <x v="915"/>
    <x v="2"/>
    <x v="24"/>
    <x v="1"/>
    <n v="4530"/>
  </r>
  <r>
    <x v="4"/>
    <x v="2319"/>
    <s v="221054113"/>
    <x v="1456"/>
    <x v="13"/>
    <n v="23709911"/>
    <x v="915"/>
    <x v="2"/>
    <x v="24"/>
    <x v="1"/>
    <n v="4530"/>
  </r>
  <r>
    <x v="4"/>
    <x v="2319"/>
    <s v="221054892"/>
    <x v="880"/>
    <x v="13"/>
    <n v="23709911"/>
    <x v="915"/>
    <x v="2"/>
    <x v="24"/>
    <x v="1"/>
    <n v="4530"/>
  </r>
  <r>
    <x v="4"/>
    <x v="2319"/>
    <s v="191161174"/>
    <x v="1558"/>
    <x v="24"/>
    <n v="23709911"/>
    <x v="915"/>
    <x v="2"/>
    <x v="24"/>
    <x v="1"/>
    <n v="4530"/>
  </r>
  <r>
    <x v="4"/>
    <x v="2319"/>
    <s v="191360104"/>
    <x v="2650"/>
    <x v="24"/>
    <n v="23709911"/>
    <x v="915"/>
    <x v="2"/>
    <x v="24"/>
    <x v="1"/>
    <n v="4530"/>
  </r>
  <r>
    <x v="4"/>
    <x v="2319"/>
    <s v="221052644"/>
    <x v="3816"/>
    <x v="23"/>
    <n v="23709911"/>
    <x v="915"/>
    <x v="2"/>
    <x v="24"/>
    <x v="1"/>
    <n v="4530"/>
  </r>
  <r>
    <x v="4"/>
    <x v="2319"/>
    <s v="191122668"/>
    <x v="2914"/>
    <x v="3"/>
    <n v="23709911"/>
    <x v="915"/>
    <x v="2"/>
    <x v="24"/>
    <x v="1"/>
    <n v="4530"/>
  </r>
  <r>
    <x v="4"/>
    <x v="2319"/>
    <s v="221054515"/>
    <x v="923"/>
    <x v="11"/>
    <n v="23709911"/>
    <x v="915"/>
    <x v="2"/>
    <x v="24"/>
    <x v="1"/>
    <n v="4530"/>
  </r>
  <r>
    <x v="4"/>
    <x v="2319"/>
    <s v="221054890"/>
    <x v="3718"/>
    <x v="13"/>
    <n v="23709911"/>
    <x v="915"/>
    <x v="2"/>
    <x v="24"/>
    <x v="1"/>
    <n v="4530"/>
  </r>
  <r>
    <x v="4"/>
    <x v="2319"/>
    <s v="221072005"/>
    <x v="1610"/>
    <x v="12"/>
    <n v="23709911"/>
    <x v="915"/>
    <x v="2"/>
    <x v="24"/>
    <x v="1"/>
    <n v="4530"/>
  </r>
  <r>
    <x v="4"/>
    <x v="2319"/>
    <s v="191161176"/>
    <x v="3817"/>
    <x v="11"/>
    <n v="23709911"/>
    <x v="915"/>
    <x v="2"/>
    <x v="24"/>
    <x v="1"/>
    <n v="4530"/>
  </r>
  <r>
    <x v="4"/>
    <x v="2319"/>
    <s v="191402009"/>
    <x v="2151"/>
    <x v="23"/>
    <n v="23709911"/>
    <x v="915"/>
    <x v="2"/>
    <x v="24"/>
    <x v="1"/>
    <n v="4530"/>
  </r>
  <r>
    <x v="0"/>
    <x v="2311"/>
    <s v="191351102"/>
    <x v="2103"/>
    <x v="11"/>
    <n v="23709911"/>
    <x v="915"/>
    <x v="2"/>
    <x v="24"/>
    <x v="1"/>
    <n v="4530"/>
  </r>
  <r>
    <x v="4"/>
    <x v="2319"/>
    <s v="221043207"/>
    <x v="3818"/>
    <x v="13"/>
    <n v="23709911"/>
    <x v="915"/>
    <x v="2"/>
    <x v="24"/>
    <x v="1"/>
    <n v="4530"/>
  </r>
  <r>
    <x v="4"/>
    <x v="2319"/>
    <s v="221054512"/>
    <x v="1439"/>
    <x v="13"/>
    <n v="23709911"/>
    <x v="915"/>
    <x v="2"/>
    <x v="24"/>
    <x v="1"/>
    <n v="4530"/>
  </r>
  <r>
    <x v="4"/>
    <x v="2319"/>
    <s v="191140108"/>
    <x v="1010"/>
    <x v="7"/>
    <n v="23709911"/>
    <x v="915"/>
    <x v="2"/>
    <x v="24"/>
    <x v="1"/>
    <n v="4530"/>
  </r>
  <r>
    <x v="4"/>
    <x v="2319"/>
    <s v="221900990"/>
    <x v="946"/>
    <x v="6"/>
    <n v="23709911"/>
    <x v="915"/>
    <x v="2"/>
    <x v="24"/>
    <x v="1"/>
    <n v="4530"/>
  </r>
  <r>
    <x v="4"/>
    <x v="2319"/>
    <s v="191161158"/>
    <x v="2153"/>
    <x v="21"/>
    <n v="23709911"/>
    <x v="915"/>
    <x v="2"/>
    <x v="24"/>
    <x v="1"/>
    <n v="4530"/>
  </r>
  <r>
    <x v="4"/>
    <x v="2319"/>
    <s v="191133378"/>
    <x v="3819"/>
    <x v="11"/>
    <n v="23709911"/>
    <x v="915"/>
    <x v="2"/>
    <x v="24"/>
    <x v="1"/>
    <n v="4530"/>
  </r>
  <r>
    <x v="4"/>
    <x v="2319"/>
    <s v="221054724"/>
    <x v="3820"/>
    <x v="13"/>
    <n v="23709911"/>
    <x v="915"/>
    <x v="2"/>
    <x v="24"/>
    <x v="1"/>
    <n v="4530"/>
  </r>
  <r>
    <x v="4"/>
    <x v="2319"/>
    <s v="191020516"/>
    <x v="1110"/>
    <x v="13"/>
    <n v="23709911"/>
    <x v="915"/>
    <x v="2"/>
    <x v="24"/>
    <x v="1"/>
    <n v="4530"/>
  </r>
  <r>
    <x v="4"/>
    <x v="2319"/>
    <s v="191161162"/>
    <x v="1118"/>
    <x v="11"/>
    <n v="23709911"/>
    <x v="915"/>
    <x v="2"/>
    <x v="24"/>
    <x v="1"/>
    <n v="4530"/>
  </r>
  <r>
    <x v="4"/>
    <x v="2319"/>
    <s v="191020514"/>
    <x v="3765"/>
    <x v="13"/>
    <n v="23709911"/>
    <x v="915"/>
    <x v="2"/>
    <x v="24"/>
    <x v="1"/>
    <n v="4530"/>
  </r>
  <r>
    <x v="4"/>
    <x v="2319"/>
    <s v="196821006"/>
    <x v="562"/>
    <x v="6"/>
    <n v="23709911"/>
    <x v="915"/>
    <x v="2"/>
    <x v="24"/>
    <x v="1"/>
    <n v="4530"/>
  </r>
  <r>
    <x v="4"/>
    <x v="2319"/>
    <s v="221054718"/>
    <x v="2737"/>
    <x v="23"/>
    <n v="23709911"/>
    <x v="915"/>
    <x v="2"/>
    <x v="24"/>
    <x v="1"/>
    <n v="4530"/>
  </r>
  <r>
    <x v="4"/>
    <x v="2319"/>
    <s v="191122638"/>
    <x v="2355"/>
    <x v="74"/>
    <n v="23709911"/>
    <x v="915"/>
    <x v="2"/>
    <x v="24"/>
    <x v="1"/>
    <n v="4530"/>
  </r>
  <r>
    <x v="4"/>
    <x v="2319"/>
    <s v="221053916"/>
    <x v="3821"/>
    <x v="13"/>
    <n v="23709911"/>
    <x v="915"/>
    <x v="2"/>
    <x v="24"/>
    <x v="1"/>
    <n v="4530"/>
  </r>
  <r>
    <x v="10"/>
    <x v="1366"/>
    <s v="003260108"/>
    <x v="242"/>
    <x v="8"/>
    <n v="24292739"/>
    <x v="559"/>
    <x v="83"/>
    <x v="20"/>
    <x v="1"/>
    <n v="9999"/>
  </r>
  <r>
    <x v="4"/>
    <x v="2319"/>
    <s v="221054894"/>
    <x v="853"/>
    <x v="11"/>
    <n v="23709911"/>
    <x v="915"/>
    <x v="2"/>
    <x v="24"/>
    <x v="1"/>
    <n v="4530"/>
  </r>
  <r>
    <x v="4"/>
    <x v="2319"/>
    <s v="221054716"/>
    <x v="3822"/>
    <x v="13"/>
    <n v="23709911"/>
    <x v="915"/>
    <x v="2"/>
    <x v="24"/>
    <x v="1"/>
    <n v="4530"/>
  </r>
  <r>
    <x v="4"/>
    <x v="2319"/>
    <s v="221052640"/>
    <x v="3823"/>
    <x v="21"/>
    <n v="23709911"/>
    <x v="915"/>
    <x v="2"/>
    <x v="24"/>
    <x v="1"/>
    <n v="4530"/>
  </r>
  <r>
    <x v="4"/>
    <x v="2319"/>
    <s v="221072004"/>
    <x v="1605"/>
    <x v="24"/>
    <n v="23709911"/>
    <x v="915"/>
    <x v="2"/>
    <x v="24"/>
    <x v="1"/>
    <n v="4530"/>
  </r>
  <r>
    <x v="3"/>
    <x v="2353"/>
    <s v="128100140"/>
    <x v="281"/>
    <x v="5"/>
    <n v="24321289"/>
    <x v="869"/>
    <x v="105"/>
    <x v="20"/>
    <x v="1"/>
    <n v="4530"/>
  </r>
  <r>
    <x v="4"/>
    <x v="2319"/>
    <s v="221054519"/>
    <x v="927"/>
    <x v="11"/>
    <n v="23709911"/>
    <x v="915"/>
    <x v="2"/>
    <x v="24"/>
    <x v="1"/>
    <n v="4530"/>
  </r>
  <r>
    <x v="26"/>
    <x v="2354"/>
    <s v="171051408"/>
    <x v="1019"/>
    <x v="6"/>
    <n v="2375578"/>
    <x v="929"/>
    <x v="12"/>
    <x v="5"/>
    <x v="1"/>
    <n v="9999"/>
  </r>
  <r>
    <x v="9"/>
    <x v="2355"/>
    <s v="003260216"/>
    <x v="210"/>
    <x v="41"/>
    <n v="2375578"/>
    <x v="929"/>
    <x v="12"/>
    <x v="5"/>
    <x v="1"/>
    <n v="9999"/>
  </r>
  <r>
    <x v="26"/>
    <x v="2354"/>
    <s v="003260108"/>
    <x v="242"/>
    <x v="42"/>
    <n v="2375578"/>
    <x v="929"/>
    <x v="12"/>
    <x v="5"/>
    <x v="1"/>
    <n v="9999"/>
  </r>
  <r>
    <x v="9"/>
    <x v="2356"/>
    <s v="003106108"/>
    <x v="3824"/>
    <x v="33"/>
    <n v="2375578"/>
    <x v="929"/>
    <x v="12"/>
    <x v="5"/>
    <x v="1"/>
    <n v="9999"/>
  </r>
  <r>
    <x v="12"/>
    <x v="2357"/>
    <s v="003260216"/>
    <x v="210"/>
    <x v="329"/>
    <n v="2375578"/>
    <x v="929"/>
    <x v="12"/>
    <x v="5"/>
    <x v="1"/>
    <n v="9999"/>
  </r>
  <r>
    <x v="3"/>
    <x v="2349"/>
    <s v="009060020"/>
    <x v="1046"/>
    <x v="33"/>
    <n v="2375578"/>
    <x v="929"/>
    <x v="12"/>
    <x v="5"/>
    <x v="1"/>
    <n v="9999"/>
  </r>
  <r>
    <x v="3"/>
    <x v="2349"/>
    <s v="009100100"/>
    <x v="2443"/>
    <x v="10"/>
    <n v="2375578"/>
    <x v="929"/>
    <x v="12"/>
    <x v="5"/>
    <x v="1"/>
    <n v="9999"/>
  </r>
  <r>
    <x v="3"/>
    <x v="2349"/>
    <s v="003260200"/>
    <x v="32"/>
    <x v="49"/>
    <n v="2375578"/>
    <x v="929"/>
    <x v="12"/>
    <x v="5"/>
    <x v="1"/>
    <n v="9999"/>
  </r>
  <r>
    <x v="3"/>
    <x v="2349"/>
    <s v="003260216"/>
    <x v="210"/>
    <x v="30"/>
    <n v="2375578"/>
    <x v="929"/>
    <x v="12"/>
    <x v="5"/>
    <x v="1"/>
    <n v="9999"/>
  </r>
  <r>
    <x v="3"/>
    <x v="2349"/>
    <s v="003260100"/>
    <x v="10"/>
    <x v="109"/>
    <n v="2375578"/>
    <x v="929"/>
    <x v="12"/>
    <x v="5"/>
    <x v="1"/>
    <n v="9999"/>
  </r>
  <r>
    <x v="12"/>
    <x v="2358"/>
    <s v="003106100"/>
    <x v="56"/>
    <x v="208"/>
    <n v="2375578"/>
    <x v="929"/>
    <x v="12"/>
    <x v="5"/>
    <x v="1"/>
    <n v="9999"/>
  </r>
  <r>
    <x v="12"/>
    <x v="2357"/>
    <s v="003260116"/>
    <x v="6"/>
    <x v="15"/>
    <n v="2375578"/>
    <x v="929"/>
    <x v="12"/>
    <x v="5"/>
    <x v="1"/>
    <n v="9999"/>
  </r>
  <r>
    <x v="12"/>
    <x v="2357"/>
    <s v="003260100"/>
    <x v="10"/>
    <x v="66"/>
    <n v="2375578"/>
    <x v="929"/>
    <x v="12"/>
    <x v="5"/>
    <x v="1"/>
    <n v="9999"/>
  </r>
  <r>
    <x v="3"/>
    <x v="2349"/>
    <s v="003106200"/>
    <x v="800"/>
    <x v="49"/>
    <n v="2375578"/>
    <x v="929"/>
    <x v="12"/>
    <x v="5"/>
    <x v="1"/>
    <n v="9999"/>
  </r>
  <r>
    <x v="12"/>
    <x v="2358"/>
    <s v="003260200"/>
    <x v="32"/>
    <x v="49"/>
    <n v="2375578"/>
    <x v="929"/>
    <x v="12"/>
    <x v="5"/>
    <x v="1"/>
    <n v="9999"/>
  </r>
  <r>
    <x v="12"/>
    <x v="2357"/>
    <s v="003260200"/>
    <x v="32"/>
    <x v="35"/>
    <n v="2375578"/>
    <x v="929"/>
    <x v="12"/>
    <x v="5"/>
    <x v="1"/>
    <n v="9999"/>
  </r>
  <r>
    <x v="10"/>
    <x v="1366"/>
    <s v="225000812"/>
    <x v="691"/>
    <x v="19"/>
    <n v="24292739"/>
    <x v="559"/>
    <x v="83"/>
    <x v="20"/>
    <x v="1"/>
    <n v="9999"/>
  </r>
  <r>
    <x v="10"/>
    <x v="2359"/>
    <s v="217010318"/>
    <x v="160"/>
    <x v="6"/>
    <n v="23780658"/>
    <x v="922"/>
    <x v="120"/>
    <x v="27"/>
    <x v="1"/>
    <n v="4752"/>
  </r>
  <r>
    <x v="26"/>
    <x v="2324"/>
    <s v="834160390"/>
    <x v="588"/>
    <x v="1"/>
    <n v="23780658"/>
    <x v="922"/>
    <x v="120"/>
    <x v="27"/>
    <x v="1"/>
    <n v="4752"/>
  </r>
  <r>
    <x v="26"/>
    <x v="2324"/>
    <s v="001608108"/>
    <x v="404"/>
    <x v="129"/>
    <n v="23780658"/>
    <x v="922"/>
    <x v="120"/>
    <x v="27"/>
    <x v="1"/>
    <n v="4752"/>
  </r>
  <r>
    <x v="7"/>
    <x v="2303"/>
    <s v="192001063"/>
    <x v="1158"/>
    <x v="75"/>
    <n v="23781423"/>
    <x v="828"/>
    <x v="120"/>
    <x v="27"/>
    <x v="1"/>
    <n v="4752"/>
  </r>
  <r>
    <x v="26"/>
    <x v="2324"/>
    <s v="001608100"/>
    <x v="66"/>
    <x v="80"/>
    <n v="23780658"/>
    <x v="922"/>
    <x v="120"/>
    <x v="27"/>
    <x v="1"/>
    <n v="4752"/>
  </r>
  <r>
    <x v="26"/>
    <x v="2324"/>
    <s v="834160443"/>
    <x v="593"/>
    <x v="1"/>
    <n v="23780658"/>
    <x v="922"/>
    <x v="120"/>
    <x v="27"/>
    <x v="1"/>
    <n v="4752"/>
  </r>
  <r>
    <x v="26"/>
    <x v="2324"/>
    <s v="003290216"/>
    <x v="622"/>
    <x v="10"/>
    <n v="23780658"/>
    <x v="922"/>
    <x v="120"/>
    <x v="27"/>
    <x v="1"/>
    <n v="4752"/>
  </r>
  <r>
    <x v="26"/>
    <x v="2324"/>
    <s v="191020422"/>
    <x v="2082"/>
    <x v="23"/>
    <n v="23780658"/>
    <x v="922"/>
    <x v="120"/>
    <x v="27"/>
    <x v="1"/>
    <n v="4752"/>
  </r>
  <r>
    <x v="20"/>
    <x v="1914"/>
    <s v="181083119"/>
    <x v="3825"/>
    <x v="13"/>
    <n v="23781423"/>
    <x v="828"/>
    <x v="120"/>
    <x v="27"/>
    <x v="1"/>
    <n v="4752"/>
  </r>
  <r>
    <x v="13"/>
    <x v="2360"/>
    <s v="181420560"/>
    <x v="3826"/>
    <x v="24"/>
    <n v="23781423"/>
    <x v="828"/>
    <x v="120"/>
    <x v="27"/>
    <x v="1"/>
    <n v="4752"/>
  </r>
  <r>
    <x v="20"/>
    <x v="1914"/>
    <s v="137055142"/>
    <x v="2460"/>
    <x v="11"/>
    <n v="23781423"/>
    <x v="828"/>
    <x v="120"/>
    <x v="27"/>
    <x v="1"/>
    <n v="4752"/>
  </r>
  <r>
    <x v="13"/>
    <x v="2360"/>
    <s v="221071610"/>
    <x v="86"/>
    <x v="24"/>
    <n v="23781423"/>
    <x v="828"/>
    <x v="120"/>
    <x v="27"/>
    <x v="1"/>
    <n v="4752"/>
  </r>
  <r>
    <x v="20"/>
    <x v="1914"/>
    <s v="167500040"/>
    <x v="605"/>
    <x v="6"/>
    <n v="23781423"/>
    <x v="828"/>
    <x v="120"/>
    <x v="27"/>
    <x v="1"/>
    <n v="4752"/>
  </r>
  <r>
    <x v="21"/>
    <x v="2361"/>
    <s v="261020008"/>
    <x v="98"/>
    <x v="1"/>
    <n v="23781423"/>
    <x v="828"/>
    <x v="120"/>
    <x v="27"/>
    <x v="1"/>
    <n v="4752"/>
  </r>
  <r>
    <x v="20"/>
    <x v="1914"/>
    <s v="181060420"/>
    <x v="2206"/>
    <x v="11"/>
    <n v="23781423"/>
    <x v="828"/>
    <x v="120"/>
    <x v="27"/>
    <x v="1"/>
    <n v="4752"/>
  </r>
  <r>
    <x v="21"/>
    <x v="2361"/>
    <s v="225000842"/>
    <x v="3195"/>
    <x v="1"/>
    <n v="23781423"/>
    <x v="828"/>
    <x v="120"/>
    <x v="27"/>
    <x v="1"/>
    <n v="4752"/>
  </r>
  <r>
    <x v="20"/>
    <x v="1914"/>
    <s v="181320420"/>
    <x v="3827"/>
    <x v="19"/>
    <n v="23781423"/>
    <x v="828"/>
    <x v="120"/>
    <x v="27"/>
    <x v="1"/>
    <n v="4752"/>
  </r>
  <r>
    <x v="21"/>
    <x v="2362"/>
    <s v="003280200"/>
    <x v="25"/>
    <x v="49"/>
    <n v="23781423"/>
    <x v="828"/>
    <x v="120"/>
    <x v="27"/>
    <x v="1"/>
    <n v="4752"/>
  </r>
  <r>
    <x v="21"/>
    <x v="2362"/>
    <s v="003280308"/>
    <x v="35"/>
    <x v="49"/>
    <n v="23781423"/>
    <x v="828"/>
    <x v="120"/>
    <x v="27"/>
    <x v="1"/>
    <n v="4752"/>
  </r>
  <r>
    <x v="20"/>
    <x v="1914"/>
    <s v="191400952"/>
    <x v="2703"/>
    <x v="21"/>
    <n v="23781423"/>
    <x v="828"/>
    <x v="120"/>
    <x v="27"/>
    <x v="1"/>
    <n v="4752"/>
  </r>
  <r>
    <x v="21"/>
    <x v="2361"/>
    <s v="225002776"/>
    <x v="3828"/>
    <x v="11"/>
    <n v="23781423"/>
    <x v="828"/>
    <x v="120"/>
    <x v="27"/>
    <x v="1"/>
    <n v="4752"/>
  </r>
  <r>
    <x v="20"/>
    <x v="1914"/>
    <s v="192002063"/>
    <x v="447"/>
    <x v="22"/>
    <n v="23781423"/>
    <x v="828"/>
    <x v="120"/>
    <x v="27"/>
    <x v="1"/>
    <n v="4752"/>
  </r>
  <r>
    <x v="21"/>
    <x v="2361"/>
    <s v="225002770"/>
    <x v="598"/>
    <x v="11"/>
    <n v="23781423"/>
    <x v="828"/>
    <x v="120"/>
    <x v="27"/>
    <x v="1"/>
    <n v="4752"/>
  </r>
  <r>
    <x v="20"/>
    <x v="1914"/>
    <s v="812364410"/>
    <x v="3829"/>
    <x v="11"/>
    <n v="23781423"/>
    <x v="828"/>
    <x v="120"/>
    <x v="27"/>
    <x v="1"/>
    <n v="4752"/>
  </r>
  <r>
    <x v="21"/>
    <x v="2361"/>
    <s v="225000841"/>
    <x v="2613"/>
    <x v="1"/>
    <n v="23781423"/>
    <x v="828"/>
    <x v="120"/>
    <x v="27"/>
    <x v="1"/>
    <n v="4752"/>
  </r>
  <r>
    <x v="20"/>
    <x v="1914"/>
    <s v="191400956"/>
    <x v="2708"/>
    <x v="21"/>
    <n v="23781423"/>
    <x v="828"/>
    <x v="120"/>
    <x v="27"/>
    <x v="1"/>
    <n v="4752"/>
  </r>
  <r>
    <x v="21"/>
    <x v="2361"/>
    <s v="261020010"/>
    <x v="106"/>
    <x v="1"/>
    <n v="23781423"/>
    <x v="828"/>
    <x v="120"/>
    <x v="27"/>
    <x v="1"/>
    <n v="4752"/>
  </r>
  <r>
    <x v="20"/>
    <x v="2346"/>
    <s v="225000916"/>
    <x v="1443"/>
    <x v="11"/>
    <n v="23781423"/>
    <x v="828"/>
    <x v="120"/>
    <x v="27"/>
    <x v="1"/>
    <n v="4752"/>
  </r>
  <r>
    <x v="7"/>
    <x v="2303"/>
    <s v="192003030"/>
    <x v="2973"/>
    <x v="11"/>
    <n v="23781423"/>
    <x v="828"/>
    <x v="120"/>
    <x v="27"/>
    <x v="1"/>
    <n v="4752"/>
  </r>
  <r>
    <x v="20"/>
    <x v="1914"/>
    <s v="217010660"/>
    <x v="3697"/>
    <x v="19"/>
    <n v="23781423"/>
    <x v="828"/>
    <x v="120"/>
    <x v="27"/>
    <x v="1"/>
    <n v="4752"/>
  </r>
  <r>
    <x v="7"/>
    <x v="2303"/>
    <s v="192003040"/>
    <x v="3016"/>
    <x v="11"/>
    <n v="23781423"/>
    <x v="828"/>
    <x v="120"/>
    <x v="27"/>
    <x v="1"/>
    <n v="4752"/>
  </r>
  <r>
    <x v="20"/>
    <x v="1914"/>
    <s v="217010656"/>
    <x v="1319"/>
    <x v="19"/>
    <n v="23781423"/>
    <x v="828"/>
    <x v="120"/>
    <x v="27"/>
    <x v="1"/>
    <n v="4752"/>
  </r>
  <r>
    <x v="7"/>
    <x v="2303"/>
    <s v="192001050"/>
    <x v="1724"/>
    <x v="75"/>
    <n v="23781423"/>
    <x v="828"/>
    <x v="120"/>
    <x v="27"/>
    <x v="1"/>
    <n v="4752"/>
  </r>
  <r>
    <x v="20"/>
    <x v="1914"/>
    <s v="181083118"/>
    <x v="3830"/>
    <x v="22"/>
    <n v="23781423"/>
    <x v="828"/>
    <x v="120"/>
    <x v="27"/>
    <x v="1"/>
    <n v="4752"/>
  </r>
  <r>
    <x v="20"/>
    <x v="1914"/>
    <s v="181080410"/>
    <x v="3831"/>
    <x v="21"/>
    <n v="23781423"/>
    <x v="828"/>
    <x v="120"/>
    <x v="27"/>
    <x v="1"/>
    <n v="4752"/>
  </r>
  <r>
    <x v="7"/>
    <x v="2303"/>
    <s v="192001025"/>
    <x v="267"/>
    <x v="22"/>
    <n v="23781423"/>
    <x v="828"/>
    <x v="120"/>
    <x v="27"/>
    <x v="1"/>
    <n v="4752"/>
  </r>
  <r>
    <x v="20"/>
    <x v="1914"/>
    <s v="221069216"/>
    <x v="3832"/>
    <x v="21"/>
    <n v="23781423"/>
    <x v="828"/>
    <x v="120"/>
    <x v="27"/>
    <x v="1"/>
    <n v="4752"/>
  </r>
  <r>
    <x v="7"/>
    <x v="2303"/>
    <s v="192003050"/>
    <x v="2975"/>
    <x v="11"/>
    <n v="23781423"/>
    <x v="828"/>
    <x v="120"/>
    <x v="27"/>
    <x v="1"/>
    <n v="4752"/>
  </r>
  <r>
    <x v="3"/>
    <x v="2353"/>
    <s v="003280304"/>
    <x v="248"/>
    <x v="2"/>
    <n v="24321289"/>
    <x v="869"/>
    <x v="105"/>
    <x v="20"/>
    <x v="1"/>
    <n v="4530"/>
  </r>
  <r>
    <x v="5"/>
    <x v="2363"/>
    <s v="741014000"/>
    <x v="3833"/>
    <x v="76"/>
    <n v="23781423"/>
    <x v="828"/>
    <x v="120"/>
    <x v="27"/>
    <x v="1"/>
    <n v="4752"/>
  </r>
  <r>
    <x v="20"/>
    <x v="1914"/>
    <s v="133000020"/>
    <x v="685"/>
    <x v="24"/>
    <n v="23781423"/>
    <x v="828"/>
    <x v="120"/>
    <x v="27"/>
    <x v="1"/>
    <n v="4752"/>
  </r>
  <r>
    <x v="5"/>
    <x v="2363"/>
    <s v="867700241"/>
    <x v="3834"/>
    <x v="12"/>
    <n v="23781423"/>
    <x v="828"/>
    <x v="120"/>
    <x v="27"/>
    <x v="1"/>
    <n v="4752"/>
  </r>
  <r>
    <x v="20"/>
    <x v="1914"/>
    <s v="191400954"/>
    <x v="2701"/>
    <x v="21"/>
    <n v="23781423"/>
    <x v="828"/>
    <x v="120"/>
    <x v="27"/>
    <x v="1"/>
    <n v="4752"/>
  </r>
  <r>
    <x v="5"/>
    <x v="2363"/>
    <s v="867700242"/>
    <x v="3835"/>
    <x v="12"/>
    <n v="23781423"/>
    <x v="828"/>
    <x v="120"/>
    <x v="27"/>
    <x v="1"/>
    <n v="4752"/>
  </r>
  <r>
    <x v="27"/>
    <x v="2364"/>
    <s v="172150490"/>
    <x v="1271"/>
    <x v="23"/>
    <n v="23781423"/>
    <x v="828"/>
    <x v="120"/>
    <x v="27"/>
    <x v="1"/>
    <n v="4752"/>
  </r>
  <r>
    <x v="20"/>
    <x v="1914"/>
    <s v="170051217"/>
    <x v="234"/>
    <x v="8"/>
    <n v="23781423"/>
    <x v="828"/>
    <x v="120"/>
    <x v="27"/>
    <x v="1"/>
    <n v="4752"/>
  </r>
  <r>
    <x v="5"/>
    <x v="2363"/>
    <s v="867700243"/>
    <x v="3836"/>
    <x v="12"/>
    <n v="23781423"/>
    <x v="828"/>
    <x v="120"/>
    <x v="27"/>
    <x v="1"/>
    <n v="4752"/>
  </r>
  <r>
    <x v="20"/>
    <x v="2346"/>
    <s v="225002776"/>
    <x v="3828"/>
    <x v="6"/>
    <n v="23781423"/>
    <x v="828"/>
    <x v="120"/>
    <x v="27"/>
    <x v="1"/>
    <n v="4752"/>
  </r>
  <r>
    <x v="5"/>
    <x v="2363"/>
    <s v="812060245"/>
    <x v="96"/>
    <x v="24"/>
    <n v="23781423"/>
    <x v="828"/>
    <x v="120"/>
    <x v="27"/>
    <x v="1"/>
    <n v="4752"/>
  </r>
  <r>
    <x v="5"/>
    <x v="2363"/>
    <s v="741700505"/>
    <x v="3837"/>
    <x v="24"/>
    <n v="23781423"/>
    <x v="828"/>
    <x v="120"/>
    <x v="27"/>
    <x v="1"/>
    <n v="4752"/>
  </r>
  <r>
    <x v="5"/>
    <x v="2363"/>
    <s v="867700142"/>
    <x v="1389"/>
    <x v="12"/>
    <n v="23781423"/>
    <x v="828"/>
    <x v="120"/>
    <x v="27"/>
    <x v="1"/>
    <n v="4752"/>
  </r>
  <r>
    <x v="5"/>
    <x v="2363"/>
    <s v="867700143"/>
    <x v="3838"/>
    <x v="12"/>
    <n v="23781423"/>
    <x v="828"/>
    <x v="120"/>
    <x v="27"/>
    <x v="1"/>
    <n v="4752"/>
  </r>
  <r>
    <x v="25"/>
    <x v="2365"/>
    <s v="129000008"/>
    <x v="205"/>
    <x v="5"/>
    <n v="24321289"/>
    <x v="869"/>
    <x v="105"/>
    <x v="20"/>
    <x v="1"/>
    <n v="4530"/>
  </r>
  <r>
    <x v="10"/>
    <x v="2366"/>
    <s v="220600129"/>
    <x v="3839"/>
    <x v="0"/>
    <n v="23890329"/>
    <x v="930"/>
    <x v="92"/>
    <x v="2"/>
    <x v="1"/>
    <n v="4752"/>
  </r>
  <r>
    <x v="21"/>
    <x v="2367"/>
    <s v="137055090"/>
    <x v="2485"/>
    <x v="130"/>
    <n v="23890329"/>
    <x v="930"/>
    <x v="92"/>
    <x v="2"/>
    <x v="1"/>
    <n v="4752"/>
  </r>
  <r>
    <x v="10"/>
    <x v="2366"/>
    <s v="220600110"/>
    <x v="1157"/>
    <x v="4"/>
    <n v="23890329"/>
    <x v="930"/>
    <x v="92"/>
    <x v="2"/>
    <x v="1"/>
    <n v="4752"/>
  </r>
  <r>
    <x v="1"/>
    <x v="2368"/>
    <s v="171947925"/>
    <x v="389"/>
    <x v="20"/>
    <n v="806005677"/>
    <x v="931"/>
    <x v="21"/>
    <x v="6"/>
    <x v="1"/>
    <n v="4752"/>
  </r>
  <r>
    <x v="21"/>
    <x v="2367"/>
    <s v="137001191"/>
    <x v="1254"/>
    <x v="32"/>
    <n v="23890329"/>
    <x v="930"/>
    <x v="92"/>
    <x v="2"/>
    <x v="1"/>
    <n v="4752"/>
  </r>
  <r>
    <x v="24"/>
    <x v="2122"/>
    <s v="149040404"/>
    <x v="888"/>
    <x v="24"/>
    <n v="24321289"/>
    <x v="869"/>
    <x v="105"/>
    <x v="20"/>
    <x v="1"/>
    <n v="4530"/>
  </r>
  <r>
    <x v="10"/>
    <x v="2366"/>
    <s v="220600100"/>
    <x v="85"/>
    <x v="80"/>
    <n v="23890329"/>
    <x v="930"/>
    <x v="92"/>
    <x v="2"/>
    <x v="1"/>
    <n v="4752"/>
  </r>
  <r>
    <x v="21"/>
    <x v="2367"/>
    <s v="170051217"/>
    <x v="234"/>
    <x v="330"/>
    <n v="23890329"/>
    <x v="930"/>
    <x v="92"/>
    <x v="2"/>
    <x v="1"/>
    <n v="4752"/>
  </r>
  <r>
    <x v="15"/>
    <x v="2369"/>
    <s v="225001208"/>
    <x v="430"/>
    <x v="2"/>
    <n v="23890329"/>
    <x v="930"/>
    <x v="92"/>
    <x v="2"/>
    <x v="1"/>
    <n v="4752"/>
  </r>
  <r>
    <x v="21"/>
    <x v="2367"/>
    <s v="137055030"/>
    <x v="47"/>
    <x v="331"/>
    <n v="23890329"/>
    <x v="930"/>
    <x v="92"/>
    <x v="2"/>
    <x v="1"/>
    <n v="4752"/>
  </r>
  <r>
    <x v="22"/>
    <x v="2370"/>
    <s v="003404038"/>
    <x v="2444"/>
    <x v="10"/>
    <n v="24040671"/>
    <x v="932"/>
    <x v="8"/>
    <x v="0"/>
    <x v="1"/>
    <n v="4752"/>
  </r>
  <r>
    <x v="25"/>
    <x v="2371"/>
    <s v="236040152"/>
    <x v="550"/>
    <x v="0"/>
    <n v="24040671"/>
    <x v="932"/>
    <x v="8"/>
    <x v="0"/>
    <x v="1"/>
    <n v="4752"/>
  </r>
  <r>
    <x v="22"/>
    <x v="2370"/>
    <s v="220600100"/>
    <x v="85"/>
    <x v="5"/>
    <n v="24040671"/>
    <x v="932"/>
    <x v="8"/>
    <x v="0"/>
    <x v="1"/>
    <n v="4752"/>
  </r>
  <r>
    <x v="25"/>
    <x v="2371"/>
    <s v="830000036"/>
    <x v="141"/>
    <x v="93"/>
    <n v="24040671"/>
    <x v="932"/>
    <x v="8"/>
    <x v="0"/>
    <x v="1"/>
    <n v="4752"/>
  </r>
  <r>
    <x v="22"/>
    <x v="2370"/>
    <s v="220130410"/>
    <x v="87"/>
    <x v="13"/>
    <n v="24040671"/>
    <x v="932"/>
    <x v="8"/>
    <x v="0"/>
    <x v="1"/>
    <n v="4752"/>
  </r>
  <r>
    <x v="25"/>
    <x v="2371"/>
    <s v="221203827"/>
    <x v="3840"/>
    <x v="11"/>
    <n v="24040671"/>
    <x v="932"/>
    <x v="8"/>
    <x v="0"/>
    <x v="1"/>
    <n v="4752"/>
  </r>
  <r>
    <x v="25"/>
    <x v="2371"/>
    <s v="837000109"/>
    <x v="129"/>
    <x v="22"/>
    <n v="24040671"/>
    <x v="932"/>
    <x v="8"/>
    <x v="0"/>
    <x v="1"/>
    <n v="4752"/>
  </r>
  <r>
    <x v="25"/>
    <x v="2371"/>
    <s v="860002026"/>
    <x v="3210"/>
    <x v="11"/>
    <n v="24040671"/>
    <x v="932"/>
    <x v="8"/>
    <x v="0"/>
    <x v="1"/>
    <n v="4752"/>
  </r>
  <r>
    <x v="25"/>
    <x v="2371"/>
    <s v="221203847"/>
    <x v="890"/>
    <x v="11"/>
    <n v="24040671"/>
    <x v="932"/>
    <x v="8"/>
    <x v="0"/>
    <x v="1"/>
    <n v="4752"/>
  </r>
  <r>
    <x v="25"/>
    <x v="2371"/>
    <s v="003280100"/>
    <x v="29"/>
    <x v="41"/>
    <n v="24040671"/>
    <x v="932"/>
    <x v="8"/>
    <x v="0"/>
    <x v="1"/>
    <n v="4752"/>
  </r>
  <r>
    <x v="25"/>
    <x v="2371"/>
    <s v="830000304"/>
    <x v="1397"/>
    <x v="7"/>
    <n v="24040671"/>
    <x v="932"/>
    <x v="8"/>
    <x v="0"/>
    <x v="1"/>
    <n v="4752"/>
  </r>
  <r>
    <x v="25"/>
    <x v="2371"/>
    <s v="149030010"/>
    <x v="1596"/>
    <x v="24"/>
    <n v="24040671"/>
    <x v="932"/>
    <x v="8"/>
    <x v="0"/>
    <x v="1"/>
    <n v="4752"/>
  </r>
  <r>
    <x v="25"/>
    <x v="2371"/>
    <s v="860002030"/>
    <x v="3475"/>
    <x v="11"/>
    <n v="24040671"/>
    <x v="932"/>
    <x v="8"/>
    <x v="0"/>
    <x v="1"/>
    <n v="4752"/>
  </r>
  <r>
    <x v="25"/>
    <x v="2371"/>
    <s v="221066113"/>
    <x v="1639"/>
    <x v="11"/>
    <n v="24040671"/>
    <x v="932"/>
    <x v="8"/>
    <x v="0"/>
    <x v="1"/>
    <n v="4752"/>
  </r>
  <r>
    <x v="25"/>
    <x v="2371"/>
    <s v="192001050"/>
    <x v="1724"/>
    <x v="13"/>
    <n v="24040671"/>
    <x v="932"/>
    <x v="8"/>
    <x v="0"/>
    <x v="1"/>
    <n v="4752"/>
  </r>
  <r>
    <x v="25"/>
    <x v="2371"/>
    <s v="221066109"/>
    <x v="2250"/>
    <x v="11"/>
    <n v="24040671"/>
    <x v="932"/>
    <x v="8"/>
    <x v="0"/>
    <x v="1"/>
    <n v="4752"/>
  </r>
  <r>
    <x v="25"/>
    <x v="2371"/>
    <s v="221066108"/>
    <x v="1631"/>
    <x v="11"/>
    <n v="24040671"/>
    <x v="932"/>
    <x v="8"/>
    <x v="0"/>
    <x v="1"/>
    <n v="4752"/>
  </r>
  <r>
    <x v="25"/>
    <x v="2371"/>
    <s v="221066111"/>
    <x v="2536"/>
    <x v="11"/>
    <n v="24040671"/>
    <x v="932"/>
    <x v="8"/>
    <x v="0"/>
    <x v="1"/>
    <n v="4752"/>
  </r>
  <r>
    <x v="25"/>
    <x v="2371"/>
    <s v="236001184"/>
    <x v="54"/>
    <x v="24"/>
    <n v="24040671"/>
    <x v="932"/>
    <x v="8"/>
    <x v="0"/>
    <x v="1"/>
    <n v="4752"/>
  </r>
  <r>
    <x v="25"/>
    <x v="2371"/>
    <s v="221066112"/>
    <x v="1642"/>
    <x v="11"/>
    <n v="24040671"/>
    <x v="932"/>
    <x v="8"/>
    <x v="0"/>
    <x v="1"/>
    <n v="4752"/>
  </r>
  <r>
    <x v="25"/>
    <x v="2371"/>
    <s v="236001140"/>
    <x v="564"/>
    <x v="24"/>
    <n v="24040671"/>
    <x v="932"/>
    <x v="8"/>
    <x v="0"/>
    <x v="1"/>
    <n v="4752"/>
  </r>
  <r>
    <x v="25"/>
    <x v="2371"/>
    <s v="837000197"/>
    <x v="484"/>
    <x v="13"/>
    <n v="24040671"/>
    <x v="932"/>
    <x v="8"/>
    <x v="0"/>
    <x v="1"/>
    <n v="4752"/>
  </r>
  <r>
    <x v="25"/>
    <x v="2371"/>
    <s v="003280308"/>
    <x v="35"/>
    <x v="41"/>
    <n v="24040671"/>
    <x v="932"/>
    <x v="8"/>
    <x v="0"/>
    <x v="1"/>
    <n v="4752"/>
  </r>
  <r>
    <x v="25"/>
    <x v="2371"/>
    <s v="003280306"/>
    <x v="34"/>
    <x v="41"/>
    <n v="24040671"/>
    <x v="932"/>
    <x v="8"/>
    <x v="0"/>
    <x v="1"/>
    <n v="4752"/>
  </r>
  <r>
    <x v="25"/>
    <x v="2371"/>
    <s v="191020424"/>
    <x v="1109"/>
    <x v="19"/>
    <n v="24040671"/>
    <x v="932"/>
    <x v="8"/>
    <x v="0"/>
    <x v="1"/>
    <n v="4752"/>
  </r>
  <r>
    <x v="25"/>
    <x v="2371"/>
    <s v="747028042"/>
    <x v="3841"/>
    <x v="12"/>
    <n v="24040671"/>
    <x v="932"/>
    <x v="8"/>
    <x v="0"/>
    <x v="1"/>
    <n v="4752"/>
  </r>
  <r>
    <x v="25"/>
    <x v="2371"/>
    <s v="236001172"/>
    <x v="82"/>
    <x v="24"/>
    <n v="24040671"/>
    <x v="932"/>
    <x v="8"/>
    <x v="0"/>
    <x v="1"/>
    <n v="4752"/>
  </r>
  <r>
    <x v="3"/>
    <x v="2353"/>
    <s v="003280308"/>
    <x v="35"/>
    <x v="2"/>
    <n v="24321289"/>
    <x v="869"/>
    <x v="105"/>
    <x v="20"/>
    <x v="1"/>
    <n v="4530"/>
  </r>
  <r>
    <x v="25"/>
    <x v="2371"/>
    <s v="221064136"/>
    <x v="759"/>
    <x v="11"/>
    <n v="24040671"/>
    <x v="932"/>
    <x v="8"/>
    <x v="0"/>
    <x v="1"/>
    <n v="4752"/>
  </r>
  <r>
    <x v="25"/>
    <x v="2371"/>
    <s v="236001124"/>
    <x v="313"/>
    <x v="24"/>
    <n v="24040671"/>
    <x v="932"/>
    <x v="8"/>
    <x v="0"/>
    <x v="1"/>
    <n v="4752"/>
  </r>
  <r>
    <x v="25"/>
    <x v="2371"/>
    <s v="236001156"/>
    <x v="1233"/>
    <x v="24"/>
    <n v="24040671"/>
    <x v="932"/>
    <x v="8"/>
    <x v="0"/>
    <x v="1"/>
    <n v="4752"/>
  </r>
  <r>
    <x v="25"/>
    <x v="2371"/>
    <s v="221066110"/>
    <x v="1644"/>
    <x v="11"/>
    <n v="24040671"/>
    <x v="932"/>
    <x v="8"/>
    <x v="0"/>
    <x v="1"/>
    <n v="4752"/>
  </r>
  <r>
    <x v="20"/>
    <x v="2372"/>
    <s v="225000842"/>
    <x v="3195"/>
    <x v="7"/>
    <n v="24134383"/>
    <x v="933"/>
    <x v="120"/>
    <x v="27"/>
    <x v="1"/>
    <n v="4752"/>
  </r>
  <r>
    <x v="20"/>
    <x v="2372"/>
    <s v="001608100"/>
    <x v="66"/>
    <x v="10"/>
    <n v="24134383"/>
    <x v="933"/>
    <x v="120"/>
    <x v="27"/>
    <x v="1"/>
    <n v="4752"/>
  </r>
  <r>
    <x v="23"/>
    <x v="2373"/>
    <s v="003260116"/>
    <x v="6"/>
    <x v="5"/>
    <n v="24243936"/>
    <x v="934"/>
    <x v="24"/>
    <x v="20"/>
    <x v="1"/>
    <n v="9999"/>
  </r>
  <r>
    <x v="20"/>
    <x v="2372"/>
    <s v="261020008"/>
    <x v="98"/>
    <x v="24"/>
    <n v="24134383"/>
    <x v="933"/>
    <x v="120"/>
    <x v="27"/>
    <x v="1"/>
    <n v="4752"/>
  </r>
  <r>
    <x v="20"/>
    <x v="2372"/>
    <s v="225000844"/>
    <x v="3842"/>
    <x v="24"/>
    <n v="24134383"/>
    <x v="933"/>
    <x v="120"/>
    <x v="27"/>
    <x v="1"/>
    <n v="4752"/>
  </r>
  <r>
    <x v="20"/>
    <x v="2372"/>
    <s v="225000843"/>
    <x v="415"/>
    <x v="7"/>
    <n v="24134383"/>
    <x v="933"/>
    <x v="120"/>
    <x v="27"/>
    <x v="1"/>
    <n v="4752"/>
  </r>
  <r>
    <x v="20"/>
    <x v="2372"/>
    <s v="839000208"/>
    <x v="2503"/>
    <x v="13"/>
    <n v="24134383"/>
    <x v="933"/>
    <x v="120"/>
    <x v="27"/>
    <x v="1"/>
    <n v="4752"/>
  </r>
  <r>
    <x v="20"/>
    <x v="2372"/>
    <s v="261020010"/>
    <x v="106"/>
    <x v="24"/>
    <n v="24134383"/>
    <x v="933"/>
    <x v="120"/>
    <x v="27"/>
    <x v="1"/>
    <n v="4752"/>
  </r>
  <r>
    <x v="20"/>
    <x v="2372"/>
    <s v="003280024"/>
    <x v="83"/>
    <x v="10"/>
    <n v="24134383"/>
    <x v="933"/>
    <x v="120"/>
    <x v="27"/>
    <x v="1"/>
    <n v="4752"/>
  </r>
  <r>
    <x v="10"/>
    <x v="1366"/>
    <s v="003260016"/>
    <x v="12"/>
    <x v="8"/>
    <n v="24292739"/>
    <x v="559"/>
    <x v="83"/>
    <x v="20"/>
    <x v="1"/>
    <n v="9999"/>
  </r>
  <r>
    <x v="20"/>
    <x v="2372"/>
    <s v="003280100"/>
    <x v="29"/>
    <x v="10"/>
    <n v="24134383"/>
    <x v="933"/>
    <x v="120"/>
    <x v="27"/>
    <x v="1"/>
    <n v="4752"/>
  </r>
  <r>
    <x v="20"/>
    <x v="2372"/>
    <s v="225000841"/>
    <x v="2613"/>
    <x v="7"/>
    <n v="24134383"/>
    <x v="933"/>
    <x v="120"/>
    <x v="27"/>
    <x v="1"/>
    <n v="4752"/>
  </r>
  <r>
    <x v="17"/>
    <x v="2374"/>
    <s v="009080024"/>
    <x v="61"/>
    <x v="10"/>
    <n v="24221584"/>
    <x v="935"/>
    <x v="77"/>
    <x v="2"/>
    <x v="1"/>
    <n v="4752"/>
  </r>
  <r>
    <x v="20"/>
    <x v="2375"/>
    <s v="221075014"/>
    <x v="951"/>
    <x v="11"/>
    <n v="24221584"/>
    <x v="935"/>
    <x v="77"/>
    <x v="2"/>
    <x v="1"/>
    <n v="4752"/>
  </r>
  <r>
    <x v="17"/>
    <x v="2374"/>
    <s v="009120200"/>
    <x v="1000"/>
    <x v="28"/>
    <n v="24221584"/>
    <x v="935"/>
    <x v="77"/>
    <x v="2"/>
    <x v="1"/>
    <n v="4752"/>
  </r>
  <r>
    <x v="20"/>
    <x v="2375"/>
    <s v="170542640"/>
    <x v="1108"/>
    <x v="33"/>
    <n v="24221584"/>
    <x v="935"/>
    <x v="77"/>
    <x v="2"/>
    <x v="1"/>
    <n v="4752"/>
  </r>
  <r>
    <x v="17"/>
    <x v="2374"/>
    <s v="001612200"/>
    <x v="1004"/>
    <x v="18"/>
    <n v="24221584"/>
    <x v="935"/>
    <x v="77"/>
    <x v="2"/>
    <x v="1"/>
    <n v="4752"/>
  </r>
  <r>
    <x v="20"/>
    <x v="2375"/>
    <s v="221205444"/>
    <x v="1201"/>
    <x v="11"/>
    <n v="24221584"/>
    <x v="935"/>
    <x v="77"/>
    <x v="2"/>
    <x v="1"/>
    <n v="4752"/>
  </r>
  <r>
    <x v="17"/>
    <x v="2374"/>
    <s v="023080016"/>
    <x v="505"/>
    <x v="10"/>
    <n v="24221584"/>
    <x v="935"/>
    <x v="77"/>
    <x v="2"/>
    <x v="1"/>
    <n v="4752"/>
  </r>
  <r>
    <x v="20"/>
    <x v="2375"/>
    <s v="221059816"/>
    <x v="1370"/>
    <x v="23"/>
    <n v="24221584"/>
    <x v="935"/>
    <x v="77"/>
    <x v="2"/>
    <x v="1"/>
    <n v="4752"/>
  </r>
  <r>
    <x v="17"/>
    <x v="2376"/>
    <s v="812040602"/>
    <x v="554"/>
    <x v="51"/>
    <n v="24221584"/>
    <x v="935"/>
    <x v="77"/>
    <x v="2"/>
    <x v="1"/>
    <n v="4752"/>
  </r>
  <r>
    <x v="17"/>
    <x v="2374"/>
    <s v="001614100"/>
    <x v="1006"/>
    <x v="41"/>
    <n v="24221584"/>
    <x v="935"/>
    <x v="77"/>
    <x v="2"/>
    <x v="1"/>
    <n v="4752"/>
  </r>
  <r>
    <x v="20"/>
    <x v="2375"/>
    <s v="225001302"/>
    <x v="3843"/>
    <x v="1"/>
    <n v="24221584"/>
    <x v="935"/>
    <x v="77"/>
    <x v="2"/>
    <x v="1"/>
    <n v="4752"/>
  </r>
  <r>
    <x v="17"/>
    <x v="2374"/>
    <s v="024060116"/>
    <x v="131"/>
    <x v="10"/>
    <n v="24221584"/>
    <x v="935"/>
    <x v="77"/>
    <x v="2"/>
    <x v="1"/>
    <n v="4752"/>
  </r>
  <r>
    <x v="20"/>
    <x v="2375"/>
    <s v="225001208"/>
    <x v="430"/>
    <x v="11"/>
    <n v="24221584"/>
    <x v="935"/>
    <x v="77"/>
    <x v="2"/>
    <x v="1"/>
    <n v="4752"/>
  </r>
  <r>
    <x v="17"/>
    <x v="2374"/>
    <s v="009060024"/>
    <x v="1043"/>
    <x v="10"/>
    <n v="24221584"/>
    <x v="935"/>
    <x v="77"/>
    <x v="2"/>
    <x v="1"/>
    <n v="4752"/>
  </r>
  <r>
    <x v="20"/>
    <x v="2375"/>
    <s v="221066108"/>
    <x v="1631"/>
    <x v="11"/>
    <n v="24221584"/>
    <x v="935"/>
    <x v="77"/>
    <x v="2"/>
    <x v="1"/>
    <n v="4752"/>
  </r>
  <r>
    <x v="17"/>
    <x v="2374"/>
    <s v="007080016"/>
    <x v="635"/>
    <x v="18"/>
    <n v="24221584"/>
    <x v="935"/>
    <x v="77"/>
    <x v="2"/>
    <x v="1"/>
    <n v="4752"/>
  </r>
  <r>
    <x v="20"/>
    <x v="2375"/>
    <s v="221205460"/>
    <x v="1630"/>
    <x v="11"/>
    <n v="24221584"/>
    <x v="935"/>
    <x v="77"/>
    <x v="2"/>
    <x v="1"/>
    <n v="4752"/>
  </r>
  <r>
    <x v="17"/>
    <x v="2374"/>
    <s v="009120300"/>
    <x v="555"/>
    <x v="28"/>
    <n v="24221584"/>
    <x v="935"/>
    <x v="77"/>
    <x v="2"/>
    <x v="1"/>
    <n v="4752"/>
  </r>
  <r>
    <x v="20"/>
    <x v="2375"/>
    <s v="812104080"/>
    <x v="3844"/>
    <x v="26"/>
    <n v="24221584"/>
    <x v="935"/>
    <x v="77"/>
    <x v="2"/>
    <x v="1"/>
    <n v="4752"/>
  </r>
  <r>
    <x v="17"/>
    <x v="2374"/>
    <s v="007080012"/>
    <x v="1932"/>
    <x v="28"/>
    <n v="24221584"/>
    <x v="935"/>
    <x v="77"/>
    <x v="2"/>
    <x v="1"/>
    <n v="4752"/>
  </r>
  <r>
    <x v="20"/>
    <x v="2375"/>
    <s v="181602908"/>
    <x v="1790"/>
    <x v="21"/>
    <n v="24221584"/>
    <x v="935"/>
    <x v="77"/>
    <x v="2"/>
    <x v="1"/>
    <n v="4752"/>
  </r>
  <r>
    <x v="17"/>
    <x v="2376"/>
    <s v="832000838"/>
    <x v="1459"/>
    <x v="93"/>
    <n v="24221584"/>
    <x v="935"/>
    <x v="77"/>
    <x v="2"/>
    <x v="1"/>
    <n v="4752"/>
  </r>
  <r>
    <x v="20"/>
    <x v="2375"/>
    <s v="191072158"/>
    <x v="2509"/>
    <x v="23"/>
    <n v="24221584"/>
    <x v="935"/>
    <x v="77"/>
    <x v="2"/>
    <x v="1"/>
    <n v="4752"/>
  </r>
  <r>
    <x v="17"/>
    <x v="2376"/>
    <s v="812041002"/>
    <x v="556"/>
    <x v="51"/>
    <n v="24221584"/>
    <x v="935"/>
    <x v="77"/>
    <x v="2"/>
    <x v="1"/>
    <n v="4752"/>
  </r>
  <r>
    <x v="20"/>
    <x v="2375"/>
    <s v="220130420"/>
    <x v="568"/>
    <x v="11"/>
    <n v="24221584"/>
    <x v="935"/>
    <x v="77"/>
    <x v="2"/>
    <x v="1"/>
    <n v="4752"/>
  </r>
  <r>
    <x v="17"/>
    <x v="2376"/>
    <s v="171947917"/>
    <x v="569"/>
    <x v="51"/>
    <n v="24221584"/>
    <x v="935"/>
    <x v="77"/>
    <x v="2"/>
    <x v="1"/>
    <n v="4752"/>
  </r>
  <r>
    <x v="20"/>
    <x v="2375"/>
    <s v="169301176"/>
    <x v="3845"/>
    <x v="1"/>
    <n v="24221584"/>
    <x v="935"/>
    <x v="77"/>
    <x v="2"/>
    <x v="1"/>
    <n v="4752"/>
  </r>
  <r>
    <x v="20"/>
    <x v="2375"/>
    <s v="007040012"/>
    <x v="1493"/>
    <x v="10"/>
    <n v="24221584"/>
    <x v="935"/>
    <x v="77"/>
    <x v="2"/>
    <x v="1"/>
    <n v="4752"/>
  </r>
  <r>
    <x v="17"/>
    <x v="2374"/>
    <s v="116080125"/>
    <x v="31"/>
    <x v="5"/>
    <n v="24221584"/>
    <x v="935"/>
    <x v="77"/>
    <x v="2"/>
    <x v="1"/>
    <n v="4752"/>
  </r>
  <r>
    <x v="20"/>
    <x v="2375"/>
    <s v="169301172"/>
    <x v="3846"/>
    <x v="332"/>
    <n v="24221584"/>
    <x v="935"/>
    <x v="77"/>
    <x v="2"/>
    <x v="1"/>
    <n v="4752"/>
  </r>
  <r>
    <x v="17"/>
    <x v="2374"/>
    <s v="830000032"/>
    <x v="819"/>
    <x v="201"/>
    <n v="24221584"/>
    <x v="935"/>
    <x v="77"/>
    <x v="2"/>
    <x v="1"/>
    <n v="4752"/>
  </r>
  <r>
    <x v="20"/>
    <x v="2375"/>
    <s v="169301103"/>
    <x v="3847"/>
    <x v="51"/>
    <n v="24221584"/>
    <x v="935"/>
    <x v="77"/>
    <x v="2"/>
    <x v="1"/>
    <n v="4752"/>
  </r>
  <r>
    <x v="17"/>
    <x v="2374"/>
    <s v="001612216"/>
    <x v="2670"/>
    <x v="18"/>
    <n v="24221584"/>
    <x v="935"/>
    <x v="77"/>
    <x v="2"/>
    <x v="1"/>
    <n v="4752"/>
  </r>
  <r>
    <x v="20"/>
    <x v="2375"/>
    <s v="009041012"/>
    <x v="2572"/>
    <x v="10"/>
    <n v="24221584"/>
    <x v="935"/>
    <x v="77"/>
    <x v="2"/>
    <x v="1"/>
    <n v="4752"/>
  </r>
  <r>
    <x v="17"/>
    <x v="2374"/>
    <s v="236001156"/>
    <x v="1233"/>
    <x v="17"/>
    <n v="24221584"/>
    <x v="935"/>
    <x v="77"/>
    <x v="2"/>
    <x v="1"/>
    <n v="4752"/>
  </r>
  <r>
    <x v="20"/>
    <x v="2375"/>
    <s v="009041010"/>
    <x v="2574"/>
    <x v="33"/>
    <n v="24221584"/>
    <x v="935"/>
    <x v="77"/>
    <x v="2"/>
    <x v="1"/>
    <n v="4752"/>
  </r>
  <r>
    <x v="17"/>
    <x v="2374"/>
    <s v="191400520"/>
    <x v="2164"/>
    <x v="23"/>
    <n v="24221584"/>
    <x v="935"/>
    <x v="77"/>
    <x v="2"/>
    <x v="1"/>
    <n v="4752"/>
  </r>
  <r>
    <x v="20"/>
    <x v="2375"/>
    <s v="169301174"/>
    <x v="2602"/>
    <x v="1"/>
    <n v="24221584"/>
    <x v="935"/>
    <x v="77"/>
    <x v="2"/>
    <x v="1"/>
    <n v="4752"/>
  </r>
  <r>
    <x v="12"/>
    <x v="2377"/>
    <s v="003290300"/>
    <x v="28"/>
    <x v="156"/>
    <n v="24221584"/>
    <x v="935"/>
    <x v="77"/>
    <x v="2"/>
    <x v="1"/>
    <n v="4752"/>
  </r>
  <r>
    <x v="20"/>
    <x v="2375"/>
    <s v="169301284"/>
    <x v="60"/>
    <x v="7"/>
    <n v="24221584"/>
    <x v="935"/>
    <x v="77"/>
    <x v="2"/>
    <x v="1"/>
    <n v="4752"/>
  </r>
  <r>
    <x v="4"/>
    <x v="2266"/>
    <s v="812021500"/>
    <x v="119"/>
    <x v="8"/>
    <n v="900615786"/>
    <x v="892"/>
    <x v="92"/>
    <x v="2"/>
    <x v="1"/>
    <n v="4663"/>
  </r>
  <r>
    <x v="12"/>
    <x v="2377"/>
    <s v="003260200"/>
    <x v="32"/>
    <x v="110"/>
    <n v="24221584"/>
    <x v="935"/>
    <x v="77"/>
    <x v="2"/>
    <x v="1"/>
    <n v="4752"/>
  </r>
  <r>
    <x v="20"/>
    <x v="2375"/>
    <s v="225000824"/>
    <x v="1334"/>
    <x v="24"/>
    <n v="24221584"/>
    <x v="935"/>
    <x v="77"/>
    <x v="2"/>
    <x v="1"/>
    <n v="4752"/>
  </r>
  <r>
    <x v="12"/>
    <x v="2377"/>
    <s v="812327884"/>
    <x v="3848"/>
    <x v="17"/>
    <n v="24221584"/>
    <x v="935"/>
    <x v="77"/>
    <x v="2"/>
    <x v="1"/>
    <n v="4752"/>
  </r>
  <r>
    <x v="20"/>
    <x v="2375"/>
    <s v="225003209"/>
    <x v="1434"/>
    <x v="24"/>
    <n v="24221584"/>
    <x v="935"/>
    <x v="77"/>
    <x v="2"/>
    <x v="1"/>
    <n v="4752"/>
  </r>
  <r>
    <x v="17"/>
    <x v="2374"/>
    <s v="191046400"/>
    <x v="3427"/>
    <x v="23"/>
    <n v="24221584"/>
    <x v="935"/>
    <x v="77"/>
    <x v="2"/>
    <x v="1"/>
    <n v="4752"/>
  </r>
  <r>
    <x v="9"/>
    <x v="2378"/>
    <s v="812327884"/>
    <x v="3848"/>
    <x v="7"/>
    <n v="24221584"/>
    <x v="935"/>
    <x v="77"/>
    <x v="2"/>
    <x v="1"/>
    <n v="4752"/>
  </r>
  <r>
    <x v="9"/>
    <x v="2378"/>
    <s v="171044802"/>
    <x v="3849"/>
    <x v="6"/>
    <n v="24221584"/>
    <x v="935"/>
    <x v="77"/>
    <x v="2"/>
    <x v="1"/>
    <n v="4752"/>
  </r>
  <r>
    <x v="0"/>
    <x v="2379"/>
    <s v="003280116"/>
    <x v="27"/>
    <x v="5"/>
    <n v="24243936"/>
    <x v="934"/>
    <x v="83"/>
    <x v="20"/>
    <x v="1"/>
    <n v="9999"/>
  </r>
  <r>
    <x v="20"/>
    <x v="2375"/>
    <s v="225003255"/>
    <x v="1101"/>
    <x v="24"/>
    <n v="24221584"/>
    <x v="935"/>
    <x v="77"/>
    <x v="2"/>
    <x v="1"/>
    <n v="4752"/>
  </r>
  <r>
    <x v="20"/>
    <x v="2375"/>
    <s v="169301872"/>
    <x v="2987"/>
    <x v="5"/>
    <n v="24221584"/>
    <x v="935"/>
    <x v="77"/>
    <x v="2"/>
    <x v="1"/>
    <n v="4752"/>
  </r>
  <r>
    <x v="20"/>
    <x v="2375"/>
    <s v="261020008"/>
    <x v="98"/>
    <x v="1"/>
    <n v="24221584"/>
    <x v="935"/>
    <x v="77"/>
    <x v="2"/>
    <x v="1"/>
    <n v="4752"/>
  </r>
  <r>
    <x v="20"/>
    <x v="2375"/>
    <s v="225003257"/>
    <x v="426"/>
    <x v="3"/>
    <n v="24221584"/>
    <x v="935"/>
    <x v="77"/>
    <x v="2"/>
    <x v="1"/>
    <n v="4752"/>
  </r>
  <r>
    <x v="20"/>
    <x v="2375"/>
    <s v="812100458"/>
    <x v="949"/>
    <x v="26"/>
    <n v="24221584"/>
    <x v="935"/>
    <x v="77"/>
    <x v="2"/>
    <x v="1"/>
    <n v="4752"/>
  </r>
  <r>
    <x v="20"/>
    <x v="2375"/>
    <s v="169301178"/>
    <x v="2600"/>
    <x v="7"/>
    <n v="24221584"/>
    <x v="935"/>
    <x v="77"/>
    <x v="2"/>
    <x v="1"/>
    <n v="4752"/>
  </r>
  <r>
    <x v="20"/>
    <x v="2375"/>
    <s v="261020010"/>
    <x v="106"/>
    <x v="1"/>
    <n v="24221584"/>
    <x v="935"/>
    <x v="77"/>
    <x v="2"/>
    <x v="1"/>
    <n v="4752"/>
  </r>
  <r>
    <x v="12"/>
    <x v="2380"/>
    <s v="003404334"/>
    <x v="2970"/>
    <x v="39"/>
    <n v="24243936"/>
    <x v="934"/>
    <x v="82"/>
    <x v="20"/>
    <x v="1"/>
    <n v="9999"/>
  </r>
  <r>
    <x v="23"/>
    <x v="2373"/>
    <s v="003260100"/>
    <x v="10"/>
    <x v="5"/>
    <n v="24243936"/>
    <x v="934"/>
    <x v="24"/>
    <x v="20"/>
    <x v="1"/>
    <n v="9999"/>
  </r>
  <r>
    <x v="12"/>
    <x v="2380"/>
    <s v="057060020"/>
    <x v="654"/>
    <x v="26"/>
    <n v="24243936"/>
    <x v="934"/>
    <x v="82"/>
    <x v="20"/>
    <x v="1"/>
    <n v="9999"/>
  </r>
  <r>
    <x v="23"/>
    <x v="2373"/>
    <s v="003296100"/>
    <x v="80"/>
    <x v="5"/>
    <n v="24243936"/>
    <x v="934"/>
    <x v="24"/>
    <x v="20"/>
    <x v="1"/>
    <n v="9999"/>
  </r>
  <r>
    <x v="12"/>
    <x v="2380"/>
    <s v="003296100"/>
    <x v="80"/>
    <x v="2"/>
    <n v="24243936"/>
    <x v="934"/>
    <x v="82"/>
    <x v="20"/>
    <x v="1"/>
    <n v="9999"/>
  </r>
  <r>
    <x v="23"/>
    <x v="2373"/>
    <s v="003404080"/>
    <x v="239"/>
    <x v="5"/>
    <n v="24243936"/>
    <x v="934"/>
    <x v="24"/>
    <x v="20"/>
    <x v="1"/>
    <n v="9999"/>
  </r>
  <r>
    <x v="12"/>
    <x v="2380"/>
    <s v="003260100"/>
    <x v="10"/>
    <x v="39"/>
    <n v="24243936"/>
    <x v="934"/>
    <x v="82"/>
    <x v="20"/>
    <x v="1"/>
    <n v="9999"/>
  </r>
  <r>
    <x v="23"/>
    <x v="2373"/>
    <s v="003404090"/>
    <x v="990"/>
    <x v="5"/>
    <n v="24243936"/>
    <x v="934"/>
    <x v="24"/>
    <x v="20"/>
    <x v="1"/>
    <n v="9999"/>
  </r>
  <r>
    <x v="12"/>
    <x v="2380"/>
    <s v="003404090"/>
    <x v="990"/>
    <x v="5"/>
    <n v="24243936"/>
    <x v="934"/>
    <x v="82"/>
    <x v="20"/>
    <x v="1"/>
    <n v="9999"/>
  </r>
  <r>
    <x v="23"/>
    <x v="2373"/>
    <s v="027060030"/>
    <x v="2259"/>
    <x v="26"/>
    <n v="24243936"/>
    <x v="934"/>
    <x v="24"/>
    <x v="20"/>
    <x v="1"/>
    <n v="9999"/>
  </r>
  <r>
    <x v="12"/>
    <x v="2380"/>
    <s v="131000005"/>
    <x v="220"/>
    <x v="5"/>
    <n v="24243936"/>
    <x v="934"/>
    <x v="82"/>
    <x v="20"/>
    <x v="1"/>
    <n v="9999"/>
  </r>
  <r>
    <x v="23"/>
    <x v="2373"/>
    <s v="027060025"/>
    <x v="1042"/>
    <x v="26"/>
    <n v="24243936"/>
    <x v="934"/>
    <x v="24"/>
    <x v="20"/>
    <x v="1"/>
    <n v="9999"/>
  </r>
  <r>
    <x v="12"/>
    <x v="2380"/>
    <s v="003404080"/>
    <x v="239"/>
    <x v="5"/>
    <n v="24243936"/>
    <x v="934"/>
    <x v="82"/>
    <x v="20"/>
    <x v="1"/>
    <n v="9999"/>
  </r>
  <r>
    <x v="10"/>
    <x v="2381"/>
    <s v="003296100"/>
    <x v="80"/>
    <x v="39"/>
    <n v="24243936"/>
    <x v="934"/>
    <x v="83"/>
    <x v="20"/>
    <x v="1"/>
    <n v="9999"/>
  </r>
  <r>
    <x v="2"/>
    <x v="2382"/>
    <s v="027040045"/>
    <x v="1437"/>
    <x v="0"/>
    <n v="24243936"/>
    <x v="934"/>
    <x v="83"/>
    <x v="20"/>
    <x v="1"/>
    <n v="9999"/>
  </r>
  <r>
    <x v="10"/>
    <x v="2381"/>
    <s v="003260116"/>
    <x v="6"/>
    <x v="39"/>
    <n v="24243936"/>
    <x v="934"/>
    <x v="83"/>
    <x v="20"/>
    <x v="1"/>
    <n v="9999"/>
  </r>
  <r>
    <x v="2"/>
    <x v="2382"/>
    <s v="999999999-IMP-BOLSA"/>
    <x v="30"/>
    <x v="6"/>
    <n v="24243936"/>
    <x v="934"/>
    <x v="83"/>
    <x v="20"/>
    <x v="1"/>
    <n v="9999"/>
  </r>
  <r>
    <x v="10"/>
    <x v="2381"/>
    <s v="009100200"/>
    <x v="52"/>
    <x v="7"/>
    <n v="24243936"/>
    <x v="934"/>
    <x v="83"/>
    <x v="20"/>
    <x v="1"/>
    <n v="9999"/>
  </r>
  <r>
    <x v="2"/>
    <x v="2382"/>
    <s v="131000006"/>
    <x v="189"/>
    <x v="5"/>
    <n v="24243936"/>
    <x v="934"/>
    <x v="83"/>
    <x v="20"/>
    <x v="1"/>
    <n v="9999"/>
  </r>
  <r>
    <x v="10"/>
    <x v="2381"/>
    <s v="003404080"/>
    <x v="239"/>
    <x v="39"/>
    <n v="24243936"/>
    <x v="934"/>
    <x v="83"/>
    <x v="20"/>
    <x v="1"/>
    <n v="9999"/>
  </r>
  <r>
    <x v="2"/>
    <x v="2382"/>
    <s v="075060025"/>
    <x v="470"/>
    <x v="26"/>
    <n v="24243936"/>
    <x v="934"/>
    <x v="83"/>
    <x v="20"/>
    <x v="1"/>
    <n v="9999"/>
  </r>
  <r>
    <x v="10"/>
    <x v="2381"/>
    <s v="003260100"/>
    <x v="10"/>
    <x v="5"/>
    <n v="24243936"/>
    <x v="934"/>
    <x v="83"/>
    <x v="20"/>
    <x v="1"/>
    <n v="9999"/>
  </r>
  <r>
    <x v="2"/>
    <x v="2382"/>
    <s v="131000005"/>
    <x v="220"/>
    <x v="5"/>
    <n v="24243936"/>
    <x v="934"/>
    <x v="83"/>
    <x v="20"/>
    <x v="1"/>
    <n v="9999"/>
  </r>
  <r>
    <x v="10"/>
    <x v="2381"/>
    <s v="104000006"/>
    <x v="16"/>
    <x v="5"/>
    <n v="24243936"/>
    <x v="934"/>
    <x v="83"/>
    <x v="20"/>
    <x v="1"/>
    <n v="9999"/>
  </r>
  <r>
    <x v="2"/>
    <x v="2382"/>
    <s v="024060100"/>
    <x v="84"/>
    <x v="7"/>
    <n v="24243936"/>
    <x v="934"/>
    <x v="83"/>
    <x v="20"/>
    <x v="1"/>
    <n v="9999"/>
  </r>
  <r>
    <x v="10"/>
    <x v="2381"/>
    <s v="057080025"/>
    <x v="1296"/>
    <x v="26"/>
    <n v="24243936"/>
    <x v="934"/>
    <x v="83"/>
    <x v="20"/>
    <x v="1"/>
    <n v="9999"/>
  </r>
  <r>
    <x v="2"/>
    <x v="2382"/>
    <s v="009120116"/>
    <x v="1003"/>
    <x v="7"/>
    <n v="24243936"/>
    <x v="934"/>
    <x v="83"/>
    <x v="20"/>
    <x v="1"/>
    <n v="9999"/>
  </r>
  <r>
    <x v="10"/>
    <x v="2381"/>
    <s v="041120416"/>
    <x v="807"/>
    <x v="11"/>
    <n v="24243936"/>
    <x v="934"/>
    <x v="83"/>
    <x v="20"/>
    <x v="1"/>
    <n v="9999"/>
  </r>
  <r>
    <x v="2"/>
    <x v="2382"/>
    <s v="009100116"/>
    <x v="40"/>
    <x v="1"/>
    <n v="24243936"/>
    <x v="934"/>
    <x v="83"/>
    <x v="20"/>
    <x v="1"/>
    <n v="9999"/>
  </r>
  <r>
    <x v="0"/>
    <x v="2379"/>
    <s v="003260108"/>
    <x v="242"/>
    <x v="5"/>
    <n v="24243936"/>
    <x v="934"/>
    <x v="83"/>
    <x v="20"/>
    <x v="1"/>
    <n v="9999"/>
  </r>
  <r>
    <x v="2"/>
    <x v="2382"/>
    <s v="009080200"/>
    <x v="42"/>
    <x v="1"/>
    <n v="24243936"/>
    <x v="934"/>
    <x v="83"/>
    <x v="20"/>
    <x v="1"/>
    <n v="9999"/>
  </r>
  <r>
    <x v="2"/>
    <x v="2382"/>
    <s v="009080116"/>
    <x v="44"/>
    <x v="1"/>
    <n v="24243936"/>
    <x v="934"/>
    <x v="83"/>
    <x v="20"/>
    <x v="1"/>
    <n v="9999"/>
  </r>
  <r>
    <x v="0"/>
    <x v="2379"/>
    <s v="003296100"/>
    <x v="80"/>
    <x v="5"/>
    <n v="24243936"/>
    <x v="934"/>
    <x v="83"/>
    <x v="20"/>
    <x v="1"/>
    <n v="9999"/>
  </r>
  <r>
    <x v="2"/>
    <x v="2382"/>
    <s v="003404334"/>
    <x v="2970"/>
    <x v="5"/>
    <n v="24243936"/>
    <x v="934"/>
    <x v="83"/>
    <x v="20"/>
    <x v="1"/>
    <n v="9999"/>
  </r>
  <r>
    <x v="0"/>
    <x v="2379"/>
    <s v="003260100"/>
    <x v="10"/>
    <x v="5"/>
    <n v="24243936"/>
    <x v="934"/>
    <x v="83"/>
    <x v="20"/>
    <x v="1"/>
    <n v="9999"/>
  </r>
  <r>
    <x v="2"/>
    <x v="2382"/>
    <s v="003296100"/>
    <x v="80"/>
    <x v="2"/>
    <n v="24243936"/>
    <x v="934"/>
    <x v="83"/>
    <x v="20"/>
    <x v="1"/>
    <n v="9999"/>
  </r>
  <r>
    <x v="6"/>
    <x v="2383"/>
    <s v="236700534"/>
    <x v="3850"/>
    <x v="19"/>
    <n v="80559403"/>
    <x v="936"/>
    <x v="3"/>
    <x v="2"/>
    <x v="0"/>
    <n v="9999"/>
  </r>
  <r>
    <x v="0"/>
    <x v="2379"/>
    <s v="131000005"/>
    <x v="220"/>
    <x v="5"/>
    <n v="24243936"/>
    <x v="934"/>
    <x v="83"/>
    <x v="20"/>
    <x v="1"/>
    <n v="9999"/>
  </r>
  <r>
    <x v="10"/>
    <x v="2381"/>
    <s v="003260024"/>
    <x v="182"/>
    <x v="5"/>
    <n v="24243936"/>
    <x v="934"/>
    <x v="83"/>
    <x v="20"/>
    <x v="1"/>
    <n v="9999"/>
  </r>
  <r>
    <x v="1"/>
    <x v="2384"/>
    <s v="225000812"/>
    <x v="691"/>
    <x v="19"/>
    <n v="24292739"/>
    <x v="559"/>
    <x v="84"/>
    <x v="20"/>
    <x v="1"/>
    <n v="9999"/>
  </r>
  <r>
    <x v="2"/>
    <x v="2385"/>
    <s v="838040340"/>
    <x v="143"/>
    <x v="6"/>
    <n v="24292739"/>
    <x v="559"/>
    <x v="24"/>
    <x v="20"/>
    <x v="1"/>
    <n v="9999"/>
  </r>
  <r>
    <x v="1"/>
    <x v="2384"/>
    <s v="003260100"/>
    <x v="10"/>
    <x v="2"/>
    <n v="24292739"/>
    <x v="559"/>
    <x v="84"/>
    <x v="20"/>
    <x v="1"/>
    <n v="9999"/>
  </r>
  <r>
    <x v="2"/>
    <x v="2385"/>
    <s v="003296100"/>
    <x v="80"/>
    <x v="2"/>
    <n v="24292739"/>
    <x v="559"/>
    <x v="24"/>
    <x v="20"/>
    <x v="1"/>
    <n v="9999"/>
  </r>
  <r>
    <x v="1"/>
    <x v="2384"/>
    <s v="225000840"/>
    <x v="1320"/>
    <x v="19"/>
    <n v="24292739"/>
    <x v="559"/>
    <x v="84"/>
    <x v="20"/>
    <x v="1"/>
    <n v="9999"/>
  </r>
  <r>
    <x v="2"/>
    <x v="2385"/>
    <s v="220600110"/>
    <x v="1157"/>
    <x v="19"/>
    <n v="24292739"/>
    <x v="559"/>
    <x v="24"/>
    <x v="20"/>
    <x v="1"/>
    <n v="9999"/>
  </r>
  <r>
    <x v="1"/>
    <x v="2384"/>
    <s v="003296100"/>
    <x v="80"/>
    <x v="2"/>
    <n v="24292739"/>
    <x v="559"/>
    <x v="84"/>
    <x v="20"/>
    <x v="1"/>
    <n v="9999"/>
  </r>
  <r>
    <x v="2"/>
    <x v="2385"/>
    <s v="236040104"/>
    <x v="2839"/>
    <x v="19"/>
    <n v="24292739"/>
    <x v="559"/>
    <x v="24"/>
    <x v="20"/>
    <x v="1"/>
    <n v="9999"/>
  </r>
  <r>
    <x v="1"/>
    <x v="2384"/>
    <s v="167400040"/>
    <x v="300"/>
    <x v="13"/>
    <n v="24292739"/>
    <x v="559"/>
    <x v="84"/>
    <x v="20"/>
    <x v="1"/>
    <n v="9999"/>
  </r>
  <r>
    <x v="2"/>
    <x v="2385"/>
    <s v="225000820"/>
    <x v="541"/>
    <x v="19"/>
    <n v="24292739"/>
    <x v="559"/>
    <x v="24"/>
    <x v="20"/>
    <x v="1"/>
    <n v="9999"/>
  </r>
  <r>
    <x v="1"/>
    <x v="2384"/>
    <s v="003106116"/>
    <x v="368"/>
    <x v="2"/>
    <n v="24292739"/>
    <x v="559"/>
    <x v="84"/>
    <x v="20"/>
    <x v="1"/>
    <n v="9999"/>
  </r>
  <r>
    <x v="2"/>
    <x v="2385"/>
    <s v="116060100"/>
    <x v="147"/>
    <x v="1"/>
    <n v="24292739"/>
    <x v="559"/>
    <x v="24"/>
    <x v="20"/>
    <x v="1"/>
    <n v="9999"/>
  </r>
  <r>
    <x v="2"/>
    <x v="2385"/>
    <s v="145100406"/>
    <x v="326"/>
    <x v="18"/>
    <n v="24292739"/>
    <x v="559"/>
    <x v="24"/>
    <x v="20"/>
    <x v="1"/>
    <n v="9999"/>
  </r>
  <r>
    <x v="10"/>
    <x v="1366"/>
    <s v="003260024"/>
    <x v="182"/>
    <x v="8"/>
    <n v="24292739"/>
    <x v="559"/>
    <x v="83"/>
    <x v="20"/>
    <x v="1"/>
    <n v="9999"/>
  </r>
  <r>
    <x v="2"/>
    <x v="2385"/>
    <s v="145100506"/>
    <x v="336"/>
    <x v="18"/>
    <n v="24292739"/>
    <x v="559"/>
    <x v="24"/>
    <x v="20"/>
    <x v="1"/>
    <n v="9999"/>
  </r>
  <r>
    <x v="10"/>
    <x v="1366"/>
    <s v="003260100"/>
    <x v="10"/>
    <x v="8"/>
    <n v="24292739"/>
    <x v="559"/>
    <x v="83"/>
    <x v="20"/>
    <x v="1"/>
    <n v="9999"/>
  </r>
  <r>
    <x v="10"/>
    <x v="1366"/>
    <s v="170051217"/>
    <x v="234"/>
    <x v="7"/>
    <n v="24292739"/>
    <x v="559"/>
    <x v="83"/>
    <x v="20"/>
    <x v="1"/>
    <n v="9999"/>
  </r>
  <r>
    <x v="10"/>
    <x v="1366"/>
    <s v="225000820"/>
    <x v="541"/>
    <x v="19"/>
    <n v="24292739"/>
    <x v="559"/>
    <x v="83"/>
    <x v="20"/>
    <x v="1"/>
    <n v="9999"/>
  </r>
  <r>
    <x v="10"/>
    <x v="1366"/>
    <s v="236001132"/>
    <x v="517"/>
    <x v="11"/>
    <n v="24292739"/>
    <x v="559"/>
    <x v="83"/>
    <x v="20"/>
    <x v="1"/>
    <n v="9999"/>
  </r>
  <r>
    <x v="10"/>
    <x v="1366"/>
    <s v="225000816"/>
    <x v="544"/>
    <x v="6"/>
    <n v="24292739"/>
    <x v="559"/>
    <x v="83"/>
    <x v="20"/>
    <x v="1"/>
    <n v="9999"/>
  </r>
  <r>
    <x v="24"/>
    <x v="2386"/>
    <s v="128100200"/>
    <x v="1211"/>
    <x v="19"/>
    <n v="24298079"/>
    <x v="924"/>
    <x v="84"/>
    <x v="20"/>
    <x v="0"/>
    <n v="2920"/>
  </r>
  <r>
    <x v="3"/>
    <x v="2387"/>
    <s v="046120400"/>
    <x v="1851"/>
    <x v="1"/>
    <n v="24298079"/>
    <x v="924"/>
    <x v="84"/>
    <x v="20"/>
    <x v="0"/>
    <n v="2920"/>
  </r>
  <r>
    <x v="24"/>
    <x v="2386"/>
    <s v="046200500"/>
    <x v="753"/>
    <x v="19"/>
    <n v="24298079"/>
    <x v="924"/>
    <x v="84"/>
    <x v="20"/>
    <x v="0"/>
    <n v="2920"/>
  </r>
  <r>
    <x v="3"/>
    <x v="2387"/>
    <s v="136000012"/>
    <x v="2382"/>
    <x v="1"/>
    <n v="24298079"/>
    <x v="924"/>
    <x v="84"/>
    <x v="20"/>
    <x v="0"/>
    <n v="2920"/>
  </r>
  <r>
    <x v="0"/>
    <x v="2388"/>
    <s v="812041006"/>
    <x v="557"/>
    <x v="6"/>
    <n v="24298079"/>
    <x v="924"/>
    <x v="84"/>
    <x v="20"/>
    <x v="0"/>
    <n v="2920"/>
  </r>
  <r>
    <x v="3"/>
    <x v="2389"/>
    <s v="104000008"/>
    <x v="146"/>
    <x v="9"/>
    <n v="24298079"/>
    <x v="924"/>
    <x v="84"/>
    <x v="20"/>
    <x v="0"/>
    <n v="2920"/>
  </r>
  <r>
    <x v="0"/>
    <x v="2388"/>
    <s v="061100300"/>
    <x v="55"/>
    <x v="0"/>
    <n v="24298079"/>
    <x v="924"/>
    <x v="84"/>
    <x v="20"/>
    <x v="0"/>
    <n v="2920"/>
  </r>
  <r>
    <x v="3"/>
    <x v="2330"/>
    <s v="046120316"/>
    <x v="1983"/>
    <x v="178"/>
    <n v="24298079"/>
    <x v="924"/>
    <x v="84"/>
    <x v="20"/>
    <x v="0"/>
    <n v="2920"/>
  </r>
  <r>
    <x v="0"/>
    <x v="2388"/>
    <s v="213800202"/>
    <x v="1692"/>
    <x v="17"/>
    <n v="24298079"/>
    <x v="924"/>
    <x v="84"/>
    <x v="20"/>
    <x v="0"/>
    <n v="2920"/>
  </r>
  <r>
    <x v="3"/>
    <x v="2330"/>
    <s v="136000012"/>
    <x v="2382"/>
    <x v="178"/>
    <n v="24298079"/>
    <x v="924"/>
    <x v="84"/>
    <x v="20"/>
    <x v="0"/>
    <n v="2920"/>
  </r>
  <r>
    <x v="0"/>
    <x v="2388"/>
    <s v="104000010"/>
    <x v="23"/>
    <x v="333"/>
    <n v="24298079"/>
    <x v="924"/>
    <x v="84"/>
    <x v="20"/>
    <x v="0"/>
    <n v="2920"/>
  </r>
  <r>
    <x v="3"/>
    <x v="2387"/>
    <s v="107000012"/>
    <x v="1281"/>
    <x v="1"/>
    <n v="24298079"/>
    <x v="924"/>
    <x v="84"/>
    <x v="20"/>
    <x v="0"/>
    <n v="2920"/>
  </r>
  <r>
    <x v="0"/>
    <x v="2388"/>
    <s v="061100216"/>
    <x v="57"/>
    <x v="1"/>
    <n v="24298079"/>
    <x v="924"/>
    <x v="84"/>
    <x v="20"/>
    <x v="0"/>
    <n v="2920"/>
  </r>
  <r>
    <x v="0"/>
    <x v="2388"/>
    <s v="061100116"/>
    <x v="309"/>
    <x v="7"/>
    <n v="24298079"/>
    <x v="924"/>
    <x v="84"/>
    <x v="20"/>
    <x v="0"/>
    <n v="2920"/>
  </r>
  <r>
    <x v="3"/>
    <x v="2389"/>
    <s v="041080316"/>
    <x v="199"/>
    <x v="9"/>
    <n v="24298079"/>
    <x v="924"/>
    <x v="84"/>
    <x v="20"/>
    <x v="0"/>
    <n v="2920"/>
  </r>
  <r>
    <x v="0"/>
    <x v="2388"/>
    <s v="136000010"/>
    <x v="246"/>
    <x v="333"/>
    <n v="24298079"/>
    <x v="924"/>
    <x v="84"/>
    <x v="20"/>
    <x v="0"/>
    <n v="2920"/>
  </r>
  <r>
    <x v="3"/>
    <x v="2390"/>
    <s v="136000016"/>
    <x v="1817"/>
    <x v="319"/>
    <n v="24298079"/>
    <x v="924"/>
    <x v="84"/>
    <x v="20"/>
    <x v="0"/>
    <n v="2920"/>
  </r>
  <r>
    <x v="0"/>
    <x v="2388"/>
    <s v="128100120"/>
    <x v="225"/>
    <x v="3"/>
    <n v="24298079"/>
    <x v="924"/>
    <x v="84"/>
    <x v="20"/>
    <x v="0"/>
    <n v="2920"/>
  </r>
  <r>
    <x v="3"/>
    <x v="2390"/>
    <s v="041160400"/>
    <x v="1132"/>
    <x v="93"/>
    <n v="24298079"/>
    <x v="924"/>
    <x v="84"/>
    <x v="20"/>
    <x v="0"/>
    <n v="2920"/>
  </r>
  <r>
    <x v="0"/>
    <x v="2388"/>
    <s v="131200100"/>
    <x v="3565"/>
    <x v="3"/>
    <n v="24298079"/>
    <x v="924"/>
    <x v="84"/>
    <x v="20"/>
    <x v="0"/>
    <n v="2920"/>
  </r>
  <r>
    <x v="3"/>
    <x v="2390"/>
    <s v="041160316"/>
    <x v="1688"/>
    <x v="104"/>
    <n v="24298079"/>
    <x v="924"/>
    <x v="84"/>
    <x v="20"/>
    <x v="0"/>
    <n v="2920"/>
  </r>
  <r>
    <x v="0"/>
    <x v="2388"/>
    <s v="041120100"/>
    <x v="37"/>
    <x v="3"/>
    <n v="24298079"/>
    <x v="924"/>
    <x v="84"/>
    <x v="20"/>
    <x v="0"/>
    <n v="2920"/>
  </r>
  <r>
    <x v="3"/>
    <x v="2353"/>
    <s v="128100080"/>
    <x v="196"/>
    <x v="10"/>
    <n v="24321289"/>
    <x v="869"/>
    <x v="105"/>
    <x v="20"/>
    <x v="1"/>
    <n v="4530"/>
  </r>
  <r>
    <x v="3"/>
    <x v="2390"/>
    <s v="104000016"/>
    <x v="18"/>
    <x v="319"/>
    <n v="24298079"/>
    <x v="924"/>
    <x v="84"/>
    <x v="20"/>
    <x v="0"/>
    <n v="2920"/>
  </r>
  <r>
    <x v="3"/>
    <x v="2390"/>
    <s v="131000016"/>
    <x v="217"/>
    <x v="319"/>
    <n v="24298079"/>
    <x v="924"/>
    <x v="84"/>
    <x v="20"/>
    <x v="0"/>
    <n v="2920"/>
  </r>
  <r>
    <x v="3"/>
    <x v="2391"/>
    <s v="104000016"/>
    <x v="18"/>
    <x v="178"/>
    <n v="24298079"/>
    <x v="924"/>
    <x v="84"/>
    <x v="20"/>
    <x v="0"/>
    <n v="2920"/>
  </r>
  <r>
    <x v="3"/>
    <x v="2391"/>
    <s v="131000016"/>
    <x v="217"/>
    <x v="178"/>
    <n v="24298079"/>
    <x v="924"/>
    <x v="84"/>
    <x v="20"/>
    <x v="0"/>
    <n v="2920"/>
  </r>
  <r>
    <x v="3"/>
    <x v="2391"/>
    <s v="136000016"/>
    <x v="1817"/>
    <x v="178"/>
    <n v="24298079"/>
    <x v="924"/>
    <x v="84"/>
    <x v="20"/>
    <x v="0"/>
    <n v="2920"/>
  </r>
  <r>
    <x v="3"/>
    <x v="2391"/>
    <s v="061080316"/>
    <x v="2578"/>
    <x v="9"/>
    <n v="24298079"/>
    <x v="924"/>
    <x v="84"/>
    <x v="20"/>
    <x v="0"/>
    <n v="2920"/>
  </r>
  <r>
    <x v="3"/>
    <x v="2391"/>
    <s v="104000008"/>
    <x v="146"/>
    <x v="9"/>
    <n v="24298079"/>
    <x v="924"/>
    <x v="84"/>
    <x v="20"/>
    <x v="0"/>
    <n v="2920"/>
  </r>
  <r>
    <x v="3"/>
    <x v="2391"/>
    <s v="041160316"/>
    <x v="1688"/>
    <x v="178"/>
    <n v="24298079"/>
    <x v="924"/>
    <x v="84"/>
    <x v="20"/>
    <x v="0"/>
    <n v="2920"/>
  </r>
  <r>
    <x v="12"/>
    <x v="2392"/>
    <s v="041120416"/>
    <x v="807"/>
    <x v="1"/>
    <n v="24298079"/>
    <x v="924"/>
    <x v="84"/>
    <x v="20"/>
    <x v="0"/>
    <n v="2920"/>
  </r>
  <r>
    <x v="3"/>
    <x v="2393"/>
    <s v="834040310"/>
    <x v="3851"/>
    <x v="6"/>
    <n v="24299071"/>
    <x v="937"/>
    <x v="106"/>
    <x v="20"/>
    <x v="0"/>
    <n v="9999"/>
  </r>
  <r>
    <x v="3"/>
    <x v="2393"/>
    <s v="834040308"/>
    <x v="973"/>
    <x v="6"/>
    <n v="24299071"/>
    <x v="937"/>
    <x v="106"/>
    <x v="20"/>
    <x v="0"/>
    <n v="9999"/>
  </r>
  <r>
    <x v="16"/>
    <x v="2339"/>
    <s v="220600100"/>
    <x v="85"/>
    <x v="0"/>
    <n v="24312485"/>
    <x v="927"/>
    <x v="105"/>
    <x v="20"/>
    <x v="1"/>
    <n v="4752"/>
  </r>
  <r>
    <x v="17"/>
    <x v="2394"/>
    <s v="131000006"/>
    <x v="189"/>
    <x v="8"/>
    <n v="24312485"/>
    <x v="927"/>
    <x v="106"/>
    <x v="20"/>
    <x v="1"/>
    <n v="4752"/>
  </r>
  <r>
    <x v="16"/>
    <x v="2339"/>
    <s v="261020026"/>
    <x v="3852"/>
    <x v="11"/>
    <n v="24312485"/>
    <x v="927"/>
    <x v="105"/>
    <x v="20"/>
    <x v="1"/>
    <n v="4752"/>
  </r>
  <r>
    <x v="17"/>
    <x v="2394"/>
    <s v="131000010"/>
    <x v="223"/>
    <x v="2"/>
    <n v="24312485"/>
    <x v="927"/>
    <x v="106"/>
    <x v="20"/>
    <x v="1"/>
    <n v="4752"/>
  </r>
  <r>
    <x v="17"/>
    <x v="2394"/>
    <s v="104000008"/>
    <x v="146"/>
    <x v="2"/>
    <n v="24312485"/>
    <x v="927"/>
    <x v="106"/>
    <x v="20"/>
    <x v="1"/>
    <n v="4752"/>
  </r>
  <r>
    <x v="16"/>
    <x v="2339"/>
    <s v="007060016"/>
    <x v="1197"/>
    <x v="41"/>
    <n v="24312485"/>
    <x v="927"/>
    <x v="105"/>
    <x v="20"/>
    <x v="1"/>
    <n v="4752"/>
  </r>
  <r>
    <x v="17"/>
    <x v="2394"/>
    <s v="104000012"/>
    <x v="20"/>
    <x v="2"/>
    <n v="24312485"/>
    <x v="927"/>
    <x v="106"/>
    <x v="20"/>
    <x v="1"/>
    <n v="4752"/>
  </r>
  <r>
    <x v="16"/>
    <x v="2339"/>
    <s v="024050020"/>
    <x v="1703"/>
    <x v="10"/>
    <n v="24312485"/>
    <x v="927"/>
    <x v="105"/>
    <x v="20"/>
    <x v="1"/>
    <n v="4752"/>
  </r>
  <r>
    <x v="20"/>
    <x v="2395"/>
    <s v="003260116"/>
    <x v="6"/>
    <x v="33"/>
    <n v="24312485"/>
    <x v="927"/>
    <x v="105"/>
    <x v="20"/>
    <x v="1"/>
    <n v="4752"/>
  </r>
  <r>
    <x v="16"/>
    <x v="2339"/>
    <s v="061100400"/>
    <x v="59"/>
    <x v="2"/>
    <n v="24312485"/>
    <x v="927"/>
    <x v="105"/>
    <x v="20"/>
    <x v="1"/>
    <n v="4752"/>
  </r>
  <r>
    <x v="20"/>
    <x v="2395"/>
    <s v="003106024"/>
    <x v="799"/>
    <x v="6"/>
    <n v="24312485"/>
    <x v="927"/>
    <x v="105"/>
    <x v="20"/>
    <x v="1"/>
    <n v="4752"/>
  </r>
  <r>
    <x v="16"/>
    <x v="2339"/>
    <s v="024040020"/>
    <x v="3853"/>
    <x v="10"/>
    <n v="24312485"/>
    <x v="927"/>
    <x v="105"/>
    <x v="20"/>
    <x v="1"/>
    <n v="4752"/>
  </r>
  <r>
    <x v="20"/>
    <x v="2395"/>
    <s v="116040070"/>
    <x v="43"/>
    <x v="11"/>
    <n v="24312485"/>
    <x v="927"/>
    <x v="105"/>
    <x v="20"/>
    <x v="1"/>
    <n v="4752"/>
  </r>
  <r>
    <x v="2"/>
    <x v="2396"/>
    <s v="061080116"/>
    <x v="304"/>
    <x v="282"/>
    <n v="24320606"/>
    <x v="938"/>
    <x v="90"/>
    <x v="20"/>
    <x v="1"/>
    <n v="4752"/>
  </r>
  <r>
    <x v="16"/>
    <x v="2339"/>
    <s v="061080108"/>
    <x v="357"/>
    <x v="2"/>
    <n v="24312485"/>
    <x v="927"/>
    <x v="105"/>
    <x v="20"/>
    <x v="1"/>
    <n v="4752"/>
  </r>
  <r>
    <x v="13"/>
    <x v="2397"/>
    <s v="812205874"/>
    <x v="1238"/>
    <x v="11"/>
    <n v="24312485"/>
    <x v="927"/>
    <x v="105"/>
    <x v="20"/>
    <x v="1"/>
    <n v="4752"/>
  </r>
  <r>
    <x v="25"/>
    <x v="2365"/>
    <s v="129000012"/>
    <x v="3280"/>
    <x v="1"/>
    <n v="24321289"/>
    <x v="869"/>
    <x v="105"/>
    <x v="20"/>
    <x v="1"/>
    <n v="4530"/>
  </r>
  <r>
    <x v="16"/>
    <x v="2339"/>
    <s v="104000012"/>
    <x v="20"/>
    <x v="28"/>
    <n v="24312485"/>
    <x v="927"/>
    <x v="105"/>
    <x v="20"/>
    <x v="1"/>
    <n v="4752"/>
  </r>
  <r>
    <x v="13"/>
    <x v="2397"/>
    <s v="945390400"/>
    <x v="3384"/>
    <x v="6"/>
    <n v="24312485"/>
    <x v="927"/>
    <x v="105"/>
    <x v="20"/>
    <x v="1"/>
    <n v="4752"/>
  </r>
  <r>
    <x v="16"/>
    <x v="2339"/>
    <s v="104000008"/>
    <x v="146"/>
    <x v="10"/>
    <n v="24312485"/>
    <x v="927"/>
    <x v="105"/>
    <x v="20"/>
    <x v="1"/>
    <n v="4752"/>
  </r>
  <r>
    <x v="13"/>
    <x v="2397"/>
    <s v="003280116"/>
    <x v="27"/>
    <x v="33"/>
    <n v="24312485"/>
    <x v="927"/>
    <x v="105"/>
    <x v="20"/>
    <x v="1"/>
    <n v="4752"/>
  </r>
  <r>
    <x v="16"/>
    <x v="2339"/>
    <s v="104200010"/>
    <x v="2891"/>
    <x v="4"/>
    <n v="24312485"/>
    <x v="927"/>
    <x v="105"/>
    <x v="20"/>
    <x v="1"/>
    <n v="4752"/>
  </r>
  <r>
    <x v="7"/>
    <x v="2398"/>
    <s v="003260116"/>
    <x v="6"/>
    <x v="41"/>
    <n v="24312485"/>
    <x v="927"/>
    <x v="105"/>
    <x v="20"/>
    <x v="1"/>
    <n v="4752"/>
  </r>
  <r>
    <x v="16"/>
    <x v="2339"/>
    <s v="117200004"/>
    <x v="3854"/>
    <x v="8"/>
    <n v="24312485"/>
    <x v="927"/>
    <x v="105"/>
    <x v="20"/>
    <x v="1"/>
    <n v="4752"/>
  </r>
  <r>
    <x v="7"/>
    <x v="2398"/>
    <s v="003106024"/>
    <x v="799"/>
    <x v="30"/>
    <n v="24312485"/>
    <x v="927"/>
    <x v="105"/>
    <x v="20"/>
    <x v="1"/>
    <n v="4752"/>
  </r>
  <r>
    <x v="16"/>
    <x v="2339"/>
    <s v="192001050"/>
    <x v="1724"/>
    <x v="11"/>
    <n v="24312485"/>
    <x v="927"/>
    <x v="105"/>
    <x v="20"/>
    <x v="1"/>
    <n v="4752"/>
  </r>
  <r>
    <x v="7"/>
    <x v="2398"/>
    <s v="003290400"/>
    <x v="257"/>
    <x v="18"/>
    <n v="24312485"/>
    <x v="927"/>
    <x v="105"/>
    <x v="20"/>
    <x v="1"/>
    <n v="4752"/>
  </r>
  <r>
    <x v="16"/>
    <x v="2339"/>
    <s v="213000009"/>
    <x v="2015"/>
    <x v="5"/>
    <n v="24312485"/>
    <x v="927"/>
    <x v="105"/>
    <x v="20"/>
    <x v="1"/>
    <n v="4752"/>
  </r>
  <r>
    <x v="7"/>
    <x v="2398"/>
    <s v="003280216"/>
    <x v="51"/>
    <x v="33"/>
    <n v="24312485"/>
    <x v="927"/>
    <x v="105"/>
    <x v="20"/>
    <x v="1"/>
    <n v="4752"/>
  </r>
  <r>
    <x v="16"/>
    <x v="2339"/>
    <s v="192001063"/>
    <x v="1158"/>
    <x v="11"/>
    <n v="24312485"/>
    <x v="927"/>
    <x v="105"/>
    <x v="20"/>
    <x v="1"/>
    <n v="4752"/>
  </r>
  <r>
    <x v="7"/>
    <x v="2398"/>
    <s v="003106200"/>
    <x v="800"/>
    <x v="33"/>
    <n v="24312485"/>
    <x v="927"/>
    <x v="105"/>
    <x v="20"/>
    <x v="1"/>
    <n v="4752"/>
  </r>
  <r>
    <x v="16"/>
    <x v="2339"/>
    <s v="003404338"/>
    <x v="2923"/>
    <x v="10"/>
    <n v="24312485"/>
    <x v="927"/>
    <x v="105"/>
    <x v="20"/>
    <x v="1"/>
    <n v="4752"/>
  </r>
  <r>
    <x v="3"/>
    <x v="2353"/>
    <s v="261000100"/>
    <x v="2899"/>
    <x v="19"/>
    <n v="24321289"/>
    <x v="869"/>
    <x v="105"/>
    <x v="20"/>
    <x v="1"/>
    <n v="4530"/>
  </r>
  <r>
    <x v="7"/>
    <x v="2398"/>
    <s v="009080020"/>
    <x v="1195"/>
    <x v="41"/>
    <n v="24312485"/>
    <x v="927"/>
    <x v="105"/>
    <x v="20"/>
    <x v="1"/>
    <n v="4752"/>
  </r>
  <r>
    <x v="16"/>
    <x v="2339"/>
    <s v="192001025"/>
    <x v="267"/>
    <x v="13"/>
    <n v="24312485"/>
    <x v="927"/>
    <x v="105"/>
    <x v="20"/>
    <x v="1"/>
    <n v="4752"/>
  </r>
  <r>
    <x v="16"/>
    <x v="2339"/>
    <s v="003404050"/>
    <x v="3855"/>
    <x v="8"/>
    <n v="24312485"/>
    <x v="927"/>
    <x v="105"/>
    <x v="20"/>
    <x v="1"/>
    <n v="4752"/>
  </r>
  <r>
    <x v="16"/>
    <x v="2339"/>
    <s v="133000016"/>
    <x v="858"/>
    <x v="6"/>
    <n v="24312485"/>
    <x v="927"/>
    <x v="105"/>
    <x v="20"/>
    <x v="1"/>
    <n v="4752"/>
  </r>
  <r>
    <x v="1"/>
    <x v="2399"/>
    <s v="171024800"/>
    <x v="460"/>
    <x v="6"/>
    <n v="24318216"/>
    <x v="939"/>
    <x v="82"/>
    <x v="20"/>
    <x v="0"/>
    <n v="9999"/>
  </r>
  <r>
    <x v="2"/>
    <x v="2396"/>
    <s v="003106024"/>
    <x v="799"/>
    <x v="33"/>
    <n v="24320606"/>
    <x v="938"/>
    <x v="90"/>
    <x v="20"/>
    <x v="1"/>
    <n v="4752"/>
  </r>
  <r>
    <x v="2"/>
    <x v="2396"/>
    <s v="003260200"/>
    <x v="32"/>
    <x v="33"/>
    <n v="24320606"/>
    <x v="938"/>
    <x v="90"/>
    <x v="20"/>
    <x v="1"/>
    <n v="4752"/>
  </r>
  <r>
    <x v="2"/>
    <x v="2396"/>
    <s v="131000006"/>
    <x v="189"/>
    <x v="114"/>
    <n v="24320606"/>
    <x v="938"/>
    <x v="90"/>
    <x v="20"/>
    <x v="1"/>
    <n v="4752"/>
  </r>
  <r>
    <x v="1"/>
    <x v="2400"/>
    <s v="106001600"/>
    <x v="3856"/>
    <x v="4"/>
    <n v="800206236"/>
    <x v="940"/>
    <x v="30"/>
    <x v="5"/>
    <x v="1"/>
    <n v="4752"/>
  </r>
  <r>
    <x v="2"/>
    <x v="2396"/>
    <s v="024060200"/>
    <x v="1306"/>
    <x v="18"/>
    <n v="24320606"/>
    <x v="938"/>
    <x v="90"/>
    <x v="20"/>
    <x v="1"/>
    <n v="4752"/>
  </r>
  <r>
    <x v="2"/>
    <x v="2396"/>
    <s v="131000008"/>
    <x v="180"/>
    <x v="4"/>
    <n v="24320606"/>
    <x v="938"/>
    <x v="90"/>
    <x v="20"/>
    <x v="1"/>
    <n v="4752"/>
  </r>
  <r>
    <x v="3"/>
    <x v="2321"/>
    <s v="622040004"/>
    <x v="76"/>
    <x v="20"/>
    <n v="24426615"/>
    <x v="920"/>
    <x v="10"/>
    <x v="6"/>
    <x v="0"/>
    <n v="9999"/>
  </r>
  <r>
    <x v="2"/>
    <x v="2401"/>
    <s v="147060608"/>
    <x v="3082"/>
    <x v="24"/>
    <n v="24320606"/>
    <x v="938"/>
    <x v="90"/>
    <x v="20"/>
    <x v="1"/>
    <n v="4752"/>
  </r>
  <r>
    <x v="19"/>
    <x v="2402"/>
    <s v="007120024"/>
    <x v="2233"/>
    <x v="2"/>
    <n v="24321289"/>
    <x v="869"/>
    <x v="84"/>
    <x v="20"/>
    <x v="1"/>
    <n v="4530"/>
  </r>
  <r>
    <x v="5"/>
    <x v="2403"/>
    <s v="401000820"/>
    <x v="929"/>
    <x v="89"/>
    <n v="24321289"/>
    <x v="869"/>
    <x v="84"/>
    <x v="20"/>
    <x v="1"/>
    <n v="4530"/>
  </r>
  <r>
    <x v="19"/>
    <x v="2404"/>
    <s v="815718004"/>
    <x v="303"/>
    <x v="12"/>
    <n v="24321289"/>
    <x v="869"/>
    <x v="105"/>
    <x v="20"/>
    <x v="1"/>
    <n v="4530"/>
  </r>
  <r>
    <x v="5"/>
    <x v="2405"/>
    <s v="116050080"/>
    <x v="663"/>
    <x v="4"/>
    <n v="24321289"/>
    <x v="869"/>
    <x v="84"/>
    <x v="20"/>
    <x v="1"/>
    <n v="4530"/>
  </r>
  <r>
    <x v="19"/>
    <x v="2404"/>
    <s v="815613004"/>
    <x v="741"/>
    <x v="12"/>
    <n v="24321289"/>
    <x v="869"/>
    <x v="105"/>
    <x v="20"/>
    <x v="1"/>
    <n v="4530"/>
  </r>
  <r>
    <x v="5"/>
    <x v="2405"/>
    <s v="104000028"/>
    <x v="1989"/>
    <x v="1"/>
    <n v="24321289"/>
    <x v="869"/>
    <x v="84"/>
    <x v="20"/>
    <x v="1"/>
    <n v="4530"/>
  </r>
  <r>
    <x v="19"/>
    <x v="2402"/>
    <s v="131000024"/>
    <x v="1517"/>
    <x v="5"/>
    <n v="24321289"/>
    <x v="869"/>
    <x v="84"/>
    <x v="20"/>
    <x v="1"/>
    <n v="4530"/>
  </r>
  <r>
    <x v="19"/>
    <x v="2402"/>
    <s v="007140108"/>
    <x v="251"/>
    <x v="5"/>
    <n v="24321289"/>
    <x v="869"/>
    <x v="84"/>
    <x v="20"/>
    <x v="1"/>
    <n v="4530"/>
  </r>
  <r>
    <x v="3"/>
    <x v="2353"/>
    <s v="208080035"/>
    <x v="386"/>
    <x v="5"/>
    <n v="24321289"/>
    <x v="869"/>
    <x v="105"/>
    <x v="20"/>
    <x v="1"/>
    <n v="4530"/>
  </r>
  <r>
    <x v="19"/>
    <x v="2402"/>
    <s v="007140100"/>
    <x v="519"/>
    <x v="5"/>
    <n v="24321289"/>
    <x v="869"/>
    <x v="84"/>
    <x v="20"/>
    <x v="1"/>
    <n v="4530"/>
  </r>
  <r>
    <x v="3"/>
    <x v="2353"/>
    <s v="003280200"/>
    <x v="25"/>
    <x v="4"/>
    <n v="24321289"/>
    <x v="869"/>
    <x v="105"/>
    <x v="20"/>
    <x v="1"/>
    <n v="4530"/>
  </r>
  <r>
    <x v="19"/>
    <x v="2402"/>
    <s v="818013108"/>
    <x v="3857"/>
    <x v="6"/>
    <n v="24321289"/>
    <x v="869"/>
    <x v="84"/>
    <x v="20"/>
    <x v="1"/>
    <n v="4530"/>
  </r>
  <r>
    <x v="3"/>
    <x v="2353"/>
    <s v="128100120"/>
    <x v="225"/>
    <x v="4"/>
    <n v="24321289"/>
    <x v="869"/>
    <x v="105"/>
    <x v="20"/>
    <x v="1"/>
    <n v="4530"/>
  </r>
  <r>
    <x v="19"/>
    <x v="2402"/>
    <s v="136000012"/>
    <x v="2382"/>
    <x v="4"/>
    <n v="24321289"/>
    <x v="869"/>
    <x v="84"/>
    <x v="20"/>
    <x v="1"/>
    <n v="4530"/>
  </r>
  <r>
    <x v="3"/>
    <x v="2406"/>
    <s v="007080024"/>
    <x v="211"/>
    <x v="2"/>
    <n v="24321289"/>
    <x v="869"/>
    <x v="84"/>
    <x v="20"/>
    <x v="1"/>
    <n v="4530"/>
  </r>
  <r>
    <x v="3"/>
    <x v="2353"/>
    <s v="027050010"/>
    <x v="660"/>
    <x v="5"/>
    <n v="24321289"/>
    <x v="869"/>
    <x v="105"/>
    <x v="20"/>
    <x v="1"/>
    <n v="4530"/>
  </r>
  <r>
    <x v="25"/>
    <x v="2365"/>
    <s v="010100200"/>
    <x v="1806"/>
    <x v="5"/>
    <n v="24321289"/>
    <x v="869"/>
    <x v="105"/>
    <x v="20"/>
    <x v="1"/>
    <n v="4530"/>
  </r>
  <r>
    <x v="3"/>
    <x v="2353"/>
    <s v="027062020"/>
    <x v="412"/>
    <x v="5"/>
    <n v="24321289"/>
    <x v="869"/>
    <x v="105"/>
    <x v="20"/>
    <x v="1"/>
    <n v="4530"/>
  </r>
  <r>
    <x v="25"/>
    <x v="2365"/>
    <s v="027040015"/>
    <x v="1947"/>
    <x v="5"/>
    <n v="24321289"/>
    <x v="869"/>
    <x v="105"/>
    <x v="20"/>
    <x v="1"/>
    <n v="4530"/>
  </r>
  <r>
    <x v="3"/>
    <x v="2353"/>
    <s v="027050015"/>
    <x v="1792"/>
    <x v="5"/>
    <n v="24321289"/>
    <x v="869"/>
    <x v="105"/>
    <x v="20"/>
    <x v="1"/>
    <n v="4530"/>
  </r>
  <r>
    <x v="25"/>
    <x v="2365"/>
    <s v="027052015"/>
    <x v="3858"/>
    <x v="5"/>
    <n v="24321289"/>
    <x v="869"/>
    <x v="105"/>
    <x v="20"/>
    <x v="1"/>
    <n v="4530"/>
  </r>
  <r>
    <x v="3"/>
    <x v="2353"/>
    <s v="003280100"/>
    <x v="29"/>
    <x v="4"/>
    <n v="24321289"/>
    <x v="869"/>
    <x v="105"/>
    <x v="20"/>
    <x v="1"/>
    <n v="4530"/>
  </r>
  <r>
    <x v="25"/>
    <x v="2365"/>
    <s v="007100016"/>
    <x v="191"/>
    <x v="2"/>
    <n v="24321289"/>
    <x v="869"/>
    <x v="105"/>
    <x v="20"/>
    <x v="1"/>
    <n v="4530"/>
  </r>
  <r>
    <x v="3"/>
    <x v="2353"/>
    <s v="003280024"/>
    <x v="83"/>
    <x v="4"/>
    <n v="24321289"/>
    <x v="869"/>
    <x v="105"/>
    <x v="20"/>
    <x v="1"/>
    <n v="4530"/>
  </r>
  <r>
    <x v="24"/>
    <x v="2122"/>
    <s v="830000546"/>
    <x v="689"/>
    <x v="0"/>
    <n v="24321289"/>
    <x v="869"/>
    <x v="105"/>
    <x v="20"/>
    <x v="1"/>
    <n v="4530"/>
  </r>
  <r>
    <x v="3"/>
    <x v="2353"/>
    <s v="128100240"/>
    <x v="752"/>
    <x v="1"/>
    <n v="24321289"/>
    <x v="869"/>
    <x v="105"/>
    <x v="20"/>
    <x v="1"/>
    <n v="4530"/>
  </r>
  <r>
    <x v="24"/>
    <x v="2122"/>
    <s v="812207874"/>
    <x v="1226"/>
    <x v="24"/>
    <n v="24321289"/>
    <x v="869"/>
    <x v="105"/>
    <x v="20"/>
    <x v="1"/>
    <n v="4530"/>
  </r>
  <r>
    <x v="3"/>
    <x v="2353"/>
    <s v="057080015"/>
    <x v="506"/>
    <x v="5"/>
    <n v="24321289"/>
    <x v="869"/>
    <x v="105"/>
    <x v="20"/>
    <x v="1"/>
    <n v="4530"/>
  </r>
  <r>
    <x v="24"/>
    <x v="2122"/>
    <s v="236001156"/>
    <x v="1233"/>
    <x v="24"/>
    <n v="24321289"/>
    <x v="869"/>
    <x v="105"/>
    <x v="20"/>
    <x v="1"/>
    <n v="4530"/>
  </r>
  <r>
    <x v="3"/>
    <x v="2406"/>
    <s v="010100100"/>
    <x v="1159"/>
    <x v="1"/>
    <n v="24321289"/>
    <x v="869"/>
    <x v="84"/>
    <x v="20"/>
    <x v="1"/>
    <n v="4530"/>
  </r>
  <r>
    <x v="24"/>
    <x v="2122"/>
    <s v="236001172"/>
    <x v="82"/>
    <x v="24"/>
    <n v="24321289"/>
    <x v="869"/>
    <x v="105"/>
    <x v="20"/>
    <x v="1"/>
    <n v="4530"/>
  </r>
  <r>
    <x v="3"/>
    <x v="2353"/>
    <s v="128300080"/>
    <x v="1222"/>
    <x v="4"/>
    <n v="24321289"/>
    <x v="869"/>
    <x v="105"/>
    <x v="20"/>
    <x v="1"/>
    <n v="4530"/>
  </r>
  <r>
    <x v="24"/>
    <x v="2122"/>
    <s v="236001124"/>
    <x v="313"/>
    <x v="7"/>
    <n v="24321289"/>
    <x v="869"/>
    <x v="105"/>
    <x v="20"/>
    <x v="1"/>
    <n v="4530"/>
  </r>
  <r>
    <x v="3"/>
    <x v="2406"/>
    <s v="007120016"/>
    <x v="2232"/>
    <x v="5"/>
    <n v="24321289"/>
    <x v="869"/>
    <x v="84"/>
    <x v="20"/>
    <x v="1"/>
    <n v="4530"/>
  </r>
  <r>
    <x v="24"/>
    <x v="2122"/>
    <s v="236001140"/>
    <x v="564"/>
    <x v="7"/>
    <n v="24321289"/>
    <x v="869"/>
    <x v="105"/>
    <x v="20"/>
    <x v="1"/>
    <n v="4530"/>
  </r>
  <r>
    <x v="3"/>
    <x v="2353"/>
    <s v="419000820"/>
    <x v="3450"/>
    <x v="5"/>
    <n v="24321289"/>
    <x v="869"/>
    <x v="105"/>
    <x v="20"/>
    <x v="1"/>
    <n v="4530"/>
  </r>
  <r>
    <x v="24"/>
    <x v="2122"/>
    <s v="171120516"/>
    <x v="126"/>
    <x v="24"/>
    <n v="24321289"/>
    <x v="869"/>
    <x v="105"/>
    <x v="20"/>
    <x v="1"/>
    <n v="4530"/>
  </r>
  <r>
    <x v="3"/>
    <x v="2353"/>
    <s v="128100200"/>
    <x v="1211"/>
    <x v="1"/>
    <n v="24321289"/>
    <x v="869"/>
    <x v="105"/>
    <x v="20"/>
    <x v="1"/>
    <n v="4530"/>
  </r>
  <r>
    <x v="24"/>
    <x v="2122"/>
    <s v="409006200"/>
    <x v="2448"/>
    <x v="1"/>
    <n v="24321289"/>
    <x v="869"/>
    <x v="105"/>
    <x v="20"/>
    <x v="1"/>
    <n v="4530"/>
  </r>
  <r>
    <x v="3"/>
    <x v="2353"/>
    <s v="001614200"/>
    <x v="1008"/>
    <x v="5"/>
    <n v="24321289"/>
    <x v="869"/>
    <x v="105"/>
    <x v="20"/>
    <x v="1"/>
    <n v="4530"/>
  </r>
  <r>
    <x v="24"/>
    <x v="2122"/>
    <s v="830000542"/>
    <x v="380"/>
    <x v="0"/>
    <n v="24321289"/>
    <x v="869"/>
    <x v="105"/>
    <x v="20"/>
    <x v="1"/>
    <n v="4530"/>
  </r>
  <r>
    <x v="3"/>
    <x v="2353"/>
    <s v="041080024"/>
    <x v="22"/>
    <x v="4"/>
    <n v="24321289"/>
    <x v="869"/>
    <x v="105"/>
    <x v="20"/>
    <x v="1"/>
    <n v="4530"/>
  </r>
  <r>
    <x v="24"/>
    <x v="2122"/>
    <s v="409010200"/>
    <x v="2746"/>
    <x v="1"/>
    <n v="24321289"/>
    <x v="869"/>
    <x v="105"/>
    <x v="20"/>
    <x v="1"/>
    <n v="4530"/>
  </r>
  <r>
    <x v="3"/>
    <x v="2353"/>
    <s v="027062015"/>
    <x v="2252"/>
    <x v="5"/>
    <n v="24321289"/>
    <x v="869"/>
    <x v="105"/>
    <x v="20"/>
    <x v="1"/>
    <n v="4530"/>
  </r>
  <r>
    <x v="24"/>
    <x v="2122"/>
    <s v="406001000"/>
    <x v="2041"/>
    <x v="5"/>
    <n v="24321289"/>
    <x v="869"/>
    <x v="105"/>
    <x v="20"/>
    <x v="1"/>
    <n v="4530"/>
  </r>
  <r>
    <x v="3"/>
    <x v="2353"/>
    <s v="023080016"/>
    <x v="505"/>
    <x v="18"/>
    <n v="24321289"/>
    <x v="869"/>
    <x v="105"/>
    <x v="20"/>
    <x v="1"/>
    <n v="4530"/>
  </r>
  <r>
    <x v="24"/>
    <x v="2122"/>
    <s v="147060510"/>
    <x v="2201"/>
    <x v="13"/>
    <n v="24321289"/>
    <x v="869"/>
    <x v="105"/>
    <x v="20"/>
    <x v="1"/>
    <n v="4530"/>
  </r>
  <r>
    <x v="3"/>
    <x v="2406"/>
    <s v="104000006"/>
    <x v="16"/>
    <x v="4"/>
    <n v="24321289"/>
    <x v="869"/>
    <x v="84"/>
    <x v="20"/>
    <x v="1"/>
    <n v="4530"/>
  </r>
  <r>
    <x v="24"/>
    <x v="2122"/>
    <s v="221201812"/>
    <x v="835"/>
    <x v="13"/>
    <n v="24321289"/>
    <x v="869"/>
    <x v="105"/>
    <x v="20"/>
    <x v="1"/>
    <n v="4530"/>
  </r>
  <r>
    <x v="3"/>
    <x v="2353"/>
    <s v="027040020"/>
    <x v="417"/>
    <x v="5"/>
    <n v="24321289"/>
    <x v="869"/>
    <x v="105"/>
    <x v="20"/>
    <x v="1"/>
    <n v="4530"/>
  </r>
  <r>
    <x v="24"/>
    <x v="2122"/>
    <s v="406000801"/>
    <x v="3859"/>
    <x v="5"/>
    <n v="24321289"/>
    <x v="869"/>
    <x v="105"/>
    <x v="20"/>
    <x v="1"/>
    <n v="4530"/>
  </r>
  <r>
    <x v="3"/>
    <x v="2406"/>
    <s v="007140100"/>
    <x v="519"/>
    <x v="1"/>
    <n v="24321289"/>
    <x v="869"/>
    <x v="84"/>
    <x v="20"/>
    <x v="1"/>
    <n v="4530"/>
  </r>
  <r>
    <x v="3"/>
    <x v="2353"/>
    <s v="208080020"/>
    <x v="301"/>
    <x v="5"/>
    <n v="24321289"/>
    <x v="869"/>
    <x v="105"/>
    <x v="20"/>
    <x v="1"/>
    <n v="4530"/>
  </r>
  <r>
    <x v="25"/>
    <x v="2407"/>
    <s v="073160100"/>
    <x v="1571"/>
    <x v="0"/>
    <n v="24321289"/>
    <x v="869"/>
    <x v="105"/>
    <x v="20"/>
    <x v="1"/>
    <n v="4530"/>
  </r>
  <r>
    <x v="3"/>
    <x v="2353"/>
    <s v="007060016"/>
    <x v="1197"/>
    <x v="28"/>
    <n v="24321289"/>
    <x v="869"/>
    <x v="105"/>
    <x v="20"/>
    <x v="1"/>
    <n v="4530"/>
  </r>
  <r>
    <x v="24"/>
    <x v="2122"/>
    <s v="147680802"/>
    <x v="1081"/>
    <x v="13"/>
    <n v="24321289"/>
    <x v="869"/>
    <x v="105"/>
    <x v="20"/>
    <x v="1"/>
    <n v="4530"/>
  </r>
  <r>
    <x v="3"/>
    <x v="2353"/>
    <s v="057080030"/>
    <x v="390"/>
    <x v="5"/>
    <n v="24321289"/>
    <x v="869"/>
    <x v="105"/>
    <x v="20"/>
    <x v="1"/>
    <n v="4530"/>
  </r>
  <r>
    <x v="24"/>
    <x v="2122"/>
    <s v="149020828"/>
    <x v="3860"/>
    <x v="12"/>
    <n v="24321289"/>
    <x v="869"/>
    <x v="105"/>
    <x v="20"/>
    <x v="1"/>
    <n v="4530"/>
  </r>
  <r>
    <x v="3"/>
    <x v="2353"/>
    <s v="055408025"/>
    <x v="1566"/>
    <x v="5"/>
    <n v="24321289"/>
    <x v="869"/>
    <x v="105"/>
    <x v="20"/>
    <x v="1"/>
    <n v="4530"/>
  </r>
  <r>
    <x v="25"/>
    <x v="2407"/>
    <s v="073160116"/>
    <x v="1572"/>
    <x v="1"/>
    <n v="24321289"/>
    <x v="869"/>
    <x v="105"/>
    <x v="20"/>
    <x v="1"/>
    <n v="4530"/>
  </r>
  <r>
    <x v="24"/>
    <x v="2122"/>
    <s v="409005200"/>
    <x v="3063"/>
    <x v="1"/>
    <n v="24321289"/>
    <x v="869"/>
    <x v="105"/>
    <x v="20"/>
    <x v="1"/>
    <n v="4530"/>
  </r>
  <r>
    <x v="3"/>
    <x v="2353"/>
    <s v="128100100"/>
    <x v="288"/>
    <x v="4"/>
    <n v="24321289"/>
    <x v="869"/>
    <x v="105"/>
    <x v="20"/>
    <x v="1"/>
    <n v="4530"/>
  </r>
  <r>
    <x v="25"/>
    <x v="2407"/>
    <s v="225003257"/>
    <x v="426"/>
    <x v="0"/>
    <n v="24321289"/>
    <x v="869"/>
    <x v="105"/>
    <x v="20"/>
    <x v="1"/>
    <n v="4530"/>
  </r>
  <r>
    <x v="3"/>
    <x v="2353"/>
    <s v="057060025"/>
    <x v="9"/>
    <x v="2"/>
    <n v="24321289"/>
    <x v="869"/>
    <x v="105"/>
    <x v="20"/>
    <x v="1"/>
    <n v="4530"/>
  </r>
  <r>
    <x v="25"/>
    <x v="2407"/>
    <s v="073050116"/>
    <x v="3861"/>
    <x v="242"/>
    <n v="24321289"/>
    <x v="869"/>
    <x v="105"/>
    <x v="20"/>
    <x v="1"/>
    <n v="4530"/>
  </r>
  <r>
    <x v="3"/>
    <x v="2353"/>
    <s v="057060030"/>
    <x v="3364"/>
    <x v="2"/>
    <n v="24321289"/>
    <x v="869"/>
    <x v="105"/>
    <x v="20"/>
    <x v="1"/>
    <n v="4530"/>
  </r>
  <r>
    <x v="25"/>
    <x v="2407"/>
    <s v="225003222"/>
    <x v="1074"/>
    <x v="26"/>
    <n v="24321289"/>
    <x v="869"/>
    <x v="105"/>
    <x v="20"/>
    <x v="1"/>
    <n v="4530"/>
  </r>
  <r>
    <x v="3"/>
    <x v="2353"/>
    <s v="055408070"/>
    <x v="3862"/>
    <x v="334"/>
    <n v="24321289"/>
    <x v="869"/>
    <x v="105"/>
    <x v="20"/>
    <x v="1"/>
    <n v="4530"/>
  </r>
  <r>
    <x v="25"/>
    <x v="2365"/>
    <s v="129000106"/>
    <x v="3863"/>
    <x v="5"/>
    <n v="24321289"/>
    <x v="869"/>
    <x v="105"/>
    <x v="20"/>
    <x v="1"/>
    <n v="4530"/>
  </r>
  <r>
    <x v="3"/>
    <x v="2353"/>
    <s v="003280306"/>
    <x v="34"/>
    <x v="2"/>
    <n v="24321289"/>
    <x v="869"/>
    <x v="105"/>
    <x v="20"/>
    <x v="1"/>
    <n v="4530"/>
  </r>
  <r>
    <x v="25"/>
    <x v="2365"/>
    <s v="041080016"/>
    <x v="36"/>
    <x v="4"/>
    <n v="24321289"/>
    <x v="869"/>
    <x v="105"/>
    <x v="20"/>
    <x v="1"/>
    <n v="4530"/>
  </r>
  <r>
    <x v="3"/>
    <x v="2353"/>
    <s v="027050020"/>
    <x v="1555"/>
    <x v="5"/>
    <n v="24321289"/>
    <x v="869"/>
    <x v="105"/>
    <x v="20"/>
    <x v="1"/>
    <n v="4530"/>
  </r>
  <r>
    <x v="25"/>
    <x v="2365"/>
    <s v="419001020"/>
    <x v="3864"/>
    <x v="5"/>
    <n v="24321289"/>
    <x v="869"/>
    <x v="105"/>
    <x v="20"/>
    <x v="1"/>
    <n v="4530"/>
  </r>
  <r>
    <x v="3"/>
    <x v="2353"/>
    <s v="027042020"/>
    <x v="2261"/>
    <x v="5"/>
    <n v="24321289"/>
    <x v="869"/>
    <x v="105"/>
    <x v="20"/>
    <x v="1"/>
    <n v="4530"/>
  </r>
  <r>
    <x v="25"/>
    <x v="2365"/>
    <s v="945390400"/>
    <x v="3384"/>
    <x v="6"/>
    <n v="24321289"/>
    <x v="869"/>
    <x v="105"/>
    <x v="20"/>
    <x v="1"/>
    <n v="4530"/>
  </r>
  <r>
    <x v="3"/>
    <x v="2353"/>
    <s v="027060020"/>
    <x v="421"/>
    <x v="5"/>
    <n v="24321289"/>
    <x v="869"/>
    <x v="105"/>
    <x v="20"/>
    <x v="1"/>
    <n v="4530"/>
  </r>
  <r>
    <x v="25"/>
    <x v="2365"/>
    <s v="057060035"/>
    <x v="534"/>
    <x v="2"/>
    <n v="24321289"/>
    <x v="869"/>
    <x v="105"/>
    <x v="20"/>
    <x v="1"/>
    <n v="4530"/>
  </r>
  <r>
    <x v="3"/>
    <x v="2353"/>
    <s v="128100245"/>
    <x v="448"/>
    <x v="0"/>
    <n v="24321289"/>
    <x v="869"/>
    <x v="105"/>
    <x v="20"/>
    <x v="1"/>
    <n v="4530"/>
  </r>
  <r>
    <x v="3"/>
    <x v="2321"/>
    <s v="623001438"/>
    <x v="3865"/>
    <x v="19"/>
    <n v="24426615"/>
    <x v="920"/>
    <x v="10"/>
    <x v="6"/>
    <x v="0"/>
    <n v="9999"/>
  </r>
  <r>
    <x v="25"/>
    <x v="2365"/>
    <s v="057060020"/>
    <x v="654"/>
    <x v="2"/>
    <n v="24321289"/>
    <x v="869"/>
    <x v="105"/>
    <x v="20"/>
    <x v="1"/>
    <n v="4530"/>
  </r>
  <r>
    <x v="3"/>
    <x v="2353"/>
    <s v="010080100"/>
    <x v="1160"/>
    <x v="2"/>
    <n v="24321289"/>
    <x v="869"/>
    <x v="105"/>
    <x v="20"/>
    <x v="1"/>
    <n v="4530"/>
  </r>
  <r>
    <x v="25"/>
    <x v="2365"/>
    <s v="027040010"/>
    <x v="3866"/>
    <x v="5"/>
    <n v="24321289"/>
    <x v="869"/>
    <x v="105"/>
    <x v="20"/>
    <x v="1"/>
    <n v="4530"/>
  </r>
  <r>
    <x v="3"/>
    <x v="2353"/>
    <s v="010100100"/>
    <x v="1159"/>
    <x v="5"/>
    <n v="24321289"/>
    <x v="869"/>
    <x v="105"/>
    <x v="20"/>
    <x v="1"/>
    <n v="4530"/>
  </r>
  <r>
    <x v="25"/>
    <x v="2365"/>
    <s v="010100116"/>
    <x v="1812"/>
    <x v="5"/>
    <n v="24321289"/>
    <x v="869"/>
    <x v="105"/>
    <x v="20"/>
    <x v="1"/>
    <n v="4530"/>
  </r>
  <r>
    <x v="3"/>
    <x v="2406"/>
    <s v="007120024"/>
    <x v="2233"/>
    <x v="5"/>
    <n v="24321289"/>
    <x v="869"/>
    <x v="84"/>
    <x v="20"/>
    <x v="1"/>
    <n v="4530"/>
  </r>
  <r>
    <x v="25"/>
    <x v="2365"/>
    <s v="007100100"/>
    <x v="192"/>
    <x v="2"/>
    <n v="24321289"/>
    <x v="869"/>
    <x v="105"/>
    <x v="20"/>
    <x v="1"/>
    <n v="4530"/>
  </r>
  <r>
    <x v="3"/>
    <x v="2353"/>
    <s v="027060010"/>
    <x v="422"/>
    <x v="5"/>
    <n v="24321289"/>
    <x v="869"/>
    <x v="105"/>
    <x v="20"/>
    <x v="1"/>
    <n v="4530"/>
  </r>
  <r>
    <x v="25"/>
    <x v="2365"/>
    <s v="007080200"/>
    <x v="179"/>
    <x v="2"/>
    <n v="24321289"/>
    <x v="869"/>
    <x v="105"/>
    <x v="20"/>
    <x v="1"/>
    <n v="4530"/>
  </r>
  <r>
    <x v="3"/>
    <x v="2353"/>
    <s v="001610200"/>
    <x v="62"/>
    <x v="2"/>
    <n v="24321289"/>
    <x v="869"/>
    <x v="105"/>
    <x v="20"/>
    <x v="1"/>
    <n v="4530"/>
  </r>
  <r>
    <x v="25"/>
    <x v="2407"/>
    <s v="225003277"/>
    <x v="1491"/>
    <x v="0"/>
    <n v="24321289"/>
    <x v="869"/>
    <x v="105"/>
    <x v="20"/>
    <x v="1"/>
    <n v="4530"/>
  </r>
  <r>
    <x v="20"/>
    <x v="79"/>
    <s v="525101093"/>
    <x v="3867"/>
    <x v="19"/>
    <n v="27424041"/>
    <x v="26"/>
    <x v="20"/>
    <x v="8"/>
    <x v="0"/>
    <n v="4752"/>
  </r>
  <r>
    <x v="3"/>
    <x v="2353"/>
    <s v="010080024"/>
    <x v="1809"/>
    <x v="2"/>
    <n v="24321289"/>
    <x v="869"/>
    <x v="105"/>
    <x v="20"/>
    <x v="1"/>
    <n v="4530"/>
  </r>
  <r>
    <x v="25"/>
    <x v="2407"/>
    <s v="225003209"/>
    <x v="1434"/>
    <x v="1"/>
    <n v="24321289"/>
    <x v="869"/>
    <x v="105"/>
    <x v="20"/>
    <x v="1"/>
    <n v="4530"/>
  </r>
  <r>
    <x v="3"/>
    <x v="2353"/>
    <s v="007080016"/>
    <x v="635"/>
    <x v="28"/>
    <n v="24321289"/>
    <x v="869"/>
    <x v="105"/>
    <x v="20"/>
    <x v="1"/>
    <n v="4530"/>
  </r>
  <r>
    <x v="25"/>
    <x v="2407"/>
    <s v="225003203"/>
    <x v="3868"/>
    <x v="24"/>
    <n v="24321289"/>
    <x v="869"/>
    <x v="105"/>
    <x v="20"/>
    <x v="1"/>
    <n v="4530"/>
  </r>
  <r>
    <x v="3"/>
    <x v="2353"/>
    <s v="003280116"/>
    <x v="27"/>
    <x v="4"/>
    <n v="24321289"/>
    <x v="869"/>
    <x v="105"/>
    <x v="20"/>
    <x v="1"/>
    <n v="4530"/>
  </r>
  <r>
    <x v="4"/>
    <x v="2408"/>
    <s v="171947920"/>
    <x v="379"/>
    <x v="39"/>
    <n v="800206236"/>
    <x v="940"/>
    <x v="30"/>
    <x v="5"/>
    <x v="1"/>
    <n v="4752"/>
  </r>
  <r>
    <x v="25"/>
    <x v="2407"/>
    <s v="073100216"/>
    <x v="491"/>
    <x v="0"/>
    <n v="24321289"/>
    <x v="869"/>
    <x v="105"/>
    <x v="20"/>
    <x v="1"/>
    <n v="4530"/>
  </r>
  <r>
    <x v="3"/>
    <x v="2353"/>
    <s v="007080024"/>
    <x v="211"/>
    <x v="28"/>
    <n v="24321289"/>
    <x v="869"/>
    <x v="105"/>
    <x v="20"/>
    <x v="1"/>
    <n v="4530"/>
  </r>
  <r>
    <x v="26"/>
    <x v="2409"/>
    <s v="131000008"/>
    <x v="180"/>
    <x v="5"/>
    <n v="24852209"/>
    <x v="941"/>
    <x v="24"/>
    <x v="20"/>
    <x v="0"/>
    <n v="9999"/>
  </r>
  <r>
    <x v="25"/>
    <x v="2407"/>
    <s v="073100116"/>
    <x v="496"/>
    <x v="1"/>
    <n v="24321289"/>
    <x v="869"/>
    <x v="105"/>
    <x v="20"/>
    <x v="1"/>
    <n v="4530"/>
  </r>
  <r>
    <x v="25"/>
    <x v="2407"/>
    <s v="225003261"/>
    <x v="428"/>
    <x v="0"/>
    <n v="24321289"/>
    <x v="869"/>
    <x v="105"/>
    <x v="20"/>
    <x v="1"/>
    <n v="4530"/>
  </r>
  <r>
    <x v="25"/>
    <x v="2407"/>
    <s v="225003219"/>
    <x v="2851"/>
    <x v="74"/>
    <n v="24321289"/>
    <x v="869"/>
    <x v="105"/>
    <x v="20"/>
    <x v="1"/>
    <n v="4530"/>
  </r>
  <r>
    <x v="25"/>
    <x v="2407"/>
    <s v="225003216"/>
    <x v="292"/>
    <x v="1"/>
    <n v="24321289"/>
    <x v="869"/>
    <x v="105"/>
    <x v="20"/>
    <x v="1"/>
    <n v="4530"/>
  </r>
  <r>
    <x v="23"/>
    <x v="2410"/>
    <s v="131000005"/>
    <x v="220"/>
    <x v="10"/>
    <n v="24324479"/>
    <x v="942"/>
    <x v="82"/>
    <x v="20"/>
    <x v="1"/>
    <n v="4752"/>
  </r>
  <r>
    <x v="24"/>
    <x v="2411"/>
    <s v="170051217"/>
    <x v="234"/>
    <x v="7"/>
    <n v="24324479"/>
    <x v="942"/>
    <x v="84"/>
    <x v="20"/>
    <x v="1"/>
    <n v="4752"/>
  </r>
  <r>
    <x v="1"/>
    <x v="2412"/>
    <s v="192003050"/>
    <x v="2975"/>
    <x v="11"/>
    <n v="24434525"/>
    <x v="943"/>
    <x v="15"/>
    <x v="20"/>
    <x v="1"/>
    <n v="4752"/>
  </r>
  <r>
    <x v="23"/>
    <x v="2410"/>
    <s v="007060012"/>
    <x v="194"/>
    <x v="2"/>
    <n v="24324479"/>
    <x v="942"/>
    <x v="82"/>
    <x v="20"/>
    <x v="1"/>
    <n v="4752"/>
  </r>
  <r>
    <x v="24"/>
    <x v="2411"/>
    <s v="003260108"/>
    <x v="242"/>
    <x v="10"/>
    <n v="24324479"/>
    <x v="942"/>
    <x v="84"/>
    <x v="20"/>
    <x v="1"/>
    <n v="4752"/>
  </r>
  <r>
    <x v="23"/>
    <x v="2410"/>
    <s v="003404090"/>
    <x v="990"/>
    <x v="33"/>
    <n v="24324479"/>
    <x v="942"/>
    <x v="82"/>
    <x v="20"/>
    <x v="1"/>
    <n v="4752"/>
  </r>
  <r>
    <x v="24"/>
    <x v="2411"/>
    <s v="138202008"/>
    <x v="294"/>
    <x v="10"/>
    <n v="24324479"/>
    <x v="942"/>
    <x v="84"/>
    <x v="20"/>
    <x v="1"/>
    <n v="4752"/>
  </r>
  <r>
    <x v="23"/>
    <x v="2410"/>
    <s v="009060012"/>
    <x v="2976"/>
    <x v="2"/>
    <n v="24324479"/>
    <x v="942"/>
    <x v="82"/>
    <x v="20"/>
    <x v="1"/>
    <n v="4752"/>
  </r>
  <r>
    <x v="24"/>
    <x v="2411"/>
    <s v="041120216"/>
    <x v="1687"/>
    <x v="1"/>
    <n v="24324479"/>
    <x v="942"/>
    <x v="84"/>
    <x v="20"/>
    <x v="1"/>
    <n v="4752"/>
  </r>
  <r>
    <x v="12"/>
    <x v="2413"/>
    <s v="003260116"/>
    <x v="6"/>
    <x v="33"/>
    <n v="24324479"/>
    <x v="942"/>
    <x v="105"/>
    <x v="20"/>
    <x v="1"/>
    <n v="4752"/>
  </r>
  <r>
    <x v="24"/>
    <x v="2411"/>
    <s v="138202012"/>
    <x v="2540"/>
    <x v="335"/>
    <n v="24324479"/>
    <x v="942"/>
    <x v="84"/>
    <x v="20"/>
    <x v="1"/>
    <n v="4752"/>
  </r>
  <r>
    <x v="12"/>
    <x v="2413"/>
    <s v="167500050"/>
    <x v="3688"/>
    <x v="6"/>
    <n v="24324479"/>
    <x v="942"/>
    <x v="105"/>
    <x v="20"/>
    <x v="1"/>
    <n v="4752"/>
  </r>
  <r>
    <x v="24"/>
    <x v="2411"/>
    <s v="057080035"/>
    <x v="373"/>
    <x v="1"/>
    <n v="24324479"/>
    <x v="942"/>
    <x v="84"/>
    <x v="20"/>
    <x v="1"/>
    <n v="4752"/>
  </r>
  <r>
    <x v="12"/>
    <x v="2413"/>
    <s v="003280306"/>
    <x v="34"/>
    <x v="28"/>
    <n v="24324479"/>
    <x v="942"/>
    <x v="105"/>
    <x v="20"/>
    <x v="1"/>
    <n v="4752"/>
  </r>
  <r>
    <x v="24"/>
    <x v="2411"/>
    <s v="003404097"/>
    <x v="646"/>
    <x v="10"/>
    <n v="24324479"/>
    <x v="942"/>
    <x v="84"/>
    <x v="20"/>
    <x v="1"/>
    <n v="4752"/>
  </r>
  <r>
    <x v="12"/>
    <x v="2413"/>
    <s v="137055030"/>
    <x v="47"/>
    <x v="13"/>
    <n v="24324479"/>
    <x v="942"/>
    <x v="105"/>
    <x v="20"/>
    <x v="1"/>
    <n v="4752"/>
  </r>
  <r>
    <x v="24"/>
    <x v="2411"/>
    <s v="170051018"/>
    <x v="197"/>
    <x v="0"/>
    <n v="24324479"/>
    <x v="942"/>
    <x v="84"/>
    <x v="20"/>
    <x v="1"/>
    <n v="4752"/>
  </r>
  <r>
    <x v="12"/>
    <x v="2413"/>
    <s v="149030010"/>
    <x v="1596"/>
    <x v="12"/>
    <n v="24324479"/>
    <x v="942"/>
    <x v="105"/>
    <x v="20"/>
    <x v="1"/>
    <n v="4752"/>
  </r>
  <r>
    <x v="24"/>
    <x v="2411"/>
    <s v="003404080"/>
    <x v="239"/>
    <x v="33"/>
    <n v="24324479"/>
    <x v="942"/>
    <x v="84"/>
    <x v="20"/>
    <x v="1"/>
    <n v="4752"/>
  </r>
  <r>
    <x v="12"/>
    <x v="2413"/>
    <s v="236890350"/>
    <x v="89"/>
    <x v="13"/>
    <n v="24324479"/>
    <x v="942"/>
    <x v="105"/>
    <x v="20"/>
    <x v="1"/>
    <n v="4752"/>
  </r>
  <r>
    <x v="24"/>
    <x v="2411"/>
    <s v="057080045"/>
    <x v="3869"/>
    <x v="0"/>
    <n v="24324479"/>
    <x v="942"/>
    <x v="84"/>
    <x v="20"/>
    <x v="1"/>
    <n v="4752"/>
  </r>
  <r>
    <x v="12"/>
    <x v="2413"/>
    <s v="830000032"/>
    <x v="819"/>
    <x v="13"/>
    <n v="24324479"/>
    <x v="942"/>
    <x v="105"/>
    <x v="20"/>
    <x v="1"/>
    <n v="4752"/>
  </r>
  <r>
    <x v="24"/>
    <x v="2411"/>
    <s v="170542640"/>
    <x v="1108"/>
    <x v="5"/>
    <n v="24324479"/>
    <x v="942"/>
    <x v="84"/>
    <x v="20"/>
    <x v="1"/>
    <n v="4752"/>
  </r>
  <r>
    <x v="12"/>
    <x v="2413"/>
    <s v="830000036"/>
    <x v="141"/>
    <x v="13"/>
    <n v="24324479"/>
    <x v="942"/>
    <x v="105"/>
    <x v="20"/>
    <x v="1"/>
    <n v="4752"/>
  </r>
  <r>
    <x v="12"/>
    <x v="2413"/>
    <s v="170542840"/>
    <x v="2046"/>
    <x v="4"/>
    <n v="24324479"/>
    <x v="942"/>
    <x v="105"/>
    <x v="20"/>
    <x v="1"/>
    <n v="4752"/>
  </r>
  <r>
    <x v="16"/>
    <x v="2414"/>
    <s v="137055030"/>
    <x v="47"/>
    <x v="13"/>
    <n v="24434525"/>
    <x v="943"/>
    <x v="15"/>
    <x v="20"/>
    <x v="1"/>
    <n v="4752"/>
  </r>
  <r>
    <x v="12"/>
    <x v="2413"/>
    <s v="236890104"/>
    <x v="1985"/>
    <x v="23"/>
    <n v="24324479"/>
    <x v="942"/>
    <x v="105"/>
    <x v="20"/>
    <x v="1"/>
    <n v="4752"/>
  </r>
  <r>
    <x v="2"/>
    <x v="2415"/>
    <s v="221054912"/>
    <x v="1515"/>
    <x v="13"/>
    <n v="27424041"/>
    <x v="26"/>
    <x v="20"/>
    <x v="8"/>
    <x v="0"/>
    <n v="4752"/>
  </r>
  <r>
    <x v="12"/>
    <x v="2413"/>
    <s v="003296100"/>
    <x v="80"/>
    <x v="10"/>
    <n v="24324479"/>
    <x v="942"/>
    <x v="105"/>
    <x v="20"/>
    <x v="1"/>
    <n v="4752"/>
  </r>
  <r>
    <x v="25"/>
    <x v="2416"/>
    <s v="003280116"/>
    <x v="27"/>
    <x v="80"/>
    <n v="24325367"/>
    <x v="944"/>
    <x v="24"/>
    <x v="20"/>
    <x v="0"/>
    <n v="4663"/>
  </r>
  <r>
    <x v="4"/>
    <x v="2417"/>
    <s v="104000006"/>
    <x v="16"/>
    <x v="1"/>
    <n v="24331767"/>
    <x v="945"/>
    <x v="83"/>
    <x v="20"/>
    <x v="1"/>
    <n v="9999"/>
  </r>
  <r>
    <x v="4"/>
    <x v="2417"/>
    <s v="003280200"/>
    <x v="25"/>
    <x v="5"/>
    <n v="24331767"/>
    <x v="945"/>
    <x v="83"/>
    <x v="20"/>
    <x v="1"/>
    <n v="9999"/>
  </r>
  <r>
    <x v="4"/>
    <x v="2417"/>
    <s v="024060016"/>
    <x v="2531"/>
    <x v="1"/>
    <n v="24331767"/>
    <x v="945"/>
    <x v="83"/>
    <x v="20"/>
    <x v="1"/>
    <n v="9999"/>
  </r>
  <r>
    <x v="4"/>
    <x v="2417"/>
    <s v="003280108"/>
    <x v="19"/>
    <x v="4"/>
    <n v="24331767"/>
    <x v="945"/>
    <x v="83"/>
    <x v="20"/>
    <x v="1"/>
    <n v="9999"/>
  </r>
  <r>
    <x v="7"/>
    <x v="2418"/>
    <s v="003280302"/>
    <x v="243"/>
    <x v="5"/>
    <n v="24333322"/>
    <x v="946"/>
    <x v="24"/>
    <x v="20"/>
    <x v="1"/>
    <n v="4752"/>
  </r>
  <r>
    <x v="21"/>
    <x v="2419"/>
    <s v="003296100"/>
    <x v="80"/>
    <x v="4"/>
    <n v="24333322"/>
    <x v="946"/>
    <x v="83"/>
    <x v="20"/>
    <x v="1"/>
    <n v="4752"/>
  </r>
  <r>
    <x v="7"/>
    <x v="2418"/>
    <s v="003260100"/>
    <x v="10"/>
    <x v="8"/>
    <n v="24333322"/>
    <x v="946"/>
    <x v="24"/>
    <x v="20"/>
    <x v="1"/>
    <n v="4752"/>
  </r>
  <r>
    <x v="7"/>
    <x v="2418"/>
    <s v="003260116"/>
    <x v="6"/>
    <x v="2"/>
    <n v="24333322"/>
    <x v="946"/>
    <x v="24"/>
    <x v="20"/>
    <x v="1"/>
    <n v="4752"/>
  </r>
  <r>
    <x v="7"/>
    <x v="2418"/>
    <s v="003260108"/>
    <x v="242"/>
    <x v="5"/>
    <n v="24333322"/>
    <x v="946"/>
    <x v="24"/>
    <x v="20"/>
    <x v="1"/>
    <n v="4752"/>
  </r>
  <r>
    <x v="4"/>
    <x v="2420"/>
    <s v="837000452"/>
    <x v="3870"/>
    <x v="6"/>
    <n v="24333325"/>
    <x v="947"/>
    <x v="88"/>
    <x v="20"/>
    <x v="1"/>
    <n v="9999"/>
  </r>
  <r>
    <x v="4"/>
    <x v="2420"/>
    <s v="837000454"/>
    <x v="3871"/>
    <x v="6"/>
    <n v="24333325"/>
    <x v="947"/>
    <x v="88"/>
    <x v="20"/>
    <x v="1"/>
    <n v="9999"/>
  </r>
  <r>
    <x v="13"/>
    <x v="2421"/>
    <s v="834160400"/>
    <x v="121"/>
    <x v="13"/>
    <n v="24334791"/>
    <x v="948"/>
    <x v="106"/>
    <x v="20"/>
    <x v="0"/>
    <n v="9999"/>
  </r>
  <r>
    <x v="9"/>
    <x v="2422"/>
    <s v="812004000"/>
    <x v="170"/>
    <x v="6"/>
    <n v="24335426"/>
    <x v="949"/>
    <x v="106"/>
    <x v="20"/>
    <x v="0"/>
    <n v="9999"/>
  </r>
  <r>
    <x v="5"/>
    <x v="2423"/>
    <s v="830003010"/>
    <x v="127"/>
    <x v="21"/>
    <n v="24346877"/>
    <x v="950"/>
    <x v="106"/>
    <x v="20"/>
    <x v="0"/>
    <n v="9999"/>
  </r>
  <r>
    <x v="4"/>
    <x v="2424"/>
    <s v="830003010"/>
    <x v="127"/>
    <x v="21"/>
    <n v="24346877"/>
    <x v="950"/>
    <x v="106"/>
    <x v="20"/>
    <x v="0"/>
    <n v="9999"/>
  </r>
  <r>
    <x v="22"/>
    <x v="2425"/>
    <s v="003260024"/>
    <x v="182"/>
    <x v="41"/>
    <n v="24367464"/>
    <x v="951"/>
    <x v="3"/>
    <x v="2"/>
    <x v="0"/>
    <n v="9999"/>
  </r>
  <r>
    <x v="9"/>
    <x v="2426"/>
    <s v="116080125"/>
    <x v="31"/>
    <x v="4"/>
    <n v="24413549"/>
    <x v="952"/>
    <x v="44"/>
    <x v="28"/>
    <x v="1"/>
    <n v="4752"/>
  </r>
  <r>
    <x v="1"/>
    <x v="2412"/>
    <s v="192001038"/>
    <x v="1154"/>
    <x v="13"/>
    <n v="24434525"/>
    <x v="943"/>
    <x v="15"/>
    <x v="20"/>
    <x v="1"/>
    <n v="4752"/>
  </r>
  <r>
    <x v="9"/>
    <x v="2426"/>
    <s v="236890350"/>
    <x v="89"/>
    <x v="13"/>
    <n v="24413549"/>
    <x v="952"/>
    <x v="44"/>
    <x v="28"/>
    <x v="1"/>
    <n v="4752"/>
  </r>
  <r>
    <x v="9"/>
    <x v="2426"/>
    <s v="041080108"/>
    <x v="539"/>
    <x v="10"/>
    <n v="24413549"/>
    <x v="952"/>
    <x v="44"/>
    <x v="28"/>
    <x v="1"/>
    <n v="4752"/>
  </r>
  <r>
    <x v="9"/>
    <x v="2426"/>
    <s v="104000006"/>
    <x v="16"/>
    <x v="8"/>
    <n v="24413549"/>
    <x v="952"/>
    <x v="44"/>
    <x v="28"/>
    <x v="1"/>
    <n v="4752"/>
  </r>
  <r>
    <x v="9"/>
    <x v="2426"/>
    <s v="001610200"/>
    <x v="62"/>
    <x v="8"/>
    <n v="24413549"/>
    <x v="952"/>
    <x v="44"/>
    <x v="28"/>
    <x v="1"/>
    <n v="4752"/>
  </r>
  <r>
    <x v="9"/>
    <x v="2426"/>
    <s v="003280116"/>
    <x v="27"/>
    <x v="33"/>
    <n v="24413549"/>
    <x v="952"/>
    <x v="44"/>
    <x v="28"/>
    <x v="1"/>
    <n v="4752"/>
  </r>
  <r>
    <x v="7"/>
    <x v="2427"/>
    <s v="812006000"/>
    <x v="2699"/>
    <x v="5"/>
    <n v="24535634"/>
    <x v="953"/>
    <x v="43"/>
    <x v="12"/>
    <x v="1"/>
    <n v="4663"/>
  </r>
  <r>
    <x v="9"/>
    <x v="2426"/>
    <s v="116060100"/>
    <x v="147"/>
    <x v="4"/>
    <n v="24413549"/>
    <x v="952"/>
    <x v="44"/>
    <x v="28"/>
    <x v="1"/>
    <n v="4752"/>
  </r>
  <r>
    <x v="9"/>
    <x v="2426"/>
    <s v="208080025"/>
    <x v="1846"/>
    <x v="5"/>
    <n v="24413549"/>
    <x v="952"/>
    <x v="44"/>
    <x v="28"/>
    <x v="1"/>
    <n v="4752"/>
  </r>
  <r>
    <x v="9"/>
    <x v="2426"/>
    <s v="261020008"/>
    <x v="98"/>
    <x v="51"/>
    <n v="24413549"/>
    <x v="952"/>
    <x v="44"/>
    <x v="28"/>
    <x v="1"/>
    <n v="4752"/>
  </r>
  <r>
    <x v="9"/>
    <x v="2426"/>
    <s v="261020012"/>
    <x v="173"/>
    <x v="1"/>
    <n v="24413549"/>
    <x v="952"/>
    <x v="44"/>
    <x v="28"/>
    <x v="1"/>
    <n v="4752"/>
  </r>
  <r>
    <x v="9"/>
    <x v="2426"/>
    <s v="261020010"/>
    <x v="106"/>
    <x v="51"/>
    <n v="24413549"/>
    <x v="952"/>
    <x v="44"/>
    <x v="28"/>
    <x v="1"/>
    <n v="4752"/>
  </r>
  <r>
    <x v="9"/>
    <x v="2426"/>
    <s v="208080020"/>
    <x v="301"/>
    <x v="5"/>
    <n v="24413549"/>
    <x v="952"/>
    <x v="44"/>
    <x v="28"/>
    <x v="1"/>
    <n v="4752"/>
  </r>
  <r>
    <x v="16"/>
    <x v="2414"/>
    <s v="191240420"/>
    <x v="3872"/>
    <x v="19"/>
    <n v="24434525"/>
    <x v="943"/>
    <x v="15"/>
    <x v="20"/>
    <x v="1"/>
    <n v="4752"/>
  </r>
  <r>
    <x v="9"/>
    <x v="2426"/>
    <s v="041100200"/>
    <x v="3"/>
    <x v="5"/>
    <n v="24413549"/>
    <x v="952"/>
    <x v="44"/>
    <x v="28"/>
    <x v="1"/>
    <n v="4752"/>
  </r>
  <r>
    <x v="9"/>
    <x v="2426"/>
    <s v="133000005"/>
    <x v="1244"/>
    <x v="23"/>
    <n v="24413549"/>
    <x v="952"/>
    <x v="44"/>
    <x v="28"/>
    <x v="1"/>
    <n v="4752"/>
  </r>
  <r>
    <x v="3"/>
    <x v="2321"/>
    <s v="623005412"/>
    <x v="3873"/>
    <x v="19"/>
    <n v="24426615"/>
    <x v="920"/>
    <x v="10"/>
    <x v="6"/>
    <x v="0"/>
    <n v="9999"/>
  </r>
  <r>
    <x v="3"/>
    <x v="2321"/>
    <s v="254211080"/>
    <x v="78"/>
    <x v="336"/>
    <n v="24426615"/>
    <x v="920"/>
    <x v="10"/>
    <x v="6"/>
    <x v="0"/>
    <n v="9999"/>
  </r>
  <r>
    <x v="3"/>
    <x v="2321"/>
    <s v="622700404"/>
    <x v="3874"/>
    <x v="23"/>
    <n v="24426615"/>
    <x v="920"/>
    <x v="10"/>
    <x v="6"/>
    <x v="0"/>
    <n v="9999"/>
  </r>
  <r>
    <x v="0"/>
    <x v="2428"/>
    <s v="170051018"/>
    <x v="197"/>
    <x v="5"/>
    <n v="24469216"/>
    <x v="954"/>
    <x v="44"/>
    <x v="28"/>
    <x v="1"/>
    <n v="4752"/>
  </r>
  <r>
    <x v="2"/>
    <x v="2429"/>
    <s v="149041210"/>
    <x v="686"/>
    <x v="24"/>
    <n v="24430838"/>
    <x v="955"/>
    <x v="24"/>
    <x v="20"/>
    <x v="0"/>
    <n v="9999"/>
  </r>
  <r>
    <x v="10"/>
    <x v="2430"/>
    <s v="815613004"/>
    <x v="741"/>
    <x v="0"/>
    <n v="24434446"/>
    <x v="956"/>
    <x v="15"/>
    <x v="20"/>
    <x v="1"/>
    <n v="4752"/>
  </r>
  <r>
    <x v="10"/>
    <x v="2430"/>
    <s v="830000542"/>
    <x v="380"/>
    <x v="7"/>
    <n v="24434446"/>
    <x v="956"/>
    <x v="15"/>
    <x v="20"/>
    <x v="1"/>
    <n v="4752"/>
  </r>
  <r>
    <x v="10"/>
    <x v="2430"/>
    <s v="830000310"/>
    <x v="1071"/>
    <x v="13"/>
    <n v="24434446"/>
    <x v="956"/>
    <x v="15"/>
    <x v="20"/>
    <x v="1"/>
    <n v="4752"/>
  </r>
  <r>
    <x v="10"/>
    <x v="1496"/>
    <s v="191360262"/>
    <x v="2310"/>
    <x v="11"/>
    <n v="24477006"/>
    <x v="625"/>
    <x v="58"/>
    <x v="27"/>
    <x v="1"/>
    <n v="4752"/>
  </r>
  <r>
    <x v="10"/>
    <x v="2430"/>
    <s v="220020625"/>
    <x v="3683"/>
    <x v="13"/>
    <n v="24434446"/>
    <x v="956"/>
    <x v="15"/>
    <x v="20"/>
    <x v="1"/>
    <n v="4752"/>
  </r>
  <r>
    <x v="10"/>
    <x v="2430"/>
    <s v="220020620"/>
    <x v="3618"/>
    <x v="13"/>
    <n v="24434446"/>
    <x v="956"/>
    <x v="15"/>
    <x v="20"/>
    <x v="1"/>
    <n v="4752"/>
  </r>
  <r>
    <x v="10"/>
    <x v="2430"/>
    <s v="225002108"/>
    <x v="3875"/>
    <x v="6"/>
    <n v="24434446"/>
    <x v="956"/>
    <x v="15"/>
    <x v="20"/>
    <x v="1"/>
    <n v="4752"/>
  </r>
  <r>
    <x v="10"/>
    <x v="2430"/>
    <s v="220130410"/>
    <x v="87"/>
    <x v="21"/>
    <n v="24434446"/>
    <x v="956"/>
    <x v="15"/>
    <x v="20"/>
    <x v="1"/>
    <n v="4752"/>
  </r>
  <r>
    <x v="10"/>
    <x v="77"/>
    <s v="211828700"/>
    <x v="3876"/>
    <x v="0"/>
    <n v="27424041"/>
    <x v="26"/>
    <x v="20"/>
    <x v="8"/>
    <x v="0"/>
    <n v="4752"/>
  </r>
  <r>
    <x v="4"/>
    <x v="2266"/>
    <s v="812021000"/>
    <x v="123"/>
    <x v="2"/>
    <n v="900615786"/>
    <x v="892"/>
    <x v="92"/>
    <x v="2"/>
    <x v="1"/>
    <n v="4663"/>
  </r>
  <r>
    <x v="10"/>
    <x v="2430"/>
    <s v="815613002"/>
    <x v="302"/>
    <x v="0"/>
    <n v="24434446"/>
    <x v="956"/>
    <x v="15"/>
    <x v="20"/>
    <x v="1"/>
    <n v="4752"/>
  </r>
  <r>
    <x v="10"/>
    <x v="2430"/>
    <s v="104000012"/>
    <x v="20"/>
    <x v="2"/>
    <n v="24434446"/>
    <x v="956"/>
    <x v="15"/>
    <x v="20"/>
    <x v="1"/>
    <n v="4752"/>
  </r>
  <r>
    <x v="1"/>
    <x v="2412"/>
    <s v="192001063"/>
    <x v="1158"/>
    <x v="13"/>
    <n v="24434525"/>
    <x v="943"/>
    <x v="15"/>
    <x v="20"/>
    <x v="1"/>
    <n v="4752"/>
  </r>
  <r>
    <x v="16"/>
    <x v="2414"/>
    <s v="133000006"/>
    <x v="134"/>
    <x v="19"/>
    <n v="24434525"/>
    <x v="943"/>
    <x v="15"/>
    <x v="20"/>
    <x v="1"/>
    <n v="4752"/>
  </r>
  <r>
    <x v="16"/>
    <x v="2414"/>
    <s v="191401408"/>
    <x v="3388"/>
    <x v="6"/>
    <n v="24434525"/>
    <x v="943"/>
    <x v="15"/>
    <x v="20"/>
    <x v="1"/>
    <n v="4752"/>
  </r>
  <r>
    <x v="16"/>
    <x v="2414"/>
    <s v="137055090"/>
    <x v="2485"/>
    <x v="13"/>
    <n v="24434525"/>
    <x v="943"/>
    <x v="15"/>
    <x v="20"/>
    <x v="1"/>
    <n v="4752"/>
  </r>
  <r>
    <x v="16"/>
    <x v="2414"/>
    <s v="815613004"/>
    <x v="741"/>
    <x v="9"/>
    <n v="24434525"/>
    <x v="943"/>
    <x v="15"/>
    <x v="20"/>
    <x v="1"/>
    <n v="4752"/>
  </r>
  <r>
    <x v="16"/>
    <x v="2414"/>
    <s v="009100116"/>
    <x v="40"/>
    <x v="2"/>
    <n v="24434525"/>
    <x v="943"/>
    <x v="15"/>
    <x v="20"/>
    <x v="1"/>
    <n v="4752"/>
  </r>
  <r>
    <x v="16"/>
    <x v="2414"/>
    <s v="130000100"/>
    <x v="3877"/>
    <x v="19"/>
    <n v="24434525"/>
    <x v="943"/>
    <x v="15"/>
    <x v="20"/>
    <x v="1"/>
    <n v="4752"/>
  </r>
  <r>
    <x v="16"/>
    <x v="2414"/>
    <s v="009100200"/>
    <x v="52"/>
    <x v="5"/>
    <n v="24434525"/>
    <x v="943"/>
    <x v="15"/>
    <x v="20"/>
    <x v="1"/>
    <n v="4752"/>
  </r>
  <r>
    <x v="16"/>
    <x v="2414"/>
    <s v="041100100"/>
    <x v="5"/>
    <x v="5"/>
    <n v="24434525"/>
    <x v="943"/>
    <x v="15"/>
    <x v="20"/>
    <x v="1"/>
    <n v="4752"/>
  </r>
  <r>
    <x v="16"/>
    <x v="2414"/>
    <s v="104000008"/>
    <x v="146"/>
    <x v="2"/>
    <n v="24434525"/>
    <x v="943"/>
    <x v="15"/>
    <x v="20"/>
    <x v="1"/>
    <n v="4752"/>
  </r>
  <r>
    <x v="14"/>
    <x v="2431"/>
    <s v="128100120"/>
    <x v="225"/>
    <x v="11"/>
    <n v="24434967"/>
    <x v="957"/>
    <x v="83"/>
    <x v="20"/>
    <x v="1"/>
    <n v="9999"/>
  </r>
  <r>
    <x v="14"/>
    <x v="2431"/>
    <s v="061120100"/>
    <x v="144"/>
    <x v="11"/>
    <n v="24434967"/>
    <x v="957"/>
    <x v="83"/>
    <x v="20"/>
    <x v="1"/>
    <n v="9999"/>
  </r>
  <r>
    <x v="14"/>
    <x v="2431"/>
    <s v="061100024"/>
    <x v="142"/>
    <x v="24"/>
    <n v="24434967"/>
    <x v="957"/>
    <x v="83"/>
    <x v="20"/>
    <x v="1"/>
    <n v="9999"/>
  </r>
  <r>
    <x v="8"/>
    <x v="2432"/>
    <s v="225003209"/>
    <x v="1434"/>
    <x v="0"/>
    <n v="24469216"/>
    <x v="954"/>
    <x v="44"/>
    <x v="28"/>
    <x v="1"/>
    <n v="4752"/>
  </r>
  <r>
    <x v="5"/>
    <x v="2433"/>
    <s v="015080108"/>
    <x v="1177"/>
    <x v="5"/>
    <n v="24469216"/>
    <x v="954"/>
    <x v="44"/>
    <x v="28"/>
    <x v="1"/>
    <n v="4752"/>
  </r>
  <r>
    <x v="8"/>
    <x v="2432"/>
    <s v="225003215"/>
    <x v="387"/>
    <x v="7"/>
    <n v="24469216"/>
    <x v="954"/>
    <x v="44"/>
    <x v="28"/>
    <x v="1"/>
    <n v="4752"/>
  </r>
  <r>
    <x v="5"/>
    <x v="2433"/>
    <s v="132000008"/>
    <x v="3878"/>
    <x v="6"/>
    <n v="24469216"/>
    <x v="954"/>
    <x v="44"/>
    <x v="28"/>
    <x v="1"/>
    <n v="4752"/>
  </r>
  <r>
    <x v="8"/>
    <x v="2432"/>
    <s v="225012106"/>
    <x v="3879"/>
    <x v="19"/>
    <n v="24469216"/>
    <x v="954"/>
    <x v="44"/>
    <x v="28"/>
    <x v="1"/>
    <n v="4752"/>
  </r>
  <r>
    <x v="5"/>
    <x v="2433"/>
    <s v="073120100"/>
    <x v="493"/>
    <x v="7"/>
    <n v="24469216"/>
    <x v="954"/>
    <x v="44"/>
    <x v="28"/>
    <x v="1"/>
    <n v="4752"/>
  </r>
  <r>
    <x v="8"/>
    <x v="2432"/>
    <s v="225003315"/>
    <x v="1883"/>
    <x v="26"/>
    <n v="24469216"/>
    <x v="954"/>
    <x v="44"/>
    <x v="28"/>
    <x v="1"/>
    <n v="4752"/>
  </r>
  <r>
    <x v="0"/>
    <x v="2428"/>
    <s v="063516040"/>
    <x v="3880"/>
    <x v="0"/>
    <n v="24469216"/>
    <x v="954"/>
    <x v="44"/>
    <x v="28"/>
    <x v="1"/>
    <n v="4752"/>
  </r>
  <r>
    <x v="8"/>
    <x v="2432"/>
    <s v="225003361"/>
    <x v="396"/>
    <x v="24"/>
    <n v="24469216"/>
    <x v="954"/>
    <x v="44"/>
    <x v="28"/>
    <x v="1"/>
    <n v="4752"/>
  </r>
  <r>
    <x v="0"/>
    <x v="2428"/>
    <s v="063516060"/>
    <x v="3881"/>
    <x v="0"/>
    <n v="24469216"/>
    <x v="954"/>
    <x v="44"/>
    <x v="28"/>
    <x v="1"/>
    <n v="4752"/>
  </r>
  <r>
    <x v="8"/>
    <x v="2432"/>
    <s v="225003365"/>
    <x v="1102"/>
    <x v="24"/>
    <n v="24469216"/>
    <x v="954"/>
    <x v="44"/>
    <x v="28"/>
    <x v="1"/>
    <n v="4752"/>
  </r>
  <r>
    <x v="5"/>
    <x v="2433"/>
    <s v="074808020"/>
    <x v="374"/>
    <x v="1"/>
    <n v="24469216"/>
    <x v="954"/>
    <x v="44"/>
    <x v="28"/>
    <x v="1"/>
    <n v="4752"/>
  </r>
  <r>
    <x v="8"/>
    <x v="2432"/>
    <s v="225003321"/>
    <x v="3882"/>
    <x v="12"/>
    <n v="24469216"/>
    <x v="954"/>
    <x v="44"/>
    <x v="28"/>
    <x v="1"/>
    <n v="4752"/>
  </r>
  <r>
    <x v="5"/>
    <x v="2433"/>
    <s v="074808030"/>
    <x v="3314"/>
    <x v="5"/>
    <n v="24469216"/>
    <x v="954"/>
    <x v="44"/>
    <x v="28"/>
    <x v="1"/>
    <n v="4752"/>
  </r>
  <r>
    <x v="8"/>
    <x v="2432"/>
    <s v="225003309"/>
    <x v="424"/>
    <x v="51"/>
    <n v="24469216"/>
    <x v="954"/>
    <x v="44"/>
    <x v="28"/>
    <x v="1"/>
    <n v="4752"/>
  </r>
  <r>
    <x v="0"/>
    <x v="2428"/>
    <s v="063516050"/>
    <x v="3883"/>
    <x v="0"/>
    <n v="24469216"/>
    <x v="954"/>
    <x v="44"/>
    <x v="28"/>
    <x v="1"/>
    <n v="4752"/>
  </r>
  <r>
    <x v="8"/>
    <x v="2432"/>
    <s v="225003219"/>
    <x v="2851"/>
    <x v="24"/>
    <n v="24469216"/>
    <x v="954"/>
    <x v="44"/>
    <x v="28"/>
    <x v="1"/>
    <n v="4752"/>
  </r>
  <r>
    <x v="5"/>
    <x v="2433"/>
    <s v="201000018"/>
    <x v="3242"/>
    <x v="1"/>
    <n v="24469216"/>
    <x v="954"/>
    <x v="44"/>
    <x v="28"/>
    <x v="1"/>
    <n v="4752"/>
  </r>
  <r>
    <x v="1"/>
    <x v="2434"/>
    <s v="225003361"/>
    <x v="396"/>
    <x v="24"/>
    <n v="24469216"/>
    <x v="954"/>
    <x v="44"/>
    <x v="28"/>
    <x v="1"/>
    <n v="4752"/>
  </r>
  <r>
    <x v="5"/>
    <x v="2433"/>
    <s v="208080020"/>
    <x v="301"/>
    <x v="5"/>
    <n v="24469216"/>
    <x v="954"/>
    <x v="44"/>
    <x v="28"/>
    <x v="1"/>
    <n v="4752"/>
  </r>
  <r>
    <x v="1"/>
    <x v="2434"/>
    <s v="236501114"/>
    <x v="587"/>
    <x v="19"/>
    <n v="24469216"/>
    <x v="954"/>
    <x v="44"/>
    <x v="28"/>
    <x v="1"/>
    <n v="4752"/>
  </r>
  <r>
    <x v="5"/>
    <x v="2433"/>
    <s v="074808035"/>
    <x v="1030"/>
    <x v="1"/>
    <n v="24469216"/>
    <x v="954"/>
    <x v="44"/>
    <x v="28"/>
    <x v="1"/>
    <n v="4752"/>
  </r>
  <r>
    <x v="1"/>
    <x v="2434"/>
    <s v="236501118"/>
    <x v="1789"/>
    <x v="19"/>
    <n v="24469216"/>
    <x v="954"/>
    <x v="44"/>
    <x v="28"/>
    <x v="1"/>
    <n v="4752"/>
  </r>
  <r>
    <x v="5"/>
    <x v="2433"/>
    <s v="074808045"/>
    <x v="3264"/>
    <x v="1"/>
    <n v="24469216"/>
    <x v="954"/>
    <x v="44"/>
    <x v="28"/>
    <x v="1"/>
    <n v="4752"/>
  </r>
  <r>
    <x v="1"/>
    <x v="2434"/>
    <s v="225003209"/>
    <x v="1434"/>
    <x v="1"/>
    <n v="24469216"/>
    <x v="954"/>
    <x v="44"/>
    <x v="28"/>
    <x v="1"/>
    <n v="4752"/>
  </r>
  <r>
    <x v="5"/>
    <x v="2433"/>
    <s v="064708015"/>
    <x v="1181"/>
    <x v="5"/>
    <n v="24469216"/>
    <x v="954"/>
    <x v="44"/>
    <x v="28"/>
    <x v="1"/>
    <n v="4752"/>
  </r>
  <r>
    <x v="1"/>
    <x v="2434"/>
    <s v="225002824"/>
    <x v="3884"/>
    <x v="6"/>
    <n v="24469216"/>
    <x v="954"/>
    <x v="44"/>
    <x v="28"/>
    <x v="1"/>
    <n v="4752"/>
  </r>
  <r>
    <x v="5"/>
    <x v="2433"/>
    <s v="073120216"/>
    <x v="1051"/>
    <x v="1"/>
    <n v="24469216"/>
    <x v="954"/>
    <x v="44"/>
    <x v="28"/>
    <x v="1"/>
    <n v="4752"/>
  </r>
  <r>
    <x v="1"/>
    <x v="2434"/>
    <s v="003260100"/>
    <x v="10"/>
    <x v="10"/>
    <n v="24469216"/>
    <x v="954"/>
    <x v="44"/>
    <x v="28"/>
    <x v="1"/>
    <n v="4752"/>
  </r>
  <r>
    <x v="5"/>
    <x v="2433"/>
    <s v="107000032"/>
    <x v="2407"/>
    <x v="1"/>
    <n v="24469216"/>
    <x v="954"/>
    <x v="44"/>
    <x v="28"/>
    <x v="1"/>
    <n v="4752"/>
  </r>
  <r>
    <x v="1"/>
    <x v="2434"/>
    <s v="236501110"/>
    <x v="584"/>
    <x v="11"/>
    <n v="24469216"/>
    <x v="954"/>
    <x v="44"/>
    <x v="28"/>
    <x v="1"/>
    <n v="4752"/>
  </r>
  <r>
    <x v="5"/>
    <x v="2433"/>
    <s v="117140150"/>
    <x v="2347"/>
    <x v="1"/>
    <n v="24469216"/>
    <x v="954"/>
    <x v="44"/>
    <x v="28"/>
    <x v="1"/>
    <n v="4752"/>
  </r>
  <r>
    <x v="1"/>
    <x v="2434"/>
    <s v="128200160"/>
    <x v="2239"/>
    <x v="8"/>
    <n v="24469216"/>
    <x v="954"/>
    <x v="44"/>
    <x v="28"/>
    <x v="1"/>
    <n v="4752"/>
  </r>
  <r>
    <x v="5"/>
    <x v="2433"/>
    <s v="132000012"/>
    <x v="1130"/>
    <x v="19"/>
    <n v="24469216"/>
    <x v="954"/>
    <x v="44"/>
    <x v="28"/>
    <x v="1"/>
    <n v="4752"/>
  </r>
  <r>
    <x v="1"/>
    <x v="2434"/>
    <s v="236500132"/>
    <x v="2248"/>
    <x v="19"/>
    <n v="24469216"/>
    <x v="954"/>
    <x v="44"/>
    <x v="28"/>
    <x v="1"/>
    <n v="4752"/>
  </r>
  <r>
    <x v="5"/>
    <x v="2433"/>
    <s v="170051025"/>
    <x v="203"/>
    <x v="1"/>
    <n v="24469216"/>
    <x v="954"/>
    <x v="44"/>
    <x v="28"/>
    <x v="1"/>
    <n v="4752"/>
  </r>
  <r>
    <x v="1"/>
    <x v="2434"/>
    <s v="236500116"/>
    <x v="245"/>
    <x v="19"/>
    <n v="24469216"/>
    <x v="954"/>
    <x v="44"/>
    <x v="28"/>
    <x v="1"/>
    <n v="4752"/>
  </r>
  <r>
    <x v="5"/>
    <x v="2433"/>
    <s v="055612060"/>
    <x v="1427"/>
    <x v="5"/>
    <n v="24469216"/>
    <x v="954"/>
    <x v="44"/>
    <x v="28"/>
    <x v="1"/>
    <n v="4752"/>
  </r>
  <r>
    <x v="1"/>
    <x v="2434"/>
    <s v="225018100"/>
    <x v="2557"/>
    <x v="6"/>
    <n v="24469216"/>
    <x v="954"/>
    <x v="44"/>
    <x v="28"/>
    <x v="1"/>
    <n v="4752"/>
  </r>
  <r>
    <x v="5"/>
    <x v="2433"/>
    <s v="007080016"/>
    <x v="635"/>
    <x v="2"/>
    <n v="24469216"/>
    <x v="954"/>
    <x v="44"/>
    <x v="28"/>
    <x v="1"/>
    <n v="4752"/>
  </r>
  <r>
    <x v="1"/>
    <x v="2434"/>
    <s v="128300080"/>
    <x v="1222"/>
    <x v="8"/>
    <n v="24469216"/>
    <x v="954"/>
    <x v="44"/>
    <x v="28"/>
    <x v="1"/>
    <n v="4752"/>
  </r>
  <r>
    <x v="5"/>
    <x v="2433"/>
    <s v="007080024"/>
    <x v="211"/>
    <x v="2"/>
    <n v="24469216"/>
    <x v="954"/>
    <x v="44"/>
    <x v="28"/>
    <x v="1"/>
    <n v="4752"/>
  </r>
  <r>
    <x v="1"/>
    <x v="2434"/>
    <s v="236500140"/>
    <x v="672"/>
    <x v="19"/>
    <n v="24469216"/>
    <x v="954"/>
    <x v="44"/>
    <x v="28"/>
    <x v="1"/>
    <n v="4752"/>
  </r>
  <r>
    <x v="5"/>
    <x v="2433"/>
    <s v="003404097"/>
    <x v="646"/>
    <x v="10"/>
    <n v="24469216"/>
    <x v="954"/>
    <x v="44"/>
    <x v="28"/>
    <x v="1"/>
    <n v="4752"/>
  </r>
  <r>
    <x v="1"/>
    <x v="2434"/>
    <s v="225003222"/>
    <x v="1074"/>
    <x v="12"/>
    <n v="24469216"/>
    <x v="954"/>
    <x v="44"/>
    <x v="28"/>
    <x v="1"/>
    <n v="4752"/>
  </r>
  <r>
    <x v="5"/>
    <x v="2433"/>
    <s v="074050020"/>
    <x v="476"/>
    <x v="5"/>
    <n v="24469216"/>
    <x v="954"/>
    <x v="44"/>
    <x v="28"/>
    <x v="1"/>
    <n v="4752"/>
  </r>
  <r>
    <x v="1"/>
    <x v="2434"/>
    <s v="225003257"/>
    <x v="426"/>
    <x v="0"/>
    <n v="24469216"/>
    <x v="954"/>
    <x v="44"/>
    <x v="28"/>
    <x v="1"/>
    <n v="4752"/>
  </r>
  <r>
    <x v="5"/>
    <x v="2433"/>
    <s v="001610020"/>
    <x v="1920"/>
    <x v="2"/>
    <n v="24469216"/>
    <x v="954"/>
    <x v="44"/>
    <x v="28"/>
    <x v="1"/>
    <n v="4752"/>
  </r>
  <r>
    <x v="1"/>
    <x v="2434"/>
    <s v="225012114"/>
    <x v="3885"/>
    <x v="24"/>
    <n v="24469216"/>
    <x v="954"/>
    <x v="44"/>
    <x v="28"/>
    <x v="1"/>
    <n v="4752"/>
  </r>
  <r>
    <x v="5"/>
    <x v="2433"/>
    <s v="074806030"/>
    <x v="3253"/>
    <x v="1"/>
    <n v="24469216"/>
    <x v="954"/>
    <x v="44"/>
    <x v="28"/>
    <x v="1"/>
    <n v="4752"/>
  </r>
  <r>
    <x v="1"/>
    <x v="2434"/>
    <s v="225003365"/>
    <x v="1102"/>
    <x v="24"/>
    <n v="24469216"/>
    <x v="954"/>
    <x v="44"/>
    <x v="28"/>
    <x v="1"/>
    <n v="4752"/>
  </r>
  <r>
    <x v="5"/>
    <x v="2433"/>
    <s v="074120030"/>
    <x v="3886"/>
    <x v="51"/>
    <n v="24469216"/>
    <x v="954"/>
    <x v="44"/>
    <x v="28"/>
    <x v="1"/>
    <n v="4752"/>
  </r>
  <r>
    <x v="1"/>
    <x v="2434"/>
    <s v="003260200"/>
    <x v="32"/>
    <x v="10"/>
    <n v="24469216"/>
    <x v="954"/>
    <x v="44"/>
    <x v="28"/>
    <x v="1"/>
    <n v="4752"/>
  </r>
  <r>
    <x v="5"/>
    <x v="2433"/>
    <s v="074806035"/>
    <x v="3349"/>
    <x v="1"/>
    <n v="24469216"/>
    <x v="954"/>
    <x v="44"/>
    <x v="28"/>
    <x v="1"/>
    <n v="4752"/>
  </r>
  <r>
    <x v="1"/>
    <x v="2434"/>
    <s v="225003255"/>
    <x v="1101"/>
    <x v="0"/>
    <n v="24469216"/>
    <x v="954"/>
    <x v="44"/>
    <x v="28"/>
    <x v="1"/>
    <n v="4752"/>
  </r>
  <r>
    <x v="5"/>
    <x v="2433"/>
    <s v="074806045"/>
    <x v="3887"/>
    <x v="51"/>
    <n v="24469216"/>
    <x v="954"/>
    <x v="44"/>
    <x v="28"/>
    <x v="1"/>
    <n v="4752"/>
  </r>
  <r>
    <x v="1"/>
    <x v="2434"/>
    <s v="128200250"/>
    <x v="3514"/>
    <x v="1"/>
    <n v="24469216"/>
    <x v="954"/>
    <x v="44"/>
    <x v="28"/>
    <x v="1"/>
    <n v="4752"/>
  </r>
  <r>
    <x v="5"/>
    <x v="2433"/>
    <s v="074806020"/>
    <x v="375"/>
    <x v="1"/>
    <n v="24469216"/>
    <x v="954"/>
    <x v="44"/>
    <x v="28"/>
    <x v="1"/>
    <n v="4752"/>
  </r>
  <r>
    <x v="1"/>
    <x v="2434"/>
    <s v="236501142"/>
    <x v="1841"/>
    <x v="6"/>
    <n v="24469216"/>
    <x v="954"/>
    <x v="44"/>
    <x v="28"/>
    <x v="1"/>
    <n v="4752"/>
  </r>
  <r>
    <x v="5"/>
    <x v="2433"/>
    <s v="074060020"/>
    <x v="661"/>
    <x v="1"/>
    <n v="24469216"/>
    <x v="954"/>
    <x v="44"/>
    <x v="28"/>
    <x v="1"/>
    <n v="4752"/>
  </r>
  <r>
    <x v="1"/>
    <x v="2434"/>
    <s v="225002820"/>
    <x v="576"/>
    <x v="6"/>
    <n v="24469216"/>
    <x v="954"/>
    <x v="44"/>
    <x v="28"/>
    <x v="1"/>
    <n v="4752"/>
  </r>
  <r>
    <x v="5"/>
    <x v="2433"/>
    <s v="074050025"/>
    <x v="857"/>
    <x v="5"/>
    <n v="24469216"/>
    <x v="954"/>
    <x v="44"/>
    <x v="28"/>
    <x v="1"/>
    <n v="4752"/>
  </r>
  <r>
    <x v="1"/>
    <x v="2434"/>
    <s v="225003309"/>
    <x v="424"/>
    <x v="12"/>
    <n v="24469216"/>
    <x v="954"/>
    <x v="44"/>
    <x v="28"/>
    <x v="1"/>
    <n v="4752"/>
  </r>
  <r>
    <x v="5"/>
    <x v="2433"/>
    <s v="064703015"/>
    <x v="3888"/>
    <x v="5"/>
    <n v="24469216"/>
    <x v="954"/>
    <x v="44"/>
    <x v="28"/>
    <x v="1"/>
    <n v="4752"/>
  </r>
  <r>
    <x v="1"/>
    <x v="2434"/>
    <s v="128100100"/>
    <x v="288"/>
    <x v="18"/>
    <n v="24469216"/>
    <x v="954"/>
    <x v="44"/>
    <x v="28"/>
    <x v="1"/>
    <n v="4752"/>
  </r>
  <r>
    <x v="5"/>
    <x v="2433"/>
    <s v="064703020"/>
    <x v="1988"/>
    <x v="5"/>
    <n v="24469216"/>
    <x v="954"/>
    <x v="44"/>
    <x v="28"/>
    <x v="1"/>
    <n v="4752"/>
  </r>
  <r>
    <x v="1"/>
    <x v="2434"/>
    <s v="225003318"/>
    <x v="419"/>
    <x v="26"/>
    <n v="24469216"/>
    <x v="954"/>
    <x v="44"/>
    <x v="28"/>
    <x v="1"/>
    <n v="4752"/>
  </r>
  <r>
    <x v="5"/>
    <x v="2433"/>
    <s v="064708050"/>
    <x v="1173"/>
    <x v="51"/>
    <n v="24469216"/>
    <x v="954"/>
    <x v="44"/>
    <x v="28"/>
    <x v="1"/>
    <n v="4752"/>
  </r>
  <r>
    <x v="1"/>
    <x v="2434"/>
    <s v="236701412"/>
    <x v="1028"/>
    <x v="12"/>
    <n v="24469216"/>
    <x v="954"/>
    <x v="44"/>
    <x v="28"/>
    <x v="1"/>
    <n v="4752"/>
  </r>
  <r>
    <x v="5"/>
    <x v="2433"/>
    <s v="064708025"/>
    <x v="1487"/>
    <x v="5"/>
    <n v="24469216"/>
    <x v="954"/>
    <x v="44"/>
    <x v="28"/>
    <x v="1"/>
    <n v="4752"/>
  </r>
  <r>
    <x v="1"/>
    <x v="2434"/>
    <s v="236501150"/>
    <x v="1793"/>
    <x v="6"/>
    <n v="24469216"/>
    <x v="954"/>
    <x v="44"/>
    <x v="28"/>
    <x v="1"/>
    <n v="4752"/>
  </r>
  <r>
    <x v="5"/>
    <x v="2433"/>
    <s v="074060016"/>
    <x v="657"/>
    <x v="5"/>
    <n v="24469216"/>
    <x v="954"/>
    <x v="44"/>
    <x v="28"/>
    <x v="1"/>
    <n v="4752"/>
  </r>
  <r>
    <x v="5"/>
    <x v="2433"/>
    <s v="074120120"/>
    <x v="3889"/>
    <x v="24"/>
    <n v="24469216"/>
    <x v="954"/>
    <x v="44"/>
    <x v="28"/>
    <x v="1"/>
    <n v="4752"/>
  </r>
  <r>
    <x v="5"/>
    <x v="2433"/>
    <s v="074080016"/>
    <x v="656"/>
    <x v="1"/>
    <n v="24469216"/>
    <x v="954"/>
    <x v="44"/>
    <x v="28"/>
    <x v="1"/>
    <n v="4752"/>
  </r>
  <r>
    <x v="5"/>
    <x v="2433"/>
    <s v="074030010"/>
    <x v="3890"/>
    <x v="5"/>
    <n v="24469216"/>
    <x v="954"/>
    <x v="44"/>
    <x v="28"/>
    <x v="1"/>
    <n v="4752"/>
  </r>
  <r>
    <x v="5"/>
    <x v="2433"/>
    <s v="074030016"/>
    <x v="3354"/>
    <x v="5"/>
    <n v="24469216"/>
    <x v="954"/>
    <x v="44"/>
    <x v="28"/>
    <x v="1"/>
    <n v="4752"/>
  </r>
  <r>
    <x v="5"/>
    <x v="2433"/>
    <s v="201000012"/>
    <x v="1797"/>
    <x v="2"/>
    <n v="24469216"/>
    <x v="954"/>
    <x v="44"/>
    <x v="28"/>
    <x v="1"/>
    <n v="4752"/>
  </r>
  <r>
    <x v="5"/>
    <x v="2433"/>
    <s v="074050010"/>
    <x v="2123"/>
    <x v="5"/>
    <n v="24469216"/>
    <x v="954"/>
    <x v="44"/>
    <x v="28"/>
    <x v="1"/>
    <n v="4752"/>
  </r>
  <r>
    <x v="5"/>
    <x v="2433"/>
    <s v="074806016"/>
    <x v="1024"/>
    <x v="5"/>
    <n v="24469216"/>
    <x v="954"/>
    <x v="44"/>
    <x v="28"/>
    <x v="1"/>
    <n v="4752"/>
  </r>
  <r>
    <x v="5"/>
    <x v="2433"/>
    <s v="074120040"/>
    <x v="3891"/>
    <x v="0"/>
    <n v="24469216"/>
    <x v="954"/>
    <x v="44"/>
    <x v="28"/>
    <x v="1"/>
    <n v="4752"/>
  </r>
  <r>
    <x v="5"/>
    <x v="2433"/>
    <s v="074100030"/>
    <x v="2138"/>
    <x v="0"/>
    <n v="24469216"/>
    <x v="954"/>
    <x v="44"/>
    <x v="28"/>
    <x v="1"/>
    <n v="4752"/>
  </r>
  <r>
    <x v="5"/>
    <x v="2433"/>
    <s v="064310116"/>
    <x v="3892"/>
    <x v="1"/>
    <n v="24469216"/>
    <x v="954"/>
    <x v="44"/>
    <x v="28"/>
    <x v="1"/>
    <n v="4752"/>
  </r>
  <r>
    <x v="5"/>
    <x v="2433"/>
    <s v="073080108"/>
    <x v="2262"/>
    <x v="1"/>
    <n v="24469216"/>
    <x v="954"/>
    <x v="44"/>
    <x v="28"/>
    <x v="1"/>
    <n v="4752"/>
  </r>
  <r>
    <x v="5"/>
    <x v="2433"/>
    <s v="073100116"/>
    <x v="496"/>
    <x v="1"/>
    <n v="24469216"/>
    <x v="954"/>
    <x v="44"/>
    <x v="28"/>
    <x v="1"/>
    <n v="4752"/>
  </r>
  <r>
    <x v="5"/>
    <x v="2433"/>
    <s v="074060040"/>
    <x v="1848"/>
    <x v="0"/>
    <n v="24469216"/>
    <x v="954"/>
    <x v="44"/>
    <x v="28"/>
    <x v="1"/>
    <n v="4752"/>
  </r>
  <r>
    <x v="5"/>
    <x v="2433"/>
    <s v="073100200"/>
    <x v="1551"/>
    <x v="1"/>
    <n v="24469216"/>
    <x v="954"/>
    <x v="44"/>
    <x v="28"/>
    <x v="1"/>
    <n v="4752"/>
  </r>
  <r>
    <x v="5"/>
    <x v="2433"/>
    <s v="063200020"/>
    <x v="178"/>
    <x v="51"/>
    <n v="24469216"/>
    <x v="954"/>
    <x v="44"/>
    <x v="28"/>
    <x v="1"/>
    <n v="4752"/>
  </r>
  <r>
    <x v="5"/>
    <x v="2433"/>
    <s v="007080020"/>
    <x v="2379"/>
    <x v="2"/>
    <n v="24469216"/>
    <x v="954"/>
    <x v="44"/>
    <x v="28"/>
    <x v="1"/>
    <n v="4752"/>
  </r>
  <r>
    <x v="5"/>
    <x v="2433"/>
    <s v="063610050"/>
    <x v="3893"/>
    <x v="8"/>
    <n v="24469216"/>
    <x v="954"/>
    <x v="44"/>
    <x v="28"/>
    <x v="1"/>
    <n v="4752"/>
  </r>
  <r>
    <x v="5"/>
    <x v="2433"/>
    <s v="074080020"/>
    <x v="662"/>
    <x v="1"/>
    <n v="24469216"/>
    <x v="954"/>
    <x v="44"/>
    <x v="28"/>
    <x v="1"/>
    <n v="4752"/>
  </r>
  <r>
    <x v="5"/>
    <x v="2433"/>
    <s v="064306020"/>
    <x v="1062"/>
    <x v="5"/>
    <n v="24469216"/>
    <x v="954"/>
    <x v="44"/>
    <x v="28"/>
    <x v="1"/>
    <n v="4752"/>
  </r>
  <r>
    <x v="5"/>
    <x v="2433"/>
    <s v="074080025"/>
    <x v="659"/>
    <x v="5"/>
    <n v="24469216"/>
    <x v="954"/>
    <x v="44"/>
    <x v="28"/>
    <x v="1"/>
    <n v="4752"/>
  </r>
  <r>
    <x v="22"/>
    <x v="2435"/>
    <s v="343161600"/>
    <x v="3894"/>
    <x v="6"/>
    <n v="2517100"/>
    <x v="836"/>
    <x v="86"/>
    <x v="12"/>
    <x v="0"/>
    <n v="9999"/>
  </r>
  <r>
    <x v="5"/>
    <x v="2433"/>
    <s v="074080050"/>
    <x v="856"/>
    <x v="0"/>
    <n v="24469216"/>
    <x v="954"/>
    <x v="44"/>
    <x v="28"/>
    <x v="1"/>
    <n v="4752"/>
  </r>
  <r>
    <x v="5"/>
    <x v="2433"/>
    <s v="064310024"/>
    <x v="3895"/>
    <x v="68"/>
    <n v="24469216"/>
    <x v="954"/>
    <x v="44"/>
    <x v="28"/>
    <x v="1"/>
    <n v="4752"/>
  </r>
  <r>
    <x v="5"/>
    <x v="2433"/>
    <s v="063600180"/>
    <x v="3896"/>
    <x v="1"/>
    <n v="24469216"/>
    <x v="954"/>
    <x v="44"/>
    <x v="28"/>
    <x v="1"/>
    <n v="4752"/>
  </r>
  <r>
    <x v="5"/>
    <x v="2433"/>
    <s v="063600120"/>
    <x v="3897"/>
    <x v="1"/>
    <n v="24469216"/>
    <x v="954"/>
    <x v="44"/>
    <x v="28"/>
    <x v="1"/>
    <n v="4752"/>
  </r>
  <r>
    <x v="5"/>
    <x v="2433"/>
    <s v="063600080"/>
    <x v="1748"/>
    <x v="8"/>
    <n v="24469216"/>
    <x v="954"/>
    <x v="44"/>
    <x v="28"/>
    <x v="1"/>
    <n v="4752"/>
  </r>
  <r>
    <x v="5"/>
    <x v="2433"/>
    <s v="001608100"/>
    <x v="66"/>
    <x v="5"/>
    <n v="24469216"/>
    <x v="954"/>
    <x v="44"/>
    <x v="28"/>
    <x v="1"/>
    <n v="4752"/>
  </r>
  <r>
    <x v="10"/>
    <x v="1496"/>
    <s v="225000800"/>
    <x v="1431"/>
    <x v="5"/>
    <n v="24477006"/>
    <x v="625"/>
    <x v="58"/>
    <x v="27"/>
    <x v="1"/>
    <n v="4752"/>
  </r>
  <r>
    <x v="5"/>
    <x v="2433"/>
    <s v="074050016"/>
    <x v="862"/>
    <x v="1"/>
    <n v="24469216"/>
    <x v="954"/>
    <x v="44"/>
    <x v="28"/>
    <x v="1"/>
    <n v="4752"/>
  </r>
  <r>
    <x v="5"/>
    <x v="2433"/>
    <s v="015080200"/>
    <x v="110"/>
    <x v="5"/>
    <n v="24469216"/>
    <x v="954"/>
    <x v="44"/>
    <x v="28"/>
    <x v="1"/>
    <n v="4752"/>
  </r>
  <r>
    <x v="5"/>
    <x v="2433"/>
    <s v="055410030"/>
    <x v="3898"/>
    <x v="5"/>
    <n v="24469216"/>
    <x v="954"/>
    <x v="44"/>
    <x v="28"/>
    <x v="1"/>
    <n v="4752"/>
  </r>
  <r>
    <x v="5"/>
    <x v="2433"/>
    <s v="041100100"/>
    <x v="5"/>
    <x v="5"/>
    <n v="24469216"/>
    <x v="954"/>
    <x v="44"/>
    <x v="28"/>
    <x v="1"/>
    <n v="4752"/>
  </r>
  <r>
    <x v="5"/>
    <x v="2433"/>
    <s v="041100216"/>
    <x v="237"/>
    <x v="5"/>
    <n v="24469216"/>
    <x v="954"/>
    <x v="44"/>
    <x v="28"/>
    <x v="1"/>
    <n v="4752"/>
  </r>
  <r>
    <x v="5"/>
    <x v="2433"/>
    <s v="055410070"/>
    <x v="3899"/>
    <x v="5"/>
    <n v="24469216"/>
    <x v="954"/>
    <x v="44"/>
    <x v="28"/>
    <x v="1"/>
    <n v="4752"/>
  </r>
  <r>
    <x v="0"/>
    <x v="2428"/>
    <s v="107000020"/>
    <x v="1323"/>
    <x v="5"/>
    <n v="24469216"/>
    <x v="954"/>
    <x v="44"/>
    <x v="28"/>
    <x v="1"/>
    <n v="4752"/>
  </r>
  <r>
    <x v="0"/>
    <x v="2428"/>
    <s v="041160100"/>
    <x v="235"/>
    <x v="1"/>
    <n v="24469216"/>
    <x v="954"/>
    <x v="44"/>
    <x v="28"/>
    <x v="1"/>
    <n v="4752"/>
  </r>
  <r>
    <x v="0"/>
    <x v="2428"/>
    <s v="001610024"/>
    <x v="1997"/>
    <x v="8"/>
    <n v="24469216"/>
    <x v="954"/>
    <x v="44"/>
    <x v="28"/>
    <x v="1"/>
    <n v="4752"/>
  </r>
  <r>
    <x v="5"/>
    <x v="2433"/>
    <s v="074040025"/>
    <x v="477"/>
    <x v="5"/>
    <n v="24469216"/>
    <x v="954"/>
    <x v="44"/>
    <x v="28"/>
    <x v="1"/>
    <n v="4752"/>
  </r>
  <r>
    <x v="5"/>
    <x v="2433"/>
    <s v="073140108"/>
    <x v="488"/>
    <x v="7"/>
    <n v="24469216"/>
    <x v="954"/>
    <x v="44"/>
    <x v="28"/>
    <x v="1"/>
    <n v="4752"/>
  </r>
  <r>
    <x v="24"/>
    <x v="2436"/>
    <s v="335000600"/>
    <x v="3900"/>
    <x v="19"/>
    <n v="2517100"/>
    <x v="836"/>
    <x v="86"/>
    <x v="12"/>
    <x v="0"/>
    <n v="9999"/>
  </r>
  <r>
    <x v="5"/>
    <x v="2433"/>
    <s v="041080024"/>
    <x v="22"/>
    <x v="5"/>
    <n v="24469216"/>
    <x v="954"/>
    <x v="44"/>
    <x v="28"/>
    <x v="1"/>
    <n v="4752"/>
  </r>
  <r>
    <x v="24"/>
    <x v="2437"/>
    <s v="236890104"/>
    <x v="1985"/>
    <x v="11"/>
    <n v="24643677"/>
    <x v="958"/>
    <x v="105"/>
    <x v="20"/>
    <x v="1"/>
    <n v="4530"/>
  </r>
  <r>
    <x v="5"/>
    <x v="2433"/>
    <s v="015100116"/>
    <x v="1168"/>
    <x v="5"/>
    <n v="24469216"/>
    <x v="954"/>
    <x v="44"/>
    <x v="28"/>
    <x v="1"/>
    <n v="4752"/>
  </r>
  <r>
    <x v="0"/>
    <x v="2428"/>
    <s v="063898035"/>
    <x v="3901"/>
    <x v="5"/>
    <n v="24469216"/>
    <x v="954"/>
    <x v="44"/>
    <x v="28"/>
    <x v="1"/>
    <n v="4752"/>
  </r>
  <r>
    <x v="0"/>
    <x v="2428"/>
    <s v="063200316"/>
    <x v="2338"/>
    <x v="0"/>
    <n v="24469216"/>
    <x v="954"/>
    <x v="44"/>
    <x v="28"/>
    <x v="1"/>
    <n v="4752"/>
  </r>
  <r>
    <x v="5"/>
    <x v="2433"/>
    <s v="063600160"/>
    <x v="3902"/>
    <x v="1"/>
    <n v="24469216"/>
    <x v="954"/>
    <x v="44"/>
    <x v="28"/>
    <x v="1"/>
    <n v="4752"/>
  </r>
  <r>
    <x v="5"/>
    <x v="2433"/>
    <s v="073140100"/>
    <x v="490"/>
    <x v="7"/>
    <n v="24469216"/>
    <x v="954"/>
    <x v="44"/>
    <x v="28"/>
    <x v="1"/>
    <n v="4752"/>
  </r>
  <r>
    <x v="7"/>
    <x v="2427"/>
    <s v="812004000"/>
    <x v="170"/>
    <x v="5"/>
    <n v="24535634"/>
    <x v="953"/>
    <x v="43"/>
    <x v="12"/>
    <x v="1"/>
    <n v="4663"/>
  </r>
  <r>
    <x v="5"/>
    <x v="2433"/>
    <s v="073120116"/>
    <x v="474"/>
    <x v="1"/>
    <n v="24469216"/>
    <x v="954"/>
    <x v="44"/>
    <x v="28"/>
    <x v="1"/>
    <n v="4752"/>
  </r>
  <r>
    <x v="5"/>
    <x v="2433"/>
    <s v="015100100"/>
    <x v="1187"/>
    <x v="5"/>
    <n v="24469216"/>
    <x v="954"/>
    <x v="44"/>
    <x v="28"/>
    <x v="1"/>
    <n v="4752"/>
  </r>
  <r>
    <x v="0"/>
    <x v="2428"/>
    <s v="063200216"/>
    <x v="3903"/>
    <x v="0"/>
    <n v="24469216"/>
    <x v="954"/>
    <x v="44"/>
    <x v="28"/>
    <x v="1"/>
    <n v="4752"/>
  </r>
  <r>
    <x v="0"/>
    <x v="2428"/>
    <s v="063240300"/>
    <x v="3904"/>
    <x v="24"/>
    <n v="24469216"/>
    <x v="954"/>
    <x v="44"/>
    <x v="28"/>
    <x v="1"/>
    <n v="4752"/>
  </r>
  <r>
    <x v="0"/>
    <x v="2428"/>
    <s v="208080015"/>
    <x v="2128"/>
    <x v="5"/>
    <n v="24469216"/>
    <x v="954"/>
    <x v="44"/>
    <x v="28"/>
    <x v="1"/>
    <n v="4752"/>
  </r>
  <r>
    <x v="0"/>
    <x v="2428"/>
    <s v="208080040"/>
    <x v="1850"/>
    <x v="1"/>
    <n v="24469216"/>
    <x v="954"/>
    <x v="44"/>
    <x v="28"/>
    <x v="1"/>
    <n v="4752"/>
  </r>
  <r>
    <x v="5"/>
    <x v="2433"/>
    <s v="041080116"/>
    <x v="4"/>
    <x v="5"/>
    <n v="24469216"/>
    <x v="954"/>
    <x v="44"/>
    <x v="28"/>
    <x v="1"/>
    <n v="4752"/>
  </r>
  <r>
    <x v="0"/>
    <x v="2428"/>
    <s v="064310100"/>
    <x v="1035"/>
    <x v="2"/>
    <n v="24469216"/>
    <x v="954"/>
    <x v="44"/>
    <x v="28"/>
    <x v="1"/>
    <n v="4752"/>
  </r>
  <r>
    <x v="0"/>
    <x v="2428"/>
    <s v="074040050"/>
    <x v="3905"/>
    <x v="294"/>
    <n v="24469216"/>
    <x v="954"/>
    <x v="44"/>
    <x v="28"/>
    <x v="1"/>
    <n v="4752"/>
  </r>
  <r>
    <x v="0"/>
    <x v="2428"/>
    <s v="208060040"/>
    <x v="3906"/>
    <x v="1"/>
    <n v="24469216"/>
    <x v="954"/>
    <x v="44"/>
    <x v="28"/>
    <x v="1"/>
    <n v="4752"/>
  </r>
  <r>
    <x v="0"/>
    <x v="2428"/>
    <s v="115120125"/>
    <x v="2274"/>
    <x v="8"/>
    <n v="24469216"/>
    <x v="954"/>
    <x v="44"/>
    <x v="28"/>
    <x v="1"/>
    <n v="4752"/>
  </r>
  <r>
    <x v="0"/>
    <x v="2428"/>
    <s v="063898050"/>
    <x v="1528"/>
    <x v="1"/>
    <n v="24469216"/>
    <x v="954"/>
    <x v="44"/>
    <x v="28"/>
    <x v="1"/>
    <n v="4752"/>
  </r>
  <r>
    <x v="0"/>
    <x v="2428"/>
    <s v="064308100"/>
    <x v="1036"/>
    <x v="18"/>
    <n v="24469216"/>
    <x v="954"/>
    <x v="44"/>
    <x v="28"/>
    <x v="1"/>
    <n v="4752"/>
  </r>
  <r>
    <x v="0"/>
    <x v="2428"/>
    <s v="063200300"/>
    <x v="3907"/>
    <x v="51"/>
    <n v="24469216"/>
    <x v="954"/>
    <x v="44"/>
    <x v="28"/>
    <x v="1"/>
    <n v="4752"/>
  </r>
  <r>
    <x v="10"/>
    <x v="1496"/>
    <s v="221057118"/>
    <x v="839"/>
    <x v="11"/>
    <n v="24477006"/>
    <x v="625"/>
    <x v="58"/>
    <x v="27"/>
    <x v="1"/>
    <n v="4752"/>
  </r>
  <r>
    <x v="10"/>
    <x v="1496"/>
    <s v="191360266"/>
    <x v="737"/>
    <x v="11"/>
    <n v="24477006"/>
    <x v="625"/>
    <x v="58"/>
    <x v="27"/>
    <x v="1"/>
    <n v="4752"/>
  </r>
  <r>
    <x v="10"/>
    <x v="1496"/>
    <s v="221072612"/>
    <x v="1621"/>
    <x v="24"/>
    <n v="24477006"/>
    <x v="625"/>
    <x v="58"/>
    <x v="27"/>
    <x v="1"/>
    <n v="4752"/>
  </r>
  <r>
    <x v="10"/>
    <x v="1496"/>
    <s v="221072614"/>
    <x v="931"/>
    <x v="12"/>
    <n v="24477006"/>
    <x v="625"/>
    <x v="58"/>
    <x v="27"/>
    <x v="1"/>
    <n v="4752"/>
  </r>
  <r>
    <x v="10"/>
    <x v="1496"/>
    <s v="221061412"/>
    <x v="1782"/>
    <x v="13"/>
    <n v="24477006"/>
    <x v="625"/>
    <x v="58"/>
    <x v="27"/>
    <x v="1"/>
    <n v="4752"/>
  </r>
  <r>
    <x v="10"/>
    <x v="1496"/>
    <s v="147020404"/>
    <x v="340"/>
    <x v="68"/>
    <n v="24477006"/>
    <x v="625"/>
    <x v="58"/>
    <x v="27"/>
    <x v="1"/>
    <n v="4752"/>
  </r>
  <r>
    <x v="10"/>
    <x v="1496"/>
    <s v="225000636"/>
    <x v="3908"/>
    <x v="23"/>
    <n v="24477006"/>
    <x v="625"/>
    <x v="58"/>
    <x v="27"/>
    <x v="1"/>
    <n v="4752"/>
  </r>
  <r>
    <x v="10"/>
    <x v="1496"/>
    <s v="225000608"/>
    <x v="3909"/>
    <x v="19"/>
    <n v="24477006"/>
    <x v="625"/>
    <x v="58"/>
    <x v="27"/>
    <x v="1"/>
    <n v="4752"/>
  </r>
  <r>
    <x v="10"/>
    <x v="1496"/>
    <s v="225002624"/>
    <x v="3910"/>
    <x v="0"/>
    <n v="24477006"/>
    <x v="625"/>
    <x v="58"/>
    <x v="27"/>
    <x v="1"/>
    <n v="4752"/>
  </r>
  <r>
    <x v="10"/>
    <x v="1496"/>
    <s v="225002632"/>
    <x v="3911"/>
    <x v="0"/>
    <n v="24477006"/>
    <x v="625"/>
    <x v="58"/>
    <x v="27"/>
    <x v="1"/>
    <n v="4752"/>
  </r>
  <r>
    <x v="10"/>
    <x v="1496"/>
    <s v="804204080"/>
    <x v="3912"/>
    <x v="51"/>
    <n v="24477006"/>
    <x v="625"/>
    <x v="58"/>
    <x v="27"/>
    <x v="1"/>
    <n v="4752"/>
  </r>
  <r>
    <x v="10"/>
    <x v="1496"/>
    <s v="812000800"/>
    <x v="168"/>
    <x v="5"/>
    <n v="24477006"/>
    <x v="625"/>
    <x v="58"/>
    <x v="27"/>
    <x v="1"/>
    <n v="4752"/>
  </r>
  <r>
    <x v="10"/>
    <x v="1496"/>
    <s v="804860400"/>
    <x v="3913"/>
    <x v="9"/>
    <n v="24477006"/>
    <x v="625"/>
    <x v="58"/>
    <x v="27"/>
    <x v="1"/>
    <n v="4752"/>
  </r>
  <r>
    <x v="10"/>
    <x v="1496"/>
    <s v="221201944"/>
    <x v="2475"/>
    <x v="19"/>
    <n v="24477006"/>
    <x v="625"/>
    <x v="58"/>
    <x v="27"/>
    <x v="1"/>
    <n v="4752"/>
  </r>
  <r>
    <x v="10"/>
    <x v="1496"/>
    <s v="221201942"/>
    <x v="3914"/>
    <x v="19"/>
    <n v="24477006"/>
    <x v="625"/>
    <x v="58"/>
    <x v="27"/>
    <x v="1"/>
    <n v="4752"/>
  </r>
  <r>
    <x v="10"/>
    <x v="2438"/>
    <s v="225001208"/>
    <x v="430"/>
    <x v="47"/>
    <n v="24477006"/>
    <x v="625"/>
    <x v="58"/>
    <x v="27"/>
    <x v="1"/>
    <n v="4752"/>
  </r>
  <r>
    <x v="10"/>
    <x v="1496"/>
    <s v="221057124"/>
    <x v="2795"/>
    <x v="12"/>
    <n v="24477006"/>
    <x v="625"/>
    <x v="58"/>
    <x v="27"/>
    <x v="1"/>
    <n v="4752"/>
  </r>
  <r>
    <x v="10"/>
    <x v="1496"/>
    <s v="221072619"/>
    <x v="3127"/>
    <x v="12"/>
    <n v="24477006"/>
    <x v="625"/>
    <x v="58"/>
    <x v="27"/>
    <x v="1"/>
    <n v="4752"/>
  </r>
  <r>
    <x v="10"/>
    <x v="1496"/>
    <s v="812030030"/>
    <x v="1106"/>
    <x v="51"/>
    <n v="24477006"/>
    <x v="625"/>
    <x v="58"/>
    <x v="27"/>
    <x v="1"/>
    <n v="4752"/>
  </r>
  <r>
    <x v="10"/>
    <x v="1496"/>
    <s v="225002636"/>
    <x v="2966"/>
    <x v="0"/>
    <n v="24477006"/>
    <x v="625"/>
    <x v="58"/>
    <x v="27"/>
    <x v="1"/>
    <n v="4752"/>
  </r>
  <r>
    <x v="10"/>
    <x v="1496"/>
    <s v="221072617"/>
    <x v="1619"/>
    <x v="12"/>
    <n v="24477006"/>
    <x v="625"/>
    <x v="58"/>
    <x v="27"/>
    <x v="1"/>
    <n v="4752"/>
  </r>
  <r>
    <x v="10"/>
    <x v="1496"/>
    <s v="401000820"/>
    <x v="929"/>
    <x v="5"/>
    <n v="24477006"/>
    <x v="625"/>
    <x v="58"/>
    <x v="27"/>
    <x v="1"/>
    <n v="4752"/>
  </r>
  <r>
    <x v="10"/>
    <x v="1496"/>
    <s v="804860100"/>
    <x v="3915"/>
    <x v="9"/>
    <n v="24477006"/>
    <x v="625"/>
    <x v="58"/>
    <x v="27"/>
    <x v="1"/>
    <n v="4752"/>
  </r>
  <r>
    <x v="10"/>
    <x v="1496"/>
    <s v="804860120"/>
    <x v="3916"/>
    <x v="9"/>
    <n v="24477006"/>
    <x v="625"/>
    <x v="58"/>
    <x v="27"/>
    <x v="1"/>
    <n v="4752"/>
  </r>
  <r>
    <x v="10"/>
    <x v="1496"/>
    <s v="804860150"/>
    <x v="3917"/>
    <x v="9"/>
    <n v="24477006"/>
    <x v="625"/>
    <x v="58"/>
    <x v="27"/>
    <x v="1"/>
    <n v="4752"/>
  </r>
  <r>
    <x v="10"/>
    <x v="1496"/>
    <s v="804404036"/>
    <x v="3918"/>
    <x v="51"/>
    <n v="24477006"/>
    <x v="625"/>
    <x v="58"/>
    <x v="27"/>
    <x v="1"/>
    <n v="4752"/>
  </r>
  <r>
    <x v="10"/>
    <x v="2438"/>
    <s v="225000724"/>
    <x v="407"/>
    <x v="89"/>
    <n v="24477006"/>
    <x v="625"/>
    <x v="58"/>
    <x v="27"/>
    <x v="1"/>
    <n v="4752"/>
  </r>
  <r>
    <x v="10"/>
    <x v="1496"/>
    <s v="804204060"/>
    <x v="3919"/>
    <x v="51"/>
    <n v="24477006"/>
    <x v="625"/>
    <x v="58"/>
    <x v="27"/>
    <x v="1"/>
    <n v="4752"/>
  </r>
  <r>
    <x v="10"/>
    <x v="1496"/>
    <s v="221072608"/>
    <x v="828"/>
    <x v="11"/>
    <n v="24477006"/>
    <x v="625"/>
    <x v="58"/>
    <x v="27"/>
    <x v="1"/>
    <n v="4752"/>
  </r>
  <r>
    <x v="10"/>
    <x v="1496"/>
    <s v="804204100"/>
    <x v="3920"/>
    <x v="51"/>
    <n v="24477006"/>
    <x v="625"/>
    <x v="58"/>
    <x v="27"/>
    <x v="1"/>
    <n v="4752"/>
  </r>
  <r>
    <x v="10"/>
    <x v="1496"/>
    <s v="221072610"/>
    <x v="842"/>
    <x v="24"/>
    <n v="24477006"/>
    <x v="625"/>
    <x v="58"/>
    <x v="27"/>
    <x v="1"/>
    <n v="4752"/>
  </r>
  <r>
    <x v="10"/>
    <x v="1496"/>
    <s v="137055030"/>
    <x v="47"/>
    <x v="22"/>
    <n v="24477006"/>
    <x v="625"/>
    <x v="58"/>
    <x v="27"/>
    <x v="1"/>
    <n v="4752"/>
  </r>
  <r>
    <x v="22"/>
    <x v="2439"/>
    <s v="741011900"/>
    <x v="3921"/>
    <x v="0"/>
    <n v="24483603"/>
    <x v="959"/>
    <x v="108"/>
    <x v="28"/>
    <x v="1"/>
    <n v="9999"/>
  </r>
  <r>
    <x v="22"/>
    <x v="2439"/>
    <s v="838024112"/>
    <x v="3212"/>
    <x v="19"/>
    <n v="24483603"/>
    <x v="959"/>
    <x v="108"/>
    <x v="28"/>
    <x v="1"/>
    <n v="9999"/>
  </r>
  <r>
    <x v="22"/>
    <x v="2439"/>
    <s v="259050116"/>
    <x v="3042"/>
    <x v="7"/>
    <n v="24483603"/>
    <x v="959"/>
    <x v="108"/>
    <x v="28"/>
    <x v="1"/>
    <n v="9999"/>
  </r>
  <r>
    <x v="24"/>
    <x v="2436"/>
    <s v="340000604"/>
    <x v="3922"/>
    <x v="6"/>
    <n v="2517100"/>
    <x v="836"/>
    <x v="86"/>
    <x v="12"/>
    <x v="0"/>
    <n v="9999"/>
  </r>
  <r>
    <x v="18"/>
    <x v="2440"/>
    <s v="261020010"/>
    <x v="106"/>
    <x v="2"/>
    <n v="24535634"/>
    <x v="953"/>
    <x v="43"/>
    <x v="12"/>
    <x v="1"/>
    <n v="4663"/>
  </r>
  <r>
    <x v="7"/>
    <x v="2441"/>
    <s v="149040404"/>
    <x v="888"/>
    <x v="51"/>
    <n v="24535634"/>
    <x v="953"/>
    <x v="43"/>
    <x v="12"/>
    <x v="1"/>
    <n v="4663"/>
  </r>
  <r>
    <x v="18"/>
    <x v="2440"/>
    <s v="133000024"/>
    <x v="687"/>
    <x v="12"/>
    <n v="24535634"/>
    <x v="953"/>
    <x v="43"/>
    <x v="12"/>
    <x v="1"/>
    <n v="4663"/>
  </r>
  <r>
    <x v="18"/>
    <x v="2440"/>
    <s v="261020020"/>
    <x v="2031"/>
    <x v="1"/>
    <n v="24535634"/>
    <x v="953"/>
    <x v="43"/>
    <x v="12"/>
    <x v="1"/>
    <n v="4663"/>
  </r>
  <r>
    <x v="7"/>
    <x v="2441"/>
    <s v="220600100"/>
    <x v="85"/>
    <x v="5"/>
    <n v="24535634"/>
    <x v="953"/>
    <x v="43"/>
    <x v="12"/>
    <x v="1"/>
    <n v="4663"/>
  </r>
  <r>
    <x v="15"/>
    <x v="2442"/>
    <s v="837000101"/>
    <x v="2813"/>
    <x v="12"/>
    <n v="800218959"/>
    <x v="960"/>
    <x v="101"/>
    <x v="7"/>
    <x v="0"/>
    <n v="2513"/>
  </r>
  <r>
    <x v="18"/>
    <x v="2440"/>
    <s v="261020012"/>
    <x v="173"/>
    <x v="8"/>
    <n v="24535634"/>
    <x v="953"/>
    <x v="43"/>
    <x v="12"/>
    <x v="1"/>
    <n v="4663"/>
  </r>
  <r>
    <x v="21"/>
    <x v="2443"/>
    <s v="419001240"/>
    <x v="2543"/>
    <x v="2"/>
    <n v="24535634"/>
    <x v="953"/>
    <x v="43"/>
    <x v="12"/>
    <x v="1"/>
    <n v="4663"/>
  </r>
  <r>
    <x v="18"/>
    <x v="2440"/>
    <s v="024060116"/>
    <x v="131"/>
    <x v="2"/>
    <n v="24535634"/>
    <x v="953"/>
    <x v="43"/>
    <x v="12"/>
    <x v="1"/>
    <n v="4663"/>
  </r>
  <r>
    <x v="7"/>
    <x v="2441"/>
    <s v="149041210"/>
    <x v="686"/>
    <x v="68"/>
    <n v="24535634"/>
    <x v="953"/>
    <x v="43"/>
    <x v="12"/>
    <x v="1"/>
    <n v="4663"/>
  </r>
  <r>
    <x v="18"/>
    <x v="2440"/>
    <s v="041080024"/>
    <x v="22"/>
    <x v="2"/>
    <n v="24535634"/>
    <x v="953"/>
    <x v="43"/>
    <x v="12"/>
    <x v="1"/>
    <n v="4663"/>
  </r>
  <r>
    <x v="7"/>
    <x v="2441"/>
    <s v="149040804"/>
    <x v="526"/>
    <x v="51"/>
    <n v="24535634"/>
    <x v="953"/>
    <x v="43"/>
    <x v="12"/>
    <x v="1"/>
    <n v="4663"/>
  </r>
  <r>
    <x v="18"/>
    <x v="2440"/>
    <s v="261020008"/>
    <x v="98"/>
    <x v="5"/>
    <n v="24535634"/>
    <x v="953"/>
    <x v="43"/>
    <x v="12"/>
    <x v="1"/>
    <n v="4663"/>
  </r>
  <r>
    <x v="21"/>
    <x v="2443"/>
    <s v="419001040"/>
    <x v="2815"/>
    <x v="2"/>
    <n v="24535634"/>
    <x v="953"/>
    <x v="43"/>
    <x v="12"/>
    <x v="1"/>
    <n v="4663"/>
  </r>
  <r>
    <x v="7"/>
    <x v="2441"/>
    <s v="149041204"/>
    <x v="81"/>
    <x v="68"/>
    <n v="24535634"/>
    <x v="953"/>
    <x v="43"/>
    <x v="12"/>
    <x v="1"/>
    <n v="4663"/>
  </r>
  <r>
    <x v="10"/>
    <x v="2444"/>
    <s v="830000310"/>
    <x v="1071"/>
    <x v="6"/>
    <n v="24539414"/>
    <x v="961"/>
    <x v="42"/>
    <x v="12"/>
    <x v="1"/>
    <n v="4530"/>
  </r>
  <r>
    <x v="12"/>
    <x v="2445"/>
    <s v="830001106"/>
    <x v="772"/>
    <x v="19"/>
    <n v="24579634"/>
    <x v="962"/>
    <x v="106"/>
    <x v="20"/>
    <x v="0"/>
    <n v="9999"/>
  </r>
  <r>
    <x v="26"/>
    <x v="2446"/>
    <s v="830002510"/>
    <x v="590"/>
    <x v="21"/>
    <n v="24579634"/>
    <x v="962"/>
    <x v="106"/>
    <x v="20"/>
    <x v="0"/>
    <n v="9999"/>
  </r>
  <r>
    <x v="12"/>
    <x v="2445"/>
    <s v="830003010"/>
    <x v="127"/>
    <x v="21"/>
    <n v="24579634"/>
    <x v="962"/>
    <x v="106"/>
    <x v="20"/>
    <x v="0"/>
    <n v="9999"/>
  </r>
  <r>
    <x v="15"/>
    <x v="2447"/>
    <s v="173998020"/>
    <x v="1395"/>
    <x v="6"/>
    <n v="24604222"/>
    <x v="963"/>
    <x v="44"/>
    <x v="28"/>
    <x v="1"/>
    <n v="4752"/>
  </r>
  <r>
    <x v="21"/>
    <x v="2448"/>
    <s v="173000014"/>
    <x v="1392"/>
    <x v="6"/>
    <n v="24604222"/>
    <x v="963"/>
    <x v="44"/>
    <x v="28"/>
    <x v="1"/>
    <n v="4752"/>
  </r>
  <r>
    <x v="15"/>
    <x v="2447"/>
    <s v="173000014"/>
    <x v="1392"/>
    <x v="6"/>
    <n v="24604222"/>
    <x v="963"/>
    <x v="44"/>
    <x v="28"/>
    <x v="1"/>
    <n v="4752"/>
  </r>
  <r>
    <x v="24"/>
    <x v="2449"/>
    <s v="173000014"/>
    <x v="1392"/>
    <x v="21"/>
    <n v="24604222"/>
    <x v="963"/>
    <x v="44"/>
    <x v="28"/>
    <x v="1"/>
    <n v="4752"/>
  </r>
  <r>
    <x v="20"/>
    <x v="2450"/>
    <s v="145100408"/>
    <x v="331"/>
    <x v="10"/>
    <n v="24604222"/>
    <x v="963"/>
    <x v="44"/>
    <x v="28"/>
    <x v="1"/>
    <n v="4752"/>
  </r>
  <r>
    <x v="24"/>
    <x v="2449"/>
    <s v="173998020"/>
    <x v="1395"/>
    <x v="19"/>
    <n v="24604222"/>
    <x v="963"/>
    <x v="44"/>
    <x v="28"/>
    <x v="1"/>
    <n v="4752"/>
  </r>
  <r>
    <x v="20"/>
    <x v="2450"/>
    <s v="220130410"/>
    <x v="87"/>
    <x v="22"/>
    <n v="24604222"/>
    <x v="963"/>
    <x v="44"/>
    <x v="28"/>
    <x v="1"/>
    <n v="4752"/>
  </r>
  <r>
    <x v="24"/>
    <x v="2449"/>
    <s v="220040410"/>
    <x v="3923"/>
    <x v="13"/>
    <n v="24604222"/>
    <x v="963"/>
    <x v="44"/>
    <x v="28"/>
    <x v="1"/>
    <n v="4752"/>
  </r>
  <r>
    <x v="20"/>
    <x v="2450"/>
    <s v="220130420"/>
    <x v="568"/>
    <x v="13"/>
    <n v="24604222"/>
    <x v="963"/>
    <x v="44"/>
    <x v="28"/>
    <x v="1"/>
    <n v="4752"/>
  </r>
  <r>
    <x v="20"/>
    <x v="2450"/>
    <s v="170051025"/>
    <x v="203"/>
    <x v="2"/>
    <n v="24604222"/>
    <x v="963"/>
    <x v="44"/>
    <x v="28"/>
    <x v="1"/>
    <n v="4752"/>
  </r>
  <r>
    <x v="20"/>
    <x v="2450"/>
    <s v="007080024"/>
    <x v="211"/>
    <x v="18"/>
    <n v="24604222"/>
    <x v="963"/>
    <x v="44"/>
    <x v="28"/>
    <x v="1"/>
    <n v="4752"/>
  </r>
  <r>
    <x v="17"/>
    <x v="2451"/>
    <s v="236890104"/>
    <x v="1985"/>
    <x v="11"/>
    <n v="24643677"/>
    <x v="958"/>
    <x v="105"/>
    <x v="20"/>
    <x v="1"/>
    <n v="4530"/>
  </r>
  <r>
    <x v="20"/>
    <x v="2450"/>
    <s v="169301048"/>
    <x v="2213"/>
    <x v="19"/>
    <n v="24604222"/>
    <x v="963"/>
    <x v="44"/>
    <x v="28"/>
    <x v="1"/>
    <n v="4752"/>
  </r>
  <r>
    <x v="20"/>
    <x v="2450"/>
    <s v="001608016"/>
    <x v="1007"/>
    <x v="18"/>
    <n v="24604222"/>
    <x v="963"/>
    <x v="44"/>
    <x v="28"/>
    <x v="1"/>
    <n v="4752"/>
  </r>
  <r>
    <x v="20"/>
    <x v="2450"/>
    <s v="145100406"/>
    <x v="326"/>
    <x v="10"/>
    <n v="24604222"/>
    <x v="963"/>
    <x v="44"/>
    <x v="28"/>
    <x v="1"/>
    <n v="4752"/>
  </r>
  <r>
    <x v="20"/>
    <x v="2450"/>
    <s v="830000208"/>
    <x v="3185"/>
    <x v="22"/>
    <n v="24604222"/>
    <x v="963"/>
    <x v="44"/>
    <x v="28"/>
    <x v="1"/>
    <n v="4752"/>
  </r>
  <r>
    <x v="20"/>
    <x v="2450"/>
    <s v="830000212"/>
    <x v="2245"/>
    <x v="13"/>
    <n v="24604222"/>
    <x v="963"/>
    <x v="44"/>
    <x v="28"/>
    <x v="1"/>
    <n v="4752"/>
  </r>
  <r>
    <x v="20"/>
    <x v="2450"/>
    <s v="169300544"/>
    <x v="136"/>
    <x v="21"/>
    <n v="24604222"/>
    <x v="963"/>
    <x v="44"/>
    <x v="28"/>
    <x v="1"/>
    <n v="4752"/>
  </r>
  <r>
    <x v="20"/>
    <x v="2450"/>
    <s v="169300576"/>
    <x v="2242"/>
    <x v="21"/>
    <n v="24604222"/>
    <x v="963"/>
    <x v="44"/>
    <x v="28"/>
    <x v="1"/>
    <n v="4752"/>
  </r>
  <r>
    <x v="20"/>
    <x v="2450"/>
    <s v="145100506"/>
    <x v="336"/>
    <x v="10"/>
    <n v="24604222"/>
    <x v="963"/>
    <x v="44"/>
    <x v="28"/>
    <x v="1"/>
    <n v="4752"/>
  </r>
  <r>
    <x v="21"/>
    <x v="2318"/>
    <s v="514220336"/>
    <x v="3924"/>
    <x v="23"/>
    <n v="800205179"/>
    <x v="918"/>
    <x v="127"/>
    <x v="28"/>
    <x v="0"/>
    <n v="4530"/>
  </r>
  <r>
    <x v="20"/>
    <x v="2450"/>
    <s v="145100508"/>
    <x v="328"/>
    <x v="10"/>
    <n v="24604222"/>
    <x v="963"/>
    <x v="44"/>
    <x v="28"/>
    <x v="1"/>
    <n v="4752"/>
  </r>
  <r>
    <x v="3"/>
    <x v="2452"/>
    <s v="046200400"/>
    <x v="1794"/>
    <x v="0"/>
    <n v="24618982"/>
    <x v="964"/>
    <x v="15"/>
    <x v="20"/>
    <x v="1"/>
    <n v="4530"/>
  </r>
  <r>
    <x v="3"/>
    <x v="2452"/>
    <s v="047200416"/>
    <x v="2278"/>
    <x v="0"/>
    <n v="24618982"/>
    <x v="964"/>
    <x v="15"/>
    <x v="20"/>
    <x v="1"/>
    <n v="4530"/>
  </r>
  <r>
    <x v="3"/>
    <x v="2452"/>
    <s v="103000012"/>
    <x v="2315"/>
    <x v="10"/>
    <n v="24618982"/>
    <x v="964"/>
    <x v="15"/>
    <x v="20"/>
    <x v="1"/>
    <n v="4530"/>
  </r>
  <r>
    <x v="3"/>
    <x v="2452"/>
    <s v="128100160"/>
    <x v="750"/>
    <x v="5"/>
    <n v="24618982"/>
    <x v="964"/>
    <x v="15"/>
    <x v="20"/>
    <x v="1"/>
    <n v="4530"/>
  </r>
  <r>
    <x v="3"/>
    <x v="2452"/>
    <s v="060100108"/>
    <x v="3925"/>
    <x v="143"/>
    <n v="24618982"/>
    <x v="964"/>
    <x v="15"/>
    <x v="20"/>
    <x v="1"/>
    <n v="4530"/>
  </r>
  <r>
    <x v="3"/>
    <x v="2452"/>
    <s v="128100120"/>
    <x v="225"/>
    <x v="2"/>
    <n v="24618982"/>
    <x v="964"/>
    <x v="15"/>
    <x v="20"/>
    <x v="1"/>
    <n v="4530"/>
  </r>
  <r>
    <x v="3"/>
    <x v="2452"/>
    <s v="132000006"/>
    <x v="2720"/>
    <x v="12"/>
    <n v="24618982"/>
    <x v="964"/>
    <x v="15"/>
    <x v="20"/>
    <x v="1"/>
    <n v="4530"/>
  </r>
  <r>
    <x v="3"/>
    <x v="2452"/>
    <s v="128100100"/>
    <x v="288"/>
    <x v="2"/>
    <n v="24618982"/>
    <x v="964"/>
    <x v="15"/>
    <x v="20"/>
    <x v="1"/>
    <n v="4530"/>
  </r>
  <r>
    <x v="3"/>
    <x v="2452"/>
    <s v="047200400"/>
    <x v="3926"/>
    <x v="0"/>
    <n v="24618982"/>
    <x v="964"/>
    <x v="15"/>
    <x v="20"/>
    <x v="1"/>
    <n v="4530"/>
  </r>
  <r>
    <x v="3"/>
    <x v="2452"/>
    <s v="128100140"/>
    <x v="281"/>
    <x v="2"/>
    <n v="24618982"/>
    <x v="964"/>
    <x v="15"/>
    <x v="20"/>
    <x v="1"/>
    <n v="4530"/>
  </r>
  <r>
    <x v="3"/>
    <x v="2452"/>
    <s v="047240316"/>
    <x v="3927"/>
    <x v="0"/>
    <n v="24618982"/>
    <x v="964"/>
    <x v="15"/>
    <x v="20"/>
    <x v="1"/>
    <n v="4530"/>
  </r>
  <r>
    <x v="3"/>
    <x v="2452"/>
    <s v="047240116"/>
    <x v="483"/>
    <x v="0"/>
    <n v="24618982"/>
    <x v="964"/>
    <x v="15"/>
    <x v="20"/>
    <x v="1"/>
    <n v="4530"/>
  </r>
  <r>
    <x v="3"/>
    <x v="2452"/>
    <s v="047240300"/>
    <x v="3928"/>
    <x v="0"/>
    <n v="24618982"/>
    <x v="964"/>
    <x v="15"/>
    <x v="20"/>
    <x v="1"/>
    <n v="4530"/>
  </r>
  <r>
    <x v="3"/>
    <x v="2452"/>
    <s v="046140116"/>
    <x v="1775"/>
    <x v="5"/>
    <n v="24618982"/>
    <x v="964"/>
    <x v="15"/>
    <x v="20"/>
    <x v="1"/>
    <n v="4530"/>
  </r>
  <r>
    <x v="3"/>
    <x v="2452"/>
    <s v="046180600"/>
    <x v="2235"/>
    <x v="0"/>
    <n v="24618982"/>
    <x v="964"/>
    <x v="15"/>
    <x v="20"/>
    <x v="1"/>
    <n v="4530"/>
  </r>
  <r>
    <x v="3"/>
    <x v="2452"/>
    <s v="132000012"/>
    <x v="1130"/>
    <x v="24"/>
    <n v="24618982"/>
    <x v="964"/>
    <x v="15"/>
    <x v="20"/>
    <x v="1"/>
    <n v="4530"/>
  </r>
  <r>
    <x v="3"/>
    <x v="2452"/>
    <s v="046120108"/>
    <x v="2140"/>
    <x v="5"/>
    <n v="24618982"/>
    <x v="964"/>
    <x v="15"/>
    <x v="20"/>
    <x v="1"/>
    <n v="4530"/>
  </r>
  <r>
    <x v="3"/>
    <x v="2452"/>
    <s v="046100216"/>
    <x v="2341"/>
    <x v="1"/>
    <n v="24618982"/>
    <x v="964"/>
    <x v="15"/>
    <x v="20"/>
    <x v="1"/>
    <n v="4530"/>
  </r>
  <r>
    <x v="3"/>
    <x v="2452"/>
    <s v="046160108"/>
    <x v="2269"/>
    <x v="1"/>
    <n v="24618982"/>
    <x v="964"/>
    <x v="15"/>
    <x v="20"/>
    <x v="1"/>
    <n v="4530"/>
  </r>
  <r>
    <x v="3"/>
    <x v="2452"/>
    <s v="046200200"/>
    <x v="1556"/>
    <x v="7"/>
    <n v="24618982"/>
    <x v="964"/>
    <x v="15"/>
    <x v="20"/>
    <x v="1"/>
    <n v="4530"/>
  </r>
  <r>
    <x v="17"/>
    <x v="2453"/>
    <s v="261020012"/>
    <x v="173"/>
    <x v="13"/>
    <n v="24627016"/>
    <x v="965"/>
    <x v="42"/>
    <x v="12"/>
    <x v="0"/>
    <n v="9999"/>
  </r>
  <r>
    <x v="3"/>
    <x v="2452"/>
    <s v="046100108"/>
    <x v="275"/>
    <x v="2"/>
    <n v="24618982"/>
    <x v="964"/>
    <x v="15"/>
    <x v="20"/>
    <x v="1"/>
    <n v="4530"/>
  </r>
  <r>
    <x v="17"/>
    <x v="2453"/>
    <s v="225001304"/>
    <x v="964"/>
    <x v="19"/>
    <n v="24627016"/>
    <x v="965"/>
    <x v="42"/>
    <x v="12"/>
    <x v="0"/>
    <n v="9999"/>
  </r>
  <r>
    <x v="3"/>
    <x v="2452"/>
    <s v="133001000"/>
    <x v="1931"/>
    <x v="21"/>
    <n v="24618982"/>
    <x v="964"/>
    <x v="15"/>
    <x v="20"/>
    <x v="1"/>
    <n v="4530"/>
  </r>
  <r>
    <x v="3"/>
    <x v="2452"/>
    <s v="136000014"/>
    <x v="452"/>
    <x v="2"/>
    <n v="24618982"/>
    <x v="964"/>
    <x v="15"/>
    <x v="20"/>
    <x v="1"/>
    <n v="4530"/>
  </r>
  <r>
    <x v="3"/>
    <x v="2452"/>
    <s v="149021204"/>
    <x v="1944"/>
    <x v="11"/>
    <n v="24618982"/>
    <x v="964"/>
    <x v="15"/>
    <x v="20"/>
    <x v="1"/>
    <n v="4530"/>
  </r>
  <r>
    <x v="3"/>
    <x v="2452"/>
    <s v="046160100"/>
    <x v="327"/>
    <x v="1"/>
    <n v="24618982"/>
    <x v="964"/>
    <x v="15"/>
    <x v="20"/>
    <x v="1"/>
    <n v="4530"/>
  </r>
  <r>
    <x v="3"/>
    <x v="2452"/>
    <s v="046100024"/>
    <x v="283"/>
    <x v="5"/>
    <n v="24618982"/>
    <x v="964"/>
    <x v="15"/>
    <x v="20"/>
    <x v="1"/>
    <n v="4530"/>
  </r>
  <r>
    <x v="3"/>
    <x v="2452"/>
    <s v="046200116"/>
    <x v="3201"/>
    <x v="1"/>
    <n v="24618982"/>
    <x v="964"/>
    <x v="15"/>
    <x v="20"/>
    <x v="1"/>
    <n v="4530"/>
  </r>
  <r>
    <x v="3"/>
    <x v="2452"/>
    <s v="046120400"/>
    <x v="1851"/>
    <x v="1"/>
    <n v="24618982"/>
    <x v="964"/>
    <x v="15"/>
    <x v="20"/>
    <x v="1"/>
    <n v="4530"/>
  </r>
  <r>
    <x v="3"/>
    <x v="2452"/>
    <s v="046100116"/>
    <x v="282"/>
    <x v="2"/>
    <n v="24618982"/>
    <x v="964"/>
    <x v="15"/>
    <x v="20"/>
    <x v="1"/>
    <n v="4530"/>
  </r>
  <r>
    <x v="3"/>
    <x v="2452"/>
    <s v="046180500"/>
    <x v="2226"/>
    <x v="0"/>
    <n v="24618982"/>
    <x v="964"/>
    <x v="15"/>
    <x v="20"/>
    <x v="1"/>
    <n v="4530"/>
  </r>
  <r>
    <x v="3"/>
    <x v="2452"/>
    <s v="046160116"/>
    <x v="364"/>
    <x v="1"/>
    <n v="24618982"/>
    <x v="964"/>
    <x v="15"/>
    <x v="20"/>
    <x v="1"/>
    <n v="4530"/>
  </r>
  <r>
    <x v="21"/>
    <x v="2454"/>
    <s v="131000008"/>
    <x v="180"/>
    <x v="1"/>
    <n v="24645189"/>
    <x v="966"/>
    <x v="84"/>
    <x v="20"/>
    <x v="1"/>
    <n v="9999"/>
  </r>
  <r>
    <x v="3"/>
    <x v="2452"/>
    <s v="046180400"/>
    <x v="2853"/>
    <x v="0"/>
    <n v="24618982"/>
    <x v="964"/>
    <x v="15"/>
    <x v="20"/>
    <x v="1"/>
    <n v="4530"/>
  </r>
  <r>
    <x v="3"/>
    <x v="2452"/>
    <s v="046100200"/>
    <x v="254"/>
    <x v="2"/>
    <n v="24618982"/>
    <x v="964"/>
    <x v="15"/>
    <x v="20"/>
    <x v="1"/>
    <n v="4530"/>
  </r>
  <r>
    <x v="11"/>
    <x v="2455"/>
    <s v="839000414"/>
    <x v="3929"/>
    <x v="13"/>
    <n v="24829686"/>
    <x v="967"/>
    <x v="105"/>
    <x v="20"/>
    <x v="1"/>
    <n v="4649"/>
  </r>
  <r>
    <x v="3"/>
    <x v="2452"/>
    <s v="046160400"/>
    <x v="2228"/>
    <x v="1"/>
    <n v="24618982"/>
    <x v="964"/>
    <x v="15"/>
    <x v="20"/>
    <x v="1"/>
    <n v="4530"/>
  </r>
  <r>
    <x v="3"/>
    <x v="2452"/>
    <s v="046120216"/>
    <x v="2097"/>
    <x v="5"/>
    <n v="24618982"/>
    <x v="964"/>
    <x v="15"/>
    <x v="20"/>
    <x v="1"/>
    <n v="4530"/>
  </r>
  <r>
    <x v="3"/>
    <x v="2452"/>
    <s v="046120200"/>
    <x v="1454"/>
    <x v="5"/>
    <n v="24618982"/>
    <x v="964"/>
    <x v="15"/>
    <x v="20"/>
    <x v="1"/>
    <n v="4530"/>
  </r>
  <r>
    <x v="17"/>
    <x v="2453"/>
    <s v="171947920"/>
    <x v="379"/>
    <x v="19"/>
    <n v="24627016"/>
    <x v="965"/>
    <x v="42"/>
    <x v="12"/>
    <x v="0"/>
    <n v="9999"/>
  </r>
  <r>
    <x v="17"/>
    <x v="2453"/>
    <s v="000002901"/>
    <x v="3930"/>
    <x v="0"/>
    <n v="24627016"/>
    <x v="965"/>
    <x v="42"/>
    <x v="12"/>
    <x v="0"/>
    <n v="9999"/>
  </r>
  <r>
    <x v="17"/>
    <x v="2453"/>
    <s v="104000016"/>
    <x v="18"/>
    <x v="0"/>
    <n v="24627016"/>
    <x v="965"/>
    <x v="42"/>
    <x v="12"/>
    <x v="0"/>
    <n v="9999"/>
  </r>
  <r>
    <x v="17"/>
    <x v="2453"/>
    <s v="104000012"/>
    <x v="20"/>
    <x v="5"/>
    <n v="24627016"/>
    <x v="965"/>
    <x v="42"/>
    <x v="12"/>
    <x v="0"/>
    <n v="9999"/>
  </r>
  <r>
    <x v="17"/>
    <x v="2453"/>
    <s v="003280200"/>
    <x v="25"/>
    <x v="8"/>
    <n v="24627016"/>
    <x v="965"/>
    <x v="42"/>
    <x v="12"/>
    <x v="0"/>
    <n v="9999"/>
  </r>
  <r>
    <x v="17"/>
    <x v="2453"/>
    <s v="131000012"/>
    <x v="181"/>
    <x v="5"/>
    <n v="24627016"/>
    <x v="965"/>
    <x v="42"/>
    <x v="12"/>
    <x v="0"/>
    <n v="9999"/>
  </r>
  <r>
    <x v="13"/>
    <x v="2456"/>
    <s v="841203040"/>
    <x v="3931"/>
    <x v="26"/>
    <n v="24643677"/>
    <x v="958"/>
    <x v="105"/>
    <x v="20"/>
    <x v="1"/>
    <n v="4530"/>
  </r>
  <r>
    <x v="17"/>
    <x v="2451"/>
    <s v="841203040"/>
    <x v="3931"/>
    <x v="24"/>
    <n v="24643677"/>
    <x v="958"/>
    <x v="105"/>
    <x v="20"/>
    <x v="1"/>
    <n v="4530"/>
  </r>
  <r>
    <x v="24"/>
    <x v="2437"/>
    <s v="841203040"/>
    <x v="3931"/>
    <x v="26"/>
    <n v="24643677"/>
    <x v="958"/>
    <x v="105"/>
    <x v="20"/>
    <x v="1"/>
    <n v="4530"/>
  </r>
  <r>
    <x v="21"/>
    <x v="2454"/>
    <s v="046140316"/>
    <x v="2859"/>
    <x v="12"/>
    <n v="24645189"/>
    <x v="966"/>
    <x v="84"/>
    <x v="20"/>
    <x v="1"/>
    <n v="9999"/>
  </r>
  <r>
    <x v="21"/>
    <x v="2454"/>
    <s v="046140400"/>
    <x v="2229"/>
    <x v="24"/>
    <n v="24645189"/>
    <x v="966"/>
    <x v="84"/>
    <x v="20"/>
    <x v="1"/>
    <n v="9999"/>
  </r>
  <r>
    <x v="21"/>
    <x v="2454"/>
    <s v="046120300"/>
    <x v="1533"/>
    <x v="0"/>
    <n v="24645189"/>
    <x v="966"/>
    <x v="84"/>
    <x v="20"/>
    <x v="1"/>
    <n v="9999"/>
  </r>
  <r>
    <x v="21"/>
    <x v="2454"/>
    <s v="107000012"/>
    <x v="1281"/>
    <x v="1"/>
    <n v="24645189"/>
    <x v="966"/>
    <x v="84"/>
    <x v="20"/>
    <x v="1"/>
    <n v="9999"/>
  </r>
  <r>
    <x v="21"/>
    <x v="2454"/>
    <s v="128100120"/>
    <x v="225"/>
    <x v="7"/>
    <n v="24645189"/>
    <x v="966"/>
    <x v="84"/>
    <x v="20"/>
    <x v="1"/>
    <n v="9999"/>
  </r>
  <r>
    <x v="21"/>
    <x v="2454"/>
    <s v="107000010"/>
    <x v="232"/>
    <x v="1"/>
    <n v="24645189"/>
    <x v="966"/>
    <x v="84"/>
    <x v="20"/>
    <x v="1"/>
    <n v="9999"/>
  </r>
  <r>
    <x v="21"/>
    <x v="2454"/>
    <s v="131000016"/>
    <x v="217"/>
    <x v="0"/>
    <n v="24645189"/>
    <x v="966"/>
    <x v="84"/>
    <x v="20"/>
    <x v="1"/>
    <n v="9999"/>
  </r>
  <r>
    <x v="21"/>
    <x v="2454"/>
    <s v="046140116"/>
    <x v="1775"/>
    <x v="26"/>
    <n v="24645189"/>
    <x v="966"/>
    <x v="84"/>
    <x v="20"/>
    <x v="1"/>
    <n v="9999"/>
  </r>
  <r>
    <x v="21"/>
    <x v="2454"/>
    <s v="136000014"/>
    <x v="452"/>
    <x v="7"/>
    <n v="24645189"/>
    <x v="966"/>
    <x v="84"/>
    <x v="20"/>
    <x v="1"/>
    <n v="9999"/>
  </r>
  <r>
    <x v="21"/>
    <x v="2454"/>
    <s v="046080216"/>
    <x v="1967"/>
    <x v="0"/>
    <n v="24645189"/>
    <x v="966"/>
    <x v="84"/>
    <x v="20"/>
    <x v="1"/>
    <n v="9999"/>
  </r>
  <r>
    <x v="21"/>
    <x v="2454"/>
    <s v="136000010"/>
    <x v="246"/>
    <x v="1"/>
    <n v="24645189"/>
    <x v="966"/>
    <x v="84"/>
    <x v="20"/>
    <x v="1"/>
    <n v="9999"/>
  </r>
  <r>
    <x v="21"/>
    <x v="2454"/>
    <s v="046100108"/>
    <x v="275"/>
    <x v="0"/>
    <n v="24645189"/>
    <x v="966"/>
    <x v="84"/>
    <x v="20"/>
    <x v="1"/>
    <n v="9999"/>
  </r>
  <r>
    <x v="21"/>
    <x v="2454"/>
    <s v="046100216"/>
    <x v="2341"/>
    <x v="0"/>
    <n v="24645189"/>
    <x v="966"/>
    <x v="84"/>
    <x v="20"/>
    <x v="1"/>
    <n v="9999"/>
  </r>
  <r>
    <x v="21"/>
    <x v="2454"/>
    <s v="046120200"/>
    <x v="1454"/>
    <x v="0"/>
    <n v="24645189"/>
    <x v="966"/>
    <x v="84"/>
    <x v="20"/>
    <x v="1"/>
    <n v="9999"/>
  </r>
  <r>
    <x v="21"/>
    <x v="2454"/>
    <s v="046100300"/>
    <x v="2227"/>
    <x v="0"/>
    <n v="24645189"/>
    <x v="966"/>
    <x v="84"/>
    <x v="20"/>
    <x v="1"/>
    <n v="9999"/>
  </r>
  <r>
    <x v="21"/>
    <x v="2454"/>
    <s v="046120216"/>
    <x v="2097"/>
    <x v="0"/>
    <n v="24645189"/>
    <x v="966"/>
    <x v="84"/>
    <x v="20"/>
    <x v="1"/>
    <n v="9999"/>
  </r>
  <r>
    <x v="21"/>
    <x v="2454"/>
    <s v="046120108"/>
    <x v="2140"/>
    <x v="7"/>
    <n v="24645189"/>
    <x v="966"/>
    <x v="84"/>
    <x v="20"/>
    <x v="1"/>
    <n v="9999"/>
  </r>
  <r>
    <x v="21"/>
    <x v="2454"/>
    <s v="046080024"/>
    <x v="286"/>
    <x v="0"/>
    <n v="24645189"/>
    <x v="966"/>
    <x v="84"/>
    <x v="20"/>
    <x v="1"/>
    <n v="9999"/>
  </r>
  <r>
    <x v="21"/>
    <x v="2454"/>
    <s v="046080100"/>
    <x v="279"/>
    <x v="0"/>
    <n v="24645189"/>
    <x v="966"/>
    <x v="84"/>
    <x v="20"/>
    <x v="1"/>
    <n v="9999"/>
  </r>
  <r>
    <x v="21"/>
    <x v="2454"/>
    <s v="107000008"/>
    <x v="1310"/>
    <x v="1"/>
    <n v="24645189"/>
    <x v="966"/>
    <x v="84"/>
    <x v="20"/>
    <x v="1"/>
    <n v="9999"/>
  </r>
  <r>
    <x v="21"/>
    <x v="2454"/>
    <s v="046080116"/>
    <x v="276"/>
    <x v="0"/>
    <n v="24645189"/>
    <x v="966"/>
    <x v="84"/>
    <x v="20"/>
    <x v="1"/>
    <n v="9999"/>
  </r>
  <r>
    <x v="5"/>
    <x v="2457"/>
    <s v="225003304"/>
    <x v="3932"/>
    <x v="6"/>
    <n v="24695218"/>
    <x v="968"/>
    <x v="108"/>
    <x v="12"/>
    <x v="0"/>
    <n v="9999"/>
  </r>
  <r>
    <x v="10"/>
    <x v="2458"/>
    <s v="213800202"/>
    <x v="1692"/>
    <x v="6"/>
    <n v="24701902"/>
    <x v="969"/>
    <x v="12"/>
    <x v="5"/>
    <x v="0"/>
    <n v="9999"/>
  </r>
  <r>
    <x v="10"/>
    <x v="2458"/>
    <s v="213624040"/>
    <x v="2533"/>
    <x v="75"/>
    <n v="24701902"/>
    <x v="969"/>
    <x v="12"/>
    <x v="5"/>
    <x v="0"/>
    <n v="9999"/>
  </r>
  <r>
    <x v="10"/>
    <x v="2458"/>
    <s v="104000012"/>
    <x v="20"/>
    <x v="75"/>
    <n v="24701902"/>
    <x v="969"/>
    <x v="12"/>
    <x v="5"/>
    <x v="0"/>
    <n v="9999"/>
  </r>
  <r>
    <x v="10"/>
    <x v="2458"/>
    <s v="131000012"/>
    <x v="181"/>
    <x v="75"/>
    <n v="24701902"/>
    <x v="969"/>
    <x v="12"/>
    <x v="5"/>
    <x v="0"/>
    <n v="9999"/>
  </r>
  <r>
    <x v="16"/>
    <x v="2459"/>
    <s v="815611004"/>
    <x v="962"/>
    <x v="9"/>
    <n v="24713126"/>
    <x v="970"/>
    <x v="49"/>
    <x v="13"/>
    <x v="1"/>
    <n v="4752"/>
  </r>
  <r>
    <x v="15"/>
    <x v="2460"/>
    <s v="225000841"/>
    <x v="2613"/>
    <x v="9"/>
    <n v="24713126"/>
    <x v="970"/>
    <x v="39"/>
    <x v="13"/>
    <x v="1"/>
    <n v="4752"/>
  </r>
  <r>
    <x v="16"/>
    <x v="2459"/>
    <s v="815613002"/>
    <x v="302"/>
    <x v="9"/>
    <n v="24713126"/>
    <x v="970"/>
    <x v="49"/>
    <x v="13"/>
    <x v="1"/>
    <n v="4752"/>
  </r>
  <r>
    <x v="15"/>
    <x v="2460"/>
    <s v="225000840"/>
    <x v="1320"/>
    <x v="9"/>
    <n v="24713126"/>
    <x v="970"/>
    <x v="39"/>
    <x v="13"/>
    <x v="1"/>
    <n v="4752"/>
  </r>
  <r>
    <x v="16"/>
    <x v="2459"/>
    <s v="815613004"/>
    <x v="741"/>
    <x v="89"/>
    <n v="24713126"/>
    <x v="970"/>
    <x v="49"/>
    <x v="13"/>
    <x v="1"/>
    <n v="4752"/>
  </r>
  <r>
    <x v="16"/>
    <x v="2461"/>
    <s v="236001156"/>
    <x v="1233"/>
    <x v="7"/>
    <n v="24713126"/>
    <x v="970"/>
    <x v="49"/>
    <x v="13"/>
    <x v="1"/>
    <n v="4752"/>
  </r>
  <r>
    <x v="16"/>
    <x v="2461"/>
    <s v="236001172"/>
    <x v="82"/>
    <x v="24"/>
    <n v="24713126"/>
    <x v="970"/>
    <x v="49"/>
    <x v="13"/>
    <x v="1"/>
    <n v="4752"/>
  </r>
  <r>
    <x v="16"/>
    <x v="2461"/>
    <s v="236001132"/>
    <x v="517"/>
    <x v="9"/>
    <n v="24713126"/>
    <x v="970"/>
    <x v="49"/>
    <x v="13"/>
    <x v="1"/>
    <n v="4752"/>
  </r>
  <r>
    <x v="16"/>
    <x v="2461"/>
    <s v="236001128"/>
    <x v="525"/>
    <x v="7"/>
    <n v="24713126"/>
    <x v="970"/>
    <x v="49"/>
    <x v="13"/>
    <x v="1"/>
    <n v="4752"/>
  </r>
  <r>
    <x v="16"/>
    <x v="2461"/>
    <s v="220130410"/>
    <x v="87"/>
    <x v="13"/>
    <n v="24713126"/>
    <x v="970"/>
    <x v="49"/>
    <x v="13"/>
    <x v="1"/>
    <n v="4752"/>
  </r>
  <r>
    <x v="16"/>
    <x v="2461"/>
    <s v="236001124"/>
    <x v="313"/>
    <x v="9"/>
    <n v="24713126"/>
    <x v="970"/>
    <x v="49"/>
    <x v="13"/>
    <x v="1"/>
    <n v="4752"/>
  </r>
  <r>
    <x v="16"/>
    <x v="2461"/>
    <s v="236001184"/>
    <x v="54"/>
    <x v="24"/>
    <n v="24713126"/>
    <x v="970"/>
    <x v="49"/>
    <x v="13"/>
    <x v="1"/>
    <n v="4752"/>
  </r>
  <r>
    <x v="8"/>
    <x v="2462"/>
    <s v="860700500"/>
    <x v="2109"/>
    <x v="6"/>
    <n v="24829686"/>
    <x v="967"/>
    <x v="90"/>
    <x v="20"/>
    <x v="1"/>
    <n v="4649"/>
  </r>
  <r>
    <x v="24"/>
    <x v="2463"/>
    <s v="003280308"/>
    <x v="35"/>
    <x v="4"/>
    <n v="2471716"/>
    <x v="971"/>
    <x v="86"/>
    <x v="12"/>
    <x v="1"/>
    <n v="4719"/>
  </r>
  <r>
    <x v="4"/>
    <x v="2464"/>
    <s v="401001802"/>
    <x v="3091"/>
    <x v="92"/>
    <n v="24765705"/>
    <x v="972"/>
    <x v="37"/>
    <x v="12"/>
    <x v="0"/>
    <n v="9999"/>
  </r>
  <r>
    <x v="10"/>
    <x v="2465"/>
    <s v="104000008"/>
    <x v="146"/>
    <x v="4"/>
    <n v="2471716"/>
    <x v="971"/>
    <x v="40"/>
    <x v="12"/>
    <x v="1"/>
    <n v="4719"/>
  </r>
  <r>
    <x v="24"/>
    <x v="2463"/>
    <s v="041100100"/>
    <x v="5"/>
    <x v="5"/>
    <n v="2471716"/>
    <x v="971"/>
    <x v="86"/>
    <x v="12"/>
    <x v="1"/>
    <n v="4719"/>
  </r>
  <r>
    <x v="10"/>
    <x v="2465"/>
    <s v="041080100"/>
    <x v="1329"/>
    <x v="2"/>
    <n v="2471716"/>
    <x v="971"/>
    <x v="40"/>
    <x v="12"/>
    <x v="1"/>
    <n v="4719"/>
  </r>
  <r>
    <x v="1"/>
    <x v="2466"/>
    <s v="261020008"/>
    <x v="98"/>
    <x v="1"/>
    <n v="2471716"/>
    <x v="971"/>
    <x v="86"/>
    <x v="12"/>
    <x v="1"/>
    <n v="4719"/>
  </r>
  <r>
    <x v="10"/>
    <x v="2465"/>
    <s v="131000010"/>
    <x v="223"/>
    <x v="10"/>
    <n v="2471716"/>
    <x v="971"/>
    <x v="40"/>
    <x v="12"/>
    <x v="1"/>
    <n v="4719"/>
  </r>
  <r>
    <x v="24"/>
    <x v="2463"/>
    <s v="104000012"/>
    <x v="20"/>
    <x v="4"/>
    <n v="2471716"/>
    <x v="971"/>
    <x v="86"/>
    <x v="12"/>
    <x v="1"/>
    <n v="4719"/>
  </r>
  <r>
    <x v="10"/>
    <x v="2465"/>
    <s v="131000012"/>
    <x v="181"/>
    <x v="4"/>
    <n v="2471716"/>
    <x v="971"/>
    <x v="40"/>
    <x v="12"/>
    <x v="1"/>
    <n v="4719"/>
  </r>
  <r>
    <x v="24"/>
    <x v="2463"/>
    <s v="104000010"/>
    <x v="23"/>
    <x v="4"/>
    <n v="2471716"/>
    <x v="971"/>
    <x v="86"/>
    <x v="12"/>
    <x v="1"/>
    <n v="4719"/>
  </r>
  <r>
    <x v="0"/>
    <x v="2467"/>
    <s v="171947925"/>
    <x v="389"/>
    <x v="12"/>
    <n v="806004229"/>
    <x v="973"/>
    <x v="10"/>
    <x v="6"/>
    <x v="0"/>
    <n v="4923"/>
  </r>
  <r>
    <x v="10"/>
    <x v="2465"/>
    <s v="131000008"/>
    <x v="180"/>
    <x v="4"/>
    <n v="2471716"/>
    <x v="971"/>
    <x v="40"/>
    <x v="12"/>
    <x v="1"/>
    <n v="4719"/>
  </r>
  <r>
    <x v="24"/>
    <x v="2463"/>
    <s v="170051025"/>
    <x v="203"/>
    <x v="7"/>
    <n v="2471716"/>
    <x v="971"/>
    <x v="86"/>
    <x v="12"/>
    <x v="1"/>
    <n v="4719"/>
  </r>
  <r>
    <x v="10"/>
    <x v="2465"/>
    <s v="041100216"/>
    <x v="237"/>
    <x v="5"/>
    <n v="2471716"/>
    <x v="971"/>
    <x v="40"/>
    <x v="12"/>
    <x v="1"/>
    <n v="4719"/>
  </r>
  <r>
    <x v="24"/>
    <x v="2463"/>
    <s v="104000008"/>
    <x v="146"/>
    <x v="4"/>
    <n v="2471716"/>
    <x v="971"/>
    <x v="86"/>
    <x v="12"/>
    <x v="1"/>
    <n v="4719"/>
  </r>
  <r>
    <x v="10"/>
    <x v="2465"/>
    <s v="003280306"/>
    <x v="34"/>
    <x v="48"/>
    <n v="2471716"/>
    <x v="971"/>
    <x v="40"/>
    <x v="12"/>
    <x v="1"/>
    <n v="4719"/>
  </r>
  <r>
    <x v="24"/>
    <x v="2463"/>
    <s v="131000008"/>
    <x v="180"/>
    <x v="4"/>
    <n v="2471716"/>
    <x v="971"/>
    <x v="86"/>
    <x v="12"/>
    <x v="1"/>
    <n v="4719"/>
  </r>
  <r>
    <x v="24"/>
    <x v="2463"/>
    <s v="261020012"/>
    <x v="173"/>
    <x v="20"/>
    <n v="2471716"/>
    <x v="971"/>
    <x v="86"/>
    <x v="12"/>
    <x v="1"/>
    <n v="4719"/>
  </r>
  <r>
    <x v="3"/>
    <x v="2468"/>
    <s v="236500116"/>
    <x v="245"/>
    <x v="19"/>
    <n v="24869424"/>
    <x v="974"/>
    <x v="90"/>
    <x v="20"/>
    <x v="1"/>
    <n v="4732"/>
  </r>
  <r>
    <x v="10"/>
    <x v="2469"/>
    <s v="131200080"/>
    <x v="378"/>
    <x v="2"/>
    <n v="2474653"/>
    <x v="975"/>
    <x v="37"/>
    <x v="7"/>
    <x v="1"/>
    <n v="9999"/>
  </r>
  <r>
    <x v="23"/>
    <x v="2470"/>
    <s v="046140116"/>
    <x v="1775"/>
    <x v="7"/>
    <n v="2474653"/>
    <x v="975"/>
    <x v="37"/>
    <x v="7"/>
    <x v="1"/>
    <n v="9999"/>
  </r>
  <r>
    <x v="10"/>
    <x v="2469"/>
    <s v="117100125"/>
    <x v="652"/>
    <x v="5"/>
    <n v="2474653"/>
    <x v="975"/>
    <x v="37"/>
    <x v="7"/>
    <x v="1"/>
    <n v="9999"/>
  </r>
  <r>
    <x v="23"/>
    <x v="2470"/>
    <s v="046120200"/>
    <x v="1454"/>
    <x v="1"/>
    <n v="2474653"/>
    <x v="975"/>
    <x v="37"/>
    <x v="7"/>
    <x v="1"/>
    <n v="9999"/>
  </r>
  <r>
    <x v="7"/>
    <x v="2471"/>
    <s v="236890308"/>
    <x v="3933"/>
    <x v="6"/>
    <n v="24780318"/>
    <x v="976"/>
    <x v="106"/>
    <x v="20"/>
    <x v="0"/>
    <n v="9999"/>
  </r>
  <r>
    <x v="10"/>
    <x v="2469"/>
    <s v="117100150"/>
    <x v="3028"/>
    <x v="5"/>
    <n v="2474653"/>
    <x v="975"/>
    <x v="37"/>
    <x v="7"/>
    <x v="1"/>
    <n v="9999"/>
  </r>
  <r>
    <x v="23"/>
    <x v="2470"/>
    <s v="046120300"/>
    <x v="1533"/>
    <x v="1"/>
    <n v="2474653"/>
    <x v="975"/>
    <x v="37"/>
    <x v="7"/>
    <x v="1"/>
    <n v="9999"/>
  </r>
  <r>
    <x v="10"/>
    <x v="2469"/>
    <s v="117080125"/>
    <x v="202"/>
    <x v="5"/>
    <n v="2474653"/>
    <x v="975"/>
    <x v="37"/>
    <x v="7"/>
    <x v="1"/>
    <n v="9999"/>
  </r>
  <r>
    <x v="23"/>
    <x v="2470"/>
    <s v="046120216"/>
    <x v="2097"/>
    <x v="1"/>
    <n v="2474653"/>
    <x v="975"/>
    <x v="37"/>
    <x v="7"/>
    <x v="1"/>
    <n v="9999"/>
  </r>
  <r>
    <x v="10"/>
    <x v="2469"/>
    <s v="116080125"/>
    <x v="31"/>
    <x v="5"/>
    <n v="2474653"/>
    <x v="975"/>
    <x v="37"/>
    <x v="7"/>
    <x v="1"/>
    <n v="9999"/>
  </r>
  <r>
    <x v="23"/>
    <x v="2470"/>
    <s v="131000010"/>
    <x v="223"/>
    <x v="2"/>
    <n v="2474653"/>
    <x v="975"/>
    <x v="37"/>
    <x v="7"/>
    <x v="1"/>
    <n v="9999"/>
  </r>
  <r>
    <x v="10"/>
    <x v="2469"/>
    <s v="131200100"/>
    <x v="3565"/>
    <x v="5"/>
    <n v="2474653"/>
    <x v="975"/>
    <x v="37"/>
    <x v="7"/>
    <x v="1"/>
    <n v="9999"/>
  </r>
  <r>
    <x v="23"/>
    <x v="2470"/>
    <s v="401001001"/>
    <x v="272"/>
    <x v="1"/>
    <n v="2474653"/>
    <x v="975"/>
    <x v="37"/>
    <x v="7"/>
    <x v="1"/>
    <n v="9999"/>
  </r>
  <r>
    <x v="10"/>
    <x v="2469"/>
    <s v="117140150"/>
    <x v="2347"/>
    <x v="1"/>
    <n v="2474653"/>
    <x v="975"/>
    <x v="37"/>
    <x v="7"/>
    <x v="1"/>
    <n v="9999"/>
  </r>
  <r>
    <x v="23"/>
    <x v="2470"/>
    <s v="409010200"/>
    <x v="2746"/>
    <x v="24"/>
    <n v="2474653"/>
    <x v="975"/>
    <x v="37"/>
    <x v="7"/>
    <x v="1"/>
    <n v="9999"/>
  </r>
  <r>
    <x v="10"/>
    <x v="2469"/>
    <s v="131200060"/>
    <x v="376"/>
    <x v="5"/>
    <n v="2474653"/>
    <x v="975"/>
    <x v="37"/>
    <x v="7"/>
    <x v="1"/>
    <n v="9999"/>
  </r>
  <r>
    <x v="5"/>
    <x v="2472"/>
    <s v="046100416"/>
    <x v="3934"/>
    <x v="7"/>
    <n v="2474653"/>
    <x v="975"/>
    <x v="37"/>
    <x v="7"/>
    <x v="1"/>
    <n v="9999"/>
  </r>
  <r>
    <x v="10"/>
    <x v="2469"/>
    <s v="104000110"/>
    <x v="3935"/>
    <x v="5"/>
    <n v="2474653"/>
    <x v="975"/>
    <x v="37"/>
    <x v="7"/>
    <x v="1"/>
    <n v="9999"/>
  </r>
  <r>
    <x v="5"/>
    <x v="2472"/>
    <s v="046080100"/>
    <x v="279"/>
    <x v="5"/>
    <n v="2474653"/>
    <x v="975"/>
    <x v="37"/>
    <x v="7"/>
    <x v="1"/>
    <n v="9999"/>
  </r>
  <r>
    <x v="10"/>
    <x v="2469"/>
    <s v="116060100"/>
    <x v="147"/>
    <x v="5"/>
    <n v="2474653"/>
    <x v="975"/>
    <x v="37"/>
    <x v="7"/>
    <x v="1"/>
    <n v="9999"/>
  </r>
  <r>
    <x v="5"/>
    <x v="2472"/>
    <s v="043080100"/>
    <x v="2034"/>
    <x v="7"/>
    <n v="2474653"/>
    <x v="975"/>
    <x v="37"/>
    <x v="7"/>
    <x v="1"/>
    <n v="9999"/>
  </r>
  <r>
    <x v="10"/>
    <x v="2469"/>
    <s v="208060025"/>
    <x v="2678"/>
    <x v="1"/>
    <n v="2474653"/>
    <x v="975"/>
    <x v="37"/>
    <x v="7"/>
    <x v="1"/>
    <n v="9999"/>
  </r>
  <r>
    <x v="5"/>
    <x v="2472"/>
    <s v="104000008"/>
    <x v="146"/>
    <x v="2"/>
    <n v="2474653"/>
    <x v="975"/>
    <x v="37"/>
    <x v="7"/>
    <x v="1"/>
    <n v="9999"/>
  </r>
  <r>
    <x v="10"/>
    <x v="2469"/>
    <s v="130000012"/>
    <x v="2869"/>
    <x v="2"/>
    <n v="2474653"/>
    <x v="975"/>
    <x v="37"/>
    <x v="7"/>
    <x v="1"/>
    <n v="9999"/>
  </r>
  <r>
    <x v="24"/>
    <x v="2473"/>
    <s v="945381115"/>
    <x v="2060"/>
    <x v="11"/>
    <n v="24829686"/>
    <x v="967"/>
    <x v="105"/>
    <x v="20"/>
    <x v="1"/>
    <n v="4649"/>
  </r>
  <r>
    <x v="5"/>
    <x v="2472"/>
    <s v="104000006"/>
    <x v="16"/>
    <x v="5"/>
    <n v="2474653"/>
    <x v="975"/>
    <x v="37"/>
    <x v="7"/>
    <x v="1"/>
    <n v="9999"/>
  </r>
  <r>
    <x v="10"/>
    <x v="2469"/>
    <s v="208080020"/>
    <x v="301"/>
    <x v="1"/>
    <n v="2474653"/>
    <x v="975"/>
    <x v="37"/>
    <x v="7"/>
    <x v="1"/>
    <n v="9999"/>
  </r>
  <r>
    <x v="5"/>
    <x v="2472"/>
    <s v="131200060"/>
    <x v="376"/>
    <x v="5"/>
    <n v="2474653"/>
    <x v="975"/>
    <x v="37"/>
    <x v="7"/>
    <x v="1"/>
    <n v="9999"/>
  </r>
  <r>
    <x v="10"/>
    <x v="2469"/>
    <s v="208080080"/>
    <x v="3936"/>
    <x v="24"/>
    <n v="2474653"/>
    <x v="975"/>
    <x v="37"/>
    <x v="7"/>
    <x v="1"/>
    <n v="9999"/>
  </r>
  <r>
    <x v="5"/>
    <x v="2472"/>
    <s v="131000009"/>
    <x v="3937"/>
    <x v="5"/>
    <n v="2474653"/>
    <x v="975"/>
    <x v="37"/>
    <x v="7"/>
    <x v="1"/>
    <n v="9999"/>
  </r>
  <r>
    <x v="10"/>
    <x v="2469"/>
    <s v="117060100"/>
    <x v="13"/>
    <x v="1"/>
    <n v="2474653"/>
    <x v="975"/>
    <x v="37"/>
    <x v="7"/>
    <x v="1"/>
    <n v="9999"/>
  </r>
  <r>
    <x v="5"/>
    <x v="2472"/>
    <s v="104000010"/>
    <x v="23"/>
    <x v="5"/>
    <n v="2474653"/>
    <x v="975"/>
    <x v="37"/>
    <x v="7"/>
    <x v="1"/>
    <n v="9999"/>
  </r>
  <r>
    <x v="10"/>
    <x v="2469"/>
    <s v="073080108"/>
    <x v="2262"/>
    <x v="51"/>
    <n v="2474653"/>
    <x v="975"/>
    <x v="37"/>
    <x v="7"/>
    <x v="1"/>
    <n v="9999"/>
  </r>
  <r>
    <x v="5"/>
    <x v="2472"/>
    <s v="024060024"/>
    <x v="95"/>
    <x v="5"/>
    <n v="2474653"/>
    <x v="975"/>
    <x v="37"/>
    <x v="7"/>
    <x v="1"/>
    <n v="9999"/>
  </r>
  <r>
    <x v="10"/>
    <x v="2469"/>
    <s v="046100108"/>
    <x v="275"/>
    <x v="1"/>
    <n v="2474653"/>
    <x v="975"/>
    <x v="37"/>
    <x v="7"/>
    <x v="1"/>
    <n v="9999"/>
  </r>
  <r>
    <x v="5"/>
    <x v="2472"/>
    <s v="024060100"/>
    <x v="84"/>
    <x v="5"/>
    <n v="2474653"/>
    <x v="975"/>
    <x v="37"/>
    <x v="7"/>
    <x v="1"/>
    <n v="9999"/>
  </r>
  <r>
    <x v="10"/>
    <x v="2469"/>
    <s v="208110020"/>
    <x v="3938"/>
    <x v="7"/>
    <n v="2474653"/>
    <x v="975"/>
    <x v="37"/>
    <x v="7"/>
    <x v="1"/>
    <n v="9999"/>
  </r>
  <r>
    <x v="5"/>
    <x v="2472"/>
    <s v="201000018"/>
    <x v="3242"/>
    <x v="5"/>
    <n v="2474653"/>
    <x v="975"/>
    <x v="37"/>
    <x v="7"/>
    <x v="1"/>
    <n v="9999"/>
  </r>
  <r>
    <x v="5"/>
    <x v="2472"/>
    <s v="041100100"/>
    <x v="5"/>
    <x v="5"/>
    <n v="2474653"/>
    <x v="975"/>
    <x v="37"/>
    <x v="7"/>
    <x v="1"/>
    <n v="9999"/>
  </r>
  <r>
    <x v="10"/>
    <x v="2469"/>
    <s v="208080025"/>
    <x v="1846"/>
    <x v="1"/>
    <n v="2474653"/>
    <x v="975"/>
    <x v="37"/>
    <x v="7"/>
    <x v="1"/>
    <n v="9999"/>
  </r>
  <r>
    <x v="5"/>
    <x v="2472"/>
    <s v="024060108"/>
    <x v="1707"/>
    <x v="5"/>
    <n v="2474653"/>
    <x v="975"/>
    <x v="37"/>
    <x v="7"/>
    <x v="1"/>
    <n v="9999"/>
  </r>
  <r>
    <x v="10"/>
    <x v="2469"/>
    <s v="046100100"/>
    <x v="278"/>
    <x v="1"/>
    <n v="2474653"/>
    <x v="975"/>
    <x v="37"/>
    <x v="7"/>
    <x v="1"/>
    <n v="9999"/>
  </r>
  <r>
    <x v="5"/>
    <x v="2472"/>
    <s v="135000014"/>
    <x v="670"/>
    <x v="2"/>
    <n v="2474653"/>
    <x v="975"/>
    <x v="37"/>
    <x v="7"/>
    <x v="1"/>
    <n v="9999"/>
  </r>
  <r>
    <x v="10"/>
    <x v="2469"/>
    <s v="010080024"/>
    <x v="1809"/>
    <x v="7"/>
    <n v="2474653"/>
    <x v="975"/>
    <x v="37"/>
    <x v="7"/>
    <x v="1"/>
    <n v="9999"/>
  </r>
  <r>
    <x v="5"/>
    <x v="2472"/>
    <s v="116060100"/>
    <x v="147"/>
    <x v="5"/>
    <n v="2474653"/>
    <x v="975"/>
    <x v="37"/>
    <x v="7"/>
    <x v="1"/>
    <n v="9999"/>
  </r>
  <r>
    <x v="10"/>
    <x v="2469"/>
    <s v="046100200"/>
    <x v="254"/>
    <x v="0"/>
    <n v="2474653"/>
    <x v="975"/>
    <x v="37"/>
    <x v="7"/>
    <x v="1"/>
    <n v="9999"/>
  </r>
  <r>
    <x v="5"/>
    <x v="2472"/>
    <s v="107000010"/>
    <x v="232"/>
    <x v="5"/>
    <n v="2474653"/>
    <x v="975"/>
    <x v="37"/>
    <x v="7"/>
    <x v="1"/>
    <n v="9999"/>
  </r>
  <r>
    <x v="21"/>
    <x v="2474"/>
    <s v="334001000"/>
    <x v="1756"/>
    <x v="24"/>
    <n v="27424041"/>
    <x v="26"/>
    <x v="20"/>
    <x v="8"/>
    <x v="0"/>
    <n v="4752"/>
  </r>
  <r>
    <x v="10"/>
    <x v="2469"/>
    <s v="046120116"/>
    <x v="335"/>
    <x v="7"/>
    <n v="2474653"/>
    <x v="975"/>
    <x v="37"/>
    <x v="7"/>
    <x v="1"/>
    <n v="9999"/>
  </r>
  <r>
    <x v="5"/>
    <x v="2472"/>
    <s v="046140200"/>
    <x v="2857"/>
    <x v="7"/>
    <n v="2474653"/>
    <x v="975"/>
    <x v="37"/>
    <x v="7"/>
    <x v="1"/>
    <n v="9999"/>
  </r>
  <r>
    <x v="10"/>
    <x v="2469"/>
    <s v="107000010"/>
    <x v="232"/>
    <x v="2"/>
    <n v="2474653"/>
    <x v="975"/>
    <x v="37"/>
    <x v="7"/>
    <x v="1"/>
    <n v="9999"/>
  </r>
  <r>
    <x v="5"/>
    <x v="2472"/>
    <s v="024060116"/>
    <x v="131"/>
    <x v="5"/>
    <n v="2474653"/>
    <x v="975"/>
    <x v="37"/>
    <x v="7"/>
    <x v="1"/>
    <n v="9999"/>
  </r>
  <r>
    <x v="10"/>
    <x v="2469"/>
    <s v="046120100"/>
    <x v="344"/>
    <x v="1"/>
    <n v="2474653"/>
    <x v="975"/>
    <x v="37"/>
    <x v="7"/>
    <x v="1"/>
    <n v="9999"/>
  </r>
  <r>
    <x v="5"/>
    <x v="2472"/>
    <s v="130000010"/>
    <x v="2945"/>
    <x v="5"/>
    <n v="2474653"/>
    <x v="975"/>
    <x v="37"/>
    <x v="7"/>
    <x v="1"/>
    <n v="9999"/>
  </r>
  <r>
    <x v="10"/>
    <x v="2469"/>
    <s v="046120108"/>
    <x v="2140"/>
    <x v="7"/>
    <n v="2474653"/>
    <x v="975"/>
    <x v="37"/>
    <x v="7"/>
    <x v="1"/>
    <n v="9999"/>
  </r>
  <r>
    <x v="5"/>
    <x v="2472"/>
    <s v="131000006"/>
    <x v="189"/>
    <x v="2"/>
    <n v="2474653"/>
    <x v="975"/>
    <x v="37"/>
    <x v="7"/>
    <x v="1"/>
    <n v="9999"/>
  </r>
  <r>
    <x v="10"/>
    <x v="2469"/>
    <s v="130000010"/>
    <x v="2945"/>
    <x v="2"/>
    <n v="2474653"/>
    <x v="975"/>
    <x v="37"/>
    <x v="7"/>
    <x v="1"/>
    <n v="9999"/>
  </r>
  <r>
    <x v="10"/>
    <x v="2469"/>
    <s v="074060030"/>
    <x v="1750"/>
    <x v="1"/>
    <n v="2474653"/>
    <x v="975"/>
    <x v="37"/>
    <x v="7"/>
    <x v="1"/>
    <n v="9999"/>
  </r>
  <r>
    <x v="26"/>
    <x v="2409"/>
    <s v="131000016"/>
    <x v="217"/>
    <x v="1"/>
    <n v="24852209"/>
    <x v="941"/>
    <x v="24"/>
    <x v="20"/>
    <x v="0"/>
    <n v="9999"/>
  </r>
  <r>
    <x v="5"/>
    <x v="2472"/>
    <s v="046100108"/>
    <x v="275"/>
    <x v="7"/>
    <n v="2474653"/>
    <x v="975"/>
    <x v="37"/>
    <x v="7"/>
    <x v="1"/>
    <n v="9999"/>
  </r>
  <r>
    <x v="10"/>
    <x v="2469"/>
    <s v="131000008"/>
    <x v="180"/>
    <x v="5"/>
    <n v="2474653"/>
    <x v="975"/>
    <x v="37"/>
    <x v="7"/>
    <x v="1"/>
    <n v="9999"/>
  </r>
  <r>
    <x v="5"/>
    <x v="2472"/>
    <s v="046100100"/>
    <x v="278"/>
    <x v="1"/>
    <n v="2474653"/>
    <x v="975"/>
    <x v="37"/>
    <x v="7"/>
    <x v="1"/>
    <n v="9999"/>
  </r>
  <r>
    <x v="10"/>
    <x v="2469"/>
    <s v="074060025"/>
    <x v="475"/>
    <x v="1"/>
    <n v="2474653"/>
    <x v="975"/>
    <x v="37"/>
    <x v="7"/>
    <x v="1"/>
    <n v="9999"/>
  </r>
  <r>
    <x v="5"/>
    <x v="2472"/>
    <s v="117120125"/>
    <x v="655"/>
    <x v="1"/>
    <n v="2474653"/>
    <x v="975"/>
    <x v="37"/>
    <x v="7"/>
    <x v="1"/>
    <n v="9999"/>
  </r>
  <r>
    <x v="10"/>
    <x v="2469"/>
    <s v="073080116"/>
    <x v="153"/>
    <x v="1"/>
    <n v="2474653"/>
    <x v="975"/>
    <x v="37"/>
    <x v="7"/>
    <x v="1"/>
    <n v="9999"/>
  </r>
  <r>
    <x v="15"/>
    <x v="2475"/>
    <s v="177700305"/>
    <x v="3939"/>
    <x v="6"/>
    <n v="247561301"/>
    <x v="977"/>
    <x v="23"/>
    <x v="2"/>
    <x v="0"/>
    <n v="9999"/>
  </r>
  <r>
    <x v="15"/>
    <x v="2475"/>
    <s v="177700610"/>
    <x v="3940"/>
    <x v="6"/>
    <n v="247561301"/>
    <x v="977"/>
    <x v="23"/>
    <x v="2"/>
    <x v="0"/>
    <n v="9999"/>
  </r>
  <r>
    <x v="4"/>
    <x v="2464"/>
    <s v="618501166"/>
    <x v="2585"/>
    <x v="19"/>
    <n v="24765705"/>
    <x v="972"/>
    <x v="37"/>
    <x v="12"/>
    <x v="0"/>
    <n v="9999"/>
  </r>
  <r>
    <x v="8"/>
    <x v="2476"/>
    <s v="041080116"/>
    <x v="4"/>
    <x v="1"/>
    <n v="24827223"/>
    <x v="978"/>
    <x v="24"/>
    <x v="20"/>
    <x v="1"/>
    <n v="9999"/>
  </r>
  <r>
    <x v="8"/>
    <x v="2476"/>
    <s v="041080100"/>
    <x v="1329"/>
    <x v="1"/>
    <n v="24827223"/>
    <x v="978"/>
    <x v="24"/>
    <x v="20"/>
    <x v="1"/>
    <n v="9999"/>
  </r>
  <r>
    <x v="8"/>
    <x v="2476"/>
    <s v="003312500"/>
    <x v="3941"/>
    <x v="1"/>
    <n v="24827223"/>
    <x v="978"/>
    <x v="24"/>
    <x v="20"/>
    <x v="1"/>
    <n v="9999"/>
  </r>
  <r>
    <x v="6"/>
    <x v="2477"/>
    <s v="895998212"/>
    <x v="3942"/>
    <x v="19"/>
    <n v="24827395"/>
    <x v="979"/>
    <x v="83"/>
    <x v="20"/>
    <x v="0"/>
    <n v="9999"/>
  </r>
  <r>
    <x v="20"/>
    <x v="2478"/>
    <s v="128100120"/>
    <x v="225"/>
    <x v="2"/>
    <n v="24869424"/>
    <x v="974"/>
    <x v="15"/>
    <x v="20"/>
    <x v="1"/>
    <n v="4732"/>
  </r>
  <r>
    <x v="11"/>
    <x v="2455"/>
    <s v="830002510"/>
    <x v="590"/>
    <x v="22"/>
    <n v="24829686"/>
    <x v="967"/>
    <x v="105"/>
    <x v="20"/>
    <x v="1"/>
    <n v="4649"/>
  </r>
  <r>
    <x v="11"/>
    <x v="2455"/>
    <s v="837000179"/>
    <x v="3943"/>
    <x v="11"/>
    <n v="24829686"/>
    <x v="967"/>
    <x v="105"/>
    <x v="20"/>
    <x v="1"/>
    <n v="4649"/>
  </r>
  <r>
    <x v="11"/>
    <x v="2455"/>
    <s v="867001116"/>
    <x v="786"/>
    <x v="23"/>
    <n v="24829686"/>
    <x v="967"/>
    <x v="105"/>
    <x v="20"/>
    <x v="1"/>
    <n v="4649"/>
  </r>
  <r>
    <x v="11"/>
    <x v="2455"/>
    <s v="834160443"/>
    <x v="593"/>
    <x v="62"/>
    <n v="24829686"/>
    <x v="967"/>
    <x v="105"/>
    <x v="20"/>
    <x v="1"/>
    <n v="4649"/>
  </r>
  <r>
    <x v="24"/>
    <x v="2473"/>
    <s v="830003052"/>
    <x v="548"/>
    <x v="9"/>
    <n v="24829686"/>
    <x v="967"/>
    <x v="105"/>
    <x v="20"/>
    <x v="1"/>
    <n v="4649"/>
  </r>
  <r>
    <x v="24"/>
    <x v="2473"/>
    <s v="830003060"/>
    <x v="2713"/>
    <x v="13"/>
    <n v="24829686"/>
    <x v="967"/>
    <x v="105"/>
    <x v="20"/>
    <x v="1"/>
    <n v="4649"/>
  </r>
  <r>
    <x v="11"/>
    <x v="2455"/>
    <s v="945381104"/>
    <x v="3944"/>
    <x v="13"/>
    <n v="24829686"/>
    <x v="967"/>
    <x v="105"/>
    <x v="20"/>
    <x v="1"/>
    <n v="4649"/>
  </r>
  <r>
    <x v="26"/>
    <x v="2409"/>
    <s v="041120100"/>
    <x v="37"/>
    <x v="5"/>
    <n v="24852209"/>
    <x v="941"/>
    <x v="24"/>
    <x v="20"/>
    <x v="0"/>
    <n v="9999"/>
  </r>
  <r>
    <x v="26"/>
    <x v="2409"/>
    <s v="041120116"/>
    <x v="351"/>
    <x v="1"/>
    <n v="24852209"/>
    <x v="941"/>
    <x v="24"/>
    <x v="20"/>
    <x v="0"/>
    <n v="9999"/>
  </r>
  <r>
    <x v="26"/>
    <x v="2409"/>
    <s v="192002063"/>
    <x v="447"/>
    <x v="19"/>
    <n v="24852209"/>
    <x v="941"/>
    <x v="24"/>
    <x v="20"/>
    <x v="0"/>
    <n v="9999"/>
  </r>
  <r>
    <x v="26"/>
    <x v="2409"/>
    <s v="192001050"/>
    <x v="1724"/>
    <x v="19"/>
    <n v="24852209"/>
    <x v="941"/>
    <x v="24"/>
    <x v="20"/>
    <x v="0"/>
    <n v="9999"/>
  </r>
  <r>
    <x v="1"/>
    <x v="2479"/>
    <s v="170051217"/>
    <x v="234"/>
    <x v="5"/>
    <n v="24852268"/>
    <x v="980"/>
    <x v="82"/>
    <x v="20"/>
    <x v="0"/>
    <n v="9999"/>
  </r>
  <r>
    <x v="1"/>
    <x v="2479"/>
    <s v="003404097"/>
    <x v="646"/>
    <x v="8"/>
    <n v="24852268"/>
    <x v="980"/>
    <x v="82"/>
    <x v="20"/>
    <x v="0"/>
    <n v="9999"/>
  </r>
  <r>
    <x v="6"/>
    <x v="2480"/>
    <s v="007080100"/>
    <x v="184"/>
    <x v="10"/>
    <n v="2485288"/>
    <x v="981"/>
    <x v="9"/>
    <x v="5"/>
    <x v="0"/>
    <n v="9999"/>
  </r>
  <r>
    <x v="6"/>
    <x v="2480"/>
    <s v="138202008"/>
    <x v="294"/>
    <x v="10"/>
    <n v="2485288"/>
    <x v="981"/>
    <x v="9"/>
    <x v="5"/>
    <x v="0"/>
    <n v="9999"/>
  </r>
  <r>
    <x v="1"/>
    <x v="2481"/>
    <s v="104000010"/>
    <x v="23"/>
    <x v="41"/>
    <n v="24868410"/>
    <x v="982"/>
    <x v="82"/>
    <x v="20"/>
    <x v="1"/>
    <n v="4752"/>
  </r>
  <r>
    <x v="22"/>
    <x v="2482"/>
    <s v="662021804"/>
    <x v="2045"/>
    <x v="6"/>
    <n v="24868410"/>
    <x v="982"/>
    <x v="82"/>
    <x v="20"/>
    <x v="1"/>
    <n v="4752"/>
  </r>
  <r>
    <x v="1"/>
    <x v="2481"/>
    <s v="003352200"/>
    <x v="3945"/>
    <x v="4"/>
    <n v="24868410"/>
    <x v="982"/>
    <x v="82"/>
    <x v="20"/>
    <x v="1"/>
    <n v="4752"/>
  </r>
  <r>
    <x v="22"/>
    <x v="2482"/>
    <s v="664040028"/>
    <x v="2948"/>
    <x v="19"/>
    <n v="24868410"/>
    <x v="982"/>
    <x v="82"/>
    <x v="20"/>
    <x v="1"/>
    <n v="4752"/>
  </r>
  <r>
    <x v="20"/>
    <x v="79"/>
    <s v="526102095"/>
    <x v="3946"/>
    <x v="19"/>
    <n v="27424041"/>
    <x v="26"/>
    <x v="20"/>
    <x v="8"/>
    <x v="0"/>
    <n v="4752"/>
  </r>
  <r>
    <x v="1"/>
    <x v="2481"/>
    <s v="167400120"/>
    <x v="2566"/>
    <x v="1"/>
    <n v="24868410"/>
    <x v="982"/>
    <x v="82"/>
    <x v="20"/>
    <x v="1"/>
    <n v="4752"/>
  </r>
  <r>
    <x v="22"/>
    <x v="2482"/>
    <s v="420000640"/>
    <x v="162"/>
    <x v="7"/>
    <n v="24868410"/>
    <x v="982"/>
    <x v="82"/>
    <x v="20"/>
    <x v="1"/>
    <n v="4752"/>
  </r>
  <r>
    <x v="1"/>
    <x v="2481"/>
    <s v="003280108"/>
    <x v="19"/>
    <x v="33"/>
    <n v="24868410"/>
    <x v="982"/>
    <x v="82"/>
    <x v="20"/>
    <x v="1"/>
    <n v="4752"/>
  </r>
  <r>
    <x v="22"/>
    <x v="2482"/>
    <s v="743100160"/>
    <x v="3947"/>
    <x v="1"/>
    <n v="24868410"/>
    <x v="982"/>
    <x v="82"/>
    <x v="20"/>
    <x v="1"/>
    <n v="4752"/>
  </r>
  <r>
    <x v="1"/>
    <x v="2481"/>
    <s v="743612200"/>
    <x v="3948"/>
    <x v="26"/>
    <n v="24868410"/>
    <x v="982"/>
    <x v="82"/>
    <x v="20"/>
    <x v="1"/>
    <n v="4752"/>
  </r>
  <r>
    <x v="22"/>
    <x v="2483"/>
    <s v="136000008"/>
    <x v="1685"/>
    <x v="2"/>
    <n v="25036819"/>
    <x v="983"/>
    <x v="46"/>
    <x v="12"/>
    <x v="1"/>
    <n v="9999"/>
  </r>
  <r>
    <x v="22"/>
    <x v="2482"/>
    <s v="495604360"/>
    <x v="270"/>
    <x v="21"/>
    <n v="24868410"/>
    <x v="982"/>
    <x v="82"/>
    <x v="20"/>
    <x v="1"/>
    <n v="4752"/>
  </r>
  <r>
    <x v="1"/>
    <x v="2481"/>
    <s v="743100120"/>
    <x v="1251"/>
    <x v="1"/>
    <n v="24868410"/>
    <x v="982"/>
    <x v="82"/>
    <x v="20"/>
    <x v="1"/>
    <n v="4752"/>
  </r>
  <r>
    <x v="1"/>
    <x v="2481"/>
    <s v="003260100"/>
    <x v="10"/>
    <x v="33"/>
    <n v="24868410"/>
    <x v="982"/>
    <x v="82"/>
    <x v="20"/>
    <x v="1"/>
    <n v="4752"/>
  </r>
  <r>
    <x v="1"/>
    <x v="2481"/>
    <s v="003106024"/>
    <x v="799"/>
    <x v="10"/>
    <n v="24868410"/>
    <x v="982"/>
    <x v="82"/>
    <x v="20"/>
    <x v="1"/>
    <n v="4752"/>
  </r>
  <r>
    <x v="1"/>
    <x v="2481"/>
    <s v="003280300"/>
    <x v="166"/>
    <x v="10"/>
    <n v="24868410"/>
    <x v="982"/>
    <x v="82"/>
    <x v="20"/>
    <x v="1"/>
    <n v="4752"/>
  </r>
  <r>
    <x v="1"/>
    <x v="2481"/>
    <s v="003260116"/>
    <x v="6"/>
    <x v="33"/>
    <n v="24868410"/>
    <x v="982"/>
    <x v="82"/>
    <x v="20"/>
    <x v="1"/>
    <n v="4752"/>
  </r>
  <r>
    <x v="1"/>
    <x v="2481"/>
    <s v="003280100"/>
    <x v="29"/>
    <x v="33"/>
    <n v="24868410"/>
    <x v="982"/>
    <x v="82"/>
    <x v="20"/>
    <x v="1"/>
    <n v="4752"/>
  </r>
  <r>
    <x v="1"/>
    <x v="2481"/>
    <s v="003310100"/>
    <x v="79"/>
    <x v="10"/>
    <n v="24868410"/>
    <x v="982"/>
    <x v="82"/>
    <x v="20"/>
    <x v="1"/>
    <n v="4752"/>
  </r>
  <r>
    <x v="1"/>
    <x v="2481"/>
    <s v="003310024"/>
    <x v="1601"/>
    <x v="4"/>
    <n v="24868410"/>
    <x v="982"/>
    <x v="82"/>
    <x v="20"/>
    <x v="1"/>
    <n v="4752"/>
  </r>
  <r>
    <x v="1"/>
    <x v="2481"/>
    <s v="261020008"/>
    <x v="98"/>
    <x v="7"/>
    <n v="24868410"/>
    <x v="982"/>
    <x v="82"/>
    <x v="20"/>
    <x v="1"/>
    <n v="4752"/>
  </r>
  <r>
    <x v="1"/>
    <x v="2481"/>
    <s v="167001200"/>
    <x v="3949"/>
    <x v="0"/>
    <n v="24868410"/>
    <x v="982"/>
    <x v="82"/>
    <x v="20"/>
    <x v="1"/>
    <n v="4752"/>
  </r>
  <r>
    <x v="1"/>
    <x v="2481"/>
    <s v="003260108"/>
    <x v="242"/>
    <x v="33"/>
    <n v="24868410"/>
    <x v="982"/>
    <x v="82"/>
    <x v="20"/>
    <x v="1"/>
    <n v="4752"/>
  </r>
  <r>
    <x v="1"/>
    <x v="2481"/>
    <s v="743616100"/>
    <x v="3455"/>
    <x v="0"/>
    <n v="24868410"/>
    <x v="982"/>
    <x v="82"/>
    <x v="20"/>
    <x v="1"/>
    <n v="4752"/>
  </r>
  <r>
    <x v="6"/>
    <x v="2484"/>
    <s v="136000012"/>
    <x v="2382"/>
    <x v="5"/>
    <n v="24869424"/>
    <x v="974"/>
    <x v="90"/>
    <x v="20"/>
    <x v="1"/>
    <n v="4732"/>
  </r>
  <r>
    <x v="1"/>
    <x v="2481"/>
    <s v="167400160"/>
    <x v="3950"/>
    <x v="163"/>
    <n v="24868410"/>
    <x v="982"/>
    <x v="82"/>
    <x v="20"/>
    <x v="1"/>
    <n v="4752"/>
  </r>
  <r>
    <x v="1"/>
    <x v="2481"/>
    <s v="743616300"/>
    <x v="3951"/>
    <x v="0"/>
    <n v="24868410"/>
    <x v="982"/>
    <x v="82"/>
    <x v="20"/>
    <x v="1"/>
    <n v="4752"/>
  </r>
  <r>
    <x v="1"/>
    <x v="2481"/>
    <s v="003280200"/>
    <x v="25"/>
    <x v="49"/>
    <n v="24868410"/>
    <x v="982"/>
    <x v="82"/>
    <x v="20"/>
    <x v="1"/>
    <n v="4752"/>
  </r>
  <r>
    <x v="1"/>
    <x v="2481"/>
    <s v="003280302"/>
    <x v="243"/>
    <x v="4"/>
    <n v="24868410"/>
    <x v="982"/>
    <x v="82"/>
    <x v="20"/>
    <x v="1"/>
    <n v="4752"/>
  </r>
  <r>
    <x v="1"/>
    <x v="2481"/>
    <s v="450002516"/>
    <x v="3952"/>
    <x v="12"/>
    <n v="24868410"/>
    <x v="982"/>
    <x v="82"/>
    <x v="20"/>
    <x v="1"/>
    <n v="4752"/>
  </r>
  <r>
    <x v="1"/>
    <x v="2481"/>
    <s v="743616200"/>
    <x v="2932"/>
    <x v="0"/>
    <n v="24868410"/>
    <x v="982"/>
    <x v="82"/>
    <x v="20"/>
    <x v="1"/>
    <n v="4752"/>
  </r>
  <r>
    <x v="1"/>
    <x v="2481"/>
    <s v="743300160"/>
    <x v="3953"/>
    <x v="158"/>
    <n v="24868410"/>
    <x v="982"/>
    <x v="82"/>
    <x v="20"/>
    <x v="1"/>
    <n v="4752"/>
  </r>
  <r>
    <x v="20"/>
    <x v="2478"/>
    <s v="128100200"/>
    <x v="1211"/>
    <x v="5"/>
    <n v="24869424"/>
    <x v="974"/>
    <x v="15"/>
    <x v="20"/>
    <x v="1"/>
    <n v="4732"/>
  </r>
  <r>
    <x v="20"/>
    <x v="2478"/>
    <s v="104000008"/>
    <x v="146"/>
    <x v="5"/>
    <n v="24869424"/>
    <x v="974"/>
    <x v="15"/>
    <x v="20"/>
    <x v="1"/>
    <n v="4732"/>
  </r>
  <r>
    <x v="3"/>
    <x v="2468"/>
    <s v="815718004"/>
    <x v="303"/>
    <x v="0"/>
    <n v="24869424"/>
    <x v="974"/>
    <x v="90"/>
    <x v="20"/>
    <x v="1"/>
    <n v="4732"/>
  </r>
  <r>
    <x v="20"/>
    <x v="2478"/>
    <s v="236501142"/>
    <x v="1841"/>
    <x v="19"/>
    <n v="24869424"/>
    <x v="974"/>
    <x v="15"/>
    <x v="20"/>
    <x v="1"/>
    <n v="4732"/>
  </r>
  <r>
    <x v="3"/>
    <x v="2485"/>
    <s v="164200005"/>
    <x v="3954"/>
    <x v="21"/>
    <n v="24869424"/>
    <x v="974"/>
    <x v="90"/>
    <x v="20"/>
    <x v="1"/>
    <n v="4732"/>
  </r>
  <r>
    <x v="20"/>
    <x v="2478"/>
    <s v="046100100"/>
    <x v="278"/>
    <x v="5"/>
    <n v="24869424"/>
    <x v="974"/>
    <x v="15"/>
    <x v="20"/>
    <x v="1"/>
    <n v="4732"/>
  </r>
  <r>
    <x v="3"/>
    <x v="2468"/>
    <s v="236500108"/>
    <x v="247"/>
    <x v="21"/>
    <n v="24869424"/>
    <x v="974"/>
    <x v="90"/>
    <x v="20"/>
    <x v="1"/>
    <n v="4732"/>
  </r>
  <r>
    <x v="20"/>
    <x v="2478"/>
    <s v="046100024"/>
    <x v="283"/>
    <x v="5"/>
    <n v="24869424"/>
    <x v="974"/>
    <x v="15"/>
    <x v="20"/>
    <x v="1"/>
    <n v="4732"/>
  </r>
  <r>
    <x v="3"/>
    <x v="2468"/>
    <s v="236500132"/>
    <x v="2248"/>
    <x v="21"/>
    <n v="24869424"/>
    <x v="974"/>
    <x v="90"/>
    <x v="20"/>
    <x v="1"/>
    <n v="4732"/>
  </r>
  <r>
    <x v="20"/>
    <x v="2478"/>
    <s v="041080024"/>
    <x v="22"/>
    <x v="5"/>
    <n v="24869424"/>
    <x v="974"/>
    <x v="15"/>
    <x v="20"/>
    <x v="1"/>
    <n v="4732"/>
  </r>
  <r>
    <x v="20"/>
    <x v="2478"/>
    <s v="046080024"/>
    <x v="286"/>
    <x v="5"/>
    <n v="24869424"/>
    <x v="974"/>
    <x v="15"/>
    <x v="20"/>
    <x v="1"/>
    <n v="4732"/>
  </r>
  <r>
    <x v="6"/>
    <x v="2484"/>
    <s v="220600100"/>
    <x v="85"/>
    <x v="24"/>
    <n v="24869424"/>
    <x v="974"/>
    <x v="90"/>
    <x v="20"/>
    <x v="1"/>
    <n v="4732"/>
  </r>
  <r>
    <x v="20"/>
    <x v="2478"/>
    <s v="041080100"/>
    <x v="1329"/>
    <x v="5"/>
    <n v="24869424"/>
    <x v="974"/>
    <x v="15"/>
    <x v="20"/>
    <x v="1"/>
    <n v="4732"/>
  </r>
  <r>
    <x v="6"/>
    <x v="2484"/>
    <s v="815000008"/>
    <x v="2944"/>
    <x v="337"/>
    <n v="24869424"/>
    <x v="974"/>
    <x v="90"/>
    <x v="20"/>
    <x v="1"/>
    <n v="4732"/>
  </r>
  <r>
    <x v="20"/>
    <x v="2478"/>
    <s v="046080100"/>
    <x v="279"/>
    <x v="5"/>
    <n v="24869424"/>
    <x v="974"/>
    <x v="15"/>
    <x v="20"/>
    <x v="1"/>
    <n v="4732"/>
  </r>
  <r>
    <x v="6"/>
    <x v="2484"/>
    <s v="131000016"/>
    <x v="217"/>
    <x v="5"/>
    <n v="24869424"/>
    <x v="974"/>
    <x v="90"/>
    <x v="20"/>
    <x v="1"/>
    <n v="4732"/>
  </r>
  <r>
    <x v="20"/>
    <x v="2478"/>
    <s v="107000012"/>
    <x v="1281"/>
    <x v="8"/>
    <n v="24869424"/>
    <x v="974"/>
    <x v="15"/>
    <x v="20"/>
    <x v="1"/>
    <n v="4732"/>
  </r>
  <r>
    <x v="6"/>
    <x v="2484"/>
    <s v="136000008"/>
    <x v="1685"/>
    <x v="5"/>
    <n v="24869424"/>
    <x v="974"/>
    <x v="90"/>
    <x v="20"/>
    <x v="1"/>
    <n v="4732"/>
  </r>
  <r>
    <x v="20"/>
    <x v="2478"/>
    <s v="815718004"/>
    <x v="303"/>
    <x v="9"/>
    <n v="24869424"/>
    <x v="974"/>
    <x v="15"/>
    <x v="20"/>
    <x v="1"/>
    <n v="4732"/>
  </r>
  <r>
    <x v="6"/>
    <x v="2484"/>
    <s v="167400080"/>
    <x v="3955"/>
    <x v="11"/>
    <n v="24869424"/>
    <x v="974"/>
    <x v="90"/>
    <x v="20"/>
    <x v="1"/>
    <n v="4732"/>
  </r>
  <r>
    <x v="20"/>
    <x v="2478"/>
    <s v="128100240"/>
    <x v="752"/>
    <x v="1"/>
    <n v="24869424"/>
    <x v="974"/>
    <x v="15"/>
    <x v="20"/>
    <x v="1"/>
    <n v="4732"/>
  </r>
  <r>
    <x v="6"/>
    <x v="2484"/>
    <s v="136000010"/>
    <x v="246"/>
    <x v="5"/>
    <n v="24869424"/>
    <x v="974"/>
    <x v="90"/>
    <x v="20"/>
    <x v="1"/>
    <n v="4732"/>
  </r>
  <r>
    <x v="20"/>
    <x v="2478"/>
    <s v="046120100"/>
    <x v="344"/>
    <x v="5"/>
    <n v="24869424"/>
    <x v="974"/>
    <x v="15"/>
    <x v="20"/>
    <x v="1"/>
    <n v="4732"/>
  </r>
  <r>
    <x v="6"/>
    <x v="2484"/>
    <s v="131000008"/>
    <x v="180"/>
    <x v="8"/>
    <n v="24869424"/>
    <x v="974"/>
    <x v="90"/>
    <x v="20"/>
    <x v="1"/>
    <n v="4732"/>
  </r>
  <r>
    <x v="20"/>
    <x v="2478"/>
    <s v="107000010"/>
    <x v="232"/>
    <x v="8"/>
    <n v="24869424"/>
    <x v="974"/>
    <x v="15"/>
    <x v="20"/>
    <x v="1"/>
    <n v="4732"/>
  </r>
  <r>
    <x v="6"/>
    <x v="2484"/>
    <s v="514010179"/>
    <x v="3956"/>
    <x v="19"/>
    <n v="24869424"/>
    <x v="974"/>
    <x v="90"/>
    <x v="20"/>
    <x v="1"/>
    <n v="4732"/>
  </r>
  <r>
    <x v="20"/>
    <x v="2478"/>
    <s v="812000800"/>
    <x v="168"/>
    <x v="24"/>
    <n v="24869424"/>
    <x v="974"/>
    <x v="15"/>
    <x v="20"/>
    <x v="1"/>
    <n v="4732"/>
  </r>
  <r>
    <x v="6"/>
    <x v="2484"/>
    <s v="116080125"/>
    <x v="31"/>
    <x v="39"/>
    <n v="24869424"/>
    <x v="974"/>
    <x v="90"/>
    <x v="20"/>
    <x v="1"/>
    <n v="4732"/>
  </r>
  <r>
    <x v="20"/>
    <x v="2478"/>
    <s v="107000008"/>
    <x v="1310"/>
    <x v="8"/>
    <n v="24869424"/>
    <x v="974"/>
    <x v="15"/>
    <x v="20"/>
    <x v="1"/>
    <n v="4732"/>
  </r>
  <r>
    <x v="6"/>
    <x v="2484"/>
    <s v="057080050"/>
    <x v="1941"/>
    <x v="0"/>
    <n v="24869424"/>
    <x v="974"/>
    <x v="90"/>
    <x v="20"/>
    <x v="1"/>
    <n v="4732"/>
  </r>
  <r>
    <x v="6"/>
    <x v="2484"/>
    <s v="057080035"/>
    <x v="373"/>
    <x v="0"/>
    <n v="24869424"/>
    <x v="974"/>
    <x v="90"/>
    <x v="20"/>
    <x v="1"/>
    <n v="4732"/>
  </r>
  <r>
    <x v="20"/>
    <x v="2478"/>
    <s v="128100140"/>
    <x v="281"/>
    <x v="2"/>
    <n v="24869424"/>
    <x v="974"/>
    <x v="15"/>
    <x v="20"/>
    <x v="1"/>
    <n v="4732"/>
  </r>
  <r>
    <x v="6"/>
    <x v="2484"/>
    <s v="057080045"/>
    <x v="3869"/>
    <x v="0"/>
    <n v="24869424"/>
    <x v="974"/>
    <x v="90"/>
    <x v="20"/>
    <x v="1"/>
    <n v="4732"/>
  </r>
  <r>
    <x v="16"/>
    <x v="2486"/>
    <s v="061100116"/>
    <x v="309"/>
    <x v="5"/>
    <n v="24869424"/>
    <x v="974"/>
    <x v="90"/>
    <x v="20"/>
    <x v="1"/>
    <n v="4732"/>
  </r>
  <r>
    <x v="6"/>
    <x v="2484"/>
    <s v="057080040"/>
    <x v="11"/>
    <x v="0"/>
    <n v="24869424"/>
    <x v="974"/>
    <x v="90"/>
    <x v="20"/>
    <x v="1"/>
    <n v="4732"/>
  </r>
  <r>
    <x v="2"/>
    <x v="2487"/>
    <s v="815613004"/>
    <x v="741"/>
    <x v="9"/>
    <n v="24869424"/>
    <x v="974"/>
    <x v="15"/>
    <x v="20"/>
    <x v="1"/>
    <n v="4732"/>
  </r>
  <r>
    <x v="6"/>
    <x v="2484"/>
    <s v="145100608"/>
    <x v="1305"/>
    <x v="228"/>
    <n v="24869424"/>
    <x v="974"/>
    <x v="90"/>
    <x v="20"/>
    <x v="1"/>
    <n v="4732"/>
  </r>
  <r>
    <x v="16"/>
    <x v="2486"/>
    <s v="147060812"/>
    <x v="1088"/>
    <x v="24"/>
    <n v="24869424"/>
    <x v="974"/>
    <x v="90"/>
    <x v="20"/>
    <x v="1"/>
    <n v="4732"/>
  </r>
  <r>
    <x v="6"/>
    <x v="2484"/>
    <s v="136000014"/>
    <x v="452"/>
    <x v="5"/>
    <n v="24869424"/>
    <x v="974"/>
    <x v="90"/>
    <x v="20"/>
    <x v="1"/>
    <n v="4732"/>
  </r>
  <r>
    <x v="5"/>
    <x v="2488"/>
    <s v="024040020"/>
    <x v="3853"/>
    <x v="91"/>
    <n v="2517100"/>
    <x v="836"/>
    <x v="37"/>
    <x v="12"/>
    <x v="0"/>
    <n v="9999"/>
  </r>
  <r>
    <x v="16"/>
    <x v="2486"/>
    <s v="061100200"/>
    <x v="50"/>
    <x v="5"/>
    <n v="24869424"/>
    <x v="974"/>
    <x v="90"/>
    <x v="20"/>
    <x v="1"/>
    <n v="4732"/>
  </r>
  <r>
    <x v="6"/>
    <x v="2484"/>
    <s v="057080025"/>
    <x v="1296"/>
    <x v="0"/>
    <n v="24869424"/>
    <x v="974"/>
    <x v="90"/>
    <x v="20"/>
    <x v="1"/>
    <n v="4732"/>
  </r>
  <r>
    <x v="16"/>
    <x v="2486"/>
    <s v="104200010"/>
    <x v="2891"/>
    <x v="2"/>
    <n v="24869424"/>
    <x v="974"/>
    <x v="90"/>
    <x v="20"/>
    <x v="1"/>
    <n v="4732"/>
  </r>
  <r>
    <x v="6"/>
    <x v="2484"/>
    <s v="057080030"/>
    <x v="390"/>
    <x v="0"/>
    <n v="24869424"/>
    <x v="974"/>
    <x v="90"/>
    <x v="20"/>
    <x v="1"/>
    <n v="4732"/>
  </r>
  <r>
    <x v="16"/>
    <x v="2486"/>
    <s v="164200005"/>
    <x v="3954"/>
    <x v="21"/>
    <n v="24869424"/>
    <x v="974"/>
    <x v="90"/>
    <x v="20"/>
    <x v="1"/>
    <n v="4732"/>
  </r>
  <r>
    <x v="6"/>
    <x v="2484"/>
    <s v="057080020"/>
    <x v="341"/>
    <x v="0"/>
    <n v="24869424"/>
    <x v="974"/>
    <x v="90"/>
    <x v="20"/>
    <x v="1"/>
    <n v="4732"/>
  </r>
  <r>
    <x v="6"/>
    <x v="2484"/>
    <s v="131000012"/>
    <x v="181"/>
    <x v="8"/>
    <n v="24869424"/>
    <x v="974"/>
    <x v="90"/>
    <x v="20"/>
    <x v="1"/>
    <n v="4732"/>
  </r>
  <r>
    <x v="6"/>
    <x v="2484"/>
    <s v="167400120"/>
    <x v="2566"/>
    <x v="11"/>
    <n v="24869424"/>
    <x v="974"/>
    <x v="90"/>
    <x v="20"/>
    <x v="1"/>
    <n v="4732"/>
  </r>
  <r>
    <x v="6"/>
    <x v="2484"/>
    <s v="131000010"/>
    <x v="223"/>
    <x v="8"/>
    <n v="24869424"/>
    <x v="974"/>
    <x v="90"/>
    <x v="20"/>
    <x v="1"/>
    <n v="4732"/>
  </r>
  <r>
    <x v="6"/>
    <x v="2484"/>
    <s v="128100160"/>
    <x v="750"/>
    <x v="5"/>
    <n v="24869424"/>
    <x v="974"/>
    <x v="90"/>
    <x v="20"/>
    <x v="1"/>
    <n v="4732"/>
  </r>
  <r>
    <x v="1"/>
    <x v="2489"/>
    <s v="220600100"/>
    <x v="85"/>
    <x v="11"/>
    <n v="24916436"/>
    <x v="984"/>
    <x v="86"/>
    <x v="12"/>
    <x v="1"/>
    <n v="9999"/>
  </r>
  <r>
    <x v="19"/>
    <x v="2490"/>
    <s v="261020012"/>
    <x v="173"/>
    <x v="24"/>
    <n v="24916436"/>
    <x v="984"/>
    <x v="86"/>
    <x v="12"/>
    <x v="1"/>
    <n v="9999"/>
  </r>
  <r>
    <x v="5"/>
    <x v="2491"/>
    <s v="071100020"/>
    <x v="3957"/>
    <x v="11"/>
    <n v="24936316"/>
    <x v="985"/>
    <x v="86"/>
    <x v="12"/>
    <x v="0"/>
    <n v="9999"/>
  </r>
  <r>
    <x v="5"/>
    <x v="2491"/>
    <s v="071080100"/>
    <x v="3958"/>
    <x v="19"/>
    <n v="24936316"/>
    <x v="985"/>
    <x v="86"/>
    <x v="12"/>
    <x v="0"/>
    <n v="9999"/>
  </r>
  <r>
    <x v="5"/>
    <x v="2491"/>
    <s v="063200032"/>
    <x v="3959"/>
    <x v="11"/>
    <n v="24936316"/>
    <x v="985"/>
    <x v="86"/>
    <x v="12"/>
    <x v="0"/>
    <n v="9999"/>
  </r>
  <r>
    <x v="1"/>
    <x v="2492"/>
    <s v="838040352"/>
    <x v="3634"/>
    <x v="6"/>
    <n v="24943621"/>
    <x v="986"/>
    <x v="46"/>
    <x v="12"/>
    <x v="0"/>
    <n v="9999"/>
  </r>
  <r>
    <x v="19"/>
    <x v="2493"/>
    <s v="838040358"/>
    <x v="3055"/>
    <x v="6"/>
    <n v="2517100"/>
    <x v="836"/>
    <x v="86"/>
    <x v="12"/>
    <x v="0"/>
    <n v="9999"/>
  </r>
  <r>
    <x v="26"/>
    <x v="2494"/>
    <s v="128100200"/>
    <x v="1211"/>
    <x v="5"/>
    <n v="25019882"/>
    <x v="987"/>
    <x v="44"/>
    <x v="28"/>
    <x v="1"/>
    <n v="4752"/>
  </r>
  <r>
    <x v="14"/>
    <x v="2495"/>
    <s v="812001500"/>
    <x v="100"/>
    <x v="6"/>
    <n v="2517100"/>
    <x v="836"/>
    <x v="40"/>
    <x v="12"/>
    <x v="0"/>
    <n v="9999"/>
  </r>
  <r>
    <x v="26"/>
    <x v="2494"/>
    <s v="003260100"/>
    <x v="10"/>
    <x v="30"/>
    <n v="25019882"/>
    <x v="987"/>
    <x v="44"/>
    <x v="28"/>
    <x v="1"/>
    <n v="4752"/>
  </r>
  <r>
    <x v="26"/>
    <x v="2494"/>
    <s v="132000028"/>
    <x v="3960"/>
    <x v="23"/>
    <n v="25019882"/>
    <x v="987"/>
    <x v="44"/>
    <x v="28"/>
    <x v="1"/>
    <n v="4752"/>
  </r>
  <r>
    <x v="26"/>
    <x v="2494"/>
    <s v="003260108"/>
    <x v="242"/>
    <x v="30"/>
    <n v="25019882"/>
    <x v="987"/>
    <x v="44"/>
    <x v="28"/>
    <x v="1"/>
    <n v="4752"/>
  </r>
  <r>
    <x v="26"/>
    <x v="2494"/>
    <s v="103000008"/>
    <x v="216"/>
    <x v="30"/>
    <n v="25019882"/>
    <x v="987"/>
    <x v="44"/>
    <x v="28"/>
    <x v="1"/>
    <n v="4752"/>
  </r>
  <r>
    <x v="26"/>
    <x v="2494"/>
    <s v="003290316"/>
    <x v="240"/>
    <x v="30"/>
    <n v="25019882"/>
    <x v="987"/>
    <x v="44"/>
    <x v="28"/>
    <x v="1"/>
    <n v="4752"/>
  </r>
  <r>
    <x v="26"/>
    <x v="2494"/>
    <s v="116080125"/>
    <x v="31"/>
    <x v="80"/>
    <n v="25019882"/>
    <x v="987"/>
    <x v="44"/>
    <x v="28"/>
    <x v="1"/>
    <n v="4752"/>
  </r>
  <r>
    <x v="26"/>
    <x v="2494"/>
    <s v="103000010"/>
    <x v="3506"/>
    <x v="30"/>
    <n v="25019882"/>
    <x v="987"/>
    <x v="44"/>
    <x v="28"/>
    <x v="1"/>
    <n v="4752"/>
  </r>
  <r>
    <x v="26"/>
    <x v="2494"/>
    <s v="003290300"/>
    <x v="28"/>
    <x v="30"/>
    <n v="25019882"/>
    <x v="987"/>
    <x v="44"/>
    <x v="28"/>
    <x v="1"/>
    <n v="4752"/>
  </r>
  <r>
    <x v="26"/>
    <x v="2494"/>
    <s v="003280308"/>
    <x v="35"/>
    <x v="30"/>
    <n v="25019882"/>
    <x v="987"/>
    <x v="44"/>
    <x v="28"/>
    <x v="1"/>
    <n v="4752"/>
  </r>
  <r>
    <x v="26"/>
    <x v="2494"/>
    <s v="003260116"/>
    <x v="6"/>
    <x v="30"/>
    <n v="25019882"/>
    <x v="987"/>
    <x v="44"/>
    <x v="28"/>
    <x v="1"/>
    <n v="4752"/>
  </r>
  <r>
    <x v="22"/>
    <x v="2483"/>
    <s v="136000012"/>
    <x v="2382"/>
    <x v="338"/>
    <n v="25036819"/>
    <x v="983"/>
    <x v="46"/>
    <x v="12"/>
    <x v="1"/>
    <n v="9999"/>
  </r>
  <r>
    <x v="26"/>
    <x v="2494"/>
    <s v="003290216"/>
    <x v="622"/>
    <x v="30"/>
    <n v="25019882"/>
    <x v="987"/>
    <x v="44"/>
    <x v="28"/>
    <x v="1"/>
    <n v="4752"/>
  </r>
  <r>
    <x v="26"/>
    <x v="2494"/>
    <s v="104000012"/>
    <x v="20"/>
    <x v="30"/>
    <n v="25019882"/>
    <x v="987"/>
    <x v="44"/>
    <x v="28"/>
    <x v="1"/>
    <n v="4752"/>
  </r>
  <r>
    <x v="28"/>
    <x v="2496"/>
    <s v="261000008"/>
    <x v="3961"/>
    <x v="5"/>
    <n v="25019882"/>
    <x v="987"/>
    <x v="44"/>
    <x v="28"/>
    <x v="1"/>
    <n v="4752"/>
  </r>
  <r>
    <x v="26"/>
    <x v="2494"/>
    <s v="128200200"/>
    <x v="907"/>
    <x v="5"/>
    <n v="25019882"/>
    <x v="987"/>
    <x v="44"/>
    <x v="28"/>
    <x v="1"/>
    <n v="4752"/>
  </r>
  <r>
    <x v="28"/>
    <x v="2496"/>
    <s v="261000012"/>
    <x v="1120"/>
    <x v="8"/>
    <n v="25019882"/>
    <x v="987"/>
    <x v="44"/>
    <x v="28"/>
    <x v="1"/>
    <n v="4752"/>
  </r>
  <r>
    <x v="28"/>
    <x v="2496"/>
    <s v="261000016"/>
    <x v="1122"/>
    <x v="26"/>
    <n v="25019882"/>
    <x v="987"/>
    <x v="44"/>
    <x v="28"/>
    <x v="1"/>
    <n v="4752"/>
  </r>
  <r>
    <x v="28"/>
    <x v="2496"/>
    <s v="261000020"/>
    <x v="2849"/>
    <x v="26"/>
    <n v="25019882"/>
    <x v="987"/>
    <x v="44"/>
    <x v="28"/>
    <x v="1"/>
    <n v="4752"/>
  </r>
  <r>
    <x v="28"/>
    <x v="2496"/>
    <s v="261000024"/>
    <x v="2903"/>
    <x v="11"/>
    <n v="25019882"/>
    <x v="987"/>
    <x v="44"/>
    <x v="28"/>
    <x v="1"/>
    <n v="4752"/>
  </r>
  <r>
    <x v="16"/>
    <x v="2497"/>
    <s v="003404080"/>
    <x v="239"/>
    <x v="5"/>
    <n v="25036819"/>
    <x v="983"/>
    <x v="37"/>
    <x v="12"/>
    <x v="1"/>
    <n v="9999"/>
  </r>
  <r>
    <x v="22"/>
    <x v="2483"/>
    <s v="057060020"/>
    <x v="654"/>
    <x v="5"/>
    <n v="25036819"/>
    <x v="983"/>
    <x v="46"/>
    <x v="12"/>
    <x v="1"/>
    <n v="9999"/>
  </r>
  <r>
    <x v="16"/>
    <x v="2497"/>
    <s v="003404100"/>
    <x v="638"/>
    <x v="5"/>
    <n v="25036819"/>
    <x v="983"/>
    <x v="37"/>
    <x v="12"/>
    <x v="1"/>
    <n v="9999"/>
  </r>
  <r>
    <x v="22"/>
    <x v="2483"/>
    <s v="043200316"/>
    <x v="3962"/>
    <x v="0"/>
    <n v="25036819"/>
    <x v="983"/>
    <x v="46"/>
    <x v="12"/>
    <x v="1"/>
    <n v="9999"/>
  </r>
  <r>
    <x v="22"/>
    <x v="2483"/>
    <s v="043160516"/>
    <x v="3963"/>
    <x v="1"/>
    <n v="25036819"/>
    <x v="983"/>
    <x v="46"/>
    <x v="12"/>
    <x v="1"/>
    <n v="9999"/>
  </r>
  <r>
    <x v="22"/>
    <x v="2483"/>
    <s v="027050030"/>
    <x v="1946"/>
    <x v="5"/>
    <n v="25036819"/>
    <x v="983"/>
    <x v="46"/>
    <x v="12"/>
    <x v="1"/>
    <n v="9999"/>
  </r>
  <r>
    <x v="16"/>
    <x v="2497"/>
    <s v="074080050"/>
    <x v="856"/>
    <x v="1"/>
    <n v="25036819"/>
    <x v="983"/>
    <x v="37"/>
    <x v="12"/>
    <x v="1"/>
    <n v="9999"/>
  </r>
  <r>
    <x v="22"/>
    <x v="2483"/>
    <s v="043080108"/>
    <x v="3964"/>
    <x v="5"/>
    <n v="25036819"/>
    <x v="983"/>
    <x v="46"/>
    <x v="12"/>
    <x v="1"/>
    <n v="9999"/>
  </r>
  <r>
    <x v="16"/>
    <x v="2497"/>
    <s v="074080040"/>
    <x v="852"/>
    <x v="1"/>
    <n v="25036819"/>
    <x v="983"/>
    <x v="37"/>
    <x v="12"/>
    <x v="1"/>
    <n v="9999"/>
  </r>
  <r>
    <x v="22"/>
    <x v="2483"/>
    <s v="043080100"/>
    <x v="2034"/>
    <x v="5"/>
    <n v="25036819"/>
    <x v="983"/>
    <x v="46"/>
    <x v="12"/>
    <x v="1"/>
    <n v="9999"/>
  </r>
  <r>
    <x v="16"/>
    <x v="2497"/>
    <s v="074080030"/>
    <x v="854"/>
    <x v="1"/>
    <n v="25036819"/>
    <x v="983"/>
    <x v="37"/>
    <x v="12"/>
    <x v="1"/>
    <n v="9999"/>
  </r>
  <r>
    <x v="16"/>
    <x v="2497"/>
    <s v="074808020"/>
    <x v="374"/>
    <x v="1"/>
    <n v="25036819"/>
    <x v="983"/>
    <x v="37"/>
    <x v="12"/>
    <x v="1"/>
    <n v="9999"/>
  </r>
  <r>
    <x v="22"/>
    <x v="2483"/>
    <s v="043140200"/>
    <x v="3965"/>
    <x v="1"/>
    <n v="25036819"/>
    <x v="983"/>
    <x v="46"/>
    <x v="12"/>
    <x v="1"/>
    <n v="9999"/>
  </r>
  <r>
    <x v="22"/>
    <x v="2483"/>
    <s v="419000640"/>
    <x v="3966"/>
    <x v="24"/>
    <n v="25036819"/>
    <x v="983"/>
    <x v="46"/>
    <x v="12"/>
    <x v="1"/>
    <n v="9999"/>
  </r>
  <r>
    <x v="22"/>
    <x v="2483"/>
    <s v="043140216"/>
    <x v="1810"/>
    <x v="1"/>
    <n v="25036819"/>
    <x v="983"/>
    <x v="46"/>
    <x v="12"/>
    <x v="1"/>
    <n v="9999"/>
  </r>
  <r>
    <x v="22"/>
    <x v="2483"/>
    <s v="138202010"/>
    <x v="528"/>
    <x v="4"/>
    <n v="25036819"/>
    <x v="983"/>
    <x v="46"/>
    <x v="12"/>
    <x v="1"/>
    <n v="9999"/>
  </r>
  <r>
    <x v="22"/>
    <x v="2483"/>
    <s v="043120300"/>
    <x v="3967"/>
    <x v="1"/>
    <n v="25036819"/>
    <x v="983"/>
    <x v="46"/>
    <x v="12"/>
    <x v="1"/>
    <n v="9999"/>
  </r>
  <r>
    <x v="22"/>
    <x v="2483"/>
    <s v="061100300"/>
    <x v="55"/>
    <x v="1"/>
    <n v="25036819"/>
    <x v="983"/>
    <x v="46"/>
    <x v="12"/>
    <x v="1"/>
    <n v="9999"/>
  </r>
  <r>
    <x v="22"/>
    <x v="2483"/>
    <s v="043200600"/>
    <x v="3968"/>
    <x v="1"/>
    <n v="25036819"/>
    <x v="983"/>
    <x v="46"/>
    <x v="12"/>
    <x v="1"/>
    <n v="9999"/>
  </r>
  <r>
    <x v="22"/>
    <x v="2483"/>
    <s v="131000010"/>
    <x v="223"/>
    <x v="18"/>
    <n v="25036819"/>
    <x v="983"/>
    <x v="46"/>
    <x v="12"/>
    <x v="1"/>
    <n v="9999"/>
  </r>
  <r>
    <x v="22"/>
    <x v="2483"/>
    <s v="027050045"/>
    <x v="3009"/>
    <x v="5"/>
    <n v="25036819"/>
    <x v="983"/>
    <x v="46"/>
    <x v="12"/>
    <x v="1"/>
    <n v="9999"/>
  </r>
  <r>
    <x v="22"/>
    <x v="2498"/>
    <s v="816802620"/>
    <x v="2625"/>
    <x v="69"/>
    <n v="25056430"/>
    <x v="988"/>
    <x v="84"/>
    <x v="20"/>
    <x v="1"/>
    <n v="4752"/>
  </r>
  <r>
    <x v="22"/>
    <x v="2483"/>
    <s v="057100030"/>
    <x v="3969"/>
    <x v="1"/>
    <n v="25036819"/>
    <x v="983"/>
    <x v="46"/>
    <x v="12"/>
    <x v="1"/>
    <n v="9999"/>
  </r>
  <r>
    <x v="22"/>
    <x v="2483"/>
    <s v="147060814"/>
    <x v="1091"/>
    <x v="13"/>
    <n v="25036819"/>
    <x v="983"/>
    <x v="46"/>
    <x v="12"/>
    <x v="1"/>
    <n v="9999"/>
  </r>
  <r>
    <x v="22"/>
    <x v="2483"/>
    <s v="254213160"/>
    <x v="1309"/>
    <x v="12"/>
    <n v="25036819"/>
    <x v="983"/>
    <x v="46"/>
    <x v="12"/>
    <x v="1"/>
    <n v="9999"/>
  </r>
  <r>
    <x v="22"/>
    <x v="2483"/>
    <s v="043120108"/>
    <x v="3970"/>
    <x v="5"/>
    <n v="25036819"/>
    <x v="983"/>
    <x v="46"/>
    <x v="12"/>
    <x v="1"/>
    <n v="9999"/>
  </r>
  <r>
    <x v="22"/>
    <x v="2483"/>
    <s v="007120024"/>
    <x v="2233"/>
    <x v="5"/>
    <n v="25036819"/>
    <x v="983"/>
    <x v="46"/>
    <x v="12"/>
    <x v="1"/>
    <n v="9999"/>
  </r>
  <r>
    <x v="22"/>
    <x v="2483"/>
    <s v="254213120"/>
    <x v="3070"/>
    <x v="24"/>
    <n v="25036819"/>
    <x v="983"/>
    <x v="46"/>
    <x v="12"/>
    <x v="1"/>
    <n v="9999"/>
  </r>
  <r>
    <x v="22"/>
    <x v="2483"/>
    <s v="027060040"/>
    <x v="2581"/>
    <x v="5"/>
    <n v="25036819"/>
    <x v="983"/>
    <x v="46"/>
    <x v="12"/>
    <x v="1"/>
    <n v="9999"/>
  </r>
  <r>
    <x v="22"/>
    <x v="2483"/>
    <s v="103000024"/>
    <x v="3971"/>
    <x v="5"/>
    <n v="25036819"/>
    <x v="983"/>
    <x v="46"/>
    <x v="12"/>
    <x v="1"/>
    <n v="9999"/>
  </r>
  <r>
    <x v="22"/>
    <x v="2483"/>
    <s v="043140416"/>
    <x v="3972"/>
    <x v="7"/>
    <n v="25036819"/>
    <x v="983"/>
    <x v="46"/>
    <x v="12"/>
    <x v="1"/>
    <n v="9999"/>
  </r>
  <r>
    <x v="22"/>
    <x v="2483"/>
    <s v="043140400"/>
    <x v="3973"/>
    <x v="1"/>
    <n v="25036819"/>
    <x v="983"/>
    <x v="46"/>
    <x v="12"/>
    <x v="1"/>
    <n v="9999"/>
  </r>
  <r>
    <x v="22"/>
    <x v="2483"/>
    <s v="254213240"/>
    <x v="3060"/>
    <x v="12"/>
    <n v="25036819"/>
    <x v="983"/>
    <x v="46"/>
    <x v="12"/>
    <x v="1"/>
    <n v="9999"/>
  </r>
  <r>
    <x v="22"/>
    <x v="2483"/>
    <s v="024040016"/>
    <x v="1562"/>
    <x v="5"/>
    <n v="25036819"/>
    <x v="983"/>
    <x v="46"/>
    <x v="12"/>
    <x v="1"/>
    <n v="9999"/>
  </r>
  <r>
    <x v="22"/>
    <x v="2483"/>
    <s v="130000010"/>
    <x v="2945"/>
    <x v="8"/>
    <n v="25036819"/>
    <x v="983"/>
    <x v="46"/>
    <x v="12"/>
    <x v="1"/>
    <n v="9999"/>
  </r>
  <r>
    <x v="22"/>
    <x v="2483"/>
    <s v="007100024"/>
    <x v="252"/>
    <x v="5"/>
    <n v="25036819"/>
    <x v="983"/>
    <x v="46"/>
    <x v="12"/>
    <x v="1"/>
    <n v="9999"/>
  </r>
  <r>
    <x v="22"/>
    <x v="2483"/>
    <s v="027060050"/>
    <x v="1418"/>
    <x v="5"/>
    <n v="25036819"/>
    <x v="983"/>
    <x v="46"/>
    <x v="12"/>
    <x v="1"/>
    <n v="9999"/>
  </r>
  <r>
    <x v="22"/>
    <x v="2483"/>
    <s v="057080015"/>
    <x v="506"/>
    <x v="55"/>
    <n v="25036819"/>
    <x v="983"/>
    <x v="46"/>
    <x v="12"/>
    <x v="1"/>
    <n v="9999"/>
  </r>
  <r>
    <x v="22"/>
    <x v="2483"/>
    <s v="061100216"/>
    <x v="57"/>
    <x v="1"/>
    <n v="25036819"/>
    <x v="983"/>
    <x v="46"/>
    <x v="12"/>
    <x v="1"/>
    <n v="9999"/>
  </r>
  <r>
    <x v="22"/>
    <x v="2483"/>
    <s v="027050010"/>
    <x v="660"/>
    <x v="5"/>
    <n v="25036819"/>
    <x v="983"/>
    <x v="46"/>
    <x v="12"/>
    <x v="1"/>
    <n v="9999"/>
  </r>
  <r>
    <x v="22"/>
    <x v="2483"/>
    <s v="043100500"/>
    <x v="3974"/>
    <x v="1"/>
    <n v="25036819"/>
    <x v="983"/>
    <x v="46"/>
    <x v="12"/>
    <x v="1"/>
    <n v="9999"/>
  </r>
  <r>
    <x v="17"/>
    <x v="2499"/>
    <s v="041100400"/>
    <x v="33"/>
    <x v="5"/>
    <n v="25053536"/>
    <x v="989"/>
    <x v="15"/>
    <x v="20"/>
    <x v="1"/>
    <n v="4752"/>
  </r>
  <r>
    <x v="22"/>
    <x v="2483"/>
    <s v="043100200"/>
    <x v="3975"/>
    <x v="339"/>
    <n v="25036819"/>
    <x v="983"/>
    <x v="46"/>
    <x v="12"/>
    <x v="1"/>
    <n v="9999"/>
  </r>
  <r>
    <x v="22"/>
    <x v="2483"/>
    <s v="135000012"/>
    <x v="290"/>
    <x v="2"/>
    <n v="25036819"/>
    <x v="983"/>
    <x v="46"/>
    <x v="12"/>
    <x v="1"/>
    <n v="9999"/>
  </r>
  <r>
    <x v="22"/>
    <x v="2483"/>
    <s v="135000008"/>
    <x v="671"/>
    <x v="5"/>
    <n v="25036819"/>
    <x v="983"/>
    <x v="46"/>
    <x v="12"/>
    <x v="1"/>
    <n v="9999"/>
  </r>
  <r>
    <x v="22"/>
    <x v="2483"/>
    <s v="024040100"/>
    <x v="516"/>
    <x v="5"/>
    <n v="25036819"/>
    <x v="983"/>
    <x v="46"/>
    <x v="12"/>
    <x v="1"/>
    <n v="9999"/>
  </r>
  <r>
    <x v="22"/>
    <x v="2483"/>
    <s v="007100016"/>
    <x v="191"/>
    <x v="5"/>
    <n v="25036819"/>
    <x v="983"/>
    <x v="46"/>
    <x v="12"/>
    <x v="1"/>
    <n v="9999"/>
  </r>
  <r>
    <x v="22"/>
    <x v="2483"/>
    <s v="027040015"/>
    <x v="1947"/>
    <x v="5"/>
    <n v="25036819"/>
    <x v="983"/>
    <x v="46"/>
    <x v="12"/>
    <x v="1"/>
    <n v="9999"/>
  </r>
  <r>
    <x v="22"/>
    <x v="2483"/>
    <s v="007120100"/>
    <x v="644"/>
    <x v="5"/>
    <n v="25036819"/>
    <x v="983"/>
    <x v="46"/>
    <x v="12"/>
    <x v="1"/>
    <n v="9999"/>
  </r>
  <r>
    <x v="22"/>
    <x v="2483"/>
    <s v="103000010"/>
    <x v="3506"/>
    <x v="2"/>
    <n v="25036819"/>
    <x v="983"/>
    <x v="46"/>
    <x v="12"/>
    <x v="1"/>
    <n v="9999"/>
  </r>
  <r>
    <x v="22"/>
    <x v="2483"/>
    <s v="043080024"/>
    <x v="3976"/>
    <x v="5"/>
    <n v="25036819"/>
    <x v="983"/>
    <x v="46"/>
    <x v="12"/>
    <x v="1"/>
    <n v="9999"/>
  </r>
  <r>
    <x v="22"/>
    <x v="2483"/>
    <s v="116080125"/>
    <x v="31"/>
    <x v="2"/>
    <n v="25036819"/>
    <x v="983"/>
    <x v="46"/>
    <x v="12"/>
    <x v="1"/>
    <n v="9999"/>
  </r>
  <r>
    <x v="22"/>
    <x v="2483"/>
    <s v="131000012"/>
    <x v="181"/>
    <x v="18"/>
    <n v="25036819"/>
    <x v="983"/>
    <x v="46"/>
    <x v="12"/>
    <x v="1"/>
    <n v="9999"/>
  </r>
  <r>
    <x v="22"/>
    <x v="2483"/>
    <s v="061100116"/>
    <x v="309"/>
    <x v="1"/>
    <n v="25036819"/>
    <x v="983"/>
    <x v="46"/>
    <x v="12"/>
    <x v="1"/>
    <n v="9999"/>
  </r>
  <r>
    <x v="22"/>
    <x v="2483"/>
    <s v="027050015"/>
    <x v="1792"/>
    <x v="5"/>
    <n v="25036819"/>
    <x v="983"/>
    <x v="46"/>
    <x v="12"/>
    <x v="1"/>
    <n v="9999"/>
  </r>
  <r>
    <x v="22"/>
    <x v="2483"/>
    <s v="061100200"/>
    <x v="50"/>
    <x v="1"/>
    <n v="25036819"/>
    <x v="983"/>
    <x v="46"/>
    <x v="12"/>
    <x v="1"/>
    <n v="9999"/>
  </r>
  <r>
    <x v="22"/>
    <x v="2483"/>
    <s v="043120100"/>
    <x v="3362"/>
    <x v="5"/>
    <n v="25036819"/>
    <x v="983"/>
    <x v="46"/>
    <x v="12"/>
    <x v="1"/>
    <n v="9999"/>
  </r>
  <r>
    <x v="22"/>
    <x v="2483"/>
    <s v="043080116"/>
    <x v="3977"/>
    <x v="5"/>
    <n v="25036819"/>
    <x v="983"/>
    <x v="46"/>
    <x v="12"/>
    <x v="1"/>
    <n v="9999"/>
  </r>
  <r>
    <x v="22"/>
    <x v="2483"/>
    <s v="130000008"/>
    <x v="3147"/>
    <x v="18"/>
    <n v="25036819"/>
    <x v="983"/>
    <x v="46"/>
    <x v="12"/>
    <x v="1"/>
    <n v="9999"/>
  </r>
  <r>
    <x v="22"/>
    <x v="2483"/>
    <s v="024050100"/>
    <x v="523"/>
    <x v="5"/>
    <n v="25036819"/>
    <x v="983"/>
    <x v="46"/>
    <x v="12"/>
    <x v="1"/>
    <n v="9999"/>
  </r>
  <r>
    <x v="22"/>
    <x v="2483"/>
    <s v="130000016"/>
    <x v="3581"/>
    <x v="18"/>
    <n v="25036819"/>
    <x v="983"/>
    <x v="46"/>
    <x v="12"/>
    <x v="1"/>
    <n v="9999"/>
  </r>
  <r>
    <x v="22"/>
    <x v="2483"/>
    <s v="130000012"/>
    <x v="2869"/>
    <x v="8"/>
    <n v="25036819"/>
    <x v="983"/>
    <x v="46"/>
    <x v="12"/>
    <x v="1"/>
    <n v="9999"/>
  </r>
  <r>
    <x v="22"/>
    <x v="2483"/>
    <s v="061080116"/>
    <x v="304"/>
    <x v="1"/>
    <n v="25036819"/>
    <x v="983"/>
    <x v="46"/>
    <x v="12"/>
    <x v="1"/>
    <n v="9999"/>
  </r>
  <r>
    <x v="22"/>
    <x v="2483"/>
    <s v="138202012"/>
    <x v="2540"/>
    <x v="4"/>
    <n v="25036819"/>
    <x v="983"/>
    <x v="46"/>
    <x v="12"/>
    <x v="1"/>
    <n v="9999"/>
  </r>
  <r>
    <x v="22"/>
    <x v="2483"/>
    <s v="027050020"/>
    <x v="1555"/>
    <x v="5"/>
    <n v="25036819"/>
    <x v="983"/>
    <x v="46"/>
    <x v="12"/>
    <x v="1"/>
    <n v="9999"/>
  </r>
  <r>
    <x v="22"/>
    <x v="2483"/>
    <s v="024050108"/>
    <x v="3978"/>
    <x v="5"/>
    <n v="25036819"/>
    <x v="983"/>
    <x v="46"/>
    <x v="12"/>
    <x v="1"/>
    <n v="9999"/>
  </r>
  <r>
    <x v="22"/>
    <x v="2483"/>
    <s v="043120116"/>
    <x v="3358"/>
    <x v="1"/>
    <n v="25036819"/>
    <x v="983"/>
    <x v="46"/>
    <x v="12"/>
    <x v="1"/>
    <n v="9999"/>
  </r>
  <r>
    <x v="22"/>
    <x v="2483"/>
    <s v="046120100"/>
    <x v="344"/>
    <x v="1"/>
    <n v="25036819"/>
    <x v="983"/>
    <x v="46"/>
    <x v="12"/>
    <x v="1"/>
    <n v="9999"/>
  </r>
  <r>
    <x v="22"/>
    <x v="2500"/>
    <s v="133000020"/>
    <x v="685"/>
    <x v="19"/>
    <n v="25053536"/>
    <x v="989"/>
    <x v="15"/>
    <x v="20"/>
    <x v="1"/>
    <n v="4752"/>
  </r>
  <r>
    <x v="22"/>
    <x v="2483"/>
    <s v="116100125"/>
    <x v="149"/>
    <x v="5"/>
    <n v="25036819"/>
    <x v="983"/>
    <x v="46"/>
    <x v="12"/>
    <x v="1"/>
    <n v="9999"/>
  </r>
  <r>
    <x v="22"/>
    <x v="2483"/>
    <s v="057080070"/>
    <x v="1327"/>
    <x v="1"/>
    <n v="25036819"/>
    <x v="983"/>
    <x v="46"/>
    <x v="12"/>
    <x v="1"/>
    <n v="9999"/>
  </r>
  <r>
    <x v="22"/>
    <x v="2483"/>
    <s v="046100300"/>
    <x v="2227"/>
    <x v="1"/>
    <n v="25036819"/>
    <x v="983"/>
    <x v="46"/>
    <x v="12"/>
    <x v="1"/>
    <n v="9999"/>
  </r>
  <r>
    <x v="22"/>
    <x v="2483"/>
    <s v="024060100"/>
    <x v="84"/>
    <x v="5"/>
    <n v="25036819"/>
    <x v="983"/>
    <x v="46"/>
    <x v="12"/>
    <x v="1"/>
    <n v="9999"/>
  </r>
  <r>
    <x v="22"/>
    <x v="2483"/>
    <s v="103000012"/>
    <x v="2315"/>
    <x v="2"/>
    <n v="25036819"/>
    <x v="983"/>
    <x v="46"/>
    <x v="12"/>
    <x v="1"/>
    <n v="9999"/>
  </r>
  <r>
    <x v="22"/>
    <x v="2483"/>
    <s v="024060016"/>
    <x v="2531"/>
    <x v="18"/>
    <n v="25036819"/>
    <x v="983"/>
    <x v="46"/>
    <x v="12"/>
    <x v="1"/>
    <n v="9999"/>
  </r>
  <r>
    <x v="17"/>
    <x v="2501"/>
    <s v="812006000"/>
    <x v="2699"/>
    <x v="1"/>
    <n v="25986689"/>
    <x v="990"/>
    <x v="102"/>
    <x v="25"/>
    <x v="1"/>
    <n v="4321"/>
  </r>
  <r>
    <x v="22"/>
    <x v="2483"/>
    <s v="046100216"/>
    <x v="2341"/>
    <x v="1"/>
    <n v="25036819"/>
    <x v="983"/>
    <x v="46"/>
    <x v="12"/>
    <x v="1"/>
    <n v="9999"/>
  </r>
  <r>
    <x v="22"/>
    <x v="2483"/>
    <s v="043100416"/>
    <x v="3979"/>
    <x v="55"/>
    <n v="25036819"/>
    <x v="983"/>
    <x v="46"/>
    <x v="12"/>
    <x v="1"/>
    <n v="9999"/>
  </r>
  <r>
    <x v="22"/>
    <x v="2483"/>
    <s v="007080116"/>
    <x v="209"/>
    <x v="5"/>
    <n v="25036819"/>
    <x v="983"/>
    <x v="46"/>
    <x v="12"/>
    <x v="1"/>
    <n v="9999"/>
  </r>
  <r>
    <x v="22"/>
    <x v="2483"/>
    <s v="043200500"/>
    <x v="3980"/>
    <x v="104"/>
    <n v="25036819"/>
    <x v="983"/>
    <x v="46"/>
    <x v="12"/>
    <x v="1"/>
    <n v="9999"/>
  </r>
  <r>
    <x v="22"/>
    <x v="2483"/>
    <s v="007080016"/>
    <x v="635"/>
    <x v="5"/>
    <n v="25036819"/>
    <x v="983"/>
    <x v="46"/>
    <x v="12"/>
    <x v="1"/>
    <n v="9999"/>
  </r>
  <r>
    <x v="22"/>
    <x v="2483"/>
    <s v="043120200"/>
    <x v="3363"/>
    <x v="5"/>
    <n v="25036819"/>
    <x v="983"/>
    <x v="46"/>
    <x v="12"/>
    <x v="1"/>
    <n v="9999"/>
  </r>
  <r>
    <x v="22"/>
    <x v="2483"/>
    <s v="024060024"/>
    <x v="95"/>
    <x v="1"/>
    <n v="25036819"/>
    <x v="983"/>
    <x v="46"/>
    <x v="12"/>
    <x v="1"/>
    <n v="9999"/>
  </r>
  <r>
    <x v="22"/>
    <x v="2483"/>
    <s v="830000548"/>
    <x v="370"/>
    <x v="0"/>
    <n v="25036819"/>
    <x v="983"/>
    <x v="46"/>
    <x v="12"/>
    <x v="1"/>
    <n v="9999"/>
  </r>
  <r>
    <x v="22"/>
    <x v="2483"/>
    <s v="007140108"/>
    <x v="251"/>
    <x v="5"/>
    <n v="25036819"/>
    <x v="983"/>
    <x v="46"/>
    <x v="12"/>
    <x v="1"/>
    <n v="9999"/>
  </r>
  <r>
    <x v="22"/>
    <x v="2483"/>
    <s v="104000006"/>
    <x v="16"/>
    <x v="8"/>
    <n v="25036819"/>
    <x v="983"/>
    <x v="46"/>
    <x v="12"/>
    <x v="1"/>
    <n v="9999"/>
  </r>
  <r>
    <x v="22"/>
    <x v="2483"/>
    <s v="007060012"/>
    <x v="194"/>
    <x v="5"/>
    <n v="25036819"/>
    <x v="983"/>
    <x v="46"/>
    <x v="12"/>
    <x v="1"/>
    <n v="9999"/>
  </r>
  <r>
    <x v="19"/>
    <x v="2502"/>
    <s v="361000404"/>
    <x v="3409"/>
    <x v="6"/>
    <n v="2517100"/>
    <x v="836"/>
    <x v="86"/>
    <x v="12"/>
    <x v="0"/>
    <n v="9999"/>
  </r>
  <r>
    <x v="22"/>
    <x v="2483"/>
    <s v="007060100"/>
    <x v="645"/>
    <x v="5"/>
    <n v="25036819"/>
    <x v="983"/>
    <x v="46"/>
    <x v="12"/>
    <x v="1"/>
    <n v="9999"/>
  </r>
  <r>
    <x v="19"/>
    <x v="2503"/>
    <s v="348001600"/>
    <x v="3981"/>
    <x v="6"/>
    <n v="2517100"/>
    <x v="836"/>
    <x v="46"/>
    <x v="12"/>
    <x v="0"/>
    <n v="9999"/>
  </r>
  <r>
    <x v="22"/>
    <x v="2483"/>
    <s v="007060200"/>
    <x v="2992"/>
    <x v="5"/>
    <n v="25036819"/>
    <x v="983"/>
    <x v="46"/>
    <x v="12"/>
    <x v="1"/>
    <n v="9999"/>
  </r>
  <r>
    <x v="22"/>
    <x v="2483"/>
    <s v="128300060"/>
    <x v="410"/>
    <x v="5"/>
    <n v="25036819"/>
    <x v="983"/>
    <x v="46"/>
    <x v="12"/>
    <x v="1"/>
    <n v="9999"/>
  </r>
  <r>
    <x v="22"/>
    <x v="2483"/>
    <s v="128300122"/>
    <x v="359"/>
    <x v="5"/>
    <n v="25036819"/>
    <x v="983"/>
    <x v="46"/>
    <x v="12"/>
    <x v="1"/>
    <n v="9999"/>
  </r>
  <r>
    <x v="22"/>
    <x v="2483"/>
    <s v="041100216"/>
    <x v="237"/>
    <x v="1"/>
    <n v="25036819"/>
    <x v="983"/>
    <x v="46"/>
    <x v="12"/>
    <x v="1"/>
    <n v="9999"/>
  </r>
  <r>
    <x v="22"/>
    <x v="2483"/>
    <s v="043080216"/>
    <x v="3982"/>
    <x v="1"/>
    <n v="25036819"/>
    <x v="983"/>
    <x v="46"/>
    <x v="12"/>
    <x v="1"/>
    <n v="9999"/>
  </r>
  <r>
    <x v="22"/>
    <x v="2483"/>
    <s v="043080200"/>
    <x v="3983"/>
    <x v="5"/>
    <n v="25036819"/>
    <x v="983"/>
    <x v="46"/>
    <x v="12"/>
    <x v="1"/>
    <n v="9999"/>
  </r>
  <r>
    <x v="22"/>
    <x v="2483"/>
    <s v="419000840"/>
    <x v="1942"/>
    <x v="24"/>
    <n v="25036819"/>
    <x v="983"/>
    <x v="46"/>
    <x v="12"/>
    <x v="1"/>
    <n v="9999"/>
  </r>
  <r>
    <x v="22"/>
    <x v="2483"/>
    <s v="046120400"/>
    <x v="1851"/>
    <x v="1"/>
    <n v="25036819"/>
    <x v="983"/>
    <x v="46"/>
    <x v="12"/>
    <x v="1"/>
    <n v="9999"/>
  </r>
  <r>
    <x v="22"/>
    <x v="2483"/>
    <s v="061080100"/>
    <x v="354"/>
    <x v="1"/>
    <n v="25036819"/>
    <x v="983"/>
    <x v="46"/>
    <x v="12"/>
    <x v="1"/>
    <n v="9999"/>
  </r>
  <r>
    <x v="22"/>
    <x v="2500"/>
    <s v="419000840"/>
    <x v="1942"/>
    <x v="1"/>
    <n v="25053536"/>
    <x v="989"/>
    <x v="15"/>
    <x v="20"/>
    <x v="1"/>
    <n v="4752"/>
  </r>
  <r>
    <x v="22"/>
    <x v="2483"/>
    <s v="041080200"/>
    <x v="1"/>
    <x v="5"/>
    <n v="25036819"/>
    <x v="983"/>
    <x v="46"/>
    <x v="12"/>
    <x v="1"/>
    <n v="9999"/>
  </r>
  <r>
    <x v="22"/>
    <x v="2483"/>
    <s v="057080020"/>
    <x v="341"/>
    <x v="55"/>
    <n v="25036819"/>
    <x v="983"/>
    <x v="46"/>
    <x v="12"/>
    <x v="1"/>
    <n v="9999"/>
  </r>
  <r>
    <x v="22"/>
    <x v="2483"/>
    <s v="116040070"/>
    <x v="43"/>
    <x v="2"/>
    <n v="25036819"/>
    <x v="983"/>
    <x v="46"/>
    <x v="12"/>
    <x v="1"/>
    <n v="9999"/>
  </r>
  <r>
    <x v="22"/>
    <x v="2483"/>
    <s v="131200050"/>
    <x v="3352"/>
    <x v="2"/>
    <n v="25036819"/>
    <x v="983"/>
    <x v="46"/>
    <x v="12"/>
    <x v="1"/>
    <n v="9999"/>
  </r>
  <r>
    <x v="22"/>
    <x v="2483"/>
    <s v="041100316"/>
    <x v="308"/>
    <x v="1"/>
    <n v="25036819"/>
    <x v="983"/>
    <x v="46"/>
    <x v="12"/>
    <x v="1"/>
    <n v="9999"/>
  </r>
  <r>
    <x v="22"/>
    <x v="2483"/>
    <s v="131200080"/>
    <x v="378"/>
    <x v="2"/>
    <n v="25036819"/>
    <x v="983"/>
    <x v="46"/>
    <x v="12"/>
    <x v="1"/>
    <n v="9999"/>
  </r>
  <r>
    <x v="22"/>
    <x v="2483"/>
    <s v="131200060"/>
    <x v="376"/>
    <x v="2"/>
    <n v="25036819"/>
    <x v="983"/>
    <x v="46"/>
    <x v="12"/>
    <x v="1"/>
    <n v="9999"/>
  </r>
  <r>
    <x v="22"/>
    <x v="2483"/>
    <s v="131000006"/>
    <x v="189"/>
    <x v="4"/>
    <n v="25036819"/>
    <x v="983"/>
    <x v="46"/>
    <x v="12"/>
    <x v="1"/>
    <n v="9999"/>
  </r>
  <r>
    <x v="15"/>
    <x v="2504"/>
    <s v="834160443"/>
    <x v="593"/>
    <x v="2"/>
    <n v="26430417"/>
    <x v="991"/>
    <x v="47"/>
    <x v="18"/>
    <x v="1"/>
    <n v="4774"/>
  </r>
  <r>
    <x v="22"/>
    <x v="2483"/>
    <s v="131200120"/>
    <x v="1358"/>
    <x v="2"/>
    <n v="25036819"/>
    <x v="983"/>
    <x v="46"/>
    <x v="12"/>
    <x v="1"/>
    <n v="9999"/>
  </r>
  <r>
    <x v="22"/>
    <x v="2483"/>
    <s v="057060030"/>
    <x v="3364"/>
    <x v="5"/>
    <n v="25036819"/>
    <x v="983"/>
    <x v="46"/>
    <x v="12"/>
    <x v="1"/>
    <n v="9999"/>
  </r>
  <r>
    <x v="22"/>
    <x v="2483"/>
    <s v="104000012"/>
    <x v="20"/>
    <x v="8"/>
    <n v="25036819"/>
    <x v="983"/>
    <x v="46"/>
    <x v="12"/>
    <x v="1"/>
    <n v="9999"/>
  </r>
  <r>
    <x v="22"/>
    <x v="2483"/>
    <s v="131000008"/>
    <x v="180"/>
    <x v="8"/>
    <n v="25036819"/>
    <x v="983"/>
    <x v="46"/>
    <x v="12"/>
    <x v="1"/>
    <n v="9999"/>
  </r>
  <r>
    <x v="22"/>
    <x v="2483"/>
    <s v="130000014"/>
    <x v="3984"/>
    <x v="2"/>
    <n v="25036819"/>
    <x v="983"/>
    <x v="46"/>
    <x v="12"/>
    <x v="1"/>
    <n v="9999"/>
  </r>
  <r>
    <x v="22"/>
    <x v="2483"/>
    <s v="046120108"/>
    <x v="2140"/>
    <x v="1"/>
    <n v="25036819"/>
    <x v="983"/>
    <x v="46"/>
    <x v="12"/>
    <x v="1"/>
    <n v="9999"/>
  </r>
  <r>
    <x v="22"/>
    <x v="2483"/>
    <s v="128100080"/>
    <x v="196"/>
    <x v="5"/>
    <n v="25036819"/>
    <x v="983"/>
    <x v="46"/>
    <x v="12"/>
    <x v="1"/>
    <n v="9999"/>
  </r>
  <r>
    <x v="22"/>
    <x v="2483"/>
    <s v="041100116"/>
    <x v="206"/>
    <x v="1"/>
    <n v="25036819"/>
    <x v="983"/>
    <x v="46"/>
    <x v="12"/>
    <x v="1"/>
    <n v="9999"/>
  </r>
  <r>
    <x v="22"/>
    <x v="2483"/>
    <s v="057080025"/>
    <x v="1296"/>
    <x v="55"/>
    <n v="25036819"/>
    <x v="983"/>
    <x v="46"/>
    <x v="12"/>
    <x v="1"/>
    <n v="9999"/>
  </r>
  <r>
    <x v="22"/>
    <x v="2483"/>
    <s v="041100100"/>
    <x v="5"/>
    <x v="5"/>
    <n v="25036819"/>
    <x v="983"/>
    <x v="46"/>
    <x v="12"/>
    <x v="1"/>
    <n v="9999"/>
  </r>
  <r>
    <x v="22"/>
    <x v="2483"/>
    <s v="128100100"/>
    <x v="288"/>
    <x v="5"/>
    <n v="25036819"/>
    <x v="983"/>
    <x v="46"/>
    <x v="12"/>
    <x v="1"/>
    <n v="9999"/>
  </r>
  <r>
    <x v="22"/>
    <x v="2483"/>
    <s v="116050080"/>
    <x v="663"/>
    <x v="2"/>
    <n v="25036819"/>
    <x v="983"/>
    <x v="46"/>
    <x v="12"/>
    <x v="1"/>
    <n v="9999"/>
  </r>
  <r>
    <x v="22"/>
    <x v="2483"/>
    <s v="057060035"/>
    <x v="534"/>
    <x v="1"/>
    <n v="25036819"/>
    <x v="983"/>
    <x v="46"/>
    <x v="12"/>
    <x v="1"/>
    <n v="9999"/>
  </r>
  <r>
    <x v="22"/>
    <x v="2483"/>
    <s v="057080030"/>
    <x v="390"/>
    <x v="1"/>
    <n v="25036819"/>
    <x v="983"/>
    <x v="46"/>
    <x v="12"/>
    <x v="1"/>
    <n v="9999"/>
  </r>
  <r>
    <x v="22"/>
    <x v="2483"/>
    <s v="128100120"/>
    <x v="225"/>
    <x v="5"/>
    <n v="25036819"/>
    <x v="983"/>
    <x v="46"/>
    <x v="12"/>
    <x v="1"/>
    <n v="9999"/>
  </r>
  <r>
    <x v="22"/>
    <x v="2483"/>
    <s v="041100024"/>
    <x v="200"/>
    <x v="1"/>
    <n v="25036819"/>
    <x v="983"/>
    <x v="46"/>
    <x v="12"/>
    <x v="1"/>
    <n v="9999"/>
  </r>
  <r>
    <x v="22"/>
    <x v="2483"/>
    <s v="116060100"/>
    <x v="147"/>
    <x v="2"/>
    <n v="25036819"/>
    <x v="983"/>
    <x v="46"/>
    <x v="12"/>
    <x v="1"/>
    <n v="9999"/>
  </r>
  <r>
    <x v="20"/>
    <x v="79"/>
    <s v="526102100"/>
    <x v="3985"/>
    <x v="6"/>
    <n v="27424041"/>
    <x v="26"/>
    <x v="20"/>
    <x v="8"/>
    <x v="0"/>
    <n v="4752"/>
  </r>
  <r>
    <x v="22"/>
    <x v="2500"/>
    <s v="220040410"/>
    <x v="3923"/>
    <x v="22"/>
    <n v="25053536"/>
    <x v="989"/>
    <x v="15"/>
    <x v="20"/>
    <x v="1"/>
    <n v="4752"/>
  </r>
  <r>
    <x v="22"/>
    <x v="2483"/>
    <s v="041080300"/>
    <x v="8"/>
    <x v="1"/>
    <n v="25036819"/>
    <x v="983"/>
    <x v="46"/>
    <x v="12"/>
    <x v="1"/>
    <n v="9999"/>
  </r>
  <r>
    <x v="22"/>
    <x v="2483"/>
    <s v="057080035"/>
    <x v="373"/>
    <x v="1"/>
    <n v="25036819"/>
    <x v="983"/>
    <x v="46"/>
    <x v="12"/>
    <x v="1"/>
    <n v="9999"/>
  </r>
  <r>
    <x v="22"/>
    <x v="2483"/>
    <s v="135000014"/>
    <x v="670"/>
    <x v="5"/>
    <n v="25036819"/>
    <x v="983"/>
    <x v="46"/>
    <x v="12"/>
    <x v="1"/>
    <n v="9999"/>
  </r>
  <r>
    <x v="1"/>
    <x v="2505"/>
    <s v="236040140"/>
    <x v="549"/>
    <x v="24"/>
    <n v="25127406"/>
    <x v="992"/>
    <x v="105"/>
    <x v="20"/>
    <x v="1"/>
    <n v="4752"/>
  </r>
  <r>
    <x v="22"/>
    <x v="2483"/>
    <s v="041080024"/>
    <x v="22"/>
    <x v="5"/>
    <n v="25036819"/>
    <x v="983"/>
    <x v="46"/>
    <x v="12"/>
    <x v="1"/>
    <n v="9999"/>
  </r>
  <r>
    <x v="22"/>
    <x v="2483"/>
    <s v="041080016"/>
    <x v="36"/>
    <x v="5"/>
    <n v="25036819"/>
    <x v="983"/>
    <x v="46"/>
    <x v="12"/>
    <x v="1"/>
    <n v="9999"/>
  </r>
  <r>
    <x v="22"/>
    <x v="2483"/>
    <s v="061120116"/>
    <x v="928"/>
    <x v="1"/>
    <n v="25036819"/>
    <x v="983"/>
    <x v="46"/>
    <x v="12"/>
    <x v="1"/>
    <n v="9999"/>
  </r>
  <r>
    <x v="22"/>
    <x v="2483"/>
    <s v="103000008"/>
    <x v="216"/>
    <x v="8"/>
    <n v="25036819"/>
    <x v="983"/>
    <x v="46"/>
    <x v="12"/>
    <x v="1"/>
    <n v="9999"/>
  </r>
  <r>
    <x v="22"/>
    <x v="2483"/>
    <s v="104000008"/>
    <x v="146"/>
    <x v="8"/>
    <n v="25036819"/>
    <x v="983"/>
    <x v="46"/>
    <x v="12"/>
    <x v="1"/>
    <n v="9999"/>
  </r>
  <r>
    <x v="22"/>
    <x v="2483"/>
    <s v="057080060"/>
    <x v="1681"/>
    <x v="1"/>
    <n v="25036819"/>
    <x v="983"/>
    <x v="46"/>
    <x v="12"/>
    <x v="1"/>
    <n v="9999"/>
  </r>
  <r>
    <x v="17"/>
    <x v="2506"/>
    <s v="812205869"/>
    <x v="1096"/>
    <x v="5"/>
    <n v="25053536"/>
    <x v="989"/>
    <x v="15"/>
    <x v="20"/>
    <x v="1"/>
    <n v="4752"/>
  </r>
  <r>
    <x v="22"/>
    <x v="2500"/>
    <s v="220130420"/>
    <x v="568"/>
    <x v="11"/>
    <n v="25053536"/>
    <x v="989"/>
    <x v="15"/>
    <x v="20"/>
    <x v="1"/>
    <n v="4752"/>
  </r>
  <r>
    <x v="17"/>
    <x v="2506"/>
    <s v="171120516"/>
    <x v="126"/>
    <x v="0"/>
    <n v="25053536"/>
    <x v="989"/>
    <x v="15"/>
    <x v="20"/>
    <x v="1"/>
    <n v="4752"/>
  </r>
  <r>
    <x v="22"/>
    <x v="2500"/>
    <s v="220040400"/>
    <x v="3008"/>
    <x v="22"/>
    <n v="25053536"/>
    <x v="989"/>
    <x v="15"/>
    <x v="20"/>
    <x v="1"/>
    <n v="4752"/>
  </r>
  <r>
    <x v="17"/>
    <x v="2499"/>
    <s v="816802618"/>
    <x v="2624"/>
    <x v="17"/>
    <n v="25053536"/>
    <x v="989"/>
    <x v="15"/>
    <x v="20"/>
    <x v="1"/>
    <n v="4752"/>
  </r>
  <r>
    <x v="12"/>
    <x v="2507"/>
    <s v="812001800"/>
    <x v="169"/>
    <x v="23"/>
    <n v="2517100"/>
    <x v="836"/>
    <x v="86"/>
    <x v="12"/>
    <x v="0"/>
    <n v="9999"/>
  </r>
  <r>
    <x v="22"/>
    <x v="2500"/>
    <s v="041120116"/>
    <x v="351"/>
    <x v="5"/>
    <n v="25053536"/>
    <x v="989"/>
    <x v="15"/>
    <x v="20"/>
    <x v="1"/>
    <n v="4752"/>
  </r>
  <r>
    <x v="17"/>
    <x v="2499"/>
    <s v="041120200"/>
    <x v="1870"/>
    <x v="5"/>
    <n v="25053536"/>
    <x v="989"/>
    <x v="15"/>
    <x v="20"/>
    <x v="1"/>
    <n v="4752"/>
  </r>
  <r>
    <x v="17"/>
    <x v="2499"/>
    <s v="003280116"/>
    <x v="27"/>
    <x v="33"/>
    <n v="25053536"/>
    <x v="989"/>
    <x v="15"/>
    <x v="20"/>
    <x v="1"/>
    <n v="4752"/>
  </r>
  <r>
    <x v="17"/>
    <x v="2499"/>
    <s v="041080116"/>
    <x v="4"/>
    <x v="5"/>
    <n v="25053536"/>
    <x v="989"/>
    <x v="15"/>
    <x v="20"/>
    <x v="1"/>
    <n v="4752"/>
  </r>
  <r>
    <x v="20"/>
    <x v="79"/>
    <s v="526102093"/>
    <x v="3986"/>
    <x v="19"/>
    <n v="27424041"/>
    <x v="26"/>
    <x v="20"/>
    <x v="8"/>
    <x v="0"/>
    <n v="4752"/>
  </r>
  <r>
    <x v="22"/>
    <x v="2500"/>
    <s v="133000024"/>
    <x v="687"/>
    <x v="19"/>
    <n v="25053536"/>
    <x v="989"/>
    <x v="15"/>
    <x v="20"/>
    <x v="1"/>
    <n v="4752"/>
  </r>
  <r>
    <x v="17"/>
    <x v="2499"/>
    <s v="104000024"/>
    <x v="1213"/>
    <x v="1"/>
    <n v="25053536"/>
    <x v="989"/>
    <x v="15"/>
    <x v="20"/>
    <x v="1"/>
    <n v="4752"/>
  </r>
  <r>
    <x v="22"/>
    <x v="2500"/>
    <s v="133000006"/>
    <x v="134"/>
    <x v="6"/>
    <n v="25053536"/>
    <x v="989"/>
    <x v="15"/>
    <x v="20"/>
    <x v="1"/>
    <n v="4752"/>
  </r>
  <r>
    <x v="17"/>
    <x v="2499"/>
    <s v="041100116"/>
    <x v="206"/>
    <x v="5"/>
    <n v="25053536"/>
    <x v="989"/>
    <x v="15"/>
    <x v="20"/>
    <x v="1"/>
    <n v="4752"/>
  </r>
  <r>
    <x v="22"/>
    <x v="2500"/>
    <s v="220130410"/>
    <x v="87"/>
    <x v="22"/>
    <n v="25053536"/>
    <x v="989"/>
    <x v="15"/>
    <x v="20"/>
    <x v="1"/>
    <n v="4752"/>
  </r>
  <r>
    <x v="17"/>
    <x v="2499"/>
    <s v="261002028"/>
    <x v="2854"/>
    <x v="104"/>
    <n v="25053536"/>
    <x v="989"/>
    <x v="15"/>
    <x v="20"/>
    <x v="1"/>
    <n v="4752"/>
  </r>
  <r>
    <x v="22"/>
    <x v="2500"/>
    <s v="816802620"/>
    <x v="2625"/>
    <x v="17"/>
    <n v="25053536"/>
    <x v="989"/>
    <x v="15"/>
    <x v="20"/>
    <x v="1"/>
    <n v="4752"/>
  </r>
  <r>
    <x v="22"/>
    <x v="2500"/>
    <s v="003260116"/>
    <x v="6"/>
    <x v="33"/>
    <n v="25053536"/>
    <x v="989"/>
    <x v="15"/>
    <x v="20"/>
    <x v="1"/>
    <n v="4752"/>
  </r>
  <r>
    <x v="22"/>
    <x v="2500"/>
    <s v="104000028"/>
    <x v="1989"/>
    <x v="1"/>
    <n v="25053536"/>
    <x v="989"/>
    <x v="15"/>
    <x v="20"/>
    <x v="1"/>
    <n v="4752"/>
  </r>
  <r>
    <x v="22"/>
    <x v="2500"/>
    <s v="003280200"/>
    <x v="25"/>
    <x v="33"/>
    <n v="25053536"/>
    <x v="989"/>
    <x v="15"/>
    <x v="20"/>
    <x v="1"/>
    <n v="4752"/>
  </r>
  <r>
    <x v="22"/>
    <x v="2500"/>
    <s v="041120100"/>
    <x v="37"/>
    <x v="2"/>
    <n v="25053536"/>
    <x v="989"/>
    <x v="15"/>
    <x v="20"/>
    <x v="1"/>
    <n v="4752"/>
  </r>
  <r>
    <x v="22"/>
    <x v="2500"/>
    <s v="838040340"/>
    <x v="143"/>
    <x v="19"/>
    <n v="25053536"/>
    <x v="989"/>
    <x v="15"/>
    <x v="20"/>
    <x v="1"/>
    <n v="4752"/>
  </r>
  <r>
    <x v="22"/>
    <x v="2500"/>
    <s v="041100200"/>
    <x v="3"/>
    <x v="5"/>
    <n v="25053536"/>
    <x v="989"/>
    <x v="15"/>
    <x v="20"/>
    <x v="1"/>
    <n v="4752"/>
  </r>
  <r>
    <x v="22"/>
    <x v="2500"/>
    <s v="003280304"/>
    <x v="248"/>
    <x v="10"/>
    <n v="25053536"/>
    <x v="989"/>
    <x v="15"/>
    <x v="20"/>
    <x v="1"/>
    <n v="4752"/>
  </r>
  <r>
    <x v="22"/>
    <x v="2500"/>
    <s v="104000005"/>
    <x v="14"/>
    <x v="2"/>
    <n v="25053536"/>
    <x v="989"/>
    <x v="15"/>
    <x v="20"/>
    <x v="1"/>
    <n v="4752"/>
  </r>
  <r>
    <x v="22"/>
    <x v="2500"/>
    <s v="104000006"/>
    <x v="16"/>
    <x v="2"/>
    <n v="25053536"/>
    <x v="989"/>
    <x v="15"/>
    <x v="20"/>
    <x v="1"/>
    <n v="4752"/>
  </r>
  <r>
    <x v="22"/>
    <x v="2500"/>
    <s v="061120116"/>
    <x v="928"/>
    <x v="5"/>
    <n v="25053536"/>
    <x v="989"/>
    <x v="15"/>
    <x v="20"/>
    <x v="1"/>
    <n v="4752"/>
  </r>
  <r>
    <x v="22"/>
    <x v="2498"/>
    <s v="816802618"/>
    <x v="2624"/>
    <x v="17"/>
    <n v="25056430"/>
    <x v="988"/>
    <x v="84"/>
    <x v="20"/>
    <x v="1"/>
    <n v="4752"/>
  </r>
  <r>
    <x v="22"/>
    <x v="2498"/>
    <s v="131000005"/>
    <x v="220"/>
    <x v="4"/>
    <n v="25056430"/>
    <x v="988"/>
    <x v="84"/>
    <x v="20"/>
    <x v="1"/>
    <n v="4752"/>
  </r>
  <r>
    <x v="22"/>
    <x v="2498"/>
    <s v="816803226"/>
    <x v="892"/>
    <x v="0"/>
    <n v="25056430"/>
    <x v="988"/>
    <x v="84"/>
    <x v="20"/>
    <x v="1"/>
    <n v="4752"/>
  </r>
  <r>
    <x v="22"/>
    <x v="2498"/>
    <s v="130000010"/>
    <x v="2945"/>
    <x v="10"/>
    <n v="25056430"/>
    <x v="988"/>
    <x v="84"/>
    <x v="20"/>
    <x v="1"/>
    <n v="4752"/>
  </r>
  <r>
    <x v="22"/>
    <x v="2498"/>
    <s v="131000006"/>
    <x v="189"/>
    <x v="4"/>
    <n v="25056430"/>
    <x v="988"/>
    <x v="84"/>
    <x v="20"/>
    <x v="1"/>
    <n v="4752"/>
  </r>
  <r>
    <x v="22"/>
    <x v="2498"/>
    <s v="147060814"/>
    <x v="1091"/>
    <x v="11"/>
    <n v="25056430"/>
    <x v="988"/>
    <x v="84"/>
    <x v="20"/>
    <x v="1"/>
    <n v="4752"/>
  </r>
  <r>
    <x v="15"/>
    <x v="2508"/>
    <s v="003280116"/>
    <x v="27"/>
    <x v="27"/>
    <n v="25057335"/>
    <x v="993"/>
    <x v="43"/>
    <x v="7"/>
    <x v="1"/>
    <n v="4752"/>
  </r>
  <r>
    <x v="21"/>
    <x v="2509"/>
    <s v="003290316"/>
    <x v="240"/>
    <x v="4"/>
    <n v="25057335"/>
    <x v="993"/>
    <x v="43"/>
    <x v="7"/>
    <x v="1"/>
    <n v="4752"/>
  </r>
  <r>
    <x v="15"/>
    <x v="2508"/>
    <s v="003290316"/>
    <x v="240"/>
    <x v="186"/>
    <n v="25057335"/>
    <x v="993"/>
    <x v="43"/>
    <x v="7"/>
    <x v="1"/>
    <n v="4752"/>
  </r>
  <r>
    <x v="21"/>
    <x v="2509"/>
    <s v="003280216"/>
    <x v="51"/>
    <x v="29"/>
    <n v="25057335"/>
    <x v="993"/>
    <x v="43"/>
    <x v="7"/>
    <x v="1"/>
    <n v="4752"/>
  </r>
  <r>
    <x v="15"/>
    <x v="2508"/>
    <s v="003260120"/>
    <x v="1671"/>
    <x v="27"/>
    <n v="25057335"/>
    <x v="993"/>
    <x v="43"/>
    <x v="7"/>
    <x v="1"/>
    <n v="4752"/>
  </r>
  <r>
    <x v="20"/>
    <x v="2510"/>
    <s v="003280300"/>
    <x v="166"/>
    <x v="29"/>
    <n v="25057335"/>
    <x v="993"/>
    <x v="43"/>
    <x v="7"/>
    <x v="1"/>
    <n v="4752"/>
  </r>
  <r>
    <x v="15"/>
    <x v="2508"/>
    <s v="003280100"/>
    <x v="29"/>
    <x v="118"/>
    <n v="25057335"/>
    <x v="993"/>
    <x v="43"/>
    <x v="7"/>
    <x v="1"/>
    <n v="4752"/>
  </r>
  <r>
    <x v="20"/>
    <x v="2510"/>
    <s v="003260200"/>
    <x v="32"/>
    <x v="27"/>
    <n v="25057335"/>
    <x v="993"/>
    <x v="43"/>
    <x v="7"/>
    <x v="1"/>
    <n v="4752"/>
  </r>
  <r>
    <x v="15"/>
    <x v="2508"/>
    <s v="171947925"/>
    <x v="389"/>
    <x v="24"/>
    <n v="25057335"/>
    <x v="993"/>
    <x v="43"/>
    <x v="7"/>
    <x v="1"/>
    <n v="4752"/>
  </r>
  <r>
    <x v="15"/>
    <x v="2508"/>
    <s v="171947920"/>
    <x v="379"/>
    <x v="51"/>
    <n v="25057335"/>
    <x v="993"/>
    <x v="43"/>
    <x v="7"/>
    <x v="1"/>
    <n v="4752"/>
  </r>
  <r>
    <x v="15"/>
    <x v="2508"/>
    <s v="003260100"/>
    <x v="10"/>
    <x v="67"/>
    <n v="25057335"/>
    <x v="993"/>
    <x v="43"/>
    <x v="7"/>
    <x v="1"/>
    <n v="4752"/>
  </r>
  <r>
    <x v="16"/>
    <x v="2511"/>
    <s v="027040030"/>
    <x v="1452"/>
    <x v="5"/>
    <n v="25076816"/>
    <x v="994"/>
    <x v="86"/>
    <x v="20"/>
    <x v="1"/>
    <n v="4754"/>
  </r>
  <r>
    <x v="16"/>
    <x v="2512"/>
    <s v="261020012"/>
    <x v="173"/>
    <x v="24"/>
    <n v="25076816"/>
    <x v="994"/>
    <x v="86"/>
    <x v="20"/>
    <x v="1"/>
    <n v="4754"/>
  </r>
  <r>
    <x v="16"/>
    <x v="2511"/>
    <s v="007080100"/>
    <x v="184"/>
    <x v="2"/>
    <n v="25076816"/>
    <x v="994"/>
    <x v="86"/>
    <x v="20"/>
    <x v="1"/>
    <n v="4754"/>
  </r>
  <r>
    <x v="16"/>
    <x v="2512"/>
    <s v="261020010"/>
    <x v="106"/>
    <x v="24"/>
    <n v="25076816"/>
    <x v="994"/>
    <x v="86"/>
    <x v="20"/>
    <x v="1"/>
    <n v="4754"/>
  </r>
  <r>
    <x v="16"/>
    <x v="2511"/>
    <s v="007080024"/>
    <x v="211"/>
    <x v="2"/>
    <n v="25076816"/>
    <x v="994"/>
    <x v="86"/>
    <x v="20"/>
    <x v="1"/>
    <n v="4754"/>
  </r>
  <r>
    <x v="16"/>
    <x v="2511"/>
    <s v="027040040"/>
    <x v="402"/>
    <x v="5"/>
    <n v="25076816"/>
    <x v="994"/>
    <x v="86"/>
    <x v="20"/>
    <x v="1"/>
    <n v="4754"/>
  </r>
  <r>
    <x v="16"/>
    <x v="2511"/>
    <s v="007080116"/>
    <x v="209"/>
    <x v="2"/>
    <n v="25076816"/>
    <x v="994"/>
    <x v="86"/>
    <x v="20"/>
    <x v="1"/>
    <n v="4754"/>
  </r>
  <r>
    <x v="16"/>
    <x v="2511"/>
    <s v="401001001"/>
    <x v="272"/>
    <x v="0"/>
    <n v="25076816"/>
    <x v="994"/>
    <x v="86"/>
    <x v="20"/>
    <x v="1"/>
    <n v="4754"/>
  </r>
  <r>
    <x v="16"/>
    <x v="2511"/>
    <s v="007100024"/>
    <x v="252"/>
    <x v="2"/>
    <n v="25076816"/>
    <x v="994"/>
    <x v="86"/>
    <x v="20"/>
    <x v="1"/>
    <n v="4754"/>
  </r>
  <r>
    <x v="16"/>
    <x v="2511"/>
    <s v="149040804"/>
    <x v="526"/>
    <x v="19"/>
    <n v="25076816"/>
    <x v="994"/>
    <x v="86"/>
    <x v="20"/>
    <x v="1"/>
    <n v="4754"/>
  </r>
  <r>
    <x v="16"/>
    <x v="2511"/>
    <s v="007100100"/>
    <x v="192"/>
    <x v="2"/>
    <n v="25076816"/>
    <x v="994"/>
    <x v="86"/>
    <x v="20"/>
    <x v="1"/>
    <n v="4754"/>
  </r>
  <r>
    <x v="16"/>
    <x v="2511"/>
    <s v="409010200"/>
    <x v="2746"/>
    <x v="9"/>
    <n v="25076816"/>
    <x v="994"/>
    <x v="86"/>
    <x v="20"/>
    <x v="1"/>
    <n v="4754"/>
  </r>
  <r>
    <x v="16"/>
    <x v="2511"/>
    <s v="147020404"/>
    <x v="340"/>
    <x v="21"/>
    <n v="25076816"/>
    <x v="994"/>
    <x v="86"/>
    <x v="20"/>
    <x v="1"/>
    <n v="4754"/>
  </r>
  <r>
    <x v="16"/>
    <x v="2511"/>
    <s v="191350040"/>
    <x v="2081"/>
    <x v="6"/>
    <n v="25076816"/>
    <x v="994"/>
    <x v="86"/>
    <x v="20"/>
    <x v="1"/>
    <n v="4754"/>
  </r>
  <r>
    <x v="16"/>
    <x v="2511"/>
    <s v="027040050"/>
    <x v="1231"/>
    <x v="5"/>
    <n v="25076816"/>
    <x v="994"/>
    <x v="86"/>
    <x v="20"/>
    <x v="1"/>
    <n v="4754"/>
  </r>
  <r>
    <x v="16"/>
    <x v="2511"/>
    <s v="191350010"/>
    <x v="3442"/>
    <x v="19"/>
    <n v="25076816"/>
    <x v="994"/>
    <x v="86"/>
    <x v="20"/>
    <x v="1"/>
    <n v="4754"/>
  </r>
  <r>
    <x v="16"/>
    <x v="2511"/>
    <s v="003404116"/>
    <x v="2579"/>
    <x v="8"/>
    <n v="25076816"/>
    <x v="994"/>
    <x v="86"/>
    <x v="20"/>
    <x v="1"/>
    <n v="4754"/>
  </r>
  <r>
    <x v="16"/>
    <x v="2511"/>
    <s v="191140498"/>
    <x v="322"/>
    <x v="12"/>
    <n v="25076816"/>
    <x v="994"/>
    <x v="86"/>
    <x v="20"/>
    <x v="1"/>
    <n v="4754"/>
  </r>
  <r>
    <x v="16"/>
    <x v="2511"/>
    <s v="003404100"/>
    <x v="638"/>
    <x v="8"/>
    <n v="25076816"/>
    <x v="994"/>
    <x v="86"/>
    <x v="20"/>
    <x v="1"/>
    <n v="4754"/>
  </r>
  <r>
    <x v="16"/>
    <x v="2511"/>
    <s v="225003365"/>
    <x v="1102"/>
    <x v="24"/>
    <n v="25076816"/>
    <x v="994"/>
    <x v="86"/>
    <x v="20"/>
    <x v="1"/>
    <n v="4754"/>
  </r>
  <r>
    <x v="17"/>
    <x v="2513"/>
    <s v="743616500"/>
    <x v="3987"/>
    <x v="24"/>
    <n v="25112842"/>
    <x v="995"/>
    <x v="24"/>
    <x v="20"/>
    <x v="0"/>
    <n v="9999"/>
  </r>
  <r>
    <x v="16"/>
    <x v="2511"/>
    <s v="046140116"/>
    <x v="1775"/>
    <x v="9"/>
    <n v="25076816"/>
    <x v="994"/>
    <x v="86"/>
    <x v="20"/>
    <x v="1"/>
    <n v="4754"/>
  </r>
  <r>
    <x v="16"/>
    <x v="2511"/>
    <s v="225003265"/>
    <x v="1962"/>
    <x v="24"/>
    <n v="25076816"/>
    <x v="994"/>
    <x v="86"/>
    <x v="20"/>
    <x v="1"/>
    <n v="4754"/>
  </r>
  <r>
    <x v="16"/>
    <x v="2511"/>
    <s v="046140100"/>
    <x v="2230"/>
    <x v="1"/>
    <n v="25076816"/>
    <x v="994"/>
    <x v="86"/>
    <x v="20"/>
    <x v="1"/>
    <n v="4754"/>
  </r>
  <r>
    <x v="16"/>
    <x v="2511"/>
    <s v="147060412"/>
    <x v="1277"/>
    <x v="13"/>
    <n v="25076816"/>
    <x v="994"/>
    <x v="86"/>
    <x v="20"/>
    <x v="1"/>
    <n v="4754"/>
  </r>
  <r>
    <x v="16"/>
    <x v="2511"/>
    <s v="046140416"/>
    <x v="2376"/>
    <x v="7"/>
    <n v="25076816"/>
    <x v="994"/>
    <x v="86"/>
    <x v="20"/>
    <x v="1"/>
    <n v="4754"/>
  </r>
  <r>
    <x v="16"/>
    <x v="2511"/>
    <s v="131000005"/>
    <x v="220"/>
    <x v="18"/>
    <n v="25076816"/>
    <x v="994"/>
    <x v="86"/>
    <x v="20"/>
    <x v="1"/>
    <n v="4754"/>
  </r>
  <r>
    <x v="16"/>
    <x v="2511"/>
    <s v="046140200"/>
    <x v="2857"/>
    <x v="9"/>
    <n v="25076816"/>
    <x v="994"/>
    <x v="86"/>
    <x v="20"/>
    <x v="1"/>
    <n v="4754"/>
  </r>
  <r>
    <x v="5"/>
    <x v="2514"/>
    <s v="419000640"/>
    <x v="3966"/>
    <x v="2"/>
    <n v="25076816"/>
    <x v="994"/>
    <x v="42"/>
    <x v="20"/>
    <x v="1"/>
    <n v="4754"/>
  </r>
  <r>
    <x v="16"/>
    <x v="2511"/>
    <s v="046140300"/>
    <x v="1829"/>
    <x v="9"/>
    <n v="25076816"/>
    <x v="994"/>
    <x v="86"/>
    <x v="20"/>
    <x v="1"/>
    <n v="4754"/>
  </r>
  <r>
    <x v="16"/>
    <x v="2511"/>
    <s v="046100100"/>
    <x v="278"/>
    <x v="5"/>
    <n v="25076816"/>
    <x v="994"/>
    <x v="86"/>
    <x v="20"/>
    <x v="1"/>
    <n v="4754"/>
  </r>
  <r>
    <x v="10"/>
    <x v="2515"/>
    <s v="149040804"/>
    <x v="526"/>
    <x v="24"/>
    <n v="25112591"/>
    <x v="996"/>
    <x v="15"/>
    <x v="20"/>
    <x v="1"/>
    <n v="10"/>
  </r>
  <r>
    <x v="10"/>
    <x v="2516"/>
    <s v="061080024"/>
    <x v="355"/>
    <x v="1"/>
    <n v="25112591"/>
    <x v="996"/>
    <x v="15"/>
    <x v="20"/>
    <x v="1"/>
    <n v="10"/>
  </r>
  <r>
    <x v="19"/>
    <x v="2517"/>
    <s v="131000004"/>
    <x v="2550"/>
    <x v="5"/>
    <n v="2517100"/>
    <x v="836"/>
    <x v="42"/>
    <x v="12"/>
    <x v="0"/>
    <n v="9999"/>
  </r>
  <r>
    <x v="10"/>
    <x v="2516"/>
    <s v="003260116"/>
    <x v="6"/>
    <x v="41"/>
    <n v="25112591"/>
    <x v="996"/>
    <x v="15"/>
    <x v="20"/>
    <x v="1"/>
    <n v="10"/>
  </r>
  <r>
    <x v="10"/>
    <x v="2516"/>
    <s v="133000004"/>
    <x v="2146"/>
    <x v="6"/>
    <n v="25112591"/>
    <x v="996"/>
    <x v="15"/>
    <x v="20"/>
    <x v="1"/>
    <n v="10"/>
  </r>
  <r>
    <x v="10"/>
    <x v="2516"/>
    <s v="104000012"/>
    <x v="20"/>
    <x v="2"/>
    <n v="25112591"/>
    <x v="996"/>
    <x v="15"/>
    <x v="20"/>
    <x v="1"/>
    <n v="10"/>
  </r>
  <r>
    <x v="10"/>
    <x v="2516"/>
    <s v="025060116"/>
    <x v="3988"/>
    <x v="5"/>
    <n v="25112591"/>
    <x v="996"/>
    <x v="15"/>
    <x v="20"/>
    <x v="1"/>
    <n v="10"/>
  </r>
  <r>
    <x v="10"/>
    <x v="2516"/>
    <s v="170052210"/>
    <x v="1229"/>
    <x v="0"/>
    <n v="25112591"/>
    <x v="996"/>
    <x v="15"/>
    <x v="20"/>
    <x v="1"/>
    <n v="10"/>
  </r>
  <r>
    <x v="10"/>
    <x v="2516"/>
    <s v="003260100"/>
    <x v="10"/>
    <x v="10"/>
    <n v="25112591"/>
    <x v="996"/>
    <x v="15"/>
    <x v="20"/>
    <x v="1"/>
    <n v="10"/>
  </r>
  <r>
    <x v="10"/>
    <x v="2516"/>
    <s v="181150710"/>
    <x v="1396"/>
    <x v="21"/>
    <n v="25112591"/>
    <x v="996"/>
    <x v="15"/>
    <x v="20"/>
    <x v="1"/>
    <n v="10"/>
  </r>
  <r>
    <x v="10"/>
    <x v="2516"/>
    <s v="061120500"/>
    <x v="919"/>
    <x v="1"/>
    <n v="25112591"/>
    <x v="996"/>
    <x v="15"/>
    <x v="20"/>
    <x v="1"/>
    <n v="10"/>
  </r>
  <r>
    <x v="10"/>
    <x v="2516"/>
    <s v="061100024"/>
    <x v="142"/>
    <x v="1"/>
    <n v="25112591"/>
    <x v="996"/>
    <x v="15"/>
    <x v="20"/>
    <x v="1"/>
    <n v="10"/>
  </r>
  <r>
    <x v="10"/>
    <x v="2516"/>
    <s v="104000008"/>
    <x v="146"/>
    <x v="2"/>
    <n v="25112591"/>
    <x v="996"/>
    <x v="15"/>
    <x v="20"/>
    <x v="1"/>
    <n v="10"/>
  </r>
  <r>
    <x v="10"/>
    <x v="2516"/>
    <s v="104000005"/>
    <x v="14"/>
    <x v="2"/>
    <n v="25112591"/>
    <x v="996"/>
    <x v="15"/>
    <x v="20"/>
    <x v="1"/>
    <n v="10"/>
  </r>
  <r>
    <x v="10"/>
    <x v="2516"/>
    <s v="061080108"/>
    <x v="357"/>
    <x v="1"/>
    <n v="25112591"/>
    <x v="996"/>
    <x v="15"/>
    <x v="20"/>
    <x v="1"/>
    <n v="10"/>
  </r>
  <r>
    <x v="22"/>
    <x v="2435"/>
    <s v="351001604"/>
    <x v="3989"/>
    <x v="6"/>
    <n v="2517100"/>
    <x v="836"/>
    <x v="86"/>
    <x v="12"/>
    <x v="0"/>
    <n v="9999"/>
  </r>
  <r>
    <x v="10"/>
    <x v="2516"/>
    <s v="041080116"/>
    <x v="4"/>
    <x v="1"/>
    <n v="25112591"/>
    <x v="996"/>
    <x v="15"/>
    <x v="20"/>
    <x v="1"/>
    <n v="10"/>
  </r>
  <r>
    <x v="10"/>
    <x v="2516"/>
    <s v="041080024"/>
    <x v="22"/>
    <x v="5"/>
    <n v="25112591"/>
    <x v="996"/>
    <x v="15"/>
    <x v="20"/>
    <x v="1"/>
    <n v="10"/>
  </r>
  <r>
    <x v="10"/>
    <x v="2516"/>
    <s v="061120100"/>
    <x v="144"/>
    <x v="1"/>
    <n v="25112591"/>
    <x v="996"/>
    <x v="15"/>
    <x v="20"/>
    <x v="1"/>
    <n v="10"/>
  </r>
  <r>
    <x v="10"/>
    <x v="2516"/>
    <s v="061120116"/>
    <x v="928"/>
    <x v="1"/>
    <n v="25112591"/>
    <x v="996"/>
    <x v="15"/>
    <x v="20"/>
    <x v="1"/>
    <n v="10"/>
  </r>
  <r>
    <x v="10"/>
    <x v="2516"/>
    <s v="061120300"/>
    <x v="939"/>
    <x v="1"/>
    <n v="25112591"/>
    <x v="996"/>
    <x v="15"/>
    <x v="20"/>
    <x v="1"/>
    <n v="10"/>
  </r>
  <r>
    <x v="10"/>
    <x v="2516"/>
    <s v="041080108"/>
    <x v="539"/>
    <x v="1"/>
    <n v="25112591"/>
    <x v="996"/>
    <x v="15"/>
    <x v="20"/>
    <x v="1"/>
    <n v="10"/>
  </r>
  <r>
    <x v="10"/>
    <x v="2516"/>
    <s v="041120116"/>
    <x v="351"/>
    <x v="1"/>
    <n v="25112591"/>
    <x v="996"/>
    <x v="15"/>
    <x v="20"/>
    <x v="1"/>
    <n v="10"/>
  </r>
  <r>
    <x v="10"/>
    <x v="2516"/>
    <s v="061100100"/>
    <x v="1798"/>
    <x v="1"/>
    <n v="25112591"/>
    <x v="996"/>
    <x v="15"/>
    <x v="20"/>
    <x v="1"/>
    <n v="10"/>
  </r>
  <r>
    <x v="17"/>
    <x v="2513"/>
    <s v="743300120"/>
    <x v="3990"/>
    <x v="3"/>
    <n v="25112842"/>
    <x v="995"/>
    <x v="24"/>
    <x v="20"/>
    <x v="0"/>
    <n v="9999"/>
  </r>
  <r>
    <x v="10"/>
    <x v="2516"/>
    <s v="061120216"/>
    <x v="926"/>
    <x v="1"/>
    <n v="25112591"/>
    <x v="996"/>
    <x v="15"/>
    <x v="20"/>
    <x v="1"/>
    <n v="10"/>
  </r>
  <r>
    <x v="10"/>
    <x v="2516"/>
    <s v="061100200"/>
    <x v="50"/>
    <x v="5"/>
    <n v="25112591"/>
    <x v="996"/>
    <x v="15"/>
    <x v="20"/>
    <x v="1"/>
    <n v="10"/>
  </r>
  <r>
    <x v="10"/>
    <x v="2516"/>
    <s v="061100216"/>
    <x v="57"/>
    <x v="1"/>
    <n v="25112591"/>
    <x v="996"/>
    <x v="15"/>
    <x v="20"/>
    <x v="1"/>
    <n v="10"/>
  </r>
  <r>
    <x v="10"/>
    <x v="2516"/>
    <s v="061100300"/>
    <x v="55"/>
    <x v="1"/>
    <n v="25112591"/>
    <x v="996"/>
    <x v="15"/>
    <x v="20"/>
    <x v="1"/>
    <n v="10"/>
  </r>
  <r>
    <x v="10"/>
    <x v="2516"/>
    <s v="041120100"/>
    <x v="37"/>
    <x v="1"/>
    <n v="25112591"/>
    <x v="996"/>
    <x v="15"/>
    <x v="20"/>
    <x v="1"/>
    <n v="10"/>
  </r>
  <r>
    <x v="10"/>
    <x v="2516"/>
    <s v="133000006"/>
    <x v="134"/>
    <x v="19"/>
    <n v="25112591"/>
    <x v="996"/>
    <x v="15"/>
    <x v="20"/>
    <x v="1"/>
    <n v="10"/>
  </r>
  <r>
    <x v="10"/>
    <x v="2516"/>
    <s v="261020012"/>
    <x v="173"/>
    <x v="0"/>
    <n v="25112591"/>
    <x v="996"/>
    <x v="15"/>
    <x v="20"/>
    <x v="1"/>
    <n v="10"/>
  </r>
  <r>
    <x v="10"/>
    <x v="2516"/>
    <s v="170051015"/>
    <x v="369"/>
    <x v="5"/>
    <n v="25112591"/>
    <x v="996"/>
    <x v="15"/>
    <x v="20"/>
    <x v="1"/>
    <n v="10"/>
  </r>
  <r>
    <x v="10"/>
    <x v="2516"/>
    <s v="170051025"/>
    <x v="203"/>
    <x v="1"/>
    <n v="25112591"/>
    <x v="996"/>
    <x v="15"/>
    <x v="20"/>
    <x v="1"/>
    <n v="10"/>
  </r>
  <r>
    <x v="10"/>
    <x v="2516"/>
    <s v="170050813"/>
    <x v="212"/>
    <x v="1"/>
    <n v="25112591"/>
    <x v="996"/>
    <x v="15"/>
    <x v="20"/>
    <x v="1"/>
    <n v="10"/>
  </r>
  <r>
    <x v="10"/>
    <x v="2516"/>
    <s v="003260216"/>
    <x v="210"/>
    <x v="10"/>
    <n v="25112591"/>
    <x v="996"/>
    <x v="15"/>
    <x v="20"/>
    <x v="1"/>
    <n v="10"/>
  </r>
  <r>
    <x v="10"/>
    <x v="2516"/>
    <s v="003296100"/>
    <x v="80"/>
    <x v="49"/>
    <n v="25112591"/>
    <x v="996"/>
    <x v="15"/>
    <x v="20"/>
    <x v="1"/>
    <n v="10"/>
  </r>
  <r>
    <x v="10"/>
    <x v="2515"/>
    <s v="220020625"/>
    <x v="3683"/>
    <x v="22"/>
    <n v="25112591"/>
    <x v="996"/>
    <x v="15"/>
    <x v="20"/>
    <x v="1"/>
    <n v="10"/>
  </r>
  <r>
    <x v="10"/>
    <x v="2515"/>
    <s v="837000109"/>
    <x v="129"/>
    <x v="13"/>
    <n v="25112591"/>
    <x v="996"/>
    <x v="15"/>
    <x v="20"/>
    <x v="1"/>
    <n v="10"/>
  </r>
  <r>
    <x v="10"/>
    <x v="2515"/>
    <s v="137055030"/>
    <x v="47"/>
    <x v="13"/>
    <n v="25112591"/>
    <x v="996"/>
    <x v="15"/>
    <x v="20"/>
    <x v="1"/>
    <n v="10"/>
  </r>
  <r>
    <x v="10"/>
    <x v="2515"/>
    <s v="220600110"/>
    <x v="1157"/>
    <x v="5"/>
    <n v="25112591"/>
    <x v="996"/>
    <x v="15"/>
    <x v="20"/>
    <x v="1"/>
    <n v="10"/>
  </r>
  <r>
    <x v="10"/>
    <x v="2515"/>
    <s v="137055090"/>
    <x v="2485"/>
    <x v="13"/>
    <n v="25112591"/>
    <x v="996"/>
    <x v="15"/>
    <x v="20"/>
    <x v="1"/>
    <n v="10"/>
  </r>
  <r>
    <x v="10"/>
    <x v="2515"/>
    <s v="220020620"/>
    <x v="3618"/>
    <x v="22"/>
    <n v="25112591"/>
    <x v="996"/>
    <x v="15"/>
    <x v="20"/>
    <x v="1"/>
    <n v="10"/>
  </r>
  <r>
    <x v="10"/>
    <x v="2515"/>
    <s v="147060812"/>
    <x v="1088"/>
    <x v="11"/>
    <n v="25112591"/>
    <x v="996"/>
    <x v="15"/>
    <x v="20"/>
    <x v="1"/>
    <n v="10"/>
  </r>
  <r>
    <x v="10"/>
    <x v="2515"/>
    <s v="172120406"/>
    <x v="1903"/>
    <x v="6"/>
    <n v="25112591"/>
    <x v="996"/>
    <x v="15"/>
    <x v="20"/>
    <x v="1"/>
    <n v="10"/>
  </r>
  <r>
    <x v="10"/>
    <x v="2515"/>
    <s v="149041204"/>
    <x v="81"/>
    <x v="13"/>
    <n v="25112591"/>
    <x v="996"/>
    <x v="15"/>
    <x v="20"/>
    <x v="1"/>
    <n v="10"/>
  </r>
  <r>
    <x v="17"/>
    <x v="2513"/>
    <s v="838040340"/>
    <x v="143"/>
    <x v="6"/>
    <n v="25112842"/>
    <x v="995"/>
    <x v="24"/>
    <x v="20"/>
    <x v="0"/>
    <n v="9999"/>
  </r>
  <r>
    <x v="17"/>
    <x v="2513"/>
    <s v="743612116"/>
    <x v="3991"/>
    <x v="26"/>
    <n v="25112842"/>
    <x v="995"/>
    <x v="24"/>
    <x v="20"/>
    <x v="0"/>
    <n v="9999"/>
  </r>
  <r>
    <x v="17"/>
    <x v="2513"/>
    <s v="003106116"/>
    <x v="368"/>
    <x v="4"/>
    <n v="25112842"/>
    <x v="995"/>
    <x v="24"/>
    <x v="20"/>
    <x v="0"/>
    <n v="9999"/>
  </r>
  <r>
    <x v="17"/>
    <x v="2513"/>
    <s v="145100404"/>
    <x v="135"/>
    <x v="4"/>
    <n v="25112842"/>
    <x v="995"/>
    <x v="24"/>
    <x v="20"/>
    <x v="0"/>
    <n v="9999"/>
  </r>
  <r>
    <x v="17"/>
    <x v="2513"/>
    <s v="830000542"/>
    <x v="380"/>
    <x v="7"/>
    <n v="25112842"/>
    <x v="995"/>
    <x v="24"/>
    <x v="20"/>
    <x v="0"/>
    <n v="9999"/>
  </r>
  <r>
    <x v="17"/>
    <x v="2513"/>
    <s v="830000548"/>
    <x v="370"/>
    <x v="11"/>
    <n v="25112842"/>
    <x v="995"/>
    <x v="24"/>
    <x v="20"/>
    <x v="0"/>
    <n v="9999"/>
  </r>
  <r>
    <x v="17"/>
    <x v="2513"/>
    <s v="830000546"/>
    <x v="689"/>
    <x v="11"/>
    <n v="25112842"/>
    <x v="995"/>
    <x v="24"/>
    <x v="20"/>
    <x v="0"/>
    <n v="9999"/>
  </r>
  <r>
    <x v="1"/>
    <x v="2505"/>
    <s v="225000822"/>
    <x v="2892"/>
    <x v="21"/>
    <n v="25127406"/>
    <x v="992"/>
    <x v="105"/>
    <x v="20"/>
    <x v="1"/>
    <n v="4752"/>
  </r>
  <r>
    <x v="1"/>
    <x v="2505"/>
    <s v="236040104"/>
    <x v="2839"/>
    <x v="24"/>
    <n v="25127406"/>
    <x v="992"/>
    <x v="105"/>
    <x v="20"/>
    <x v="1"/>
    <n v="4752"/>
  </r>
  <r>
    <x v="1"/>
    <x v="2505"/>
    <s v="261020012"/>
    <x v="173"/>
    <x v="24"/>
    <n v="25127406"/>
    <x v="992"/>
    <x v="105"/>
    <x v="20"/>
    <x v="1"/>
    <n v="4752"/>
  </r>
  <r>
    <x v="1"/>
    <x v="2505"/>
    <s v="236040152"/>
    <x v="550"/>
    <x v="24"/>
    <n v="25127406"/>
    <x v="992"/>
    <x v="105"/>
    <x v="20"/>
    <x v="1"/>
    <n v="4752"/>
  </r>
  <r>
    <x v="1"/>
    <x v="2505"/>
    <s v="220600100"/>
    <x v="85"/>
    <x v="5"/>
    <n v="25127406"/>
    <x v="992"/>
    <x v="105"/>
    <x v="20"/>
    <x v="1"/>
    <n v="4752"/>
  </r>
  <r>
    <x v="1"/>
    <x v="2505"/>
    <s v="236001132"/>
    <x v="517"/>
    <x v="24"/>
    <n v="25127406"/>
    <x v="992"/>
    <x v="105"/>
    <x v="20"/>
    <x v="1"/>
    <n v="4752"/>
  </r>
  <r>
    <x v="1"/>
    <x v="2505"/>
    <s v="236001156"/>
    <x v="1233"/>
    <x v="0"/>
    <n v="25127406"/>
    <x v="992"/>
    <x v="105"/>
    <x v="20"/>
    <x v="1"/>
    <n v="4752"/>
  </r>
  <r>
    <x v="5"/>
    <x v="2488"/>
    <s v="236001124"/>
    <x v="313"/>
    <x v="19"/>
    <n v="2517100"/>
    <x v="836"/>
    <x v="37"/>
    <x v="12"/>
    <x v="0"/>
    <n v="9999"/>
  </r>
  <r>
    <x v="1"/>
    <x v="2518"/>
    <s v="003296100"/>
    <x v="80"/>
    <x v="15"/>
    <n v="25127406"/>
    <x v="992"/>
    <x v="105"/>
    <x v="20"/>
    <x v="1"/>
    <n v="4752"/>
  </r>
  <r>
    <x v="1"/>
    <x v="2505"/>
    <s v="149041210"/>
    <x v="686"/>
    <x v="11"/>
    <n v="25127406"/>
    <x v="992"/>
    <x v="105"/>
    <x v="20"/>
    <x v="1"/>
    <n v="4752"/>
  </r>
  <r>
    <x v="1"/>
    <x v="2505"/>
    <s v="225000828"/>
    <x v="3992"/>
    <x v="21"/>
    <n v="25127406"/>
    <x v="992"/>
    <x v="105"/>
    <x v="20"/>
    <x v="1"/>
    <n v="4752"/>
  </r>
  <r>
    <x v="1"/>
    <x v="2505"/>
    <s v="149041204"/>
    <x v="81"/>
    <x v="11"/>
    <n v="25127406"/>
    <x v="992"/>
    <x v="105"/>
    <x v="20"/>
    <x v="1"/>
    <n v="4752"/>
  </r>
  <r>
    <x v="1"/>
    <x v="2505"/>
    <s v="137055030"/>
    <x v="47"/>
    <x v="13"/>
    <n v="25127406"/>
    <x v="992"/>
    <x v="105"/>
    <x v="20"/>
    <x v="1"/>
    <n v="4752"/>
  </r>
  <r>
    <x v="1"/>
    <x v="2505"/>
    <s v="236890104"/>
    <x v="1985"/>
    <x v="11"/>
    <n v="25127406"/>
    <x v="992"/>
    <x v="105"/>
    <x v="20"/>
    <x v="1"/>
    <n v="4752"/>
  </r>
  <r>
    <x v="1"/>
    <x v="2505"/>
    <s v="261020008"/>
    <x v="98"/>
    <x v="24"/>
    <n v="25127406"/>
    <x v="992"/>
    <x v="105"/>
    <x v="20"/>
    <x v="1"/>
    <n v="4752"/>
  </r>
  <r>
    <x v="18"/>
    <x v="2519"/>
    <s v="131200080"/>
    <x v="378"/>
    <x v="5"/>
    <n v="25163768"/>
    <x v="997"/>
    <x v="42"/>
    <x v="12"/>
    <x v="0"/>
    <n v="9999"/>
  </r>
  <r>
    <x v="18"/>
    <x v="2519"/>
    <s v="117010470"/>
    <x v="3993"/>
    <x v="340"/>
    <n v="25163768"/>
    <x v="997"/>
    <x v="42"/>
    <x v="12"/>
    <x v="0"/>
    <n v="9999"/>
  </r>
  <r>
    <x v="18"/>
    <x v="2519"/>
    <s v="027052020"/>
    <x v="3994"/>
    <x v="8"/>
    <n v="25163768"/>
    <x v="997"/>
    <x v="42"/>
    <x v="12"/>
    <x v="0"/>
    <n v="9999"/>
  </r>
  <r>
    <x v="18"/>
    <x v="2519"/>
    <s v="064006025"/>
    <x v="1542"/>
    <x v="8"/>
    <n v="25163768"/>
    <x v="997"/>
    <x v="42"/>
    <x v="12"/>
    <x v="0"/>
    <n v="9999"/>
  </r>
  <r>
    <x v="18"/>
    <x v="2519"/>
    <s v="131200060"/>
    <x v="376"/>
    <x v="5"/>
    <n v="25163768"/>
    <x v="997"/>
    <x v="42"/>
    <x v="12"/>
    <x v="0"/>
    <n v="9999"/>
  </r>
  <r>
    <x v="6"/>
    <x v="2520"/>
    <s v="834160443"/>
    <x v="593"/>
    <x v="1"/>
    <n v="25165488"/>
    <x v="998"/>
    <x v="27"/>
    <x v="20"/>
    <x v="1"/>
    <n v="9999"/>
  </r>
  <r>
    <x v="22"/>
    <x v="2521"/>
    <s v="945380265"/>
    <x v="1268"/>
    <x v="6"/>
    <n v="25165488"/>
    <x v="998"/>
    <x v="27"/>
    <x v="20"/>
    <x v="1"/>
    <n v="9999"/>
  </r>
  <r>
    <x v="14"/>
    <x v="2522"/>
    <s v="104000005"/>
    <x v="14"/>
    <x v="13"/>
    <n v="2517100"/>
    <x v="836"/>
    <x v="42"/>
    <x v="12"/>
    <x v="0"/>
    <n v="9999"/>
  </r>
  <r>
    <x v="5"/>
    <x v="2523"/>
    <s v="063200010"/>
    <x v="1557"/>
    <x v="13"/>
    <n v="2517100"/>
    <x v="836"/>
    <x v="86"/>
    <x v="12"/>
    <x v="0"/>
    <n v="9999"/>
  </r>
  <r>
    <x v="20"/>
    <x v="2524"/>
    <s v="131000008"/>
    <x v="180"/>
    <x v="24"/>
    <n v="2517100"/>
    <x v="836"/>
    <x v="40"/>
    <x v="12"/>
    <x v="0"/>
    <n v="9999"/>
  </r>
  <r>
    <x v="5"/>
    <x v="2488"/>
    <s v="013060012"/>
    <x v="3995"/>
    <x v="5"/>
    <n v="2517100"/>
    <x v="836"/>
    <x v="37"/>
    <x v="12"/>
    <x v="0"/>
    <n v="9999"/>
  </r>
  <r>
    <x v="4"/>
    <x v="2525"/>
    <s v="136000012"/>
    <x v="2382"/>
    <x v="9"/>
    <n v="2517100"/>
    <x v="836"/>
    <x v="42"/>
    <x v="12"/>
    <x v="0"/>
    <n v="9999"/>
  </r>
  <r>
    <x v="20"/>
    <x v="2524"/>
    <s v="104000008"/>
    <x v="146"/>
    <x v="24"/>
    <n v="2517100"/>
    <x v="836"/>
    <x v="40"/>
    <x v="12"/>
    <x v="0"/>
    <n v="9999"/>
  </r>
  <r>
    <x v="4"/>
    <x v="2525"/>
    <s v="104000012"/>
    <x v="20"/>
    <x v="0"/>
    <n v="2517100"/>
    <x v="836"/>
    <x v="42"/>
    <x v="12"/>
    <x v="0"/>
    <n v="9999"/>
  </r>
  <r>
    <x v="19"/>
    <x v="2502"/>
    <s v="356000400"/>
    <x v="3996"/>
    <x v="19"/>
    <n v="2517100"/>
    <x v="836"/>
    <x v="86"/>
    <x v="12"/>
    <x v="0"/>
    <n v="9999"/>
  </r>
  <r>
    <x v="5"/>
    <x v="2488"/>
    <s v="007080016"/>
    <x v="635"/>
    <x v="1"/>
    <n v="2517100"/>
    <x v="836"/>
    <x v="37"/>
    <x v="12"/>
    <x v="0"/>
    <n v="9999"/>
  </r>
  <r>
    <x v="9"/>
    <x v="2526"/>
    <s v="170542840"/>
    <x v="2046"/>
    <x v="24"/>
    <n v="2517100"/>
    <x v="836"/>
    <x v="86"/>
    <x v="12"/>
    <x v="0"/>
    <n v="9999"/>
  </r>
  <r>
    <x v="5"/>
    <x v="2488"/>
    <s v="007060012"/>
    <x v="194"/>
    <x v="5"/>
    <n v="2517100"/>
    <x v="836"/>
    <x v="37"/>
    <x v="12"/>
    <x v="0"/>
    <n v="9999"/>
  </r>
  <r>
    <x v="20"/>
    <x v="2527"/>
    <s v="073100100"/>
    <x v="425"/>
    <x v="12"/>
    <n v="2517100"/>
    <x v="836"/>
    <x v="40"/>
    <x v="12"/>
    <x v="0"/>
    <n v="9999"/>
  </r>
  <r>
    <x v="4"/>
    <x v="2525"/>
    <s v="041120024"/>
    <x v="345"/>
    <x v="0"/>
    <n v="2517100"/>
    <x v="836"/>
    <x v="42"/>
    <x v="12"/>
    <x v="0"/>
    <n v="9999"/>
  </r>
  <r>
    <x v="19"/>
    <x v="2503"/>
    <s v="329000604"/>
    <x v="3997"/>
    <x v="21"/>
    <n v="2517100"/>
    <x v="836"/>
    <x v="46"/>
    <x v="12"/>
    <x v="0"/>
    <n v="9999"/>
  </r>
  <r>
    <x v="14"/>
    <x v="2495"/>
    <s v="812001800"/>
    <x v="169"/>
    <x v="19"/>
    <n v="2517100"/>
    <x v="836"/>
    <x v="40"/>
    <x v="12"/>
    <x v="0"/>
    <n v="9999"/>
  </r>
  <r>
    <x v="22"/>
    <x v="2435"/>
    <s v="361000404"/>
    <x v="3409"/>
    <x v="6"/>
    <n v="2517100"/>
    <x v="836"/>
    <x v="86"/>
    <x v="12"/>
    <x v="0"/>
    <n v="9999"/>
  </r>
  <r>
    <x v="4"/>
    <x v="2525"/>
    <s v="131000012"/>
    <x v="181"/>
    <x v="9"/>
    <n v="2517100"/>
    <x v="836"/>
    <x v="42"/>
    <x v="12"/>
    <x v="0"/>
    <n v="9999"/>
  </r>
  <r>
    <x v="22"/>
    <x v="2435"/>
    <s v="063896016"/>
    <x v="1312"/>
    <x v="23"/>
    <n v="2517100"/>
    <x v="836"/>
    <x v="86"/>
    <x v="12"/>
    <x v="0"/>
    <n v="9999"/>
  </r>
  <r>
    <x v="5"/>
    <x v="2528"/>
    <s v="342080800"/>
    <x v="3412"/>
    <x v="19"/>
    <n v="2517100"/>
    <x v="836"/>
    <x v="40"/>
    <x v="12"/>
    <x v="0"/>
    <n v="9999"/>
  </r>
  <r>
    <x v="23"/>
    <x v="2529"/>
    <s v="013060012"/>
    <x v="3995"/>
    <x v="71"/>
    <n v="2517100"/>
    <x v="836"/>
    <x v="40"/>
    <x v="12"/>
    <x v="0"/>
    <n v="9999"/>
  </r>
  <r>
    <x v="5"/>
    <x v="2488"/>
    <s v="131000006"/>
    <x v="189"/>
    <x v="1"/>
    <n v="2517100"/>
    <x v="836"/>
    <x v="37"/>
    <x v="12"/>
    <x v="0"/>
    <n v="9999"/>
  </r>
  <r>
    <x v="19"/>
    <x v="2517"/>
    <s v="104000004"/>
    <x v="2929"/>
    <x v="5"/>
    <n v="2517100"/>
    <x v="836"/>
    <x v="42"/>
    <x v="12"/>
    <x v="0"/>
    <n v="9999"/>
  </r>
  <r>
    <x v="5"/>
    <x v="2488"/>
    <s v="131000004"/>
    <x v="2550"/>
    <x v="5"/>
    <n v="2517100"/>
    <x v="836"/>
    <x v="37"/>
    <x v="12"/>
    <x v="0"/>
    <n v="9999"/>
  </r>
  <r>
    <x v="22"/>
    <x v="2435"/>
    <s v="346000400"/>
    <x v="3998"/>
    <x v="6"/>
    <n v="2517100"/>
    <x v="836"/>
    <x v="86"/>
    <x v="12"/>
    <x v="0"/>
    <n v="9999"/>
  </r>
  <r>
    <x v="5"/>
    <x v="2488"/>
    <s v="024060024"/>
    <x v="95"/>
    <x v="7"/>
    <n v="2517100"/>
    <x v="836"/>
    <x v="37"/>
    <x v="12"/>
    <x v="0"/>
    <n v="9999"/>
  </r>
  <r>
    <x v="14"/>
    <x v="2522"/>
    <s v="024050200"/>
    <x v="2043"/>
    <x v="13"/>
    <n v="2517100"/>
    <x v="836"/>
    <x v="42"/>
    <x v="12"/>
    <x v="0"/>
    <n v="9999"/>
  </r>
  <r>
    <x v="9"/>
    <x v="2530"/>
    <s v="236001124"/>
    <x v="313"/>
    <x v="6"/>
    <n v="2517100"/>
    <x v="836"/>
    <x v="46"/>
    <x v="12"/>
    <x v="0"/>
    <n v="9999"/>
  </r>
  <r>
    <x v="22"/>
    <x v="2531"/>
    <s v="104000008"/>
    <x v="146"/>
    <x v="0"/>
    <n v="2517100"/>
    <x v="836"/>
    <x v="86"/>
    <x v="12"/>
    <x v="0"/>
    <n v="9999"/>
  </r>
  <r>
    <x v="14"/>
    <x v="2532"/>
    <s v="104000006"/>
    <x v="16"/>
    <x v="1"/>
    <n v="2517100"/>
    <x v="836"/>
    <x v="86"/>
    <x v="12"/>
    <x v="0"/>
    <n v="9999"/>
  </r>
  <r>
    <x v="22"/>
    <x v="2531"/>
    <s v="024040020"/>
    <x v="3853"/>
    <x v="341"/>
    <n v="2517100"/>
    <x v="836"/>
    <x v="86"/>
    <x v="12"/>
    <x v="0"/>
    <n v="9999"/>
  </r>
  <r>
    <x v="5"/>
    <x v="2488"/>
    <s v="024060022"/>
    <x v="3999"/>
    <x v="3"/>
    <n v="2517100"/>
    <x v="836"/>
    <x v="37"/>
    <x v="12"/>
    <x v="0"/>
    <n v="9999"/>
  </r>
  <r>
    <x v="9"/>
    <x v="2526"/>
    <s v="340001616"/>
    <x v="4000"/>
    <x v="6"/>
    <n v="2517100"/>
    <x v="836"/>
    <x v="86"/>
    <x v="12"/>
    <x v="0"/>
    <n v="9999"/>
  </r>
  <r>
    <x v="5"/>
    <x v="2533"/>
    <s v="007080024"/>
    <x v="211"/>
    <x v="1"/>
    <n v="2517100"/>
    <x v="836"/>
    <x v="37"/>
    <x v="12"/>
    <x v="0"/>
    <n v="9999"/>
  </r>
  <r>
    <x v="22"/>
    <x v="2531"/>
    <s v="131000008"/>
    <x v="180"/>
    <x v="0"/>
    <n v="2517100"/>
    <x v="836"/>
    <x v="86"/>
    <x v="12"/>
    <x v="0"/>
    <n v="9999"/>
  </r>
  <r>
    <x v="5"/>
    <x v="2533"/>
    <s v="007060024"/>
    <x v="222"/>
    <x v="1"/>
    <n v="2517100"/>
    <x v="836"/>
    <x v="37"/>
    <x v="12"/>
    <x v="0"/>
    <n v="9999"/>
  </r>
  <r>
    <x v="9"/>
    <x v="2530"/>
    <s v="145100404"/>
    <x v="135"/>
    <x v="5"/>
    <n v="2517100"/>
    <x v="836"/>
    <x v="46"/>
    <x v="12"/>
    <x v="0"/>
    <n v="9999"/>
  </r>
  <r>
    <x v="20"/>
    <x v="2534"/>
    <s v="104000012"/>
    <x v="20"/>
    <x v="57"/>
    <n v="2517100"/>
    <x v="836"/>
    <x v="37"/>
    <x v="12"/>
    <x v="0"/>
    <n v="9999"/>
  </r>
  <r>
    <x v="5"/>
    <x v="2488"/>
    <s v="104000004"/>
    <x v="2929"/>
    <x v="91"/>
    <n v="2517100"/>
    <x v="836"/>
    <x v="37"/>
    <x v="12"/>
    <x v="0"/>
    <n v="9999"/>
  </r>
  <r>
    <x v="9"/>
    <x v="2526"/>
    <s v="335001600"/>
    <x v="4001"/>
    <x v="19"/>
    <n v="2517100"/>
    <x v="836"/>
    <x v="86"/>
    <x v="12"/>
    <x v="0"/>
    <n v="9999"/>
  </r>
  <r>
    <x v="5"/>
    <x v="2488"/>
    <s v="419000820"/>
    <x v="3450"/>
    <x v="20"/>
    <n v="2517100"/>
    <x v="836"/>
    <x v="37"/>
    <x v="12"/>
    <x v="0"/>
    <n v="9999"/>
  </r>
  <r>
    <x v="20"/>
    <x v="2534"/>
    <s v="131000012"/>
    <x v="181"/>
    <x v="57"/>
    <n v="2517100"/>
    <x v="836"/>
    <x v="37"/>
    <x v="12"/>
    <x v="0"/>
    <n v="9999"/>
  </r>
  <r>
    <x v="20"/>
    <x v="2534"/>
    <s v="024040100"/>
    <x v="516"/>
    <x v="0"/>
    <n v="2517100"/>
    <x v="836"/>
    <x v="37"/>
    <x v="12"/>
    <x v="0"/>
    <n v="9999"/>
  </r>
  <r>
    <x v="12"/>
    <x v="2535"/>
    <s v="007120024"/>
    <x v="2233"/>
    <x v="13"/>
    <n v="2517100"/>
    <x v="836"/>
    <x v="40"/>
    <x v="12"/>
    <x v="0"/>
    <n v="9999"/>
  </r>
  <r>
    <x v="19"/>
    <x v="2503"/>
    <s v="322000600"/>
    <x v="4002"/>
    <x v="21"/>
    <n v="2517100"/>
    <x v="836"/>
    <x v="46"/>
    <x v="12"/>
    <x v="0"/>
    <n v="9999"/>
  </r>
  <r>
    <x v="8"/>
    <x v="2536"/>
    <s v="131000008"/>
    <x v="180"/>
    <x v="0"/>
    <n v="2517100"/>
    <x v="836"/>
    <x v="42"/>
    <x v="12"/>
    <x v="0"/>
    <n v="9999"/>
  </r>
  <r>
    <x v="20"/>
    <x v="2534"/>
    <s v="024060024"/>
    <x v="95"/>
    <x v="22"/>
    <n v="2517100"/>
    <x v="836"/>
    <x v="37"/>
    <x v="12"/>
    <x v="0"/>
    <n v="9999"/>
  </r>
  <r>
    <x v="8"/>
    <x v="2536"/>
    <s v="104000008"/>
    <x v="146"/>
    <x v="0"/>
    <n v="2517100"/>
    <x v="836"/>
    <x v="42"/>
    <x v="12"/>
    <x v="0"/>
    <n v="9999"/>
  </r>
  <r>
    <x v="20"/>
    <x v="2534"/>
    <s v="024040020"/>
    <x v="3853"/>
    <x v="5"/>
    <n v="2517100"/>
    <x v="836"/>
    <x v="37"/>
    <x v="12"/>
    <x v="0"/>
    <n v="9999"/>
  </r>
  <r>
    <x v="8"/>
    <x v="2536"/>
    <s v="041080316"/>
    <x v="199"/>
    <x v="3"/>
    <n v="2517100"/>
    <x v="836"/>
    <x v="42"/>
    <x v="12"/>
    <x v="0"/>
    <n v="9999"/>
  </r>
  <r>
    <x v="12"/>
    <x v="2537"/>
    <s v="007140024"/>
    <x v="3072"/>
    <x v="0"/>
    <n v="2517100"/>
    <x v="836"/>
    <x v="42"/>
    <x v="12"/>
    <x v="0"/>
    <n v="9999"/>
  </r>
  <r>
    <x v="23"/>
    <x v="2538"/>
    <s v="010100024"/>
    <x v="4003"/>
    <x v="45"/>
    <n v="2517100"/>
    <x v="836"/>
    <x v="86"/>
    <x v="12"/>
    <x v="0"/>
    <n v="9999"/>
  </r>
  <r>
    <x v="12"/>
    <x v="2537"/>
    <s v="839000454"/>
    <x v="2537"/>
    <x v="6"/>
    <n v="2517100"/>
    <x v="836"/>
    <x v="42"/>
    <x v="12"/>
    <x v="0"/>
    <n v="9999"/>
  </r>
  <r>
    <x v="9"/>
    <x v="2526"/>
    <s v="741010600"/>
    <x v="3341"/>
    <x v="23"/>
    <n v="2517100"/>
    <x v="836"/>
    <x v="86"/>
    <x v="12"/>
    <x v="0"/>
    <n v="9999"/>
  </r>
  <r>
    <x v="8"/>
    <x v="2536"/>
    <s v="261020008"/>
    <x v="98"/>
    <x v="6"/>
    <n v="2517100"/>
    <x v="836"/>
    <x v="42"/>
    <x v="12"/>
    <x v="0"/>
    <n v="9999"/>
  </r>
  <r>
    <x v="7"/>
    <x v="2539"/>
    <s v="340001616"/>
    <x v="4000"/>
    <x v="6"/>
    <n v="2517100"/>
    <x v="836"/>
    <x v="46"/>
    <x v="12"/>
    <x v="0"/>
    <n v="9999"/>
  </r>
  <r>
    <x v="10"/>
    <x v="2540"/>
    <s v="104000006"/>
    <x v="16"/>
    <x v="7"/>
    <n v="2517100"/>
    <x v="836"/>
    <x v="42"/>
    <x v="12"/>
    <x v="0"/>
    <n v="9999"/>
  </r>
  <r>
    <x v="7"/>
    <x v="2331"/>
    <s v="335001600"/>
    <x v="4001"/>
    <x v="19"/>
    <n v="2517100"/>
    <x v="836"/>
    <x v="46"/>
    <x v="12"/>
    <x v="0"/>
    <n v="9999"/>
  </r>
  <r>
    <x v="10"/>
    <x v="1926"/>
    <s v="024060024"/>
    <x v="95"/>
    <x v="0"/>
    <n v="2517100"/>
    <x v="836"/>
    <x v="86"/>
    <x v="12"/>
    <x v="0"/>
    <n v="9999"/>
  </r>
  <r>
    <x v="7"/>
    <x v="2331"/>
    <s v="303001212"/>
    <x v="3232"/>
    <x v="19"/>
    <n v="2517100"/>
    <x v="836"/>
    <x v="46"/>
    <x v="12"/>
    <x v="0"/>
    <n v="9999"/>
  </r>
  <r>
    <x v="10"/>
    <x v="1926"/>
    <s v="024060200"/>
    <x v="1306"/>
    <x v="11"/>
    <n v="2517100"/>
    <x v="836"/>
    <x v="86"/>
    <x v="12"/>
    <x v="0"/>
    <n v="9999"/>
  </r>
  <r>
    <x v="24"/>
    <x v="2541"/>
    <s v="261000006"/>
    <x v="2928"/>
    <x v="19"/>
    <n v="2517100"/>
    <x v="836"/>
    <x v="46"/>
    <x v="12"/>
    <x v="0"/>
    <n v="9999"/>
  </r>
  <r>
    <x v="13"/>
    <x v="2542"/>
    <s v="063200010"/>
    <x v="1557"/>
    <x v="11"/>
    <n v="2517100"/>
    <x v="836"/>
    <x v="40"/>
    <x v="12"/>
    <x v="0"/>
    <n v="9999"/>
  </r>
  <r>
    <x v="7"/>
    <x v="2331"/>
    <s v="745010030"/>
    <x v="3067"/>
    <x v="19"/>
    <n v="2517100"/>
    <x v="836"/>
    <x v="46"/>
    <x v="12"/>
    <x v="0"/>
    <n v="9999"/>
  </r>
  <r>
    <x v="15"/>
    <x v="2543"/>
    <s v="839000456"/>
    <x v="1354"/>
    <x v="6"/>
    <n v="2517100"/>
    <x v="836"/>
    <x v="40"/>
    <x v="12"/>
    <x v="0"/>
    <n v="9999"/>
  </r>
  <r>
    <x v="10"/>
    <x v="1926"/>
    <s v="007060012"/>
    <x v="194"/>
    <x v="5"/>
    <n v="2517100"/>
    <x v="836"/>
    <x v="86"/>
    <x v="12"/>
    <x v="0"/>
    <n v="9999"/>
  </r>
  <r>
    <x v="1"/>
    <x v="2544"/>
    <s v="024060024"/>
    <x v="95"/>
    <x v="7"/>
    <n v="2517100"/>
    <x v="836"/>
    <x v="40"/>
    <x v="12"/>
    <x v="0"/>
    <n v="9999"/>
  </r>
  <r>
    <x v="13"/>
    <x v="2542"/>
    <s v="303001216"/>
    <x v="4004"/>
    <x v="6"/>
    <n v="2517100"/>
    <x v="836"/>
    <x v="40"/>
    <x v="12"/>
    <x v="0"/>
    <n v="9999"/>
  </r>
  <r>
    <x v="1"/>
    <x v="2544"/>
    <s v="013060012"/>
    <x v="3995"/>
    <x v="39"/>
    <n v="2517100"/>
    <x v="836"/>
    <x v="40"/>
    <x v="12"/>
    <x v="0"/>
    <n v="9999"/>
  </r>
  <r>
    <x v="15"/>
    <x v="2545"/>
    <s v="063200010"/>
    <x v="1557"/>
    <x v="47"/>
    <n v="2517100"/>
    <x v="836"/>
    <x v="46"/>
    <x v="12"/>
    <x v="0"/>
    <n v="9999"/>
  </r>
  <r>
    <x v="7"/>
    <x v="2331"/>
    <s v="741080602"/>
    <x v="4005"/>
    <x v="23"/>
    <n v="2517100"/>
    <x v="836"/>
    <x v="46"/>
    <x v="12"/>
    <x v="0"/>
    <n v="9999"/>
  </r>
  <r>
    <x v="15"/>
    <x v="2545"/>
    <s v="063300010"/>
    <x v="1219"/>
    <x v="47"/>
    <n v="2517100"/>
    <x v="836"/>
    <x v="46"/>
    <x v="12"/>
    <x v="0"/>
    <n v="9999"/>
  </r>
  <r>
    <x v="10"/>
    <x v="1926"/>
    <s v="303001612"/>
    <x v="4006"/>
    <x v="19"/>
    <n v="2517100"/>
    <x v="836"/>
    <x v="86"/>
    <x v="12"/>
    <x v="0"/>
    <n v="9999"/>
  </r>
  <r>
    <x v="24"/>
    <x v="2436"/>
    <s v="342060400"/>
    <x v="4007"/>
    <x v="6"/>
    <n v="2517100"/>
    <x v="836"/>
    <x v="86"/>
    <x v="12"/>
    <x v="0"/>
    <n v="9999"/>
  </r>
  <r>
    <x v="13"/>
    <x v="2546"/>
    <s v="024060024"/>
    <x v="95"/>
    <x v="7"/>
    <n v="2517100"/>
    <x v="836"/>
    <x v="40"/>
    <x v="12"/>
    <x v="0"/>
    <n v="9999"/>
  </r>
  <r>
    <x v="24"/>
    <x v="2541"/>
    <s v="104000006"/>
    <x v="16"/>
    <x v="5"/>
    <n v="2517100"/>
    <x v="836"/>
    <x v="46"/>
    <x v="12"/>
    <x v="0"/>
    <n v="9999"/>
  </r>
  <r>
    <x v="10"/>
    <x v="2540"/>
    <s v="131000006"/>
    <x v="189"/>
    <x v="7"/>
    <n v="2517100"/>
    <x v="836"/>
    <x v="42"/>
    <x v="12"/>
    <x v="0"/>
    <n v="9999"/>
  </r>
  <r>
    <x v="1"/>
    <x v="2544"/>
    <s v="024040200"/>
    <x v="2673"/>
    <x v="7"/>
    <n v="2517100"/>
    <x v="836"/>
    <x v="40"/>
    <x v="12"/>
    <x v="0"/>
    <n v="9999"/>
  </r>
  <r>
    <x v="13"/>
    <x v="2542"/>
    <s v="063300010"/>
    <x v="1219"/>
    <x v="11"/>
    <n v="2517100"/>
    <x v="836"/>
    <x v="40"/>
    <x v="12"/>
    <x v="0"/>
    <n v="9999"/>
  </r>
  <r>
    <x v="1"/>
    <x v="2544"/>
    <s v="131000004"/>
    <x v="2550"/>
    <x v="5"/>
    <n v="2517100"/>
    <x v="836"/>
    <x v="40"/>
    <x v="12"/>
    <x v="0"/>
    <n v="9999"/>
  </r>
  <r>
    <x v="10"/>
    <x v="2540"/>
    <s v="261000006"/>
    <x v="2928"/>
    <x v="21"/>
    <n v="2517100"/>
    <x v="836"/>
    <x v="42"/>
    <x v="12"/>
    <x v="0"/>
    <n v="9999"/>
  </r>
  <r>
    <x v="1"/>
    <x v="2544"/>
    <s v="131000006"/>
    <x v="189"/>
    <x v="1"/>
    <n v="2517100"/>
    <x v="836"/>
    <x v="40"/>
    <x v="12"/>
    <x v="0"/>
    <n v="9999"/>
  </r>
  <r>
    <x v="13"/>
    <x v="2547"/>
    <s v="104000004"/>
    <x v="2929"/>
    <x v="5"/>
    <n v="2517100"/>
    <x v="836"/>
    <x v="40"/>
    <x v="12"/>
    <x v="0"/>
    <n v="9999"/>
  </r>
  <r>
    <x v="24"/>
    <x v="2436"/>
    <s v="334000600"/>
    <x v="4008"/>
    <x v="19"/>
    <n v="2517100"/>
    <x v="836"/>
    <x v="86"/>
    <x v="12"/>
    <x v="0"/>
    <n v="9999"/>
  </r>
  <r>
    <x v="13"/>
    <x v="2547"/>
    <s v="131000004"/>
    <x v="2550"/>
    <x v="5"/>
    <n v="2517100"/>
    <x v="836"/>
    <x v="40"/>
    <x v="12"/>
    <x v="0"/>
    <n v="9999"/>
  </r>
  <r>
    <x v="13"/>
    <x v="2546"/>
    <s v="104000006"/>
    <x v="16"/>
    <x v="7"/>
    <n v="2517100"/>
    <x v="836"/>
    <x v="40"/>
    <x v="12"/>
    <x v="0"/>
    <n v="9999"/>
  </r>
  <r>
    <x v="15"/>
    <x v="2545"/>
    <s v="063100024"/>
    <x v="1733"/>
    <x v="47"/>
    <n v="2517100"/>
    <x v="836"/>
    <x v="46"/>
    <x v="12"/>
    <x v="0"/>
    <n v="9999"/>
  </r>
  <r>
    <x v="13"/>
    <x v="2546"/>
    <s v="131000006"/>
    <x v="189"/>
    <x v="7"/>
    <n v="2517100"/>
    <x v="836"/>
    <x v="40"/>
    <x v="12"/>
    <x v="0"/>
    <n v="9999"/>
  </r>
  <r>
    <x v="7"/>
    <x v="2548"/>
    <s v="024060216"/>
    <x v="137"/>
    <x v="23"/>
    <n v="2517100"/>
    <x v="836"/>
    <x v="86"/>
    <x v="12"/>
    <x v="0"/>
    <n v="9999"/>
  </r>
  <r>
    <x v="18"/>
    <x v="2549"/>
    <s v="131000006"/>
    <x v="189"/>
    <x v="9"/>
    <n v="2517100"/>
    <x v="836"/>
    <x v="40"/>
    <x v="12"/>
    <x v="0"/>
    <n v="9999"/>
  </r>
  <r>
    <x v="7"/>
    <x v="2548"/>
    <s v="131000005"/>
    <x v="220"/>
    <x v="1"/>
    <n v="2517100"/>
    <x v="836"/>
    <x v="86"/>
    <x v="12"/>
    <x v="0"/>
    <n v="9999"/>
  </r>
  <r>
    <x v="18"/>
    <x v="2549"/>
    <s v="104000006"/>
    <x v="16"/>
    <x v="9"/>
    <n v="2517100"/>
    <x v="836"/>
    <x v="40"/>
    <x v="12"/>
    <x v="0"/>
    <n v="9999"/>
  </r>
  <r>
    <x v="7"/>
    <x v="2548"/>
    <s v="131000006"/>
    <x v="189"/>
    <x v="1"/>
    <n v="2517100"/>
    <x v="836"/>
    <x v="86"/>
    <x v="12"/>
    <x v="0"/>
    <n v="9999"/>
  </r>
  <r>
    <x v="18"/>
    <x v="2549"/>
    <s v="839000454"/>
    <x v="2537"/>
    <x v="6"/>
    <n v="2517100"/>
    <x v="836"/>
    <x v="40"/>
    <x v="12"/>
    <x v="0"/>
    <n v="9999"/>
  </r>
  <r>
    <x v="7"/>
    <x v="2548"/>
    <s v="104000006"/>
    <x v="16"/>
    <x v="1"/>
    <n v="2517100"/>
    <x v="836"/>
    <x v="86"/>
    <x v="12"/>
    <x v="0"/>
    <n v="9999"/>
  </r>
  <r>
    <x v="18"/>
    <x v="2549"/>
    <s v="838040357"/>
    <x v="1260"/>
    <x v="6"/>
    <n v="2517100"/>
    <x v="836"/>
    <x v="40"/>
    <x v="12"/>
    <x v="0"/>
    <n v="9999"/>
  </r>
  <r>
    <x v="7"/>
    <x v="2548"/>
    <s v="104000005"/>
    <x v="14"/>
    <x v="1"/>
    <n v="2517100"/>
    <x v="836"/>
    <x v="86"/>
    <x v="12"/>
    <x v="0"/>
    <n v="9999"/>
  </r>
  <r>
    <x v="7"/>
    <x v="2548"/>
    <s v="024060300"/>
    <x v="1529"/>
    <x v="23"/>
    <n v="2517100"/>
    <x v="836"/>
    <x v="86"/>
    <x v="12"/>
    <x v="0"/>
    <n v="9999"/>
  </r>
  <r>
    <x v="24"/>
    <x v="2550"/>
    <s v="131000008"/>
    <x v="180"/>
    <x v="7"/>
    <n v="2517100"/>
    <x v="836"/>
    <x v="40"/>
    <x v="12"/>
    <x v="0"/>
    <n v="9999"/>
  </r>
  <r>
    <x v="24"/>
    <x v="2550"/>
    <s v="104000008"/>
    <x v="146"/>
    <x v="7"/>
    <n v="2517100"/>
    <x v="836"/>
    <x v="40"/>
    <x v="12"/>
    <x v="0"/>
    <n v="9999"/>
  </r>
  <r>
    <x v="24"/>
    <x v="2550"/>
    <s v="261020008"/>
    <x v="98"/>
    <x v="19"/>
    <n v="2517100"/>
    <x v="836"/>
    <x v="40"/>
    <x v="12"/>
    <x v="0"/>
    <n v="9999"/>
  </r>
  <r>
    <x v="26"/>
    <x v="2551"/>
    <s v="259030024"/>
    <x v="4009"/>
    <x v="19"/>
    <n v="25193299"/>
    <x v="999"/>
    <x v="86"/>
    <x v="12"/>
    <x v="0"/>
    <n v="9999"/>
  </r>
  <r>
    <x v="3"/>
    <x v="2552"/>
    <s v="009100100"/>
    <x v="2443"/>
    <x v="2"/>
    <n v="25195377"/>
    <x v="1000"/>
    <x v="40"/>
    <x v="12"/>
    <x v="0"/>
    <n v="9999"/>
  </r>
  <r>
    <x v="3"/>
    <x v="2552"/>
    <s v="012100100"/>
    <x v="4010"/>
    <x v="2"/>
    <n v="25195377"/>
    <x v="1000"/>
    <x v="40"/>
    <x v="12"/>
    <x v="0"/>
    <n v="9999"/>
  </r>
  <r>
    <x v="3"/>
    <x v="2552"/>
    <s v="009120108"/>
    <x v="1951"/>
    <x v="2"/>
    <n v="25195377"/>
    <x v="1000"/>
    <x v="40"/>
    <x v="12"/>
    <x v="0"/>
    <n v="9999"/>
  </r>
  <r>
    <x v="21"/>
    <x v="2553"/>
    <s v="170051230"/>
    <x v="2565"/>
    <x v="1"/>
    <n v="25202213"/>
    <x v="1001"/>
    <x v="42"/>
    <x v="12"/>
    <x v="1"/>
    <n v="9999"/>
  </r>
  <r>
    <x v="21"/>
    <x v="2553"/>
    <s v="003280216"/>
    <x v="51"/>
    <x v="10"/>
    <n v="25202213"/>
    <x v="1001"/>
    <x v="42"/>
    <x v="12"/>
    <x v="1"/>
    <n v="9999"/>
  </r>
  <r>
    <x v="21"/>
    <x v="2553"/>
    <s v="003280100"/>
    <x v="29"/>
    <x v="49"/>
    <n v="25202213"/>
    <x v="1001"/>
    <x v="42"/>
    <x v="12"/>
    <x v="1"/>
    <n v="9999"/>
  </r>
  <r>
    <x v="21"/>
    <x v="2553"/>
    <s v="116040070"/>
    <x v="43"/>
    <x v="2"/>
    <n v="25202213"/>
    <x v="1001"/>
    <x v="42"/>
    <x v="12"/>
    <x v="1"/>
    <n v="9999"/>
  </r>
  <r>
    <x v="21"/>
    <x v="2553"/>
    <s v="003280300"/>
    <x v="166"/>
    <x v="10"/>
    <n v="25202213"/>
    <x v="1001"/>
    <x v="42"/>
    <x v="12"/>
    <x v="1"/>
    <n v="9999"/>
  </r>
  <r>
    <x v="21"/>
    <x v="2553"/>
    <s v="170050813"/>
    <x v="212"/>
    <x v="1"/>
    <n v="25202213"/>
    <x v="1001"/>
    <x v="42"/>
    <x v="12"/>
    <x v="1"/>
    <n v="9999"/>
  </r>
  <r>
    <x v="21"/>
    <x v="2553"/>
    <s v="007100300"/>
    <x v="538"/>
    <x v="5"/>
    <n v="25202213"/>
    <x v="1001"/>
    <x v="42"/>
    <x v="12"/>
    <x v="1"/>
    <n v="9999"/>
  </r>
  <r>
    <x v="21"/>
    <x v="2553"/>
    <s v="007100100"/>
    <x v="192"/>
    <x v="2"/>
    <n v="25202213"/>
    <x v="1001"/>
    <x v="42"/>
    <x v="12"/>
    <x v="1"/>
    <n v="9999"/>
  </r>
  <r>
    <x v="23"/>
    <x v="2554"/>
    <s v="138202008"/>
    <x v="294"/>
    <x v="342"/>
    <n v="25232180"/>
    <x v="1002"/>
    <x v="82"/>
    <x v="20"/>
    <x v="0"/>
    <n v="9999"/>
  </r>
  <r>
    <x v="23"/>
    <x v="2554"/>
    <s v="225000814"/>
    <x v="543"/>
    <x v="6"/>
    <n v="25232180"/>
    <x v="1002"/>
    <x v="82"/>
    <x v="20"/>
    <x v="0"/>
    <n v="9999"/>
  </r>
  <r>
    <x v="23"/>
    <x v="2554"/>
    <s v="003280108"/>
    <x v="19"/>
    <x v="2"/>
    <n v="25232180"/>
    <x v="1002"/>
    <x v="82"/>
    <x v="20"/>
    <x v="0"/>
    <n v="9999"/>
  </r>
  <r>
    <x v="23"/>
    <x v="2554"/>
    <s v="832000832"/>
    <x v="4011"/>
    <x v="6"/>
    <n v="25232180"/>
    <x v="1002"/>
    <x v="82"/>
    <x v="20"/>
    <x v="0"/>
    <n v="9999"/>
  </r>
  <r>
    <x v="10"/>
    <x v="2555"/>
    <s v="147060814"/>
    <x v="1091"/>
    <x v="3"/>
    <n v="25233247"/>
    <x v="1003"/>
    <x v="82"/>
    <x v="20"/>
    <x v="1"/>
    <n v="4530"/>
  </r>
  <r>
    <x v="23"/>
    <x v="2556"/>
    <s v="236001156"/>
    <x v="1233"/>
    <x v="24"/>
    <n v="801004045"/>
    <x v="1004"/>
    <x v="127"/>
    <x v="28"/>
    <x v="0"/>
    <n v="1011"/>
  </r>
  <r>
    <x v="23"/>
    <x v="2557"/>
    <s v="147060506"/>
    <x v="999"/>
    <x v="21"/>
    <n v="25233247"/>
    <x v="1003"/>
    <x v="90"/>
    <x v="20"/>
    <x v="1"/>
    <n v="4530"/>
  </r>
  <r>
    <x v="10"/>
    <x v="2555"/>
    <s v="147060812"/>
    <x v="1088"/>
    <x v="23"/>
    <n v="25233247"/>
    <x v="1003"/>
    <x v="82"/>
    <x v="20"/>
    <x v="1"/>
    <n v="4530"/>
  </r>
  <r>
    <x v="26"/>
    <x v="2558"/>
    <s v="003260216"/>
    <x v="210"/>
    <x v="5"/>
    <n v="258950"/>
    <x v="928"/>
    <x v="10"/>
    <x v="6"/>
    <x v="0"/>
    <n v="9999"/>
  </r>
  <r>
    <x v="23"/>
    <x v="2557"/>
    <s v="147060814"/>
    <x v="1091"/>
    <x v="3"/>
    <n v="25233247"/>
    <x v="1003"/>
    <x v="90"/>
    <x v="20"/>
    <x v="1"/>
    <n v="4530"/>
  </r>
  <r>
    <x v="10"/>
    <x v="2555"/>
    <s v="149020424"/>
    <x v="4012"/>
    <x v="11"/>
    <n v="25233247"/>
    <x v="1003"/>
    <x v="82"/>
    <x v="20"/>
    <x v="1"/>
    <n v="4530"/>
  </r>
  <r>
    <x v="23"/>
    <x v="2557"/>
    <s v="147060510"/>
    <x v="2201"/>
    <x v="21"/>
    <n v="25233247"/>
    <x v="1003"/>
    <x v="90"/>
    <x v="20"/>
    <x v="1"/>
    <n v="4530"/>
  </r>
  <r>
    <x v="12"/>
    <x v="2336"/>
    <s v="149040804"/>
    <x v="526"/>
    <x v="51"/>
    <n v="26512078"/>
    <x v="926"/>
    <x v="47"/>
    <x v="18"/>
    <x v="1"/>
    <n v="4752"/>
  </r>
  <r>
    <x v="3"/>
    <x v="2559"/>
    <s v="149020424"/>
    <x v="4012"/>
    <x v="23"/>
    <n v="25233247"/>
    <x v="1003"/>
    <x v="84"/>
    <x v="20"/>
    <x v="1"/>
    <n v="4530"/>
  </r>
  <r>
    <x v="7"/>
    <x v="2560"/>
    <s v="147060814"/>
    <x v="1091"/>
    <x v="3"/>
    <n v="25233247"/>
    <x v="1003"/>
    <x v="82"/>
    <x v="20"/>
    <x v="1"/>
    <n v="4530"/>
  </r>
  <r>
    <x v="3"/>
    <x v="2559"/>
    <s v="147060812"/>
    <x v="1088"/>
    <x v="23"/>
    <n v="25233247"/>
    <x v="1003"/>
    <x v="84"/>
    <x v="20"/>
    <x v="1"/>
    <n v="4530"/>
  </r>
  <r>
    <x v="7"/>
    <x v="2560"/>
    <s v="147060812"/>
    <x v="1088"/>
    <x v="23"/>
    <n v="25233247"/>
    <x v="1003"/>
    <x v="82"/>
    <x v="20"/>
    <x v="1"/>
    <n v="4530"/>
  </r>
  <r>
    <x v="3"/>
    <x v="2559"/>
    <s v="149040804"/>
    <x v="526"/>
    <x v="11"/>
    <n v="25233247"/>
    <x v="1003"/>
    <x v="84"/>
    <x v="20"/>
    <x v="1"/>
    <n v="4530"/>
  </r>
  <r>
    <x v="1"/>
    <x v="2561"/>
    <s v="147060814"/>
    <x v="1091"/>
    <x v="3"/>
    <n v="25233247"/>
    <x v="1003"/>
    <x v="83"/>
    <x v="20"/>
    <x v="1"/>
    <n v="4530"/>
  </r>
  <r>
    <x v="3"/>
    <x v="2559"/>
    <s v="147060814"/>
    <x v="1091"/>
    <x v="23"/>
    <n v="25233247"/>
    <x v="1003"/>
    <x v="84"/>
    <x v="20"/>
    <x v="1"/>
    <n v="4530"/>
  </r>
  <r>
    <x v="1"/>
    <x v="2561"/>
    <s v="147060812"/>
    <x v="1088"/>
    <x v="19"/>
    <n v="25233247"/>
    <x v="1003"/>
    <x v="83"/>
    <x v="20"/>
    <x v="1"/>
    <n v="4530"/>
  </r>
  <r>
    <x v="22"/>
    <x v="2562"/>
    <s v="147060412"/>
    <x v="1277"/>
    <x v="23"/>
    <n v="25233247"/>
    <x v="1003"/>
    <x v="84"/>
    <x v="20"/>
    <x v="1"/>
    <n v="4530"/>
  </r>
  <r>
    <x v="1"/>
    <x v="2561"/>
    <s v="149020824"/>
    <x v="3392"/>
    <x v="11"/>
    <n v="25233247"/>
    <x v="1003"/>
    <x v="83"/>
    <x v="20"/>
    <x v="1"/>
    <n v="4530"/>
  </r>
  <r>
    <x v="22"/>
    <x v="2562"/>
    <s v="147060506"/>
    <x v="999"/>
    <x v="11"/>
    <n v="25233247"/>
    <x v="1003"/>
    <x v="84"/>
    <x v="20"/>
    <x v="1"/>
    <n v="4530"/>
  </r>
  <r>
    <x v="1"/>
    <x v="2561"/>
    <s v="149021204"/>
    <x v="1944"/>
    <x v="11"/>
    <n v="25233247"/>
    <x v="1003"/>
    <x v="83"/>
    <x v="20"/>
    <x v="1"/>
    <n v="4530"/>
  </r>
  <r>
    <x v="0"/>
    <x v="2563"/>
    <s v="236001108"/>
    <x v="1553"/>
    <x v="24"/>
    <n v="2629760"/>
    <x v="1005"/>
    <x v="43"/>
    <x v="7"/>
    <x v="1"/>
    <n v="4752"/>
  </r>
  <r>
    <x v="22"/>
    <x v="2562"/>
    <s v="147060812"/>
    <x v="1088"/>
    <x v="21"/>
    <n v="25233247"/>
    <x v="1003"/>
    <x v="84"/>
    <x v="20"/>
    <x v="1"/>
    <n v="4530"/>
  </r>
  <r>
    <x v="21"/>
    <x v="2318"/>
    <s v="514220375"/>
    <x v="4013"/>
    <x v="19"/>
    <n v="800205179"/>
    <x v="918"/>
    <x v="127"/>
    <x v="28"/>
    <x v="0"/>
    <n v="4530"/>
  </r>
  <r>
    <x v="13"/>
    <x v="2564"/>
    <s v="149021204"/>
    <x v="1944"/>
    <x v="11"/>
    <n v="25233247"/>
    <x v="1003"/>
    <x v="84"/>
    <x v="20"/>
    <x v="1"/>
    <n v="4530"/>
  </r>
  <r>
    <x v="22"/>
    <x v="2562"/>
    <s v="147060814"/>
    <x v="1091"/>
    <x v="3"/>
    <n v="25233247"/>
    <x v="1003"/>
    <x v="84"/>
    <x v="20"/>
    <x v="1"/>
    <n v="4530"/>
  </r>
  <r>
    <x v="13"/>
    <x v="2564"/>
    <s v="147060812"/>
    <x v="1088"/>
    <x v="23"/>
    <n v="25233247"/>
    <x v="1003"/>
    <x v="84"/>
    <x v="20"/>
    <x v="1"/>
    <n v="4530"/>
  </r>
  <r>
    <x v="6"/>
    <x v="2565"/>
    <s v="147060812"/>
    <x v="1088"/>
    <x v="21"/>
    <n v="25233247"/>
    <x v="1003"/>
    <x v="24"/>
    <x v="20"/>
    <x v="1"/>
    <n v="4530"/>
  </r>
  <r>
    <x v="13"/>
    <x v="2564"/>
    <s v="149020424"/>
    <x v="4012"/>
    <x v="11"/>
    <n v="25233247"/>
    <x v="1003"/>
    <x v="84"/>
    <x v="20"/>
    <x v="1"/>
    <n v="4530"/>
  </r>
  <r>
    <x v="6"/>
    <x v="2565"/>
    <s v="812021500"/>
    <x v="119"/>
    <x v="0"/>
    <n v="25233247"/>
    <x v="1003"/>
    <x v="24"/>
    <x v="20"/>
    <x v="1"/>
    <n v="4530"/>
  </r>
  <r>
    <x v="13"/>
    <x v="2564"/>
    <s v="147060814"/>
    <x v="1091"/>
    <x v="11"/>
    <n v="25233247"/>
    <x v="1003"/>
    <x v="84"/>
    <x v="20"/>
    <x v="1"/>
    <n v="4530"/>
  </r>
  <r>
    <x v="21"/>
    <x v="2566"/>
    <s v="147060510"/>
    <x v="2201"/>
    <x v="21"/>
    <n v="25233247"/>
    <x v="1003"/>
    <x v="82"/>
    <x v="20"/>
    <x v="1"/>
    <n v="4530"/>
  </r>
  <r>
    <x v="21"/>
    <x v="2566"/>
    <s v="147060812"/>
    <x v="1088"/>
    <x v="21"/>
    <n v="25233247"/>
    <x v="1003"/>
    <x v="82"/>
    <x v="20"/>
    <x v="1"/>
    <n v="4530"/>
  </r>
  <r>
    <x v="21"/>
    <x v="2566"/>
    <s v="147060814"/>
    <x v="1091"/>
    <x v="23"/>
    <n v="25233247"/>
    <x v="1003"/>
    <x v="82"/>
    <x v="20"/>
    <x v="1"/>
    <n v="4530"/>
  </r>
  <r>
    <x v="6"/>
    <x v="2565"/>
    <s v="812003200"/>
    <x v="2003"/>
    <x v="24"/>
    <n v="25233247"/>
    <x v="1003"/>
    <x v="24"/>
    <x v="20"/>
    <x v="1"/>
    <n v="4530"/>
  </r>
  <r>
    <x v="6"/>
    <x v="2565"/>
    <s v="147060814"/>
    <x v="1091"/>
    <x v="11"/>
    <n v="25233247"/>
    <x v="1003"/>
    <x v="24"/>
    <x v="20"/>
    <x v="1"/>
    <n v="4530"/>
  </r>
  <r>
    <x v="12"/>
    <x v="2567"/>
    <s v="261020012"/>
    <x v="173"/>
    <x v="30"/>
    <n v="25292703"/>
    <x v="1006"/>
    <x v="5"/>
    <x v="4"/>
    <x v="1"/>
    <n v="4722"/>
  </r>
  <r>
    <x v="3"/>
    <x v="2568"/>
    <s v="834160390"/>
    <x v="588"/>
    <x v="24"/>
    <n v="25363720"/>
    <x v="1007"/>
    <x v="18"/>
    <x v="7"/>
    <x v="0"/>
    <n v="9999"/>
  </r>
  <r>
    <x v="23"/>
    <x v="2569"/>
    <s v="834160390"/>
    <x v="588"/>
    <x v="0"/>
    <n v="25364521"/>
    <x v="1008"/>
    <x v="18"/>
    <x v="4"/>
    <x v="0"/>
    <n v="9999"/>
  </r>
  <r>
    <x v="19"/>
    <x v="2570"/>
    <s v="834160400"/>
    <x v="121"/>
    <x v="343"/>
    <n v="25516747"/>
    <x v="1009"/>
    <x v="18"/>
    <x v="7"/>
    <x v="0"/>
    <n v="9999"/>
  </r>
  <r>
    <x v="19"/>
    <x v="2570"/>
    <s v="834040310"/>
    <x v="3851"/>
    <x v="74"/>
    <n v="25516747"/>
    <x v="1009"/>
    <x v="18"/>
    <x v="7"/>
    <x v="0"/>
    <n v="9999"/>
  </r>
  <r>
    <x v="0"/>
    <x v="2571"/>
    <s v="837000083"/>
    <x v="2868"/>
    <x v="68"/>
    <n v="2566699"/>
    <x v="1010"/>
    <x v="22"/>
    <x v="7"/>
    <x v="1"/>
    <n v="4752"/>
  </r>
  <r>
    <x v="0"/>
    <x v="2571"/>
    <s v="834160443"/>
    <x v="593"/>
    <x v="5"/>
    <n v="2566699"/>
    <x v="1010"/>
    <x v="22"/>
    <x v="7"/>
    <x v="1"/>
    <n v="4752"/>
  </r>
  <r>
    <x v="0"/>
    <x v="2571"/>
    <s v="171947916"/>
    <x v="164"/>
    <x v="5"/>
    <n v="2566699"/>
    <x v="1010"/>
    <x v="22"/>
    <x v="7"/>
    <x v="1"/>
    <n v="4752"/>
  </r>
  <r>
    <x v="0"/>
    <x v="2571"/>
    <s v="171947928"/>
    <x v="418"/>
    <x v="24"/>
    <n v="2566699"/>
    <x v="1010"/>
    <x v="22"/>
    <x v="7"/>
    <x v="1"/>
    <n v="4752"/>
  </r>
  <r>
    <x v="0"/>
    <x v="2571"/>
    <s v="171947917"/>
    <x v="569"/>
    <x v="1"/>
    <n v="2566699"/>
    <x v="1010"/>
    <x v="22"/>
    <x v="7"/>
    <x v="1"/>
    <n v="4752"/>
  </r>
  <r>
    <x v="14"/>
    <x v="2572"/>
    <s v="191140126"/>
    <x v="384"/>
    <x v="6"/>
    <n v="2597480"/>
    <x v="1011"/>
    <x v="22"/>
    <x v="7"/>
    <x v="1"/>
    <n v="4731"/>
  </r>
  <r>
    <x v="3"/>
    <x v="2573"/>
    <s v="221003118"/>
    <x v="2149"/>
    <x v="19"/>
    <n v="2597480"/>
    <x v="1011"/>
    <x v="22"/>
    <x v="7"/>
    <x v="1"/>
    <n v="4731"/>
  </r>
  <r>
    <x v="2"/>
    <x v="2574"/>
    <s v="838020240"/>
    <x v="1078"/>
    <x v="21"/>
    <n v="2597480"/>
    <x v="1011"/>
    <x v="22"/>
    <x v="7"/>
    <x v="1"/>
    <n v="4731"/>
  </r>
  <r>
    <x v="3"/>
    <x v="2573"/>
    <s v="236890104"/>
    <x v="1985"/>
    <x v="19"/>
    <n v="2597480"/>
    <x v="1011"/>
    <x v="22"/>
    <x v="7"/>
    <x v="1"/>
    <n v="4731"/>
  </r>
  <r>
    <x v="2"/>
    <x v="2574"/>
    <s v="221052210"/>
    <x v="4014"/>
    <x v="21"/>
    <n v="2597480"/>
    <x v="1011"/>
    <x v="22"/>
    <x v="7"/>
    <x v="1"/>
    <n v="4731"/>
  </r>
  <r>
    <x v="3"/>
    <x v="2573"/>
    <s v="236890350"/>
    <x v="89"/>
    <x v="11"/>
    <n v="2597480"/>
    <x v="1011"/>
    <x v="22"/>
    <x v="7"/>
    <x v="1"/>
    <n v="4731"/>
  </r>
  <r>
    <x v="2"/>
    <x v="2574"/>
    <s v="221072608"/>
    <x v="828"/>
    <x v="19"/>
    <n v="2597480"/>
    <x v="1011"/>
    <x v="22"/>
    <x v="7"/>
    <x v="1"/>
    <n v="4731"/>
  </r>
  <r>
    <x v="3"/>
    <x v="2573"/>
    <s v="221054008"/>
    <x v="1624"/>
    <x v="21"/>
    <n v="2597480"/>
    <x v="1011"/>
    <x v="22"/>
    <x v="7"/>
    <x v="1"/>
    <n v="4731"/>
  </r>
  <r>
    <x v="2"/>
    <x v="2574"/>
    <s v="192001063"/>
    <x v="1158"/>
    <x v="11"/>
    <n v="2597480"/>
    <x v="1011"/>
    <x v="22"/>
    <x v="7"/>
    <x v="1"/>
    <n v="4731"/>
  </r>
  <r>
    <x v="3"/>
    <x v="2573"/>
    <s v="191140126"/>
    <x v="384"/>
    <x v="19"/>
    <n v="2597480"/>
    <x v="1011"/>
    <x v="22"/>
    <x v="7"/>
    <x v="1"/>
    <n v="4731"/>
  </r>
  <r>
    <x v="2"/>
    <x v="2574"/>
    <s v="220040400"/>
    <x v="3008"/>
    <x v="13"/>
    <n v="2597480"/>
    <x v="1011"/>
    <x v="22"/>
    <x v="7"/>
    <x v="1"/>
    <n v="4731"/>
  </r>
  <r>
    <x v="3"/>
    <x v="2573"/>
    <s v="236890100"/>
    <x v="4015"/>
    <x v="19"/>
    <n v="2597480"/>
    <x v="1011"/>
    <x v="22"/>
    <x v="7"/>
    <x v="1"/>
    <n v="4731"/>
  </r>
  <r>
    <x v="2"/>
    <x v="2574"/>
    <s v="220140110"/>
    <x v="4016"/>
    <x v="21"/>
    <n v="2597480"/>
    <x v="1011"/>
    <x v="22"/>
    <x v="7"/>
    <x v="1"/>
    <n v="4731"/>
  </r>
  <r>
    <x v="3"/>
    <x v="2573"/>
    <s v="221043112"/>
    <x v="4017"/>
    <x v="21"/>
    <n v="2597480"/>
    <x v="1011"/>
    <x v="22"/>
    <x v="7"/>
    <x v="1"/>
    <n v="4731"/>
  </r>
  <r>
    <x v="2"/>
    <x v="2574"/>
    <s v="220140190"/>
    <x v="4018"/>
    <x v="21"/>
    <n v="2597480"/>
    <x v="1011"/>
    <x v="22"/>
    <x v="7"/>
    <x v="1"/>
    <n v="4731"/>
  </r>
  <r>
    <x v="3"/>
    <x v="2573"/>
    <s v="220600125"/>
    <x v="4019"/>
    <x v="6"/>
    <n v="2597480"/>
    <x v="1011"/>
    <x v="22"/>
    <x v="7"/>
    <x v="1"/>
    <n v="4731"/>
  </r>
  <r>
    <x v="2"/>
    <x v="2574"/>
    <s v="221020097"/>
    <x v="4020"/>
    <x v="6"/>
    <n v="2597480"/>
    <x v="1011"/>
    <x v="22"/>
    <x v="7"/>
    <x v="1"/>
    <n v="4731"/>
  </r>
  <r>
    <x v="3"/>
    <x v="2573"/>
    <s v="191139014"/>
    <x v="1203"/>
    <x v="21"/>
    <n v="2597480"/>
    <x v="1011"/>
    <x v="22"/>
    <x v="7"/>
    <x v="1"/>
    <n v="4731"/>
  </r>
  <r>
    <x v="2"/>
    <x v="2574"/>
    <s v="838040340"/>
    <x v="143"/>
    <x v="11"/>
    <n v="2597480"/>
    <x v="1011"/>
    <x v="22"/>
    <x v="7"/>
    <x v="1"/>
    <n v="4731"/>
  </r>
  <r>
    <x v="17"/>
    <x v="2501"/>
    <s v="334002400"/>
    <x v="1943"/>
    <x v="24"/>
    <n v="25986689"/>
    <x v="990"/>
    <x v="102"/>
    <x v="25"/>
    <x v="1"/>
    <n v="4321"/>
  </r>
  <r>
    <x v="3"/>
    <x v="2573"/>
    <s v="221044106"/>
    <x v="4021"/>
    <x v="6"/>
    <n v="2597480"/>
    <x v="1011"/>
    <x v="22"/>
    <x v="7"/>
    <x v="1"/>
    <n v="4731"/>
  </r>
  <r>
    <x v="2"/>
    <x v="2574"/>
    <s v="191350042"/>
    <x v="2240"/>
    <x v="19"/>
    <n v="2597480"/>
    <x v="1011"/>
    <x v="22"/>
    <x v="7"/>
    <x v="1"/>
    <n v="4731"/>
  </r>
  <r>
    <x v="3"/>
    <x v="2573"/>
    <s v="191140522"/>
    <x v="874"/>
    <x v="21"/>
    <n v="2597480"/>
    <x v="1011"/>
    <x v="22"/>
    <x v="7"/>
    <x v="1"/>
    <n v="4731"/>
  </r>
  <r>
    <x v="2"/>
    <x v="2574"/>
    <s v="191202628"/>
    <x v="3166"/>
    <x v="6"/>
    <n v="2597480"/>
    <x v="1011"/>
    <x v="22"/>
    <x v="7"/>
    <x v="1"/>
    <n v="4731"/>
  </r>
  <r>
    <x v="3"/>
    <x v="2573"/>
    <s v="191140520"/>
    <x v="885"/>
    <x v="6"/>
    <n v="2597480"/>
    <x v="1011"/>
    <x v="22"/>
    <x v="7"/>
    <x v="1"/>
    <n v="4731"/>
  </r>
  <r>
    <x v="2"/>
    <x v="2574"/>
    <s v="191139013"/>
    <x v="872"/>
    <x v="21"/>
    <n v="2597480"/>
    <x v="1011"/>
    <x v="22"/>
    <x v="7"/>
    <x v="1"/>
    <n v="4731"/>
  </r>
  <r>
    <x v="3"/>
    <x v="2573"/>
    <s v="191202408"/>
    <x v="2555"/>
    <x v="6"/>
    <n v="2597480"/>
    <x v="1011"/>
    <x v="22"/>
    <x v="7"/>
    <x v="1"/>
    <n v="4731"/>
  </r>
  <r>
    <x v="2"/>
    <x v="2574"/>
    <s v="221052521"/>
    <x v="4022"/>
    <x v="19"/>
    <n v="2597480"/>
    <x v="1011"/>
    <x v="22"/>
    <x v="7"/>
    <x v="1"/>
    <n v="4731"/>
  </r>
  <r>
    <x v="3"/>
    <x v="2573"/>
    <s v="191202322"/>
    <x v="1138"/>
    <x v="19"/>
    <n v="2597480"/>
    <x v="1011"/>
    <x v="22"/>
    <x v="7"/>
    <x v="1"/>
    <n v="4731"/>
  </r>
  <r>
    <x v="2"/>
    <x v="2574"/>
    <s v="221036218"/>
    <x v="837"/>
    <x v="19"/>
    <n v="2597480"/>
    <x v="1011"/>
    <x v="22"/>
    <x v="7"/>
    <x v="1"/>
    <n v="4731"/>
  </r>
  <r>
    <x v="3"/>
    <x v="2573"/>
    <s v="221044105"/>
    <x v="4023"/>
    <x v="21"/>
    <n v="2597480"/>
    <x v="1011"/>
    <x v="22"/>
    <x v="7"/>
    <x v="1"/>
    <n v="4731"/>
  </r>
  <r>
    <x v="2"/>
    <x v="2574"/>
    <s v="221020117"/>
    <x v="3549"/>
    <x v="6"/>
    <n v="2597480"/>
    <x v="1011"/>
    <x v="22"/>
    <x v="7"/>
    <x v="1"/>
    <n v="4731"/>
  </r>
  <r>
    <x v="3"/>
    <x v="2573"/>
    <s v="137001272"/>
    <x v="2178"/>
    <x v="21"/>
    <n v="2597480"/>
    <x v="1011"/>
    <x v="22"/>
    <x v="7"/>
    <x v="1"/>
    <n v="4731"/>
  </r>
  <r>
    <x v="2"/>
    <x v="2574"/>
    <s v="221059834"/>
    <x v="1480"/>
    <x v="6"/>
    <n v="2597480"/>
    <x v="1011"/>
    <x v="22"/>
    <x v="7"/>
    <x v="1"/>
    <n v="4731"/>
  </r>
  <r>
    <x v="3"/>
    <x v="2573"/>
    <s v="220600121"/>
    <x v="1664"/>
    <x v="6"/>
    <n v="2597480"/>
    <x v="1011"/>
    <x v="22"/>
    <x v="7"/>
    <x v="1"/>
    <n v="4731"/>
  </r>
  <r>
    <x v="2"/>
    <x v="2574"/>
    <s v="221057124"/>
    <x v="2795"/>
    <x v="6"/>
    <n v="2597480"/>
    <x v="1011"/>
    <x v="22"/>
    <x v="7"/>
    <x v="1"/>
    <n v="4731"/>
  </r>
  <r>
    <x v="3"/>
    <x v="2573"/>
    <s v="191202428"/>
    <x v="1700"/>
    <x v="6"/>
    <n v="2597480"/>
    <x v="1011"/>
    <x v="22"/>
    <x v="7"/>
    <x v="1"/>
    <n v="4731"/>
  </r>
  <r>
    <x v="2"/>
    <x v="2574"/>
    <s v="221057118"/>
    <x v="839"/>
    <x v="6"/>
    <n v="2597480"/>
    <x v="1011"/>
    <x v="22"/>
    <x v="7"/>
    <x v="1"/>
    <n v="4731"/>
  </r>
  <r>
    <x v="3"/>
    <x v="2573"/>
    <s v="221043212"/>
    <x v="1611"/>
    <x v="21"/>
    <n v="2597480"/>
    <x v="1011"/>
    <x v="22"/>
    <x v="7"/>
    <x v="1"/>
    <n v="4731"/>
  </r>
  <r>
    <x v="17"/>
    <x v="2501"/>
    <s v="334001000"/>
    <x v="1756"/>
    <x v="24"/>
    <n v="25986689"/>
    <x v="990"/>
    <x v="102"/>
    <x v="25"/>
    <x v="1"/>
    <n v="4321"/>
  </r>
  <r>
    <x v="2"/>
    <x v="2574"/>
    <s v="221054521"/>
    <x v="2303"/>
    <x v="21"/>
    <n v="2597480"/>
    <x v="1011"/>
    <x v="22"/>
    <x v="7"/>
    <x v="1"/>
    <n v="4731"/>
  </r>
  <r>
    <x v="3"/>
    <x v="2573"/>
    <s v="171947916"/>
    <x v="164"/>
    <x v="51"/>
    <n v="2597480"/>
    <x v="1011"/>
    <x v="22"/>
    <x v="7"/>
    <x v="1"/>
    <n v="4731"/>
  </r>
  <r>
    <x v="2"/>
    <x v="2574"/>
    <s v="221072612"/>
    <x v="1621"/>
    <x v="19"/>
    <n v="2597480"/>
    <x v="1011"/>
    <x v="22"/>
    <x v="7"/>
    <x v="1"/>
    <n v="4731"/>
  </r>
  <r>
    <x v="3"/>
    <x v="2573"/>
    <s v="191202426"/>
    <x v="1803"/>
    <x v="6"/>
    <n v="2597480"/>
    <x v="1011"/>
    <x v="22"/>
    <x v="7"/>
    <x v="1"/>
    <n v="4731"/>
  </r>
  <r>
    <x v="13"/>
    <x v="2575"/>
    <s v="812030015"/>
    <x v="2689"/>
    <x v="24"/>
    <n v="26566033"/>
    <x v="1012"/>
    <x v="47"/>
    <x v="18"/>
    <x v="1"/>
    <n v="4752"/>
  </r>
  <r>
    <x v="2"/>
    <x v="2574"/>
    <s v="221075022"/>
    <x v="1856"/>
    <x v="6"/>
    <n v="2597480"/>
    <x v="1011"/>
    <x v="22"/>
    <x v="7"/>
    <x v="1"/>
    <n v="4731"/>
  </r>
  <r>
    <x v="3"/>
    <x v="2573"/>
    <s v="191133104"/>
    <x v="4024"/>
    <x v="19"/>
    <n v="2597480"/>
    <x v="1011"/>
    <x v="22"/>
    <x v="7"/>
    <x v="1"/>
    <n v="4731"/>
  </r>
  <r>
    <x v="2"/>
    <x v="2574"/>
    <s v="221077908"/>
    <x v="3628"/>
    <x v="6"/>
    <n v="2597480"/>
    <x v="1011"/>
    <x v="22"/>
    <x v="7"/>
    <x v="1"/>
    <n v="4731"/>
  </r>
  <r>
    <x v="3"/>
    <x v="2573"/>
    <s v="221043205"/>
    <x v="1629"/>
    <x v="21"/>
    <n v="2597480"/>
    <x v="1011"/>
    <x v="22"/>
    <x v="7"/>
    <x v="1"/>
    <n v="4731"/>
  </r>
  <r>
    <x v="2"/>
    <x v="2574"/>
    <s v="221204508"/>
    <x v="4025"/>
    <x v="6"/>
    <n v="2597480"/>
    <x v="1011"/>
    <x v="22"/>
    <x v="7"/>
    <x v="1"/>
    <n v="4731"/>
  </r>
  <r>
    <x v="13"/>
    <x v="2576"/>
    <s v="171024271"/>
    <x v="4026"/>
    <x v="6"/>
    <n v="2597480"/>
    <x v="1011"/>
    <x v="22"/>
    <x v="7"/>
    <x v="1"/>
    <n v="4731"/>
  </r>
  <r>
    <x v="26"/>
    <x v="2577"/>
    <s v="334000400"/>
    <x v="4027"/>
    <x v="0"/>
    <n v="25986689"/>
    <x v="990"/>
    <x v="102"/>
    <x v="25"/>
    <x v="1"/>
    <n v="4321"/>
  </r>
  <r>
    <x v="26"/>
    <x v="2577"/>
    <s v="303001212"/>
    <x v="3232"/>
    <x v="12"/>
    <n v="25986689"/>
    <x v="990"/>
    <x v="102"/>
    <x v="25"/>
    <x v="1"/>
    <n v="4321"/>
  </r>
  <r>
    <x v="26"/>
    <x v="2577"/>
    <s v="303001616"/>
    <x v="4028"/>
    <x v="11"/>
    <n v="25986689"/>
    <x v="990"/>
    <x v="102"/>
    <x v="25"/>
    <x v="1"/>
    <n v="4321"/>
  </r>
  <r>
    <x v="26"/>
    <x v="2577"/>
    <s v="303000812"/>
    <x v="4029"/>
    <x v="12"/>
    <n v="25986689"/>
    <x v="990"/>
    <x v="102"/>
    <x v="25"/>
    <x v="1"/>
    <n v="4321"/>
  </r>
  <r>
    <x v="26"/>
    <x v="2577"/>
    <s v="334000800"/>
    <x v="3342"/>
    <x v="24"/>
    <n v="25986689"/>
    <x v="990"/>
    <x v="102"/>
    <x v="25"/>
    <x v="1"/>
    <n v="4321"/>
  </r>
  <r>
    <x v="26"/>
    <x v="2577"/>
    <s v="303000908"/>
    <x v="4030"/>
    <x v="24"/>
    <n v="25986689"/>
    <x v="990"/>
    <x v="102"/>
    <x v="25"/>
    <x v="1"/>
    <n v="4321"/>
  </r>
  <r>
    <x v="26"/>
    <x v="2577"/>
    <s v="334001600"/>
    <x v="1755"/>
    <x v="24"/>
    <n v="25986689"/>
    <x v="990"/>
    <x v="102"/>
    <x v="25"/>
    <x v="1"/>
    <n v="4321"/>
  </r>
  <r>
    <x v="26"/>
    <x v="2577"/>
    <s v="303001612"/>
    <x v="4006"/>
    <x v="11"/>
    <n v="25986689"/>
    <x v="990"/>
    <x v="102"/>
    <x v="25"/>
    <x v="1"/>
    <n v="4321"/>
  </r>
  <r>
    <x v="26"/>
    <x v="2577"/>
    <s v="334002000"/>
    <x v="3407"/>
    <x v="24"/>
    <n v="25986689"/>
    <x v="990"/>
    <x v="102"/>
    <x v="25"/>
    <x v="1"/>
    <n v="4321"/>
  </r>
  <r>
    <x v="26"/>
    <x v="2577"/>
    <s v="003108108"/>
    <x v="1302"/>
    <x v="4"/>
    <n v="25986689"/>
    <x v="990"/>
    <x v="102"/>
    <x v="25"/>
    <x v="1"/>
    <n v="4321"/>
  </r>
  <r>
    <x v="26"/>
    <x v="2577"/>
    <s v="375001600"/>
    <x v="4031"/>
    <x v="26"/>
    <n v="25986689"/>
    <x v="990"/>
    <x v="102"/>
    <x v="25"/>
    <x v="1"/>
    <n v="4321"/>
  </r>
  <r>
    <x v="26"/>
    <x v="2577"/>
    <s v="003108116"/>
    <x v="371"/>
    <x v="4"/>
    <n v="25986689"/>
    <x v="990"/>
    <x v="102"/>
    <x v="25"/>
    <x v="1"/>
    <n v="4321"/>
  </r>
  <r>
    <x v="26"/>
    <x v="2577"/>
    <s v="747028040"/>
    <x v="4032"/>
    <x v="19"/>
    <n v="25986689"/>
    <x v="990"/>
    <x v="102"/>
    <x v="25"/>
    <x v="1"/>
    <n v="4321"/>
  </r>
  <r>
    <x v="26"/>
    <x v="2577"/>
    <s v="023080016"/>
    <x v="505"/>
    <x v="2"/>
    <n v="25986689"/>
    <x v="990"/>
    <x v="102"/>
    <x v="25"/>
    <x v="1"/>
    <n v="4321"/>
  </r>
  <r>
    <x v="26"/>
    <x v="2577"/>
    <s v="747028043"/>
    <x v="4033"/>
    <x v="24"/>
    <n v="25986689"/>
    <x v="990"/>
    <x v="102"/>
    <x v="25"/>
    <x v="1"/>
    <n v="4321"/>
  </r>
  <r>
    <x v="26"/>
    <x v="2577"/>
    <s v="334001200"/>
    <x v="3411"/>
    <x v="24"/>
    <n v="25986689"/>
    <x v="990"/>
    <x v="102"/>
    <x v="25"/>
    <x v="1"/>
    <n v="4321"/>
  </r>
  <r>
    <x v="17"/>
    <x v="2501"/>
    <s v="415501410"/>
    <x v="4034"/>
    <x v="19"/>
    <n v="25986689"/>
    <x v="990"/>
    <x v="102"/>
    <x v="25"/>
    <x v="1"/>
    <n v="4321"/>
  </r>
  <r>
    <x v="26"/>
    <x v="2577"/>
    <s v="303000408"/>
    <x v="2946"/>
    <x v="12"/>
    <n v="25986689"/>
    <x v="990"/>
    <x v="102"/>
    <x v="25"/>
    <x v="1"/>
    <n v="4321"/>
  </r>
  <r>
    <x v="17"/>
    <x v="2501"/>
    <s v="747028042"/>
    <x v="3841"/>
    <x v="13"/>
    <n v="25986689"/>
    <x v="990"/>
    <x v="102"/>
    <x v="25"/>
    <x v="1"/>
    <n v="4321"/>
  </r>
  <r>
    <x v="26"/>
    <x v="2577"/>
    <s v="061120600"/>
    <x v="930"/>
    <x v="17"/>
    <n v="25986689"/>
    <x v="990"/>
    <x v="102"/>
    <x v="25"/>
    <x v="1"/>
    <n v="4321"/>
  </r>
  <r>
    <x v="17"/>
    <x v="2501"/>
    <s v="812000800"/>
    <x v="168"/>
    <x v="1"/>
    <n v="25986689"/>
    <x v="990"/>
    <x v="102"/>
    <x v="25"/>
    <x v="1"/>
    <n v="4321"/>
  </r>
  <r>
    <x v="17"/>
    <x v="2501"/>
    <s v="812003600"/>
    <x v="1112"/>
    <x v="1"/>
    <n v="25986689"/>
    <x v="990"/>
    <x v="102"/>
    <x v="25"/>
    <x v="1"/>
    <n v="4321"/>
  </r>
  <r>
    <x v="17"/>
    <x v="2501"/>
    <s v="812004000"/>
    <x v="170"/>
    <x v="1"/>
    <n v="25986689"/>
    <x v="990"/>
    <x v="102"/>
    <x v="25"/>
    <x v="1"/>
    <n v="4321"/>
  </r>
  <r>
    <x v="0"/>
    <x v="2563"/>
    <s v="236001128"/>
    <x v="525"/>
    <x v="0"/>
    <n v="2629760"/>
    <x v="1005"/>
    <x v="43"/>
    <x v="7"/>
    <x v="1"/>
    <n v="4752"/>
  </r>
  <r>
    <x v="17"/>
    <x v="2501"/>
    <s v="415501415"/>
    <x v="4035"/>
    <x v="11"/>
    <n v="25986689"/>
    <x v="990"/>
    <x v="102"/>
    <x v="25"/>
    <x v="1"/>
    <n v="4321"/>
  </r>
  <r>
    <x v="17"/>
    <x v="2501"/>
    <s v="743416120"/>
    <x v="1257"/>
    <x v="26"/>
    <n v="25986689"/>
    <x v="990"/>
    <x v="102"/>
    <x v="25"/>
    <x v="1"/>
    <n v="4321"/>
  </r>
  <r>
    <x v="17"/>
    <x v="2501"/>
    <s v="747028040"/>
    <x v="4032"/>
    <x v="9"/>
    <n v="25986689"/>
    <x v="990"/>
    <x v="102"/>
    <x v="25"/>
    <x v="1"/>
    <n v="4321"/>
  </r>
  <r>
    <x v="17"/>
    <x v="2501"/>
    <s v="415501650"/>
    <x v="4036"/>
    <x v="6"/>
    <n v="25986689"/>
    <x v="990"/>
    <x v="102"/>
    <x v="25"/>
    <x v="1"/>
    <n v="4321"/>
  </r>
  <r>
    <x v="17"/>
    <x v="2501"/>
    <s v="104000012"/>
    <x v="20"/>
    <x v="2"/>
    <n v="25986689"/>
    <x v="990"/>
    <x v="102"/>
    <x v="25"/>
    <x v="1"/>
    <n v="4321"/>
  </r>
  <r>
    <x v="17"/>
    <x v="2501"/>
    <s v="334000600"/>
    <x v="4008"/>
    <x v="24"/>
    <n v="25986689"/>
    <x v="990"/>
    <x v="102"/>
    <x v="25"/>
    <x v="1"/>
    <n v="4321"/>
  </r>
  <r>
    <x v="17"/>
    <x v="2501"/>
    <s v="024040116"/>
    <x v="524"/>
    <x v="8"/>
    <n v="25986689"/>
    <x v="990"/>
    <x v="102"/>
    <x v="25"/>
    <x v="1"/>
    <n v="4321"/>
  </r>
  <r>
    <x v="17"/>
    <x v="2501"/>
    <s v="104000010"/>
    <x v="23"/>
    <x v="2"/>
    <n v="25986689"/>
    <x v="990"/>
    <x v="102"/>
    <x v="25"/>
    <x v="1"/>
    <n v="4321"/>
  </r>
  <r>
    <x v="17"/>
    <x v="2501"/>
    <s v="191071271"/>
    <x v="978"/>
    <x v="11"/>
    <n v="25986689"/>
    <x v="990"/>
    <x v="102"/>
    <x v="25"/>
    <x v="1"/>
    <n v="4321"/>
  </r>
  <r>
    <x v="17"/>
    <x v="2501"/>
    <s v="303001614"/>
    <x v="116"/>
    <x v="11"/>
    <n v="25986689"/>
    <x v="990"/>
    <x v="102"/>
    <x v="25"/>
    <x v="1"/>
    <n v="4321"/>
  </r>
  <r>
    <x v="17"/>
    <x v="2501"/>
    <s v="303002432"/>
    <x v="4037"/>
    <x v="11"/>
    <n v="25986689"/>
    <x v="990"/>
    <x v="102"/>
    <x v="25"/>
    <x v="1"/>
    <n v="4321"/>
  </r>
  <r>
    <x v="17"/>
    <x v="2501"/>
    <s v="303000816"/>
    <x v="4038"/>
    <x v="21"/>
    <n v="25986689"/>
    <x v="990"/>
    <x v="102"/>
    <x v="25"/>
    <x v="1"/>
    <n v="4321"/>
  </r>
  <r>
    <x v="17"/>
    <x v="2501"/>
    <s v="303001216"/>
    <x v="4004"/>
    <x v="24"/>
    <n v="25986689"/>
    <x v="990"/>
    <x v="102"/>
    <x v="25"/>
    <x v="1"/>
    <n v="4321"/>
  </r>
  <r>
    <x v="12"/>
    <x v="2336"/>
    <s v="149020832"/>
    <x v="329"/>
    <x v="12"/>
    <n v="26512078"/>
    <x v="926"/>
    <x v="47"/>
    <x v="18"/>
    <x v="1"/>
    <n v="4752"/>
  </r>
  <r>
    <x v="17"/>
    <x v="2501"/>
    <s v="024040200"/>
    <x v="2673"/>
    <x v="2"/>
    <n v="25986689"/>
    <x v="990"/>
    <x v="102"/>
    <x v="25"/>
    <x v="1"/>
    <n v="4321"/>
  </r>
  <r>
    <x v="17"/>
    <x v="2501"/>
    <s v="104000005"/>
    <x v="14"/>
    <x v="4"/>
    <n v="25986689"/>
    <x v="990"/>
    <x v="102"/>
    <x v="25"/>
    <x v="1"/>
    <n v="4321"/>
  </r>
  <r>
    <x v="17"/>
    <x v="2501"/>
    <s v="104000008"/>
    <x v="146"/>
    <x v="4"/>
    <n v="25986689"/>
    <x v="990"/>
    <x v="102"/>
    <x v="25"/>
    <x v="1"/>
    <n v="4321"/>
  </r>
  <r>
    <x v="17"/>
    <x v="2501"/>
    <s v="181441205"/>
    <x v="4039"/>
    <x v="11"/>
    <n v="25986689"/>
    <x v="990"/>
    <x v="102"/>
    <x v="25"/>
    <x v="1"/>
    <n v="4321"/>
  </r>
  <r>
    <x v="17"/>
    <x v="2501"/>
    <s v="149041204"/>
    <x v="81"/>
    <x v="22"/>
    <n v="25986689"/>
    <x v="990"/>
    <x v="102"/>
    <x v="25"/>
    <x v="1"/>
    <n v="4321"/>
  </r>
  <r>
    <x v="17"/>
    <x v="2501"/>
    <s v="133000006"/>
    <x v="134"/>
    <x v="6"/>
    <n v="25986689"/>
    <x v="990"/>
    <x v="102"/>
    <x v="25"/>
    <x v="1"/>
    <n v="4321"/>
  </r>
  <r>
    <x v="17"/>
    <x v="2501"/>
    <s v="375001000"/>
    <x v="4040"/>
    <x v="13"/>
    <n v="25986689"/>
    <x v="990"/>
    <x v="102"/>
    <x v="25"/>
    <x v="1"/>
    <n v="4321"/>
  </r>
  <r>
    <x v="17"/>
    <x v="2501"/>
    <s v="375000800"/>
    <x v="4041"/>
    <x v="0"/>
    <n v="25986689"/>
    <x v="990"/>
    <x v="102"/>
    <x v="25"/>
    <x v="1"/>
    <n v="4321"/>
  </r>
  <r>
    <x v="17"/>
    <x v="2501"/>
    <s v="392040422"/>
    <x v="4042"/>
    <x v="26"/>
    <n v="25986689"/>
    <x v="990"/>
    <x v="102"/>
    <x v="25"/>
    <x v="1"/>
    <n v="4321"/>
  </r>
  <r>
    <x v="0"/>
    <x v="2563"/>
    <s v="057080080"/>
    <x v="1326"/>
    <x v="0"/>
    <n v="2629760"/>
    <x v="1005"/>
    <x v="43"/>
    <x v="7"/>
    <x v="1"/>
    <n v="4752"/>
  </r>
  <r>
    <x v="0"/>
    <x v="2563"/>
    <s v="149040804"/>
    <x v="526"/>
    <x v="51"/>
    <n v="2629760"/>
    <x v="1005"/>
    <x v="43"/>
    <x v="7"/>
    <x v="1"/>
    <n v="4752"/>
  </r>
  <r>
    <x v="0"/>
    <x v="2563"/>
    <s v="236001132"/>
    <x v="517"/>
    <x v="24"/>
    <n v="2629760"/>
    <x v="1005"/>
    <x v="43"/>
    <x v="7"/>
    <x v="1"/>
    <n v="4752"/>
  </r>
  <r>
    <x v="0"/>
    <x v="2563"/>
    <s v="027040020"/>
    <x v="417"/>
    <x v="5"/>
    <n v="2629760"/>
    <x v="1005"/>
    <x v="43"/>
    <x v="7"/>
    <x v="1"/>
    <n v="4752"/>
  </r>
  <r>
    <x v="0"/>
    <x v="2563"/>
    <s v="149040404"/>
    <x v="888"/>
    <x v="51"/>
    <n v="2629760"/>
    <x v="1005"/>
    <x v="43"/>
    <x v="7"/>
    <x v="1"/>
    <n v="4752"/>
  </r>
  <r>
    <x v="0"/>
    <x v="2563"/>
    <s v="027050010"/>
    <x v="660"/>
    <x v="5"/>
    <n v="2629760"/>
    <x v="1005"/>
    <x v="43"/>
    <x v="7"/>
    <x v="1"/>
    <n v="4752"/>
  </r>
  <r>
    <x v="0"/>
    <x v="2578"/>
    <s v="051120200"/>
    <x v="1194"/>
    <x v="1"/>
    <n v="2629760"/>
    <x v="1005"/>
    <x v="43"/>
    <x v="7"/>
    <x v="1"/>
    <n v="4752"/>
  </r>
  <r>
    <x v="0"/>
    <x v="2578"/>
    <s v="074030030"/>
    <x v="4043"/>
    <x v="5"/>
    <n v="2629760"/>
    <x v="1005"/>
    <x v="43"/>
    <x v="7"/>
    <x v="1"/>
    <n v="4752"/>
  </r>
  <r>
    <x v="0"/>
    <x v="2563"/>
    <s v="236040164"/>
    <x v="612"/>
    <x v="24"/>
    <n v="2629760"/>
    <x v="1005"/>
    <x v="43"/>
    <x v="7"/>
    <x v="1"/>
    <n v="4752"/>
  </r>
  <r>
    <x v="0"/>
    <x v="2578"/>
    <s v="074040010"/>
    <x v="1749"/>
    <x v="5"/>
    <n v="2629760"/>
    <x v="1005"/>
    <x v="43"/>
    <x v="7"/>
    <x v="1"/>
    <n v="4752"/>
  </r>
  <r>
    <x v="0"/>
    <x v="2563"/>
    <s v="236700517"/>
    <x v="2980"/>
    <x v="23"/>
    <n v="2629760"/>
    <x v="1005"/>
    <x v="43"/>
    <x v="7"/>
    <x v="1"/>
    <n v="4752"/>
  </r>
  <r>
    <x v="0"/>
    <x v="2563"/>
    <s v="838040340"/>
    <x v="143"/>
    <x v="11"/>
    <n v="2629760"/>
    <x v="1005"/>
    <x v="43"/>
    <x v="7"/>
    <x v="1"/>
    <n v="4752"/>
  </r>
  <r>
    <x v="0"/>
    <x v="2563"/>
    <s v="236001156"/>
    <x v="1233"/>
    <x v="24"/>
    <n v="2629760"/>
    <x v="1005"/>
    <x v="43"/>
    <x v="7"/>
    <x v="1"/>
    <n v="4752"/>
  </r>
  <r>
    <x v="0"/>
    <x v="2578"/>
    <s v="051120116"/>
    <x v="824"/>
    <x v="5"/>
    <n v="2629760"/>
    <x v="1005"/>
    <x v="43"/>
    <x v="7"/>
    <x v="1"/>
    <n v="4752"/>
  </r>
  <r>
    <x v="0"/>
    <x v="2578"/>
    <s v="046100108"/>
    <x v="275"/>
    <x v="1"/>
    <n v="2629760"/>
    <x v="1005"/>
    <x v="43"/>
    <x v="7"/>
    <x v="1"/>
    <n v="4752"/>
  </r>
  <r>
    <x v="0"/>
    <x v="2578"/>
    <s v="074040035"/>
    <x v="4044"/>
    <x v="89"/>
    <n v="2629760"/>
    <x v="1005"/>
    <x v="43"/>
    <x v="7"/>
    <x v="1"/>
    <n v="4752"/>
  </r>
  <r>
    <x v="0"/>
    <x v="2563"/>
    <s v="236040152"/>
    <x v="550"/>
    <x v="24"/>
    <n v="2629760"/>
    <x v="1005"/>
    <x v="43"/>
    <x v="7"/>
    <x v="1"/>
    <n v="4752"/>
  </r>
  <r>
    <x v="0"/>
    <x v="2578"/>
    <s v="074080050"/>
    <x v="856"/>
    <x v="0"/>
    <n v="2629760"/>
    <x v="1005"/>
    <x v="43"/>
    <x v="7"/>
    <x v="1"/>
    <n v="4752"/>
  </r>
  <r>
    <x v="0"/>
    <x v="2563"/>
    <s v="236001112"/>
    <x v="2458"/>
    <x v="24"/>
    <n v="2629760"/>
    <x v="1005"/>
    <x v="43"/>
    <x v="7"/>
    <x v="1"/>
    <n v="4752"/>
  </r>
  <r>
    <x v="0"/>
    <x v="2563"/>
    <s v="149041204"/>
    <x v="81"/>
    <x v="22"/>
    <n v="2629760"/>
    <x v="1005"/>
    <x v="43"/>
    <x v="7"/>
    <x v="1"/>
    <n v="4752"/>
  </r>
  <r>
    <x v="0"/>
    <x v="2578"/>
    <s v="236700514"/>
    <x v="91"/>
    <x v="11"/>
    <n v="2629760"/>
    <x v="1005"/>
    <x v="43"/>
    <x v="7"/>
    <x v="1"/>
    <n v="4752"/>
  </r>
  <r>
    <x v="0"/>
    <x v="2563"/>
    <s v="057080015"/>
    <x v="506"/>
    <x v="1"/>
    <n v="2629760"/>
    <x v="1005"/>
    <x v="43"/>
    <x v="7"/>
    <x v="1"/>
    <n v="4752"/>
  </r>
  <r>
    <x v="0"/>
    <x v="2578"/>
    <s v="171947917"/>
    <x v="569"/>
    <x v="51"/>
    <n v="2629760"/>
    <x v="1005"/>
    <x v="43"/>
    <x v="7"/>
    <x v="1"/>
    <n v="4752"/>
  </r>
  <r>
    <x v="0"/>
    <x v="2578"/>
    <s v="074080060"/>
    <x v="4045"/>
    <x v="24"/>
    <n v="2629760"/>
    <x v="1005"/>
    <x v="43"/>
    <x v="7"/>
    <x v="1"/>
    <n v="4752"/>
  </r>
  <r>
    <x v="0"/>
    <x v="2563"/>
    <s v="147060510"/>
    <x v="2201"/>
    <x v="13"/>
    <n v="2629760"/>
    <x v="1005"/>
    <x v="43"/>
    <x v="7"/>
    <x v="1"/>
    <n v="4752"/>
  </r>
  <r>
    <x v="0"/>
    <x v="2563"/>
    <s v="236001124"/>
    <x v="313"/>
    <x v="0"/>
    <n v="2629760"/>
    <x v="1005"/>
    <x v="43"/>
    <x v="7"/>
    <x v="1"/>
    <n v="4752"/>
  </r>
  <r>
    <x v="0"/>
    <x v="2578"/>
    <s v="236700517"/>
    <x v="2980"/>
    <x v="19"/>
    <n v="2629760"/>
    <x v="1005"/>
    <x v="43"/>
    <x v="7"/>
    <x v="1"/>
    <n v="4752"/>
  </r>
  <r>
    <x v="0"/>
    <x v="2578"/>
    <s v="074030016"/>
    <x v="3354"/>
    <x v="5"/>
    <n v="2629760"/>
    <x v="1005"/>
    <x v="43"/>
    <x v="7"/>
    <x v="1"/>
    <n v="4752"/>
  </r>
  <r>
    <x v="0"/>
    <x v="2578"/>
    <s v="074030025"/>
    <x v="4046"/>
    <x v="5"/>
    <n v="2629760"/>
    <x v="1005"/>
    <x v="43"/>
    <x v="7"/>
    <x v="1"/>
    <n v="4752"/>
  </r>
  <r>
    <x v="0"/>
    <x v="2578"/>
    <s v="074030010"/>
    <x v="3890"/>
    <x v="5"/>
    <n v="2629760"/>
    <x v="1005"/>
    <x v="43"/>
    <x v="7"/>
    <x v="1"/>
    <n v="4752"/>
  </r>
  <r>
    <x v="0"/>
    <x v="2578"/>
    <s v="074030020"/>
    <x v="4047"/>
    <x v="5"/>
    <n v="2629760"/>
    <x v="1005"/>
    <x v="43"/>
    <x v="7"/>
    <x v="1"/>
    <n v="4752"/>
  </r>
  <r>
    <x v="0"/>
    <x v="2578"/>
    <s v="261020012"/>
    <x v="173"/>
    <x v="24"/>
    <n v="2629760"/>
    <x v="1005"/>
    <x v="43"/>
    <x v="7"/>
    <x v="1"/>
    <n v="4752"/>
  </r>
  <r>
    <x v="0"/>
    <x v="2578"/>
    <s v="261020010"/>
    <x v="106"/>
    <x v="24"/>
    <n v="2629760"/>
    <x v="1005"/>
    <x v="43"/>
    <x v="7"/>
    <x v="1"/>
    <n v="4752"/>
  </r>
  <r>
    <x v="0"/>
    <x v="2578"/>
    <s v="051120216"/>
    <x v="1196"/>
    <x v="1"/>
    <n v="2629760"/>
    <x v="1005"/>
    <x v="43"/>
    <x v="7"/>
    <x v="1"/>
    <n v="4752"/>
  </r>
  <r>
    <x v="0"/>
    <x v="2578"/>
    <s v="074050016"/>
    <x v="862"/>
    <x v="5"/>
    <n v="2629760"/>
    <x v="1005"/>
    <x v="43"/>
    <x v="7"/>
    <x v="1"/>
    <n v="4752"/>
  </r>
  <r>
    <x v="21"/>
    <x v="2318"/>
    <s v="514220310"/>
    <x v="4048"/>
    <x v="19"/>
    <n v="800205179"/>
    <x v="918"/>
    <x v="127"/>
    <x v="28"/>
    <x v="0"/>
    <n v="4530"/>
  </r>
  <r>
    <x v="0"/>
    <x v="2578"/>
    <s v="051160116"/>
    <x v="848"/>
    <x v="1"/>
    <n v="2629760"/>
    <x v="1005"/>
    <x v="43"/>
    <x v="7"/>
    <x v="1"/>
    <n v="4752"/>
  </r>
  <r>
    <x v="0"/>
    <x v="2578"/>
    <s v="074050045"/>
    <x v="850"/>
    <x v="5"/>
    <n v="2629760"/>
    <x v="1005"/>
    <x v="43"/>
    <x v="7"/>
    <x v="1"/>
    <n v="4752"/>
  </r>
  <r>
    <x v="0"/>
    <x v="2578"/>
    <s v="074080016"/>
    <x v="656"/>
    <x v="51"/>
    <n v="2629760"/>
    <x v="1005"/>
    <x v="43"/>
    <x v="7"/>
    <x v="1"/>
    <n v="4752"/>
  </r>
  <r>
    <x v="0"/>
    <x v="2578"/>
    <s v="074050020"/>
    <x v="476"/>
    <x v="5"/>
    <n v="2629760"/>
    <x v="1005"/>
    <x v="43"/>
    <x v="7"/>
    <x v="1"/>
    <n v="4752"/>
  </r>
  <r>
    <x v="0"/>
    <x v="2563"/>
    <s v="128300050"/>
    <x v="4049"/>
    <x v="8"/>
    <n v="2629760"/>
    <x v="1005"/>
    <x v="43"/>
    <x v="7"/>
    <x v="1"/>
    <n v="4752"/>
  </r>
  <r>
    <x v="0"/>
    <x v="2578"/>
    <s v="051100100"/>
    <x v="2263"/>
    <x v="5"/>
    <n v="2629760"/>
    <x v="1005"/>
    <x v="43"/>
    <x v="7"/>
    <x v="1"/>
    <n v="4752"/>
  </r>
  <r>
    <x v="0"/>
    <x v="2578"/>
    <s v="046080100"/>
    <x v="279"/>
    <x v="5"/>
    <n v="2629760"/>
    <x v="1005"/>
    <x v="43"/>
    <x v="7"/>
    <x v="1"/>
    <n v="4752"/>
  </r>
  <r>
    <x v="0"/>
    <x v="2578"/>
    <s v="074050060"/>
    <x v="1751"/>
    <x v="5"/>
    <n v="2629760"/>
    <x v="1005"/>
    <x v="43"/>
    <x v="7"/>
    <x v="1"/>
    <n v="4752"/>
  </r>
  <r>
    <x v="0"/>
    <x v="2563"/>
    <s v="133000080"/>
    <x v="1916"/>
    <x v="6"/>
    <n v="2629760"/>
    <x v="1005"/>
    <x v="43"/>
    <x v="7"/>
    <x v="1"/>
    <n v="4752"/>
  </r>
  <r>
    <x v="13"/>
    <x v="2579"/>
    <s v="192002063"/>
    <x v="447"/>
    <x v="13"/>
    <n v="26482751"/>
    <x v="1013"/>
    <x v="38"/>
    <x v="5"/>
    <x v="1"/>
    <n v="4752"/>
  </r>
  <r>
    <x v="0"/>
    <x v="2563"/>
    <s v="128300122"/>
    <x v="359"/>
    <x v="5"/>
    <n v="2629760"/>
    <x v="1005"/>
    <x v="43"/>
    <x v="7"/>
    <x v="1"/>
    <n v="4752"/>
  </r>
  <r>
    <x v="0"/>
    <x v="2563"/>
    <s v="133001000"/>
    <x v="1931"/>
    <x v="6"/>
    <n v="2629760"/>
    <x v="1005"/>
    <x v="43"/>
    <x v="7"/>
    <x v="1"/>
    <n v="4752"/>
  </r>
  <r>
    <x v="0"/>
    <x v="2563"/>
    <s v="149041210"/>
    <x v="686"/>
    <x v="75"/>
    <n v="2629760"/>
    <x v="1005"/>
    <x v="43"/>
    <x v="7"/>
    <x v="1"/>
    <n v="4752"/>
  </r>
  <r>
    <x v="0"/>
    <x v="2578"/>
    <s v="074080030"/>
    <x v="854"/>
    <x v="51"/>
    <n v="2629760"/>
    <x v="1005"/>
    <x v="43"/>
    <x v="7"/>
    <x v="1"/>
    <n v="4752"/>
  </r>
  <r>
    <x v="0"/>
    <x v="2578"/>
    <s v="074080020"/>
    <x v="662"/>
    <x v="51"/>
    <n v="2629760"/>
    <x v="1005"/>
    <x v="43"/>
    <x v="7"/>
    <x v="1"/>
    <n v="4752"/>
  </r>
  <r>
    <x v="0"/>
    <x v="2578"/>
    <s v="133000020"/>
    <x v="685"/>
    <x v="23"/>
    <n v="2629760"/>
    <x v="1005"/>
    <x v="43"/>
    <x v="7"/>
    <x v="1"/>
    <n v="4752"/>
  </r>
  <r>
    <x v="0"/>
    <x v="2563"/>
    <s v="027050030"/>
    <x v="1946"/>
    <x v="5"/>
    <n v="2629760"/>
    <x v="1005"/>
    <x v="43"/>
    <x v="7"/>
    <x v="1"/>
    <n v="4752"/>
  </r>
  <r>
    <x v="0"/>
    <x v="2563"/>
    <s v="128300060"/>
    <x v="410"/>
    <x v="8"/>
    <n v="2629760"/>
    <x v="1005"/>
    <x v="43"/>
    <x v="7"/>
    <x v="1"/>
    <n v="4752"/>
  </r>
  <r>
    <x v="0"/>
    <x v="2563"/>
    <s v="128300144"/>
    <x v="363"/>
    <x v="1"/>
    <n v="2629760"/>
    <x v="1005"/>
    <x v="43"/>
    <x v="7"/>
    <x v="1"/>
    <n v="4752"/>
  </r>
  <r>
    <x v="0"/>
    <x v="2563"/>
    <s v="027060020"/>
    <x v="421"/>
    <x v="5"/>
    <n v="2629760"/>
    <x v="1005"/>
    <x v="43"/>
    <x v="7"/>
    <x v="1"/>
    <n v="4752"/>
  </r>
  <r>
    <x v="0"/>
    <x v="2563"/>
    <s v="027050055"/>
    <x v="4050"/>
    <x v="5"/>
    <n v="2629760"/>
    <x v="1005"/>
    <x v="43"/>
    <x v="7"/>
    <x v="1"/>
    <n v="4752"/>
  </r>
  <r>
    <x v="0"/>
    <x v="2578"/>
    <s v="074080025"/>
    <x v="659"/>
    <x v="51"/>
    <n v="2629760"/>
    <x v="1005"/>
    <x v="43"/>
    <x v="7"/>
    <x v="1"/>
    <n v="4752"/>
  </r>
  <r>
    <x v="0"/>
    <x v="2563"/>
    <s v="027060025"/>
    <x v="1042"/>
    <x v="5"/>
    <n v="2629760"/>
    <x v="1005"/>
    <x v="43"/>
    <x v="7"/>
    <x v="1"/>
    <n v="4752"/>
  </r>
  <r>
    <x v="0"/>
    <x v="2563"/>
    <s v="027060035"/>
    <x v="397"/>
    <x v="5"/>
    <n v="2629760"/>
    <x v="1005"/>
    <x v="43"/>
    <x v="7"/>
    <x v="1"/>
    <n v="4752"/>
  </r>
  <r>
    <x v="0"/>
    <x v="2578"/>
    <s v="074050025"/>
    <x v="857"/>
    <x v="5"/>
    <n v="2629760"/>
    <x v="1005"/>
    <x v="43"/>
    <x v="7"/>
    <x v="1"/>
    <n v="4752"/>
  </r>
  <r>
    <x v="0"/>
    <x v="2578"/>
    <s v="133000024"/>
    <x v="687"/>
    <x v="19"/>
    <n v="2629760"/>
    <x v="1005"/>
    <x v="43"/>
    <x v="7"/>
    <x v="1"/>
    <n v="4752"/>
  </r>
  <r>
    <x v="0"/>
    <x v="2578"/>
    <s v="171947916"/>
    <x v="164"/>
    <x v="51"/>
    <n v="2629760"/>
    <x v="1005"/>
    <x v="43"/>
    <x v="7"/>
    <x v="1"/>
    <n v="4752"/>
  </r>
  <r>
    <x v="0"/>
    <x v="2578"/>
    <s v="074080040"/>
    <x v="852"/>
    <x v="0"/>
    <n v="2629760"/>
    <x v="1005"/>
    <x v="43"/>
    <x v="7"/>
    <x v="1"/>
    <n v="4752"/>
  </r>
  <r>
    <x v="0"/>
    <x v="2578"/>
    <s v="171120516"/>
    <x v="126"/>
    <x v="0"/>
    <n v="2629760"/>
    <x v="1005"/>
    <x v="43"/>
    <x v="7"/>
    <x v="1"/>
    <n v="4752"/>
  </r>
  <r>
    <x v="0"/>
    <x v="2578"/>
    <s v="074080035"/>
    <x v="851"/>
    <x v="51"/>
    <n v="2629760"/>
    <x v="1005"/>
    <x v="43"/>
    <x v="7"/>
    <x v="1"/>
    <n v="4752"/>
  </r>
  <r>
    <x v="0"/>
    <x v="2563"/>
    <s v="027050020"/>
    <x v="1555"/>
    <x v="5"/>
    <n v="2629760"/>
    <x v="1005"/>
    <x v="43"/>
    <x v="7"/>
    <x v="1"/>
    <n v="4752"/>
  </r>
  <r>
    <x v="0"/>
    <x v="2578"/>
    <s v="074050030"/>
    <x v="2943"/>
    <x v="5"/>
    <n v="2629760"/>
    <x v="1005"/>
    <x v="43"/>
    <x v="7"/>
    <x v="1"/>
    <n v="4752"/>
  </r>
  <r>
    <x v="0"/>
    <x v="2578"/>
    <s v="074080080"/>
    <x v="2133"/>
    <x v="24"/>
    <n v="2629760"/>
    <x v="1005"/>
    <x v="43"/>
    <x v="7"/>
    <x v="1"/>
    <n v="4752"/>
  </r>
  <r>
    <x v="0"/>
    <x v="2563"/>
    <s v="128300080"/>
    <x v="1222"/>
    <x v="2"/>
    <n v="2629760"/>
    <x v="1005"/>
    <x v="43"/>
    <x v="7"/>
    <x v="1"/>
    <n v="4752"/>
  </r>
  <r>
    <x v="0"/>
    <x v="2578"/>
    <s v="132000012"/>
    <x v="1130"/>
    <x v="23"/>
    <n v="2629760"/>
    <x v="1005"/>
    <x v="43"/>
    <x v="7"/>
    <x v="1"/>
    <n v="4752"/>
  </r>
  <r>
    <x v="0"/>
    <x v="2578"/>
    <s v="128100140"/>
    <x v="281"/>
    <x v="5"/>
    <n v="2629760"/>
    <x v="1005"/>
    <x v="43"/>
    <x v="7"/>
    <x v="1"/>
    <n v="4752"/>
  </r>
  <r>
    <x v="0"/>
    <x v="2578"/>
    <s v="074808045"/>
    <x v="3264"/>
    <x v="0"/>
    <n v="2629760"/>
    <x v="1005"/>
    <x v="43"/>
    <x v="7"/>
    <x v="1"/>
    <n v="4752"/>
  </r>
  <r>
    <x v="20"/>
    <x v="2580"/>
    <s v="221059812"/>
    <x v="1499"/>
    <x v="19"/>
    <n v="26423606"/>
    <x v="1014"/>
    <x v="47"/>
    <x v="18"/>
    <x v="1"/>
    <n v="10"/>
  </r>
  <r>
    <x v="0"/>
    <x v="2563"/>
    <s v="027040025"/>
    <x v="1399"/>
    <x v="5"/>
    <n v="2629760"/>
    <x v="1005"/>
    <x v="43"/>
    <x v="7"/>
    <x v="1"/>
    <n v="4752"/>
  </r>
  <r>
    <x v="0"/>
    <x v="2563"/>
    <s v="057080030"/>
    <x v="390"/>
    <x v="1"/>
    <n v="2629760"/>
    <x v="1005"/>
    <x v="43"/>
    <x v="7"/>
    <x v="1"/>
    <n v="4752"/>
  </r>
  <r>
    <x v="0"/>
    <x v="2563"/>
    <s v="128300102"/>
    <x v="1921"/>
    <x v="5"/>
    <n v="2629760"/>
    <x v="1005"/>
    <x v="43"/>
    <x v="7"/>
    <x v="1"/>
    <n v="4752"/>
  </r>
  <r>
    <x v="0"/>
    <x v="2563"/>
    <s v="133001200"/>
    <x v="1930"/>
    <x v="21"/>
    <n v="2629760"/>
    <x v="1005"/>
    <x v="43"/>
    <x v="7"/>
    <x v="1"/>
    <n v="4752"/>
  </r>
  <r>
    <x v="0"/>
    <x v="2563"/>
    <s v="027040045"/>
    <x v="1437"/>
    <x v="5"/>
    <n v="2629760"/>
    <x v="1005"/>
    <x v="43"/>
    <x v="7"/>
    <x v="1"/>
    <n v="4752"/>
  </r>
  <r>
    <x v="0"/>
    <x v="2563"/>
    <s v="027050015"/>
    <x v="1792"/>
    <x v="5"/>
    <n v="2629760"/>
    <x v="1005"/>
    <x v="43"/>
    <x v="7"/>
    <x v="1"/>
    <n v="4752"/>
  </r>
  <r>
    <x v="0"/>
    <x v="2578"/>
    <s v="128100100"/>
    <x v="288"/>
    <x v="2"/>
    <n v="2629760"/>
    <x v="1005"/>
    <x v="43"/>
    <x v="7"/>
    <x v="1"/>
    <n v="4752"/>
  </r>
  <r>
    <x v="0"/>
    <x v="2578"/>
    <s v="128100080"/>
    <x v="196"/>
    <x v="8"/>
    <n v="2629760"/>
    <x v="1005"/>
    <x v="43"/>
    <x v="7"/>
    <x v="1"/>
    <n v="4752"/>
  </r>
  <r>
    <x v="20"/>
    <x v="2581"/>
    <s v="172120382"/>
    <x v="159"/>
    <x v="11"/>
    <n v="26419812"/>
    <x v="1015"/>
    <x v="47"/>
    <x v="14"/>
    <x v="1"/>
    <n v="4752"/>
  </r>
  <r>
    <x v="4"/>
    <x v="2582"/>
    <s v="172021106"/>
    <x v="1530"/>
    <x v="19"/>
    <n v="26419812"/>
    <x v="1015"/>
    <x v="47"/>
    <x v="14"/>
    <x v="1"/>
    <n v="4752"/>
  </r>
  <r>
    <x v="12"/>
    <x v="2583"/>
    <s v="061100216"/>
    <x v="57"/>
    <x v="5"/>
    <n v="26419812"/>
    <x v="1015"/>
    <x v="47"/>
    <x v="14"/>
    <x v="1"/>
    <n v="4752"/>
  </r>
  <r>
    <x v="4"/>
    <x v="2584"/>
    <s v="220600100"/>
    <x v="85"/>
    <x v="1"/>
    <n v="26419812"/>
    <x v="1015"/>
    <x v="47"/>
    <x v="14"/>
    <x v="1"/>
    <n v="4752"/>
  </r>
  <r>
    <x v="12"/>
    <x v="2583"/>
    <s v="061100300"/>
    <x v="55"/>
    <x v="5"/>
    <n v="26419812"/>
    <x v="1015"/>
    <x v="47"/>
    <x v="14"/>
    <x v="1"/>
    <n v="4752"/>
  </r>
  <r>
    <x v="4"/>
    <x v="2584"/>
    <s v="220600110"/>
    <x v="1157"/>
    <x v="1"/>
    <n v="26419812"/>
    <x v="1015"/>
    <x v="47"/>
    <x v="14"/>
    <x v="1"/>
    <n v="4752"/>
  </r>
  <r>
    <x v="12"/>
    <x v="2583"/>
    <s v="003404038"/>
    <x v="2444"/>
    <x v="4"/>
    <n v="26419812"/>
    <x v="1015"/>
    <x v="47"/>
    <x v="14"/>
    <x v="1"/>
    <n v="4752"/>
  </r>
  <r>
    <x v="4"/>
    <x v="2582"/>
    <s v="172021103"/>
    <x v="3041"/>
    <x v="21"/>
    <n v="26419812"/>
    <x v="1015"/>
    <x v="47"/>
    <x v="14"/>
    <x v="1"/>
    <n v="4752"/>
  </r>
  <r>
    <x v="12"/>
    <x v="2583"/>
    <s v="061100200"/>
    <x v="50"/>
    <x v="5"/>
    <n v="26419812"/>
    <x v="1015"/>
    <x v="47"/>
    <x v="14"/>
    <x v="1"/>
    <n v="4752"/>
  </r>
  <r>
    <x v="4"/>
    <x v="2584"/>
    <s v="221066990"/>
    <x v="4051"/>
    <x v="11"/>
    <n v="26419812"/>
    <x v="1015"/>
    <x v="47"/>
    <x v="14"/>
    <x v="1"/>
    <n v="4752"/>
  </r>
  <r>
    <x v="12"/>
    <x v="2583"/>
    <s v="061100316"/>
    <x v="917"/>
    <x v="5"/>
    <n v="26419812"/>
    <x v="1015"/>
    <x v="47"/>
    <x v="14"/>
    <x v="1"/>
    <n v="4752"/>
  </r>
  <r>
    <x v="4"/>
    <x v="2584"/>
    <s v="221066996"/>
    <x v="787"/>
    <x v="19"/>
    <n v="26419812"/>
    <x v="1015"/>
    <x v="47"/>
    <x v="14"/>
    <x v="1"/>
    <n v="4752"/>
  </r>
  <r>
    <x v="12"/>
    <x v="2583"/>
    <s v="061100116"/>
    <x v="309"/>
    <x v="5"/>
    <n v="26419812"/>
    <x v="1015"/>
    <x v="47"/>
    <x v="14"/>
    <x v="1"/>
    <n v="4752"/>
  </r>
  <r>
    <x v="5"/>
    <x v="2585"/>
    <s v="191759023"/>
    <x v="4052"/>
    <x v="6"/>
    <n v="26419812"/>
    <x v="1015"/>
    <x v="47"/>
    <x v="14"/>
    <x v="1"/>
    <n v="4752"/>
  </r>
  <r>
    <x v="12"/>
    <x v="2583"/>
    <s v="061100400"/>
    <x v="59"/>
    <x v="2"/>
    <n v="26419812"/>
    <x v="1015"/>
    <x v="47"/>
    <x v="14"/>
    <x v="1"/>
    <n v="4752"/>
  </r>
  <r>
    <x v="12"/>
    <x v="2583"/>
    <s v="815613002"/>
    <x v="302"/>
    <x v="0"/>
    <n v="26419812"/>
    <x v="1015"/>
    <x v="47"/>
    <x v="14"/>
    <x v="1"/>
    <n v="4752"/>
  </r>
  <r>
    <x v="17"/>
    <x v="2586"/>
    <s v="172026420"/>
    <x v="664"/>
    <x v="21"/>
    <n v="26419812"/>
    <x v="1015"/>
    <x v="47"/>
    <x v="14"/>
    <x v="1"/>
    <n v="4752"/>
  </r>
  <r>
    <x v="20"/>
    <x v="2580"/>
    <s v="221054015"/>
    <x v="4053"/>
    <x v="21"/>
    <n v="26423606"/>
    <x v="1014"/>
    <x v="47"/>
    <x v="18"/>
    <x v="1"/>
    <n v="10"/>
  </r>
  <r>
    <x v="20"/>
    <x v="2580"/>
    <s v="221054016"/>
    <x v="4054"/>
    <x v="21"/>
    <n v="26423606"/>
    <x v="1014"/>
    <x v="47"/>
    <x v="18"/>
    <x v="1"/>
    <n v="10"/>
  </r>
  <r>
    <x v="20"/>
    <x v="2580"/>
    <s v="221054111"/>
    <x v="1512"/>
    <x v="21"/>
    <n v="26423606"/>
    <x v="1014"/>
    <x v="47"/>
    <x v="18"/>
    <x v="1"/>
    <n v="10"/>
  </r>
  <r>
    <x v="20"/>
    <x v="2580"/>
    <s v="221054108"/>
    <x v="1475"/>
    <x v="21"/>
    <n v="26423606"/>
    <x v="1014"/>
    <x v="47"/>
    <x v="18"/>
    <x v="1"/>
    <n v="10"/>
  </r>
  <r>
    <x v="20"/>
    <x v="2580"/>
    <s v="221054516"/>
    <x v="1784"/>
    <x v="21"/>
    <n v="26423606"/>
    <x v="1014"/>
    <x v="47"/>
    <x v="18"/>
    <x v="1"/>
    <n v="10"/>
  </r>
  <r>
    <x v="13"/>
    <x v="2587"/>
    <s v="236001140"/>
    <x v="564"/>
    <x v="19"/>
    <n v="802008760"/>
    <x v="1016"/>
    <x v="129"/>
    <x v="1"/>
    <x v="0"/>
    <n v="7110"/>
  </r>
  <r>
    <x v="20"/>
    <x v="2580"/>
    <s v="221054518"/>
    <x v="3567"/>
    <x v="21"/>
    <n v="26423606"/>
    <x v="1014"/>
    <x v="47"/>
    <x v="18"/>
    <x v="1"/>
    <n v="10"/>
  </r>
  <r>
    <x v="20"/>
    <x v="2580"/>
    <s v="221054513"/>
    <x v="1620"/>
    <x v="21"/>
    <n v="26423606"/>
    <x v="1014"/>
    <x v="47"/>
    <x v="18"/>
    <x v="1"/>
    <n v="10"/>
  </r>
  <r>
    <x v="20"/>
    <x v="2580"/>
    <s v="221054519"/>
    <x v="927"/>
    <x v="21"/>
    <n v="26423606"/>
    <x v="1014"/>
    <x v="47"/>
    <x v="18"/>
    <x v="1"/>
    <n v="10"/>
  </r>
  <r>
    <x v="20"/>
    <x v="2580"/>
    <s v="221054511"/>
    <x v="1657"/>
    <x v="21"/>
    <n v="26423606"/>
    <x v="1014"/>
    <x v="47"/>
    <x v="18"/>
    <x v="1"/>
    <n v="10"/>
  </r>
  <r>
    <x v="20"/>
    <x v="2580"/>
    <s v="221054512"/>
    <x v="1439"/>
    <x v="21"/>
    <n v="26423606"/>
    <x v="1014"/>
    <x v="47"/>
    <x v="18"/>
    <x v="1"/>
    <n v="10"/>
  </r>
  <r>
    <x v="20"/>
    <x v="2580"/>
    <s v="221054524"/>
    <x v="1501"/>
    <x v="21"/>
    <n v="26423606"/>
    <x v="1014"/>
    <x v="47"/>
    <x v="18"/>
    <x v="1"/>
    <n v="10"/>
  </r>
  <r>
    <x v="20"/>
    <x v="2580"/>
    <s v="221054116"/>
    <x v="3763"/>
    <x v="21"/>
    <n v="26423606"/>
    <x v="1014"/>
    <x v="47"/>
    <x v="18"/>
    <x v="1"/>
    <n v="10"/>
  </r>
  <r>
    <x v="20"/>
    <x v="2580"/>
    <s v="221054522"/>
    <x v="323"/>
    <x v="21"/>
    <n v="26423606"/>
    <x v="1014"/>
    <x v="47"/>
    <x v="18"/>
    <x v="1"/>
    <n v="10"/>
  </r>
  <r>
    <x v="20"/>
    <x v="2580"/>
    <s v="221054521"/>
    <x v="2303"/>
    <x v="21"/>
    <n v="26423606"/>
    <x v="1014"/>
    <x v="47"/>
    <x v="18"/>
    <x v="1"/>
    <n v="10"/>
  </r>
  <r>
    <x v="20"/>
    <x v="2580"/>
    <s v="221052122"/>
    <x v="945"/>
    <x v="21"/>
    <n v="26423606"/>
    <x v="1014"/>
    <x v="47"/>
    <x v="18"/>
    <x v="1"/>
    <n v="10"/>
  </r>
  <r>
    <x v="20"/>
    <x v="2580"/>
    <s v="221054112"/>
    <x v="732"/>
    <x v="21"/>
    <n v="26423606"/>
    <x v="1014"/>
    <x v="47"/>
    <x v="18"/>
    <x v="1"/>
    <n v="10"/>
  </r>
  <r>
    <x v="20"/>
    <x v="2580"/>
    <s v="221054115"/>
    <x v="3764"/>
    <x v="21"/>
    <n v="26423606"/>
    <x v="1014"/>
    <x v="47"/>
    <x v="18"/>
    <x v="1"/>
    <n v="10"/>
  </r>
  <r>
    <x v="20"/>
    <x v="2580"/>
    <s v="221054007"/>
    <x v="2363"/>
    <x v="11"/>
    <n v="26423606"/>
    <x v="1014"/>
    <x v="47"/>
    <x v="18"/>
    <x v="1"/>
    <n v="10"/>
  </r>
  <r>
    <x v="20"/>
    <x v="2580"/>
    <s v="221054008"/>
    <x v="1624"/>
    <x v="11"/>
    <n v="26423606"/>
    <x v="1014"/>
    <x v="47"/>
    <x v="18"/>
    <x v="1"/>
    <n v="10"/>
  </r>
  <r>
    <x v="20"/>
    <x v="2580"/>
    <s v="221054010"/>
    <x v="1467"/>
    <x v="11"/>
    <n v="26423606"/>
    <x v="1014"/>
    <x v="47"/>
    <x v="18"/>
    <x v="1"/>
    <n v="10"/>
  </r>
  <r>
    <x v="20"/>
    <x v="2580"/>
    <s v="221052119"/>
    <x v="1464"/>
    <x v="21"/>
    <n v="26423606"/>
    <x v="1014"/>
    <x v="47"/>
    <x v="18"/>
    <x v="1"/>
    <n v="10"/>
  </r>
  <r>
    <x v="20"/>
    <x v="2580"/>
    <s v="221054012"/>
    <x v="730"/>
    <x v="21"/>
    <n v="26423606"/>
    <x v="1014"/>
    <x v="47"/>
    <x v="18"/>
    <x v="1"/>
    <n v="10"/>
  </r>
  <r>
    <x v="20"/>
    <x v="2580"/>
    <s v="221054013"/>
    <x v="1494"/>
    <x v="21"/>
    <n v="26423606"/>
    <x v="1014"/>
    <x v="47"/>
    <x v="18"/>
    <x v="1"/>
    <n v="10"/>
  </r>
  <r>
    <x v="20"/>
    <x v="2580"/>
    <s v="221050148"/>
    <x v="3322"/>
    <x v="21"/>
    <n v="26423606"/>
    <x v="1014"/>
    <x v="47"/>
    <x v="18"/>
    <x v="1"/>
    <n v="10"/>
  </r>
  <r>
    <x v="20"/>
    <x v="2580"/>
    <s v="221052116"/>
    <x v="935"/>
    <x v="21"/>
    <n v="26423606"/>
    <x v="1014"/>
    <x v="47"/>
    <x v="18"/>
    <x v="1"/>
    <n v="10"/>
  </r>
  <r>
    <x v="20"/>
    <x v="2580"/>
    <s v="221050136"/>
    <x v="3716"/>
    <x v="21"/>
    <n v="26423606"/>
    <x v="1014"/>
    <x v="47"/>
    <x v="18"/>
    <x v="1"/>
    <n v="10"/>
  </r>
  <r>
    <x v="20"/>
    <x v="2580"/>
    <s v="221051730"/>
    <x v="4055"/>
    <x v="19"/>
    <n v="26423606"/>
    <x v="1014"/>
    <x v="47"/>
    <x v="18"/>
    <x v="1"/>
    <n v="10"/>
  </r>
  <r>
    <x v="20"/>
    <x v="2580"/>
    <s v="221051733"/>
    <x v="4056"/>
    <x v="19"/>
    <n v="26423606"/>
    <x v="1014"/>
    <x v="47"/>
    <x v="18"/>
    <x v="1"/>
    <n v="10"/>
  </r>
  <r>
    <x v="20"/>
    <x v="2580"/>
    <s v="221050112"/>
    <x v="3320"/>
    <x v="21"/>
    <n v="26423606"/>
    <x v="1014"/>
    <x v="47"/>
    <x v="18"/>
    <x v="1"/>
    <n v="10"/>
  </r>
  <r>
    <x v="20"/>
    <x v="2580"/>
    <s v="221050130"/>
    <x v="2314"/>
    <x v="21"/>
    <n v="26423606"/>
    <x v="1014"/>
    <x v="47"/>
    <x v="18"/>
    <x v="1"/>
    <n v="10"/>
  </r>
  <r>
    <x v="15"/>
    <x v="2504"/>
    <s v="837000280"/>
    <x v="2832"/>
    <x v="26"/>
    <n v="26430417"/>
    <x v="991"/>
    <x v="47"/>
    <x v="18"/>
    <x v="1"/>
    <n v="4774"/>
  </r>
  <r>
    <x v="15"/>
    <x v="2504"/>
    <s v="837000606"/>
    <x v="2820"/>
    <x v="23"/>
    <n v="26430417"/>
    <x v="991"/>
    <x v="47"/>
    <x v="18"/>
    <x v="1"/>
    <n v="4774"/>
  </r>
  <r>
    <x v="15"/>
    <x v="2504"/>
    <s v="837000774"/>
    <x v="2628"/>
    <x v="23"/>
    <n v="26430417"/>
    <x v="991"/>
    <x v="47"/>
    <x v="18"/>
    <x v="1"/>
    <n v="4774"/>
  </r>
  <r>
    <x v="15"/>
    <x v="2504"/>
    <s v="837000354"/>
    <x v="268"/>
    <x v="19"/>
    <n v="26430417"/>
    <x v="991"/>
    <x v="47"/>
    <x v="18"/>
    <x v="1"/>
    <n v="4774"/>
  </r>
  <r>
    <x v="24"/>
    <x v="2588"/>
    <s v="192001063"/>
    <x v="1158"/>
    <x v="22"/>
    <n v="26467391"/>
    <x v="1017"/>
    <x v="47"/>
    <x v="18"/>
    <x v="1"/>
    <n v="4719"/>
  </r>
  <r>
    <x v="24"/>
    <x v="2588"/>
    <s v="830000546"/>
    <x v="689"/>
    <x v="5"/>
    <n v="26467391"/>
    <x v="1017"/>
    <x v="47"/>
    <x v="18"/>
    <x v="1"/>
    <n v="4719"/>
  </r>
  <r>
    <x v="24"/>
    <x v="2588"/>
    <s v="830000548"/>
    <x v="370"/>
    <x v="89"/>
    <n v="26467391"/>
    <x v="1017"/>
    <x v="47"/>
    <x v="18"/>
    <x v="1"/>
    <n v="4719"/>
  </r>
  <r>
    <x v="24"/>
    <x v="2588"/>
    <s v="830000032"/>
    <x v="819"/>
    <x v="25"/>
    <n v="26467391"/>
    <x v="1017"/>
    <x v="47"/>
    <x v="18"/>
    <x v="1"/>
    <n v="4719"/>
  </r>
  <r>
    <x v="24"/>
    <x v="2588"/>
    <s v="830000036"/>
    <x v="141"/>
    <x v="25"/>
    <n v="26467391"/>
    <x v="1017"/>
    <x v="47"/>
    <x v="18"/>
    <x v="1"/>
    <n v="4719"/>
  </r>
  <r>
    <x v="24"/>
    <x v="2588"/>
    <s v="830000542"/>
    <x v="380"/>
    <x v="39"/>
    <n v="26467391"/>
    <x v="1017"/>
    <x v="47"/>
    <x v="18"/>
    <x v="1"/>
    <n v="4719"/>
  </r>
  <r>
    <x v="24"/>
    <x v="2588"/>
    <s v="401000820"/>
    <x v="929"/>
    <x v="5"/>
    <n v="26467391"/>
    <x v="1017"/>
    <x v="47"/>
    <x v="18"/>
    <x v="1"/>
    <n v="4719"/>
  </r>
  <r>
    <x v="28"/>
    <x v="2589"/>
    <s v="147060506"/>
    <x v="999"/>
    <x v="13"/>
    <n v="26512078"/>
    <x v="926"/>
    <x v="47"/>
    <x v="18"/>
    <x v="1"/>
    <n v="4752"/>
  </r>
  <r>
    <x v="24"/>
    <x v="2588"/>
    <s v="169300024"/>
    <x v="628"/>
    <x v="23"/>
    <n v="26467391"/>
    <x v="1017"/>
    <x v="47"/>
    <x v="18"/>
    <x v="1"/>
    <n v="4719"/>
  </r>
  <r>
    <x v="24"/>
    <x v="2588"/>
    <s v="236001128"/>
    <x v="525"/>
    <x v="24"/>
    <n v="26467391"/>
    <x v="1017"/>
    <x v="47"/>
    <x v="18"/>
    <x v="1"/>
    <n v="4719"/>
  </r>
  <r>
    <x v="24"/>
    <x v="2588"/>
    <s v="169300116"/>
    <x v="601"/>
    <x v="23"/>
    <n v="26467391"/>
    <x v="1017"/>
    <x v="47"/>
    <x v="18"/>
    <x v="1"/>
    <n v="4719"/>
  </r>
  <r>
    <x v="13"/>
    <x v="2575"/>
    <s v="812030040"/>
    <x v="2874"/>
    <x v="24"/>
    <n v="26566033"/>
    <x v="1012"/>
    <x v="47"/>
    <x v="18"/>
    <x v="1"/>
    <n v="4752"/>
  </r>
  <r>
    <x v="24"/>
    <x v="2588"/>
    <s v="169300124"/>
    <x v="603"/>
    <x v="23"/>
    <n v="26467391"/>
    <x v="1017"/>
    <x v="47"/>
    <x v="18"/>
    <x v="1"/>
    <n v="4719"/>
  </r>
  <r>
    <x v="24"/>
    <x v="2588"/>
    <s v="815611002"/>
    <x v="960"/>
    <x v="12"/>
    <n v="26467391"/>
    <x v="1017"/>
    <x v="47"/>
    <x v="18"/>
    <x v="1"/>
    <n v="4719"/>
  </r>
  <r>
    <x v="24"/>
    <x v="2588"/>
    <s v="169300012"/>
    <x v="606"/>
    <x v="23"/>
    <n v="26467391"/>
    <x v="1017"/>
    <x v="47"/>
    <x v="18"/>
    <x v="1"/>
    <n v="4719"/>
  </r>
  <r>
    <x v="24"/>
    <x v="2588"/>
    <s v="236001140"/>
    <x v="564"/>
    <x v="24"/>
    <n v="26467391"/>
    <x v="1017"/>
    <x v="47"/>
    <x v="18"/>
    <x v="1"/>
    <n v="4719"/>
  </r>
  <r>
    <x v="24"/>
    <x v="2588"/>
    <s v="236890350"/>
    <x v="89"/>
    <x v="22"/>
    <n v="26467391"/>
    <x v="1017"/>
    <x v="47"/>
    <x v="18"/>
    <x v="1"/>
    <n v="4719"/>
  </r>
  <r>
    <x v="24"/>
    <x v="2588"/>
    <s v="236001156"/>
    <x v="1233"/>
    <x v="0"/>
    <n v="26467391"/>
    <x v="1017"/>
    <x v="47"/>
    <x v="18"/>
    <x v="1"/>
    <n v="4719"/>
  </r>
  <r>
    <x v="24"/>
    <x v="2588"/>
    <s v="169300004"/>
    <x v="625"/>
    <x v="19"/>
    <n v="26467391"/>
    <x v="1017"/>
    <x v="47"/>
    <x v="18"/>
    <x v="1"/>
    <n v="4719"/>
  </r>
  <r>
    <x v="24"/>
    <x v="2588"/>
    <s v="149020832"/>
    <x v="329"/>
    <x v="24"/>
    <n v="26467391"/>
    <x v="1017"/>
    <x v="47"/>
    <x v="18"/>
    <x v="1"/>
    <n v="4719"/>
  </r>
  <r>
    <x v="24"/>
    <x v="2588"/>
    <s v="169300008"/>
    <x v="624"/>
    <x v="23"/>
    <n v="26467391"/>
    <x v="1017"/>
    <x v="47"/>
    <x v="18"/>
    <x v="1"/>
    <n v="4719"/>
  </r>
  <r>
    <x v="13"/>
    <x v="2579"/>
    <s v="171947920"/>
    <x v="379"/>
    <x v="5"/>
    <n v="26482751"/>
    <x v="1013"/>
    <x v="38"/>
    <x v="5"/>
    <x v="1"/>
    <n v="4752"/>
  </r>
  <r>
    <x v="13"/>
    <x v="2579"/>
    <s v="171120516"/>
    <x v="126"/>
    <x v="51"/>
    <n v="26482751"/>
    <x v="1013"/>
    <x v="38"/>
    <x v="5"/>
    <x v="1"/>
    <n v="4752"/>
  </r>
  <r>
    <x v="1"/>
    <x v="1881"/>
    <s v="191140514"/>
    <x v="1698"/>
    <x v="6"/>
    <n v="802010733"/>
    <x v="817"/>
    <x v="121"/>
    <x v="1"/>
    <x v="0"/>
    <n v="4290"/>
  </r>
  <r>
    <x v="13"/>
    <x v="2579"/>
    <s v="192002050"/>
    <x v="431"/>
    <x v="13"/>
    <n v="26482751"/>
    <x v="1013"/>
    <x v="38"/>
    <x v="5"/>
    <x v="1"/>
    <n v="4752"/>
  </r>
  <r>
    <x v="13"/>
    <x v="2579"/>
    <s v="192002038"/>
    <x v="411"/>
    <x v="13"/>
    <n v="26482751"/>
    <x v="1013"/>
    <x v="38"/>
    <x v="5"/>
    <x v="1"/>
    <n v="4752"/>
  </r>
  <r>
    <x v="13"/>
    <x v="2579"/>
    <s v="181420465"/>
    <x v="803"/>
    <x v="11"/>
    <n v="26482751"/>
    <x v="1013"/>
    <x v="38"/>
    <x v="5"/>
    <x v="1"/>
    <n v="4752"/>
  </r>
  <r>
    <x v="13"/>
    <x v="2579"/>
    <s v="171947925"/>
    <x v="389"/>
    <x v="1"/>
    <n v="26482751"/>
    <x v="1013"/>
    <x v="38"/>
    <x v="5"/>
    <x v="1"/>
    <n v="4752"/>
  </r>
  <r>
    <x v="28"/>
    <x v="2589"/>
    <s v="147020404"/>
    <x v="340"/>
    <x v="22"/>
    <n v="26512078"/>
    <x v="926"/>
    <x v="47"/>
    <x v="18"/>
    <x v="1"/>
    <n v="4752"/>
  </r>
  <r>
    <x v="10"/>
    <x v="2590"/>
    <s v="171947916"/>
    <x v="164"/>
    <x v="5"/>
    <n v="26512078"/>
    <x v="926"/>
    <x v="47"/>
    <x v="18"/>
    <x v="1"/>
    <n v="4752"/>
  </r>
  <r>
    <x v="12"/>
    <x v="2336"/>
    <s v="225018100"/>
    <x v="2557"/>
    <x v="21"/>
    <n v="26512078"/>
    <x v="926"/>
    <x v="47"/>
    <x v="18"/>
    <x v="1"/>
    <n v="4752"/>
  </r>
  <r>
    <x v="28"/>
    <x v="2589"/>
    <s v="147060814"/>
    <x v="1091"/>
    <x v="22"/>
    <n v="26512078"/>
    <x v="926"/>
    <x v="47"/>
    <x v="18"/>
    <x v="1"/>
    <n v="4752"/>
  </r>
  <r>
    <x v="12"/>
    <x v="2336"/>
    <s v="225001208"/>
    <x v="430"/>
    <x v="11"/>
    <n v="26512078"/>
    <x v="926"/>
    <x v="47"/>
    <x v="18"/>
    <x v="1"/>
    <n v="4752"/>
  </r>
  <r>
    <x v="28"/>
    <x v="2589"/>
    <s v="171124400"/>
    <x v="922"/>
    <x v="21"/>
    <n v="26512078"/>
    <x v="926"/>
    <x v="47"/>
    <x v="18"/>
    <x v="1"/>
    <n v="4752"/>
  </r>
  <r>
    <x v="12"/>
    <x v="2336"/>
    <s v="830020248"/>
    <x v="4057"/>
    <x v="17"/>
    <n v="26512078"/>
    <x v="926"/>
    <x v="47"/>
    <x v="18"/>
    <x v="1"/>
    <n v="4752"/>
  </r>
  <r>
    <x v="12"/>
    <x v="2336"/>
    <s v="236890104"/>
    <x v="1985"/>
    <x v="11"/>
    <n v="26512078"/>
    <x v="926"/>
    <x v="47"/>
    <x v="18"/>
    <x v="1"/>
    <n v="4752"/>
  </r>
  <r>
    <x v="12"/>
    <x v="2336"/>
    <s v="149040404"/>
    <x v="888"/>
    <x v="51"/>
    <n v="26512078"/>
    <x v="926"/>
    <x v="47"/>
    <x v="18"/>
    <x v="1"/>
    <n v="4752"/>
  </r>
  <r>
    <x v="12"/>
    <x v="2591"/>
    <s v="003260116"/>
    <x v="6"/>
    <x v="2"/>
    <n v="26535992"/>
    <x v="1018"/>
    <x v="14"/>
    <x v="5"/>
    <x v="0"/>
    <n v="9999"/>
  </r>
  <r>
    <x v="12"/>
    <x v="2591"/>
    <s v="009120200"/>
    <x v="1000"/>
    <x v="1"/>
    <n v="26535992"/>
    <x v="1018"/>
    <x v="14"/>
    <x v="5"/>
    <x v="0"/>
    <n v="9999"/>
  </r>
  <r>
    <x v="26"/>
    <x v="2592"/>
    <s v="259010108"/>
    <x v="2666"/>
    <x v="7"/>
    <n v="27150160"/>
    <x v="1019"/>
    <x v="51"/>
    <x v="7"/>
    <x v="0"/>
    <n v="9999"/>
  </r>
  <r>
    <x v="12"/>
    <x v="2591"/>
    <s v="009060100"/>
    <x v="1044"/>
    <x v="2"/>
    <n v="26535992"/>
    <x v="1018"/>
    <x v="14"/>
    <x v="5"/>
    <x v="0"/>
    <n v="9999"/>
  </r>
  <r>
    <x v="12"/>
    <x v="2591"/>
    <s v="138202006"/>
    <x v="241"/>
    <x v="10"/>
    <n v="26535992"/>
    <x v="1018"/>
    <x v="14"/>
    <x v="5"/>
    <x v="0"/>
    <n v="9999"/>
  </r>
  <r>
    <x v="10"/>
    <x v="2593"/>
    <s v="181060430"/>
    <x v="4058"/>
    <x v="13"/>
    <n v="26550481"/>
    <x v="1020"/>
    <x v="47"/>
    <x v="18"/>
    <x v="1"/>
    <n v="4752"/>
  </r>
  <r>
    <x v="4"/>
    <x v="2594"/>
    <s v="220130410"/>
    <x v="87"/>
    <x v="96"/>
    <n v="26550481"/>
    <x v="1020"/>
    <x v="47"/>
    <x v="18"/>
    <x v="1"/>
    <n v="4752"/>
  </r>
  <r>
    <x v="10"/>
    <x v="2593"/>
    <s v="181060420"/>
    <x v="2206"/>
    <x v="13"/>
    <n v="26550481"/>
    <x v="1020"/>
    <x v="47"/>
    <x v="18"/>
    <x v="1"/>
    <n v="4752"/>
  </r>
  <r>
    <x v="25"/>
    <x v="2595"/>
    <s v="181320420"/>
    <x v="3827"/>
    <x v="19"/>
    <n v="26550481"/>
    <x v="1020"/>
    <x v="47"/>
    <x v="18"/>
    <x v="1"/>
    <n v="4752"/>
  </r>
  <r>
    <x v="10"/>
    <x v="2593"/>
    <s v="181446075"/>
    <x v="4059"/>
    <x v="19"/>
    <n v="26550481"/>
    <x v="1020"/>
    <x v="47"/>
    <x v="18"/>
    <x v="1"/>
    <n v="4752"/>
  </r>
  <r>
    <x v="25"/>
    <x v="2595"/>
    <s v="181300420"/>
    <x v="809"/>
    <x v="13"/>
    <n v="26550481"/>
    <x v="1020"/>
    <x v="47"/>
    <x v="18"/>
    <x v="1"/>
    <n v="4752"/>
  </r>
  <r>
    <x v="10"/>
    <x v="2593"/>
    <s v="181320440"/>
    <x v="4060"/>
    <x v="19"/>
    <n v="26550481"/>
    <x v="1020"/>
    <x v="47"/>
    <x v="18"/>
    <x v="1"/>
    <n v="4752"/>
  </r>
  <r>
    <x v="25"/>
    <x v="2595"/>
    <s v="181060620"/>
    <x v="1016"/>
    <x v="11"/>
    <n v="26550481"/>
    <x v="1020"/>
    <x v="47"/>
    <x v="18"/>
    <x v="1"/>
    <n v="4752"/>
  </r>
  <r>
    <x v="10"/>
    <x v="2593"/>
    <s v="181300419"/>
    <x v="4061"/>
    <x v="13"/>
    <n v="26550481"/>
    <x v="1020"/>
    <x v="47"/>
    <x v="18"/>
    <x v="1"/>
    <n v="4752"/>
  </r>
  <r>
    <x v="25"/>
    <x v="2595"/>
    <s v="181060419"/>
    <x v="1385"/>
    <x v="22"/>
    <n v="26550481"/>
    <x v="1020"/>
    <x v="47"/>
    <x v="18"/>
    <x v="1"/>
    <n v="4752"/>
  </r>
  <r>
    <x v="25"/>
    <x v="2595"/>
    <s v="181041020"/>
    <x v="4062"/>
    <x v="13"/>
    <n v="26550481"/>
    <x v="1020"/>
    <x v="47"/>
    <x v="18"/>
    <x v="1"/>
    <n v="4752"/>
  </r>
  <r>
    <x v="25"/>
    <x v="2595"/>
    <s v="181140420"/>
    <x v="4063"/>
    <x v="11"/>
    <n v="26550481"/>
    <x v="1020"/>
    <x v="47"/>
    <x v="18"/>
    <x v="1"/>
    <n v="4752"/>
  </r>
  <r>
    <x v="25"/>
    <x v="2595"/>
    <s v="181043567"/>
    <x v="4064"/>
    <x v="13"/>
    <n v="26550481"/>
    <x v="1020"/>
    <x v="47"/>
    <x v="18"/>
    <x v="1"/>
    <n v="4752"/>
  </r>
  <r>
    <x v="25"/>
    <x v="2595"/>
    <s v="181040820"/>
    <x v="2202"/>
    <x v="13"/>
    <n v="26550481"/>
    <x v="1020"/>
    <x v="47"/>
    <x v="18"/>
    <x v="1"/>
    <n v="4752"/>
  </r>
  <r>
    <x v="25"/>
    <x v="2595"/>
    <s v="181040420"/>
    <x v="2203"/>
    <x v="13"/>
    <n v="26550481"/>
    <x v="1020"/>
    <x v="47"/>
    <x v="18"/>
    <x v="1"/>
    <n v="4752"/>
  </r>
  <r>
    <x v="25"/>
    <x v="2595"/>
    <s v="181141445"/>
    <x v="4065"/>
    <x v="11"/>
    <n v="26550481"/>
    <x v="1020"/>
    <x v="47"/>
    <x v="18"/>
    <x v="1"/>
    <n v="4752"/>
  </r>
  <r>
    <x v="25"/>
    <x v="2595"/>
    <s v="181320430"/>
    <x v="2197"/>
    <x v="19"/>
    <n v="26550481"/>
    <x v="1020"/>
    <x v="47"/>
    <x v="18"/>
    <x v="1"/>
    <n v="4752"/>
  </r>
  <r>
    <x v="25"/>
    <x v="2595"/>
    <s v="181150420"/>
    <x v="4066"/>
    <x v="13"/>
    <n v="26550481"/>
    <x v="1020"/>
    <x v="47"/>
    <x v="18"/>
    <x v="1"/>
    <n v="4752"/>
  </r>
  <r>
    <x v="13"/>
    <x v="2575"/>
    <s v="812040804"/>
    <x v="1133"/>
    <x v="51"/>
    <n v="26566033"/>
    <x v="1012"/>
    <x v="47"/>
    <x v="18"/>
    <x v="1"/>
    <n v="4752"/>
  </r>
  <r>
    <x v="13"/>
    <x v="2575"/>
    <s v="220020330"/>
    <x v="4067"/>
    <x v="19"/>
    <n v="26566033"/>
    <x v="1012"/>
    <x v="47"/>
    <x v="18"/>
    <x v="1"/>
    <n v="4752"/>
  </r>
  <r>
    <x v="13"/>
    <x v="2575"/>
    <s v="812030025"/>
    <x v="1083"/>
    <x v="24"/>
    <n v="26566033"/>
    <x v="1012"/>
    <x v="47"/>
    <x v="18"/>
    <x v="1"/>
    <n v="4752"/>
  </r>
  <r>
    <x v="13"/>
    <x v="2575"/>
    <s v="169300132"/>
    <x v="613"/>
    <x v="21"/>
    <n v="26566033"/>
    <x v="1012"/>
    <x v="47"/>
    <x v="18"/>
    <x v="1"/>
    <n v="4752"/>
  </r>
  <r>
    <x v="13"/>
    <x v="2575"/>
    <s v="138202110"/>
    <x v="1804"/>
    <x v="10"/>
    <n v="26566033"/>
    <x v="1012"/>
    <x v="47"/>
    <x v="18"/>
    <x v="1"/>
    <n v="4752"/>
  </r>
  <r>
    <x v="13"/>
    <x v="2575"/>
    <s v="812041206"/>
    <x v="3449"/>
    <x v="51"/>
    <n v="26566033"/>
    <x v="1012"/>
    <x v="47"/>
    <x v="18"/>
    <x v="1"/>
    <n v="4752"/>
  </r>
  <r>
    <x v="13"/>
    <x v="2575"/>
    <s v="812030010"/>
    <x v="2725"/>
    <x v="12"/>
    <n v="26566033"/>
    <x v="1012"/>
    <x v="47"/>
    <x v="18"/>
    <x v="1"/>
    <n v="4752"/>
  </r>
  <r>
    <x v="13"/>
    <x v="2575"/>
    <s v="041100100"/>
    <x v="5"/>
    <x v="2"/>
    <n v="26566033"/>
    <x v="1012"/>
    <x v="47"/>
    <x v="18"/>
    <x v="1"/>
    <n v="4752"/>
  </r>
  <r>
    <x v="2"/>
    <x v="2415"/>
    <s v="261120120"/>
    <x v="1099"/>
    <x v="23"/>
    <n v="27424041"/>
    <x v="26"/>
    <x v="20"/>
    <x v="8"/>
    <x v="0"/>
    <n v="4752"/>
  </r>
  <r>
    <x v="13"/>
    <x v="2575"/>
    <s v="839000456"/>
    <x v="1354"/>
    <x v="13"/>
    <n v="26566033"/>
    <x v="1012"/>
    <x v="47"/>
    <x v="18"/>
    <x v="1"/>
    <n v="4752"/>
  </r>
  <r>
    <x v="13"/>
    <x v="2575"/>
    <s v="192002025"/>
    <x v="2483"/>
    <x v="13"/>
    <n v="26566033"/>
    <x v="1012"/>
    <x v="47"/>
    <x v="18"/>
    <x v="1"/>
    <n v="4752"/>
  </r>
  <r>
    <x v="13"/>
    <x v="2575"/>
    <s v="837000194"/>
    <x v="2247"/>
    <x v="13"/>
    <n v="26566033"/>
    <x v="1012"/>
    <x v="47"/>
    <x v="18"/>
    <x v="1"/>
    <n v="4752"/>
  </r>
  <r>
    <x v="13"/>
    <x v="2575"/>
    <s v="041100316"/>
    <x v="308"/>
    <x v="5"/>
    <n v="26566033"/>
    <x v="1012"/>
    <x v="47"/>
    <x v="18"/>
    <x v="1"/>
    <n v="4752"/>
  </r>
  <r>
    <x v="13"/>
    <x v="2575"/>
    <s v="839000454"/>
    <x v="2537"/>
    <x v="13"/>
    <n v="26566033"/>
    <x v="1012"/>
    <x v="47"/>
    <x v="18"/>
    <x v="1"/>
    <n v="4752"/>
  </r>
  <r>
    <x v="13"/>
    <x v="2575"/>
    <s v="220600110"/>
    <x v="1157"/>
    <x v="5"/>
    <n v="26566033"/>
    <x v="1012"/>
    <x v="47"/>
    <x v="18"/>
    <x v="1"/>
    <n v="4752"/>
  </r>
  <r>
    <x v="13"/>
    <x v="2575"/>
    <s v="001610200"/>
    <x v="62"/>
    <x v="2"/>
    <n v="26566033"/>
    <x v="1012"/>
    <x v="47"/>
    <x v="18"/>
    <x v="1"/>
    <n v="4752"/>
  </r>
  <r>
    <x v="13"/>
    <x v="2575"/>
    <s v="138202112"/>
    <x v="1815"/>
    <x v="10"/>
    <n v="26566033"/>
    <x v="1012"/>
    <x v="47"/>
    <x v="18"/>
    <x v="1"/>
    <n v="4752"/>
  </r>
  <r>
    <x v="13"/>
    <x v="2575"/>
    <s v="812030046"/>
    <x v="1070"/>
    <x v="24"/>
    <n v="26566033"/>
    <x v="1012"/>
    <x v="47"/>
    <x v="18"/>
    <x v="1"/>
    <n v="4752"/>
  </r>
  <r>
    <x v="13"/>
    <x v="2575"/>
    <s v="220020340"/>
    <x v="4068"/>
    <x v="11"/>
    <n v="26566033"/>
    <x v="1012"/>
    <x v="47"/>
    <x v="18"/>
    <x v="1"/>
    <n v="4752"/>
  </r>
  <r>
    <x v="13"/>
    <x v="2575"/>
    <s v="169300436"/>
    <x v="1661"/>
    <x v="23"/>
    <n v="26566033"/>
    <x v="1012"/>
    <x v="47"/>
    <x v="18"/>
    <x v="1"/>
    <n v="4752"/>
  </r>
  <r>
    <x v="13"/>
    <x v="2575"/>
    <s v="003280300"/>
    <x v="166"/>
    <x v="10"/>
    <n v="26566033"/>
    <x v="1012"/>
    <x v="47"/>
    <x v="18"/>
    <x v="1"/>
    <n v="4752"/>
  </r>
  <r>
    <x v="13"/>
    <x v="2575"/>
    <s v="003404030"/>
    <x v="156"/>
    <x v="41"/>
    <n v="26566033"/>
    <x v="1012"/>
    <x v="47"/>
    <x v="18"/>
    <x v="1"/>
    <n v="4752"/>
  </r>
  <r>
    <x v="13"/>
    <x v="2575"/>
    <s v="003404031"/>
    <x v="167"/>
    <x v="41"/>
    <n v="26566033"/>
    <x v="1012"/>
    <x v="47"/>
    <x v="18"/>
    <x v="1"/>
    <n v="4752"/>
  </r>
  <r>
    <x v="13"/>
    <x v="2575"/>
    <s v="812030020"/>
    <x v="2609"/>
    <x v="24"/>
    <n v="26566033"/>
    <x v="1012"/>
    <x v="47"/>
    <x v="18"/>
    <x v="1"/>
    <n v="4752"/>
  </r>
  <r>
    <x v="13"/>
    <x v="2575"/>
    <s v="812030030"/>
    <x v="1106"/>
    <x v="24"/>
    <n v="26566033"/>
    <x v="1012"/>
    <x v="47"/>
    <x v="18"/>
    <x v="1"/>
    <n v="4752"/>
  </r>
  <r>
    <x v="13"/>
    <x v="2575"/>
    <s v="041080116"/>
    <x v="4"/>
    <x v="2"/>
    <n v="26566033"/>
    <x v="1012"/>
    <x v="47"/>
    <x v="18"/>
    <x v="1"/>
    <n v="4752"/>
  </r>
  <r>
    <x v="13"/>
    <x v="2575"/>
    <s v="041080024"/>
    <x v="22"/>
    <x v="2"/>
    <n v="26566033"/>
    <x v="1012"/>
    <x v="47"/>
    <x v="18"/>
    <x v="1"/>
    <n v="4752"/>
  </r>
  <r>
    <x v="13"/>
    <x v="2575"/>
    <s v="007060102"/>
    <x v="2144"/>
    <x v="2"/>
    <n v="26566033"/>
    <x v="1012"/>
    <x v="47"/>
    <x v="18"/>
    <x v="1"/>
    <n v="4752"/>
  </r>
  <r>
    <x v="13"/>
    <x v="2575"/>
    <s v="169300112"/>
    <x v="626"/>
    <x v="23"/>
    <n v="26566033"/>
    <x v="1012"/>
    <x v="47"/>
    <x v="18"/>
    <x v="1"/>
    <n v="4752"/>
  </r>
  <r>
    <x v="13"/>
    <x v="2575"/>
    <s v="169300124"/>
    <x v="603"/>
    <x v="23"/>
    <n v="26566033"/>
    <x v="1012"/>
    <x v="47"/>
    <x v="18"/>
    <x v="1"/>
    <n v="4752"/>
  </r>
  <r>
    <x v="13"/>
    <x v="2575"/>
    <s v="192002050"/>
    <x v="431"/>
    <x v="11"/>
    <n v="26566033"/>
    <x v="1012"/>
    <x v="47"/>
    <x v="18"/>
    <x v="1"/>
    <n v="4752"/>
  </r>
  <r>
    <x v="13"/>
    <x v="2575"/>
    <s v="138202108"/>
    <x v="1069"/>
    <x v="10"/>
    <n v="26566033"/>
    <x v="1012"/>
    <x v="47"/>
    <x v="18"/>
    <x v="1"/>
    <n v="4752"/>
  </r>
  <r>
    <x v="13"/>
    <x v="2575"/>
    <s v="812030042"/>
    <x v="3685"/>
    <x v="24"/>
    <n v="26566033"/>
    <x v="1012"/>
    <x v="47"/>
    <x v="18"/>
    <x v="1"/>
    <n v="4752"/>
  </r>
  <r>
    <x v="13"/>
    <x v="2575"/>
    <s v="192002063"/>
    <x v="447"/>
    <x v="11"/>
    <n v="26566033"/>
    <x v="1012"/>
    <x v="47"/>
    <x v="18"/>
    <x v="1"/>
    <n v="4752"/>
  </r>
  <r>
    <x v="13"/>
    <x v="2575"/>
    <s v="236001140"/>
    <x v="564"/>
    <x v="24"/>
    <n v="26566033"/>
    <x v="1012"/>
    <x v="47"/>
    <x v="18"/>
    <x v="1"/>
    <n v="4752"/>
  </r>
  <r>
    <x v="13"/>
    <x v="2575"/>
    <s v="220020350"/>
    <x v="4069"/>
    <x v="11"/>
    <n v="26566033"/>
    <x v="1012"/>
    <x v="47"/>
    <x v="18"/>
    <x v="1"/>
    <n v="4752"/>
  </r>
  <r>
    <x v="13"/>
    <x v="2575"/>
    <s v="236700517"/>
    <x v="2980"/>
    <x v="11"/>
    <n v="26566033"/>
    <x v="1012"/>
    <x v="47"/>
    <x v="18"/>
    <x v="1"/>
    <n v="4752"/>
  </r>
  <r>
    <x v="13"/>
    <x v="2575"/>
    <s v="220130410"/>
    <x v="87"/>
    <x v="22"/>
    <n v="26566033"/>
    <x v="1012"/>
    <x v="47"/>
    <x v="18"/>
    <x v="1"/>
    <n v="4752"/>
  </r>
  <r>
    <x v="13"/>
    <x v="2575"/>
    <s v="220020320"/>
    <x v="532"/>
    <x v="13"/>
    <n v="26566033"/>
    <x v="1012"/>
    <x v="47"/>
    <x v="18"/>
    <x v="1"/>
    <n v="4752"/>
  </r>
  <r>
    <x v="13"/>
    <x v="2575"/>
    <s v="236001172"/>
    <x v="82"/>
    <x v="24"/>
    <n v="26566033"/>
    <x v="1012"/>
    <x v="47"/>
    <x v="18"/>
    <x v="1"/>
    <n v="4752"/>
  </r>
  <r>
    <x v="13"/>
    <x v="2575"/>
    <s v="812030044"/>
    <x v="3689"/>
    <x v="24"/>
    <n v="26566033"/>
    <x v="1012"/>
    <x v="47"/>
    <x v="18"/>
    <x v="1"/>
    <n v="4752"/>
  </r>
  <r>
    <x v="13"/>
    <x v="2575"/>
    <s v="104000006"/>
    <x v="16"/>
    <x v="344"/>
    <n v="26566033"/>
    <x v="1012"/>
    <x v="47"/>
    <x v="18"/>
    <x v="1"/>
    <n v="4752"/>
  </r>
  <r>
    <x v="13"/>
    <x v="2575"/>
    <s v="220600100"/>
    <x v="85"/>
    <x v="5"/>
    <n v="26566033"/>
    <x v="1012"/>
    <x v="47"/>
    <x v="18"/>
    <x v="1"/>
    <n v="4752"/>
  </r>
  <r>
    <x v="13"/>
    <x v="2575"/>
    <s v="236700514"/>
    <x v="91"/>
    <x v="13"/>
    <n v="26566033"/>
    <x v="1012"/>
    <x v="47"/>
    <x v="18"/>
    <x v="1"/>
    <n v="4752"/>
  </r>
  <r>
    <x v="13"/>
    <x v="2575"/>
    <s v="007080108"/>
    <x v="529"/>
    <x v="2"/>
    <n v="26566033"/>
    <x v="1012"/>
    <x v="47"/>
    <x v="18"/>
    <x v="1"/>
    <n v="4752"/>
  </r>
  <r>
    <x v="13"/>
    <x v="2575"/>
    <s v="169300116"/>
    <x v="601"/>
    <x v="23"/>
    <n v="26566033"/>
    <x v="1012"/>
    <x v="47"/>
    <x v="18"/>
    <x v="1"/>
    <n v="4752"/>
  </r>
  <r>
    <x v="8"/>
    <x v="2596"/>
    <s v="169300244"/>
    <x v="1901"/>
    <x v="7"/>
    <n v="26942827"/>
    <x v="1021"/>
    <x v="70"/>
    <x v="17"/>
    <x v="1"/>
    <n v="4752"/>
  </r>
  <r>
    <x v="10"/>
    <x v="2597"/>
    <s v="220130410"/>
    <x v="87"/>
    <x v="75"/>
    <n v="26942827"/>
    <x v="1021"/>
    <x v="70"/>
    <x v="17"/>
    <x v="1"/>
    <n v="4752"/>
  </r>
  <r>
    <x v="8"/>
    <x v="2596"/>
    <s v="169300150"/>
    <x v="2241"/>
    <x v="163"/>
    <n v="26942827"/>
    <x v="1021"/>
    <x v="70"/>
    <x v="17"/>
    <x v="1"/>
    <n v="4752"/>
  </r>
  <r>
    <x v="10"/>
    <x v="2597"/>
    <s v="944002170"/>
    <x v="4070"/>
    <x v="0"/>
    <n v="26942827"/>
    <x v="1021"/>
    <x v="70"/>
    <x v="17"/>
    <x v="1"/>
    <n v="4752"/>
  </r>
  <r>
    <x v="8"/>
    <x v="2596"/>
    <s v="169301174"/>
    <x v="2602"/>
    <x v="68"/>
    <n v="26942827"/>
    <x v="1021"/>
    <x v="70"/>
    <x v="17"/>
    <x v="1"/>
    <n v="4752"/>
  </r>
  <r>
    <x v="10"/>
    <x v="2597"/>
    <s v="944002054"/>
    <x v="4071"/>
    <x v="0"/>
    <n v="26942827"/>
    <x v="1021"/>
    <x v="70"/>
    <x v="17"/>
    <x v="1"/>
    <n v="4752"/>
  </r>
  <r>
    <x v="8"/>
    <x v="2596"/>
    <s v="138202008"/>
    <x v="294"/>
    <x v="33"/>
    <n v="26942827"/>
    <x v="1021"/>
    <x v="70"/>
    <x v="17"/>
    <x v="1"/>
    <n v="4752"/>
  </r>
  <r>
    <x v="8"/>
    <x v="2596"/>
    <s v="138202010"/>
    <x v="528"/>
    <x v="10"/>
    <n v="26942827"/>
    <x v="1021"/>
    <x v="70"/>
    <x v="17"/>
    <x v="1"/>
    <n v="4752"/>
  </r>
  <r>
    <x v="20"/>
    <x v="79"/>
    <s v="525101078"/>
    <x v="4072"/>
    <x v="19"/>
    <n v="27424041"/>
    <x v="26"/>
    <x v="20"/>
    <x v="8"/>
    <x v="0"/>
    <n v="4752"/>
  </r>
  <r>
    <x v="8"/>
    <x v="2596"/>
    <s v="169300148"/>
    <x v="45"/>
    <x v="7"/>
    <n v="26942827"/>
    <x v="1021"/>
    <x v="70"/>
    <x v="17"/>
    <x v="1"/>
    <n v="4752"/>
  </r>
  <r>
    <x v="5"/>
    <x v="2598"/>
    <s v="837000210"/>
    <x v="269"/>
    <x v="26"/>
    <n v="27028724"/>
    <x v="1022"/>
    <x v="10"/>
    <x v="6"/>
    <x v="0"/>
    <n v="9999"/>
  </r>
  <r>
    <x v="5"/>
    <x v="2598"/>
    <s v="834180110"/>
    <x v="4073"/>
    <x v="6"/>
    <n v="27028724"/>
    <x v="1022"/>
    <x v="10"/>
    <x v="6"/>
    <x v="0"/>
    <n v="9999"/>
  </r>
  <r>
    <x v="5"/>
    <x v="2598"/>
    <s v="834160443"/>
    <x v="593"/>
    <x v="1"/>
    <n v="27028724"/>
    <x v="1022"/>
    <x v="10"/>
    <x v="6"/>
    <x v="0"/>
    <n v="9999"/>
  </r>
  <r>
    <x v="17"/>
    <x v="2599"/>
    <s v="834160400"/>
    <x v="121"/>
    <x v="21"/>
    <n v="27078745"/>
    <x v="1023"/>
    <x v="57"/>
    <x v="8"/>
    <x v="0"/>
    <n v="9999"/>
  </r>
  <r>
    <x v="20"/>
    <x v="2600"/>
    <s v="0000019446"/>
    <x v="4074"/>
    <x v="13"/>
    <n v="27090053"/>
    <x v="1024"/>
    <x v="20"/>
    <x v="8"/>
    <x v="0"/>
    <n v="4520"/>
  </r>
  <r>
    <x v="8"/>
    <x v="2601"/>
    <s v="867700540"/>
    <x v="1274"/>
    <x v="6"/>
    <n v="27090053"/>
    <x v="1025"/>
    <x v="20"/>
    <x v="8"/>
    <x v="0"/>
    <n v="4520"/>
  </r>
  <r>
    <x v="4"/>
    <x v="2602"/>
    <s v="225002072"/>
    <x v="4075"/>
    <x v="6"/>
    <n v="27090053"/>
    <x v="1024"/>
    <x v="20"/>
    <x v="8"/>
    <x v="0"/>
    <n v="4520"/>
  </r>
  <r>
    <x v="8"/>
    <x v="2601"/>
    <s v="812601448"/>
    <x v="4076"/>
    <x v="3"/>
    <n v="27090053"/>
    <x v="1025"/>
    <x v="20"/>
    <x v="8"/>
    <x v="0"/>
    <n v="4520"/>
  </r>
  <r>
    <x v="0"/>
    <x v="2603"/>
    <s v="862002104"/>
    <x v="4077"/>
    <x v="11"/>
    <n v="27090053"/>
    <x v="1024"/>
    <x v="20"/>
    <x v="8"/>
    <x v="0"/>
    <n v="4520"/>
  </r>
  <r>
    <x v="8"/>
    <x v="2601"/>
    <s v="236700104"/>
    <x v="145"/>
    <x v="13"/>
    <n v="27090053"/>
    <x v="1025"/>
    <x v="20"/>
    <x v="8"/>
    <x v="0"/>
    <n v="4520"/>
  </r>
  <r>
    <x v="4"/>
    <x v="2604"/>
    <s v="848001036"/>
    <x v="4078"/>
    <x v="6"/>
    <n v="27090053"/>
    <x v="1024"/>
    <x v="20"/>
    <x v="8"/>
    <x v="0"/>
    <n v="4520"/>
  </r>
  <r>
    <x v="8"/>
    <x v="2601"/>
    <s v="147060812"/>
    <x v="1088"/>
    <x v="19"/>
    <n v="27090053"/>
    <x v="1025"/>
    <x v="20"/>
    <x v="8"/>
    <x v="0"/>
    <n v="4520"/>
  </r>
  <r>
    <x v="26"/>
    <x v="2605"/>
    <s v="006100200"/>
    <x v="4079"/>
    <x v="28"/>
    <n v="27096784"/>
    <x v="1026"/>
    <x v="20"/>
    <x v="8"/>
    <x v="0"/>
    <n v="10"/>
  </r>
  <r>
    <x v="11"/>
    <x v="2606"/>
    <s v="211820324"/>
    <x v="4080"/>
    <x v="0"/>
    <n v="27424041"/>
    <x v="26"/>
    <x v="20"/>
    <x v="8"/>
    <x v="0"/>
    <n v="4752"/>
  </r>
  <r>
    <x v="26"/>
    <x v="2605"/>
    <s v="062080116"/>
    <x v="4081"/>
    <x v="2"/>
    <n v="27096784"/>
    <x v="1026"/>
    <x v="20"/>
    <x v="8"/>
    <x v="0"/>
    <n v="10"/>
  </r>
  <r>
    <x v="26"/>
    <x v="2605"/>
    <s v="006060116"/>
    <x v="4082"/>
    <x v="18"/>
    <n v="27096784"/>
    <x v="1026"/>
    <x v="20"/>
    <x v="8"/>
    <x v="0"/>
    <n v="10"/>
  </r>
  <r>
    <x v="26"/>
    <x v="2605"/>
    <s v="060080400"/>
    <x v="4083"/>
    <x v="5"/>
    <n v="27096784"/>
    <x v="1026"/>
    <x v="20"/>
    <x v="8"/>
    <x v="0"/>
    <n v="10"/>
  </r>
  <r>
    <x v="26"/>
    <x v="2605"/>
    <s v="236040152"/>
    <x v="550"/>
    <x v="0"/>
    <n v="27096784"/>
    <x v="1026"/>
    <x v="20"/>
    <x v="8"/>
    <x v="0"/>
    <n v="10"/>
  </r>
  <r>
    <x v="26"/>
    <x v="2605"/>
    <s v="003160216"/>
    <x v="4084"/>
    <x v="345"/>
    <n v="27096784"/>
    <x v="1026"/>
    <x v="20"/>
    <x v="8"/>
    <x v="0"/>
    <n v="10"/>
  </r>
  <r>
    <x v="26"/>
    <x v="2605"/>
    <s v="003404031"/>
    <x v="167"/>
    <x v="2"/>
    <n v="27096784"/>
    <x v="1026"/>
    <x v="20"/>
    <x v="8"/>
    <x v="0"/>
    <n v="10"/>
  </r>
  <r>
    <x v="26"/>
    <x v="2605"/>
    <s v="060080416"/>
    <x v="4085"/>
    <x v="5"/>
    <n v="27096784"/>
    <x v="1026"/>
    <x v="20"/>
    <x v="8"/>
    <x v="0"/>
    <n v="10"/>
  </r>
  <r>
    <x v="26"/>
    <x v="2605"/>
    <s v="236040176"/>
    <x v="596"/>
    <x v="0"/>
    <n v="27096784"/>
    <x v="1026"/>
    <x v="20"/>
    <x v="8"/>
    <x v="0"/>
    <n v="10"/>
  </r>
  <r>
    <x v="26"/>
    <x v="2605"/>
    <s v="003160106"/>
    <x v="4086"/>
    <x v="346"/>
    <n v="27096784"/>
    <x v="1026"/>
    <x v="20"/>
    <x v="8"/>
    <x v="0"/>
    <n v="10"/>
  </r>
  <r>
    <x v="26"/>
    <x v="2605"/>
    <s v="061100216"/>
    <x v="57"/>
    <x v="2"/>
    <n v="27096784"/>
    <x v="1026"/>
    <x v="20"/>
    <x v="8"/>
    <x v="0"/>
    <n v="10"/>
  </r>
  <r>
    <x v="26"/>
    <x v="2605"/>
    <s v="003160100"/>
    <x v="4087"/>
    <x v="347"/>
    <n v="27096784"/>
    <x v="1026"/>
    <x v="20"/>
    <x v="8"/>
    <x v="0"/>
    <n v="10"/>
  </r>
  <r>
    <x v="26"/>
    <x v="2605"/>
    <s v="261000012"/>
    <x v="1120"/>
    <x v="7"/>
    <n v="27096784"/>
    <x v="1026"/>
    <x v="20"/>
    <x v="8"/>
    <x v="0"/>
    <n v="10"/>
  </r>
  <r>
    <x v="26"/>
    <x v="2605"/>
    <s v="003404070"/>
    <x v="4088"/>
    <x v="48"/>
    <n v="27096784"/>
    <x v="1026"/>
    <x v="20"/>
    <x v="8"/>
    <x v="0"/>
    <n v="10"/>
  </r>
  <r>
    <x v="26"/>
    <x v="2605"/>
    <s v="003106100"/>
    <x v="56"/>
    <x v="10"/>
    <n v="27096784"/>
    <x v="1026"/>
    <x v="20"/>
    <x v="8"/>
    <x v="0"/>
    <n v="10"/>
  </r>
  <r>
    <x v="26"/>
    <x v="2605"/>
    <s v="003404194"/>
    <x v="4089"/>
    <x v="18"/>
    <n v="27096784"/>
    <x v="1026"/>
    <x v="20"/>
    <x v="8"/>
    <x v="0"/>
    <n v="10"/>
  </r>
  <r>
    <x v="26"/>
    <x v="2605"/>
    <s v="003260216"/>
    <x v="210"/>
    <x v="41"/>
    <n v="27096784"/>
    <x v="1026"/>
    <x v="20"/>
    <x v="8"/>
    <x v="0"/>
    <n v="10"/>
  </r>
  <r>
    <x v="26"/>
    <x v="2605"/>
    <s v="062080200"/>
    <x v="4090"/>
    <x v="4"/>
    <n v="27096784"/>
    <x v="1026"/>
    <x v="20"/>
    <x v="8"/>
    <x v="0"/>
    <n v="10"/>
  </r>
  <r>
    <x v="26"/>
    <x v="2605"/>
    <s v="003260200"/>
    <x v="32"/>
    <x v="41"/>
    <n v="27096784"/>
    <x v="1026"/>
    <x v="20"/>
    <x v="8"/>
    <x v="0"/>
    <n v="10"/>
  </r>
  <r>
    <x v="26"/>
    <x v="2605"/>
    <s v="145100408"/>
    <x v="331"/>
    <x v="4"/>
    <n v="27096784"/>
    <x v="1026"/>
    <x v="20"/>
    <x v="8"/>
    <x v="0"/>
    <n v="10"/>
  </r>
  <r>
    <x v="26"/>
    <x v="2605"/>
    <s v="003280216"/>
    <x v="51"/>
    <x v="33"/>
    <n v="27096784"/>
    <x v="1026"/>
    <x v="20"/>
    <x v="8"/>
    <x v="0"/>
    <n v="10"/>
  </r>
  <r>
    <x v="26"/>
    <x v="2605"/>
    <s v="006080200"/>
    <x v="4091"/>
    <x v="28"/>
    <n v="27096784"/>
    <x v="1026"/>
    <x v="20"/>
    <x v="8"/>
    <x v="0"/>
    <n v="10"/>
  </r>
  <r>
    <x v="26"/>
    <x v="2605"/>
    <s v="003106024"/>
    <x v="799"/>
    <x v="10"/>
    <n v="27096784"/>
    <x v="1026"/>
    <x v="20"/>
    <x v="8"/>
    <x v="0"/>
    <n v="10"/>
  </r>
  <r>
    <x v="26"/>
    <x v="2605"/>
    <s v="006080100"/>
    <x v="4092"/>
    <x v="18"/>
    <n v="27096784"/>
    <x v="1026"/>
    <x v="20"/>
    <x v="8"/>
    <x v="0"/>
    <n v="10"/>
  </r>
  <r>
    <x v="25"/>
    <x v="2607"/>
    <s v="149020428"/>
    <x v="1147"/>
    <x v="11"/>
    <n v="27098120"/>
    <x v="1027"/>
    <x v="56"/>
    <x v="8"/>
    <x v="1"/>
    <n v="8299"/>
  </r>
  <r>
    <x v="26"/>
    <x v="2605"/>
    <s v="061100300"/>
    <x v="55"/>
    <x v="2"/>
    <n v="27096784"/>
    <x v="1026"/>
    <x v="20"/>
    <x v="8"/>
    <x v="0"/>
    <n v="10"/>
  </r>
  <r>
    <x v="26"/>
    <x v="2605"/>
    <s v="145100402"/>
    <x v="2898"/>
    <x v="4"/>
    <n v="27096784"/>
    <x v="1026"/>
    <x v="20"/>
    <x v="8"/>
    <x v="0"/>
    <n v="10"/>
  </r>
  <r>
    <x v="26"/>
    <x v="2605"/>
    <s v="003260024"/>
    <x v="182"/>
    <x v="10"/>
    <n v="27096784"/>
    <x v="1026"/>
    <x v="20"/>
    <x v="8"/>
    <x v="0"/>
    <n v="10"/>
  </r>
  <r>
    <x v="26"/>
    <x v="2605"/>
    <s v="006080116"/>
    <x v="4093"/>
    <x v="28"/>
    <n v="27096784"/>
    <x v="1026"/>
    <x v="20"/>
    <x v="8"/>
    <x v="0"/>
    <n v="10"/>
  </r>
  <r>
    <x v="26"/>
    <x v="2605"/>
    <s v="006060024"/>
    <x v="4094"/>
    <x v="4"/>
    <n v="27096784"/>
    <x v="1026"/>
    <x v="20"/>
    <x v="8"/>
    <x v="0"/>
    <n v="10"/>
  </r>
  <r>
    <x v="26"/>
    <x v="2605"/>
    <s v="006080024"/>
    <x v="4095"/>
    <x v="2"/>
    <n v="27096784"/>
    <x v="1026"/>
    <x v="20"/>
    <x v="8"/>
    <x v="0"/>
    <n v="10"/>
  </r>
  <r>
    <x v="26"/>
    <x v="2605"/>
    <s v="236001136"/>
    <x v="310"/>
    <x v="24"/>
    <n v="27096784"/>
    <x v="1026"/>
    <x v="20"/>
    <x v="8"/>
    <x v="0"/>
    <n v="10"/>
  </r>
  <r>
    <x v="26"/>
    <x v="2605"/>
    <s v="170053100"/>
    <x v="3496"/>
    <x v="144"/>
    <n v="27096784"/>
    <x v="1026"/>
    <x v="20"/>
    <x v="8"/>
    <x v="0"/>
    <n v="10"/>
  </r>
  <r>
    <x v="26"/>
    <x v="2605"/>
    <s v="236001132"/>
    <x v="517"/>
    <x v="0"/>
    <n v="27096784"/>
    <x v="1026"/>
    <x v="20"/>
    <x v="8"/>
    <x v="0"/>
    <n v="10"/>
  </r>
  <r>
    <x v="26"/>
    <x v="2605"/>
    <s v="236001184"/>
    <x v="54"/>
    <x v="24"/>
    <n v="27096784"/>
    <x v="1026"/>
    <x v="20"/>
    <x v="8"/>
    <x v="0"/>
    <n v="10"/>
  </r>
  <r>
    <x v="26"/>
    <x v="2605"/>
    <s v="006120100"/>
    <x v="4096"/>
    <x v="18"/>
    <n v="27096784"/>
    <x v="1026"/>
    <x v="20"/>
    <x v="8"/>
    <x v="0"/>
    <n v="10"/>
  </r>
  <r>
    <x v="26"/>
    <x v="2605"/>
    <s v="236001144"/>
    <x v="88"/>
    <x v="0"/>
    <n v="27096784"/>
    <x v="1026"/>
    <x v="20"/>
    <x v="8"/>
    <x v="0"/>
    <n v="10"/>
  </r>
  <r>
    <x v="26"/>
    <x v="2605"/>
    <s v="236001140"/>
    <x v="564"/>
    <x v="0"/>
    <n v="27096784"/>
    <x v="1026"/>
    <x v="20"/>
    <x v="8"/>
    <x v="0"/>
    <n v="10"/>
  </r>
  <r>
    <x v="26"/>
    <x v="2605"/>
    <s v="006120116"/>
    <x v="4097"/>
    <x v="18"/>
    <n v="27096784"/>
    <x v="1026"/>
    <x v="20"/>
    <x v="8"/>
    <x v="0"/>
    <n v="10"/>
  </r>
  <r>
    <x v="26"/>
    <x v="2605"/>
    <s v="006060012"/>
    <x v="4098"/>
    <x v="18"/>
    <n v="27096784"/>
    <x v="1026"/>
    <x v="20"/>
    <x v="8"/>
    <x v="0"/>
    <n v="10"/>
  </r>
  <r>
    <x v="26"/>
    <x v="2605"/>
    <s v="027060020"/>
    <x v="421"/>
    <x v="2"/>
    <n v="27096784"/>
    <x v="1026"/>
    <x v="20"/>
    <x v="8"/>
    <x v="0"/>
    <n v="10"/>
  </r>
  <r>
    <x v="20"/>
    <x v="79"/>
    <s v="526102102"/>
    <x v="4099"/>
    <x v="19"/>
    <n v="27424041"/>
    <x v="26"/>
    <x v="20"/>
    <x v="8"/>
    <x v="0"/>
    <n v="4752"/>
  </r>
  <r>
    <x v="10"/>
    <x v="77"/>
    <s v="063300034"/>
    <x v="4100"/>
    <x v="0"/>
    <n v="27424041"/>
    <x v="26"/>
    <x v="20"/>
    <x v="8"/>
    <x v="0"/>
    <n v="4752"/>
  </r>
  <r>
    <x v="26"/>
    <x v="2605"/>
    <s v="003280200"/>
    <x v="25"/>
    <x v="33"/>
    <n v="27096784"/>
    <x v="1026"/>
    <x v="20"/>
    <x v="8"/>
    <x v="0"/>
    <n v="10"/>
  </r>
  <r>
    <x v="26"/>
    <x v="2605"/>
    <s v="006120200"/>
    <x v="4101"/>
    <x v="9"/>
    <n v="27096784"/>
    <x v="1026"/>
    <x v="20"/>
    <x v="8"/>
    <x v="0"/>
    <n v="10"/>
  </r>
  <r>
    <x v="10"/>
    <x v="77"/>
    <s v="209704060"/>
    <x v="4102"/>
    <x v="7"/>
    <n v="27424041"/>
    <x v="26"/>
    <x v="20"/>
    <x v="8"/>
    <x v="0"/>
    <n v="4752"/>
  </r>
  <r>
    <x v="26"/>
    <x v="2605"/>
    <s v="236001156"/>
    <x v="1233"/>
    <x v="0"/>
    <n v="27096784"/>
    <x v="1026"/>
    <x v="20"/>
    <x v="8"/>
    <x v="0"/>
    <n v="10"/>
  </r>
  <r>
    <x v="26"/>
    <x v="2605"/>
    <s v="027060010"/>
    <x v="422"/>
    <x v="2"/>
    <n v="27096784"/>
    <x v="1026"/>
    <x v="20"/>
    <x v="8"/>
    <x v="0"/>
    <n v="10"/>
  </r>
  <r>
    <x v="26"/>
    <x v="2605"/>
    <s v="006040100"/>
    <x v="4103"/>
    <x v="4"/>
    <n v="27096784"/>
    <x v="1026"/>
    <x v="20"/>
    <x v="8"/>
    <x v="0"/>
    <n v="10"/>
  </r>
  <r>
    <x v="26"/>
    <x v="2605"/>
    <s v="006100028"/>
    <x v="4104"/>
    <x v="18"/>
    <n v="27096784"/>
    <x v="1026"/>
    <x v="20"/>
    <x v="8"/>
    <x v="0"/>
    <n v="10"/>
  </r>
  <r>
    <x v="26"/>
    <x v="2605"/>
    <s v="006100100"/>
    <x v="4105"/>
    <x v="18"/>
    <n v="27096784"/>
    <x v="1026"/>
    <x v="20"/>
    <x v="8"/>
    <x v="0"/>
    <n v="10"/>
  </r>
  <r>
    <x v="26"/>
    <x v="2605"/>
    <s v="006100116"/>
    <x v="4106"/>
    <x v="18"/>
    <n v="27096784"/>
    <x v="1026"/>
    <x v="20"/>
    <x v="8"/>
    <x v="0"/>
    <n v="10"/>
  </r>
  <r>
    <x v="26"/>
    <x v="2605"/>
    <s v="236040164"/>
    <x v="612"/>
    <x v="0"/>
    <n v="27096784"/>
    <x v="1026"/>
    <x v="20"/>
    <x v="8"/>
    <x v="0"/>
    <n v="10"/>
  </r>
  <r>
    <x v="26"/>
    <x v="2605"/>
    <s v="236040178"/>
    <x v="4107"/>
    <x v="0"/>
    <n v="27096784"/>
    <x v="1026"/>
    <x v="20"/>
    <x v="8"/>
    <x v="0"/>
    <n v="10"/>
  </r>
  <r>
    <x v="20"/>
    <x v="2608"/>
    <s v="104000005"/>
    <x v="14"/>
    <x v="348"/>
    <n v="27098120"/>
    <x v="1027"/>
    <x v="56"/>
    <x v="8"/>
    <x v="1"/>
    <n v="8299"/>
  </r>
  <r>
    <x v="16"/>
    <x v="2609"/>
    <s v="046100300"/>
    <x v="2227"/>
    <x v="1"/>
    <n v="27098120"/>
    <x v="1028"/>
    <x v="56"/>
    <x v="8"/>
    <x v="1"/>
    <n v="8299"/>
  </r>
  <r>
    <x v="20"/>
    <x v="2608"/>
    <s v="170051217"/>
    <x v="234"/>
    <x v="10"/>
    <n v="27098120"/>
    <x v="1027"/>
    <x v="56"/>
    <x v="8"/>
    <x v="1"/>
    <n v="8299"/>
  </r>
  <r>
    <x v="16"/>
    <x v="2609"/>
    <s v="046140200"/>
    <x v="2857"/>
    <x v="51"/>
    <n v="27098120"/>
    <x v="1028"/>
    <x v="56"/>
    <x v="8"/>
    <x v="1"/>
    <n v="8299"/>
  </r>
  <r>
    <x v="20"/>
    <x v="2608"/>
    <s v="024050024"/>
    <x v="4108"/>
    <x v="2"/>
    <n v="27098120"/>
    <x v="1027"/>
    <x v="56"/>
    <x v="8"/>
    <x v="1"/>
    <n v="8299"/>
  </r>
  <r>
    <x v="16"/>
    <x v="2609"/>
    <s v="046180108"/>
    <x v="3202"/>
    <x v="7"/>
    <n v="27098120"/>
    <x v="1028"/>
    <x v="56"/>
    <x v="8"/>
    <x v="1"/>
    <n v="8299"/>
  </r>
  <r>
    <x v="12"/>
    <x v="2610"/>
    <s v="128100080"/>
    <x v="196"/>
    <x v="349"/>
    <n v="27098120"/>
    <x v="1027"/>
    <x v="56"/>
    <x v="8"/>
    <x v="1"/>
    <n v="8299"/>
  </r>
  <r>
    <x v="16"/>
    <x v="2609"/>
    <s v="046240600"/>
    <x v="2225"/>
    <x v="0"/>
    <n v="27098120"/>
    <x v="1028"/>
    <x v="56"/>
    <x v="8"/>
    <x v="1"/>
    <n v="8299"/>
  </r>
  <r>
    <x v="12"/>
    <x v="2610"/>
    <s v="131000100"/>
    <x v="4109"/>
    <x v="350"/>
    <n v="27098120"/>
    <x v="1027"/>
    <x v="56"/>
    <x v="8"/>
    <x v="1"/>
    <n v="8299"/>
  </r>
  <r>
    <x v="16"/>
    <x v="2609"/>
    <s v="046280200"/>
    <x v="4110"/>
    <x v="0"/>
    <n v="27098120"/>
    <x v="1028"/>
    <x v="56"/>
    <x v="8"/>
    <x v="1"/>
    <n v="8299"/>
  </r>
  <r>
    <x v="25"/>
    <x v="2607"/>
    <s v="003280216"/>
    <x v="51"/>
    <x v="38"/>
    <n v="27098120"/>
    <x v="1027"/>
    <x v="56"/>
    <x v="8"/>
    <x v="1"/>
    <n v="8299"/>
  </r>
  <r>
    <x v="16"/>
    <x v="2609"/>
    <s v="046240116"/>
    <x v="3507"/>
    <x v="0"/>
    <n v="27098120"/>
    <x v="1028"/>
    <x v="56"/>
    <x v="8"/>
    <x v="1"/>
    <n v="8299"/>
  </r>
  <r>
    <x v="25"/>
    <x v="2607"/>
    <s v="834180115"/>
    <x v="4111"/>
    <x v="6"/>
    <n v="27098120"/>
    <x v="1027"/>
    <x v="56"/>
    <x v="8"/>
    <x v="1"/>
    <n v="8299"/>
  </r>
  <r>
    <x v="16"/>
    <x v="2609"/>
    <s v="046140216"/>
    <x v="1560"/>
    <x v="7"/>
    <n v="27098120"/>
    <x v="1028"/>
    <x v="56"/>
    <x v="8"/>
    <x v="1"/>
    <n v="8299"/>
  </r>
  <r>
    <x v="25"/>
    <x v="2607"/>
    <s v="838020246"/>
    <x v="1098"/>
    <x v="23"/>
    <n v="27098120"/>
    <x v="1027"/>
    <x v="56"/>
    <x v="8"/>
    <x v="1"/>
    <n v="8299"/>
  </r>
  <r>
    <x v="16"/>
    <x v="2609"/>
    <s v="046200116"/>
    <x v="3201"/>
    <x v="7"/>
    <n v="27098120"/>
    <x v="1028"/>
    <x v="56"/>
    <x v="8"/>
    <x v="1"/>
    <n v="8299"/>
  </r>
  <r>
    <x v="25"/>
    <x v="2607"/>
    <s v="003260100"/>
    <x v="10"/>
    <x v="42"/>
    <n v="27098120"/>
    <x v="1027"/>
    <x v="56"/>
    <x v="8"/>
    <x v="1"/>
    <n v="8299"/>
  </r>
  <r>
    <x v="16"/>
    <x v="2609"/>
    <s v="046140108"/>
    <x v="2231"/>
    <x v="17"/>
    <n v="27098120"/>
    <x v="1028"/>
    <x v="56"/>
    <x v="8"/>
    <x v="1"/>
    <n v="8299"/>
  </r>
  <r>
    <x v="25"/>
    <x v="2607"/>
    <s v="003260200"/>
    <x v="32"/>
    <x v="109"/>
    <n v="27098120"/>
    <x v="1027"/>
    <x v="56"/>
    <x v="8"/>
    <x v="1"/>
    <n v="8299"/>
  </r>
  <r>
    <x v="20"/>
    <x v="79"/>
    <s v="525101063"/>
    <x v="4112"/>
    <x v="19"/>
    <n v="27424041"/>
    <x v="26"/>
    <x v="20"/>
    <x v="8"/>
    <x v="0"/>
    <n v="4752"/>
  </r>
  <r>
    <x v="16"/>
    <x v="2609"/>
    <s v="046200400"/>
    <x v="1794"/>
    <x v="0"/>
    <n v="27098120"/>
    <x v="1028"/>
    <x v="56"/>
    <x v="8"/>
    <x v="1"/>
    <n v="8299"/>
  </r>
  <r>
    <x v="20"/>
    <x v="79"/>
    <s v="525101065"/>
    <x v="4113"/>
    <x v="19"/>
    <n v="27424041"/>
    <x v="26"/>
    <x v="20"/>
    <x v="8"/>
    <x v="0"/>
    <n v="4752"/>
  </r>
  <r>
    <x v="21"/>
    <x v="2611"/>
    <s v="170051635"/>
    <x v="228"/>
    <x v="4"/>
    <n v="27098120"/>
    <x v="1028"/>
    <x v="56"/>
    <x v="8"/>
    <x v="1"/>
    <n v="8299"/>
  </r>
  <r>
    <x v="16"/>
    <x v="2609"/>
    <s v="046120316"/>
    <x v="1983"/>
    <x v="1"/>
    <n v="27098120"/>
    <x v="1028"/>
    <x v="56"/>
    <x v="8"/>
    <x v="1"/>
    <n v="8299"/>
  </r>
  <r>
    <x v="21"/>
    <x v="2611"/>
    <s v="024080300"/>
    <x v="1711"/>
    <x v="351"/>
    <n v="27098120"/>
    <x v="1028"/>
    <x v="56"/>
    <x v="8"/>
    <x v="1"/>
    <n v="8299"/>
  </r>
  <r>
    <x v="3"/>
    <x v="2612"/>
    <s v="171947925"/>
    <x v="389"/>
    <x v="21"/>
    <n v="802021152"/>
    <x v="1029"/>
    <x v="67"/>
    <x v="1"/>
    <x v="0"/>
    <n v="9999"/>
  </r>
  <r>
    <x v="16"/>
    <x v="2609"/>
    <s v="046120600"/>
    <x v="1842"/>
    <x v="1"/>
    <n v="27098120"/>
    <x v="1028"/>
    <x v="56"/>
    <x v="8"/>
    <x v="1"/>
    <n v="8299"/>
  </r>
  <r>
    <x v="21"/>
    <x v="2611"/>
    <s v="170051660"/>
    <x v="4114"/>
    <x v="5"/>
    <n v="27098120"/>
    <x v="1028"/>
    <x v="56"/>
    <x v="8"/>
    <x v="1"/>
    <n v="8299"/>
  </r>
  <r>
    <x v="16"/>
    <x v="2609"/>
    <s v="046140100"/>
    <x v="2230"/>
    <x v="17"/>
    <n v="27098120"/>
    <x v="1028"/>
    <x v="56"/>
    <x v="8"/>
    <x v="1"/>
    <n v="8299"/>
  </r>
  <r>
    <x v="21"/>
    <x v="2611"/>
    <s v="170051226"/>
    <x v="1047"/>
    <x v="352"/>
    <n v="27098120"/>
    <x v="1028"/>
    <x v="56"/>
    <x v="8"/>
    <x v="1"/>
    <n v="8299"/>
  </r>
  <r>
    <x v="16"/>
    <x v="2609"/>
    <s v="046140116"/>
    <x v="1775"/>
    <x v="1"/>
    <n v="27098120"/>
    <x v="1028"/>
    <x v="56"/>
    <x v="8"/>
    <x v="1"/>
    <n v="8299"/>
  </r>
  <r>
    <x v="25"/>
    <x v="2607"/>
    <s v="170051635"/>
    <x v="228"/>
    <x v="5"/>
    <n v="27098120"/>
    <x v="1027"/>
    <x v="56"/>
    <x v="8"/>
    <x v="1"/>
    <n v="8299"/>
  </r>
  <r>
    <x v="16"/>
    <x v="2609"/>
    <s v="046120216"/>
    <x v="2097"/>
    <x v="5"/>
    <n v="27098120"/>
    <x v="1028"/>
    <x v="56"/>
    <x v="8"/>
    <x v="1"/>
    <n v="8299"/>
  </r>
  <r>
    <x v="7"/>
    <x v="2613"/>
    <s v="147080804"/>
    <x v="2077"/>
    <x v="11"/>
    <n v="27098120"/>
    <x v="1027"/>
    <x v="56"/>
    <x v="8"/>
    <x v="1"/>
    <n v="8299"/>
  </r>
  <r>
    <x v="16"/>
    <x v="2609"/>
    <s v="046120200"/>
    <x v="1454"/>
    <x v="1"/>
    <n v="27098120"/>
    <x v="1028"/>
    <x v="56"/>
    <x v="8"/>
    <x v="1"/>
    <n v="8299"/>
  </r>
  <r>
    <x v="7"/>
    <x v="2613"/>
    <s v="149020428"/>
    <x v="1147"/>
    <x v="11"/>
    <n v="27098120"/>
    <x v="1027"/>
    <x v="56"/>
    <x v="8"/>
    <x v="1"/>
    <n v="8299"/>
  </r>
  <r>
    <x v="16"/>
    <x v="2609"/>
    <s v="046120108"/>
    <x v="2140"/>
    <x v="1"/>
    <n v="27098120"/>
    <x v="1028"/>
    <x v="56"/>
    <x v="8"/>
    <x v="1"/>
    <n v="8299"/>
  </r>
  <r>
    <x v="25"/>
    <x v="2607"/>
    <s v="117050080"/>
    <x v="1838"/>
    <x v="5"/>
    <n v="27098120"/>
    <x v="1027"/>
    <x v="56"/>
    <x v="8"/>
    <x v="1"/>
    <n v="8299"/>
  </r>
  <r>
    <x v="16"/>
    <x v="2609"/>
    <s v="046120116"/>
    <x v="335"/>
    <x v="5"/>
    <n v="27098120"/>
    <x v="1028"/>
    <x v="56"/>
    <x v="8"/>
    <x v="1"/>
    <n v="8299"/>
  </r>
  <r>
    <x v="25"/>
    <x v="2607"/>
    <s v="128100100"/>
    <x v="288"/>
    <x v="243"/>
    <n v="27098120"/>
    <x v="1027"/>
    <x v="56"/>
    <x v="8"/>
    <x v="1"/>
    <n v="8299"/>
  </r>
  <r>
    <x v="16"/>
    <x v="2609"/>
    <s v="046100500"/>
    <x v="1847"/>
    <x v="1"/>
    <n v="27098120"/>
    <x v="1028"/>
    <x v="56"/>
    <x v="8"/>
    <x v="1"/>
    <n v="8299"/>
  </r>
  <r>
    <x v="7"/>
    <x v="2613"/>
    <s v="815611004"/>
    <x v="962"/>
    <x v="0"/>
    <n v="27098120"/>
    <x v="1027"/>
    <x v="56"/>
    <x v="8"/>
    <x v="1"/>
    <n v="8299"/>
  </r>
  <r>
    <x v="18"/>
    <x v="2614"/>
    <s v="145100506"/>
    <x v="336"/>
    <x v="41"/>
    <n v="27098120"/>
    <x v="1028"/>
    <x v="56"/>
    <x v="8"/>
    <x v="1"/>
    <n v="8299"/>
  </r>
  <r>
    <x v="16"/>
    <x v="2609"/>
    <s v="046080116"/>
    <x v="276"/>
    <x v="5"/>
    <n v="27098120"/>
    <x v="1028"/>
    <x v="56"/>
    <x v="8"/>
    <x v="1"/>
    <n v="8299"/>
  </r>
  <r>
    <x v="16"/>
    <x v="2609"/>
    <s v="046100108"/>
    <x v="275"/>
    <x v="1"/>
    <n v="27098120"/>
    <x v="1028"/>
    <x v="56"/>
    <x v="8"/>
    <x v="1"/>
    <n v="8299"/>
  </r>
  <r>
    <x v="25"/>
    <x v="2607"/>
    <s v="838020241"/>
    <x v="4115"/>
    <x v="23"/>
    <n v="27098120"/>
    <x v="1027"/>
    <x v="56"/>
    <x v="8"/>
    <x v="1"/>
    <n v="8299"/>
  </r>
  <r>
    <x v="16"/>
    <x v="2609"/>
    <s v="046100024"/>
    <x v="283"/>
    <x v="5"/>
    <n v="27098120"/>
    <x v="1028"/>
    <x v="56"/>
    <x v="8"/>
    <x v="1"/>
    <n v="8299"/>
  </r>
  <r>
    <x v="7"/>
    <x v="2615"/>
    <s v="261020012"/>
    <x v="173"/>
    <x v="28"/>
    <n v="27098120"/>
    <x v="1027"/>
    <x v="56"/>
    <x v="8"/>
    <x v="1"/>
    <n v="8299"/>
  </r>
  <r>
    <x v="16"/>
    <x v="2609"/>
    <s v="046100316"/>
    <x v="1839"/>
    <x v="1"/>
    <n v="27098120"/>
    <x v="1028"/>
    <x v="56"/>
    <x v="8"/>
    <x v="1"/>
    <n v="8299"/>
  </r>
  <r>
    <x v="25"/>
    <x v="2607"/>
    <s v="261020008"/>
    <x v="98"/>
    <x v="5"/>
    <n v="27098120"/>
    <x v="1027"/>
    <x v="56"/>
    <x v="8"/>
    <x v="1"/>
    <n v="8299"/>
  </r>
  <r>
    <x v="16"/>
    <x v="2609"/>
    <s v="046180500"/>
    <x v="2226"/>
    <x v="0"/>
    <n v="27098120"/>
    <x v="1028"/>
    <x v="56"/>
    <x v="8"/>
    <x v="1"/>
    <n v="8299"/>
  </r>
  <r>
    <x v="25"/>
    <x v="2607"/>
    <s v="208060010"/>
    <x v="26"/>
    <x v="18"/>
    <n v="27098120"/>
    <x v="1027"/>
    <x v="56"/>
    <x v="8"/>
    <x v="1"/>
    <n v="8299"/>
  </r>
  <r>
    <x v="16"/>
    <x v="2609"/>
    <s v="046160100"/>
    <x v="327"/>
    <x v="51"/>
    <n v="27098120"/>
    <x v="1028"/>
    <x v="56"/>
    <x v="8"/>
    <x v="1"/>
    <n v="8299"/>
  </r>
  <r>
    <x v="25"/>
    <x v="2607"/>
    <s v="170051660"/>
    <x v="4114"/>
    <x v="5"/>
    <n v="27098120"/>
    <x v="1027"/>
    <x v="56"/>
    <x v="8"/>
    <x v="1"/>
    <n v="8299"/>
  </r>
  <r>
    <x v="16"/>
    <x v="2609"/>
    <s v="046080100"/>
    <x v="279"/>
    <x v="5"/>
    <n v="27098120"/>
    <x v="1028"/>
    <x v="56"/>
    <x v="8"/>
    <x v="1"/>
    <n v="8299"/>
  </r>
  <r>
    <x v="16"/>
    <x v="2609"/>
    <s v="046160500"/>
    <x v="2221"/>
    <x v="51"/>
    <n v="27098120"/>
    <x v="1028"/>
    <x v="56"/>
    <x v="8"/>
    <x v="1"/>
    <n v="8299"/>
  </r>
  <r>
    <x v="16"/>
    <x v="2609"/>
    <s v="046080108"/>
    <x v="285"/>
    <x v="5"/>
    <n v="27098120"/>
    <x v="1028"/>
    <x v="56"/>
    <x v="8"/>
    <x v="1"/>
    <n v="8299"/>
  </r>
  <r>
    <x v="18"/>
    <x v="2614"/>
    <s v="024080300"/>
    <x v="1711"/>
    <x v="212"/>
    <n v="27098120"/>
    <x v="1028"/>
    <x v="56"/>
    <x v="8"/>
    <x v="1"/>
    <n v="8299"/>
  </r>
  <r>
    <x v="16"/>
    <x v="2609"/>
    <s v="046160108"/>
    <x v="2269"/>
    <x v="51"/>
    <n v="27098120"/>
    <x v="1028"/>
    <x v="56"/>
    <x v="8"/>
    <x v="1"/>
    <n v="8299"/>
  </r>
  <r>
    <x v="18"/>
    <x v="2614"/>
    <s v="170051226"/>
    <x v="1047"/>
    <x v="353"/>
    <n v="27098120"/>
    <x v="1028"/>
    <x v="56"/>
    <x v="8"/>
    <x v="1"/>
    <n v="8299"/>
  </r>
  <r>
    <x v="16"/>
    <x v="2609"/>
    <s v="046120400"/>
    <x v="1851"/>
    <x v="1"/>
    <n v="27098120"/>
    <x v="1028"/>
    <x v="56"/>
    <x v="8"/>
    <x v="1"/>
    <n v="8299"/>
  </r>
  <r>
    <x v="5"/>
    <x v="2616"/>
    <s v="741045090"/>
    <x v="1022"/>
    <x v="24"/>
    <n v="27424041"/>
    <x v="26"/>
    <x v="20"/>
    <x v="8"/>
    <x v="0"/>
    <n v="4752"/>
  </r>
  <r>
    <x v="18"/>
    <x v="2614"/>
    <s v="024060108"/>
    <x v="1707"/>
    <x v="33"/>
    <n v="27098120"/>
    <x v="1028"/>
    <x v="56"/>
    <x v="8"/>
    <x v="1"/>
    <n v="8299"/>
  </r>
  <r>
    <x v="16"/>
    <x v="2609"/>
    <s v="046140300"/>
    <x v="1829"/>
    <x v="7"/>
    <n v="27098120"/>
    <x v="1028"/>
    <x v="56"/>
    <x v="8"/>
    <x v="1"/>
    <n v="8299"/>
  </r>
  <r>
    <x v="18"/>
    <x v="2614"/>
    <s v="024050116"/>
    <x v="1232"/>
    <x v="33"/>
    <n v="27098120"/>
    <x v="1028"/>
    <x v="56"/>
    <x v="8"/>
    <x v="1"/>
    <n v="8299"/>
  </r>
  <r>
    <x v="16"/>
    <x v="2609"/>
    <s v="046100400"/>
    <x v="2224"/>
    <x v="1"/>
    <n v="27098120"/>
    <x v="1028"/>
    <x v="56"/>
    <x v="8"/>
    <x v="1"/>
    <n v="8299"/>
  </r>
  <r>
    <x v="18"/>
    <x v="2614"/>
    <s v="145100408"/>
    <x v="331"/>
    <x v="41"/>
    <n v="27098120"/>
    <x v="1028"/>
    <x v="56"/>
    <x v="8"/>
    <x v="1"/>
    <n v="8299"/>
  </r>
  <r>
    <x v="10"/>
    <x v="2617"/>
    <s v="218002112"/>
    <x v="4116"/>
    <x v="6"/>
    <n v="27424041"/>
    <x v="26"/>
    <x v="20"/>
    <x v="8"/>
    <x v="0"/>
    <n v="4752"/>
  </r>
  <r>
    <x v="21"/>
    <x v="2318"/>
    <s v="514220388"/>
    <x v="4117"/>
    <x v="6"/>
    <n v="800205179"/>
    <x v="918"/>
    <x v="127"/>
    <x v="28"/>
    <x v="0"/>
    <n v="4530"/>
  </r>
  <r>
    <x v="16"/>
    <x v="2609"/>
    <s v="046120416"/>
    <x v="2222"/>
    <x v="1"/>
    <n v="27098120"/>
    <x v="1028"/>
    <x v="56"/>
    <x v="8"/>
    <x v="1"/>
    <n v="8299"/>
  </r>
  <r>
    <x v="18"/>
    <x v="2614"/>
    <s v="007060012"/>
    <x v="194"/>
    <x v="41"/>
    <n v="27098120"/>
    <x v="1028"/>
    <x v="56"/>
    <x v="8"/>
    <x v="1"/>
    <n v="8299"/>
  </r>
  <r>
    <x v="16"/>
    <x v="2609"/>
    <s v="046140316"/>
    <x v="2859"/>
    <x v="7"/>
    <n v="27098120"/>
    <x v="1028"/>
    <x v="56"/>
    <x v="8"/>
    <x v="1"/>
    <n v="8299"/>
  </r>
  <r>
    <x v="18"/>
    <x v="2614"/>
    <s v="145104022"/>
    <x v="337"/>
    <x v="10"/>
    <n v="27098120"/>
    <x v="1028"/>
    <x v="56"/>
    <x v="8"/>
    <x v="1"/>
    <n v="8299"/>
  </r>
  <r>
    <x v="16"/>
    <x v="2609"/>
    <s v="046280300"/>
    <x v="3508"/>
    <x v="0"/>
    <n v="27098120"/>
    <x v="1028"/>
    <x v="56"/>
    <x v="8"/>
    <x v="1"/>
    <n v="8299"/>
  </r>
  <r>
    <x v="18"/>
    <x v="2614"/>
    <s v="003280300"/>
    <x v="166"/>
    <x v="33"/>
    <n v="27098120"/>
    <x v="1028"/>
    <x v="56"/>
    <x v="8"/>
    <x v="1"/>
    <n v="8299"/>
  </r>
  <r>
    <x v="16"/>
    <x v="2609"/>
    <s v="046100200"/>
    <x v="254"/>
    <x v="1"/>
    <n v="27098120"/>
    <x v="1028"/>
    <x v="56"/>
    <x v="8"/>
    <x v="1"/>
    <n v="8299"/>
  </r>
  <r>
    <x v="18"/>
    <x v="2614"/>
    <s v="145100510"/>
    <x v="338"/>
    <x v="10"/>
    <n v="27098120"/>
    <x v="1028"/>
    <x v="56"/>
    <x v="8"/>
    <x v="1"/>
    <n v="8299"/>
  </r>
  <r>
    <x v="16"/>
    <x v="2609"/>
    <s v="046200316"/>
    <x v="1764"/>
    <x v="0"/>
    <n v="27098120"/>
    <x v="1028"/>
    <x v="56"/>
    <x v="8"/>
    <x v="1"/>
    <n v="8299"/>
  </r>
  <r>
    <x v="18"/>
    <x v="2614"/>
    <s v="007080016"/>
    <x v="635"/>
    <x v="41"/>
    <n v="27098120"/>
    <x v="1028"/>
    <x v="56"/>
    <x v="8"/>
    <x v="1"/>
    <n v="8299"/>
  </r>
  <r>
    <x v="16"/>
    <x v="2609"/>
    <s v="046320316"/>
    <x v="2331"/>
    <x v="24"/>
    <n v="27098120"/>
    <x v="1028"/>
    <x v="56"/>
    <x v="8"/>
    <x v="1"/>
    <n v="8299"/>
  </r>
  <r>
    <x v="18"/>
    <x v="2614"/>
    <s v="145000001"/>
    <x v="317"/>
    <x v="41"/>
    <n v="27098120"/>
    <x v="1028"/>
    <x v="56"/>
    <x v="8"/>
    <x v="1"/>
    <n v="8299"/>
  </r>
  <r>
    <x v="18"/>
    <x v="2614"/>
    <s v="009080016"/>
    <x v="214"/>
    <x v="10"/>
    <n v="27098120"/>
    <x v="1028"/>
    <x v="56"/>
    <x v="8"/>
    <x v="1"/>
    <n v="8299"/>
  </r>
  <r>
    <x v="16"/>
    <x v="2618"/>
    <s v="170051025"/>
    <x v="203"/>
    <x v="352"/>
    <n v="27098120"/>
    <x v="1028"/>
    <x v="56"/>
    <x v="8"/>
    <x v="1"/>
    <n v="8299"/>
  </r>
  <r>
    <x v="18"/>
    <x v="2614"/>
    <s v="009080116"/>
    <x v="44"/>
    <x v="80"/>
    <n v="27098120"/>
    <x v="1028"/>
    <x v="56"/>
    <x v="8"/>
    <x v="1"/>
    <n v="8299"/>
  </r>
  <r>
    <x v="16"/>
    <x v="2609"/>
    <s v="046080016"/>
    <x v="277"/>
    <x v="5"/>
    <n v="27098120"/>
    <x v="1028"/>
    <x v="56"/>
    <x v="8"/>
    <x v="1"/>
    <n v="8299"/>
  </r>
  <r>
    <x v="10"/>
    <x v="77"/>
    <s v="064710025"/>
    <x v="4118"/>
    <x v="31"/>
    <n v="27424041"/>
    <x v="26"/>
    <x v="20"/>
    <x v="8"/>
    <x v="0"/>
    <n v="4752"/>
  </r>
  <r>
    <x v="18"/>
    <x v="2614"/>
    <s v="007120116"/>
    <x v="518"/>
    <x v="10"/>
    <n v="27098120"/>
    <x v="1028"/>
    <x v="56"/>
    <x v="8"/>
    <x v="1"/>
    <n v="8299"/>
  </r>
  <r>
    <x v="16"/>
    <x v="2609"/>
    <s v="046140500"/>
    <x v="1859"/>
    <x v="51"/>
    <n v="27098120"/>
    <x v="1028"/>
    <x v="56"/>
    <x v="8"/>
    <x v="1"/>
    <n v="8299"/>
  </r>
  <r>
    <x v="18"/>
    <x v="2614"/>
    <s v="145104018"/>
    <x v="2009"/>
    <x v="10"/>
    <n v="27098120"/>
    <x v="1028"/>
    <x v="56"/>
    <x v="8"/>
    <x v="1"/>
    <n v="8299"/>
  </r>
  <r>
    <x v="18"/>
    <x v="2614"/>
    <s v="007080100"/>
    <x v="184"/>
    <x v="30"/>
    <n v="27098120"/>
    <x v="1028"/>
    <x v="56"/>
    <x v="8"/>
    <x v="1"/>
    <n v="8299"/>
  </r>
  <r>
    <x v="18"/>
    <x v="2614"/>
    <s v="170052030"/>
    <x v="1884"/>
    <x v="245"/>
    <n v="27098120"/>
    <x v="1028"/>
    <x v="56"/>
    <x v="8"/>
    <x v="1"/>
    <n v="8299"/>
  </r>
  <r>
    <x v="18"/>
    <x v="2614"/>
    <s v="007100200"/>
    <x v="636"/>
    <x v="33"/>
    <n v="27098120"/>
    <x v="1028"/>
    <x v="56"/>
    <x v="8"/>
    <x v="1"/>
    <n v="8299"/>
  </r>
  <r>
    <x v="18"/>
    <x v="2614"/>
    <s v="007120108"/>
    <x v="1816"/>
    <x v="10"/>
    <n v="27098120"/>
    <x v="1028"/>
    <x v="56"/>
    <x v="8"/>
    <x v="1"/>
    <n v="8299"/>
  </r>
  <r>
    <x v="18"/>
    <x v="2614"/>
    <s v="007080108"/>
    <x v="529"/>
    <x v="41"/>
    <n v="27098120"/>
    <x v="1028"/>
    <x v="56"/>
    <x v="8"/>
    <x v="1"/>
    <n v="8299"/>
  </r>
  <r>
    <x v="18"/>
    <x v="2614"/>
    <s v="145100504"/>
    <x v="138"/>
    <x v="41"/>
    <n v="27098120"/>
    <x v="1028"/>
    <x v="56"/>
    <x v="8"/>
    <x v="1"/>
    <n v="8299"/>
  </r>
  <r>
    <x v="18"/>
    <x v="2614"/>
    <s v="145104020"/>
    <x v="1974"/>
    <x v="10"/>
    <n v="27098120"/>
    <x v="1028"/>
    <x v="56"/>
    <x v="8"/>
    <x v="1"/>
    <n v="8299"/>
  </r>
  <r>
    <x v="18"/>
    <x v="2614"/>
    <s v="041100316"/>
    <x v="308"/>
    <x v="4"/>
    <n v="27098120"/>
    <x v="1028"/>
    <x v="56"/>
    <x v="8"/>
    <x v="1"/>
    <n v="8299"/>
  </r>
  <r>
    <x v="18"/>
    <x v="2614"/>
    <s v="009080108"/>
    <x v="1039"/>
    <x v="33"/>
    <n v="27098120"/>
    <x v="1028"/>
    <x v="56"/>
    <x v="8"/>
    <x v="1"/>
    <n v="8299"/>
  </r>
  <r>
    <x v="18"/>
    <x v="2614"/>
    <s v="170051217"/>
    <x v="234"/>
    <x v="10"/>
    <n v="27098120"/>
    <x v="1028"/>
    <x v="56"/>
    <x v="8"/>
    <x v="1"/>
    <n v="8299"/>
  </r>
  <r>
    <x v="18"/>
    <x v="2614"/>
    <s v="024060116"/>
    <x v="131"/>
    <x v="33"/>
    <n v="27098120"/>
    <x v="1028"/>
    <x v="56"/>
    <x v="8"/>
    <x v="1"/>
    <n v="8299"/>
  </r>
  <r>
    <x v="18"/>
    <x v="2614"/>
    <s v="007040012"/>
    <x v="1493"/>
    <x v="41"/>
    <n v="27098120"/>
    <x v="1028"/>
    <x v="56"/>
    <x v="8"/>
    <x v="1"/>
    <n v="8299"/>
  </r>
  <r>
    <x v="16"/>
    <x v="2609"/>
    <s v="046160116"/>
    <x v="364"/>
    <x v="51"/>
    <n v="27098120"/>
    <x v="1028"/>
    <x v="56"/>
    <x v="8"/>
    <x v="1"/>
    <n v="8299"/>
  </r>
  <r>
    <x v="16"/>
    <x v="2609"/>
    <s v="046160200"/>
    <x v="765"/>
    <x v="51"/>
    <n v="27098120"/>
    <x v="1028"/>
    <x v="56"/>
    <x v="8"/>
    <x v="1"/>
    <n v="8299"/>
  </r>
  <r>
    <x v="16"/>
    <x v="2609"/>
    <s v="046160216"/>
    <x v="766"/>
    <x v="7"/>
    <n v="27098120"/>
    <x v="1028"/>
    <x v="56"/>
    <x v="8"/>
    <x v="1"/>
    <n v="8299"/>
  </r>
  <r>
    <x v="16"/>
    <x v="2609"/>
    <s v="046160300"/>
    <x v="751"/>
    <x v="7"/>
    <n v="27098120"/>
    <x v="1028"/>
    <x v="56"/>
    <x v="8"/>
    <x v="1"/>
    <n v="8299"/>
  </r>
  <r>
    <x v="12"/>
    <x v="2619"/>
    <s v="741012000"/>
    <x v="4119"/>
    <x v="9"/>
    <n v="27424041"/>
    <x v="26"/>
    <x v="20"/>
    <x v="8"/>
    <x v="0"/>
    <n v="4752"/>
  </r>
  <r>
    <x v="16"/>
    <x v="2609"/>
    <s v="046180300"/>
    <x v="1419"/>
    <x v="7"/>
    <n v="27098120"/>
    <x v="1028"/>
    <x v="56"/>
    <x v="8"/>
    <x v="1"/>
    <n v="8299"/>
  </r>
  <r>
    <x v="16"/>
    <x v="2609"/>
    <s v="046180400"/>
    <x v="2853"/>
    <x v="0"/>
    <n v="27098120"/>
    <x v="1028"/>
    <x v="56"/>
    <x v="8"/>
    <x v="1"/>
    <n v="8299"/>
  </r>
  <r>
    <x v="16"/>
    <x v="2609"/>
    <s v="046200416"/>
    <x v="767"/>
    <x v="0"/>
    <n v="27098120"/>
    <x v="1028"/>
    <x v="56"/>
    <x v="8"/>
    <x v="1"/>
    <n v="8299"/>
  </r>
  <r>
    <x v="5"/>
    <x v="2620"/>
    <s v="993559033"/>
    <x v="4120"/>
    <x v="6"/>
    <n v="800206842"/>
    <x v="1030"/>
    <x v="39"/>
    <x v="2"/>
    <x v="0"/>
    <n v="910"/>
  </r>
  <r>
    <x v="16"/>
    <x v="2609"/>
    <s v="046200300"/>
    <x v="1567"/>
    <x v="7"/>
    <n v="27098120"/>
    <x v="1028"/>
    <x v="56"/>
    <x v="8"/>
    <x v="1"/>
    <n v="8299"/>
  </r>
  <r>
    <x v="10"/>
    <x v="2617"/>
    <s v="000003854"/>
    <x v="3655"/>
    <x v="4"/>
    <n v="27424041"/>
    <x v="26"/>
    <x v="20"/>
    <x v="8"/>
    <x v="0"/>
    <n v="4752"/>
  </r>
  <r>
    <x v="8"/>
    <x v="2621"/>
    <s v="191160158"/>
    <x v="2357"/>
    <x v="19"/>
    <n v="27424041"/>
    <x v="26"/>
    <x v="20"/>
    <x v="8"/>
    <x v="0"/>
    <n v="4752"/>
  </r>
  <r>
    <x v="16"/>
    <x v="2609"/>
    <s v="046180416"/>
    <x v="2277"/>
    <x v="0"/>
    <n v="27098120"/>
    <x v="1028"/>
    <x v="56"/>
    <x v="8"/>
    <x v="1"/>
    <n v="8299"/>
  </r>
  <r>
    <x v="16"/>
    <x v="2609"/>
    <s v="046100116"/>
    <x v="282"/>
    <x v="1"/>
    <n v="27098120"/>
    <x v="1028"/>
    <x v="56"/>
    <x v="8"/>
    <x v="1"/>
    <n v="8299"/>
  </r>
  <r>
    <x v="18"/>
    <x v="2614"/>
    <s v="007040008"/>
    <x v="1498"/>
    <x v="41"/>
    <n v="27098120"/>
    <x v="1028"/>
    <x v="56"/>
    <x v="8"/>
    <x v="1"/>
    <n v="8299"/>
  </r>
  <r>
    <x v="18"/>
    <x v="2614"/>
    <s v="170051025"/>
    <x v="203"/>
    <x v="10"/>
    <n v="27098120"/>
    <x v="1028"/>
    <x v="56"/>
    <x v="8"/>
    <x v="1"/>
    <n v="8299"/>
  </r>
  <r>
    <x v="20"/>
    <x v="79"/>
    <s v="526102106"/>
    <x v="4121"/>
    <x v="19"/>
    <n v="27424041"/>
    <x v="26"/>
    <x v="20"/>
    <x v="8"/>
    <x v="0"/>
    <n v="4752"/>
  </r>
  <r>
    <x v="18"/>
    <x v="2614"/>
    <s v="170091200"/>
    <x v="198"/>
    <x v="4"/>
    <n v="27098120"/>
    <x v="1028"/>
    <x v="56"/>
    <x v="8"/>
    <x v="1"/>
    <n v="8299"/>
  </r>
  <r>
    <x v="18"/>
    <x v="2614"/>
    <s v="007061112"/>
    <x v="231"/>
    <x v="10"/>
    <n v="27098120"/>
    <x v="1028"/>
    <x v="56"/>
    <x v="8"/>
    <x v="1"/>
    <n v="8299"/>
  </r>
  <r>
    <x v="11"/>
    <x v="2606"/>
    <s v="211820308"/>
    <x v="4122"/>
    <x v="0"/>
    <n v="27424041"/>
    <x v="26"/>
    <x v="20"/>
    <x v="8"/>
    <x v="0"/>
    <n v="4752"/>
  </r>
  <r>
    <x v="18"/>
    <x v="2614"/>
    <s v="003404030"/>
    <x v="156"/>
    <x v="33"/>
    <n v="27098120"/>
    <x v="1028"/>
    <x v="56"/>
    <x v="8"/>
    <x v="1"/>
    <n v="8299"/>
  </r>
  <r>
    <x v="18"/>
    <x v="2614"/>
    <s v="024060100"/>
    <x v="84"/>
    <x v="33"/>
    <n v="27098120"/>
    <x v="1028"/>
    <x v="56"/>
    <x v="8"/>
    <x v="1"/>
    <n v="8299"/>
  </r>
  <r>
    <x v="18"/>
    <x v="2614"/>
    <s v="145100404"/>
    <x v="135"/>
    <x v="41"/>
    <n v="27098120"/>
    <x v="1028"/>
    <x v="56"/>
    <x v="8"/>
    <x v="1"/>
    <n v="8299"/>
  </r>
  <r>
    <x v="18"/>
    <x v="2614"/>
    <s v="145100406"/>
    <x v="326"/>
    <x v="41"/>
    <n v="27098120"/>
    <x v="1028"/>
    <x v="56"/>
    <x v="8"/>
    <x v="1"/>
    <n v="8299"/>
  </r>
  <r>
    <x v="18"/>
    <x v="2614"/>
    <s v="261020012"/>
    <x v="173"/>
    <x v="2"/>
    <n v="27098120"/>
    <x v="1028"/>
    <x v="56"/>
    <x v="8"/>
    <x v="1"/>
    <n v="8299"/>
  </r>
  <r>
    <x v="18"/>
    <x v="2614"/>
    <s v="003280200"/>
    <x v="25"/>
    <x v="33"/>
    <n v="27098120"/>
    <x v="1028"/>
    <x v="56"/>
    <x v="8"/>
    <x v="1"/>
    <n v="8299"/>
  </r>
  <r>
    <x v="18"/>
    <x v="2614"/>
    <s v="024060024"/>
    <x v="95"/>
    <x v="33"/>
    <n v="27098120"/>
    <x v="1028"/>
    <x v="56"/>
    <x v="8"/>
    <x v="1"/>
    <n v="8299"/>
  </r>
  <r>
    <x v="18"/>
    <x v="2614"/>
    <s v="007080024"/>
    <x v="211"/>
    <x v="30"/>
    <n v="27098120"/>
    <x v="1028"/>
    <x v="56"/>
    <x v="8"/>
    <x v="1"/>
    <n v="8299"/>
  </r>
  <r>
    <x v="18"/>
    <x v="2614"/>
    <s v="007060100"/>
    <x v="645"/>
    <x v="33"/>
    <n v="27098120"/>
    <x v="1028"/>
    <x v="56"/>
    <x v="8"/>
    <x v="1"/>
    <n v="8299"/>
  </r>
  <r>
    <x v="18"/>
    <x v="2614"/>
    <s v="009080024"/>
    <x v="61"/>
    <x v="41"/>
    <n v="27098120"/>
    <x v="1028"/>
    <x v="56"/>
    <x v="8"/>
    <x v="1"/>
    <n v="8299"/>
  </r>
  <r>
    <x v="18"/>
    <x v="2614"/>
    <s v="007060016"/>
    <x v="1197"/>
    <x v="41"/>
    <n v="27098120"/>
    <x v="1028"/>
    <x v="56"/>
    <x v="8"/>
    <x v="1"/>
    <n v="8299"/>
  </r>
  <r>
    <x v="18"/>
    <x v="2614"/>
    <s v="003404031"/>
    <x v="167"/>
    <x v="33"/>
    <n v="27098120"/>
    <x v="1028"/>
    <x v="56"/>
    <x v="8"/>
    <x v="1"/>
    <n v="8299"/>
  </r>
  <r>
    <x v="10"/>
    <x v="77"/>
    <s v="211160316"/>
    <x v="4123"/>
    <x v="0"/>
    <n v="27424041"/>
    <x v="26"/>
    <x v="20"/>
    <x v="8"/>
    <x v="0"/>
    <n v="4752"/>
  </r>
  <r>
    <x v="16"/>
    <x v="2609"/>
    <s v="046160600"/>
    <x v="2861"/>
    <x v="7"/>
    <n v="27098120"/>
    <x v="1028"/>
    <x v="56"/>
    <x v="8"/>
    <x v="1"/>
    <n v="8299"/>
  </r>
  <r>
    <x v="18"/>
    <x v="2614"/>
    <s v="024040200"/>
    <x v="2673"/>
    <x v="10"/>
    <n v="27098120"/>
    <x v="1028"/>
    <x v="56"/>
    <x v="8"/>
    <x v="1"/>
    <n v="8299"/>
  </r>
  <r>
    <x v="16"/>
    <x v="2609"/>
    <s v="046180200"/>
    <x v="1477"/>
    <x v="51"/>
    <n v="27098120"/>
    <x v="1028"/>
    <x v="56"/>
    <x v="8"/>
    <x v="1"/>
    <n v="8299"/>
  </r>
  <r>
    <x v="17"/>
    <x v="2622"/>
    <s v="741012000"/>
    <x v="4119"/>
    <x v="0"/>
    <n v="27424041"/>
    <x v="26"/>
    <x v="20"/>
    <x v="8"/>
    <x v="0"/>
    <n v="4752"/>
  </r>
  <r>
    <x v="18"/>
    <x v="2614"/>
    <s v="009060100"/>
    <x v="1044"/>
    <x v="33"/>
    <n v="27098120"/>
    <x v="1028"/>
    <x v="56"/>
    <x v="8"/>
    <x v="1"/>
    <n v="8299"/>
  </r>
  <r>
    <x v="16"/>
    <x v="2609"/>
    <s v="046180316"/>
    <x v="2273"/>
    <x v="7"/>
    <n v="27098120"/>
    <x v="1028"/>
    <x v="56"/>
    <x v="8"/>
    <x v="1"/>
    <n v="8299"/>
  </r>
  <r>
    <x v="16"/>
    <x v="2609"/>
    <s v="046320416"/>
    <x v="2358"/>
    <x v="24"/>
    <n v="27098120"/>
    <x v="1028"/>
    <x v="56"/>
    <x v="8"/>
    <x v="1"/>
    <n v="8299"/>
  </r>
  <r>
    <x v="16"/>
    <x v="2609"/>
    <s v="046180100"/>
    <x v="2856"/>
    <x v="7"/>
    <n v="27098120"/>
    <x v="1028"/>
    <x v="56"/>
    <x v="8"/>
    <x v="1"/>
    <n v="8299"/>
  </r>
  <r>
    <x v="2"/>
    <x v="2415"/>
    <s v="375000800"/>
    <x v="4041"/>
    <x v="7"/>
    <n v="27424041"/>
    <x v="26"/>
    <x v="20"/>
    <x v="8"/>
    <x v="0"/>
    <n v="4752"/>
  </r>
  <r>
    <x v="10"/>
    <x v="2617"/>
    <s v="741012000"/>
    <x v="4119"/>
    <x v="51"/>
    <n v="27424041"/>
    <x v="26"/>
    <x v="20"/>
    <x v="8"/>
    <x v="0"/>
    <n v="4752"/>
  </r>
  <r>
    <x v="3"/>
    <x v="2623"/>
    <s v="191133534"/>
    <x v="1910"/>
    <x v="6"/>
    <n v="27424041"/>
    <x v="26"/>
    <x v="20"/>
    <x v="8"/>
    <x v="0"/>
    <n v="4752"/>
  </r>
  <r>
    <x v="10"/>
    <x v="2617"/>
    <s v="741012800"/>
    <x v="4124"/>
    <x v="51"/>
    <n v="27424041"/>
    <x v="26"/>
    <x v="20"/>
    <x v="8"/>
    <x v="0"/>
    <n v="4752"/>
  </r>
  <r>
    <x v="12"/>
    <x v="2619"/>
    <s v="741012400"/>
    <x v="2494"/>
    <x v="0"/>
    <n v="27424041"/>
    <x v="26"/>
    <x v="20"/>
    <x v="8"/>
    <x v="0"/>
    <n v="4752"/>
  </r>
  <r>
    <x v="10"/>
    <x v="2617"/>
    <s v="061100300"/>
    <x v="55"/>
    <x v="2"/>
    <n v="27424041"/>
    <x v="26"/>
    <x v="20"/>
    <x v="8"/>
    <x v="0"/>
    <n v="4752"/>
  </r>
  <r>
    <x v="3"/>
    <x v="2623"/>
    <s v="027040035"/>
    <x v="1230"/>
    <x v="5"/>
    <n v="27424041"/>
    <x v="26"/>
    <x v="20"/>
    <x v="8"/>
    <x v="0"/>
    <n v="4752"/>
  </r>
  <r>
    <x v="10"/>
    <x v="2617"/>
    <s v="191202428"/>
    <x v="1700"/>
    <x v="6"/>
    <n v="27424041"/>
    <x v="26"/>
    <x v="20"/>
    <x v="8"/>
    <x v="0"/>
    <n v="4752"/>
  </r>
  <r>
    <x v="3"/>
    <x v="2623"/>
    <s v="027040040"/>
    <x v="402"/>
    <x v="5"/>
    <n v="27424041"/>
    <x v="26"/>
    <x v="20"/>
    <x v="8"/>
    <x v="0"/>
    <n v="4752"/>
  </r>
  <r>
    <x v="10"/>
    <x v="2617"/>
    <s v="741012400"/>
    <x v="2494"/>
    <x v="51"/>
    <n v="27424041"/>
    <x v="26"/>
    <x v="20"/>
    <x v="8"/>
    <x v="0"/>
    <n v="4752"/>
  </r>
  <r>
    <x v="3"/>
    <x v="2623"/>
    <s v="027050020"/>
    <x v="1555"/>
    <x v="2"/>
    <n v="27424041"/>
    <x v="26"/>
    <x v="20"/>
    <x v="8"/>
    <x v="0"/>
    <n v="4752"/>
  </r>
  <r>
    <x v="10"/>
    <x v="77"/>
    <s v="211100216"/>
    <x v="4125"/>
    <x v="0"/>
    <n v="27424041"/>
    <x v="26"/>
    <x v="20"/>
    <x v="8"/>
    <x v="0"/>
    <n v="4752"/>
  </r>
  <r>
    <x v="12"/>
    <x v="2619"/>
    <s v="741013200"/>
    <x v="4126"/>
    <x v="0"/>
    <n v="27424041"/>
    <x v="26"/>
    <x v="20"/>
    <x v="8"/>
    <x v="0"/>
    <n v="4752"/>
  </r>
  <r>
    <x v="17"/>
    <x v="2622"/>
    <s v="191202428"/>
    <x v="1700"/>
    <x v="19"/>
    <n v="27424041"/>
    <x v="26"/>
    <x v="20"/>
    <x v="8"/>
    <x v="0"/>
    <n v="4752"/>
  </r>
  <r>
    <x v="10"/>
    <x v="77"/>
    <s v="209900109"/>
    <x v="4127"/>
    <x v="104"/>
    <n v="27424041"/>
    <x v="26"/>
    <x v="20"/>
    <x v="8"/>
    <x v="0"/>
    <n v="4752"/>
  </r>
  <r>
    <x v="3"/>
    <x v="2623"/>
    <s v="191160155"/>
    <x v="2070"/>
    <x v="19"/>
    <n v="27424041"/>
    <x v="26"/>
    <x v="20"/>
    <x v="8"/>
    <x v="0"/>
    <n v="4752"/>
  </r>
  <r>
    <x v="10"/>
    <x v="77"/>
    <s v="057082070"/>
    <x v="4128"/>
    <x v="0"/>
    <n v="27424041"/>
    <x v="26"/>
    <x v="20"/>
    <x v="8"/>
    <x v="0"/>
    <n v="4752"/>
  </r>
  <r>
    <x v="8"/>
    <x v="2621"/>
    <s v="007120024"/>
    <x v="2233"/>
    <x v="5"/>
    <n v="27424041"/>
    <x v="26"/>
    <x v="20"/>
    <x v="8"/>
    <x v="0"/>
    <n v="4752"/>
  </r>
  <r>
    <x v="10"/>
    <x v="77"/>
    <s v="211510050"/>
    <x v="4129"/>
    <x v="0"/>
    <n v="27424041"/>
    <x v="26"/>
    <x v="20"/>
    <x v="8"/>
    <x v="0"/>
    <n v="4752"/>
  </r>
  <r>
    <x v="3"/>
    <x v="2623"/>
    <s v="191202308"/>
    <x v="4130"/>
    <x v="6"/>
    <n v="27424041"/>
    <x v="26"/>
    <x v="20"/>
    <x v="8"/>
    <x v="0"/>
    <n v="4752"/>
  </r>
  <r>
    <x v="10"/>
    <x v="77"/>
    <s v="211092200"/>
    <x v="4131"/>
    <x v="0"/>
    <n v="27424041"/>
    <x v="26"/>
    <x v="20"/>
    <x v="8"/>
    <x v="0"/>
    <n v="4752"/>
  </r>
  <r>
    <x v="8"/>
    <x v="2621"/>
    <s v="007100108"/>
    <x v="535"/>
    <x v="18"/>
    <n v="27424041"/>
    <x v="26"/>
    <x v="20"/>
    <x v="8"/>
    <x v="0"/>
    <n v="4752"/>
  </r>
  <r>
    <x v="10"/>
    <x v="77"/>
    <s v="211812300"/>
    <x v="4132"/>
    <x v="0"/>
    <n v="27424041"/>
    <x v="26"/>
    <x v="20"/>
    <x v="8"/>
    <x v="0"/>
    <n v="4752"/>
  </r>
  <r>
    <x v="8"/>
    <x v="2621"/>
    <s v="007100116"/>
    <x v="2161"/>
    <x v="18"/>
    <n v="27424041"/>
    <x v="26"/>
    <x v="20"/>
    <x v="8"/>
    <x v="0"/>
    <n v="4752"/>
  </r>
  <r>
    <x v="10"/>
    <x v="77"/>
    <s v="211828524"/>
    <x v="4133"/>
    <x v="0"/>
    <n v="27424041"/>
    <x v="26"/>
    <x v="20"/>
    <x v="8"/>
    <x v="0"/>
    <n v="4752"/>
  </r>
  <r>
    <x v="8"/>
    <x v="2621"/>
    <s v="191202322"/>
    <x v="1138"/>
    <x v="6"/>
    <n v="27424041"/>
    <x v="26"/>
    <x v="20"/>
    <x v="8"/>
    <x v="0"/>
    <n v="4752"/>
  </r>
  <r>
    <x v="12"/>
    <x v="2619"/>
    <s v="741012800"/>
    <x v="4124"/>
    <x v="0"/>
    <n v="27424041"/>
    <x v="26"/>
    <x v="20"/>
    <x v="8"/>
    <x v="0"/>
    <n v="4752"/>
  </r>
  <r>
    <x v="10"/>
    <x v="77"/>
    <s v="211828608"/>
    <x v="4134"/>
    <x v="0"/>
    <n v="27424041"/>
    <x v="26"/>
    <x v="20"/>
    <x v="8"/>
    <x v="0"/>
    <n v="4752"/>
  </r>
  <r>
    <x v="8"/>
    <x v="2621"/>
    <s v="000003854"/>
    <x v="3655"/>
    <x v="18"/>
    <n v="27424041"/>
    <x v="26"/>
    <x v="20"/>
    <x v="8"/>
    <x v="0"/>
    <n v="4752"/>
  </r>
  <r>
    <x v="10"/>
    <x v="77"/>
    <s v="209900108"/>
    <x v="4135"/>
    <x v="7"/>
    <n v="27424041"/>
    <x v="26"/>
    <x v="20"/>
    <x v="8"/>
    <x v="0"/>
    <n v="4752"/>
  </r>
  <r>
    <x v="3"/>
    <x v="2623"/>
    <s v="027050070"/>
    <x v="4136"/>
    <x v="2"/>
    <n v="27424041"/>
    <x v="26"/>
    <x v="20"/>
    <x v="8"/>
    <x v="0"/>
    <n v="4752"/>
  </r>
  <r>
    <x v="10"/>
    <x v="77"/>
    <s v="063300036"/>
    <x v="4137"/>
    <x v="12"/>
    <n v="27424041"/>
    <x v="26"/>
    <x v="20"/>
    <x v="8"/>
    <x v="0"/>
    <n v="4752"/>
  </r>
  <r>
    <x v="3"/>
    <x v="2623"/>
    <s v="027050055"/>
    <x v="4050"/>
    <x v="2"/>
    <n v="27424041"/>
    <x v="26"/>
    <x v="20"/>
    <x v="8"/>
    <x v="0"/>
    <n v="4752"/>
  </r>
  <r>
    <x v="10"/>
    <x v="77"/>
    <s v="063310034"/>
    <x v="4138"/>
    <x v="0"/>
    <n v="27424041"/>
    <x v="26"/>
    <x v="20"/>
    <x v="8"/>
    <x v="0"/>
    <n v="4752"/>
  </r>
  <r>
    <x v="17"/>
    <x v="2622"/>
    <s v="741013200"/>
    <x v="4126"/>
    <x v="7"/>
    <n v="27424041"/>
    <x v="26"/>
    <x v="20"/>
    <x v="8"/>
    <x v="0"/>
    <n v="4752"/>
  </r>
  <r>
    <x v="10"/>
    <x v="77"/>
    <s v="057082030"/>
    <x v="4139"/>
    <x v="0"/>
    <n v="27424041"/>
    <x v="26"/>
    <x v="20"/>
    <x v="8"/>
    <x v="0"/>
    <n v="4752"/>
  </r>
  <r>
    <x v="3"/>
    <x v="2623"/>
    <s v="221005246"/>
    <x v="74"/>
    <x v="6"/>
    <n v="27424041"/>
    <x v="26"/>
    <x v="20"/>
    <x v="8"/>
    <x v="0"/>
    <n v="4752"/>
  </r>
  <r>
    <x v="8"/>
    <x v="2621"/>
    <s v="191288100"/>
    <x v="813"/>
    <x v="6"/>
    <n v="27424041"/>
    <x v="26"/>
    <x v="20"/>
    <x v="8"/>
    <x v="0"/>
    <n v="4752"/>
  </r>
  <r>
    <x v="20"/>
    <x v="79"/>
    <s v="525101096"/>
    <x v="4140"/>
    <x v="19"/>
    <n v="27424041"/>
    <x v="26"/>
    <x v="20"/>
    <x v="8"/>
    <x v="0"/>
    <n v="4752"/>
  </r>
  <r>
    <x v="8"/>
    <x v="2621"/>
    <s v="218002112"/>
    <x v="4116"/>
    <x v="6"/>
    <n v="27424041"/>
    <x v="26"/>
    <x v="20"/>
    <x v="8"/>
    <x v="0"/>
    <n v="4752"/>
  </r>
  <r>
    <x v="20"/>
    <x v="2624"/>
    <s v="221054524"/>
    <x v="1501"/>
    <x v="21"/>
    <n v="27424041"/>
    <x v="26"/>
    <x v="20"/>
    <x v="8"/>
    <x v="0"/>
    <n v="4752"/>
  </r>
  <r>
    <x v="4"/>
    <x v="2625"/>
    <s v="741010200"/>
    <x v="994"/>
    <x v="1"/>
    <n v="27424041"/>
    <x v="26"/>
    <x v="20"/>
    <x v="8"/>
    <x v="0"/>
    <n v="4752"/>
  </r>
  <r>
    <x v="20"/>
    <x v="2624"/>
    <s v="221054522"/>
    <x v="323"/>
    <x v="21"/>
    <n v="27424041"/>
    <x v="26"/>
    <x v="20"/>
    <x v="8"/>
    <x v="0"/>
    <n v="4752"/>
  </r>
  <r>
    <x v="4"/>
    <x v="2625"/>
    <s v="526102080"/>
    <x v="4141"/>
    <x v="23"/>
    <n v="27424041"/>
    <x v="26"/>
    <x v="20"/>
    <x v="8"/>
    <x v="0"/>
    <n v="4752"/>
  </r>
  <r>
    <x v="20"/>
    <x v="2624"/>
    <s v="221054532"/>
    <x v="1623"/>
    <x v="19"/>
    <n v="27424041"/>
    <x v="26"/>
    <x v="20"/>
    <x v="8"/>
    <x v="0"/>
    <n v="4752"/>
  </r>
  <r>
    <x v="4"/>
    <x v="2625"/>
    <s v="651700800"/>
    <x v="1604"/>
    <x v="0"/>
    <n v="27424041"/>
    <x v="26"/>
    <x v="20"/>
    <x v="8"/>
    <x v="0"/>
    <n v="4752"/>
  </r>
  <r>
    <x v="20"/>
    <x v="2624"/>
    <s v="236001124"/>
    <x v="313"/>
    <x v="0"/>
    <n v="27424041"/>
    <x v="26"/>
    <x v="20"/>
    <x v="8"/>
    <x v="0"/>
    <n v="4752"/>
  </r>
  <r>
    <x v="4"/>
    <x v="2625"/>
    <s v="104000008"/>
    <x v="146"/>
    <x v="10"/>
    <n v="27424041"/>
    <x v="26"/>
    <x v="20"/>
    <x v="8"/>
    <x v="0"/>
    <n v="4752"/>
  </r>
  <r>
    <x v="20"/>
    <x v="79"/>
    <s v="525101104"/>
    <x v="4142"/>
    <x v="19"/>
    <n v="27424041"/>
    <x v="26"/>
    <x v="20"/>
    <x v="8"/>
    <x v="0"/>
    <n v="4752"/>
  </r>
  <r>
    <x v="4"/>
    <x v="2625"/>
    <s v="170051226"/>
    <x v="1047"/>
    <x v="5"/>
    <n v="27424041"/>
    <x v="26"/>
    <x v="20"/>
    <x v="8"/>
    <x v="0"/>
    <n v="4752"/>
  </r>
  <r>
    <x v="20"/>
    <x v="79"/>
    <s v="526102087"/>
    <x v="4143"/>
    <x v="19"/>
    <n v="27424041"/>
    <x v="26"/>
    <x v="20"/>
    <x v="8"/>
    <x v="0"/>
    <n v="4752"/>
  </r>
  <r>
    <x v="4"/>
    <x v="2625"/>
    <s v="041080300"/>
    <x v="8"/>
    <x v="24"/>
    <n v="27424041"/>
    <x v="26"/>
    <x v="20"/>
    <x v="8"/>
    <x v="0"/>
    <n v="4752"/>
  </r>
  <r>
    <x v="20"/>
    <x v="79"/>
    <s v="525101094"/>
    <x v="4144"/>
    <x v="19"/>
    <n v="27424041"/>
    <x v="26"/>
    <x v="20"/>
    <x v="8"/>
    <x v="0"/>
    <n v="4752"/>
  </r>
  <r>
    <x v="4"/>
    <x v="2625"/>
    <s v="213800218"/>
    <x v="4145"/>
    <x v="18"/>
    <n v="27424041"/>
    <x v="26"/>
    <x v="20"/>
    <x v="8"/>
    <x v="0"/>
    <n v="4752"/>
  </r>
  <r>
    <x v="5"/>
    <x v="2616"/>
    <s v="051160116"/>
    <x v="848"/>
    <x v="1"/>
    <n v="27424041"/>
    <x v="26"/>
    <x v="20"/>
    <x v="8"/>
    <x v="0"/>
    <n v="4752"/>
  </r>
  <r>
    <x v="5"/>
    <x v="2616"/>
    <s v="003404102"/>
    <x v="1193"/>
    <x v="10"/>
    <n v="27424041"/>
    <x v="26"/>
    <x v="20"/>
    <x v="8"/>
    <x v="0"/>
    <n v="4752"/>
  </r>
  <r>
    <x v="20"/>
    <x v="79"/>
    <s v="525101095"/>
    <x v="4146"/>
    <x v="19"/>
    <n v="27424041"/>
    <x v="26"/>
    <x v="20"/>
    <x v="8"/>
    <x v="0"/>
    <n v="4752"/>
  </r>
  <r>
    <x v="5"/>
    <x v="2616"/>
    <s v="993939052"/>
    <x v="4147"/>
    <x v="12"/>
    <n v="27424041"/>
    <x v="26"/>
    <x v="20"/>
    <x v="8"/>
    <x v="0"/>
    <n v="4752"/>
  </r>
  <r>
    <x v="20"/>
    <x v="79"/>
    <s v="525101108"/>
    <x v="4148"/>
    <x v="19"/>
    <n v="27424041"/>
    <x v="26"/>
    <x v="20"/>
    <x v="8"/>
    <x v="0"/>
    <n v="4752"/>
  </r>
  <r>
    <x v="5"/>
    <x v="2616"/>
    <s v="261000028"/>
    <x v="2125"/>
    <x v="3"/>
    <n v="27424041"/>
    <x v="26"/>
    <x v="20"/>
    <x v="8"/>
    <x v="0"/>
    <n v="4752"/>
  </r>
  <r>
    <x v="20"/>
    <x v="79"/>
    <s v="525101099"/>
    <x v="4149"/>
    <x v="19"/>
    <n v="27424041"/>
    <x v="26"/>
    <x v="20"/>
    <x v="8"/>
    <x v="0"/>
    <n v="4752"/>
  </r>
  <r>
    <x v="4"/>
    <x v="2625"/>
    <s v="741010400"/>
    <x v="1021"/>
    <x v="1"/>
    <n v="27424041"/>
    <x v="26"/>
    <x v="20"/>
    <x v="8"/>
    <x v="0"/>
    <n v="4752"/>
  </r>
  <r>
    <x v="20"/>
    <x v="79"/>
    <s v="525101100"/>
    <x v="4150"/>
    <x v="19"/>
    <n v="27424041"/>
    <x v="26"/>
    <x v="20"/>
    <x v="8"/>
    <x v="0"/>
    <n v="4752"/>
  </r>
  <r>
    <x v="5"/>
    <x v="2616"/>
    <s v="051120100"/>
    <x v="869"/>
    <x v="5"/>
    <n v="27424041"/>
    <x v="26"/>
    <x v="20"/>
    <x v="8"/>
    <x v="0"/>
    <n v="4752"/>
  </r>
  <r>
    <x v="4"/>
    <x v="2625"/>
    <s v="741010600"/>
    <x v="3341"/>
    <x v="1"/>
    <n v="27424041"/>
    <x v="26"/>
    <x v="20"/>
    <x v="8"/>
    <x v="0"/>
    <n v="4752"/>
  </r>
  <r>
    <x v="20"/>
    <x v="79"/>
    <s v="526102091"/>
    <x v="4151"/>
    <x v="6"/>
    <n v="27424041"/>
    <x v="26"/>
    <x v="20"/>
    <x v="8"/>
    <x v="0"/>
    <n v="4752"/>
  </r>
  <r>
    <x v="11"/>
    <x v="2606"/>
    <s v="055408040"/>
    <x v="4152"/>
    <x v="5"/>
    <n v="27424041"/>
    <x v="26"/>
    <x v="20"/>
    <x v="8"/>
    <x v="0"/>
    <n v="4752"/>
  </r>
  <r>
    <x v="20"/>
    <x v="79"/>
    <s v="526102113"/>
    <x v="4153"/>
    <x v="19"/>
    <n v="27424041"/>
    <x v="26"/>
    <x v="20"/>
    <x v="8"/>
    <x v="0"/>
    <n v="4752"/>
  </r>
  <r>
    <x v="11"/>
    <x v="2606"/>
    <s v="063300036"/>
    <x v="4137"/>
    <x v="11"/>
    <n v="27424041"/>
    <x v="26"/>
    <x v="20"/>
    <x v="8"/>
    <x v="0"/>
    <n v="4752"/>
  </r>
  <r>
    <x v="20"/>
    <x v="79"/>
    <s v="526102108"/>
    <x v="4154"/>
    <x v="19"/>
    <n v="27424041"/>
    <x v="26"/>
    <x v="20"/>
    <x v="8"/>
    <x v="0"/>
    <n v="4752"/>
  </r>
  <r>
    <x v="11"/>
    <x v="2606"/>
    <s v="055408090"/>
    <x v="4155"/>
    <x v="5"/>
    <n v="27424041"/>
    <x v="26"/>
    <x v="20"/>
    <x v="8"/>
    <x v="0"/>
    <n v="4752"/>
  </r>
  <r>
    <x v="20"/>
    <x v="79"/>
    <s v="526102107"/>
    <x v="4156"/>
    <x v="19"/>
    <n v="27424041"/>
    <x v="26"/>
    <x v="20"/>
    <x v="8"/>
    <x v="0"/>
    <n v="4752"/>
  </r>
  <r>
    <x v="11"/>
    <x v="2606"/>
    <s v="218500412"/>
    <x v="4157"/>
    <x v="6"/>
    <n v="27424041"/>
    <x v="26"/>
    <x v="20"/>
    <x v="8"/>
    <x v="0"/>
    <n v="4752"/>
  </r>
  <r>
    <x v="20"/>
    <x v="79"/>
    <s v="526102112"/>
    <x v="4158"/>
    <x v="19"/>
    <n v="27424041"/>
    <x v="26"/>
    <x v="20"/>
    <x v="8"/>
    <x v="0"/>
    <n v="4752"/>
  </r>
  <r>
    <x v="11"/>
    <x v="2606"/>
    <s v="055408080"/>
    <x v="4159"/>
    <x v="5"/>
    <n v="27424041"/>
    <x v="26"/>
    <x v="20"/>
    <x v="8"/>
    <x v="0"/>
    <n v="4752"/>
  </r>
  <r>
    <x v="20"/>
    <x v="79"/>
    <s v="526102109"/>
    <x v="4160"/>
    <x v="19"/>
    <n v="27424041"/>
    <x v="26"/>
    <x v="20"/>
    <x v="8"/>
    <x v="0"/>
    <n v="4752"/>
  </r>
  <r>
    <x v="11"/>
    <x v="2606"/>
    <s v="058080035"/>
    <x v="1011"/>
    <x v="5"/>
    <n v="27424041"/>
    <x v="26"/>
    <x v="20"/>
    <x v="8"/>
    <x v="0"/>
    <n v="4752"/>
  </r>
  <r>
    <x v="11"/>
    <x v="2606"/>
    <s v="055612025"/>
    <x v="4161"/>
    <x v="5"/>
    <n v="27424041"/>
    <x v="26"/>
    <x v="20"/>
    <x v="8"/>
    <x v="0"/>
    <n v="4752"/>
  </r>
  <r>
    <x v="20"/>
    <x v="79"/>
    <s v="526102103"/>
    <x v="4162"/>
    <x v="19"/>
    <n v="27424041"/>
    <x v="26"/>
    <x v="20"/>
    <x v="8"/>
    <x v="0"/>
    <n v="4752"/>
  </r>
  <r>
    <x v="11"/>
    <x v="2606"/>
    <s v="064710016"/>
    <x v="4163"/>
    <x v="51"/>
    <n v="27424041"/>
    <x v="26"/>
    <x v="20"/>
    <x v="8"/>
    <x v="0"/>
    <n v="4752"/>
  </r>
  <r>
    <x v="20"/>
    <x v="79"/>
    <s v="526102104"/>
    <x v="4164"/>
    <x v="19"/>
    <n v="27424041"/>
    <x v="26"/>
    <x v="20"/>
    <x v="8"/>
    <x v="0"/>
    <n v="4752"/>
  </r>
  <r>
    <x v="11"/>
    <x v="2606"/>
    <s v="057082025"/>
    <x v="4165"/>
    <x v="0"/>
    <n v="27424041"/>
    <x v="26"/>
    <x v="20"/>
    <x v="8"/>
    <x v="0"/>
    <n v="4752"/>
  </r>
  <r>
    <x v="20"/>
    <x v="79"/>
    <s v="526102096"/>
    <x v="4166"/>
    <x v="19"/>
    <n v="27424041"/>
    <x v="26"/>
    <x v="20"/>
    <x v="8"/>
    <x v="0"/>
    <n v="4752"/>
  </r>
  <r>
    <x v="20"/>
    <x v="79"/>
    <s v="525101047"/>
    <x v="4167"/>
    <x v="19"/>
    <n v="27424041"/>
    <x v="26"/>
    <x v="20"/>
    <x v="8"/>
    <x v="0"/>
    <n v="4752"/>
  </r>
  <r>
    <x v="11"/>
    <x v="2606"/>
    <s v="058080080"/>
    <x v="4168"/>
    <x v="5"/>
    <n v="27424041"/>
    <x v="26"/>
    <x v="20"/>
    <x v="8"/>
    <x v="0"/>
    <n v="4752"/>
  </r>
  <r>
    <x v="11"/>
    <x v="2606"/>
    <s v="211828416"/>
    <x v="4169"/>
    <x v="0"/>
    <n v="27424041"/>
    <x v="26"/>
    <x v="20"/>
    <x v="8"/>
    <x v="0"/>
    <n v="4752"/>
  </r>
  <r>
    <x v="20"/>
    <x v="79"/>
    <s v="526102101"/>
    <x v="4170"/>
    <x v="19"/>
    <n v="27424041"/>
    <x v="26"/>
    <x v="20"/>
    <x v="8"/>
    <x v="0"/>
    <n v="4752"/>
  </r>
  <r>
    <x v="11"/>
    <x v="2606"/>
    <s v="058080070"/>
    <x v="3022"/>
    <x v="5"/>
    <n v="27424041"/>
    <x v="26"/>
    <x v="20"/>
    <x v="8"/>
    <x v="0"/>
    <n v="4752"/>
  </r>
  <r>
    <x v="11"/>
    <x v="2606"/>
    <s v="217003224"/>
    <x v="2714"/>
    <x v="6"/>
    <n v="27424041"/>
    <x v="26"/>
    <x v="20"/>
    <x v="8"/>
    <x v="0"/>
    <n v="4752"/>
  </r>
  <r>
    <x v="20"/>
    <x v="79"/>
    <s v="526102099"/>
    <x v="4171"/>
    <x v="6"/>
    <n v="27424041"/>
    <x v="26"/>
    <x v="20"/>
    <x v="8"/>
    <x v="0"/>
    <n v="4752"/>
  </r>
  <r>
    <x v="21"/>
    <x v="2474"/>
    <s v="374000800"/>
    <x v="2523"/>
    <x v="5"/>
    <n v="27424041"/>
    <x v="26"/>
    <x v="20"/>
    <x v="8"/>
    <x v="0"/>
    <n v="4752"/>
  </r>
  <r>
    <x v="11"/>
    <x v="2606"/>
    <s v="064710050"/>
    <x v="4172"/>
    <x v="51"/>
    <n v="27424041"/>
    <x v="26"/>
    <x v="20"/>
    <x v="8"/>
    <x v="0"/>
    <n v="4752"/>
  </r>
  <r>
    <x v="20"/>
    <x v="79"/>
    <s v="526102094"/>
    <x v="4173"/>
    <x v="19"/>
    <n v="27424041"/>
    <x v="26"/>
    <x v="20"/>
    <x v="8"/>
    <x v="0"/>
    <n v="4752"/>
  </r>
  <r>
    <x v="11"/>
    <x v="2606"/>
    <s v="057082020"/>
    <x v="1986"/>
    <x v="0"/>
    <n v="27424041"/>
    <x v="26"/>
    <x v="20"/>
    <x v="8"/>
    <x v="0"/>
    <n v="4752"/>
  </r>
  <r>
    <x v="11"/>
    <x v="2606"/>
    <s v="209716582"/>
    <x v="4174"/>
    <x v="0"/>
    <n v="27424041"/>
    <x v="26"/>
    <x v="20"/>
    <x v="8"/>
    <x v="0"/>
    <n v="4752"/>
  </r>
  <r>
    <x v="20"/>
    <x v="79"/>
    <s v="525101064"/>
    <x v="4175"/>
    <x v="19"/>
    <n v="27424041"/>
    <x v="26"/>
    <x v="20"/>
    <x v="8"/>
    <x v="0"/>
    <n v="4752"/>
  </r>
  <r>
    <x v="11"/>
    <x v="2606"/>
    <s v="058080100"/>
    <x v="3023"/>
    <x v="5"/>
    <n v="27424041"/>
    <x v="26"/>
    <x v="20"/>
    <x v="8"/>
    <x v="0"/>
    <n v="4752"/>
  </r>
  <r>
    <x v="21"/>
    <x v="2474"/>
    <s v="401000805"/>
    <x v="4176"/>
    <x v="51"/>
    <n v="27424041"/>
    <x v="26"/>
    <x v="20"/>
    <x v="8"/>
    <x v="0"/>
    <n v="4752"/>
  </r>
  <r>
    <x v="11"/>
    <x v="2606"/>
    <s v="058080055"/>
    <x v="4177"/>
    <x v="5"/>
    <n v="27424041"/>
    <x v="26"/>
    <x v="20"/>
    <x v="8"/>
    <x v="0"/>
    <n v="4752"/>
  </r>
  <r>
    <x v="20"/>
    <x v="79"/>
    <s v="525101082"/>
    <x v="4178"/>
    <x v="19"/>
    <n v="27424041"/>
    <x v="26"/>
    <x v="20"/>
    <x v="8"/>
    <x v="0"/>
    <n v="4752"/>
  </r>
  <r>
    <x v="11"/>
    <x v="2606"/>
    <s v="063300016"/>
    <x v="1448"/>
    <x v="2"/>
    <n v="27424041"/>
    <x v="26"/>
    <x v="20"/>
    <x v="8"/>
    <x v="0"/>
    <n v="4752"/>
  </r>
  <r>
    <x v="20"/>
    <x v="79"/>
    <s v="525101073"/>
    <x v="4179"/>
    <x v="19"/>
    <n v="27424041"/>
    <x v="26"/>
    <x v="20"/>
    <x v="8"/>
    <x v="0"/>
    <n v="4752"/>
  </r>
  <r>
    <x v="11"/>
    <x v="2606"/>
    <s v="211240301"/>
    <x v="4180"/>
    <x v="0"/>
    <n v="27424041"/>
    <x v="26"/>
    <x v="20"/>
    <x v="8"/>
    <x v="0"/>
    <n v="4752"/>
  </r>
  <r>
    <x v="11"/>
    <x v="2606"/>
    <s v="055612070"/>
    <x v="4181"/>
    <x v="5"/>
    <n v="27424041"/>
    <x v="26"/>
    <x v="20"/>
    <x v="8"/>
    <x v="0"/>
    <n v="4752"/>
  </r>
  <r>
    <x v="23"/>
    <x v="2626"/>
    <s v="336000800"/>
    <x v="3423"/>
    <x v="24"/>
    <n v="27424041"/>
    <x v="26"/>
    <x v="20"/>
    <x v="8"/>
    <x v="0"/>
    <n v="4752"/>
  </r>
  <r>
    <x v="11"/>
    <x v="2606"/>
    <s v="063300033"/>
    <x v="4182"/>
    <x v="0"/>
    <n v="27424041"/>
    <x v="26"/>
    <x v="20"/>
    <x v="8"/>
    <x v="0"/>
    <n v="4752"/>
  </r>
  <r>
    <x v="20"/>
    <x v="79"/>
    <s v="525101066"/>
    <x v="4183"/>
    <x v="19"/>
    <n v="27424041"/>
    <x v="26"/>
    <x v="20"/>
    <x v="8"/>
    <x v="0"/>
    <n v="4752"/>
  </r>
  <r>
    <x v="11"/>
    <x v="2606"/>
    <s v="063300014"/>
    <x v="1540"/>
    <x v="2"/>
    <n v="27424041"/>
    <x v="26"/>
    <x v="20"/>
    <x v="8"/>
    <x v="0"/>
    <n v="4752"/>
  </r>
  <r>
    <x v="20"/>
    <x v="79"/>
    <s v="525101071"/>
    <x v="4184"/>
    <x v="19"/>
    <n v="27424041"/>
    <x v="26"/>
    <x v="20"/>
    <x v="8"/>
    <x v="0"/>
    <n v="4752"/>
  </r>
  <r>
    <x v="11"/>
    <x v="2606"/>
    <s v="211828616"/>
    <x v="4185"/>
    <x v="0"/>
    <n v="27424041"/>
    <x v="26"/>
    <x v="20"/>
    <x v="8"/>
    <x v="0"/>
    <n v="4752"/>
  </r>
  <r>
    <x v="11"/>
    <x v="2606"/>
    <s v="058100045"/>
    <x v="4186"/>
    <x v="5"/>
    <n v="27424041"/>
    <x v="26"/>
    <x v="20"/>
    <x v="8"/>
    <x v="0"/>
    <n v="4752"/>
  </r>
  <r>
    <x v="20"/>
    <x v="79"/>
    <s v="526102086"/>
    <x v="4187"/>
    <x v="19"/>
    <n v="27424041"/>
    <x v="26"/>
    <x v="20"/>
    <x v="8"/>
    <x v="0"/>
    <n v="4752"/>
  </r>
  <r>
    <x v="11"/>
    <x v="2606"/>
    <s v="211824404"/>
    <x v="4188"/>
    <x v="0"/>
    <n v="27424041"/>
    <x v="26"/>
    <x v="20"/>
    <x v="8"/>
    <x v="0"/>
    <n v="4752"/>
  </r>
  <r>
    <x v="11"/>
    <x v="2606"/>
    <s v="055408060"/>
    <x v="4189"/>
    <x v="5"/>
    <n v="27424041"/>
    <x v="26"/>
    <x v="20"/>
    <x v="8"/>
    <x v="0"/>
    <n v="4752"/>
  </r>
  <r>
    <x v="20"/>
    <x v="79"/>
    <s v="525101056"/>
    <x v="4190"/>
    <x v="19"/>
    <n v="27424041"/>
    <x v="26"/>
    <x v="20"/>
    <x v="8"/>
    <x v="0"/>
    <n v="4752"/>
  </r>
  <r>
    <x v="21"/>
    <x v="2474"/>
    <s v="374000600"/>
    <x v="4191"/>
    <x v="7"/>
    <n v="27424041"/>
    <x v="26"/>
    <x v="20"/>
    <x v="8"/>
    <x v="0"/>
    <n v="4752"/>
  </r>
  <r>
    <x v="20"/>
    <x v="79"/>
    <s v="526102053"/>
    <x v="4192"/>
    <x v="19"/>
    <n v="27424041"/>
    <x v="26"/>
    <x v="20"/>
    <x v="8"/>
    <x v="0"/>
    <n v="4752"/>
  </r>
  <r>
    <x v="11"/>
    <x v="2606"/>
    <s v="058100090"/>
    <x v="4193"/>
    <x v="5"/>
    <n v="27424041"/>
    <x v="26"/>
    <x v="20"/>
    <x v="8"/>
    <x v="0"/>
    <n v="4752"/>
  </r>
  <r>
    <x v="11"/>
    <x v="2606"/>
    <s v="058100080"/>
    <x v="4194"/>
    <x v="5"/>
    <n v="27424041"/>
    <x v="26"/>
    <x v="20"/>
    <x v="8"/>
    <x v="0"/>
    <n v="4752"/>
  </r>
  <r>
    <x v="20"/>
    <x v="79"/>
    <s v="526102078"/>
    <x v="4195"/>
    <x v="19"/>
    <n v="27424041"/>
    <x v="26"/>
    <x v="20"/>
    <x v="8"/>
    <x v="0"/>
    <n v="4752"/>
  </r>
  <r>
    <x v="11"/>
    <x v="2606"/>
    <s v="058100060"/>
    <x v="1227"/>
    <x v="5"/>
    <n v="27424041"/>
    <x v="26"/>
    <x v="20"/>
    <x v="8"/>
    <x v="0"/>
    <n v="4752"/>
  </r>
  <r>
    <x v="20"/>
    <x v="79"/>
    <s v="526102084"/>
    <x v="4196"/>
    <x v="19"/>
    <n v="27424041"/>
    <x v="26"/>
    <x v="20"/>
    <x v="8"/>
    <x v="0"/>
    <n v="4752"/>
  </r>
  <r>
    <x v="11"/>
    <x v="2606"/>
    <s v="064710030"/>
    <x v="4197"/>
    <x v="51"/>
    <n v="27424041"/>
    <x v="26"/>
    <x v="20"/>
    <x v="8"/>
    <x v="0"/>
    <n v="4752"/>
  </r>
  <r>
    <x v="20"/>
    <x v="2624"/>
    <s v="221054514"/>
    <x v="936"/>
    <x v="11"/>
    <n v="27424041"/>
    <x v="26"/>
    <x v="20"/>
    <x v="8"/>
    <x v="0"/>
    <n v="4752"/>
  </r>
  <r>
    <x v="11"/>
    <x v="2606"/>
    <s v="064710045"/>
    <x v="4198"/>
    <x v="51"/>
    <n v="27424041"/>
    <x v="26"/>
    <x v="20"/>
    <x v="8"/>
    <x v="0"/>
    <n v="4752"/>
  </r>
  <r>
    <x v="20"/>
    <x v="79"/>
    <s v="526102080"/>
    <x v="4141"/>
    <x v="19"/>
    <n v="27424041"/>
    <x v="26"/>
    <x v="20"/>
    <x v="8"/>
    <x v="0"/>
    <n v="4752"/>
  </r>
  <r>
    <x v="16"/>
    <x v="2627"/>
    <s v="812024000"/>
    <x v="69"/>
    <x v="4"/>
    <n v="802023305"/>
    <x v="846"/>
    <x v="74"/>
    <x v="1"/>
    <x v="1"/>
    <n v="4752"/>
  </r>
  <r>
    <x v="11"/>
    <x v="2606"/>
    <s v="055612100"/>
    <x v="4199"/>
    <x v="5"/>
    <n v="27424041"/>
    <x v="26"/>
    <x v="20"/>
    <x v="8"/>
    <x v="0"/>
    <n v="4752"/>
  </r>
  <r>
    <x v="20"/>
    <x v="79"/>
    <s v="526102081"/>
    <x v="4200"/>
    <x v="19"/>
    <n v="27424041"/>
    <x v="26"/>
    <x v="20"/>
    <x v="8"/>
    <x v="0"/>
    <n v="4752"/>
  </r>
  <r>
    <x v="20"/>
    <x v="79"/>
    <s v="526102083"/>
    <x v="4201"/>
    <x v="19"/>
    <n v="27424041"/>
    <x v="26"/>
    <x v="20"/>
    <x v="8"/>
    <x v="0"/>
    <n v="4752"/>
  </r>
  <r>
    <x v="11"/>
    <x v="2606"/>
    <s v="063313310"/>
    <x v="4202"/>
    <x v="5"/>
    <n v="27424041"/>
    <x v="26"/>
    <x v="20"/>
    <x v="8"/>
    <x v="0"/>
    <n v="4752"/>
  </r>
  <r>
    <x v="20"/>
    <x v="79"/>
    <s v="526102079"/>
    <x v="4203"/>
    <x v="19"/>
    <n v="27424041"/>
    <x v="26"/>
    <x v="20"/>
    <x v="8"/>
    <x v="0"/>
    <n v="4752"/>
  </r>
  <r>
    <x v="11"/>
    <x v="2606"/>
    <s v="057101100"/>
    <x v="4204"/>
    <x v="0"/>
    <n v="27424041"/>
    <x v="26"/>
    <x v="20"/>
    <x v="8"/>
    <x v="0"/>
    <n v="4752"/>
  </r>
  <r>
    <x v="11"/>
    <x v="2606"/>
    <s v="057101090"/>
    <x v="4205"/>
    <x v="0"/>
    <n v="27424041"/>
    <x v="26"/>
    <x v="20"/>
    <x v="8"/>
    <x v="0"/>
    <n v="4752"/>
  </r>
  <r>
    <x v="20"/>
    <x v="79"/>
    <s v="526102076"/>
    <x v="4206"/>
    <x v="19"/>
    <n v="27424041"/>
    <x v="26"/>
    <x v="20"/>
    <x v="8"/>
    <x v="0"/>
    <n v="4752"/>
  </r>
  <r>
    <x v="11"/>
    <x v="2606"/>
    <s v="211011816"/>
    <x v="4207"/>
    <x v="0"/>
    <n v="27424041"/>
    <x v="26"/>
    <x v="20"/>
    <x v="8"/>
    <x v="0"/>
    <n v="4752"/>
  </r>
  <r>
    <x v="11"/>
    <x v="2606"/>
    <s v="055408025"/>
    <x v="1566"/>
    <x v="5"/>
    <n v="27424041"/>
    <x v="26"/>
    <x v="20"/>
    <x v="8"/>
    <x v="0"/>
    <n v="4752"/>
  </r>
  <r>
    <x v="11"/>
    <x v="2606"/>
    <s v="063313020"/>
    <x v="4208"/>
    <x v="5"/>
    <n v="27424041"/>
    <x v="26"/>
    <x v="20"/>
    <x v="8"/>
    <x v="0"/>
    <n v="4752"/>
  </r>
  <r>
    <x v="11"/>
    <x v="2606"/>
    <s v="058100070"/>
    <x v="1228"/>
    <x v="5"/>
    <n v="27424041"/>
    <x v="26"/>
    <x v="20"/>
    <x v="8"/>
    <x v="0"/>
    <n v="4752"/>
  </r>
  <r>
    <x v="20"/>
    <x v="79"/>
    <s v="526102074"/>
    <x v="4209"/>
    <x v="19"/>
    <n v="27424041"/>
    <x v="26"/>
    <x v="20"/>
    <x v="8"/>
    <x v="0"/>
    <n v="4752"/>
  </r>
  <r>
    <x v="11"/>
    <x v="2606"/>
    <s v="064710040"/>
    <x v="4210"/>
    <x v="51"/>
    <n v="27424041"/>
    <x v="26"/>
    <x v="20"/>
    <x v="8"/>
    <x v="0"/>
    <n v="4752"/>
  </r>
  <r>
    <x v="20"/>
    <x v="79"/>
    <s v="526102069"/>
    <x v="4211"/>
    <x v="19"/>
    <n v="27424041"/>
    <x v="26"/>
    <x v="20"/>
    <x v="8"/>
    <x v="0"/>
    <n v="4752"/>
  </r>
  <r>
    <x v="11"/>
    <x v="2606"/>
    <s v="055612060"/>
    <x v="1427"/>
    <x v="5"/>
    <n v="27424041"/>
    <x v="26"/>
    <x v="20"/>
    <x v="8"/>
    <x v="0"/>
    <n v="4752"/>
  </r>
  <r>
    <x v="20"/>
    <x v="79"/>
    <s v="526102070"/>
    <x v="4212"/>
    <x v="6"/>
    <n v="27424041"/>
    <x v="26"/>
    <x v="20"/>
    <x v="8"/>
    <x v="0"/>
    <n v="4752"/>
  </r>
  <r>
    <x v="11"/>
    <x v="2606"/>
    <s v="055410030"/>
    <x v="3898"/>
    <x v="5"/>
    <n v="27424041"/>
    <x v="26"/>
    <x v="20"/>
    <x v="8"/>
    <x v="0"/>
    <n v="4752"/>
  </r>
  <r>
    <x v="20"/>
    <x v="79"/>
    <s v="526102057"/>
    <x v="4213"/>
    <x v="19"/>
    <n v="27424041"/>
    <x v="26"/>
    <x v="20"/>
    <x v="8"/>
    <x v="0"/>
    <n v="4752"/>
  </r>
  <r>
    <x v="11"/>
    <x v="2606"/>
    <s v="055410050"/>
    <x v="4214"/>
    <x v="5"/>
    <n v="27424041"/>
    <x v="26"/>
    <x v="20"/>
    <x v="8"/>
    <x v="0"/>
    <n v="4752"/>
  </r>
  <r>
    <x v="20"/>
    <x v="79"/>
    <s v="526102055"/>
    <x v="4215"/>
    <x v="19"/>
    <n v="27424041"/>
    <x v="26"/>
    <x v="20"/>
    <x v="8"/>
    <x v="0"/>
    <n v="4752"/>
  </r>
  <r>
    <x v="11"/>
    <x v="2606"/>
    <s v="211011824"/>
    <x v="4216"/>
    <x v="0"/>
    <n v="27424041"/>
    <x v="26"/>
    <x v="20"/>
    <x v="8"/>
    <x v="0"/>
    <n v="4752"/>
  </r>
  <r>
    <x v="20"/>
    <x v="79"/>
    <s v="526102056"/>
    <x v="4217"/>
    <x v="19"/>
    <n v="27424041"/>
    <x v="26"/>
    <x v="20"/>
    <x v="8"/>
    <x v="0"/>
    <n v="4752"/>
  </r>
  <r>
    <x v="11"/>
    <x v="2606"/>
    <s v="057082015"/>
    <x v="4218"/>
    <x v="0"/>
    <n v="27424041"/>
    <x v="26"/>
    <x v="20"/>
    <x v="8"/>
    <x v="0"/>
    <n v="4752"/>
  </r>
  <r>
    <x v="20"/>
    <x v="79"/>
    <s v="526102045"/>
    <x v="4219"/>
    <x v="19"/>
    <n v="27424041"/>
    <x v="26"/>
    <x v="20"/>
    <x v="8"/>
    <x v="0"/>
    <n v="4752"/>
  </r>
  <r>
    <x v="11"/>
    <x v="2606"/>
    <s v="064708025"/>
    <x v="1487"/>
    <x v="51"/>
    <n v="27424041"/>
    <x v="26"/>
    <x v="20"/>
    <x v="8"/>
    <x v="0"/>
    <n v="4752"/>
  </r>
  <r>
    <x v="20"/>
    <x v="79"/>
    <s v="526102034"/>
    <x v="4220"/>
    <x v="19"/>
    <n v="27424041"/>
    <x v="26"/>
    <x v="20"/>
    <x v="8"/>
    <x v="0"/>
    <n v="4752"/>
  </r>
  <r>
    <x v="11"/>
    <x v="2606"/>
    <s v="211828408"/>
    <x v="4221"/>
    <x v="0"/>
    <n v="27424041"/>
    <x v="26"/>
    <x v="20"/>
    <x v="8"/>
    <x v="0"/>
    <n v="4752"/>
  </r>
  <r>
    <x v="20"/>
    <x v="2624"/>
    <s v="221054512"/>
    <x v="1439"/>
    <x v="11"/>
    <n v="27424041"/>
    <x v="26"/>
    <x v="20"/>
    <x v="8"/>
    <x v="0"/>
    <n v="4752"/>
  </r>
  <r>
    <x v="21"/>
    <x v="2474"/>
    <s v="348001200"/>
    <x v="3425"/>
    <x v="12"/>
    <n v="27424041"/>
    <x v="26"/>
    <x v="20"/>
    <x v="8"/>
    <x v="0"/>
    <n v="4752"/>
  </r>
  <r>
    <x v="8"/>
    <x v="2628"/>
    <s v="145100510"/>
    <x v="338"/>
    <x v="4"/>
    <n v="28553932"/>
    <x v="1031"/>
    <x v="36"/>
    <x v="5"/>
    <x v="0"/>
    <n v="9999"/>
  </r>
  <r>
    <x v="11"/>
    <x v="2606"/>
    <s v="057101070"/>
    <x v="4222"/>
    <x v="0"/>
    <n v="27424041"/>
    <x v="26"/>
    <x v="20"/>
    <x v="8"/>
    <x v="0"/>
    <n v="4752"/>
  </r>
  <r>
    <x v="11"/>
    <x v="2606"/>
    <s v="058100100"/>
    <x v="3021"/>
    <x v="5"/>
    <n v="27424041"/>
    <x v="26"/>
    <x v="20"/>
    <x v="8"/>
    <x v="0"/>
    <n v="4752"/>
  </r>
  <r>
    <x v="20"/>
    <x v="79"/>
    <s v="525101023"/>
    <x v="4223"/>
    <x v="19"/>
    <n v="27424041"/>
    <x v="26"/>
    <x v="20"/>
    <x v="8"/>
    <x v="0"/>
    <n v="4752"/>
  </r>
  <r>
    <x v="11"/>
    <x v="2606"/>
    <s v="064708050"/>
    <x v="1173"/>
    <x v="51"/>
    <n v="27424041"/>
    <x v="26"/>
    <x v="20"/>
    <x v="8"/>
    <x v="0"/>
    <n v="4752"/>
  </r>
  <r>
    <x v="20"/>
    <x v="79"/>
    <s v="526102027"/>
    <x v="4224"/>
    <x v="19"/>
    <n v="27424041"/>
    <x v="26"/>
    <x v="20"/>
    <x v="8"/>
    <x v="0"/>
    <n v="4752"/>
  </r>
  <r>
    <x v="21"/>
    <x v="2474"/>
    <s v="236501110"/>
    <x v="584"/>
    <x v="24"/>
    <n v="27424041"/>
    <x v="26"/>
    <x v="20"/>
    <x v="8"/>
    <x v="0"/>
    <n v="4752"/>
  </r>
  <r>
    <x v="20"/>
    <x v="79"/>
    <s v="526102026"/>
    <x v="4225"/>
    <x v="19"/>
    <n v="27424041"/>
    <x v="26"/>
    <x v="20"/>
    <x v="8"/>
    <x v="0"/>
    <n v="4752"/>
  </r>
  <r>
    <x v="21"/>
    <x v="2474"/>
    <s v="302000800"/>
    <x v="2524"/>
    <x v="24"/>
    <n v="27424041"/>
    <x v="26"/>
    <x v="20"/>
    <x v="8"/>
    <x v="0"/>
    <n v="4752"/>
  </r>
  <r>
    <x v="20"/>
    <x v="2624"/>
    <s v="221800550"/>
    <x v="3317"/>
    <x v="6"/>
    <n v="27424041"/>
    <x v="26"/>
    <x v="20"/>
    <x v="8"/>
    <x v="0"/>
    <n v="4752"/>
  </r>
  <r>
    <x v="11"/>
    <x v="2606"/>
    <s v="063300010"/>
    <x v="1219"/>
    <x v="2"/>
    <n v="27424041"/>
    <x v="26"/>
    <x v="20"/>
    <x v="8"/>
    <x v="0"/>
    <n v="4752"/>
  </r>
  <r>
    <x v="21"/>
    <x v="2474"/>
    <s v="401000820"/>
    <x v="929"/>
    <x v="7"/>
    <n v="27424041"/>
    <x v="26"/>
    <x v="20"/>
    <x v="8"/>
    <x v="0"/>
    <n v="4752"/>
  </r>
  <r>
    <x v="11"/>
    <x v="2606"/>
    <s v="058080110"/>
    <x v="4226"/>
    <x v="5"/>
    <n v="27424041"/>
    <x v="26"/>
    <x v="20"/>
    <x v="8"/>
    <x v="0"/>
    <n v="4752"/>
  </r>
  <r>
    <x v="20"/>
    <x v="79"/>
    <s v="525101026"/>
    <x v="4227"/>
    <x v="19"/>
    <n v="27424041"/>
    <x v="26"/>
    <x v="20"/>
    <x v="8"/>
    <x v="0"/>
    <n v="4752"/>
  </r>
  <r>
    <x v="11"/>
    <x v="2606"/>
    <s v="202000024"/>
    <x v="4228"/>
    <x v="7"/>
    <n v="27424041"/>
    <x v="26"/>
    <x v="20"/>
    <x v="8"/>
    <x v="0"/>
    <n v="4752"/>
  </r>
  <r>
    <x v="20"/>
    <x v="79"/>
    <s v="525101075"/>
    <x v="4229"/>
    <x v="19"/>
    <n v="27424041"/>
    <x v="26"/>
    <x v="20"/>
    <x v="8"/>
    <x v="0"/>
    <n v="4752"/>
  </r>
  <r>
    <x v="11"/>
    <x v="2606"/>
    <s v="027030040"/>
    <x v="1425"/>
    <x v="2"/>
    <n v="27424041"/>
    <x v="26"/>
    <x v="20"/>
    <x v="8"/>
    <x v="0"/>
    <n v="4752"/>
  </r>
  <r>
    <x v="20"/>
    <x v="79"/>
    <s v="525101061"/>
    <x v="4230"/>
    <x v="19"/>
    <n v="27424041"/>
    <x v="26"/>
    <x v="20"/>
    <x v="8"/>
    <x v="0"/>
    <n v="4752"/>
  </r>
  <r>
    <x v="11"/>
    <x v="2606"/>
    <s v="055410080"/>
    <x v="4231"/>
    <x v="5"/>
    <n v="27424041"/>
    <x v="26"/>
    <x v="20"/>
    <x v="8"/>
    <x v="0"/>
    <n v="4752"/>
  </r>
  <r>
    <x v="20"/>
    <x v="79"/>
    <s v="525101062"/>
    <x v="4232"/>
    <x v="19"/>
    <n v="27424041"/>
    <x v="26"/>
    <x v="20"/>
    <x v="8"/>
    <x v="0"/>
    <n v="4752"/>
  </r>
  <r>
    <x v="11"/>
    <x v="2606"/>
    <s v="064710035"/>
    <x v="4233"/>
    <x v="51"/>
    <n v="27424041"/>
    <x v="26"/>
    <x v="20"/>
    <x v="8"/>
    <x v="0"/>
    <n v="4752"/>
  </r>
  <r>
    <x v="20"/>
    <x v="79"/>
    <s v="525101079"/>
    <x v="4234"/>
    <x v="19"/>
    <n v="27424041"/>
    <x v="26"/>
    <x v="20"/>
    <x v="8"/>
    <x v="0"/>
    <n v="4752"/>
  </r>
  <r>
    <x v="11"/>
    <x v="2606"/>
    <s v="064710020"/>
    <x v="4235"/>
    <x v="51"/>
    <n v="27424041"/>
    <x v="26"/>
    <x v="20"/>
    <x v="8"/>
    <x v="0"/>
    <n v="4752"/>
  </r>
  <r>
    <x v="11"/>
    <x v="2606"/>
    <s v="058100040"/>
    <x v="4236"/>
    <x v="5"/>
    <n v="27424041"/>
    <x v="26"/>
    <x v="20"/>
    <x v="8"/>
    <x v="0"/>
    <n v="4752"/>
  </r>
  <r>
    <x v="20"/>
    <x v="79"/>
    <s v="525101077"/>
    <x v="4237"/>
    <x v="19"/>
    <n v="27424041"/>
    <x v="26"/>
    <x v="20"/>
    <x v="8"/>
    <x v="0"/>
    <n v="4752"/>
  </r>
  <r>
    <x v="11"/>
    <x v="2606"/>
    <s v="058080116"/>
    <x v="4238"/>
    <x v="5"/>
    <n v="27424041"/>
    <x v="26"/>
    <x v="20"/>
    <x v="8"/>
    <x v="0"/>
    <n v="4752"/>
  </r>
  <r>
    <x v="20"/>
    <x v="79"/>
    <s v="525101102"/>
    <x v="4239"/>
    <x v="19"/>
    <n v="27424041"/>
    <x v="26"/>
    <x v="20"/>
    <x v="8"/>
    <x v="0"/>
    <n v="4752"/>
  </r>
  <r>
    <x v="11"/>
    <x v="2606"/>
    <s v="027030030"/>
    <x v="4240"/>
    <x v="2"/>
    <n v="27424041"/>
    <x v="26"/>
    <x v="20"/>
    <x v="8"/>
    <x v="0"/>
    <n v="4752"/>
  </r>
  <r>
    <x v="20"/>
    <x v="79"/>
    <s v="525101089"/>
    <x v="4241"/>
    <x v="19"/>
    <n v="27424041"/>
    <x v="26"/>
    <x v="20"/>
    <x v="8"/>
    <x v="0"/>
    <n v="4752"/>
  </r>
  <r>
    <x v="11"/>
    <x v="2606"/>
    <s v="211828428"/>
    <x v="4242"/>
    <x v="0"/>
    <n v="27424041"/>
    <x v="26"/>
    <x v="20"/>
    <x v="8"/>
    <x v="0"/>
    <n v="4752"/>
  </r>
  <r>
    <x v="20"/>
    <x v="79"/>
    <s v="525101087"/>
    <x v="4243"/>
    <x v="19"/>
    <n v="27424041"/>
    <x v="26"/>
    <x v="20"/>
    <x v="8"/>
    <x v="0"/>
    <n v="4752"/>
  </r>
  <r>
    <x v="11"/>
    <x v="2606"/>
    <s v="064710060"/>
    <x v="4244"/>
    <x v="51"/>
    <n v="27424041"/>
    <x v="26"/>
    <x v="20"/>
    <x v="8"/>
    <x v="0"/>
    <n v="4752"/>
  </r>
  <r>
    <x v="20"/>
    <x v="79"/>
    <s v="525101097"/>
    <x v="4245"/>
    <x v="19"/>
    <n v="27424041"/>
    <x v="26"/>
    <x v="20"/>
    <x v="8"/>
    <x v="0"/>
    <n v="4752"/>
  </r>
  <r>
    <x v="21"/>
    <x v="2474"/>
    <s v="064910300"/>
    <x v="4246"/>
    <x v="2"/>
    <n v="27424041"/>
    <x v="26"/>
    <x v="20"/>
    <x v="8"/>
    <x v="0"/>
    <n v="4752"/>
  </r>
  <r>
    <x v="20"/>
    <x v="79"/>
    <s v="525101098"/>
    <x v="4247"/>
    <x v="19"/>
    <n v="27424041"/>
    <x v="26"/>
    <x v="20"/>
    <x v="8"/>
    <x v="0"/>
    <n v="4752"/>
  </r>
  <r>
    <x v="11"/>
    <x v="2606"/>
    <s v="209900102"/>
    <x v="4248"/>
    <x v="7"/>
    <n v="27424041"/>
    <x v="26"/>
    <x v="20"/>
    <x v="8"/>
    <x v="0"/>
    <n v="4752"/>
  </r>
  <r>
    <x v="23"/>
    <x v="2626"/>
    <s v="221201812"/>
    <x v="835"/>
    <x v="23"/>
    <n v="27424041"/>
    <x v="26"/>
    <x v="20"/>
    <x v="8"/>
    <x v="0"/>
    <n v="4752"/>
  </r>
  <r>
    <x v="20"/>
    <x v="2624"/>
    <s v="221056120"/>
    <x v="1285"/>
    <x v="6"/>
    <n v="27424041"/>
    <x v="26"/>
    <x v="20"/>
    <x v="8"/>
    <x v="0"/>
    <n v="4752"/>
  </r>
  <r>
    <x v="20"/>
    <x v="2624"/>
    <s v="221054527"/>
    <x v="1502"/>
    <x v="21"/>
    <n v="27424041"/>
    <x v="26"/>
    <x v="20"/>
    <x v="8"/>
    <x v="0"/>
    <n v="4752"/>
  </r>
  <r>
    <x v="20"/>
    <x v="2624"/>
    <s v="221056130"/>
    <x v="1781"/>
    <x v="6"/>
    <n v="27424041"/>
    <x v="26"/>
    <x v="20"/>
    <x v="8"/>
    <x v="0"/>
    <n v="4752"/>
  </r>
  <r>
    <x v="20"/>
    <x v="2624"/>
    <s v="236501110"/>
    <x v="584"/>
    <x v="21"/>
    <n v="27424041"/>
    <x v="26"/>
    <x v="20"/>
    <x v="8"/>
    <x v="0"/>
    <n v="4752"/>
  </r>
  <r>
    <x v="20"/>
    <x v="2624"/>
    <s v="236500148"/>
    <x v="1801"/>
    <x v="21"/>
    <n v="27424041"/>
    <x v="26"/>
    <x v="20"/>
    <x v="8"/>
    <x v="0"/>
    <n v="4752"/>
  </r>
  <r>
    <x v="20"/>
    <x v="2624"/>
    <s v="221054513"/>
    <x v="1620"/>
    <x v="11"/>
    <n v="27424041"/>
    <x v="26"/>
    <x v="20"/>
    <x v="8"/>
    <x v="0"/>
    <n v="4752"/>
  </r>
  <r>
    <x v="23"/>
    <x v="2626"/>
    <s v="191700116"/>
    <x v="4249"/>
    <x v="6"/>
    <n v="27424041"/>
    <x v="26"/>
    <x v="20"/>
    <x v="8"/>
    <x v="0"/>
    <n v="4752"/>
  </r>
  <r>
    <x v="20"/>
    <x v="2624"/>
    <s v="007080100"/>
    <x v="184"/>
    <x v="18"/>
    <n v="27424041"/>
    <x v="26"/>
    <x v="20"/>
    <x v="8"/>
    <x v="0"/>
    <n v="4752"/>
  </r>
  <r>
    <x v="20"/>
    <x v="79"/>
    <s v="526102098"/>
    <x v="4250"/>
    <x v="19"/>
    <n v="27424041"/>
    <x v="26"/>
    <x v="20"/>
    <x v="8"/>
    <x v="0"/>
    <n v="4752"/>
  </r>
  <r>
    <x v="12"/>
    <x v="2629"/>
    <s v="361000808"/>
    <x v="3410"/>
    <x v="6"/>
    <n v="2746589"/>
    <x v="1032"/>
    <x v="39"/>
    <x v="13"/>
    <x v="0"/>
    <n v="9999"/>
  </r>
  <r>
    <x v="12"/>
    <x v="2629"/>
    <s v="741010400"/>
    <x v="1021"/>
    <x v="19"/>
    <n v="2746589"/>
    <x v="1032"/>
    <x v="39"/>
    <x v="13"/>
    <x v="0"/>
    <n v="9999"/>
  </r>
  <r>
    <x v="12"/>
    <x v="2629"/>
    <s v="401000801"/>
    <x v="674"/>
    <x v="0"/>
    <n v="2746589"/>
    <x v="1032"/>
    <x v="39"/>
    <x v="13"/>
    <x v="0"/>
    <n v="9999"/>
  </r>
  <r>
    <x v="12"/>
    <x v="2629"/>
    <s v="217010318"/>
    <x v="160"/>
    <x v="6"/>
    <n v="2746589"/>
    <x v="1032"/>
    <x v="39"/>
    <x v="13"/>
    <x v="0"/>
    <n v="9999"/>
  </r>
  <r>
    <x v="12"/>
    <x v="2629"/>
    <s v="651700800"/>
    <x v="1604"/>
    <x v="19"/>
    <n v="2746589"/>
    <x v="1032"/>
    <x v="39"/>
    <x v="13"/>
    <x v="0"/>
    <n v="9999"/>
  </r>
  <r>
    <x v="13"/>
    <x v="2630"/>
    <s v="104000008"/>
    <x v="146"/>
    <x v="354"/>
    <n v="27604508"/>
    <x v="1033"/>
    <x v="87"/>
    <x v="23"/>
    <x v="1"/>
    <n v="4752"/>
  </r>
  <r>
    <x v="8"/>
    <x v="2631"/>
    <s v="192002063"/>
    <x v="447"/>
    <x v="13"/>
    <n v="27604508"/>
    <x v="1033"/>
    <x v="87"/>
    <x v="23"/>
    <x v="1"/>
    <n v="4752"/>
  </r>
  <r>
    <x v="20"/>
    <x v="2632"/>
    <s v="023080016"/>
    <x v="505"/>
    <x v="355"/>
    <n v="27604508"/>
    <x v="1033"/>
    <x v="87"/>
    <x v="23"/>
    <x v="1"/>
    <n v="4752"/>
  </r>
  <r>
    <x v="8"/>
    <x v="2631"/>
    <s v="192002038"/>
    <x v="411"/>
    <x v="13"/>
    <n v="27604508"/>
    <x v="1033"/>
    <x v="87"/>
    <x v="23"/>
    <x v="1"/>
    <n v="4752"/>
  </r>
  <r>
    <x v="8"/>
    <x v="2631"/>
    <s v="192002050"/>
    <x v="431"/>
    <x v="13"/>
    <n v="27604508"/>
    <x v="1033"/>
    <x v="87"/>
    <x v="23"/>
    <x v="1"/>
    <n v="4752"/>
  </r>
  <r>
    <x v="8"/>
    <x v="2631"/>
    <s v="812020600"/>
    <x v="694"/>
    <x v="1"/>
    <n v="27604508"/>
    <x v="1033"/>
    <x v="87"/>
    <x v="23"/>
    <x v="1"/>
    <n v="4752"/>
  </r>
  <r>
    <x v="8"/>
    <x v="2631"/>
    <s v="220600100"/>
    <x v="85"/>
    <x v="5"/>
    <n v="27604508"/>
    <x v="1033"/>
    <x v="87"/>
    <x v="23"/>
    <x v="1"/>
    <n v="4752"/>
  </r>
  <r>
    <x v="8"/>
    <x v="2631"/>
    <s v="812020800"/>
    <x v="93"/>
    <x v="59"/>
    <n v="27604508"/>
    <x v="1033"/>
    <x v="87"/>
    <x v="23"/>
    <x v="1"/>
    <n v="4752"/>
  </r>
  <r>
    <x v="8"/>
    <x v="2631"/>
    <s v="812021200"/>
    <x v="118"/>
    <x v="39"/>
    <n v="27604508"/>
    <x v="1033"/>
    <x v="87"/>
    <x v="23"/>
    <x v="1"/>
    <n v="4752"/>
  </r>
  <r>
    <x v="8"/>
    <x v="2631"/>
    <s v="812021500"/>
    <x v="119"/>
    <x v="39"/>
    <n v="27604508"/>
    <x v="1033"/>
    <x v="87"/>
    <x v="23"/>
    <x v="1"/>
    <n v="4752"/>
  </r>
  <r>
    <x v="8"/>
    <x v="2631"/>
    <s v="812021000"/>
    <x v="123"/>
    <x v="5"/>
    <n v="27604508"/>
    <x v="1033"/>
    <x v="87"/>
    <x v="23"/>
    <x v="1"/>
    <n v="4752"/>
  </r>
  <r>
    <x v="8"/>
    <x v="2631"/>
    <s v="812021800"/>
    <x v="744"/>
    <x v="5"/>
    <n v="27604508"/>
    <x v="1033"/>
    <x v="87"/>
    <x v="23"/>
    <x v="1"/>
    <n v="4752"/>
  </r>
  <r>
    <x v="26"/>
    <x v="2633"/>
    <s v="221043205"/>
    <x v="1629"/>
    <x v="6"/>
    <n v="27879560"/>
    <x v="1034"/>
    <x v="87"/>
    <x v="23"/>
    <x v="1"/>
    <n v="4530"/>
  </r>
  <r>
    <x v="26"/>
    <x v="2633"/>
    <s v="010080100"/>
    <x v="1160"/>
    <x v="5"/>
    <n v="27879560"/>
    <x v="1034"/>
    <x v="87"/>
    <x v="23"/>
    <x v="1"/>
    <n v="4530"/>
  </r>
  <r>
    <x v="26"/>
    <x v="2633"/>
    <s v="221043206"/>
    <x v="1646"/>
    <x v="11"/>
    <n v="27879560"/>
    <x v="1034"/>
    <x v="87"/>
    <x v="23"/>
    <x v="1"/>
    <n v="4530"/>
  </r>
  <r>
    <x v="26"/>
    <x v="2633"/>
    <s v="003260200"/>
    <x v="32"/>
    <x v="4"/>
    <n v="27879560"/>
    <x v="1034"/>
    <x v="87"/>
    <x v="23"/>
    <x v="1"/>
    <n v="4530"/>
  </r>
  <r>
    <x v="26"/>
    <x v="2633"/>
    <s v="221050112"/>
    <x v="3320"/>
    <x v="11"/>
    <n v="27879560"/>
    <x v="1034"/>
    <x v="87"/>
    <x v="23"/>
    <x v="1"/>
    <n v="4530"/>
  </r>
  <r>
    <x v="26"/>
    <x v="2633"/>
    <s v="221045207"/>
    <x v="900"/>
    <x v="12"/>
    <n v="27879560"/>
    <x v="1034"/>
    <x v="87"/>
    <x v="23"/>
    <x v="1"/>
    <n v="4530"/>
  </r>
  <r>
    <x v="26"/>
    <x v="2633"/>
    <s v="221050124"/>
    <x v="3303"/>
    <x v="11"/>
    <n v="27879560"/>
    <x v="1034"/>
    <x v="87"/>
    <x v="23"/>
    <x v="1"/>
    <n v="4530"/>
  </r>
  <r>
    <x v="26"/>
    <x v="2633"/>
    <s v="051120100"/>
    <x v="869"/>
    <x v="5"/>
    <n v="27879560"/>
    <x v="1034"/>
    <x v="87"/>
    <x v="23"/>
    <x v="1"/>
    <n v="4530"/>
  </r>
  <r>
    <x v="26"/>
    <x v="2633"/>
    <s v="221050130"/>
    <x v="2314"/>
    <x v="11"/>
    <n v="27879560"/>
    <x v="1034"/>
    <x v="87"/>
    <x v="23"/>
    <x v="1"/>
    <n v="4530"/>
  </r>
  <r>
    <x v="26"/>
    <x v="2633"/>
    <s v="007120116"/>
    <x v="518"/>
    <x v="2"/>
    <n v="27879560"/>
    <x v="1034"/>
    <x v="87"/>
    <x v="23"/>
    <x v="1"/>
    <n v="4530"/>
  </r>
  <r>
    <x v="26"/>
    <x v="2633"/>
    <s v="221052118"/>
    <x v="2114"/>
    <x v="11"/>
    <n v="27879560"/>
    <x v="1034"/>
    <x v="87"/>
    <x v="23"/>
    <x v="1"/>
    <n v="4530"/>
  </r>
  <r>
    <x v="26"/>
    <x v="2633"/>
    <s v="007120200"/>
    <x v="208"/>
    <x v="5"/>
    <n v="27879560"/>
    <x v="1034"/>
    <x v="87"/>
    <x v="23"/>
    <x v="1"/>
    <n v="4530"/>
  </r>
  <r>
    <x v="26"/>
    <x v="2633"/>
    <s v="221052130"/>
    <x v="950"/>
    <x v="11"/>
    <n v="27879560"/>
    <x v="1034"/>
    <x v="87"/>
    <x v="23"/>
    <x v="1"/>
    <n v="4530"/>
  </r>
  <r>
    <x v="26"/>
    <x v="2633"/>
    <s v="007120108"/>
    <x v="1816"/>
    <x v="2"/>
    <n v="27879560"/>
    <x v="1034"/>
    <x v="87"/>
    <x v="23"/>
    <x v="1"/>
    <n v="4530"/>
  </r>
  <r>
    <x v="26"/>
    <x v="2633"/>
    <s v="221054108"/>
    <x v="1475"/>
    <x v="11"/>
    <n v="27879560"/>
    <x v="1034"/>
    <x v="87"/>
    <x v="23"/>
    <x v="1"/>
    <n v="4530"/>
  </r>
  <r>
    <x v="24"/>
    <x v="2634"/>
    <s v="834160443"/>
    <x v="593"/>
    <x v="8"/>
    <n v="28070348"/>
    <x v="1035"/>
    <x v="85"/>
    <x v="0"/>
    <x v="0"/>
    <n v="9999"/>
  </r>
  <r>
    <x v="26"/>
    <x v="2633"/>
    <s v="057164025"/>
    <x v="4251"/>
    <x v="51"/>
    <n v="27879560"/>
    <x v="1034"/>
    <x v="87"/>
    <x v="23"/>
    <x v="1"/>
    <n v="4530"/>
  </r>
  <r>
    <x v="9"/>
    <x v="2635"/>
    <s v="834160443"/>
    <x v="593"/>
    <x v="1"/>
    <n v="28558177"/>
    <x v="61"/>
    <x v="14"/>
    <x v="5"/>
    <x v="0"/>
    <n v="9999"/>
  </r>
  <r>
    <x v="26"/>
    <x v="2633"/>
    <s v="236501110"/>
    <x v="584"/>
    <x v="11"/>
    <n v="27879560"/>
    <x v="1034"/>
    <x v="87"/>
    <x v="23"/>
    <x v="1"/>
    <n v="4530"/>
  </r>
  <r>
    <x v="5"/>
    <x v="2636"/>
    <s v="171947925"/>
    <x v="389"/>
    <x v="1"/>
    <n v="28496481"/>
    <x v="1036"/>
    <x v="72"/>
    <x v="1"/>
    <x v="1"/>
    <n v="4752"/>
  </r>
  <r>
    <x v="26"/>
    <x v="2633"/>
    <s v="003260100"/>
    <x v="10"/>
    <x v="10"/>
    <n v="27879560"/>
    <x v="1034"/>
    <x v="87"/>
    <x v="23"/>
    <x v="1"/>
    <n v="4530"/>
  </r>
  <r>
    <x v="26"/>
    <x v="2633"/>
    <s v="236500116"/>
    <x v="245"/>
    <x v="11"/>
    <n v="27879560"/>
    <x v="1034"/>
    <x v="87"/>
    <x v="23"/>
    <x v="1"/>
    <n v="4530"/>
  </r>
  <r>
    <x v="26"/>
    <x v="2633"/>
    <s v="051100500"/>
    <x v="4252"/>
    <x v="1"/>
    <n v="27879560"/>
    <x v="1034"/>
    <x v="87"/>
    <x v="23"/>
    <x v="1"/>
    <n v="4530"/>
  </r>
  <r>
    <x v="26"/>
    <x v="2633"/>
    <s v="236001132"/>
    <x v="517"/>
    <x v="7"/>
    <n v="27879560"/>
    <x v="1034"/>
    <x v="87"/>
    <x v="23"/>
    <x v="1"/>
    <n v="4530"/>
  </r>
  <r>
    <x v="21"/>
    <x v="2637"/>
    <s v="170051018"/>
    <x v="197"/>
    <x v="4"/>
    <n v="28161706"/>
    <x v="1037"/>
    <x v="2"/>
    <x v="0"/>
    <x v="1"/>
    <n v="4752"/>
  </r>
  <r>
    <x v="26"/>
    <x v="2633"/>
    <s v="003260116"/>
    <x v="6"/>
    <x v="4"/>
    <n v="27879560"/>
    <x v="1034"/>
    <x v="87"/>
    <x v="23"/>
    <x v="1"/>
    <n v="4530"/>
  </r>
  <r>
    <x v="26"/>
    <x v="2633"/>
    <s v="236001124"/>
    <x v="313"/>
    <x v="9"/>
    <n v="27879560"/>
    <x v="1034"/>
    <x v="87"/>
    <x v="23"/>
    <x v="1"/>
    <n v="4530"/>
  </r>
  <r>
    <x v="26"/>
    <x v="2633"/>
    <s v="009120116"/>
    <x v="1003"/>
    <x v="5"/>
    <n v="27879560"/>
    <x v="1034"/>
    <x v="87"/>
    <x v="23"/>
    <x v="1"/>
    <n v="4530"/>
  </r>
  <r>
    <x v="26"/>
    <x v="2633"/>
    <s v="003260024"/>
    <x v="182"/>
    <x v="10"/>
    <n v="27879560"/>
    <x v="1034"/>
    <x v="87"/>
    <x v="23"/>
    <x v="1"/>
    <n v="4530"/>
  </r>
  <r>
    <x v="26"/>
    <x v="2633"/>
    <s v="064608020"/>
    <x v="4253"/>
    <x v="1"/>
    <n v="27879560"/>
    <x v="1034"/>
    <x v="87"/>
    <x v="23"/>
    <x v="1"/>
    <n v="4530"/>
  </r>
  <r>
    <x v="26"/>
    <x v="2633"/>
    <s v="170051217"/>
    <x v="234"/>
    <x v="8"/>
    <n v="27879560"/>
    <x v="1034"/>
    <x v="87"/>
    <x v="23"/>
    <x v="1"/>
    <n v="4530"/>
  </r>
  <r>
    <x v="26"/>
    <x v="2633"/>
    <s v="057120025"/>
    <x v="1455"/>
    <x v="7"/>
    <n v="27879560"/>
    <x v="1034"/>
    <x v="87"/>
    <x v="23"/>
    <x v="1"/>
    <n v="4530"/>
  </r>
  <r>
    <x v="26"/>
    <x v="2633"/>
    <s v="027060010"/>
    <x v="422"/>
    <x v="5"/>
    <n v="27879560"/>
    <x v="1034"/>
    <x v="87"/>
    <x v="23"/>
    <x v="1"/>
    <n v="4530"/>
  </r>
  <r>
    <x v="26"/>
    <x v="2633"/>
    <s v="051100300"/>
    <x v="870"/>
    <x v="1"/>
    <n v="27879560"/>
    <x v="1034"/>
    <x v="87"/>
    <x v="23"/>
    <x v="1"/>
    <n v="4530"/>
  </r>
  <r>
    <x v="26"/>
    <x v="2633"/>
    <s v="149040804"/>
    <x v="526"/>
    <x v="26"/>
    <n v="27879560"/>
    <x v="1034"/>
    <x v="87"/>
    <x v="23"/>
    <x v="1"/>
    <n v="4530"/>
  </r>
  <r>
    <x v="26"/>
    <x v="2633"/>
    <s v="236501114"/>
    <x v="587"/>
    <x v="11"/>
    <n v="27879560"/>
    <x v="1034"/>
    <x v="87"/>
    <x v="23"/>
    <x v="1"/>
    <n v="4530"/>
  </r>
  <r>
    <x v="26"/>
    <x v="2633"/>
    <s v="064608024"/>
    <x v="1038"/>
    <x v="1"/>
    <n v="27879560"/>
    <x v="1034"/>
    <x v="87"/>
    <x v="23"/>
    <x v="1"/>
    <n v="4530"/>
  </r>
  <r>
    <x v="26"/>
    <x v="2633"/>
    <s v="220130410"/>
    <x v="87"/>
    <x v="11"/>
    <n v="27879560"/>
    <x v="1034"/>
    <x v="87"/>
    <x v="23"/>
    <x v="1"/>
    <n v="4530"/>
  </r>
  <r>
    <x v="26"/>
    <x v="2633"/>
    <s v="221066608"/>
    <x v="2249"/>
    <x v="11"/>
    <n v="27879560"/>
    <x v="1034"/>
    <x v="87"/>
    <x v="23"/>
    <x v="1"/>
    <n v="4530"/>
  </r>
  <r>
    <x v="26"/>
    <x v="2633"/>
    <s v="117200012"/>
    <x v="2926"/>
    <x v="5"/>
    <n v="27879560"/>
    <x v="1034"/>
    <x v="87"/>
    <x v="23"/>
    <x v="1"/>
    <n v="4530"/>
  </r>
  <r>
    <x v="26"/>
    <x v="2633"/>
    <s v="236501138"/>
    <x v="1791"/>
    <x v="11"/>
    <n v="27879560"/>
    <x v="1034"/>
    <x v="87"/>
    <x v="23"/>
    <x v="1"/>
    <n v="4530"/>
  </r>
  <r>
    <x v="26"/>
    <x v="2633"/>
    <s v="171947916"/>
    <x v="164"/>
    <x v="51"/>
    <n v="27879560"/>
    <x v="1034"/>
    <x v="87"/>
    <x v="23"/>
    <x v="1"/>
    <n v="4530"/>
  </r>
  <r>
    <x v="26"/>
    <x v="2633"/>
    <s v="221045208"/>
    <x v="887"/>
    <x v="6"/>
    <n v="27879560"/>
    <x v="1034"/>
    <x v="87"/>
    <x v="23"/>
    <x v="1"/>
    <n v="4530"/>
  </r>
  <r>
    <x v="26"/>
    <x v="2633"/>
    <s v="117200004"/>
    <x v="3854"/>
    <x v="5"/>
    <n v="27879560"/>
    <x v="1034"/>
    <x v="87"/>
    <x v="23"/>
    <x v="1"/>
    <n v="4530"/>
  </r>
  <r>
    <x v="26"/>
    <x v="2633"/>
    <s v="236501134"/>
    <x v="586"/>
    <x v="11"/>
    <n v="27879560"/>
    <x v="1034"/>
    <x v="87"/>
    <x v="23"/>
    <x v="1"/>
    <n v="4530"/>
  </r>
  <r>
    <x v="26"/>
    <x v="2633"/>
    <s v="149040404"/>
    <x v="888"/>
    <x v="26"/>
    <n v="27879560"/>
    <x v="1034"/>
    <x v="87"/>
    <x v="23"/>
    <x v="1"/>
    <n v="4530"/>
  </r>
  <r>
    <x v="26"/>
    <x v="2633"/>
    <s v="057164035"/>
    <x v="4254"/>
    <x v="7"/>
    <n v="27879560"/>
    <x v="1034"/>
    <x v="87"/>
    <x v="23"/>
    <x v="1"/>
    <n v="4530"/>
  </r>
  <r>
    <x v="26"/>
    <x v="2633"/>
    <s v="236501146"/>
    <x v="2743"/>
    <x v="21"/>
    <n v="27879560"/>
    <x v="1034"/>
    <x v="87"/>
    <x v="23"/>
    <x v="1"/>
    <n v="4530"/>
  </r>
  <r>
    <x v="26"/>
    <x v="2633"/>
    <s v="236501142"/>
    <x v="1841"/>
    <x v="21"/>
    <n v="27879560"/>
    <x v="1034"/>
    <x v="87"/>
    <x v="23"/>
    <x v="1"/>
    <n v="4530"/>
  </r>
  <r>
    <x v="26"/>
    <x v="2633"/>
    <s v="225001208"/>
    <x v="430"/>
    <x v="24"/>
    <n v="27879560"/>
    <x v="1034"/>
    <x v="87"/>
    <x v="23"/>
    <x v="1"/>
    <n v="4530"/>
  </r>
  <r>
    <x v="26"/>
    <x v="2633"/>
    <s v="051120024"/>
    <x v="2105"/>
    <x v="5"/>
    <n v="27879560"/>
    <x v="1034"/>
    <x v="87"/>
    <x v="23"/>
    <x v="1"/>
    <n v="4530"/>
  </r>
  <r>
    <x v="0"/>
    <x v="2638"/>
    <s v="837000194"/>
    <x v="2247"/>
    <x v="8"/>
    <n v="28069612"/>
    <x v="1038"/>
    <x v="93"/>
    <x v="0"/>
    <x v="0"/>
    <n v="9999"/>
  </r>
  <r>
    <x v="21"/>
    <x v="2639"/>
    <s v="837000123"/>
    <x v="649"/>
    <x v="19"/>
    <n v="28069612"/>
    <x v="1038"/>
    <x v="93"/>
    <x v="0"/>
    <x v="0"/>
    <n v="9999"/>
  </r>
  <r>
    <x v="0"/>
    <x v="2638"/>
    <s v="837000195"/>
    <x v="920"/>
    <x v="8"/>
    <n v="28069612"/>
    <x v="1038"/>
    <x v="93"/>
    <x v="0"/>
    <x v="0"/>
    <n v="9999"/>
  </r>
  <r>
    <x v="22"/>
    <x v="2640"/>
    <s v="837000290"/>
    <x v="4255"/>
    <x v="0"/>
    <n v="28069612"/>
    <x v="1038"/>
    <x v="93"/>
    <x v="0"/>
    <x v="0"/>
    <n v="9999"/>
  </r>
  <r>
    <x v="22"/>
    <x v="2640"/>
    <s v="837000194"/>
    <x v="2247"/>
    <x v="28"/>
    <n v="28069612"/>
    <x v="1038"/>
    <x v="93"/>
    <x v="0"/>
    <x v="0"/>
    <n v="9999"/>
  </r>
  <r>
    <x v="22"/>
    <x v="2640"/>
    <s v="860040160"/>
    <x v="3398"/>
    <x v="2"/>
    <n v="28069612"/>
    <x v="1038"/>
    <x v="93"/>
    <x v="0"/>
    <x v="0"/>
    <n v="9999"/>
  </r>
  <r>
    <x v="22"/>
    <x v="2641"/>
    <s v="860002030"/>
    <x v="3475"/>
    <x v="5"/>
    <n v="28069612"/>
    <x v="1038"/>
    <x v="93"/>
    <x v="0"/>
    <x v="0"/>
    <n v="9999"/>
  </r>
  <r>
    <x v="22"/>
    <x v="2641"/>
    <s v="837000290"/>
    <x v="4255"/>
    <x v="24"/>
    <n v="28069612"/>
    <x v="1038"/>
    <x v="93"/>
    <x v="0"/>
    <x v="0"/>
    <n v="9999"/>
  </r>
  <r>
    <x v="22"/>
    <x v="2642"/>
    <s v="837000321"/>
    <x v="1587"/>
    <x v="12"/>
    <n v="28069612"/>
    <x v="1038"/>
    <x v="93"/>
    <x v="0"/>
    <x v="0"/>
    <n v="9999"/>
  </r>
  <r>
    <x v="23"/>
    <x v="2643"/>
    <s v="837000194"/>
    <x v="2247"/>
    <x v="8"/>
    <n v="28069612"/>
    <x v="1038"/>
    <x v="93"/>
    <x v="0"/>
    <x v="0"/>
    <n v="9999"/>
  </r>
  <r>
    <x v="12"/>
    <x v="2644"/>
    <s v="834160443"/>
    <x v="593"/>
    <x v="59"/>
    <n v="28070348"/>
    <x v="1035"/>
    <x v="85"/>
    <x v="0"/>
    <x v="0"/>
    <n v="9999"/>
  </r>
  <r>
    <x v="25"/>
    <x v="2645"/>
    <s v="834160443"/>
    <x v="593"/>
    <x v="282"/>
    <n v="28070348"/>
    <x v="1035"/>
    <x v="85"/>
    <x v="0"/>
    <x v="0"/>
    <n v="9999"/>
  </r>
  <r>
    <x v="10"/>
    <x v="2646"/>
    <s v="061100400"/>
    <x v="59"/>
    <x v="1"/>
    <n v="28161706"/>
    <x v="1037"/>
    <x v="2"/>
    <x v="0"/>
    <x v="1"/>
    <n v="4752"/>
  </r>
  <r>
    <x v="18"/>
    <x v="2647"/>
    <s v="812022200"/>
    <x v="117"/>
    <x v="324"/>
    <n v="800229035"/>
    <x v="923"/>
    <x v="114"/>
    <x v="1"/>
    <x v="0"/>
    <n v="2310"/>
  </r>
  <r>
    <x v="21"/>
    <x v="2637"/>
    <s v="003260100"/>
    <x v="10"/>
    <x v="109"/>
    <n v="28161706"/>
    <x v="1037"/>
    <x v="2"/>
    <x v="0"/>
    <x v="1"/>
    <n v="4752"/>
  </r>
  <r>
    <x v="10"/>
    <x v="2648"/>
    <s v="003290300"/>
    <x v="28"/>
    <x v="156"/>
    <n v="28161706"/>
    <x v="1037"/>
    <x v="2"/>
    <x v="0"/>
    <x v="1"/>
    <n v="4752"/>
  </r>
  <r>
    <x v="21"/>
    <x v="2637"/>
    <s v="003260116"/>
    <x v="6"/>
    <x v="15"/>
    <n v="28161706"/>
    <x v="1037"/>
    <x v="2"/>
    <x v="0"/>
    <x v="1"/>
    <n v="4752"/>
  </r>
  <r>
    <x v="10"/>
    <x v="2646"/>
    <s v="041100108"/>
    <x v="1966"/>
    <x v="5"/>
    <n v="28161706"/>
    <x v="1037"/>
    <x v="2"/>
    <x v="0"/>
    <x v="1"/>
    <n v="4752"/>
  </r>
  <r>
    <x v="21"/>
    <x v="2637"/>
    <s v="003260200"/>
    <x v="32"/>
    <x v="42"/>
    <n v="28161706"/>
    <x v="1037"/>
    <x v="2"/>
    <x v="0"/>
    <x v="1"/>
    <n v="4752"/>
  </r>
  <r>
    <x v="10"/>
    <x v="2646"/>
    <s v="061100316"/>
    <x v="917"/>
    <x v="1"/>
    <n v="28161706"/>
    <x v="1037"/>
    <x v="2"/>
    <x v="0"/>
    <x v="1"/>
    <n v="4752"/>
  </r>
  <r>
    <x v="21"/>
    <x v="2637"/>
    <s v="041120300"/>
    <x v="0"/>
    <x v="5"/>
    <n v="28161706"/>
    <x v="1037"/>
    <x v="2"/>
    <x v="0"/>
    <x v="1"/>
    <n v="4752"/>
  </r>
  <r>
    <x v="10"/>
    <x v="2646"/>
    <s v="061100300"/>
    <x v="55"/>
    <x v="5"/>
    <n v="28161706"/>
    <x v="1037"/>
    <x v="2"/>
    <x v="0"/>
    <x v="1"/>
    <n v="4752"/>
  </r>
  <r>
    <x v="21"/>
    <x v="2637"/>
    <s v="041120400"/>
    <x v="2"/>
    <x v="5"/>
    <n v="28161706"/>
    <x v="1037"/>
    <x v="2"/>
    <x v="0"/>
    <x v="1"/>
    <n v="4752"/>
  </r>
  <r>
    <x v="10"/>
    <x v="2646"/>
    <s v="061100216"/>
    <x v="57"/>
    <x v="5"/>
    <n v="28161706"/>
    <x v="1037"/>
    <x v="2"/>
    <x v="0"/>
    <x v="1"/>
    <n v="4752"/>
  </r>
  <r>
    <x v="10"/>
    <x v="2646"/>
    <s v="041120100"/>
    <x v="37"/>
    <x v="5"/>
    <n v="28161706"/>
    <x v="1037"/>
    <x v="2"/>
    <x v="0"/>
    <x v="1"/>
    <n v="4752"/>
  </r>
  <r>
    <x v="0"/>
    <x v="2649"/>
    <s v="003106200"/>
    <x v="800"/>
    <x v="38"/>
    <n v="28161706"/>
    <x v="1037"/>
    <x v="2"/>
    <x v="0"/>
    <x v="1"/>
    <n v="4752"/>
  </r>
  <r>
    <x v="10"/>
    <x v="2646"/>
    <s v="041100100"/>
    <x v="5"/>
    <x v="5"/>
    <n v="28161706"/>
    <x v="1037"/>
    <x v="2"/>
    <x v="0"/>
    <x v="1"/>
    <n v="4752"/>
  </r>
  <r>
    <x v="0"/>
    <x v="2649"/>
    <s v="041120216"/>
    <x v="1687"/>
    <x v="5"/>
    <n v="28161706"/>
    <x v="1037"/>
    <x v="2"/>
    <x v="0"/>
    <x v="1"/>
    <n v="4752"/>
  </r>
  <r>
    <x v="10"/>
    <x v="2646"/>
    <s v="220600100"/>
    <x v="85"/>
    <x v="5"/>
    <n v="28161706"/>
    <x v="1037"/>
    <x v="2"/>
    <x v="0"/>
    <x v="1"/>
    <n v="4752"/>
  </r>
  <r>
    <x v="9"/>
    <x v="2650"/>
    <s v="171121408"/>
    <x v="395"/>
    <x v="39"/>
    <n v="28494539"/>
    <x v="1039"/>
    <x v="72"/>
    <x v="1"/>
    <x v="1"/>
    <n v="4752"/>
  </r>
  <r>
    <x v="0"/>
    <x v="2649"/>
    <s v="170051025"/>
    <x v="203"/>
    <x v="4"/>
    <n v="28161706"/>
    <x v="1037"/>
    <x v="2"/>
    <x v="0"/>
    <x v="1"/>
    <n v="4752"/>
  </r>
  <r>
    <x v="10"/>
    <x v="2648"/>
    <s v="003260116"/>
    <x v="6"/>
    <x v="15"/>
    <n v="28161706"/>
    <x v="1037"/>
    <x v="2"/>
    <x v="0"/>
    <x v="1"/>
    <n v="4752"/>
  </r>
  <r>
    <x v="0"/>
    <x v="2649"/>
    <s v="003106100"/>
    <x v="56"/>
    <x v="15"/>
    <n v="28161706"/>
    <x v="1037"/>
    <x v="2"/>
    <x v="0"/>
    <x v="1"/>
    <n v="4752"/>
  </r>
  <r>
    <x v="0"/>
    <x v="2649"/>
    <s v="009060020"/>
    <x v="1046"/>
    <x v="49"/>
    <n v="28161706"/>
    <x v="1037"/>
    <x v="2"/>
    <x v="0"/>
    <x v="1"/>
    <n v="4752"/>
  </r>
  <r>
    <x v="0"/>
    <x v="2649"/>
    <s v="009060100"/>
    <x v="1044"/>
    <x v="49"/>
    <n v="28161706"/>
    <x v="1037"/>
    <x v="2"/>
    <x v="0"/>
    <x v="1"/>
    <n v="4752"/>
  </r>
  <r>
    <x v="0"/>
    <x v="2649"/>
    <s v="003404097"/>
    <x v="646"/>
    <x v="41"/>
    <n v="28161706"/>
    <x v="1037"/>
    <x v="2"/>
    <x v="0"/>
    <x v="1"/>
    <n v="4752"/>
  </r>
  <r>
    <x v="28"/>
    <x v="2651"/>
    <s v="221205328"/>
    <x v="3778"/>
    <x v="21"/>
    <n v="28267687"/>
    <x v="1040"/>
    <x v="8"/>
    <x v="0"/>
    <x v="1"/>
    <n v="4530"/>
  </r>
  <r>
    <x v="22"/>
    <x v="2652"/>
    <s v="024060116"/>
    <x v="131"/>
    <x v="2"/>
    <n v="28220917"/>
    <x v="1041"/>
    <x v="2"/>
    <x v="0"/>
    <x v="1"/>
    <n v="4752"/>
  </r>
  <r>
    <x v="22"/>
    <x v="2652"/>
    <s v="001608100"/>
    <x v="66"/>
    <x v="4"/>
    <n v="28220917"/>
    <x v="1041"/>
    <x v="2"/>
    <x v="0"/>
    <x v="1"/>
    <n v="4752"/>
  </r>
  <r>
    <x v="22"/>
    <x v="2652"/>
    <s v="001610100"/>
    <x v="1224"/>
    <x v="2"/>
    <n v="28220917"/>
    <x v="1041"/>
    <x v="2"/>
    <x v="0"/>
    <x v="1"/>
    <n v="4752"/>
  </r>
  <r>
    <x v="22"/>
    <x v="2652"/>
    <s v="007120116"/>
    <x v="518"/>
    <x v="4"/>
    <n v="28220917"/>
    <x v="1041"/>
    <x v="2"/>
    <x v="0"/>
    <x v="1"/>
    <n v="4752"/>
  </r>
  <r>
    <x v="22"/>
    <x v="2652"/>
    <s v="001606100"/>
    <x v="3173"/>
    <x v="18"/>
    <n v="28220917"/>
    <x v="1041"/>
    <x v="2"/>
    <x v="0"/>
    <x v="1"/>
    <n v="4752"/>
  </r>
  <r>
    <x v="22"/>
    <x v="2652"/>
    <s v="104000012"/>
    <x v="20"/>
    <x v="41"/>
    <n v="28220917"/>
    <x v="1041"/>
    <x v="2"/>
    <x v="0"/>
    <x v="1"/>
    <n v="4752"/>
  </r>
  <r>
    <x v="22"/>
    <x v="2652"/>
    <s v="133000006"/>
    <x v="134"/>
    <x v="6"/>
    <n v="28220917"/>
    <x v="1041"/>
    <x v="2"/>
    <x v="0"/>
    <x v="1"/>
    <n v="4752"/>
  </r>
  <r>
    <x v="22"/>
    <x v="2652"/>
    <s v="104000008"/>
    <x v="146"/>
    <x v="41"/>
    <n v="28220917"/>
    <x v="1041"/>
    <x v="2"/>
    <x v="0"/>
    <x v="1"/>
    <n v="4752"/>
  </r>
  <r>
    <x v="22"/>
    <x v="2652"/>
    <s v="001610116"/>
    <x v="65"/>
    <x v="4"/>
    <n v="28220917"/>
    <x v="1041"/>
    <x v="2"/>
    <x v="0"/>
    <x v="1"/>
    <n v="4752"/>
  </r>
  <r>
    <x v="22"/>
    <x v="2652"/>
    <s v="104000005"/>
    <x v="14"/>
    <x v="2"/>
    <n v="28220917"/>
    <x v="1041"/>
    <x v="2"/>
    <x v="0"/>
    <x v="1"/>
    <n v="4752"/>
  </r>
  <r>
    <x v="28"/>
    <x v="2651"/>
    <s v="191124324"/>
    <x v="692"/>
    <x v="19"/>
    <n v="28267687"/>
    <x v="1040"/>
    <x v="8"/>
    <x v="0"/>
    <x v="1"/>
    <n v="4530"/>
  </r>
  <r>
    <x v="28"/>
    <x v="2651"/>
    <s v="221054726"/>
    <x v="3804"/>
    <x v="23"/>
    <n v="28267687"/>
    <x v="1040"/>
    <x v="8"/>
    <x v="0"/>
    <x v="1"/>
    <n v="4530"/>
  </r>
  <r>
    <x v="28"/>
    <x v="2651"/>
    <s v="221205356"/>
    <x v="1616"/>
    <x v="21"/>
    <n v="28267687"/>
    <x v="1040"/>
    <x v="8"/>
    <x v="0"/>
    <x v="1"/>
    <n v="4530"/>
  </r>
  <r>
    <x v="28"/>
    <x v="2651"/>
    <s v="221066812"/>
    <x v="4256"/>
    <x v="21"/>
    <n v="28267687"/>
    <x v="1040"/>
    <x v="8"/>
    <x v="0"/>
    <x v="1"/>
    <n v="4530"/>
  </r>
  <r>
    <x v="28"/>
    <x v="2651"/>
    <s v="191122644"/>
    <x v="3154"/>
    <x v="23"/>
    <n v="28267687"/>
    <x v="1040"/>
    <x v="8"/>
    <x v="0"/>
    <x v="1"/>
    <n v="4530"/>
  </r>
  <r>
    <x v="28"/>
    <x v="2651"/>
    <s v="128100120"/>
    <x v="225"/>
    <x v="2"/>
    <n v="28267687"/>
    <x v="1040"/>
    <x v="8"/>
    <x v="0"/>
    <x v="1"/>
    <n v="4530"/>
  </r>
  <r>
    <x v="28"/>
    <x v="2651"/>
    <s v="221066814"/>
    <x v="4257"/>
    <x v="21"/>
    <n v="28267687"/>
    <x v="1040"/>
    <x v="8"/>
    <x v="0"/>
    <x v="1"/>
    <n v="4530"/>
  </r>
  <r>
    <x v="28"/>
    <x v="2651"/>
    <s v="221205340"/>
    <x v="1215"/>
    <x v="21"/>
    <n v="28267687"/>
    <x v="1040"/>
    <x v="8"/>
    <x v="0"/>
    <x v="1"/>
    <n v="4530"/>
  </r>
  <r>
    <x v="28"/>
    <x v="2651"/>
    <s v="117080125"/>
    <x v="202"/>
    <x v="2"/>
    <n v="28267687"/>
    <x v="1040"/>
    <x v="8"/>
    <x v="0"/>
    <x v="1"/>
    <n v="4530"/>
  </r>
  <r>
    <x v="28"/>
    <x v="2651"/>
    <s v="221203852"/>
    <x v="898"/>
    <x v="21"/>
    <n v="28267687"/>
    <x v="1040"/>
    <x v="8"/>
    <x v="0"/>
    <x v="1"/>
    <n v="4530"/>
  </r>
  <r>
    <x v="28"/>
    <x v="2651"/>
    <s v="221203827"/>
    <x v="3840"/>
    <x v="21"/>
    <n v="28267687"/>
    <x v="1040"/>
    <x v="8"/>
    <x v="0"/>
    <x v="1"/>
    <n v="4530"/>
  </r>
  <r>
    <x v="28"/>
    <x v="2651"/>
    <s v="191139010"/>
    <x v="877"/>
    <x v="26"/>
    <n v="28267687"/>
    <x v="1040"/>
    <x v="8"/>
    <x v="0"/>
    <x v="1"/>
    <n v="4530"/>
  </r>
  <r>
    <x v="28"/>
    <x v="2651"/>
    <s v="191138140"/>
    <x v="893"/>
    <x v="21"/>
    <n v="28267687"/>
    <x v="1040"/>
    <x v="8"/>
    <x v="0"/>
    <x v="1"/>
    <n v="4530"/>
  </r>
  <r>
    <x v="28"/>
    <x v="2651"/>
    <s v="041120116"/>
    <x v="351"/>
    <x v="5"/>
    <n v="28267687"/>
    <x v="1040"/>
    <x v="8"/>
    <x v="0"/>
    <x v="1"/>
    <n v="4530"/>
  </r>
  <r>
    <x v="28"/>
    <x v="2651"/>
    <s v="191139016"/>
    <x v="906"/>
    <x v="21"/>
    <n v="28267687"/>
    <x v="1040"/>
    <x v="8"/>
    <x v="0"/>
    <x v="1"/>
    <n v="4530"/>
  </r>
  <r>
    <x v="28"/>
    <x v="2651"/>
    <s v="221066810"/>
    <x v="2804"/>
    <x v="21"/>
    <n v="28267687"/>
    <x v="1040"/>
    <x v="8"/>
    <x v="0"/>
    <x v="1"/>
    <n v="4530"/>
  </r>
  <r>
    <x v="28"/>
    <x v="2651"/>
    <s v="191139014"/>
    <x v="1203"/>
    <x v="13"/>
    <n v="28267687"/>
    <x v="1040"/>
    <x v="8"/>
    <x v="0"/>
    <x v="1"/>
    <n v="4530"/>
  </r>
  <r>
    <x v="28"/>
    <x v="2651"/>
    <s v="191139013"/>
    <x v="872"/>
    <x v="26"/>
    <n v="28267687"/>
    <x v="1040"/>
    <x v="8"/>
    <x v="0"/>
    <x v="1"/>
    <n v="4530"/>
  </r>
  <r>
    <x v="28"/>
    <x v="2651"/>
    <s v="041080024"/>
    <x v="22"/>
    <x v="5"/>
    <n v="28267687"/>
    <x v="1040"/>
    <x v="8"/>
    <x v="0"/>
    <x v="1"/>
    <n v="4530"/>
  </r>
  <r>
    <x v="28"/>
    <x v="2651"/>
    <s v="041120100"/>
    <x v="37"/>
    <x v="5"/>
    <n v="28267687"/>
    <x v="1040"/>
    <x v="8"/>
    <x v="0"/>
    <x v="1"/>
    <n v="4530"/>
  </r>
  <r>
    <x v="28"/>
    <x v="2651"/>
    <s v="128300080"/>
    <x v="1222"/>
    <x v="5"/>
    <n v="28267687"/>
    <x v="1040"/>
    <x v="8"/>
    <x v="0"/>
    <x v="1"/>
    <n v="4530"/>
  </r>
  <r>
    <x v="28"/>
    <x v="2651"/>
    <s v="128100140"/>
    <x v="281"/>
    <x v="1"/>
    <n v="28267687"/>
    <x v="1040"/>
    <x v="8"/>
    <x v="0"/>
    <x v="1"/>
    <n v="4530"/>
  </r>
  <r>
    <x v="28"/>
    <x v="2651"/>
    <s v="191122532"/>
    <x v="3769"/>
    <x v="19"/>
    <n v="28267687"/>
    <x v="1040"/>
    <x v="8"/>
    <x v="0"/>
    <x v="1"/>
    <n v="4530"/>
  </r>
  <r>
    <x v="28"/>
    <x v="2651"/>
    <s v="117060100"/>
    <x v="13"/>
    <x v="2"/>
    <n v="28267687"/>
    <x v="1040"/>
    <x v="8"/>
    <x v="0"/>
    <x v="1"/>
    <n v="4530"/>
  </r>
  <r>
    <x v="28"/>
    <x v="2651"/>
    <s v="128300102"/>
    <x v="1921"/>
    <x v="1"/>
    <n v="28267687"/>
    <x v="1040"/>
    <x v="8"/>
    <x v="0"/>
    <x v="1"/>
    <n v="4530"/>
  </r>
  <r>
    <x v="28"/>
    <x v="2651"/>
    <s v="191122656"/>
    <x v="1087"/>
    <x v="24"/>
    <n v="28267687"/>
    <x v="1040"/>
    <x v="8"/>
    <x v="0"/>
    <x v="1"/>
    <n v="4530"/>
  </r>
  <r>
    <x v="28"/>
    <x v="2651"/>
    <s v="191122650"/>
    <x v="1009"/>
    <x v="21"/>
    <n v="28267687"/>
    <x v="1040"/>
    <x v="8"/>
    <x v="0"/>
    <x v="1"/>
    <n v="4530"/>
  </r>
  <r>
    <x v="28"/>
    <x v="2651"/>
    <s v="191122642"/>
    <x v="2349"/>
    <x v="21"/>
    <n v="28267687"/>
    <x v="1040"/>
    <x v="8"/>
    <x v="0"/>
    <x v="1"/>
    <n v="4530"/>
  </r>
  <r>
    <x v="28"/>
    <x v="2651"/>
    <s v="104000012"/>
    <x v="20"/>
    <x v="28"/>
    <n v="28267687"/>
    <x v="1040"/>
    <x v="8"/>
    <x v="0"/>
    <x v="1"/>
    <n v="4530"/>
  </r>
  <r>
    <x v="28"/>
    <x v="2651"/>
    <s v="041120216"/>
    <x v="1687"/>
    <x v="1"/>
    <n v="28267687"/>
    <x v="1040"/>
    <x v="8"/>
    <x v="0"/>
    <x v="1"/>
    <n v="4530"/>
  </r>
  <r>
    <x v="28"/>
    <x v="2651"/>
    <s v="225003261"/>
    <x v="428"/>
    <x v="24"/>
    <n v="28267687"/>
    <x v="1040"/>
    <x v="8"/>
    <x v="0"/>
    <x v="1"/>
    <n v="4530"/>
  </r>
  <r>
    <x v="28"/>
    <x v="2651"/>
    <s v="225003363"/>
    <x v="391"/>
    <x v="24"/>
    <n v="28267687"/>
    <x v="1040"/>
    <x v="8"/>
    <x v="0"/>
    <x v="1"/>
    <n v="4530"/>
  </r>
  <r>
    <x v="28"/>
    <x v="2651"/>
    <s v="191149401"/>
    <x v="4258"/>
    <x v="19"/>
    <n v="28267687"/>
    <x v="1040"/>
    <x v="8"/>
    <x v="0"/>
    <x v="1"/>
    <n v="4530"/>
  </r>
  <r>
    <x v="28"/>
    <x v="2651"/>
    <s v="225001208"/>
    <x v="430"/>
    <x v="21"/>
    <n v="28267687"/>
    <x v="1040"/>
    <x v="8"/>
    <x v="0"/>
    <x v="1"/>
    <n v="4530"/>
  </r>
  <r>
    <x v="28"/>
    <x v="2651"/>
    <s v="221005104"/>
    <x v="1170"/>
    <x v="6"/>
    <n v="28267687"/>
    <x v="1040"/>
    <x v="8"/>
    <x v="0"/>
    <x v="1"/>
    <n v="4530"/>
  </r>
  <r>
    <x v="28"/>
    <x v="2651"/>
    <s v="191139018"/>
    <x v="889"/>
    <x v="21"/>
    <n v="28267687"/>
    <x v="1040"/>
    <x v="8"/>
    <x v="0"/>
    <x v="1"/>
    <n v="4530"/>
  </r>
  <r>
    <x v="28"/>
    <x v="2651"/>
    <s v="191139017"/>
    <x v="4259"/>
    <x v="11"/>
    <n v="28267687"/>
    <x v="1040"/>
    <x v="8"/>
    <x v="0"/>
    <x v="1"/>
    <n v="4530"/>
  </r>
  <r>
    <x v="28"/>
    <x v="2651"/>
    <s v="191140520"/>
    <x v="885"/>
    <x v="21"/>
    <n v="28267687"/>
    <x v="1040"/>
    <x v="8"/>
    <x v="0"/>
    <x v="1"/>
    <n v="4530"/>
  </r>
  <r>
    <x v="28"/>
    <x v="2651"/>
    <s v="191139019"/>
    <x v="2035"/>
    <x v="21"/>
    <n v="28267687"/>
    <x v="1040"/>
    <x v="8"/>
    <x v="0"/>
    <x v="1"/>
    <n v="4530"/>
  </r>
  <r>
    <x v="25"/>
    <x v="2653"/>
    <s v="145100404"/>
    <x v="135"/>
    <x v="35"/>
    <n v="28328075"/>
    <x v="1042"/>
    <x v="6"/>
    <x v="0"/>
    <x v="1"/>
    <n v="4752"/>
  </r>
  <r>
    <x v="3"/>
    <x v="2654"/>
    <s v="009060020"/>
    <x v="1046"/>
    <x v="33"/>
    <n v="28328075"/>
    <x v="1042"/>
    <x v="6"/>
    <x v="0"/>
    <x v="1"/>
    <n v="4752"/>
  </r>
  <r>
    <x v="1"/>
    <x v="2655"/>
    <s v="171504050"/>
    <x v="914"/>
    <x v="19"/>
    <n v="28328075"/>
    <x v="1042"/>
    <x v="6"/>
    <x v="0"/>
    <x v="1"/>
    <n v="4752"/>
  </r>
  <r>
    <x v="3"/>
    <x v="2654"/>
    <s v="261020008"/>
    <x v="98"/>
    <x v="5"/>
    <n v="28328075"/>
    <x v="1042"/>
    <x v="6"/>
    <x v="0"/>
    <x v="1"/>
    <n v="4752"/>
  </r>
  <r>
    <x v="1"/>
    <x v="2655"/>
    <s v="225002434"/>
    <x v="4260"/>
    <x v="12"/>
    <n v="28328075"/>
    <x v="1042"/>
    <x v="6"/>
    <x v="0"/>
    <x v="1"/>
    <n v="4752"/>
  </r>
  <r>
    <x v="3"/>
    <x v="2654"/>
    <s v="007100100"/>
    <x v="192"/>
    <x v="2"/>
    <n v="28328075"/>
    <x v="1042"/>
    <x v="6"/>
    <x v="0"/>
    <x v="1"/>
    <n v="4752"/>
  </r>
  <r>
    <x v="1"/>
    <x v="2655"/>
    <s v="839000206"/>
    <x v="1094"/>
    <x v="75"/>
    <n v="28328075"/>
    <x v="1042"/>
    <x v="6"/>
    <x v="0"/>
    <x v="1"/>
    <n v="4752"/>
  </r>
  <r>
    <x v="3"/>
    <x v="2654"/>
    <s v="007080024"/>
    <x v="211"/>
    <x v="49"/>
    <n v="28328075"/>
    <x v="1042"/>
    <x v="6"/>
    <x v="0"/>
    <x v="1"/>
    <n v="4752"/>
  </r>
  <r>
    <x v="1"/>
    <x v="2655"/>
    <s v="003260100"/>
    <x v="10"/>
    <x v="109"/>
    <n v="28328075"/>
    <x v="1042"/>
    <x v="6"/>
    <x v="0"/>
    <x v="1"/>
    <n v="4752"/>
  </r>
  <r>
    <x v="3"/>
    <x v="2654"/>
    <s v="007080016"/>
    <x v="635"/>
    <x v="35"/>
    <n v="28328075"/>
    <x v="1042"/>
    <x v="6"/>
    <x v="0"/>
    <x v="1"/>
    <n v="4752"/>
  </r>
  <r>
    <x v="25"/>
    <x v="2653"/>
    <s v="145100504"/>
    <x v="138"/>
    <x v="49"/>
    <n v="28328075"/>
    <x v="1042"/>
    <x v="6"/>
    <x v="0"/>
    <x v="1"/>
    <n v="4752"/>
  </r>
  <r>
    <x v="3"/>
    <x v="2654"/>
    <s v="007100200"/>
    <x v="636"/>
    <x v="10"/>
    <n v="28328075"/>
    <x v="1042"/>
    <x v="6"/>
    <x v="0"/>
    <x v="1"/>
    <n v="4752"/>
  </r>
  <r>
    <x v="1"/>
    <x v="2655"/>
    <s v="171051304"/>
    <x v="4261"/>
    <x v="6"/>
    <n v="28328075"/>
    <x v="1042"/>
    <x v="6"/>
    <x v="0"/>
    <x v="1"/>
    <n v="4752"/>
  </r>
  <r>
    <x v="18"/>
    <x v="2656"/>
    <s v="622700404"/>
    <x v="3874"/>
    <x v="6"/>
    <n v="28685480"/>
    <x v="1043"/>
    <x v="9"/>
    <x v="5"/>
    <x v="0"/>
    <n v="9999"/>
  </r>
  <r>
    <x v="3"/>
    <x v="2654"/>
    <s v="007040012"/>
    <x v="1493"/>
    <x v="33"/>
    <n v="28328075"/>
    <x v="1042"/>
    <x v="6"/>
    <x v="0"/>
    <x v="1"/>
    <n v="4752"/>
  </r>
  <r>
    <x v="25"/>
    <x v="2653"/>
    <s v="145100604"/>
    <x v="1303"/>
    <x v="10"/>
    <n v="28328075"/>
    <x v="1042"/>
    <x v="6"/>
    <x v="0"/>
    <x v="1"/>
    <n v="4752"/>
  </r>
  <r>
    <x v="3"/>
    <x v="2654"/>
    <s v="003404097"/>
    <x v="646"/>
    <x v="41"/>
    <n v="28328075"/>
    <x v="1042"/>
    <x v="6"/>
    <x v="0"/>
    <x v="1"/>
    <n v="4752"/>
  </r>
  <r>
    <x v="25"/>
    <x v="2653"/>
    <s v="145100606"/>
    <x v="330"/>
    <x v="10"/>
    <n v="28328075"/>
    <x v="1042"/>
    <x v="6"/>
    <x v="0"/>
    <x v="1"/>
    <n v="4752"/>
  </r>
  <r>
    <x v="3"/>
    <x v="2654"/>
    <s v="007120108"/>
    <x v="1816"/>
    <x v="4"/>
    <n v="28328075"/>
    <x v="1042"/>
    <x v="6"/>
    <x v="0"/>
    <x v="1"/>
    <n v="4752"/>
  </r>
  <r>
    <x v="1"/>
    <x v="2655"/>
    <s v="171700870"/>
    <x v="456"/>
    <x v="21"/>
    <n v="28328075"/>
    <x v="1042"/>
    <x v="6"/>
    <x v="0"/>
    <x v="1"/>
    <n v="4752"/>
  </r>
  <r>
    <x v="3"/>
    <x v="2654"/>
    <s v="007060024"/>
    <x v="222"/>
    <x v="33"/>
    <n v="28328075"/>
    <x v="1042"/>
    <x v="6"/>
    <x v="0"/>
    <x v="1"/>
    <n v="4752"/>
  </r>
  <r>
    <x v="24"/>
    <x v="2657"/>
    <s v="171121408"/>
    <x v="395"/>
    <x v="2"/>
    <n v="28328075"/>
    <x v="1042"/>
    <x v="6"/>
    <x v="0"/>
    <x v="1"/>
    <n v="4752"/>
  </r>
  <r>
    <x v="3"/>
    <x v="2654"/>
    <s v="041100108"/>
    <x v="1966"/>
    <x v="4"/>
    <n v="28328075"/>
    <x v="1042"/>
    <x v="6"/>
    <x v="0"/>
    <x v="1"/>
    <n v="4752"/>
  </r>
  <r>
    <x v="1"/>
    <x v="2655"/>
    <s v="815613002"/>
    <x v="302"/>
    <x v="9"/>
    <n v="28328075"/>
    <x v="1042"/>
    <x v="6"/>
    <x v="0"/>
    <x v="1"/>
    <n v="4752"/>
  </r>
  <r>
    <x v="3"/>
    <x v="2654"/>
    <s v="041120100"/>
    <x v="37"/>
    <x v="4"/>
    <n v="28328075"/>
    <x v="1042"/>
    <x v="6"/>
    <x v="0"/>
    <x v="1"/>
    <n v="4752"/>
  </r>
  <r>
    <x v="24"/>
    <x v="2658"/>
    <s v="171050416"/>
    <x v="4262"/>
    <x v="19"/>
    <n v="28328075"/>
    <x v="1042"/>
    <x v="6"/>
    <x v="0"/>
    <x v="1"/>
    <n v="4752"/>
  </r>
  <r>
    <x v="3"/>
    <x v="2654"/>
    <s v="024050116"/>
    <x v="1232"/>
    <x v="8"/>
    <n v="28328075"/>
    <x v="1042"/>
    <x v="6"/>
    <x v="0"/>
    <x v="1"/>
    <n v="4752"/>
  </r>
  <r>
    <x v="1"/>
    <x v="2655"/>
    <s v="003260024"/>
    <x v="182"/>
    <x v="27"/>
    <n v="28328075"/>
    <x v="1042"/>
    <x v="6"/>
    <x v="0"/>
    <x v="1"/>
    <n v="4752"/>
  </r>
  <r>
    <x v="3"/>
    <x v="2654"/>
    <s v="041100100"/>
    <x v="5"/>
    <x v="4"/>
    <n v="28328075"/>
    <x v="1042"/>
    <x v="6"/>
    <x v="0"/>
    <x v="1"/>
    <n v="4752"/>
  </r>
  <r>
    <x v="10"/>
    <x v="2659"/>
    <s v="104000005"/>
    <x v="14"/>
    <x v="35"/>
    <n v="28328075"/>
    <x v="1042"/>
    <x v="6"/>
    <x v="0"/>
    <x v="1"/>
    <n v="4752"/>
  </r>
  <r>
    <x v="3"/>
    <x v="2654"/>
    <s v="041080108"/>
    <x v="539"/>
    <x v="10"/>
    <n v="28328075"/>
    <x v="1042"/>
    <x v="6"/>
    <x v="0"/>
    <x v="1"/>
    <n v="4752"/>
  </r>
  <r>
    <x v="10"/>
    <x v="2659"/>
    <s v="007060020"/>
    <x v="2573"/>
    <x v="10"/>
    <n v="28328075"/>
    <x v="1042"/>
    <x v="6"/>
    <x v="0"/>
    <x v="1"/>
    <n v="4752"/>
  </r>
  <r>
    <x v="3"/>
    <x v="2654"/>
    <s v="041080116"/>
    <x v="4"/>
    <x v="10"/>
    <n v="28328075"/>
    <x v="1042"/>
    <x v="6"/>
    <x v="0"/>
    <x v="1"/>
    <n v="4752"/>
  </r>
  <r>
    <x v="10"/>
    <x v="2659"/>
    <s v="007080200"/>
    <x v="179"/>
    <x v="10"/>
    <n v="28328075"/>
    <x v="1042"/>
    <x v="6"/>
    <x v="0"/>
    <x v="1"/>
    <n v="4752"/>
  </r>
  <r>
    <x v="3"/>
    <x v="2654"/>
    <s v="041120200"/>
    <x v="1870"/>
    <x v="5"/>
    <n v="28328075"/>
    <x v="1042"/>
    <x v="6"/>
    <x v="0"/>
    <x v="1"/>
    <n v="4752"/>
  </r>
  <r>
    <x v="10"/>
    <x v="2659"/>
    <s v="007120200"/>
    <x v="208"/>
    <x v="10"/>
    <n v="28328075"/>
    <x v="1042"/>
    <x v="6"/>
    <x v="0"/>
    <x v="1"/>
    <n v="4752"/>
  </r>
  <r>
    <x v="3"/>
    <x v="2654"/>
    <s v="041080024"/>
    <x v="22"/>
    <x v="4"/>
    <n v="28328075"/>
    <x v="1042"/>
    <x v="6"/>
    <x v="0"/>
    <x v="1"/>
    <n v="4752"/>
  </r>
  <r>
    <x v="10"/>
    <x v="2659"/>
    <s v="007100100"/>
    <x v="192"/>
    <x v="60"/>
    <n v="28328075"/>
    <x v="1042"/>
    <x v="6"/>
    <x v="0"/>
    <x v="1"/>
    <n v="4752"/>
  </r>
  <r>
    <x v="4"/>
    <x v="2660"/>
    <s v="0000025593"/>
    <x v="4263"/>
    <x v="19"/>
    <n v="28539816"/>
    <x v="1044"/>
    <x v="26"/>
    <x v="5"/>
    <x v="1"/>
    <n v="4520"/>
  </r>
  <r>
    <x v="3"/>
    <x v="2654"/>
    <s v="007040008"/>
    <x v="1498"/>
    <x v="35"/>
    <n v="28328075"/>
    <x v="1042"/>
    <x v="6"/>
    <x v="0"/>
    <x v="1"/>
    <n v="4752"/>
  </r>
  <r>
    <x v="10"/>
    <x v="2659"/>
    <s v="007060100"/>
    <x v="645"/>
    <x v="33"/>
    <n v="28328075"/>
    <x v="1042"/>
    <x v="6"/>
    <x v="0"/>
    <x v="1"/>
    <n v="4752"/>
  </r>
  <r>
    <x v="3"/>
    <x v="2654"/>
    <s v="815000382"/>
    <x v="937"/>
    <x v="19"/>
    <n v="28328075"/>
    <x v="1042"/>
    <x v="6"/>
    <x v="0"/>
    <x v="1"/>
    <n v="4752"/>
  </r>
  <r>
    <x v="10"/>
    <x v="2659"/>
    <s v="104000006"/>
    <x v="16"/>
    <x v="30"/>
    <n v="28328075"/>
    <x v="1042"/>
    <x v="6"/>
    <x v="0"/>
    <x v="1"/>
    <n v="4752"/>
  </r>
  <r>
    <x v="3"/>
    <x v="2654"/>
    <s v="024060024"/>
    <x v="95"/>
    <x v="10"/>
    <n v="28328075"/>
    <x v="1042"/>
    <x v="6"/>
    <x v="0"/>
    <x v="1"/>
    <n v="4752"/>
  </r>
  <r>
    <x v="10"/>
    <x v="2659"/>
    <s v="007100116"/>
    <x v="2161"/>
    <x v="129"/>
    <n v="28328075"/>
    <x v="1042"/>
    <x v="6"/>
    <x v="0"/>
    <x v="1"/>
    <n v="4752"/>
  </r>
  <r>
    <x v="10"/>
    <x v="2659"/>
    <s v="104000012"/>
    <x v="20"/>
    <x v="33"/>
    <n v="28328075"/>
    <x v="1042"/>
    <x v="6"/>
    <x v="0"/>
    <x v="1"/>
    <n v="4752"/>
  </r>
  <r>
    <x v="24"/>
    <x v="2661"/>
    <s v="003280024"/>
    <x v="83"/>
    <x v="10"/>
    <n v="28400332"/>
    <x v="1045"/>
    <x v="54"/>
    <x v="17"/>
    <x v="1"/>
    <n v="4752"/>
  </r>
  <r>
    <x v="24"/>
    <x v="2661"/>
    <s v="133000005"/>
    <x v="1244"/>
    <x v="19"/>
    <n v="28400332"/>
    <x v="1045"/>
    <x v="54"/>
    <x v="17"/>
    <x v="1"/>
    <n v="4752"/>
  </r>
  <r>
    <x v="24"/>
    <x v="2661"/>
    <s v="261020008"/>
    <x v="98"/>
    <x v="1"/>
    <n v="28400332"/>
    <x v="1045"/>
    <x v="54"/>
    <x v="17"/>
    <x v="1"/>
    <n v="4752"/>
  </r>
  <r>
    <x v="24"/>
    <x v="2661"/>
    <s v="003310116"/>
    <x v="2514"/>
    <x v="2"/>
    <n v="28400332"/>
    <x v="1045"/>
    <x v="54"/>
    <x v="17"/>
    <x v="1"/>
    <n v="4752"/>
  </r>
  <r>
    <x v="24"/>
    <x v="2661"/>
    <s v="041120400"/>
    <x v="2"/>
    <x v="2"/>
    <n v="28400332"/>
    <x v="1045"/>
    <x v="54"/>
    <x v="17"/>
    <x v="1"/>
    <n v="4752"/>
  </r>
  <r>
    <x v="25"/>
    <x v="2662"/>
    <s v="815000604"/>
    <x v="1577"/>
    <x v="17"/>
    <n v="28400332"/>
    <x v="1045"/>
    <x v="54"/>
    <x v="17"/>
    <x v="1"/>
    <n v="4752"/>
  </r>
  <r>
    <x v="25"/>
    <x v="2662"/>
    <s v="816400440"/>
    <x v="2049"/>
    <x v="23"/>
    <n v="28400332"/>
    <x v="1045"/>
    <x v="54"/>
    <x v="17"/>
    <x v="1"/>
    <n v="4752"/>
  </r>
  <r>
    <x v="25"/>
    <x v="2662"/>
    <s v="171120516"/>
    <x v="126"/>
    <x v="2"/>
    <n v="28400332"/>
    <x v="1045"/>
    <x v="54"/>
    <x v="17"/>
    <x v="1"/>
    <n v="4752"/>
  </r>
  <r>
    <x v="24"/>
    <x v="2661"/>
    <s v="041100100"/>
    <x v="5"/>
    <x v="8"/>
    <n v="28400332"/>
    <x v="1045"/>
    <x v="54"/>
    <x v="17"/>
    <x v="1"/>
    <n v="4752"/>
  </r>
  <r>
    <x v="24"/>
    <x v="2661"/>
    <s v="003280100"/>
    <x v="29"/>
    <x v="33"/>
    <n v="28400332"/>
    <x v="1045"/>
    <x v="54"/>
    <x v="17"/>
    <x v="1"/>
    <n v="4752"/>
  </r>
  <r>
    <x v="24"/>
    <x v="2661"/>
    <s v="170051018"/>
    <x v="197"/>
    <x v="315"/>
    <n v="28400332"/>
    <x v="1045"/>
    <x v="54"/>
    <x v="17"/>
    <x v="1"/>
    <n v="4752"/>
  </r>
  <r>
    <x v="7"/>
    <x v="2663"/>
    <s v="171947917"/>
    <x v="569"/>
    <x v="8"/>
    <n v="28494539"/>
    <x v="1039"/>
    <x v="72"/>
    <x v="1"/>
    <x v="1"/>
    <n v="4752"/>
  </r>
  <r>
    <x v="24"/>
    <x v="2661"/>
    <s v="003310100"/>
    <x v="79"/>
    <x v="41"/>
    <n v="28400332"/>
    <x v="1045"/>
    <x v="54"/>
    <x v="17"/>
    <x v="1"/>
    <n v="4752"/>
  </r>
  <r>
    <x v="25"/>
    <x v="2662"/>
    <s v="816802620"/>
    <x v="2625"/>
    <x v="17"/>
    <n v="28400332"/>
    <x v="1045"/>
    <x v="54"/>
    <x v="17"/>
    <x v="1"/>
    <n v="4752"/>
  </r>
  <r>
    <x v="3"/>
    <x v="2664"/>
    <s v="135000012"/>
    <x v="290"/>
    <x v="5"/>
    <n v="28539816"/>
    <x v="1044"/>
    <x v="26"/>
    <x v="5"/>
    <x v="1"/>
    <n v="4520"/>
  </r>
  <r>
    <x v="24"/>
    <x v="2661"/>
    <s v="041120116"/>
    <x v="351"/>
    <x v="2"/>
    <n v="28400332"/>
    <x v="1045"/>
    <x v="54"/>
    <x v="17"/>
    <x v="1"/>
    <n v="4752"/>
  </r>
  <r>
    <x v="24"/>
    <x v="2661"/>
    <s v="041100116"/>
    <x v="206"/>
    <x v="2"/>
    <n v="28400332"/>
    <x v="1045"/>
    <x v="54"/>
    <x v="17"/>
    <x v="1"/>
    <n v="4752"/>
  </r>
  <r>
    <x v="27"/>
    <x v="2665"/>
    <s v="830000310"/>
    <x v="1071"/>
    <x v="13"/>
    <n v="28404006"/>
    <x v="1046"/>
    <x v="8"/>
    <x v="0"/>
    <x v="1"/>
    <n v="4530"/>
  </r>
  <r>
    <x v="27"/>
    <x v="2665"/>
    <s v="191350226"/>
    <x v="3167"/>
    <x v="21"/>
    <n v="28404006"/>
    <x v="1046"/>
    <x v="8"/>
    <x v="0"/>
    <x v="1"/>
    <n v="4530"/>
  </r>
  <r>
    <x v="27"/>
    <x v="2665"/>
    <s v="133000006"/>
    <x v="134"/>
    <x v="6"/>
    <n v="28404006"/>
    <x v="1046"/>
    <x v="8"/>
    <x v="0"/>
    <x v="1"/>
    <n v="4530"/>
  </r>
  <r>
    <x v="27"/>
    <x v="2665"/>
    <s v="137001191"/>
    <x v="1254"/>
    <x v="11"/>
    <n v="28404006"/>
    <x v="1046"/>
    <x v="8"/>
    <x v="0"/>
    <x v="1"/>
    <n v="4530"/>
  </r>
  <r>
    <x v="27"/>
    <x v="2665"/>
    <s v="191350218"/>
    <x v="4264"/>
    <x v="21"/>
    <n v="28404006"/>
    <x v="1046"/>
    <x v="8"/>
    <x v="0"/>
    <x v="1"/>
    <n v="4530"/>
  </r>
  <r>
    <x v="27"/>
    <x v="2665"/>
    <s v="236001172"/>
    <x v="82"/>
    <x v="24"/>
    <n v="28404006"/>
    <x v="1046"/>
    <x v="8"/>
    <x v="0"/>
    <x v="1"/>
    <n v="4530"/>
  </r>
  <r>
    <x v="27"/>
    <x v="2665"/>
    <s v="374001000"/>
    <x v="4265"/>
    <x v="68"/>
    <n v="28404006"/>
    <x v="1046"/>
    <x v="8"/>
    <x v="0"/>
    <x v="1"/>
    <n v="4530"/>
  </r>
  <r>
    <x v="27"/>
    <x v="2665"/>
    <s v="374000800"/>
    <x v="2523"/>
    <x v="1"/>
    <n v="28404006"/>
    <x v="1046"/>
    <x v="8"/>
    <x v="0"/>
    <x v="1"/>
    <n v="4530"/>
  </r>
  <r>
    <x v="27"/>
    <x v="2665"/>
    <s v="830000542"/>
    <x v="380"/>
    <x v="7"/>
    <n v="28404006"/>
    <x v="1046"/>
    <x v="8"/>
    <x v="0"/>
    <x v="1"/>
    <n v="4530"/>
  </r>
  <r>
    <x v="27"/>
    <x v="2665"/>
    <s v="812004000"/>
    <x v="170"/>
    <x v="5"/>
    <n v="28404006"/>
    <x v="1046"/>
    <x v="8"/>
    <x v="0"/>
    <x v="1"/>
    <n v="4530"/>
  </r>
  <r>
    <x v="27"/>
    <x v="2665"/>
    <s v="191139011"/>
    <x v="904"/>
    <x v="21"/>
    <n v="28404006"/>
    <x v="1046"/>
    <x v="8"/>
    <x v="0"/>
    <x v="1"/>
    <n v="4530"/>
  </r>
  <r>
    <x v="27"/>
    <x v="2665"/>
    <s v="812001000"/>
    <x v="172"/>
    <x v="5"/>
    <n v="28404006"/>
    <x v="1046"/>
    <x v="8"/>
    <x v="0"/>
    <x v="1"/>
    <n v="4530"/>
  </r>
  <r>
    <x v="27"/>
    <x v="2665"/>
    <s v="133001000"/>
    <x v="1931"/>
    <x v="6"/>
    <n v="28404006"/>
    <x v="1046"/>
    <x v="8"/>
    <x v="0"/>
    <x v="1"/>
    <n v="4530"/>
  </r>
  <r>
    <x v="27"/>
    <x v="2665"/>
    <s v="116080125"/>
    <x v="31"/>
    <x v="5"/>
    <n v="28404006"/>
    <x v="1046"/>
    <x v="8"/>
    <x v="0"/>
    <x v="1"/>
    <n v="4530"/>
  </r>
  <r>
    <x v="27"/>
    <x v="2665"/>
    <s v="191350228"/>
    <x v="3168"/>
    <x v="21"/>
    <n v="28404006"/>
    <x v="1046"/>
    <x v="8"/>
    <x v="0"/>
    <x v="1"/>
    <n v="4530"/>
  </r>
  <r>
    <x v="27"/>
    <x v="2665"/>
    <s v="830000032"/>
    <x v="819"/>
    <x v="13"/>
    <n v="28404006"/>
    <x v="1046"/>
    <x v="8"/>
    <x v="0"/>
    <x v="1"/>
    <n v="4530"/>
  </r>
  <r>
    <x v="27"/>
    <x v="2665"/>
    <s v="137055030"/>
    <x v="47"/>
    <x v="13"/>
    <n v="28404006"/>
    <x v="1046"/>
    <x v="8"/>
    <x v="0"/>
    <x v="1"/>
    <n v="4530"/>
  </r>
  <r>
    <x v="27"/>
    <x v="2665"/>
    <s v="812000800"/>
    <x v="168"/>
    <x v="1"/>
    <n v="28404006"/>
    <x v="1046"/>
    <x v="8"/>
    <x v="0"/>
    <x v="1"/>
    <n v="4530"/>
  </r>
  <r>
    <x v="27"/>
    <x v="2665"/>
    <s v="812020000"/>
    <x v="4266"/>
    <x v="1"/>
    <n v="28404006"/>
    <x v="1046"/>
    <x v="8"/>
    <x v="0"/>
    <x v="1"/>
    <n v="4530"/>
  </r>
  <r>
    <x v="7"/>
    <x v="2663"/>
    <s v="171947916"/>
    <x v="164"/>
    <x v="8"/>
    <n v="28494539"/>
    <x v="1039"/>
    <x v="72"/>
    <x v="1"/>
    <x v="1"/>
    <n v="4752"/>
  </r>
  <r>
    <x v="16"/>
    <x v="2666"/>
    <s v="236050328"/>
    <x v="616"/>
    <x v="75"/>
    <n v="28496206"/>
    <x v="1047"/>
    <x v="97"/>
    <x v="6"/>
    <x v="1"/>
    <n v="4752"/>
  </r>
  <r>
    <x v="16"/>
    <x v="2666"/>
    <s v="236050372"/>
    <x v="621"/>
    <x v="75"/>
    <n v="28496206"/>
    <x v="1047"/>
    <x v="97"/>
    <x v="6"/>
    <x v="1"/>
    <n v="4752"/>
  </r>
  <r>
    <x v="16"/>
    <x v="2666"/>
    <s v="236050394"/>
    <x v="632"/>
    <x v="24"/>
    <n v="28496206"/>
    <x v="1047"/>
    <x v="97"/>
    <x v="6"/>
    <x v="1"/>
    <n v="4752"/>
  </r>
  <r>
    <x v="16"/>
    <x v="2666"/>
    <s v="236050350"/>
    <x v="609"/>
    <x v="13"/>
    <n v="28496206"/>
    <x v="1047"/>
    <x v="97"/>
    <x v="6"/>
    <x v="1"/>
    <n v="4752"/>
  </r>
  <r>
    <x v="12"/>
    <x v="2667"/>
    <s v="104000012"/>
    <x v="20"/>
    <x v="28"/>
    <n v="28496206"/>
    <x v="1047"/>
    <x v="97"/>
    <x v="6"/>
    <x v="1"/>
    <n v="4752"/>
  </r>
  <r>
    <x v="16"/>
    <x v="2666"/>
    <s v="236040152"/>
    <x v="550"/>
    <x v="1"/>
    <n v="28496206"/>
    <x v="1047"/>
    <x v="97"/>
    <x v="6"/>
    <x v="1"/>
    <n v="4752"/>
  </r>
  <r>
    <x v="12"/>
    <x v="2667"/>
    <s v="137055030"/>
    <x v="47"/>
    <x v="22"/>
    <n v="28496206"/>
    <x v="1047"/>
    <x v="97"/>
    <x v="6"/>
    <x v="1"/>
    <n v="4752"/>
  </r>
  <r>
    <x v="12"/>
    <x v="2667"/>
    <s v="003296100"/>
    <x v="80"/>
    <x v="35"/>
    <n v="28496206"/>
    <x v="1047"/>
    <x v="97"/>
    <x v="6"/>
    <x v="1"/>
    <n v="4752"/>
  </r>
  <r>
    <x v="12"/>
    <x v="2667"/>
    <s v="003280200"/>
    <x v="25"/>
    <x v="49"/>
    <n v="28496206"/>
    <x v="1047"/>
    <x v="97"/>
    <x v="6"/>
    <x v="1"/>
    <n v="4752"/>
  </r>
  <r>
    <x v="12"/>
    <x v="2667"/>
    <s v="003280100"/>
    <x v="29"/>
    <x v="33"/>
    <n v="28496206"/>
    <x v="1047"/>
    <x v="97"/>
    <x v="6"/>
    <x v="1"/>
    <n v="4752"/>
  </r>
  <r>
    <x v="13"/>
    <x v="2668"/>
    <s v="131000012"/>
    <x v="181"/>
    <x v="4"/>
    <n v="28523082"/>
    <x v="1048"/>
    <x v="9"/>
    <x v="5"/>
    <x v="1"/>
    <n v="4752"/>
  </r>
  <r>
    <x v="13"/>
    <x v="2668"/>
    <s v="104000010"/>
    <x v="23"/>
    <x v="4"/>
    <n v="28523082"/>
    <x v="1048"/>
    <x v="9"/>
    <x v="5"/>
    <x v="1"/>
    <n v="4752"/>
  </r>
  <r>
    <x v="13"/>
    <x v="2669"/>
    <s v="131000010"/>
    <x v="223"/>
    <x v="4"/>
    <n v="28523082"/>
    <x v="1048"/>
    <x v="9"/>
    <x v="5"/>
    <x v="1"/>
    <n v="4752"/>
  </r>
  <r>
    <x v="13"/>
    <x v="2669"/>
    <s v="104000012"/>
    <x v="20"/>
    <x v="114"/>
    <n v="28523082"/>
    <x v="1048"/>
    <x v="9"/>
    <x v="5"/>
    <x v="1"/>
    <n v="4752"/>
  </r>
  <r>
    <x v="20"/>
    <x v="2670"/>
    <s v="171947925"/>
    <x v="389"/>
    <x v="356"/>
    <n v="28529796"/>
    <x v="1049"/>
    <x v="94"/>
    <x v="17"/>
    <x v="1"/>
    <n v="3312"/>
  </r>
  <r>
    <x v="9"/>
    <x v="2671"/>
    <s v="003280216"/>
    <x v="51"/>
    <x v="4"/>
    <n v="28688570"/>
    <x v="1050"/>
    <x v="12"/>
    <x v="5"/>
    <x v="1"/>
    <n v="9999"/>
  </r>
  <r>
    <x v="4"/>
    <x v="2660"/>
    <s v="024060100"/>
    <x v="84"/>
    <x v="5"/>
    <n v="28539816"/>
    <x v="1044"/>
    <x v="26"/>
    <x v="5"/>
    <x v="1"/>
    <n v="4520"/>
  </r>
  <r>
    <x v="9"/>
    <x v="2672"/>
    <s v="0000025593"/>
    <x v="4263"/>
    <x v="19"/>
    <n v="28539816"/>
    <x v="1044"/>
    <x v="12"/>
    <x v="5"/>
    <x v="1"/>
    <n v="4520"/>
  </r>
  <r>
    <x v="4"/>
    <x v="2660"/>
    <s v="0000012592"/>
    <x v="4267"/>
    <x v="0"/>
    <n v="28539816"/>
    <x v="1044"/>
    <x v="26"/>
    <x v="5"/>
    <x v="1"/>
    <n v="4520"/>
  </r>
  <r>
    <x v="9"/>
    <x v="2672"/>
    <s v="201000016"/>
    <x v="2093"/>
    <x v="5"/>
    <n v="28539816"/>
    <x v="1044"/>
    <x v="12"/>
    <x v="5"/>
    <x v="1"/>
    <n v="4520"/>
  </r>
  <r>
    <x v="4"/>
    <x v="2660"/>
    <s v="136000008"/>
    <x v="1685"/>
    <x v="10"/>
    <n v="28539816"/>
    <x v="1044"/>
    <x v="26"/>
    <x v="5"/>
    <x v="1"/>
    <n v="4520"/>
  </r>
  <r>
    <x v="9"/>
    <x v="2672"/>
    <s v="0000028605"/>
    <x v="4268"/>
    <x v="19"/>
    <n v="28539816"/>
    <x v="1044"/>
    <x v="12"/>
    <x v="5"/>
    <x v="1"/>
    <n v="4520"/>
  </r>
  <r>
    <x v="4"/>
    <x v="2660"/>
    <s v="236890108"/>
    <x v="2013"/>
    <x v="11"/>
    <n v="28539816"/>
    <x v="1044"/>
    <x v="26"/>
    <x v="5"/>
    <x v="1"/>
    <n v="4520"/>
  </r>
  <r>
    <x v="9"/>
    <x v="2672"/>
    <s v="236001140"/>
    <x v="564"/>
    <x v="23"/>
    <n v="28539816"/>
    <x v="1044"/>
    <x v="12"/>
    <x v="5"/>
    <x v="1"/>
    <n v="4520"/>
  </r>
  <r>
    <x v="14"/>
    <x v="2673"/>
    <s v="236890208"/>
    <x v="2055"/>
    <x v="11"/>
    <n v="28539816"/>
    <x v="1044"/>
    <x v="26"/>
    <x v="5"/>
    <x v="1"/>
    <n v="4520"/>
  </r>
  <r>
    <x v="3"/>
    <x v="2664"/>
    <s v="105000016"/>
    <x v="4269"/>
    <x v="1"/>
    <n v="28539816"/>
    <x v="1044"/>
    <x v="26"/>
    <x v="5"/>
    <x v="1"/>
    <n v="4520"/>
  </r>
  <r>
    <x v="3"/>
    <x v="2664"/>
    <s v="046140300"/>
    <x v="1829"/>
    <x v="24"/>
    <n v="28539816"/>
    <x v="1044"/>
    <x v="26"/>
    <x v="5"/>
    <x v="1"/>
    <n v="4520"/>
  </r>
  <r>
    <x v="4"/>
    <x v="2660"/>
    <s v="0000012594"/>
    <x v="4270"/>
    <x v="7"/>
    <n v="28539816"/>
    <x v="1044"/>
    <x v="26"/>
    <x v="5"/>
    <x v="1"/>
    <n v="4520"/>
  </r>
  <r>
    <x v="3"/>
    <x v="2664"/>
    <s v="050160200"/>
    <x v="440"/>
    <x v="24"/>
    <n v="28539816"/>
    <x v="1044"/>
    <x v="26"/>
    <x v="5"/>
    <x v="1"/>
    <n v="4520"/>
  </r>
  <r>
    <x v="4"/>
    <x v="2660"/>
    <s v="131000008"/>
    <x v="180"/>
    <x v="2"/>
    <n v="28539816"/>
    <x v="1044"/>
    <x v="26"/>
    <x v="5"/>
    <x v="1"/>
    <n v="4520"/>
  </r>
  <r>
    <x v="17"/>
    <x v="2674"/>
    <s v="191240424"/>
    <x v="2168"/>
    <x v="6"/>
    <n v="28539816"/>
    <x v="1044"/>
    <x v="26"/>
    <x v="5"/>
    <x v="1"/>
    <n v="4520"/>
  </r>
  <r>
    <x v="3"/>
    <x v="2664"/>
    <s v="046160316"/>
    <x v="758"/>
    <x v="26"/>
    <n v="28539816"/>
    <x v="1044"/>
    <x v="26"/>
    <x v="5"/>
    <x v="1"/>
    <n v="4520"/>
  </r>
  <r>
    <x v="3"/>
    <x v="2664"/>
    <s v="130000028"/>
    <x v="1336"/>
    <x v="7"/>
    <n v="28539816"/>
    <x v="1044"/>
    <x v="26"/>
    <x v="5"/>
    <x v="1"/>
    <n v="4520"/>
  </r>
  <r>
    <x v="3"/>
    <x v="2664"/>
    <s v="395000010"/>
    <x v="2552"/>
    <x v="0"/>
    <n v="28539816"/>
    <x v="1044"/>
    <x v="26"/>
    <x v="5"/>
    <x v="1"/>
    <n v="4520"/>
  </r>
  <r>
    <x v="3"/>
    <x v="2664"/>
    <s v="109000032"/>
    <x v="2215"/>
    <x v="12"/>
    <n v="28539816"/>
    <x v="1044"/>
    <x v="26"/>
    <x v="5"/>
    <x v="1"/>
    <n v="4520"/>
  </r>
  <r>
    <x v="3"/>
    <x v="2664"/>
    <s v="046280600"/>
    <x v="4271"/>
    <x v="6"/>
    <n v="28539816"/>
    <x v="1044"/>
    <x v="26"/>
    <x v="5"/>
    <x v="1"/>
    <n v="4520"/>
  </r>
  <r>
    <x v="3"/>
    <x v="2664"/>
    <s v="047160400"/>
    <x v="4272"/>
    <x v="26"/>
    <n v="28539816"/>
    <x v="1044"/>
    <x v="26"/>
    <x v="5"/>
    <x v="1"/>
    <n v="4520"/>
  </r>
  <r>
    <x v="3"/>
    <x v="2664"/>
    <s v="128100200"/>
    <x v="1211"/>
    <x v="7"/>
    <n v="28539816"/>
    <x v="1044"/>
    <x v="26"/>
    <x v="5"/>
    <x v="1"/>
    <n v="4520"/>
  </r>
  <r>
    <x v="3"/>
    <x v="2664"/>
    <s v="046200600"/>
    <x v="1500"/>
    <x v="11"/>
    <n v="28539816"/>
    <x v="1044"/>
    <x v="26"/>
    <x v="5"/>
    <x v="1"/>
    <n v="4520"/>
  </r>
  <r>
    <x v="3"/>
    <x v="2664"/>
    <s v="131000020"/>
    <x v="215"/>
    <x v="5"/>
    <n v="28539816"/>
    <x v="1044"/>
    <x v="26"/>
    <x v="5"/>
    <x v="1"/>
    <n v="4520"/>
  </r>
  <r>
    <x v="3"/>
    <x v="2664"/>
    <s v="109000020"/>
    <x v="4273"/>
    <x v="7"/>
    <n v="28539816"/>
    <x v="1044"/>
    <x v="26"/>
    <x v="5"/>
    <x v="1"/>
    <n v="4520"/>
  </r>
  <r>
    <x v="9"/>
    <x v="2671"/>
    <s v="003290216"/>
    <x v="622"/>
    <x v="4"/>
    <n v="28688570"/>
    <x v="1050"/>
    <x v="12"/>
    <x v="5"/>
    <x v="1"/>
    <n v="9999"/>
  </r>
  <r>
    <x v="3"/>
    <x v="2664"/>
    <s v="046080024"/>
    <x v="286"/>
    <x v="1"/>
    <n v="28539816"/>
    <x v="1044"/>
    <x v="26"/>
    <x v="5"/>
    <x v="1"/>
    <n v="4520"/>
  </r>
  <r>
    <x v="3"/>
    <x v="2664"/>
    <s v="046200500"/>
    <x v="753"/>
    <x v="24"/>
    <n v="28539816"/>
    <x v="1044"/>
    <x v="26"/>
    <x v="5"/>
    <x v="1"/>
    <n v="4520"/>
  </r>
  <r>
    <x v="3"/>
    <x v="2664"/>
    <s v="057120050"/>
    <x v="4274"/>
    <x v="24"/>
    <n v="28539816"/>
    <x v="1044"/>
    <x v="26"/>
    <x v="5"/>
    <x v="1"/>
    <n v="4520"/>
  </r>
  <r>
    <x v="3"/>
    <x v="2664"/>
    <s v="046100216"/>
    <x v="2341"/>
    <x v="0"/>
    <n v="28539816"/>
    <x v="1044"/>
    <x v="26"/>
    <x v="5"/>
    <x v="1"/>
    <n v="4520"/>
  </r>
  <r>
    <x v="17"/>
    <x v="2675"/>
    <s v="003260116"/>
    <x v="6"/>
    <x v="4"/>
    <n v="28553457"/>
    <x v="1051"/>
    <x v="12"/>
    <x v="5"/>
    <x v="1"/>
    <n v="8299"/>
  </r>
  <r>
    <x v="3"/>
    <x v="2664"/>
    <s v="047140108"/>
    <x v="444"/>
    <x v="0"/>
    <n v="28539816"/>
    <x v="1044"/>
    <x v="26"/>
    <x v="5"/>
    <x v="1"/>
    <n v="4520"/>
  </r>
  <r>
    <x v="3"/>
    <x v="2664"/>
    <s v="135000020"/>
    <x v="3375"/>
    <x v="0"/>
    <n v="28539816"/>
    <x v="1044"/>
    <x v="26"/>
    <x v="5"/>
    <x v="1"/>
    <n v="4520"/>
  </r>
  <r>
    <x v="12"/>
    <x v="2676"/>
    <s v="0000032260"/>
    <x v="4275"/>
    <x v="6"/>
    <n v="28558177"/>
    <x v="61"/>
    <x v="14"/>
    <x v="5"/>
    <x v="0"/>
    <n v="9999"/>
  </r>
  <r>
    <x v="3"/>
    <x v="2664"/>
    <s v="052200400"/>
    <x v="2434"/>
    <x v="20"/>
    <n v="28539816"/>
    <x v="1044"/>
    <x v="26"/>
    <x v="5"/>
    <x v="1"/>
    <n v="4520"/>
  </r>
  <r>
    <x v="3"/>
    <x v="2664"/>
    <s v="046160600"/>
    <x v="2861"/>
    <x v="24"/>
    <n v="28539816"/>
    <x v="1044"/>
    <x v="26"/>
    <x v="5"/>
    <x v="1"/>
    <n v="4520"/>
  </r>
  <r>
    <x v="3"/>
    <x v="2664"/>
    <s v="046200200"/>
    <x v="1556"/>
    <x v="26"/>
    <n v="28539816"/>
    <x v="1044"/>
    <x v="26"/>
    <x v="5"/>
    <x v="1"/>
    <n v="4520"/>
  </r>
  <r>
    <x v="3"/>
    <x v="2664"/>
    <s v="047140216"/>
    <x v="4276"/>
    <x v="26"/>
    <n v="28539816"/>
    <x v="1044"/>
    <x v="26"/>
    <x v="5"/>
    <x v="1"/>
    <n v="4520"/>
  </r>
  <r>
    <x v="3"/>
    <x v="2664"/>
    <s v="212560800"/>
    <x v="4277"/>
    <x v="26"/>
    <n v="28539816"/>
    <x v="1044"/>
    <x v="26"/>
    <x v="5"/>
    <x v="1"/>
    <n v="4520"/>
  </r>
  <r>
    <x v="3"/>
    <x v="2664"/>
    <s v="128200200"/>
    <x v="907"/>
    <x v="7"/>
    <n v="28539816"/>
    <x v="1044"/>
    <x v="26"/>
    <x v="5"/>
    <x v="1"/>
    <n v="4520"/>
  </r>
  <r>
    <x v="3"/>
    <x v="2664"/>
    <s v="046120516"/>
    <x v="1676"/>
    <x v="24"/>
    <n v="28539816"/>
    <x v="1044"/>
    <x v="26"/>
    <x v="5"/>
    <x v="1"/>
    <n v="4520"/>
  </r>
  <r>
    <x v="3"/>
    <x v="2664"/>
    <s v="104000010"/>
    <x v="23"/>
    <x v="8"/>
    <n v="28539816"/>
    <x v="1044"/>
    <x v="26"/>
    <x v="5"/>
    <x v="1"/>
    <n v="4520"/>
  </r>
  <r>
    <x v="3"/>
    <x v="2664"/>
    <s v="046080100"/>
    <x v="279"/>
    <x v="5"/>
    <n v="28539816"/>
    <x v="1044"/>
    <x v="26"/>
    <x v="5"/>
    <x v="1"/>
    <n v="4520"/>
  </r>
  <r>
    <x v="3"/>
    <x v="2664"/>
    <s v="046120500"/>
    <x v="1852"/>
    <x v="6"/>
    <n v="28539816"/>
    <x v="1044"/>
    <x v="26"/>
    <x v="5"/>
    <x v="1"/>
    <n v="4520"/>
  </r>
  <r>
    <x v="3"/>
    <x v="2664"/>
    <s v="128100240"/>
    <x v="752"/>
    <x v="7"/>
    <n v="28539816"/>
    <x v="1044"/>
    <x v="26"/>
    <x v="5"/>
    <x v="1"/>
    <n v="4520"/>
  </r>
  <r>
    <x v="3"/>
    <x v="2664"/>
    <s v="128200140"/>
    <x v="2223"/>
    <x v="0"/>
    <n v="28539816"/>
    <x v="1044"/>
    <x v="26"/>
    <x v="5"/>
    <x v="1"/>
    <n v="4520"/>
  </r>
  <r>
    <x v="3"/>
    <x v="2664"/>
    <s v="057060013"/>
    <x v="653"/>
    <x v="7"/>
    <n v="28539816"/>
    <x v="1044"/>
    <x v="26"/>
    <x v="5"/>
    <x v="1"/>
    <n v="4520"/>
  </r>
  <r>
    <x v="3"/>
    <x v="2664"/>
    <s v="057120040"/>
    <x v="863"/>
    <x v="24"/>
    <n v="28539816"/>
    <x v="1044"/>
    <x v="26"/>
    <x v="5"/>
    <x v="1"/>
    <n v="4520"/>
  </r>
  <r>
    <x v="3"/>
    <x v="2664"/>
    <s v="047100400"/>
    <x v="4278"/>
    <x v="0"/>
    <n v="28539816"/>
    <x v="1044"/>
    <x v="26"/>
    <x v="5"/>
    <x v="1"/>
    <n v="4520"/>
  </r>
  <r>
    <x v="3"/>
    <x v="2664"/>
    <s v="057124030"/>
    <x v="4279"/>
    <x v="24"/>
    <n v="28539816"/>
    <x v="1044"/>
    <x v="26"/>
    <x v="5"/>
    <x v="1"/>
    <n v="4520"/>
  </r>
  <r>
    <x v="3"/>
    <x v="2664"/>
    <s v="057060035"/>
    <x v="534"/>
    <x v="7"/>
    <n v="28539816"/>
    <x v="1044"/>
    <x v="26"/>
    <x v="5"/>
    <x v="1"/>
    <n v="4520"/>
  </r>
  <r>
    <x v="3"/>
    <x v="2664"/>
    <s v="057122025"/>
    <x v="4280"/>
    <x v="19"/>
    <n v="28539816"/>
    <x v="1044"/>
    <x v="26"/>
    <x v="5"/>
    <x v="1"/>
    <n v="4520"/>
  </r>
  <r>
    <x v="3"/>
    <x v="2664"/>
    <s v="057102025"/>
    <x v="3272"/>
    <x v="19"/>
    <n v="28539816"/>
    <x v="1044"/>
    <x v="26"/>
    <x v="5"/>
    <x v="1"/>
    <n v="4520"/>
  </r>
  <r>
    <x v="3"/>
    <x v="2664"/>
    <s v="058100110"/>
    <x v="4281"/>
    <x v="12"/>
    <n v="28539816"/>
    <x v="1044"/>
    <x v="26"/>
    <x v="5"/>
    <x v="1"/>
    <n v="4520"/>
  </r>
  <r>
    <x v="3"/>
    <x v="2664"/>
    <s v="058100060"/>
    <x v="1227"/>
    <x v="24"/>
    <n v="28539816"/>
    <x v="1044"/>
    <x v="26"/>
    <x v="5"/>
    <x v="1"/>
    <n v="4520"/>
  </r>
  <r>
    <x v="3"/>
    <x v="2664"/>
    <s v="058100040"/>
    <x v="4236"/>
    <x v="24"/>
    <n v="28539816"/>
    <x v="1044"/>
    <x v="26"/>
    <x v="5"/>
    <x v="1"/>
    <n v="4520"/>
  </r>
  <r>
    <x v="3"/>
    <x v="2664"/>
    <s v="131000010"/>
    <x v="223"/>
    <x v="5"/>
    <n v="28539816"/>
    <x v="1044"/>
    <x v="26"/>
    <x v="5"/>
    <x v="1"/>
    <n v="4520"/>
  </r>
  <r>
    <x v="3"/>
    <x v="2664"/>
    <s v="047100416"/>
    <x v="4282"/>
    <x v="74"/>
    <n v="28539816"/>
    <x v="1044"/>
    <x v="26"/>
    <x v="5"/>
    <x v="1"/>
    <n v="4520"/>
  </r>
  <r>
    <x v="3"/>
    <x v="2664"/>
    <s v="046120200"/>
    <x v="1454"/>
    <x v="0"/>
    <n v="28539816"/>
    <x v="1044"/>
    <x v="26"/>
    <x v="5"/>
    <x v="1"/>
    <n v="4520"/>
  </r>
  <r>
    <x v="3"/>
    <x v="2664"/>
    <s v="050200216"/>
    <x v="1164"/>
    <x v="24"/>
    <n v="28539816"/>
    <x v="1044"/>
    <x v="26"/>
    <x v="5"/>
    <x v="1"/>
    <n v="4520"/>
  </r>
  <r>
    <x v="10"/>
    <x v="2677"/>
    <s v="149040804"/>
    <x v="526"/>
    <x v="24"/>
    <n v="28604361"/>
    <x v="1052"/>
    <x v="38"/>
    <x v="5"/>
    <x v="1"/>
    <n v="4732"/>
  </r>
  <r>
    <x v="3"/>
    <x v="2664"/>
    <s v="131000016"/>
    <x v="217"/>
    <x v="5"/>
    <n v="28539816"/>
    <x v="1044"/>
    <x v="26"/>
    <x v="5"/>
    <x v="1"/>
    <n v="4520"/>
  </r>
  <r>
    <x v="3"/>
    <x v="2664"/>
    <s v="046100500"/>
    <x v="1847"/>
    <x v="24"/>
    <n v="28539816"/>
    <x v="1044"/>
    <x v="26"/>
    <x v="5"/>
    <x v="1"/>
    <n v="4520"/>
  </r>
  <r>
    <x v="3"/>
    <x v="2664"/>
    <s v="046120024"/>
    <x v="367"/>
    <x v="0"/>
    <n v="28539816"/>
    <x v="1044"/>
    <x v="26"/>
    <x v="5"/>
    <x v="1"/>
    <n v="4520"/>
  </r>
  <r>
    <x v="3"/>
    <x v="2664"/>
    <s v="047120024"/>
    <x v="4283"/>
    <x v="6"/>
    <n v="28539816"/>
    <x v="1044"/>
    <x v="26"/>
    <x v="5"/>
    <x v="1"/>
    <n v="4520"/>
  </r>
  <r>
    <x v="17"/>
    <x v="2675"/>
    <s v="024060100"/>
    <x v="84"/>
    <x v="5"/>
    <n v="28553457"/>
    <x v="1051"/>
    <x v="12"/>
    <x v="5"/>
    <x v="1"/>
    <n v="8299"/>
  </r>
  <r>
    <x v="17"/>
    <x v="2675"/>
    <s v="003260200"/>
    <x v="32"/>
    <x v="4"/>
    <n v="28553457"/>
    <x v="1051"/>
    <x v="12"/>
    <x v="5"/>
    <x v="1"/>
    <n v="8299"/>
  </r>
  <r>
    <x v="17"/>
    <x v="2675"/>
    <s v="024060024"/>
    <x v="95"/>
    <x v="5"/>
    <n v="28553457"/>
    <x v="1051"/>
    <x v="12"/>
    <x v="5"/>
    <x v="1"/>
    <n v="8299"/>
  </r>
  <r>
    <x v="17"/>
    <x v="2675"/>
    <s v="003404090"/>
    <x v="990"/>
    <x v="10"/>
    <n v="28553457"/>
    <x v="1051"/>
    <x v="12"/>
    <x v="5"/>
    <x v="1"/>
    <n v="8299"/>
  </r>
  <r>
    <x v="17"/>
    <x v="2675"/>
    <s v="003260216"/>
    <x v="210"/>
    <x v="2"/>
    <n v="28553457"/>
    <x v="1051"/>
    <x v="12"/>
    <x v="5"/>
    <x v="1"/>
    <n v="8299"/>
  </r>
  <r>
    <x v="17"/>
    <x v="2675"/>
    <s v="128100140"/>
    <x v="281"/>
    <x v="0"/>
    <n v="28553457"/>
    <x v="1051"/>
    <x v="12"/>
    <x v="5"/>
    <x v="1"/>
    <n v="8299"/>
  </r>
  <r>
    <x v="17"/>
    <x v="2678"/>
    <s v="001606012"/>
    <x v="3274"/>
    <x v="49"/>
    <n v="28566914"/>
    <x v="1053"/>
    <x v="3"/>
    <x v="2"/>
    <x v="0"/>
    <n v="9999"/>
  </r>
  <r>
    <x v="17"/>
    <x v="2675"/>
    <s v="003280116"/>
    <x v="27"/>
    <x v="4"/>
    <n v="28553457"/>
    <x v="1051"/>
    <x v="12"/>
    <x v="5"/>
    <x v="1"/>
    <n v="8299"/>
  </r>
  <r>
    <x v="17"/>
    <x v="2675"/>
    <s v="003280200"/>
    <x v="25"/>
    <x v="4"/>
    <n v="28553457"/>
    <x v="1051"/>
    <x v="12"/>
    <x v="5"/>
    <x v="1"/>
    <n v="8299"/>
  </r>
  <r>
    <x v="17"/>
    <x v="2675"/>
    <s v="003260024"/>
    <x v="182"/>
    <x v="4"/>
    <n v="28553457"/>
    <x v="1051"/>
    <x v="12"/>
    <x v="5"/>
    <x v="1"/>
    <n v="8299"/>
  </r>
  <r>
    <x v="17"/>
    <x v="2675"/>
    <s v="046160116"/>
    <x v="364"/>
    <x v="0"/>
    <n v="28553457"/>
    <x v="1051"/>
    <x v="12"/>
    <x v="5"/>
    <x v="1"/>
    <n v="8299"/>
  </r>
  <r>
    <x v="17"/>
    <x v="2675"/>
    <s v="027040020"/>
    <x v="417"/>
    <x v="5"/>
    <n v="28553457"/>
    <x v="1051"/>
    <x v="12"/>
    <x v="5"/>
    <x v="1"/>
    <n v="8299"/>
  </r>
  <r>
    <x v="17"/>
    <x v="2675"/>
    <s v="003260100"/>
    <x v="10"/>
    <x v="4"/>
    <n v="28553457"/>
    <x v="1051"/>
    <x v="12"/>
    <x v="5"/>
    <x v="1"/>
    <n v="8299"/>
  </r>
  <r>
    <x v="17"/>
    <x v="2675"/>
    <s v="104000012"/>
    <x v="20"/>
    <x v="8"/>
    <n v="28553457"/>
    <x v="1051"/>
    <x v="12"/>
    <x v="5"/>
    <x v="1"/>
    <n v="8299"/>
  </r>
  <r>
    <x v="17"/>
    <x v="2675"/>
    <s v="147020404"/>
    <x v="340"/>
    <x v="19"/>
    <n v="28553457"/>
    <x v="1051"/>
    <x v="12"/>
    <x v="5"/>
    <x v="1"/>
    <n v="8299"/>
  </r>
  <r>
    <x v="17"/>
    <x v="2675"/>
    <s v="003404028"/>
    <x v="175"/>
    <x v="357"/>
    <n v="28553457"/>
    <x v="1051"/>
    <x v="12"/>
    <x v="5"/>
    <x v="1"/>
    <n v="8299"/>
  </r>
  <r>
    <x v="17"/>
    <x v="2675"/>
    <s v="117080125"/>
    <x v="202"/>
    <x v="7"/>
    <n v="28553457"/>
    <x v="1051"/>
    <x v="12"/>
    <x v="5"/>
    <x v="1"/>
    <n v="8299"/>
  </r>
  <r>
    <x v="17"/>
    <x v="2675"/>
    <s v="128100160"/>
    <x v="750"/>
    <x v="51"/>
    <n v="28553457"/>
    <x v="1051"/>
    <x v="12"/>
    <x v="5"/>
    <x v="1"/>
    <n v="8299"/>
  </r>
  <r>
    <x v="17"/>
    <x v="2675"/>
    <s v="061120400"/>
    <x v="2257"/>
    <x v="13"/>
    <n v="28553457"/>
    <x v="1051"/>
    <x v="12"/>
    <x v="5"/>
    <x v="1"/>
    <n v="8299"/>
  </r>
  <r>
    <x v="17"/>
    <x v="2675"/>
    <s v="107000012"/>
    <x v="1281"/>
    <x v="5"/>
    <n v="28553457"/>
    <x v="1051"/>
    <x v="12"/>
    <x v="5"/>
    <x v="1"/>
    <n v="8299"/>
  </r>
  <r>
    <x v="17"/>
    <x v="2675"/>
    <s v="107000016"/>
    <x v="306"/>
    <x v="5"/>
    <n v="28553457"/>
    <x v="1051"/>
    <x v="12"/>
    <x v="5"/>
    <x v="1"/>
    <n v="8299"/>
  </r>
  <r>
    <x v="21"/>
    <x v="2679"/>
    <s v="218001112"/>
    <x v="4284"/>
    <x v="6"/>
    <n v="28566914"/>
    <x v="1053"/>
    <x v="3"/>
    <x v="2"/>
    <x v="0"/>
    <n v="9999"/>
  </r>
  <r>
    <x v="17"/>
    <x v="2678"/>
    <s v="007080216"/>
    <x v="1052"/>
    <x v="4"/>
    <n v="28566914"/>
    <x v="1053"/>
    <x v="3"/>
    <x v="2"/>
    <x v="0"/>
    <n v="9999"/>
  </r>
  <r>
    <x v="21"/>
    <x v="2680"/>
    <s v="170051217"/>
    <x v="234"/>
    <x v="4"/>
    <n v="28566914"/>
    <x v="1053"/>
    <x v="3"/>
    <x v="2"/>
    <x v="0"/>
    <n v="9999"/>
  </r>
  <r>
    <x v="10"/>
    <x v="2677"/>
    <s v="236001172"/>
    <x v="82"/>
    <x v="24"/>
    <n v="28604361"/>
    <x v="1052"/>
    <x v="38"/>
    <x v="5"/>
    <x v="1"/>
    <n v="4732"/>
  </r>
  <r>
    <x v="21"/>
    <x v="2680"/>
    <s v="009060012"/>
    <x v="2976"/>
    <x v="49"/>
    <n v="28566914"/>
    <x v="1053"/>
    <x v="3"/>
    <x v="2"/>
    <x v="0"/>
    <n v="9999"/>
  </r>
  <r>
    <x v="17"/>
    <x v="2678"/>
    <s v="001608012"/>
    <x v="3726"/>
    <x v="49"/>
    <n v="28566914"/>
    <x v="1053"/>
    <x v="3"/>
    <x v="2"/>
    <x v="0"/>
    <n v="9999"/>
  </r>
  <r>
    <x v="21"/>
    <x v="2680"/>
    <s v="009060016"/>
    <x v="515"/>
    <x v="49"/>
    <n v="28566914"/>
    <x v="1053"/>
    <x v="3"/>
    <x v="2"/>
    <x v="0"/>
    <n v="9999"/>
  </r>
  <r>
    <x v="17"/>
    <x v="2678"/>
    <s v="001608100"/>
    <x v="66"/>
    <x v="33"/>
    <n v="28566914"/>
    <x v="1053"/>
    <x v="3"/>
    <x v="2"/>
    <x v="0"/>
    <n v="9999"/>
  </r>
  <r>
    <x v="21"/>
    <x v="2680"/>
    <s v="007040012"/>
    <x v="1493"/>
    <x v="10"/>
    <n v="28566914"/>
    <x v="1053"/>
    <x v="3"/>
    <x v="2"/>
    <x v="0"/>
    <n v="9999"/>
  </r>
  <r>
    <x v="17"/>
    <x v="2678"/>
    <s v="001610100"/>
    <x v="1224"/>
    <x v="80"/>
    <n v="28566914"/>
    <x v="1053"/>
    <x v="3"/>
    <x v="2"/>
    <x v="0"/>
    <n v="9999"/>
  </r>
  <r>
    <x v="21"/>
    <x v="2680"/>
    <s v="007040008"/>
    <x v="1498"/>
    <x v="358"/>
    <n v="28566914"/>
    <x v="1053"/>
    <x v="3"/>
    <x v="2"/>
    <x v="0"/>
    <n v="9999"/>
  </r>
  <r>
    <x v="21"/>
    <x v="2680"/>
    <s v="001604012"/>
    <x v="4285"/>
    <x v="33"/>
    <n v="28566914"/>
    <x v="1053"/>
    <x v="3"/>
    <x v="2"/>
    <x v="0"/>
    <n v="9999"/>
  </r>
  <r>
    <x v="21"/>
    <x v="2680"/>
    <s v="009080012"/>
    <x v="2855"/>
    <x v="34"/>
    <n v="28566914"/>
    <x v="1053"/>
    <x v="3"/>
    <x v="2"/>
    <x v="0"/>
    <n v="9999"/>
  </r>
  <r>
    <x v="21"/>
    <x v="2680"/>
    <s v="993800141"/>
    <x v="783"/>
    <x v="6"/>
    <n v="28566914"/>
    <x v="1053"/>
    <x v="3"/>
    <x v="2"/>
    <x v="0"/>
    <n v="9999"/>
  </r>
  <r>
    <x v="21"/>
    <x v="2680"/>
    <s v="170052214"/>
    <x v="2207"/>
    <x v="71"/>
    <n v="28566914"/>
    <x v="1053"/>
    <x v="3"/>
    <x v="2"/>
    <x v="0"/>
    <n v="9999"/>
  </r>
  <r>
    <x v="21"/>
    <x v="2680"/>
    <s v="170051015"/>
    <x v="369"/>
    <x v="4"/>
    <n v="28566914"/>
    <x v="1053"/>
    <x v="3"/>
    <x v="2"/>
    <x v="0"/>
    <n v="9999"/>
  </r>
  <r>
    <x v="0"/>
    <x v="2681"/>
    <s v="061080108"/>
    <x v="357"/>
    <x v="2"/>
    <n v="2860377"/>
    <x v="1054"/>
    <x v="9"/>
    <x v="5"/>
    <x v="1"/>
    <n v="2920"/>
  </r>
  <r>
    <x v="21"/>
    <x v="2682"/>
    <s v="041120416"/>
    <x v="807"/>
    <x v="5"/>
    <n v="2860377"/>
    <x v="1054"/>
    <x v="36"/>
    <x v="5"/>
    <x v="1"/>
    <n v="2920"/>
  </r>
  <r>
    <x v="5"/>
    <x v="2683"/>
    <s v="104000010"/>
    <x v="23"/>
    <x v="359"/>
    <n v="2860377"/>
    <x v="1054"/>
    <x v="36"/>
    <x v="5"/>
    <x v="1"/>
    <n v="2920"/>
  </r>
  <r>
    <x v="10"/>
    <x v="2677"/>
    <s v="149020832"/>
    <x v="329"/>
    <x v="24"/>
    <n v="28604361"/>
    <x v="1052"/>
    <x v="38"/>
    <x v="5"/>
    <x v="1"/>
    <n v="4732"/>
  </r>
  <r>
    <x v="24"/>
    <x v="2684"/>
    <s v="804547123"/>
    <x v="4286"/>
    <x v="12"/>
    <n v="2860377"/>
    <x v="1054"/>
    <x v="12"/>
    <x v="5"/>
    <x v="1"/>
    <n v="2920"/>
  </r>
  <r>
    <x v="5"/>
    <x v="2683"/>
    <s v="128100100"/>
    <x v="288"/>
    <x v="360"/>
    <n v="2860377"/>
    <x v="1054"/>
    <x v="36"/>
    <x v="5"/>
    <x v="1"/>
    <n v="2920"/>
  </r>
  <r>
    <x v="24"/>
    <x v="2684"/>
    <s v="171121408"/>
    <x v="395"/>
    <x v="12"/>
    <n v="2860377"/>
    <x v="1054"/>
    <x v="12"/>
    <x v="5"/>
    <x v="1"/>
    <n v="2920"/>
  </r>
  <r>
    <x v="10"/>
    <x v="2677"/>
    <s v="236001136"/>
    <x v="310"/>
    <x v="24"/>
    <n v="28604361"/>
    <x v="1052"/>
    <x v="38"/>
    <x v="5"/>
    <x v="1"/>
    <n v="4732"/>
  </r>
  <r>
    <x v="0"/>
    <x v="2681"/>
    <s v="104000008"/>
    <x v="146"/>
    <x v="2"/>
    <n v="2860377"/>
    <x v="1054"/>
    <x v="9"/>
    <x v="5"/>
    <x v="1"/>
    <n v="2920"/>
  </r>
  <r>
    <x v="24"/>
    <x v="2684"/>
    <s v="236701406"/>
    <x v="3169"/>
    <x v="19"/>
    <n v="2860377"/>
    <x v="1054"/>
    <x v="12"/>
    <x v="5"/>
    <x v="1"/>
    <n v="2920"/>
  </r>
  <r>
    <x v="21"/>
    <x v="2685"/>
    <s v="812030025"/>
    <x v="1083"/>
    <x v="24"/>
    <n v="2860377"/>
    <x v="1054"/>
    <x v="36"/>
    <x v="5"/>
    <x v="1"/>
    <n v="2920"/>
  </r>
  <r>
    <x v="10"/>
    <x v="2677"/>
    <s v="409010200"/>
    <x v="2746"/>
    <x v="51"/>
    <n v="28604361"/>
    <x v="1052"/>
    <x v="38"/>
    <x v="5"/>
    <x v="1"/>
    <n v="4732"/>
  </r>
  <r>
    <x v="21"/>
    <x v="2686"/>
    <s v="837000275"/>
    <x v="3011"/>
    <x v="12"/>
    <n v="2860377"/>
    <x v="1054"/>
    <x v="36"/>
    <x v="5"/>
    <x v="1"/>
    <n v="2920"/>
  </r>
  <r>
    <x v="21"/>
    <x v="2685"/>
    <s v="812030020"/>
    <x v="2609"/>
    <x v="24"/>
    <n v="2860377"/>
    <x v="1054"/>
    <x v="36"/>
    <x v="5"/>
    <x v="1"/>
    <n v="2920"/>
  </r>
  <r>
    <x v="7"/>
    <x v="2687"/>
    <s v="812030025"/>
    <x v="1083"/>
    <x v="21"/>
    <n v="2860377"/>
    <x v="1054"/>
    <x v="14"/>
    <x v="5"/>
    <x v="1"/>
    <n v="2920"/>
  </r>
  <r>
    <x v="21"/>
    <x v="2685"/>
    <s v="225001252"/>
    <x v="4287"/>
    <x v="19"/>
    <n v="2860377"/>
    <x v="1054"/>
    <x v="36"/>
    <x v="5"/>
    <x v="1"/>
    <n v="2920"/>
  </r>
  <r>
    <x v="7"/>
    <x v="2687"/>
    <s v="236001144"/>
    <x v="88"/>
    <x v="11"/>
    <n v="2860377"/>
    <x v="1054"/>
    <x v="14"/>
    <x v="5"/>
    <x v="1"/>
    <n v="2920"/>
  </r>
  <r>
    <x v="21"/>
    <x v="2685"/>
    <s v="225018130"/>
    <x v="4288"/>
    <x v="6"/>
    <n v="2860377"/>
    <x v="1054"/>
    <x v="36"/>
    <x v="5"/>
    <x v="1"/>
    <n v="2920"/>
  </r>
  <r>
    <x v="21"/>
    <x v="2682"/>
    <s v="061100108"/>
    <x v="1683"/>
    <x v="8"/>
    <n v="2860377"/>
    <x v="1054"/>
    <x v="36"/>
    <x v="5"/>
    <x v="1"/>
    <n v="2920"/>
  </r>
  <r>
    <x v="0"/>
    <x v="2681"/>
    <s v="261000100"/>
    <x v="2899"/>
    <x v="6"/>
    <n v="2860377"/>
    <x v="1054"/>
    <x v="9"/>
    <x v="5"/>
    <x v="1"/>
    <n v="2920"/>
  </r>
  <r>
    <x v="1"/>
    <x v="2688"/>
    <s v="236700107"/>
    <x v="2542"/>
    <x v="26"/>
    <n v="2860377"/>
    <x v="1054"/>
    <x v="9"/>
    <x v="5"/>
    <x v="1"/>
    <n v="2920"/>
  </r>
  <r>
    <x v="22"/>
    <x v="2689"/>
    <s v="622230604"/>
    <x v="4289"/>
    <x v="6"/>
    <n v="29819319"/>
    <x v="1055"/>
    <x v="51"/>
    <x v="7"/>
    <x v="0"/>
    <n v="9999"/>
  </r>
  <r>
    <x v="0"/>
    <x v="2681"/>
    <s v="103000100"/>
    <x v="4290"/>
    <x v="19"/>
    <n v="2860377"/>
    <x v="1054"/>
    <x v="9"/>
    <x v="5"/>
    <x v="1"/>
    <n v="2920"/>
  </r>
  <r>
    <x v="21"/>
    <x v="2682"/>
    <s v="213628040"/>
    <x v="1686"/>
    <x v="24"/>
    <n v="2860377"/>
    <x v="1054"/>
    <x v="36"/>
    <x v="5"/>
    <x v="1"/>
    <n v="2920"/>
  </r>
  <r>
    <x v="23"/>
    <x v="2690"/>
    <s v="128100120"/>
    <x v="225"/>
    <x v="9"/>
    <n v="2860377"/>
    <x v="1054"/>
    <x v="9"/>
    <x v="5"/>
    <x v="1"/>
    <n v="2920"/>
  </r>
  <r>
    <x v="6"/>
    <x v="2691"/>
    <s v="236001184"/>
    <x v="54"/>
    <x v="6"/>
    <n v="2860377"/>
    <x v="1054"/>
    <x v="9"/>
    <x v="5"/>
    <x v="1"/>
    <n v="2920"/>
  </r>
  <r>
    <x v="22"/>
    <x v="2692"/>
    <s v="867001116"/>
    <x v="786"/>
    <x v="6"/>
    <n v="2860377"/>
    <x v="1054"/>
    <x v="36"/>
    <x v="5"/>
    <x v="1"/>
    <n v="2920"/>
  </r>
  <r>
    <x v="18"/>
    <x v="2693"/>
    <s v="131000008"/>
    <x v="180"/>
    <x v="0"/>
    <n v="2860377"/>
    <x v="1054"/>
    <x v="36"/>
    <x v="5"/>
    <x v="1"/>
    <n v="2920"/>
  </r>
  <r>
    <x v="22"/>
    <x v="2694"/>
    <s v="0000035293"/>
    <x v="4291"/>
    <x v="6"/>
    <n v="2860377"/>
    <x v="1054"/>
    <x v="36"/>
    <x v="5"/>
    <x v="1"/>
    <n v="2920"/>
  </r>
  <r>
    <x v="18"/>
    <x v="2693"/>
    <s v="131000010"/>
    <x v="223"/>
    <x v="0"/>
    <n v="2860377"/>
    <x v="1054"/>
    <x v="36"/>
    <x v="5"/>
    <x v="1"/>
    <n v="2920"/>
  </r>
  <r>
    <x v="23"/>
    <x v="2690"/>
    <s v="041120108"/>
    <x v="360"/>
    <x v="0"/>
    <n v="2860377"/>
    <x v="1054"/>
    <x v="9"/>
    <x v="5"/>
    <x v="1"/>
    <n v="2920"/>
  </r>
  <r>
    <x v="6"/>
    <x v="2691"/>
    <s v="061080108"/>
    <x v="357"/>
    <x v="2"/>
    <n v="2860377"/>
    <x v="1054"/>
    <x v="9"/>
    <x v="5"/>
    <x v="1"/>
    <n v="2920"/>
  </r>
  <r>
    <x v="23"/>
    <x v="2690"/>
    <s v="171120516"/>
    <x v="126"/>
    <x v="19"/>
    <n v="2860377"/>
    <x v="1054"/>
    <x v="9"/>
    <x v="5"/>
    <x v="1"/>
    <n v="2920"/>
  </r>
  <r>
    <x v="26"/>
    <x v="2695"/>
    <s v="213624040"/>
    <x v="2533"/>
    <x v="7"/>
    <n v="2860377"/>
    <x v="1054"/>
    <x v="36"/>
    <x v="5"/>
    <x v="1"/>
    <n v="2920"/>
  </r>
  <r>
    <x v="22"/>
    <x v="2696"/>
    <s v="131000016"/>
    <x v="217"/>
    <x v="201"/>
    <n v="2860377"/>
    <x v="1054"/>
    <x v="36"/>
    <x v="5"/>
    <x v="1"/>
    <n v="2920"/>
  </r>
  <r>
    <x v="18"/>
    <x v="2697"/>
    <s v="131000016"/>
    <x v="217"/>
    <x v="2"/>
    <n v="2860377"/>
    <x v="1054"/>
    <x v="36"/>
    <x v="5"/>
    <x v="1"/>
    <n v="2920"/>
  </r>
  <r>
    <x v="10"/>
    <x v="2677"/>
    <s v="409012220"/>
    <x v="1314"/>
    <x v="51"/>
    <n v="28604361"/>
    <x v="1052"/>
    <x v="38"/>
    <x v="5"/>
    <x v="1"/>
    <n v="4732"/>
  </r>
  <r>
    <x v="22"/>
    <x v="2696"/>
    <s v="041160316"/>
    <x v="1688"/>
    <x v="201"/>
    <n v="2860377"/>
    <x v="1054"/>
    <x v="36"/>
    <x v="5"/>
    <x v="1"/>
    <n v="2920"/>
  </r>
  <r>
    <x v="18"/>
    <x v="2697"/>
    <s v="128100140"/>
    <x v="281"/>
    <x v="2"/>
    <n v="2860377"/>
    <x v="1054"/>
    <x v="36"/>
    <x v="5"/>
    <x v="1"/>
    <n v="2920"/>
  </r>
  <r>
    <x v="18"/>
    <x v="2697"/>
    <s v="131000008"/>
    <x v="180"/>
    <x v="2"/>
    <n v="2860377"/>
    <x v="1054"/>
    <x v="36"/>
    <x v="5"/>
    <x v="1"/>
    <n v="2920"/>
  </r>
  <r>
    <x v="22"/>
    <x v="2696"/>
    <s v="041120416"/>
    <x v="807"/>
    <x v="71"/>
    <n v="2860377"/>
    <x v="1054"/>
    <x v="36"/>
    <x v="5"/>
    <x v="1"/>
    <n v="2920"/>
  </r>
  <r>
    <x v="25"/>
    <x v="2698"/>
    <s v="003260024"/>
    <x v="182"/>
    <x v="10"/>
    <n v="3006971"/>
    <x v="1056"/>
    <x v="7"/>
    <x v="2"/>
    <x v="1"/>
    <n v="9999"/>
  </r>
  <r>
    <x v="18"/>
    <x v="2697"/>
    <s v="128100120"/>
    <x v="225"/>
    <x v="361"/>
    <n v="2860377"/>
    <x v="1054"/>
    <x v="36"/>
    <x v="5"/>
    <x v="1"/>
    <n v="2920"/>
  </r>
  <r>
    <x v="22"/>
    <x v="2696"/>
    <s v="128100160"/>
    <x v="750"/>
    <x v="201"/>
    <n v="2860377"/>
    <x v="1054"/>
    <x v="36"/>
    <x v="5"/>
    <x v="1"/>
    <n v="2920"/>
  </r>
  <r>
    <x v="18"/>
    <x v="2697"/>
    <s v="213628040"/>
    <x v="1686"/>
    <x v="68"/>
    <n v="2860377"/>
    <x v="1054"/>
    <x v="36"/>
    <x v="5"/>
    <x v="1"/>
    <n v="2920"/>
  </r>
  <r>
    <x v="23"/>
    <x v="2690"/>
    <s v="131000012"/>
    <x v="181"/>
    <x v="9"/>
    <n v="2860377"/>
    <x v="1054"/>
    <x v="9"/>
    <x v="5"/>
    <x v="1"/>
    <n v="2920"/>
  </r>
  <r>
    <x v="17"/>
    <x v="2699"/>
    <s v="128100160"/>
    <x v="750"/>
    <x v="1"/>
    <n v="2860377"/>
    <x v="1054"/>
    <x v="36"/>
    <x v="5"/>
    <x v="1"/>
    <n v="2920"/>
  </r>
  <r>
    <x v="18"/>
    <x v="2697"/>
    <s v="041140300"/>
    <x v="1675"/>
    <x v="5"/>
    <n v="2860377"/>
    <x v="1054"/>
    <x v="36"/>
    <x v="5"/>
    <x v="1"/>
    <n v="2920"/>
  </r>
  <r>
    <x v="23"/>
    <x v="2700"/>
    <s v="236700107"/>
    <x v="2542"/>
    <x v="12"/>
    <n v="2860377"/>
    <x v="1054"/>
    <x v="12"/>
    <x v="5"/>
    <x v="1"/>
    <n v="2920"/>
  </r>
  <r>
    <x v="18"/>
    <x v="2697"/>
    <s v="041120416"/>
    <x v="807"/>
    <x v="39"/>
    <n v="2860377"/>
    <x v="1054"/>
    <x v="36"/>
    <x v="5"/>
    <x v="1"/>
    <n v="2920"/>
  </r>
  <r>
    <x v="22"/>
    <x v="2692"/>
    <s v="221066810"/>
    <x v="2804"/>
    <x v="6"/>
    <n v="2860377"/>
    <x v="1054"/>
    <x v="36"/>
    <x v="5"/>
    <x v="1"/>
    <n v="2920"/>
  </r>
  <r>
    <x v="18"/>
    <x v="2697"/>
    <s v="104000010"/>
    <x v="23"/>
    <x v="5"/>
    <n v="2860377"/>
    <x v="1054"/>
    <x v="36"/>
    <x v="5"/>
    <x v="1"/>
    <n v="2920"/>
  </r>
  <r>
    <x v="22"/>
    <x v="2696"/>
    <s v="128100200"/>
    <x v="1211"/>
    <x v="5"/>
    <n v="2860377"/>
    <x v="1054"/>
    <x v="36"/>
    <x v="5"/>
    <x v="1"/>
    <n v="2920"/>
  </r>
  <r>
    <x v="18"/>
    <x v="2701"/>
    <s v="622770612"/>
    <x v="4292"/>
    <x v="19"/>
    <n v="28685480"/>
    <x v="1043"/>
    <x v="9"/>
    <x v="5"/>
    <x v="0"/>
    <n v="9999"/>
  </r>
  <r>
    <x v="18"/>
    <x v="2697"/>
    <s v="131000012"/>
    <x v="181"/>
    <x v="39"/>
    <n v="2860377"/>
    <x v="1054"/>
    <x v="36"/>
    <x v="5"/>
    <x v="1"/>
    <n v="2920"/>
  </r>
  <r>
    <x v="23"/>
    <x v="2690"/>
    <s v="041120216"/>
    <x v="1687"/>
    <x v="0"/>
    <n v="2860377"/>
    <x v="1054"/>
    <x v="9"/>
    <x v="5"/>
    <x v="1"/>
    <n v="2920"/>
  </r>
  <r>
    <x v="18"/>
    <x v="2697"/>
    <s v="131000010"/>
    <x v="223"/>
    <x v="2"/>
    <n v="2860377"/>
    <x v="1054"/>
    <x v="36"/>
    <x v="5"/>
    <x v="1"/>
    <n v="2920"/>
  </r>
  <r>
    <x v="22"/>
    <x v="2692"/>
    <s v="221066918"/>
    <x v="2416"/>
    <x v="6"/>
    <n v="2860377"/>
    <x v="1054"/>
    <x v="36"/>
    <x v="5"/>
    <x v="1"/>
    <n v="2920"/>
  </r>
  <r>
    <x v="22"/>
    <x v="2696"/>
    <s v="225000784"/>
    <x v="399"/>
    <x v="6"/>
    <n v="2860377"/>
    <x v="1054"/>
    <x v="36"/>
    <x v="5"/>
    <x v="1"/>
    <n v="2920"/>
  </r>
  <r>
    <x v="2"/>
    <x v="2702"/>
    <s v="167501050"/>
    <x v="4293"/>
    <x v="51"/>
    <n v="2860377"/>
    <x v="1054"/>
    <x v="36"/>
    <x v="5"/>
    <x v="1"/>
    <n v="2920"/>
  </r>
  <r>
    <x v="13"/>
    <x v="2703"/>
    <s v="128100140"/>
    <x v="281"/>
    <x v="0"/>
    <n v="2860377"/>
    <x v="1054"/>
    <x v="9"/>
    <x v="5"/>
    <x v="1"/>
    <n v="2920"/>
  </r>
  <r>
    <x v="2"/>
    <x v="2702"/>
    <s v="104000010"/>
    <x v="23"/>
    <x v="10"/>
    <n v="2860377"/>
    <x v="1054"/>
    <x v="36"/>
    <x v="5"/>
    <x v="1"/>
    <n v="2920"/>
  </r>
  <r>
    <x v="13"/>
    <x v="2703"/>
    <s v="131000010"/>
    <x v="223"/>
    <x v="5"/>
    <n v="2860377"/>
    <x v="1054"/>
    <x v="9"/>
    <x v="5"/>
    <x v="1"/>
    <n v="2920"/>
  </r>
  <r>
    <x v="9"/>
    <x v="2704"/>
    <s v="191140112"/>
    <x v="1134"/>
    <x v="6"/>
    <n v="830041600"/>
    <x v="1057"/>
    <x v="130"/>
    <x v="0"/>
    <x v="0"/>
    <n v="4690"/>
  </r>
  <r>
    <x v="2"/>
    <x v="2705"/>
    <s v="220130410"/>
    <x v="87"/>
    <x v="6"/>
    <n v="2860377"/>
    <x v="1054"/>
    <x v="36"/>
    <x v="5"/>
    <x v="1"/>
    <n v="2920"/>
  </r>
  <r>
    <x v="10"/>
    <x v="2677"/>
    <s v="409008200"/>
    <x v="1313"/>
    <x v="51"/>
    <n v="28604361"/>
    <x v="1052"/>
    <x v="38"/>
    <x v="5"/>
    <x v="1"/>
    <n v="4732"/>
  </r>
  <r>
    <x v="13"/>
    <x v="2703"/>
    <s v="131000012"/>
    <x v="181"/>
    <x v="0"/>
    <n v="2860377"/>
    <x v="1054"/>
    <x v="9"/>
    <x v="5"/>
    <x v="1"/>
    <n v="2920"/>
  </r>
  <r>
    <x v="2"/>
    <x v="2705"/>
    <s v="191123712"/>
    <x v="466"/>
    <x v="6"/>
    <n v="2860377"/>
    <x v="1054"/>
    <x v="36"/>
    <x v="5"/>
    <x v="1"/>
    <n v="2920"/>
  </r>
  <r>
    <x v="13"/>
    <x v="2703"/>
    <s v="041140300"/>
    <x v="1675"/>
    <x v="0"/>
    <n v="2860377"/>
    <x v="1054"/>
    <x v="9"/>
    <x v="5"/>
    <x v="1"/>
    <n v="2920"/>
  </r>
  <r>
    <x v="6"/>
    <x v="2691"/>
    <s v="104000008"/>
    <x v="146"/>
    <x v="2"/>
    <n v="2860377"/>
    <x v="1054"/>
    <x v="9"/>
    <x v="5"/>
    <x v="1"/>
    <n v="2920"/>
  </r>
  <r>
    <x v="13"/>
    <x v="2703"/>
    <s v="131000008"/>
    <x v="180"/>
    <x v="5"/>
    <n v="2860377"/>
    <x v="1054"/>
    <x v="9"/>
    <x v="5"/>
    <x v="1"/>
    <n v="2920"/>
  </r>
  <r>
    <x v="24"/>
    <x v="2706"/>
    <s v="622700404"/>
    <x v="3874"/>
    <x v="21"/>
    <n v="28685480"/>
    <x v="1043"/>
    <x v="36"/>
    <x v="5"/>
    <x v="0"/>
    <n v="9999"/>
  </r>
  <r>
    <x v="6"/>
    <x v="2691"/>
    <s v="061100216"/>
    <x v="57"/>
    <x v="5"/>
    <n v="2860377"/>
    <x v="1054"/>
    <x v="9"/>
    <x v="5"/>
    <x v="1"/>
    <n v="2920"/>
  </r>
  <r>
    <x v="13"/>
    <x v="2707"/>
    <s v="171121408"/>
    <x v="395"/>
    <x v="23"/>
    <n v="2860377"/>
    <x v="1054"/>
    <x v="36"/>
    <x v="5"/>
    <x v="1"/>
    <n v="2920"/>
  </r>
  <r>
    <x v="23"/>
    <x v="2138"/>
    <s v="236001148"/>
    <x v="4294"/>
    <x v="12"/>
    <n v="79108085"/>
    <x v="831"/>
    <x v="23"/>
    <x v="2"/>
    <x v="0"/>
    <n v="9999"/>
  </r>
  <r>
    <x v="6"/>
    <x v="2691"/>
    <s v="225000748"/>
    <x v="398"/>
    <x v="19"/>
    <n v="2860377"/>
    <x v="1054"/>
    <x v="9"/>
    <x v="5"/>
    <x v="1"/>
    <n v="2920"/>
  </r>
  <r>
    <x v="16"/>
    <x v="2708"/>
    <s v="145100606"/>
    <x v="330"/>
    <x v="59"/>
    <n v="2860377"/>
    <x v="1054"/>
    <x v="9"/>
    <x v="5"/>
    <x v="1"/>
    <n v="2920"/>
  </r>
  <r>
    <x v="6"/>
    <x v="2691"/>
    <s v="225000760"/>
    <x v="420"/>
    <x v="6"/>
    <n v="2860377"/>
    <x v="1054"/>
    <x v="9"/>
    <x v="5"/>
    <x v="1"/>
    <n v="2920"/>
  </r>
  <r>
    <x v="13"/>
    <x v="2709"/>
    <s v="812030025"/>
    <x v="1083"/>
    <x v="24"/>
    <n v="2860377"/>
    <x v="1054"/>
    <x v="36"/>
    <x v="5"/>
    <x v="1"/>
    <n v="2920"/>
  </r>
  <r>
    <x v="6"/>
    <x v="2691"/>
    <s v="128100100"/>
    <x v="288"/>
    <x v="5"/>
    <n v="2860377"/>
    <x v="1054"/>
    <x v="9"/>
    <x v="5"/>
    <x v="1"/>
    <n v="2920"/>
  </r>
  <r>
    <x v="10"/>
    <x v="2677"/>
    <s v="236001108"/>
    <x v="1553"/>
    <x v="24"/>
    <n v="28604361"/>
    <x v="1052"/>
    <x v="38"/>
    <x v="5"/>
    <x v="1"/>
    <n v="4732"/>
  </r>
  <r>
    <x v="13"/>
    <x v="2709"/>
    <s v="167501050"/>
    <x v="4293"/>
    <x v="21"/>
    <n v="2860377"/>
    <x v="1054"/>
    <x v="36"/>
    <x v="5"/>
    <x v="1"/>
    <n v="2920"/>
  </r>
  <r>
    <x v="24"/>
    <x v="2710"/>
    <s v="372000238"/>
    <x v="4295"/>
    <x v="6"/>
    <n v="28685480"/>
    <x v="1043"/>
    <x v="36"/>
    <x v="5"/>
    <x v="0"/>
    <n v="9999"/>
  </r>
  <r>
    <x v="8"/>
    <x v="2711"/>
    <s v="213628040"/>
    <x v="1686"/>
    <x v="25"/>
    <n v="2860377"/>
    <x v="1054"/>
    <x v="36"/>
    <x v="5"/>
    <x v="1"/>
    <n v="2920"/>
  </r>
  <r>
    <x v="26"/>
    <x v="2712"/>
    <s v="104000008"/>
    <x v="146"/>
    <x v="8"/>
    <n v="2860377"/>
    <x v="1054"/>
    <x v="36"/>
    <x v="5"/>
    <x v="1"/>
    <n v="2920"/>
  </r>
  <r>
    <x v="17"/>
    <x v="2699"/>
    <s v="041120316"/>
    <x v="297"/>
    <x v="218"/>
    <n v="2860377"/>
    <x v="1054"/>
    <x v="36"/>
    <x v="5"/>
    <x v="1"/>
    <n v="2920"/>
  </r>
  <r>
    <x v="13"/>
    <x v="2709"/>
    <s v="812030030"/>
    <x v="1106"/>
    <x v="24"/>
    <n v="2860377"/>
    <x v="1054"/>
    <x v="36"/>
    <x v="5"/>
    <x v="1"/>
    <n v="2920"/>
  </r>
  <r>
    <x v="17"/>
    <x v="2699"/>
    <s v="041160116"/>
    <x v="2359"/>
    <x v="1"/>
    <n v="2860377"/>
    <x v="1054"/>
    <x v="36"/>
    <x v="5"/>
    <x v="1"/>
    <n v="2920"/>
  </r>
  <r>
    <x v="16"/>
    <x v="2708"/>
    <s v="041100100"/>
    <x v="5"/>
    <x v="1"/>
    <n v="2860377"/>
    <x v="1054"/>
    <x v="9"/>
    <x v="5"/>
    <x v="1"/>
    <n v="2920"/>
  </r>
  <r>
    <x v="3"/>
    <x v="2713"/>
    <s v="818002010"/>
    <x v="4296"/>
    <x v="6"/>
    <n v="2860377"/>
    <x v="1054"/>
    <x v="36"/>
    <x v="5"/>
    <x v="1"/>
    <n v="2920"/>
  </r>
  <r>
    <x v="16"/>
    <x v="2708"/>
    <s v="145104006"/>
    <x v="339"/>
    <x v="8"/>
    <n v="2860377"/>
    <x v="1054"/>
    <x v="9"/>
    <x v="5"/>
    <x v="1"/>
    <n v="2920"/>
  </r>
  <r>
    <x v="3"/>
    <x v="2714"/>
    <s v="104000010"/>
    <x v="23"/>
    <x v="39"/>
    <n v="2860377"/>
    <x v="1054"/>
    <x v="9"/>
    <x v="5"/>
    <x v="1"/>
    <n v="2920"/>
  </r>
  <r>
    <x v="15"/>
    <x v="2715"/>
    <s v="073120200"/>
    <x v="427"/>
    <x v="6"/>
    <n v="2860377"/>
    <x v="1054"/>
    <x v="12"/>
    <x v="5"/>
    <x v="1"/>
    <n v="2920"/>
  </r>
  <r>
    <x v="8"/>
    <x v="2711"/>
    <s v="818013530"/>
    <x v="4297"/>
    <x v="6"/>
    <n v="2860377"/>
    <x v="1054"/>
    <x v="36"/>
    <x v="5"/>
    <x v="1"/>
    <n v="2920"/>
  </r>
  <r>
    <x v="15"/>
    <x v="2715"/>
    <s v="003404031"/>
    <x v="167"/>
    <x v="9"/>
    <n v="2860377"/>
    <x v="1054"/>
    <x v="12"/>
    <x v="5"/>
    <x v="1"/>
    <n v="2920"/>
  </r>
  <r>
    <x v="17"/>
    <x v="2699"/>
    <s v="131000016"/>
    <x v="217"/>
    <x v="5"/>
    <n v="2860377"/>
    <x v="1054"/>
    <x v="36"/>
    <x v="5"/>
    <x v="1"/>
    <n v="2920"/>
  </r>
  <r>
    <x v="26"/>
    <x v="2712"/>
    <s v="041080024"/>
    <x v="22"/>
    <x v="8"/>
    <n v="2860377"/>
    <x v="1054"/>
    <x v="36"/>
    <x v="5"/>
    <x v="1"/>
    <n v="2920"/>
  </r>
  <r>
    <x v="8"/>
    <x v="2711"/>
    <s v="213624040"/>
    <x v="2533"/>
    <x v="9"/>
    <n v="2860377"/>
    <x v="1054"/>
    <x v="36"/>
    <x v="5"/>
    <x v="1"/>
    <n v="2920"/>
  </r>
  <r>
    <x v="26"/>
    <x v="2712"/>
    <s v="131000008"/>
    <x v="180"/>
    <x v="8"/>
    <n v="2860377"/>
    <x v="1054"/>
    <x v="36"/>
    <x v="5"/>
    <x v="1"/>
    <n v="2920"/>
  </r>
  <r>
    <x v="3"/>
    <x v="2713"/>
    <s v="812021500"/>
    <x v="119"/>
    <x v="1"/>
    <n v="2860377"/>
    <x v="1054"/>
    <x v="36"/>
    <x v="5"/>
    <x v="1"/>
    <n v="2920"/>
  </r>
  <r>
    <x v="26"/>
    <x v="2712"/>
    <s v="041120316"/>
    <x v="297"/>
    <x v="0"/>
    <n v="2860377"/>
    <x v="1054"/>
    <x v="36"/>
    <x v="5"/>
    <x v="1"/>
    <n v="2920"/>
  </r>
  <r>
    <x v="3"/>
    <x v="2714"/>
    <s v="041100100"/>
    <x v="5"/>
    <x v="0"/>
    <n v="2860377"/>
    <x v="1054"/>
    <x v="9"/>
    <x v="5"/>
    <x v="1"/>
    <n v="2920"/>
  </r>
  <r>
    <x v="9"/>
    <x v="2671"/>
    <s v="003260300"/>
    <x v="492"/>
    <x v="4"/>
    <n v="28688570"/>
    <x v="1050"/>
    <x v="12"/>
    <x v="5"/>
    <x v="1"/>
    <n v="9999"/>
  </r>
  <r>
    <x v="16"/>
    <x v="2708"/>
    <s v="104000010"/>
    <x v="23"/>
    <x v="1"/>
    <n v="2860377"/>
    <x v="1054"/>
    <x v="9"/>
    <x v="5"/>
    <x v="1"/>
    <n v="2920"/>
  </r>
  <r>
    <x v="26"/>
    <x v="2712"/>
    <s v="213624040"/>
    <x v="2533"/>
    <x v="24"/>
    <n v="2860377"/>
    <x v="1054"/>
    <x v="36"/>
    <x v="5"/>
    <x v="1"/>
    <n v="2920"/>
  </r>
  <r>
    <x v="21"/>
    <x v="2116"/>
    <s v="236001124"/>
    <x v="313"/>
    <x v="7"/>
    <n v="79108085"/>
    <x v="831"/>
    <x v="35"/>
    <x v="2"/>
    <x v="0"/>
    <n v="9999"/>
  </r>
  <r>
    <x v="8"/>
    <x v="2711"/>
    <s v="131000012"/>
    <x v="181"/>
    <x v="8"/>
    <n v="2860377"/>
    <x v="1054"/>
    <x v="36"/>
    <x v="5"/>
    <x v="1"/>
    <n v="2920"/>
  </r>
  <r>
    <x v="24"/>
    <x v="2706"/>
    <s v="623001410"/>
    <x v="1603"/>
    <x v="6"/>
    <n v="28685480"/>
    <x v="1043"/>
    <x v="36"/>
    <x v="5"/>
    <x v="0"/>
    <n v="9999"/>
  </r>
  <r>
    <x v="16"/>
    <x v="2708"/>
    <s v="131000010"/>
    <x v="223"/>
    <x v="2"/>
    <n v="2860377"/>
    <x v="1054"/>
    <x v="9"/>
    <x v="5"/>
    <x v="1"/>
    <n v="2920"/>
  </r>
  <r>
    <x v="18"/>
    <x v="2701"/>
    <s v="618501118"/>
    <x v="513"/>
    <x v="12"/>
    <n v="28685480"/>
    <x v="1043"/>
    <x v="9"/>
    <x v="5"/>
    <x v="0"/>
    <n v="9999"/>
  </r>
  <r>
    <x v="3"/>
    <x v="2714"/>
    <s v="041100024"/>
    <x v="200"/>
    <x v="89"/>
    <n v="2860377"/>
    <x v="1054"/>
    <x v="9"/>
    <x v="5"/>
    <x v="1"/>
    <n v="2920"/>
  </r>
  <r>
    <x v="8"/>
    <x v="2711"/>
    <s v="104000008"/>
    <x v="146"/>
    <x v="2"/>
    <n v="2860377"/>
    <x v="1054"/>
    <x v="36"/>
    <x v="5"/>
    <x v="1"/>
    <n v="2920"/>
  </r>
  <r>
    <x v="17"/>
    <x v="2699"/>
    <s v="061080200"/>
    <x v="358"/>
    <x v="2"/>
    <n v="2860377"/>
    <x v="1054"/>
    <x v="36"/>
    <x v="5"/>
    <x v="1"/>
    <n v="2920"/>
  </r>
  <r>
    <x v="17"/>
    <x v="2699"/>
    <s v="213624040"/>
    <x v="2533"/>
    <x v="24"/>
    <n v="2860377"/>
    <x v="1054"/>
    <x v="36"/>
    <x v="5"/>
    <x v="1"/>
    <n v="2920"/>
  </r>
  <r>
    <x v="17"/>
    <x v="2699"/>
    <s v="221066916"/>
    <x v="2417"/>
    <x v="6"/>
    <n v="2860377"/>
    <x v="1054"/>
    <x v="36"/>
    <x v="5"/>
    <x v="1"/>
    <n v="2920"/>
  </r>
  <r>
    <x v="17"/>
    <x v="2699"/>
    <s v="041120216"/>
    <x v="1687"/>
    <x v="39"/>
    <n v="2860377"/>
    <x v="1054"/>
    <x v="36"/>
    <x v="5"/>
    <x v="1"/>
    <n v="2920"/>
  </r>
  <r>
    <x v="12"/>
    <x v="2716"/>
    <s v="145100608"/>
    <x v="1305"/>
    <x v="2"/>
    <n v="2860377"/>
    <x v="1054"/>
    <x v="9"/>
    <x v="5"/>
    <x v="1"/>
    <n v="2920"/>
  </r>
  <r>
    <x v="12"/>
    <x v="2716"/>
    <s v="145100606"/>
    <x v="330"/>
    <x v="59"/>
    <n v="2860377"/>
    <x v="1054"/>
    <x v="9"/>
    <x v="5"/>
    <x v="1"/>
    <n v="2920"/>
  </r>
  <r>
    <x v="10"/>
    <x v="2677"/>
    <s v="236001216"/>
    <x v="1029"/>
    <x v="12"/>
    <n v="28604361"/>
    <x v="1052"/>
    <x v="38"/>
    <x v="5"/>
    <x v="1"/>
    <n v="4732"/>
  </r>
  <r>
    <x v="10"/>
    <x v="2677"/>
    <s v="409016000"/>
    <x v="1937"/>
    <x v="7"/>
    <n v="28604361"/>
    <x v="1052"/>
    <x v="38"/>
    <x v="5"/>
    <x v="1"/>
    <n v="4732"/>
  </r>
  <r>
    <x v="10"/>
    <x v="2677"/>
    <s v="401000801"/>
    <x v="674"/>
    <x v="51"/>
    <n v="28604361"/>
    <x v="1052"/>
    <x v="38"/>
    <x v="5"/>
    <x v="1"/>
    <n v="4732"/>
  </r>
  <r>
    <x v="10"/>
    <x v="2677"/>
    <s v="409006200"/>
    <x v="2448"/>
    <x v="51"/>
    <n v="28604361"/>
    <x v="1052"/>
    <x v="38"/>
    <x v="5"/>
    <x v="1"/>
    <n v="4732"/>
  </r>
  <r>
    <x v="10"/>
    <x v="2677"/>
    <s v="401001601"/>
    <x v="723"/>
    <x v="0"/>
    <n v="28604361"/>
    <x v="1052"/>
    <x v="38"/>
    <x v="5"/>
    <x v="1"/>
    <n v="4732"/>
  </r>
  <r>
    <x v="10"/>
    <x v="2677"/>
    <s v="401001001"/>
    <x v="272"/>
    <x v="51"/>
    <n v="28604361"/>
    <x v="1052"/>
    <x v="38"/>
    <x v="5"/>
    <x v="1"/>
    <n v="4732"/>
  </r>
  <r>
    <x v="10"/>
    <x v="2677"/>
    <s v="236001124"/>
    <x v="313"/>
    <x v="24"/>
    <n v="28604361"/>
    <x v="1052"/>
    <x v="38"/>
    <x v="5"/>
    <x v="1"/>
    <n v="4732"/>
  </r>
  <r>
    <x v="10"/>
    <x v="2677"/>
    <s v="236001132"/>
    <x v="517"/>
    <x v="24"/>
    <n v="28604361"/>
    <x v="1052"/>
    <x v="38"/>
    <x v="5"/>
    <x v="1"/>
    <n v="4732"/>
  </r>
  <r>
    <x v="10"/>
    <x v="2677"/>
    <s v="236001140"/>
    <x v="564"/>
    <x v="24"/>
    <n v="28604361"/>
    <x v="1052"/>
    <x v="38"/>
    <x v="5"/>
    <x v="1"/>
    <n v="4732"/>
  </r>
  <r>
    <x v="24"/>
    <x v="2706"/>
    <s v="618501118"/>
    <x v="513"/>
    <x v="23"/>
    <n v="28685480"/>
    <x v="1043"/>
    <x v="36"/>
    <x v="5"/>
    <x v="0"/>
    <n v="9999"/>
  </r>
  <r>
    <x v="18"/>
    <x v="2656"/>
    <s v="618501118"/>
    <x v="513"/>
    <x v="6"/>
    <n v="28685480"/>
    <x v="1043"/>
    <x v="9"/>
    <x v="5"/>
    <x v="0"/>
    <n v="9999"/>
  </r>
  <r>
    <x v="18"/>
    <x v="2701"/>
    <s v="254210080"/>
    <x v="2495"/>
    <x v="19"/>
    <n v="28685480"/>
    <x v="1043"/>
    <x v="9"/>
    <x v="5"/>
    <x v="0"/>
    <n v="9999"/>
  </r>
  <r>
    <x v="24"/>
    <x v="2706"/>
    <s v="254210080"/>
    <x v="2495"/>
    <x v="19"/>
    <n v="28685480"/>
    <x v="1043"/>
    <x v="36"/>
    <x v="5"/>
    <x v="0"/>
    <n v="9999"/>
  </r>
  <r>
    <x v="9"/>
    <x v="2671"/>
    <s v="104000016"/>
    <x v="18"/>
    <x v="1"/>
    <n v="28688570"/>
    <x v="1050"/>
    <x v="12"/>
    <x v="5"/>
    <x v="1"/>
    <n v="9999"/>
  </r>
  <r>
    <x v="9"/>
    <x v="2671"/>
    <s v="131000012"/>
    <x v="181"/>
    <x v="5"/>
    <n v="28688570"/>
    <x v="1050"/>
    <x v="12"/>
    <x v="5"/>
    <x v="1"/>
    <n v="9999"/>
  </r>
  <r>
    <x v="5"/>
    <x v="2717"/>
    <s v="664040108"/>
    <x v="4298"/>
    <x v="19"/>
    <n v="800250778"/>
    <x v="1058"/>
    <x v="86"/>
    <x v="12"/>
    <x v="0"/>
    <n v="1811"/>
  </r>
  <r>
    <x v="9"/>
    <x v="2671"/>
    <s v="003296100"/>
    <x v="80"/>
    <x v="4"/>
    <n v="28688570"/>
    <x v="1050"/>
    <x v="12"/>
    <x v="5"/>
    <x v="1"/>
    <n v="9999"/>
  </r>
  <r>
    <x v="9"/>
    <x v="2671"/>
    <s v="109000008"/>
    <x v="2220"/>
    <x v="1"/>
    <n v="28688570"/>
    <x v="1050"/>
    <x v="12"/>
    <x v="5"/>
    <x v="1"/>
    <n v="9999"/>
  </r>
  <r>
    <x v="9"/>
    <x v="2671"/>
    <s v="136000012"/>
    <x v="2382"/>
    <x v="5"/>
    <n v="28688570"/>
    <x v="1050"/>
    <x v="12"/>
    <x v="5"/>
    <x v="1"/>
    <n v="9999"/>
  </r>
  <r>
    <x v="9"/>
    <x v="2671"/>
    <s v="131000010"/>
    <x v="223"/>
    <x v="5"/>
    <n v="28688570"/>
    <x v="1050"/>
    <x v="12"/>
    <x v="5"/>
    <x v="1"/>
    <n v="9999"/>
  </r>
  <r>
    <x v="9"/>
    <x v="2671"/>
    <s v="007140024"/>
    <x v="3072"/>
    <x v="7"/>
    <n v="28688570"/>
    <x v="1050"/>
    <x v="12"/>
    <x v="5"/>
    <x v="1"/>
    <n v="9999"/>
  </r>
  <r>
    <x v="9"/>
    <x v="2671"/>
    <s v="104000012"/>
    <x v="20"/>
    <x v="1"/>
    <n v="28688570"/>
    <x v="1050"/>
    <x v="12"/>
    <x v="5"/>
    <x v="1"/>
    <n v="9999"/>
  </r>
  <r>
    <x v="9"/>
    <x v="2671"/>
    <s v="131000008"/>
    <x v="180"/>
    <x v="5"/>
    <n v="28688570"/>
    <x v="1050"/>
    <x v="12"/>
    <x v="5"/>
    <x v="1"/>
    <n v="9999"/>
  </r>
  <r>
    <x v="9"/>
    <x v="2671"/>
    <s v="007120024"/>
    <x v="2233"/>
    <x v="1"/>
    <n v="28688570"/>
    <x v="1050"/>
    <x v="12"/>
    <x v="5"/>
    <x v="1"/>
    <n v="9999"/>
  </r>
  <r>
    <x v="9"/>
    <x v="2671"/>
    <s v="007120116"/>
    <x v="518"/>
    <x v="1"/>
    <n v="28688570"/>
    <x v="1050"/>
    <x v="12"/>
    <x v="5"/>
    <x v="1"/>
    <n v="9999"/>
  </r>
  <r>
    <x v="9"/>
    <x v="2671"/>
    <s v="007120100"/>
    <x v="644"/>
    <x v="1"/>
    <n v="28688570"/>
    <x v="1050"/>
    <x v="12"/>
    <x v="5"/>
    <x v="1"/>
    <n v="9999"/>
  </r>
  <r>
    <x v="9"/>
    <x v="2671"/>
    <s v="003260108"/>
    <x v="242"/>
    <x v="4"/>
    <n v="28688570"/>
    <x v="1050"/>
    <x v="12"/>
    <x v="5"/>
    <x v="1"/>
    <n v="9999"/>
  </r>
  <r>
    <x v="9"/>
    <x v="2671"/>
    <s v="003290300"/>
    <x v="28"/>
    <x v="4"/>
    <n v="28688570"/>
    <x v="1050"/>
    <x v="12"/>
    <x v="5"/>
    <x v="1"/>
    <n v="9999"/>
  </r>
  <r>
    <x v="9"/>
    <x v="2671"/>
    <s v="003260116"/>
    <x v="6"/>
    <x v="4"/>
    <n v="28688570"/>
    <x v="1050"/>
    <x v="12"/>
    <x v="5"/>
    <x v="1"/>
    <n v="9999"/>
  </r>
  <r>
    <x v="9"/>
    <x v="2671"/>
    <s v="116060100"/>
    <x v="147"/>
    <x v="1"/>
    <n v="28688570"/>
    <x v="1050"/>
    <x v="12"/>
    <x v="5"/>
    <x v="1"/>
    <n v="9999"/>
  </r>
  <r>
    <x v="9"/>
    <x v="2671"/>
    <s v="007100116"/>
    <x v="2161"/>
    <x v="4"/>
    <n v="28688570"/>
    <x v="1050"/>
    <x v="12"/>
    <x v="5"/>
    <x v="1"/>
    <n v="9999"/>
  </r>
  <r>
    <x v="9"/>
    <x v="2671"/>
    <s v="003404028"/>
    <x v="175"/>
    <x v="5"/>
    <n v="28688570"/>
    <x v="1050"/>
    <x v="12"/>
    <x v="5"/>
    <x v="1"/>
    <n v="9999"/>
  </r>
  <r>
    <x v="9"/>
    <x v="2671"/>
    <s v="167501040"/>
    <x v="4299"/>
    <x v="24"/>
    <n v="28688570"/>
    <x v="1050"/>
    <x v="12"/>
    <x v="5"/>
    <x v="1"/>
    <n v="9999"/>
  </r>
  <r>
    <x v="9"/>
    <x v="2671"/>
    <s v="041120400"/>
    <x v="2"/>
    <x v="24"/>
    <n v="28688570"/>
    <x v="1050"/>
    <x v="12"/>
    <x v="5"/>
    <x v="1"/>
    <n v="9999"/>
  </r>
  <r>
    <x v="9"/>
    <x v="2671"/>
    <s v="003404033"/>
    <x v="4300"/>
    <x v="5"/>
    <n v="28688570"/>
    <x v="1050"/>
    <x v="12"/>
    <x v="5"/>
    <x v="1"/>
    <n v="9999"/>
  </r>
  <r>
    <x v="9"/>
    <x v="2671"/>
    <s v="007080100"/>
    <x v="184"/>
    <x v="4"/>
    <n v="28688570"/>
    <x v="1050"/>
    <x v="12"/>
    <x v="5"/>
    <x v="1"/>
    <n v="9999"/>
  </r>
  <r>
    <x v="9"/>
    <x v="2671"/>
    <s v="104000010"/>
    <x v="23"/>
    <x v="1"/>
    <n v="28688570"/>
    <x v="1050"/>
    <x v="12"/>
    <x v="5"/>
    <x v="1"/>
    <n v="9999"/>
  </r>
  <r>
    <x v="9"/>
    <x v="2671"/>
    <s v="104000008"/>
    <x v="146"/>
    <x v="1"/>
    <n v="28688570"/>
    <x v="1050"/>
    <x v="12"/>
    <x v="5"/>
    <x v="1"/>
    <n v="9999"/>
  </r>
  <r>
    <x v="9"/>
    <x v="2671"/>
    <s v="003404030"/>
    <x v="156"/>
    <x v="5"/>
    <n v="28688570"/>
    <x v="1050"/>
    <x v="12"/>
    <x v="5"/>
    <x v="1"/>
    <n v="9999"/>
  </r>
  <r>
    <x v="9"/>
    <x v="2671"/>
    <s v="003404031"/>
    <x v="167"/>
    <x v="5"/>
    <n v="28688570"/>
    <x v="1050"/>
    <x v="12"/>
    <x v="5"/>
    <x v="1"/>
    <n v="9999"/>
  </r>
  <r>
    <x v="22"/>
    <x v="2718"/>
    <s v="741900444"/>
    <x v="4301"/>
    <x v="38"/>
    <n v="815001802"/>
    <x v="1059"/>
    <x v="123"/>
    <x v="7"/>
    <x v="0"/>
    <n v="1630"/>
  </r>
  <r>
    <x v="9"/>
    <x v="2671"/>
    <s v="007140100"/>
    <x v="519"/>
    <x v="7"/>
    <n v="28688570"/>
    <x v="1050"/>
    <x v="12"/>
    <x v="5"/>
    <x v="1"/>
    <n v="9999"/>
  </r>
  <r>
    <x v="9"/>
    <x v="2671"/>
    <s v="003260200"/>
    <x v="32"/>
    <x v="4"/>
    <n v="28688570"/>
    <x v="1050"/>
    <x v="12"/>
    <x v="5"/>
    <x v="1"/>
    <n v="9999"/>
  </r>
  <r>
    <x v="9"/>
    <x v="2671"/>
    <s v="003260216"/>
    <x v="210"/>
    <x v="4"/>
    <n v="28688570"/>
    <x v="1050"/>
    <x v="12"/>
    <x v="5"/>
    <x v="1"/>
    <n v="9999"/>
  </r>
  <r>
    <x v="9"/>
    <x v="2671"/>
    <s v="003280304"/>
    <x v="248"/>
    <x v="4"/>
    <n v="28688570"/>
    <x v="1050"/>
    <x v="12"/>
    <x v="5"/>
    <x v="1"/>
    <n v="9999"/>
  </r>
  <r>
    <x v="9"/>
    <x v="2671"/>
    <s v="003280308"/>
    <x v="35"/>
    <x v="4"/>
    <n v="28688570"/>
    <x v="1050"/>
    <x v="12"/>
    <x v="5"/>
    <x v="1"/>
    <n v="9999"/>
  </r>
  <r>
    <x v="9"/>
    <x v="2671"/>
    <s v="003280200"/>
    <x v="25"/>
    <x v="4"/>
    <n v="28688570"/>
    <x v="1050"/>
    <x v="12"/>
    <x v="5"/>
    <x v="1"/>
    <n v="9999"/>
  </r>
  <r>
    <x v="9"/>
    <x v="2671"/>
    <s v="138202316"/>
    <x v="1192"/>
    <x v="1"/>
    <n v="28688570"/>
    <x v="1050"/>
    <x v="12"/>
    <x v="5"/>
    <x v="1"/>
    <n v="9999"/>
  </r>
  <r>
    <x v="0"/>
    <x v="2719"/>
    <s v="830020249"/>
    <x v="4302"/>
    <x v="19"/>
    <n v="28765939"/>
    <x v="1060"/>
    <x v="24"/>
    <x v="20"/>
    <x v="0"/>
    <n v="9999"/>
  </r>
  <r>
    <x v="8"/>
    <x v="2720"/>
    <s v="007100200"/>
    <x v="636"/>
    <x v="5"/>
    <n v="28796647"/>
    <x v="1061"/>
    <x v="9"/>
    <x v="5"/>
    <x v="0"/>
    <n v="9999"/>
  </r>
  <r>
    <x v="8"/>
    <x v="2720"/>
    <s v="170051217"/>
    <x v="234"/>
    <x v="20"/>
    <n v="28796647"/>
    <x v="1061"/>
    <x v="9"/>
    <x v="5"/>
    <x v="0"/>
    <n v="9999"/>
  </r>
  <r>
    <x v="8"/>
    <x v="2720"/>
    <s v="007120116"/>
    <x v="518"/>
    <x v="1"/>
    <n v="28796647"/>
    <x v="1061"/>
    <x v="9"/>
    <x v="5"/>
    <x v="0"/>
    <n v="9999"/>
  </r>
  <r>
    <x v="8"/>
    <x v="2720"/>
    <s v="003280024"/>
    <x v="83"/>
    <x v="5"/>
    <n v="28796647"/>
    <x v="1061"/>
    <x v="9"/>
    <x v="5"/>
    <x v="0"/>
    <n v="9999"/>
  </r>
  <r>
    <x v="8"/>
    <x v="2720"/>
    <s v="007100100"/>
    <x v="192"/>
    <x v="5"/>
    <n v="28796647"/>
    <x v="1061"/>
    <x v="9"/>
    <x v="5"/>
    <x v="0"/>
    <n v="9999"/>
  </r>
  <r>
    <x v="8"/>
    <x v="2720"/>
    <s v="007100116"/>
    <x v="2161"/>
    <x v="1"/>
    <n v="28796647"/>
    <x v="1061"/>
    <x v="9"/>
    <x v="5"/>
    <x v="0"/>
    <n v="9999"/>
  </r>
  <r>
    <x v="8"/>
    <x v="2720"/>
    <s v="003280200"/>
    <x v="25"/>
    <x v="39"/>
    <n v="28796647"/>
    <x v="1061"/>
    <x v="9"/>
    <x v="5"/>
    <x v="0"/>
    <n v="9999"/>
  </r>
  <r>
    <x v="4"/>
    <x v="2721"/>
    <s v="747028060"/>
    <x v="1660"/>
    <x v="24"/>
    <n v="28821120"/>
    <x v="1062"/>
    <x v="9"/>
    <x v="5"/>
    <x v="0"/>
    <n v="4754"/>
  </r>
  <r>
    <x v="4"/>
    <x v="2722"/>
    <s v="495604360"/>
    <x v="270"/>
    <x v="19"/>
    <n v="28821120"/>
    <x v="1062"/>
    <x v="9"/>
    <x v="5"/>
    <x v="0"/>
    <n v="4754"/>
  </r>
  <r>
    <x v="25"/>
    <x v="2723"/>
    <s v="225000700"/>
    <x v="451"/>
    <x v="24"/>
    <n v="28836932"/>
    <x v="1063"/>
    <x v="38"/>
    <x v="5"/>
    <x v="1"/>
    <n v="4752"/>
  </r>
  <r>
    <x v="4"/>
    <x v="2722"/>
    <s v="747028080"/>
    <x v="527"/>
    <x v="24"/>
    <n v="28821120"/>
    <x v="1062"/>
    <x v="9"/>
    <x v="5"/>
    <x v="0"/>
    <n v="4754"/>
  </r>
  <r>
    <x v="3"/>
    <x v="2724"/>
    <s v="839000208"/>
    <x v="2503"/>
    <x v="11"/>
    <n v="28836932"/>
    <x v="1063"/>
    <x v="38"/>
    <x v="5"/>
    <x v="1"/>
    <n v="4752"/>
  </r>
  <r>
    <x v="25"/>
    <x v="2723"/>
    <s v="225000760"/>
    <x v="420"/>
    <x v="24"/>
    <n v="28836932"/>
    <x v="1063"/>
    <x v="38"/>
    <x v="5"/>
    <x v="1"/>
    <n v="4752"/>
  </r>
  <r>
    <x v="3"/>
    <x v="2724"/>
    <s v="191133534"/>
    <x v="1910"/>
    <x v="6"/>
    <n v="28836932"/>
    <x v="1063"/>
    <x v="38"/>
    <x v="5"/>
    <x v="1"/>
    <n v="4752"/>
  </r>
  <r>
    <x v="25"/>
    <x v="2725"/>
    <s v="147060506"/>
    <x v="999"/>
    <x v="13"/>
    <n v="28836932"/>
    <x v="1063"/>
    <x v="38"/>
    <x v="5"/>
    <x v="1"/>
    <n v="4752"/>
  </r>
  <r>
    <x v="25"/>
    <x v="2725"/>
    <s v="225003026"/>
    <x v="2480"/>
    <x v="19"/>
    <n v="28836932"/>
    <x v="1063"/>
    <x v="38"/>
    <x v="5"/>
    <x v="1"/>
    <n v="4752"/>
  </r>
  <r>
    <x v="25"/>
    <x v="2725"/>
    <s v="147060812"/>
    <x v="1088"/>
    <x v="13"/>
    <n v="28836932"/>
    <x v="1063"/>
    <x v="38"/>
    <x v="5"/>
    <x v="1"/>
    <n v="4752"/>
  </r>
  <r>
    <x v="25"/>
    <x v="2723"/>
    <s v="057080110"/>
    <x v="4303"/>
    <x v="7"/>
    <n v="28836932"/>
    <x v="1063"/>
    <x v="38"/>
    <x v="5"/>
    <x v="1"/>
    <n v="4752"/>
  </r>
  <r>
    <x v="25"/>
    <x v="2725"/>
    <s v="225000762"/>
    <x v="443"/>
    <x v="12"/>
    <n v="28836932"/>
    <x v="1063"/>
    <x v="38"/>
    <x v="5"/>
    <x v="1"/>
    <n v="4752"/>
  </r>
  <r>
    <x v="25"/>
    <x v="2723"/>
    <s v="057100025"/>
    <x v="861"/>
    <x v="1"/>
    <n v="28836932"/>
    <x v="1063"/>
    <x v="38"/>
    <x v="5"/>
    <x v="1"/>
    <n v="4752"/>
  </r>
  <r>
    <x v="24"/>
    <x v="2726"/>
    <s v="812003200"/>
    <x v="2003"/>
    <x v="1"/>
    <n v="29810889"/>
    <x v="1064"/>
    <x v="44"/>
    <x v="7"/>
    <x v="1"/>
    <n v="4731"/>
  </r>
  <r>
    <x v="25"/>
    <x v="2723"/>
    <s v="057080040"/>
    <x v="11"/>
    <x v="5"/>
    <n v="28836932"/>
    <x v="1063"/>
    <x v="38"/>
    <x v="5"/>
    <x v="1"/>
    <n v="4752"/>
  </r>
  <r>
    <x v="25"/>
    <x v="2725"/>
    <s v="147060814"/>
    <x v="1091"/>
    <x v="13"/>
    <n v="28836932"/>
    <x v="1063"/>
    <x v="38"/>
    <x v="5"/>
    <x v="1"/>
    <n v="4752"/>
  </r>
  <r>
    <x v="25"/>
    <x v="2725"/>
    <s v="147060408"/>
    <x v="1119"/>
    <x v="13"/>
    <n v="28836932"/>
    <x v="1063"/>
    <x v="38"/>
    <x v="5"/>
    <x v="1"/>
    <n v="4752"/>
  </r>
  <r>
    <x v="25"/>
    <x v="2723"/>
    <s v="830000542"/>
    <x v="380"/>
    <x v="0"/>
    <n v="28836932"/>
    <x v="1063"/>
    <x v="38"/>
    <x v="5"/>
    <x v="1"/>
    <n v="4752"/>
  </r>
  <r>
    <x v="25"/>
    <x v="2723"/>
    <s v="225001208"/>
    <x v="430"/>
    <x v="21"/>
    <n v="28836932"/>
    <x v="1063"/>
    <x v="38"/>
    <x v="5"/>
    <x v="1"/>
    <n v="4752"/>
  </r>
  <r>
    <x v="25"/>
    <x v="2723"/>
    <s v="225000774"/>
    <x v="405"/>
    <x v="12"/>
    <n v="28836932"/>
    <x v="1063"/>
    <x v="38"/>
    <x v="5"/>
    <x v="1"/>
    <n v="4752"/>
  </r>
  <r>
    <x v="25"/>
    <x v="2723"/>
    <s v="225000840"/>
    <x v="1320"/>
    <x v="24"/>
    <n v="28836932"/>
    <x v="1063"/>
    <x v="38"/>
    <x v="5"/>
    <x v="1"/>
    <n v="4752"/>
  </r>
  <r>
    <x v="25"/>
    <x v="2723"/>
    <s v="225003024"/>
    <x v="1025"/>
    <x v="19"/>
    <n v="28836932"/>
    <x v="1063"/>
    <x v="38"/>
    <x v="5"/>
    <x v="1"/>
    <n v="4752"/>
  </r>
  <r>
    <x v="25"/>
    <x v="2723"/>
    <s v="225002504"/>
    <x v="413"/>
    <x v="6"/>
    <n v="28836932"/>
    <x v="1063"/>
    <x v="38"/>
    <x v="5"/>
    <x v="1"/>
    <n v="4752"/>
  </r>
  <r>
    <x v="25"/>
    <x v="2723"/>
    <s v="225000756"/>
    <x v="437"/>
    <x v="12"/>
    <n v="28836932"/>
    <x v="1063"/>
    <x v="38"/>
    <x v="5"/>
    <x v="1"/>
    <n v="4752"/>
  </r>
  <r>
    <x v="25"/>
    <x v="2723"/>
    <s v="225000708"/>
    <x v="445"/>
    <x v="24"/>
    <n v="28836932"/>
    <x v="1063"/>
    <x v="38"/>
    <x v="5"/>
    <x v="1"/>
    <n v="4752"/>
  </r>
  <r>
    <x v="25"/>
    <x v="2723"/>
    <s v="225000704"/>
    <x v="408"/>
    <x v="24"/>
    <n v="28836932"/>
    <x v="1063"/>
    <x v="38"/>
    <x v="5"/>
    <x v="1"/>
    <n v="4752"/>
  </r>
  <r>
    <x v="25"/>
    <x v="2723"/>
    <s v="169300320"/>
    <x v="139"/>
    <x v="19"/>
    <n v="28836932"/>
    <x v="1063"/>
    <x v="38"/>
    <x v="5"/>
    <x v="1"/>
    <n v="4752"/>
  </r>
  <r>
    <x v="25"/>
    <x v="2723"/>
    <s v="058080100"/>
    <x v="3023"/>
    <x v="1"/>
    <n v="28836932"/>
    <x v="1063"/>
    <x v="38"/>
    <x v="5"/>
    <x v="1"/>
    <n v="4752"/>
  </r>
  <r>
    <x v="25"/>
    <x v="2723"/>
    <s v="169300314"/>
    <x v="4304"/>
    <x v="6"/>
    <n v="28836932"/>
    <x v="1063"/>
    <x v="38"/>
    <x v="5"/>
    <x v="1"/>
    <n v="4752"/>
  </r>
  <r>
    <x v="25"/>
    <x v="2723"/>
    <s v="225000768"/>
    <x v="423"/>
    <x v="24"/>
    <n v="28836932"/>
    <x v="1063"/>
    <x v="38"/>
    <x v="5"/>
    <x v="1"/>
    <n v="4752"/>
  </r>
  <r>
    <x v="25"/>
    <x v="2723"/>
    <s v="225002500"/>
    <x v="409"/>
    <x v="6"/>
    <n v="28836932"/>
    <x v="1063"/>
    <x v="38"/>
    <x v="5"/>
    <x v="1"/>
    <n v="4752"/>
  </r>
  <r>
    <x v="25"/>
    <x v="2723"/>
    <s v="225000842"/>
    <x v="3195"/>
    <x v="7"/>
    <n v="28836932"/>
    <x v="1063"/>
    <x v="38"/>
    <x v="5"/>
    <x v="1"/>
    <n v="4752"/>
  </r>
  <r>
    <x v="25"/>
    <x v="2723"/>
    <s v="225000832"/>
    <x v="4305"/>
    <x v="19"/>
    <n v="28836932"/>
    <x v="1063"/>
    <x v="38"/>
    <x v="5"/>
    <x v="1"/>
    <n v="4752"/>
  </r>
  <r>
    <x v="25"/>
    <x v="2723"/>
    <s v="830000548"/>
    <x v="370"/>
    <x v="0"/>
    <n v="28836932"/>
    <x v="1063"/>
    <x v="38"/>
    <x v="5"/>
    <x v="1"/>
    <n v="4752"/>
  </r>
  <r>
    <x v="25"/>
    <x v="2723"/>
    <s v="169301102"/>
    <x v="4306"/>
    <x v="6"/>
    <n v="28836932"/>
    <x v="1063"/>
    <x v="38"/>
    <x v="5"/>
    <x v="1"/>
    <n v="4752"/>
  </r>
  <r>
    <x v="25"/>
    <x v="2723"/>
    <s v="225000824"/>
    <x v="1334"/>
    <x v="12"/>
    <n v="28836932"/>
    <x v="1063"/>
    <x v="38"/>
    <x v="5"/>
    <x v="1"/>
    <n v="4752"/>
  </r>
  <r>
    <x v="25"/>
    <x v="2723"/>
    <s v="225000752"/>
    <x v="4307"/>
    <x v="24"/>
    <n v="28836932"/>
    <x v="1063"/>
    <x v="38"/>
    <x v="5"/>
    <x v="1"/>
    <n v="4752"/>
  </r>
  <r>
    <x v="25"/>
    <x v="2723"/>
    <s v="225000736"/>
    <x v="449"/>
    <x v="24"/>
    <n v="28836932"/>
    <x v="1063"/>
    <x v="38"/>
    <x v="5"/>
    <x v="1"/>
    <n v="4752"/>
  </r>
  <r>
    <x v="25"/>
    <x v="2723"/>
    <s v="225000716"/>
    <x v="439"/>
    <x v="7"/>
    <n v="28836932"/>
    <x v="1063"/>
    <x v="38"/>
    <x v="5"/>
    <x v="1"/>
    <n v="4752"/>
  </r>
  <r>
    <x v="25"/>
    <x v="2723"/>
    <s v="225000732"/>
    <x v="366"/>
    <x v="0"/>
    <n v="28836932"/>
    <x v="1063"/>
    <x v="38"/>
    <x v="5"/>
    <x v="1"/>
    <n v="4752"/>
  </r>
  <r>
    <x v="25"/>
    <x v="2723"/>
    <s v="225000724"/>
    <x v="407"/>
    <x v="7"/>
    <n v="28836932"/>
    <x v="1063"/>
    <x v="38"/>
    <x v="5"/>
    <x v="1"/>
    <n v="4752"/>
  </r>
  <r>
    <x v="25"/>
    <x v="2723"/>
    <s v="225000820"/>
    <x v="541"/>
    <x v="24"/>
    <n v="28836932"/>
    <x v="1063"/>
    <x v="38"/>
    <x v="5"/>
    <x v="1"/>
    <n v="4752"/>
  </r>
  <r>
    <x v="25"/>
    <x v="2723"/>
    <s v="225000812"/>
    <x v="691"/>
    <x v="7"/>
    <n v="28836932"/>
    <x v="1063"/>
    <x v="38"/>
    <x v="5"/>
    <x v="1"/>
    <n v="4752"/>
  </r>
  <r>
    <x v="25"/>
    <x v="2723"/>
    <s v="225000784"/>
    <x v="399"/>
    <x v="12"/>
    <n v="28836932"/>
    <x v="1063"/>
    <x v="38"/>
    <x v="5"/>
    <x v="1"/>
    <n v="4752"/>
  </r>
  <r>
    <x v="25"/>
    <x v="2723"/>
    <s v="225000780"/>
    <x v="2964"/>
    <x v="12"/>
    <n v="28836932"/>
    <x v="1063"/>
    <x v="38"/>
    <x v="5"/>
    <x v="1"/>
    <n v="4752"/>
  </r>
  <r>
    <x v="25"/>
    <x v="2723"/>
    <s v="169300312"/>
    <x v="4308"/>
    <x v="19"/>
    <n v="28836932"/>
    <x v="1063"/>
    <x v="38"/>
    <x v="5"/>
    <x v="1"/>
    <n v="4752"/>
  </r>
  <r>
    <x v="25"/>
    <x v="2723"/>
    <s v="169301101"/>
    <x v="4309"/>
    <x v="19"/>
    <n v="28836932"/>
    <x v="1063"/>
    <x v="38"/>
    <x v="5"/>
    <x v="1"/>
    <n v="4752"/>
  </r>
  <r>
    <x v="25"/>
    <x v="2725"/>
    <s v="225000712"/>
    <x v="429"/>
    <x v="0"/>
    <n v="28836932"/>
    <x v="1063"/>
    <x v="38"/>
    <x v="5"/>
    <x v="1"/>
    <n v="4752"/>
  </r>
  <r>
    <x v="25"/>
    <x v="2723"/>
    <s v="058080045"/>
    <x v="150"/>
    <x v="5"/>
    <n v="28836932"/>
    <x v="1063"/>
    <x v="38"/>
    <x v="5"/>
    <x v="1"/>
    <n v="4752"/>
  </r>
  <r>
    <x v="25"/>
    <x v="2725"/>
    <s v="839000454"/>
    <x v="2537"/>
    <x v="13"/>
    <n v="28836932"/>
    <x v="1063"/>
    <x v="38"/>
    <x v="5"/>
    <x v="1"/>
    <n v="4752"/>
  </r>
  <r>
    <x v="25"/>
    <x v="2725"/>
    <s v="225002528"/>
    <x v="4310"/>
    <x v="6"/>
    <n v="28836932"/>
    <x v="1063"/>
    <x v="38"/>
    <x v="5"/>
    <x v="1"/>
    <n v="4752"/>
  </r>
  <r>
    <x v="25"/>
    <x v="2723"/>
    <s v="830000546"/>
    <x v="689"/>
    <x v="0"/>
    <n v="28836932"/>
    <x v="1063"/>
    <x v="38"/>
    <x v="5"/>
    <x v="1"/>
    <n v="4752"/>
  </r>
  <r>
    <x v="25"/>
    <x v="2725"/>
    <s v="225000772"/>
    <x v="4311"/>
    <x v="12"/>
    <n v="28836932"/>
    <x v="1063"/>
    <x v="38"/>
    <x v="5"/>
    <x v="1"/>
    <n v="4752"/>
  </r>
  <r>
    <x v="25"/>
    <x v="2725"/>
    <s v="837000396"/>
    <x v="2515"/>
    <x v="13"/>
    <n v="28836932"/>
    <x v="1063"/>
    <x v="38"/>
    <x v="5"/>
    <x v="1"/>
    <n v="4752"/>
  </r>
  <r>
    <x v="25"/>
    <x v="2723"/>
    <s v="051100216"/>
    <x v="4312"/>
    <x v="1"/>
    <n v="28836932"/>
    <x v="1063"/>
    <x v="38"/>
    <x v="5"/>
    <x v="1"/>
    <n v="4752"/>
  </r>
  <r>
    <x v="25"/>
    <x v="2725"/>
    <s v="225000764"/>
    <x v="957"/>
    <x v="12"/>
    <n v="28836932"/>
    <x v="1063"/>
    <x v="38"/>
    <x v="5"/>
    <x v="1"/>
    <n v="4752"/>
  </r>
  <r>
    <x v="25"/>
    <x v="2723"/>
    <s v="057080030"/>
    <x v="390"/>
    <x v="5"/>
    <n v="28836932"/>
    <x v="1063"/>
    <x v="38"/>
    <x v="5"/>
    <x v="1"/>
    <n v="4752"/>
  </r>
  <r>
    <x v="25"/>
    <x v="2723"/>
    <s v="051160116"/>
    <x v="848"/>
    <x v="1"/>
    <n v="28836932"/>
    <x v="1063"/>
    <x v="38"/>
    <x v="5"/>
    <x v="1"/>
    <n v="4752"/>
  </r>
  <r>
    <x v="7"/>
    <x v="2727"/>
    <s v="170052030"/>
    <x v="1884"/>
    <x v="0"/>
    <n v="28905367"/>
    <x v="1065"/>
    <x v="9"/>
    <x v="5"/>
    <x v="1"/>
    <n v="9999"/>
  </r>
  <r>
    <x v="2"/>
    <x v="2728"/>
    <s v="657832016"/>
    <x v="4313"/>
    <x v="7"/>
    <n v="28975147"/>
    <x v="1066"/>
    <x v="23"/>
    <x v="5"/>
    <x v="0"/>
    <n v="9999"/>
  </r>
  <r>
    <x v="19"/>
    <x v="2729"/>
    <s v="007080100"/>
    <x v="184"/>
    <x v="5"/>
    <n v="28977364"/>
    <x v="1067"/>
    <x v="12"/>
    <x v="5"/>
    <x v="0"/>
    <n v="9999"/>
  </r>
  <r>
    <x v="19"/>
    <x v="2730"/>
    <s v="261020012"/>
    <x v="173"/>
    <x v="26"/>
    <n v="28977364"/>
    <x v="1067"/>
    <x v="12"/>
    <x v="5"/>
    <x v="0"/>
    <n v="9999"/>
  </r>
  <r>
    <x v="17"/>
    <x v="2731"/>
    <s v="128100200"/>
    <x v="1211"/>
    <x v="13"/>
    <n v="28978703"/>
    <x v="1068"/>
    <x v="14"/>
    <x v="5"/>
    <x v="0"/>
    <n v="31410"/>
  </r>
  <r>
    <x v="19"/>
    <x v="2732"/>
    <s v="336000800"/>
    <x v="3423"/>
    <x v="12"/>
    <n v="28978703"/>
    <x v="1068"/>
    <x v="9"/>
    <x v="5"/>
    <x v="0"/>
    <n v="31410"/>
  </r>
  <r>
    <x v="17"/>
    <x v="2731"/>
    <s v="128100120"/>
    <x v="225"/>
    <x v="24"/>
    <n v="28978703"/>
    <x v="1068"/>
    <x v="14"/>
    <x v="5"/>
    <x v="0"/>
    <n v="31410"/>
  </r>
  <r>
    <x v="7"/>
    <x v="2733"/>
    <s v="236001124"/>
    <x v="313"/>
    <x v="24"/>
    <n v="79108085"/>
    <x v="831"/>
    <x v="7"/>
    <x v="2"/>
    <x v="0"/>
    <n v="9999"/>
  </r>
  <r>
    <x v="19"/>
    <x v="2732"/>
    <s v="334000800"/>
    <x v="3342"/>
    <x v="0"/>
    <n v="28978703"/>
    <x v="1068"/>
    <x v="9"/>
    <x v="5"/>
    <x v="0"/>
    <n v="31410"/>
  </r>
  <r>
    <x v="17"/>
    <x v="2731"/>
    <s v="046100116"/>
    <x v="282"/>
    <x v="7"/>
    <n v="28978703"/>
    <x v="1068"/>
    <x v="14"/>
    <x v="5"/>
    <x v="0"/>
    <n v="31410"/>
  </r>
  <r>
    <x v="19"/>
    <x v="2732"/>
    <s v="374000800"/>
    <x v="2523"/>
    <x v="0"/>
    <n v="28978703"/>
    <x v="1068"/>
    <x v="9"/>
    <x v="5"/>
    <x v="0"/>
    <n v="31410"/>
  </r>
  <r>
    <x v="17"/>
    <x v="2731"/>
    <s v="128100160"/>
    <x v="750"/>
    <x v="0"/>
    <n v="28978703"/>
    <x v="1068"/>
    <x v="14"/>
    <x v="5"/>
    <x v="0"/>
    <n v="31410"/>
  </r>
  <r>
    <x v="19"/>
    <x v="2732"/>
    <s v="438100108"/>
    <x v="346"/>
    <x v="24"/>
    <n v="28978703"/>
    <x v="1068"/>
    <x v="9"/>
    <x v="5"/>
    <x v="0"/>
    <n v="31410"/>
  </r>
  <r>
    <x v="17"/>
    <x v="2731"/>
    <s v="046120200"/>
    <x v="1454"/>
    <x v="0"/>
    <n v="28978703"/>
    <x v="1068"/>
    <x v="14"/>
    <x v="5"/>
    <x v="0"/>
    <n v="31410"/>
  </r>
  <r>
    <x v="19"/>
    <x v="2732"/>
    <s v="409006200"/>
    <x v="2448"/>
    <x v="24"/>
    <n v="28978703"/>
    <x v="1068"/>
    <x v="9"/>
    <x v="5"/>
    <x v="0"/>
    <n v="31410"/>
  </r>
  <r>
    <x v="8"/>
    <x v="2734"/>
    <s v="834160443"/>
    <x v="593"/>
    <x v="1"/>
    <n v="29499515"/>
    <x v="1069"/>
    <x v="22"/>
    <x v="7"/>
    <x v="1"/>
    <n v="4752"/>
  </r>
  <r>
    <x v="17"/>
    <x v="2731"/>
    <s v="046120116"/>
    <x v="335"/>
    <x v="0"/>
    <n v="28978703"/>
    <x v="1068"/>
    <x v="14"/>
    <x v="5"/>
    <x v="0"/>
    <n v="31410"/>
  </r>
  <r>
    <x v="25"/>
    <x v="2735"/>
    <s v="074806025"/>
    <x v="3290"/>
    <x v="0"/>
    <n v="28978703"/>
    <x v="1068"/>
    <x v="9"/>
    <x v="5"/>
    <x v="0"/>
    <n v="31410"/>
  </r>
  <r>
    <x v="17"/>
    <x v="2731"/>
    <s v="046100100"/>
    <x v="278"/>
    <x v="7"/>
    <n v="28978703"/>
    <x v="1068"/>
    <x v="14"/>
    <x v="5"/>
    <x v="0"/>
    <n v="31410"/>
  </r>
  <r>
    <x v="25"/>
    <x v="2735"/>
    <s v="208060025"/>
    <x v="2678"/>
    <x v="0"/>
    <n v="28978703"/>
    <x v="1068"/>
    <x v="9"/>
    <x v="5"/>
    <x v="0"/>
    <n v="31410"/>
  </r>
  <r>
    <x v="17"/>
    <x v="2731"/>
    <s v="103000010"/>
    <x v="3506"/>
    <x v="7"/>
    <n v="28978703"/>
    <x v="1068"/>
    <x v="14"/>
    <x v="5"/>
    <x v="0"/>
    <n v="31410"/>
  </r>
  <r>
    <x v="25"/>
    <x v="2735"/>
    <s v="147020404"/>
    <x v="340"/>
    <x v="19"/>
    <n v="28978703"/>
    <x v="1068"/>
    <x v="9"/>
    <x v="5"/>
    <x v="0"/>
    <n v="31410"/>
  </r>
  <r>
    <x v="6"/>
    <x v="2736"/>
    <s v="147060510"/>
    <x v="2201"/>
    <x v="19"/>
    <n v="28978703"/>
    <x v="1068"/>
    <x v="9"/>
    <x v="5"/>
    <x v="0"/>
    <n v="31410"/>
  </r>
  <r>
    <x v="25"/>
    <x v="2735"/>
    <s v="147060814"/>
    <x v="1091"/>
    <x v="21"/>
    <n v="28978703"/>
    <x v="1068"/>
    <x v="9"/>
    <x v="5"/>
    <x v="0"/>
    <n v="31410"/>
  </r>
  <r>
    <x v="6"/>
    <x v="2737"/>
    <s v="236890350"/>
    <x v="89"/>
    <x v="6"/>
    <n v="29108520"/>
    <x v="1070"/>
    <x v="27"/>
    <x v="7"/>
    <x v="0"/>
    <n v="9999"/>
  </r>
  <r>
    <x v="0"/>
    <x v="2738"/>
    <s v="221054527"/>
    <x v="1502"/>
    <x v="6"/>
    <n v="29113165"/>
    <x v="1071"/>
    <x v="51"/>
    <x v="7"/>
    <x v="0"/>
    <n v="9999"/>
  </r>
  <r>
    <x v="2"/>
    <x v="2739"/>
    <s v="116080125"/>
    <x v="31"/>
    <x v="42"/>
    <n v="29127947"/>
    <x v="1072"/>
    <x v="13"/>
    <x v="7"/>
    <x v="0"/>
    <n v="2599"/>
  </r>
  <r>
    <x v="21"/>
    <x v="2740"/>
    <s v="837000083"/>
    <x v="2868"/>
    <x v="20"/>
    <n v="29127947"/>
    <x v="1072"/>
    <x v="13"/>
    <x v="7"/>
    <x v="0"/>
    <n v="2599"/>
  </r>
  <r>
    <x v="9"/>
    <x v="2741"/>
    <s v="170051015"/>
    <x v="369"/>
    <x v="4"/>
    <n v="31978680"/>
    <x v="101"/>
    <x v="17"/>
    <x v="7"/>
    <x v="1"/>
    <n v="4663"/>
  </r>
  <r>
    <x v="21"/>
    <x v="2740"/>
    <s v="837000275"/>
    <x v="3011"/>
    <x v="12"/>
    <n v="29127947"/>
    <x v="1072"/>
    <x v="13"/>
    <x v="7"/>
    <x v="0"/>
    <n v="2599"/>
  </r>
  <r>
    <x v="6"/>
    <x v="2742"/>
    <s v="834160443"/>
    <x v="593"/>
    <x v="80"/>
    <n v="29185529"/>
    <x v="1073"/>
    <x v="43"/>
    <x v="7"/>
    <x v="1"/>
    <n v="4774"/>
  </r>
  <r>
    <x v="9"/>
    <x v="2743"/>
    <s v="261020010"/>
    <x v="106"/>
    <x v="5"/>
    <n v="29598589"/>
    <x v="1074"/>
    <x v="22"/>
    <x v="4"/>
    <x v="1"/>
    <n v="4752"/>
  </r>
  <r>
    <x v="12"/>
    <x v="2744"/>
    <s v="837000195"/>
    <x v="920"/>
    <x v="8"/>
    <n v="29185529"/>
    <x v="1073"/>
    <x v="43"/>
    <x v="7"/>
    <x v="1"/>
    <n v="4774"/>
  </r>
  <r>
    <x v="11"/>
    <x v="2745"/>
    <s v="041100108"/>
    <x v="1966"/>
    <x v="2"/>
    <n v="29332980"/>
    <x v="1075"/>
    <x v="44"/>
    <x v="7"/>
    <x v="1"/>
    <n v="4719"/>
  </r>
  <r>
    <x v="11"/>
    <x v="2745"/>
    <s v="041120100"/>
    <x v="37"/>
    <x v="2"/>
    <n v="29332980"/>
    <x v="1075"/>
    <x v="44"/>
    <x v="7"/>
    <x v="1"/>
    <n v="4719"/>
  </r>
  <r>
    <x v="11"/>
    <x v="2745"/>
    <s v="003280100"/>
    <x v="29"/>
    <x v="10"/>
    <n v="29332980"/>
    <x v="1075"/>
    <x v="44"/>
    <x v="7"/>
    <x v="1"/>
    <n v="4719"/>
  </r>
  <r>
    <x v="25"/>
    <x v="2746"/>
    <s v="196821002"/>
    <x v="130"/>
    <x v="19"/>
    <n v="29449149"/>
    <x v="1076"/>
    <x v="131"/>
    <x v="7"/>
    <x v="0"/>
    <n v="7730"/>
  </r>
  <r>
    <x v="11"/>
    <x v="2745"/>
    <s v="007080024"/>
    <x v="211"/>
    <x v="2"/>
    <n v="29332980"/>
    <x v="1075"/>
    <x v="44"/>
    <x v="7"/>
    <x v="1"/>
    <n v="4719"/>
  </r>
  <r>
    <x v="11"/>
    <x v="2745"/>
    <s v="149040804"/>
    <x v="526"/>
    <x v="26"/>
    <n v="29332980"/>
    <x v="1075"/>
    <x v="44"/>
    <x v="7"/>
    <x v="1"/>
    <n v="4719"/>
  </r>
  <r>
    <x v="11"/>
    <x v="2745"/>
    <s v="003280304"/>
    <x v="248"/>
    <x v="10"/>
    <n v="29332980"/>
    <x v="1075"/>
    <x v="44"/>
    <x v="7"/>
    <x v="1"/>
    <n v="4719"/>
  </r>
  <r>
    <x v="11"/>
    <x v="2745"/>
    <s v="041080116"/>
    <x v="4"/>
    <x v="2"/>
    <n v="29332980"/>
    <x v="1075"/>
    <x v="44"/>
    <x v="7"/>
    <x v="1"/>
    <n v="4719"/>
  </r>
  <r>
    <x v="11"/>
    <x v="2745"/>
    <s v="007060024"/>
    <x v="222"/>
    <x v="2"/>
    <n v="29332980"/>
    <x v="1075"/>
    <x v="44"/>
    <x v="7"/>
    <x v="1"/>
    <n v="4719"/>
  </r>
  <r>
    <x v="11"/>
    <x v="2745"/>
    <s v="149040404"/>
    <x v="888"/>
    <x v="26"/>
    <n v="29332980"/>
    <x v="1075"/>
    <x v="44"/>
    <x v="7"/>
    <x v="1"/>
    <n v="4719"/>
  </r>
  <r>
    <x v="11"/>
    <x v="2745"/>
    <s v="003280306"/>
    <x v="34"/>
    <x v="10"/>
    <n v="29332980"/>
    <x v="1075"/>
    <x v="44"/>
    <x v="7"/>
    <x v="1"/>
    <n v="4719"/>
  </r>
  <r>
    <x v="8"/>
    <x v="2747"/>
    <s v="812004000"/>
    <x v="170"/>
    <x v="0"/>
    <n v="816006799"/>
    <x v="1077"/>
    <x v="116"/>
    <x v="12"/>
    <x v="0"/>
    <n v="2920"/>
  </r>
  <r>
    <x v="11"/>
    <x v="2745"/>
    <s v="007060016"/>
    <x v="1197"/>
    <x v="2"/>
    <n v="29332980"/>
    <x v="1075"/>
    <x v="44"/>
    <x v="7"/>
    <x v="1"/>
    <n v="4719"/>
  </r>
  <r>
    <x v="11"/>
    <x v="2745"/>
    <s v="041080108"/>
    <x v="539"/>
    <x v="2"/>
    <n v="29332980"/>
    <x v="1075"/>
    <x v="44"/>
    <x v="7"/>
    <x v="1"/>
    <n v="4719"/>
  </r>
  <r>
    <x v="11"/>
    <x v="2745"/>
    <s v="003290216"/>
    <x v="622"/>
    <x v="10"/>
    <n v="29332980"/>
    <x v="1075"/>
    <x v="44"/>
    <x v="7"/>
    <x v="1"/>
    <n v="4719"/>
  </r>
  <r>
    <x v="17"/>
    <x v="2748"/>
    <s v="837000109"/>
    <x v="129"/>
    <x v="254"/>
    <n v="29449149"/>
    <x v="1076"/>
    <x v="131"/>
    <x v="7"/>
    <x v="0"/>
    <n v="7730"/>
  </r>
  <r>
    <x v="11"/>
    <x v="2745"/>
    <s v="001608108"/>
    <x v="404"/>
    <x v="2"/>
    <n v="29332980"/>
    <x v="1075"/>
    <x v="44"/>
    <x v="7"/>
    <x v="1"/>
    <n v="4719"/>
  </r>
  <r>
    <x v="22"/>
    <x v="2689"/>
    <s v="622040004"/>
    <x v="76"/>
    <x v="19"/>
    <n v="29819319"/>
    <x v="1055"/>
    <x v="51"/>
    <x v="7"/>
    <x v="0"/>
    <n v="9999"/>
  </r>
  <r>
    <x v="11"/>
    <x v="2745"/>
    <s v="133000004"/>
    <x v="2146"/>
    <x v="19"/>
    <n v="29332980"/>
    <x v="1075"/>
    <x v="44"/>
    <x v="7"/>
    <x v="1"/>
    <n v="4719"/>
  </r>
  <r>
    <x v="11"/>
    <x v="2745"/>
    <s v="003260116"/>
    <x v="6"/>
    <x v="10"/>
    <n v="29332980"/>
    <x v="1075"/>
    <x v="44"/>
    <x v="7"/>
    <x v="1"/>
    <n v="4719"/>
  </r>
  <r>
    <x v="11"/>
    <x v="2745"/>
    <s v="003260200"/>
    <x v="32"/>
    <x v="10"/>
    <n v="29332980"/>
    <x v="1075"/>
    <x v="44"/>
    <x v="7"/>
    <x v="1"/>
    <n v="4719"/>
  </r>
  <r>
    <x v="11"/>
    <x v="2745"/>
    <s v="024060116"/>
    <x v="131"/>
    <x v="2"/>
    <n v="29332980"/>
    <x v="1075"/>
    <x v="44"/>
    <x v="7"/>
    <x v="1"/>
    <n v="4719"/>
  </r>
  <r>
    <x v="11"/>
    <x v="2745"/>
    <s v="003260108"/>
    <x v="242"/>
    <x v="33"/>
    <n v="29332980"/>
    <x v="1075"/>
    <x v="44"/>
    <x v="7"/>
    <x v="1"/>
    <n v="4719"/>
  </r>
  <r>
    <x v="11"/>
    <x v="2745"/>
    <s v="041080024"/>
    <x v="22"/>
    <x v="2"/>
    <n v="29332980"/>
    <x v="1075"/>
    <x v="44"/>
    <x v="7"/>
    <x v="1"/>
    <n v="4719"/>
  </r>
  <r>
    <x v="11"/>
    <x v="2745"/>
    <s v="003260024"/>
    <x v="182"/>
    <x v="10"/>
    <n v="29332980"/>
    <x v="1075"/>
    <x v="44"/>
    <x v="7"/>
    <x v="1"/>
    <n v="4719"/>
  </r>
  <r>
    <x v="23"/>
    <x v="2138"/>
    <s v="236001116"/>
    <x v="63"/>
    <x v="24"/>
    <n v="79108085"/>
    <x v="831"/>
    <x v="23"/>
    <x v="2"/>
    <x v="0"/>
    <n v="9999"/>
  </r>
  <r>
    <x v="11"/>
    <x v="2745"/>
    <s v="147060510"/>
    <x v="2201"/>
    <x v="11"/>
    <n v="29332980"/>
    <x v="1075"/>
    <x v="44"/>
    <x v="7"/>
    <x v="1"/>
    <n v="4719"/>
  </r>
  <r>
    <x v="11"/>
    <x v="2745"/>
    <s v="003280300"/>
    <x v="166"/>
    <x v="10"/>
    <n v="29332980"/>
    <x v="1075"/>
    <x v="44"/>
    <x v="7"/>
    <x v="1"/>
    <n v="4719"/>
  </r>
  <r>
    <x v="11"/>
    <x v="2745"/>
    <s v="001608016"/>
    <x v="1007"/>
    <x v="2"/>
    <n v="29332980"/>
    <x v="1075"/>
    <x v="44"/>
    <x v="7"/>
    <x v="1"/>
    <n v="4719"/>
  </r>
  <r>
    <x v="11"/>
    <x v="2745"/>
    <s v="003280200"/>
    <x v="25"/>
    <x v="10"/>
    <n v="29332980"/>
    <x v="1075"/>
    <x v="44"/>
    <x v="7"/>
    <x v="1"/>
    <n v="4719"/>
  </r>
  <r>
    <x v="11"/>
    <x v="2745"/>
    <s v="041100116"/>
    <x v="206"/>
    <x v="2"/>
    <n v="29332980"/>
    <x v="1075"/>
    <x v="44"/>
    <x v="7"/>
    <x v="1"/>
    <n v="4719"/>
  </r>
  <r>
    <x v="11"/>
    <x v="2745"/>
    <s v="003260100"/>
    <x v="10"/>
    <x v="10"/>
    <n v="29332980"/>
    <x v="1075"/>
    <x v="44"/>
    <x v="7"/>
    <x v="1"/>
    <n v="4719"/>
  </r>
  <r>
    <x v="11"/>
    <x v="2745"/>
    <s v="041120216"/>
    <x v="1687"/>
    <x v="2"/>
    <n v="29332980"/>
    <x v="1075"/>
    <x v="44"/>
    <x v="7"/>
    <x v="1"/>
    <n v="4719"/>
  </r>
  <r>
    <x v="11"/>
    <x v="2745"/>
    <s v="003280116"/>
    <x v="27"/>
    <x v="10"/>
    <n v="29332980"/>
    <x v="1075"/>
    <x v="44"/>
    <x v="7"/>
    <x v="1"/>
    <n v="4719"/>
  </r>
  <r>
    <x v="11"/>
    <x v="2745"/>
    <s v="001608100"/>
    <x v="66"/>
    <x v="2"/>
    <n v="29332980"/>
    <x v="1075"/>
    <x v="44"/>
    <x v="7"/>
    <x v="1"/>
    <n v="4719"/>
  </r>
  <r>
    <x v="20"/>
    <x v="2749"/>
    <s v="00000286"/>
    <x v="4314"/>
    <x v="6"/>
    <n v="816005778"/>
    <x v="1078"/>
    <x v="132"/>
    <x v="12"/>
    <x v="1"/>
    <n v="4530"/>
  </r>
  <r>
    <x v="11"/>
    <x v="2745"/>
    <s v="001610108"/>
    <x v="1066"/>
    <x v="2"/>
    <n v="29332980"/>
    <x v="1075"/>
    <x v="44"/>
    <x v="7"/>
    <x v="1"/>
    <n v="4719"/>
  </r>
  <r>
    <x v="11"/>
    <x v="2745"/>
    <s v="041100100"/>
    <x v="5"/>
    <x v="2"/>
    <n v="29332980"/>
    <x v="1075"/>
    <x v="44"/>
    <x v="7"/>
    <x v="1"/>
    <n v="4719"/>
  </r>
  <r>
    <x v="25"/>
    <x v="2746"/>
    <s v="839000466"/>
    <x v="1322"/>
    <x v="9"/>
    <n v="29449149"/>
    <x v="1076"/>
    <x v="131"/>
    <x v="7"/>
    <x v="0"/>
    <n v="7730"/>
  </r>
  <r>
    <x v="16"/>
    <x v="2750"/>
    <s v="837000342"/>
    <x v="4315"/>
    <x v="12"/>
    <n v="29449149"/>
    <x v="1076"/>
    <x v="131"/>
    <x v="7"/>
    <x v="0"/>
    <n v="7730"/>
  </r>
  <r>
    <x v="25"/>
    <x v="2751"/>
    <s v="860040160"/>
    <x v="3398"/>
    <x v="316"/>
    <n v="29449149"/>
    <x v="1076"/>
    <x v="131"/>
    <x v="7"/>
    <x v="0"/>
    <n v="7730"/>
  </r>
  <r>
    <x v="10"/>
    <x v="2752"/>
    <s v="196821002"/>
    <x v="130"/>
    <x v="19"/>
    <n v="29449149"/>
    <x v="1076"/>
    <x v="131"/>
    <x v="7"/>
    <x v="0"/>
    <n v="7730"/>
  </r>
  <r>
    <x v="25"/>
    <x v="2746"/>
    <s v="834160390"/>
    <x v="588"/>
    <x v="2"/>
    <n v="29449149"/>
    <x v="1076"/>
    <x v="131"/>
    <x v="7"/>
    <x v="0"/>
    <n v="7730"/>
  </r>
  <r>
    <x v="16"/>
    <x v="2750"/>
    <s v="837000466"/>
    <x v="4316"/>
    <x v="93"/>
    <n v="29449149"/>
    <x v="1076"/>
    <x v="131"/>
    <x v="7"/>
    <x v="0"/>
    <n v="7730"/>
  </r>
  <r>
    <x v="25"/>
    <x v="2753"/>
    <s v="0000020307"/>
    <x v="4317"/>
    <x v="21"/>
    <n v="29449149"/>
    <x v="1076"/>
    <x v="131"/>
    <x v="7"/>
    <x v="0"/>
    <n v="7730"/>
  </r>
  <r>
    <x v="16"/>
    <x v="2750"/>
    <s v="834160443"/>
    <x v="593"/>
    <x v="8"/>
    <n v="29449149"/>
    <x v="1076"/>
    <x v="131"/>
    <x v="7"/>
    <x v="0"/>
    <n v="7730"/>
  </r>
  <r>
    <x v="25"/>
    <x v="2751"/>
    <s v="830004002"/>
    <x v="780"/>
    <x v="148"/>
    <n v="29449149"/>
    <x v="1076"/>
    <x v="131"/>
    <x v="7"/>
    <x v="0"/>
    <n v="7730"/>
  </r>
  <r>
    <x v="10"/>
    <x v="2752"/>
    <s v="839000474"/>
    <x v="4318"/>
    <x v="9"/>
    <n v="29449149"/>
    <x v="1076"/>
    <x v="131"/>
    <x v="7"/>
    <x v="0"/>
    <n v="7730"/>
  </r>
  <r>
    <x v="9"/>
    <x v="2754"/>
    <s v="834160390"/>
    <x v="588"/>
    <x v="59"/>
    <n v="29449149"/>
    <x v="1076"/>
    <x v="131"/>
    <x v="7"/>
    <x v="0"/>
    <n v="7730"/>
  </r>
  <r>
    <x v="25"/>
    <x v="2746"/>
    <s v="837000109"/>
    <x v="129"/>
    <x v="51"/>
    <n v="29449149"/>
    <x v="1076"/>
    <x v="131"/>
    <x v="7"/>
    <x v="0"/>
    <n v="7730"/>
  </r>
  <r>
    <x v="9"/>
    <x v="2755"/>
    <s v="0000028481"/>
    <x v="4319"/>
    <x v="19"/>
    <n v="29449149"/>
    <x v="1076"/>
    <x v="131"/>
    <x v="7"/>
    <x v="0"/>
    <n v="7730"/>
  </r>
  <r>
    <x v="25"/>
    <x v="2746"/>
    <s v="830002512"/>
    <x v="4320"/>
    <x v="19"/>
    <n v="29449149"/>
    <x v="1076"/>
    <x v="131"/>
    <x v="7"/>
    <x v="0"/>
    <n v="7730"/>
  </r>
  <r>
    <x v="0"/>
    <x v="2756"/>
    <s v="830003006"/>
    <x v="775"/>
    <x v="11"/>
    <n v="29449149"/>
    <x v="1076"/>
    <x v="131"/>
    <x v="7"/>
    <x v="0"/>
    <n v="7730"/>
  </r>
  <r>
    <x v="21"/>
    <x v="2757"/>
    <s v="837000195"/>
    <x v="920"/>
    <x v="22"/>
    <n v="29449149"/>
    <x v="1076"/>
    <x v="131"/>
    <x v="7"/>
    <x v="0"/>
    <n v="7730"/>
  </r>
  <r>
    <x v="0"/>
    <x v="2756"/>
    <s v="837000109"/>
    <x v="129"/>
    <x v="22"/>
    <n v="29449149"/>
    <x v="1076"/>
    <x v="131"/>
    <x v="7"/>
    <x v="0"/>
    <n v="7730"/>
  </r>
  <r>
    <x v="25"/>
    <x v="2746"/>
    <s v="837000464"/>
    <x v="4321"/>
    <x v="68"/>
    <n v="29449149"/>
    <x v="1076"/>
    <x v="131"/>
    <x v="7"/>
    <x v="0"/>
    <n v="7730"/>
  </r>
  <r>
    <x v="12"/>
    <x v="2758"/>
    <s v="170051015"/>
    <x v="369"/>
    <x v="7"/>
    <n v="31658648"/>
    <x v="1079"/>
    <x v="59"/>
    <x v="9"/>
    <x v="0"/>
    <n v="9999"/>
  </r>
  <r>
    <x v="0"/>
    <x v="2756"/>
    <s v="830002502"/>
    <x v="592"/>
    <x v="11"/>
    <n v="29449149"/>
    <x v="1076"/>
    <x v="131"/>
    <x v="7"/>
    <x v="0"/>
    <n v="7730"/>
  </r>
  <r>
    <x v="21"/>
    <x v="2757"/>
    <s v="834160390"/>
    <x v="588"/>
    <x v="153"/>
    <n v="29449149"/>
    <x v="1076"/>
    <x v="131"/>
    <x v="7"/>
    <x v="0"/>
    <n v="7730"/>
  </r>
  <r>
    <x v="0"/>
    <x v="2756"/>
    <s v="834160443"/>
    <x v="593"/>
    <x v="4"/>
    <n v="29449149"/>
    <x v="1076"/>
    <x v="131"/>
    <x v="7"/>
    <x v="0"/>
    <n v="7730"/>
  </r>
  <r>
    <x v="0"/>
    <x v="2756"/>
    <s v="830004001"/>
    <x v="4322"/>
    <x v="5"/>
    <n v="29449149"/>
    <x v="1076"/>
    <x v="131"/>
    <x v="7"/>
    <x v="0"/>
    <n v="7730"/>
  </r>
  <r>
    <x v="16"/>
    <x v="2759"/>
    <s v="171947928"/>
    <x v="418"/>
    <x v="12"/>
    <n v="29598589"/>
    <x v="1074"/>
    <x v="22"/>
    <x v="4"/>
    <x v="1"/>
    <n v="4752"/>
  </r>
  <r>
    <x v="0"/>
    <x v="2756"/>
    <s v="830001106"/>
    <x v="772"/>
    <x v="13"/>
    <n v="29449149"/>
    <x v="1076"/>
    <x v="131"/>
    <x v="7"/>
    <x v="0"/>
    <n v="7730"/>
  </r>
  <r>
    <x v="0"/>
    <x v="2756"/>
    <s v="837000194"/>
    <x v="2247"/>
    <x v="2"/>
    <n v="29449149"/>
    <x v="1076"/>
    <x v="131"/>
    <x v="7"/>
    <x v="0"/>
    <n v="7730"/>
  </r>
  <r>
    <x v="0"/>
    <x v="2756"/>
    <s v="837000354"/>
    <x v="268"/>
    <x v="23"/>
    <n v="29449149"/>
    <x v="1076"/>
    <x v="131"/>
    <x v="7"/>
    <x v="0"/>
    <n v="7730"/>
  </r>
  <r>
    <x v="0"/>
    <x v="2756"/>
    <s v="837000466"/>
    <x v="4316"/>
    <x v="93"/>
    <n v="29449149"/>
    <x v="1076"/>
    <x v="131"/>
    <x v="7"/>
    <x v="0"/>
    <n v="7730"/>
  </r>
  <r>
    <x v="0"/>
    <x v="2756"/>
    <s v="837000464"/>
    <x v="4321"/>
    <x v="32"/>
    <n v="29449149"/>
    <x v="1076"/>
    <x v="131"/>
    <x v="7"/>
    <x v="0"/>
    <n v="7730"/>
  </r>
  <r>
    <x v="0"/>
    <x v="2756"/>
    <s v="830004002"/>
    <x v="780"/>
    <x v="362"/>
    <n v="29449149"/>
    <x v="1076"/>
    <x v="131"/>
    <x v="7"/>
    <x v="0"/>
    <n v="7730"/>
  </r>
  <r>
    <x v="0"/>
    <x v="2756"/>
    <s v="860040160"/>
    <x v="3398"/>
    <x v="333"/>
    <n v="29449149"/>
    <x v="1076"/>
    <x v="131"/>
    <x v="7"/>
    <x v="0"/>
    <n v="7730"/>
  </r>
  <r>
    <x v="10"/>
    <x v="2760"/>
    <s v="217010318"/>
    <x v="160"/>
    <x v="19"/>
    <n v="29499515"/>
    <x v="1069"/>
    <x v="22"/>
    <x v="7"/>
    <x v="1"/>
    <n v="4752"/>
  </r>
  <r>
    <x v="12"/>
    <x v="2761"/>
    <s v="172150490"/>
    <x v="1271"/>
    <x v="6"/>
    <n v="29499515"/>
    <x v="1069"/>
    <x v="22"/>
    <x v="7"/>
    <x v="1"/>
    <n v="4752"/>
  </r>
  <r>
    <x v="12"/>
    <x v="2761"/>
    <s v="830000032"/>
    <x v="819"/>
    <x v="25"/>
    <n v="29499515"/>
    <x v="1069"/>
    <x v="22"/>
    <x v="7"/>
    <x v="1"/>
    <n v="4752"/>
  </r>
  <r>
    <x v="8"/>
    <x v="2734"/>
    <s v="169300910"/>
    <x v="140"/>
    <x v="22"/>
    <n v="29499515"/>
    <x v="1069"/>
    <x v="22"/>
    <x v="7"/>
    <x v="1"/>
    <n v="4752"/>
  </r>
  <r>
    <x v="8"/>
    <x v="2734"/>
    <s v="261020012"/>
    <x v="173"/>
    <x v="0"/>
    <n v="29499515"/>
    <x v="1069"/>
    <x v="22"/>
    <x v="7"/>
    <x v="1"/>
    <n v="4752"/>
  </r>
  <r>
    <x v="8"/>
    <x v="2734"/>
    <s v="812364204"/>
    <x v="4323"/>
    <x v="6"/>
    <n v="29499515"/>
    <x v="1069"/>
    <x v="22"/>
    <x v="7"/>
    <x v="1"/>
    <n v="4752"/>
  </r>
  <r>
    <x v="8"/>
    <x v="2734"/>
    <s v="133000006"/>
    <x v="134"/>
    <x v="19"/>
    <n v="29499515"/>
    <x v="1069"/>
    <x v="22"/>
    <x v="7"/>
    <x v="1"/>
    <n v="4752"/>
  </r>
  <r>
    <x v="12"/>
    <x v="2761"/>
    <s v="830000036"/>
    <x v="141"/>
    <x v="25"/>
    <n v="29499515"/>
    <x v="1069"/>
    <x v="22"/>
    <x v="7"/>
    <x v="1"/>
    <n v="4752"/>
  </r>
  <r>
    <x v="8"/>
    <x v="2734"/>
    <s v="839000454"/>
    <x v="2537"/>
    <x v="13"/>
    <n v="29499515"/>
    <x v="1069"/>
    <x v="22"/>
    <x v="7"/>
    <x v="1"/>
    <n v="4752"/>
  </r>
  <r>
    <x v="8"/>
    <x v="2734"/>
    <s v="837000083"/>
    <x v="2868"/>
    <x v="13"/>
    <n v="29499515"/>
    <x v="1069"/>
    <x v="22"/>
    <x v="7"/>
    <x v="1"/>
    <n v="4752"/>
  </r>
  <r>
    <x v="8"/>
    <x v="2734"/>
    <s v="057080040"/>
    <x v="11"/>
    <x v="5"/>
    <n v="29499515"/>
    <x v="1069"/>
    <x v="22"/>
    <x v="7"/>
    <x v="1"/>
    <n v="4752"/>
  </r>
  <r>
    <x v="8"/>
    <x v="2734"/>
    <s v="837000275"/>
    <x v="3011"/>
    <x v="7"/>
    <n v="29499515"/>
    <x v="1069"/>
    <x v="22"/>
    <x v="7"/>
    <x v="1"/>
    <n v="4752"/>
  </r>
  <r>
    <x v="8"/>
    <x v="2734"/>
    <s v="128100060"/>
    <x v="1048"/>
    <x v="5"/>
    <n v="29499515"/>
    <x v="1069"/>
    <x v="22"/>
    <x v="7"/>
    <x v="1"/>
    <n v="4752"/>
  </r>
  <r>
    <x v="15"/>
    <x v="2762"/>
    <s v="225003261"/>
    <x v="428"/>
    <x v="24"/>
    <n v="29598589"/>
    <x v="1074"/>
    <x v="22"/>
    <x v="4"/>
    <x v="1"/>
    <n v="4752"/>
  </r>
  <r>
    <x v="8"/>
    <x v="2734"/>
    <s v="041120100"/>
    <x v="37"/>
    <x v="5"/>
    <n v="29499515"/>
    <x v="1069"/>
    <x v="22"/>
    <x v="7"/>
    <x v="1"/>
    <n v="4752"/>
  </r>
  <r>
    <x v="8"/>
    <x v="2734"/>
    <s v="812364208"/>
    <x v="574"/>
    <x v="6"/>
    <n v="29499515"/>
    <x v="1069"/>
    <x v="22"/>
    <x v="7"/>
    <x v="1"/>
    <n v="4752"/>
  </r>
  <r>
    <x v="8"/>
    <x v="2734"/>
    <s v="041080024"/>
    <x v="22"/>
    <x v="5"/>
    <n v="29499515"/>
    <x v="1069"/>
    <x v="22"/>
    <x v="7"/>
    <x v="1"/>
    <n v="4752"/>
  </r>
  <r>
    <x v="8"/>
    <x v="2734"/>
    <s v="812732106"/>
    <x v="4324"/>
    <x v="6"/>
    <n v="29499515"/>
    <x v="1069"/>
    <x v="22"/>
    <x v="7"/>
    <x v="1"/>
    <n v="4752"/>
  </r>
  <r>
    <x v="1"/>
    <x v="2763"/>
    <s v="812205869"/>
    <x v="1096"/>
    <x v="363"/>
    <n v="29810889"/>
    <x v="1064"/>
    <x v="44"/>
    <x v="7"/>
    <x v="1"/>
    <n v="4731"/>
  </r>
  <r>
    <x v="8"/>
    <x v="2734"/>
    <s v="007120116"/>
    <x v="518"/>
    <x v="5"/>
    <n v="29499515"/>
    <x v="1069"/>
    <x v="22"/>
    <x v="7"/>
    <x v="1"/>
    <n v="4752"/>
  </r>
  <r>
    <x v="17"/>
    <x v="2764"/>
    <s v="192001038"/>
    <x v="1154"/>
    <x v="22"/>
    <n v="29598589"/>
    <x v="1074"/>
    <x v="22"/>
    <x v="4"/>
    <x v="1"/>
    <n v="4752"/>
  </r>
  <r>
    <x v="8"/>
    <x v="2734"/>
    <s v="812364212"/>
    <x v="572"/>
    <x v="6"/>
    <n v="29499515"/>
    <x v="1069"/>
    <x v="22"/>
    <x v="7"/>
    <x v="1"/>
    <n v="4752"/>
  </r>
  <r>
    <x v="8"/>
    <x v="2734"/>
    <s v="812524106"/>
    <x v="4325"/>
    <x v="19"/>
    <n v="29499515"/>
    <x v="1069"/>
    <x v="22"/>
    <x v="7"/>
    <x v="1"/>
    <n v="4752"/>
  </r>
  <r>
    <x v="8"/>
    <x v="2734"/>
    <s v="834160390"/>
    <x v="588"/>
    <x v="0"/>
    <n v="29499515"/>
    <x v="1069"/>
    <x v="22"/>
    <x v="7"/>
    <x v="1"/>
    <n v="4752"/>
  </r>
  <r>
    <x v="8"/>
    <x v="2734"/>
    <s v="057060025"/>
    <x v="9"/>
    <x v="5"/>
    <n v="29499515"/>
    <x v="1069"/>
    <x v="22"/>
    <x v="7"/>
    <x v="1"/>
    <n v="4752"/>
  </r>
  <r>
    <x v="8"/>
    <x v="2734"/>
    <s v="815610002"/>
    <x v="1073"/>
    <x v="9"/>
    <n v="29499515"/>
    <x v="1069"/>
    <x v="22"/>
    <x v="7"/>
    <x v="1"/>
    <n v="4752"/>
  </r>
  <r>
    <x v="8"/>
    <x v="2734"/>
    <s v="815611004"/>
    <x v="962"/>
    <x v="17"/>
    <n v="29499515"/>
    <x v="1069"/>
    <x v="22"/>
    <x v="7"/>
    <x v="1"/>
    <n v="4752"/>
  </r>
  <r>
    <x v="16"/>
    <x v="2765"/>
    <s v="170051217"/>
    <x v="234"/>
    <x v="5"/>
    <n v="29598589"/>
    <x v="1074"/>
    <x v="22"/>
    <x v="4"/>
    <x v="1"/>
    <n v="4752"/>
  </r>
  <r>
    <x v="8"/>
    <x v="2734"/>
    <s v="830000442"/>
    <x v="2174"/>
    <x v="0"/>
    <n v="29499515"/>
    <x v="1069"/>
    <x v="22"/>
    <x v="7"/>
    <x v="1"/>
    <n v="4752"/>
  </r>
  <r>
    <x v="8"/>
    <x v="2734"/>
    <s v="003260024"/>
    <x v="182"/>
    <x v="49"/>
    <n v="29499515"/>
    <x v="1069"/>
    <x v="22"/>
    <x v="7"/>
    <x v="1"/>
    <n v="4752"/>
  </r>
  <r>
    <x v="7"/>
    <x v="2766"/>
    <s v="815613004"/>
    <x v="741"/>
    <x v="0"/>
    <n v="29598589"/>
    <x v="1074"/>
    <x v="22"/>
    <x v="4"/>
    <x v="1"/>
    <n v="4752"/>
  </r>
  <r>
    <x v="8"/>
    <x v="2734"/>
    <s v="041120116"/>
    <x v="351"/>
    <x v="5"/>
    <n v="29499515"/>
    <x v="1069"/>
    <x v="22"/>
    <x v="7"/>
    <x v="1"/>
    <n v="4752"/>
  </r>
  <r>
    <x v="8"/>
    <x v="2734"/>
    <s v="007100200"/>
    <x v="636"/>
    <x v="5"/>
    <n v="29499515"/>
    <x v="1069"/>
    <x v="22"/>
    <x v="7"/>
    <x v="1"/>
    <n v="4752"/>
  </r>
  <r>
    <x v="0"/>
    <x v="2767"/>
    <s v="171947920"/>
    <x v="379"/>
    <x v="2"/>
    <n v="29598589"/>
    <x v="1074"/>
    <x v="22"/>
    <x v="4"/>
    <x v="1"/>
    <n v="4752"/>
  </r>
  <r>
    <x v="17"/>
    <x v="2764"/>
    <s v="192001063"/>
    <x v="1158"/>
    <x v="13"/>
    <n v="29598589"/>
    <x v="1074"/>
    <x v="22"/>
    <x v="4"/>
    <x v="1"/>
    <n v="4752"/>
  </r>
  <r>
    <x v="0"/>
    <x v="2767"/>
    <s v="191202322"/>
    <x v="1138"/>
    <x v="19"/>
    <n v="29598589"/>
    <x v="1074"/>
    <x v="22"/>
    <x v="4"/>
    <x v="1"/>
    <n v="4752"/>
  </r>
  <r>
    <x v="17"/>
    <x v="2764"/>
    <s v="192001050"/>
    <x v="1724"/>
    <x v="13"/>
    <n v="29598589"/>
    <x v="1074"/>
    <x v="22"/>
    <x v="4"/>
    <x v="1"/>
    <n v="4752"/>
  </r>
  <r>
    <x v="9"/>
    <x v="2743"/>
    <s v="003280100"/>
    <x v="29"/>
    <x v="49"/>
    <n v="29598589"/>
    <x v="1074"/>
    <x v="22"/>
    <x v="4"/>
    <x v="1"/>
    <n v="4752"/>
  </r>
  <r>
    <x v="17"/>
    <x v="2764"/>
    <s v="172120406"/>
    <x v="1903"/>
    <x v="21"/>
    <n v="29598589"/>
    <x v="1074"/>
    <x v="22"/>
    <x v="4"/>
    <x v="1"/>
    <n v="4752"/>
  </r>
  <r>
    <x v="9"/>
    <x v="2743"/>
    <s v="261020012"/>
    <x v="173"/>
    <x v="5"/>
    <n v="29598589"/>
    <x v="1074"/>
    <x v="22"/>
    <x v="4"/>
    <x v="1"/>
    <n v="4752"/>
  </r>
  <r>
    <x v="16"/>
    <x v="2765"/>
    <s v="007060100"/>
    <x v="645"/>
    <x v="18"/>
    <n v="29598589"/>
    <x v="1074"/>
    <x v="22"/>
    <x v="4"/>
    <x v="1"/>
    <n v="4752"/>
  </r>
  <r>
    <x v="9"/>
    <x v="2743"/>
    <s v="003280116"/>
    <x v="27"/>
    <x v="49"/>
    <n v="29598589"/>
    <x v="1074"/>
    <x v="22"/>
    <x v="4"/>
    <x v="1"/>
    <n v="4752"/>
  </r>
  <r>
    <x v="16"/>
    <x v="2765"/>
    <s v="007100116"/>
    <x v="2161"/>
    <x v="28"/>
    <n v="29598589"/>
    <x v="1074"/>
    <x v="22"/>
    <x v="4"/>
    <x v="1"/>
    <n v="4752"/>
  </r>
  <r>
    <x v="7"/>
    <x v="2766"/>
    <s v="815611002"/>
    <x v="960"/>
    <x v="0"/>
    <n v="29598589"/>
    <x v="1074"/>
    <x v="22"/>
    <x v="4"/>
    <x v="1"/>
    <n v="4752"/>
  </r>
  <r>
    <x v="16"/>
    <x v="2765"/>
    <s v="007080116"/>
    <x v="209"/>
    <x v="28"/>
    <n v="29598589"/>
    <x v="1074"/>
    <x v="22"/>
    <x v="4"/>
    <x v="1"/>
    <n v="4752"/>
  </r>
  <r>
    <x v="11"/>
    <x v="2768"/>
    <s v="003280308"/>
    <x v="35"/>
    <x v="28"/>
    <n v="29598589"/>
    <x v="1074"/>
    <x v="22"/>
    <x v="4"/>
    <x v="1"/>
    <n v="4752"/>
  </r>
  <r>
    <x v="26"/>
    <x v="2769"/>
    <s v="816008040"/>
    <x v="3110"/>
    <x v="13"/>
    <n v="31189606"/>
    <x v="1080"/>
    <x v="39"/>
    <x v="13"/>
    <x v="1"/>
    <n v="9999"/>
  </r>
  <r>
    <x v="11"/>
    <x v="2768"/>
    <s v="003260100"/>
    <x v="10"/>
    <x v="4"/>
    <n v="29598589"/>
    <x v="1074"/>
    <x v="22"/>
    <x v="4"/>
    <x v="1"/>
    <n v="4752"/>
  </r>
  <r>
    <x v="16"/>
    <x v="2759"/>
    <s v="171947917"/>
    <x v="569"/>
    <x v="51"/>
    <n v="29598589"/>
    <x v="1074"/>
    <x v="22"/>
    <x v="4"/>
    <x v="1"/>
    <n v="4752"/>
  </r>
  <r>
    <x v="7"/>
    <x v="2766"/>
    <s v="815613002"/>
    <x v="302"/>
    <x v="0"/>
    <n v="29598589"/>
    <x v="1074"/>
    <x v="22"/>
    <x v="4"/>
    <x v="1"/>
    <n v="4752"/>
  </r>
  <r>
    <x v="16"/>
    <x v="2759"/>
    <s v="221076412"/>
    <x v="748"/>
    <x v="6"/>
    <n v="29598589"/>
    <x v="1074"/>
    <x v="22"/>
    <x v="4"/>
    <x v="1"/>
    <n v="4752"/>
  </r>
  <r>
    <x v="11"/>
    <x v="2768"/>
    <s v="003280200"/>
    <x v="25"/>
    <x v="10"/>
    <n v="29598589"/>
    <x v="1074"/>
    <x v="22"/>
    <x v="4"/>
    <x v="1"/>
    <n v="4752"/>
  </r>
  <r>
    <x v="16"/>
    <x v="2759"/>
    <s v="181040430"/>
    <x v="2862"/>
    <x v="19"/>
    <n v="29598589"/>
    <x v="1074"/>
    <x v="22"/>
    <x v="4"/>
    <x v="1"/>
    <n v="4752"/>
  </r>
  <r>
    <x v="11"/>
    <x v="2768"/>
    <s v="003280306"/>
    <x v="34"/>
    <x v="28"/>
    <n v="29598589"/>
    <x v="1074"/>
    <x v="22"/>
    <x v="4"/>
    <x v="1"/>
    <n v="4752"/>
  </r>
  <r>
    <x v="15"/>
    <x v="2762"/>
    <s v="171120516"/>
    <x v="126"/>
    <x v="51"/>
    <n v="29598589"/>
    <x v="1074"/>
    <x v="22"/>
    <x v="4"/>
    <x v="1"/>
    <n v="4752"/>
  </r>
  <r>
    <x v="11"/>
    <x v="2768"/>
    <s v="003260024"/>
    <x v="182"/>
    <x v="10"/>
    <n v="29598589"/>
    <x v="1074"/>
    <x v="22"/>
    <x v="4"/>
    <x v="1"/>
    <n v="4752"/>
  </r>
  <r>
    <x v="15"/>
    <x v="2762"/>
    <s v="171120816"/>
    <x v="125"/>
    <x v="24"/>
    <n v="29598589"/>
    <x v="1074"/>
    <x v="22"/>
    <x v="4"/>
    <x v="1"/>
    <n v="4752"/>
  </r>
  <r>
    <x v="11"/>
    <x v="2768"/>
    <s v="172120406"/>
    <x v="1903"/>
    <x v="21"/>
    <n v="29598589"/>
    <x v="1074"/>
    <x v="22"/>
    <x v="4"/>
    <x v="1"/>
    <n v="4752"/>
  </r>
  <r>
    <x v="15"/>
    <x v="2762"/>
    <s v="171947928"/>
    <x v="418"/>
    <x v="12"/>
    <n v="29598589"/>
    <x v="1074"/>
    <x v="22"/>
    <x v="4"/>
    <x v="1"/>
    <n v="4752"/>
  </r>
  <r>
    <x v="7"/>
    <x v="2766"/>
    <s v="815611004"/>
    <x v="962"/>
    <x v="0"/>
    <n v="29598589"/>
    <x v="1074"/>
    <x v="22"/>
    <x v="4"/>
    <x v="1"/>
    <n v="4752"/>
  </r>
  <r>
    <x v="15"/>
    <x v="2762"/>
    <s v="172044402"/>
    <x v="1662"/>
    <x v="6"/>
    <n v="29598589"/>
    <x v="1074"/>
    <x v="22"/>
    <x v="4"/>
    <x v="1"/>
    <n v="4752"/>
  </r>
  <r>
    <x v="7"/>
    <x v="2766"/>
    <s v="412001600"/>
    <x v="3015"/>
    <x v="1"/>
    <n v="29598589"/>
    <x v="1074"/>
    <x v="22"/>
    <x v="4"/>
    <x v="1"/>
    <n v="4752"/>
  </r>
  <r>
    <x v="15"/>
    <x v="2762"/>
    <s v="172120406"/>
    <x v="1903"/>
    <x v="21"/>
    <n v="29598589"/>
    <x v="1074"/>
    <x v="22"/>
    <x v="4"/>
    <x v="1"/>
    <n v="4752"/>
  </r>
  <r>
    <x v="13"/>
    <x v="2770"/>
    <s v="170051635"/>
    <x v="228"/>
    <x v="68"/>
    <n v="30233223"/>
    <x v="1081"/>
    <x v="90"/>
    <x v="20"/>
    <x v="0"/>
    <n v="9999"/>
  </r>
  <r>
    <x v="23"/>
    <x v="2771"/>
    <s v="236001172"/>
    <x v="82"/>
    <x v="24"/>
    <n v="29598812"/>
    <x v="1082"/>
    <x v="46"/>
    <x v="7"/>
    <x v="1"/>
    <n v="4752"/>
  </r>
  <r>
    <x v="7"/>
    <x v="2766"/>
    <s v="815718004"/>
    <x v="303"/>
    <x v="0"/>
    <n v="29598589"/>
    <x v="1074"/>
    <x v="22"/>
    <x v="4"/>
    <x v="1"/>
    <n v="4752"/>
  </r>
  <r>
    <x v="9"/>
    <x v="2772"/>
    <s v="171120516"/>
    <x v="126"/>
    <x v="1"/>
    <n v="810004060"/>
    <x v="1083"/>
    <x v="133"/>
    <x v="20"/>
    <x v="0"/>
    <n v="2592"/>
  </r>
  <r>
    <x v="16"/>
    <x v="2759"/>
    <s v="172120406"/>
    <x v="1903"/>
    <x v="21"/>
    <n v="29598589"/>
    <x v="1074"/>
    <x v="22"/>
    <x v="4"/>
    <x v="1"/>
    <n v="4752"/>
  </r>
  <r>
    <x v="7"/>
    <x v="2766"/>
    <s v="816400440"/>
    <x v="2049"/>
    <x v="19"/>
    <n v="29598589"/>
    <x v="1074"/>
    <x v="22"/>
    <x v="4"/>
    <x v="1"/>
    <n v="4752"/>
  </r>
  <r>
    <x v="16"/>
    <x v="2759"/>
    <s v="221076308"/>
    <x v="938"/>
    <x v="6"/>
    <n v="29598589"/>
    <x v="1074"/>
    <x v="22"/>
    <x v="4"/>
    <x v="1"/>
    <n v="4752"/>
  </r>
  <r>
    <x v="11"/>
    <x v="2768"/>
    <s v="003260116"/>
    <x v="6"/>
    <x v="4"/>
    <n v="29598589"/>
    <x v="1074"/>
    <x v="22"/>
    <x v="4"/>
    <x v="1"/>
    <n v="4752"/>
  </r>
  <r>
    <x v="11"/>
    <x v="2768"/>
    <s v="003280024"/>
    <x v="83"/>
    <x v="10"/>
    <n v="29598589"/>
    <x v="1074"/>
    <x v="22"/>
    <x v="4"/>
    <x v="1"/>
    <n v="4752"/>
  </r>
  <r>
    <x v="16"/>
    <x v="2765"/>
    <s v="104000012"/>
    <x v="20"/>
    <x v="30"/>
    <n v="29598589"/>
    <x v="1074"/>
    <x v="22"/>
    <x v="4"/>
    <x v="1"/>
    <n v="4752"/>
  </r>
  <r>
    <x v="7"/>
    <x v="2766"/>
    <s v="191070172"/>
    <x v="103"/>
    <x v="12"/>
    <n v="29598589"/>
    <x v="1074"/>
    <x v="22"/>
    <x v="4"/>
    <x v="1"/>
    <n v="4752"/>
  </r>
  <r>
    <x v="16"/>
    <x v="2765"/>
    <s v="003280200"/>
    <x v="25"/>
    <x v="49"/>
    <n v="29598589"/>
    <x v="1074"/>
    <x v="22"/>
    <x v="4"/>
    <x v="1"/>
    <n v="4752"/>
  </r>
  <r>
    <x v="11"/>
    <x v="2768"/>
    <s v="007080100"/>
    <x v="184"/>
    <x v="10"/>
    <n v="29598589"/>
    <x v="1074"/>
    <x v="22"/>
    <x v="4"/>
    <x v="1"/>
    <n v="4752"/>
  </r>
  <r>
    <x v="4"/>
    <x v="2773"/>
    <s v="236040152"/>
    <x v="550"/>
    <x v="24"/>
    <n v="29598812"/>
    <x v="1082"/>
    <x v="43"/>
    <x v="7"/>
    <x v="1"/>
    <n v="4752"/>
  </r>
  <r>
    <x v="16"/>
    <x v="2774"/>
    <s v="171124406"/>
    <x v="695"/>
    <x v="6"/>
    <n v="29598589"/>
    <x v="1074"/>
    <x v="22"/>
    <x v="4"/>
    <x v="1"/>
    <n v="4752"/>
  </r>
  <r>
    <x v="11"/>
    <x v="2768"/>
    <s v="003404102"/>
    <x v="1193"/>
    <x v="8"/>
    <n v="29598589"/>
    <x v="1074"/>
    <x v="22"/>
    <x v="4"/>
    <x v="1"/>
    <n v="4752"/>
  </r>
  <r>
    <x v="16"/>
    <x v="2759"/>
    <s v="220010350"/>
    <x v="4326"/>
    <x v="21"/>
    <n v="29598589"/>
    <x v="1074"/>
    <x v="22"/>
    <x v="4"/>
    <x v="1"/>
    <n v="4752"/>
  </r>
  <r>
    <x v="16"/>
    <x v="2759"/>
    <s v="839000456"/>
    <x v="1354"/>
    <x v="13"/>
    <n v="29598589"/>
    <x v="1074"/>
    <x v="22"/>
    <x v="4"/>
    <x v="1"/>
    <n v="4752"/>
  </r>
  <r>
    <x v="16"/>
    <x v="2774"/>
    <s v="812027150"/>
    <x v="2684"/>
    <x v="1"/>
    <n v="29598589"/>
    <x v="1074"/>
    <x v="22"/>
    <x v="4"/>
    <x v="1"/>
    <n v="4752"/>
  </r>
  <r>
    <x v="15"/>
    <x v="2762"/>
    <s v="225003215"/>
    <x v="387"/>
    <x v="24"/>
    <n v="29598589"/>
    <x v="1074"/>
    <x v="22"/>
    <x v="4"/>
    <x v="1"/>
    <n v="4752"/>
  </r>
  <r>
    <x v="16"/>
    <x v="2759"/>
    <s v="220600100"/>
    <x v="85"/>
    <x v="5"/>
    <n v="29598589"/>
    <x v="1074"/>
    <x v="22"/>
    <x v="4"/>
    <x v="1"/>
    <n v="4752"/>
  </r>
  <r>
    <x v="16"/>
    <x v="2759"/>
    <s v="220130410"/>
    <x v="87"/>
    <x v="11"/>
    <n v="29598589"/>
    <x v="1074"/>
    <x v="22"/>
    <x v="4"/>
    <x v="1"/>
    <n v="4752"/>
  </r>
  <r>
    <x v="15"/>
    <x v="2762"/>
    <s v="225003269"/>
    <x v="1971"/>
    <x v="24"/>
    <n v="29598589"/>
    <x v="1074"/>
    <x v="22"/>
    <x v="4"/>
    <x v="1"/>
    <n v="4752"/>
  </r>
  <r>
    <x v="15"/>
    <x v="2762"/>
    <s v="225003216"/>
    <x v="292"/>
    <x v="24"/>
    <n v="29598589"/>
    <x v="1074"/>
    <x v="22"/>
    <x v="4"/>
    <x v="1"/>
    <n v="4752"/>
  </r>
  <r>
    <x v="16"/>
    <x v="2759"/>
    <s v="181040820"/>
    <x v="2202"/>
    <x v="21"/>
    <n v="29598589"/>
    <x v="1074"/>
    <x v="22"/>
    <x v="4"/>
    <x v="1"/>
    <n v="4752"/>
  </r>
  <r>
    <x v="16"/>
    <x v="2759"/>
    <s v="181141640"/>
    <x v="2880"/>
    <x v="21"/>
    <n v="29598589"/>
    <x v="1074"/>
    <x v="22"/>
    <x v="4"/>
    <x v="1"/>
    <n v="4752"/>
  </r>
  <r>
    <x v="1"/>
    <x v="2775"/>
    <s v="003280116"/>
    <x v="27"/>
    <x v="10"/>
    <n v="29598812"/>
    <x v="1082"/>
    <x v="46"/>
    <x v="7"/>
    <x v="1"/>
    <n v="4752"/>
  </r>
  <r>
    <x v="23"/>
    <x v="2771"/>
    <s v="131000012"/>
    <x v="181"/>
    <x v="4"/>
    <n v="29598812"/>
    <x v="1082"/>
    <x v="46"/>
    <x v="7"/>
    <x v="1"/>
    <n v="4752"/>
  </r>
  <r>
    <x v="4"/>
    <x v="2773"/>
    <s v="220040400"/>
    <x v="3008"/>
    <x v="13"/>
    <n v="29598812"/>
    <x v="1082"/>
    <x v="43"/>
    <x v="7"/>
    <x v="1"/>
    <n v="4752"/>
  </r>
  <r>
    <x v="23"/>
    <x v="2771"/>
    <s v="046240216"/>
    <x v="755"/>
    <x v="11"/>
    <n v="29598812"/>
    <x v="1082"/>
    <x v="46"/>
    <x v="7"/>
    <x v="1"/>
    <n v="4752"/>
  </r>
  <r>
    <x v="4"/>
    <x v="2773"/>
    <s v="236001124"/>
    <x v="313"/>
    <x v="0"/>
    <n v="29598812"/>
    <x v="1082"/>
    <x v="43"/>
    <x v="7"/>
    <x v="1"/>
    <n v="4752"/>
  </r>
  <r>
    <x v="4"/>
    <x v="2773"/>
    <s v="136000010"/>
    <x v="246"/>
    <x v="2"/>
    <n v="29598812"/>
    <x v="1082"/>
    <x v="43"/>
    <x v="7"/>
    <x v="1"/>
    <n v="4752"/>
  </r>
  <r>
    <x v="23"/>
    <x v="2771"/>
    <s v="236001156"/>
    <x v="1233"/>
    <x v="24"/>
    <n v="29598812"/>
    <x v="1082"/>
    <x v="46"/>
    <x v="7"/>
    <x v="1"/>
    <n v="4752"/>
  </r>
  <r>
    <x v="23"/>
    <x v="2771"/>
    <s v="046120108"/>
    <x v="2140"/>
    <x v="1"/>
    <n v="29598812"/>
    <x v="1082"/>
    <x v="46"/>
    <x v="7"/>
    <x v="1"/>
    <n v="4752"/>
  </r>
  <r>
    <x v="4"/>
    <x v="2773"/>
    <s v="136000014"/>
    <x v="452"/>
    <x v="5"/>
    <n v="29598812"/>
    <x v="1082"/>
    <x v="43"/>
    <x v="7"/>
    <x v="1"/>
    <n v="4752"/>
  </r>
  <r>
    <x v="23"/>
    <x v="2771"/>
    <s v="104000008"/>
    <x v="146"/>
    <x v="8"/>
    <n v="29598812"/>
    <x v="1082"/>
    <x v="46"/>
    <x v="7"/>
    <x v="1"/>
    <n v="4752"/>
  </r>
  <r>
    <x v="4"/>
    <x v="2773"/>
    <s v="046140216"/>
    <x v="1560"/>
    <x v="1"/>
    <n v="29598812"/>
    <x v="1082"/>
    <x v="43"/>
    <x v="7"/>
    <x v="1"/>
    <n v="4752"/>
  </r>
  <r>
    <x v="23"/>
    <x v="2771"/>
    <s v="236001132"/>
    <x v="517"/>
    <x v="24"/>
    <n v="29598812"/>
    <x v="1082"/>
    <x v="46"/>
    <x v="7"/>
    <x v="1"/>
    <n v="4752"/>
  </r>
  <r>
    <x v="23"/>
    <x v="2771"/>
    <s v="131000008"/>
    <x v="180"/>
    <x v="8"/>
    <n v="29598812"/>
    <x v="1082"/>
    <x v="46"/>
    <x v="7"/>
    <x v="1"/>
    <n v="4752"/>
  </r>
  <r>
    <x v="4"/>
    <x v="2773"/>
    <s v="236001128"/>
    <x v="525"/>
    <x v="24"/>
    <n v="29598812"/>
    <x v="1082"/>
    <x v="43"/>
    <x v="7"/>
    <x v="1"/>
    <n v="4752"/>
  </r>
  <r>
    <x v="23"/>
    <x v="2771"/>
    <s v="107000010"/>
    <x v="232"/>
    <x v="5"/>
    <n v="29598812"/>
    <x v="1082"/>
    <x v="46"/>
    <x v="7"/>
    <x v="1"/>
    <n v="4752"/>
  </r>
  <r>
    <x v="4"/>
    <x v="2773"/>
    <s v="024080024"/>
    <x v="2378"/>
    <x v="5"/>
    <n v="29598812"/>
    <x v="1082"/>
    <x v="43"/>
    <x v="7"/>
    <x v="1"/>
    <n v="4752"/>
  </r>
  <r>
    <x v="20"/>
    <x v="2776"/>
    <s v="191133534"/>
    <x v="1910"/>
    <x v="6"/>
    <n v="29660626"/>
    <x v="1084"/>
    <x v="17"/>
    <x v="7"/>
    <x v="1"/>
    <n v="4752"/>
  </r>
  <r>
    <x v="23"/>
    <x v="2771"/>
    <s v="046180500"/>
    <x v="2226"/>
    <x v="11"/>
    <n v="29598812"/>
    <x v="1082"/>
    <x v="46"/>
    <x v="7"/>
    <x v="1"/>
    <n v="4752"/>
  </r>
  <r>
    <x v="4"/>
    <x v="2773"/>
    <s v="136000024"/>
    <x v="2424"/>
    <x v="1"/>
    <n v="29598812"/>
    <x v="1082"/>
    <x v="43"/>
    <x v="7"/>
    <x v="1"/>
    <n v="4752"/>
  </r>
  <r>
    <x v="23"/>
    <x v="2771"/>
    <s v="401000801"/>
    <x v="674"/>
    <x v="7"/>
    <n v="29598812"/>
    <x v="1082"/>
    <x v="46"/>
    <x v="7"/>
    <x v="1"/>
    <n v="4752"/>
  </r>
  <r>
    <x v="4"/>
    <x v="2773"/>
    <s v="236001140"/>
    <x v="564"/>
    <x v="24"/>
    <n v="29598812"/>
    <x v="1082"/>
    <x v="43"/>
    <x v="7"/>
    <x v="1"/>
    <n v="4752"/>
  </r>
  <r>
    <x v="4"/>
    <x v="2773"/>
    <s v="138202008"/>
    <x v="294"/>
    <x v="10"/>
    <n v="29598812"/>
    <x v="1082"/>
    <x v="43"/>
    <x v="7"/>
    <x v="1"/>
    <n v="4752"/>
  </r>
  <r>
    <x v="23"/>
    <x v="2771"/>
    <s v="061080100"/>
    <x v="354"/>
    <x v="7"/>
    <n v="29598812"/>
    <x v="1082"/>
    <x v="46"/>
    <x v="7"/>
    <x v="1"/>
    <n v="4752"/>
  </r>
  <r>
    <x v="4"/>
    <x v="2773"/>
    <s v="046160108"/>
    <x v="2269"/>
    <x v="51"/>
    <n v="29598812"/>
    <x v="1082"/>
    <x v="43"/>
    <x v="7"/>
    <x v="1"/>
    <n v="4752"/>
  </r>
  <r>
    <x v="23"/>
    <x v="2771"/>
    <s v="261020008"/>
    <x v="98"/>
    <x v="0"/>
    <n v="29598812"/>
    <x v="1082"/>
    <x v="46"/>
    <x v="7"/>
    <x v="1"/>
    <n v="4752"/>
  </r>
  <r>
    <x v="4"/>
    <x v="2773"/>
    <s v="046180400"/>
    <x v="2853"/>
    <x v="24"/>
    <n v="29598812"/>
    <x v="1082"/>
    <x v="43"/>
    <x v="7"/>
    <x v="1"/>
    <n v="4752"/>
  </r>
  <r>
    <x v="23"/>
    <x v="2771"/>
    <s v="046100100"/>
    <x v="278"/>
    <x v="5"/>
    <n v="29598812"/>
    <x v="1082"/>
    <x v="46"/>
    <x v="7"/>
    <x v="1"/>
    <n v="4752"/>
  </r>
  <r>
    <x v="4"/>
    <x v="2773"/>
    <s v="023080016"/>
    <x v="505"/>
    <x v="2"/>
    <n v="29598812"/>
    <x v="1082"/>
    <x v="43"/>
    <x v="7"/>
    <x v="1"/>
    <n v="4752"/>
  </r>
  <r>
    <x v="23"/>
    <x v="2771"/>
    <s v="061100116"/>
    <x v="309"/>
    <x v="5"/>
    <n v="29598812"/>
    <x v="1082"/>
    <x v="46"/>
    <x v="7"/>
    <x v="1"/>
    <n v="4752"/>
  </r>
  <r>
    <x v="4"/>
    <x v="2773"/>
    <s v="024060024"/>
    <x v="95"/>
    <x v="2"/>
    <n v="29598812"/>
    <x v="1082"/>
    <x v="43"/>
    <x v="7"/>
    <x v="1"/>
    <n v="4752"/>
  </r>
  <r>
    <x v="23"/>
    <x v="2771"/>
    <s v="046280200"/>
    <x v="4110"/>
    <x v="11"/>
    <n v="29598812"/>
    <x v="1082"/>
    <x v="46"/>
    <x v="7"/>
    <x v="1"/>
    <n v="4752"/>
  </r>
  <r>
    <x v="4"/>
    <x v="2773"/>
    <s v="024080108"/>
    <x v="2377"/>
    <x v="5"/>
    <n v="29598812"/>
    <x v="1082"/>
    <x v="43"/>
    <x v="7"/>
    <x v="1"/>
    <n v="4752"/>
  </r>
  <r>
    <x v="23"/>
    <x v="2771"/>
    <s v="046120100"/>
    <x v="344"/>
    <x v="5"/>
    <n v="29598812"/>
    <x v="1082"/>
    <x v="46"/>
    <x v="7"/>
    <x v="1"/>
    <n v="4752"/>
  </r>
  <r>
    <x v="4"/>
    <x v="2773"/>
    <s v="046100024"/>
    <x v="283"/>
    <x v="5"/>
    <n v="29598812"/>
    <x v="1082"/>
    <x v="43"/>
    <x v="7"/>
    <x v="1"/>
    <n v="4752"/>
  </r>
  <r>
    <x v="23"/>
    <x v="2771"/>
    <s v="131000006"/>
    <x v="189"/>
    <x v="4"/>
    <n v="29598812"/>
    <x v="1082"/>
    <x v="46"/>
    <x v="7"/>
    <x v="1"/>
    <n v="4752"/>
  </r>
  <r>
    <x v="4"/>
    <x v="2773"/>
    <s v="830000036"/>
    <x v="141"/>
    <x v="13"/>
    <n v="29598812"/>
    <x v="1082"/>
    <x v="43"/>
    <x v="7"/>
    <x v="1"/>
    <n v="4752"/>
  </r>
  <r>
    <x v="23"/>
    <x v="2771"/>
    <s v="046100300"/>
    <x v="2227"/>
    <x v="5"/>
    <n v="29598812"/>
    <x v="1082"/>
    <x v="46"/>
    <x v="7"/>
    <x v="1"/>
    <n v="4752"/>
  </r>
  <r>
    <x v="4"/>
    <x v="2773"/>
    <s v="401001001"/>
    <x v="272"/>
    <x v="0"/>
    <n v="29598812"/>
    <x v="1082"/>
    <x v="43"/>
    <x v="7"/>
    <x v="1"/>
    <n v="4752"/>
  </r>
  <r>
    <x v="23"/>
    <x v="2771"/>
    <s v="131000010"/>
    <x v="223"/>
    <x v="4"/>
    <n v="29598812"/>
    <x v="1082"/>
    <x v="46"/>
    <x v="7"/>
    <x v="1"/>
    <n v="4752"/>
  </r>
  <r>
    <x v="4"/>
    <x v="2773"/>
    <s v="236040164"/>
    <x v="612"/>
    <x v="24"/>
    <n v="29598812"/>
    <x v="1082"/>
    <x v="43"/>
    <x v="7"/>
    <x v="1"/>
    <n v="4752"/>
  </r>
  <r>
    <x v="23"/>
    <x v="2771"/>
    <s v="061100300"/>
    <x v="55"/>
    <x v="7"/>
    <n v="29598812"/>
    <x v="1082"/>
    <x v="46"/>
    <x v="7"/>
    <x v="1"/>
    <n v="4752"/>
  </r>
  <r>
    <x v="4"/>
    <x v="2773"/>
    <s v="830000032"/>
    <x v="819"/>
    <x v="22"/>
    <n v="29598812"/>
    <x v="1082"/>
    <x v="43"/>
    <x v="7"/>
    <x v="1"/>
    <n v="4752"/>
  </r>
  <r>
    <x v="23"/>
    <x v="2771"/>
    <s v="061080116"/>
    <x v="304"/>
    <x v="1"/>
    <n v="29598812"/>
    <x v="1082"/>
    <x v="46"/>
    <x v="7"/>
    <x v="1"/>
    <n v="4752"/>
  </r>
  <r>
    <x v="11"/>
    <x v="2777"/>
    <s v="047160100"/>
    <x v="4327"/>
    <x v="0"/>
    <n v="29598812"/>
    <x v="1082"/>
    <x v="43"/>
    <x v="7"/>
    <x v="1"/>
    <n v="4752"/>
  </r>
  <r>
    <x v="23"/>
    <x v="2771"/>
    <s v="061100216"/>
    <x v="57"/>
    <x v="7"/>
    <n v="29598812"/>
    <x v="1082"/>
    <x v="46"/>
    <x v="7"/>
    <x v="1"/>
    <n v="4752"/>
  </r>
  <r>
    <x v="11"/>
    <x v="2777"/>
    <s v="046100316"/>
    <x v="1839"/>
    <x v="51"/>
    <n v="29598812"/>
    <x v="1082"/>
    <x v="43"/>
    <x v="7"/>
    <x v="1"/>
    <n v="4752"/>
  </r>
  <r>
    <x v="23"/>
    <x v="2771"/>
    <s v="107000012"/>
    <x v="1281"/>
    <x v="39"/>
    <n v="29598812"/>
    <x v="1082"/>
    <x v="46"/>
    <x v="7"/>
    <x v="1"/>
    <n v="4752"/>
  </r>
  <r>
    <x v="11"/>
    <x v="2777"/>
    <s v="003280200"/>
    <x v="25"/>
    <x v="10"/>
    <n v="29598812"/>
    <x v="1082"/>
    <x v="43"/>
    <x v="7"/>
    <x v="1"/>
    <n v="4752"/>
  </r>
  <r>
    <x v="23"/>
    <x v="2771"/>
    <s v="046280600"/>
    <x v="4271"/>
    <x v="19"/>
    <n v="29598812"/>
    <x v="1082"/>
    <x v="46"/>
    <x v="7"/>
    <x v="1"/>
    <n v="4752"/>
  </r>
  <r>
    <x v="11"/>
    <x v="2777"/>
    <s v="003260116"/>
    <x v="6"/>
    <x v="4"/>
    <n v="29598812"/>
    <x v="1082"/>
    <x v="43"/>
    <x v="7"/>
    <x v="1"/>
    <n v="4752"/>
  </r>
  <r>
    <x v="23"/>
    <x v="2771"/>
    <s v="046100216"/>
    <x v="2341"/>
    <x v="5"/>
    <n v="29598812"/>
    <x v="1082"/>
    <x v="46"/>
    <x v="7"/>
    <x v="1"/>
    <n v="4752"/>
  </r>
  <r>
    <x v="1"/>
    <x v="2775"/>
    <s v="136000012"/>
    <x v="2382"/>
    <x v="2"/>
    <n v="29598812"/>
    <x v="1082"/>
    <x v="46"/>
    <x v="7"/>
    <x v="1"/>
    <n v="4752"/>
  </r>
  <r>
    <x v="23"/>
    <x v="2771"/>
    <s v="128100120"/>
    <x v="225"/>
    <x v="5"/>
    <n v="29598812"/>
    <x v="1082"/>
    <x v="46"/>
    <x v="7"/>
    <x v="1"/>
    <n v="4752"/>
  </r>
  <r>
    <x v="11"/>
    <x v="2777"/>
    <s v="046100200"/>
    <x v="254"/>
    <x v="1"/>
    <n v="29598812"/>
    <x v="1082"/>
    <x v="43"/>
    <x v="7"/>
    <x v="1"/>
    <n v="4752"/>
  </r>
  <r>
    <x v="23"/>
    <x v="2771"/>
    <s v="107000018"/>
    <x v="1325"/>
    <x v="11"/>
    <n v="29598812"/>
    <x v="1082"/>
    <x v="46"/>
    <x v="7"/>
    <x v="1"/>
    <n v="4752"/>
  </r>
  <r>
    <x v="1"/>
    <x v="2775"/>
    <s v="061100216"/>
    <x v="57"/>
    <x v="1"/>
    <n v="29598812"/>
    <x v="1082"/>
    <x v="46"/>
    <x v="7"/>
    <x v="1"/>
    <n v="4752"/>
  </r>
  <r>
    <x v="23"/>
    <x v="2771"/>
    <s v="107000024"/>
    <x v="1338"/>
    <x v="11"/>
    <n v="29598812"/>
    <x v="1082"/>
    <x v="46"/>
    <x v="7"/>
    <x v="1"/>
    <n v="4752"/>
  </r>
  <r>
    <x v="1"/>
    <x v="2775"/>
    <s v="170052214"/>
    <x v="2207"/>
    <x v="13"/>
    <n v="29598812"/>
    <x v="1082"/>
    <x v="46"/>
    <x v="7"/>
    <x v="1"/>
    <n v="4752"/>
  </r>
  <r>
    <x v="23"/>
    <x v="2771"/>
    <s v="107000028"/>
    <x v="2236"/>
    <x v="75"/>
    <n v="29598812"/>
    <x v="1082"/>
    <x v="46"/>
    <x v="7"/>
    <x v="1"/>
    <n v="4752"/>
  </r>
  <r>
    <x v="11"/>
    <x v="2777"/>
    <s v="046160116"/>
    <x v="364"/>
    <x v="1"/>
    <n v="29598812"/>
    <x v="1082"/>
    <x v="43"/>
    <x v="7"/>
    <x v="1"/>
    <n v="4752"/>
  </r>
  <r>
    <x v="11"/>
    <x v="2777"/>
    <s v="046160200"/>
    <x v="765"/>
    <x v="1"/>
    <n v="29598812"/>
    <x v="1082"/>
    <x v="43"/>
    <x v="7"/>
    <x v="1"/>
    <n v="4752"/>
  </r>
  <r>
    <x v="11"/>
    <x v="2777"/>
    <s v="003280100"/>
    <x v="29"/>
    <x v="10"/>
    <n v="29598812"/>
    <x v="1082"/>
    <x v="43"/>
    <x v="7"/>
    <x v="1"/>
    <n v="4752"/>
  </r>
  <r>
    <x v="11"/>
    <x v="2777"/>
    <s v="003260108"/>
    <x v="242"/>
    <x v="4"/>
    <n v="29598812"/>
    <x v="1082"/>
    <x v="43"/>
    <x v="7"/>
    <x v="1"/>
    <n v="4752"/>
  </r>
  <r>
    <x v="1"/>
    <x v="2775"/>
    <s v="116120125"/>
    <x v="1995"/>
    <x v="0"/>
    <n v="29598812"/>
    <x v="1082"/>
    <x v="46"/>
    <x v="7"/>
    <x v="1"/>
    <n v="4752"/>
  </r>
  <r>
    <x v="11"/>
    <x v="2777"/>
    <s v="128100100"/>
    <x v="288"/>
    <x v="2"/>
    <n v="29598812"/>
    <x v="1082"/>
    <x v="43"/>
    <x v="7"/>
    <x v="1"/>
    <n v="4752"/>
  </r>
  <r>
    <x v="1"/>
    <x v="2775"/>
    <s v="107000012"/>
    <x v="1281"/>
    <x v="51"/>
    <n v="29598812"/>
    <x v="1082"/>
    <x v="46"/>
    <x v="7"/>
    <x v="1"/>
    <n v="4752"/>
  </r>
  <r>
    <x v="11"/>
    <x v="2777"/>
    <s v="003260200"/>
    <x v="32"/>
    <x v="4"/>
    <n v="29598812"/>
    <x v="1082"/>
    <x v="43"/>
    <x v="7"/>
    <x v="1"/>
    <n v="4752"/>
  </r>
  <r>
    <x v="11"/>
    <x v="2777"/>
    <s v="171947917"/>
    <x v="569"/>
    <x v="12"/>
    <n v="29598812"/>
    <x v="1082"/>
    <x v="43"/>
    <x v="7"/>
    <x v="1"/>
    <n v="4752"/>
  </r>
  <r>
    <x v="11"/>
    <x v="2777"/>
    <s v="046080116"/>
    <x v="276"/>
    <x v="1"/>
    <n v="29598812"/>
    <x v="1082"/>
    <x v="43"/>
    <x v="7"/>
    <x v="1"/>
    <n v="4752"/>
  </r>
  <r>
    <x v="11"/>
    <x v="2777"/>
    <s v="236001172"/>
    <x v="82"/>
    <x v="24"/>
    <n v="29598812"/>
    <x v="1082"/>
    <x v="43"/>
    <x v="7"/>
    <x v="1"/>
    <n v="4752"/>
  </r>
  <r>
    <x v="1"/>
    <x v="2775"/>
    <s v="046080300"/>
    <x v="2381"/>
    <x v="7"/>
    <n v="29598812"/>
    <x v="1082"/>
    <x v="46"/>
    <x v="7"/>
    <x v="1"/>
    <n v="4752"/>
  </r>
  <r>
    <x v="1"/>
    <x v="2775"/>
    <s v="061100200"/>
    <x v="50"/>
    <x v="1"/>
    <n v="29598812"/>
    <x v="1082"/>
    <x v="46"/>
    <x v="7"/>
    <x v="1"/>
    <n v="4752"/>
  </r>
  <r>
    <x v="11"/>
    <x v="2777"/>
    <s v="046140216"/>
    <x v="1560"/>
    <x v="1"/>
    <n v="29598812"/>
    <x v="1082"/>
    <x v="43"/>
    <x v="7"/>
    <x v="1"/>
    <n v="4752"/>
  </r>
  <r>
    <x v="11"/>
    <x v="2777"/>
    <s v="074050016"/>
    <x v="862"/>
    <x v="1"/>
    <n v="29598812"/>
    <x v="1082"/>
    <x v="43"/>
    <x v="7"/>
    <x v="1"/>
    <n v="4752"/>
  </r>
  <r>
    <x v="1"/>
    <x v="2775"/>
    <s v="131000014"/>
    <x v="233"/>
    <x v="10"/>
    <n v="29598812"/>
    <x v="1082"/>
    <x v="46"/>
    <x v="7"/>
    <x v="1"/>
    <n v="4752"/>
  </r>
  <r>
    <x v="19"/>
    <x v="2778"/>
    <s v="191133544"/>
    <x v="3430"/>
    <x v="6"/>
    <n v="29660626"/>
    <x v="1084"/>
    <x v="17"/>
    <x v="7"/>
    <x v="1"/>
    <n v="4752"/>
  </r>
  <r>
    <x v="1"/>
    <x v="2775"/>
    <s v="104000010"/>
    <x v="23"/>
    <x v="28"/>
    <n v="29598812"/>
    <x v="1082"/>
    <x v="46"/>
    <x v="7"/>
    <x v="1"/>
    <n v="4752"/>
  </r>
  <r>
    <x v="1"/>
    <x v="2775"/>
    <s v="131000010"/>
    <x v="223"/>
    <x v="10"/>
    <n v="29598812"/>
    <x v="1082"/>
    <x v="46"/>
    <x v="7"/>
    <x v="1"/>
    <n v="4752"/>
  </r>
  <r>
    <x v="1"/>
    <x v="2775"/>
    <s v="107000016"/>
    <x v="306"/>
    <x v="7"/>
    <n v="29598812"/>
    <x v="1082"/>
    <x v="46"/>
    <x v="7"/>
    <x v="1"/>
    <n v="4752"/>
  </r>
  <r>
    <x v="1"/>
    <x v="2775"/>
    <s v="073080116"/>
    <x v="153"/>
    <x v="7"/>
    <n v="29598812"/>
    <x v="1082"/>
    <x v="46"/>
    <x v="7"/>
    <x v="1"/>
    <n v="4752"/>
  </r>
  <r>
    <x v="11"/>
    <x v="2777"/>
    <s v="046120200"/>
    <x v="1454"/>
    <x v="1"/>
    <n v="29598812"/>
    <x v="1082"/>
    <x v="43"/>
    <x v="7"/>
    <x v="1"/>
    <n v="4752"/>
  </r>
  <r>
    <x v="11"/>
    <x v="2777"/>
    <s v="135000100"/>
    <x v="472"/>
    <x v="1"/>
    <n v="29598812"/>
    <x v="1082"/>
    <x v="43"/>
    <x v="7"/>
    <x v="1"/>
    <n v="4752"/>
  </r>
  <r>
    <x v="11"/>
    <x v="2777"/>
    <s v="003404032"/>
    <x v="2147"/>
    <x v="2"/>
    <n v="29598812"/>
    <x v="1082"/>
    <x v="43"/>
    <x v="7"/>
    <x v="1"/>
    <n v="4752"/>
  </r>
  <r>
    <x v="1"/>
    <x v="2775"/>
    <s v="170052210"/>
    <x v="1229"/>
    <x v="13"/>
    <n v="29598812"/>
    <x v="1082"/>
    <x v="46"/>
    <x v="7"/>
    <x v="1"/>
    <n v="4752"/>
  </r>
  <r>
    <x v="1"/>
    <x v="2775"/>
    <s v="061100116"/>
    <x v="309"/>
    <x v="2"/>
    <n v="29598812"/>
    <x v="1082"/>
    <x v="46"/>
    <x v="7"/>
    <x v="1"/>
    <n v="4752"/>
  </r>
  <r>
    <x v="1"/>
    <x v="2775"/>
    <s v="170050821"/>
    <x v="514"/>
    <x v="1"/>
    <n v="29598812"/>
    <x v="1082"/>
    <x v="46"/>
    <x v="7"/>
    <x v="1"/>
    <n v="4752"/>
  </r>
  <r>
    <x v="1"/>
    <x v="2775"/>
    <s v="071120012"/>
    <x v="4328"/>
    <x v="24"/>
    <n v="29598812"/>
    <x v="1082"/>
    <x v="46"/>
    <x v="7"/>
    <x v="1"/>
    <n v="4752"/>
  </r>
  <r>
    <x v="11"/>
    <x v="2777"/>
    <s v="057080110"/>
    <x v="4303"/>
    <x v="0"/>
    <n v="29598812"/>
    <x v="1082"/>
    <x v="43"/>
    <x v="7"/>
    <x v="1"/>
    <n v="4752"/>
  </r>
  <r>
    <x v="1"/>
    <x v="2775"/>
    <s v="046120500"/>
    <x v="1852"/>
    <x v="51"/>
    <n v="29598812"/>
    <x v="1082"/>
    <x v="46"/>
    <x v="7"/>
    <x v="1"/>
    <n v="4752"/>
  </r>
  <r>
    <x v="11"/>
    <x v="2777"/>
    <s v="128100080"/>
    <x v="196"/>
    <x v="2"/>
    <n v="29598812"/>
    <x v="1082"/>
    <x v="43"/>
    <x v="7"/>
    <x v="1"/>
    <n v="4752"/>
  </r>
  <r>
    <x v="11"/>
    <x v="2777"/>
    <s v="046140108"/>
    <x v="2231"/>
    <x v="17"/>
    <n v="29598812"/>
    <x v="1082"/>
    <x v="43"/>
    <x v="7"/>
    <x v="1"/>
    <n v="4752"/>
  </r>
  <r>
    <x v="1"/>
    <x v="2775"/>
    <s v="046160316"/>
    <x v="758"/>
    <x v="7"/>
    <n v="29598812"/>
    <x v="1082"/>
    <x v="46"/>
    <x v="7"/>
    <x v="1"/>
    <n v="4752"/>
  </r>
  <r>
    <x v="1"/>
    <x v="2775"/>
    <s v="057122040"/>
    <x v="1938"/>
    <x v="0"/>
    <n v="29598812"/>
    <x v="1082"/>
    <x v="46"/>
    <x v="7"/>
    <x v="1"/>
    <n v="4752"/>
  </r>
  <r>
    <x v="11"/>
    <x v="2777"/>
    <s v="046140200"/>
    <x v="2857"/>
    <x v="1"/>
    <n v="29598812"/>
    <x v="1082"/>
    <x v="43"/>
    <x v="7"/>
    <x v="1"/>
    <n v="4752"/>
  </r>
  <r>
    <x v="1"/>
    <x v="2775"/>
    <s v="046080200"/>
    <x v="1128"/>
    <x v="7"/>
    <n v="29598812"/>
    <x v="1082"/>
    <x v="46"/>
    <x v="7"/>
    <x v="1"/>
    <n v="4752"/>
  </r>
  <r>
    <x v="1"/>
    <x v="2775"/>
    <s v="046080116"/>
    <x v="276"/>
    <x v="7"/>
    <n v="29598812"/>
    <x v="1082"/>
    <x v="46"/>
    <x v="7"/>
    <x v="1"/>
    <n v="4752"/>
  </r>
  <r>
    <x v="1"/>
    <x v="2775"/>
    <s v="046080024"/>
    <x v="286"/>
    <x v="7"/>
    <n v="29598812"/>
    <x v="1082"/>
    <x v="46"/>
    <x v="7"/>
    <x v="1"/>
    <n v="4752"/>
  </r>
  <r>
    <x v="1"/>
    <x v="2775"/>
    <s v="003404036"/>
    <x v="3206"/>
    <x v="5"/>
    <n v="29598812"/>
    <x v="1082"/>
    <x v="46"/>
    <x v="7"/>
    <x v="1"/>
    <n v="4752"/>
  </r>
  <r>
    <x v="11"/>
    <x v="2777"/>
    <s v="003260100"/>
    <x v="10"/>
    <x v="4"/>
    <n v="29598812"/>
    <x v="1082"/>
    <x v="43"/>
    <x v="7"/>
    <x v="1"/>
    <n v="4752"/>
  </r>
  <r>
    <x v="1"/>
    <x v="2775"/>
    <s v="071120024"/>
    <x v="4329"/>
    <x v="24"/>
    <n v="29598812"/>
    <x v="1082"/>
    <x v="46"/>
    <x v="7"/>
    <x v="1"/>
    <n v="4752"/>
  </r>
  <r>
    <x v="1"/>
    <x v="2775"/>
    <s v="420001440"/>
    <x v="2541"/>
    <x v="5"/>
    <n v="29598812"/>
    <x v="1082"/>
    <x v="46"/>
    <x v="7"/>
    <x v="1"/>
    <n v="4752"/>
  </r>
  <r>
    <x v="1"/>
    <x v="2775"/>
    <s v="135000018"/>
    <x v="4330"/>
    <x v="5"/>
    <n v="29598812"/>
    <x v="1082"/>
    <x v="46"/>
    <x v="7"/>
    <x v="1"/>
    <n v="4752"/>
  </r>
  <r>
    <x v="1"/>
    <x v="2775"/>
    <s v="135000008"/>
    <x v="671"/>
    <x v="2"/>
    <n v="29598812"/>
    <x v="1082"/>
    <x v="46"/>
    <x v="7"/>
    <x v="1"/>
    <n v="4752"/>
  </r>
  <r>
    <x v="11"/>
    <x v="2777"/>
    <s v="136000010"/>
    <x v="246"/>
    <x v="2"/>
    <n v="29598812"/>
    <x v="1082"/>
    <x v="43"/>
    <x v="7"/>
    <x v="1"/>
    <n v="4752"/>
  </r>
  <r>
    <x v="11"/>
    <x v="2777"/>
    <s v="046100400"/>
    <x v="2224"/>
    <x v="51"/>
    <n v="29598812"/>
    <x v="1082"/>
    <x v="43"/>
    <x v="7"/>
    <x v="1"/>
    <n v="4752"/>
  </r>
  <r>
    <x v="20"/>
    <x v="2779"/>
    <s v="221001144"/>
    <x v="796"/>
    <x v="19"/>
    <n v="29660626"/>
    <x v="1084"/>
    <x v="17"/>
    <x v="7"/>
    <x v="1"/>
    <n v="4752"/>
  </r>
  <r>
    <x v="7"/>
    <x v="2780"/>
    <s v="191202428"/>
    <x v="1700"/>
    <x v="6"/>
    <n v="29660626"/>
    <x v="1084"/>
    <x v="17"/>
    <x v="7"/>
    <x v="1"/>
    <n v="4752"/>
  </r>
  <r>
    <x v="22"/>
    <x v="2781"/>
    <s v="221052644"/>
    <x v="3816"/>
    <x v="21"/>
    <n v="29660626"/>
    <x v="1084"/>
    <x v="17"/>
    <x v="7"/>
    <x v="1"/>
    <n v="4752"/>
  </r>
  <r>
    <x v="26"/>
    <x v="2782"/>
    <s v="191071193"/>
    <x v="1767"/>
    <x v="6"/>
    <n v="29660626"/>
    <x v="1084"/>
    <x v="33"/>
    <x v="7"/>
    <x v="1"/>
    <n v="4752"/>
  </r>
  <r>
    <x v="22"/>
    <x v="2781"/>
    <s v="221052730"/>
    <x v="4331"/>
    <x v="19"/>
    <n v="29660626"/>
    <x v="1084"/>
    <x v="17"/>
    <x v="7"/>
    <x v="1"/>
    <n v="4752"/>
  </r>
  <r>
    <x v="26"/>
    <x v="2782"/>
    <s v="221045115"/>
    <x v="1496"/>
    <x v="11"/>
    <n v="29660626"/>
    <x v="1084"/>
    <x v="33"/>
    <x v="7"/>
    <x v="1"/>
    <n v="4752"/>
  </r>
  <r>
    <x v="22"/>
    <x v="2781"/>
    <s v="225001208"/>
    <x v="430"/>
    <x v="12"/>
    <n v="29660626"/>
    <x v="1084"/>
    <x v="17"/>
    <x v="7"/>
    <x v="1"/>
    <n v="4752"/>
  </r>
  <r>
    <x v="16"/>
    <x v="2783"/>
    <s v="191360107"/>
    <x v="728"/>
    <x v="19"/>
    <n v="29660626"/>
    <x v="1084"/>
    <x v="33"/>
    <x v="7"/>
    <x v="1"/>
    <n v="4752"/>
  </r>
  <r>
    <x v="17"/>
    <x v="2784"/>
    <s v="191126406"/>
    <x v="1294"/>
    <x v="11"/>
    <n v="29660626"/>
    <x v="1084"/>
    <x v="17"/>
    <x v="7"/>
    <x v="1"/>
    <n v="4752"/>
  </r>
  <r>
    <x v="22"/>
    <x v="2781"/>
    <s v="221052630"/>
    <x v="2182"/>
    <x v="21"/>
    <n v="29660626"/>
    <x v="1084"/>
    <x v="17"/>
    <x v="7"/>
    <x v="1"/>
    <n v="4752"/>
  </r>
  <r>
    <x v="12"/>
    <x v="2785"/>
    <s v="191202406"/>
    <x v="3155"/>
    <x v="6"/>
    <n v="29660626"/>
    <x v="1084"/>
    <x v="18"/>
    <x v="7"/>
    <x v="1"/>
    <n v="4752"/>
  </r>
  <r>
    <x v="22"/>
    <x v="2781"/>
    <s v="221066810"/>
    <x v="2804"/>
    <x v="21"/>
    <n v="29660626"/>
    <x v="1084"/>
    <x v="17"/>
    <x v="7"/>
    <x v="1"/>
    <n v="4752"/>
  </r>
  <r>
    <x v="17"/>
    <x v="2784"/>
    <s v="191122912"/>
    <x v="3815"/>
    <x v="13"/>
    <n v="29660626"/>
    <x v="1084"/>
    <x v="17"/>
    <x v="7"/>
    <x v="1"/>
    <n v="4752"/>
  </r>
  <r>
    <x v="22"/>
    <x v="2781"/>
    <s v="221003118"/>
    <x v="2149"/>
    <x v="23"/>
    <n v="29660626"/>
    <x v="1084"/>
    <x v="17"/>
    <x v="7"/>
    <x v="1"/>
    <n v="4752"/>
  </r>
  <r>
    <x v="17"/>
    <x v="2784"/>
    <s v="191126404"/>
    <x v="2353"/>
    <x v="11"/>
    <n v="29660626"/>
    <x v="1084"/>
    <x v="17"/>
    <x v="7"/>
    <x v="1"/>
    <n v="4752"/>
  </r>
  <r>
    <x v="22"/>
    <x v="2781"/>
    <s v="221052530"/>
    <x v="4332"/>
    <x v="21"/>
    <n v="29660626"/>
    <x v="1084"/>
    <x v="17"/>
    <x v="7"/>
    <x v="1"/>
    <n v="4752"/>
  </r>
  <r>
    <x v="13"/>
    <x v="2770"/>
    <s v="170010810"/>
    <x v="4333"/>
    <x v="5"/>
    <n v="30233223"/>
    <x v="1081"/>
    <x v="90"/>
    <x v="20"/>
    <x v="0"/>
    <n v="9999"/>
  </r>
  <r>
    <x v="12"/>
    <x v="2785"/>
    <s v="221056098"/>
    <x v="2778"/>
    <x v="6"/>
    <n v="29660626"/>
    <x v="1084"/>
    <x v="18"/>
    <x v="7"/>
    <x v="1"/>
    <n v="4752"/>
  </r>
  <r>
    <x v="19"/>
    <x v="2786"/>
    <s v="221005184"/>
    <x v="4334"/>
    <x v="19"/>
    <n v="29660626"/>
    <x v="1084"/>
    <x v="17"/>
    <x v="7"/>
    <x v="1"/>
    <n v="4752"/>
  </r>
  <r>
    <x v="17"/>
    <x v="2784"/>
    <s v="191123614"/>
    <x v="1524"/>
    <x v="11"/>
    <n v="29660626"/>
    <x v="1084"/>
    <x v="17"/>
    <x v="7"/>
    <x v="1"/>
    <n v="4752"/>
  </r>
  <r>
    <x v="22"/>
    <x v="2781"/>
    <s v="221066812"/>
    <x v="4256"/>
    <x v="21"/>
    <n v="29660626"/>
    <x v="1084"/>
    <x v="17"/>
    <x v="7"/>
    <x v="1"/>
    <n v="4752"/>
  </r>
  <r>
    <x v="17"/>
    <x v="2784"/>
    <s v="191122910"/>
    <x v="3754"/>
    <x v="13"/>
    <n v="29660626"/>
    <x v="1084"/>
    <x v="17"/>
    <x v="7"/>
    <x v="1"/>
    <n v="4752"/>
  </r>
  <r>
    <x v="20"/>
    <x v="2776"/>
    <s v="191161161"/>
    <x v="4335"/>
    <x v="11"/>
    <n v="29660626"/>
    <x v="1084"/>
    <x v="17"/>
    <x v="7"/>
    <x v="1"/>
    <n v="4752"/>
  </r>
  <r>
    <x v="17"/>
    <x v="2784"/>
    <s v="191122919"/>
    <x v="4336"/>
    <x v="19"/>
    <n v="29660626"/>
    <x v="1084"/>
    <x v="17"/>
    <x v="7"/>
    <x v="1"/>
    <n v="4752"/>
  </r>
  <r>
    <x v="20"/>
    <x v="2776"/>
    <s v="191161164"/>
    <x v="2285"/>
    <x v="11"/>
    <n v="29660626"/>
    <x v="1084"/>
    <x v="17"/>
    <x v="7"/>
    <x v="1"/>
    <n v="4752"/>
  </r>
  <r>
    <x v="17"/>
    <x v="2784"/>
    <s v="191122921"/>
    <x v="4337"/>
    <x v="23"/>
    <n v="29660626"/>
    <x v="1084"/>
    <x v="17"/>
    <x v="7"/>
    <x v="1"/>
    <n v="4752"/>
  </r>
  <r>
    <x v="17"/>
    <x v="2784"/>
    <s v="191122924"/>
    <x v="4338"/>
    <x v="11"/>
    <n v="29660626"/>
    <x v="1084"/>
    <x v="17"/>
    <x v="7"/>
    <x v="1"/>
    <n v="4752"/>
  </r>
  <r>
    <x v="20"/>
    <x v="2776"/>
    <s v="221020136"/>
    <x v="1655"/>
    <x v="6"/>
    <n v="29660626"/>
    <x v="1084"/>
    <x v="17"/>
    <x v="7"/>
    <x v="1"/>
    <n v="4752"/>
  </r>
  <r>
    <x v="17"/>
    <x v="2784"/>
    <s v="191122917"/>
    <x v="1141"/>
    <x v="6"/>
    <n v="29660626"/>
    <x v="1084"/>
    <x v="17"/>
    <x v="7"/>
    <x v="1"/>
    <n v="4752"/>
  </r>
  <r>
    <x v="22"/>
    <x v="2781"/>
    <s v="221052640"/>
    <x v="3823"/>
    <x v="21"/>
    <n v="29660626"/>
    <x v="1084"/>
    <x v="17"/>
    <x v="7"/>
    <x v="1"/>
    <n v="4752"/>
  </r>
  <r>
    <x v="17"/>
    <x v="2784"/>
    <s v="225001208"/>
    <x v="430"/>
    <x v="0"/>
    <n v="29660626"/>
    <x v="1084"/>
    <x v="17"/>
    <x v="7"/>
    <x v="1"/>
    <n v="4752"/>
  </r>
  <r>
    <x v="22"/>
    <x v="2781"/>
    <s v="221003102"/>
    <x v="1635"/>
    <x v="21"/>
    <n v="29660626"/>
    <x v="1084"/>
    <x v="17"/>
    <x v="7"/>
    <x v="1"/>
    <n v="4752"/>
  </r>
  <r>
    <x v="1"/>
    <x v="2787"/>
    <s v="171947928"/>
    <x v="418"/>
    <x v="26"/>
    <n v="29841693"/>
    <x v="1085"/>
    <x v="43"/>
    <x v="7"/>
    <x v="1"/>
    <n v="4752"/>
  </r>
  <r>
    <x v="17"/>
    <x v="2784"/>
    <s v="191202322"/>
    <x v="1138"/>
    <x v="11"/>
    <n v="29660626"/>
    <x v="1084"/>
    <x v="17"/>
    <x v="7"/>
    <x v="1"/>
    <n v="4752"/>
  </r>
  <r>
    <x v="22"/>
    <x v="2788"/>
    <s v="191360249"/>
    <x v="4339"/>
    <x v="19"/>
    <n v="29660626"/>
    <x v="1084"/>
    <x v="17"/>
    <x v="7"/>
    <x v="1"/>
    <n v="4752"/>
  </r>
  <r>
    <x v="21"/>
    <x v="2789"/>
    <s v="812004000"/>
    <x v="170"/>
    <x v="0"/>
    <n v="816006799"/>
    <x v="1077"/>
    <x v="116"/>
    <x v="12"/>
    <x v="0"/>
    <n v="2920"/>
  </r>
  <r>
    <x v="17"/>
    <x v="2784"/>
    <s v="191133534"/>
    <x v="1910"/>
    <x v="6"/>
    <n v="29660626"/>
    <x v="1084"/>
    <x v="17"/>
    <x v="7"/>
    <x v="1"/>
    <n v="4752"/>
  </r>
  <r>
    <x v="22"/>
    <x v="2781"/>
    <s v="221052740"/>
    <x v="4340"/>
    <x v="21"/>
    <n v="29660626"/>
    <x v="1084"/>
    <x v="17"/>
    <x v="7"/>
    <x v="1"/>
    <n v="4752"/>
  </r>
  <r>
    <x v="17"/>
    <x v="2784"/>
    <s v="191123612"/>
    <x v="3742"/>
    <x v="12"/>
    <n v="29660626"/>
    <x v="1084"/>
    <x v="17"/>
    <x v="7"/>
    <x v="1"/>
    <n v="4752"/>
  </r>
  <r>
    <x v="22"/>
    <x v="2788"/>
    <s v="191400416"/>
    <x v="2080"/>
    <x v="21"/>
    <n v="29660626"/>
    <x v="1084"/>
    <x v="17"/>
    <x v="7"/>
    <x v="1"/>
    <n v="4752"/>
  </r>
  <r>
    <x v="5"/>
    <x v="2790"/>
    <s v="259010108"/>
    <x v="2666"/>
    <x v="0"/>
    <n v="29819319"/>
    <x v="1055"/>
    <x v="51"/>
    <x v="7"/>
    <x v="0"/>
    <n v="9999"/>
  </r>
  <r>
    <x v="17"/>
    <x v="2784"/>
    <s v="191123610"/>
    <x v="1146"/>
    <x v="11"/>
    <n v="29660626"/>
    <x v="1084"/>
    <x v="17"/>
    <x v="7"/>
    <x v="1"/>
    <n v="4752"/>
  </r>
  <r>
    <x v="22"/>
    <x v="2791"/>
    <s v="191351102"/>
    <x v="2103"/>
    <x v="23"/>
    <n v="29660626"/>
    <x v="1084"/>
    <x v="17"/>
    <x v="7"/>
    <x v="1"/>
    <n v="4752"/>
  </r>
  <r>
    <x v="17"/>
    <x v="2784"/>
    <s v="191122914"/>
    <x v="1142"/>
    <x v="11"/>
    <n v="29660626"/>
    <x v="1084"/>
    <x v="17"/>
    <x v="7"/>
    <x v="1"/>
    <n v="4752"/>
  </r>
  <r>
    <x v="22"/>
    <x v="2791"/>
    <s v="191133506"/>
    <x v="2663"/>
    <x v="19"/>
    <n v="29660626"/>
    <x v="1084"/>
    <x v="17"/>
    <x v="7"/>
    <x v="1"/>
    <n v="4752"/>
  </r>
  <r>
    <x v="17"/>
    <x v="2784"/>
    <s v="191122913"/>
    <x v="1144"/>
    <x v="11"/>
    <n v="29660626"/>
    <x v="1084"/>
    <x v="17"/>
    <x v="7"/>
    <x v="1"/>
    <n v="4752"/>
  </r>
  <r>
    <x v="22"/>
    <x v="2791"/>
    <s v="191020418"/>
    <x v="1103"/>
    <x v="21"/>
    <n v="29660626"/>
    <x v="1084"/>
    <x v="17"/>
    <x v="7"/>
    <x v="1"/>
    <n v="4752"/>
  </r>
  <r>
    <x v="17"/>
    <x v="2784"/>
    <s v="191122916"/>
    <x v="4341"/>
    <x v="11"/>
    <n v="29660626"/>
    <x v="1084"/>
    <x v="17"/>
    <x v="7"/>
    <x v="1"/>
    <n v="4752"/>
  </r>
  <r>
    <x v="22"/>
    <x v="2791"/>
    <s v="191047200"/>
    <x v="4342"/>
    <x v="21"/>
    <n v="29660626"/>
    <x v="1084"/>
    <x v="17"/>
    <x v="7"/>
    <x v="1"/>
    <n v="4752"/>
  </r>
  <r>
    <x v="27"/>
    <x v="2792"/>
    <s v="191124324"/>
    <x v="692"/>
    <x v="11"/>
    <n v="29660626"/>
    <x v="1084"/>
    <x v="17"/>
    <x v="7"/>
    <x v="1"/>
    <n v="4752"/>
  </r>
  <r>
    <x v="22"/>
    <x v="2791"/>
    <s v="191126536"/>
    <x v="3393"/>
    <x v="21"/>
    <n v="29660626"/>
    <x v="1084"/>
    <x v="17"/>
    <x v="7"/>
    <x v="1"/>
    <n v="4752"/>
  </r>
  <r>
    <x v="27"/>
    <x v="2792"/>
    <s v="191202440"/>
    <x v="4343"/>
    <x v="21"/>
    <n v="29660626"/>
    <x v="1084"/>
    <x v="17"/>
    <x v="7"/>
    <x v="1"/>
    <n v="4752"/>
  </r>
  <r>
    <x v="27"/>
    <x v="2792"/>
    <s v="191133534"/>
    <x v="1910"/>
    <x v="6"/>
    <n v="29660626"/>
    <x v="1084"/>
    <x v="17"/>
    <x v="7"/>
    <x v="1"/>
    <n v="4752"/>
  </r>
  <r>
    <x v="21"/>
    <x v="2793"/>
    <s v="221003102"/>
    <x v="1635"/>
    <x v="21"/>
    <n v="29660626"/>
    <x v="1084"/>
    <x v="17"/>
    <x v="7"/>
    <x v="1"/>
    <n v="4752"/>
  </r>
  <r>
    <x v="4"/>
    <x v="2794"/>
    <s v="191202428"/>
    <x v="1700"/>
    <x v="6"/>
    <n v="29660626"/>
    <x v="1084"/>
    <x v="33"/>
    <x v="7"/>
    <x v="1"/>
    <n v="4752"/>
  </r>
  <r>
    <x v="21"/>
    <x v="2793"/>
    <s v="221204508"/>
    <x v="4025"/>
    <x v="19"/>
    <n v="29660626"/>
    <x v="1084"/>
    <x v="17"/>
    <x v="7"/>
    <x v="1"/>
    <n v="4752"/>
  </r>
  <r>
    <x v="21"/>
    <x v="2793"/>
    <s v="221066109"/>
    <x v="2250"/>
    <x v="11"/>
    <n v="29660626"/>
    <x v="1084"/>
    <x v="17"/>
    <x v="7"/>
    <x v="1"/>
    <n v="4752"/>
  </r>
  <r>
    <x v="21"/>
    <x v="2793"/>
    <s v="221001094"/>
    <x v="4344"/>
    <x v="19"/>
    <n v="29660626"/>
    <x v="1084"/>
    <x v="17"/>
    <x v="7"/>
    <x v="1"/>
    <n v="4752"/>
  </r>
  <r>
    <x v="21"/>
    <x v="2793"/>
    <s v="221020104"/>
    <x v="2723"/>
    <x v="19"/>
    <n v="29660626"/>
    <x v="1084"/>
    <x v="17"/>
    <x v="7"/>
    <x v="1"/>
    <n v="4752"/>
  </r>
  <r>
    <x v="21"/>
    <x v="2793"/>
    <s v="221066114"/>
    <x v="1637"/>
    <x v="11"/>
    <n v="29660626"/>
    <x v="1084"/>
    <x v="17"/>
    <x v="7"/>
    <x v="1"/>
    <n v="4752"/>
  </r>
  <r>
    <x v="21"/>
    <x v="2793"/>
    <s v="221066111"/>
    <x v="2536"/>
    <x v="11"/>
    <n v="29660626"/>
    <x v="1084"/>
    <x v="17"/>
    <x v="7"/>
    <x v="1"/>
    <n v="4752"/>
  </r>
  <r>
    <x v="21"/>
    <x v="2793"/>
    <s v="221057108"/>
    <x v="4345"/>
    <x v="6"/>
    <n v="29660626"/>
    <x v="1084"/>
    <x v="17"/>
    <x v="7"/>
    <x v="1"/>
    <n v="4752"/>
  </r>
  <r>
    <x v="27"/>
    <x v="2792"/>
    <s v="191140518"/>
    <x v="4346"/>
    <x v="21"/>
    <n v="29660626"/>
    <x v="1084"/>
    <x v="17"/>
    <x v="7"/>
    <x v="1"/>
    <n v="4752"/>
  </r>
  <r>
    <x v="17"/>
    <x v="2795"/>
    <s v="051200600"/>
    <x v="1202"/>
    <x v="0"/>
    <n v="29689361"/>
    <x v="1086"/>
    <x v="22"/>
    <x v="7"/>
    <x v="1"/>
    <n v="4752"/>
  </r>
  <r>
    <x v="26"/>
    <x v="2796"/>
    <s v="221005126"/>
    <x v="843"/>
    <x v="21"/>
    <n v="29689361"/>
    <x v="1086"/>
    <x v="22"/>
    <x v="7"/>
    <x v="1"/>
    <n v="4752"/>
  </r>
  <r>
    <x v="17"/>
    <x v="2795"/>
    <s v="051240416"/>
    <x v="1754"/>
    <x v="26"/>
    <n v="29689361"/>
    <x v="1086"/>
    <x v="22"/>
    <x v="7"/>
    <x v="1"/>
    <n v="4752"/>
  </r>
  <r>
    <x v="13"/>
    <x v="2797"/>
    <s v="052140300"/>
    <x v="4347"/>
    <x v="51"/>
    <n v="29689361"/>
    <x v="1086"/>
    <x v="22"/>
    <x v="7"/>
    <x v="1"/>
    <n v="4752"/>
  </r>
  <r>
    <x v="17"/>
    <x v="2795"/>
    <s v="052160116"/>
    <x v="1753"/>
    <x v="1"/>
    <n v="29689361"/>
    <x v="1086"/>
    <x v="22"/>
    <x v="7"/>
    <x v="1"/>
    <n v="4752"/>
  </r>
  <r>
    <x v="13"/>
    <x v="2797"/>
    <s v="046280400"/>
    <x v="2426"/>
    <x v="0"/>
    <n v="29689361"/>
    <x v="1086"/>
    <x v="22"/>
    <x v="7"/>
    <x v="1"/>
    <n v="4752"/>
  </r>
  <r>
    <x v="8"/>
    <x v="2798"/>
    <s v="221005128"/>
    <x v="4348"/>
    <x v="6"/>
    <n v="29689361"/>
    <x v="1086"/>
    <x v="22"/>
    <x v="7"/>
    <x v="1"/>
    <n v="4752"/>
  </r>
  <r>
    <x v="13"/>
    <x v="2797"/>
    <s v="046240500"/>
    <x v="1339"/>
    <x v="7"/>
    <n v="29689361"/>
    <x v="1086"/>
    <x v="22"/>
    <x v="7"/>
    <x v="1"/>
    <n v="4752"/>
  </r>
  <r>
    <x v="17"/>
    <x v="2795"/>
    <s v="052200216"/>
    <x v="2412"/>
    <x v="7"/>
    <n v="29689361"/>
    <x v="1086"/>
    <x v="22"/>
    <x v="7"/>
    <x v="1"/>
    <n v="4752"/>
  </r>
  <r>
    <x v="13"/>
    <x v="2797"/>
    <s v="046160416"/>
    <x v="2380"/>
    <x v="9"/>
    <n v="29689361"/>
    <x v="1086"/>
    <x v="22"/>
    <x v="7"/>
    <x v="1"/>
    <n v="4752"/>
  </r>
  <r>
    <x v="17"/>
    <x v="2795"/>
    <s v="041100200"/>
    <x v="3"/>
    <x v="10"/>
    <n v="29689361"/>
    <x v="1086"/>
    <x v="22"/>
    <x v="7"/>
    <x v="1"/>
    <n v="4752"/>
  </r>
  <r>
    <x v="13"/>
    <x v="2797"/>
    <s v="046160600"/>
    <x v="2861"/>
    <x v="1"/>
    <n v="29689361"/>
    <x v="1086"/>
    <x v="22"/>
    <x v="7"/>
    <x v="1"/>
    <n v="4752"/>
  </r>
  <r>
    <x v="17"/>
    <x v="2795"/>
    <s v="052200300"/>
    <x v="1723"/>
    <x v="7"/>
    <n v="29689361"/>
    <x v="1086"/>
    <x v="22"/>
    <x v="7"/>
    <x v="1"/>
    <n v="4752"/>
  </r>
  <r>
    <x v="13"/>
    <x v="2797"/>
    <s v="051160216"/>
    <x v="3078"/>
    <x v="9"/>
    <n v="29689361"/>
    <x v="1086"/>
    <x v="22"/>
    <x v="7"/>
    <x v="1"/>
    <n v="4752"/>
  </r>
  <r>
    <x v="17"/>
    <x v="2795"/>
    <s v="046200116"/>
    <x v="3201"/>
    <x v="2"/>
    <n v="29689361"/>
    <x v="1086"/>
    <x v="22"/>
    <x v="7"/>
    <x v="1"/>
    <n v="4752"/>
  </r>
  <r>
    <x v="13"/>
    <x v="2797"/>
    <s v="052120116"/>
    <x v="847"/>
    <x v="364"/>
    <n v="29689361"/>
    <x v="1086"/>
    <x v="22"/>
    <x v="7"/>
    <x v="1"/>
    <n v="4752"/>
  </r>
  <r>
    <x v="17"/>
    <x v="2795"/>
    <s v="052100024"/>
    <x v="844"/>
    <x v="5"/>
    <n v="29689361"/>
    <x v="1086"/>
    <x v="22"/>
    <x v="7"/>
    <x v="1"/>
    <n v="4752"/>
  </r>
  <r>
    <x v="13"/>
    <x v="2797"/>
    <s v="047240700"/>
    <x v="2279"/>
    <x v="24"/>
    <n v="29689361"/>
    <x v="1086"/>
    <x v="22"/>
    <x v="7"/>
    <x v="1"/>
    <n v="4752"/>
  </r>
  <r>
    <x v="17"/>
    <x v="2795"/>
    <s v="051180200"/>
    <x v="3171"/>
    <x v="0"/>
    <n v="29689361"/>
    <x v="1086"/>
    <x v="22"/>
    <x v="7"/>
    <x v="1"/>
    <n v="4752"/>
  </r>
  <r>
    <x v="13"/>
    <x v="2797"/>
    <s v="046120108"/>
    <x v="2140"/>
    <x v="10"/>
    <n v="29689361"/>
    <x v="1086"/>
    <x v="22"/>
    <x v="7"/>
    <x v="1"/>
    <n v="4752"/>
  </r>
  <r>
    <x v="17"/>
    <x v="2795"/>
    <s v="046180400"/>
    <x v="2853"/>
    <x v="7"/>
    <n v="29689361"/>
    <x v="1086"/>
    <x v="22"/>
    <x v="7"/>
    <x v="1"/>
    <n v="4752"/>
  </r>
  <r>
    <x v="19"/>
    <x v="2799"/>
    <s v="003260024"/>
    <x v="182"/>
    <x v="33"/>
    <n v="30237524"/>
    <x v="1087"/>
    <x v="105"/>
    <x v="20"/>
    <x v="1"/>
    <n v="4752"/>
  </r>
  <r>
    <x v="13"/>
    <x v="2797"/>
    <s v="046160200"/>
    <x v="765"/>
    <x v="18"/>
    <n v="29689361"/>
    <x v="1086"/>
    <x v="22"/>
    <x v="7"/>
    <x v="1"/>
    <n v="4752"/>
  </r>
  <r>
    <x v="17"/>
    <x v="2795"/>
    <s v="052180200"/>
    <x v="1996"/>
    <x v="0"/>
    <n v="29689361"/>
    <x v="1086"/>
    <x v="22"/>
    <x v="7"/>
    <x v="1"/>
    <n v="4752"/>
  </r>
  <r>
    <x v="13"/>
    <x v="2797"/>
    <s v="046160216"/>
    <x v="766"/>
    <x v="8"/>
    <n v="29689361"/>
    <x v="1086"/>
    <x v="22"/>
    <x v="7"/>
    <x v="1"/>
    <n v="4752"/>
  </r>
  <r>
    <x v="6"/>
    <x v="2800"/>
    <s v="812001800"/>
    <x v="169"/>
    <x v="1"/>
    <n v="2976678"/>
    <x v="1088"/>
    <x v="32"/>
    <x v="11"/>
    <x v="1"/>
    <n v="4752"/>
  </r>
  <r>
    <x v="17"/>
    <x v="2795"/>
    <s v="046160500"/>
    <x v="2221"/>
    <x v="1"/>
    <n v="29689361"/>
    <x v="1086"/>
    <x v="22"/>
    <x v="7"/>
    <x v="1"/>
    <n v="4752"/>
  </r>
  <r>
    <x v="22"/>
    <x v="2689"/>
    <s v="254211080"/>
    <x v="78"/>
    <x v="26"/>
    <n v="29819319"/>
    <x v="1055"/>
    <x v="51"/>
    <x v="7"/>
    <x v="0"/>
    <n v="9999"/>
  </r>
  <r>
    <x v="13"/>
    <x v="2797"/>
    <s v="041240300"/>
    <x v="4349"/>
    <x v="7"/>
    <n v="29689361"/>
    <x v="1086"/>
    <x v="22"/>
    <x v="7"/>
    <x v="1"/>
    <n v="4752"/>
  </r>
  <r>
    <x v="8"/>
    <x v="2798"/>
    <s v="171120816"/>
    <x v="125"/>
    <x v="24"/>
    <n v="29689361"/>
    <x v="1086"/>
    <x v="22"/>
    <x v="7"/>
    <x v="1"/>
    <n v="4752"/>
  </r>
  <r>
    <x v="13"/>
    <x v="2797"/>
    <s v="128100140"/>
    <x v="281"/>
    <x v="10"/>
    <n v="29689361"/>
    <x v="1086"/>
    <x v="22"/>
    <x v="7"/>
    <x v="1"/>
    <n v="4752"/>
  </r>
  <r>
    <x v="17"/>
    <x v="2795"/>
    <s v="052200416"/>
    <x v="2411"/>
    <x v="24"/>
    <n v="29689361"/>
    <x v="1086"/>
    <x v="22"/>
    <x v="7"/>
    <x v="1"/>
    <n v="4752"/>
  </r>
  <r>
    <x v="13"/>
    <x v="2797"/>
    <s v="041120300"/>
    <x v="0"/>
    <x v="8"/>
    <n v="29689361"/>
    <x v="1086"/>
    <x v="22"/>
    <x v="7"/>
    <x v="1"/>
    <n v="4752"/>
  </r>
  <r>
    <x v="17"/>
    <x v="2795"/>
    <s v="052321000"/>
    <x v="4350"/>
    <x v="21"/>
    <n v="29689361"/>
    <x v="1086"/>
    <x v="22"/>
    <x v="7"/>
    <x v="1"/>
    <n v="4752"/>
  </r>
  <r>
    <x v="13"/>
    <x v="2797"/>
    <s v="128100120"/>
    <x v="225"/>
    <x v="49"/>
    <n v="29689361"/>
    <x v="1086"/>
    <x v="22"/>
    <x v="7"/>
    <x v="1"/>
    <n v="4752"/>
  </r>
  <r>
    <x v="17"/>
    <x v="2795"/>
    <s v="046160108"/>
    <x v="2269"/>
    <x v="28"/>
    <n v="29689361"/>
    <x v="1086"/>
    <x v="22"/>
    <x v="7"/>
    <x v="1"/>
    <n v="4752"/>
  </r>
  <r>
    <x v="8"/>
    <x v="2798"/>
    <s v="812207874"/>
    <x v="1226"/>
    <x v="51"/>
    <n v="29689361"/>
    <x v="1086"/>
    <x v="22"/>
    <x v="7"/>
    <x v="1"/>
    <n v="4752"/>
  </r>
  <r>
    <x v="17"/>
    <x v="2795"/>
    <s v="051240600"/>
    <x v="2283"/>
    <x v="26"/>
    <n v="29689361"/>
    <x v="1086"/>
    <x v="22"/>
    <x v="7"/>
    <x v="1"/>
    <n v="4752"/>
  </r>
  <r>
    <x v="17"/>
    <x v="2795"/>
    <s v="052120108"/>
    <x v="3079"/>
    <x v="1"/>
    <n v="29689361"/>
    <x v="1086"/>
    <x v="22"/>
    <x v="7"/>
    <x v="1"/>
    <n v="4752"/>
  </r>
  <r>
    <x v="17"/>
    <x v="2795"/>
    <s v="046180316"/>
    <x v="2273"/>
    <x v="7"/>
    <n v="29689361"/>
    <x v="1086"/>
    <x v="22"/>
    <x v="7"/>
    <x v="1"/>
    <n v="4752"/>
  </r>
  <r>
    <x v="8"/>
    <x v="2798"/>
    <s v="221059716"/>
    <x v="1034"/>
    <x v="19"/>
    <n v="29689361"/>
    <x v="1086"/>
    <x v="22"/>
    <x v="7"/>
    <x v="1"/>
    <n v="4752"/>
  </r>
  <r>
    <x v="8"/>
    <x v="2798"/>
    <s v="812205874"/>
    <x v="1238"/>
    <x v="51"/>
    <n v="29689361"/>
    <x v="1086"/>
    <x v="22"/>
    <x v="7"/>
    <x v="1"/>
    <n v="4752"/>
  </r>
  <r>
    <x v="17"/>
    <x v="2795"/>
    <s v="051240500"/>
    <x v="2333"/>
    <x v="26"/>
    <n v="29689361"/>
    <x v="1086"/>
    <x v="22"/>
    <x v="7"/>
    <x v="1"/>
    <n v="4752"/>
  </r>
  <r>
    <x v="8"/>
    <x v="2798"/>
    <s v="171947916"/>
    <x v="164"/>
    <x v="51"/>
    <n v="29689361"/>
    <x v="1086"/>
    <x v="22"/>
    <x v="7"/>
    <x v="1"/>
    <n v="4752"/>
  </r>
  <r>
    <x v="8"/>
    <x v="2798"/>
    <s v="171120516"/>
    <x v="126"/>
    <x v="51"/>
    <n v="29689361"/>
    <x v="1086"/>
    <x v="22"/>
    <x v="7"/>
    <x v="1"/>
    <n v="4752"/>
  </r>
  <r>
    <x v="8"/>
    <x v="2798"/>
    <s v="171947917"/>
    <x v="569"/>
    <x v="51"/>
    <n v="29689361"/>
    <x v="1086"/>
    <x v="22"/>
    <x v="7"/>
    <x v="1"/>
    <n v="4752"/>
  </r>
  <r>
    <x v="17"/>
    <x v="2795"/>
    <s v="052321200"/>
    <x v="4351"/>
    <x v="12"/>
    <n v="29689361"/>
    <x v="1086"/>
    <x v="22"/>
    <x v="7"/>
    <x v="1"/>
    <n v="4752"/>
  </r>
  <r>
    <x v="17"/>
    <x v="2795"/>
    <s v="046200700"/>
    <x v="3151"/>
    <x v="7"/>
    <n v="29689361"/>
    <x v="1086"/>
    <x v="22"/>
    <x v="7"/>
    <x v="1"/>
    <n v="4752"/>
  </r>
  <r>
    <x v="17"/>
    <x v="2795"/>
    <s v="051100300"/>
    <x v="870"/>
    <x v="1"/>
    <n v="29689361"/>
    <x v="1086"/>
    <x v="22"/>
    <x v="7"/>
    <x v="1"/>
    <n v="4752"/>
  </r>
  <r>
    <x v="22"/>
    <x v="2801"/>
    <s v="435401594"/>
    <x v="1351"/>
    <x v="45"/>
    <n v="29819319"/>
    <x v="1055"/>
    <x v="51"/>
    <x v="7"/>
    <x v="0"/>
    <n v="9999"/>
  </r>
  <r>
    <x v="17"/>
    <x v="2795"/>
    <s v="041100700"/>
    <x v="1949"/>
    <x v="1"/>
    <n v="29689361"/>
    <x v="1086"/>
    <x v="22"/>
    <x v="7"/>
    <x v="1"/>
    <n v="4752"/>
  </r>
  <r>
    <x v="17"/>
    <x v="2795"/>
    <s v="051280200"/>
    <x v="4352"/>
    <x v="26"/>
    <n v="29689361"/>
    <x v="1086"/>
    <x v="22"/>
    <x v="7"/>
    <x v="1"/>
    <n v="4752"/>
  </r>
  <r>
    <x v="17"/>
    <x v="2795"/>
    <s v="046180300"/>
    <x v="1419"/>
    <x v="7"/>
    <n v="29689361"/>
    <x v="1086"/>
    <x v="22"/>
    <x v="7"/>
    <x v="1"/>
    <n v="4752"/>
  </r>
  <r>
    <x v="17"/>
    <x v="2795"/>
    <s v="051160100"/>
    <x v="1526"/>
    <x v="1"/>
    <n v="29689361"/>
    <x v="1086"/>
    <x v="22"/>
    <x v="7"/>
    <x v="1"/>
    <n v="4752"/>
  </r>
  <r>
    <x v="17"/>
    <x v="2795"/>
    <s v="046180416"/>
    <x v="2277"/>
    <x v="7"/>
    <n v="29689361"/>
    <x v="1086"/>
    <x v="22"/>
    <x v="7"/>
    <x v="1"/>
    <n v="4752"/>
  </r>
  <r>
    <x v="17"/>
    <x v="2795"/>
    <s v="047280316"/>
    <x v="4353"/>
    <x v="24"/>
    <n v="29689361"/>
    <x v="1086"/>
    <x v="22"/>
    <x v="7"/>
    <x v="1"/>
    <n v="4752"/>
  </r>
  <r>
    <x v="17"/>
    <x v="2795"/>
    <s v="051240216"/>
    <x v="1770"/>
    <x v="0"/>
    <n v="29689361"/>
    <x v="1086"/>
    <x v="22"/>
    <x v="7"/>
    <x v="1"/>
    <n v="4752"/>
  </r>
  <r>
    <x v="17"/>
    <x v="2795"/>
    <s v="051160400"/>
    <x v="1341"/>
    <x v="7"/>
    <n v="29689361"/>
    <x v="1086"/>
    <x v="22"/>
    <x v="7"/>
    <x v="1"/>
    <n v="4752"/>
  </r>
  <r>
    <x v="17"/>
    <x v="2795"/>
    <s v="047280400"/>
    <x v="4354"/>
    <x v="24"/>
    <n v="29689361"/>
    <x v="1086"/>
    <x v="22"/>
    <x v="7"/>
    <x v="1"/>
    <n v="4752"/>
  </r>
  <r>
    <x v="17"/>
    <x v="2795"/>
    <s v="046140216"/>
    <x v="1560"/>
    <x v="4"/>
    <n v="29689361"/>
    <x v="1086"/>
    <x v="22"/>
    <x v="7"/>
    <x v="1"/>
    <n v="4752"/>
  </r>
  <r>
    <x v="6"/>
    <x v="2802"/>
    <s v="104000024"/>
    <x v="1213"/>
    <x v="1"/>
    <n v="3006971"/>
    <x v="1056"/>
    <x v="3"/>
    <x v="2"/>
    <x v="1"/>
    <n v="9999"/>
  </r>
  <r>
    <x v="6"/>
    <x v="2800"/>
    <s v="191139011"/>
    <x v="904"/>
    <x v="11"/>
    <n v="2976678"/>
    <x v="1088"/>
    <x v="32"/>
    <x v="11"/>
    <x v="1"/>
    <n v="4752"/>
  </r>
  <r>
    <x v="17"/>
    <x v="2795"/>
    <s v="051200550"/>
    <x v="4355"/>
    <x v="0"/>
    <n v="29689361"/>
    <x v="1086"/>
    <x v="22"/>
    <x v="7"/>
    <x v="1"/>
    <n v="4752"/>
  </r>
  <r>
    <x v="7"/>
    <x v="2803"/>
    <s v="003291116"/>
    <x v="623"/>
    <x v="4"/>
    <n v="2976678"/>
    <x v="1088"/>
    <x v="32"/>
    <x v="11"/>
    <x v="1"/>
    <n v="4752"/>
  </r>
  <r>
    <x v="17"/>
    <x v="2795"/>
    <s v="047140116"/>
    <x v="2264"/>
    <x v="1"/>
    <n v="29689361"/>
    <x v="1086"/>
    <x v="22"/>
    <x v="7"/>
    <x v="1"/>
    <n v="4752"/>
  </r>
  <r>
    <x v="17"/>
    <x v="2795"/>
    <s v="047160500"/>
    <x v="4356"/>
    <x v="0"/>
    <n v="29689361"/>
    <x v="1086"/>
    <x v="22"/>
    <x v="7"/>
    <x v="1"/>
    <n v="4752"/>
  </r>
  <r>
    <x v="17"/>
    <x v="2795"/>
    <s v="046200416"/>
    <x v="767"/>
    <x v="1"/>
    <n v="29689361"/>
    <x v="1086"/>
    <x v="22"/>
    <x v="7"/>
    <x v="1"/>
    <n v="4752"/>
  </r>
  <r>
    <x v="12"/>
    <x v="2804"/>
    <s v="259010200"/>
    <x v="710"/>
    <x v="0"/>
    <n v="29819319"/>
    <x v="1055"/>
    <x v="51"/>
    <x v="7"/>
    <x v="0"/>
    <n v="9999"/>
  </r>
  <r>
    <x v="17"/>
    <x v="2795"/>
    <s v="047120100"/>
    <x v="2614"/>
    <x v="8"/>
    <n v="29689361"/>
    <x v="1086"/>
    <x v="22"/>
    <x v="7"/>
    <x v="1"/>
    <n v="4752"/>
  </r>
  <r>
    <x v="17"/>
    <x v="2795"/>
    <s v="046240300"/>
    <x v="756"/>
    <x v="3"/>
    <n v="29689361"/>
    <x v="1086"/>
    <x v="22"/>
    <x v="7"/>
    <x v="1"/>
    <n v="4752"/>
  </r>
  <r>
    <x v="17"/>
    <x v="2795"/>
    <s v="047200316"/>
    <x v="487"/>
    <x v="7"/>
    <n v="29689361"/>
    <x v="1086"/>
    <x v="22"/>
    <x v="7"/>
    <x v="1"/>
    <n v="4752"/>
  </r>
  <r>
    <x v="25"/>
    <x v="2805"/>
    <s v="003310200"/>
    <x v="4357"/>
    <x v="4"/>
    <n v="3006971"/>
    <x v="1056"/>
    <x v="7"/>
    <x v="2"/>
    <x v="1"/>
    <n v="9999"/>
  </r>
  <r>
    <x v="17"/>
    <x v="2795"/>
    <s v="046240600"/>
    <x v="2225"/>
    <x v="7"/>
    <n v="29689361"/>
    <x v="1086"/>
    <x v="22"/>
    <x v="7"/>
    <x v="1"/>
    <n v="4752"/>
  </r>
  <r>
    <x v="17"/>
    <x v="2795"/>
    <s v="051160300"/>
    <x v="4358"/>
    <x v="7"/>
    <n v="29689361"/>
    <x v="1086"/>
    <x v="22"/>
    <x v="7"/>
    <x v="1"/>
    <n v="4752"/>
  </r>
  <r>
    <x v="17"/>
    <x v="2795"/>
    <s v="047160300"/>
    <x v="4359"/>
    <x v="7"/>
    <n v="29689361"/>
    <x v="1086"/>
    <x v="22"/>
    <x v="7"/>
    <x v="1"/>
    <n v="4752"/>
  </r>
  <r>
    <x v="26"/>
    <x v="2806"/>
    <s v="815613004"/>
    <x v="741"/>
    <x v="9"/>
    <n v="2976678"/>
    <x v="1088"/>
    <x v="32"/>
    <x v="11"/>
    <x v="1"/>
    <n v="4752"/>
  </r>
  <r>
    <x v="17"/>
    <x v="2795"/>
    <s v="046180500"/>
    <x v="2226"/>
    <x v="7"/>
    <n v="29689361"/>
    <x v="1086"/>
    <x v="22"/>
    <x v="7"/>
    <x v="1"/>
    <n v="4752"/>
  </r>
  <r>
    <x v="26"/>
    <x v="2806"/>
    <s v="191070108"/>
    <x v="530"/>
    <x v="11"/>
    <n v="2976678"/>
    <x v="1088"/>
    <x v="32"/>
    <x v="11"/>
    <x v="1"/>
    <n v="4752"/>
  </r>
  <r>
    <x v="6"/>
    <x v="2800"/>
    <s v="221044114"/>
    <x v="4360"/>
    <x v="21"/>
    <n v="2976678"/>
    <x v="1088"/>
    <x v="32"/>
    <x v="11"/>
    <x v="1"/>
    <n v="4752"/>
  </r>
  <r>
    <x v="26"/>
    <x v="2806"/>
    <s v="812004000"/>
    <x v="170"/>
    <x v="1"/>
    <n v="2976678"/>
    <x v="1088"/>
    <x v="32"/>
    <x v="11"/>
    <x v="1"/>
    <n v="4752"/>
  </r>
  <r>
    <x v="25"/>
    <x v="2805"/>
    <s v="003404098"/>
    <x v="639"/>
    <x v="10"/>
    <n v="3006971"/>
    <x v="1056"/>
    <x v="7"/>
    <x v="2"/>
    <x v="1"/>
    <n v="9999"/>
  </r>
  <r>
    <x v="6"/>
    <x v="2800"/>
    <s v="221054958"/>
    <x v="873"/>
    <x v="11"/>
    <n v="2976678"/>
    <x v="1088"/>
    <x v="32"/>
    <x v="11"/>
    <x v="1"/>
    <n v="4752"/>
  </r>
  <r>
    <x v="26"/>
    <x v="2806"/>
    <s v="812006000"/>
    <x v="2699"/>
    <x v="1"/>
    <n v="2976678"/>
    <x v="1088"/>
    <x v="32"/>
    <x v="11"/>
    <x v="1"/>
    <n v="4752"/>
  </r>
  <r>
    <x v="6"/>
    <x v="2800"/>
    <s v="191140134"/>
    <x v="2166"/>
    <x v="19"/>
    <n v="2976678"/>
    <x v="1088"/>
    <x v="32"/>
    <x v="11"/>
    <x v="1"/>
    <n v="4752"/>
  </r>
  <r>
    <x v="26"/>
    <x v="2806"/>
    <s v="169301328"/>
    <x v="2840"/>
    <x v="17"/>
    <n v="2976678"/>
    <x v="1088"/>
    <x v="32"/>
    <x v="11"/>
    <x v="1"/>
    <n v="4752"/>
  </r>
  <r>
    <x v="6"/>
    <x v="2800"/>
    <s v="169300708"/>
    <x v="1563"/>
    <x v="19"/>
    <n v="2976678"/>
    <x v="1088"/>
    <x v="32"/>
    <x v="11"/>
    <x v="1"/>
    <n v="4752"/>
  </r>
  <r>
    <x v="6"/>
    <x v="2800"/>
    <s v="147060510"/>
    <x v="2201"/>
    <x v="13"/>
    <n v="2976678"/>
    <x v="1088"/>
    <x v="32"/>
    <x v="11"/>
    <x v="1"/>
    <n v="4752"/>
  </r>
  <r>
    <x v="7"/>
    <x v="2803"/>
    <s v="003280200"/>
    <x v="25"/>
    <x v="10"/>
    <n v="2976678"/>
    <x v="1088"/>
    <x v="32"/>
    <x v="11"/>
    <x v="1"/>
    <n v="4752"/>
  </r>
  <r>
    <x v="6"/>
    <x v="2800"/>
    <s v="169300620"/>
    <x v="2452"/>
    <x v="19"/>
    <n v="2976678"/>
    <x v="1088"/>
    <x v="32"/>
    <x v="11"/>
    <x v="1"/>
    <n v="4752"/>
  </r>
  <r>
    <x v="7"/>
    <x v="2803"/>
    <s v="003291200"/>
    <x v="619"/>
    <x v="4"/>
    <n v="2976678"/>
    <x v="1088"/>
    <x v="32"/>
    <x v="11"/>
    <x v="1"/>
    <n v="4752"/>
  </r>
  <r>
    <x v="6"/>
    <x v="2800"/>
    <s v="169300112"/>
    <x v="626"/>
    <x v="19"/>
    <n v="2976678"/>
    <x v="1088"/>
    <x v="32"/>
    <x v="11"/>
    <x v="1"/>
    <n v="4752"/>
  </r>
  <r>
    <x v="7"/>
    <x v="2803"/>
    <s v="003290216"/>
    <x v="622"/>
    <x v="10"/>
    <n v="2976678"/>
    <x v="1088"/>
    <x v="32"/>
    <x v="11"/>
    <x v="1"/>
    <n v="4752"/>
  </r>
  <r>
    <x v="6"/>
    <x v="2800"/>
    <s v="221055008"/>
    <x v="1371"/>
    <x v="11"/>
    <n v="2976678"/>
    <x v="1088"/>
    <x v="32"/>
    <x v="11"/>
    <x v="1"/>
    <n v="4752"/>
  </r>
  <r>
    <x v="7"/>
    <x v="2803"/>
    <s v="225001208"/>
    <x v="430"/>
    <x v="11"/>
    <n v="2976678"/>
    <x v="1088"/>
    <x v="32"/>
    <x v="11"/>
    <x v="1"/>
    <n v="4752"/>
  </r>
  <r>
    <x v="6"/>
    <x v="2800"/>
    <s v="221055011"/>
    <x v="3735"/>
    <x v="11"/>
    <n v="2976678"/>
    <x v="1088"/>
    <x v="32"/>
    <x v="11"/>
    <x v="1"/>
    <n v="4752"/>
  </r>
  <r>
    <x v="7"/>
    <x v="2803"/>
    <s v="003290500"/>
    <x v="1490"/>
    <x v="8"/>
    <n v="2976678"/>
    <x v="1088"/>
    <x v="32"/>
    <x v="11"/>
    <x v="1"/>
    <n v="4752"/>
  </r>
  <r>
    <x v="6"/>
    <x v="2800"/>
    <s v="147100440"/>
    <x v="3077"/>
    <x v="24"/>
    <n v="2976678"/>
    <x v="1088"/>
    <x v="32"/>
    <x v="11"/>
    <x v="1"/>
    <n v="4752"/>
  </r>
  <r>
    <x v="7"/>
    <x v="2803"/>
    <s v="815718004"/>
    <x v="303"/>
    <x v="0"/>
    <n v="2976678"/>
    <x v="1088"/>
    <x v="32"/>
    <x v="11"/>
    <x v="1"/>
    <n v="4752"/>
  </r>
  <r>
    <x v="6"/>
    <x v="2800"/>
    <s v="812001500"/>
    <x v="100"/>
    <x v="1"/>
    <n v="2976678"/>
    <x v="1088"/>
    <x v="32"/>
    <x v="11"/>
    <x v="1"/>
    <n v="4752"/>
  </r>
  <r>
    <x v="7"/>
    <x v="2803"/>
    <s v="003280308"/>
    <x v="35"/>
    <x v="10"/>
    <n v="2976678"/>
    <x v="1088"/>
    <x v="32"/>
    <x v="11"/>
    <x v="1"/>
    <n v="4752"/>
  </r>
  <r>
    <x v="6"/>
    <x v="2800"/>
    <s v="401000800"/>
    <x v="2979"/>
    <x v="51"/>
    <n v="2976678"/>
    <x v="1088"/>
    <x v="32"/>
    <x v="11"/>
    <x v="1"/>
    <n v="4752"/>
  </r>
  <r>
    <x v="6"/>
    <x v="2807"/>
    <s v="171120516"/>
    <x v="126"/>
    <x v="1"/>
    <n v="2976678"/>
    <x v="1088"/>
    <x v="32"/>
    <x v="11"/>
    <x v="1"/>
    <n v="4752"/>
  </r>
  <r>
    <x v="6"/>
    <x v="2800"/>
    <s v="221055007"/>
    <x v="3759"/>
    <x v="19"/>
    <n v="2976678"/>
    <x v="1088"/>
    <x v="32"/>
    <x v="11"/>
    <x v="1"/>
    <n v="4752"/>
  </r>
  <r>
    <x v="6"/>
    <x v="2807"/>
    <s v="171947925"/>
    <x v="389"/>
    <x v="51"/>
    <n v="2976678"/>
    <x v="1088"/>
    <x v="32"/>
    <x v="11"/>
    <x v="1"/>
    <n v="4752"/>
  </r>
  <r>
    <x v="6"/>
    <x v="2800"/>
    <s v="169300124"/>
    <x v="603"/>
    <x v="6"/>
    <n v="2976678"/>
    <x v="1088"/>
    <x v="32"/>
    <x v="11"/>
    <x v="1"/>
    <n v="4752"/>
  </r>
  <r>
    <x v="6"/>
    <x v="2807"/>
    <s v="171947920"/>
    <x v="379"/>
    <x v="1"/>
    <n v="2976678"/>
    <x v="1088"/>
    <x v="32"/>
    <x v="11"/>
    <x v="1"/>
    <n v="4752"/>
  </r>
  <r>
    <x v="6"/>
    <x v="2800"/>
    <s v="221054956"/>
    <x v="3808"/>
    <x v="11"/>
    <n v="2976678"/>
    <x v="1088"/>
    <x v="32"/>
    <x v="11"/>
    <x v="1"/>
    <n v="4752"/>
  </r>
  <r>
    <x v="22"/>
    <x v="2801"/>
    <s v="259010024"/>
    <x v="709"/>
    <x v="24"/>
    <n v="29819319"/>
    <x v="1055"/>
    <x v="51"/>
    <x v="7"/>
    <x v="0"/>
    <n v="9999"/>
  </r>
  <r>
    <x v="6"/>
    <x v="2807"/>
    <s v="815613004"/>
    <x v="741"/>
    <x v="0"/>
    <n v="2976678"/>
    <x v="1088"/>
    <x v="32"/>
    <x v="11"/>
    <x v="1"/>
    <n v="4752"/>
  </r>
  <r>
    <x v="6"/>
    <x v="2800"/>
    <s v="191138136"/>
    <x v="878"/>
    <x v="21"/>
    <n v="2976678"/>
    <x v="1088"/>
    <x v="32"/>
    <x v="11"/>
    <x v="1"/>
    <n v="4752"/>
  </r>
  <r>
    <x v="6"/>
    <x v="2800"/>
    <s v="191138132"/>
    <x v="905"/>
    <x v="11"/>
    <n v="2976678"/>
    <x v="1088"/>
    <x v="32"/>
    <x v="11"/>
    <x v="1"/>
    <n v="4752"/>
  </r>
  <r>
    <x v="6"/>
    <x v="2800"/>
    <s v="191138120"/>
    <x v="2487"/>
    <x v="11"/>
    <n v="2976678"/>
    <x v="1088"/>
    <x v="32"/>
    <x v="11"/>
    <x v="1"/>
    <n v="4752"/>
  </r>
  <r>
    <x v="6"/>
    <x v="2800"/>
    <s v="169300720"/>
    <x v="602"/>
    <x v="19"/>
    <n v="2976678"/>
    <x v="1088"/>
    <x v="32"/>
    <x v="11"/>
    <x v="1"/>
    <n v="4752"/>
  </r>
  <r>
    <x v="6"/>
    <x v="2800"/>
    <s v="191139013"/>
    <x v="872"/>
    <x v="11"/>
    <n v="2976678"/>
    <x v="1088"/>
    <x v="32"/>
    <x v="11"/>
    <x v="1"/>
    <n v="4752"/>
  </r>
  <r>
    <x v="6"/>
    <x v="2800"/>
    <s v="401000801"/>
    <x v="674"/>
    <x v="1"/>
    <n v="2976678"/>
    <x v="1088"/>
    <x v="32"/>
    <x v="11"/>
    <x v="1"/>
    <n v="4752"/>
  </r>
  <r>
    <x v="6"/>
    <x v="2800"/>
    <s v="221054960"/>
    <x v="894"/>
    <x v="11"/>
    <n v="2976678"/>
    <x v="1088"/>
    <x v="32"/>
    <x v="11"/>
    <x v="1"/>
    <n v="4752"/>
  </r>
  <r>
    <x v="6"/>
    <x v="2800"/>
    <s v="169300608"/>
    <x v="2618"/>
    <x v="19"/>
    <n v="2976678"/>
    <x v="1088"/>
    <x v="32"/>
    <x v="11"/>
    <x v="1"/>
    <n v="4752"/>
  </r>
  <r>
    <x v="6"/>
    <x v="2800"/>
    <s v="221066110"/>
    <x v="1644"/>
    <x v="11"/>
    <n v="2976678"/>
    <x v="1088"/>
    <x v="32"/>
    <x v="11"/>
    <x v="1"/>
    <n v="4752"/>
  </r>
  <r>
    <x v="6"/>
    <x v="2800"/>
    <s v="815000372"/>
    <x v="4361"/>
    <x v="19"/>
    <n v="2976678"/>
    <x v="1088"/>
    <x v="32"/>
    <x v="11"/>
    <x v="1"/>
    <n v="4752"/>
  </r>
  <r>
    <x v="6"/>
    <x v="2800"/>
    <s v="815613002"/>
    <x v="302"/>
    <x v="0"/>
    <n v="2976678"/>
    <x v="1088"/>
    <x v="32"/>
    <x v="11"/>
    <x v="1"/>
    <n v="4752"/>
  </r>
  <r>
    <x v="27"/>
    <x v="2808"/>
    <s v="812002200"/>
    <x v="1863"/>
    <x v="1"/>
    <n v="29769893"/>
    <x v="1089"/>
    <x v="43"/>
    <x v="7"/>
    <x v="1"/>
    <n v="4530"/>
  </r>
  <r>
    <x v="27"/>
    <x v="2808"/>
    <s v="149040404"/>
    <x v="888"/>
    <x v="24"/>
    <n v="29769893"/>
    <x v="1089"/>
    <x v="43"/>
    <x v="7"/>
    <x v="1"/>
    <n v="4530"/>
  </r>
  <r>
    <x v="27"/>
    <x v="2808"/>
    <s v="050140116"/>
    <x v="4362"/>
    <x v="0"/>
    <n v="29769893"/>
    <x v="1089"/>
    <x v="43"/>
    <x v="7"/>
    <x v="1"/>
    <n v="4530"/>
  </r>
  <r>
    <x v="27"/>
    <x v="2808"/>
    <s v="236500108"/>
    <x v="247"/>
    <x v="19"/>
    <n v="29769893"/>
    <x v="1089"/>
    <x v="43"/>
    <x v="7"/>
    <x v="1"/>
    <n v="4530"/>
  </r>
  <r>
    <x v="27"/>
    <x v="2808"/>
    <s v="051100108"/>
    <x v="4363"/>
    <x v="1"/>
    <n v="29769893"/>
    <x v="1089"/>
    <x v="43"/>
    <x v="7"/>
    <x v="1"/>
    <n v="4530"/>
  </r>
  <r>
    <x v="27"/>
    <x v="2808"/>
    <s v="236500140"/>
    <x v="672"/>
    <x v="19"/>
    <n v="29769893"/>
    <x v="1089"/>
    <x v="43"/>
    <x v="7"/>
    <x v="1"/>
    <n v="4530"/>
  </r>
  <r>
    <x v="18"/>
    <x v="2809"/>
    <s v="440600116"/>
    <x v="704"/>
    <x v="104"/>
    <n v="29819319"/>
    <x v="1055"/>
    <x v="51"/>
    <x v="7"/>
    <x v="0"/>
    <n v="9999"/>
  </r>
  <r>
    <x v="27"/>
    <x v="2808"/>
    <s v="132000012"/>
    <x v="1130"/>
    <x v="19"/>
    <n v="29769893"/>
    <x v="1089"/>
    <x v="43"/>
    <x v="7"/>
    <x v="1"/>
    <n v="4530"/>
  </r>
  <r>
    <x v="27"/>
    <x v="2808"/>
    <s v="348001200"/>
    <x v="3425"/>
    <x v="74"/>
    <n v="29769893"/>
    <x v="1089"/>
    <x v="43"/>
    <x v="7"/>
    <x v="1"/>
    <n v="4530"/>
  </r>
  <r>
    <x v="22"/>
    <x v="2689"/>
    <s v="622400604"/>
    <x v="3102"/>
    <x v="6"/>
    <n v="29819319"/>
    <x v="1055"/>
    <x v="51"/>
    <x v="7"/>
    <x v="0"/>
    <n v="9999"/>
  </r>
  <r>
    <x v="27"/>
    <x v="2808"/>
    <s v="050180216"/>
    <x v="501"/>
    <x v="51"/>
    <n v="29769893"/>
    <x v="1089"/>
    <x v="43"/>
    <x v="7"/>
    <x v="1"/>
    <n v="4530"/>
  </r>
  <r>
    <x v="27"/>
    <x v="2808"/>
    <s v="812001500"/>
    <x v="100"/>
    <x v="1"/>
    <n v="29769893"/>
    <x v="1089"/>
    <x v="43"/>
    <x v="7"/>
    <x v="1"/>
    <n v="4530"/>
  </r>
  <r>
    <x v="27"/>
    <x v="2808"/>
    <s v="236001156"/>
    <x v="1233"/>
    <x v="24"/>
    <n v="29769893"/>
    <x v="1089"/>
    <x v="43"/>
    <x v="7"/>
    <x v="1"/>
    <n v="4530"/>
  </r>
  <r>
    <x v="27"/>
    <x v="2808"/>
    <s v="236001124"/>
    <x v="313"/>
    <x v="24"/>
    <n v="29769893"/>
    <x v="1089"/>
    <x v="43"/>
    <x v="7"/>
    <x v="1"/>
    <n v="4530"/>
  </r>
  <r>
    <x v="27"/>
    <x v="2808"/>
    <s v="191400458"/>
    <x v="432"/>
    <x v="19"/>
    <n v="29769893"/>
    <x v="1089"/>
    <x v="43"/>
    <x v="7"/>
    <x v="1"/>
    <n v="4530"/>
  </r>
  <r>
    <x v="24"/>
    <x v="2726"/>
    <s v="133000020"/>
    <x v="685"/>
    <x v="23"/>
    <n v="29810889"/>
    <x v="1064"/>
    <x v="44"/>
    <x v="7"/>
    <x v="1"/>
    <n v="4731"/>
  </r>
  <r>
    <x v="24"/>
    <x v="2726"/>
    <s v="128300102"/>
    <x v="1921"/>
    <x v="5"/>
    <n v="29810889"/>
    <x v="1064"/>
    <x v="44"/>
    <x v="7"/>
    <x v="1"/>
    <n v="4731"/>
  </r>
  <r>
    <x v="24"/>
    <x v="2726"/>
    <s v="133000016"/>
    <x v="858"/>
    <x v="12"/>
    <n v="29810889"/>
    <x v="1064"/>
    <x v="44"/>
    <x v="7"/>
    <x v="1"/>
    <n v="4731"/>
  </r>
  <r>
    <x v="1"/>
    <x v="2763"/>
    <s v="236890104"/>
    <x v="1985"/>
    <x v="13"/>
    <n v="29810889"/>
    <x v="1064"/>
    <x v="44"/>
    <x v="7"/>
    <x v="1"/>
    <n v="4731"/>
  </r>
  <r>
    <x v="24"/>
    <x v="2726"/>
    <s v="401000801"/>
    <x v="674"/>
    <x v="51"/>
    <n v="29810889"/>
    <x v="1064"/>
    <x v="44"/>
    <x v="7"/>
    <x v="1"/>
    <n v="4731"/>
  </r>
  <r>
    <x v="24"/>
    <x v="2726"/>
    <s v="401001001"/>
    <x v="272"/>
    <x v="51"/>
    <n v="29810889"/>
    <x v="1064"/>
    <x v="44"/>
    <x v="7"/>
    <x v="1"/>
    <n v="4731"/>
  </r>
  <r>
    <x v="24"/>
    <x v="2726"/>
    <s v="409006200"/>
    <x v="2448"/>
    <x v="51"/>
    <n v="29810889"/>
    <x v="1064"/>
    <x v="44"/>
    <x v="7"/>
    <x v="1"/>
    <n v="4731"/>
  </r>
  <r>
    <x v="24"/>
    <x v="2726"/>
    <s v="149021204"/>
    <x v="1944"/>
    <x v="11"/>
    <n v="29810889"/>
    <x v="1064"/>
    <x v="44"/>
    <x v="7"/>
    <x v="1"/>
    <n v="4731"/>
  </r>
  <r>
    <x v="24"/>
    <x v="2726"/>
    <s v="812002800"/>
    <x v="1864"/>
    <x v="1"/>
    <n v="29810889"/>
    <x v="1064"/>
    <x v="44"/>
    <x v="7"/>
    <x v="1"/>
    <n v="4731"/>
  </r>
  <r>
    <x v="24"/>
    <x v="2726"/>
    <s v="221052121"/>
    <x v="3302"/>
    <x v="11"/>
    <n v="29810889"/>
    <x v="1064"/>
    <x v="44"/>
    <x v="7"/>
    <x v="1"/>
    <n v="4731"/>
  </r>
  <r>
    <x v="24"/>
    <x v="2726"/>
    <s v="149041204"/>
    <x v="81"/>
    <x v="13"/>
    <n v="29810889"/>
    <x v="1064"/>
    <x v="44"/>
    <x v="7"/>
    <x v="1"/>
    <n v="4731"/>
  </r>
  <r>
    <x v="25"/>
    <x v="2810"/>
    <s v="259010116"/>
    <x v="4364"/>
    <x v="7"/>
    <n v="29819319"/>
    <x v="1055"/>
    <x v="51"/>
    <x v="7"/>
    <x v="0"/>
    <n v="9999"/>
  </r>
  <r>
    <x v="0"/>
    <x v="2811"/>
    <s v="259062400"/>
    <x v="2990"/>
    <x v="19"/>
    <n v="29819319"/>
    <x v="1055"/>
    <x v="51"/>
    <x v="7"/>
    <x v="0"/>
    <n v="9999"/>
  </r>
  <r>
    <x v="2"/>
    <x v="2812"/>
    <s v="259030110"/>
    <x v="4365"/>
    <x v="0"/>
    <n v="29819319"/>
    <x v="1055"/>
    <x v="51"/>
    <x v="7"/>
    <x v="0"/>
    <n v="9999"/>
  </r>
  <r>
    <x v="1"/>
    <x v="2813"/>
    <s v="169300524"/>
    <x v="986"/>
    <x v="3"/>
    <n v="29841693"/>
    <x v="1085"/>
    <x v="43"/>
    <x v="7"/>
    <x v="1"/>
    <n v="4752"/>
  </r>
  <r>
    <x v="19"/>
    <x v="2814"/>
    <s v="816803226"/>
    <x v="892"/>
    <x v="9"/>
    <n v="29841693"/>
    <x v="1085"/>
    <x v="43"/>
    <x v="7"/>
    <x v="1"/>
    <n v="4752"/>
  </r>
  <r>
    <x v="19"/>
    <x v="2799"/>
    <s v="104000012"/>
    <x v="20"/>
    <x v="2"/>
    <n v="30237524"/>
    <x v="1087"/>
    <x v="105"/>
    <x v="20"/>
    <x v="1"/>
    <n v="4752"/>
  </r>
  <r>
    <x v="1"/>
    <x v="2813"/>
    <s v="169300632"/>
    <x v="985"/>
    <x v="19"/>
    <n v="29841693"/>
    <x v="1085"/>
    <x v="43"/>
    <x v="7"/>
    <x v="1"/>
    <n v="4752"/>
  </r>
  <r>
    <x v="1"/>
    <x v="2813"/>
    <s v="192002063"/>
    <x v="447"/>
    <x v="22"/>
    <n v="29841693"/>
    <x v="1085"/>
    <x v="43"/>
    <x v="7"/>
    <x v="1"/>
    <n v="4752"/>
  </r>
  <r>
    <x v="1"/>
    <x v="2813"/>
    <s v="041100100"/>
    <x v="5"/>
    <x v="5"/>
    <n v="29841693"/>
    <x v="1085"/>
    <x v="43"/>
    <x v="7"/>
    <x v="1"/>
    <n v="4752"/>
  </r>
  <r>
    <x v="1"/>
    <x v="2813"/>
    <s v="816802620"/>
    <x v="2625"/>
    <x v="0"/>
    <n v="29841693"/>
    <x v="1085"/>
    <x v="43"/>
    <x v="7"/>
    <x v="1"/>
    <n v="4752"/>
  </r>
  <r>
    <x v="1"/>
    <x v="2813"/>
    <s v="169300608"/>
    <x v="2618"/>
    <x v="19"/>
    <n v="29841693"/>
    <x v="1085"/>
    <x v="43"/>
    <x v="7"/>
    <x v="1"/>
    <n v="4752"/>
  </r>
  <r>
    <x v="1"/>
    <x v="2787"/>
    <s v="812209470"/>
    <x v="1084"/>
    <x v="26"/>
    <n v="29841693"/>
    <x v="1085"/>
    <x v="43"/>
    <x v="7"/>
    <x v="1"/>
    <n v="4752"/>
  </r>
  <r>
    <x v="1"/>
    <x v="2787"/>
    <s v="003404031"/>
    <x v="167"/>
    <x v="62"/>
    <n v="29841693"/>
    <x v="1085"/>
    <x v="43"/>
    <x v="7"/>
    <x v="1"/>
    <n v="4752"/>
  </r>
  <r>
    <x v="1"/>
    <x v="2813"/>
    <s v="041080024"/>
    <x v="22"/>
    <x v="5"/>
    <n v="29841693"/>
    <x v="1085"/>
    <x v="43"/>
    <x v="7"/>
    <x v="1"/>
    <n v="4752"/>
  </r>
  <r>
    <x v="10"/>
    <x v="2815"/>
    <s v="147060504"/>
    <x v="115"/>
    <x v="13"/>
    <n v="30054776"/>
    <x v="1090"/>
    <x v="49"/>
    <x v="13"/>
    <x v="1"/>
    <n v="4663"/>
  </r>
  <r>
    <x v="4"/>
    <x v="2816"/>
    <s v="815718004"/>
    <x v="303"/>
    <x v="9"/>
    <n v="30054776"/>
    <x v="1090"/>
    <x v="49"/>
    <x v="13"/>
    <x v="1"/>
    <n v="4663"/>
  </r>
  <r>
    <x v="10"/>
    <x v="2815"/>
    <s v="147060412"/>
    <x v="1277"/>
    <x v="13"/>
    <n v="30054776"/>
    <x v="1090"/>
    <x v="49"/>
    <x v="13"/>
    <x v="1"/>
    <n v="4663"/>
  </r>
  <r>
    <x v="4"/>
    <x v="2816"/>
    <s v="815613002"/>
    <x v="302"/>
    <x v="0"/>
    <n v="30054776"/>
    <x v="1090"/>
    <x v="49"/>
    <x v="13"/>
    <x v="1"/>
    <n v="4663"/>
  </r>
  <r>
    <x v="13"/>
    <x v="2770"/>
    <s v="170090800"/>
    <x v="1049"/>
    <x v="7"/>
    <n v="30233223"/>
    <x v="1081"/>
    <x v="90"/>
    <x v="20"/>
    <x v="0"/>
    <n v="9999"/>
  </r>
  <r>
    <x v="10"/>
    <x v="2815"/>
    <s v="147060510"/>
    <x v="2201"/>
    <x v="13"/>
    <n v="30054776"/>
    <x v="1090"/>
    <x v="49"/>
    <x v="13"/>
    <x v="1"/>
    <n v="4663"/>
  </r>
  <r>
    <x v="4"/>
    <x v="2816"/>
    <s v="815000354"/>
    <x v="4366"/>
    <x v="0"/>
    <n v="30054776"/>
    <x v="1090"/>
    <x v="49"/>
    <x v="13"/>
    <x v="1"/>
    <n v="4663"/>
  </r>
  <r>
    <x v="10"/>
    <x v="2815"/>
    <s v="147060506"/>
    <x v="999"/>
    <x v="13"/>
    <n v="30054776"/>
    <x v="1090"/>
    <x v="49"/>
    <x v="13"/>
    <x v="1"/>
    <n v="4663"/>
  </r>
  <r>
    <x v="14"/>
    <x v="2817"/>
    <s v="815613004"/>
    <x v="741"/>
    <x v="17"/>
    <n v="30054776"/>
    <x v="1090"/>
    <x v="49"/>
    <x v="13"/>
    <x v="1"/>
    <n v="4663"/>
  </r>
  <r>
    <x v="10"/>
    <x v="2815"/>
    <s v="147020404"/>
    <x v="340"/>
    <x v="22"/>
    <n v="30054776"/>
    <x v="1090"/>
    <x v="49"/>
    <x v="13"/>
    <x v="1"/>
    <n v="4663"/>
  </r>
  <r>
    <x v="10"/>
    <x v="2815"/>
    <s v="137001272"/>
    <x v="2178"/>
    <x v="11"/>
    <n v="30054776"/>
    <x v="1090"/>
    <x v="49"/>
    <x v="13"/>
    <x v="1"/>
    <n v="4663"/>
  </r>
  <r>
    <x v="22"/>
    <x v="2818"/>
    <s v="171947916"/>
    <x v="164"/>
    <x v="2"/>
    <n v="30060923"/>
    <x v="1091"/>
    <x v="102"/>
    <x v="25"/>
    <x v="1"/>
    <n v="4752"/>
  </r>
  <r>
    <x v="13"/>
    <x v="2819"/>
    <s v="171121408"/>
    <x v="395"/>
    <x v="0"/>
    <n v="30060923"/>
    <x v="1091"/>
    <x v="102"/>
    <x v="25"/>
    <x v="1"/>
    <n v="4752"/>
  </r>
  <r>
    <x v="22"/>
    <x v="2818"/>
    <s v="815611004"/>
    <x v="962"/>
    <x v="0"/>
    <n v="30060923"/>
    <x v="1091"/>
    <x v="102"/>
    <x v="25"/>
    <x v="1"/>
    <n v="4752"/>
  </r>
  <r>
    <x v="13"/>
    <x v="2820"/>
    <s v="171121408"/>
    <x v="395"/>
    <x v="0"/>
    <n v="30060923"/>
    <x v="1091"/>
    <x v="102"/>
    <x v="25"/>
    <x v="1"/>
    <n v="4752"/>
  </r>
  <r>
    <x v="22"/>
    <x v="2818"/>
    <s v="816640610"/>
    <x v="2610"/>
    <x v="0"/>
    <n v="30060923"/>
    <x v="1091"/>
    <x v="102"/>
    <x v="25"/>
    <x v="1"/>
    <n v="4752"/>
  </r>
  <r>
    <x v="6"/>
    <x v="2802"/>
    <s v="001608100"/>
    <x v="66"/>
    <x v="41"/>
    <n v="3006971"/>
    <x v="1056"/>
    <x v="3"/>
    <x v="2"/>
    <x v="1"/>
    <n v="9999"/>
  </r>
  <r>
    <x v="25"/>
    <x v="2805"/>
    <s v="001610200"/>
    <x v="62"/>
    <x v="4"/>
    <n v="3006971"/>
    <x v="1056"/>
    <x v="7"/>
    <x v="2"/>
    <x v="1"/>
    <n v="9999"/>
  </r>
  <r>
    <x v="6"/>
    <x v="2802"/>
    <s v="003404031"/>
    <x v="167"/>
    <x v="8"/>
    <n v="3006971"/>
    <x v="1056"/>
    <x v="3"/>
    <x v="2"/>
    <x v="1"/>
    <n v="9999"/>
  </r>
  <r>
    <x v="25"/>
    <x v="2698"/>
    <s v="003404031"/>
    <x v="167"/>
    <x v="4"/>
    <n v="3006971"/>
    <x v="1056"/>
    <x v="7"/>
    <x v="2"/>
    <x v="1"/>
    <n v="9999"/>
  </r>
  <r>
    <x v="25"/>
    <x v="2805"/>
    <s v="003280308"/>
    <x v="35"/>
    <x v="10"/>
    <n v="3006971"/>
    <x v="1056"/>
    <x v="7"/>
    <x v="2"/>
    <x v="1"/>
    <n v="9999"/>
  </r>
  <r>
    <x v="26"/>
    <x v="2821"/>
    <s v="225000842"/>
    <x v="3195"/>
    <x v="0"/>
    <n v="30080607"/>
    <x v="1092"/>
    <x v="39"/>
    <x v="13"/>
    <x v="1"/>
    <n v="4752"/>
  </r>
  <r>
    <x v="25"/>
    <x v="2822"/>
    <s v="812041510"/>
    <x v="218"/>
    <x v="51"/>
    <n v="30236169"/>
    <x v="1093"/>
    <x v="105"/>
    <x v="20"/>
    <x v="1"/>
    <n v="4541"/>
  </r>
  <r>
    <x v="6"/>
    <x v="2823"/>
    <s v="236010126"/>
    <x v="1014"/>
    <x v="6"/>
    <n v="30080607"/>
    <x v="1092"/>
    <x v="39"/>
    <x v="13"/>
    <x v="1"/>
    <n v="4752"/>
  </r>
  <r>
    <x v="26"/>
    <x v="2821"/>
    <s v="225000843"/>
    <x v="415"/>
    <x v="26"/>
    <n v="30080607"/>
    <x v="1092"/>
    <x v="39"/>
    <x v="13"/>
    <x v="1"/>
    <n v="4752"/>
  </r>
  <r>
    <x v="6"/>
    <x v="2823"/>
    <s v="236010134"/>
    <x v="4367"/>
    <x v="6"/>
    <n v="30080607"/>
    <x v="1092"/>
    <x v="39"/>
    <x v="13"/>
    <x v="1"/>
    <n v="4752"/>
  </r>
  <r>
    <x v="26"/>
    <x v="2821"/>
    <s v="225000841"/>
    <x v="2613"/>
    <x v="9"/>
    <n v="30080607"/>
    <x v="1092"/>
    <x v="39"/>
    <x v="13"/>
    <x v="1"/>
    <n v="4752"/>
  </r>
  <r>
    <x v="6"/>
    <x v="2823"/>
    <s v="236090216"/>
    <x v="4368"/>
    <x v="21"/>
    <n v="30080607"/>
    <x v="1092"/>
    <x v="39"/>
    <x v="13"/>
    <x v="1"/>
    <n v="4752"/>
  </r>
  <r>
    <x v="26"/>
    <x v="2821"/>
    <s v="225000838"/>
    <x v="4369"/>
    <x v="0"/>
    <n v="30080607"/>
    <x v="1092"/>
    <x v="39"/>
    <x v="13"/>
    <x v="1"/>
    <n v="4752"/>
  </r>
  <r>
    <x v="6"/>
    <x v="2823"/>
    <s v="225000840"/>
    <x v="1320"/>
    <x v="0"/>
    <n v="30080607"/>
    <x v="1092"/>
    <x v="39"/>
    <x v="13"/>
    <x v="1"/>
    <n v="4752"/>
  </r>
  <r>
    <x v="6"/>
    <x v="2823"/>
    <s v="225000842"/>
    <x v="3195"/>
    <x v="0"/>
    <n v="30080607"/>
    <x v="1092"/>
    <x v="39"/>
    <x v="13"/>
    <x v="1"/>
    <n v="4752"/>
  </r>
  <r>
    <x v="6"/>
    <x v="2823"/>
    <s v="225000843"/>
    <x v="415"/>
    <x v="0"/>
    <n v="30080607"/>
    <x v="1092"/>
    <x v="39"/>
    <x v="13"/>
    <x v="1"/>
    <n v="4752"/>
  </r>
  <r>
    <x v="6"/>
    <x v="2823"/>
    <s v="225000844"/>
    <x v="3842"/>
    <x v="24"/>
    <n v="30080607"/>
    <x v="1092"/>
    <x v="39"/>
    <x v="13"/>
    <x v="1"/>
    <n v="4752"/>
  </r>
  <r>
    <x v="19"/>
    <x v="2824"/>
    <s v="834160390"/>
    <x v="588"/>
    <x v="104"/>
    <n v="30080772"/>
    <x v="1094"/>
    <x v="134"/>
    <x v="13"/>
    <x v="0"/>
    <n v="9999"/>
  </r>
  <r>
    <x v="0"/>
    <x v="2825"/>
    <s v="221066432"/>
    <x v="4370"/>
    <x v="19"/>
    <n v="30205270"/>
    <x v="1095"/>
    <x v="8"/>
    <x v="0"/>
    <x v="1"/>
    <n v="4752"/>
  </r>
  <r>
    <x v="12"/>
    <x v="2826"/>
    <s v="221043206"/>
    <x v="1646"/>
    <x v="11"/>
    <n v="30205270"/>
    <x v="1095"/>
    <x v="8"/>
    <x v="0"/>
    <x v="1"/>
    <n v="4752"/>
  </r>
  <r>
    <x v="25"/>
    <x v="2827"/>
    <s v="171947920"/>
    <x v="379"/>
    <x v="0"/>
    <n v="810006108"/>
    <x v="1096"/>
    <x v="119"/>
    <x v="20"/>
    <x v="0"/>
    <n v="4111"/>
  </r>
  <r>
    <x v="0"/>
    <x v="2825"/>
    <s v="221054736"/>
    <x v="1284"/>
    <x v="11"/>
    <n v="30205270"/>
    <x v="1095"/>
    <x v="8"/>
    <x v="0"/>
    <x v="1"/>
    <n v="4752"/>
  </r>
  <r>
    <x v="12"/>
    <x v="2826"/>
    <s v="221054013"/>
    <x v="1494"/>
    <x v="11"/>
    <n v="30205270"/>
    <x v="1095"/>
    <x v="8"/>
    <x v="0"/>
    <x v="1"/>
    <n v="4752"/>
  </r>
  <r>
    <x v="0"/>
    <x v="2825"/>
    <s v="221052122"/>
    <x v="945"/>
    <x v="11"/>
    <n v="30205270"/>
    <x v="1095"/>
    <x v="8"/>
    <x v="0"/>
    <x v="1"/>
    <n v="4752"/>
  </r>
  <r>
    <x v="12"/>
    <x v="2826"/>
    <s v="221003102"/>
    <x v="1635"/>
    <x v="21"/>
    <n v="30205270"/>
    <x v="1095"/>
    <x v="8"/>
    <x v="0"/>
    <x v="1"/>
    <n v="4752"/>
  </r>
  <r>
    <x v="0"/>
    <x v="2825"/>
    <s v="221201902"/>
    <x v="4371"/>
    <x v="6"/>
    <n v="30205270"/>
    <x v="1095"/>
    <x v="8"/>
    <x v="0"/>
    <x v="1"/>
    <n v="4752"/>
  </r>
  <r>
    <x v="12"/>
    <x v="2826"/>
    <s v="221052132"/>
    <x v="1250"/>
    <x v="6"/>
    <n v="30205270"/>
    <x v="1095"/>
    <x v="8"/>
    <x v="0"/>
    <x v="1"/>
    <n v="4752"/>
  </r>
  <r>
    <x v="0"/>
    <x v="2825"/>
    <s v="221054858"/>
    <x v="910"/>
    <x v="11"/>
    <n v="30205270"/>
    <x v="1095"/>
    <x v="8"/>
    <x v="0"/>
    <x v="1"/>
    <n v="4752"/>
  </r>
  <r>
    <x v="12"/>
    <x v="2826"/>
    <s v="221054006"/>
    <x v="4372"/>
    <x v="3"/>
    <n v="30205270"/>
    <x v="1095"/>
    <x v="8"/>
    <x v="0"/>
    <x v="1"/>
    <n v="4752"/>
  </r>
  <r>
    <x v="0"/>
    <x v="2825"/>
    <s v="221052127"/>
    <x v="947"/>
    <x v="11"/>
    <n v="30205270"/>
    <x v="1095"/>
    <x v="8"/>
    <x v="0"/>
    <x v="1"/>
    <n v="4752"/>
  </r>
  <r>
    <x v="12"/>
    <x v="2826"/>
    <s v="221021116"/>
    <x v="4373"/>
    <x v="19"/>
    <n v="30205270"/>
    <x v="1095"/>
    <x v="8"/>
    <x v="0"/>
    <x v="1"/>
    <n v="4752"/>
  </r>
  <r>
    <x v="0"/>
    <x v="2825"/>
    <s v="221075022"/>
    <x v="1856"/>
    <x v="19"/>
    <n v="30205270"/>
    <x v="1095"/>
    <x v="8"/>
    <x v="0"/>
    <x v="1"/>
    <n v="4752"/>
  </r>
  <r>
    <x v="13"/>
    <x v="2828"/>
    <s v="236001124"/>
    <x v="313"/>
    <x v="0"/>
    <n v="30236703"/>
    <x v="1097"/>
    <x v="105"/>
    <x v="20"/>
    <x v="1"/>
    <n v="2429"/>
  </r>
  <r>
    <x v="12"/>
    <x v="2826"/>
    <s v="221043010"/>
    <x v="4374"/>
    <x v="74"/>
    <n v="30205270"/>
    <x v="1095"/>
    <x v="8"/>
    <x v="0"/>
    <x v="1"/>
    <n v="4752"/>
  </r>
  <r>
    <x v="0"/>
    <x v="2825"/>
    <s v="221061408"/>
    <x v="3578"/>
    <x v="26"/>
    <n v="30205270"/>
    <x v="1095"/>
    <x v="8"/>
    <x v="0"/>
    <x v="1"/>
    <n v="4752"/>
  </r>
  <r>
    <x v="12"/>
    <x v="2826"/>
    <s v="221052640"/>
    <x v="3823"/>
    <x v="21"/>
    <n v="30205270"/>
    <x v="1095"/>
    <x v="8"/>
    <x v="0"/>
    <x v="1"/>
    <n v="4752"/>
  </r>
  <r>
    <x v="2"/>
    <x v="2829"/>
    <s v="236001124"/>
    <x v="313"/>
    <x v="24"/>
    <n v="30237524"/>
    <x v="1087"/>
    <x v="82"/>
    <x v="20"/>
    <x v="1"/>
    <n v="4752"/>
  </r>
  <r>
    <x v="0"/>
    <x v="2825"/>
    <s v="221055602"/>
    <x v="2755"/>
    <x v="21"/>
    <n v="30205270"/>
    <x v="1095"/>
    <x v="8"/>
    <x v="0"/>
    <x v="1"/>
    <n v="4752"/>
  </r>
  <r>
    <x v="12"/>
    <x v="2826"/>
    <s v="221054016"/>
    <x v="4054"/>
    <x v="21"/>
    <n v="30205270"/>
    <x v="1095"/>
    <x v="8"/>
    <x v="0"/>
    <x v="1"/>
    <n v="4752"/>
  </r>
  <r>
    <x v="0"/>
    <x v="2825"/>
    <s v="221069032"/>
    <x v="2474"/>
    <x v="11"/>
    <n v="30205270"/>
    <x v="1095"/>
    <x v="8"/>
    <x v="0"/>
    <x v="1"/>
    <n v="4752"/>
  </r>
  <r>
    <x v="12"/>
    <x v="2826"/>
    <s v="221072005"/>
    <x v="1610"/>
    <x v="19"/>
    <n v="30205270"/>
    <x v="1095"/>
    <x v="8"/>
    <x v="0"/>
    <x v="1"/>
    <n v="4752"/>
  </r>
  <r>
    <x v="0"/>
    <x v="2825"/>
    <s v="221201942"/>
    <x v="3914"/>
    <x v="21"/>
    <n v="30205270"/>
    <x v="1095"/>
    <x v="8"/>
    <x v="0"/>
    <x v="1"/>
    <n v="4752"/>
  </r>
  <r>
    <x v="12"/>
    <x v="2826"/>
    <s v="221005184"/>
    <x v="4334"/>
    <x v="19"/>
    <n v="30205270"/>
    <x v="1095"/>
    <x v="8"/>
    <x v="0"/>
    <x v="1"/>
    <n v="4752"/>
  </r>
  <r>
    <x v="0"/>
    <x v="2825"/>
    <s v="221202524"/>
    <x v="2775"/>
    <x v="19"/>
    <n v="30205270"/>
    <x v="1095"/>
    <x v="8"/>
    <x v="0"/>
    <x v="1"/>
    <n v="4752"/>
  </r>
  <r>
    <x v="15"/>
    <x v="2830"/>
    <s v="830900120"/>
    <x v="4375"/>
    <x v="6"/>
    <n v="30237524"/>
    <x v="1087"/>
    <x v="105"/>
    <x v="20"/>
    <x v="1"/>
    <n v="4752"/>
  </r>
  <r>
    <x v="12"/>
    <x v="2826"/>
    <s v="221059812"/>
    <x v="1499"/>
    <x v="19"/>
    <n v="30205270"/>
    <x v="1095"/>
    <x v="8"/>
    <x v="0"/>
    <x v="1"/>
    <n v="4752"/>
  </r>
  <r>
    <x v="0"/>
    <x v="2825"/>
    <s v="221201710"/>
    <x v="2124"/>
    <x v="11"/>
    <n v="30205270"/>
    <x v="1095"/>
    <x v="8"/>
    <x v="0"/>
    <x v="1"/>
    <n v="4752"/>
  </r>
  <r>
    <x v="12"/>
    <x v="2826"/>
    <s v="221055604"/>
    <x v="1291"/>
    <x v="21"/>
    <n v="30205270"/>
    <x v="1095"/>
    <x v="8"/>
    <x v="0"/>
    <x v="1"/>
    <n v="4752"/>
  </r>
  <r>
    <x v="0"/>
    <x v="2825"/>
    <s v="221036112"/>
    <x v="845"/>
    <x v="19"/>
    <n v="30205270"/>
    <x v="1095"/>
    <x v="8"/>
    <x v="0"/>
    <x v="1"/>
    <n v="4752"/>
  </r>
  <r>
    <x v="0"/>
    <x v="2825"/>
    <s v="221069044"/>
    <x v="4376"/>
    <x v="11"/>
    <n v="30205270"/>
    <x v="1095"/>
    <x v="8"/>
    <x v="0"/>
    <x v="1"/>
    <n v="4752"/>
  </r>
  <r>
    <x v="0"/>
    <x v="2825"/>
    <s v="221202012"/>
    <x v="4377"/>
    <x v="11"/>
    <n v="30205270"/>
    <x v="1095"/>
    <x v="8"/>
    <x v="0"/>
    <x v="1"/>
    <n v="4752"/>
  </r>
  <r>
    <x v="0"/>
    <x v="2825"/>
    <s v="221066422"/>
    <x v="4378"/>
    <x v="13"/>
    <n v="30205270"/>
    <x v="1095"/>
    <x v="8"/>
    <x v="0"/>
    <x v="1"/>
    <n v="4752"/>
  </r>
  <r>
    <x v="0"/>
    <x v="2825"/>
    <s v="221057094"/>
    <x v="2776"/>
    <x v="19"/>
    <n v="30205270"/>
    <x v="1095"/>
    <x v="8"/>
    <x v="0"/>
    <x v="1"/>
    <n v="4752"/>
  </r>
  <r>
    <x v="0"/>
    <x v="2825"/>
    <s v="221054720"/>
    <x v="3701"/>
    <x v="12"/>
    <n v="30205270"/>
    <x v="1095"/>
    <x v="8"/>
    <x v="0"/>
    <x v="1"/>
    <n v="4752"/>
  </r>
  <r>
    <x v="0"/>
    <x v="2825"/>
    <s v="221056052"/>
    <x v="2740"/>
    <x v="19"/>
    <n v="30205270"/>
    <x v="1095"/>
    <x v="8"/>
    <x v="0"/>
    <x v="1"/>
    <n v="4752"/>
  </r>
  <r>
    <x v="0"/>
    <x v="2825"/>
    <s v="221230108"/>
    <x v="4379"/>
    <x v="6"/>
    <n v="30205270"/>
    <x v="1095"/>
    <x v="8"/>
    <x v="0"/>
    <x v="1"/>
    <n v="4752"/>
  </r>
  <r>
    <x v="0"/>
    <x v="2825"/>
    <s v="221050148"/>
    <x v="3322"/>
    <x v="13"/>
    <n v="30205270"/>
    <x v="1095"/>
    <x v="8"/>
    <x v="0"/>
    <x v="1"/>
    <n v="4752"/>
  </r>
  <r>
    <x v="0"/>
    <x v="2825"/>
    <s v="221069017"/>
    <x v="2471"/>
    <x v="11"/>
    <n v="30205270"/>
    <x v="1095"/>
    <x v="8"/>
    <x v="0"/>
    <x v="1"/>
    <n v="4752"/>
  </r>
  <r>
    <x v="0"/>
    <x v="2825"/>
    <s v="221059816"/>
    <x v="1370"/>
    <x v="11"/>
    <n v="30205270"/>
    <x v="1095"/>
    <x v="8"/>
    <x v="0"/>
    <x v="1"/>
    <n v="4752"/>
  </r>
  <r>
    <x v="0"/>
    <x v="2825"/>
    <s v="221056098"/>
    <x v="2778"/>
    <x v="21"/>
    <n v="30205270"/>
    <x v="1095"/>
    <x v="8"/>
    <x v="0"/>
    <x v="1"/>
    <n v="4752"/>
  </r>
  <r>
    <x v="0"/>
    <x v="2825"/>
    <s v="221057124"/>
    <x v="2795"/>
    <x v="6"/>
    <n v="30205270"/>
    <x v="1095"/>
    <x v="8"/>
    <x v="0"/>
    <x v="1"/>
    <n v="4752"/>
  </r>
  <r>
    <x v="0"/>
    <x v="2825"/>
    <s v="221066607"/>
    <x v="2834"/>
    <x v="13"/>
    <n v="30205270"/>
    <x v="1095"/>
    <x v="8"/>
    <x v="0"/>
    <x v="1"/>
    <n v="4752"/>
  </r>
  <r>
    <x v="0"/>
    <x v="2825"/>
    <s v="221050184"/>
    <x v="4380"/>
    <x v="11"/>
    <n v="30205270"/>
    <x v="1095"/>
    <x v="8"/>
    <x v="0"/>
    <x v="1"/>
    <n v="4752"/>
  </r>
  <r>
    <x v="0"/>
    <x v="2825"/>
    <s v="221052112"/>
    <x v="943"/>
    <x v="13"/>
    <n v="30205270"/>
    <x v="1095"/>
    <x v="8"/>
    <x v="0"/>
    <x v="1"/>
    <n v="4752"/>
  </r>
  <r>
    <x v="0"/>
    <x v="2825"/>
    <s v="221053808"/>
    <x v="3736"/>
    <x v="11"/>
    <n v="30205270"/>
    <x v="1095"/>
    <x v="8"/>
    <x v="0"/>
    <x v="1"/>
    <n v="4752"/>
  </r>
  <r>
    <x v="0"/>
    <x v="2825"/>
    <s v="221020105"/>
    <x v="2423"/>
    <x v="19"/>
    <n v="30205270"/>
    <x v="1095"/>
    <x v="8"/>
    <x v="0"/>
    <x v="1"/>
    <n v="4752"/>
  </r>
  <r>
    <x v="0"/>
    <x v="2825"/>
    <s v="221230104"/>
    <x v="3305"/>
    <x v="6"/>
    <n v="30205270"/>
    <x v="1095"/>
    <x v="8"/>
    <x v="0"/>
    <x v="1"/>
    <n v="4752"/>
  </r>
  <r>
    <x v="0"/>
    <x v="2825"/>
    <s v="221075014"/>
    <x v="951"/>
    <x v="12"/>
    <n v="30205270"/>
    <x v="1095"/>
    <x v="8"/>
    <x v="0"/>
    <x v="1"/>
    <n v="4752"/>
  </r>
  <r>
    <x v="0"/>
    <x v="2825"/>
    <s v="221052117"/>
    <x v="2808"/>
    <x v="13"/>
    <n v="30205270"/>
    <x v="1095"/>
    <x v="8"/>
    <x v="0"/>
    <x v="1"/>
    <n v="4752"/>
  </r>
  <r>
    <x v="0"/>
    <x v="2825"/>
    <s v="221037650"/>
    <x v="4381"/>
    <x v="12"/>
    <n v="30205270"/>
    <x v="1095"/>
    <x v="8"/>
    <x v="0"/>
    <x v="1"/>
    <n v="4752"/>
  </r>
  <r>
    <x v="0"/>
    <x v="2825"/>
    <s v="221053916"/>
    <x v="3821"/>
    <x v="11"/>
    <n v="30205270"/>
    <x v="1095"/>
    <x v="8"/>
    <x v="0"/>
    <x v="1"/>
    <n v="4752"/>
  </r>
  <r>
    <x v="0"/>
    <x v="2825"/>
    <s v="221054712"/>
    <x v="4382"/>
    <x v="13"/>
    <n v="30205270"/>
    <x v="1095"/>
    <x v="8"/>
    <x v="0"/>
    <x v="1"/>
    <n v="4752"/>
  </r>
  <r>
    <x v="0"/>
    <x v="2825"/>
    <s v="221052634"/>
    <x v="3809"/>
    <x v="23"/>
    <n v="30205270"/>
    <x v="1095"/>
    <x v="8"/>
    <x v="0"/>
    <x v="1"/>
    <n v="4752"/>
  </r>
  <r>
    <x v="0"/>
    <x v="2825"/>
    <s v="221072311"/>
    <x v="3270"/>
    <x v="26"/>
    <n v="30205270"/>
    <x v="1095"/>
    <x v="8"/>
    <x v="0"/>
    <x v="1"/>
    <n v="4752"/>
  </r>
  <r>
    <x v="0"/>
    <x v="2825"/>
    <s v="221052642"/>
    <x v="4383"/>
    <x v="23"/>
    <n v="30205270"/>
    <x v="1095"/>
    <x v="8"/>
    <x v="0"/>
    <x v="1"/>
    <n v="4752"/>
  </r>
  <r>
    <x v="0"/>
    <x v="2825"/>
    <s v="221043005"/>
    <x v="1617"/>
    <x v="74"/>
    <n v="30205270"/>
    <x v="1095"/>
    <x v="8"/>
    <x v="0"/>
    <x v="1"/>
    <n v="4752"/>
  </r>
  <r>
    <x v="0"/>
    <x v="2825"/>
    <s v="221203496"/>
    <x v="4384"/>
    <x v="11"/>
    <n v="30205270"/>
    <x v="1095"/>
    <x v="8"/>
    <x v="0"/>
    <x v="1"/>
    <n v="4752"/>
  </r>
  <r>
    <x v="0"/>
    <x v="2825"/>
    <s v="221054016"/>
    <x v="4054"/>
    <x v="21"/>
    <n v="30205270"/>
    <x v="1095"/>
    <x v="8"/>
    <x v="0"/>
    <x v="1"/>
    <n v="4752"/>
  </r>
  <r>
    <x v="0"/>
    <x v="2825"/>
    <s v="221203494"/>
    <x v="3307"/>
    <x v="11"/>
    <n v="30205270"/>
    <x v="1095"/>
    <x v="8"/>
    <x v="0"/>
    <x v="1"/>
    <n v="4752"/>
  </r>
  <r>
    <x v="0"/>
    <x v="2825"/>
    <s v="221054519"/>
    <x v="927"/>
    <x v="13"/>
    <n v="30205270"/>
    <x v="1095"/>
    <x v="8"/>
    <x v="0"/>
    <x v="1"/>
    <n v="4752"/>
  </r>
  <r>
    <x v="0"/>
    <x v="2825"/>
    <s v="221072308"/>
    <x v="3254"/>
    <x v="26"/>
    <n v="30205270"/>
    <x v="1095"/>
    <x v="8"/>
    <x v="0"/>
    <x v="1"/>
    <n v="4752"/>
  </r>
  <r>
    <x v="0"/>
    <x v="2825"/>
    <s v="221054015"/>
    <x v="4053"/>
    <x v="11"/>
    <n v="30205270"/>
    <x v="1095"/>
    <x v="8"/>
    <x v="0"/>
    <x v="1"/>
    <n v="4752"/>
  </r>
  <r>
    <x v="0"/>
    <x v="2825"/>
    <s v="221054522"/>
    <x v="323"/>
    <x v="74"/>
    <n v="30205270"/>
    <x v="1095"/>
    <x v="8"/>
    <x v="0"/>
    <x v="1"/>
    <n v="4752"/>
  </r>
  <r>
    <x v="0"/>
    <x v="2825"/>
    <s v="221054521"/>
    <x v="2303"/>
    <x v="74"/>
    <n v="30205270"/>
    <x v="1095"/>
    <x v="8"/>
    <x v="0"/>
    <x v="1"/>
    <n v="4752"/>
  </r>
  <r>
    <x v="0"/>
    <x v="2825"/>
    <s v="221052632"/>
    <x v="4385"/>
    <x v="19"/>
    <n v="30205270"/>
    <x v="1095"/>
    <x v="8"/>
    <x v="0"/>
    <x v="1"/>
    <n v="4752"/>
  </r>
  <r>
    <x v="0"/>
    <x v="2825"/>
    <s v="221054517"/>
    <x v="1446"/>
    <x v="13"/>
    <n v="30205270"/>
    <x v="1095"/>
    <x v="8"/>
    <x v="0"/>
    <x v="1"/>
    <n v="4752"/>
  </r>
  <r>
    <x v="0"/>
    <x v="2825"/>
    <s v="221054734"/>
    <x v="4386"/>
    <x v="11"/>
    <n v="30205270"/>
    <x v="1095"/>
    <x v="8"/>
    <x v="0"/>
    <x v="1"/>
    <n v="4752"/>
  </r>
  <r>
    <x v="0"/>
    <x v="2825"/>
    <s v="221052132"/>
    <x v="1250"/>
    <x v="6"/>
    <n v="30205270"/>
    <x v="1095"/>
    <x v="8"/>
    <x v="0"/>
    <x v="1"/>
    <n v="4752"/>
  </r>
  <r>
    <x v="0"/>
    <x v="2825"/>
    <s v="221050106"/>
    <x v="3319"/>
    <x v="11"/>
    <n v="30205270"/>
    <x v="1095"/>
    <x v="8"/>
    <x v="0"/>
    <x v="1"/>
    <n v="4752"/>
  </r>
  <r>
    <x v="0"/>
    <x v="2825"/>
    <s v="221500010"/>
    <x v="833"/>
    <x v="6"/>
    <n v="30205270"/>
    <x v="1095"/>
    <x v="8"/>
    <x v="0"/>
    <x v="1"/>
    <n v="4752"/>
  </r>
  <r>
    <x v="0"/>
    <x v="2825"/>
    <s v="221005136"/>
    <x v="1632"/>
    <x v="21"/>
    <n v="30205270"/>
    <x v="1095"/>
    <x v="8"/>
    <x v="0"/>
    <x v="1"/>
    <n v="4752"/>
  </r>
  <r>
    <x v="0"/>
    <x v="2825"/>
    <s v="221053320"/>
    <x v="3767"/>
    <x v="13"/>
    <n v="30205270"/>
    <x v="1095"/>
    <x v="8"/>
    <x v="0"/>
    <x v="1"/>
    <n v="4752"/>
  </r>
  <r>
    <x v="0"/>
    <x v="2825"/>
    <s v="221054006"/>
    <x v="4372"/>
    <x v="23"/>
    <n v="30205270"/>
    <x v="1095"/>
    <x v="8"/>
    <x v="0"/>
    <x v="1"/>
    <n v="4752"/>
  </r>
  <r>
    <x v="0"/>
    <x v="2825"/>
    <s v="221059834"/>
    <x v="1480"/>
    <x v="21"/>
    <n v="30205270"/>
    <x v="1095"/>
    <x v="8"/>
    <x v="0"/>
    <x v="1"/>
    <n v="4752"/>
  </r>
  <r>
    <x v="8"/>
    <x v="2831"/>
    <s v="745010030"/>
    <x v="3067"/>
    <x v="0"/>
    <n v="30236169"/>
    <x v="1093"/>
    <x v="105"/>
    <x v="20"/>
    <x v="1"/>
    <n v="4541"/>
  </r>
  <r>
    <x v="0"/>
    <x v="2825"/>
    <s v="221003118"/>
    <x v="2149"/>
    <x v="21"/>
    <n v="30205270"/>
    <x v="1095"/>
    <x v="8"/>
    <x v="0"/>
    <x v="1"/>
    <n v="4752"/>
  </r>
  <r>
    <x v="0"/>
    <x v="2825"/>
    <s v="221058110"/>
    <x v="2794"/>
    <x v="21"/>
    <n v="30205270"/>
    <x v="1095"/>
    <x v="8"/>
    <x v="0"/>
    <x v="1"/>
    <n v="4752"/>
  </r>
  <r>
    <x v="0"/>
    <x v="2825"/>
    <s v="221021138"/>
    <x v="1286"/>
    <x v="19"/>
    <n v="30205270"/>
    <x v="1095"/>
    <x v="8"/>
    <x v="0"/>
    <x v="1"/>
    <n v="4752"/>
  </r>
  <r>
    <x v="0"/>
    <x v="2825"/>
    <s v="221005246"/>
    <x v="74"/>
    <x v="19"/>
    <n v="30205270"/>
    <x v="1095"/>
    <x v="8"/>
    <x v="0"/>
    <x v="1"/>
    <n v="4752"/>
  </r>
  <r>
    <x v="0"/>
    <x v="2825"/>
    <s v="221054726"/>
    <x v="3804"/>
    <x v="3"/>
    <n v="30205270"/>
    <x v="1095"/>
    <x v="8"/>
    <x v="0"/>
    <x v="1"/>
    <n v="4752"/>
  </r>
  <r>
    <x v="0"/>
    <x v="2825"/>
    <s v="221021124"/>
    <x v="2788"/>
    <x v="19"/>
    <n v="30205270"/>
    <x v="1095"/>
    <x v="8"/>
    <x v="0"/>
    <x v="1"/>
    <n v="4752"/>
  </r>
  <r>
    <x v="0"/>
    <x v="2825"/>
    <s v="221054014"/>
    <x v="733"/>
    <x v="11"/>
    <n v="30205270"/>
    <x v="1095"/>
    <x v="8"/>
    <x v="0"/>
    <x v="1"/>
    <n v="4752"/>
  </r>
  <r>
    <x v="0"/>
    <x v="2825"/>
    <s v="221044108"/>
    <x v="908"/>
    <x v="11"/>
    <n v="30205270"/>
    <x v="1095"/>
    <x v="8"/>
    <x v="0"/>
    <x v="1"/>
    <n v="4752"/>
  </r>
  <r>
    <x v="0"/>
    <x v="2825"/>
    <s v="221058108"/>
    <x v="3752"/>
    <x v="21"/>
    <n v="30205270"/>
    <x v="1095"/>
    <x v="8"/>
    <x v="0"/>
    <x v="1"/>
    <n v="4752"/>
  </r>
  <r>
    <x v="0"/>
    <x v="2825"/>
    <s v="221072304"/>
    <x v="3259"/>
    <x v="26"/>
    <n v="30205270"/>
    <x v="1095"/>
    <x v="8"/>
    <x v="0"/>
    <x v="1"/>
    <n v="4752"/>
  </r>
  <r>
    <x v="1"/>
    <x v="2832"/>
    <s v="830003010"/>
    <x v="127"/>
    <x v="6"/>
    <n v="30230707"/>
    <x v="1098"/>
    <x v="27"/>
    <x v="20"/>
    <x v="0"/>
    <n v="9999"/>
  </r>
  <r>
    <x v="1"/>
    <x v="2832"/>
    <s v="830001202"/>
    <x v="4387"/>
    <x v="6"/>
    <n v="30230707"/>
    <x v="1098"/>
    <x v="27"/>
    <x v="20"/>
    <x v="0"/>
    <n v="9999"/>
  </r>
  <r>
    <x v="16"/>
    <x v="2833"/>
    <s v="104200010"/>
    <x v="2891"/>
    <x v="2"/>
    <n v="30234130"/>
    <x v="1099"/>
    <x v="105"/>
    <x v="20"/>
    <x v="1"/>
    <n v="4752"/>
  </r>
  <r>
    <x v="16"/>
    <x v="2833"/>
    <s v="003404102"/>
    <x v="1193"/>
    <x v="10"/>
    <n v="30234130"/>
    <x v="1099"/>
    <x v="105"/>
    <x v="20"/>
    <x v="1"/>
    <n v="4752"/>
  </r>
  <r>
    <x v="16"/>
    <x v="2833"/>
    <s v="027040040"/>
    <x v="402"/>
    <x v="10"/>
    <n v="30234130"/>
    <x v="1099"/>
    <x v="105"/>
    <x v="20"/>
    <x v="1"/>
    <n v="4752"/>
  </r>
  <r>
    <x v="25"/>
    <x v="2822"/>
    <s v="812041204"/>
    <x v="729"/>
    <x v="51"/>
    <n v="30236169"/>
    <x v="1093"/>
    <x v="105"/>
    <x v="20"/>
    <x v="1"/>
    <n v="4541"/>
  </r>
  <r>
    <x v="16"/>
    <x v="2833"/>
    <s v="027040020"/>
    <x v="417"/>
    <x v="10"/>
    <n v="30234130"/>
    <x v="1099"/>
    <x v="105"/>
    <x v="20"/>
    <x v="1"/>
    <n v="4752"/>
  </r>
  <r>
    <x v="23"/>
    <x v="2138"/>
    <s v="236001172"/>
    <x v="82"/>
    <x v="6"/>
    <n v="79108085"/>
    <x v="831"/>
    <x v="23"/>
    <x v="2"/>
    <x v="0"/>
    <n v="9999"/>
  </r>
  <r>
    <x v="13"/>
    <x v="2834"/>
    <s v="795003108"/>
    <x v="1865"/>
    <x v="0"/>
    <n v="30237524"/>
    <x v="1087"/>
    <x v="105"/>
    <x v="20"/>
    <x v="1"/>
    <n v="4752"/>
  </r>
  <r>
    <x v="16"/>
    <x v="2833"/>
    <s v="104000012"/>
    <x v="20"/>
    <x v="2"/>
    <n v="30234130"/>
    <x v="1099"/>
    <x v="105"/>
    <x v="20"/>
    <x v="1"/>
    <n v="4752"/>
  </r>
  <r>
    <x v="16"/>
    <x v="2833"/>
    <s v="133000006"/>
    <x v="134"/>
    <x v="19"/>
    <n v="30234130"/>
    <x v="1099"/>
    <x v="105"/>
    <x v="20"/>
    <x v="1"/>
    <n v="4752"/>
  </r>
  <r>
    <x v="16"/>
    <x v="2833"/>
    <s v="003280200"/>
    <x v="25"/>
    <x v="30"/>
    <n v="30234130"/>
    <x v="1099"/>
    <x v="105"/>
    <x v="20"/>
    <x v="1"/>
    <n v="4752"/>
  </r>
  <r>
    <x v="16"/>
    <x v="2833"/>
    <s v="061100400"/>
    <x v="59"/>
    <x v="1"/>
    <n v="30234130"/>
    <x v="1099"/>
    <x v="105"/>
    <x v="20"/>
    <x v="1"/>
    <n v="4752"/>
  </r>
  <r>
    <x v="16"/>
    <x v="2833"/>
    <s v="061120416"/>
    <x v="2300"/>
    <x v="1"/>
    <n v="30234130"/>
    <x v="1099"/>
    <x v="105"/>
    <x v="20"/>
    <x v="1"/>
    <n v="4752"/>
  </r>
  <r>
    <x v="16"/>
    <x v="2833"/>
    <s v="041100316"/>
    <x v="308"/>
    <x v="1"/>
    <n v="30234130"/>
    <x v="1099"/>
    <x v="105"/>
    <x v="20"/>
    <x v="1"/>
    <n v="4752"/>
  </r>
  <r>
    <x v="16"/>
    <x v="2833"/>
    <s v="003404098"/>
    <x v="639"/>
    <x v="10"/>
    <n v="30234130"/>
    <x v="1099"/>
    <x v="105"/>
    <x v="20"/>
    <x v="1"/>
    <n v="4752"/>
  </r>
  <r>
    <x v="20"/>
    <x v="2835"/>
    <s v="838040320"/>
    <x v="4388"/>
    <x v="6"/>
    <n v="30234325"/>
    <x v="1100"/>
    <x v="106"/>
    <x v="20"/>
    <x v="0"/>
    <n v="9999"/>
  </r>
  <r>
    <x v="2"/>
    <x v="2836"/>
    <s v="746000402"/>
    <x v="4389"/>
    <x v="6"/>
    <n v="30234325"/>
    <x v="1100"/>
    <x v="106"/>
    <x v="20"/>
    <x v="0"/>
    <n v="9999"/>
  </r>
  <r>
    <x v="8"/>
    <x v="2837"/>
    <s v="834160400"/>
    <x v="121"/>
    <x v="11"/>
    <n v="30234498"/>
    <x v="1101"/>
    <x v="24"/>
    <x v="20"/>
    <x v="0"/>
    <n v="9999"/>
  </r>
  <r>
    <x v="7"/>
    <x v="2838"/>
    <s v="003260116"/>
    <x v="6"/>
    <x v="33"/>
    <n v="30235860"/>
    <x v="1102"/>
    <x v="105"/>
    <x v="20"/>
    <x v="1"/>
    <n v="9999"/>
  </r>
  <r>
    <x v="8"/>
    <x v="2839"/>
    <s v="009060012"/>
    <x v="2976"/>
    <x v="30"/>
    <n v="30235860"/>
    <x v="1102"/>
    <x v="105"/>
    <x v="20"/>
    <x v="1"/>
    <n v="9999"/>
  </r>
  <r>
    <x v="7"/>
    <x v="2838"/>
    <s v="003260200"/>
    <x v="32"/>
    <x v="33"/>
    <n v="30235860"/>
    <x v="1102"/>
    <x v="105"/>
    <x v="20"/>
    <x v="1"/>
    <n v="9999"/>
  </r>
  <r>
    <x v="7"/>
    <x v="2838"/>
    <s v="009060012"/>
    <x v="2976"/>
    <x v="33"/>
    <n v="30235860"/>
    <x v="1102"/>
    <x v="105"/>
    <x v="20"/>
    <x v="1"/>
    <n v="9999"/>
  </r>
  <r>
    <x v="7"/>
    <x v="2838"/>
    <s v="003260100"/>
    <x v="10"/>
    <x v="49"/>
    <n v="30235860"/>
    <x v="1102"/>
    <x v="105"/>
    <x v="20"/>
    <x v="1"/>
    <n v="9999"/>
  </r>
  <r>
    <x v="5"/>
    <x v="2840"/>
    <s v="147060814"/>
    <x v="1091"/>
    <x v="22"/>
    <n v="30236169"/>
    <x v="1093"/>
    <x v="105"/>
    <x v="20"/>
    <x v="1"/>
    <n v="4541"/>
  </r>
  <r>
    <x v="25"/>
    <x v="2822"/>
    <s v="832000838"/>
    <x v="1459"/>
    <x v="13"/>
    <n v="30236169"/>
    <x v="1093"/>
    <x v="105"/>
    <x v="20"/>
    <x v="1"/>
    <n v="4541"/>
  </r>
  <r>
    <x v="8"/>
    <x v="2831"/>
    <s v="838040319"/>
    <x v="4390"/>
    <x v="21"/>
    <n v="30236169"/>
    <x v="1093"/>
    <x v="105"/>
    <x v="20"/>
    <x v="1"/>
    <n v="4541"/>
  </r>
  <r>
    <x v="25"/>
    <x v="2822"/>
    <s v="149041204"/>
    <x v="81"/>
    <x v="11"/>
    <n v="30236169"/>
    <x v="1093"/>
    <x v="105"/>
    <x v="20"/>
    <x v="1"/>
    <n v="4541"/>
  </r>
  <r>
    <x v="8"/>
    <x v="2831"/>
    <s v="221202016"/>
    <x v="745"/>
    <x v="23"/>
    <n v="30236169"/>
    <x v="1093"/>
    <x v="105"/>
    <x v="20"/>
    <x v="1"/>
    <n v="4541"/>
  </r>
  <r>
    <x v="8"/>
    <x v="2831"/>
    <s v="075060010"/>
    <x v="4391"/>
    <x v="0"/>
    <n v="30236169"/>
    <x v="1093"/>
    <x v="105"/>
    <x v="20"/>
    <x v="1"/>
    <n v="4541"/>
  </r>
  <r>
    <x v="25"/>
    <x v="2822"/>
    <s v="812041804"/>
    <x v="4392"/>
    <x v="51"/>
    <n v="30236169"/>
    <x v="1093"/>
    <x v="105"/>
    <x v="20"/>
    <x v="1"/>
    <n v="4541"/>
  </r>
  <r>
    <x v="8"/>
    <x v="2831"/>
    <s v="147060814"/>
    <x v="1091"/>
    <x v="22"/>
    <n v="30236169"/>
    <x v="1093"/>
    <x v="105"/>
    <x v="20"/>
    <x v="1"/>
    <n v="4541"/>
  </r>
  <r>
    <x v="25"/>
    <x v="2822"/>
    <s v="830000546"/>
    <x v="689"/>
    <x v="24"/>
    <n v="30236169"/>
    <x v="1093"/>
    <x v="105"/>
    <x v="20"/>
    <x v="1"/>
    <n v="4541"/>
  </r>
  <r>
    <x v="25"/>
    <x v="2822"/>
    <s v="221036111"/>
    <x v="4393"/>
    <x v="19"/>
    <n v="30236169"/>
    <x v="1093"/>
    <x v="105"/>
    <x v="20"/>
    <x v="1"/>
    <n v="4541"/>
  </r>
  <r>
    <x v="25"/>
    <x v="2822"/>
    <s v="191402328"/>
    <x v="434"/>
    <x v="21"/>
    <n v="30236169"/>
    <x v="1093"/>
    <x v="105"/>
    <x v="20"/>
    <x v="1"/>
    <n v="4541"/>
  </r>
  <r>
    <x v="25"/>
    <x v="2822"/>
    <s v="171120516"/>
    <x v="126"/>
    <x v="12"/>
    <n v="30236169"/>
    <x v="1093"/>
    <x v="105"/>
    <x v="20"/>
    <x v="1"/>
    <n v="4541"/>
  </r>
  <r>
    <x v="3"/>
    <x v="2841"/>
    <s v="812027150"/>
    <x v="2684"/>
    <x v="23"/>
    <n v="817000790"/>
    <x v="1103"/>
    <x v="135"/>
    <x v="4"/>
    <x v="0"/>
    <n v="2511"/>
  </r>
  <r>
    <x v="13"/>
    <x v="2828"/>
    <s v="236890350"/>
    <x v="89"/>
    <x v="22"/>
    <n v="30236703"/>
    <x v="1097"/>
    <x v="105"/>
    <x v="20"/>
    <x v="1"/>
    <n v="2429"/>
  </r>
  <r>
    <x v="13"/>
    <x v="2828"/>
    <s v="138202006"/>
    <x v="241"/>
    <x v="33"/>
    <n v="30236703"/>
    <x v="1097"/>
    <x v="105"/>
    <x v="20"/>
    <x v="1"/>
    <n v="2429"/>
  </r>
  <r>
    <x v="13"/>
    <x v="2828"/>
    <s v="145100403"/>
    <x v="1822"/>
    <x v="49"/>
    <n v="30236703"/>
    <x v="1097"/>
    <x v="105"/>
    <x v="20"/>
    <x v="1"/>
    <n v="2429"/>
  </r>
  <r>
    <x v="13"/>
    <x v="2828"/>
    <s v="236001120"/>
    <x v="1731"/>
    <x v="0"/>
    <n v="30236703"/>
    <x v="1097"/>
    <x v="105"/>
    <x v="20"/>
    <x v="1"/>
    <n v="2429"/>
  </r>
  <r>
    <x v="13"/>
    <x v="2828"/>
    <s v="236040140"/>
    <x v="549"/>
    <x v="0"/>
    <n v="30236703"/>
    <x v="1097"/>
    <x v="105"/>
    <x v="20"/>
    <x v="1"/>
    <n v="2429"/>
  </r>
  <r>
    <x v="13"/>
    <x v="2828"/>
    <s v="007060016"/>
    <x v="1197"/>
    <x v="33"/>
    <n v="30236703"/>
    <x v="1097"/>
    <x v="105"/>
    <x v="20"/>
    <x v="1"/>
    <n v="2429"/>
  </r>
  <r>
    <x v="13"/>
    <x v="2828"/>
    <s v="003404090"/>
    <x v="990"/>
    <x v="35"/>
    <n v="30236703"/>
    <x v="1097"/>
    <x v="105"/>
    <x v="20"/>
    <x v="1"/>
    <n v="2429"/>
  </r>
  <r>
    <x v="13"/>
    <x v="2828"/>
    <s v="007080016"/>
    <x v="635"/>
    <x v="33"/>
    <n v="30236703"/>
    <x v="1097"/>
    <x v="105"/>
    <x v="20"/>
    <x v="1"/>
    <n v="2429"/>
  </r>
  <r>
    <x v="13"/>
    <x v="2828"/>
    <s v="009080100"/>
    <x v="64"/>
    <x v="33"/>
    <n v="30236703"/>
    <x v="1097"/>
    <x v="105"/>
    <x v="20"/>
    <x v="1"/>
    <n v="2429"/>
  </r>
  <r>
    <x v="1"/>
    <x v="2842"/>
    <s v="167400060"/>
    <x v="298"/>
    <x v="13"/>
    <n v="30237524"/>
    <x v="1087"/>
    <x v="24"/>
    <x v="20"/>
    <x v="1"/>
    <n v="4752"/>
  </r>
  <r>
    <x v="13"/>
    <x v="2834"/>
    <s v="837000396"/>
    <x v="2515"/>
    <x v="13"/>
    <n v="30237524"/>
    <x v="1087"/>
    <x v="105"/>
    <x v="20"/>
    <x v="1"/>
    <n v="4752"/>
  </r>
  <r>
    <x v="1"/>
    <x v="2842"/>
    <s v="167990006"/>
    <x v="4394"/>
    <x v="11"/>
    <n v="30237524"/>
    <x v="1087"/>
    <x v="24"/>
    <x v="20"/>
    <x v="1"/>
    <n v="4752"/>
  </r>
  <r>
    <x v="7"/>
    <x v="2843"/>
    <s v="003106024"/>
    <x v="799"/>
    <x v="33"/>
    <n v="30237524"/>
    <x v="1087"/>
    <x v="24"/>
    <x v="20"/>
    <x v="1"/>
    <n v="4752"/>
  </r>
  <r>
    <x v="13"/>
    <x v="2834"/>
    <s v="812030046"/>
    <x v="1070"/>
    <x v="24"/>
    <n v="30237524"/>
    <x v="1087"/>
    <x v="105"/>
    <x v="20"/>
    <x v="1"/>
    <n v="4752"/>
  </r>
  <r>
    <x v="7"/>
    <x v="2843"/>
    <s v="221066810"/>
    <x v="2804"/>
    <x v="6"/>
    <n v="30237524"/>
    <x v="1087"/>
    <x v="24"/>
    <x v="20"/>
    <x v="1"/>
    <n v="4752"/>
  </r>
  <r>
    <x v="13"/>
    <x v="2834"/>
    <s v="812030044"/>
    <x v="3689"/>
    <x v="24"/>
    <n v="30237524"/>
    <x v="1087"/>
    <x v="105"/>
    <x v="20"/>
    <x v="1"/>
    <n v="4752"/>
  </r>
  <r>
    <x v="12"/>
    <x v="2844"/>
    <s v="171010228"/>
    <x v="4395"/>
    <x v="6"/>
    <n v="30237524"/>
    <x v="1087"/>
    <x v="105"/>
    <x v="20"/>
    <x v="1"/>
    <n v="4752"/>
  </r>
  <r>
    <x v="13"/>
    <x v="2834"/>
    <s v="867001116"/>
    <x v="786"/>
    <x v="11"/>
    <n v="30237524"/>
    <x v="1087"/>
    <x v="105"/>
    <x v="20"/>
    <x v="1"/>
    <n v="4752"/>
  </r>
  <r>
    <x v="2"/>
    <x v="2829"/>
    <s v="236001128"/>
    <x v="525"/>
    <x v="24"/>
    <n v="30237524"/>
    <x v="1087"/>
    <x v="82"/>
    <x v="20"/>
    <x v="1"/>
    <n v="4752"/>
  </r>
  <r>
    <x v="13"/>
    <x v="2834"/>
    <s v="812030040"/>
    <x v="2874"/>
    <x v="24"/>
    <n v="30237524"/>
    <x v="1087"/>
    <x v="105"/>
    <x v="20"/>
    <x v="1"/>
    <n v="4752"/>
  </r>
  <r>
    <x v="2"/>
    <x v="2829"/>
    <s v="236001120"/>
    <x v="1731"/>
    <x v="24"/>
    <n v="30237524"/>
    <x v="1087"/>
    <x v="82"/>
    <x v="20"/>
    <x v="1"/>
    <n v="4752"/>
  </r>
  <r>
    <x v="15"/>
    <x v="2830"/>
    <s v="225001208"/>
    <x v="430"/>
    <x v="21"/>
    <n v="30237524"/>
    <x v="1087"/>
    <x v="105"/>
    <x v="20"/>
    <x v="1"/>
    <n v="4752"/>
  </r>
  <r>
    <x v="15"/>
    <x v="2830"/>
    <s v="830000442"/>
    <x v="2174"/>
    <x v="24"/>
    <n v="30237524"/>
    <x v="1087"/>
    <x v="105"/>
    <x v="20"/>
    <x v="1"/>
    <n v="4752"/>
  </r>
  <r>
    <x v="2"/>
    <x v="2829"/>
    <s v="236001132"/>
    <x v="517"/>
    <x v="24"/>
    <n v="30237524"/>
    <x v="1087"/>
    <x v="82"/>
    <x v="20"/>
    <x v="1"/>
    <n v="4752"/>
  </r>
  <r>
    <x v="15"/>
    <x v="2830"/>
    <s v="830000438"/>
    <x v="2187"/>
    <x v="24"/>
    <n v="30237524"/>
    <x v="1087"/>
    <x v="105"/>
    <x v="20"/>
    <x v="1"/>
    <n v="4752"/>
  </r>
  <r>
    <x v="2"/>
    <x v="2829"/>
    <s v="131000012"/>
    <x v="181"/>
    <x v="2"/>
    <n v="30237524"/>
    <x v="1087"/>
    <x v="82"/>
    <x v="20"/>
    <x v="1"/>
    <n v="4752"/>
  </r>
  <r>
    <x v="10"/>
    <x v="2845"/>
    <s v="170542840"/>
    <x v="2046"/>
    <x v="365"/>
    <n v="30237524"/>
    <x v="1087"/>
    <x v="90"/>
    <x v="20"/>
    <x v="1"/>
    <n v="4752"/>
  </r>
  <r>
    <x v="2"/>
    <x v="2829"/>
    <s v="003404100"/>
    <x v="638"/>
    <x v="33"/>
    <n v="30237524"/>
    <x v="1087"/>
    <x v="82"/>
    <x v="20"/>
    <x v="1"/>
    <n v="4752"/>
  </r>
  <r>
    <x v="2"/>
    <x v="2829"/>
    <s v="003260108"/>
    <x v="242"/>
    <x v="33"/>
    <n v="30237524"/>
    <x v="1087"/>
    <x v="82"/>
    <x v="20"/>
    <x v="1"/>
    <n v="4752"/>
  </r>
  <r>
    <x v="15"/>
    <x v="2830"/>
    <s v="830000016"/>
    <x v="818"/>
    <x v="22"/>
    <n v="30237524"/>
    <x v="1087"/>
    <x v="105"/>
    <x v="20"/>
    <x v="1"/>
    <n v="4752"/>
  </r>
  <r>
    <x v="2"/>
    <x v="2829"/>
    <s v="003260116"/>
    <x v="6"/>
    <x v="33"/>
    <n v="30237524"/>
    <x v="1087"/>
    <x v="82"/>
    <x v="20"/>
    <x v="1"/>
    <n v="4752"/>
  </r>
  <r>
    <x v="15"/>
    <x v="2830"/>
    <s v="003260016"/>
    <x v="12"/>
    <x v="33"/>
    <n v="30237524"/>
    <x v="1087"/>
    <x v="105"/>
    <x v="20"/>
    <x v="1"/>
    <n v="4752"/>
  </r>
  <r>
    <x v="2"/>
    <x v="2829"/>
    <s v="171110030"/>
    <x v="4396"/>
    <x v="19"/>
    <n v="30237524"/>
    <x v="1087"/>
    <x v="82"/>
    <x v="20"/>
    <x v="1"/>
    <n v="4752"/>
  </r>
  <r>
    <x v="15"/>
    <x v="2830"/>
    <s v="003404097"/>
    <x v="646"/>
    <x v="41"/>
    <n v="30237524"/>
    <x v="1087"/>
    <x v="105"/>
    <x v="20"/>
    <x v="1"/>
    <n v="4752"/>
  </r>
  <r>
    <x v="19"/>
    <x v="2799"/>
    <s v="104000006"/>
    <x v="16"/>
    <x v="18"/>
    <n v="30237524"/>
    <x v="1087"/>
    <x v="105"/>
    <x v="20"/>
    <x v="1"/>
    <n v="4752"/>
  </r>
  <r>
    <x v="15"/>
    <x v="2830"/>
    <s v="024060116"/>
    <x v="131"/>
    <x v="2"/>
    <n v="30237524"/>
    <x v="1087"/>
    <x v="105"/>
    <x v="20"/>
    <x v="1"/>
    <n v="4752"/>
  </r>
  <r>
    <x v="22"/>
    <x v="2846"/>
    <s v="0000017546"/>
    <x v="4397"/>
    <x v="6"/>
    <n v="30237524"/>
    <x v="1087"/>
    <x v="105"/>
    <x v="20"/>
    <x v="1"/>
    <n v="4752"/>
  </r>
  <r>
    <x v="5"/>
    <x v="2847"/>
    <s v="131000005"/>
    <x v="220"/>
    <x v="18"/>
    <n v="30237524"/>
    <x v="1087"/>
    <x v="82"/>
    <x v="20"/>
    <x v="1"/>
    <n v="4752"/>
  </r>
  <r>
    <x v="22"/>
    <x v="2846"/>
    <s v="217001022"/>
    <x v="2949"/>
    <x v="23"/>
    <n v="30237524"/>
    <x v="1087"/>
    <x v="105"/>
    <x v="20"/>
    <x v="1"/>
    <n v="4752"/>
  </r>
  <r>
    <x v="5"/>
    <x v="2847"/>
    <s v="138202008"/>
    <x v="294"/>
    <x v="10"/>
    <n v="30237524"/>
    <x v="1087"/>
    <x v="82"/>
    <x v="20"/>
    <x v="1"/>
    <n v="4752"/>
  </r>
  <r>
    <x v="19"/>
    <x v="2799"/>
    <s v="837000110"/>
    <x v="4398"/>
    <x v="13"/>
    <n v="30237524"/>
    <x v="1087"/>
    <x v="105"/>
    <x v="20"/>
    <x v="1"/>
    <n v="4752"/>
  </r>
  <r>
    <x v="5"/>
    <x v="2847"/>
    <s v="812205869"/>
    <x v="1096"/>
    <x v="51"/>
    <n v="30237524"/>
    <x v="1087"/>
    <x v="82"/>
    <x v="20"/>
    <x v="1"/>
    <n v="4752"/>
  </r>
  <r>
    <x v="9"/>
    <x v="2848"/>
    <s v="0000034239"/>
    <x v="4399"/>
    <x v="6"/>
    <n v="30237524"/>
    <x v="1087"/>
    <x v="83"/>
    <x v="20"/>
    <x v="1"/>
    <n v="4752"/>
  </r>
  <r>
    <x v="5"/>
    <x v="2847"/>
    <s v="171120516"/>
    <x v="126"/>
    <x v="11"/>
    <n v="30237524"/>
    <x v="1087"/>
    <x v="82"/>
    <x v="20"/>
    <x v="1"/>
    <n v="4752"/>
  </r>
  <r>
    <x v="22"/>
    <x v="2846"/>
    <s v="171124400"/>
    <x v="922"/>
    <x v="21"/>
    <n v="30237524"/>
    <x v="1087"/>
    <x v="105"/>
    <x v="20"/>
    <x v="1"/>
    <n v="4752"/>
  </r>
  <r>
    <x v="19"/>
    <x v="2799"/>
    <s v="261020026"/>
    <x v="3852"/>
    <x v="23"/>
    <n v="30237524"/>
    <x v="1087"/>
    <x v="105"/>
    <x v="20"/>
    <x v="1"/>
    <n v="4752"/>
  </r>
  <r>
    <x v="19"/>
    <x v="2799"/>
    <s v="133000006"/>
    <x v="134"/>
    <x v="6"/>
    <n v="30237524"/>
    <x v="1087"/>
    <x v="105"/>
    <x v="20"/>
    <x v="1"/>
    <n v="4752"/>
  </r>
  <r>
    <x v="19"/>
    <x v="2799"/>
    <s v="104000016"/>
    <x v="18"/>
    <x v="2"/>
    <n v="30237524"/>
    <x v="1087"/>
    <x v="105"/>
    <x v="20"/>
    <x v="1"/>
    <n v="4752"/>
  </r>
  <r>
    <x v="19"/>
    <x v="2799"/>
    <s v="225002204"/>
    <x v="4400"/>
    <x v="6"/>
    <n v="30237524"/>
    <x v="1087"/>
    <x v="105"/>
    <x v="20"/>
    <x v="1"/>
    <n v="4752"/>
  </r>
  <r>
    <x v="19"/>
    <x v="2799"/>
    <s v="225002250"/>
    <x v="1367"/>
    <x v="19"/>
    <n v="30237524"/>
    <x v="1087"/>
    <x v="105"/>
    <x v="20"/>
    <x v="1"/>
    <n v="4752"/>
  </r>
  <r>
    <x v="19"/>
    <x v="2799"/>
    <s v="261020024"/>
    <x v="912"/>
    <x v="12"/>
    <n v="30237524"/>
    <x v="1087"/>
    <x v="105"/>
    <x v="20"/>
    <x v="1"/>
    <n v="4752"/>
  </r>
  <r>
    <x v="18"/>
    <x v="2849"/>
    <s v="834240500"/>
    <x v="911"/>
    <x v="19"/>
    <n v="30275570"/>
    <x v="1104"/>
    <x v="27"/>
    <x v="20"/>
    <x v="0"/>
    <n v="9999"/>
  </r>
  <r>
    <x v="2"/>
    <x v="2850"/>
    <s v="834240500"/>
    <x v="911"/>
    <x v="19"/>
    <n v="30275570"/>
    <x v="1104"/>
    <x v="27"/>
    <x v="20"/>
    <x v="0"/>
    <n v="9999"/>
  </r>
  <r>
    <x v="24"/>
    <x v="2851"/>
    <s v="128300080"/>
    <x v="1222"/>
    <x v="5"/>
    <n v="30281509"/>
    <x v="1105"/>
    <x v="60"/>
    <x v="12"/>
    <x v="1"/>
    <n v="9999"/>
  </r>
  <r>
    <x v="24"/>
    <x v="2851"/>
    <s v="128300102"/>
    <x v="1921"/>
    <x v="5"/>
    <n v="30281509"/>
    <x v="1105"/>
    <x v="60"/>
    <x v="12"/>
    <x v="1"/>
    <n v="9999"/>
  </r>
  <r>
    <x v="24"/>
    <x v="2851"/>
    <s v="132000012"/>
    <x v="1130"/>
    <x v="6"/>
    <n v="30281509"/>
    <x v="1105"/>
    <x v="60"/>
    <x v="12"/>
    <x v="1"/>
    <n v="9999"/>
  </r>
  <r>
    <x v="24"/>
    <x v="2851"/>
    <s v="133000080"/>
    <x v="1916"/>
    <x v="6"/>
    <n v="30281509"/>
    <x v="1105"/>
    <x v="60"/>
    <x v="12"/>
    <x v="1"/>
    <n v="9999"/>
  </r>
  <r>
    <x v="24"/>
    <x v="2851"/>
    <s v="007080016"/>
    <x v="635"/>
    <x v="2"/>
    <n v="30281509"/>
    <x v="1105"/>
    <x v="60"/>
    <x v="12"/>
    <x v="1"/>
    <n v="9999"/>
  </r>
  <r>
    <x v="24"/>
    <x v="2851"/>
    <s v="133000024"/>
    <x v="687"/>
    <x v="6"/>
    <n v="30281509"/>
    <x v="1105"/>
    <x v="60"/>
    <x v="12"/>
    <x v="1"/>
    <n v="9999"/>
  </r>
  <r>
    <x v="24"/>
    <x v="2851"/>
    <s v="027060020"/>
    <x v="421"/>
    <x v="5"/>
    <n v="30281509"/>
    <x v="1105"/>
    <x v="60"/>
    <x v="12"/>
    <x v="1"/>
    <n v="9999"/>
  </r>
  <r>
    <x v="24"/>
    <x v="2851"/>
    <s v="147060510"/>
    <x v="2201"/>
    <x v="11"/>
    <n v="30281509"/>
    <x v="1105"/>
    <x v="60"/>
    <x v="12"/>
    <x v="1"/>
    <n v="9999"/>
  </r>
  <r>
    <x v="24"/>
    <x v="2851"/>
    <s v="027060025"/>
    <x v="1042"/>
    <x v="5"/>
    <n v="30281509"/>
    <x v="1105"/>
    <x v="60"/>
    <x v="12"/>
    <x v="1"/>
    <n v="9999"/>
  </r>
  <r>
    <x v="24"/>
    <x v="2851"/>
    <s v="041080024"/>
    <x v="22"/>
    <x v="5"/>
    <n v="30281509"/>
    <x v="1105"/>
    <x v="60"/>
    <x v="12"/>
    <x v="1"/>
    <n v="9999"/>
  </r>
  <r>
    <x v="24"/>
    <x v="2851"/>
    <s v="057060050"/>
    <x v="372"/>
    <x v="1"/>
    <n v="30281509"/>
    <x v="1105"/>
    <x v="60"/>
    <x v="12"/>
    <x v="1"/>
    <n v="9999"/>
  </r>
  <r>
    <x v="24"/>
    <x v="2851"/>
    <s v="401001001"/>
    <x v="272"/>
    <x v="0"/>
    <n v="30281509"/>
    <x v="1105"/>
    <x v="60"/>
    <x v="12"/>
    <x v="1"/>
    <n v="9999"/>
  </r>
  <r>
    <x v="24"/>
    <x v="2851"/>
    <s v="401000801"/>
    <x v="674"/>
    <x v="51"/>
    <n v="30281509"/>
    <x v="1105"/>
    <x v="60"/>
    <x v="12"/>
    <x v="1"/>
    <n v="9999"/>
  </r>
  <r>
    <x v="24"/>
    <x v="2851"/>
    <s v="149040804"/>
    <x v="526"/>
    <x v="24"/>
    <n v="30281509"/>
    <x v="1105"/>
    <x v="60"/>
    <x v="12"/>
    <x v="1"/>
    <n v="9999"/>
  </r>
  <r>
    <x v="24"/>
    <x v="2851"/>
    <s v="208080040"/>
    <x v="1850"/>
    <x v="1"/>
    <n v="30281509"/>
    <x v="1105"/>
    <x v="60"/>
    <x v="12"/>
    <x v="1"/>
    <n v="9999"/>
  </r>
  <r>
    <x v="24"/>
    <x v="2851"/>
    <s v="128300050"/>
    <x v="4049"/>
    <x v="5"/>
    <n v="30281509"/>
    <x v="1105"/>
    <x v="60"/>
    <x v="12"/>
    <x v="1"/>
    <n v="9999"/>
  </r>
  <r>
    <x v="10"/>
    <x v="2852"/>
    <s v="236040152"/>
    <x v="550"/>
    <x v="24"/>
    <n v="30282326"/>
    <x v="1106"/>
    <x v="105"/>
    <x v="20"/>
    <x v="1"/>
    <n v="4752"/>
  </r>
  <r>
    <x v="10"/>
    <x v="2852"/>
    <s v="236001140"/>
    <x v="564"/>
    <x v="1"/>
    <n v="30282326"/>
    <x v="1106"/>
    <x v="105"/>
    <x v="20"/>
    <x v="1"/>
    <n v="4752"/>
  </r>
  <r>
    <x v="10"/>
    <x v="2852"/>
    <s v="832000838"/>
    <x v="1459"/>
    <x v="13"/>
    <n v="30282326"/>
    <x v="1106"/>
    <x v="105"/>
    <x v="20"/>
    <x v="1"/>
    <n v="4752"/>
  </r>
  <r>
    <x v="10"/>
    <x v="2852"/>
    <s v="832000837"/>
    <x v="2024"/>
    <x v="13"/>
    <n v="30282326"/>
    <x v="1106"/>
    <x v="105"/>
    <x v="20"/>
    <x v="1"/>
    <n v="4752"/>
  </r>
  <r>
    <x v="10"/>
    <x v="2852"/>
    <s v="236001132"/>
    <x v="517"/>
    <x v="7"/>
    <n v="30282326"/>
    <x v="1106"/>
    <x v="105"/>
    <x v="20"/>
    <x v="1"/>
    <n v="4752"/>
  </r>
  <r>
    <x v="10"/>
    <x v="2852"/>
    <s v="138202006"/>
    <x v="241"/>
    <x v="29"/>
    <n v="30282326"/>
    <x v="1106"/>
    <x v="105"/>
    <x v="20"/>
    <x v="1"/>
    <n v="4752"/>
  </r>
  <r>
    <x v="10"/>
    <x v="2852"/>
    <s v="236001124"/>
    <x v="313"/>
    <x v="5"/>
    <n v="30282326"/>
    <x v="1106"/>
    <x v="105"/>
    <x v="20"/>
    <x v="1"/>
    <n v="4752"/>
  </r>
  <r>
    <x v="10"/>
    <x v="2852"/>
    <s v="830000546"/>
    <x v="689"/>
    <x v="0"/>
    <n v="30282326"/>
    <x v="1106"/>
    <x v="105"/>
    <x v="20"/>
    <x v="1"/>
    <n v="4752"/>
  </r>
  <r>
    <x v="10"/>
    <x v="2852"/>
    <s v="236040140"/>
    <x v="549"/>
    <x v="0"/>
    <n v="30282326"/>
    <x v="1106"/>
    <x v="105"/>
    <x v="20"/>
    <x v="1"/>
    <n v="4752"/>
  </r>
  <r>
    <x v="28"/>
    <x v="2853"/>
    <s v="057060025"/>
    <x v="9"/>
    <x v="1"/>
    <n v="30284380"/>
    <x v="1107"/>
    <x v="105"/>
    <x v="20"/>
    <x v="1"/>
    <n v="4530"/>
  </r>
  <r>
    <x v="26"/>
    <x v="2854"/>
    <s v="074808016"/>
    <x v="4401"/>
    <x v="0"/>
    <n v="30284380"/>
    <x v="1107"/>
    <x v="105"/>
    <x v="20"/>
    <x v="1"/>
    <n v="4530"/>
  </r>
  <r>
    <x v="28"/>
    <x v="2853"/>
    <s v="147060408"/>
    <x v="1119"/>
    <x v="13"/>
    <n v="30284380"/>
    <x v="1107"/>
    <x v="105"/>
    <x v="20"/>
    <x v="1"/>
    <n v="4530"/>
  </r>
  <r>
    <x v="15"/>
    <x v="2855"/>
    <s v="170051217"/>
    <x v="234"/>
    <x v="5"/>
    <n v="30298080"/>
    <x v="1108"/>
    <x v="69"/>
    <x v="9"/>
    <x v="1"/>
    <n v="4752"/>
  </r>
  <r>
    <x v="26"/>
    <x v="2854"/>
    <s v="057100030"/>
    <x v="3969"/>
    <x v="1"/>
    <n v="30284380"/>
    <x v="1107"/>
    <x v="105"/>
    <x v="20"/>
    <x v="1"/>
    <n v="4530"/>
  </r>
  <r>
    <x v="28"/>
    <x v="2853"/>
    <s v="057080015"/>
    <x v="506"/>
    <x v="1"/>
    <n v="30284380"/>
    <x v="1107"/>
    <x v="105"/>
    <x v="20"/>
    <x v="1"/>
    <n v="4530"/>
  </r>
  <r>
    <x v="26"/>
    <x v="2854"/>
    <s v="057060020"/>
    <x v="654"/>
    <x v="5"/>
    <n v="30284380"/>
    <x v="1107"/>
    <x v="105"/>
    <x v="20"/>
    <x v="1"/>
    <n v="4530"/>
  </r>
  <r>
    <x v="28"/>
    <x v="2853"/>
    <s v="236001132"/>
    <x v="517"/>
    <x v="24"/>
    <n v="30284380"/>
    <x v="1107"/>
    <x v="105"/>
    <x v="20"/>
    <x v="1"/>
    <n v="4530"/>
  </r>
  <r>
    <x v="26"/>
    <x v="2854"/>
    <s v="236001120"/>
    <x v="1731"/>
    <x v="74"/>
    <n v="30284380"/>
    <x v="1107"/>
    <x v="105"/>
    <x v="20"/>
    <x v="1"/>
    <n v="4530"/>
  </r>
  <r>
    <x v="28"/>
    <x v="2853"/>
    <s v="830000542"/>
    <x v="380"/>
    <x v="24"/>
    <n v="30284380"/>
    <x v="1107"/>
    <x v="105"/>
    <x v="20"/>
    <x v="1"/>
    <n v="4530"/>
  </r>
  <r>
    <x v="26"/>
    <x v="2854"/>
    <s v="116060100"/>
    <x v="147"/>
    <x v="5"/>
    <n v="30284380"/>
    <x v="1107"/>
    <x v="105"/>
    <x v="20"/>
    <x v="1"/>
    <n v="4530"/>
  </r>
  <r>
    <x v="28"/>
    <x v="2853"/>
    <s v="830000012"/>
    <x v="820"/>
    <x v="13"/>
    <n v="30284380"/>
    <x v="1107"/>
    <x v="105"/>
    <x v="20"/>
    <x v="1"/>
    <n v="4530"/>
  </r>
  <r>
    <x v="26"/>
    <x v="2854"/>
    <s v="024050016"/>
    <x v="4402"/>
    <x v="2"/>
    <n v="30284380"/>
    <x v="1107"/>
    <x v="105"/>
    <x v="20"/>
    <x v="1"/>
    <n v="4530"/>
  </r>
  <r>
    <x v="28"/>
    <x v="2853"/>
    <s v="149041204"/>
    <x v="81"/>
    <x v="13"/>
    <n v="30284380"/>
    <x v="1107"/>
    <x v="105"/>
    <x v="20"/>
    <x v="1"/>
    <n v="4530"/>
  </r>
  <r>
    <x v="26"/>
    <x v="2854"/>
    <s v="116120125"/>
    <x v="1995"/>
    <x v="1"/>
    <n v="30284380"/>
    <x v="1107"/>
    <x v="105"/>
    <x v="20"/>
    <x v="1"/>
    <n v="4530"/>
  </r>
  <r>
    <x v="28"/>
    <x v="2853"/>
    <s v="147060412"/>
    <x v="1277"/>
    <x v="22"/>
    <n v="30284380"/>
    <x v="1107"/>
    <x v="105"/>
    <x v="20"/>
    <x v="1"/>
    <n v="4530"/>
  </r>
  <r>
    <x v="26"/>
    <x v="2854"/>
    <s v="104000008"/>
    <x v="146"/>
    <x v="5"/>
    <n v="30284380"/>
    <x v="1107"/>
    <x v="105"/>
    <x v="20"/>
    <x v="1"/>
    <n v="4530"/>
  </r>
  <r>
    <x v="28"/>
    <x v="2853"/>
    <s v="104200010"/>
    <x v="2891"/>
    <x v="5"/>
    <n v="30284380"/>
    <x v="1107"/>
    <x v="105"/>
    <x v="20"/>
    <x v="1"/>
    <n v="4530"/>
  </r>
  <r>
    <x v="26"/>
    <x v="2854"/>
    <s v="136000020"/>
    <x v="4403"/>
    <x v="7"/>
    <n v="30284380"/>
    <x v="1107"/>
    <x v="105"/>
    <x v="20"/>
    <x v="1"/>
    <n v="4530"/>
  </r>
  <r>
    <x v="28"/>
    <x v="2853"/>
    <s v="074808035"/>
    <x v="1030"/>
    <x v="1"/>
    <n v="30284380"/>
    <x v="1107"/>
    <x v="105"/>
    <x v="20"/>
    <x v="1"/>
    <n v="4530"/>
  </r>
  <r>
    <x v="28"/>
    <x v="2853"/>
    <s v="147020406"/>
    <x v="342"/>
    <x v="11"/>
    <n v="30284380"/>
    <x v="1107"/>
    <x v="105"/>
    <x v="20"/>
    <x v="1"/>
    <n v="4530"/>
  </r>
  <r>
    <x v="28"/>
    <x v="2853"/>
    <s v="830000546"/>
    <x v="689"/>
    <x v="24"/>
    <n v="30284380"/>
    <x v="1107"/>
    <x v="105"/>
    <x v="20"/>
    <x v="1"/>
    <n v="4530"/>
  </r>
  <r>
    <x v="28"/>
    <x v="2853"/>
    <s v="057060050"/>
    <x v="372"/>
    <x v="51"/>
    <n v="30284380"/>
    <x v="1107"/>
    <x v="105"/>
    <x v="20"/>
    <x v="1"/>
    <n v="4530"/>
  </r>
  <r>
    <x v="16"/>
    <x v="2856"/>
    <s v="830000546"/>
    <x v="689"/>
    <x v="7"/>
    <n v="30284808"/>
    <x v="1109"/>
    <x v="15"/>
    <x v="20"/>
    <x v="1"/>
    <n v="4520"/>
  </r>
  <r>
    <x v="16"/>
    <x v="2856"/>
    <s v="409012220"/>
    <x v="1314"/>
    <x v="1"/>
    <n v="30284808"/>
    <x v="1109"/>
    <x v="15"/>
    <x v="20"/>
    <x v="1"/>
    <n v="4520"/>
  </r>
  <r>
    <x v="16"/>
    <x v="2856"/>
    <s v="409010200"/>
    <x v="2746"/>
    <x v="1"/>
    <n v="30284808"/>
    <x v="1109"/>
    <x v="15"/>
    <x v="20"/>
    <x v="1"/>
    <n v="4520"/>
  </r>
  <r>
    <x v="16"/>
    <x v="2856"/>
    <s v="409006202"/>
    <x v="4404"/>
    <x v="1"/>
    <n v="30284808"/>
    <x v="1109"/>
    <x v="15"/>
    <x v="20"/>
    <x v="1"/>
    <n v="4520"/>
  </r>
  <r>
    <x v="16"/>
    <x v="2856"/>
    <s v="401001001"/>
    <x v="272"/>
    <x v="1"/>
    <n v="30284808"/>
    <x v="1109"/>
    <x v="15"/>
    <x v="20"/>
    <x v="1"/>
    <n v="4520"/>
  </r>
  <r>
    <x v="16"/>
    <x v="2856"/>
    <s v="830000542"/>
    <x v="380"/>
    <x v="7"/>
    <n v="30284808"/>
    <x v="1109"/>
    <x v="15"/>
    <x v="20"/>
    <x v="1"/>
    <n v="4520"/>
  </r>
  <r>
    <x v="1"/>
    <x v="2857"/>
    <s v="812001200"/>
    <x v="71"/>
    <x v="8"/>
    <n v="30298800"/>
    <x v="1110"/>
    <x v="105"/>
    <x v="20"/>
    <x v="1"/>
    <n v="4663"/>
  </r>
  <r>
    <x v="26"/>
    <x v="2858"/>
    <s v="003296100"/>
    <x v="80"/>
    <x v="49"/>
    <n v="30285385"/>
    <x v="1111"/>
    <x v="84"/>
    <x v="20"/>
    <x v="1"/>
    <n v="9999"/>
  </r>
  <r>
    <x v="6"/>
    <x v="2859"/>
    <s v="170051240"/>
    <x v="1876"/>
    <x v="7"/>
    <n v="30285385"/>
    <x v="1111"/>
    <x v="84"/>
    <x v="20"/>
    <x v="1"/>
    <n v="9999"/>
  </r>
  <r>
    <x v="16"/>
    <x v="2860"/>
    <s v="003310100"/>
    <x v="79"/>
    <x v="80"/>
    <n v="30285385"/>
    <x v="1111"/>
    <x v="84"/>
    <x v="20"/>
    <x v="1"/>
    <n v="9999"/>
  </r>
  <r>
    <x v="2"/>
    <x v="2861"/>
    <s v="104000016"/>
    <x v="18"/>
    <x v="1"/>
    <n v="30285385"/>
    <x v="1111"/>
    <x v="84"/>
    <x v="20"/>
    <x v="1"/>
    <n v="9999"/>
  </r>
  <r>
    <x v="12"/>
    <x v="2862"/>
    <s v="003310024"/>
    <x v="1601"/>
    <x v="80"/>
    <n v="30285385"/>
    <x v="1111"/>
    <x v="84"/>
    <x v="20"/>
    <x v="1"/>
    <n v="9999"/>
  </r>
  <r>
    <x v="2"/>
    <x v="2861"/>
    <s v="131000008"/>
    <x v="180"/>
    <x v="4"/>
    <n v="30285385"/>
    <x v="1111"/>
    <x v="84"/>
    <x v="20"/>
    <x v="1"/>
    <n v="9999"/>
  </r>
  <r>
    <x v="4"/>
    <x v="2863"/>
    <s v="003280108"/>
    <x v="19"/>
    <x v="49"/>
    <n v="30285385"/>
    <x v="1111"/>
    <x v="84"/>
    <x v="20"/>
    <x v="1"/>
    <n v="9999"/>
  </r>
  <r>
    <x v="2"/>
    <x v="2861"/>
    <s v="999999999-IMP-BOLSA"/>
    <x v="30"/>
    <x v="6"/>
    <n v="30285385"/>
    <x v="1111"/>
    <x v="84"/>
    <x v="20"/>
    <x v="1"/>
    <n v="9999"/>
  </r>
  <r>
    <x v="4"/>
    <x v="2863"/>
    <s v="003280200"/>
    <x v="25"/>
    <x v="49"/>
    <n v="30285385"/>
    <x v="1111"/>
    <x v="84"/>
    <x v="20"/>
    <x v="1"/>
    <n v="9999"/>
  </r>
  <r>
    <x v="2"/>
    <x v="2861"/>
    <s v="104000008"/>
    <x v="146"/>
    <x v="4"/>
    <n v="30285385"/>
    <x v="1111"/>
    <x v="84"/>
    <x v="20"/>
    <x v="1"/>
    <n v="9999"/>
  </r>
  <r>
    <x v="10"/>
    <x v="2864"/>
    <s v="131000006"/>
    <x v="189"/>
    <x v="4"/>
    <n v="30289675"/>
    <x v="1112"/>
    <x v="105"/>
    <x v="20"/>
    <x v="1"/>
    <n v="4530"/>
  </r>
  <r>
    <x v="10"/>
    <x v="2864"/>
    <s v="145100608"/>
    <x v="1305"/>
    <x v="28"/>
    <n v="30289675"/>
    <x v="1112"/>
    <x v="105"/>
    <x v="20"/>
    <x v="1"/>
    <n v="4530"/>
  </r>
  <r>
    <x v="15"/>
    <x v="2855"/>
    <s v="236001156"/>
    <x v="1233"/>
    <x v="24"/>
    <n v="30298080"/>
    <x v="1108"/>
    <x v="69"/>
    <x v="9"/>
    <x v="1"/>
    <n v="4752"/>
  </r>
  <r>
    <x v="10"/>
    <x v="2865"/>
    <s v="401001205"/>
    <x v="3343"/>
    <x v="104"/>
    <n v="30295397"/>
    <x v="1113"/>
    <x v="106"/>
    <x v="20"/>
    <x v="0"/>
    <n v="9999"/>
  </r>
  <r>
    <x v="7"/>
    <x v="2866"/>
    <s v="895998212"/>
    <x v="3942"/>
    <x v="6"/>
    <n v="30295825"/>
    <x v="1114"/>
    <x v="24"/>
    <x v="20"/>
    <x v="0"/>
    <n v="9999"/>
  </r>
  <r>
    <x v="15"/>
    <x v="2867"/>
    <s v="191139014"/>
    <x v="1203"/>
    <x v="11"/>
    <n v="30298080"/>
    <x v="1108"/>
    <x v="69"/>
    <x v="9"/>
    <x v="1"/>
    <n v="4752"/>
  </r>
  <r>
    <x v="15"/>
    <x v="2855"/>
    <s v="046120300"/>
    <x v="1533"/>
    <x v="7"/>
    <n v="30298080"/>
    <x v="1108"/>
    <x v="69"/>
    <x v="9"/>
    <x v="1"/>
    <n v="4752"/>
  </r>
  <r>
    <x v="15"/>
    <x v="2867"/>
    <s v="812002400"/>
    <x v="560"/>
    <x v="1"/>
    <n v="30298080"/>
    <x v="1108"/>
    <x v="69"/>
    <x v="9"/>
    <x v="1"/>
    <n v="4752"/>
  </r>
  <r>
    <x v="15"/>
    <x v="2855"/>
    <s v="169300120"/>
    <x v="604"/>
    <x v="6"/>
    <n v="30298080"/>
    <x v="1108"/>
    <x v="69"/>
    <x v="9"/>
    <x v="1"/>
    <n v="4752"/>
  </r>
  <r>
    <x v="15"/>
    <x v="2867"/>
    <s v="191139019"/>
    <x v="2035"/>
    <x v="11"/>
    <n v="30298080"/>
    <x v="1108"/>
    <x v="69"/>
    <x v="9"/>
    <x v="1"/>
    <n v="4752"/>
  </r>
  <r>
    <x v="15"/>
    <x v="2855"/>
    <s v="261020010"/>
    <x v="106"/>
    <x v="24"/>
    <n v="30298080"/>
    <x v="1108"/>
    <x v="69"/>
    <x v="9"/>
    <x v="1"/>
    <n v="4752"/>
  </r>
  <r>
    <x v="15"/>
    <x v="2867"/>
    <s v="191139016"/>
    <x v="906"/>
    <x v="11"/>
    <n v="30298080"/>
    <x v="1108"/>
    <x v="69"/>
    <x v="9"/>
    <x v="1"/>
    <n v="4752"/>
  </r>
  <r>
    <x v="15"/>
    <x v="2867"/>
    <s v="812040806"/>
    <x v="563"/>
    <x v="51"/>
    <n v="30298080"/>
    <x v="1108"/>
    <x v="69"/>
    <x v="9"/>
    <x v="1"/>
    <n v="4752"/>
  </r>
  <r>
    <x v="15"/>
    <x v="2855"/>
    <s v="107000024"/>
    <x v="1338"/>
    <x v="5"/>
    <n v="30298080"/>
    <x v="1108"/>
    <x v="69"/>
    <x v="9"/>
    <x v="1"/>
    <n v="4752"/>
  </r>
  <r>
    <x v="15"/>
    <x v="2867"/>
    <s v="221072609"/>
    <x v="1626"/>
    <x v="19"/>
    <n v="30298080"/>
    <x v="1108"/>
    <x v="69"/>
    <x v="9"/>
    <x v="1"/>
    <n v="4752"/>
  </r>
  <r>
    <x v="15"/>
    <x v="2855"/>
    <s v="181602836"/>
    <x v="4405"/>
    <x v="11"/>
    <n v="30298080"/>
    <x v="1108"/>
    <x v="69"/>
    <x v="9"/>
    <x v="1"/>
    <n v="4752"/>
  </r>
  <r>
    <x v="15"/>
    <x v="2867"/>
    <s v="191140526"/>
    <x v="876"/>
    <x v="11"/>
    <n v="30298080"/>
    <x v="1108"/>
    <x v="69"/>
    <x v="9"/>
    <x v="1"/>
    <n v="4752"/>
  </r>
  <r>
    <x v="15"/>
    <x v="2855"/>
    <s v="046120500"/>
    <x v="1852"/>
    <x v="7"/>
    <n v="30298080"/>
    <x v="1108"/>
    <x v="69"/>
    <x v="9"/>
    <x v="1"/>
    <n v="4752"/>
  </r>
  <r>
    <x v="15"/>
    <x v="2855"/>
    <s v="046200416"/>
    <x v="767"/>
    <x v="55"/>
    <n v="30298080"/>
    <x v="1108"/>
    <x v="69"/>
    <x v="9"/>
    <x v="1"/>
    <n v="4752"/>
  </r>
  <r>
    <x v="15"/>
    <x v="2855"/>
    <s v="046120600"/>
    <x v="1842"/>
    <x v="7"/>
    <n v="30298080"/>
    <x v="1108"/>
    <x v="69"/>
    <x v="9"/>
    <x v="1"/>
    <n v="4752"/>
  </r>
  <r>
    <x v="15"/>
    <x v="2855"/>
    <s v="838040325"/>
    <x v="4406"/>
    <x v="11"/>
    <n v="30298080"/>
    <x v="1108"/>
    <x v="69"/>
    <x v="9"/>
    <x v="1"/>
    <n v="4752"/>
  </r>
  <r>
    <x v="15"/>
    <x v="2855"/>
    <s v="046100024"/>
    <x v="283"/>
    <x v="5"/>
    <n v="30298080"/>
    <x v="1108"/>
    <x v="69"/>
    <x v="9"/>
    <x v="1"/>
    <n v="4752"/>
  </r>
  <r>
    <x v="15"/>
    <x v="2855"/>
    <s v="236001140"/>
    <x v="564"/>
    <x v="0"/>
    <n v="30298080"/>
    <x v="1108"/>
    <x v="69"/>
    <x v="9"/>
    <x v="1"/>
    <n v="4752"/>
  </r>
  <r>
    <x v="15"/>
    <x v="2855"/>
    <s v="221072612"/>
    <x v="1621"/>
    <x v="19"/>
    <n v="30298080"/>
    <x v="1108"/>
    <x v="69"/>
    <x v="9"/>
    <x v="1"/>
    <n v="4752"/>
  </r>
  <r>
    <x v="15"/>
    <x v="2855"/>
    <s v="169300544"/>
    <x v="136"/>
    <x v="23"/>
    <n v="30298080"/>
    <x v="1108"/>
    <x v="69"/>
    <x v="9"/>
    <x v="1"/>
    <n v="4752"/>
  </r>
  <r>
    <x v="15"/>
    <x v="2855"/>
    <s v="334000800"/>
    <x v="3342"/>
    <x v="24"/>
    <n v="30298080"/>
    <x v="1108"/>
    <x v="69"/>
    <x v="9"/>
    <x v="1"/>
    <n v="4752"/>
  </r>
  <r>
    <x v="15"/>
    <x v="2855"/>
    <s v="401000800"/>
    <x v="2979"/>
    <x v="51"/>
    <n v="30298080"/>
    <x v="1108"/>
    <x v="69"/>
    <x v="9"/>
    <x v="1"/>
    <n v="4752"/>
  </r>
  <r>
    <x v="15"/>
    <x v="2855"/>
    <s v="670000280"/>
    <x v="4407"/>
    <x v="21"/>
    <n v="30298080"/>
    <x v="1108"/>
    <x v="69"/>
    <x v="9"/>
    <x v="1"/>
    <n v="4752"/>
  </r>
  <r>
    <x v="15"/>
    <x v="2855"/>
    <s v="746070200"/>
    <x v="2847"/>
    <x v="23"/>
    <n v="30298080"/>
    <x v="1108"/>
    <x v="69"/>
    <x v="9"/>
    <x v="1"/>
    <n v="4752"/>
  </r>
  <r>
    <x v="15"/>
    <x v="2855"/>
    <s v="046140300"/>
    <x v="1829"/>
    <x v="7"/>
    <n v="30298080"/>
    <x v="1108"/>
    <x v="69"/>
    <x v="9"/>
    <x v="1"/>
    <n v="4752"/>
  </r>
  <r>
    <x v="15"/>
    <x v="2855"/>
    <s v="225001208"/>
    <x v="430"/>
    <x v="21"/>
    <n v="30298080"/>
    <x v="1108"/>
    <x v="69"/>
    <x v="9"/>
    <x v="1"/>
    <n v="4752"/>
  </r>
  <r>
    <x v="15"/>
    <x v="2855"/>
    <s v="236700517"/>
    <x v="2980"/>
    <x v="23"/>
    <n v="30298080"/>
    <x v="1108"/>
    <x v="69"/>
    <x v="9"/>
    <x v="1"/>
    <n v="4752"/>
  </r>
  <r>
    <x v="15"/>
    <x v="2855"/>
    <s v="169300436"/>
    <x v="1661"/>
    <x v="6"/>
    <n v="30298080"/>
    <x v="1108"/>
    <x v="69"/>
    <x v="9"/>
    <x v="1"/>
    <n v="4752"/>
  </r>
  <r>
    <x v="15"/>
    <x v="2855"/>
    <s v="169300124"/>
    <x v="603"/>
    <x v="6"/>
    <n v="30298080"/>
    <x v="1108"/>
    <x v="69"/>
    <x v="9"/>
    <x v="1"/>
    <n v="4752"/>
  </r>
  <r>
    <x v="15"/>
    <x v="2855"/>
    <s v="145100614"/>
    <x v="333"/>
    <x v="195"/>
    <n v="30298080"/>
    <x v="1108"/>
    <x v="69"/>
    <x v="9"/>
    <x v="1"/>
    <n v="4752"/>
  </r>
  <r>
    <x v="15"/>
    <x v="2855"/>
    <s v="137055030"/>
    <x v="47"/>
    <x v="13"/>
    <n v="30298080"/>
    <x v="1108"/>
    <x v="69"/>
    <x v="9"/>
    <x v="1"/>
    <n v="4752"/>
  </r>
  <r>
    <x v="15"/>
    <x v="2855"/>
    <s v="046100116"/>
    <x v="282"/>
    <x v="1"/>
    <n v="30298080"/>
    <x v="1108"/>
    <x v="69"/>
    <x v="9"/>
    <x v="1"/>
    <n v="4752"/>
  </r>
  <r>
    <x v="15"/>
    <x v="2855"/>
    <s v="170051226"/>
    <x v="1047"/>
    <x v="51"/>
    <n v="30298080"/>
    <x v="1108"/>
    <x v="69"/>
    <x v="9"/>
    <x v="1"/>
    <n v="4752"/>
  </r>
  <r>
    <x v="15"/>
    <x v="2855"/>
    <s v="236700514"/>
    <x v="91"/>
    <x v="11"/>
    <n v="30298080"/>
    <x v="1108"/>
    <x v="69"/>
    <x v="9"/>
    <x v="1"/>
    <n v="4752"/>
  </r>
  <r>
    <x v="15"/>
    <x v="2855"/>
    <s v="236040116"/>
    <x v="2837"/>
    <x v="24"/>
    <n v="30298080"/>
    <x v="1108"/>
    <x v="69"/>
    <x v="9"/>
    <x v="1"/>
    <n v="4752"/>
  </r>
  <r>
    <x v="15"/>
    <x v="2855"/>
    <s v="261020012"/>
    <x v="173"/>
    <x v="7"/>
    <n v="30298080"/>
    <x v="1108"/>
    <x v="69"/>
    <x v="9"/>
    <x v="1"/>
    <n v="4752"/>
  </r>
  <r>
    <x v="15"/>
    <x v="2855"/>
    <s v="236001184"/>
    <x v="54"/>
    <x v="24"/>
    <n v="30298080"/>
    <x v="1108"/>
    <x v="69"/>
    <x v="9"/>
    <x v="1"/>
    <n v="4752"/>
  </r>
  <r>
    <x v="15"/>
    <x v="2855"/>
    <s v="236001136"/>
    <x v="310"/>
    <x v="24"/>
    <n v="30298080"/>
    <x v="1108"/>
    <x v="69"/>
    <x v="9"/>
    <x v="1"/>
    <n v="4752"/>
  </r>
  <r>
    <x v="15"/>
    <x v="2855"/>
    <s v="236001124"/>
    <x v="313"/>
    <x v="0"/>
    <n v="30298080"/>
    <x v="1108"/>
    <x v="69"/>
    <x v="9"/>
    <x v="1"/>
    <n v="4752"/>
  </r>
  <r>
    <x v="15"/>
    <x v="2855"/>
    <s v="221072610"/>
    <x v="842"/>
    <x v="19"/>
    <n v="30298080"/>
    <x v="1108"/>
    <x v="69"/>
    <x v="9"/>
    <x v="1"/>
    <n v="4752"/>
  </r>
  <r>
    <x v="15"/>
    <x v="2855"/>
    <s v="221072611"/>
    <x v="3702"/>
    <x v="19"/>
    <n v="30298080"/>
    <x v="1108"/>
    <x v="69"/>
    <x v="9"/>
    <x v="1"/>
    <n v="4752"/>
  </r>
  <r>
    <x v="15"/>
    <x v="2855"/>
    <s v="220130410"/>
    <x v="87"/>
    <x v="13"/>
    <n v="30298080"/>
    <x v="1108"/>
    <x v="69"/>
    <x v="9"/>
    <x v="1"/>
    <n v="4752"/>
  </r>
  <r>
    <x v="15"/>
    <x v="2855"/>
    <s v="191139010"/>
    <x v="877"/>
    <x v="13"/>
    <n v="30298080"/>
    <x v="1108"/>
    <x v="69"/>
    <x v="9"/>
    <x v="1"/>
    <n v="4752"/>
  </r>
  <r>
    <x v="15"/>
    <x v="2855"/>
    <s v="050140124"/>
    <x v="4408"/>
    <x v="0"/>
    <n v="30298080"/>
    <x v="1108"/>
    <x v="69"/>
    <x v="9"/>
    <x v="1"/>
    <n v="4752"/>
  </r>
  <r>
    <x v="15"/>
    <x v="2855"/>
    <s v="046200600"/>
    <x v="1500"/>
    <x v="1"/>
    <n v="30298080"/>
    <x v="1108"/>
    <x v="69"/>
    <x v="9"/>
    <x v="1"/>
    <n v="4752"/>
  </r>
  <r>
    <x v="15"/>
    <x v="2855"/>
    <s v="046200500"/>
    <x v="753"/>
    <x v="1"/>
    <n v="30298080"/>
    <x v="1108"/>
    <x v="69"/>
    <x v="9"/>
    <x v="1"/>
    <n v="4752"/>
  </r>
  <r>
    <x v="16"/>
    <x v="2868"/>
    <s v="181602836"/>
    <x v="4405"/>
    <x v="6"/>
    <n v="30298320"/>
    <x v="1115"/>
    <x v="84"/>
    <x v="20"/>
    <x v="1"/>
    <n v="4530"/>
  </r>
  <r>
    <x v="7"/>
    <x v="2869"/>
    <s v="167501120"/>
    <x v="4409"/>
    <x v="21"/>
    <n v="30298320"/>
    <x v="1115"/>
    <x v="84"/>
    <x v="20"/>
    <x v="1"/>
    <n v="4530"/>
  </r>
  <r>
    <x v="8"/>
    <x v="2870"/>
    <s v="664040028"/>
    <x v="2948"/>
    <x v="19"/>
    <n v="30298615"/>
    <x v="1116"/>
    <x v="86"/>
    <x v="12"/>
    <x v="0"/>
    <n v="9999"/>
  </r>
  <r>
    <x v="8"/>
    <x v="2870"/>
    <s v="622700808"/>
    <x v="3098"/>
    <x v="19"/>
    <n v="30298615"/>
    <x v="1116"/>
    <x v="86"/>
    <x v="12"/>
    <x v="0"/>
    <n v="9999"/>
  </r>
  <r>
    <x v="8"/>
    <x v="2870"/>
    <s v="131000012"/>
    <x v="181"/>
    <x v="18"/>
    <n v="30298615"/>
    <x v="1116"/>
    <x v="86"/>
    <x v="12"/>
    <x v="0"/>
    <n v="9999"/>
  </r>
  <r>
    <x v="8"/>
    <x v="2870"/>
    <s v="420000640"/>
    <x v="162"/>
    <x v="0"/>
    <n v="30298615"/>
    <x v="1116"/>
    <x v="86"/>
    <x v="12"/>
    <x v="0"/>
    <n v="9999"/>
  </r>
  <r>
    <x v="8"/>
    <x v="2870"/>
    <s v="261020012"/>
    <x v="173"/>
    <x v="5"/>
    <n v="30298615"/>
    <x v="1116"/>
    <x v="86"/>
    <x v="12"/>
    <x v="0"/>
    <n v="9999"/>
  </r>
  <r>
    <x v="8"/>
    <x v="2870"/>
    <s v="104000012"/>
    <x v="20"/>
    <x v="18"/>
    <n v="30298615"/>
    <x v="1116"/>
    <x v="86"/>
    <x v="12"/>
    <x v="0"/>
    <n v="9999"/>
  </r>
  <r>
    <x v="1"/>
    <x v="2871"/>
    <s v="812021800"/>
    <x v="744"/>
    <x v="4"/>
    <n v="30298800"/>
    <x v="1110"/>
    <x v="105"/>
    <x v="20"/>
    <x v="1"/>
    <n v="4663"/>
  </r>
  <r>
    <x v="17"/>
    <x v="2872"/>
    <s v="191401320"/>
    <x v="4410"/>
    <x v="6"/>
    <n v="30339280"/>
    <x v="1117"/>
    <x v="84"/>
    <x v="20"/>
    <x v="0"/>
    <n v="9999"/>
  </r>
  <r>
    <x v="9"/>
    <x v="2873"/>
    <s v="812000800"/>
    <x v="168"/>
    <x v="1"/>
    <n v="37837546"/>
    <x v="1118"/>
    <x v="6"/>
    <x v="0"/>
    <x v="1"/>
    <n v="4530"/>
  </r>
  <r>
    <x v="6"/>
    <x v="2874"/>
    <s v="804410320"/>
    <x v="2951"/>
    <x v="2"/>
    <n v="30298800"/>
    <x v="1110"/>
    <x v="105"/>
    <x v="20"/>
    <x v="1"/>
    <n v="4663"/>
  </r>
  <r>
    <x v="1"/>
    <x v="2871"/>
    <s v="812021200"/>
    <x v="118"/>
    <x v="18"/>
    <n v="30298800"/>
    <x v="1110"/>
    <x v="105"/>
    <x v="20"/>
    <x v="1"/>
    <n v="4663"/>
  </r>
  <r>
    <x v="6"/>
    <x v="2874"/>
    <s v="804410600"/>
    <x v="1823"/>
    <x v="5"/>
    <n v="30298800"/>
    <x v="1110"/>
    <x v="105"/>
    <x v="20"/>
    <x v="1"/>
    <n v="4663"/>
  </r>
  <r>
    <x v="1"/>
    <x v="2871"/>
    <s v="812020800"/>
    <x v="93"/>
    <x v="2"/>
    <n v="30298800"/>
    <x v="1110"/>
    <x v="105"/>
    <x v="20"/>
    <x v="1"/>
    <n v="4663"/>
  </r>
  <r>
    <x v="6"/>
    <x v="2874"/>
    <s v="804411200"/>
    <x v="3189"/>
    <x v="5"/>
    <n v="30298800"/>
    <x v="1110"/>
    <x v="105"/>
    <x v="20"/>
    <x v="1"/>
    <n v="4663"/>
  </r>
  <r>
    <x v="1"/>
    <x v="2857"/>
    <s v="812000800"/>
    <x v="168"/>
    <x v="39"/>
    <n v="30298800"/>
    <x v="1110"/>
    <x v="105"/>
    <x v="20"/>
    <x v="1"/>
    <n v="4663"/>
  </r>
  <r>
    <x v="6"/>
    <x v="2874"/>
    <s v="804410400"/>
    <x v="1575"/>
    <x v="2"/>
    <n v="30298800"/>
    <x v="1110"/>
    <x v="105"/>
    <x v="20"/>
    <x v="1"/>
    <n v="4663"/>
  </r>
  <r>
    <x v="6"/>
    <x v="2874"/>
    <s v="804410180"/>
    <x v="1574"/>
    <x v="8"/>
    <n v="30298800"/>
    <x v="1110"/>
    <x v="105"/>
    <x v="20"/>
    <x v="1"/>
    <n v="4663"/>
  </r>
  <r>
    <x v="1"/>
    <x v="2857"/>
    <s v="812002400"/>
    <x v="560"/>
    <x v="5"/>
    <n v="30298800"/>
    <x v="1110"/>
    <x v="105"/>
    <x v="20"/>
    <x v="1"/>
    <n v="4663"/>
  </r>
  <r>
    <x v="6"/>
    <x v="2874"/>
    <s v="804410240"/>
    <x v="1824"/>
    <x v="8"/>
    <n v="30298800"/>
    <x v="1110"/>
    <x v="105"/>
    <x v="20"/>
    <x v="1"/>
    <n v="4663"/>
  </r>
  <r>
    <x v="1"/>
    <x v="2857"/>
    <s v="812003200"/>
    <x v="2003"/>
    <x v="5"/>
    <n v="30298800"/>
    <x v="1110"/>
    <x v="105"/>
    <x v="20"/>
    <x v="1"/>
    <n v="4663"/>
  </r>
  <r>
    <x v="10"/>
    <x v="2875"/>
    <s v="225000716"/>
    <x v="439"/>
    <x v="19"/>
    <n v="30316833"/>
    <x v="1119"/>
    <x v="119"/>
    <x v="20"/>
    <x v="0"/>
    <n v="3311"/>
  </r>
  <r>
    <x v="6"/>
    <x v="2874"/>
    <s v="804410150"/>
    <x v="1573"/>
    <x v="8"/>
    <n v="30298800"/>
    <x v="1110"/>
    <x v="105"/>
    <x v="20"/>
    <x v="1"/>
    <n v="4663"/>
  </r>
  <r>
    <x v="1"/>
    <x v="2857"/>
    <s v="812003600"/>
    <x v="1112"/>
    <x v="5"/>
    <n v="30298800"/>
    <x v="1110"/>
    <x v="105"/>
    <x v="20"/>
    <x v="1"/>
    <n v="4663"/>
  </r>
  <r>
    <x v="1"/>
    <x v="2857"/>
    <s v="812004000"/>
    <x v="170"/>
    <x v="2"/>
    <n v="30298800"/>
    <x v="1110"/>
    <x v="105"/>
    <x v="20"/>
    <x v="1"/>
    <n v="4663"/>
  </r>
  <r>
    <x v="1"/>
    <x v="2857"/>
    <s v="812001500"/>
    <x v="100"/>
    <x v="4"/>
    <n v="30298800"/>
    <x v="1110"/>
    <x v="105"/>
    <x v="20"/>
    <x v="1"/>
    <n v="4663"/>
  </r>
  <r>
    <x v="1"/>
    <x v="2857"/>
    <s v="812001000"/>
    <x v="172"/>
    <x v="39"/>
    <n v="30298800"/>
    <x v="1110"/>
    <x v="105"/>
    <x v="20"/>
    <x v="1"/>
    <n v="4663"/>
  </r>
  <r>
    <x v="1"/>
    <x v="2857"/>
    <s v="812002200"/>
    <x v="1863"/>
    <x v="70"/>
    <n v="30298800"/>
    <x v="1110"/>
    <x v="105"/>
    <x v="20"/>
    <x v="1"/>
    <n v="4663"/>
  </r>
  <r>
    <x v="1"/>
    <x v="2857"/>
    <s v="812001800"/>
    <x v="169"/>
    <x v="8"/>
    <n v="30298800"/>
    <x v="1110"/>
    <x v="105"/>
    <x v="20"/>
    <x v="1"/>
    <n v="4663"/>
  </r>
  <r>
    <x v="1"/>
    <x v="2857"/>
    <s v="812000600"/>
    <x v="2696"/>
    <x v="39"/>
    <n v="30298800"/>
    <x v="1110"/>
    <x v="105"/>
    <x v="20"/>
    <x v="1"/>
    <n v="4663"/>
  </r>
  <r>
    <x v="1"/>
    <x v="2871"/>
    <s v="812022400"/>
    <x v="102"/>
    <x v="5"/>
    <n v="30298800"/>
    <x v="1110"/>
    <x v="105"/>
    <x v="20"/>
    <x v="1"/>
    <n v="4663"/>
  </r>
  <r>
    <x v="1"/>
    <x v="2871"/>
    <s v="812020600"/>
    <x v="694"/>
    <x v="39"/>
    <n v="30298800"/>
    <x v="1110"/>
    <x v="105"/>
    <x v="20"/>
    <x v="1"/>
    <n v="4663"/>
  </r>
  <r>
    <x v="1"/>
    <x v="2871"/>
    <s v="812205874"/>
    <x v="1238"/>
    <x v="5"/>
    <n v="30298800"/>
    <x v="1110"/>
    <x v="105"/>
    <x v="20"/>
    <x v="1"/>
    <n v="4663"/>
  </r>
  <r>
    <x v="1"/>
    <x v="2871"/>
    <s v="812022800"/>
    <x v="3526"/>
    <x v="5"/>
    <n v="30298800"/>
    <x v="1110"/>
    <x v="105"/>
    <x v="20"/>
    <x v="1"/>
    <n v="4663"/>
  </r>
  <r>
    <x v="24"/>
    <x v="2876"/>
    <s v="812021000"/>
    <x v="123"/>
    <x v="2"/>
    <n v="30298800"/>
    <x v="1110"/>
    <x v="105"/>
    <x v="20"/>
    <x v="1"/>
    <n v="4663"/>
  </r>
  <r>
    <x v="24"/>
    <x v="2876"/>
    <s v="812021500"/>
    <x v="119"/>
    <x v="10"/>
    <n v="30298800"/>
    <x v="1110"/>
    <x v="105"/>
    <x v="20"/>
    <x v="1"/>
    <n v="4663"/>
  </r>
  <r>
    <x v="20"/>
    <x v="2877"/>
    <s v="812001500"/>
    <x v="100"/>
    <x v="1"/>
    <n v="30300112"/>
    <x v="1120"/>
    <x v="82"/>
    <x v="20"/>
    <x v="1"/>
    <n v="4731"/>
  </r>
  <r>
    <x v="25"/>
    <x v="2878"/>
    <s v="046100116"/>
    <x v="282"/>
    <x v="5"/>
    <n v="30300112"/>
    <x v="1120"/>
    <x v="24"/>
    <x v="20"/>
    <x v="1"/>
    <n v="4731"/>
  </r>
  <r>
    <x v="20"/>
    <x v="2877"/>
    <s v="236001124"/>
    <x v="313"/>
    <x v="24"/>
    <n v="30300112"/>
    <x v="1120"/>
    <x v="82"/>
    <x v="20"/>
    <x v="1"/>
    <n v="4731"/>
  </r>
  <r>
    <x v="25"/>
    <x v="2878"/>
    <s v="236001156"/>
    <x v="1233"/>
    <x v="0"/>
    <n v="30300112"/>
    <x v="1120"/>
    <x v="24"/>
    <x v="20"/>
    <x v="1"/>
    <n v="4731"/>
  </r>
  <r>
    <x v="20"/>
    <x v="2877"/>
    <s v="812000600"/>
    <x v="2696"/>
    <x v="266"/>
    <n v="30300112"/>
    <x v="1120"/>
    <x v="82"/>
    <x v="20"/>
    <x v="1"/>
    <n v="4731"/>
  </r>
  <r>
    <x v="21"/>
    <x v="2879"/>
    <s v="131000006"/>
    <x v="189"/>
    <x v="4"/>
    <n v="30300112"/>
    <x v="1120"/>
    <x v="24"/>
    <x v="20"/>
    <x v="1"/>
    <n v="4731"/>
  </r>
  <r>
    <x v="21"/>
    <x v="2879"/>
    <s v="147060506"/>
    <x v="999"/>
    <x v="13"/>
    <n v="30300112"/>
    <x v="1120"/>
    <x v="24"/>
    <x v="20"/>
    <x v="1"/>
    <n v="4731"/>
  </r>
  <r>
    <x v="21"/>
    <x v="2879"/>
    <s v="147060412"/>
    <x v="1277"/>
    <x v="13"/>
    <n v="30300112"/>
    <x v="1120"/>
    <x v="24"/>
    <x v="20"/>
    <x v="1"/>
    <n v="4731"/>
  </r>
  <r>
    <x v="21"/>
    <x v="2879"/>
    <s v="104000004"/>
    <x v="2929"/>
    <x v="2"/>
    <n v="30300112"/>
    <x v="1120"/>
    <x v="24"/>
    <x v="20"/>
    <x v="1"/>
    <n v="4731"/>
  </r>
  <r>
    <x v="23"/>
    <x v="2880"/>
    <s v="104000005"/>
    <x v="14"/>
    <x v="70"/>
    <n v="30302398"/>
    <x v="1121"/>
    <x v="84"/>
    <x v="20"/>
    <x v="0"/>
    <n v="2815"/>
  </r>
  <r>
    <x v="23"/>
    <x v="2880"/>
    <s v="003260100"/>
    <x v="10"/>
    <x v="5"/>
    <n v="30302398"/>
    <x v="1121"/>
    <x v="84"/>
    <x v="20"/>
    <x v="0"/>
    <n v="2815"/>
  </r>
  <r>
    <x v="23"/>
    <x v="2880"/>
    <s v="999999999-IMP-BOLSA"/>
    <x v="30"/>
    <x v="6"/>
    <n v="30302398"/>
    <x v="1121"/>
    <x v="84"/>
    <x v="20"/>
    <x v="0"/>
    <n v="2815"/>
  </r>
  <r>
    <x v="23"/>
    <x v="2880"/>
    <s v="131000006"/>
    <x v="189"/>
    <x v="2"/>
    <n v="30302398"/>
    <x v="1121"/>
    <x v="84"/>
    <x v="20"/>
    <x v="0"/>
    <n v="2815"/>
  </r>
  <r>
    <x v="23"/>
    <x v="2880"/>
    <s v="104000006"/>
    <x v="16"/>
    <x v="39"/>
    <n v="30302398"/>
    <x v="1121"/>
    <x v="84"/>
    <x v="20"/>
    <x v="0"/>
    <n v="2815"/>
  </r>
  <r>
    <x v="23"/>
    <x v="2880"/>
    <s v="024040024"/>
    <x v="1537"/>
    <x v="5"/>
    <n v="30302398"/>
    <x v="1121"/>
    <x v="84"/>
    <x v="20"/>
    <x v="0"/>
    <n v="2815"/>
  </r>
  <r>
    <x v="23"/>
    <x v="2880"/>
    <s v="024060100"/>
    <x v="84"/>
    <x v="39"/>
    <n v="30302398"/>
    <x v="1121"/>
    <x v="84"/>
    <x v="20"/>
    <x v="0"/>
    <n v="2815"/>
  </r>
  <r>
    <x v="23"/>
    <x v="2880"/>
    <s v="830000548"/>
    <x v="370"/>
    <x v="6"/>
    <n v="30302398"/>
    <x v="1121"/>
    <x v="84"/>
    <x v="20"/>
    <x v="0"/>
    <n v="2815"/>
  </r>
  <r>
    <x v="24"/>
    <x v="2881"/>
    <s v="236001180"/>
    <x v="2459"/>
    <x v="6"/>
    <n v="30304533"/>
    <x v="1122"/>
    <x v="90"/>
    <x v="20"/>
    <x v="1"/>
    <n v="4530"/>
  </r>
  <r>
    <x v="5"/>
    <x v="2882"/>
    <s v="172021180"/>
    <x v="4411"/>
    <x v="6"/>
    <n v="30305357"/>
    <x v="1123"/>
    <x v="84"/>
    <x v="20"/>
    <x v="0"/>
    <n v="9999"/>
  </r>
  <r>
    <x v="21"/>
    <x v="2883"/>
    <s v="839000430"/>
    <x v="3039"/>
    <x v="6"/>
    <n v="30305357"/>
    <x v="1123"/>
    <x v="84"/>
    <x v="20"/>
    <x v="0"/>
    <n v="9999"/>
  </r>
  <r>
    <x v="21"/>
    <x v="2884"/>
    <s v="220020420"/>
    <x v="4412"/>
    <x v="6"/>
    <n v="30305357"/>
    <x v="1123"/>
    <x v="84"/>
    <x v="20"/>
    <x v="0"/>
    <n v="9999"/>
  </r>
  <r>
    <x v="15"/>
    <x v="2885"/>
    <s v="003404090"/>
    <x v="990"/>
    <x v="114"/>
    <n v="30305493"/>
    <x v="1124"/>
    <x v="83"/>
    <x v="20"/>
    <x v="0"/>
    <n v="9999"/>
  </r>
  <r>
    <x v="8"/>
    <x v="2886"/>
    <s v="131000006"/>
    <x v="189"/>
    <x v="69"/>
    <n v="30305673"/>
    <x v="1125"/>
    <x v="82"/>
    <x v="20"/>
    <x v="0"/>
    <n v="9999"/>
  </r>
  <r>
    <x v="19"/>
    <x v="2887"/>
    <s v="003280116"/>
    <x v="27"/>
    <x v="2"/>
    <n v="30335248"/>
    <x v="1126"/>
    <x v="90"/>
    <x v="20"/>
    <x v="1"/>
    <n v="4722"/>
  </r>
  <r>
    <x v="8"/>
    <x v="2886"/>
    <s v="104000006"/>
    <x v="16"/>
    <x v="69"/>
    <n v="30305673"/>
    <x v="1125"/>
    <x v="82"/>
    <x v="20"/>
    <x v="0"/>
    <n v="9999"/>
  </r>
  <r>
    <x v="8"/>
    <x v="2886"/>
    <s v="024060108"/>
    <x v="1707"/>
    <x v="69"/>
    <n v="30305673"/>
    <x v="1125"/>
    <x v="82"/>
    <x v="20"/>
    <x v="0"/>
    <n v="9999"/>
  </r>
  <r>
    <x v="14"/>
    <x v="2888"/>
    <s v="131000006"/>
    <x v="189"/>
    <x v="4"/>
    <n v="30305972"/>
    <x v="1127"/>
    <x v="84"/>
    <x v="20"/>
    <x v="1"/>
    <n v="9999"/>
  </r>
  <r>
    <x v="0"/>
    <x v="2889"/>
    <s v="003280216"/>
    <x v="51"/>
    <x v="5"/>
    <n v="30308245"/>
    <x v="1128"/>
    <x v="24"/>
    <x v="20"/>
    <x v="1"/>
    <n v="9999"/>
  </r>
  <r>
    <x v="0"/>
    <x v="2889"/>
    <s v="003260200"/>
    <x v="32"/>
    <x v="10"/>
    <n v="30308245"/>
    <x v="1128"/>
    <x v="24"/>
    <x v="20"/>
    <x v="1"/>
    <n v="9999"/>
  </r>
  <r>
    <x v="0"/>
    <x v="2889"/>
    <s v="003260116"/>
    <x v="6"/>
    <x v="4"/>
    <n v="30308245"/>
    <x v="1128"/>
    <x v="24"/>
    <x v="20"/>
    <x v="1"/>
    <n v="9999"/>
  </r>
  <r>
    <x v="0"/>
    <x v="2889"/>
    <s v="003260100"/>
    <x v="10"/>
    <x v="4"/>
    <n v="30308245"/>
    <x v="1128"/>
    <x v="24"/>
    <x v="20"/>
    <x v="1"/>
    <n v="9999"/>
  </r>
  <r>
    <x v="0"/>
    <x v="2889"/>
    <s v="003260108"/>
    <x v="242"/>
    <x v="4"/>
    <n v="30308245"/>
    <x v="1128"/>
    <x v="24"/>
    <x v="20"/>
    <x v="1"/>
    <n v="9999"/>
  </r>
  <r>
    <x v="0"/>
    <x v="2889"/>
    <s v="804410150"/>
    <x v="1573"/>
    <x v="24"/>
    <n v="30308245"/>
    <x v="1128"/>
    <x v="24"/>
    <x v="20"/>
    <x v="1"/>
    <n v="9999"/>
  </r>
  <r>
    <x v="13"/>
    <x v="2890"/>
    <s v="863011310"/>
    <x v="3076"/>
    <x v="6"/>
    <n v="30312315"/>
    <x v="1129"/>
    <x v="84"/>
    <x v="20"/>
    <x v="0"/>
    <n v="4659"/>
  </r>
  <r>
    <x v="18"/>
    <x v="2891"/>
    <s v="837000331"/>
    <x v="1582"/>
    <x v="19"/>
    <n v="30313619"/>
    <x v="1130"/>
    <x v="90"/>
    <x v="20"/>
    <x v="0"/>
    <n v="9999"/>
  </r>
  <r>
    <x v="10"/>
    <x v="2892"/>
    <s v="003296100"/>
    <x v="80"/>
    <x v="41"/>
    <n v="30313619"/>
    <x v="1130"/>
    <x v="90"/>
    <x v="20"/>
    <x v="0"/>
    <n v="9999"/>
  </r>
  <r>
    <x v="18"/>
    <x v="2891"/>
    <s v="837000272"/>
    <x v="2657"/>
    <x v="26"/>
    <n v="30313619"/>
    <x v="1130"/>
    <x v="90"/>
    <x v="20"/>
    <x v="0"/>
    <n v="9999"/>
  </r>
  <r>
    <x v="12"/>
    <x v="2893"/>
    <s v="003296100"/>
    <x v="80"/>
    <x v="49"/>
    <n v="30313619"/>
    <x v="1130"/>
    <x v="90"/>
    <x v="20"/>
    <x v="0"/>
    <n v="9999"/>
  </r>
  <r>
    <x v="18"/>
    <x v="2891"/>
    <s v="837000401"/>
    <x v="4413"/>
    <x v="0"/>
    <n v="30313619"/>
    <x v="1130"/>
    <x v="90"/>
    <x v="20"/>
    <x v="0"/>
    <n v="9999"/>
  </r>
  <r>
    <x v="12"/>
    <x v="2893"/>
    <s v="236890350"/>
    <x v="89"/>
    <x v="12"/>
    <n v="30313619"/>
    <x v="1130"/>
    <x v="90"/>
    <x v="20"/>
    <x v="0"/>
    <n v="9999"/>
  </r>
  <r>
    <x v="18"/>
    <x v="2891"/>
    <s v="862001104"/>
    <x v="1365"/>
    <x v="24"/>
    <n v="30313619"/>
    <x v="1130"/>
    <x v="90"/>
    <x v="20"/>
    <x v="0"/>
    <n v="9999"/>
  </r>
  <r>
    <x v="3"/>
    <x v="2894"/>
    <s v="876012210"/>
    <x v="4414"/>
    <x v="6"/>
    <n v="30313619"/>
    <x v="1130"/>
    <x v="90"/>
    <x v="20"/>
    <x v="0"/>
    <n v="9999"/>
  </r>
  <r>
    <x v="18"/>
    <x v="2891"/>
    <s v="837000197"/>
    <x v="484"/>
    <x v="0"/>
    <n v="30313619"/>
    <x v="1130"/>
    <x v="90"/>
    <x v="20"/>
    <x v="0"/>
    <n v="9999"/>
  </r>
  <r>
    <x v="1"/>
    <x v="2895"/>
    <s v="136000012"/>
    <x v="2382"/>
    <x v="89"/>
    <n v="30314255"/>
    <x v="1131"/>
    <x v="82"/>
    <x v="21"/>
    <x v="1"/>
    <n v="9999"/>
  </r>
  <r>
    <x v="22"/>
    <x v="2896"/>
    <s v="024060100"/>
    <x v="84"/>
    <x v="2"/>
    <n v="30314255"/>
    <x v="1131"/>
    <x v="82"/>
    <x v="21"/>
    <x v="1"/>
    <n v="9999"/>
  </r>
  <r>
    <x v="1"/>
    <x v="2895"/>
    <s v="812015000"/>
    <x v="3678"/>
    <x v="26"/>
    <n v="30314255"/>
    <x v="1131"/>
    <x v="82"/>
    <x v="21"/>
    <x v="1"/>
    <n v="9999"/>
  </r>
  <r>
    <x v="22"/>
    <x v="2896"/>
    <s v="104000014"/>
    <x v="3190"/>
    <x v="55"/>
    <n v="30314255"/>
    <x v="1131"/>
    <x v="82"/>
    <x v="21"/>
    <x v="1"/>
    <n v="9999"/>
  </r>
  <r>
    <x v="1"/>
    <x v="2895"/>
    <s v="046080100"/>
    <x v="279"/>
    <x v="5"/>
    <n v="30314255"/>
    <x v="1131"/>
    <x v="82"/>
    <x v="21"/>
    <x v="1"/>
    <n v="9999"/>
  </r>
  <r>
    <x v="22"/>
    <x v="2896"/>
    <s v="046100100"/>
    <x v="278"/>
    <x v="5"/>
    <n v="30314255"/>
    <x v="1131"/>
    <x v="82"/>
    <x v="21"/>
    <x v="1"/>
    <n v="9999"/>
  </r>
  <r>
    <x v="1"/>
    <x v="2895"/>
    <s v="046140400"/>
    <x v="2229"/>
    <x v="0"/>
    <n v="30314255"/>
    <x v="1131"/>
    <x v="82"/>
    <x v="21"/>
    <x v="1"/>
    <n v="9999"/>
  </r>
  <r>
    <x v="22"/>
    <x v="2896"/>
    <s v="007120100"/>
    <x v="644"/>
    <x v="1"/>
    <n v="30314255"/>
    <x v="1131"/>
    <x v="82"/>
    <x v="21"/>
    <x v="1"/>
    <n v="9999"/>
  </r>
  <r>
    <x v="1"/>
    <x v="2895"/>
    <s v="131000008"/>
    <x v="180"/>
    <x v="2"/>
    <n v="30314255"/>
    <x v="1131"/>
    <x v="82"/>
    <x v="21"/>
    <x v="1"/>
    <n v="9999"/>
  </r>
  <r>
    <x v="22"/>
    <x v="2896"/>
    <s v="131000006"/>
    <x v="189"/>
    <x v="2"/>
    <n v="30314255"/>
    <x v="1131"/>
    <x v="82"/>
    <x v="21"/>
    <x v="1"/>
    <n v="9999"/>
  </r>
  <r>
    <x v="1"/>
    <x v="2895"/>
    <s v="128100140"/>
    <x v="281"/>
    <x v="5"/>
    <n v="30314255"/>
    <x v="1131"/>
    <x v="82"/>
    <x v="21"/>
    <x v="1"/>
    <n v="9999"/>
  </r>
  <r>
    <x v="22"/>
    <x v="2896"/>
    <s v="104000006"/>
    <x v="16"/>
    <x v="2"/>
    <n v="30314255"/>
    <x v="1131"/>
    <x v="82"/>
    <x v="21"/>
    <x v="1"/>
    <n v="9999"/>
  </r>
  <r>
    <x v="1"/>
    <x v="2895"/>
    <s v="046080024"/>
    <x v="286"/>
    <x v="5"/>
    <n v="30314255"/>
    <x v="1131"/>
    <x v="82"/>
    <x v="21"/>
    <x v="1"/>
    <n v="9999"/>
  </r>
  <r>
    <x v="1"/>
    <x v="2895"/>
    <s v="812003200"/>
    <x v="2003"/>
    <x v="7"/>
    <n v="30314255"/>
    <x v="1131"/>
    <x v="82"/>
    <x v="21"/>
    <x v="1"/>
    <n v="9999"/>
  </r>
  <r>
    <x v="12"/>
    <x v="2897"/>
    <s v="074080040"/>
    <x v="852"/>
    <x v="7"/>
    <n v="30316833"/>
    <x v="1119"/>
    <x v="119"/>
    <x v="20"/>
    <x v="0"/>
    <n v="3311"/>
  </r>
  <r>
    <x v="1"/>
    <x v="2898"/>
    <s v="830020248"/>
    <x v="4057"/>
    <x v="13"/>
    <n v="30316833"/>
    <x v="1119"/>
    <x v="119"/>
    <x v="20"/>
    <x v="0"/>
    <n v="3311"/>
  </r>
  <r>
    <x v="12"/>
    <x v="2897"/>
    <s v="074100040"/>
    <x v="4415"/>
    <x v="294"/>
    <n v="30316833"/>
    <x v="1119"/>
    <x v="119"/>
    <x v="20"/>
    <x v="0"/>
    <n v="3311"/>
  </r>
  <r>
    <x v="1"/>
    <x v="2898"/>
    <s v="074100025"/>
    <x v="2136"/>
    <x v="24"/>
    <n v="30316833"/>
    <x v="1119"/>
    <x v="119"/>
    <x v="20"/>
    <x v="0"/>
    <n v="3311"/>
  </r>
  <r>
    <x v="23"/>
    <x v="2899"/>
    <s v="003260108"/>
    <x v="242"/>
    <x v="4"/>
    <n v="30332295"/>
    <x v="1132"/>
    <x v="105"/>
    <x v="20"/>
    <x v="1"/>
    <n v="10"/>
  </r>
  <r>
    <x v="22"/>
    <x v="2900"/>
    <s v="225500300"/>
    <x v="4416"/>
    <x v="6"/>
    <n v="30316833"/>
    <x v="1119"/>
    <x v="119"/>
    <x v="20"/>
    <x v="0"/>
    <n v="3311"/>
  </r>
  <r>
    <x v="1"/>
    <x v="2898"/>
    <s v="074080030"/>
    <x v="854"/>
    <x v="24"/>
    <n v="30316833"/>
    <x v="1119"/>
    <x v="119"/>
    <x v="20"/>
    <x v="0"/>
    <n v="3311"/>
  </r>
  <r>
    <x v="22"/>
    <x v="2900"/>
    <s v="225002634"/>
    <x v="4417"/>
    <x v="6"/>
    <n v="30316833"/>
    <x v="1119"/>
    <x v="119"/>
    <x v="20"/>
    <x v="0"/>
    <n v="3311"/>
  </r>
  <r>
    <x v="1"/>
    <x v="2898"/>
    <s v="130000020"/>
    <x v="4418"/>
    <x v="0"/>
    <n v="30316833"/>
    <x v="1119"/>
    <x v="119"/>
    <x v="20"/>
    <x v="0"/>
    <n v="3311"/>
  </r>
  <r>
    <x v="22"/>
    <x v="2900"/>
    <s v="225002640"/>
    <x v="4419"/>
    <x v="6"/>
    <n v="30316833"/>
    <x v="1119"/>
    <x v="119"/>
    <x v="20"/>
    <x v="0"/>
    <n v="3311"/>
  </r>
  <r>
    <x v="1"/>
    <x v="2898"/>
    <s v="074050040"/>
    <x v="1709"/>
    <x v="0"/>
    <n v="30316833"/>
    <x v="1119"/>
    <x v="119"/>
    <x v="20"/>
    <x v="0"/>
    <n v="3311"/>
  </r>
  <r>
    <x v="22"/>
    <x v="2900"/>
    <s v="225500800"/>
    <x v="4420"/>
    <x v="6"/>
    <n v="30316833"/>
    <x v="1119"/>
    <x v="119"/>
    <x v="20"/>
    <x v="0"/>
    <n v="3311"/>
  </r>
  <r>
    <x v="1"/>
    <x v="2898"/>
    <s v="135000020"/>
    <x v="3375"/>
    <x v="0"/>
    <n v="30316833"/>
    <x v="1119"/>
    <x v="119"/>
    <x v="20"/>
    <x v="0"/>
    <n v="3311"/>
  </r>
  <r>
    <x v="12"/>
    <x v="2897"/>
    <s v="075060016"/>
    <x v="4421"/>
    <x v="7"/>
    <n v="30316833"/>
    <x v="1119"/>
    <x v="119"/>
    <x v="20"/>
    <x v="0"/>
    <n v="3311"/>
  </r>
  <r>
    <x v="10"/>
    <x v="2875"/>
    <s v="225000736"/>
    <x v="449"/>
    <x v="6"/>
    <n v="30316833"/>
    <x v="1119"/>
    <x v="119"/>
    <x v="20"/>
    <x v="0"/>
    <n v="3311"/>
  </r>
  <r>
    <x v="1"/>
    <x v="2898"/>
    <s v="046200216"/>
    <x v="2238"/>
    <x v="0"/>
    <n v="30316833"/>
    <x v="1119"/>
    <x v="119"/>
    <x v="20"/>
    <x v="0"/>
    <n v="3311"/>
  </r>
  <r>
    <x v="17"/>
    <x v="2901"/>
    <s v="064008025"/>
    <x v="4422"/>
    <x v="7"/>
    <n v="30316833"/>
    <x v="1119"/>
    <x v="119"/>
    <x v="20"/>
    <x v="0"/>
    <n v="3311"/>
  </r>
  <r>
    <x v="1"/>
    <x v="2898"/>
    <s v="107000020"/>
    <x v="1323"/>
    <x v="0"/>
    <n v="30316833"/>
    <x v="1119"/>
    <x v="119"/>
    <x v="20"/>
    <x v="0"/>
    <n v="3311"/>
  </r>
  <r>
    <x v="17"/>
    <x v="2901"/>
    <s v="074080025"/>
    <x v="659"/>
    <x v="7"/>
    <n v="30316833"/>
    <x v="1119"/>
    <x v="119"/>
    <x v="20"/>
    <x v="0"/>
    <n v="3311"/>
  </r>
  <r>
    <x v="1"/>
    <x v="2898"/>
    <s v="741700509"/>
    <x v="4423"/>
    <x v="23"/>
    <n v="30316833"/>
    <x v="1119"/>
    <x v="119"/>
    <x v="20"/>
    <x v="0"/>
    <n v="3311"/>
  </r>
  <r>
    <x v="20"/>
    <x v="2902"/>
    <s v="867700139"/>
    <x v="1355"/>
    <x v="6"/>
    <n v="30316833"/>
    <x v="1119"/>
    <x v="119"/>
    <x v="20"/>
    <x v="0"/>
    <n v="3311"/>
  </r>
  <r>
    <x v="7"/>
    <x v="2903"/>
    <s v="064506010"/>
    <x v="4424"/>
    <x v="5"/>
    <n v="30316833"/>
    <x v="1119"/>
    <x v="24"/>
    <x v="20"/>
    <x v="0"/>
    <n v="3311"/>
  </r>
  <r>
    <x v="20"/>
    <x v="2904"/>
    <s v="259010216"/>
    <x v="4425"/>
    <x v="13"/>
    <n v="30316833"/>
    <x v="1119"/>
    <x v="119"/>
    <x v="20"/>
    <x v="0"/>
    <n v="3311"/>
  </r>
  <r>
    <x v="7"/>
    <x v="2903"/>
    <s v="064005015"/>
    <x v="4426"/>
    <x v="24"/>
    <n v="30316833"/>
    <x v="1119"/>
    <x v="24"/>
    <x v="20"/>
    <x v="0"/>
    <n v="3311"/>
  </r>
  <r>
    <x v="20"/>
    <x v="2902"/>
    <s v="000008378"/>
    <x v="4427"/>
    <x v="23"/>
    <n v="30316833"/>
    <x v="1119"/>
    <x v="119"/>
    <x v="20"/>
    <x v="0"/>
    <n v="3311"/>
  </r>
  <r>
    <x v="10"/>
    <x v="2875"/>
    <s v="225002660"/>
    <x v="4428"/>
    <x v="6"/>
    <n v="30316833"/>
    <x v="1119"/>
    <x v="119"/>
    <x v="20"/>
    <x v="0"/>
    <n v="3311"/>
  </r>
  <r>
    <x v="9"/>
    <x v="2905"/>
    <s v="064004025"/>
    <x v="4429"/>
    <x v="9"/>
    <n v="30316833"/>
    <x v="1119"/>
    <x v="84"/>
    <x v="20"/>
    <x v="0"/>
    <n v="3311"/>
  </r>
  <r>
    <x v="10"/>
    <x v="2875"/>
    <s v="225000724"/>
    <x v="407"/>
    <x v="6"/>
    <n v="30316833"/>
    <x v="1119"/>
    <x v="119"/>
    <x v="20"/>
    <x v="0"/>
    <n v="3311"/>
  </r>
  <r>
    <x v="9"/>
    <x v="2905"/>
    <s v="024060100"/>
    <x v="84"/>
    <x v="24"/>
    <n v="30316833"/>
    <x v="1119"/>
    <x v="84"/>
    <x v="20"/>
    <x v="0"/>
    <n v="3311"/>
  </r>
  <r>
    <x v="10"/>
    <x v="2875"/>
    <s v="236001176"/>
    <x v="4430"/>
    <x v="6"/>
    <n v="30316833"/>
    <x v="1119"/>
    <x v="119"/>
    <x v="20"/>
    <x v="0"/>
    <n v="3311"/>
  </r>
  <r>
    <x v="20"/>
    <x v="2906"/>
    <s v="225000724"/>
    <x v="407"/>
    <x v="12"/>
    <n v="30316833"/>
    <x v="1119"/>
    <x v="119"/>
    <x v="20"/>
    <x v="0"/>
    <n v="3311"/>
  </r>
  <r>
    <x v="10"/>
    <x v="2875"/>
    <s v="225002628"/>
    <x v="1441"/>
    <x v="6"/>
    <n v="30316833"/>
    <x v="1119"/>
    <x v="119"/>
    <x v="20"/>
    <x v="0"/>
    <n v="3311"/>
  </r>
  <r>
    <x v="20"/>
    <x v="2906"/>
    <s v="225500300"/>
    <x v="4416"/>
    <x v="24"/>
    <n v="30316833"/>
    <x v="1119"/>
    <x v="119"/>
    <x v="20"/>
    <x v="0"/>
    <n v="3311"/>
  </r>
  <r>
    <x v="23"/>
    <x v="2907"/>
    <s v="064508025"/>
    <x v="4431"/>
    <x v="24"/>
    <n v="30316833"/>
    <x v="1119"/>
    <x v="82"/>
    <x v="20"/>
    <x v="0"/>
    <n v="3311"/>
  </r>
  <r>
    <x v="10"/>
    <x v="2875"/>
    <s v="165007450"/>
    <x v="4432"/>
    <x v="19"/>
    <n v="30316833"/>
    <x v="1119"/>
    <x v="119"/>
    <x v="20"/>
    <x v="0"/>
    <n v="3311"/>
  </r>
  <r>
    <x v="9"/>
    <x v="2908"/>
    <s v="063200010"/>
    <x v="1557"/>
    <x v="9"/>
    <n v="30316833"/>
    <x v="1119"/>
    <x v="119"/>
    <x v="20"/>
    <x v="0"/>
    <n v="3311"/>
  </r>
  <r>
    <x v="16"/>
    <x v="2909"/>
    <s v="220010332"/>
    <x v="2525"/>
    <x v="6"/>
    <n v="30316833"/>
    <x v="1119"/>
    <x v="119"/>
    <x v="20"/>
    <x v="0"/>
    <n v="3311"/>
  </r>
  <r>
    <x v="9"/>
    <x v="2908"/>
    <s v="063100100"/>
    <x v="2135"/>
    <x v="9"/>
    <n v="30316833"/>
    <x v="1119"/>
    <x v="119"/>
    <x v="20"/>
    <x v="0"/>
    <n v="3311"/>
  </r>
  <r>
    <x v="10"/>
    <x v="2875"/>
    <s v="225002616"/>
    <x v="4433"/>
    <x v="19"/>
    <n v="30316833"/>
    <x v="1119"/>
    <x v="119"/>
    <x v="20"/>
    <x v="0"/>
    <n v="3311"/>
  </r>
  <r>
    <x v="9"/>
    <x v="2908"/>
    <s v="063300012"/>
    <x v="174"/>
    <x v="9"/>
    <n v="30316833"/>
    <x v="1119"/>
    <x v="119"/>
    <x v="20"/>
    <x v="0"/>
    <n v="3311"/>
  </r>
  <r>
    <x v="10"/>
    <x v="2875"/>
    <s v="225002640"/>
    <x v="4419"/>
    <x v="6"/>
    <n v="30316833"/>
    <x v="1119"/>
    <x v="119"/>
    <x v="20"/>
    <x v="0"/>
    <n v="3311"/>
  </r>
  <r>
    <x v="10"/>
    <x v="2875"/>
    <s v="171100210"/>
    <x v="4434"/>
    <x v="19"/>
    <n v="30316833"/>
    <x v="1119"/>
    <x v="119"/>
    <x v="20"/>
    <x v="0"/>
    <n v="3311"/>
  </r>
  <r>
    <x v="10"/>
    <x v="2875"/>
    <s v="225000784"/>
    <x v="399"/>
    <x v="19"/>
    <n v="30316833"/>
    <x v="1119"/>
    <x v="119"/>
    <x v="20"/>
    <x v="0"/>
    <n v="3311"/>
  </r>
  <r>
    <x v="10"/>
    <x v="2875"/>
    <s v="225002636"/>
    <x v="2966"/>
    <x v="19"/>
    <n v="30316833"/>
    <x v="1119"/>
    <x v="119"/>
    <x v="20"/>
    <x v="0"/>
    <n v="3311"/>
  </r>
  <r>
    <x v="10"/>
    <x v="2875"/>
    <s v="225000748"/>
    <x v="398"/>
    <x v="19"/>
    <n v="30316833"/>
    <x v="1119"/>
    <x v="119"/>
    <x v="20"/>
    <x v="0"/>
    <n v="3311"/>
  </r>
  <r>
    <x v="15"/>
    <x v="2910"/>
    <s v="743100080"/>
    <x v="4435"/>
    <x v="104"/>
    <n v="30316833"/>
    <x v="1119"/>
    <x v="119"/>
    <x v="20"/>
    <x v="0"/>
    <n v="3311"/>
  </r>
  <r>
    <x v="10"/>
    <x v="2875"/>
    <s v="225002644"/>
    <x v="2967"/>
    <x v="6"/>
    <n v="30316833"/>
    <x v="1119"/>
    <x v="119"/>
    <x v="20"/>
    <x v="0"/>
    <n v="3311"/>
  </r>
  <r>
    <x v="10"/>
    <x v="2875"/>
    <s v="225002676"/>
    <x v="4436"/>
    <x v="6"/>
    <n v="30316833"/>
    <x v="1119"/>
    <x v="119"/>
    <x v="20"/>
    <x v="0"/>
    <n v="3311"/>
  </r>
  <r>
    <x v="10"/>
    <x v="2875"/>
    <s v="225002656"/>
    <x v="4437"/>
    <x v="6"/>
    <n v="30316833"/>
    <x v="1119"/>
    <x v="119"/>
    <x v="20"/>
    <x v="0"/>
    <n v="3311"/>
  </r>
  <r>
    <x v="10"/>
    <x v="2875"/>
    <s v="225003309"/>
    <x v="424"/>
    <x v="21"/>
    <n v="30316833"/>
    <x v="1119"/>
    <x v="119"/>
    <x v="20"/>
    <x v="0"/>
    <n v="3311"/>
  </r>
  <r>
    <x v="10"/>
    <x v="2875"/>
    <s v="225500250"/>
    <x v="4438"/>
    <x v="6"/>
    <n v="30316833"/>
    <x v="1119"/>
    <x v="119"/>
    <x v="20"/>
    <x v="0"/>
    <n v="3311"/>
  </r>
  <r>
    <x v="10"/>
    <x v="2875"/>
    <s v="236001196"/>
    <x v="4439"/>
    <x v="6"/>
    <n v="30316833"/>
    <x v="1119"/>
    <x v="119"/>
    <x v="20"/>
    <x v="0"/>
    <n v="3311"/>
  </r>
  <r>
    <x v="10"/>
    <x v="2875"/>
    <s v="225002620"/>
    <x v="4440"/>
    <x v="6"/>
    <n v="30316833"/>
    <x v="1119"/>
    <x v="119"/>
    <x v="20"/>
    <x v="0"/>
    <n v="3311"/>
  </r>
  <r>
    <x v="10"/>
    <x v="2875"/>
    <s v="225003326"/>
    <x v="4441"/>
    <x v="6"/>
    <n v="30316833"/>
    <x v="1119"/>
    <x v="119"/>
    <x v="20"/>
    <x v="0"/>
    <n v="3311"/>
  </r>
  <r>
    <x v="26"/>
    <x v="2911"/>
    <s v="261000028"/>
    <x v="2125"/>
    <x v="6"/>
    <n v="30316833"/>
    <x v="1119"/>
    <x v="119"/>
    <x v="20"/>
    <x v="0"/>
    <n v="3311"/>
  </r>
  <r>
    <x v="10"/>
    <x v="2875"/>
    <s v="107000108"/>
    <x v="4442"/>
    <x v="23"/>
    <n v="30316833"/>
    <x v="1119"/>
    <x v="119"/>
    <x v="20"/>
    <x v="0"/>
    <n v="3311"/>
  </r>
  <r>
    <x v="26"/>
    <x v="2912"/>
    <s v="834160460"/>
    <x v="4443"/>
    <x v="366"/>
    <n v="817000790"/>
    <x v="1103"/>
    <x v="135"/>
    <x v="4"/>
    <x v="0"/>
    <n v="2511"/>
  </r>
  <r>
    <x v="26"/>
    <x v="2911"/>
    <s v="103000028"/>
    <x v="4444"/>
    <x v="23"/>
    <n v="30316833"/>
    <x v="1119"/>
    <x v="119"/>
    <x v="20"/>
    <x v="0"/>
    <n v="3311"/>
  </r>
  <r>
    <x v="17"/>
    <x v="2872"/>
    <s v="145100502"/>
    <x v="2896"/>
    <x v="33"/>
    <n v="30339280"/>
    <x v="1117"/>
    <x v="84"/>
    <x v="20"/>
    <x v="0"/>
    <n v="9999"/>
  </r>
  <r>
    <x v="3"/>
    <x v="2913"/>
    <s v="261020010"/>
    <x v="106"/>
    <x v="21"/>
    <n v="30384439"/>
    <x v="1133"/>
    <x v="90"/>
    <x v="20"/>
    <x v="0"/>
    <n v="9999"/>
  </r>
  <r>
    <x v="18"/>
    <x v="2914"/>
    <s v="830001106"/>
    <x v="772"/>
    <x v="6"/>
    <n v="30324061"/>
    <x v="1134"/>
    <x v="84"/>
    <x v="20"/>
    <x v="0"/>
    <n v="9999"/>
  </r>
  <r>
    <x v="25"/>
    <x v="2915"/>
    <s v="837000150"/>
    <x v="4445"/>
    <x v="12"/>
    <n v="30324061"/>
    <x v="1134"/>
    <x v="84"/>
    <x v="20"/>
    <x v="0"/>
    <n v="9999"/>
  </r>
  <r>
    <x v="18"/>
    <x v="2914"/>
    <s v="830002502"/>
    <x v="592"/>
    <x v="6"/>
    <n v="30324061"/>
    <x v="1134"/>
    <x v="84"/>
    <x v="20"/>
    <x v="0"/>
    <n v="9999"/>
  </r>
  <r>
    <x v="25"/>
    <x v="2915"/>
    <s v="862001108"/>
    <x v="1694"/>
    <x v="0"/>
    <n v="30324061"/>
    <x v="1134"/>
    <x v="84"/>
    <x v="20"/>
    <x v="0"/>
    <n v="9999"/>
  </r>
  <r>
    <x v="18"/>
    <x v="2914"/>
    <s v="862040120"/>
    <x v="4446"/>
    <x v="6"/>
    <n v="30324061"/>
    <x v="1134"/>
    <x v="84"/>
    <x v="20"/>
    <x v="0"/>
    <n v="9999"/>
  </r>
  <r>
    <x v="23"/>
    <x v="2916"/>
    <s v="640610208"/>
    <x v="4447"/>
    <x v="11"/>
    <n v="30324731"/>
    <x v="1135"/>
    <x v="83"/>
    <x v="20"/>
    <x v="0"/>
    <n v="9999"/>
  </r>
  <r>
    <x v="18"/>
    <x v="2917"/>
    <s v="622700404"/>
    <x v="3874"/>
    <x v="6"/>
    <n v="30324731"/>
    <x v="1135"/>
    <x v="83"/>
    <x v="20"/>
    <x v="0"/>
    <n v="9999"/>
  </r>
  <r>
    <x v="23"/>
    <x v="2916"/>
    <s v="746000824"/>
    <x v="2876"/>
    <x v="21"/>
    <n v="30324731"/>
    <x v="1135"/>
    <x v="83"/>
    <x v="20"/>
    <x v="0"/>
    <n v="9999"/>
  </r>
  <r>
    <x v="18"/>
    <x v="2917"/>
    <s v="622400404"/>
    <x v="4448"/>
    <x v="6"/>
    <n v="30324731"/>
    <x v="1135"/>
    <x v="83"/>
    <x v="20"/>
    <x v="0"/>
    <n v="9999"/>
  </r>
  <r>
    <x v="23"/>
    <x v="2916"/>
    <s v="664040028"/>
    <x v="2948"/>
    <x v="11"/>
    <n v="30324731"/>
    <x v="1135"/>
    <x v="83"/>
    <x v="20"/>
    <x v="0"/>
    <n v="9999"/>
  </r>
  <r>
    <x v="18"/>
    <x v="2917"/>
    <s v="622040004"/>
    <x v="76"/>
    <x v="19"/>
    <n v="30324731"/>
    <x v="1135"/>
    <x v="83"/>
    <x v="20"/>
    <x v="0"/>
    <n v="9999"/>
  </r>
  <r>
    <x v="23"/>
    <x v="2916"/>
    <s v="420000640"/>
    <x v="162"/>
    <x v="31"/>
    <n v="30324731"/>
    <x v="1135"/>
    <x v="83"/>
    <x v="20"/>
    <x v="0"/>
    <n v="9999"/>
  </r>
  <r>
    <x v="18"/>
    <x v="2917"/>
    <s v="804530655"/>
    <x v="4449"/>
    <x v="12"/>
    <n v="30324731"/>
    <x v="1135"/>
    <x v="83"/>
    <x v="20"/>
    <x v="0"/>
    <n v="9999"/>
  </r>
  <r>
    <x v="18"/>
    <x v="2917"/>
    <s v="816802620"/>
    <x v="2625"/>
    <x v="6"/>
    <n v="30324731"/>
    <x v="1135"/>
    <x v="83"/>
    <x v="20"/>
    <x v="0"/>
    <n v="9999"/>
  </r>
  <r>
    <x v="23"/>
    <x v="2918"/>
    <s v="837003322"/>
    <x v="4450"/>
    <x v="19"/>
    <n v="30325334"/>
    <x v="1136"/>
    <x v="106"/>
    <x v="20"/>
    <x v="0"/>
    <n v="9999"/>
  </r>
  <r>
    <x v="5"/>
    <x v="2919"/>
    <s v="0000016608"/>
    <x v="4451"/>
    <x v="19"/>
    <n v="800250926"/>
    <x v="1137"/>
    <x v="65"/>
    <x v="12"/>
    <x v="0"/>
    <n v="4322"/>
  </r>
  <r>
    <x v="11"/>
    <x v="2920"/>
    <s v="074050025"/>
    <x v="857"/>
    <x v="1"/>
    <n v="30332295"/>
    <x v="1132"/>
    <x v="105"/>
    <x v="20"/>
    <x v="1"/>
    <n v="10"/>
  </r>
  <r>
    <x v="23"/>
    <x v="2899"/>
    <s v="003260024"/>
    <x v="182"/>
    <x v="4"/>
    <n v="30332295"/>
    <x v="1132"/>
    <x v="105"/>
    <x v="20"/>
    <x v="1"/>
    <n v="10"/>
  </r>
  <r>
    <x v="11"/>
    <x v="2920"/>
    <s v="074060020"/>
    <x v="661"/>
    <x v="1"/>
    <n v="30332295"/>
    <x v="1132"/>
    <x v="105"/>
    <x v="20"/>
    <x v="1"/>
    <n v="10"/>
  </r>
  <r>
    <x v="23"/>
    <x v="2899"/>
    <s v="003260100"/>
    <x v="10"/>
    <x v="4"/>
    <n v="30332295"/>
    <x v="1132"/>
    <x v="105"/>
    <x v="20"/>
    <x v="1"/>
    <n v="10"/>
  </r>
  <r>
    <x v="11"/>
    <x v="2920"/>
    <s v="145100504"/>
    <x v="138"/>
    <x v="4"/>
    <n v="30332295"/>
    <x v="1132"/>
    <x v="105"/>
    <x v="20"/>
    <x v="1"/>
    <n v="10"/>
  </r>
  <r>
    <x v="23"/>
    <x v="2899"/>
    <s v="046100100"/>
    <x v="278"/>
    <x v="5"/>
    <n v="30332295"/>
    <x v="1132"/>
    <x v="105"/>
    <x v="20"/>
    <x v="1"/>
    <n v="10"/>
  </r>
  <r>
    <x v="11"/>
    <x v="2920"/>
    <s v="074080020"/>
    <x v="662"/>
    <x v="1"/>
    <n v="30332295"/>
    <x v="1132"/>
    <x v="105"/>
    <x v="20"/>
    <x v="1"/>
    <n v="10"/>
  </r>
  <r>
    <x v="11"/>
    <x v="2920"/>
    <s v="074060016"/>
    <x v="657"/>
    <x v="1"/>
    <n v="30332295"/>
    <x v="1132"/>
    <x v="105"/>
    <x v="20"/>
    <x v="1"/>
    <n v="10"/>
  </r>
  <r>
    <x v="23"/>
    <x v="2899"/>
    <s v="003280100"/>
    <x v="29"/>
    <x v="4"/>
    <n v="30332295"/>
    <x v="1132"/>
    <x v="105"/>
    <x v="20"/>
    <x v="1"/>
    <n v="10"/>
  </r>
  <r>
    <x v="11"/>
    <x v="2920"/>
    <s v="145100408"/>
    <x v="331"/>
    <x v="4"/>
    <n v="30332295"/>
    <x v="1132"/>
    <x v="105"/>
    <x v="20"/>
    <x v="1"/>
    <n v="10"/>
  </r>
  <r>
    <x v="23"/>
    <x v="2899"/>
    <s v="003280108"/>
    <x v="19"/>
    <x v="4"/>
    <n v="30332295"/>
    <x v="1132"/>
    <x v="105"/>
    <x v="20"/>
    <x v="1"/>
    <n v="10"/>
  </r>
  <r>
    <x v="11"/>
    <x v="2920"/>
    <s v="074080035"/>
    <x v="851"/>
    <x v="51"/>
    <n v="30332295"/>
    <x v="1132"/>
    <x v="105"/>
    <x v="20"/>
    <x v="1"/>
    <n v="10"/>
  </r>
  <r>
    <x v="23"/>
    <x v="2899"/>
    <s v="057080020"/>
    <x v="341"/>
    <x v="1"/>
    <n v="30332295"/>
    <x v="1132"/>
    <x v="105"/>
    <x v="20"/>
    <x v="1"/>
    <n v="10"/>
  </r>
  <r>
    <x v="11"/>
    <x v="2920"/>
    <s v="136000014"/>
    <x v="452"/>
    <x v="5"/>
    <n v="30332295"/>
    <x v="1132"/>
    <x v="105"/>
    <x v="20"/>
    <x v="1"/>
    <n v="10"/>
  </r>
  <r>
    <x v="11"/>
    <x v="2920"/>
    <s v="145044040"/>
    <x v="4452"/>
    <x v="4"/>
    <n v="30332295"/>
    <x v="1132"/>
    <x v="105"/>
    <x v="20"/>
    <x v="1"/>
    <n v="10"/>
  </r>
  <r>
    <x v="23"/>
    <x v="2899"/>
    <s v="057080030"/>
    <x v="390"/>
    <x v="1"/>
    <n v="30332295"/>
    <x v="1132"/>
    <x v="105"/>
    <x v="20"/>
    <x v="1"/>
    <n v="10"/>
  </r>
  <r>
    <x v="11"/>
    <x v="2920"/>
    <s v="074080030"/>
    <x v="854"/>
    <x v="51"/>
    <n v="30332295"/>
    <x v="1132"/>
    <x v="105"/>
    <x v="20"/>
    <x v="1"/>
    <n v="10"/>
  </r>
  <r>
    <x v="23"/>
    <x v="2899"/>
    <s v="057080025"/>
    <x v="1296"/>
    <x v="1"/>
    <n v="30332295"/>
    <x v="1132"/>
    <x v="105"/>
    <x v="20"/>
    <x v="1"/>
    <n v="10"/>
  </r>
  <r>
    <x v="11"/>
    <x v="2920"/>
    <s v="133000016"/>
    <x v="858"/>
    <x v="19"/>
    <n v="30332295"/>
    <x v="1132"/>
    <x v="105"/>
    <x v="20"/>
    <x v="1"/>
    <n v="10"/>
  </r>
  <r>
    <x v="23"/>
    <x v="2899"/>
    <s v="057060035"/>
    <x v="534"/>
    <x v="1"/>
    <n v="30332295"/>
    <x v="1132"/>
    <x v="105"/>
    <x v="20"/>
    <x v="1"/>
    <n v="10"/>
  </r>
  <r>
    <x v="11"/>
    <x v="2920"/>
    <s v="074080040"/>
    <x v="852"/>
    <x v="7"/>
    <n v="30332295"/>
    <x v="1132"/>
    <x v="105"/>
    <x v="20"/>
    <x v="1"/>
    <n v="10"/>
  </r>
  <r>
    <x v="23"/>
    <x v="2899"/>
    <s v="057060015"/>
    <x v="1844"/>
    <x v="1"/>
    <n v="30332295"/>
    <x v="1132"/>
    <x v="105"/>
    <x v="20"/>
    <x v="1"/>
    <n v="10"/>
  </r>
  <r>
    <x v="11"/>
    <x v="2920"/>
    <s v="136000010"/>
    <x v="246"/>
    <x v="2"/>
    <n v="30332295"/>
    <x v="1132"/>
    <x v="105"/>
    <x v="20"/>
    <x v="1"/>
    <n v="10"/>
  </r>
  <r>
    <x v="23"/>
    <x v="2899"/>
    <s v="057060030"/>
    <x v="3364"/>
    <x v="1"/>
    <n v="30332295"/>
    <x v="1132"/>
    <x v="105"/>
    <x v="20"/>
    <x v="1"/>
    <n v="10"/>
  </r>
  <r>
    <x v="11"/>
    <x v="2920"/>
    <s v="145100506"/>
    <x v="336"/>
    <x v="4"/>
    <n v="30332295"/>
    <x v="1132"/>
    <x v="105"/>
    <x v="20"/>
    <x v="1"/>
    <n v="10"/>
  </r>
  <r>
    <x v="23"/>
    <x v="2899"/>
    <s v="057060020"/>
    <x v="654"/>
    <x v="1"/>
    <n v="30332295"/>
    <x v="1132"/>
    <x v="105"/>
    <x v="20"/>
    <x v="1"/>
    <n v="10"/>
  </r>
  <r>
    <x v="11"/>
    <x v="2920"/>
    <s v="145100508"/>
    <x v="328"/>
    <x v="4"/>
    <n v="30332295"/>
    <x v="1132"/>
    <x v="105"/>
    <x v="20"/>
    <x v="1"/>
    <n v="10"/>
  </r>
  <r>
    <x v="23"/>
    <x v="2899"/>
    <s v="057060025"/>
    <x v="9"/>
    <x v="1"/>
    <n v="30332295"/>
    <x v="1132"/>
    <x v="105"/>
    <x v="20"/>
    <x v="1"/>
    <n v="10"/>
  </r>
  <r>
    <x v="11"/>
    <x v="2920"/>
    <s v="074080016"/>
    <x v="656"/>
    <x v="1"/>
    <n v="30332295"/>
    <x v="1132"/>
    <x v="105"/>
    <x v="20"/>
    <x v="1"/>
    <n v="10"/>
  </r>
  <r>
    <x v="23"/>
    <x v="2899"/>
    <s v="261020012"/>
    <x v="173"/>
    <x v="12"/>
    <n v="30332295"/>
    <x v="1132"/>
    <x v="105"/>
    <x v="20"/>
    <x v="1"/>
    <n v="10"/>
  </r>
  <r>
    <x v="11"/>
    <x v="2920"/>
    <s v="074060035"/>
    <x v="1702"/>
    <x v="1"/>
    <n v="30332295"/>
    <x v="1132"/>
    <x v="105"/>
    <x v="20"/>
    <x v="1"/>
    <n v="10"/>
  </r>
  <r>
    <x v="23"/>
    <x v="2899"/>
    <s v="024060200"/>
    <x v="1306"/>
    <x v="2"/>
    <n v="30332295"/>
    <x v="1132"/>
    <x v="105"/>
    <x v="20"/>
    <x v="1"/>
    <n v="10"/>
  </r>
  <r>
    <x v="11"/>
    <x v="2920"/>
    <s v="074050035"/>
    <x v="1696"/>
    <x v="1"/>
    <n v="30332295"/>
    <x v="1132"/>
    <x v="105"/>
    <x v="20"/>
    <x v="1"/>
    <n v="10"/>
  </r>
  <r>
    <x v="23"/>
    <x v="2899"/>
    <s v="007120024"/>
    <x v="2233"/>
    <x v="2"/>
    <n v="30332295"/>
    <x v="1132"/>
    <x v="105"/>
    <x v="20"/>
    <x v="1"/>
    <n v="10"/>
  </r>
  <r>
    <x v="11"/>
    <x v="2920"/>
    <s v="074060040"/>
    <x v="1848"/>
    <x v="1"/>
    <n v="30332295"/>
    <x v="1132"/>
    <x v="105"/>
    <x v="20"/>
    <x v="1"/>
    <n v="10"/>
  </r>
  <r>
    <x v="23"/>
    <x v="2899"/>
    <s v="007120100"/>
    <x v="644"/>
    <x v="2"/>
    <n v="30332295"/>
    <x v="1132"/>
    <x v="105"/>
    <x v="20"/>
    <x v="1"/>
    <n v="10"/>
  </r>
  <r>
    <x v="11"/>
    <x v="2920"/>
    <s v="419001020"/>
    <x v="3864"/>
    <x v="5"/>
    <n v="30332295"/>
    <x v="1132"/>
    <x v="105"/>
    <x v="20"/>
    <x v="1"/>
    <n v="10"/>
  </r>
  <r>
    <x v="23"/>
    <x v="2899"/>
    <s v="024060016"/>
    <x v="2531"/>
    <x v="2"/>
    <n v="30332295"/>
    <x v="1132"/>
    <x v="105"/>
    <x v="20"/>
    <x v="1"/>
    <n v="10"/>
  </r>
  <r>
    <x v="11"/>
    <x v="2920"/>
    <s v="419001220"/>
    <x v="4453"/>
    <x v="5"/>
    <n v="30332295"/>
    <x v="1132"/>
    <x v="105"/>
    <x v="20"/>
    <x v="1"/>
    <n v="10"/>
  </r>
  <r>
    <x v="23"/>
    <x v="2899"/>
    <s v="041100416"/>
    <x v="7"/>
    <x v="1"/>
    <n v="30332295"/>
    <x v="1132"/>
    <x v="105"/>
    <x v="20"/>
    <x v="1"/>
    <n v="10"/>
  </r>
  <r>
    <x v="11"/>
    <x v="2920"/>
    <s v="074060030"/>
    <x v="1750"/>
    <x v="1"/>
    <n v="30332295"/>
    <x v="1132"/>
    <x v="105"/>
    <x v="20"/>
    <x v="1"/>
    <n v="10"/>
  </r>
  <r>
    <x v="23"/>
    <x v="2899"/>
    <s v="024040116"/>
    <x v="524"/>
    <x v="2"/>
    <n v="30332295"/>
    <x v="1132"/>
    <x v="105"/>
    <x v="20"/>
    <x v="1"/>
    <n v="10"/>
  </r>
  <r>
    <x v="11"/>
    <x v="2920"/>
    <s v="074060025"/>
    <x v="475"/>
    <x v="1"/>
    <n v="30332295"/>
    <x v="1132"/>
    <x v="105"/>
    <x v="20"/>
    <x v="1"/>
    <n v="10"/>
  </r>
  <r>
    <x v="23"/>
    <x v="2899"/>
    <s v="046120108"/>
    <x v="2140"/>
    <x v="5"/>
    <n v="30332295"/>
    <x v="1132"/>
    <x v="105"/>
    <x v="20"/>
    <x v="1"/>
    <n v="10"/>
  </r>
  <r>
    <x v="11"/>
    <x v="2920"/>
    <s v="041160400"/>
    <x v="1132"/>
    <x v="7"/>
    <n v="30332295"/>
    <x v="1132"/>
    <x v="105"/>
    <x v="20"/>
    <x v="1"/>
    <n v="10"/>
  </r>
  <r>
    <x v="23"/>
    <x v="2899"/>
    <s v="046160300"/>
    <x v="751"/>
    <x v="51"/>
    <n v="30332295"/>
    <x v="1132"/>
    <x v="105"/>
    <x v="20"/>
    <x v="1"/>
    <n v="10"/>
  </r>
  <r>
    <x v="11"/>
    <x v="2920"/>
    <s v="003280200"/>
    <x v="25"/>
    <x v="4"/>
    <n v="30332295"/>
    <x v="1132"/>
    <x v="105"/>
    <x v="20"/>
    <x v="1"/>
    <n v="10"/>
  </r>
  <r>
    <x v="11"/>
    <x v="2920"/>
    <s v="003260016"/>
    <x v="12"/>
    <x v="4"/>
    <n v="30332295"/>
    <x v="1132"/>
    <x v="105"/>
    <x v="20"/>
    <x v="1"/>
    <n v="10"/>
  </r>
  <r>
    <x v="23"/>
    <x v="2899"/>
    <s v="007060100"/>
    <x v="645"/>
    <x v="2"/>
    <n v="30332295"/>
    <x v="1132"/>
    <x v="105"/>
    <x v="20"/>
    <x v="1"/>
    <n v="10"/>
  </r>
  <r>
    <x v="11"/>
    <x v="2920"/>
    <s v="074050016"/>
    <x v="862"/>
    <x v="1"/>
    <n v="30332295"/>
    <x v="1132"/>
    <x v="105"/>
    <x v="20"/>
    <x v="1"/>
    <n v="10"/>
  </r>
  <r>
    <x v="23"/>
    <x v="2899"/>
    <s v="007100216"/>
    <x v="642"/>
    <x v="5"/>
    <n v="30332295"/>
    <x v="1132"/>
    <x v="105"/>
    <x v="20"/>
    <x v="1"/>
    <n v="10"/>
  </r>
  <r>
    <x v="11"/>
    <x v="2920"/>
    <s v="074050020"/>
    <x v="476"/>
    <x v="1"/>
    <n v="30332295"/>
    <x v="1132"/>
    <x v="105"/>
    <x v="20"/>
    <x v="1"/>
    <n v="10"/>
  </r>
  <r>
    <x v="23"/>
    <x v="2899"/>
    <s v="007080200"/>
    <x v="179"/>
    <x v="2"/>
    <n v="30332295"/>
    <x v="1132"/>
    <x v="105"/>
    <x v="20"/>
    <x v="1"/>
    <n v="10"/>
  </r>
  <r>
    <x v="11"/>
    <x v="2920"/>
    <s v="041140200"/>
    <x v="2158"/>
    <x v="51"/>
    <n v="30332295"/>
    <x v="1132"/>
    <x v="105"/>
    <x v="20"/>
    <x v="1"/>
    <n v="10"/>
  </r>
  <r>
    <x v="23"/>
    <x v="2899"/>
    <s v="007100016"/>
    <x v="191"/>
    <x v="2"/>
    <n v="30332295"/>
    <x v="1132"/>
    <x v="105"/>
    <x v="20"/>
    <x v="1"/>
    <n v="10"/>
  </r>
  <r>
    <x v="11"/>
    <x v="2920"/>
    <s v="041140100"/>
    <x v="1813"/>
    <x v="51"/>
    <n v="30332295"/>
    <x v="1132"/>
    <x v="105"/>
    <x v="20"/>
    <x v="1"/>
    <n v="10"/>
  </r>
  <r>
    <x v="23"/>
    <x v="2899"/>
    <s v="046120024"/>
    <x v="367"/>
    <x v="5"/>
    <n v="30332295"/>
    <x v="1132"/>
    <x v="105"/>
    <x v="20"/>
    <x v="1"/>
    <n v="10"/>
  </r>
  <r>
    <x v="11"/>
    <x v="2920"/>
    <s v="003260100"/>
    <x v="10"/>
    <x v="4"/>
    <n v="30332295"/>
    <x v="1132"/>
    <x v="105"/>
    <x v="20"/>
    <x v="1"/>
    <n v="10"/>
  </r>
  <r>
    <x v="23"/>
    <x v="2899"/>
    <s v="046080024"/>
    <x v="286"/>
    <x v="5"/>
    <n v="30332295"/>
    <x v="1132"/>
    <x v="105"/>
    <x v="20"/>
    <x v="1"/>
    <n v="10"/>
  </r>
  <r>
    <x v="11"/>
    <x v="2920"/>
    <s v="003280308"/>
    <x v="35"/>
    <x v="2"/>
    <n v="30332295"/>
    <x v="1132"/>
    <x v="105"/>
    <x v="20"/>
    <x v="1"/>
    <n v="10"/>
  </r>
  <r>
    <x v="23"/>
    <x v="2899"/>
    <s v="046080216"/>
    <x v="1967"/>
    <x v="1"/>
    <n v="30332295"/>
    <x v="1132"/>
    <x v="105"/>
    <x v="20"/>
    <x v="1"/>
    <n v="10"/>
  </r>
  <r>
    <x v="11"/>
    <x v="2920"/>
    <s v="003260024"/>
    <x v="182"/>
    <x v="4"/>
    <n v="30332295"/>
    <x v="1132"/>
    <x v="105"/>
    <x v="20"/>
    <x v="1"/>
    <n v="10"/>
  </r>
  <r>
    <x v="23"/>
    <x v="2899"/>
    <s v="046080300"/>
    <x v="2381"/>
    <x v="51"/>
    <n v="30332295"/>
    <x v="1132"/>
    <x v="105"/>
    <x v="20"/>
    <x v="1"/>
    <n v="10"/>
  </r>
  <r>
    <x v="11"/>
    <x v="2920"/>
    <s v="003280300"/>
    <x v="166"/>
    <x v="2"/>
    <n v="30332295"/>
    <x v="1132"/>
    <x v="105"/>
    <x v="20"/>
    <x v="1"/>
    <n v="10"/>
  </r>
  <r>
    <x v="11"/>
    <x v="2920"/>
    <s v="074080025"/>
    <x v="659"/>
    <x v="1"/>
    <n v="30332295"/>
    <x v="1132"/>
    <x v="105"/>
    <x v="20"/>
    <x v="1"/>
    <n v="10"/>
  </r>
  <r>
    <x v="11"/>
    <x v="2920"/>
    <s v="041140116"/>
    <x v="1976"/>
    <x v="51"/>
    <n v="30332295"/>
    <x v="1132"/>
    <x v="105"/>
    <x v="20"/>
    <x v="1"/>
    <n v="10"/>
  </r>
  <r>
    <x v="11"/>
    <x v="2920"/>
    <s v="003280306"/>
    <x v="34"/>
    <x v="2"/>
    <n v="30332295"/>
    <x v="1132"/>
    <x v="105"/>
    <x v="20"/>
    <x v="1"/>
    <n v="10"/>
  </r>
  <r>
    <x v="11"/>
    <x v="2920"/>
    <s v="145100402"/>
    <x v="2898"/>
    <x v="4"/>
    <n v="30332295"/>
    <x v="1132"/>
    <x v="105"/>
    <x v="20"/>
    <x v="1"/>
    <n v="10"/>
  </r>
  <r>
    <x v="11"/>
    <x v="2920"/>
    <s v="145100406"/>
    <x v="326"/>
    <x v="4"/>
    <n v="30332295"/>
    <x v="1132"/>
    <x v="105"/>
    <x v="20"/>
    <x v="1"/>
    <n v="10"/>
  </r>
  <r>
    <x v="11"/>
    <x v="2920"/>
    <s v="145100404"/>
    <x v="135"/>
    <x v="4"/>
    <n v="30332295"/>
    <x v="1132"/>
    <x v="105"/>
    <x v="20"/>
    <x v="1"/>
    <n v="10"/>
  </r>
  <r>
    <x v="11"/>
    <x v="2920"/>
    <s v="138202304"/>
    <x v="521"/>
    <x v="10"/>
    <n v="30332295"/>
    <x v="1132"/>
    <x v="105"/>
    <x v="20"/>
    <x v="1"/>
    <n v="10"/>
  </r>
  <r>
    <x v="11"/>
    <x v="2920"/>
    <s v="138202006"/>
    <x v="241"/>
    <x v="10"/>
    <n v="30332295"/>
    <x v="1132"/>
    <x v="105"/>
    <x v="20"/>
    <x v="1"/>
    <n v="10"/>
  </r>
  <r>
    <x v="11"/>
    <x v="2920"/>
    <s v="074050030"/>
    <x v="2943"/>
    <x v="1"/>
    <n v="30332295"/>
    <x v="1132"/>
    <x v="105"/>
    <x v="20"/>
    <x v="1"/>
    <n v="10"/>
  </r>
  <r>
    <x v="14"/>
    <x v="2921"/>
    <s v="103000012"/>
    <x v="2315"/>
    <x v="5"/>
    <n v="30332646"/>
    <x v="1138"/>
    <x v="24"/>
    <x v="20"/>
    <x v="1"/>
    <n v="9999"/>
  </r>
  <r>
    <x v="13"/>
    <x v="2922"/>
    <s v="131000012"/>
    <x v="181"/>
    <x v="2"/>
    <n v="30332646"/>
    <x v="1138"/>
    <x v="24"/>
    <x v="20"/>
    <x v="1"/>
    <n v="9999"/>
  </r>
  <r>
    <x v="14"/>
    <x v="2923"/>
    <s v="003260108"/>
    <x v="242"/>
    <x v="1"/>
    <n v="30332646"/>
    <x v="1138"/>
    <x v="24"/>
    <x v="20"/>
    <x v="1"/>
    <n v="9999"/>
  </r>
  <r>
    <x v="13"/>
    <x v="2922"/>
    <s v="131000006"/>
    <x v="189"/>
    <x v="2"/>
    <n v="30332646"/>
    <x v="1138"/>
    <x v="24"/>
    <x v="20"/>
    <x v="1"/>
    <n v="9999"/>
  </r>
  <r>
    <x v="14"/>
    <x v="2921"/>
    <s v="104000008"/>
    <x v="146"/>
    <x v="5"/>
    <n v="30332646"/>
    <x v="1138"/>
    <x v="24"/>
    <x v="20"/>
    <x v="1"/>
    <n v="9999"/>
  </r>
  <r>
    <x v="13"/>
    <x v="2922"/>
    <s v="131000008"/>
    <x v="180"/>
    <x v="5"/>
    <n v="30332646"/>
    <x v="1138"/>
    <x v="24"/>
    <x v="20"/>
    <x v="1"/>
    <n v="9999"/>
  </r>
  <r>
    <x v="14"/>
    <x v="2921"/>
    <s v="107000010"/>
    <x v="232"/>
    <x v="5"/>
    <n v="30332646"/>
    <x v="1138"/>
    <x v="24"/>
    <x v="20"/>
    <x v="1"/>
    <n v="9999"/>
  </r>
  <r>
    <x v="13"/>
    <x v="2922"/>
    <s v="041080016"/>
    <x v="36"/>
    <x v="5"/>
    <n v="30332646"/>
    <x v="1138"/>
    <x v="24"/>
    <x v="20"/>
    <x v="1"/>
    <n v="9999"/>
  </r>
  <r>
    <x v="14"/>
    <x v="2921"/>
    <s v="131000005"/>
    <x v="220"/>
    <x v="5"/>
    <n v="30332646"/>
    <x v="1138"/>
    <x v="24"/>
    <x v="20"/>
    <x v="1"/>
    <n v="9999"/>
  </r>
  <r>
    <x v="13"/>
    <x v="2922"/>
    <s v="041080100"/>
    <x v="1329"/>
    <x v="5"/>
    <n v="30332646"/>
    <x v="1138"/>
    <x v="24"/>
    <x v="20"/>
    <x v="1"/>
    <n v="9999"/>
  </r>
  <r>
    <x v="14"/>
    <x v="2921"/>
    <s v="170051015"/>
    <x v="369"/>
    <x v="7"/>
    <n v="30332646"/>
    <x v="1138"/>
    <x v="24"/>
    <x v="20"/>
    <x v="1"/>
    <n v="9999"/>
  </r>
  <r>
    <x v="13"/>
    <x v="2922"/>
    <s v="104000006"/>
    <x v="16"/>
    <x v="2"/>
    <n v="30332646"/>
    <x v="1138"/>
    <x v="24"/>
    <x v="20"/>
    <x v="1"/>
    <n v="9999"/>
  </r>
  <r>
    <x v="14"/>
    <x v="2921"/>
    <s v="003280116"/>
    <x v="27"/>
    <x v="4"/>
    <n v="30332646"/>
    <x v="1138"/>
    <x v="24"/>
    <x v="20"/>
    <x v="1"/>
    <n v="9999"/>
  </r>
  <r>
    <x v="13"/>
    <x v="2924"/>
    <s v="236001140"/>
    <x v="564"/>
    <x v="0"/>
    <n v="30663380"/>
    <x v="1139"/>
    <x v="102"/>
    <x v="25"/>
    <x v="1"/>
    <n v="4752"/>
  </r>
  <r>
    <x v="13"/>
    <x v="2922"/>
    <s v="007120108"/>
    <x v="1816"/>
    <x v="1"/>
    <n v="30332646"/>
    <x v="1138"/>
    <x v="24"/>
    <x v="20"/>
    <x v="1"/>
    <n v="9999"/>
  </r>
  <r>
    <x v="14"/>
    <x v="2921"/>
    <s v="170051217"/>
    <x v="234"/>
    <x v="7"/>
    <n v="30332646"/>
    <x v="1138"/>
    <x v="24"/>
    <x v="20"/>
    <x v="1"/>
    <n v="9999"/>
  </r>
  <r>
    <x v="13"/>
    <x v="2922"/>
    <s v="007120100"/>
    <x v="644"/>
    <x v="1"/>
    <n v="30332646"/>
    <x v="1138"/>
    <x v="24"/>
    <x v="20"/>
    <x v="1"/>
    <n v="9999"/>
  </r>
  <r>
    <x v="13"/>
    <x v="2922"/>
    <s v="815613002"/>
    <x v="302"/>
    <x v="12"/>
    <n v="30332646"/>
    <x v="1138"/>
    <x v="24"/>
    <x v="20"/>
    <x v="1"/>
    <n v="9999"/>
  </r>
  <r>
    <x v="19"/>
    <x v="2887"/>
    <s v="003280108"/>
    <x v="19"/>
    <x v="2"/>
    <n v="30335248"/>
    <x v="1126"/>
    <x v="90"/>
    <x v="20"/>
    <x v="1"/>
    <n v="4722"/>
  </r>
  <r>
    <x v="19"/>
    <x v="2887"/>
    <s v="815613002"/>
    <x v="302"/>
    <x v="19"/>
    <n v="30335248"/>
    <x v="1126"/>
    <x v="90"/>
    <x v="20"/>
    <x v="1"/>
    <n v="4722"/>
  </r>
  <r>
    <x v="19"/>
    <x v="2887"/>
    <s v="003280200"/>
    <x v="25"/>
    <x v="2"/>
    <n v="30335248"/>
    <x v="1126"/>
    <x v="90"/>
    <x v="20"/>
    <x v="1"/>
    <n v="4722"/>
  </r>
  <r>
    <x v="19"/>
    <x v="2887"/>
    <s v="003296100"/>
    <x v="80"/>
    <x v="2"/>
    <n v="30335248"/>
    <x v="1126"/>
    <x v="90"/>
    <x v="20"/>
    <x v="1"/>
    <n v="4722"/>
  </r>
  <r>
    <x v="7"/>
    <x v="2925"/>
    <s v="0000015259"/>
    <x v="2941"/>
    <x v="6"/>
    <n v="30337810"/>
    <x v="1140"/>
    <x v="24"/>
    <x v="20"/>
    <x v="0"/>
    <n v="4530"/>
  </r>
  <r>
    <x v="7"/>
    <x v="2925"/>
    <s v="003404080"/>
    <x v="239"/>
    <x v="8"/>
    <n v="30337810"/>
    <x v="1140"/>
    <x v="24"/>
    <x v="20"/>
    <x v="0"/>
    <n v="4530"/>
  </r>
  <r>
    <x v="17"/>
    <x v="2872"/>
    <s v="839000424"/>
    <x v="4454"/>
    <x v="19"/>
    <n v="30339280"/>
    <x v="1117"/>
    <x v="84"/>
    <x v="20"/>
    <x v="0"/>
    <n v="9999"/>
  </r>
  <r>
    <x v="13"/>
    <x v="2926"/>
    <s v="261020012"/>
    <x v="173"/>
    <x v="4"/>
    <n v="30341229"/>
    <x v="1141"/>
    <x v="58"/>
    <x v="20"/>
    <x v="1"/>
    <n v="4752"/>
  </r>
  <r>
    <x v="4"/>
    <x v="2927"/>
    <s v="220600100"/>
    <x v="85"/>
    <x v="7"/>
    <n v="30341508"/>
    <x v="1142"/>
    <x v="58"/>
    <x v="20"/>
    <x v="1"/>
    <n v="6810"/>
  </r>
  <r>
    <x v="4"/>
    <x v="2927"/>
    <s v="221076508"/>
    <x v="94"/>
    <x v="19"/>
    <n v="30341508"/>
    <x v="1142"/>
    <x v="58"/>
    <x v="20"/>
    <x v="1"/>
    <n v="6810"/>
  </r>
  <r>
    <x v="4"/>
    <x v="2927"/>
    <s v="220040400"/>
    <x v="3008"/>
    <x v="93"/>
    <n v="30341508"/>
    <x v="1142"/>
    <x v="58"/>
    <x v="20"/>
    <x v="1"/>
    <n v="6810"/>
  </r>
  <r>
    <x v="4"/>
    <x v="2927"/>
    <s v="220040410"/>
    <x v="3923"/>
    <x v="93"/>
    <n v="30341508"/>
    <x v="1142"/>
    <x v="58"/>
    <x v="20"/>
    <x v="1"/>
    <n v="6810"/>
  </r>
  <r>
    <x v="4"/>
    <x v="2927"/>
    <s v="192002063"/>
    <x v="447"/>
    <x v="75"/>
    <n v="30341508"/>
    <x v="1142"/>
    <x v="58"/>
    <x v="20"/>
    <x v="1"/>
    <n v="6810"/>
  </r>
  <r>
    <x v="4"/>
    <x v="2927"/>
    <s v="181222563"/>
    <x v="4455"/>
    <x v="1"/>
    <n v="30341508"/>
    <x v="1142"/>
    <x v="58"/>
    <x v="20"/>
    <x v="1"/>
    <n v="6810"/>
  </r>
  <r>
    <x v="4"/>
    <x v="2927"/>
    <s v="181623028"/>
    <x v="1953"/>
    <x v="13"/>
    <n v="30341508"/>
    <x v="1142"/>
    <x v="58"/>
    <x v="20"/>
    <x v="1"/>
    <n v="6810"/>
  </r>
  <r>
    <x v="4"/>
    <x v="2927"/>
    <s v="181222565"/>
    <x v="4456"/>
    <x v="19"/>
    <n v="30341508"/>
    <x v="1142"/>
    <x v="58"/>
    <x v="20"/>
    <x v="1"/>
    <n v="6810"/>
  </r>
  <r>
    <x v="4"/>
    <x v="2927"/>
    <s v="181440620"/>
    <x v="4457"/>
    <x v="19"/>
    <n v="30341508"/>
    <x v="1142"/>
    <x v="58"/>
    <x v="20"/>
    <x v="1"/>
    <n v="6810"/>
  </r>
  <r>
    <x v="4"/>
    <x v="2927"/>
    <s v="181060820"/>
    <x v="4458"/>
    <x v="13"/>
    <n v="30341508"/>
    <x v="1142"/>
    <x v="58"/>
    <x v="20"/>
    <x v="1"/>
    <n v="6810"/>
  </r>
  <r>
    <x v="4"/>
    <x v="2927"/>
    <s v="181623020"/>
    <x v="1991"/>
    <x v="13"/>
    <n v="30341508"/>
    <x v="1142"/>
    <x v="58"/>
    <x v="20"/>
    <x v="1"/>
    <n v="6810"/>
  </r>
  <r>
    <x v="4"/>
    <x v="2927"/>
    <s v="812532150"/>
    <x v="2198"/>
    <x v="12"/>
    <n v="30341508"/>
    <x v="1142"/>
    <x v="58"/>
    <x v="20"/>
    <x v="1"/>
    <n v="6810"/>
  </r>
  <r>
    <x v="8"/>
    <x v="2928"/>
    <s v="191139010"/>
    <x v="877"/>
    <x v="11"/>
    <n v="30344764"/>
    <x v="1143"/>
    <x v="44"/>
    <x v="28"/>
    <x v="1"/>
    <n v="4752"/>
  </r>
  <r>
    <x v="8"/>
    <x v="2928"/>
    <s v="051120400"/>
    <x v="829"/>
    <x v="0"/>
    <n v="30344764"/>
    <x v="1143"/>
    <x v="44"/>
    <x v="28"/>
    <x v="1"/>
    <n v="4752"/>
  </r>
  <r>
    <x v="19"/>
    <x v="2929"/>
    <s v="225003209"/>
    <x v="1434"/>
    <x v="0"/>
    <n v="30344764"/>
    <x v="1143"/>
    <x v="44"/>
    <x v="28"/>
    <x v="1"/>
    <n v="4752"/>
  </r>
  <r>
    <x v="8"/>
    <x v="2928"/>
    <s v="051140116"/>
    <x v="1191"/>
    <x v="1"/>
    <n v="30344764"/>
    <x v="1143"/>
    <x v="44"/>
    <x v="28"/>
    <x v="1"/>
    <n v="4752"/>
  </r>
  <r>
    <x v="19"/>
    <x v="2929"/>
    <s v="225003225"/>
    <x v="2852"/>
    <x v="0"/>
    <n v="30344764"/>
    <x v="1143"/>
    <x v="44"/>
    <x v="28"/>
    <x v="1"/>
    <n v="4752"/>
  </r>
  <r>
    <x v="8"/>
    <x v="2928"/>
    <s v="046100300"/>
    <x v="2227"/>
    <x v="1"/>
    <n v="30344764"/>
    <x v="1143"/>
    <x v="44"/>
    <x v="28"/>
    <x v="1"/>
    <n v="4752"/>
  </r>
  <r>
    <x v="19"/>
    <x v="2929"/>
    <s v="147060814"/>
    <x v="1091"/>
    <x v="13"/>
    <n v="30344764"/>
    <x v="1143"/>
    <x v="44"/>
    <x v="28"/>
    <x v="1"/>
    <n v="4752"/>
  </r>
  <r>
    <x v="8"/>
    <x v="2928"/>
    <s v="046100024"/>
    <x v="283"/>
    <x v="2"/>
    <n v="30344764"/>
    <x v="1143"/>
    <x v="44"/>
    <x v="28"/>
    <x v="1"/>
    <n v="4752"/>
  </r>
  <r>
    <x v="19"/>
    <x v="2929"/>
    <s v="147060812"/>
    <x v="1088"/>
    <x v="13"/>
    <n v="30344764"/>
    <x v="1143"/>
    <x v="44"/>
    <x v="28"/>
    <x v="1"/>
    <n v="4752"/>
  </r>
  <r>
    <x v="8"/>
    <x v="2928"/>
    <s v="051180200"/>
    <x v="3171"/>
    <x v="7"/>
    <n v="30344764"/>
    <x v="1143"/>
    <x v="44"/>
    <x v="28"/>
    <x v="1"/>
    <n v="4752"/>
  </r>
  <r>
    <x v="8"/>
    <x v="2928"/>
    <s v="225003222"/>
    <x v="1074"/>
    <x v="7"/>
    <n v="30344764"/>
    <x v="1143"/>
    <x v="44"/>
    <x v="28"/>
    <x v="1"/>
    <n v="4752"/>
  </r>
  <r>
    <x v="8"/>
    <x v="2928"/>
    <s v="051240700"/>
    <x v="1165"/>
    <x v="24"/>
    <n v="30344764"/>
    <x v="1143"/>
    <x v="44"/>
    <x v="28"/>
    <x v="1"/>
    <n v="4752"/>
  </r>
  <r>
    <x v="8"/>
    <x v="2928"/>
    <s v="052180200"/>
    <x v="1996"/>
    <x v="0"/>
    <n v="30344764"/>
    <x v="1143"/>
    <x v="44"/>
    <x v="28"/>
    <x v="1"/>
    <n v="4752"/>
  </r>
  <r>
    <x v="8"/>
    <x v="2928"/>
    <s v="225003255"/>
    <x v="1101"/>
    <x v="0"/>
    <n v="30344764"/>
    <x v="1143"/>
    <x v="44"/>
    <x v="28"/>
    <x v="1"/>
    <n v="4752"/>
  </r>
  <r>
    <x v="8"/>
    <x v="2928"/>
    <s v="051180600"/>
    <x v="3509"/>
    <x v="0"/>
    <n v="30344764"/>
    <x v="1143"/>
    <x v="44"/>
    <x v="28"/>
    <x v="1"/>
    <n v="4752"/>
  </r>
  <r>
    <x v="8"/>
    <x v="2928"/>
    <s v="051160416"/>
    <x v="4459"/>
    <x v="0"/>
    <n v="30344764"/>
    <x v="1143"/>
    <x v="44"/>
    <x v="28"/>
    <x v="1"/>
    <n v="4752"/>
  </r>
  <r>
    <x v="8"/>
    <x v="2928"/>
    <s v="050160216"/>
    <x v="498"/>
    <x v="9"/>
    <n v="30344764"/>
    <x v="1143"/>
    <x v="44"/>
    <x v="28"/>
    <x v="1"/>
    <n v="4752"/>
  </r>
  <r>
    <x v="18"/>
    <x v="2930"/>
    <s v="196821006"/>
    <x v="562"/>
    <x v="6"/>
    <n v="30358039"/>
    <x v="1144"/>
    <x v="15"/>
    <x v="20"/>
    <x v="1"/>
    <n v="4752"/>
  </r>
  <r>
    <x v="8"/>
    <x v="2928"/>
    <s v="051100300"/>
    <x v="870"/>
    <x v="51"/>
    <n v="30344764"/>
    <x v="1143"/>
    <x v="44"/>
    <x v="28"/>
    <x v="1"/>
    <n v="4752"/>
  </r>
  <r>
    <x v="16"/>
    <x v="2931"/>
    <s v="236700514"/>
    <x v="91"/>
    <x v="11"/>
    <n v="30395306"/>
    <x v="1145"/>
    <x v="105"/>
    <x v="20"/>
    <x v="1"/>
    <n v="4752"/>
  </r>
  <r>
    <x v="8"/>
    <x v="2928"/>
    <s v="046100316"/>
    <x v="1839"/>
    <x v="1"/>
    <n v="30344764"/>
    <x v="1143"/>
    <x v="44"/>
    <x v="28"/>
    <x v="1"/>
    <n v="4752"/>
  </r>
  <r>
    <x v="17"/>
    <x v="2932"/>
    <s v="003260116"/>
    <x v="6"/>
    <x v="42"/>
    <n v="30344764"/>
    <x v="1143"/>
    <x v="44"/>
    <x v="28"/>
    <x v="1"/>
    <n v="4752"/>
  </r>
  <r>
    <x v="8"/>
    <x v="2928"/>
    <s v="225003257"/>
    <x v="426"/>
    <x v="7"/>
    <n v="30344764"/>
    <x v="1143"/>
    <x v="44"/>
    <x v="28"/>
    <x v="1"/>
    <n v="4752"/>
  </r>
  <r>
    <x v="8"/>
    <x v="2928"/>
    <s v="225003216"/>
    <x v="292"/>
    <x v="1"/>
    <n v="30344764"/>
    <x v="1143"/>
    <x v="44"/>
    <x v="28"/>
    <x v="1"/>
    <n v="4752"/>
  </r>
  <r>
    <x v="17"/>
    <x v="2932"/>
    <s v="147060812"/>
    <x v="1088"/>
    <x v="13"/>
    <n v="30344764"/>
    <x v="1143"/>
    <x v="44"/>
    <x v="28"/>
    <x v="1"/>
    <n v="4752"/>
  </r>
  <r>
    <x v="8"/>
    <x v="2928"/>
    <s v="191139013"/>
    <x v="872"/>
    <x v="11"/>
    <n v="30344764"/>
    <x v="1143"/>
    <x v="44"/>
    <x v="28"/>
    <x v="1"/>
    <n v="4752"/>
  </r>
  <r>
    <x v="8"/>
    <x v="2928"/>
    <s v="225003261"/>
    <x v="428"/>
    <x v="1"/>
    <n v="30344764"/>
    <x v="1143"/>
    <x v="44"/>
    <x v="28"/>
    <x v="1"/>
    <n v="4752"/>
  </r>
  <r>
    <x v="8"/>
    <x v="2928"/>
    <s v="225003287"/>
    <x v="1100"/>
    <x v="21"/>
    <n v="30344764"/>
    <x v="1143"/>
    <x v="44"/>
    <x v="28"/>
    <x v="1"/>
    <n v="4752"/>
  </r>
  <r>
    <x v="8"/>
    <x v="2928"/>
    <s v="051100200"/>
    <x v="832"/>
    <x v="51"/>
    <n v="30344764"/>
    <x v="1143"/>
    <x v="44"/>
    <x v="28"/>
    <x v="1"/>
    <n v="4752"/>
  </r>
  <r>
    <x v="8"/>
    <x v="2928"/>
    <s v="191139014"/>
    <x v="1203"/>
    <x v="11"/>
    <n v="30344764"/>
    <x v="1143"/>
    <x v="44"/>
    <x v="28"/>
    <x v="1"/>
    <n v="4752"/>
  </r>
  <r>
    <x v="17"/>
    <x v="2932"/>
    <s v="147060814"/>
    <x v="1091"/>
    <x v="13"/>
    <n v="30344764"/>
    <x v="1143"/>
    <x v="44"/>
    <x v="28"/>
    <x v="1"/>
    <n v="4752"/>
  </r>
  <r>
    <x v="8"/>
    <x v="2928"/>
    <s v="225003269"/>
    <x v="1971"/>
    <x v="1"/>
    <n v="30344764"/>
    <x v="1143"/>
    <x v="44"/>
    <x v="28"/>
    <x v="1"/>
    <n v="4752"/>
  </r>
  <r>
    <x v="8"/>
    <x v="2928"/>
    <s v="191139012"/>
    <x v="902"/>
    <x v="11"/>
    <n v="30344764"/>
    <x v="1143"/>
    <x v="44"/>
    <x v="28"/>
    <x v="1"/>
    <n v="4752"/>
  </r>
  <r>
    <x v="8"/>
    <x v="2928"/>
    <s v="041120700"/>
    <x v="925"/>
    <x v="1"/>
    <n v="30344764"/>
    <x v="1143"/>
    <x v="44"/>
    <x v="28"/>
    <x v="1"/>
    <n v="4752"/>
  </r>
  <r>
    <x v="8"/>
    <x v="2928"/>
    <s v="051240416"/>
    <x v="1754"/>
    <x v="0"/>
    <n v="30344764"/>
    <x v="1143"/>
    <x v="44"/>
    <x v="28"/>
    <x v="1"/>
    <n v="4752"/>
  </r>
  <r>
    <x v="24"/>
    <x v="2933"/>
    <s v="754016250"/>
    <x v="4460"/>
    <x v="6"/>
    <n v="32255131"/>
    <x v="1146"/>
    <x v="136"/>
    <x v="9"/>
    <x v="0"/>
    <n v="9999"/>
  </r>
  <r>
    <x v="8"/>
    <x v="2928"/>
    <s v="051140100"/>
    <x v="3791"/>
    <x v="1"/>
    <n v="30344764"/>
    <x v="1143"/>
    <x v="44"/>
    <x v="28"/>
    <x v="1"/>
    <n v="4752"/>
  </r>
  <r>
    <x v="8"/>
    <x v="2928"/>
    <s v="225003203"/>
    <x v="3868"/>
    <x v="1"/>
    <n v="30344764"/>
    <x v="1143"/>
    <x v="44"/>
    <x v="28"/>
    <x v="1"/>
    <n v="4752"/>
  </r>
  <r>
    <x v="8"/>
    <x v="2928"/>
    <s v="051160200"/>
    <x v="325"/>
    <x v="1"/>
    <n v="30344764"/>
    <x v="1143"/>
    <x v="44"/>
    <x v="28"/>
    <x v="1"/>
    <n v="4752"/>
  </r>
  <r>
    <x v="8"/>
    <x v="2928"/>
    <s v="225003277"/>
    <x v="1491"/>
    <x v="7"/>
    <n v="30344764"/>
    <x v="1143"/>
    <x v="44"/>
    <x v="28"/>
    <x v="1"/>
    <n v="4752"/>
  </r>
  <r>
    <x v="18"/>
    <x v="2934"/>
    <s v="131000010"/>
    <x v="223"/>
    <x v="2"/>
    <n v="30353561"/>
    <x v="1147"/>
    <x v="105"/>
    <x v="20"/>
    <x v="1"/>
    <n v="4754"/>
  </r>
  <r>
    <x v="18"/>
    <x v="2934"/>
    <s v="041100500"/>
    <x v="719"/>
    <x v="2"/>
    <n v="30353561"/>
    <x v="1147"/>
    <x v="105"/>
    <x v="20"/>
    <x v="1"/>
    <n v="4754"/>
  </r>
  <r>
    <x v="18"/>
    <x v="2934"/>
    <s v="041100416"/>
    <x v="7"/>
    <x v="73"/>
    <n v="30353561"/>
    <x v="1147"/>
    <x v="105"/>
    <x v="20"/>
    <x v="1"/>
    <n v="4754"/>
  </r>
  <r>
    <x v="2"/>
    <x v="2935"/>
    <s v="815613002"/>
    <x v="302"/>
    <x v="19"/>
    <n v="30353561"/>
    <x v="1147"/>
    <x v="83"/>
    <x v="20"/>
    <x v="1"/>
    <n v="4754"/>
  </r>
  <r>
    <x v="18"/>
    <x v="2930"/>
    <s v="236040140"/>
    <x v="549"/>
    <x v="0"/>
    <n v="30358039"/>
    <x v="1144"/>
    <x v="15"/>
    <x v="20"/>
    <x v="1"/>
    <n v="4752"/>
  </r>
  <r>
    <x v="18"/>
    <x v="2930"/>
    <s v="236001140"/>
    <x v="564"/>
    <x v="0"/>
    <n v="30358039"/>
    <x v="1144"/>
    <x v="15"/>
    <x v="20"/>
    <x v="1"/>
    <n v="4752"/>
  </r>
  <r>
    <x v="18"/>
    <x v="2930"/>
    <s v="236001156"/>
    <x v="1233"/>
    <x v="0"/>
    <n v="30358039"/>
    <x v="1144"/>
    <x v="15"/>
    <x v="20"/>
    <x v="1"/>
    <n v="4752"/>
  </r>
  <r>
    <x v="18"/>
    <x v="2930"/>
    <s v="236001172"/>
    <x v="82"/>
    <x v="0"/>
    <n v="30358039"/>
    <x v="1144"/>
    <x v="15"/>
    <x v="20"/>
    <x v="1"/>
    <n v="4752"/>
  </r>
  <r>
    <x v="18"/>
    <x v="2930"/>
    <s v="236001132"/>
    <x v="517"/>
    <x v="7"/>
    <n v="30358039"/>
    <x v="1144"/>
    <x v="15"/>
    <x v="20"/>
    <x v="1"/>
    <n v="4752"/>
  </r>
  <r>
    <x v="18"/>
    <x v="2930"/>
    <s v="236001124"/>
    <x v="313"/>
    <x v="5"/>
    <n v="30358039"/>
    <x v="1144"/>
    <x v="15"/>
    <x v="20"/>
    <x v="1"/>
    <n v="4752"/>
  </r>
  <r>
    <x v="18"/>
    <x v="2930"/>
    <s v="236001120"/>
    <x v="1731"/>
    <x v="0"/>
    <n v="30358039"/>
    <x v="1144"/>
    <x v="15"/>
    <x v="20"/>
    <x v="1"/>
    <n v="4752"/>
  </r>
  <r>
    <x v="17"/>
    <x v="2936"/>
    <s v="812207470"/>
    <x v="816"/>
    <x v="8"/>
    <n v="31978680"/>
    <x v="101"/>
    <x v="17"/>
    <x v="7"/>
    <x v="1"/>
    <n v="4663"/>
  </r>
  <r>
    <x v="18"/>
    <x v="2930"/>
    <s v="236001116"/>
    <x v="63"/>
    <x v="0"/>
    <n v="30358039"/>
    <x v="1144"/>
    <x v="15"/>
    <x v="20"/>
    <x v="1"/>
    <n v="4752"/>
  </r>
  <r>
    <x v="18"/>
    <x v="2930"/>
    <s v="236040164"/>
    <x v="612"/>
    <x v="0"/>
    <n v="30358039"/>
    <x v="1144"/>
    <x v="15"/>
    <x v="20"/>
    <x v="1"/>
    <n v="4752"/>
  </r>
  <r>
    <x v="18"/>
    <x v="2930"/>
    <s v="236040116"/>
    <x v="2837"/>
    <x v="26"/>
    <n v="30358039"/>
    <x v="1144"/>
    <x v="15"/>
    <x v="20"/>
    <x v="1"/>
    <n v="4752"/>
  </r>
  <r>
    <x v="18"/>
    <x v="2930"/>
    <s v="418001125"/>
    <x v="4461"/>
    <x v="11"/>
    <n v="30358039"/>
    <x v="1144"/>
    <x v="15"/>
    <x v="20"/>
    <x v="1"/>
    <n v="4752"/>
  </r>
  <r>
    <x v="18"/>
    <x v="2930"/>
    <s v="225003216"/>
    <x v="292"/>
    <x v="24"/>
    <n v="30358039"/>
    <x v="1144"/>
    <x v="15"/>
    <x v="20"/>
    <x v="1"/>
    <n v="4752"/>
  </r>
  <r>
    <x v="18"/>
    <x v="2930"/>
    <s v="225003284"/>
    <x v="4462"/>
    <x v="12"/>
    <n v="30358039"/>
    <x v="1144"/>
    <x v="15"/>
    <x v="20"/>
    <x v="1"/>
    <n v="4752"/>
  </r>
  <r>
    <x v="18"/>
    <x v="2930"/>
    <s v="225003253"/>
    <x v="1093"/>
    <x v="24"/>
    <n v="30358039"/>
    <x v="1144"/>
    <x v="15"/>
    <x v="20"/>
    <x v="1"/>
    <n v="4752"/>
  </r>
  <r>
    <x v="18"/>
    <x v="2930"/>
    <s v="225003252"/>
    <x v="1466"/>
    <x v="24"/>
    <n v="30358039"/>
    <x v="1144"/>
    <x v="15"/>
    <x v="20"/>
    <x v="1"/>
    <n v="4752"/>
  </r>
  <r>
    <x v="18"/>
    <x v="2930"/>
    <s v="236001216"/>
    <x v="1029"/>
    <x v="24"/>
    <n v="30358039"/>
    <x v="1144"/>
    <x v="15"/>
    <x v="20"/>
    <x v="1"/>
    <n v="4752"/>
  </r>
  <r>
    <x v="18"/>
    <x v="2930"/>
    <s v="236040128"/>
    <x v="1925"/>
    <x v="0"/>
    <n v="30358039"/>
    <x v="1144"/>
    <x v="15"/>
    <x v="20"/>
    <x v="1"/>
    <n v="4752"/>
  </r>
  <r>
    <x v="19"/>
    <x v="2937"/>
    <s v="104000016"/>
    <x v="18"/>
    <x v="49"/>
    <n v="30894947"/>
    <x v="1148"/>
    <x v="97"/>
    <x v="6"/>
    <x v="1"/>
    <n v="4663"/>
  </r>
  <r>
    <x v="18"/>
    <x v="2930"/>
    <s v="236001184"/>
    <x v="54"/>
    <x v="24"/>
    <n v="30358039"/>
    <x v="1144"/>
    <x v="15"/>
    <x v="20"/>
    <x v="1"/>
    <n v="4752"/>
  </r>
  <r>
    <x v="18"/>
    <x v="2930"/>
    <s v="225003257"/>
    <x v="426"/>
    <x v="24"/>
    <n v="30358039"/>
    <x v="1144"/>
    <x v="15"/>
    <x v="20"/>
    <x v="1"/>
    <n v="4752"/>
  </r>
  <r>
    <x v="18"/>
    <x v="2930"/>
    <s v="236040152"/>
    <x v="550"/>
    <x v="0"/>
    <n v="30358039"/>
    <x v="1144"/>
    <x v="15"/>
    <x v="20"/>
    <x v="1"/>
    <n v="4752"/>
  </r>
  <r>
    <x v="18"/>
    <x v="2930"/>
    <s v="236040104"/>
    <x v="2839"/>
    <x v="7"/>
    <n v="30358039"/>
    <x v="1144"/>
    <x v="15"/>
    <x v="20"/>
    <x v="1"/>
    <n v="4752"/>
  </r>
  <r>
    <x v="18"/>
    <x v="2930"/>
    <s v="837000396"/>
    <x v="2515"/>
    <x v="13"/>
    <n v="30358039"/>
    <x v="1144"/>
    <x v="15"/>
    <x v="20"/>
    <x v="1"/>
    <n v="4752"/>
  </r>
  <r>
    <x v="18"/>
    <x v="2930"/>
    <s v="236040176"/>
    <x v="596"/>
    <x v="11"/>
    <n v="30358039"/>
    <x v="1144"/>
    <x v="15"/>
    <x v="20"/>
    <x v="1"/>
    <n v="4752"/>
  </r>
  <r>
    <x v="18"/>
    <x v="2930"/>
    <s v="236001128"/>
    <x v="525"/>
    <x v="7"/>
    <n v="30358039"/>
    <x v="1144"/>
    <x v="15"/>
    <x v="20"/>
    <x v="1"/>
    <n v="4752"/>
  </r>
  <r>
    <x v="3"/>
    <x v="2938"/>
    <s v="172021106"/>
    <x v="1530"/>
    <x v="6"/>
    <n v="30384439"/>
    <x v="1133"/>
    <x v="90"/>
    <x v="20"/>
    <x v="0"/>
    <n v="9999"/>
  </r>
  <r>
    <x v="5"/>
    <x v="2939"/>
    <s v="837000120"/>
    <x v="3460"/>
    <x v="19"/>
    <n v="30393929"/>
    <x v="1149"/>
    <x v="46"/>
    <x v="12"/>
    <x v="0"/>
    <n v="9999"/>
  </r>
  <r>
    <x v="8"/>
    <x v="2940"/>
    <s v="181448730"/>
    <x v="4463"/>
    <x v="19"/>
    <n v="30394278"/>
    <x v="1150"/>
    <x v="24"/>
    <x v="20"/>
    <x v="0"/>
    <n v="9999"/>
  </r>
  <r>
    <x v="5"/>
    <x v="2941"/>
    <s v="003404334"/>
    <x v="2970"/>
    <x v="33"/>
    <n v="30395306"/>
    <x v="1145"/>
    <x v="84"/>
    <x v="20"/>
    <x v="1"/>
    <n v="4752"/>
  </r>
  <r>
    <x v="19"/>
    <x v="2942"/>
    <s v="170011630"/>
    <x v="1465"/>
    <x v="9"/>
    <n v="30395306"/>
    <x v="1145"/>
    <x v="83"/>
    <x v="20"/>
    <x v="1"/>
    <n v="4752"/>
  </r>
  <r>
    <x v="6"/>
    <x v="2943"/>
    <s v="003404100"/>
    <x v="638"/>
    <x v="33"/>
    <n v="30395306"/>
    <x v="1145"/>
    <x v="84"/>
    <x v="20"/>
    <x v="1"/>
    <n v="4752"/>
  </r>
  <r>
    <x v="16"/>
    <x v="2944"/>
    <s v="003280306"/>
    <x v="34"/>
    <x v="10"/>
    <n v="30395306"/>
    <x v="1145"/>
    <x v="105"/>
    <x v="20"/>
    <x v="1"/>
    <n v="4752"/>
  </r>
  <r>
    <x v="21"/>
    <x v="2945"/>
    <s v="192001063"/>
    <x v="1158"/>
    <x v="13"/>
    <n v="30395306"/>
    <x v="1145"/>
    <x v="105"/>
    <x v="20"/>
    <x v="1"/>
    <n v="4752"/>
  </r>
  <r>
    <x v="16"/>
    <x v="2931"/>
    <s v="815613004"/>
    <x v="741"/>
    <x v="0"/>
    <n v="30395306"/>
    <x v="1145"/>
    <x v="105"/>
    <x v="20"/>
    <x v="1"/>
    <n v="4752"/>
  </r>
  <r>
    <x v="21"/>
    <x v="2945"/>
    <s v="192003030"/>
    <x v="2973"/>
    <x v="11"/>
    <n v="30395306"/>
    <x v="1145"/>
    <x v="105"/>
    <x v="20"/>
    <x v="1"/>
    <n v="4752"/>
  </r>
  <r>
    <x v="16"/>
    <x v="2931"/>
    <s v="812205869"/>
    <x v="1096"/>
    <x v="1"/>
    <n v="30395306"/>
    <x v="1145"/>
    <x v="105"/>
    <x v="20"/>
    <x v="1"/>
    <n v="4752"/>
  </r>
  <r>
    <x v="21"/>
    <x v="2945"/>
    <s v="192003050"/>
    <x v="2975"/>
    <x v="11"/>
    <n v="30395306"/>
    <x v="1145"/>
    <x v="105"/>
    <x v="20"/>
    <x v="1"/>
    <n v="4752"/>
  </r>
  <r>
    <x v="17"/>
    <x v="2946"/>
    <s v="046200500"/>
    <x v="753"/>
    <x v="24"/>
    <n v="3046704"/>
    <x v="1151"/>
    <x v="38"/>
    <x v="5"/>
    <x v="1"/>
    <n v="4732"/>
  </r>
  <r>
    <x v="26"/>
    <x v="2947"/>
    <s v="170012040"/>
    <x v="4464"/>
    <x v="7"/>
    <n v="30395306"/>
    <x v="1145"/>
    <x v="83"/>
    <x v="20"/>
    <x v="1"/>
    <n v="4752"/>
  </r>
  <r>
    <x v="21"/>
    <x v="2948"/>
    <s v="0000017546"/>
    <x v="4397"/>
    <x v="11"/>
    <n v="30395306"/>
    <x v="1145"/>
    <x v="105"/>
    <x v="20"/>
    <x v="1"/>
    <n v="4752"/>
  </r>
  <r>
    <x v="16"/>
    <x v="2944"/>
    <s v="007140100"/>
    <x v="519"/>
    <x v="5"/>
    <n v="30395306"/>
    <x v="1145"/>
    <x v="105"/>
    <x v="20"/>
    <x v="1"/>
    <n v="4752"/>
  </r>
  <r>
    <x v="21"/>
    <x v="2945"/>
    <s v="192001038"/>
    <x v="1154"/>
    <x v="13"/>
    <n v="30395306"/>
    <x v="1145"/>
    <x v="105"/>
    <x v="20"/>
    <x v="1"/>
    <n v="4752"/>
  </r>
  <r>
    <x v="16"/>
    <x v="2944"/>
    <s v="007080016"/>
    <x v="635"/>
    <x v="2"/>
    <n v="30395306"/>
    <x v="1145"/>
    <x v="105"/>
    <x v="20"/>
    <x v="1"/>
    <n v="4752"/>
  </r>
  <r>
    <x v="21"/>
    <x v="2945"/>
    <s v="192001050"/>
    <x v="1724"/>
    <x v="13"/>
    <n v="30395306"/>
    <x v="1145"/>
    <x v="105"/>
    <x v="20"/>
    <x v="1"/>
    <n v="4752"/>
  </r>
  <r>
    <x v="16"/>
    <x v="2931"/>
    <s v="812002200"/>
    <x v="1863"/>
    <x v="1"/>
    <n v="30395306"/>
    <x v="1145"/>
    <x v="105"/>
    <x v="20"/>
    <x v="1"/>
    <n v="4752"/>
  </r>
  <r>
    <x v="24"/>
    <x v="2949"/>
    <s v="812364216"/>
    <x v="1924"/>
    <x v="6"/>
    <n v="30395306"/>
    <x v="1145"/>
    <x v="84"/>
    <x v="20"/>
    <x v="1"/>
    <n v="4752"/>
  </r>
  <r>
    <x v="16"/>
    <x v="2944"/>
    <s v="003260024"/>
    <x v="182"/>
    <x v="10"/>
    <n v="30395306"/>
    <x v="1145"/>
    <x v="105"/>
    <x v="20"/>
    <x v="1"/>
    <n v="4752"/>
  </r>
  <r>
    <x v="16"/>
    <x v="2931"/>
    <s v="220130420"/>
    <x v="568"/>
    <x v="11"/>
    <n v="30395306"/>
    <x v="1145"/>
    <x v="105"/>
    <x v="20"/>
    <x v="1"/>
    <n v="4752"/>
  </r>
  <r>
    <x v="16"/>
    <x v="2944"/>
    <s v="003260116"/>
    <x v="6"/>
    <x v="10"/>
    <n v="30395306"/>
    <x v="1145"/>
    <x v="105"/>
    <x v="20"/>
    <x v="1"/>
    <n v="4752"/>
  </r>
  <r>
    <x v="16"/>
    <x v="2931"/>
    <s v="815613002"/>
    <x v="302"/>
    <x v="0"/>
    <n v="30395306"/>
    <x v="1145"/>
    <x v="105"/>
    <x v="20"/>
    <x v="1"/>
    <n v="4752"/>
  </r>
  <r>
    <x v="16"/>
    <x v="2944"/>
    <s v="133000016"/>
    <x v="858"/>
    <x v="19"/>
    <n v="30395306"/>
    <x v="1145"/>
    <x v="105"/>
    <x v="20"/>
    <x v="1"/>
    <n v="4752"/>
  </r>
  <r>
    <x v="16"/>
    <x v="2931"/>
    <s v="220130410"/>
    <x v="87"/>
    <x v="11"/>
    <n v="30395306"/>
    <x v="1145"/>
    <x v="105"/>
    <x v="20"/>
    <x v="1"/>
    <n v="4752"/>
  </r>
  <r>
    <x v="16"/>
    <x v="2944"/>
    <s v="104000005"/>
    <x v="14"/>
    <x v="28"/>
    <n v="30395306"/>
    <x v="1145"/>
    <x v="105"/>
    <x v="20"/>
    <x v="1"/>
    <n v="4752"/>
  </r>
  <r>
    <x v="16"/>
    <x v="2944"/>
    <s v="007080100"/>
    <x v="184"/>
    <x v="2"/>
    <n v="30395306"/>
    <x v="1145"/>
    <x v="105"/>
    <x v="20"/>
    <x v="1"/>
    <n v="4752"/>
  </r>
  <r>
    <x v="16"/>
    <x v="2931"/>
    <s v="812059145"/>
    <x v="3677"/>
    <x v="12"/>
    <n v="30395306"/>
    <x v="1145"/>
    <x v="105"/>
    <x v="20"/>
    <x v="1"/>
    <n v="4752"/>
  </r>
  <r>
    <x v="16"/>
    <x v="2944"/>
    <s v="133000006"/>
    <x v="134"/>
    <x v="21"/>
    <n v="30395306"/>
    <x v="1145"/>
    <x v="105"/>
    <x v="20"/>
    <x v="1"/>
    <n v="4752"/>
  </r>
  <r>
    <x v="16"/>
    <x v="2944"/>
    <s v="007100100"/>
    <x v="192"/>
    <x v="28"/>
    <n v="30395306"/>
    <x v="1145"/>
    <x v="105"/>
    <x v="20"/>
    <x v="1"/>
    <n v="4752"/>
  </r>
  <r>
    <x v="16"/>
    <x v="2944"/>
    <s v="003290400"/>
    <x v="257"/>
    <x v="10"/>
    <n v="30395306"/>
    <x v="1145"/>
    <x v="105"/>
    <x v="20"/>
    <x v="1"/>
    <n v="4752"/>
  </r>
  <r>
    <x v="16"/>
    <x v="2944"/>
    <s v="007120200"/>
    <x v="208"/>
    <x v="5"/>
    <n v="30395306"/>
    <x v="1145"/>
    <x v="105"/>
    <x v="20"/>
    <x v="1"/>
    <n v="4752"/>
  </r>
  <r>
    <x v="16"/>
    <x v="2944"/>
    <s v="003280216"/>
    <x v="51"/>
    <x v="10"/>
    <n v="30395306"/>
    <x v="1145"/>
    <x v="105"/>
    <x v="20"/>
    <x v="1"/>
    <n v="4752"/>
  </r>
  <r>
    <x v="16"/>
    <x v="2944"/>
    <s v="007120216"/>
    <x v="213"/>
    <x v="5"/>
    <n v="30395306"/>
    <x v="1145"/>
    <x v="105"/>
    <x v="20"/>
    <x v="1"/>
    <n v="4752"/>
  </r>
  <r>
    <x v="16"/>
    <x v="2944"/>
    <s v="007140200"/>
    <x v="256"/>
    <x v="5"/>
    <n v="30395306"/>
    <x v="1145"/>
    <x v="105"/>
    <x v="20"/>
    <x v="1"/>
    <n v="4752"/>
  </r>
  <r>
    <x v="16"/>
    <x v="2944"/>
    <s v="003280200"/>
    <x v="25"/>
    <x v="10"/>
    <n v="30395306"/>
    <x v="1145"/>
    <x v="105"/>
    <x v="20"/>
    <x v="1"/>
    <n v="4752"/>
  </r>
  <r>
    <x v="16"/>
    <x v="2944"/>
    <s v="007100024"/>
    <x v="252"/>
    <x v="28"/>
    <n v="30395306"/>
    <x v="1145"/>
    <x v="105"/>
    <x v="20"/>
    <x v="1"/>
    <n v="4752"/>
  </r>
  <r>
    <x v="16"/>
    <x v="2944"/>
    <s v="003260200"/>
    <x v="32"/>
    <x v="10"/>
    <n v="30395306"/>
    <x v="1145"/>
    <x v="105"/>
    <x v="20"/>
    <x v="1"/>
    <n v="4752"/>
  </r>
  <r>
    <x v="16"/>
    <x v="2944"/>
    <s v="133000004"/>
    <x v="2146"/>
    <x v="19"/>
    <n v="30395306"/>
    <x v="1145"/>
    <x v="105"/>
    <x v="20"/>
    <x v="1"/>
    <n v="4752"/>
  </r>
  <r>
    <x v="16"/>
    <x v="2944"/>
    <s v="170051025"/>
    <x v="203"/>
    <x v="5"/>
    <n v="30395306"/>
    <x v="1145"/>
    <x v="105"/>
    <x v="20"/>
    <x v="1"/>
    <n v="4752"/>
  </r>
  <r>
    <x v="25"/>
    <x v="2950"/>
    <s v="003260216"/>
    <x v="210"/>
    <x v="2"/>
    <n v="30396480"/>
    <x v="1152"/>
    <x v="83"/>
    <x v="20"/>
    <x v="1"/>
    <n v="9999"/>
  </r>
  <r>
    <x v="25"/>
    <x v="2950"/>
    <s v="003260116"/>
    <x v="6"/>
    <x v="80"/>
    <n v="30396480"/>
    <x v="1152"/>
    <x v="83"/>
    <x v="20"/>
    <x v="1"/>
    <n v="9999"/>
  </r>
  <r>
    <x v="25"/>
    <x v="2950"/>
    <s v="003260100"/>
    <x v="10"/>
    <x v="33"/>
    <n v="30396480"/>
    <x v="1152"/>
    <x v="83"/>
    <x v="20"/>
    <x v="1"/>
    <n v="9999"/>
  </r>
  <r>
    <x v="17"/>
    <x v="2951"/>
    <s v="837000210"/>
    <x v="269"/>
    <x v="1"/>
    <n v="30399788"/>
    <x v="1153"/>
    <x v="24"/>
    <x v="20"/>
    <x v="0"/>
    <n v="9999"/>
  </r>
  <r>
    <x v="16"/>
    <x v="2952"/>
    <s v="131000006"/>
    <x v="189"/>
    <x v="2"/>
    <n v="30401559"/>
    <x v="1154"/>
    <x v="90"/>
    <x v="20"/>
    <x v="1"/>
    <n v="4752"/>
  </r>
  <r>
    <x v="16"/>
    <x v="2952"/>
    <s v="007100116"/>
    <x v="2161"/>
    <x v="2"/>
    <n v="30401559"/>
    <x v="1154"/>
    <x v="90"/>
    <x v="20"/>
    <x v="1"/>
    <n v="4752"/>
  </r>
  <r>
    <x v="16"/>
    <x v="2952"/>
    <s v="007100100"/>
    <x v="192"/>
    <x v="2"/>
    <n v="30401559"/>
    <x v="1154"/>
    <x v="90"/>
    <x v="20"/>
    <x v="1"/>
    <n v="4752"/>
  </r>
  <r>
    <x v="16"/>
    <x v="2952"/>
    <s v="103000012"/>
    <x v="2315"/>
    <x v="0"/>
    <n v="30401559"/>
    <x v="1154"/>
    <x v="90"/>
    <x v="20"/>
    <x v="1"/>
    <n v="4752"/>
  </r>
  <r>
    <x v="16"/>
    <x v="2952"/>
    <s v="116060100"/>
    <x v="147"/>
    <x v="7"/>
    <n v="30401559"/>
    <x v="1154"/>
    <x v="90"/>
    <x v="20"/>
    <x v="1"/>
    <n v="4752"/>
  </r>
  <r>
    <x v="16"/>
    <x v="2952"/>
    <s v="041100500"/>
    <x v="719"/>
    <x v="7"/>
    <n v="30401559"/>
    <x v="1154"/>
    <x v="90"/>
    <x v="20"/>
    <x v="1"/>
    <n v="4752"/>
  </r>
  <r>
    <x v="21"/>
    <x v="2953"/>
    <s v="0000015259"/>
    <x v="2941"/>
    <x v="19"/>
    <n v="30403566"/>
    <x v="1155"/>
    <x v="82"/>
    <x v="20"/>
    <x v="1"/>
    <n v="4752"/>
  </r>
  <r>
    <x v="10"/>
    <x v="2954"/>
    <s v="236001120"/>
    <x v="1731"/>
    <x v="24"/>
    <n v="30403566"/>
    <x v="1155"/>
    <x v="84"/>
    <x v="20"/>
    <x v="1"/>
    <n v="4752"/>
  </r>
  <r>
    <x v="2"/>
    <x v="2955"/>
    <s v="834160400"/>
    <x v="121"/>
    <x v="25"/>
    <n v="6108707"/>
    <x v="1156"/>
    <x v="16"/>
    <x v="7"/>
    <x v="0"/>
    <n v="9999"/>
  </r>
  <r>
    <x v="21"/>
    <x v="2953"/>
    <s v="003404080"/>
    <x v="239"/>
    <x v="5"/>
    <n v="30403566"/>
    <x v="1155"/>
    <x v="82"/>
    <x v="20"/>
    <x v="1"/>
    <n v="4752"/>
  </r>
  <r>
    <x v="10"/>
    <x v="2954"/>
    <s v="837000195"/>
    <x v="920"/>
    <x v="11"/>
    <n v="30403566"/>
    <x v="1155"/>
    <x v="84"/>
    <x v="20"/>
    <x v="1"/>
    <n v="4752"/>
  </r>
  <r>
    <x v="21"/>
    <x v="2953"/>
    <s v="041120116"/>
    <x v="351"/>
    <x v="24"/>
    <n v="30403566"/>
    <x v="1155"/>
    <x v="82"/>
    <x v="20"/>
    <x v="1"/>
    <n v="4752"/>
  </r>
  <r>
    <x v="6"/>
    <x v="2956"/>
    <s v="003260100"/>
    <x v="10"/>
    <x v="10"/>
    <n v="30403566"/>
    <x v="1155"/>
    <x v="82"/>
    <x v="20"/>
    <x v="1"/>
    <n v="4752"/>
  </r>
  <r>
    <x v="21"/>
    <x v="2957"/>
    <s v="834160400"/>
    <x v="121"/>
    <x v="95"/>
    <n v="30403566"/>
    <x v="1155"/>
    <x v="82"/>
    <x v="20"/>
    <x v="1"/>
    <n v="4752"/>
  </r>
  <r>
    <x v="20"/>
    <x v="2958"/>
    <s v="225000816"/>
    <x v="544"/>
    <x v="3"/>
    <n v="30403566"/>
    <x v="1155"/>
    <x v="82"/>
    <x v="20"/>
    <x v="1"/>
    <n v="4752"/>
  </r>
  <r>
    <x v="5"/>
    <x v="2959"/>
    <s v="225002660"/>
    <x v="4428"/>
    <x v="19"/>
    <n v="30403566"/>
    <x v="1155"/>
    <x v="82"/>
    <x v="20"/>
    <x v="1"/>
    <n v="4752"/>
  </r>
  <r>
    <x v="20"/>
    <x v="2958"/>
    <s v="225000814"/>
    <x v="543"/>
    <x v="19"/>
    <n v="30403566"/>
    <x v="1155"/>
    <x v="82"/>
    <x v="20"/>
    <x v="1"/>
    <n v="4752"/>
  </r>
  <r>
    <x v="22"/>
    <x v="2960"/>
    <s v="138202006"/>
    <x v="241"/>
    <x v="4"/>
    <n v="30403566"/>
    <x v="1155"/>
    <x v="84"/>
    <x v="20"/>
    <x v="1"/>
    <n v="4752"/>
  </r>
  <r>
    <x v="20"/>
    <x v="2958"/>
    <s v="003260116"/>
    <x v="6"/>
    <x v="10"/>
    <n v="30403566"/>
    <x v="1155"/>
    <x v="82"/>
    <x v="20"/>
    <x v="1"/>
    <n v="4752"/>
  </r>
  <r>
    <x v="22"/>
    <x v="2960"/>
    <s v="003260016"/>
    <x v="12"/>
    <x v="10"/>
    <n v="30403566"/>
    <x v="1155"/>
    <x v="84"/>
    <x v="20"/>
    <x v="1"/>
    <n v="4752"/>
  </r>
  <r>
    <x v="20"/>
    <x v="2958"/>
    <s v="743608400"/>
    <x v="2096"/>
    <x v="0"/>
    <n v="30403566"/>
    <x v="1155"/>
    <x v="82"/>
    <x v="20"/>
    <x v="1"/>
    <n v="4752"/>
  </r>
  <r>
    <x v="20"/>
    <x v="2958"/>
    <s v="837000195"/>
    <x v="920"/>
    <x v="12"/>
    <n v="30403566"/>
    <x v="1155"/>
    <x v="82"/>
    <x v="20"/>
    <x v="1"/>
    <n v="4752"/>
  </r>
  <r>
    <x v="20"/>
    <x v="2958"/>
    <s v="131000012"/>
    <x v="181"/>
    <x v="5"/>
    <n v="30403566"/>
    <x v="1155"/>
    <x v="82"/>
    <x v="20"/>
    <x v="1"/>
    <n v="4752"/>
  </r>
  <r>
    <x v="26"/>
    <x v="2961"/>
    <s v="815718004"/>
    <x v="303"/>
    <x v="0"/>
    <n v="3043990"/>
    <x v="1157"/>
    <x v="36"/>
    <x v="18"/>
    <x v="0"/>
    <n v="9999"/>
  </r>
  <r>
    <x v="13"/>
    <x v="2962"/>
    <s v="815613004"/>
    <x v="741"/>
    <x v="9"/>
    <n v="3043990"/>
    <x v="1157"/>
    <x v="12"/>
    <x v="18"/>
    <x v="0"/>
    <n v="9999"/>
  </r>
  <r>
    <x v="13"/>
    <x v="2962"/>
    <s v="815718004"/>
    <x v="303"/>
    <x v="9"/>
    <n v="3043990"/>
    <x v="1157"/>
    <x v="12"/>
    <x v="18"/>
    <x v="0"/>
    <n v="9999"/>
  </r>
  <r>
    <x v="28"/>
    <x v="2963"/>
    <s v="133000020"/>
    <x v="685"/>
    <x v="21"/>
    <n v="3046704"/>
    <x v="1151"/>
    <x v="38"/>
    <x v="5"/>
    <x v="1"/>
    <n v="4732"/>
  </r>
  <r>
    <x v="28"/>
    <x v="2963"/>
    <s v="221050148"/>
    <x v="3322"/>
    <x v="21"/>
    <n v="3046704"/>
    <x v="1151"/>
    <x v="38"/>
    <x v="5"/>
    <x v="1"/>
    <n v="4732"/>
  </r>
  <r>
    <x v="17"/>
    <x v="2946"/>
    <s v="147060814"/>
    <x v="1091"/>
    <x v="13"/>
    <n v="3046704"/>
    <x v="1151"/>
    <x v="38"/>
    <x v="5"/>
    <x v="1"/>
    <n v="4732"/>
  </r>
  <r>
    <x v="28"/>
    <x v="2963"/>
    <s v="225000768"/>
    <x v="423"/>
    <x v="12"/>
    <n v="3046704"/>
    <x v="1151"/>
    <x v="38"/>
    <x v="5"/>
    <x v="1"/>
    <n v="4732"/>
  </r>
  <r>
    <x v="28"/>
    <x v="2963"/>
    <s v="221045016"/>
    <x v="4465"/>
    <x v="21"/>
    <n v="3046704"/>
    <x v="1151"/>
    <x v="38"/>
    <x v="5"/>
    <x v="1"/>
    <n v="4732"/>
  </r>
  <r>
    <x v="12"/>
    <x v="2964"/>
    <s v="003260116"/>
    <x v="6"/>
    <x v="4"/>
    <n v="31658648"/>
    <x v="1079"/>
    <x v="59"/>
    <x v="9"/>
    <x v="0"/>
    <n v="9999"/>
  </r>
  <r>
    <x v="17"/>
    <x v="2946"/>
    <s v="041120416"/>
    <x v="807"/>
    <x v="5"/>
    <n v="3046704"/>
    <x v="1151"/>
    <x v="38"/>
    <x v="5"/>
    <x v="1"/>
    <n v="4732"/>
  </r>
  <r>
    <x v="28"/>
    <x v="2963"/>
    <s v="225003216"/>
    <x v="292"/>
    <x v="24"/>
    <n v="3046704"/>
    <x v="1151"/>
    <x v="38"/>
    <x v="5"/>
    <x v="1"/>
    <n v="4732"/>
  </r>
  <r>
    <x v="17"/>
    <x v="2946"/>
    <s v="128100120"/>
    <x v="225"/>
    <x v="4"/>
    <n v="3046704"/>
    <x v="1151"/>
    <x v="38"/>
    <x v="5"/>
    <x v="1"/>
    <n v="4732"/>
  </r>
  <r>
    <x v="28"/>
    <x v="2963"/>
    <s v="225003231"/>
    <x v="4466"/>
    <x v="6"/>
    <n v="3046704"/>
    <x v="1151"/>
    <x v="38"/>
    <x v="5"/>
    <x v="1"/>
    <n v="4732"/>
  </r>
  <r>
    <x v="17"/>
    <x v="2946"/>
    <s v="147060812"/>
    <x v="1088"/>
    <x v="13"/>
    <n v="3046704"/>
    <x v="1151"/>
    <x v="38"/>
    <x v="5"/>
    <x v="1"/>
    <n v="4732"/>
  </r>
  <r>
    <x v="28"/>
    <x v="2963"/>
    <s v="147060814"/>
    <x v="1091"/>
    <x v="13"/>
    <n v="3046704"/>
    <x v="1151"/>
    <x v="38"/>
    <x v="5"/>
    <x v="1"/>
    <n v="4732"/>
  </r>
  <r>
    <x v="17"/>
    <x v="2946"/>
    <s v="046160500"/>
    <x v="2221"/>
    <x v="51"/>
    <n v="3046704"/>
    <x v="1151"/>
    <x v="38"/>
    <x v="5"/>
    <x v="1"/>
    <n v="4732"/>
  </r>
  <r>
    <x v="28"/>
    <x v="2963"/>
    <s v="149041204"/>
    <x v="81"/>
    <x v="294"/>
    <n v="3046704"/>
    <x v="1151"/>
    <x v="38"/>
    <x v="5"/>
    <x v="1"/>
    <n v="4732"/>
  </r>
  <r>
    <x v="17"/>
    <x v="2946"/>
    <s v="401000801"/>
    <x v="674"/>
    <x v="51"/>
    <n v="3046704"/>
    <x v="1151"/>
    <x v="38"/>
    <x v="5"/>
    <x v="1"/>
    <n v="4732"/>
  </r>
  <r>
    <x v="28"/>
    <x v="2963"/>
    <s v="221059816"/>
    <x v="1370"/>
    <x v="6"/>
    <n v="3046704"/>
    <x v="1151"/>
    <x v="38"/>
    <x v="5"/>
    <x v="1"/>
    <n v="4732"/>
  </r>
  <r>
    <x v="28"/>
    <x v="2963"/>
    <s v="221052120"/>
    <x v="2802"/>
    <x v="21"/>
    <n v="3046704"/>
    <x v="1151"/>
    <x v="38"/>
    <x v="5"/>
    <x v="1"/>
    <n v="4732"/>
  </r>
  <r>
    <x v="3"/>
    <x v="2965"/>
    <s v="171120816"/>
    <x v="125"/>
    <x v="24"/>
    <n v="31189606"/>
    <x v="1080"/>
    <x v="39"/>
    <x v="13"/>
    <x v="1"/>
    <n v="9999"/>
  </r>
  <r>
    <x v="28"/>
    <x v="2963"/>
    <s v="830000546"/>
    <x v="689"/>
    <x v="24"/>
    <n v="3046704"/>
    <x v="1151"/>
    <x v="38"/>
    <x v="5"/>
    <x v="1"/>
    <n v="4732"/>
  </r>
  <r>
    <x v="28"/>
    <x v="2963"/>
    <s v="046100216"/>
    <x v="2341"/>
    <x v="5"/>
    <n v="3046704"/>
    <x v="1151"/>
    <x v="38"/>
    <x v="5"/>
    <x v="1"/>
    <n v="4732"/>
  </r>
  <r>
    <x v="28"/>
    <x v="2963"/>
    <s v="046140200"/>
    <x v="2857"/>
    <x v="51"/>
    <n v="3046704"/>
    <x v="1151"/>
    <x v="38"/>
    <x v="5"/>
    <x v="1"/>
    <n v="4732"/>
  </r>
  <r>
    <x v="28"/>
    <x v="2963"/>
    <s v="046160116"/>
    <x v="364"/>
    <x v="51"/>
    <n v="3046704"/>
    <x v="1151"/>
    <x v="38"/>
    <x v="5"/>
    <x v="1"/>
    <n v="4732"/>
  </r>
  <r>
    <x v="28"/>
    <x v="2963"/>
    <s v="830000548"/>
    <x v="370"/>
    <x v="24"/>
    <n v="3046704"/>
    <x v="1151"/>
    <x v="38"/>
    <x v="5"/>
    <x v="1"/>
    <n v="4732"/>
  </r>
  <r>
    <x v="28"/>
    <x v="2963"/>
    <s v="225003287"/>
    <x v="1100"/>
    <x v="19"/>
    <n v="3046704"/>
    <x v="1151"/>
    <x v="38"/>
    <x v="5"/>
    <x v="1"/>
    <n v="4732"/>
  </r>
  <r>
    <x v="28"/>
    <x v="2963"/>
    <s v="221050166"/>
    <x v="2312"/>
    <x v="21"/>
    <n v="3046704"/>
    <x v="1151"/>
    <x v="38"/>
    <x v="5"/>
    <x v="1"/>
    <n v="4732"/>
  </r>
  <r>
    <x v="20"/>
    <x v="2966"/>
    <s v="839055040"/>
    <x v="4467"/>
    <x v="6"/>
    <n v="30745584"/>
    <x v="1158"/>
    <x v="57"/>
    <x v="8"/>
    <x v="0"/>
    <n v="9999"/>
  </r>
  <r>
    <x v="28"/>
    <x v="2963"/>
    <s v="046140100"/>
    <x v="2230"/>
    <x v="5"/>
    <n v="3046704"/>
    <x v="1151"/>
    <x v="38"/>
    <x v="5"/>
    <x v="1"/>
    <n v="4732"/>
  </r>
  <r>
    <x v="28"/>
    <x v="2963"/>
    <s v="191126520"/>
    <x v="2076"/>
    <x v="19"/>
    <n v="3046704"/>
    <x v="1151"/>
    <x v="38"/>
    <x v="5"/>
    <x v="1"/>
    <n v="4732"/>
  </r>
  <r>
    <x v="28"/>
    <x v="2963"/>
    <s v="043200600"/>
    <x v="3968"/>
    <x v="7"/>
    <n v="3046704"/>
    <x v="1151"/>
    <x v="38"/>
    <x v="5"/>
    <x v="1"/>
    <n v="4732"/>
  </r>
  <r>
    <x v="28"/>
    <x v="2963"/>
    <s v="041240300"/>
    <x v="4349"/>
    <x v="11"/>
    <n v="3046704"/>
    <x v="1151"/>
    <x v="38"/>
    <x v="5"/>
    <x v="1"/>
    <n v="4732"/>
  </r>
  <r>
    <x v="28"/>
    <x v="2963"/>
    <s v="220600100"/>
    <x v="85"/>
    <x v="24"/>
    <n v="3046704"/>
    <x v="1151"/>
    <x v="38"/>
    <x v="5"/>
    <x v="1"/>
    <n v="4732"/>
  </r>
  <r>
    <x v="8"/>
    <x v="2967"/>
    <s v="236001156"/>
    <x v="1233"/>
    <x v="24"/>
    <n v="80034919"/>
    <x v="1159"/>
    <x v="35"/>
    <x v="2"/>
    <x v="0"/>
    <n v="9999"/>
  </r>
  <r>
    <x v="28"/>
    <x v="2963"/>
    <s v="046160300"/>
    <x v="751"/>
    <x v="7"/>
    <n v="3046704"/>
    <x v="1151"/>
    <x v="38"/>
    <x v="5"/>
    <x v="1"/>
    <n v="4732"/>
  </r>
  <r>
    <x v="28"/>
    <x v="2963"/>
    <s v="147060812"/>
    <x v="1088"/>
    <x v="13"/>
    <n v="3046704"/>
    <x v="1151"/>
    <x v="38"/>
    <x v="5"/>
    <x v="1"/>
    <n v="4732"/>
  </r>
  <r>
    <x v="28"/>
    <x v="2963"/>
    <s v="043240800"/>
    <x v="4468"/>
    <x v="7"/>
    <n v="3046704"/>
    <x v="1151"/>
    <x v="38"/>
    <x v="5"/>
    <x v="1"/>
    <n v="4732"/>
  </r>
  <r>
    <x v="28"/>
    <x v="2963"/>
    <s v="046140500"/>
    <x v="1859"/>
    <x v="51"/>
    <n v="3046704"/>
    <x v="1151"/>
    <x v="38"/>
    <x v="5"/>
    <x v="1"/>
    <n v="4732"/>
  </r>
  <r>
    <x v="28"/>
    <x v="2963"/>
    <s v="104000008"/>
    <x v="146"/>
    <x v="18"/>
    <n v="3046704"/>
    <x v="1151"/>
    <x v="38"/>
    <x v="5"/>
    <x v="1"/>
    <n v="4732"/>
  </r>
  <r>
    <x v="28"/>
    <x v="2963"/>
    <s v="104000020"/>
    <x v="1818"/>
    <x v="1"/>
    <n v="3046704"/>
    <x v="1151"/>
    <x v="38"/>
    <x v="5"/>
    <x v="1"/>
    <n v="4732"/>
  </r>
  <r>
    <x v="28"/>
    <x v="2963"/>
    <s v="132000012"/>
    <x v="1130"/>
    <x v="11"/>
    <n v="3046704"/>
    <x v="1151"/>
    <x v="38"/>
    <x v="5"/>
    <x v="1"/>
    <n v="4732"/>
  </r>
  <r>
    <x v="28"/>
    <x v="2963"/>
    <s v="043240500"/>
    <x v="4469"/>
    <x v="11"/>
    <n v="3046704"/>
    <x v="1151"/>
    <x v="38"/>
    <x v="5"/>
    <x v="1"/>
    <n v="4732"/>
  </r>
  <r>
    <x v="28"/>
    <x v="2963"/>
    <s v="043200800"/>
    <x v="4470"/>
    <x v="163"/>
    <n v="3046704"/>
    <x v="1151"/>
    <x v="38"/>
    <x v="5"/>
    <x v="1"/>
    <n v="4732"/>
  </r>
  <r>
    <x v="28"/>
    <x v="2963"/>
    <s v="043240300"/>
    <x v="4471"/>
    <x v="23"/>
    <n v="3046704"/>
    <x v="1151"/>
    <x v="38"/>
    <x v="5"/>
    <x v="1"/>
    <n v="4732"/>
  </r>
  <r>
    <x v="4"/>
    <x v="2968"/>
    <s v="830001106"/>
    <x v="772"/>
    <x v="6"/>
    <n v="30650638"/>
    <x v="1160"/>
    <x v="1"/>
    <x v="1"/>
    <x v="0"/>
    <n v="9999"/>
  </r>
  <r>
    <x v="4"/>
    <x v="2968"/>
    <s v="830002514"/>
    <x v="3133"/>
    <x v="6"/>
    <n v="30650638"/>
    <x v="1160"/>
    <x v="1"/>
    <x v="1"/>
    <x v="0"/>
    <n v="9999"/>
  </r>
  <r>
    <x v="18"/>
    <x v="2969"/>
    <s v="169301284"/>
    <x v="60"/>
    <x v="18"/>
    <n v="30663380"/>
    <x v="1161"/>
    <x v="102"/>
    <x v="25"/>
    <x v="1"/>
    <n v="4752"/>
  </r>
  <r>
    <x v="13"/>
    <x v="2924"/>
    <s v="133000008"/>
    <x v="1243"/>
    <x v="12"/>
    <n v="30663380"/>
    <x v="1139"/>
    <x v="102"/>
    <x v="25"/>
    <x v="1"/>
    <n v="4752"/>
  </r>
  <r>
    <x v="18"/>
    <x v="2969"/>
    <s v="830000208"/>
    <x v="3185"/>
    <x v="68"/>
    <n v="30663380"/>
    <x v="1161"/>
    <x v="102"/>
    <x v="25"/>
    <x v="1"/>
    <n v="4752"/>
  </r>
  <r>
    <x v="13"/>
    <x v="2924"/>
    <s v="236001172"/>
    <x v="82"/>
    <x v="0"/>
    <n v="30663380"/>
    <x v="1139"/>
    <x v="102"/>
    <x v="25"/>
    <x v="1"/>
    <n v="4752"/>
  </r>
  <r>
    <x v="18"/>
    <x v="2969"/>
    <s v="104000012"/>
    <x v="20"/>
    <x v="28"/>
    <n v="30663380"/>
    <x v="1161"/>
    <x v="102"/>
    <x v="25"/>
    <x v="1"/>
    <n v="4752"/>
  </r>
  <r>
    <x v="13"/>
    <x v="2924"/>
    <s v="236001156"/>
    <x v="1233"/>
    <x v="0"/>
    <n v="30663380"/>
    <x v="1139"/>
    <x v="102"/>
    <x v="25"/>
    <x v="1"/>
    <n v="4752"/>
  </r>
  <r>
    <x v="13"/>
    <x v="2924"/>
    <s v="236001136"/>
    <x v="310"/>
    <x v="24"/>
    <n v="30663380"/>
    <x v="1139"/>
    <x v="102"/>
    <x v="25"/>
    <x v="1"/>
    <n v="4752"/>
  </r>
  <r>
    <x v="13"/>
    <x v="2924"/>
    <s v="236001216"/>
    <x v="1029"/>
    <x v="24"/>
    <n v="30663380"/>
    <x v="1139"/>
    <x v="102"/>
    <x v="25"/>
    <x v="1"/>
    <n v="4752"/>
  </r>
  <r>
    <x v="13"/>
    <x v="2924"/>
    <s v="236001124"/>
    <x v="313"/>
    <x v="9"/>
    <n v="30663380"/>
    <x v="1139"/>
    <x v="102"/>
    <x v="25"/>
    <x v="1"/>
    <n v="4752"/>
  </r>
  <r>
    <x v="13"/>
    <x v="2924"/>
    <s v="001610108"/>
    <x v="1066"/>
    <x v="59"/>
    <n v="30663380"/>
    <x v="1139"/>
    <x v="102"/>
    <x v="25"/>
    <x v="1"/>
    <n v="4752"/>
  </r>
  <r>
    <x v="13"/>
    <x v="2924"/>
    <s v="261000006"/>
    <x v="2928"/>
    <x v="334"/>
    <n v="30663380"/>
    <x v="1139"/>
    <x v="102"/>
    <x v="25"/>
    <x v="1"/>
    <n v="4752"/>
  </r>
  <r>
    <x v="13"/>
    <x v="2924"/>
    <s v="171947925"/>
    <x v="389"/>
    <x v="24"/>
    <n v="30663380"/>
    <x v="1139"/>
    <x v="102"/>
    <x v="25"/>
    <x v="1"/>
    <n v="4752"/>
  </r>
  <r>
    <x v="13"/>
    <x v="2924"/>
    <s v="001610200"/>
    <x v="62"/>
    <x v="2"/>
    <n v="30663380"/>
    <x v="1139"/>
    <x v="102"/>
    <x v="25"/>
    <x v="1"/>
    <n v="4752"/>
  </r>
  <r>
    <x v="13"/>
    <x v="2924"/>
    <s v="133000016"/>
    <x v="858"/>
    <x v="19"/>
    <n v="30663380"/>
    <x v="1139"/>
    <x v="102"/>
    <x v="25"/>
    <x v="1"/>
    <n v="4752"/>
  </r>
  <r>
    <x v="13"/>
    <x v="2924"/>
    <s v="236001132"/>
    <x v="517"/>
    <x v="1"/>
    <n v="30663380"/>
    <x v="1139"/>
    <x v="102"/>
    <x v="25"/>
    <x v="1"/>
    <n v="4752"/>
  </r>
  <r>
    <x v="25"/>
    <x v="2970"/>
    <s v="052120100"/>
    <x v="4472"/>
    <x v="1"/>
    <n v="30712449"/>
    <x v="1162"/>
    <x v="20"/>
    <x v="8"/>
    <x v="0"/>
    <n v="4520"/>
  </r>
  <r>
    <x v="25"/>
    <x v="2970"/>
    <s v="236001184"/>
    <x v="54"/>
    <x v="6"/>
    <n v="30712449"/>
    <x v="1162"/>
    <x v="20"/>
    <x v="8"/>
    <x v="0"/>
    <n v="4520"/>
  </r>
  <r>
    <x v="25"/>
    <x v="2970"/>
    <s v="046140100"/>
    <x v="2230"/>
    <x v="1"/>
    <n v="30712449"/>
    <x v="1162"/>
    <x v="20"/>
    <x v="8"/>
    <x v="0"/>
    <n v="4520"/>
  </r>
  <r>
    <x v="13"/>
    <x v="2971"/>
    <s v="261020010"/>
    <x v="106"/>
    <x v="2"/>
    <n v="30894947"/>
    <x v="1148"/>
    <x v="97"/>
    <x v="6"/>
    <x v="1"/>
    <n v="4663"/>
  </r>
  <r>
    <x v="26"/>
    <x v="2972"/>
    <s v="191123610"/>
    <x v="1146"/>
    <x v="21"/>
    <n v="30714771"/>
    <x v="1163"/>
    <x v="56"/>
    <x v="8"/>
    <x v="1"/>
    <n v="4752"/>
  </r>
  <r>
    <x v="7"/>
    <x v="2973"/>
    <s v="171024800"/>
    <x v="460"/>
    <x v="6"/>
    <n v="30714771"/>
    <x v="1163"/>
    <x v="56"/>
    <x v="8"/>
    <x v="1"/>
    <n v="4752"/>
  </r>
  <r>
    <x v="3"/>
    <x v="2974"/>
    <s v="837005114"/>
    <x v="2882"/>
    <x v="6"/>
    <n v="30714771"/>
    <x v="1163"/>
    <x v="56"/>
    <x v="8"/>
    <x v="1"/>
    <n v="4752"/>
  </r>
  <r>
    <x v="7"/>
    <x v="2975"/>
    <s v="171024800"/>
    <x v="460"/>
    <x v="23"/>
    <n v="30714771"/>
    <x v="1163"/>
    <x v="56"/>
    <x v="8"/>
    <x v="1"/>
    <n v="4752"/>
  </r>
  <r>
    <x v="3"/>
    <x v="2976"/>
    <s v="191202320"/>
    <x v="4473"/>
    <x v="6"/>
    <n v="30714771"/>
    <x v="1163"/>
    <x v="56"/>
    <x v="8"/>
    <x v="1"/>
    <n v="4752"/>
  </r>
  <r>
    <x v="0"/>
    <x v="2977"/>
    <s v="217990166"/>
    <x v="4474"/>
    <x v="6"/>
    <n v="30714771"/>
    <x v="1163"/>
    <x v="56"/>
    <x v="8"/>
    <x v="1"/>
    <n v="4752"/>
  </r>
  <r>
    <x v="4"/>
    <x v="2978"/>
    <s v="171947920"/>
    <x v="379"/>
    <x v="51"/>
    <n v="30730980"/>
    <x v="1164"/>
    <x v="56"/>
    <x v="8"/>
    <x v="1"/>
    <n v="4530"/>
  </r>
  <r>
    <x v="4"/>
    <x v="2978"/>
    <s v="147060812"/>
    <x v="1088"/>
    <x v="22"/>
    <n v="30730980"/>
    <x v="1164"/>
    <x v="56"/>
    <x v="8"/>
    <x v="1"/>
    <n v="4530"/>
  </r>
  <r>
    <x v="4"/>
    <x v="2978"/>
    <s v="171121408"/>
    <x v="395"/>
    <x v="24"/>
    <n v="30730980"/>
    <x v="1164"/>
    <x v="56"/>
    <x v="8"/>
    <x v="1"/>
    <n v="4530"/>
  </r>
  <r>
    <x v="4"/>
    <x v="2978"/>
    <s v="147060814"/>
    <x v="1091"/>
    <x v="22"/>
    <n v="30730980"/>
    <x v="1164"/>
    <x v="56"/>
    <x v="8"/>
    <x v="1"/>
    <n v="4530"/>
  </r>
  <r>
    <x v="4"/>
    <x v="2978"/>
    <s v="147080415"/>
    <x v="1068"/>
    <x v="20"/>
    <n v="30730980"/>
    <x v="1164"/>
    <x v="56"/>
    <x v="8"/>
    <x v="1"/>
    <n v="4530"/>
  </r>
  <r>
    <x v="25"/>
    <x v="2979"/>
    <s v="201080020"/>
    <x v="2026"/>
    <x v="5"/>
    <n v="30731503"/>
    <x v="1165"/>
    <x v="20"/>
    <x v="8"/>
    <x v="0"/>
    <n v="4530"/>
  </r>
  <r>
    <x v="24"/>
    <x v="2980"/>
    <s v="181623028"/>
    <x v="1953"/>
    <x v="22"/>
    <n v="3439725"/>
    <x v="1166"/>
    <x v="4"/>
    <x v="6"/>
    <x v="1"/>
    <n v="4752"/>
  </r>
  <r>
    <x v="10"/>
    <x v="2981"/>
    <s v="046320600"/>
    <x v="4475"/>
    <x v="1"/>
    <n v="30731503"/>
    <x v="1165"/>
    <x v="20"/>
    <x v="8"/>
    <x v="0"/>
    <n v="4530"/>
  </r>
  <r>
    <x v="25"/>
    <x v="2979"/>
    <s v="128100160"/>
    <x v="750"/>
    <x v="5"/>
    <n v="30731503"/>
    <x v="1165"/>
    <x v="20"/>
    <x v="8"/>
    <x v="0"/>
    <n v="4530"/>
  </r>
  <r>
    <x v="10"/>
    <x v="2981"/>
    <s v="128100245"/>
    <x v="448"/>
    <x v="7"/>
    <n v="30731503"/>
    <x v="1165"/>
    <x v="20"/>
    <x v="8"/>
    <x v="0"/>
    <n v="4530"/>
  </r>
  <r>
    <x v="25"/>
    <x v="2979"/>
    <s v="046200600"/>
    <x v="1500"/>
    <x v="5"/>
    <n v="30731503"/>
    <x v="1165"/>
    <x v="20"/>
    <x v="8"/>
    <x v="0"/>
    <n v="4530"/>
  </r>
  <r>
    <x v="25"/>
    <x v="2979"/>
    <s v="128100200"/>
    <x v="1211"/>
    <x v="5"/>
    <n v="30731503"/>
    <x v="1165"/>
    <x v="20"/>
    <x v="8"/>
    <x v="0"/>
    <n v="4530"/>
  </r>
  <r>
    <x v="25"/>
    <x v="2979"/>
    <s v="051240216"/>
    <x v="1770"/>
    <x v="1"/>
    <n v="30731503"/>
    <x v="1165"/>
    <x v="20"/>
    <x v="8"/>
    <x v="0"/>
    <n v="4530"/>
  </r>
  <r>
    <x v="25"/>
    <x v="2979"/>
    <s v="046200200"/>
    <x v="1556"/>
    <x v="5"/>
    <n v="30731503"/>
    <x v="1165"/>
    <x v="20"/>
    <x v="8"/>
    <x v="0"/>
    <n v="4530"/>
  </r>
  <r>
    <x v="20"/>
    <x v="2966"/>
    <s v="839052146"/>
    <x v="4476"/>
    <x v="6"/>
    <n v="30745584"/>
    <x v="1158"/>
    <x v="57"/>
    <x v="8"/>
    <x v="0"/>
    <n v="9999"/>
  </r>
  <r>
    <x v="6"/>
    <x v="2982"/>
    <s v="992063037"/>
    <x v="4477"/>
    <x v="6"/>
    <n v="30746942"/>
    <x v="1167"/>
    <x v="57"/>
    <x v="8"/>
    <x v="0"/>
    <n v="9999"/>
  </r>
  <r>
    <x v="25"/>
    <x v="2983"/>
    <s v="867701342"/>
    <x v="1592"/>
    <x v="23"/>
    <n v="30770995"/>
    <x v="1168"/>
    <x v="97"/>
    <x v="6"/>
    <x v="1"/>
    <n v="4752"/>
  </r>
  <r>
    <x v="25"/>
    <x v="2983"/>
    <s v="867701341"/>
    <x v="1356"/>
    <x v="3"/>
    <n v="30770995"/>
    <x v="1168"/>
    <x v="97"/>
    <x v="6"/>
    <x v="1"/>
    <n v="4752"/>
  </r>
  <r>
    <x v="25"/>
    <x v="2983"/>
    <s v="867701340"/>
    <x v="1594"/>
    <x v="24"/>
    <n v="30770995"/>
    <x v="1168"/>
    <x v="97"/>
    <x v="6"/>
    <x v="1"/>
    <n v="4752"/>
  </r>
  <r>
    <x v="25"/>
    <x v="2983"/>
    <s v="867701339"/>
    <x v="2562"/>
    <x v="19"/>
    <n v="30770995"/>
    <x v="1168"/>
    <x v="97"/>
    <x v="6"/>
    <x v="1"/>
    <n v="4752"/>
  </r>
  <r>
    <x v="19"/>
    <x v="2937"/>
    <s v="003280200"/>
    <x v="25"/>
    <x v="112"/>
    <n v="30894947"/>
    <x v="1148"/>
    <x v="97"/>
    <x v="6"/>
    <x v="1"/>
    <n v="4663"/>
  </r>
  <r>
    <x v="22"/>
    <x v="2984"/>
    <s v="003280116"/>
    <x v="27"/>
    <x v="367"/>
    <n v="30894947"/>
    <x v="1148"/>
    <x v="97"/>
    <x v="6"/>
    <x v="1"/>
    <n v="4663"/>
  </r>
  <r>
    <x v="1"/>
    <x v="2985"/>
    <s v="867510112"/>
    <x v="4478"/>
    <x v="19"/>
    <n v="3100576"/>
    <x v="1169"/>
    <x v="137"/>
    <x v="11"/>
    <x v="0"/>
    <n v="113"/>
  </r>
  <r>
    <x v="10"/>
    <x v="2986"/>
    <s v="867510112"/>
    <x v="4478"/>
    <x v="12"/>
    <n v="3100576"/>
    <x v="1169"/>
    <x v="137"/>
    <x v="11"/>
    <x v="0"/>
    <n v="113"/>
  </r>
  <r>
    <x v="23"/>
    <x v="2987"/>
    <s v="834160400"/>
    <x v="121"/>
    <x v="7"/>
    <n v="72285156"/>
    <x v="1170"/>
    <x v="129"/>
    <x v="1"/>
    <x v="0"/>
    <n v="9999"/>
  </r>
  <r>
    <x v="26"/>
    <x v="2988"/>
    <s v="172122404"/>
    <x v="667"/>
    <x v="6"/>
    <n v="3101109"/>
    <x v="1171"/>
    <x v="35"/>
    <x v="2"/>
    <x v="0"/>
    <n v="9999"/>
  </r>
  <r>
    <x v="26"/>
    <x v="2989"/>
    <s v="174153404"/>
    <x v="4479"/>
    <x v="19"/>
    <n v="3101508702"/>
    <x v="1172"/>
    <x v="138"/>
    <x v="29"/>
    <x v="0"/>
    <n v="9999"/>
  </r>
  <r>
    <x v="7"/>
    <x v="2733"/>
    <s v="236001128"/>
    <x v="525"/>
    <x v="0"/>
    <n v="79108085"/>
    <x v="831"/>
    <x v="7"/>
    <x v="2"/>
    <x v="0"/>
    <n v="9999"/>
  </r>
  <r>
    <x v="26"/>
    <x v="2989"/>
    <s v="174003046"/>
    <x v="4480"/>
    <x v="19"/>
    <n v="3101508702"/>
    <x v="1172"/>
    <x v="138"/>
    <x v="29"/>
    <x v="0"/>
    <n v="9999"/>
  </r>
  <r>
    <x v="26"/>
    <x v="2989"/>
    <s v="174026118"/>
    <x v="4481"/>
    <x v="19"/>
    <n v="3101508702"/>
    <x v="1172"/>
    <x v="138"/>
    <x v="29"/>
    <x v="0"/>
    <n v="9999"/>
  </r>
  <r>
    <x v="26"/>
    <x v="2989"/>
    <s v="174153316"/>
    <x v="4482"/>
    <x v="23"/>
    <n v="3101508702"/>
    <x v="1172"/>
    <x v="138"/>
    <x v="29"/>
    <x v="0"/>
    <n v="9999"/>
  </r>
  <r>
    <x v="26"/>
    <x v="2989"/>
    <s v="174150114"/>
    <x v="4483"/>
    <x v="11"/>
    <n v="3101508702"/>
    <x v="1172"/>
    <x v="138"/>
    <x v="29"/>
    <x v="0"/>
    <n v="9999"/>
  </r>
  <r>
    <x v="26"/>
    <x v="2989"/>
    <s v="174030012"/>
    <x v="4484"/>
    <x v="6"/>
    <n v="3101508702"/>
    <x v="1172"/>
    <x v="138"/>
    <x v="29"/>
    <x v="0"/>
    <n v="9999"/>
  </r>
  <r>
    <x v="26"/>
    <x v="2989"/>
    <s v="174152403"/>
    <x v="4485"/>
    <x v="21"/>
    <n v="3101508702"/>
    <x v="1172"/>
    <x v="138"/>
    <x v="29"/>
    <x v="0"/>
    <n v="9999"/>
  </r>
  <r>
    <x v="26"/>
    <x v="2989"/>
    <s v="174992311"/>
    <x v="4486"/>
    <x v="23"/>
    <n v="3101508702"/>
    <x v="1172"/>
    <x v="138"/>
    <x v="29"/>
    <x v="0"/>
    <n v="9999"/>
  </r>
  <r>
    <x v="26"/>
    <x v="2989"/>
    <s v="174003039"/>
    <x v="4487"/>
    <x v="6"/>
    <n v="3101508702"/>
    <x v="1172"/>
    <x v="138"/>
    <x v="29"/>
    <x v="0"/>
    <n v="9999"/>
  </r>
  <r>
    <x v="26"/>
    <x v="2989"/>
    <s v="174011148"/>
    <x v="4488"/>
    <x v="11"/>
    <n v="3101508702"/>
    <x v="1172"/>
    <x v="138"/>
    <x v="29"/>
    <x v="0"/>
    <n v="9999"/>
  </r>
  <r>
    <x v="26"/>
    <x v="2989"/>
    <s v="174090122"/>
    <x v="4489"/>
    <x v="6"/>
    <n v="3101508702"/>
    <x v="1172"/>
    <x v="138"/>
    <x v="29"/>
    <x v="0"/>
    <n v="9999"/>
  </r>
  <r>
    <x v="4"/>
    <x v="2990"/>
    <s v="830000548"/>
    <x v="370"/>
    <x v="0"/>
    <n v="31137443"/>
    <x v="1173"/>
    <x v="22"/>
    <x v="7"/>
    <x v="1"/>
    <n v="4752"/>
  </r>
  <r>
    <x v="4"/>
    <x v="2990"/>
    <s v="172120406"/>
    <x v="1903"/>
    <x v="6"/>
    <n v="31137443"/>
    <x v="1173"/>
    <x v="22"/>
    <x v="7"/>
    <x v="1"/>
    <n v="4752"/>
  </r>
  <r>
    <x v="27"/>
    <x v="2991"/>
    <s v="815613002"/>
    <x v="302"/>
    <x v="24"/>
    <n v="31137443"/>
    <x v="1173"/>
    <x v="22"/>
    <x v="7"/>
    <x v="1"/>
    <n v="4752"/>
  </r>
  <r>
    <x v="27"/>
    <x v="2991"/>
    <s v="261020010"/>
    <x v="106"/>
    <x v="24"/>
    <n v="31137443"/>
    <x v="1173"/>
    <x v="22"/>
    <x v="7"/>
    <x v="1"/>
    <n v="4752"/>
  </r>
  <r>
    <x v="27"/>
    <x v="2991"/>
    <s v="815714002"/>
    <x v="573"/>
    <x v="24"/>
    <n v="31137443"/>
    <x v="1173"/>
    <x v="22"/>
    <x v="7"/>
    <x v="1"/>
    <n v="4752"/>
  </r>
  <r>
    <x v="4"/>
    <x v="2990"/>
    <s v="815611002"/>
    <x v="960"/>
    <x v="0"/>
    <n v="31137443"/>
    <x v="1173"/>
    <x v="22"/>
    <x v="7"/>
    <x v="1"/>
    <n v="4752"/>
  </r>
  <r>
    <x v="4"/>
    <x v="2990"/>
    <s v="003404097"/>
    <x v="646"/>
    <x v="4"/>
    <n v="31137443"/>
    <x v="1173"/>
    <x v="22"/>
    <x v="7"/>
    <x v="1"/>
    <n v="4752"/>
  </r>
  <r>
    <x v="4"/>
    <x v="2990"/>
    <s v="170052210"/>
    <x v="1229"/>
    <x v="1"/>
    <n v="31137443"/>
    <x v="1173"/>
    <x v="22"/>
    <x v="7"/>
    <x v="1"/>
    <n v="4752"/>
  </r>
  <r>
    <x v="20"/>
    <x v="2992"/>
    <s v="149040804"/>
    <x v="526"/>
    <x v="24"/>
    <n v="31961255"/>
    <x v="1174"/>
    <x v="12"/>
    <x v="5"/>
    <x v="1"/>
    <n v="9999"/>
  </r>
  <r>
    <x v="27"/>
    <x v="2991"/>
    <s v="830000036"/>
    <x v="141"/>
    <x v="13"/>
    <n v="31137443"/>
    <x v="1173"/>
    <x v="22"/>
    <x v="7"/>
    <x v="1"/>
    <n v="4752"/>
  </r>
  <r>
    <x v="27"/>
    <x v="2991"/>
    <s v="838040340"/>
    <x v="143"/>
    <x v="21"/>
    <n v="31137443"/>
    <x v="1173"/>
    <x v="22"/>
    <x v="7"/>
    <x v="1"/>
    <n v="4752"/>
  </r>
  <r>
    <x v="27"/>
    <x v="2991"/>
    <s v="261020012"/>
    <x v="173"/>
    <x v="24"/>
    <n v="31137443"/>
    <x v="1173"/>
    <x v="22"/>
    <x v="7"/>
    <x v="1"/>
    <n v="4752"/>
  </r>
  <r>
    <x v="13"/>
    <x v="2993"/>
    <s v="191204112"/>
    <x v="2449"/>
    <x v="13"/>
    <n v="31149188"/>
    <x v="1175"/>
    <x v="22"/>
    <x v="7"/>
    <x v="1"/>
    <n v="4752"/>
  </r>
  <r>
    <x v="21"/>
    <x v="2994"/>
    <s v="815611002"/>
    <x v="960"/>
    <x v="0"/>
    <n v="31149188"/>
    <x v="1175"/>
    <x v="22"/>
    <x v="7"/>
    <x v="1"/>
    <n v="4752"/>
  </r>
  <r>
    <x v="13"/>
    <x v="2993"/>
    <s v="191204104"/>
    <x v="1786"/>
    <x v="13"/>
    <n v="31149188"/>
    <x v="1175"/>
    <x v="22"/>
    <x v="7"/>
    <x v="1"/>
    <n v="4752"/>
  </r>
  <r>
    <x v="21"/>
    <x v="2994"/>
    <s v="170051025"/>
    <x v="203"/>
    <x v="48"/>
    <n v="31149188"/>
    <x v="1175"/>
    <x v="22"/>
    <x v="7"/>
    <x v="1"/>
    <n v="4752"/>
  </r>
  <r>
    <x v="13"/>
    <x v="2993"/>
    <s v="191070104"/>
    <x v="2356"/>
    <x v="13"/>
    <n v="31149188"/>
    <x v="1175"/>
    <x v="22"/>
    <x v="7"/>
    <x v="1"/>
    <n v="4752"/>
  </r>
  <r>
    <x v="21"/>
    <x v="2994"/>
    <s v="815613002"/>
    <x v="302"/>
    <x v="0"/>
    <n v="31149188"/>
    <x v="1175"/>
    <x v="22"/>
    <x v="7"/>
    <x v="1"/>
    <n v="4752"/>
  </r>
  <r>
    <x v="6"/>
    <x v="2995"/>
    <s v="747027915"/>
    <x v="4490"/>
    <x v="7"/>
    <n v="31149188"/>
    <x v="1175"/>
    <x v="22"/>
    <x v="7"/>
    <x v="1"/>
    <n v="4752"/>
  </r>
  <r>
    <x v="21"/>
    <x v="2994"/>
    <s v="003260100"/>
    <x v="10"/>
    <x v="15"/>
    <n v="31149188"/>
    <x v="1175"/>
    <x v="22"/>
    <x v="7"/>
    <x v="1"/>
    <n v="4752"/>
  </r>
  <r>
    <x v="6"/>
    <x v="2995"/>
    <s v="747027912"/>
    <x v="2030"/>
    <x v="7"/>
    <n v="31149188"/>
    <x v="1175"/>
    <x v="22"/>
    <x v="7"/>
    <x v="1"/>
    <n v="4752"/>
  </r>
  <r>
    <x v="21"/>
    <x v="2994"/>
    <s v="170051217"/>
    <x v="234"/>
    <x v="114"/>
    <n v="31149188"/>
    <x v="1175"/>
    <x v="22"/>
    <x v="7"/>
    <x v="1"/>
    <n v="4752"/>
  </r>
  <r>
    <x v="3"/>
    <x v="2996"/>
    <s v="181100432"/>
    <x v="808"/>
    <x v="11"/>
    <n v="3439725"/>
    <x v="1166"/>
    <x v="4"/>
    <x v="6"/>
    <x v="1"/>
    <n v="4752"/>
  </r>
  <r>
    <x v="6"/>
    <x v="2995"/>
    <s v="747027910"/>
    <x v="2032"/>
    <x v="7"/>
    <n v="31149188"/>
    <x v="1175"/>
    <x v="22"/>
    <x v="7"/>
    <x v="1"/>
    <n v="4752"/>
  </r>
  <r>
    <x v="21"/>
    <x v="2994"/>
    <s v="003280200"/>
    <x v="25"/>
    <x v="33"/>
    <n v="31149188"/>
    <x v="1175"/>
    <x v="22"/>
    <x v="7"/>
    <x v="1"/>
    <n v="4752"/>
  </r>
  <r>
    <x v="8"/>
    <x v="2997"/>
    <s v="170051018"/>
    <x v="197"/>
    <x v="10"/>
    <n v="31149188"/>
    <x v="1175"/>
    <x v="22"/>
    <x v="7"/>
    <x v="1"/>
    <n v="4752"/>
  </r>
  <r>
    <x v="21"/>
    <x v="2994"/>
    <s v="003280100"/>
    <x v="29"/>
    <x v="35"/>
    <n v="31149188"/>
    <x v="1175"/>
    <x v="22"/>
    <x v="7"/>
    <x v="1"/>
    <n v="4752"/>
  </r>
  <r>
    <x v="21"/>
    <x v="2994"/>
    <s v="171044622"/>
    <x v="4491"/>
    <x v="19"/>
    <n v="31149188"/>
    <x v="1175"/>
    <x v="22"/>
    <x v="7"/>
    <x v="1"/>
    <n v="4752"/>
  </r>
  <r>
    <x v="21"/>
    <x v="2994"/>
    <s v="172021192"/>
    <x v="651"/>
    <x v="11"/>
    <n v="31149188"/>
    <x v="1175"/>
    <x v="22"/>
    <x v="7"/>
    <x v="1"/>
    <n v="4752"/>
  </r>
  <r>
    <x v="6"/>
    <x v="2998"/>
    <s v="050140116"/>
    <x v="4362"/>
    <x v="5"/>
    <n v="31153627"/>
    <x v="1176"/>
    <x v="76"/>
    <x v="7"/>
    <x v="1"/>
    <n v="4752"/>
  </r>
  <r>
    <x v="9"/>
    <x v="313"/>
    <s v="812010000"/>
    <x v="3026"/>
    <x v="1"/>
    <n v="31978680"/>
    <x v="101"/>
    <x v="17"/>
    <x v="7"/>
    <x v="1"/>
    <n v="4663"/>
  </r>
  <r>
    <x v="6"/>
    <x v="2998"/>
    <s v="050200216"/>
    <x v="1164"/>
    <x v="17"/>
    <n v="31153627"/>
    <x v="1176"/>
    <x v="76"/>
    <x v="7"/>
    <x v="1"/>
    <n v="4752"/>
  </r>
  <r>
    <x v="6"/>
    <x v="2998"/>
    <s v="050160200"/>
    <x v="440"/>
    <x v="9"/>
    <n v="31153627"/>
    <x v="1176"/>
    <x v="76"/>
    <x v="7"/>
    <x v="1"/>
    <n v="4752"/>
  </r>
  <r>
    <x v="6"/>
    <x v="2998"/>
    <s v="050140124"/>
    <x v="4408"/>
    <x v="5"/>
    <n v="31153627"/>
    <x v="1176"/>
    <x v="76"/>
    <x v="7"/>
    <x v="1"/>
    <n v="4752"/>
  </r>
  <r>
    <x v="6"/>
    <x v="2998"/>
    <s v="050160116"/>
    <x v="1176"/>
    <x v="5"/>
    <n v="31153627"/>
    <x v="1176"/>
    <x v="76"/>
    <x v="7"/>
    <x v="1"/>
    <n v="4752"/>
  </r>
  <r>
    <x v="7"/>
    <x v="2999"/>
    <s v="027050020"/>
    <x v="1555"/>
    <x v="10"/>
    <n v="31179226"/>
    <x v="1177"/>
    <x v="22"/>
    <x v="7"/>
    <x v="1"/>
    <n v="4752"/>
  </r>
  <r>
    <x v="18"/>
    <x v="3000"/>
    <s v="225003222"/>
    <x v="1074"/>
    <x v="12"/>
    <n v="31179226"/>
    <x v="1177"/>
    <x v="22"/>
    <x v="7"/>
    <x v="1"/>
    <n v="4752"/>
  </r>
  <r>
    <x v="11"/>
    <x v="3001"/>
    <s v="046160300"/>
    <x v="751"/>
    <x v="5"/>
    <n v="31179226"/>
    <x v="1177"/>
    <x v="22"/>
    <x v="7"/>
    <x v="1"/>
    <n v="4752"/>
  </r>
  <r>
    <x v="18"/>
    <x v="3000"/>
    <s v="225002461"/>
    <x v="4492"/>
    <x v="19"/>
    <n v="31179226"/>
    <x v="1177"/>
    <x v="22"/>
    <x v="7"/>
    <x v="1"/>
    <n v="4752"/>
  </r>
  <r>
    <x v="7"/>
    <x v="2999"/>
    <s v="007120116"/>
    <x v="518"/>
    <x v="41"/>
    <n v="31179226"/>
    <x v="1177"/>
    <x v="22"/>
    <x v="7"/>
    <x v="1"/>
    <n v="4752"/>
  </r>
  <r>
    <x v="18"/>
    <x v="3000"/>
    <s v="225003368"/>
    <x v="401"/>
    <x v="24"/>
    <n v="31179226"/>
    <x v="1177"/>
    <x v="22"/>
    <x v="7"/>
    <x v="1"/>
    <n v="4752"/>
  </r>
  <r>
    <x v="11"/>
    <x v="3001"/>
    <s v="001610020"/>
    <x v="1920"/>
    <x v="35"/>
    <n v="31179226"/>
    <x v="1177"/>
    <x v="22"/>
    <x v="7"/>
    <x v="1"/>
    <n v="4752"/>
  </r>
  <r>
    <x v="18"/>
    <x v="3000"/>
    <s v="225003326"/>
    <x v="4441"/>
    <x v="12"/>
    <n v="31179226"/>
    <x v="1177"/>
    <x v="22"/>
    <x v="7"/>
    <x v="1"/>
    <n v="4752"/>
  </r>
  <r>
    <x v="11"/>
    <x v="3001"/>
    <s v="046100216"/>
    <x v="2341"/>
    <x v="5"/>
    <n v="31179226"/>
    <x v="1177"/>
    <x v="22"/>
    <x v="7"/>
    <x v="1"/>
    <n v="4752"/>
  </r>
  <r>
    <x v="18"/>
    <x v="3000"/>
    <s v="225003315"/>
    <x v="1883"/>
    <x v="24"/>
    <n v="31179226"/>
    <x v="1177"/>
    <x v="22"/>
    <x v="7"/>
    <x v="1"/>
    <n v="4752"/>
  </r>
  <r>
    <x v="7"/>
    <x v="2999"/>
    <s v="027060025"/>
    <x v="1042"/>
    <x v="10"/>
    <n v="31179226"/>
    <x v="1177"/>
    <x v="22"/>
    <x v="7"/>
    <x v="1"/>
    <n v="4752"/>
  </r>
  <r>
    <x v="18"/>
    <x v="3000"/>
    <s v="225003220"/>
    <x v="1079"/>
    <x v="24"/>
    <n v="31179226"/>
    <x v="1177"/>
    <x v="22"/>
    <x v="7"/>
    <x v="1"/>
    <n v="4752"/>
  </r>
  <r>
    <x v="21"/>
    <x v="3002"/>
    <s v="041100200"/>
    <x v="3"/>
    <x v="10"/>
    <n v="31179226"/>
    <x v="1177"/>
    <x v="22"/>
    <x v="7"/>
    <x v="1"/>
    <n v="4752"/>
  </r>
  <r>
    <x v="18"/>
    <x v="3000"/>
    <s v="225003134"/>
    <x v="4493"/>
    <x v="13"/>
    <n v="31179226"/>
    <x v="1177"/>
    <x v="22"/>
    <x v="7"/>
    <x v="1"/>
    <n v="4752"/>
  </r>
  <r>
    <x v="21"/>
    <x v="3002"/>
    <s v="027040045"/>
    <x v="1437"/>
    <x v="7"/>
    <n v="31179226"/>
    <x v="1177"/>
    <x v="22"/>
    <x v="7"/>
    <x v="1"/>
    <n v="4752"/>
  </r>
  <r>
    <x v="18"/>
    <x v="3000"/>
    <s v="225003115"/>
    <x v="4494"/>
    <x v="13"/>
    <n v="31179226"/>
    <x v="1177"/>
    <x v="22"/>
    <x v="7"/>
    <x v="1"/>
    <n v="4752"/>
  </r>
  <r>
    <x v="21"/>
    <x v="3002"/>
    <s v="171947916"/>
    <x v="164"/>
    <x v="2"/>
    <n v="31179226"/>
    <x v="1177"/>
    <x v="22"/>
    <x v="7"/>
    <x v="1"/>
    <n v="4752"/>
  </r>
  <r>
    <x v="15"/>
    <x v="3003"/>
    <s v="003280116"/>
    <x v="27"/>
    <x v="4"/>
    <n v="32618305"/>
    <x v="1178"/>
    <x v="1"/>
    <x v="1"/>
    <x v="1"/>
    <n v="9999"/>
  </r>
  <r>
    <x v="18"/>
    <x v="3000"/>
    <s v="220130420"/>
    <x v="568"/>
    <x v="11"/>
    <n v="31179226"/>
    <x v="1177"/>
    <x v="22"/>
    <x v="7"/>
    <x v="1"/>
    <n v="4752"/>
  </r>
  <r>
    <x v="11"/>
    <x v="3001"/>
    <s v="074806020"/>
    <x v="375"/>
    <x v="2"/>
    <n v="31179226"/>
    <x v="1177"/>
    <x v="22"/>
    <x v="7"/>
    <x v="1"/>
    <n v="4752"/>
  </r>
  <r>
    <x v="13"/>
    <x v="3004"/>
    <s v="007080100"/>
    <x v="184"/>
    <x v="29"/>
    <n v="31179226"/>
    <x v="1177"/>
    <x v="22"/>
    <x v="7"/>
    <x v="1"/>
    <n v="4752"/>
  </r>
  <r>
    <x v="11"/>
    <x v="3001"/>
    <s v="046160216"/>
    <x v="766"/>
    <x v="5"/>
    <n v="31179226"/>
    <x v="1177"/>
    <x v="22"/>
    <x v="7"/>
    <x v="1"/>
    <n v="4752"/>
  </r>
  <r>
    <x v="13"/>
    <x v="3004"/>
    <s v="129400508"/>
    <x v="1788"/>
    <x v="41"/>
    <n v="31179226"/>
    <x v="1177"/>
    <x v="22"/>
    <x v="7"/>
    <x v="1"/>
    <n v="4752"/>
  </r>
  <r>
    <x v="11"/>
    <x v="3001"/>
    <s v="133000006"/>
    <x v="134"/>
    <x v="1"/>
    <n v="31179226"/>
    <x v="1177"/>
    <x v="22"/>
    <x v="7"/>
    <x v="1"/>
    <n v="4752"/>
  </r>
  <r>
    <x v="13"/>
    <x v="3004"/>
    <s v="007080020"/>
    <x v="2379"/>
    <x v="41"/>
    <n v="31179226"/>
    <x v="1177"/>
    <x v="22"/>
    <x v="7"/>
    <x v="1"/>
    <n v="4752"/>
  </r>
  <r>
    <x v="7"/>
    <x v="2999"/>
    <s v="027040035"/>
    <x v="1230"/>
    <x v="30"/>
    <n v="31179226"/>
    <x v="1177"/>
    <x v="22"/>
    <x v="7"/>
    <x v="1"/>
    <n v="4752"/>
  </r>
  <r>
    <x v="13"/>
    <x v="3004"/>
    <s v="003260300"/>
    <x v="492"/>
    <x v="29"/>
    <n v="31179226"/>
    <x v="1177"/>
    <x v="22"/>
    <x v="7"/>
    <x v="1"/>
    <n v="4752"/>
  </r>
  <r>
    <x v="11"/>
    <x v="3001"/>
    <s v="001612020"/>
    <x v="2145"/>
    <x v="33"/>
    <n v="31179226"/>
    <x v="1177"/>
    <x v="22"/>
    <x v="7"/>
    <x v="1"/>
    <n v="4752"/>
  </r>
  <r>
    <x v="13"/>
    <x v="3004"/>
    <s v="009100024"/>
    <x v="1198"/>
    <x v="10"/>
    <n v="31179226"/>
    <x v="1177"/>
    <x v="22"/>
    <x v="7"/>
    <x v="1"/>
    <n v="4752"/>
  </r>
  <r>
    <x v="11"/>
    <x v="3001"/>
    <s v="009080024"/>
    <x v="61"/>
    <x v="30"/>
    <n v="31179226"/>
    <x v="1177"/>
    <x v="22"/>
    <x v="7"/>
    <x v="1"/>
    <n v="4752"/>
  </r>
  <r>
    <x v="13"/>
    <x v="3004"/>
    <s v="007040008"/>
    <x v="1498"/>
    <x v="49"/>
    <n v="31179226"/>
    <x v="1177"/>
    <x v="22"/>
    <x v="7"/>
    <x v="1"/>
    <n v="4752"/>
  </r>
  <r>
    <x v="11"/>
    <x v="3001"/>
    <s v="063080100"/>
    <x v="1308"/>
    <x v="2"/>
    <n v="31179226"/>
    <x v="1177"/>
    <x v="22"/>
    <x v="7"/>
    <x v="1"/>
    <n v="4752"/>
  </r>
  <r>
    <x v="13"/>
    <x v="3004"/>
    <s v="007080024"/>
    <x v="211"/>
    <x v="35"/>
    <n v="31179226"/>
    <x v="1177"/>
    <x v="22"/>
    <x v="7"/>
    <x v="1"/>
    <n v="4752"/>
  </r>
  <r>
    <x v="11"/>
    <x v="3001"/>
    <s v="046160116"/>
    <x v="364"/>
    <x v="5"/>
    <n v="31179226"/>
    <x v="1177"/>
    <x v="22"/>
    <x v="7"/>
    <x v="1"/>
    <n v="4752"/>
  </r>
  <r>
    <x v="13"/>
    <x v="3004"/>
    <s v="007040024"/>
    <x v="4495"/>
    <x v="33"/>
    <n v="31179226"/>
    <x v="1177"/>
    <x v="22"/>
    <x v="7"/>
    <x v="1"/>
    <n v="4752"/>
  </r>
  <r>
    <x v="8"/>
    <x v="3005"/>
    <s v="027060025"/>
    <x v="1042"/>
    <x v="33"/>
    <n v="31179226"/>
    <x v="1177"/>
    <x v="22"/>
    <x v="7"/>
    <x v="1"/>
    <n v="4752"/>
  </r>
  <r>
    <x v="12"/>
    <x v="3006"/>
    <s v="009060112"/>
    <x v="1040"/>
    <x v="29"/>
    <n v="31179226"/>
    <x v="1177"/>
    <x v="22"/>
    <x v="7"/>
    <x v="1"/>
    <n v="4752"/>
  </r>
  <r>
    <x v="24"/>
    <x v="3007"/>
    <s v="815714002"/>
    <x v="573"/>
    <x v="24"/>
    <n v="31199961"/>
    <x v="1179"/>
    <x v="17"/>
    <x v="7"/>
    <x v="1"/>
    <n v="4752"/>
  </r>
  <r>
    <x v="12"/>
    <x v="3006"/>
    <s v="009060108"/>
    <x v="1045"/>
    <x v="35"/>
    <n v="31179226"/>
    <x v="1177"/>
    <x v="22"/>
    <x v="7"/>
    <x v="1"/>
    <n v="4752"/>
  </r>
  <r>
    <x v="8"/>
    <x v="3005"/>
    <s v="046240500"/>
    <x v="1339"/>
    <x v="13"/>
    <n v="31179226"/>
    <x v="1177"/>
    <x v="22"/>
    <x v="7"/>
    <x v="1"/>
    <n v="4752"/>
  </r>
  <r>
    <x v="8"/>
    <x v="3005"/>
    <s v="063895020"/>
    <x v="112"/>
    <x v="5"/>
    <n v="31179226"/>
    <x v="1177"/>
    <x v="22"/>
    <x v="7"/>
    <x v="1"/>
    <n v="4752"/>
  </r>
  <r>
    <x v="8"/>
    <x v="3005"/>
    <s v="063300020"/>
    <x v="4496"/>
    <x v="5"/>
    <n v="31179226"/>
    <x v="1177"/>
    <x v="22"/>
    <x v="7"/>
    <x v="1"/>
    <n v="4752"/>
  </r>
  <r>
    <x v="12"/>
    <x v="3006"/>
    <s v="009080108"/>
    <x v="1039"/>
    <x v="42"/>
    <n v="31179226"/>
    <x v="1177"/>
    <x v="22"/>
    <x v="7"/>
    <x v="1"/>
    <n v="4752"/>
  </r>
  <r>
    <x v="8"/>
    <x v="3005"/>
    <s v="027040035"/>
    <x v="1230"/>
    <x v="35"/>
    <n v="31179226"/>
    <x v="1177"/>
    <x v="22"/>
    <x v="7"/>
    <x v="1"/>
    <n v="4752"/>
  </r>
  <r>
    <x v="8"/>
    <x v="3005"/>
    <s v="063895025"/>
    <x v="4497"/>
    <x v="5"/>
    <n v="31179226"/>
    <x v="1177"/>
    <x v="22"/>
    <x v="7"/>
    <x v="1"/>
    <n v="4752"/>
  </r>
  <r>
    <x v="26"/>
    <x v="2769"/>
    <s v="816008060"/>
    <x v="597"/>
    <x v="13"/>
    <n v="31189606"/>
    <x v="1080"/>
    <x v="39"/>
    <x v="13"/>
    <x v="1"/>
    <n v="9999"/>
  </r>
  <r>
    <x v="3"/>
    <x v="2965"/>
    <s v="171120508"/>
    <x v="585"/>
    <x v="11"/>
    <n v="31189606"/>
    <x v="1080"/>
    <x v="39"/>
    <x v="13"/>
    <x v="1"/>
    <n v="9999"/>
  </r>
  <r>
    <x v="26"/>
    <x v="2769"/>
    <s v="830001206"/>
    <x v="782"/>
    <x v="19"/>
    <n v="31189606"/>
    <x v="1080"/>
    <x v="39"/>
    <x v="13"/>
    <x v="1"/>
    <n v="9999"/>
  </r>
  <r>
    <x v="3"/>
    <x v="2965"/>
    <s v="815613004"/>
    <x v="741"/>
    <x v="24"/>
    <n v="31189606"/>
    <x v="1080"/>
    <x v="39"/>
    <x v="13"/>
    <x v="1"/>
    <n v="9999"/>
  </r>
  <r>
    <x v="26"/>
    <x v="2769"/>
    <s v="818407105"/>
    <x v="3336"/>
    <x v="19"/>
    <n v="31189606"/>
    <x v="1080"/>
    <x v="39"/>
    <x v="13"/>
    <x v="1"/>
    <n v="9999"/>
  </r>
  <r>
    <x v="3"/>
    <x v="2965"/>
    <s v="761071230"/>
    <x v="4498"/>
    <x v="21"/>
    <n v="31189606"/>
    <x v="1080"/>
    <x v="39"/>
    <x v="13"/>
    <x v="1"/>
    <n v="9999"/>
  </r>
  <r>
    <x v="3"/>
    <x v="3008"/>
    <s v="993697005"/>
    <x v="4499"/>
    <x v="6"/>
    <n v="31658648"/>
    <x v="1079"/>
    <x v="59"/>
    <x v="9"/>
    <x v="0"/>
    <n v="9999"/>
  </r>
  <r>
    <x v="26"/>
    <x v="2769"/>
    <s v="818013108"/>
    <x v="3857"/>
    <x v="6"/>
    <n v="31189606"/>
    <x v="1080"/>
    <x v="39"/>
    <x v="13"/>
    <x v="1"/>
    <n v="9999"/>
  </r>
  <r>
    <x v="3"/>
    <x v="2965"/>
    <s v="815718004"/>
    <x v="303"/>
    <x v="0"/>
    <n v="31189606"/>
    <x v="1080"/>
    <x v="39"/>
    <x v="13"/>
    <x v="1"/>
    <n v="9999"/>
  </r>
  <r>
    <x v="26"/>
    <x v="2769"/>
    <s v="816008050"/>
    <x v="2492"/>
    <x v="13"/>
    <n v="31189606"/>
    <x v="1080"/>
    <x v="39"/>
    <x v="13"/>
    <x v="1"/>
    <n v="9999"/>
  </r>
  <r>
    <x v="19"/>
    <x v="3009"/>
    <s v="191139011"/>
    <x v="904"/>
    <x v="21"/>
    <n v="31194630"/>
    <x v="1180"/>
    <x v="17"/>
    <x v="7"/>
    <x v="1"/>
    <n v="4752"/>
  </r>
  <r>
    <x v="19"/>
    <x v="3009"/>
    <s v="191139014"/>
    <x v="1203"/>
    <x v="21"/>
    <n v="31194630"/>
    <x v="1180"/>
    <x v="17"/>
    <x v="7"/>
    <x v="1"/>
    <n v="4752"/>
  </r>
  <r>
    <x v="19"/>
    <x v="3009"/>
    <s v="003404028"/>
    <x v="175"/>
    <x v="10"/>
    <n v="31194630"/>
    <x v="1180"/>
    <x v="17"/>
    <x v="7"/>
    <x v="1"/>
    <n v="4752"/>
  </r>
  <r>
    <x v="19"/>
    <x v="3009"/>
    <s v="191139010"/>
    <x v="877"/>
    <x v="21"/>
    <n v="31194630"/>
    <x v="1180"/>
    <x v="17"/>
    <x v="7"/>
    <x v="1"/>
    <n v="4752"/>
  </r>
  <r>
    <x v="19"/>
    <x v="3009"/>
    <s v="225001208"/>
    <x v="430"/>
    <x v="6"/>
    <n v="31194630"/>
    <x v="1180"/>
    <x v="17"/>
    <x v="7"/>
    <x v="1"/>
    <n v="4752"/>
  </r>
  <r>
    <x v="19"/>
    <x v="3009"/>
    <s v="064706010"/>
    <x v="1162"/>
    <x v="1"/>
    <n v="31194630"/>
    <x v="1180"/>
    <x v="17"/>
    <x v="7"/>
    <x v="1"/>
    <n v="4752"/>
  </r>
  <r>
    <x v="19"/>
    <x v="3009"/>
    <s v="128300102"/>
    <x v="1921"/>
    <x v="5"/>
    <n v="31194630"/>
    <x v="1180"/>
    <x v="17"/>
    <x v="7"/>
    <x v="1"/>
    <n v="4752"/>
  </r>
  <r>
    <x v="19"/>
    <x v="3009"/>
    <s v="191139008"/>
    <x v="2180"/>
    <x v="21"/>
    <n v="31194630"/>
    <x v="1180"/>
    <x v="17"/>
    <x v="7"/>
    <x v="1"/>
    <n v="4752"/>
  </r>
  <r>
    <x v="19"/>
    <x v="3009"/>
    <s v="208080020"/>
    <x v="301"/>
    <x v="5"/>
    <n v="31194630"/>
    <x v="1180"/>
    <x v="17"/>
    <x v="7"/>
    <x v="1"/>
    <n v="4752"/>
  </r>
  <r>
    <x v="19"/>
    <x v="3009"/>
    <s v="191139013"/>
    <x v="872"/>
    <x v="21"/>
    <n v="31194630"/>
    <x v="1180"/>
    <x v="17"/>
    <x v="7"/>
    <x v="1"/>
    <n v="4752"/>
  </r>
  <r>
    <x v="19"/>
    <x v="3009"/>
    <s v="191139012"/>
    <x v="902"/>
    <x v="21"/>
    <n v="31194630"/>
    <x v="1180"/>
    <x v="17"/>
    <x v="7"/>
    <x v="1"/>
    <n v="4752"/>
  </r>
  <r>
    <x v="24"/>
    <x v="3007"/>
    <s v="047140108"/>
    <x v="444"/>
    <x v="51"/>
    <n v="31199961"/>
    <x v="1179"/>
    <x v="17"/>
    <x v="7"/>
    <x v="1"/>
    <n v="4752"/>
  </r>
  <r>
    <x v="24"/>
    <x v="3007"/>
    <s v="129055008"/>
    <x v="1565"/>
    <x v="1"/>
    <n v="31199961"/>
    <x v="1179"/>
    <x v="17"/>
    <x v="7"/>
    <x v="1"/>
    <n v="4752"/>
  </r>
  <r>
    <x v="24"/>
    <x v="3007"/>
    <s v="830000036"/>
    <x v="141"/>
    <x v="22"/>
    <n v="31199961"/>
    <x v="1179"/>
    <x v="17"/>
    <x v="7"/>
    <x v="1"/>
    <n v="4752"/>
  </r>
  <r>
    <x v="24"/>
    <x v="3007"/>
    <s v="003280200"/>
    <x v="25"/>
    <x v="2"/>
    <n v="31199961"/>
    <x v="1179"/>
    <x v="17"/>
    <x v="7"/>
    <x v="1"/>
    <n v="4752"/>
  </r>
  <r>
    <x v="24"/>
    <x v="3007"/>
    <s v="128300102"/>
    <x v="1921"/>
    <x v="1"/>
    <n v="31199961"/>
    <x v="1179"/>
    <x v="17"/>
    <x v="7"/>
    <x v="1"/>
    <n v="4752"/>
  </r>
  <r>
    <x v="24"/>
    <x v="3007"/>
    <s v="830000548"/>
    <x v="370"/>
    <x v="24"/>
    <n v="31199961"/>
    <x v="1179"/>
    <x v="17"/>
    <x v="7"/>
    <x v="1"/>
    <n v="4752"/>
  </r>
  <r>
    <x v="24"/>
    <x v="3007"/>
    <s v="046180116"/>
    <x v="1830"/>
    <x v="7"/>
    <n v="31199961"/>
    <x v="1179"/>
    <x v="17"/>
    <x v="7"/>
    <x v="1"/>
    <n v="4752"/>
  </r>
  <r>
    <x v="24"/>
    <x v="3007"/>
    <s v="830000028"/>
    <x v="821"/>
    <x v="13"/>
    <n v="31199961"/>
    <x v="1179"/>
    <x v="17"/>
    <x v="7"/>
    <x v="1"/>
    <n v="4752"/>
  </r>
  <r>
    <x v="24"/>
    <x v="3007"/>
    <s v="815714004"/>
    <x v="3017"/>
    <x v="12"/>
    <n v="31199961"/>
    <x v="1179"/>
    <x v="17"/>
    <x v="7"/>
    <x v="1"/>
    <n v="4752"/>
  </r>
  <r>
    <x v="24"/>
    <x v="3007"/>
    <s v="074120040"/>
    <x v="3891"/>
    <x v="7"/>
    <n v="31199961"/>
    <x v="1179"/>
    <x v="17"/>
    <x v="7"/>
    <x v="1"/>
    <n v="4752"/>
  </r>
  <r>
    <x v="24"/>
    <x v="3007"/>
    <s v="003404097"/>
    <x v="646"/>
    <x v="8"/>
    <n v="31199961"/>
    <x v="1179"/>
    <x v="17"/>
    <x v="7"/>
    <x v="1"/>
    <n v="4752"/>
  </r>
  <r>
    <x v="24"/>
    <x v="3007"/>
    <s v="816803226"/>
    <x v="892"/>
    <x v="12"/>
    <n v="31199961"/>
    <x v="1179"/>
    <x v="17"/>
    <x v="7"/>
    <x v="1"/>
    <n v="4752"/>
  </r>
  <r>
    <x v="24"/>
    <x v="3007"/>
    <s v="208110045"/>
    <x v="1186"/>
    <x v="0"/>
    <n v="31199961"/>
    <x v="1179"/>
    <x v="17"/>
    <x v="7"/>
    <x v="1"/>
    <n v="4752"/>
  </r>
  <r>
    <x v="24"/>
    <x v="3007"/>
    <s v="208080020"/>
    <x v="301"/>
    <x v="1"/>
    <n v="31199961"/>
    <x v="1179"/>
    <x v="17"/>
    <x v="7"/>
    <x v="1"/>
    <n v="4752"/>
  </r>
  <r>
    <x v="24"/>
    <x v="3007"/>
    <s v="074120060"/>
    <x v="4500"/>
    <x v="0"/>
    <n v="31199961"/>
    <x v="1179"/>
    <x v="17"/>
    <x v="7"/>
    <x v="1"/>
    <n v="4752"/>
  </r>
  <r>
    <x v="24"/>
    <x v="3007"/>
    <s v="074120025"/>
    <x v="4501"/>
    <x v="7"/>
    <n v="31199961"/>
    <x v="1179"/>
    <x v="17"/>
    <x v="7"/>
    <x v="1"/>
    <n v="4752"/>
  </r>
  <r>
    <x v="24"/>
    <x v="3007"/>
    <s v="261020012"/>
    <x v="173"/>
    <x v="24"/>
    <n v="31199961"/>
    <x v="1179"/>
    <x v="17"/>
    <x v="7"/>
    <x v="1"/>
    <n v="4752"/>
  </r>
  <r>
    <x v="24"/>
    <x v="3007"/>
    <s v="192001050"/>
    <x v="1724"/>
    <x v="13"/>
    <n v="31199961"/>
    <x v="1179"/>
    <x v="17"/>
    <x v="7"/>
    <x v="1"/>
    <n v="4752"/>
  </r>
  <r>
    <x v="24"/>
    <x v="3007"/>
    <s v="830000502"/>
    <x v="2510"/>
    <x v="19"/>
    <n v="31199961"/>
    <x v="1179"/>
    <x v="17"/>
    <x v="7"/>
    <x v="1"/>
    <n v="4752"/>
  </r>
  <r>
    <x v="24"/>
    <x v="3007"/>
    <s v="261020010"/>
    <x v="106"/>
    <x v="24"/>
    <n v="31199961"/>
    <x v="1179"/>
    <x v="17"/>
    <x v="7"/>
    <x v="1"/>
    <n v="4752"/>
  </r>
  <r>
    <x v="24"/>
    <x v="3007"/>
    <s v="128300100"/>
    <x v="471"/>
    <x v="1"/>
    <n v="31199961"/>
    <x v="1179"/>
    <x v="17"/>
    <x v="7"/>
    <x v="1"/>
    <n v="4752"/>
  </r>
  <r>
    <x v="24"/>
    <x v="3007"/>
    <s v="128300122"/>
    <x v="359"/>
    <x v="1"/>
    <n v="31199961"/>
    <x v="1179"/>
    <x v="17"/>
    <x v="7"/>
    <x v="1"/>
    <n v="4752"/>
  </r>
  <r>
    <x v="24"/>
    <x v="3007"/>
    <s v="192001038"/>
    <x v="1154"/>
    <x v="11"/>
    <n v="31199961"/>
    <x v="1179"/>
    <x v="17"/>
    <x v="7"/>
    <x v="1"/>
    <n v="4752"/>
  </r>
  <r>
    <x v="24"/>
    <x v="3007"/>
    <s v="003260024"/>
    <x v="182"/>
    <x v="4"/>
    <n v="31199961"/>
    <x v="1179"/>
    <x v="17"/>
    <x v="7"/>
    <x v="1"/>
    <n v="4752"/>
  </r>
  <r>
    <x v="7"/>
    <x v="3010"/>
    <s v="834160400"/>
    <x v="121"/>
    <x v="11"/>
    <n v="816000975"/>
    <x v="1181"/>
    <x v="131"/>
    <x v="12"/>
    <x v="0"/>
    <n v="2221"/>
  </r>
  <r>
    <x v="24"/>
    <x v="3007"/>
    <s v="830000032"/>
    <x v="819"/>
    <x v="22"/>
    <n v="31199961"/>
    <x v="1179"/>
    <x v="17"/>
    <x v="7"/>
    <x v="1"/>
    <n v="4752"/>
  </r>
  <r>
    <x v="24"/>
    <x v="3007"/>
    <s v="129052208"/>
    <x v="307"/>
    <x v="1"/>
    <n v="31199961"/>
    <x v="1179"/>
    <x v="17"/>
    <x v="7"/>
    <x v="1"/>
    <n v="4752"/>
  </r>
  <r>
    <x v="24"/>
    <x v="3007"/>
    <s v="128300144"/>
    <x v="363"/>
    <x v="51"/>
    <n v="31199961"/>
    <x v="1179"/>
    <x v="17"/>
    <x v="7"/>
    <x v="1"/>
    <n v="4752"/>
  </r>
  <r>
    <x v="24"/>
    <x v="3007"/>
    <s v="830000432"/>
    <x v="4502"/>
    <x v="24"/>
    <n v="31199961"/>
    <x v="1179"/>
    <x v="17"/>
    <x v="7"/>
    <x v="1"/>
    <n v="4752"/>
  </r>
  <r>
    <x v="24"/>
    <x v="3007"/>
    <s v="047140100"/>
    <x v="504"/>
    <x v="51"/>
    <n v="31199961"/>
    <x v="1179"/>
    <x v="17"/>
    <x v="7"/>
    <x v="1"/>
    <n v="4752"/>
  </r>
  <r>
    <x v="24"/>
    <x v="3007"/>
    <s v="830000438"/>
    <x v="2187"/>
    <x v="24"/>
    <n v="31199961"/>
    <x v="1179"/>
    <x v="17"/>
    <x v="7"/>
    <x v="1"/>
    <n v="4752"/>
  </r>
  <r>
    <x v="14"/>
    <x v="3011"/>
    <s v="220130420"/>
    <x v="568"/>
    <x v="74"/>
    <n v="31211147"/>
    <x v="1182"/>
    <x v="17"/>
    <x v="7"/>
    <x v="1"/>
    <n v="4663"/>
  </r>
  <r>
    <x v="14"/>
    <x v="3011"/>
    <s v="261020012"/>
    <x v="173"/>
    <x v="0"/>
    <n v="31211147"/>
    <x v="1182"/>
    <x v="17"/>
    <x v="7"/>
    <x v="1"/>
    <n v="4663"/>
  </r>
  <r>
    <x v="14"/>
    <x v="3012"/>
    <s v="171121408"/>
    <x v="395"/>
    <x v="0"/>
    <n v="31211147"/>
    <x v="1182"/>
    <x v="17"/>
    <x v="7"/>
    <x v="1"/>
    <n v="4663"/>
  </r>
  <r>
    <x v="14"/>
    <x v="3011"/>
    <s v="832000838"/>
    <x v="1459"/>
    <x v="22"/>
    <n v="31211147"/>
    <x v="1182"/>
    <x v="17"/>
    <x v="7"/>
    <x v="1"/>
    <n v="4663"/>
  </r>
  <r>
    <x v="14"/>
    <x v="3011"/>
    <s v="832000839"/>
    <x v="1436"/>
    <x v="22"/>
    <n v="31211147"/>
    <x v="1182"/>
    <x v="17"/>
    <x v="7"/>
    <x v="1"/>
    <n v="4663"/>
  </r>
  <r>
    <x v="17"/>
    <x v="3013"/>
    <s v="0000034063"/>
    <x v="4503"/>
    <x v="23"/>
    <n v="31275776"/>
    <x v="1183"/>
    <x v="66"/>
    <x v="1"/>
    <x v="0"/>
    <n v="9999"/>
  </r>
  <r>
    <x v="1"/>
    <x v="3014"/>
    <s v="830000310"/>
    <x v="1071"/>
    <x v="23"/>
    <n v="31284289"/>
    <x v="1184"/>
    <x v="13"/>
    <x v="7"/>
    <x v="0"/>
    <n v="9999"/>
  </r>
  <r>
    <x v="15"/>
    <x v="3015"/>
    <s v="236001140"/>
    <x v="564"/>
    <x v="24"/>
    <n v="31307033"/>
    <x v="1185"/>
    <x v="33"/>
    <x v="7"/>
    <x v="0"/>
    <n v="9999"/>
  </r>
  <r>
    <x v="15"/>
    <x v="3015"/>
    <s v="236001124"/>
    <x v="313"/>
    <x v="24"/>
    <n v="31307033"/>
    <x v="1185"/>
    <x v="33"/>
    <x v="7"/>
    <x v="0"/>
    <n v="9999"/>
  </r>
  <r>
    <x v="15"/>
    <x v="3015"/>
    <s v="236001128"/>
    <x v="525"/>
    <x v="7"/>
    <n v="31307033"/>
    <x v="1185"/>
    <x v="33"/>
    <x v="7"/>
    <x v="0"/>
    <n v="9999"/>
  </r>
  <r>
    <x v="15"/>
    <x v="3015"/>
    <s v="236001156"/>
    <x v="1233"/>
    <x v="12"/>
    <n v="31307033"/>
    <x v="1185"/>
    <x v="33"/>
    <x v="7"/>
    <x v="0"/>
    <n v="9999"/>
  </r>
  <r>
    <x v="21"/>
    <x v="3016"/>
    <s v="259010400"/>
    <x v="3710"/>
    <x v="26"/>
    <n v="31418263"/>
    <x v="1186"/>
    <x v="43"/>
    <x v="7"/>
    <x v="1"/>
    <n v="4752"/>
  </r>
  <r>
    <x v="19"/>
    <x v="3017"/>
    <s v="003280308"/>
    <x v="35"/>
    <x v="30"/>
    <n v="31418263"/>
    <x v="1186"/>
    <x v="43"/>
    <x v="7"/>
    <x v="1"/>
    <n v="4752"/>
  </r>
  <r>
    <x v="19"/>
    <x v="3017"/>
    <s v="003290400"/>
    <x v="257"/>
    <x v="60"/>
    <n v="31418263"/>
    <x v="1186"/>
    <x v="43"/>
    <x v="7"/>
    <x v="1"/>
    <n v="4752"/>
  </r>
  <r>
    <x v="19"/>
    <x v="3017"/>
    <s v="003280200"/>
    <x v="25"/>
    <x v="35"/>
    <n v="31418263"/>
    <x v="1186"/>
    <x v="43"/>
    <x v="7"/>
    <x v="1"/>
    <n v="4752"/>
  </r>
  <r>
    <x v="19"/>
    <x v="3017"/>
    <s v="003290300"/>
    <x v="28"/>
    <x v="156"/>
    <n v="31418263"/>
    <x v="1186"/>
    <x v="43"/>
    <x v="7"/>
    <x v="1"/>
    <n v="4752"/>
  </r>
  <r>
    <x v="19"/>
    <x v="3017"/>
    <s v="003280304"/>
    <x v="248"/>
    <x v="35"/>
    <n v="31418263"/>
    <x v="1186"/>
    <x v="43"/>
    <x v="7"/>
    <x v="1"/>
    <n v="4752"/>
  </r>
  <r>
    <x v="9"/>
    <x v="3018"/>
    <s v="812002200"/>
    <x v="1863"/>
    <x v="5"/>
    <n v="31978680"/>
    <x v="101"/>
    <x v="17"/>
    <x v="7"/>
    <x v="1"/>
    <n v="4663"/>
  </r>
  <r>
    <x v="19"/>
    <x v="3017"/>
    <s v="003260108"/>
    <x v="242"/>
    <x v="42"/>
    <n v="31418263"/>
    <x v="1186"/>
    <x v="43"/>
    <x v="7"/>
    <x v="1"/>
    <n v="4752"/>
  </r>
  <r>
    <x v="19"/>
    <x v="3017"/>
    <s v="003280216"/>
    <x v="51"/>
    <x v="56"/>
    <n v="31418263"/>
    <x v="1186"/>
    <x v="43"/>
    <x v="7"/>
    <x v="1"/>
    <n v="4752"/>
  </r>
  <r>
    <x v="19"/>
    <x v="3017"/>
    <s v="003260100"/>
    <x v="10"/>
    <x v="15"/>
    <n v="31418263"/>
    <x v="1186"/>
    <x v="43"/>
    <x v="7"/>
    <x v="1"/>
    <n v="4752"/>
  </r>
  <r>
    <x v="16"/>
    <x v="3019"/>
    <s v="041100100"/>
    <x v="5"/>
    <x v="8"/>
    <n v="31499137"/>
    <x v="1187"/>
    <x v="13"/>
    <x v="7"/>
    <x v="0"/>
    <n v="9999"/>
  </r>
  <r>
    <x v="23"/>
    <x v="3020"/>
    <s v="104000010"/>
    <x v="23"/>
    <x v="33"/>
    <n v="31499137"/>
    <x v="1187"/>
    <x v="18"/>
    <x v="7"/>
    <x v="0"/>
    <n v="9999"/>
  </r>
  <r>
    <x v="26"/>
    <x v="3021"/>
    <s v="041100100"/>
    <x v="5"/>
    <x v="114"/>
    <n v="31499137"/>
    <x v="1187"/>
    <x v="13"/>
    <x v="7"/>
    <x v="0"/>
    <n v="9999"/>
  </r>
  <r>
    <x v="20"/>
    <x v="3022"/>
    <s v="104000010"/>
    <x v="23"/>
    <x v="33"/>
    <n v="31499137"/>
    <x v="1187"/>
    <x v="51"/>
    <x v="7"/>
    <x v="0"/>
    <n v="9999"/>
  </r>
  <r>
    <x v="10"/>
    <x v="3023"/>
    <s v="041120100"/>
    <x v="37"/>
    <x v="2"/>
    <n v="31499137"/>
    <x v="1187"/>
    <x v="13"/>
    <x v="7"/>
    <x v="0"/>
    <n v="9999"/>
  </r>
  <r>
    <x v="23"/>
    <x v="3020"/>
    <s v="041100100"/>
    <x v="5"/>
    <x v="28"/>
    <n v="31499137"/>
    <x v="1187"/>
    <x v="18"/>
    <x v="7"/>
    <x v="0"/>
    <n v="9999"/>
  </r>
  <r>
    <x v="10"/>
    <x v="3023"/>
    <s v="041100100"/>
    <x v="5"/>
    <x v="8"/>
    <n v="31499137"/>
    <x v="1187"/>
    <x v="13"/>
    <x v="7"/>
    <x v="0"/>
    <n v="9999"/>
  </r>
  <r>
    <x v="23"/>
    <x v="3020"/>
    <s v="041120100"/>
    <x v="37"/>
    <x v="18"/>
    <n v="31499137"/>
    <x v="1187"/>
    <x v="18"/>
    <x v="7"/>
    <x v="0"/>
    <n v="9999"/>
  </r>
  <r>
    <x v="13"/>
    <x v="3024"/>
    <s v="041100100"/>
    <x v="5"/>
    <x v="48"/>
    <n v="31499137"/>
    <x v="1187"/>
    <x v="13"/>
    <x v="7"/>
    <x v="0"/>
    <n v="9999"/>
  </r>
  <r>
    <x v="12"/>
    <x v="3025"/>
    <s v="041120100"/>
    <x v="37"/>
    <x v="8"/>
    <n v="31499137"/>
    <x v="1187"/>
    <x v="13"/>
    <x v="7"/>
    <x v="0"/>
    <n v="9999"/>
  </r>
  <r>
    <x v="2"/>
    <x v="3026"/>
    <s v="041100100"/>
    <x v="5"/>
    <x v="114"/>
    <n v="31499137"/>
    <x v="1187"/>
    <x v="51"/>
    <x v="7"/>
    <x v="0"/>
    <n v="9999"/>
  </r>
  <r>
    <x v="12"/>
    <x v="3025"/>
    <s v="041100100"/>
    <x v="5"/>
    <x v="5"/>
    <n v="31499137"/>
    <x v="1187"/>
    <x v="13"/>
    <x v="7"/>
    <x v="0"/>
    <n v="9999"/>
  </r>
  <r>
    <x v="2"/>
    <x v="3027"/>
    <s v="041120100"/>
    <x v="37"/>
    <x v="286"/>
    <n v="31499137"/>
    <x v="1187"/>
    <x v="51"/>
    <x v="7"/>
    <x v="0"/>
    <n v="9999"/>
  </r>
  <r>
    <x v="21"/>
    <x v="3028"/>
    <s v="041100100"/>
    <x v="5"/>
    <x v="8"/>
    <n v="31499137"/>
    <x v="1187"/>
    <x v="13"/>
    <x v="7"/>
    <x v="0"/>
    <n v="9999"/>
  </r>
  <r>
    <x v="6"/>
    <x v="3029"/>
    <s v="041120100"/>
    <x v="37"/>
    <x v="10"/>
    <n v="31499137"/>
    <x v="1187"/>
    <x v="18"/>
    <x v="7"/>
    <x v="0"/>
    <n v="9999"/>
  </r>
  <r>
    <x v="16"/>
    <x v="3030"/>
    <s v="169300124"/>
    <x v="603"/>
    <x v="6"/>
    <n v="3153633"/>
    <x v="1188"/>
    <x v="58"/>
    <x v="11"/>
    <x v="1"/>
    <n v="4752"/>
  </r>
  <r>
    <x v="5"/>
    <x v="3031"/>
    <s v="171947925"/>
    <x v="389"/>
    <x v="51"/>
    <n v="3153633"/>
    <x v="1188"/>
    <x v="58"/>
    <x v="11"/>
    <x v="1"/>
    <n v="4752"/>
  </r>
  <r>
    <x v="16"/>
    <x v="3030"/>
    <s v="169300112"/>
    <x v="626"/>
    <x v="19"/>
    <n v="3153633"/>
    <x v="1188"/>
    <x v="58"/>
    <x v="11"/>
    <x v="1"/>
    <n v="4752"/>
  </r>
  <r>
    <x v="5"/>
    <x v="3031"/>
    <s v="171024800"/>
    <x v="460"/>
    <x v="6"/>
    <n v="3153633"/>
    <x v="1188"/>
    <x v="58"/>
    <x v="11"/>
    <x v="1"/>
    <n v="4752"/>
  </r>
  <r>
    <x v="16"/>
    <x v="3030"/>
    <s v="147060510"/>
    <x v="2201"/>
    <x v="11"/>
    <n v="3153633"/>
    <x v="1188"/>
    <x v="58"/>
    <x v="11"/>
    <x v="1"/>
    <n v="4752"/>
  </r>
  <r>
    <x v="5"/>
    <x v="3031"/>
    <s v="172084211"/>
    <x v="1820"/>
    <x v="21"/>
    <n v="3153633"/>
    <x v="1188"/>
    <x v="58"/>
    <x v="11"/>
    <x v="1"/>
    <n v="4752"/>
  </r>
  <r>
    <x v="16"/>
    <x v="3030"/>
    <s v="170050821"/>
    <x v="514"/>
    <x v="2"/>
    <n v="3153633"/>
    <x v="1188"/>
    <x v="58"/>
    <x v="11"/>
    <x v="1"/>
    <n v="4752"/>
  </r>
  <r>
    <x v="5"/>
    <x v="3031"/>
    <s v="171121408"/>
    <x v="395"/>
    <x v="24"/>
    <n v="3153633"/>
    <x v="1188"/>
    <x v="58"/>
    <x v="11"/>
    <x v="1"/>
    <n v="4752"/>
  </r>
  <r>
    <x v="16"/>
    <x v="3030"/>
    <s v="181100425"/>
    <x v="2205"/>
    <x v="21"/>
    <n v="3153633"/>
    <x v="1188"/>
    <x v="58"/>
    <x v="11"/>
    <x v="1"/>
    <n v="4752"/>
  </r>
  <r>
    <x v="5"/>
    <x v="3031"/>
    <s v="171064410"/>
    <x v="4504"/>
    <x v="6"/>
    <n v="3153633"/>
    <x v="1188"/>
    <x v="58"/>
    <x v="11"/>
    <x v="1"/>
    <n v="4752"/>
  </r>
  <r>
    <x v="16"/>
    <x v="3030"/>
    <s v="170051018"/>
    <x v="197"/>
    <x v="5"/>
    <n v="3153633"/>
    <x v="1188"/>
    <x v="58"/>
    <x v="11"/>
    <x v="1"/>
    <n v="4752"/>
  </r>
  <r>
    <x v="22"/>
    <x v="3032"/>
    <s v="170542648"/>
    <x v="2508"/>
    <x v="2"/>
    <n v="3153633"/>
    <x v="1188"/>
    <x v="58"/>
    <x v="11"/>
    <x v="1"/>
    <n v="4752"/>
  </r>
  <r>
    <x v="16"/>
    <x v="3030"/>
    <s v="181041022"/>
    <x v="4505"/>
    <x v="21"/>
    <n v="3153633"/>
    <x v="1188"/>
    <x v="58"/>
    <x v="11"/>
    <x v="1"/>
    <n v="4752"/>
  </r>
  <r>
    <x v="22"/>
    <x v="3032"/>
    <s v="169300116"/>
    <x v="601"/>
    <x v="19"/>
    <n v="3153633"/>
    <x v="1188"/>
    <x v="58"/>
    <x v="11"/>
    <x v="1"/>
    <n v="4752"/>
  </r>
  <r>
    <x v="16"/>
    <x v="3030"/>
    <s v="812030020"/>
    <x v="2609"/>
    <x v="24"/>
    <n v="3153633"/>
    <x v="1188"/>
    <x v="58"/>
    <x v="11"/>
    <x v="1"/>
    <n v="4752"/>
  </r>
  <r>
    <x v="22"/>
    <x v="3032"/>
    <s v="812030044"/>
    <x v="3689"/>
    <x v="24"/>
    <n v="3153633"/>
    <x v="1188"/>
    <x v="58"/>
    <x v="11"/>
    <x v="1"/>
    <n v="4752"/>
  </r>
  <r>
    <x v="16"/>
    <x v="3030"/>
    <s v="812024600"/>
    <x v="4506"/>
    <x v="1"/>
    <n v="3153633"/>
    <x v="1188"/>
    <x v="58"/>
    <x v="11"/>
    <x v="1"/>
    <n v="4752"/>
  </r>
  <r>
    <x v="22"/>
    <x v="3032"/>
    <s v="812030015"/>
    <x v="2689"/>
    <x v="24"/>
    <n v="3153633"/>
    <x v="1188"/>
    <x v="58"/>
    <x v="11"/>
    <x v="1"/>
    <n v="4752"/>
  </r>
  <r>
    <x v="16"/>
    <x v="3030"/>
    <s v="181041020"/>
    <x v="4062"/>
    <x v="11"/>
    <n v="3153633"/>
    <x v="1188"/>
    <x v="58"/>
    <x v="11"/>
    <x v="1"/>
    <n v="4752"/>
  </r>
  <r>
    <x v="22"/>
    <x v="3032"/>
    <s v="170542644"/>
    <x v="2528"/>
    <x v="2"/>
    <n v="3153633"/>
    <x v="1188"/>
    <x v="58"/>
    <x v="11"/>
    <x v="1"/>
    <n v="4752"/>
  </r>
  <r>
    <x v="16"/>
    <x v="3030"/>
    <s v="181602910"/>
    <x v="4507"/>
    <x v="19"/>
    <n v="3153633"/>
    <x v="1188"/>
    <x v="58"/>
    <x v="11"/>
    <x v="1"/>
    <n v="4752"/>
  </r>
  <r>
    <x v="22"/>
    <x v="3033"/>
    <s v="812364403"/>
    <x v="4508"/>
    <x v="21"/>
    <n v="3153633"/>
    <x v="1188"/>
    <x v="58"/>
    <x v="11"/>
    <x v="1"/>
    <n v="4752"/>
  </r>
  <r>
    <x v="16"/>
    <x v="3030"/>
    <s v="181040420"/>
    <x v="2203"/>
    <x v="11"/>
    <n v="3153633"/>
    <x v="1188"/>
    <x v="58"/>
    <x v="11"/>
    <x v="1"/>
    <n v="4752"/>
  </r>
  <r>
    <x v="22"/>
    <x v="3032"/>
    <s v="170542840"/>
    <x v="2046"/>
    <x v="2"/>
    <n v="3153633"/>
    <x v="1188"/>
    <x v="58"/>
    <x v="11"/>
    <x v="1"/>
    <n v="4752"/>
  </r>
  <r>
    <x v="2"/>
    <x v="3034"/>
    <s v="191401320"/>
    <x v="4410"/>
    <x v="6"/>
    <n v="3153633"/>
    <x v="1188"/>
    <x v="58"/>
    <x v="11"/>
    <x v="1"/>
    <n v="4752"/>
  </r>
  <r>
    <x v="22"/>
    <x v="3032"/>
    <s v="830000548"/>
    <x v="370"/>
    <x v="7"/>
    <n v="3153633"/>
    <x v="1188"/>
    <x v="58"/>
    <x v="11"/>
    <x v="1"/>
    <n v="4752"/>
  </r>
  <r>
    <x v="2"/>
    <x v="3034"/>
    <s v="191350156"/>
    <x v="2500"/>
    <x v="21"/>
    <n v="3153633"/>
    <x v="1188"/>
    <x v="58"/>
    <x v="11"/>
    <x v="1"/>
    <n v="4752"/>
  </r>
  <r>
    <x v="22"/>
    <x v="3032"/>
    <s v="191350262"/>
    <x v="4509"/>
    <x v="11"/>
    <n v="3153633"/>
    <x v="1188"/>
    <x v="58"/>
    <x v="11"/>
    <x v="1"/>
    <n v="4752"/>
  </r>
  <r>
    <x v="2"/>
    <x v="3034"/>
    <s v="191350042"/>
    <x v="2240"/>
    <x v="11"/>
    <n v="3153633"/>
    <x v="1188"/>
    <x v="58"/>
    <x v="11"/>
    <x v="1"/>
    <n v="4752"/>
  </r>
  <r>
    <x v="22"/>
    <x v="3032"/>
    <s v="221231026"/>
    <x v="1855"/>
    <x v="21"/>
    <n v="3153633"/>
    <x v="1188"/>
    <x v="58"/>
    <x v="11"/>
    <x v="1"/>
    <n v="4752"/>
  </r>
  <r>
    <x v="2"/>
    <x v="3034"/>
    <s v="191202322"/>
    <x v="1138"/>
    <x v="12"/>
    <n v="3153633"/>
    <x v="1188"/>
    <x v="58"/>
    <x v="11"/>
    <x v="1"/>
    <n v="4752"/>
  </r>
  <r>
    <x v="22"/>
    <x v="3032"/>
    <s v="181602909"/>
    <x v="4510"/>
    <x v="19"/>
    <n v="3153633"/>
    <x v="1188"/>
    <x v="58"/>
    <x v="11"/>
    <x v="1"/>
    <n v="4752"/>
  </r>
  <r>
    <x v="2"/>
    <x v="3034"/>
    <s v="191161162"/>
    <x v="1118"/>
    <x v="19"/>
    <n v="3153633"/>
    <x v="1188"/>
    <x v="58"/>
    <x v="11"/>
    <x v="1"/>
    <n v="4752"/>
  </r>
  <r>
    <x v="22"/>
    <x v="3032"/>
    <s v="104000012"/>
    <x v="20"/>
    <x v="28"/>
    <n v="3153633"/>
    <x v="1188"/>
    <x v="58"/>
    <x v="11"/>
    <x v="1"/>
    <n v="4752"/>
  </r>
  <r>
    <x v="2"/>
    <x v="3034"/>
    <s v="191161158"/>
    <x v="2153"/>
    <x v="19"/>
    <n v="3153633"/>
    <x v="1188"/>
    <x v="58"/>
    <x v="11"/>
    <x v="1"/>
    <n v="4752"/>
  </r>
  <r>
    <x v="22"/>
    <x v="3032"/>
    <s v="812030005"/>
    <x v="4511"/>
    <x v="24"/>
    <n v="3153633"/>
    <x v="1188"/>
    <x v="58"/>
    <x v="11"/>
    <x v="1"/>
    <n v="4752"/>
  </r>
  <r>
    <x v="22"/>
    <x v="3032"/>
    <s v="401000820"/>
    <x v="929"/>
    <x v="5"/>
    <n v="3153633"/>
    <x v="1188"/>
    <x v="58"/>
    <x v="11"/>
    <x v="1"/>
    <n v="4752"/>
  </r>
  <r>
    <x v="2"/>
    <x v="3034"/>
    <s v="181180620"/>
    <x v="2450"/>
    <x v="31"/>
    <n v="3153633"/>
    <x v="1188"/>
    <x v="58"/>
    <x v="11"/>
    <x v="1"/>
    <n v="4752"/>
  </r>
  <r>
    <x v="22"/>
    <x v="3032"/>
    <s v="181040620"/>
    <x v="3480"/>
    <x v="11"/>
    <n v="3153633"/>
    <x v="1188"/>
    <x v="58"/>
    <x v="11"/>
    <x v="1"/>
    <n v="4752"/>
  </r>
  <r>
    <x v="2"/>
    <x v="3034"/>
    <s v="181180420"/>
    <x v="2561"/>
    <x v="26"/>
    <n v="3153633"/>
    <x v="1188"/>
    <x v="58"/>
    <x v="11"/>
    <x v="1"/>
    <n v="4752"/>
  </r>
  <r>
    <x v="22"/>
    <x v="3032"/>
    <s v="181440648"/>
    <x v="4512"/>
    <x v="24"/>
    <n v="3153633"/>
    <x v="1188"/>
    <x v="58"/>
    <x v="11"/>
    <x v="1"/>
    <n v="4752"/>
  </r>
  <r>
    <x v="2"/>
    <x v="3034"/>
    <s v="181150420"/>
    <x v="4066"/>
    <x v="21"/>
    <n v="3153633"/>
    <x v="1188"/>
    <x v="58"/>
    <x v="11"/>
    <x v="1"/>
    <n v="4752"/>
  </r>
  <r>
    <x v="22"/>
    <x v="3033"/>
    <s v="812364510"/>
    <x v="4513"/>
    <x v="21"/>
    <n v="3153633"/>
    <x v="1188"/>
    <x v="58"/>
    <x v="11"/>
    <x v="1"/>
    <n v="4752"/>
  </r>
  <r>
    <x v="22"/>
    <x v="3032"/>
    <s v="169300428"/>
    <x v="4514"/>
    <x v="19"/>
    <n v="3153633"/>
    <x v="1188"/>
    <x v="58"/>
    <x v="11"/>
    <x v="1"/>
    <n v="4752"/>
  </r>
  <r>
    <x v="2"/>
    <x v="3034"/>
    <s v="181141420"/>
    <x v="4515"/>
    <x v="21"/>
    <n v="3153633"/>
    <x v="1188"/>
    <x v="58"/>
    <x v="11"/>
    <x v="1"/>
    <n v="4752"/>
  </r>
  <r>
    <x v="22"/>
    <x v="3032"/>
    <s v="170051217"/>
    <x v="234"/>
    <x v="5"/>
    <n v="3153633"/>
    <x v="1188"/>
    <x v="58"/>
    <x v="11"/>
    <x v="1"/>
    <n v="4752"/>
  </r>
  <r>
    <x v="2"/>
    <x v="3034"/>
    <s v="181060820"/>
    <x v="4458"/>
    <x v="21"/>
    <n v="3153633"/>
    <x v="1188"/>
    <x v="58"/>
    <x v="11"/>
    <x v="1"/>
    <n v="4752"/>
  </r>
  <r>
    <x v="22"/>
    <x v="3032"/>
    <s v="181602903"/>
    <x v="4516"/>
    <x v="23"/>
    <n v="3153633"/>
    <x v="1188"/>
    <x v="58"/>
    <x v="11"/>
    <x v="1"/>
    <n v="4752"/>
  </r>
  <r>
    <x v="2"/>
    <x v="3034"/>
    <s v="181046958"/>
    <x v="4517"/>
    <x v="11"/>
    <n v="3153633"/>
    <x v="1188"/>
    <x v="58"/>
    <x v="11"/>
    <x v="1"/>
    <n v="4752"/>
  </r>
  <r>
    <x v="22"/>
    <x v="3032"/>
    <s v="169300424"/>
    <x v="4518"/>
    <x v="19"/>
    <n v="3153633"/>
    <x v="1188"/>
    <x v="58"/>
    <x v="11"/>
    <x v="1"/>
    <n v="4752"/>
  </r>
  <r>
    <x v="2"/>
    <x v="3034"/>
    <s v="172026411"/>
    <x v="2641"/>
    <x v="19"/>
    <n v="3153633"/>
    <x v="1188"/>
    <x v="58"/>
    <x v="11"/>
    <x v="1"/>
    <n v="4752"/>
  </r>
  <r>
    <x v="22"/>
    <x v="3032"/>
    <s v="830000032"/>
    <x v="819"/>
    <x v="22"/>
    <n v="3153633"/>
    <x v="1188"/>
    <x v="58"/>
    <x v="11"/>
    <x v="1"/>
    <n v="4752"/>
  </r>
  <r>
    <x v="2"/>
    <x v="3034"/>
    <s v="171024400"/>
    <x v="4519"/>
    <x v="6"/>
    <n v="3153633"/>
    <x v="1188"/>
    <x v="58"/>
    <x v="11"/>
    <x v="1"/>
    <n v="4752"/>
  </r>
  <r>
    <x v="22"/>
    <x v="3032"/>
    <s v="181602904"/>
    <x v="804"/>
    <x v="21"/>
    <n v="3153633"/>
    <x v="1188"/>
    <x v="58"/>
    <x v="11"/>
    <x v="1"/>
    <n v="4752"/>
  </r>
  <r>
    <x v="2"/>
    <x v="3034"/>
    <s v="191072154"/>
    <x v="1393"/>
    <x v="19"/>
    <n v="3153633"/>
    <x v="1188"/>
    <x v="58"/>
    <x v="11"/>
    <x v="1"/>
    <n v="4752"/>
  </r>
  <r>
    <x v="22"/>
    <x v="3033"/>
    <s v="812364520"/>
    <x v="4520"/>
    <x v="21"/>
    <n v="3153633"/>
    <x v="1188"/>
    <x v="58"/>
    <x v="11"/>
    <x v="1"/>
    <n v="4752"/>
  </r>
  <r>
    <x v="2"/>
    <x v="3034"/>
    <s v="191070104"/>
    <x v="2356"/>
    <x v="11"/>
    <n v="3153633"/>
    <x v="1188"/>
    <x v="58"/>
    <x v="11"/>
    <x v="1"/>
    <n v="4752"/>
  </r>
  <r>
    <x v="21"/>
    <x v="3035"/>
    <s v="236001124"/>
    <x v="313"/>
    <x v="19"/>
    <n v="31875596"/>
    <x v="1189"/>
    <x v="18"/>
    <x v="7"/>
    <x v="0"/>
    <n v="9999"/>
  </r>
  <r>
    <x v="22"/>
    <x v="3032"/>
    <s v="104000008"/>
    <x v="146"/>
    <x v="4"/>
    <n v="3153633"/>
    <x v="1188"/>
    <x v="58"/>
    <x v="11"/>
    <x v="1"/>
    <n v="4752"/>
  </r>
  <r>
    <x v="22"/>
    <x v="3032"/>
    <s v="145100503"/>
    <x v="1825"/>
    <x v="10"/>
    <n v="3153633"/>
    <x v="1188"/>
    <x v="58"/>
    <x v="11"/>
    <x v="1"/>
    <n v="4752"/>
  </r>
  <r>
    <x v="22"/>
    <x v="3032"/>
    <s v="145100612"/>
    <x v="332"/>
    <x v="4"/>
    <n v="3153633"/>
    <x v="1188"/>
    <x v="58"/>
    <x v="11"/>
    <x v="1"/>
    <n v="4752"/>
  </r>
  <r>
    <x v="22"/>
    <x v="3032"/>
    <s v="145100614"/>
    <x v="333"/>
    <x v="28"/>
    <n v="3153633"/>
    <x v="1188"/>
    <x v="58"/>
    <x v="11"/>
    <x v="1"/>
    <n v="4752"/>
  </r>
  <r>
    <x v="22"/>
    <x v="3032"/>
    <s v="001610108"/>
    <x v="1066"/>
    <x v="10"/>
    <n v="3153633"/>
    <x v="1188"/>
    <x v="58"/>
    <x v="11"/>
    <x v="1"/>
    <n v="4752"/>
  </r>
  <r>
    <x v="22"/>
    <x v="3032"/>
    <s v="001608100"/>
    <x v="66"/>
    <x v="33"/>
    <n v="3153633"/>
    <x v="1188"/>
    <x v="58"/>
    <x v="11"/>
    <x v="1"/>
    <n v="4752"/>
  </r>
  <r>
    <x v="22"/>
    <x v="3033"/>
    <s v="812364530"/>
    <x v="4521"/>
    <x v="21"/>
    <n v="3153633"/>
    <x v="1188"/>
    <x v="58"/>
    <x v="11"/>
    <x v="1"/>
    <n v="4752"/>
  </r>
  <r>
    <x v="22"/>
    <x v="3033"/>
    <s v="812364408"/>
    <x v="4522"/>
    <x v="21"/>
    <n v="3153633"/>
    <x v="1188"/>
    <x v="58"/>
    <x v="11"/>
    <x v="1"/>
    <n v="4752"/>
  </r>
  <r>
    <x v="22"/>
    <x v="3033"/>
    <s v="812060090"/>
    <x v="3484"/>
    <x v="26"/>
    <n v="3153633"/>
    <x v="1188"/>
    <x v="58"/>
    <x v="11"/>
    <x v="1"/>
    <n v="4752"/>
  </r>
  <r>
    <x v="22"/>
    <x v="3033"/>
    <s v="812364415"/>
    <x v="3330"/>
    <x v="21"/>
    <n v="3153633"/>
    <x v="1188"/>
    <x v="58"/>
    <x v="11"/>
    <x v="1"/>
    <n v="4752"/>
  </r>
  <r>
    <x v="22"/>
    <x v="3032"/>
    <s v="812021500"/>
    <x v="119"/>
    <x v="1"/>
    <n v="3153633"/>
    <x v="1188"/>
    <x v="58"/>
    <x v="11"/>
    <x v="1"/>
    <n v="4752"/>
  </r>
  <r>
    <x v="22"/>
    <x v="3032"/>
    <s v="169300108"/>
    <x v="608"/>
    <x v="19"/>
    <n v="3153633"/>
    <x v="1188"/>
    <x v="58"/>
    <x v="11"/>
    <x v="1"/>
    <n v="4752"/>
  </r>
  <r>
    <x v="22"/>
    <x v="3032"/>
    <s v="812021800"/>
    <x v="744"/>
    <x v="39"/>
    <n v="3153633"/>
    <x v="1188"/>
    <x v="58"/>
    <x v="11"/>
    <x v="1"/>
    <n v="4752"/>
  </r>
  <r>
    <x v="22"/>
    <x v="3033"/>
    <s v="221059816"/>
    <x v="1370"/>
    <x v="23"/>
    <n v="3153633"/>
    <x v="1188"/>
    <x v="58"/>
    <x v="11"/>
    <x v="1"/>
    <n v="4752"/>
  </r>
  <r>
    <x v="15"/>
    <x v="3036"/>
    <s v="435700116"/>
    <x v="648"/>
    <x v="12"/>
    <n v="31538167"/>
    <x v="1190"/>
    <x v="18"/>
    <x v="7"/>
    <x v="0"/>
    <n v="9999"/>
  </r>
  <r>
    <x v="4"/>
    <x v="3037"/>
    <s v="435700116"/>
    <x v="648"/>
    <x v="20"/>
    <n v="31538167"/>
    <x v="1190"/>
    <x v="18"/>
    <x v="7"/>
    <x v="0"/>
    <n v="9999"/>
  </r>
  <r>
    <x v="16"/>
    <x v="3038"/>
    <s v="815000605"/>
    <x v="305"/>
    <x v="17"/>
    <n v="31567381"/>
    <x v="1191"/>
    <x v="110"/>
    <x v="7"/>
    <x v="0"/>
    <n v="8299"/>
  </r>
  <r>
    <x v="5"/>
    <x v="3039"/>
    <s v="815000605"/>
    <x v="305"/>
    <x v="17"/>
    <n v="31567381"/>
    <x v="1191"/>
    <x v="110"/>
    <x v="7"/>
    <x v="0"/>
    <n v="8299"/>
  </r>
  <r>
    <x v="16"/>
    <x v="3038"/>
    <s v="815000606"/>
    <x v="4523"/>
    <x v="55"/>
    <n v="31567381"/>
    <x v="1191"/>
    <x v="110"/>
    <x v="7"/>
    <x v="0"/>
    <n v="8299"/>
  </r>
  <r>
    <x v="9"/>
    <x v="313"/>
    <s v="812021200"/>
    <x v="118"/>
    <x v="5"/>
    <n v="31978680"/>
    <x v="101"/>
    <x v="17"/>
    <x v="7"/>
    <x v="1"/>
    <n v="4663"/>
  </r>
  <r>
    <x v="5"/>
    <x v="3039"/>
    <s v="815000606"/>
    <x v="4523"/>
    <x v="5"/>
    <n v="31567381"/>
    <x v="1191"/>
    <x v="110"/>
    <x v="7"/>
    <x v="0"/>
    <n v="8299"/>
  </r>
  <r>
    <x v="12"/>
    <x v="3040"/>
    <s v="815000605"/>
    <x v="305"/>
    <x v="17"/>
    <n v="31567381"/>
    <x v="1191"/>
    <x v="110"/>
    <x v="7"/>
    <x v="0"/>
    <n v="8299"/>
  </r>
  <r>
    <x v="23"/>
    <x v="3041"/>
    <s v="815000605"/>
    <x v="305"/>
    <x v="73"/>
    <n v="31567381"/>
    <x v="1191"/>
    <x v="110"/>
    <x v="7"/>
    <x v="0"/>
    <n v="8299"/>
  </r>
  <r>
    <x v="22"/>
    <x v="3042"/>
    <s v="815000606"/>
    <x v="4523"/>
    <x v="1"/>
    <n v="31567381"/>
    <x v="1191"/>
    <x v="110"/>
    <x v="7"/>
    <x v="0"/>
    <n v="8299"/>
  </r>
  <r>
    <x v="15"/>
    <x v="3043"/>
    <s v="834240500"/>
    <x v="911"/>
    <x v="6"/>
    <n v="31584724"/>
    <x v="1192"/>
    <x v="27"/>
    <x v="7"/>
    <x v="0"/>
    <n v="9999"/>
  </r>
  <r>
    <x v="9"/>
    <x v="3044"/>
    <s v="837000154"/>
    <x v="4524"/>
    <x v="0"/>
    <n v="31640451"/>
    <x v="1193"/>
    <x v="13"/>
    <x v="7"/>
    <x v="0"/>
    <n v="9999"/>
  </r>
  <r>
    <x v="16"/>
    <x v="3045"/>
    <s v="007100016"/>
    <x v="191"/>
    <x v="2"/>
    <n v="31658648"/>
    <x v="1079"/>
    <x v="59"/>
    <x v="9"/>
    <x v="0"/>
    <n v="9999"/>
  </r>
  <r>
    <x v="19"/>
    <x v="3046"/>
    <s v="046100216"/>
    <x v="2341"/>
    <x v="7"/>
    <n v="31658648"/>
    <x v="1079"/>
    <x v="59"/>
    <x v="9"/>
    <x v="0"/>
    <n v="9999"/>
  </r>
  <r>
    <x v="16"/>
    <x v="3045"/>
    <s v="109000012"/>
    <x v="1205"/>
    <x v="7"/>
    <n v="31658648"/>
    <x v="1079"/>
    <x v="59"/>
    <x v="9"/>
    <x v="0"/>
    <n v="9999"/>
  </r>
  <r>
    <x v="19"/>
    <x v="3046"/>
    <s v="170051015"/>
    <x v="369"/>
    <x v="7"/>
    <n v="31658648"/>
    <x v="1079"/>
    <x v="59"/>
    <x v="9"/>
    <x v="0"/>
    <n v="9999"/>
  </r>
  <r>
    <x v="16"/>
    <x v="3045"/>
    <s v="003296100"/>
    <x v="80"/>
    <x v="4"/>
    <n v="31658648"/>
    <x v="1079"/>
    <x v="59"/>
    <x v="9"/>
    <x v="0"/>
    <n v="9999"/>
  </r>
  <r>
    <x v="19"/>
    <x v="3046"/>
    <s v="046120108"/>
    <x v="2140"/>
    <x v="7"/>
    <n v="31658648"/>
    <x v="1079"/>
    <x v="59"/>
    <x v="9"/>
    <x v="0"/>
    <n v="9999"/>
  </r>
  <r>
    <x v="16"/>
    <x v="3045"/>
    <s v="170051217"/>
    <x v="234"/>
    <x v="1"/>
    <n v="31658648"/>
    <x v="1079"/>
    <x v="59"/>
    <x v="9"/>
    <x v="0"/>
    <n v="9999"/>
  </r>
  <r>
    <x v="19"/>
    <x v="3046"/>
    <s v="116080125"/>
    <x v="31"/>
    <x v="5"/>
    <n v="31658648"/>
    <x v="1079"/>
    <x v="59"/>
    <x v="9"/>
    <x v="0"/>
    <n v="9999"/>
  </r>
  <r>
    <x v="16"/>
    <x v="3045"/>
    <s v="003260016"/>
    <x v="12"/>
    <x v="4"/>
    <n v="31658648"/>
    <x v="1079"/>
    <x v="59"/>
    <x v="9"/>
    <x v="0"/>
    <n v="9999"/>
  </r>
  <r>
    <x v="9"/>
    <x v="3047"/>
    <s v="170051226"/>
    <x v="1047"/>
    <x v="7"/>
    <n v="31658648"/>
    <x v="1079"/>
    <x v="59"/>
    <x v="9"/>
    <x v="0"/>
    <n v="9999"/>
  </r>
  <r>
    <x v="9"/>
    <x v="3047"/>
    <s v="133000006"/>
    <x v="134"/>
    <x v="337"/>
    <n v="31658648"/>
    <x v="1079"/>
    <x v="59"/>
    <x v="9"/>
    <x v="0"/>
    <n v="9999"/>
  </r>
  <r>
    <x v="16"/>
    <x v="3045"/>
    <s v="003260116"/>
    <x v="6"/>
    <x v="33"/>
    <n v="31658648"/>
    <x v="1079"/>
    <x v="59"/>
    <x v="9"/>
    <x v="0"/>
    <n v="9999"/>
  </r>
  <r>
    <x v="9"/>
    <x v="3047"/>
    <s v="003280216"/>
    <x v="51"/>
    <x v="4"/>
    <n v="31658648"/>
    <x v="1079"/>
    <x v="59"/>
    <x v="9"/>
    <x v="0"/>
    <n v="9999"/>
  </r>
  <r>
    <x v="21"/>
    <x v="3048"/>
    <s v="041100100"/>
    <x v="5"/>
    <x v="0"/>
    <n v="31658648"/>
    <x v="1079"/>
    <x v="59"/>
    <x v="9"/>
    <x v="0"/>
    <n v="9999"/>
  </r>
  <r>
    <x v="16"/>
    <x v="3045"/>
    <s v="003280024"/>
    <x v="83"/>
    <x v="10"/>
    <n v="31658648"/>
    <x v="1079"/>
    <x v="59"/>
    <x v="9"/>
    <x v="0"/>
    <n v="9999"/>
  </r>
  <r>
    <x v="21"/>
    <x v="3048"/>
    <s v="041100024"/>
    <x v="200"/>
    <x v="0"/>
    <n v="31658648"/>
    <x v="1079"/>
    <x v="59"/>
    <x v="9"/>
    <x v="0"/>
    <n v="9999"/>
  </r>
  <r>
    <x v="16"/>
    <x v="3045"/>
    <s v="007080024"/>
    <x v="211"/>
    <x v="2"/>
    <n v="31658648"/>
    <x v="1079"/>
    <x v="59"/>
    <x v="9"/>
    <x v="0"/>
    <n v="9999"/>
  </r>
  <r>
    <x v="21"/>
    <x v="3048"/>
    <s v="131200080"/>
    <x v="378"/>
    <x v="5"/>
    <n v="31658648"/>
    <x v="1079"/>
    <x v="59"/>
    <x v="9"/>
    <x v="0"/>
    <n v="9999"/>
  </r>
  <r>
    <x v="18"/>
    <x v="3049"/>
    <s v="024060100"/>
    <x v="84"/>
    <x v="39"/>
    <n v="31658648"/>
    <x v="1079"/>
    <x v="59"/>
    <x v="9"/>
    <x v="0"/>
    <n v="9999"/>
  </r>
  <r>
    <x v="21"/>
    <x v="3048"/>
    <s v="057080015"/>
    <x v="506"/>
    <x v="26"/>
    <n v="31658648"/>
    <x v="1079"/>
    <x v="59"/>
    <x v="9"/>
    <x v="0"/>
    <n v="9999"/>
  </r>
  <r>
    <x v="18"/>
    <x v="3049"/>
    <s v="074808016"/>
    <x v="4401"/>
    <x v="0"/>
    <n v="31658648"/>
    <x v="1079"/>
    <x v="59"/>
    <x v="9"/>
    <x v="0"/>
    <n v="9999"/>
  </r>
  <r>
    <x v="21"/>
    <x v="3048"/>
    <s v="057060020"/>
    <x v="654"/>
    <x v="26"/>
    <n v="31658648"/>
    <x v="1079"/>
    <x v="59"/>
    <x v="9"/>
    <x v="0"/>
    <n v="9999"/>
  </r>
  <r>
    <x v="18"/>
    <x v="3049"/>
    <s v="074806016"/>
    <x v="1024"/>
    <x v="0"/>
    <n v="31658648"/>
    <x v="1079"/>
    <x v="59"/>
    <x v="9"/>
    <x v="0"/>
    <n v="9999"/>
  </r>
  <r>
    <x v="21"/>
    <x v="3048"/>
    <s v="057080020"/>
    <x v="341"/>
    <x v="26"/>
    <n v="31658648"/>
    <x v="1079"/>
    <x v="59"/>
    <x v="9"/>
    <x v="0"/>
    <n v="9999"/>
  </r>
  <r>
    <x v="18"/>
    <x v="3049"/>
    <s v="057080020"/>
    <x v="341"/>
    <x v="0"/>
    <n v="31658648"/>
    <x v="1079"/>
    <x v="59"/>
    <x v="9"/>
    <x v="0"/>
    <n v="9999"/>
  </r>
  <r>
    <x v="21"/>
    <x v="3048"/>
    <s v="041100116"/>
    <x v="206"/>
    <x v="0"/>
    <n v="31658648"/>
    <x v="1079"/>
    <x v="59"/>
    <x v="9"/>
    <x v="0"/>
    <n v="9999"/>
  </r>
  <r>
    <x v="18"/>
    <x v="3049"/>
    <s v="057080030"/>
    <x v="390"/>
    <x v="0"/>
    <n v="31658648"/>
    <x v="1079"/>
    <x v="59"/>
    <x v="9"/>
    <x v="0"/>
    <n v="9999"/>
  </r>
  <r>
    <x v="21"/>
    <x v="3048"/>
    <s v="041080024"/>
    <x v="22"/>
    <x v="0"/>
    <n v="31658648"/>
    <x v="1079"/>
    <x v="59"/>
    <x v="9"/>
    <x v="0"/>
    <n v="9999"/>
  </r>
  <r>
    <x v="18"/>
    <x v="3049"/>
    <s v="000006194"/>
    <x v="4525"/>
    <x v="0"/>
    <n v="31658648"/>
    <x v="1079"/>
    <x v="59"/>
    <x v="9"/>
    <x v="0"/>
    <n v="9999"/>
  </r>
  <r>
    <x v="21"/>
    <x v="3048"/>
    <s v="041080116"/>
    <x v="4"/>
    <x v="0"/>
    <n v="31658648"/>
    <x v="1079"/>
    <x v="59"/>
    <x v="9"/>
    <x v="0"/>
    <n v="9999"/>
  </r>
  <r>
    <x v="18"/>
    <x v="3049"/>
    <s v="057060025"/>
    <x v="9"/>
    <x v="0"/>
    <n v="31658648"/>
    <x v="1079"/>
    <x v="59"/>
    <x v="9"/>
    <x v="0"/>
    <n v="9999"/>
  </r>
  <r>
    <x v="21"/>
    <x v="3050"/>
    <s v="003260116"/>
    <x v="6"/>
    <x v="10"/>
    <n v="31658648"/>
    <x v="1079"/>
    <x v="59"/>
    <x v="9"/>
    <x v="0"/>
    <n v="9999"/>
  </r>
  <r>
    <x v="18"/>
    <x v="3049"/>
    <s v="170051217"/>
    <x v="234"/>
    <x v="7"/>
    <n v="31658648"/>
    <x v="1079"/>
    <x v="59"/>
    <x v="9"/>
    <x v="0"/>
    <n v="9999"/>
  </r>
  <r>
    <x v="12"/>
    <x v="2964"/>
    <s v="003260108"/>
    <x v="242"/>
    <x v="4"/>
    <n v="31658648"/>
    <x v="1079"/>
    <x v="59"/>
    <x v="9"/>
    <x v="0"/>
    <n v="9999"/>
  </r>
  <r>
    <x v="18"/>
    <x v="3049"/>
    <s v="104000016"/>
    <x v="18"/>
    <x v="1"/>
    <n v="31658648"/>
    <x v="1079"/>
    <x v="59"/>
    <x v="9"/>
    <x v="0"/>
    <n v="9999"/>
  </r>
  <r>
    <x v="12"/>
    <x v="3051"/>
    <s v="007120116"/>
    <x v="518"/>
    <x v="5"/>
    <n v="31658648"/>
    <x v="1079"/>
    <x v="59"/>
    <x v="9"/>
    <x v="0"/>
    <n v="9999"/>
  </r>
  <r>
    <x v="18"/>
    <x v="3049"/>
    <s v="104000008"/>
    <x v="146"/>
    <x v="2"/>
    <n v="31658648"/>
    <x v="1079"/>
    <x v="59"/>
    <x v="9"/>
    <x v="0"/>
    <n v="9999"/>
  </r>
  <r>
    <x v="18"/>
    <x v="3049"/>
    <s v="104000012"/>
    <x v="20"/>
    <x v="2"/>
    <n v="31658648"/>
    <x v="1079"/>
    <x v="59"/>
    <x v="9"/>
    <x v="0"/>
    <n v="9999"/>
  </r>
  <r>
    <x v="12"/>
    <x v="2964"/>
    <s v="003260100"/>
    <x v="10"/>
    <x v="4"/>
    <n v="31658648"/>
    <x v="1079"/>
    <x v="59"/>
    <x v="9"/>
    <x v="0"/>
    <n v="9999"/>
  </r>
  <r>
    <x v="18"/>
    <x v="3049"/>
    <s v="041120100"/>
    <x v="37"/>
    <x v="0"/>
    <n v="31658648"/>
    <x v="1079"/>
    <x v="59"/>
    <x v="9"/>
    <x v="0"/>
    <n v="9999"/>
  </r>
  <r>
    <x v="3"/>
    <x v="3008"/>
    <s v="261000006"/>
    <x v="2928"/>
    <x v="0"/>
    <n v="31658648"/>
    <x v="1079"/>
    <x v="59"/>
    <x v="9"/>
    <x v="0"/>
    <n v="9999"/>
  </r>
  <r>
    <x v="18"/>
    <x v="3049"/>
    <s v="041080200"/>
    <x v="1"/>
    <x v="7"/>
    <n v="31658648"/>
    <x v="1079"/>
    <x v="59"/>
    <x v="9"/>
    <x v="0"/>
    <n v="9999"/>
  </r>
  <r>
    <x v="12"/>
    <x v="2758"/>
    <s v="170051226"/>
    <x v="1047"/>
    <x v="7"/>
    <n v="31658648"/>
    <x v="1079"/>
    <x v="59"/>
    <x v="9"/>
    <x v="0"/>
    <n v="9999"/>
  </r>
  <r>
    <x v="18"/>
    <x v="3049"/>
    <s v="041080108"/>
    <x v="539"/>
    <x v="1"/>
    <n v="31658648"/>
    <x v="1079"/>
    <x v="59"/>
    <x v="9"/>
    <x v="0"/>
    <n v="9999"/>
  </r>
  <r>
    <x v="18"/>
    <x v="3049"/>
    <s v="024060300"/>
    <x v="1529"/>
    <x v="1"/>
    <n v="31658648"/>
    <x v="1079"/>
    <x v="59"/>
    <x v="9"/>
    <x v="0"/>
    <n v="9999"/>
  </r>
  <r>
    <x v="18"/>
    <x v="3049"/>
    <s v="024050200"/>
    <x v="2043"/>
    <x v="1"/>
    <n v="31658648"/>
    <x v="1079"/>
    <x v="59"/>
    <x v="9"/>
    <x v="0"/>
    <n v="9999"/>
  </r>
  <r>
    <x v="3"/>
    <x v="3008"/>
    <s v="136000006"/>
    <x v="3493"/>
    <x v="4"/>
    <n v="31658648"/>
    <x v="1079"/>
    <x v="59"/>
    <x v="9"/>
    <x v="0"/>
    <n v="9999"/>
  </r>
  <r>
    <x v="18"/>
    <x v="3049"/>
    <s v="024040100"/>
    <x v="516"/>
    <x v="2"/>
    <n v="31658648"/>
    <x v="1079"/>
    <x v="59"/>
    <x v="9"/>
    <x v="0"/>
    <n v="9999"/>
  </r>
  <r>
    <x v="12"/>
    <x v="2758"/>
    <s v="170051217"/>
    <x v="234"/>
    <x v="7"/>
    <n v="31658648"/>
    <x v="1079"/>
    <x v="59"/>
    <x v="9"/>
    <x v="0"/>
    <n v="9999"/>
  </r>
  <r>
    <x v="18"/>
    <x v="3049"/>
    <s v="007100016"/>
    <x v="191"/>
    <x v="2"/>
    <n v="31658648"/>
    <x v="1079"/>
    <x v="59"/>
    <x v="9"/>
    <x v="0"/>
    <n v="9999"/>
  </r>
  <r>
    <x v="12"/>
    <x v="2758"/>
    <s v="041100200"/>
    <x v="3"/>
    <x v="7"/>
    <n v="31658648"/>
    <x v="1079"/>
    <x v="59"/>
    <x v="9"/>
    <x v="0"/>
    <n v="9999"/>
  </r>
  <r>
    <x v="18"/>
    <x v="3049"/>
    <s v="007100100"/>
    <x v="192"/>
    <x v="2"/>
    <n v="31658648"/>
    <x v="1079"/>
    <x v="59"/>
    <x v="9"/>
    <x v="0"/>
    <n v="9999"/>
  </r>
  <r>
    <x v="12"/>
    <x v="2964"/>
    <s v="003280308"/>
    <x v="35"/>
    <x v="2"/>
    <n v="31658648"/>
    <x v="1079"/>
    <x v="59"/>
    <x v="9"/>
    <x v="0"/>
    <n v="9999"/>
  </r>
  <r>
    <x v="18"/>
    <x v="3049"/>
    <s v="007080116"/>
    <x v="209"/>
    <x v="2"/>
    <n v="31658648"/>
    <x v="1079"/>
    <x v="59"/>
    <x v="9"/>
    <x v="0"/>
    <n v="9999"/>
  </r>
  <r>
    <x v="9"/>
    <x v="3052"/>
    <s v="834160400"/>
    <x v="121"/>
    <x v="75"/>
    <n v="31710925"/>
    <x v="1194"/>
    <x v="33"/>
    <x v="7"/>
    <x v="1"/>
    <n v="4752"/>
  </r>
  <r>
    <x v="1"/>
    <x v="3053"/>
    <s v="171120816"/>
    <x v="125"/>
    <x v="24"/>
    <n v="31710925"/>
    <x v="1194"/>
    <x v="33"/>
    <x v="7"/>
    <x v="1"/>
    <n v="4752"/>
  </r>
  <r>
    <x v="8"/>
    <x v="3054"/>
    <s v="860001124"/>
    <x v="3730"/>
    <x v="13"/>
    <n v="3181413"/>
    <x v="1195"/>
    <x v="50"/>
    <x v="2"/>
    <x v="1"/>
    <n v="4752"/>
  </r>
  <r>
    <x v="16"/>
    <x v="3055"/>
    <s v="225000812"/>
    <x v="691"/>
    <x v="0"/>
    <n v="3181413"/>
    <x v="1195"/>
    <x v="50"/>
    <x v="2"/>
    <x v="1"/>
    <n v="4752"/>
  </r>
  <r>
    <x v="8"/>
    <x v="3054"/>
    <s v="830000542"/>
    <x v="380"/>
    <x v="1"/>
    <n v="3181413"/>
    <x v="1195"/>
    <x v="50"/>
    <x v="2"/>
    <x v="1"/>
    <n v="4752"/>
  </r>
  <r>
    <x v="16"/>
    <x v="3055"/>
    <s v="837000195"/>
    <x v="920"/>
    <x v="25"/>
    <n v="3181413"/>
    <x v="1195"/>
    <x v="50"/>
    <x v="2"/>
    <x v="1"/>
    <n v="4752"/>
  </r>
  <r>
    <x v="8"/>
    <x v="3054"/>
    <s v="837000396"/>
    <x v="2515"/>
    <x v="25"/>
    <n v="3181413"/>
    <x v="1195"/>
    <x v="50"/>
    <x v="2"/>
    <x v="1"/>
    <n v="4752"/>
  </r>
  <r>
    <x v="16"/>
    <x v="3055"/>
    <s v="830000446"/>
    <x v="2612"/>
    <x v="13"/>
    <n v="3181413"/>
    <x v="1195"/>
    <x v="50"/>
    <x v="2"/>
    <x v="1"/>
    <n v="4752"/>
  </r>
  <r>
    <x v="8"/>
    <x v="3054"/>
    <s v="830000548"/>
    <x v="370"/>
    <x v="1"/>
    <n v="3181413"/>
    <x v="1195"/>
    <x v="50"/>
    <x v="2"/>
    <x v="1"/>
    <n v="4752"/>
  </r>
  <r>
    <x v="13"/>
    <x v="3056"/>
    <s v="171026451"/>
    <x v="4526"/>
    <x v="6"/>
    <n v="3181413"/>
    <x v="1195"/>
    <x v="50"/>
    <x v="2"/>
    <x v="1"/>
    <n v="4752"/>
  </r>
  <r>
    <x v="13"/>
    <x v="3057"/>
    <s v="170051025"/>
    <x v="203"/>
    <x v="5"/>
    <n v="3181413"/>
    <x v="1195"/>
    <x v="50"/>
    <x v="2"/>
    <x v="1"/>
    <n v="4752"/>
  </r>
  <r>
    <x v="13"/>
    <x v="3057"/>
    <s v="170542840"/>
    <x v="2046"/>
    <x v="4"/>
    <n v="3181413"/>
    <x v="1195"/>
    <x v="50"/>
    <x v="2"/>
    <x v="1"/>
    <n v="4752"/>
  </r>
  <r>
    <x v="13"/>
    <x v="3057"/>
    <s v="225000704"/>
    <x v="408"/>
    <x v="24"/>
    <n v="3181413"/>
    <x v="1195"/>
    <x v="50"/>
    <x v="2"/>
    <x v="1"/>
    <n v="4752"/>
  </r>
  <r>
    <x v="13"/>
    <x v="3057"/>
    <s v="138202304"/>
    <x v="521"/>
    <x v="10"/>
    <n v="3181413"/>
    <x v="1195"/>
    <x v="50"/>
    <x v="2"/>
    <x v="1"/>
    <n v="4752"/>
  </r>
  <r>
    <x v="13"/>
    <x v="3057"/>
    <s v="003260200"/>
    <x v="32"/>
    <x v="4"/>
    <n v="3181413"/>
    <x v="1195"/>
    <x v="50"/>
    <x v="2"/>
    <x v="1"/>
    <n v="4752"/>
  </r>
  <r>
    <x v="13"/>
    <x v="3057"/>
    <s v="003260300"/>
    <x v="492"/>
    <x v="4"/>
    <n v="3181413"/>
    <x v="1195"/>
    <x v="50"/>
    <x v="2"/>
    <x v="1"/>
    <n v="4752"/>
  </r>
  <r>
    <x v="13"/>
    <x v="3057"/>
    <s v="138202108"/>
    <x v="1069"/>
    <x v="33"/>
    <n v="3181413"/>
    <x v="1195"/>
    <x v="50"/>
    <x v="2"/>
    <x v="1"/>
    <n v="4752"/>
  </r>
  <r>
    <x v="13"/>
    <x v="3058"/>
    <s v="837000083"/>
    <x v="2868"/>
    <x v="25"/>
    <n v="3181413"/>
    <x v="1195"/>
    <x v="50"/>
    <x v="2"/>
    <x v="1"/>
    <n v="4752"/>
  </r>
  <r>
    <x v="13"/>
    <x v="3058"/>
    <s v="830000446"/>
    <x v="2612"/>
    <x v="12"/>
    <n v="3181413"/>
    <x v="1195"/>
    <x v="50"/>
    <x v="2"/>
    <x v="1"/>
    <n v="4752"/>
  </r>
  <r>
    <x v="13"/>
    <x v="3057"/>
    <s v="225000960"/>
    <x v="2334"/>
    <x v="11"/>
    <n v="3181413"/>
    <x v="1195"/>
    <x v="50"/>
    <x v="2"/>
    <x v="1"/>
    <n v="4752"/>
  </r>
  <r>
    <x v="13"/>
    <x v="3057"/>
    <s v="225000950"/>
    <x v="1449"/>
    <x v="12"/>
    <n v="3181413"/>
    <x v="1195"/>
    <x v="50"/>
    <x v="2"/>
    <x v="1"/>
    <n v="4752"/>
  </r>
  <r>
    <x v="13"/>
    <x v="3057"/>
    <s v="225000824"/>
    <x v="1334"/>
    <x v="12"/>
    <n v="3181413"/>
    <x v="1195"/>
    <x v="50"/>
    <x v="2"/>
    <x v="1"/>
    <n v="4752"/>
  </r>
  <r>
    <x v="13"/>
    <x v="3057"/>
    <s v="225000816"/>
    <x v="544"/>
    <x v="0"/>
    <n v="3181413"/>
    <x v="1195"/>
    <x v="50"/>
    <x v="2"/>
    <x v="1"/>
    <n v="4752"/>
  </r>
  <r>
    <x v="13"/>
    <x v="3057"/>
    <s v="225000812"/>
    <x v="691"/>
    <x v="22"/>
    <n v="3181413"/>
    <x v="1195"/>
    <x v="50"/>
    <x v="2"/>
    <x v="1"/>
    <n v="4752"/>
  </r>
  <r>
    <x v="7"/>
    <x v="3059"/>
    <s v="812207470"/>
    <x v="816"/>
    <x v="163"/>
    <n v="31852501"/>
    <x v="1196"/>
    <x v="17"/>
    <x v="7"/>
    <x v="1"/>
    <n v="4759"/>
  </r>
  <r>
    <x v="7"/>
    <x v="3059"/>
    <s v="837000340"/>
    <x v="4527"/>
    <x v="0"/>
    <n v="31852501"/>
    <x v="1196"/>
    <x v="17"/>
    <x v="7"/>
    <x v="1"/>
    <n v="4759"/>
  </r>
  <r>
    <x v="21"/>
    <x v="3060"/>
    <s v="834027432"/>
    <x v="4528"/>
    <x v="6"/>
    <n v="31875596"/>
    <x v="1189"/>
    <x v="18"/>
    <x v="7"/>
    <x v="0"/>
    <n v="9999"/>
  </r>
  <r>
    <x v="21"/>
    <x v="3035"/>
    <s v="839000207"/>
    <x v="4529"/>
    <x v="6"/>
    <n v="31875596"/>
    <x v="1189"/>
    <x v="18"/>
    <x v="7"/>
    <x v="0"/>
    <n v="9999"/>
  </r>
  <r>
    <x v="15"/>
    <x v="3061"/>
    <s v="009080016"/>
    <x v="214"/>
    <x v="0"/>
    <n v="31879241"/>
    <x v="1197"/>
    <x v="90"/>
    <x v="20"/>
    <x v="0"/>
    <n v="9999"/>
  </r>
  <r>
    <x v="15"/>
    <x v="3061"/>
    <s v="116080125"/>
    <x v="31"/>
    <x v="0"/>
    <n v="31879241"/>
    <x v="1197"/>
    <x v="90"/>
    <x v="20"/>
    <x v="0"/>
    <n v="9999"/>
  </r>
  <r>
    <x v="15"/>
    <x v="3061"/>
    <s v="116060100"/>
    <x v="147"/>
    <x v="0"/>
    <n v="31879241"/>
    <x v="1197"/>
    <x v="90"/>
    <x v="20"/>
    <x v="0"/>
    <n v="9999"/>
  </r>
  <r>
    <x v="15"/>
    <x v="3061"/>
    <s v="131200060"/>
    <x v="376"/>
    <x v="0"/>
    <n v="31879241"/>
    <x v="1197"/>
    <x v="90"/>
    <x v="20"/>
    <x v="0"/>
    <n v="9999"/>
  </r>
  <r>
    <x v="15"/>
    <x v="3061"/>
    <s v="009100016"/>
    <x v="4530"/>
    <x v="24"/>
    <n v="31879241"/>
    <x v="1197"/>
    <x v="90"/>
    <x v="20"/>
    <x v="0"/>
    <n v="9999"/>
  </r>
  <r>
    <x v="15"/>
    <x v="3061"/>
    <s v="007100020"/>
    <x v="2843"/>
    <x v="24"/>
    <n v="31879241"/>
    <x v="1197"/>
    <x v="90"/>
    <x v="20"/>
    <x v="0"/>
    <n v="9999"/>
  </r>
  <r>
    <x v="15"/>
    <x v="3061"/>
    <s v="131200050"/>
    <x v="3352"/>
    <x v="0"/>
    <n v="31879241"/>
    <x v="1197"/>
    <x v="90"/>
    <x v="20"/>
    <x v="0"/>
    <n v="9999"/>
  </r>
  <r>
    <x v="15"/>
    <x v="3061"/>
    <s v="117200012"/>
    <x v="2926"/>
    <x v="0"/>
    <n v="31879241"/>
    <x v="1197"/>
    <x v="90"/>
    <x v="20"/>
    <x v="0"/>
    <n v="9999"/>
  </r>
  <r>
    <x v="15"/>
    <x v="3061"/>
    <s v="007080020"/>
    <x v="2379"/>
    <x v="0"/>
    <n v="31879241"/>
    <x v="1197"/>
    <x v="90"/>
    <x v="20"/>
    <x v="0"/>
    <n v="9999"/>
  </r>
  <r>
    <x v="15"/>
    <x v="3061"/>
    <s v="027060025"/>
    <x v="1042"/>
    <x v="0"/>
    <n v="31879241"/>
    <x v="1197"/>
    <x v="90"/>
    <x v="20"/>
    <x v="0"/>
    <n v="9999"/>
  </r>
  <r>
    <x v="15"/>
    <x v="3061"/>
    <s v="057080035"/>
    <x v="373"/>
    <x v="0"/>
    <n v="31879241"/>
    <x v="1197"/>
    <x v="90"/>
    <x v="20"/>
    <x v="0"/>
    <n v="9999"/>
  </r>
  <r>
    <x v="15"/>
    <x v="3061"/>
    <s v="057060020"/>
    <x v="654"/>
    <x v="0"/>
    <n v="31879241"/>
    <x v="1197"/>
    <x v="90"/>
    <x v="20"/>
    <x v="0"/>
    <n v="9999"/>
  </r>
  <r>
    <x v="15"/>
    <x v="3061"/>
    <s v="009100116"/>
    <x v="40"/>
    <x v="0"/>
    <n v="31879241"/>
    <x v="1197"/>
    <x v="90"/>
    <x v="20"/>
    <x v="0"/>
    <n v="9999"/>
  </r>
  <r>
    <x v="12"/>
    <x v="3062"/>
    <s v="220025060"/>
    <x v="4531"/>
    <x v="6"/>
    <n v="31915019"/>
    <x v="1198"/>
    <x v="13"/>
    <x v="7"/>
    <x v="0"/>
    <n v="9999"/>
  </r>
  <r>
    <x v="1"/>
    <x v="3063"/>
    <s v="221235008"/>
    <x v="2481"/>
    <x v="6"/>
    <n v="31915019"/>
    <x v="1198"/>
    <x v="13"/>
    <x v="7"/>
    <x v="0"/>
    <n v="9999"/>
  </r>
  <r>
    <x v="12"/>
    <x v="3064"/>
    <s v="220025060"/>
    <x v="4531"/>
    <x v="6"/>
    <n v="31915019"/>
    <x v="1198"/>
    <x v="13"/>
    <x v="7"/>
    <x v="0"/>
    <n v="9999"/>
  </r>
  <r>
    <x v="12"/>
    <x v="3064"/>
    <s v="221235008"/>
    <x v="2481"/>
    <x v="21"/>
    <n v="31915019"/>
    <x v="1198"/>
    <x v="13"/>
    <x v="7"/>
    <x v="0"/>
    <n v="9999"/>
  </r>
  <r>
    <x v="12"/>
    <x v="3062"/>
    <s v="221235008"/>
    <x v="2481"/>
    <x v="21"/>
    <n v="31915019"/>
    <x v="1198"/>
    <x v="13"/>
    <x v="7"/>
    <x v="0"/>
    <n v="9999"/>
  </r>
  <r>
    <x v="10"/>
    <x v="3065"/>
    <s v="046080100"/>
    <x v="279"/>
    <x v="5"/>
    <n v="31920995"/>
    <x v="1199"/>
    <x v="38"/>
    <x v="5"/>
    <x v="1"/>
    <n v="4752"/>
  </r>
  <r>
    <x v="10"/>
    <x v="3065"/>
    <s v="046140116"/>
    <x v="1775"/>
    <x v="1"/>
    <n v="31920995"/>
    <x v="1199"/>
    <x v="38"/>
    <x v="5"/>
    <x v="1"/>
    <n v="4752"/>
  </r>
  <r>
    <x v="10"/>
    <x v="3065"/>
    <s v="147020406"/>
    <x v="342"/>
    <x v="13"/>
    <n v="31920995"/>
    <x v="1199"/>
    <x v="38"/>
    <x v="5"/>
    <x v="1"/>
    <n v="4752"/>
  </r>
  <r>
    <x v="10"/>
    <x v="3065"/>
    <s v="061100100"/>
    <x v="1798"/>
    <x v="1"/>
    <n v="31920995"/>
    <x v="1199"/>
    <x v="38"/>
    <x v="5"/>
    <x v="1"/>
    <n v="4752"/>
  </r>
  <r>
    <x v="10"/>
    <x v="3065"/>
    <s v="221066422"/>
    <x v="4378"/>
    <x v="21"/>
    <n v="31920995"/>
    <x v="1199"/>
    <x v="38"/>
    <x v="5"/>
    <x v="1"/>
    <n v="4752"/>
  </r>
  <r>
    <x v="26"/>
    <x v="3066"/>
    <s v="804530532"/>
    <x v="575"/>
    <x v="233"/>
    <n v="817000790"/>
    <x v="1103"/>
    <x v="135"/>
    <x v="4"/>
    <x v="0"/>
    <n v="2511"/>
  </r>
  <r>
    <x v="10"/>
    <x v="3065"/>
    <s v="221066420"/>
    <x v="2831"/>
    <x v="21"/>
    <n v="31920995"/>
    <x v="1199"/>
    <x v="38"/>
    <x v="5"/>
    <x v="1"/>
    <n v="4752"/>
  </r>
  <r>
    <x v="10"/>
    <x v="3065"/>
    <s v="046140100"/>
    <x v="2230"/>
    <x v="9"/>
    <n v="31920995"/>
    <x v="1199"/>
    <x v="38"/>
    <x v="5"/>
    <x v="1"/>
    <n v="4752"/>
  </r>
  <r>
    <x v="10"/>
    <x v="3065"/>
    <s v="173008115"/>
    <x v="4532"/>
    <x v="6"/>
    <n v="31920995"/>
    <x v="1199"/>
    <x v="38"/>
    <x v="5"/>
    <x v="1"/>
    <n v="4752"/>
  </r>
  <r>
    <x v="10"/>
    <x v="3065"/>
    <s v="128100200"/>
    <x v="1211"/>
    <x v="1"/>
    <n v="31920995"/>
    <x v="1199"/>
    <x v="38"/>
    <x v="5"/>
    <x v="1"/>
    <n v="4752"/>
  </r>
  <r>
    <x v="1"/>
    <x v="3067"/>
    <s v="827090200"/>
    <x v="4533"/>
    <x v="21"/>
    <n v="901140631"/>
    <x v="1200"/>
    <x v="39"/>
    <x v="13"/>
    <x v="0"/>
    <n v="9999"/>
  </r>
  <r>
    <x v="10"/>
    <x v="3065"/>
    <s v="147020404"/>
    <x v="340"/>
    <x v="22"/>
    <n v="31920995"/>
    <x v="1199"/>
    <x v="38"/>
    <x v="5"/>
    <x v="1"/>
    <n v="4752"/>
  </r>
  <r>
    <x v="10"/>
    <x v="3065"/>
    <s v="171024374"/>
    <x v="3468"/>
    <x v="6"/>
    <n v="31920995"/>
    <x v="1199"/>
    <x v="38"/>
    <x v="5"/>
    <x v="1"/>
    <n v="4752"/>
  </r>
  <r>
    <x v="10"/>
    <x v="3065"/>
    <s v="221064142"/>
    <x v="2844"/>
    <x v="11"/>
    <n v="31920995"/>
    <x v="1199"/>
    <x v="38"/>
    <x v="5"/>
    <x v="1"/>
    <n v="4752"/>
  </r>
  <r>
    <x v="10"/>
    <x v="3065"/>
    <s v="191140119"/>
    <x v="2635"/>
    <x v="21"/>
    <n v="31920995"/>
    <x v="1199"/>
    <x v="38"/>
    <x v="5"/>
    <x v="1"/>
    <n v="4752"/>
  </r>
  <r>
    <x v="6"/>
    <x v="3068"/>
    <s v="191148434"/>
    <x v="2078"/>
    <x v="6"/>
    <n v="31921317"/>
    <x v="1201"/>
    <x v="18"/>
    <x v="7"/>
    <x v="0"/>
    <n v="9999"/>
  </r>
  <r>
    <x v="17"/>
    <x v="3069"/>
    <s v="815000644"/>
    <x v="4534"/>
    <x v="6"/>
    <n v="31923541"/>
    <x v="1202"/>
    <x v="0"/>
    <x v="0"/>
    <x v="0"/>
    <n v="9999"/>
  </r>
  <r>
    <x v="18"/>
    <x v="3070"/>
    <s v="007120116"/>
    <x v="518"/>
    <x v="2"/>
    <n v="31934727"/>
    <x v="1203"/>
    <x v="17"/>
    <x v="7"/>
    <x v="1"/>
    <n v="4752"/>
  </r>
  <r>
    <x v="18"/>
    <x v="3070"/>
    <s v="003404030"/>
    <x v="156"/>
    <x v="10"/>
    <n v="31934727"/>
    <x v="1203"/>
    <x v="17"/>
    <x v="7"/>
    <x v="1"/>
    <n v="4752"/>
  </r>
  <r>
    <x v="18"/>
    <x v="3070"/>
    <s v="003404097"/>
    <x v="646"/>
    <x v="10"/>
    <n v="31934727"/>
    <x v="1203"/>
    <x v="17"/>
    <x v="7"/>
    <x v="1"/>
    <n v="4752"/>
  </r>
  <r>
    <x v="18"/>
    <x v="3070"/>
    <s v="170051217"/>
    <x v="234"/>
    <x v="2"/>
    <n v="31934727"/>
    <x v="1203"/>
    <x v="17"/>
    <x v="7"/>
    <x v="1"/>
    <n v="4752"/>
  </r>
  <r>
    <x v="18"/>
    <x v="3070"/>
    <s v="191139011"/>
    <x v="904"/>
    <x v="21"/>
    <n v="31934727"/>
    <x v="1203"/>
    <x v="17"/>
    <x v="7"/>
    <x v="1"/>
    <n v="4752"/>
  </r>
  <r>
    <x v="18"/>
    <x v="3070"/>
    <s v="848001038"/>
    <x v="4535"/>
    <x v="6"/>
    <n v="31934727"/>
    <x v="1203"/>
    <x v="17"/>
    <x v="7"/>
    <x v="1"/>
    <n v="4752"/>
  </r>
  <r>
    <x v="18"/>
    <x v="3070"/>
    <s v="220600100"/>
    <x v="85"/>
    <x v="1"/>
    <n v="31934727"/>
    <x v="1203"/>
    <x v="17"/>
    <x v="7"/>
    <x v="1"/>
    <n v="4752"/>
  </r>
  <r>
    <x v="20"/>
    <x v="3071"/>
    <s v="104000012"/>
    <x v="20"/>
    <x v="37"/>
    <n v="31956311"/>
    <x v="1204"/>
    <x v="13"/>
    <x v="7"/>
    <x v="1"/>
    <n v="8299"/>
  </r>
  <r>
    <x v="18"/>
    <x v="3070"/>
    <s v="024040100"/>
    <x v="516"/>
    <x v="2"/>
    <n v="31934727"/>
    <x v="1203"/>
    <x v="17"/>
    <x v="7"/>
    <x v="1"/>
    <n v="4752"/>
  </r>
  <r>
    <x v="18"/>
    <x v="3070"/>
    <s v="007080024"/>
    <x v="211"/>
    <x v="2"/>
    <n v="31934727"/>
    <x v="1203"/>
    <x v="17"/>
    <x v="7"/>
    <x v="1"/>
    <n v="4752"/>
  </r>
  <r>
    <x v="18"/>
    <x v="3070"/>
    <s v="860002026"/>
    <x v="3210"/>
    <x v="21"/>
    <n v="31934727"/>
    <x v="1203"/>
    <x v="17"/>
    <x v="7"/>
    <x v="1"/>
    <n v="4752"/>
  </r>
  <r>
    <x v="18"/>
    <x v="3070"/>
    <s v="191139016"/>
    <x v="906"/>
    <x v="21"/>
    <n v="31934727"/>
    <x v="1203"/>
    <x v="17"/>
    <x v="7"/>
    <x v="1"/>
    <n v="4752"/>
  </r>
  <r>
    <x v="18"/>
    <x v="3070"/>
    <s v="027040020"/>
    <x v="417"/>
    <x v="2"/>
    <n v="31934727"/>
    <x v="1203"/>
    <x v="17"/>
    <x v="7"/>
    <x v="1"/>
    <n v="4752"/>
  </r>
  <r>
    <x v="18"/>
    <x v="3070"/>
    <s v="261020010"/>
    <x v="106"/>
    <x v="24"/>
    <n v="31934727"/>
    <x v="1203"/>
    <x v="17"/>
    <x v="7"/>
    <x v="1"/>
    <n v="4752"/>
  </r>
  <r>
    <x v="18"/>
    <x v="3070"/>
    <s v="170053100"/>
    <x v="3496"/>
    <x v="5"/>
    <n v="31934727"/>
    <x v="1203"/>
    <x v="17"/>
    <x v="7"/>
    <x v="1"/>
    <n v="4752"/>
  </r>
  <r>
    <x v="18"/>
    <x v="3070"/>
    <s v="236050218"/>
    <x v="67"/>
    <x v="12"/>
    <n v="31934727"/>
    <x v="1203"/>
    <x v="17"/>
    <x v="7"/>
    <x v="1"/>
    <n v="4752"/>
  </r>
  <r>
    <x v="18"/>
    <x v="3070"/>
    <s v="191139013"/>
    <x v="872"/>
    <x v="21"/>
    <n v="31934727"/>
    <x v="1203"/>
    <x v="17"/>
    <x v="7"/>
    <x v="1"/>
    <n v="4752"/>
  </r>
  <r>
    <x v="18"/>
    <x v="3070"/>
    <s v="136000005"/>
    <x v="2617"/>
    <x v="2"/>
    <n v="31934727"/>
    <x v="1203"/>
    <x v="17"/>
    <x v="7"/>
    <x v="1"/>
    <n v="4752"/>
  </r>
  <r>
    <x v="18"/>
    <x v="3070"/>
    <s v="133000006"/>
    <x v="134"/>
    <x v="6"/>
    <n v="31934727"/>
    <x v="1203"/>
    <x v="17"/>
    <x v="7"/>
    <x v="1"/>
    <n v="4752"/>
  </r>
  <r>
    <x v="18"/>
    <x v="3070"/>
    <s v="104000008"/>
    <x v="146"/>
    <x v="5"/>
    <n v="31934727"/>
    <x v="1203"/>
    <x v="17"/>
    <x v="7"/>
    <x v="1"/>
    <n v="4752"/>
  </r>
  <r>
    <x v="18"/>
    <x v="3070"/>
    <s v="136000010"/>
    <x v="246"/>
    <x v="2"/>
    <n v="31934727"/>
    <x v="1203"/>
    <x v="17"/>
    <x v="7"/>
    <x v="1"/>
    <n v="4752"/>
  </r>
  <r>
    <x v="18"/>
    <x v="3070"/>
    <s v="003404338"/>
    <x v="2923"/>
    <x v="10"/>
    <n v="31934727"/>
    <x v="1203"/>
    <x v="17"/>
    <x v="7"/>
    <x v="1"/>
    <n v="4752"/>
  </r>
  <r>
    <x v="18"/>
    <x v="3070"/>
    <s v="003404031"/>
    <x v="167"/>
    <x v="10"/>
    <n v="31934727"/>
    <x v="1203"/>
    <x v="17"/>
    <x v="7"/>
    <x v="1"/>
    <n v="4752"/>
  </r>
  <r>
    <x v="18"/>
    <x v="3070"/>
    <s v="003404028"/>
    <x v="175"/>
    <x v="28"/>
    <n v="31934727"/>
    <x v="1203"/>
    <x v="17"/>
    <x v="7"/>
    <x v="1"/>
    <n v="4752"/>
  </r>
  <r>
    <x v="18"/>
    <x v="3070"/>
    <s v="024080024"/>
    <x v="2378"/>
    <x v="2"/>
    <n v="31934727"/>
    <x v="1203"/>
    <x v="17"/>
    <x v="7"/>
    <x v="1"/>
    <n v="4752"/>
  </r>
  <r>
    <x v="18"/>
    <x v="3070"/>
    <s v="024060012"/>
    <x v="3332"/>
    <x v="2"/>
    <n v="31934727"/>
    <x v="1203"/>
    <x v="17"/>
    <x v="7"/>
    <x v="1"/>
    <n v="4752"/>
  </r>
  <r>
    <x v="9"/>
    <x v="313"/>
    <s v="812022200"/>
    <x v="117"/>
    <x v="5"/>
    <n v="31978680"/>
    <x v="101"/>
    <x v="17"/>
    <x v="7"/>
    <x v="1"/>
    <n v="4663"/>
  </r>
  <r>
    <x v="18"/>
    <x v="3070"/>
    <s v="007060016"/>
    <x v="1197"/>
    <x v="2"/>
    <n v="31934727"/>
    <x v="1203"/>
    <x v="17"/>
    <x v="7"/>
    <x v="1"/>
    <n v="4752"/>
  </r>
  <r>
    <x v="18"/>
    <x v="3070"/>
    <s v="007060024"/>
    <x v="222"/>
    <x v="2"/>
    <n v="31934727"/>
    <x v="1203"/>
    <x v="17"/>
    <x v="7"/>
    <x v="1"/>
    <n v="4752"/>
  </r>
  <r>
    <x v="18"/>
    <x v="3070"/>
    <s v="860002030"/>
    <x v="3475"/>
    <x v="21"/>
    <n v="31934727"/>
    <x v="1203"/>
    <x v="17"/>
    <x v="7"/>
    <x v="1"/>
    <n v="4752"/>
  </r>
  <r>
    <x v="18"/>
    <x v="3070"/>
    <s v="830000542"/>
    <x v="380"/>
    <x v="1"/>
    <n v="31934727"/>
    <x v="1203"/>
    <x v="17"/>
    <x v="7"/>
    <x v="1"/>
    <n v="4752"/>
  </r>
  <r>
    <x v="18"/>
    <x v="3070"/>
    <s v="830000310"/>
    <x v="1071"/>
    <x v="51"/>
    <n v="31934727"/>
    <x v="1203"/>
    <x v="17"/>
    <x v="7"/>
    <x v="1"/>
    <n v="4752"/>
  </r>
  <r>
    <x v="18"/>
    <x v="3070"/>
    <s v="830000304"/>
    <x v="1397"/>
    <x v="51"/>
    <n v="31934727"/>
    <x v="1203"/>
    <x v="17"/>
    <x v="7"/>
    <x v="1"/>
    <n v="4752"/>
  </r>
  <r>
    <x v="18"/>
    <x v="3070"/>
    <s v="236050328"/>
    <x v="616"/>
    <x v="23"/>
    <n v="31934727"/>
    <x v="1203"/>
    <x v="17"/>
    <x v="7"/>
    <x v="1"/>
    <n v="4752"/>
  </r>
  <r>
    <x v="18"/>
    <x v="3070"/>
    <s v="236050284"/>
    <x v="617"/>
    <x v="12"/>
    <n v="31934727"/>
    <x v="1203"/>
    <x v="17"/>
    <x v="7"/>
    <x v="1"/>
    <n v="4752"/>
  </r>
  <r>
    <x v="18"/>
    <x v="3070"/>
    <s v="003296100"/>
    <x v="80"/>
    <x v="10"/>
    <n v="31934727"/>
    <x v="1203"/>
    <x v="17"/>
    <x v="7"/>
    <x v="1"/>
    <n v="4752"/>
  </r>
  <r>
    <x v="18"/>
    <x v="3070"/>
    <s v="024060024"/>
    <x v="95"/>
    <x v="2"/>
    <n v="31934727"/>
    <x v="1203"/>
    <x v="17"/>
    <x v="7"/>
    <x v="1"/>
    <n v="4752"/>
  </r>
  <r>
    <x v="18"/>
    <x v="3070"/>
    <s v="003280302"/>
    <x v="243"/>
    <x v="2"/>
    <n v="31934727"/>
    <x v="1203"/>
    <x v="17"/>
    <x v="7"/>
    <x v="1"/>
    <n v="4752"/>
  </r>
  <r>
    <x v="18"/>
    <x v="3070"/>
    <s v="003280300"/>
    <x v="166"/>
    <x v="2"/>
    <n v="31934727"/>
    <x v="1203"/>
    <x v="17"/>
    <x v="7"/>
    <x v="1"/>
    <n v="4752"/>
  </r>
  <r>
    <x v="18"/>
    <x v="3070"/>
    <s v="041100300"/>
    <x v="24"/>
    <x v="1"/>
    <n v="31934727"/>
    <x v="1203"/>
    <x v="17"/>
    <x v="7"/>
    <x v="1"/>
    <n v="4752"/>
  </r>
  <r>
    <x v="18"/>
    <x v="3070"/>
    <s v="041100216"/>
    <x v="237"/>
    <x v="5"/>
    <n v="31934727"/>
    <x v="1203"/>
    <x v="17"/>
    <x v="7"/>
    <x v="1"/>
    <n v="4752"/>
  </r>
  <r>
    <x v="5"/>
    <x v="3072"/>
    <s v="0000010153"/>
    <x v="4536"/>
    <x v="9"/>
    <n v="801004334"/>
    <x v="1205"/>
    <x v="127"/>
    <x v="28"/>
    <x v="0"/>
    <n v="1011"/>
  </r>
  <r>
    <x v="18"/>
    <x v="3070"/>
    <s v="041080116"/>
    <x v="4"/>
    <x v="5"/>
    <n v="31934727"/>
    <x v="1203"/>
    <x v="17"/>
    <x v="7"/>
    <x v="1"/>
    <n v="4752"/>
  </r>
  <r>
    <x v="18"/>
    <x v="3070"/>
    <s v="003280308"/>
    <x v="35"/>
    <x v="2"/>
    <n v="31934727"/>
    <x v="1203"/>
    <x v="17"/>
    <x v="7"/>
    <x v="1"/>
    <n v="4752"/>
  </r>
  <r>
    <x v="18"/>
    <x v="3070"/>
    <s v="003260016"/>
    <x v="12"/>
    <x v="10"/>
    <n v="31934727"/>
    <x v="1203"/>
    <x v="17"/>
    <x v="7"/>
    <x v="1"/>
    <n v="4752"/>
  </r>
  <r>
    <x v="18"/>
    <x v="3070"/>
    <s v="830000036"/>
    <x v="141"/>
    <x v="93"/>
    <n v="31934727"/>
    <x v="1203"/>
    <x v="17"/>
    <x v="7"/>
    <x v="1"/>
    <n v="4752"/>
  </r>
  <r>
    <x v="18"/>
    <x v="3070"/>
    <s v="024040024"/>
    <x v="1537"/>
    <x v="2"/>
    <n v="31934727"/>
    <x v="1203"/>
    <x v="17"/>
    <x v="7"/>
    <x v="1"/>
    <n v="4752"/>
  </r>
  <r>
    <x v="18"/>
    <x v="3070"/>
    <s v="001610200"/>
    <x v="62"/>
    <x v="2"/>
    <n v="31934727"/>
    <x v="1203"/>
    <x v="17"/>
    <x v="7"/>
    <x v="1"/>
    <n v="4752"/>
  </r>
  <r>
    <x v="18"/>
    <x v="3070"/>
    <s v="837000527"/>
    <x v="4537"/>
    <x v="19"/>
    <n v="31934727"/>
    <x v="1203"/>
    <x v="17"/>
    <x v="7"/>
    <x v="1"/>
    <n v="4752"/>
  </r>
  <r>
    <x v="18"/>
    <x v="3070"/>
    <s v="830000546"/>
    <x v="689"/>
    <x v="7"/>
    <n v="31934727"/>
    <x v="1203"/>
    <x v="17"/>
    <x v="7"/>
    <x v="1"/>
    <n v="4752"/>
  </r>
  <r>
    <x v="18"/>
    <x v="3070"/>
    <s v="170051025"/>
    <x v="203"/>
    <x v="2"/>
    <n v="31934727"/>
    <x v="1203"/>
    <x v="17"/>
    <x v="7"/>
    <x v="1"/>
    <n v="4752"/>
  </r>
  <r>
    <x v="18"/>
    <x v="3070"/>
    <s v="236050372"/>
    <x v="621"/>
    <x v="23"/>
    <n v="31934727"/>
    <x v="1203"/>
    <x v="17"/>
    <x v="7"/>
    <x v="1"/>
    <n v="4752"/>
  </r>
  <r>
    <x v="18"/>
    <x v="3070"/>
    <s v="261020012"/>
    <x v="173"/>
    <x v="24"/>
    <n v="31934727"/>
    <x v="1203"/>
    <x v="17"/>
    <x v="7"/>
    <x v="1"/>
    <n v="4752"/>
  </r>
  <r>
    <x v="18"/>
    <x v="3070"/>
    <s v="837000525"/>
    <x v="4538"/>
    <x v="19"/>
    <n v="31934727"/>
    <x v="1203"/>
    <x v="17"/>
    <x v="7"/>
    <x v="1"/>
    <n v="4752"/>
  </r>
  <r>
    <x v="18"/>
    <x v="3070"/>
    <s v="027040040"/>
    <x v="402"/>
    <x v="2"/>
    <n v="31934727"/>
    <x v="1203"/>
    <x v="17"/>
    <x v="7"/>
    <x v="1"/>
    <n v="4752"/>
  </r>
  <r>
    <x v="20"/>
    <x v="3071"/>
    <s v="104000008"/>
    <x v="146"/>
    <x v="36"/>
    <n v="31956311"/>
    <x v="1204"/>
    <x v="13"/>
    <x v="7"/>
    <x v="1"/>
    <n v="8299"/>
  </r>
  <r>
    <x v="19"/>
    <x v="3073"/>
    <s v="024060100"/>
    <x v="84"/>
    <x v="10"/>
    <n v="31956311"/>
    <x v="1204"/>
    <x v="13"/>
    <x v="7"/>
    <x v="1"/>
    <n v="8299"/>
  </r>
  <r>
    <x v="19"/>
    <x v="3073"/>
    <s v="003296100"/>
    <x v="80"/>
    <x v="15"/>
    <n v="31956311"/>
    <x v="1204"/>
    <x v="13"/>
    <x v="7"/>
    <x v="1"/>
    <n v="8299"/>
  </r>
  <r>
    <x v="19"/>
    <x v="3073"/>
    <s v="041100100"/>
    <x v="5"/>
    <x v="2"/>
    <n v="31956311"/>
    <x v="1204"/>
    <x v="13"/>
    <x v="7"/>
    <x v="1"/>
    <n v="8299"/>
  </r>
  <r>
    <x v="19"/>
    <x v="3073"/>
    <s v="104000016"/>
    <x v="18"/>
    <x v="4"/>
    <n v="31956311"/>
    <x v="1204"/>
    <x v="13"/>
    <x v="7"/>
    <x v="1"/>
    <n v="8299"/>
  </r>
  <r>
    <x v="19"/>
    <x v="3073"/>
    <s v="003260108"/>
    <x v="242"/>
    <x v="66"/>
    <n v="31956311"/>
    <x v="1204"/>
    <x v="13"/>
    <x v="7"/>
    <x v="1"/>
    <n v="8299"/>
  </r>
  <r>
    <x v="19"/>
    <x v="3073"/>
    <s v="061100400"/>
    <x v="59"/>
    <x v="18"/>
    <n v="31956311"/>
    <x v="1204"/>
    <x v="13"/>
    <x v="7"/>
    <x v="1"/>
    <n v="8299"/>
  </r>
  <r>
    <x v="19"/>
    <x v="3073"/>
    <s v="003260100"/>
    <x v="10"/>
    <x v="42"/>
    <n v="31956311"/>
    <x v="1204"/>
    <x v="13"/>
    <x v="7"/>
    <x v="1"/>
    <n v="8299"/>
  </r>
  <r>
    <x v="19"/>
    <x v="3073"/>
    <s v="041120116"/>
    <x v="351"/>
    <x v="5"/>
    <n v="31956311"/>
    <x v="1204"/>
    <x v="13"/>
    <x v="7"/>
    <x v="1"/>
    <n v="8299"/>
  </r>
  <r>
    <x v="19"/>
    <x v="3073"/>
    <s v="261020024"/>
    <x v="912"/>
    <x v="1"/>
    <n v="31956311"/>
    <x v="1204"/>
    <x v="13"/>
    <x v="7"/>
    <x v="1"/>
    <n v="8299"/>
  </r>
  <r>
    <x v="19"/>
    <x v="3073"/>
    <s v="003260200"/>
    <x v="32"/>
    <x v="38"/>
    <n v="31956311"/>
    <x v="1204"/>
    <x v="13"/>
    <x v="7"/>
    <x v="1"/>
    <n v="8299"/>
  </r>
  <r>
    <x v="20"/>
    <x v="3071"/>
    <s v="261020024"/>
    <x v="912"/>
    <x v="5"/>
    <n v="31956311"/>
    <x v="1204"/>
    <x v="13"/>
    <x v="7"/>
    <x v="1"/>
    <n v="8299"/>
  </r>
  <r>
    <x v="20"/>
    <x v="3071"/>
    <s v="007080116"/>
    <x v="209"/>
    <x v="41"/>
    <n v="31956311"/>
    <x v="1204"/>
    <x v="13"/>
    <x v="7"/>
    <x v="1"/>
    <n v="8299"/>
  </r>
  <r>
    <x v="19"/>
    <x v="3073"/>
    <s v="104000012"/>
    <x v="20"/>
    <x v="30"/>
    <n v="31956311"/>
    <x v="1204"/>
    <x v="13"/>
    <x v="7"/>
    <x v="1"/>
    <n v="8299"/>
  </r>
  <r>
    <x v="19"/>
    <x v="3073"/>
    <s v="104000024"/>
    <x v="1213"/>
    <x v="5"/>
    <n v="31956311"/>
    <x v="1204"/>
    <x v="13"/>
    <x v="7"/>
    <x v="1"/>
    <n v="8299"/>
  </r>
  <r>
    <x v="19"/>
    <x v="3073"/>
    <s v="041120108"/>
    <x v="360"/>
    <x v="5"/>
    <n v="31956311"/>
    <x v="1204"/>
    <x v="13"/>
    <x v="7"/>
    <x v="1"/>
    <n v="8299"/>
  </r>
  <r>
    <x v="19"/>
    <x v="3073"/>
    <s v="041120216"/>
    <x v="1687"/>
    <x v="5"/>
    <n v="31956311"/>
    <x v="1204"/>
    <x v="13"/>
    <x v="7"/>
    <x v="1"/>
    <n v="8299"/>
  </r>
  <r>
    <x v="20"/>
    <x v="3071"/>
    <s v="007080100"/>
    <x v="184"/>
    <x v="49"/>
    <n v="31956311"/>
    <x v="1204"/>
    <x v="13"/>
    <x v="7"/>
    <x v="1"/>
    <n v="8299"/>
  </r>
  <r>
    <x v="4"/>
    <x v="3074"/>
    <s v="191133564"/>
    <x v="4539"/>
    <x v="19"/>
    <n v="31956962"/>
    <x v="1206"/>
    <x v="76"/>
    <x v="7"/>
    <x v="1"/>
    <n v="4752"/>
  </r>
  <r>
    <x v="20"/>
    <x v="2992"/>
    <s v="147020406"/>
    <x v="342"/>
    <x v="3"/>
    <n v="31961255"/>
    <x v="1174"/>
    <x v="12"/>
    <x v="5"/>
    <x v="1"/>
    <n v="9999"/>
  </r>
  <r>
    <x v="14"/>
    <x v="3075"/>
    <s v="007100116"/>
    <x v="2161"/>
    <x v="8"/>
    <n v="31961255"/>
    <x v="1174"/>
    <x v="9"/>
    <x v="5"/>
    <x v="1"/>
    <n v="9999"/>
  </r>
  <r>
    <x v="14"/>
    <x v="3075"/>
    <s v="046160316"/>
    <x v="758"/>
    <x v="7"/>
    <n v="31961255"/>
    <x v="1174"/>
    <x v="9"/>
    <x v="5"/>
    <x v="1"/>
    <n v="9999"/>
  </r>
  <r>
    <x v="20"/>
    <x v="2992"/>
    <s v="149041204"/>
    <x v="81"/>
    <x v="3"/>
    <n v="31961255"/>
    <x v="1174"/>
    <x v="12"/>
    <x v="5"/>
    <x v="1"/>
    <n v="9999"/>
  </r>
  <r>
    <x v="14"/>
    <x v="3075"/>
    <s v="057080030"/>
    <x v="390"/>
    <x v="5"/>
    <n v="31961255"/>
    <x v="1174"/>
    <x v="9"/>
    <x v="5"/>
    <x v="1"/>
    <n v="9999"/>
  </r>
  <r>
    <x v="20"/>
    <x v="3076"/>
    <s v="147060814"/>
    <x v="1091"/>
    <x v="11"/>
    <n v="31961255"/>
    <x v="1174"/>
    <x v="12"/>
    <x v="5"/>
    <x v="1"/>
    <n v="9999"/>
  </r>
  <r>
    <x v="14"/>
    <x v="3075"/>
    <s v="129052208"/>
    <x v="307"/>
    <x v="18"/>
    <n v="31961255"/>
    <x v="1174"/>
    <x v="9"/>
    <x v="5"/>
    <x v="1"/>
    <n v="9999"/>
  </r>
  <r>
    <x v="20"/>
    <x v="2992"/>
    <s v="149020824"/>
    <x v="3392"/>
    <x v="23"/>
    <n v="31961255"/>
    <x v="1174"/>
    <x v="12"/>
    <x v="5"/>
    <x v="1"/>
    <n v="9999"/>
  </r>
  <r>
    <x v="14"/>
    <x v="3075"/>
    <s v="046080200"/>
    <x v="1128"/>
    <x v="5"/>
    <n v="31961255"/>
    <x v="1174"/>
    <x v="9"/>
    <x v="5"/>
    <x v="1"/>
    <n v="9999"/>
  </r>
  <r>
    <x v="20"/>
    <x v="2992"/>
    <s v="149041210"/>
    <x v="686"/>
    <x v="11"/>
    <n v="31961255"/>
    <x v="1174"/>
    <x v="12"/>
    <x v="5"/>
    <x v="1"/>
    <n v="9999"/>
  </r>
  <r>
    <x v="14"/>
    <x v="3075"/>
    <s v="046200216"/>
    <x v="2238"/>
    <x v="0"/>
    <n v="31961255"/>
    <x v="1174"/>
    <x v="9"/>
    <x v="5"/>
    <x v="1"/>
    <n v="9999"/>
  </r>
  <r>
    <x v="18"/>
    <x v="3077"/>
    <s v="147060812"/>
    <x v="1088"/>
    <x v="13"/>
    <n v="31961255"/>
    <x v="1174"/>
    <x v="9"/>
    <x v="5"/>
    <x v="1"/>
    <n v="9999"/>
  </r>
  <r>
    <x v="14"/>
    <x v="3075"/>
    <s v="046200300"/>
    <x v="1567"/>
    <x v="0"/>
    <n v="31961255"/>
    <x v="1174"/>
    <x v="9"/>
    <x v="5"/>
    <x v="1"/>
    <n v="9999"/>
  </r>
  <r>
    <x v="12"/>
    <x v="3078"/>
    <s v="191140542"/>
    <x v="4540"/>
    <x v="6"/>
    <n v="31961255"/>
    <x v="1174"/>
    <x v="9"/>
    <x v="5"/>
    <x v="1"/>
    <n v="9999"/>
  </r>
  <r>
    <x v="14"/>
    <x v="3075"/>
    <s v="057080025"/>
    <x v="1296"/>
    <x v="5"/>
    <n v="31961255"/>
    <x v="1174"/>
    <x v="9"/>
    <x v="5"/>
    <x v="1"/>
    <n v="9999"/>
  </r>
  <r>
    <x v="17"/>
    <x v="3079"/>
    <s v="147060814"/>
    <x v="1091"/>
    <x v="13"/>
    <n v="31961255"/>
    <x v="1174"/>
    <x v="12"/>
    <x v="5"/>
    <x v="1"/>
    <n v="9999"/>
  </r>
  <r>
    <x v="14"/>
    <x v="3075"/>
    <s v="046240200"/>
    <x v="1977"/>
    <x v="0"/>
    <n v="31961255"/>
    <x v="1174"/>
    <x v="9"/>
    <x v="5"/>
    <x v="1"/>
    <n v="9999"/>
  </r>
  <r>
    <x v="3"/>
    <x v="3080"/>
    <s v="007080016"/>
    <x v="635"/>
    <x v="30"/>
    <n v="31961255"/>
    <x v="1174"/>
    <x v="9"/>
    <x v="5"/>
    <x v="1"/>
    <n v="9999"/>
  </r>
  <r>
    <x v="14"/>
    <x v="3075"/>
    <s v="051200300"/>
    <x v="1871"/>
    <x v="0"/>
    <n v="31961255"/>
    <x v="1174"/>
    <x v="9"/>
    <x v="5"/>
    <x v="1"/>
    <n v="9999"/>
  </r>
  <r>
    <x v="7"/>
    <x v="3081"/>
    <s v="261002032"/>
    <x v="224"/>
    <x v="6"/>
    <n v="31961255"/>
    <x v="1174"/>
    <x v="9"/>
    <x v="5"/>
    <x v="1"/>
    <n v="9999"/>
  </r>
  <r>
    <x v="14"/>
    <x v="3075"/>
    <s v="051120100"/>
    <x v="869"/>
    <x v="5"/>
    <n v="31961255"/>
    <x v="1174"/>
    <x v="9"/>
    <x v="5"/>
    <x v="1"/>
    <n v="9999"/>
  </r>
  <r>
    <x v="7"/>
    <x v="3081"/>
    <s v="261000024"/>
    <x v="2903"/>
    <x v="6"/>
    <n v="31961255"/>
    <x v="1174"/>
    <x v="9"/>
    <x v="5"/>
    <x v="1"/>
    <n v="9999"/>
  </r>
  <r>
    <x v="14"/>
    <x v="3075"/>
    <s v="046140116"/>
    <x v="1775"/>
    <x v="1"/>
    <n v="31961255"/>
    <x v="1174"/>
    <x v="9"/>
    <x v="5"/>
    <x v="1"/>
    <n v="9999"/>
  </r>
  <r>
    <x v="21"/>
    <x v="3082"/>
    <s v="147060812"/>
    <x v="1088"/>
    <x v="13"/>
    <n v="31961255"/>
    <x v="1174"/>
    <x v="9"/>
    <x v="5"/>
    <x v="1"/>
    <n v="9999"/>
  </r>
  <r>
    <x v="14"/>
    <x v="3075"/>
    <s v="046120400"/>
    <x v="1851"/>
    <x v="7"/>
    <n v="31961255"/>
    <x v="1174"/>
    <x v="9"/>
    <x v="5"/>
    <x v="1"/>
    <n v="9999"/>
  </r>
  <r>
    <x v="13"/>
    <x v="3083"/>
    <s v="003296100"/>
    <x v="80"/>
    <x v="49"/>
    <n v="31961255"/>
    <x v="1174"/>
    <x v="9"/>
    <x v="5"/>
    <x v="1"/>
    <n v="9999"/>
  </r>
  <r>
    <x v="14"/>
    <x v="3075"/>
    <s v="003260300"/>
    <x v="492"/>
    <x v="10"/>
    <n v="31961255"/>
    <x v="1174"/>
    <x v="9"/>
    <x v="5"/>
    <x v="1"/>
    <n v="9999"/>
  </r>
  <r>
    <x v="14"/>
    <x v="3075"/>
    <s v="046100100"/>
    <x v="278"/>
    <x v="5"/>
    <n v="31961255"/>
    <x v="1174"/>
    <x v="9"/>
    <x v="5"/>
    <x v="1"/>
    <n v="9999"/>
  </r>
  <r>
    <x v="12"/>
    <x v="3084"/>
    <s v="104000010"/>
    <x v="23"/>
    <x v="38"/>
    <n v="31978680"/>
    <x v="101"/>
    <x v="17"/>
    <x v="7"/>
    <x v="1"/>
    <n v="4663"/>
  </r>
  <r>
    <x v="14"/>
    <x v="3075"/>
    <s v="046100200"/>
    <x v="254"/>
    <x v="1"/>
    <n v="31961255"/>
    <x v="1174"/>
    <x v="9"/>
    <x v="5"/>
    <x v="1"/>
    <n v="9999"/>
  </r>
  <r>
    <x v="14"/>
    <x v="3075"/>
    <s v="003280216"/>
    <x v="51"/>
    <x v="368"/>
    <n v="31961255"/>
    <x v="1174"/>
    <x v="9"/>
    <x v="5"/>
    <x v="1"/>
    <n v="9999"/>
  </r>
  <r>
    <x v="14"/>
    <x v="3075"/>
    <s v="051240200"/>
    <x v="318"/>
    <x v="0"/>
    <n v="31961255"/>
    <x v="1174"/>
    <x v="9"/>
    <x v="5"/>
    <x v="1"/>
    <n v="9999"/>
  </r>
  <r>
    <x v="14"/>
    <x v="3075"/>
    <s v="003280200"/>
    <x v="25"/>
    <x v="114"/>
    <n v="31961255"/>
    <x v="1174"/>
    <x v="9"/>
    <x v="5"/>
    <x v="1"/>
    <n v="9999"/>
  </r>
  <r>
    <x v="14"/>
    <x v="3075"/>
    <s v="057080035"/>
    <x v="373"/>
    <x v="5"/>
    <n v="31961255"/>
    <x v="1174"/>
    <x v="9"/>
    <x v="5"/>
    <x v="1"/>
    <n v="9999"/>
  </r>
  <r>
    <x v="14"/>
    <x v="3075"/>
    <s v="057102060"/>
    <x v="4541"/>
    <x v="0"/>
    <n v="31961255"/>
    <x v="1174"/>
    <x v="9"/>
    <x v="5"/>
    <x v="1"/>
    <n v="9999"/>
  </r>
  <r>
    <x v="14"/>
    <x v="3075"/>
    <s v="003260216"/>
    <x v="210"/>
    <x v="10"/>
    <n v="31961255"/>
    <x v="1174"/>
    <x v="9"/>
    <x v="5"/>
    <x v="1"/>
    <n v="9999"/>
  </r>
  <r>
    <x v="14"/>
    <x v="3075"/>
    <s v="046120116"/>
    <x v="335"/>
    <x v="5"/>
    <n v="31961255"/>
    <x v="1174"/>
    <x v="9"/>
    <x v="5"/>
    <x v="1"/>
    <n v="9999"/>
  </r>
  <r>
    <x v="14"/>
    <x v="3075"/>
    <s v="99999999901107394804"/>
    <x v="4542"/>
    <x v="0"/>
    <n v="31961255"/>
    <x v="1174"/>
    <x v="9"/>
    <x v="5"/>
    <x v="1"/>
    <n v="9999"/>
  </r>
  <r>
    <x v="14"/>
    <x v="3075"/>
    <s v="046100216"/>
    <x v="2341"/>
    <x v="1"/>
    <n v="31961255"/>
    <x v="1174"/>
    <x v="9"/>
    <x v="5"/>
    <x v="1"/>
    <n v="9999"/>
  </r>
  <r>
    <x v="21"/>
    <x v="3085"/>
    <s v="007080024"/>
    <x v="211"/>
    <x v="243"/>
    <n v="31961255"/>
    <x v="1174"/>
    <x v="9"/>
    <x v="5"/>
    <x v="1"/>
    <n v="9999"/>
  </r>
  <r>
    <x v="14"/>
    <x v="3086"/>
    <s v="261000028"/>
    <x v="2125"/>
    <x v="20"/>
    <n v="31961255"/>
    <x v="1174"/>
    <x v="12"/>
    <x v="5"/>
    <x v="1"/>
    <n v="9999"/>
  </r>
  <r>
    <x v="14"/>
    <x v="3075"/>
    <s v="046120100"/>
    <x v="344"/>
    <x v="2"/>
    <n v="31961255"/>
    <x v="1174"/>
    <x v="9"/>
    <x v="5"/>
    <x v="1"/>
    <n v="9999"/>
  </r>
  <r>
    <x v="14"/>
    <x v="3075"/>
    <s v="051140116"/>
    <x v="1191"/>
    <x v="1"/>
    <n v="31961255"/>
    <x v="1174"/>
    <x v="9"/>
    <x v="5"/>
    <x v="1"/>
    <n v="9999"/>
  </r>
  <r>
    <x v="14"/>
    <x v="3075"/>
    <s v="051120108"/>
    <x v="676"/>
    <x v="1"/>
    <n v="31961255"/>
    <x v="1174"/>
    <x v="9"/>
    <x v="5"/>
    <x v="1"/>
    <n v="9999"/>
  </r>
  <r>
    <x v="14"/>
    <x v="3075"/>
    <s v="051140300"/>
    <x v="846"/>
    <x v="7"/>
    <n v="31961255"/>
    <x v="1174"/>
    <x v="9"/>
    <x v="5"/>
    <x v="1"/>
    <n v="9999"/>
  </r>
  <r>
    <x v="14"/>
    <x v="3075"/>
    <s v="024060216"/>
    <x v="137"/>
    <x v="2"/>
    <n v="31961255"/>
    <x v="1174"/>
    <x v="9"/>
    <x v="5"/>
    <x v="1"/>
    <n v="9999"/>
  </r>
  <r>
    <x v="14"/>
    <x v="3075"/>
    <s v="051160300"/>
    <x v="4358"/>
    <x v="7"/>
    <n v="31961255"/>
    <x v="1174"/>
    <x v="9"/>
    <x v="5"/>
    <x v="1"/>
    <n v="9999"/>
  </r>
  <r>
    <x v="14"/>
    <x v="3075"/>
    <s v="051200216"/>
    <x v="841"/>
    <x v="0"/>
    <n v="31961255"/>
    <x v="1174"/>
    <x v="9"/>
    <x v="5"/>
    <x v="1"/>
    <n v="9999"/>
  </r>
  <r>
    <x v="14"/>
    <x v="3075"/>
    <s v="024080116"/>
    <x v="637"/>
    <x v="2"/>
    <n v="31961255"/>
    <x v="1174"/>
    <x v="9"/>
    <x v="5"/>
    <x v="1"/>
    <n v="9999"/>
  </r>
  <r>
    <x v="10"/>
    <x v="3087"/>
    <s v="993072090"/>
    <x v="3140"/>
    <x v="3"/>
    <n v="31961757"/>
    <x v="1207"/>
    <x v="18"/>
    <x v="7"/>
    <x v="0"/>
    <n v="9999"/>
  </r>
  <r>
    <x v="10"/>
    <x v="3087"/>
    <s v="221050154"/>
    <x v="3333"/>
    <x v="6"/>
    <n v="31961757"/>
    <x v="1207"/>
    <x v="18"/>
    <x v="7"/>
    <x v="0"/>
    <n v="9999"/>
  </r>
  <r>
    <x v="10"/>
    <x v="3087"/>
    <s v="839000254"/>
    <x v="4543"/>
    <x v="6"/>
    <n v="31961757"/>
    <x v="1207"/>
    <x v="18"/>
    <x v="7"/>
    <x v="0"/>
    <n v="9999"/>
  </r>
  <r>
    <x v="10"/>
    <x v="3087"/>
    <s v="993929177"/>
    <x v="4544"/>
    <x v="6"/>
    <n v="31961757"/>
    <x v="1207"/>
    <x v="18"/>
    <x v="7"/>
    <x v="0"/>
    <n v="9999"/>
  </r>
  <r>
    <x v="10"/>
    <x v="3088"/>
    <s v="225000720"/>
    <x v="433"/>
    <x v="1"/>
    <n v="31970439"/>
    <x v="1208"/>
    <x v="43"/>
    <x v="7"/>
    <x v="1"/>
    <n v="4752"/>
  </r>
  <r>
    <x v="6"/>
    <x v="3089"/>
    <s v="261020012"/>
    <x v="173"/>
    <x v="28"/>
    <n v="31970439"/>
    <x v="1208"/>
    <x v="43"/>
    <x v="7"/>
    <x v="1"/>
    <n v="4752"/>
  </r>
  <r>
    <x v="10"/>
    <x v="3088"/>
    <s v="812080010"/>
    <x v="3452"/>
    <x v="13"/>
    <n v="31970439"/>
    <x v="1208"/>
    <x v="43"/>
    <x v="7"/>
    <x v="1"/>
    <n v="4752"/>
  </r>
  <r>
    <x v="10"/>
    <x v="3088"/>
    <s v="225003269"/>
    <x v="1971"/>
    <x v="0"/>
    <n v="31970439"/>
    <x v="1208"/>
    <x v="43"/>
    <x v="7"/>
    <x v="1"/>
    <n v="4752"/>
  </r>
  <r>
    <x v="10"/>
    <x v="3088"/>
    <s v="225000774"/>
    <x v="405"/>
    <x v="0"/>
    <n v="31970439"/>
    <x v="1208"/>
    <x v="43"/>
    <x v="7"/>
    <x v="1"/>
    <n v="4752"/>
  </r>
  <r>
    <x v="10"/>
    <x v="3088"/>
    <s v="225000704"/>
    <x v="408"/>
    <x v="1"/>
    <n v="31970439"/>
    <x v="1208"/>
    <x v="43"/>
    <x v="7"/>
    <x v="1"/>
    <n v="4752"/>
  </r>
  <r>
    <x v="10"/>
    <x v="3088"/>
    <s v="225000697"/>
    <x v="4545"/>
    <x v="7"/>
    <n v="31970439"/>
    <x v="1208"/>
    <x v="43"/>
    <x v="7"/>
    <x v="1"/>
    <n v="4752"/>
  </r>
  <r>
    <x v="10"/>
    <x v="3088"/>
    <s v="225002500"/>
    <x v="409"/>
    <x v="11"/>
    <n v="31970439"/>
    <x v="1208"/>
    <x v="43"/>
    <x v="7"/>
    <x v="1"/>
    <n v="4752"/>
  </r>
  <r>
    <x v="10"/>
    <x v="3088"/>
    <s v="225003255"/>
    <x v="1101"/>
    <x v="7"/>
    <n v="31970439"/>
    <x v="1208"/>
    <x v="43"/>
    <x v="7"/>
    <x v="1"/>
    <n v="4752"/>
  </r>
  <r>
    <x v="10"/>
    <x v="3088"/>
    <s v="812080210"/>
    <x v="4546"/>
    <x v="21"/>
    <n v="31970439"/>
    <x v="1208"/>
    <x v="43"/>
    <x v="7"/>
    <x v="1"/>
    <n v="4752"/>
  </r>
  <r>
    <x v="10"/>
    <x v="3088"/>
    <s v="225000756"/>
    <x v="437"/>
    <x v="0"/>
    <n v="31970439"/>
    <x v="1208"/>
    <x v="43"/>
    <x v="7"/>
    <x v="1"/>
    <n v="4752"/>
  </r>
  <r>
    <x v="10"/>
    <x v="3088"/>
    <s v="225003206"/>
    <x v="4547"/>
    <x v="24"/>
    <n v="31970439"/>
    <x v="1208"/>
    <x v="43"/>
    <x v="7"/>
    <x v="1"/>
    <n v="4752"/>
  </r>
  <r>
    <x v="10"/>
    <x v="3088"/>
    <s v="225000712"/>
    <x v="429"/>
    <x v="1"/>
    <n v="31970439"/>
    <x v="1208"/>
    <x v="43"/>
    <x v="7"/>
    <x v="1"/>
    <n v="4752"/>
  </r>
  <r>
    <x v="9"/>
    <x v="2741"/>
    <s v="170051226"/>
    <x v="1047"/>
    <x v="173"/>
    <n v="31978680"/>
    <x v="101"/>
    <x v="17"/>
    <x v="7"/>
    <x v="1"/>
    <n v="4663"/>
  </r>
  <r>
    <x v="10"/>
    <x v="3088"/>
    <s v="225000752"/>
    <x v="4307"/>
    <x v="0"/>
    <n v="31970439"/>
    <x v="1208"/>
    <x v="43"/>
    <x v="7"/>
    <x v="1"/>
    <n v="4752"/>
  </r>
  <r>
    <x v="10"/>
    <x v="3088"/>
    <s v="225003363"/>
    <x v="391"/>
    <x v="0"/>
    <n v="31970439"/>
    <x v="1208"/>
    <x v="43"/>
    <x v="7"/>
    <x v="1"/>
    <n v="4752"/>
  </r>
  <r>
    <x v="10"/>
    <x v="3088"/>
    <s v="225000724"/>
    <x v="407"/>
    <x v="1"/>
    <n v="31970439"/>
    <x v="1208"/>
    <x v="43"/>
    <x v="7"/>
    <x v="1"/>
    <n v="4752"/>
  </r>
  <r>
    <x v="10"/>
    <x v="3088"/>
    <s v="812080390"/>
    <x v="4548"/>
    <x v="12"/>
    <n v="31970439"/>
    <x v="1208"/>
    <x v="43"/>
    <x v="7"/>
    <x v="1"/>
    <n v="4752"/>
  </r>
  <r>
    <x v="10"/>
    <x v="3088"/>
    <s v="225000700"/>
    <x v="451"/>
    <x v="7"/>
    <n v="31970439"/>
    <x v="1208"/>
    <x v="43"/>
    <x v="7"/>
    <x v="1"/>
    <n v="4752"/>
  </r>
  <r>
    <x v="10"/>
    <x v="3088"/>
    <s v="169300720"/>
    <x v="602"/>
    <x v="12"/>
    <n v="31970439"/>
    <x v="1208"/>
    <x v="43"/>
    <x v="7"/>
    <x v="1"/>
    <n v="4752"/>
  </r>
  <r>
    <x v="10"/>
    <x v="3088"/>
    <s v="225000708"/>
    <x v="445"/>
    <x v="5"/>
    <n v="31970439"/>
    <x v="1208"/>
    <x v="43"/>
    <x v="7"/>
    <x v="1"/>
    <n v="4752"/>
  </r>
  <r>
    <x v="10"/>
    <x v="3088"/>
    <s v="169300632"/>
    <x v="985"/>
    <x v="19"/>
    <n v="31970439"/>
    <x v="1208"/>
    <x v="43"/>
    <x v="7"/>
    <x v="1"/>
    <n v="4752"/>
  </r>
  <r>
    <x v="10"/>
    <x v="3088"/>
    <s v="225000732"/>
    <x v="366"/>
    <x v="5"/>
    <n v="31970439"/>
    <x v="1208"/>
    <x v="43"/>
    <x v="7"/>
    <x v="1"/>
    <n v="4752"/>
  </r>
  <r>
    <x v="10"/>
    <x v="3088"/>
    <s v="225003261"/>
    <x v="428"/>
    <x v="7"/>
    <n v="31970439"/>
    <x v="1208"/>
    <x v="43"/>
    <x v="7"/>
    <x v="1"/>
    <n v="4752"/>
  </r>
  <r>
    <x v="10"/>
    <x v="3088"/>
    <s v="225000716"/>
    <x v="439"/>
    <x v="5"/>
    <n v="31970439"/>
    <x v="1208"/>
    <x v="43"/>
    <x v="7"/>
    <x v="1"/>
    <n v="4752"/>
  </r>
  <r>
    <x v="10"/>
    <x v="3088"/>
    <s v="225000748"/>
    <x v="398"/>
    <x v="5"/>
    <n v="31970439"/>
    <x v="1208"/>
    <x v="43"/>
    <x v="7"/>
    <x v="1"/>
    <n v="4752"/>
  </r>
  <r>
    <x v="10"/>
    <x v="3088"/>
    <s v="225003373"/>
    <x v="2345"/>
    <x v="24"/>
    <n v="31970439"/>
    <x v="1208"/>
    <x v="43"/>
    <x v="7"/>
    <x v="1"/>
    <n v="4752"/>
  </r>
  <r>
    <x v="10"/>
    <x v="3088"/>
    <s v="225003355"/>
    <x v="2342"/>
    <x v="0"/>
    <n v="31970439"/>
    <x v="1208"/>
    <x v="43"/>
    <x v="7"/>
    <x v="1"/>
    <n v="4752"/>
  </r>
  <r>
    <x v="10"/>
    <x v="3088"/>
    <s v="225002504"/>
    <x v="413"/>
    <x v="23"/>
    <n v="31970439"/>
    <x v="1208"/>
    <x v="43"/>
    <x v="7"/>
    <x v="1"/>
    <n v="4752"/>
  </r>
  <r>
    <x v="10"/>
    <x v="3088"/>
    <s v="225001204"/>
    <x v="3614"/>
    <x v="19"/>
    <n v="31970439"/>
    <x v="1208"/>
    <x v="43"/>
    <x v="7"/>
    <x v="1"/>
    <n v="4752"/>
  </r>
  <r>
    <x v="10"/>
    <x v="3088"/>
    <s v="169300608"/>
    <x v="2618"/>
    <x v="19"/>
    <n v="31970439"/>
    <x v="1208"/>
    <x v="43"/>
    <x v="7"/>
    <x v="1"/>
    <n v="4752"/>
  </r>
  <r>
    <x v="10"/>
    <x v="3088"/>
    <s v="225003361"/>
    <x v="396"/>
    <x v="51"/>
    <n v="31970439"/>
    <x v="1208"/>
    <x v="43"/>
    <x v="7"/>
    <x v="1"/>
    <n v="4752"/>
  </r>
  <r>
    <x v="10"/>
    <x v="3088"/>
    <s v="169300644"/>
    <x v="2619"/>
    <x v="21"/>
    <n v="31970439"/>
    <x v="1208"/>
    <x v="43"/>
    <x v="7"/>
    <x v="1"/>
    <n v="4752"/>
  </r>
  <r>
    <x v="10"/>
    <x v="3088"/>
    <s v="169300708"/>
    <x v="1563"/>
    <x v="12"/>
    <n v="31970439"/>
    <x v="1208"/>
    <x v="43"/>
    <x v="7"/>
    <x v="1"/>
    <n v="4752"/>
  </r>
  <r>
    <x v="10"/>
    <x v="3088"/>
    <s v="225003309"/>
    <x v="424"/>
    <x v="7"/>
    <n v="31970439"/>
    <x v="1208"/>
    <x v="43"/>
    <x v="7"/>
    <x v="1"/>
    <n v="4752"/>
  </r>
  <r>
    <x v="10"/>
    <x v="3088"/>
    <s v="225003277"/>
    <x v="1491"/>
    <x v="24"/>
    <n v="31970439"/>
    <x v="1208"/>
    <x v="43"/>
    <x v="7"/>
    <x v="1"/>
    <n v="4752"/>
  </r>
  <r>
    <x v="10"/>
    <x v="3088"/>
    <s v="225003281"/>
    <x v="4549"/>
    <x v="12"/>
    <n v="31970439"/>
    <x v="1208"/>
    <x v="43"/>
    <x v="7"/>
    <x v="1"/>
    <n v="4752"/>
  </r>
  <r>
    <x v="10"/>
    <x v="3088"/>
    <s v="225003287"/>
    <x v="1100"/>
    <x v="12"/>
    <n v="31970439"/>
    <x v="1208"/>
    <x v="43"/>
    <x v="7"/>
    <x v="1"/>
    <n v="4752"/>
  </r>
  <r>
    <x v="10"/>
    <x v="3088"/>
    <s v="225003304"/>
    <x v="3932"/>
    <x v="7"/>
    <n v="31970439"/>
    <x v="1208"/>
    <x v="43"/>
    <x v="7"/>
    <x v="1"/>
    <n v="4752"/>
  </r>
  <r>
    <x v="10"/>
    <x v="3088"/>
    <s v="225002512"/>
    <x v="769"/>
    <x v="11"/>
    <n v="31970439"/>
    <x v="1208"/>
    <x v="43"/>
    <x v="7"/>
    <x v="1"/>
    <n v="4752"/>
  </r>
  <r>
    <x v="12"/>
    <x v="3084"/>
    <s v="003260200"/>
    <x v="32"/>
    <x v="38"/>
    <n v="31978680"/>
    <x v="101"/>
    <x v="17"/>
    <x v="7"/>
    <x v="1"/>
    <n v="4663"/>
  </r>
  <r>
    <x v="9"/>
    <x v="2741"/>
    <s v="170051018"/>
    <x v="197"/>
    <x v="4"/>
    <n v="31978680"/>
    <x v="101"/>
    <x v="17"/>
    <x v="7"/>
    <x v="1"/>
    <n v="4663"/>
  </r>
  <r>
    <x v="12"/>
    <x v="3084"/>
    <s v="003280116"/>
    <x v="27"/>
    <x v="56"/>
    <n v="31978680"/>
    <x v="101"/>
    <x v="17"/>
    <x v="7"/>
    <x v="1"/>
    <n v="4663"/>
  </r>
  <r>
    <x v="17"/>
    <x v="2936"/>
    <s v="812205869"/>
    <x v="1096"/>
    <x v="4"/>
    <n v="31978680"/>
    <x v="101"/>
    <x v="17"/>
    <x v="7"/>
    <x v="1"/>
    <n v="4663"/>
  </r>
  <r>
    <x v="9"/>
    <x v="3090"/>
    <s v="170051217"/>
    <x v="234"/>
    <x v="114"/>
    <n v="31978680"/>
    <x v="101"/>
    <x v="17"/>
    <x v="7"/>
    <x v="1"/>
    <n v="4663"/>
  </r>
  <r>
    <x v="12"/>
    <x v="3084"/>
    <s v="104000016"/>
    <x v="18"/>
    <x v="129"/>
    <n v="31978680"/>
    <x v="101"/>
    <x v="17"/>
    <x v="7"/>
    <x v="1"/>
    <n v="4663"/>
  </r>
  <r>
    <x v="26"/>
    <x v="3091"/>
    <s v="812027080"/>
    <x v="171"/>
    <x v="23"/>
    <n v="900337680"/>
    <x v="1209"/>
    <x v="57"/>
    <x v="8"/>
    <x v="0"/>
    <n v="9999"/>
  </r>
  <r>
    <x v="9"/>
    <x v="3018"/>
    <s v="001606012"/>
    <x v="3274"/>
    <x v="10"/>
    <n v="31978680"/>
    <x v="101"/>
    <x v="17"/>
    <x v="7"/>
    <x v="1"/>
    <n v="4663"/>
  </r>
  <r>
    <x v="12"/>
    <x v="3084"/>
    <s v="003280304"/>
    <x v="248"/>
    <x v="35"/>
    <n v="31978680"/>
    <x v="101"/>
    <x v="17"/>
    <x v="7"/>
    <x v="1"/>
    <n v="4663"/>
  </r>
  <r>
    <x v="12"/>
    <x v="3084"/>
    <s v="104000008"/>
    <x v="146"/>
    <x v="36"/>
    <n v="31978680"/>
    <x v="101"/>
    <x v="17"/>
    <x v="7"/>
    <x v="1"/>
    <n v="4663"/>
  </r>
  <r>
    <x v="9"/>
    <x v="2741"/>
    <s v="170052210"/>
    <x v="1229"/>
    <x v="18"/>
    <n v="31978680"/>
    <x v="101"/>
    <x v="17"/>
    <x v="7"/>
    <x v="1"/>
    <n v="4663"/>
  </r>
  <r>
    <x v="9"/>
    <x v="2741"/>
    <s v="003404328"/>
    <x v="244"/>
    <x v="35"/>
    <n v="31978680"/>
    <x v="101"/>
    <x v="17"/>
    <x v="7"/>
    <x v="1"/>
    <n v="4663"/>
  </r>
  <r>
    <x v="12"/>
    <x v="3084"/>
    <s v="001608200"/>
    <x v="46"/>
    <x v="369"/>
    <n v="31978680"/>
    <x v="101"/>
    <x v="17"/>
    <x v="7"/>
    <x v="1"/>
    <n v="4663"/>
  </r>
  <r>
    <x v="9"/>
    <x v="3090"/>
    <s v="830000546"/>
    <x v="689"/>
    <x v="2"/>
    <n v="31978680"/>
    <x v="101"/>
    <x v="17"/>
    <x v="7"/>
    <x v="1"/>
    <n v="4663"/>
  </r>
  <r>
    <x v="12"/>
    <x v="3084"/>
    <s v="104000012"/>
    <x v="20"/>
    <x v="30"/>
    <n v="31978680"/>
    <x v="101"/>
    <x v="17"/>
    <x v="7"/>
    <x v="1"/>
    <n v="4663"/>
  </r>
  <r>
    <x v="9"/>
    <x v="3090"/>
    <s v="830000016"/>
    <x v="818"/>
    <x v="93"/>
    <n v="31978680"/>
    <x v="101"/>
    <x v="17"/>
    <x v="7"/>
    <x v="1"/>
    <n v="4663"/>
  </r>
  <r>
    <x v="9"/>
    <x v="3090"/>
    <s v="830000542"/>
    <x v="380"/>
    <x v="2"/>
    <n v="31978680"/>
    <x v="101"/>
    <x v="17"/>
    <x v="7"/>
    <x v="1"/>
    <n v="4663"/>
  </r>
  <r>
    <x v="9"/>
    <x v="313"/>
    <s v="812003200"/>
    <x v="2003"/>
    <x v="1"/>
    <n v="31978680"/>
    <x v="101"/>
    <x v="17"/>
    <x v="7"/>
    <x v="1"/>
    <n v="4663"/>
  </r>
  <r>
    <x v="9"/>
    <x v="2741"/>
    <s v="007080108"/>
    <x v="529"/>
    <x v="38"/>
    <n v="31978680"/>
    <x v="101"/>
    <x v="17"/>
    <x v="7"/>
    <x v="1"/>
    <n v="4663"/>
  </r>
  <r>
    <x v="9"/>
    <x v="3090"/>
    <s v="830000036"/>
    <x v="141"/>
    <x v="93"/>
    <n v="31978680"/>
    <x v="101"/>
    <x v="17"/>
    <x v="7"/>
    <x v="1"/>
    <n v="4663"/>
  </r>
  <r>
    <x v="9"/>
    <x v="313"/>
    <s v="812001000"/>
    <x v="172"/>
    <x v="1"/>
    <n v="31978680"/>
    <x v="101"/>
    <x v="17"/>
    <x v="7"/>
    <x v="1"/>
    <n v="4663"/>
  </r>
  <r>
    <x v="9"/>
    <x v="313"/>
    <s v="812001200"/>
    <x v="71"/>
    <x v="1"/>
    <n v="31978680"/>
    <x v="101"/>
    <x v="17"/>
    <x v="7"/>
    <x v="1"/>
    <n v="4663"/>
  </r>
  <r>
    <x v="9"/>
    <x v="313"/>
    <s v="812021500"/>
    <x v="119"/>
    <x v="39"/>
    <n v="31978680"/>
    <x v="101"/>
    <x v="17"/>
    <x v="7"/>
    <x v="1"/>
    <n v="4663"/>
  </r>
  <r>
    <x v="9"/>
    <x v="313"/>
    <s v="812004000"/>
    <x v="170"/>
    <x v="1"/>
    <n v="31978680"/>
    <x v="101"/>
    <x v="17"/>
    <x v="7"/>
    <x v="1"/>
    <n v="4663"/>
  </r>
  <r>
    <x v="9"/>
    <x v="313"/>
    <s v="812001800"/>
    <x v="169"/>
    <x v="5"/>
    <n v="31978680"/>
    <x v="101"/>
    <x v="17"/>
    <x v="7"/>
    <x v="1"/>
    <n v="4663"/>
  </r>
  <r>
    <x v="9"/>
    <x v="3090"/>
    <s v="007060100"/>
    <x v="645"/>
    <x v="41"/>
    <n v="31978680"/>
    <x v="101"/>
    <x v="17"/>
    <x v="7"/>
    <x v="1"/>
    <n v="4663"/>
  </r>
  <r>
    <x v="9"/>
    <x v="3090"/>
    <s v="003280302"/>
    <x v="243"/>
    <x v="33"/>
    <n v="31978680"/>
    <x v="101"/>
    <x v="17"/>
    <x v="7"/>
    <x v="1"/>
    <n v="4663"/>
  </r>
  <r>
    <x v="9"/>
    <x v="2741"/>
    <s v="007080116"/>
    <x v="209"/>
    <x v="38"/>
    <n v="31978680"/>
    <x v="101"/>
    <x v="17"/>
    <x v="7"/>
    <x v="1"/>
    <n v="4663"/>
  </r>
  <r>
    <x v="9"/>
    <x v="2741"/>
    <s v="003280302"/>
    <x v="243"/>
    <x v="33"/>
    <n v="31978680"/>
    <x v="101"/>
    <x v="17"/>
    <x v="7"/>
    <x v="1"/>
    <n v="4663"/>
  </r>
  <r>
    <x v="9"/>
    <x v="2741"/>
    <s v="003280100"/>
    <x v="29"/>
    <x v="208"/>
    <n v="31978680"/>
    <x v="101"/>
    <x v="17"/>
    <x v="7"/>
    <x v="1"/>
    <n v="4663"/>
  </r>
  <r>
    <x v="9"/>
    <x v="313"/>
    <s v="812020800"/>
    <x v="93"/>
    <x v="1"/>
    <n v="31978680"/>
    <x v="101"/>
    <x v="17"/>
    <x v="7"/>
    <x v="1"/>
    <n v="4663"/>
  </r>
  <r>
    <x v="9"/>
    <x v="3018"/>
    <s v="003280300"/>
    <x v="166"/>
    <x v="41"/>
    <n v="31978680"/>
    <x v="101"/>
    <x v="17"/>
    <x v="7"/>
    <x v="1"/>
    <n v="4663"/>
  </r>
  <r>
    <x v="9"/>
    <x v="3018"/>
    <s v="003280216"/>
    <x v="51"/>
    <x v="30"/>
    <n v="31978680"/>
    <x v="101"/>
    <x v="17"/>
    <x v="7"/>
    <x v="1"/>
    <n v="4663"/>
  </r>
  <r>
    <x v="9"/>
    <x v="3018"/>
    <s v="003280024"/>
    <x v="83"/>
    <x v="49"/>
    <n v="31978680"/>
    <x v="101"/>
    <x v="17"/>
    <x v="7"/>
    <x v="1"/>
    <n v="4663"/>
  </r>
  <r>
    <x v="26"/>
    <x v="3092"/>
    <s v="061080500"/>
    <x v="4550"/>
    <x v="5"/>
    <n v="32618305"/>
    <x v="1178"/>
    <x v="1"/>
    <x v="1"/>
    <x v="1"/>
    <n v="9999"/>
  </r>
  <r>
    <x v="9"/>
    <x v="3090"/>
    <s v="830000548"/>
    <x v="370"/>
    <x v="5"/>
    <n v="31978680"/>
    <x v="101"/>
    <x v="17"/>
    <x v="7"/>
    <x v="1"/>
    <n v="4663"/>
  </r>
  <r>
    <x v="26"/>
    <x v="3093"/>
    <s v="149040804"/>
    <x v="526"/>
    <x v="5"/>
    <n v="32390784"/>
    <x v="1210"/>
    <x v="102"/>
    <x v="3"/>
    <x v="1"/>
    <n v="4752"/>
  </r>
  <r>
    <x v="9"/>
    <x v="3018"/>
    <s v="007060024"/>
    <x v="222"/>
    <x v="330"/>
    <n v="31978680"/>
    <x v="101"/>
    <x v="17"/>
    <x v="7"/>
    <x v="1"/>
    <n v="4663"/>
  </r>
  <r>
    <x v="9"/>
    <x v="3018"/>
    <s v="003260016"/>
    <x v="12"/>
    <x v="49"/>
    <n v="31978680"/>
    <x v="101"/>
    <x v="17"/>
    <x v="7"/>
    <x v="1"/>
    <n v="4663"/>
  </r>
  <r>
    <x v="9"/>
    <x v="3018"/>
    <s v="007060016"/>
    <x v="1197"/>
    <x v="33"/>
    <n v="31978680"/>
    <x v="101"/>
    <x v="17"/>
    <x v="7"/>
    <x v="1"/>
    <n v="4663"/>
  </r>
  <r>
    <x v="9"/>
    <x v="3018"/>
    <s v="003296100"/>
    <x v="80"/>
    <x v="15"/>
    <n v="31978680"/>
    <x v="101"/>
    <x v="17"/>
    <x v="7"/>
    <x v="1"/>
    <n v="4663"/>
  </r>
  <r>
    <x v="3"/>
    <x v="3094"/>
    <s v="812207470"/>
    <x v="816"/>
    <x v="24"/>
    <n v="31995758"/>
    <x v="1211"/>
    <x v="17"/>
    <x v="7"/>
    <x v="1"/>
    <n v="4752"/>
  </r>
  <r>
    <x v="9"/>
    <x v="2741"/>
    <s v="001610024"/>
    <x v="1997"/>
    <x v="10"/>
    <n v="31978680"/>
    <x v="101"/>
    <x v="17"/>
    <x v="7"/>
    <x v="1"/>
    <n v="4663"/>
  </r>
  <r>
    <x v="9"/>
    <x v="2741"/>
    <s v="170050821"/>
    <x v="514"/>
    <x v="4"/>
    <n v="31978680"/>
    <x v="101"/>
    <x v="17"/>
    <x v="7"/>
    <x v="1"/>
    <n v="4663"/>
  </r>
  <r>
    <x v="15"/>
    <x v="3095"/>
    <s v="830000546"/>
    <x v="689"/>
    <x v="24"/>
    <n v="31991857"/>
    <x v="1212"/>
    <x v="17"/>
    <x v="7"/>
    <x v="1"/>
    <n v="4752"/>
  </r>
  <r>
    <x v="15"/>
    <x v="3095"/>
    <s v="830000548"/>
    <x v="370"/>
    <x v="24"/>
    <n v="31991857"/>
    <x v="1212"/>
    <x v="17"/>
    <x v="7"/>
    <x v="1"/>
    <n v="4752"/>
  </r>
  <r>
    <x v="15"/>
    <x v="3095"/>
    <s v="001606116"/>
    <x v="1814"/>
    <x v="5"/>
    <n v="31991857"/>
    <x v="1212"/>
    <x v="17"/>
    <x v="7"/>
    <x v="1"/>
    <n v="4752"/>
  </r>
  <r>
    <x v="15"/>
    <x v="3095"/>
    <s v="001608100"/>
    <x v="66"/>
    <x v="4"/>
    <n v="31991857"/>
    <x v="1212"/>
    <x v="17"/>
    <x v="7"/>
    <x v="1"/>
    <n v="4752"/>
  </r>
  <r>
    <x v="15"/>
    <x v="3095"/>
    <s v="001614216"/>
    <x v="4551"/>
    <x v="5"/>
    <n v="31991857"/>
    <x v="1212"/>
    <x v="17"/>
    <x v="7"/>
    <x v="1"/>
    <n v="4752"/>
  </r>
  <r>
    <x v="15"/>
    <x v="3095"/>
    <s v="001610200"/>
    <x v="62"/>
    <x v="5"/>
    <n v="31991857"/>
    <x v="1212"/>
    <x v="17"/>
    <x v="7"/>
    <x v="1"/>
    <n v="4752"/>
  </r>
  <r>
    <x v="15"/>
    <x v="3095"/>
    <s v="830000036"/>
    <x v="141"/>
    <x v="93"/>
    <n v="31991857"/>
    <x v="1212"/>
    <x v="17"/>
    <x v="7"/>
    <x v="1"/>
    <n v="4752"/>
  </r>
  <r>
    <x v="15"/>
    <x v="3095"/>
    <s v="133000006"/>
    <x v="134"/>
    <x v="6"/>
    <n v="31991857"/>
    <x v="1212"/>
    <x v="17"/>
    <x v="7"/>
    <x v="1"/>
    <n v="4752"/>
  </r>
  <r>
    <x v="15"/>
    <x v="3095"/>
    <s v="830000542"/>
    <x v="380"/>
    <x v="24"/>
    <n v="31991857"/>
    <x v="1212"/>
    <x v="17"/>
    <x v="7"/>
    <x v="1"/>
    <n v="4752"/>
  </r>
  <r>
    <x v="15"/>
    <x v="3095"/>
    <s v="003260300"/>
    <x v="492"/>
    <x v="5"/>
    <n v="31991857"/>
    <x v="1212"/>
    <x v="17"/>
    <x v="7"/>
    <x v="1"/>
    <n v="4752"/>
  </r>
  <r>
    <x v="15"/>
    <x v="3095"/>
    <s v="041080116"/>
    <x v="4"/>
    <x v="2"/>
    <n v="31991857"/>
    <x v="1212"/>
    <x v="17"/>
    <x v="7"/>
    <x v="1"/>
    <n v="4752"/>
  </r>
  <r>
    <x v="3"/>
    <x v="3094"/>
    <s v="170051217"/>
    <x v="234"/>
    <x v="5"/>
    <n v="31995758"/>
    <x v="1211"/>
    <x v="17"/>
    <x v="7"/>
    <x v="1"/>
    <n v="4752"/>
  </r>
  <r>
    <x v="15"/>
    <x v="3095"/>
    <s v="133000005"/>
    <x v="1244"/>
    <x v="6"/>
    <n v="31991857"/>
    <x v="1212"/>
    <x v="17"/>
    <x v="7"/>
    <x v="1"/>
    <n v="4752"/>
  </r>
  <r>
    <x v="15"/>
    <x v="3095"/>
    <s v="041080200"/>
    <x v="1"/>
    <x v="5"/>
    <n v="31991857"/>
    <x v="1212"/>
    <x v="17"/>
    <x v="7"/>
    <x v="1"/>
    <n v="4752"/>
  </r>
  <r>
    <x v="15"/>
    <x v="3095"/>
    <s v="003280300"/>
    <x v="166"/>
    <x v="5"/>
    <n v="31991857"/>
    <x v="1212"/>
    <x v="17"/>
    <x v="7"/>
    <x v="1"/>
    <n v="4752"/>
  </r>
  <r>
    <x v="15"/>
    <x v="3095"/>
    <s v="041080108"/>
    <x v="539"/>
    <x v="5"/>
    <n v="31991857"/>
    <x v="1212"/>
    <x v="17"/>
    <x v="7"/>
    <x v="1"/>
    <n v="4752"/>
  </r>
  <r>
    <x v="15"/>
    <x v="3095"/>
    <s v="041080024"/>
    <x v="22"/>
    <x v="5"/>
    <n v="31991857"/>
    <x v="1212"/>
    <x v="17"/>
    <x v="7"/>
    <x v="1"/>
    <n v="4752"/>
  </r>
  <r>
    <x v="15"/>
    <x v="3095"/>
    <s v="003280302"/>
    <x v="243"/>
    <x v="5"/>
    <n v="31991857"/>
    <x v="1212"/>
    <x v="17"/>
    <x v="7"/>
    <x v="1"/>
    <n v="4752"/>
  </r>
  <r>
    <x v="3"/>
    <x v="3094"/>
    <s v="003290300"/>
    <x v="28"/>
    <x v="18"/>
    <n v="31995758"/>
    <x v="1211"/>
    <x v="17"/>
    <x v="7"/>
    <x v="1"/>
    <n v="4752"/>
  </r>
  <r>
    <x v="26"/>
    <x v="3096"/>
    <s v="401001001"/>
    <x v="272"/>
    <x v="24"/>
    <n v="31995758"/>
    <x v="1211"/>
    <x v="17"/>
    <x v="7"/>
    <x v="1"/>
    <n v="4752"/>
  </r>
  <r>
    <x v="3"/>
    <x v="3094"/>
    <s v="169301216"/>
    <x v="4552"/>
    <x v="5"/>
    <n v="31995758"/>
    <x v="1211"/>
    <x v="17"/>
    <x v="7"/>
    <x v="1"/>
    <n v="4752"/>
  </r>
  <r>
    <x v="26"/>
    <x v="3096"/>
    <s v="401000801"/>
    <x v="674"/>
    <x v="24"/>
    <n v="31995758"/>
    <x v="1211"/>
    <x v="17"/>
    <x v="7"/>
    <x v="1"/>
    <n v="4752"/>
  </r>
  <r>
    <x v="3"/>
    <x v="3094"/>
    <s v="003260024"/>
    <x v="182"/>
    <x v="10"/>
    <n v="31995758"/>
    <x v="1211"/>
    <x v="17"/>
    <x v="7"/>
    <x v="1"/>
    <n v="4752"/>
  </r>
  <r>
    <x v="3"/>
    <x v="3094"/>
    <s v="003260100"/>
    <x v="10"/>
    <x v="10"/>
    <n v="31995758"/>
    <x v="1211"/>
    <x v="17"/>
    <x v="7"/>
    <x v="1"/>
    <n v="4752"/>
  </r>
  <r>
    <x v="3"/>
    <x v="3094"/>
    <s v="003260108"/>
    <x v="242"/>
    <x v="10"/>
    <n v="31995758"/>
    <x v="1211"/>
    <x v="17"/>
    <x v="7"/>
    <x v="1"/>
    <n v="4752"/>
  </r>
  <r>
    <x v="3"/>
    <x v="3094"/>
    <s v="003280100"/>
    <x v="29"/>
    <x v="10"/>
    <n v="31995758"/>
    <x v="1211"/>
    <x v="17"/>
    <x v="7"/>
    <x v="1"/>
    <n v="4752"/>
  </r>
  <r>
    <x v="3"/>
    <x v="3094"/>
    <s v="003280216"/>
    <x v="51"/>
    <x v="18"/>
    <n v="31995758"/>
    <x v="1211"/>
    <x v="17"/>
    <x v="7"/>
    <x v="1"/>
    <n v="4752"/>
  </r>
  <r>
    <x v="3"/>
    <x v="3094"/>
    <s v="003280200"/>
    <x v="25"/>
    <x v="10"/>
    <n v="31995758"/>
    <x v="1211"/>
    <x v="17"/>
    <x v="7"/>
    <x v="1"/>
    <n v="4752"/>
  </r>
  <r>
    <x v="3"/>
    <x v="3094"/>
    <s v="221052130"/>
    <x v="950"/>
    <x v="21"/>
    <n v="31995758"/>
    <x v="1211"/>
    <x v="17"/>
    <x v="7"/>
    <x v="1"/>
    <n v="4752"/>
  </r>
  <r>
    <x v="3"/>
    <x v="3094"/>
    <s v="003260016"/>
    <x v="12"/>
    <x v="10"/>
    <n v="31995758"/>
    <x v="1211"/>
    <x v="17"/>
    <x v="7"/>
    <x v="1"/>
    <n v="4752"/>
  </r>
  <r>
    <x v="3"/>
    <x v="3094"/>
    <s v="261020012"/>
    <x v="173"/>
    <x v="24"/>
    <n v="31995758"/>
    <x v="1211"/>
    <x v="17"/>
    <x v="7"/>
    <x v="1"/>
    <n v="4752"/>
  </r>
  <r>
    <x v="3"/>
    <x v="3094"/>
    <s v="221054011"/>
    <x v="3459"/>
    <x v="74"/>
    <n v="31995758"/>
    <x v="1211"/>
    <x v="17"/>
    <x v="7"/>
    <x v="1"/>
    <n v="4752"/>
  </r>
  <r>
    <x v="3"/>
    <x v="3094"/>
    <s v="221054018"/>
    <x v="3772"/>
    <x v="11"/>
    <n v="31995758"/>
    <x v="1211"/>
    <x v="17"/>
    <x v="7"/>
    <x v="1"/>
    <n v="4752"/>
  </r>
  <r>
    <x v="3"/>
    <x v="3094"/>
    <s v="221061404"/>
    <x v="4553"/>
    <x v="21"/>
    <n v="31995758"/>
    <x v="1211"/>
    <x v="17"/>
    <x v="7"/>
    <x v="1"/>
    <n v="4752"/>
  </r>
  <r>
    <x v="3"/>
    <x v="3094"/>
    <s v="261020008"/>
    <x v="98"/>
    <x v="24"/>
    <n v="31995758"/>
    <x v="1211"/>
    <x v="17"/>
    <x v="7"/>
    <x v="1"/>
    <n v="4752"/>
  </r>
  <r>
    <x v="3"/>
    <x v="3094"/>
    <s v="221054518"/>
    <x v="3567"/>
    <x v="21"/>
    <n v="31995758"/>
    <x v="1211"/>
    <x v="17"/>
    <x v="7"/>
    <x v="1"/>
    <n v="4752"/>
  </r>
  <r>
    <x v="3"/>
    <x v="3094"/>
    <s v="221054530"/>
    <x v="901"/>
    <x v="21"/>
    <n v="31995758"/>
    <x v="1211"/>
    <x v="17"/>
    <x v="7"/>
    <x v="1"/>
    <n v="4752"/>
  </r>
  <r>
    <x v="3"/>
    <x v="3094"/>
    <s v="220130400"/>
    <x v="1593"/>
    <x v="21"/>
    <n v="31995758"/>
    <x v="1211"/>
    <x v="17"/>
    <x v="7"/>
    <x v="1"/>
    <n v="4752"/>
  </r>
  <r>
    <x v="3"/>
    <x v="3094"/>
    <s v="003260200"/>
    <x v="32"/>
    <x v="10"/>
    <n v="31995758"/>
    <x v="1211"/>
    <x v="17"/>
    <x v="7"/>
    <x v="1"/>
    <n v="4752"/>
  </r>
  <r>
    <x v="3"/>
    <x v="3094"/>
    <s v="220130410"/>
    <x v="87"/>
    <x v="21"/>
    <n v="31995758"/>
    <x v="1211"/>
    <x v="17"/>
    <x v="7"/>
    <x v="1"/>
    <n v="4752"/>
  </r>
  <r>
    <x v="3"/>
    <x v="3094"/>
    <s v="003260216"/>
    <x v="210"/>
    <x v="4"/>
    <n v="31995758"/>
    <x v="1211"/>
    <x v="17"/>
    <x v="7"/>
    <x v="1"/>
    <n v="4752"/>
  </r>
  <r>
    <x v="3"/>
    <x v="3094"/>
    <s v="003280108"/>
    <x v="19"/>
    <x v="10"/>
    <n v="31995758"/>
    <x v="1211"/>
    <x v="17"/>
    <x v="7"/>
    <x v="1"/>
    <n v="4752"/>
  </r>
  <r>
    <x v="22"/>
    <x v="3097"/>
    <s v="217006602"/>
    <x v="784"/>
    <x v="6"/>
    <n v="3215481"/>
    <x v="1213"/>
    <x v="7"/>
    <x v="2"/>
    <x v="0"/>
    <n v="9999"/>
  </r>
  <r>
    <x v="9"/>
    <x v="3098"/>
    <s v="046140416"/>
    <x v="2376"/>
    <x v="1"/>
    <n v="32255981"/>
    <x v="1214"/>
    <x v="69"/>
    <x v="9"/>
    <x v="1"/>
    <n v="4530"/>
  </r>
  <r>
    <x v="9"/>
    <x v="3098"/>
    <s v="046140600"/>
    <x v="1720"/>
    <x v="1"/>
    <n v="32255981"/>
    <x v="1214"/>
    <x v="69"/>
    <x v="9"/>
    <x v="1"/>
    <n v="4530"/>
  </r>
  <r>
    <x v="9"/>
    <x v="3098"/>
    <s v="104000006"/>
    <x v="16"/>
    <x v="8"/>
    <n v="32255981"/>
    <x v="1214"/>
    <x v="69"/>
    <x v="9"/>
    <x v="1"/>
    <n v="4530"/>
  </r>
  <r>
    <x v="23"/>
    <x v="3099"/>
    <s v="128100140"/>
    <x v="281"/>
    <x v="1"/>
    <n v="32255981"/>
    <x v="1214"/>
    <x v="69"/>
    <x v="9"/>
    <x v="1"/>
    <n v="4530"/>
  </r>
  <r>
    <x v="9"/>
    <x v="3098"/>
    <s v="050140116"/>
    <x v="4362"/>
    <x v="17"/>
    <n v="32255981"/>
    <x v="1214"/>
    <x v="69"/>
    <x v="9"/>
    <x v="1"/>
    <n v="4530"/>
  </r>
  <r>
    <x v="9"/>
    <x v="3098"/>
    <s v="024060100"/>
    <x v="84"/>
    <x v="2"/>
    <n v="32255981"/>
    <x v="1214"/>
    <x v="69"/>
    <x v="9"/>
    <x v="1"/>
    <n v="4530"/>
  </r>
  <r>
    <x v="9"/>
    <x v="3098"/>
    <s v="024040200"/>
    <x v="2673"/>
    <x v="2"/>
    <n v="32255981"/>
    <x v="1214"/>
    <x v="69"/>
    <x v="9"/>
    <x v="1"/>
    <n v="4530"/>
  </r>
  <r>
    <x v="23"/>
    <x v="3099"/>
    <s v="225003265"/>
    <x v="1962"/>
    <x v="24"/>
    <n v="32255981"/>
    <x v="1214"/>
    <x v="69"/>
    <x v="9"/>
    <x v="1"/>
    <n v="4530"/>
  </r>
  <r>
    <x v="9"/>
    <x v="3098"/>
    <s v="050200200"/>
    <x v="1172"/>
    <x v="9"/>
    <n v="32255981"/>
    <x v="1214"/>
    <x v="69"/>
    <x v="9"/>
    <x v="1"/>
    <n v="4530"/>
  </r>
  <r>
    <x v="23"/>
    <x v="3099"/>
    <s v="147060510"/>
    <x v="2201"/>
    <x v="13"/>
    <n v="32255981"/>
    <x v="1214"/>
    <x v="69"/>
    <x v="9"/>
    <x v="1"/>
    <n v="4530"/>
  </r>
  <r>
    <x v="23"/>
    <x v="3099"/>
    <s v="225003290"/>
    <x v="3188"/>
    <x v="19"/>
    <n v="32255981"/>
    <x v="1214"/>
    <x v="69"/>
    <x v="9"/>
    <x v="1"/>
    <n v="4530"/>
  </r>
  <r>
    <x v="9"/>
    <x v="3098"/>
    <s v="104000016"/>
    <x v="18"/>
    <x v="4"/>
    <n v="32255981"/>
    <x v="1214"/>
    <x v="69"/>
    <x v="9"/>
    <x v="1"/>
    <n v="4530"/>
  </r>
  <r>
    <x v="9"/>
    <x v="3098"/>
    <s v="046140216"/>
    <x v="1560"/>
    <x v="5"/>
    <n v="32255981"/>
    <x v="1214"/>
    <x v="69"/>
    <x v="9"/>
    <x v="1"/>
    <n v="4530"/>
  </r>
  <r>
    <x v="5"/>
    <x v="3100"/>
    <s v="812732104"/>
    <x v="4554"/>
    <x v="19"/>
    <n v="860029097"/>
    <x v="1215"/>
    <x v="131"/>
    <x v="2"/>
    <x v="0"/>
    <n v="210"/>
  </r>
  <r>
    <x v="9"/>
    <x v="3098"/>
    <s v="024060116"/>
    <x v="131"/>
    <x v="2"/>
    <n v="32255981"/>
    <x v="1214"/>
    <x v="69"/>
    <x v="9"/>
    <x v="1"/>
    <n v="4530"/>
  </r>
  <r>
    <x v="9"/>
    <x v="3098"/>
    <s v="046100108"/>
    <x v="275"/>
    <x v="2"/>
    <n v="32255981"/>
    <x v="1214"/>
    <x v="69"/>
    <x v="9"/>
    <x v="1"/>
    <n v="4530"/>
  </r>
  <r>
    <x v="23"/>
    <x v="3099"/>
    <s v="167500050"/>
    <x v="3688"/>
    <x v="6"/>
    <n v="32255981"/>
    <x v="1214"/>
    <x v="69"/>
    <x v="9"/>
    <x v="1"/>
    <n v="4530"/>
  </r>
  <r>
    <x v="23"/>
    <x v="3099"/>
    <s v="147060506"/>
    <x v="999"/>
    <x v="13"/>
    <n v="32255981"/>
    <x v="1214"/>
    <x v="69"/>
    <x v="9"/>
    <x v="1"/>
    <n v="4530"/>
  </r>
  <r>
    <x v="9"/>
    <x v="3098"/>
    <s v="046180800"/>
    <x v="4555"/>
    <x v="24"/>
    <n v="32255981"/>
    <x v="1214"/>
    <x v="69"/>
    <x v="9"/>
    <x v="1"/>
    <n v="4530"/>
  </r>
  <r>
    <x v="9"/>
    <x v="3098"/>
    <s v="047160216"/>
    <x v="3557"/>
    <x v="24"/>
    <n v="32255981"/>
    <x v="1214"/>
    <x v="69"/>
    <x v="9"/>
    <x v="1"/>
    <n v="4530"/>
  </r>
  <r>
    <x v="9"/>
    <x v="3098"/>
    <s v="116060100"/>
    <x v="147"/>
    <x v="8"/>
    <n v="32255981"/>
    <x v="1214"/>
    <x v="69"/>
    <x v="9"/>
    <x v="1"/>
    <n v="4530"/>
  </r>
  <r>
    <x v="9"/>
    <x v="3098"/>
    <s v="024060024"/>
    <x v="95"/>
    <x v="2"/>
    <n v="32255981"/>
    <x v="1214"/>
    <x v="69"/>
    <x v="9"/>
    <x v="1"/>
    <n v="4530"/>
  </r>
  <r>
    <x v="9"/>
    <x v="3098"/>
    <s v="047200116"/>
    <x v="2282"/>
    <x v="24"/>
    <n v="32255981"/>
    <x v="1214"/>
    <x v="69"/>
    <x v="9"/>
    <x v="1"/>
    <n v="4530"/>
  </r>
  <r>
    <x v="9"/>
    <x v="3098"/>
    <s v="201080024"/>
    <x v="2027"/>
    <x v="7"/>
    <n v="32255981"/>
    <x v="1214"/>
    <x v="69"/>
    <x v="9"/>
    <x v="1"/>
    <n v="4530"/>
  </r>
  <r>
    <x v="9"/>
    <x v="3098"/>
    <s v="024050116"/>
    <x v="1232"/>
    <x v="2"/>
    <n v="32255981"/>
    <x v="1214"/>
    <x v="69"/>
    <x v="9"/>
    <x v="1"/>
    <n v="4530"/>
  </r>
  <r>
    <x v="8"/>
    <x v="3101"/>
    <s v="236001124"/>
    <x v="313"/>
    <x v="69"/>
    <n v="3275555"/>
    <x v="106"/>
    <x v="49"/>
    <x v="13"/>
    <x v="1"/>
    <n v="4752"/>
  </r>
  <r>
    <x v="9"/>
    <x v="3098"/>
    <s v="116080125"/>
    <x v="31"/>
    <x v="8"/>
    <n v="32255981"/>
    <x v="1214"/>
    <x v="69"/>
    <x v="9"/>
    <x v="1"/>
    <n v="4530"/>
  </r>
  <r>
    <x v="9"/>
    <x v="3098"/>
    <s v="201080028"/>
    <x v="1778"/>
    <x v="24"/>
    <n v="32255981"/>
    <x v="1214"/>
    <x v="69"/>
    <x v="9"/>
    <x v="1"/>
    <n v="4530"/>
  </r>
  <r>
    <x v="9"/>
    <x v="3098"/>
    <s v="046140108"/>
    <x v="2231"/>
    <x v="5"/>
    <n v="32255981"/>
    <x v="1214"/>
    <x v="69"/>
    <x v="9"/>
    <x v="1"/>
    <n v="4530"/>
  </r>
  <r>
    <x v="9"/>
    <x v="3098"/>
    <s v="201000012"/>
    <x v="1797"/>
    <x v="5"/>
    <n v="32255981"/>
    <x v="1214"/>
    <x v="69"/>
    <x v="9"/>
    <x v="1"/>
    <n v="4530"/>
  </r>
  <r>
    <x v="9"/>
    <x v="3098"/>
    <s v="261020012"/>
    <x v="173"/>
    <x v="24"/>
    <n v="32255981"/>
    <x v="1214"/>
    <x v="69"/>
    <x v="9"/>
    <x v="1"/>
    <n v="4530"/>
  </r>
  <r>
    <x v="9"/>
    <x v="3098"/>
    <s v="261020010"/>
    <x v="106"/>
    <x v="24"/>
    <n v="32255981"/>
    <x v="1214"/>
    <x v="69"/>
    <x v="9"/>
    <x v="1"/>
    <n v="4530"/>
  </r>
  <r>
    <x v="9"/>
    <x v="3098"/>
    <s v="208080020"/>
    <x v="301"/>
    <x v="2"/>
    <n v="32255981"/>
    <x v="1214"/>
    <x v="69"/>
    <x v="9"/>
    <x v="1"/>
    <n v="4530"/>
  </r>
  <r>
    <x v="9"/>
    <x v="3098"/>
    <s v="201000020"/>
    <x v="1740"/>
    <x v="1"/>
    <n v="32255981"/>
    <x v="1214"/>
    <x v="69"/>
    <x v="9"/>
    <x v="1"/>
    <n v="4530"/>
  </r>
  <r>
    <x v="9"/>
    <x v="3098"/>
    <s v="046180700"/>
    <x v="4556"/>
    <x v="24"/>
    <n v="32255981"/>
    <x v="1214"/>
    <x v="69"/>
    <x v="9"/>
    <x v="1"/>
    <n v="4530"/>
  </r>
  <r>
    <x v="23"/>
    <x v="3099"/>
    <s v="225003255"/>
    <x v="1101"/>
    <x v="24"/>
    <n v="32255981"/>
    <x v="1214"/>
    <x v="69"/>
    <x v="9"/>
    <x v="1"/>
    <n v="4530"/>
  </r>
  <r>
    <x v="9"/>
    <x v="3098"/>
    <s v="046180100"/>
    <x v="2856"/>
    <x v="0"/>
    <n v="32255981"/>
    <x v="1214"/>
    <x v="69"/>
    <x v="9"/>
    <x v="1"/>
    <n v="4530"/>
  </r>
  <r>
    <x v="9"/>
    <x v="3098"/>
    <s v="046180116"/>
    <x v="1830"/>
    <x v="0"/>
    <n v="32255981"/>
    <x v="1214"/>
    <x v="69"/>
    <x v="9"/>
    <x v="1"/>
    <n v="4530"/>
  </r>
  <r>
    <x v="9"/>
    <x v="3098"/>
    <s v="201080020"/>
    <x v="2026"/>
    <x v="1"/>
    <n v="32255981"/>
    <x v="1214"/>
    <x v="69"/>
    <x v="9"/>
    <x v="1"/>
    <n v="4530"/>
  </r>
  <r>
    <x v="23"/>
    <x v="3099"/>
    <s v="128300060"/>
    <x v="410"/>
    <x v="5"/>
    <n v="32255981"/>
    <x v="1214"/>
    <x v="69"/>
    <x v="9"/>
    <x v="1"/>
    <n v="4530"/>
  </r>
  <r>
    <x v="9"/>
    <x v="3098"/>
    <s v="046200200"/>
    <x v="1556"/>
    <x v="1"/>
    <n v="32255981"/>
    <x v="1214"/>
    <x v="69"/>
    <x v="9"/>
    <x v="1"/>
    <n v="4530"/>
  </r>
  <r>
    <x v="23"/>
    <x v="3099"/>
    <s v="147060814"/>
    <x v="1091"/>
    <x v="22"/>
    <n v="32255981"/>
    <x v="1214"/>
    <x v="69"/>
    <x v="9"/>
    <x v="1"/>
    <n v="4530"/>
  </r>
  <r>
    <x v="9"/>
    <x v="3098"/>
    <s v="104000008"/>
    <x v="146"/>
    <x v="4"/>
    <n v="32255981"/>
    <x v="1214"/>
    <x v="69"/>
    <x v="9"/>
    <x v="1"/>
    <n v="4530"/>
  </r>
  <r>
    <x v="9"/>
    <x v="3098"/>
    <s v="050200216"/>
    <x v="1164"/>
    <x v="9"/>
    <n v="32255981"/>
    <x v="1214"/>
    <x v="69"/>
    <x v="9"/>
    <x v="1"/>
    <n v="4530"/>
  </r>
  <r>
    <x v="23"/>
    <x v="3099"/>
    <s v="225003289"/>
    <x v="1481"/>
    <x v="19"/>
    <n v="32255981"/>
    <x v="1214"/>
    <x v="69"/>
    <x v="9"/>
    <x v="1"/>
    <n v="4530"/>
  </r>
  <r>
    <x v="23"/>
    <x v="3099"/>
    <s v="046160116"/>
    <x v="364"/>
    <x v="2"/>
    <n v="32255981"/>
    <x v="1214"/>
    <x v="69"/>
    <x v="9"/>
    <x v="1"/>
    <n v="4530"/>
  </r>
  <r>
    <x v="23"/>
    <x v="3099"/>
    <s v="046140116"/>
    <x v="1775"/>
    <x v="5"/>
    <n v="32255981"/>
    <x v="1214"/>
    <x v="69"/>
    <x v="9"/>
    <x v="1"/>
    <n v="4530"/>
  </r>
  <r>
    <x v="23"/>
    <x v="3099"/>
    <s v="261020008"/>
    <x v="98"/>
    <x v="24"/>
    <n v="32255981"/>
    <x v="1214"/>
    <x v="69"/>
    <x v="9"/>
    <x v="1"/>
    <n v="4530"/>
  </r>
  <r>
    <x v="23"/>
    <x v="3099"/>
    <s v="046120108"/>
    <x v="2140"/>
    <x v="5"/>
    <n v="32255981"/>
    <x v="1214"/>
    <x v="69"/>
    <x v="9"/>
    <x v="1"/>
    <n v="4530"/>
  </r>
  <r>
    <x v="23"/>
    <x v="3099"/>
    <s v="046120416"/>
    <x v="2222"/>
    <x v="7"/>
    <n v="32255981"/>
    <x v="1214"/>
    <x v="69"/>
    <x v="9"/>
    <x v="1"/>
    <n v="4530"/>
  </r>
  <r>
    <x v="5"/>
    <x v="3102"/>
    <s v="171114933"/>
    <x v="4557"/>
    <x v="11"/>
    <n v="33204172"/>
    <x v="1216"/>
    <x v="10"/>
    <x v="6"/>
    <x v="0"/>
    <n v="9999"/>
  </r>
  <r>
    <x v="9"/>
    <x v="3098"/>
    <s v="046200216"/>
    <x v="2238"/>
    <x v="1"/>
    <n v="32255981"/>
    <x v="1214"/>
    <x v="69"/>
    <x v="9"/>
    <x v="1"/>
    <n v="4530"/>
  </r>
  <r>
    <x v="23"/>
    <x v="3099"/>
    <s v="815718005"/>
    <x v="722"/>
    <x v="0"/>
    <n v="32255981"/>
    <x v="1214"/>
    <x v="69"/>
    <x v="9"/>
    <x v="1"/>
    <n v="4530"/>
  </r>
  <r>
    <x v="18"/>
    <x v="3103"/>
    <s v="170051217"/>
    <x v="234"/>
    <x v="2"/>
    <n v="32390784"/>
    <x v="1210"/>
    <x v="102"/>
    <x v="3"/>
    <x v="1"/>
    <n v="4752"/>
  </r>
  <r>
    <x v="2"/>
    <x v="3104"/>
    <s v="834160400"/>
    <x v="121"/>
    <x v="23"/>
    <n v="32701202"/>
    <x v="1217"/>
    <x v="139"/>
    <x v="1"/>
    <x v="0"/>
    <n v="9999"/>
  </r>
  <r>
    <x v="9"/>
    <x v="3098"/>
    <s v="041100200"/>
    <x v="3"/>
    <x v="2"/>
    <n v="32255981"/>
    <x v="1214"/>
    <x v="69"/>
    <x v="9"/>
    <x v="1"/>
    <n v="4530"/>
  </r>
  <r>
    <x v="9"/>
    <x v="3098"/>
    <s v="041100100"/>
    <x v="5"/>
    <x v="2"/>
    <n v="32255981"/>
    <x v="1214"/>
    <x v="69"/>
    <x v="9"/>
    <x v="1"/>
    <n v="4530"/>
  </r>
  <r>
    <x v="23"/>
    <x v="3099"/>
    <s v="838040340"/>
    <x v="143"/>
    <x v="13"/>
    <n v="32255981"/>
    <x v="1214"/>
    <x v="69"/>
    <x v="9"/>
    <x v="1"/>
    <n v="4530"/>
  </r>
  <r>
    <x v="9"/>
    <x v="3098"/>
    <s v="050140200"/>
    <x v="3523"/>
    <x v="17"/>
    <n v="32255981"/>
    <x v="1214"/>
    <x v="69"/>
    <x v="9"/>
    <x v="1"/>
    <n v="4530"/>
  </r>
  <r>
    <x v="9"/>
    <x v="3098"/>
    <s v="046140316"/>
    <x v="2859"/>
    <x v="5"/>
    <n v="32255981"/>
    <x v="1214"/>
    <x v="69"/>
    <x v="9"/>
    <x v="1"/>
    <n v="4530"/>
  </r>
  <r>
    <x v="9"/>
    <x v="3098"/>
    <s v="050140124"/>
    <x v="4408"/>
    <x v="17"/>
    <n v="32255981"/>
    <x v="1214"/>
    <x v="69"/>
    <x v="9"/>
    <x v="1"/>
    <n v="4530"/>
  </r>
  <r>
    <x v="23"/>
    <x v="3099"/>
    <s v="104000012"/>
    <x v="20"/>
    <x v="28"/>
    <n v="32255981"/>
    <x v="1214"/>
    <x v="69"/>
    <x v="9"/>
    <x v="1"/>
    <n v="4530"/>
  </r>
  <r>
    <x v="9"/>
    <x v="3098"/>
    <s v="046100024"/>
    <x v="283"/>
    <x v="2"/>
    <n v="32255981"/>
    <x v="1214"/>
    <x v="69"/>
    <x v="9"/>
    <x v="1"/>
    <n v="4530"/>
  </r>
  <r>
    <x v="23"/>
    <x v="3099"/>
    <s v="261020014"/>
    <x v="207"/>
    <x v="24"/>
    <n v="32255981"/>
    <x v="1214"/>
    <x v="69"/>
    <x v="9"/>
    <x v="1"/>
    <n v="4530"/>
  </r>
  <r>
    <x v="2"/>
    <x v="3105"/>
    <s v="149041210"/>
    <x v="686"/>
    <x v="13"/>
    <n v="3244627"/>
    <x v="1218"/>
    <x v="58"/>
    <x v="11"/>
    <x v="1"/>
    <n v="4761"/>
  </r>
  <r>
    <x v="23"/>
    <x v="3099"/>
    <s v="128100120"/>
    <x v="225"/>
    <x v="5"/>
    <n v="32255981"/>
    <x v="1214"/>
    <x v="69"/>
    <x v="9"/>
    <x v="1"/>
    <n v="4530"/>
  </r>
  <r>
    <x v="23"/>
    <x v="3099"/>
    <s v="149040404"/>
    <x v="888"/>
    <x v="51"/>
    <n v="32255981"/>
    <x v="1214"/>
    <x v="69"/>
    <x v="9"/>
    <x v="1"/>
    <n v="4530"/>
  </r>
  <r>
    <x v="23"/>
    <x v="3099"/>
    <s v="815611002"/>
    <x v="960"/>
    <x v="0"/>
    <n v="32255981"/>
    <x v="1214"/>
    <x v="69"/>
    <x v="9"/>
    <x v="1"/>
    <n v="4530"/>
  </r>
  <r>
    <x v="23"/>
    <x v="3099"/>
    <s v="261020016"/>
    <x v="221"/>
    <x v="24"/>
    <n v="32255981"/>
    <x v="1214"/>
    <x v="69"/>
    <x v="9"/>
    <x v="1"/>
    <n v="4530"/>
  </r>
  <r>
    <x v="23"/>
    <x v="3099"/>
    <s v="815613004"/>
    <x v="741"/>
    <x v="0"/>
    <n v="32255981"/>
    <x v="1214"/>
    <x v="69"/>
    <x v="9"/>
    <x v="1"/>
    <n v="4530"/>
  </r>
  <r>
    <x v="23"/>
    <x v="3099"/>
    <s v="128100100"/>
    <x v="288"/>
    <x v="5"/>
    <n v="32255981"/>
    <x v="1214"/>
    <x v="69"/>
    <x v="9"/>
    <x v="1"/>
    <n v="4530"/>
  </r>
  <r>
    <x v="9"/>
    <x v="3098"/>
    <s v="128300144"/>
    <x v="363"/>
    <x v="1"/>
    <n v="32255981"/>
    <x v="1214"/>
    <x v="69"/>
    <x v="9"/>
    <x v="1"/>
    <n v="4530"/>
  </r>
  <r>
    <x v="12"/>
    <x v="3106"/>
    <s v="839000454"/>
    <x v="2537"/>
    <x v="13"/>
    <n v="3229407"/>
    <x v="1219"/>
    <x v="140"/>
    <x v="7"/>
    <x v="0"/>
    <n v="1072"/>
  </r>
  <r>
    <x v="21"/>
    <x v="3107"/>
    <s v="220020652"/>
    <x v="4558"/>
    <x v="13"/>
    <n v="3229407"/>
    <x v="1219"/>
    <x v="140"/>
    <x v="7"/>
    <x v="0"/>
    <n v="1072"/>
  </r>
  <r>
    <x v="12"/>
    <x v="3106"/>
    <s v="839000458"/>
    <x v="716"/>
    <x v="25"/>
    <n v="3229407"/>
    <x v="1219"/>
    <x v="140"/>
    <x v="7"/>
    <x v="0"/>
    <n v="1072"/>
  </r>
  <r>
    <x v="20"/>
    <x v="3108"/>
    <s v="837000210"/>
    <x v="269"/>
    <x v="0"/>
    <n v="32295391"/>
    <x v="1220"/>
    <x v="13"/>
    <x v="7"/>
    <x v="0"/>
    <n v="9999"/>
  </r>
  <r>
    <x v="8"/>
    <x v="3109"/>
    <s v="103000012"/>
    <x v="2315"/>
    <x v="370"/>
    <n v="32317619"/>
    <x v="1221"/>
    <x v="59"/>
    <x v="9"/>
    <x v="0"/>
    <n v="9999"/>
  </r>
  <r>
    <x v="2"/>
    <x v="3110"/>
    <s v="104000012"/>
    <x v="20"/>
    <x v="371"/>
    <n v="32317619"/>
    <x v="1221"/>
    <x v="59"/>
    <x v="9"/>
    <x v="0"/>
    <n v="9999"/>
  </r>
  <r>
    <x v="8"/>
    <x v="3111"/>
    <s v="041120108"/>
    <x v="360"/>
    <x v="372"/>
    <n v="32317619"/>
    <x v="1221"/>
    <x v="59"/>
    <x v="9"/>
    <x v="0"/>
    <n v="9999"/>
  </r>
  <r>
    <x v="7"/>
    <x v="3112"/>
    <s v="839000208"/>
    <x v="2503"/>
    <x v="6"/>
    <n v="32317619"/>
    <x v="1221"/>
    <x v="59"/>
    <x v="9"/>
    <x v="0"/>
    <n v="9999"/>
  </r>
  <r>
    <x v="21"/>
    <x v="3113"/>
    <s v="041120108"/>
    <x v="360"/>
    <x v="373"/>
    <n v="32317619"/>
    <x v="1221"/>
    <x v="59"/>
    <x v="9"/>
    <x v="0"/>
    <n v="9999"/>
  </r>
  <r>
    <x v="18"/>
    <x v="3114"/>
    <s v="169301284"/>
    <x v="60"/>
    <x v="2"/>
    <n v="32390784"/>
    <x v="1210"/>
    <x v="102"/>
    <x v="3"/>
    <x v="1"/>
    <n v="4752"/>
  </r>
  <r>
    <x v="1"/>
    <x v="3115"/>
    <s v="003280216"/>
    <x v="51"/>
    <x v="102"/>
    <n v="32390784"/>
    <x v="1210"/>
    <x v="102"/>
    <x v="3"/>
    <x v="1"/>
    <n v="4752"/>
  </r>
  <r>
    <x v="18"/>
    <x v="3116"/>
    <s v="830000040"/>
    <x v="817"/>
    <x v="13"/>
    <n v="32390784"/>
    <x v="1210"/>
    <x v="102"/>
    <x v="3"/>
    <x v="1"/>
    <n v="4752"/>
  </r>
  <r>
    <x v="1"/>
    <x v="3115"/>
    <s v="104000016"/>
    <x v="18"/>
    <x v="2"/>
    <n v="32390784"/>
    <x v="1210"/>
    <x v="102"/>
    <x v="3"/>
    <x v="1"/>
    <n v="4752"/>
  </r>
  <r>
    <x v="21"/>
    <x v="319"/>
    <s v="171121408"/>
    <x v="395"/>
    <x v="5"/>
    <n v="3275555"/>
    <x v="106"/>
    <x v="49"/>
    <x v="13"/>
    <x v="1"/>
    <n v="4752"/>
  </r>
  <r>
    <x v="18"/>
    <x v="3116"/>
    <s v="170051226"/>
    <x v="1047"/>
    <x v="2"/>
    <n v="32390784"/>
    <x v="1210"/>
    <x v="102"/>
    <x v="3"/>
    <x v="1"/>
    <n v="4752"/>
  </r>
  <r>
    <x v="25"/>
    <x v="3117"/>
    <s v="104000008"/>
    <x v="146"/>
    <x v="371"/>
    <n v="32390784"/>
    <x v="1210"/>
    <x v="102"/>
    <x v="3"/>
    <x v="1"/>
    <n v="4752"/>
  </r>
  <r>
    <x v="18"/>
    <x v="3116"/>
    <s v="003280116"/>
    <x v="27"/>
    <x v="102"/>
    <n v="32390784"/>
    <x v="1210"/>
    <x v="102"/>
    <x v="3"/>
    <x v="1"/>
    <n v="4752"/>
  </r>
  <r>
    <x v="1"/>
    <x v="3115"/>
    <s v="170051217"/>
    <x v="234"/>
    <x v="2"/>
    <n v="32390784"/>
    <x v="1210"/>
    <x v="102"/>
    <x v="3"/>
    <x v="1"/>
    <n v="4752"/>
  </r>
  <r>
    <x v="18"/>
    <x v="3116"/>
    <s v="003280100"/>
    <x v="29"/>
    <x v="374"/>
    <n v="32390784"/>
    <x v="1210"/>
    <x v="102"/>
    <x v="3"/>
    <x v="1"/>
    <n v="4752"/>
  </r>
  <r>
    <x v="1"/>
    <x v="3115"/>
    <s v="003280200"/>
    <x v="25"/>
    <x v="118"/>
    <n v="32390784"/>
    <x v="1210"/>
    <x v="102"/>
    <x v="3"/>
    <x v="1"/>
    <n v="4752"/>
  </r>
  <r>
    <x v="18"/>
    <x v="3116"/>
    <s v="003280024"/>
    <x v="83"/>
    <x v="118"/>
    <n v="32390784"/>
    <x v="1210"/>
    <x v="102"/>
    <x v="3"/>
    <x v="1"/>
    <n v="4752"/>
  </r>
  <r>
    <x v="24"/>
    <x v="3118"/>
    <s v="104000100"/>
    <x v="3105"/>
    <x v="17"/>
    <n v="32390784"/>
    <x v="1210"/>
    <x v="102"/>
    <x v="3"/>
    <x v="1"/>
    <n v="4752"/>
  </r>
  <r>
    <x v="15"/>
    <x v="3003"/>
    <s v="003280300"/>
    <x v="166"/>
    <x v="8"/>
    <n v="32618305"/>
    <x v="1178"/>
    <x v="1"/>
    <x v="1"/>
    <x v="1"/>
    <n v="9999"/>
  </r>
  <r>
    <x v="12"/>
    <x v="3119"/>
    <s v="221075014"/>
    <x v="951"/>
    <x v="6"/>
    <n v="32790995"/>
    <x v="1222"/>
    <x v="66"/>
    <x v="1"/>
    <x v="0"/>
    <n v="9999"/>
  </r>
  <r>
    <x v="24"/>
    <x v="3118"/>
    <s v="002140300"/>
    <x v="2130"/>
    <x v="48"/>
    <n v="32390784"/>
    <x v="1210"/>
    <x v="102"/>
    <x v="3"/>
    <x v="1"/>
    <n v="4752"/>
  </r>
  <r>
    <x v="18"/>
    <x v="3103"/>
    <s v="104000016"/>
    <x v="18"/>
    <x v="2"/>
    <n v="32390784"/>
    <x v="1210"/>
    <x v="102"/>
    <x v="3"/>
    <x v="1"/>
    <n v="4752"/>
  </r>
  <r>
    <x v="24"/>
    <x v="3118"/>
    <s v="061100316"/>
    <x v="917"/>
    <x v="28"/>
    <n v="32390784"/>
    <x v="1210"/>
    <x v="102"/>
    <x v="3"/>
    <x v="1"/>
    <n v="4752"/>
  </r>
  <r>
    <x v="9"/>
    <x v="3120"/>
    <s v="169301284"/>
    <x v="60"/>
    <x v="375"/>
    <n v="32390784"/>
    <x v="1210"/>
    <x v="102"/>
    <x v="3"/>
    <x v="1"/>
    <n v="4752"/>
  </r>
  <r>
    <x v="24"/>
    <x v="3118"/>
    <s v="104000008"/>
    <x v="146"/>
    <x v="15"/>
    <n v="32390784"/>
    <x v="1210"/>
    <x v="102"/>
    <x v="3"/>
    <x v="1"/>
    <n v="4752"/>
  </r>
  <r>
    <x v="24"/>
    <x v="3118"/>
    <s v="104000028"/>
    <x v="1989"/>
    <x v="1"/>
    <n v="32390784"/>
    <x v="1210"/>
    <x v="102"/>
    <x v="3"/>
    <x v="1"/>
    <n v="4752"/>
  </r>
  <r>
    <x v="17"/>
    <x v="3121"/>
    <s v="147060506"/>
    <x v="999"/>
    <x v="13"/>
    <n v="32390784"/>
    <x v="1210"/>
    <x v="102"/>
    <x v="3"/>
    <x v="1"/>
    <n v="4752"/>
  </r>
  <r>
    <x v="17"/>
    <x v="3121"/>
    <s v="041100100"/>
    <x v="5"/>
    <x v="2"/>
    <n v="32390784"/>
    <x v="1210"/>
    <x v="102"/>
    <x v="3"/>
    <x v="1"/>
    <n v="4752"/>
  </r>
  <r>
    <x v="17"/>
    <x v="3121"/>
    <s v="261020020"/>
    <x v="2031"/>
    <x v="12"/>
    <n v="32390784"/>
    <x v="1210"/>
    <x v="102"/>
    <x v="3"/>
    <x v="1"/>
    <n v="4752"/>
  </r>
  <r>
    <x v="17"/>
    <x v="3121"/>
    <s v="104000012"/>
    <x v="20"/>
    <x v="37"/>
    <n v="32390784"/>
    <x v="1210"/>
    <x v="102"/>
    <x v="3"/>
    <x v="1"/>
    <n v="4752"/>
  </r>
  <r>
    <x v="17"/>
    <x v="3121"/>
    <s v="147060504"/>
    <x v="115"/>
    <x v="22"/>
    <n v="32390784"/>
    <x v="1210"/>
    <x v="102"/>
    <x v="3"/>
    <x v="1"/>
    <n v="4752"/>
  </r>
  <r>
    <x v="12"/>
    <x v="3122"/>
    <s v="169301284"/>
    <x v="60"/>
    <x v="2"/>
    <n v="32390784"/>
    <x v="1210"/>
    <x v="102"/>
    <x v="3"/>
    <x v="1"/>
    <n v="4752"/>
  </r>
  <r>
    <x v="10"/>
    <x v="3123"/>
    <s v="236890204"/>
    <x v="2299"/>
    <x v="6"/>
    <n v="32391107"/>
    <x v="1223"/>
    <x v="21"/>
    <x v="6"/>
    <x v="1"/>
    <n v="4732"/>
  </r>
  <r>
    <x v="18"/>
    <x v="3124"/>
    <s v="221071618"/>
    <x v="2791"/>
    <x v="19"/>
    <n v="3244627"/>
    <x v="1218"/>
    <x v="58"/>
    <x v="11"/>
    <x v="1"/>
    <n v="4761"/>
  </r>
  <r>
    <x v="10"/>
    <x v="3125"/>
    <s v="236700104"/>
    <x v="145"/>
    <x v="2"/>
    <n v="3244627"/>
    <x v="1218"/>
    <x v="58"/>
    <x v="11"/>
    <x v="1"/>
    <n v="4761"/>
  </r>
  <r>
    <x v="18"/>
    <x v="3124"/>
    <s v="221071612"/>
    <x v="1280"/>
    <x v="19"/>
    <n v="3244627"/>
    <x v="1218"/>
    <x v="58"/>
    <x v="11"/>
    <x v="1"/>
    <n v="4761"/>
  </r>
  <r>
    <x v="18"/>
    <x v="3124"/>
    <s v="221071610"/>
    <x v="86"/>
    <x v="6"/>
    <n v="3244627"/>
    <x v="1218"/>
    <x v="58"/>
    <x v="11"/>
    <x v="1"/>
    <n v="4761"/>
  </r>
  <r>
    <x v="18"/>
    <x v="3124"/>
    <s v="221071608"/>
    <x v="4559"/>
    <x v="19"/>
    <n v="3244627"/>
    <x v="1218"/>
    <x v="58"/>
    <x v="11"/>
    <x v="1"/>
    <n v="4761"/>
  </r>
  <r>
    <x v="13"/>
    <x v="3126"/>
    <s v="945381115"/>
    <x v="2060"/>
    <x v="6"/>
    <n v="33153366"/>
    <x v="1224"/>
    <x v="10"/>
    <x v="6"/>
    <x v="0"/>
    <n v="9999"/>
  </r>
  <r>
    <x v="2"/>
    <x v="3105"/>
    <s v="225002820"/>
    <x v="576"/>
    <x v="19"/>
    <n v="3244627"/>
    <x v="1218"/>
    <x v="58"/>
    <x v="11"/>
    <x v="1"/>
    <n v="4761"/>
  </r>
  <r>
    <x v="2"/>
    <x v="3105"/>
    <s v="221069863"/>
    <x v="4560"/>
    <x v="11"/>
    <n v="3244627"/>
    <x v="1218"/>
    <x v="58"/>
    <x v="11"/>
    <x v="1"/>
    <n v="4761"/>
  </r>
  <r>
    <x v="2"/>
    <x v="3105"/>
    <s v="221069859"/>
    <x v="1651"/>
    <x v="11"/>
    <n v="3244627"/>
    <x v="1218"/>
    <x v="58"/>
    <x v="11"/>
    <x v="1"/>
    <n v="4761"/>
  </r>
  <r>
    <x v="2"/>
    <x v="3105"/>
    <s v="221059716"/>
    <x v="1034"/>
    <x v="19"/>
    <n v="3244627"/>
    <x v="1218"/>
    <x v="58"/>
    <x v="11"/>
    <x v="1"/>
    <n v="4761"/>
  </r>
  <r>
    <x v="2"/>
    <x v="3105"/>
    <s v="221059712"/>
    <x v="1178"/>
    <x v="19"/>
    <n v="3244627"/>
    <x v="1218"/>
    <x v="58"/>
    <x v="11"/>
    <x v="1"/>
    <n v="4761"/>
  </r>
  <r>
    <x v="2"/>
    <x v="3105"/>
    <s v="221059708"/>
    <x v="1279"/>
    <x v="19"/>
    <n v="3244627"/>
    <x v="1218"/>
    <x v="58"/>
    <x v="11"/>
    <x v="1"/>
    <n v="4761"/>
  </r>
  <r>
    <x v="2"/>
    <x v="3105"/>
    <s v="220020440"/>
    <x v="2374"/>
    <x v="21"/>
    <n v="3244627"/>
    <x v="1218"/>
    <x v="58"/>
    <x v="11"/>
    <x v="1"/>
    <n v="4761"/>
  </r>
  <r>
    <x v="2"/>
    <x v="3105"/>
    <s v="220020410"/>
    <x v="4561"/>
    <x v="21"/>
    <n v="3244627"/>
    <x v="1218"/>
    <x v="58"/>
    <x v="11"/>
    <x v="1"/>
    <n v="4761"/>
  </r>
  <r>
    <x v="2"/>
    <x v="3105"/>
    <s v="220020340"/>
    <x v="4068"/>
    <x v="21"/>
    <n v="3244627"/>
    <x v="1218"/>
    <x v="58"/>
    <x v="11"/>
    <x v="1"/>
    <n v="4761"/>
  </r>
  <r>
    <x v="2"/>
    <x v="3105"/>
    <s v="220020320"/>
    <x v="532"/>
    <x v="21"/>
    <n v="3244627"/>
    <x v="1218"/>
    <x v="58"/>
    <x v="11"/>
    <x v="1"/>
    <n v="4761"/>
  </r>
  <r>
    <x v="2"/>
    <x v="3105"/>
    <s v="191139016"/>
    <x v="906"/>
    <x v="11"/>
    <n v="3244627"/>
    <x v="1218"/>
    <x v="58"/>
    <x v="11"/>
    <x v="1"/>
    <n v="4761"/>
  </r>
  <r>
    <x v="2"/>
    <x v="3105"/>
    <s v="191139013"/>
    <x v="872"/>
    <x v="11"/>
    <n v="3244627"/>
    <x v="1218"/>
    <x v="58"/>
    <x v="11"/>
    <x v="1"/>
    <n v="4761"/>
  </r>
  <r>
    <x v="2"/>
    <x v="3105"/>
    <s v="236700107"/>
    <x v="2542"/>
    <x v="5"/>
    <n v="3244627"/>
    <x v="1218"/>
    <x v="58"/>
    <x v="11"/>
    <x v="1"/>
    <n v="4761"/>
  </r>
  <r>
    <x v="2"/>
    <x v="3105"/>
    <s v="181601506"/>
    <x v="4562"/>
    <x v="13"/>
    <n v="3244627"/>
    <x v="1218"/>
    <x v="58"/>
    <x v="11"/>
    <x v="1"/>
    <n v="4761"/>
  </r>
  <r>
    <x v="2"/>
    <x v="3105"/>
    <s v="181601310"/>
    <x v="4563"/>
    <x v="13"/>
    <n v="3244627"/>
    <x v="1218"/>
    <x v="58"/>
    <x v="11"/>
    <x v="1"/>
    <n v="4761"/>
  </r>
  <r>
    <x v="2"/>
    <x v="3105"/>
    <s v="181600040"/>
    <x v="122"/>
    <x v="13"/>
    <n v="3244627"/>
    <x v="1218"/>
    <x v="58"/>
    <x v="11"/>
    <x v="1"/>
    <n v="4761"/>
  </r>
  <r>
    <x v="2"/>
    <x v="3105"/>
    <s v="171064411"/>
    <x v="465"/>
    <x v="19"/>
    <n v="3244627"/>
    <x v="1218"/>
    <x v="58"/>
    <x v="11"/>
    <x v="1"/>
    <n v="4761"/>
  </r>
  <r>
    <x v="2"/>
    <x v="3105"/>
    <s v="236700104"/>
    <x v="145"/>
    <x v="2"/>
    <n v="3244627"/>
    <x v="1218"/>
    <x v="58"/>
    <x v="11"/>
    <x v="1"/>
    <n v="4761"/>
  </r>
  <r>
    <x v="2"/>
    <x v="3105"/>
    <s v="236001132"/>
    <x v="517"/>
    <x v="24"/>
    <n v="3244627"/>
    <x v="1218"/>
    <x v="58"/>
    <x v="11"/>
    <x v="1"/>
    <n v="4761"/>
  </r>
  <r>
    <x v="2"/>
    <x v="3105"/>
    <s v="225003368"/>
    <x v="401"/>
    <x v="24"/>
    <n v="3244627"/>
    <x v="1218"/>
    <x v="58"/>
    <x v="11"/>
    <x v="1"/>
    <n v="4761"/>
  </r>
  <r>
    <x v="2"/>
    <x v="3105"/>
    <s v="225003365"/>
    <x v="1102"/>
    <x v="24"/>
    <n v="3244627"/>
    <x v="1218"/>
    <x v="58"/>
    <x v="11"/>
    <x v="1"/>
    <n v="4761"/>
  </r>
  <r>
    <x v="2"/>
    <x v="3105"/>
    <s v="225003363"/>
    <x v="391"/>
    <x v="24"/>
    <n v="3244627"/>
    <x v="1218"/>
    <x v="58"/>
    <x v="11"/>
    <x v="1"/>
    <n v="4761"/>
  </r>
  <r>
    <x v="17"/>
    <x v="3127"/>
    <s v="837000210"/>
    <x v="269"/>
    <x v="24"/>
    <n v="3274262"/>
    <x v="1225"/>
    <x v="39"/>
    <x v="13"/>
    <x v="1"/>
    <n v="9999"/>
  </r>
  <r>
    <x v="25"/>
    <x v="3128"/>
    <s v="401001001"/>
    <x v="272"/>
    <x v="7"/>
    <n v="32498973"/>
    <x v="1226"/>
    <x v="46"/>
    <x v="12"/>
    <x v="1"/>
    <n v="4530"/>
  </r>
  <r>
    <x v="0"/>
    <x v="3129"/>
    <s v="027062050"/>
    <x v="4564"/>
    <x v="5"/>
    <n v="32553092"/>
    <x v="1227"/>
    <x v="78"/>
    <x v="9"/>
    <x v="1"/>
    <n v="4752"/>
  </r>
  <r>
    <x v="0"/>
    <x v="3129"/>
    <s v="169300116"/>
    <x v="601"/>
    <x v="19"/>
    <n v="32553092"/>
    <x v="1227"/>
    <x v="78"/>
    <x v="9"/>
    <x v="1"/>
    <n v="4752"/>
  </r>
  <r>
    <x v="0"/>
    <x v="3129"/>
    <s v="169300520"/>
    <x v="4565"/>
    <x v="6"/>
    <n v="32553092"/>
    <x v="1227"/>
    <x v="78"/>
    <x v="9"/>
    <x v="1"/>
    <n v="4752"/>
  </r>
  <r>
    <x v="3"/>
    <x v="3130"/>
    <s v="261000028"/>
    <x v="2125"/>
    <x v="104"/>
    <n v="32556703"/>
    <x v="1228"/>
    <x v="78"/>
    <x v="9"/>
    <x v="1"/>
    <n v="4752"/>
  </r>
  <r>
    <x v="19"/>
    <x v="3131"/>
    <s v="261020010"/>
    <x v="106"/>
    <x v="0"/>
    <n v="32556703"/>
    <x v="1228"/>
    <x v="78"/>
    <x v="9"/>
    <x v="1"/>
    <n v="4752"/>
  </r>
  <r>
    <x v="0"/>
    <x v="3129"/>
    <s v="074806050"/>
    <x v="4566"/>
    <x v="146"/>
    <n v="32553092"/>
    <x v="1227"/>
    <x v="78"/>
    <x v="9"/>
    <x v="1"/>
    <n v="4752"/>
  </r>
  <r>
    <x v="0"/>
    <x v="3129"/>
    <s v="133000006"/>
    <x v="134"/>
    <x v="19"/>
    <n v="32553092"/>
    <x v="1227"/>
    <x v="78"/>
    <x v="9"/>
    <x v="1"/>
    <n v="4752"/>
  </r>
  <r>
    <x v="0"/>
    <x v="3129"/>
    <s v="812002200"/>
    <x v="1863"/>
    <x v="1"/>
    <n v="32553092"/>
    <x v="1227"/>
    <x v="78"/>
    <x v="9"/>
    <x v="1"/>
    <n v="4752"/>
  </r>
  <r>
    <x v="0"/>
    <x v="3129"/>
    <s v="236001156"/>
    <x v="1233"/>
    <x v="24"/>
    <n v="32553092"/>
    <x v="1227"/>
    <x v="78"/>
    <x v="9"/>
    <x v="1"/>
    <n v="4752"/>
  </r>
  <r>
    <x v="0"/>
    <x v="3129"/>
    <s v="830000016"/>
    <x v="818"/>
    <x v="13"/>
    <n v="32553092"/>
    <x v="1227"/>
    <x v="78"/>
    <x v="9"/>
    <x v="1"/>
    <n v="4752"/>
  </r>
  <r>
    <x v="0"/>
    <x v="3129"/>
    <s v="812205874"/>
    <x v="1238"/>
    <x v="51"/>
    <n v="32553092"/>
    <x v="1227"/>
    <x v="78"/>
    <x v="9"/>
    <x v="1"/>
    <n v="4752"/>
  </r>
  <r>
    <x v="15"/>
    <x v="3132"/>
    <s v="170051217"/>
    <x v="234"/>
    <x v="2"/>
    <n v="32554917"/>
    <x v="1229"/>
    <x v="22"/>
    <x v="7"/>
    <x v="1"/>
    <n v="4752"/>
  </r>
  <r>
    <x v="14"/>
    <x v="3133"/>
    <s v="171947916"/>
    <x v="164"/>
    <x v="5"/>
    <n v="32554917"/>
    <x v="1229"/>
    <x v="22"/>
    <x v="7"/>
    <x v="1"/>
    <n v="4752"/>
  </r>
  <r>
    <x v="13"/>
    <x v="3126"/>
    <s v="945380265"/>
    <x v="1268"/>
    <x v="6"/>
    <n v="33153366"/>
    <x v="1224"/>
    <x v="10"/>
    <x v="6"/>
    <x v="0"/>
    <n v="9999"/>
  </r>
  <r>
    <x v="15"/>
    <x v="3132"/>
    <s v="003310100"/>
    <x v="79"/>
    <x v="33"/>
    <n v="32554917"/>
    <x v="1229"/>
    <x v="22"/>
    <x v="7"/>
    <x v="1"/>
    <n v="4752"/>
  </r>
  <r>
    <x v="14"/>
    <x v="3133"/>
    <s v="220600100"/>
    <x v="85"/>
    <x v="5"/>
    <n v="32554917"/>
    <x v="1229"/>
    <x v="22"/>
    <x v="7"/>
    <x v="1"/>
    <n v="4752"/>
  </r>
  <r>
    <x v="15"/>
    <x v="3132"/>
    <s v="003404028"/>
    <x v="175"/>
    <x v="33"/>
    <n v="32554917"/>
    <x v="1229"/>
    <x v="22"/>
    <x v="7"/>
    <x v="1"/>
    <n v="4752"/>
  </r>
  <r>
    <x v="14"/>
    <x v="3133"/>
    <s v="171947917"/>
    <x v="569"/>
    <x v="1"/>
    <n v="32554917"/>
    <x v="1229"/>
    <x v="22"/>
    <x v="7"/>
    <x v="1"/>
    <n v="4752"/>
  </r>
  <r>
    <x v="7"/>
    <x v="3134"/>
    <s v="003296100"/>
    <x v="80"/>
    <x v="34"/>
    <n v="32618305"/>
    <x v="1178"/>
    <x v="1"/>
    <x v="1"/>
    <x v="1"/>
    <n v="9999"/>
  </r>
  <r>
    <x v="14"/>
    <x v="3133"/>
    <s v="003404031"/>
    <x v="167"/>
    <x v="8"/>
    <n v="32554917"/>
    <x v="1229"/>
    <x v="22"/>
    <x v="7"/>
    <x v="1"/>
    <n v="4752"/>
  </r>
  <r>
    <x v="3"/>
    <x v="3130"/>
    <s v="261000024"/>
    <x v="2903"/>
    <x v="24"/>
    <n v="32556703"/>
    <x v="1228"/>
    <x v="78"/>
    <x v="9"/>
    <x v="1"/>
    <n v="4752"/>
  </r>
  <r>
    <x v="19"/>
    <x v="3131"/>
    <s v="261000010"/>
    <x v="2924"/>
    <x v="0"/>
    <n v="32556703"/>
    <x v="1228"/>
    <x v="78"/>
    <x v="9"/>
    <x v="1"/>
    <n v="4752"/>
  </r>
  <r>
    <x v="3"/>
    <x v="3130"/>
    <s v="261002028"/>
    <x v="2854"/>
    <x v="24"/>
    <n v="32556703"/>
    <x v="1228"/>
    <x v="78"/>
    <x v="9"/>
    <x v="1"/>
    <n v="4752"/>
  </r>
  <r>
    <x v="19"/>
    <x v="3131"/>
    <s v="191351102"/>
    <x v="2103"/>
    <x v="21"/>
    <n v="32556703"/>
    <x v="1228"/>
    <x v="78"/>
    <x v="9"/>
    <x v="1"/>
    <n v="4752"/>
  </r>
  <r>
    <x v="3"/>
    <x v="3130"/>
    <s v="261020012"/>
    <x v="173"/>
    <x v="7"/>
    <n v="32556703"/>
    <x v="1228"/>
    <x v="78"/>
    <x v="9"/>
    <x v="1"/>
    <n v="4752"/>
  </r>
  <r>
    <x v="19"/>
    <x v="3131"/>
    <s v="401000820"/>
    <x v="929"/>
    <x v="1"/>
    <n v="32556703"/>
    <x v="1228"/>
    <x v="78"/>
    <x v="9"/>
    <x v="1"/>
    <n v="4752"/>
  </r>
  <r>
    <x v="3"/>
    <x v="3135"/>
    <s v="171024800"/>
    <x v="460"/>
    <x v="21"/>
    <n v="32606184"/>
    <x v="1230"/>
    <x v="74"/>
    <x v="1"/>
    <x v="1"/>
    <n v="4772"/>
  </r>
  <r>
    <x v="19"/>
    <x v="3136"/>
    <s v="171084404"/>
    <x v="4567"/>
    <x v="6"/>
    <n v="32606184"/>
    <x v="1230"/>
    <x v="74"/>
    <x v="1"/>
    <x v="1"/>
    <n v="4772"/>
  </r>
  <r>
    <x v="22"/>
    <x v="3137"/>
    <s v="171084404"/>
    <x v="4567"/>
    <x v="19"/>
    <n v="32606184"/>
    <x v="1230"/>
    <x v="74"/>
    <x v="1"/>
    <x v="1"/>
    <n v="4772"/>
  </r>
  <r>
    <x v="10"/>
    <x v="3138"/>
    <s v="171050416"/>
    <x v="4262"/>
    <x v="6"/>
    <n v="32606184"/>
    <x v="1230"/>
    <x v="74"/>
    <x v="1"/>
    <x v="1"/>
    <n v="4772"/>
  </r>
  <r>
    <x v="4"/>
    <x v="3139"/>
    <s v="171084404"/>
    <x v="4567"/>
    <x v="6"/>
    <n v="32606184"/>
    <x v="1230"/>
    <x v="74"/>
    <x v="1"/>
    <x v="1"/>
    <n v="4772"/>
  </r>
  <r>
    <x v="16"/>
    <x v="3140"/>
    <s v="171050416"/>
    <x v="4262"/>
    <x v="6"/>
    <n v="32606184"/>
    <x v="1230"/>
    <x v="74"/>
    <x v="1"/>
    <x v="1"/>
    <n v="4772"/>
  </r>
  <r>
    <x v="0"/>
    <x v="3141"/>
    <s v="171050415"/>
    <x v="4568"/>
    <x v="19"/>
    <n v="32606184"/>
    <x v="1230"/>
    <x v="74"/>
    <x v="1"/>
    <x v="1"/>
    <n v="4772"/>
  </r>
  <r>
    <x v="15"/>
    <x v="3142"/>
    <s v="812040612"/>
    <x v="3007"/>
    <x v="1"/>
    <n v="32606184"/>
    <x v="1230"/>
    <x v="74"/>
    <x v="1"/>
    <x v="1"/>
    <n v="4772"/>
  </r>
  <r>
    <x v="15"/>
    <x v="3142"/>
    <s v="812041202"/>
    <x v="3803"/>
    <x v="51"/>
    <n v="32606184"/>
    <x v="1230"/>
    <x v="74"/>
    <x v="1"/>
    <x v="1"/>
    <n v="4772"/>
  </r>
  <r>
    <x v="15"/>
    <x v="3142"/>
    <s v="812041002"/>
    <x v="556"/>
    <x v="51"/>
    <n v="32606184"/>
    <x v="1230"/>
    <x v="74"/>
    <x v="1"/>
    <x v="1"/>
    <n v="4772"/>
  </r>
  <r>
    <x v="15"/>
    <x v="3142"/>
    <s v="812040602"/>
    <x v="554"/>
    <x v="1"/>
    <n v="32606184"/>
    <x v="1230"/>
    <x v="74"/>
    <x v="1"/>
    <x v="1"/>
    <n v="4772"/>
  </r>
  <r>
    <x v="15"/>
    <x v="3142"/>
    <s v="225000904"/>
    <x v="565"/>
    <x v="0"/>
    <n v="32606184"/>
    <x v="1230"/>
    <x v="74"/>
    <x v="1"/>
    <x v="1"/>
    <n v="4772"/>
  </r>
  <r>
    <x v="15"/>
    <x v="3142"/>
    <s v="225000916"/>
    <x v="1443"/>
    <x v="0"/>
    <n v="32606184"/>
    <x v="1230"/>
    <x v="74"/>
    <x v="1"/>
    <x v="1"/>
    <n v="4772"/>
  </r>
  <r>
    <x v="26"/>
    <x v="3092"/>
    <s v="261002024"/>
    <x v="764"/>
    <x v="21"/>
    <n v="32618305"/>
    <x v="1178"/>
    <x v="1"/>
    <x v="1"/>
    <x v="1"/>
    <n v="9999"/>
  </r>
  <r>
    <x v="15"/>
    <x v="3003"/>
    <s v="001608100"/>
    <x v="66"/>
    <x v="2"/>
    <n v="32618305"/>
    <x v="1178"/>
    <x v="1"/>
    <x v="1"/>
    <x v="1"/>
    <n v="9999"/>
  </r>
  <r>
    <x v="26"/>
    <x v="3092"/>
    <s v="061100300"/>
    <x v="55"/>
    <x v="5"/>
    <n v="32618305"/>
    <x v="1178"/>
    <x v="1"/>
    <x v="1"/>
    <x v="1"/>
    <n v="9999"/>
  </r>
  <r>
    <x v="26"/>
    <x v="3092"/>
    <s v="027050020"/>
    <x v="1555"/>
    <x v="5"/>
    <n v="32618305"/>
    <x v="1178"/>
    <x v="1"/>
    <x v="1"/>
    <x v="1"/>
    <n v="9999"/>
  </r>
  <r>
    <x v="15"/>
    <x v="3003"/>
    <s v="063896016"/>
    <x v="1312"/>
    <x v="51"/>
    <n v="32618305"/>
    <x v="1178"/>
    <x v="1"/>
    <x v="1"/>
    <x v="1"/>
    <n v="9999"/>
  </r>
  <r>
    <x v="15"/>
    <x v="3003"/>
    <s v="041120116"/>
    <x v="351"/>
    <x v="1"/>
    <n v="32618305"/>
    <x v="1178"/>
    <x v="1"/>
    <x v="1"/>
    <x v="1"/>
    <n v="9999"/>
  </r>
  <r>
    <x v="26"/>
    <x v="3092"/>
    <s v="027050030"/>
    <x v="1946"/>
    <x v="5"/>
    <n v="32618305"/>
    <x v="1178"/>
    <x v="1"/>
    <x v="1"/>
    <x v="1"/>
    <n v="9999"/>
  </r>
  <r>
    <x v="15"/>
    <x v="3003"/>
    <s v="041160316"/>
    <x v="1688"/>
    <x v="51"/>
    <n v="32618305"/>
    <x v="1178"/>
    <x v="1"/>
    <x v="1"/>
    <x v="1"/>
    <n v="9999"/>
  </r>
  <r>
    <x v="15"/>
    <x v="3003"/>
    <s v="057060025"/>
    <x v="9"/>
    <x v="1"/>
    <n v="32618305"/>
    <x v="1178"/>
    <x v="1"/>
    <x v="1"/>
    <x v="1"/>
    <n v="9999"/>
  </r>
  <r>
    <x v="26"/>
    <x v="3092"/>
    <s v="061080216"/>
    <x v="2577"/>
    <x v="2"/>
    <n v="32618305"/>
    <x v="1178"/>
    <x v="1"/>
    <x v="1"/>
    <x v="1"/>
    <n v="9999"/>
  </r>
  <r>
    <x v="15"/>
    <x v="3003"/>
    <s v="001608024"/>
    <x v="68"/>
    <x v="2"/>
    <n v="32618305"/>
    <x v="1178"/>
    <x v="1"/>
    <x v="1"/>
    <x v="1"/>
    <n v="9999"/>
  </r>
  <r>
    <x v="15"/>
    <x v="3003"/>
    <s v="116120175"/>
    <x v="1757"/>
    <x v="51"/>
    <n v="32618305"/>
    <x v="1178"/>
    <x v="1"/>
    <x v="1"/>
    <x v="1"/>
    <n v="9999"/>
  </r>
  <r>
    <x v="15"/>
    <x v="3003"/>
    <s v="003290400"/>
    <x v="257"/>
    <x v="2"/>
    <n v="32618305"/>
    <x v="1178"/>
    <x v="1"/>
    <x v="1"/>
    <x v="1"/>
    <n v="9999"/>
  </r>
  <r>
    <x v="15"/>
    <x v="3003"/>
    <s v="057060030"/>
    <x v="3364"/>
    <x v="1"/>
    <n v="32618305"/>
    <x v="1178"/>
    <x v="1"/>
    <x v="1"/>
    <x v="1"/>
    <n v="9999"/>
  </r>
  <r>
    <x v="15"/>
    <x v="3143"/>
    <s v="041160216"/>
    <x v="2690"/>
    <x v="51"/>
    <n v="32618305"/>
    <x v="1178"/>
    <x v="1"/>
    <x v="1"/>
    <x v="1"/>
    <n v="9999"/>
  </r>
  <r>
    <x v="15"/>
    <x v="3003"/>
    <s v="057100030"/>
    <x v="3969"/>
    <x v="51"/>
    <n v="32618305"/>
    <x v="1178"/>
    <x v="1"/>
    <x v="1"/>
    <x v="1"/>
    <n v="9999"/>
  </r>
  <r>
    <x v="5"/>
    <x v="3144"/>
    <s v="057120050"/>
    <x v="4274"/>
    <x v="6"/>
    <n v="32664231"/>
    <x v="1231"/>
    <x v="1"/>
    <x v="1"/>
    <x v="0"/>
    <n v="9999"/>
  </r>
  <r>
    <x v="0"/>
    <x v="3145"/>
    <s v="830003006"/>
    <x v="775"/>
    <x v="23"/>
    <n v="32667784"/>
    <x v="1232"/>
    <x v="10"/>
    <x v="6"/>
    <x v="0"/>
    <n v="9999"/>
  </r>
  <r>
    <x v="0"/>
    <x v="3145"/>
    <s v="830001106"/>
    <x v="772"/>
    <x v="23"/>
    <n v="32667784"/>
    <x v="1232"/>
    <x v="10"/>
    <x v="6"/>
    <x v="0"/>
    <n v="9999"/>
  </r>
  <r>
    <x v="15"/>
    <x v="3146"/>
    <s v="225000716"/>
    <x v="439"/>
    <x v="9"/>
    <n v="32693435"/>
    <x v="1233"/>
    <x v="72"/>
    <x v="1"/>
    <x v="1"/>
    <n v="4752"/>
  </r>
  <r>
    <x v="15"/>
    <x v="3146"/>
    <s v="225000768"/>
    <x v="423"/>
    <x v="24"/>
    <n v="32693435"/>
    <x v="1233"/>
    <x v="72"/>
    <x v="1"/>
    <x v="1"/>
    <n v="4752"/>
  </r>
  <r>
    <x v="15"/>
    <x v="3146"/>
    <s v="225000748"/>
    <x v="398"/>
    <x v="24"/>
    <n v="32693435"/>
    <x v="1233"/>
    <x v="72"/>
    <x v="1"/>
    <x v="1"/>
    <n v="4752"/>
  </r>
  <r>
    <x v="15"/>
    <x v="3146"/>
    <s v="830000548"/>
    <x v="370"/>
    <x v="9"/>
    <n v="32693435"/>
    <x v="1233"/>
    <x v="72"/>
    <x v="1"/>
    <x v="1"/>
    <n v="4752"/>
  </r>
  <r>
    <x v="15"/>
    <x v="3146"/>
    <s v="181602914"/>
    <x v="4569"/>
    <x v="6"/>
    <n v="32693435"/>
    <x v="1233"/>
    <x v="72"/>
    <x v="1"/>
    <x v="1"/>
    <n v="4752"/>
  </r>
  <r>
    <x v="13"/>
    <x v="3147"/>
    <s v="220130420"/>
    <x v="568"/>
    <x v="13"/>
    <n v="32693435"/>
    <x v="1233"/>
    <x v="72"/>
    <x v="1"/>
    <x v="1"/>
    <n v="4752"/>
  </r>
  <r>
    <x v="14"/>
    <x v="3148"/>
    <s v="812001500"/>
    <x v="100"/>
    <x v="2"/>
    <n v="900384574"/>
    <x v="1234"/>
    <x v="79"/>
    <x v="19"/>
    <x v="1"/>
    <n v="4663"/>
  </r>
  <r>
    <x v="13"/>
    <x v="3147"/>
    <s v="147020404"/>
    <x v="340"/>
    <x v="22"/>
    <n v="32693435"/>
    <x v="1233"/>
    <x v="72"/>
    <x v="1"/>
    <x v="1"/>
    <n v="4752"/>
  </r>
  <r>
    <x v="13"/>
    <x v="3147"/>
    <s v="191072154"/>
    <x v="1393"/>
    <x v="11"/>
    <n v="32693435"/>
    <x v="1233"/>
    <x v="72"/>
    <x v="1"/>
    <x v="1"/>
    <n v="4752"/>
  </r>
  <r>
    <x v="13"/>
    <x v="3147"/>
    <s v="191108646"/>
    <x v="1595"/>
    <x v="11"/>
    <n v="32693435"/>
    <x v="1233"/>
    <x v="72"/>
    <x v="1"/>
    <x v="1"/>
    <n v="4752"/>
  </r>
  <r>
    <x v="13"/>
    <x v="3147"/>
    <s v="149041204"/>
    <x v="81"/>
    <x v="7"/>
    <n v="32693435"/>
    <x v="1233"/>
    <x v="72"/>
    <x v="1"/>
    <x v="1"/>
    <n v="4752"/>
  </r>
  <r>
    <x v="23"/>
    <x v="3149"/>
    <s v="104000014"/>
    <x v="3190"/>
    <x v="23"/>
    <n v="32747758"/>
    <x v="1235"/>
    <x v="1"/>
    <x v="1"/>
    <x v="1"/>
    <n v="4752"/>
  </r>
  <r>
    <x v="17"/>
    <x v="3150"/>
    <s v="181040420"/>
    <x v="2203"/>
    <x v="13"/>
    <n v="32747758"/>
    <x v="1235"/>
    <x v="74"/>
    <x v="1"/>
    <x v="1"/>
    <n v="4752"/>
  </r>
  <r>
    <x v="23"/>
    <x v="3149"/>
    <s v="131000014"/>
    <x v="233"/>
    <x v="23"/>
    <n v="32747758"/>
    <x v="1235"/>
    <x v="1"/>
    <x v="1"/>
    <x v="1"/>
    <n v="4752"/>
  </r>
  <r>
    <x v="17"/>
    <x v="3150"/>
    <s v="147080440"/>
    <x v="4570"/>
    <x v="19"/>
    <n v="32747758"/>
    <x v="1235"/>
    <x v="74"/>
    <x v="1"/>
    <x v="1"/>
    <n v="4752"/>
  </r>
  <r>
    <x v="23"/>
    <x v="3149"/>
    <s v="041140400"/>
    <x v="4571"/>
    <x v="23"/>
    <n v="32747758"/>
    <x v="1235"/>
    <x v="1"/>
    <x v="1"/>
    <x v="1"/>
    <n v="4752"/>
  </r>
  <r>
    <x v="17"/>
    <x v="3150"/>
    <s v="133000005"/>
    <x v="1244"/>
    <x v="19"/>
    <n v="32747758"/>
    <x v="1235"/>
    <x v="74"/>
    <x v="1"/>
    <x v="1"/>
    <n v="4752"/>
  </r>
  <r>
    <x v="23"/>
    <x v="3151"/>
    <s v="839000207"/>
    <x v="4529"/>
    <x v="24"/>
    <n v="32747758"/>
    <x v="1235"/>
    <x v="1"/>
    <x v="1"/>
    <x v="1"/>
    <n v="4752"/>
  </r>
  <r>
    <x v="17"/>
    <x v="3150"/>
    <s v="147060814"/>
    <x v="1091"/>
    <x v="13"/>
    <n v="32747758"/>
    <x v="1235"/>
    <x v="74"/>
    <x v="1"/>
    <x v="1"/>
    <n v="4752"/>
  </r>
  <r>
    <x v="18"/>
    <x v="3152"/>
    <s v="191148424"/>
    <x v="2521"/>
    <x v="6"/>
    <n v="32747758"/>
    <x v="1235"/>
    <x v="1"/>
    <x v="1"/>
    <x v="1"/>
    <n v="4752"/>
  </r>
  <r>
    <x v="17"/>
    <x v="3150"/>
    <s v="191072156"/>
    <x v="1912"/>
    <x v="19"/>
    <n v="32747758"/>
    <x v="1235"/>
    <x v="74"/>
    <x v="1"/>
    <x v="1"/>
    <n v="4752"/>
  </r>
  <r>
    <x v="17"/>
    <x v="3150"/>
    <s v="147020406"/>
    <x v="342"/>
    <x v="22"/>
    <n v="32747758"/>
    <x v="1235"/>
    <x v="74"/>
    <x v="1"/>
    <x v="1"/>
    <n v="4752"/>
  </r>
  <r>
    <x v="17"/>
    <x v="3150"/>
    <s v="147060504"/>
    <x v="115"/>
    <x v="22"/>
    <n v="32747758"/>
    <x v="1235"/>
    <x v="74"/>
    <x v="1"/>
    <x v="1"/>
    <n v="4752"/>
  </r>
  <r>
    <x v="17"/>
    <x v="3150"/>
    <s v="147060404"/>
    <x v="1125"/>
    <x v="25"/>
    <n v="32747758"/>
    <x v="1235"/>
    <x v="74"/>
    <x v="1"/>
    <x v="1"/>
    <n v="4752"/>
  </r>
  <r>
    <x v="17"/>
    <x v="3150"/>
    <s v="191160155"/>
    <x v="2070"/>
    <x v="19"/>
    <n v="32747758"/>
    <x v="1235"/>
    <x v="74"/>
    <x v="1"/>
    <x v="1"/>
    <n v="4752"/>
  </r>
  <r>
    <x v="17"/>
    <x v="3150"/>
    <s v="191071271"/>
    <x v="978"/>
    <x v="19"/>
    <n v="32747758"/>
    <x v="1235"/>
    <x v="74"/>
    <x v="1"/>
    <x v="1"/>
    <n v="4752"/>
  </r>
  <r>
    <x v="3"/>
    <x v="3153"/>
    <s v="225003361"/>
    <x v="396"/>
    <x v="7"/>
    <n v="3275555"/>
    <x v="106"/>
    <x v="49"/>
    <x v="13"/>
    <x v="1"/>
    <n v="4752"/>
  </r>
  <r>
    <x v="17"/>
    <x v="3150"/>
    <s v="191070172"/>
    <x v="103"/>
    <x v="22"/>
    <n v="32747758"/>
    <x v="1235"/>
    <x v="74"/>
    <x v="1"/>
    <x v="1"/>
    <n v="4752"/>
  </r>
  <r>
    <x v="17"/>
    <x v="3150"/>
    <s v="191160158"/>
    <x v="2357"/>
    <x v="19"/>
    <n v="32747758"/>
    <x v="1235"/>
    <x v="74"/>
    <x v="1"/>
    <x v="1"/>
    <n v="4752"/>
  </r>
  <r>
    <x v="17"/>
    <x v="3150"/>
    <s v="191202322"/>
    <x v="1138"/>
    <x v="19"/>
    <n v="32747758"/>
    <x v="1235"/>
    <x v="74"/>
    <x v="1"/>
    <x v="1"/>
    <n v="4752"/>
  </r>
  <r>
    <x v="17"/>
    <x v="3150"/>
    <s v="191282238"/>
    <x v="2649"/>
    <x v="19"/>
    <n v="32747758"/>
    <x v="1235"/>
    <x v="74"/>
    <x v="1"/>
    <x v="1"/>
    <n v="4752"/>
  </r>
  <r>
    <x v="17"/>
    <x v="3150"/>
    <s v="191360262"/>
    <x v="2310"/>
    <x v="19"/>
    <n v="32747758"/>
    <x v="1235"/>
    <x v="74"/>
    <x v="1"/>
    <x v="1"/>
    <n v="4752"/>
  </r>
  <r>
    <x v="17"/>
    <x v="3150"/>
    <s v="830000546"/>
    <x v="689"/>
    <x v="5"/>
    <n v="32747758"/>
    <x v="1235"/>
    <x v="74"/>
    <x v="1"/>
    <x v="1"/>
    <n v="4752"/>
  </r>
  <r>
    <x v="17"/>
    <x v="3150"/>
    <s v="867701342"/>
    <x v="1592"/>
    <x v="12"/>
    <n v="32747758"/>
    <x v="1235"/>
    <x v="74"/>
    <x v="1"/>
    <x v="1"/>
    <n v="4752"/>
  </r>
  <r>
    <x v="17"/>
    <x v="3150"/>
    <s v="133000006"/>
    <x v="134"/>
    <x v="19"/>
    <n v="32747758"/>
    <x v="1235"/>
    <x v="74"/>
    <x v="1"/>
    <x v="1"/>
    <n v="4752"/>
  </r>
  <r>
    <x v="17"/>
    <x v="3150"/>
    <s v="147020404"/>
    <x v="340"/>
    <x v="22"/>
    <n v="32747758"/>
    <x v="1235"/>
    <x v="74"/>
    <x v="1"/>
    <x v="1"/>
    <n v="4752"/>
  </r>
  <r>
    <x v="17"/>
    <x v="3150"/>
    <s v="191010424"/>
    <x v="2288"/>
    <x v="21"/>
    <n v="32747758"/>
    <x v="1235"/>
    <x v="74"/>
    <x v="1"/>
    <x v="1"/>
    <n v="4752"/>
  </r>
  <r>
    <x v="17"/>
    <x v="3150"/>
    <s v="191070112"/>
    <x v="2296"/>
    <x v="11"/>
    <n v="32747758"/>
    <x v="1235"/>
    <x v="74"/>
    <x v="1"/>
    <x v="1"/>
    <n v="4752"/>
  </r>
  <r>
    <x v="26"/>
    <x v="3154"/>
    <s v="170051217"/>
    <x v="234"/>
    <x v="7"/>
    <n v="32749468"/>
    <x v="1236"/>
    <x v="9"/>
    <x v="5"/>
    <x v="0"/>
    <n v="9999"/>
  </r>
  <r>
    <x v="26"/>
    <x v="3154"/>
    <s v="236700104"/>
    <x v="145"/>
    <x v="11"/>
    <n v="32749468"/>
    <x v="1236"/>
    <x v="9"/>
    <x v="5"/>
    <x v="0"/>
    <n v="9999"/>
  </r>
  <r>
    <x v="26"/>
    <x v="3154"/>
    <s v="170051226"/>
    <x v="1047"/>
    <x v="1"/>
    <n v="32749468"/>
    <x v="1236"/>
    <x v="9"/>
    <x v="5"/>
    <x v="0"/>
    <n v="9999"/>
  </r>
  <r>
    <x v="26"/>
    <x v="3154"/>
    <s v="131000005"/>
    <x v="220"/>
    <x v="2"/>
    <n v="32749468"/>
    <x v="1236"/>
    <x v="9"/>
    <x v="5"/>
    <x v="0"/>
    <n v="9999"/>
  </r>
  <r>
    <x v="26"/>
    <x v="3154"/>
    <s v="131000010"/>
    <x v="223"/>
    <x v="2"/>
    <n v="32749468"/>
    <x v="1236"/>
    <x v="9"/>
    <x v="5"/>
    <x v="0"/>
    <n v="9999"/>
  </r>
  <r>
    <x v="26"/>
    <x v="3154"/>
    <s v="145100506"/>
    <x v="336"/>
    <x v="4"/>
    <n v="32749468"/>
    <x v="1236"/>
    <x v="9"/>
    <x v="5"/>
    <x v="0"/>
    <n v="9999"/>
  </r>
  <r>
    <x v="26"/>
    <x v="3154"/>
    <s v="170051018"/>
    <x v="197"/>
    <x v="7"/>
    <n v="32749468"/>
    <x v="1236"/>
    <x v="9"/>
    <x v="5"/>
    <x v="0"/>
    <n v="9999"/>
  </r>
  <r>
    <x v="26"/>
    <x v="3154"/>
    <s v="104000010"/>
    <x v="23"/>
    <x v="5"/>
    <n v="32749468"/>
    <x v="1236"/>
    <x v="9"/>
    <x v="5"/>
    <x v="0"/>
    <n v="9999"/>
  </r>
  <r>
    <x v="3"/>
    <x v="3153"/>
    <s v="225000916"/>
    <x v="1443"/>
    <x v="11"/>
    <n v="3275555"/>
    <x v="106"/>
    <x v="49"/>
    <x v="13"/>
    <x v="1"/>
    <n v="4752"/>
  </r>
  <r>
    <x v="14"/>
    <x v="3155"/>
    <s v="003404038"/>
    <x v="2444"/>
    <x v="48"/>
    <n v="3275555"/>
    <x v="106"/>
    <x v="49"/>
    <x v="13"/>
    <x v="1"/>
    <n v="4752"/>
  </r>
  <r>
    <x v="14"/>
    <x v="3155"/>
    <s v="261020012"/>
    <x v="173"/>
    <x v="5"/>
    <n v="3275555"/>
    <x v="106"/>
    <x v="49"/>
    <x v="13"/>
    <x v="1"/>
    <n v="4752"/>
  </r>
  <r>
    <x v="3"/>
    <x v="3153"/>
    <s v="225000950"/>
    <x v="1449"/>
    <x v="11"/>
    <n v="3275555"/>
    <x v="106"/>
    <x v="49"/>
    <x v="13"/>
    <x v="1"/>
    <n v="4752"/>
  </r>
  <r>
    <x v="14"/>
    <x v="3155"/>
    <s v="815611004"/>
    <x v="962"/>
    <x v="9"/>
    <n v="3275555"/>
    <x v="106"/>
    <x v="49"/>
    <x v="13"/>
    <x v="1"/>
    <n v="4752"/>
  </r>
  <r>
    <x v="3"/>
    <x v="3153"/>
    <s v="003404097"/>
    <x v="646"/>
    <x v="42"/>
    <n v="3275555"/>
    <x v="106"/>
    <x v="49"/>
    <x v="13"/>
    <x v="1"/>
    <n v="4752"/>
  </r>
  <r>
    <x v="14"/>
    <x v="3155"/>
    <s v="815718005"/>
    <x v="722"/>
    <x v="0"/>
    <n v="3275555"/>
    <x v="106"/>
    <x v="49"/>
    <x v="13"/>
    <x v="1"/>
    <n v="4752"/>
  </r>
  <r>
    <x v="3"/>
    <x v="3153"/>
    <s v="221900990"/>
    <x v="946"/>
    <x v="6"/>
    <n v="3275555"/>
    <x v="106"/>
    <x v="49"/>
    <x v="13"/>
    <x v="1"/>
    <n v="4752"/>
  </r>
  <r>
    <x v="14"/>
    <x v="3155"/>
    <s v="815718004"/>
    <x v="303"/>
    <x v="17"/>
    <n v="3275555"/>
    <x v="106"/>
    <x v="49"/>
    <x v="13"/>
    <x v="1"/>
    <n v="4752"/>
  </r>
  <r>
    <x v="3"/>
    <x v="3153"/>
    <s v="225003365"/>
    <x v="1102"/>
    <x v="7"/>
    <n v="3275555"/>
    <x v="106"/>
    <x v="49"/>
    <x v="13"/>
    <x v="1"/>
    <n v="4752"/>
  </r>
  <r>
    <x v="3"/>
    <x v="3153"/>
    <s v="225000819"/>
    <x v="2893"/>
    <x v="12"/>
    <n v="3275555"/>
    <x v="106"/>
    <x v="49"/>
    <x v="13"/>
    <x v="1"/>
    <n v="4752"/>
  </r>
  <r>
    <x v="21"/>
    <x v="319"/>
    <s v="171947917"/>
    <x v="569"/>
    <x v="5"/>
    <n v="3275555"/>
    <x v="106"/>
    <x v="49"/>
    <x v="13"/>
    <x v="1"/>
    <n v="4752"/>
  </r>
  <r>
    <x v="4"/>
    <x v="3156"/>
    <s v="0000027687"/>
    <x v="4572"/>
    <x v="6"/>
    <n v="801001676"/>
    <x v="1237"/>
    <x v="101"/>
    <x v="7"/>
    <x v="0"/>
    <n v="7730"/>
  </r>
  <r>
    <x v="3"/>
    <x v="3153"/>
    <s v="225000904"/>
    <x v="565"/>
    <x v="11"/>
    <n v="3275555"/>
    <x v="106"/>
    <x v="49"/>
    <x v="13"/>
    <x v="1"/>
    <n v="4752"/>
  </r>
  <r>
    <x v="21"/>
    <x v="319"/>
    <s v="171120516"/>
    <x v="126"/>
    <x v="1"/>
    <n v="3275555"/>
    <x v="106"/>
    <x v="49"/>
    <x v="13"/>
    <x v="1"/>
    <n v="4752"/>
  </r>
  <r>
    <x v="3"/>
    <x v="3153"/>
    <s v="221064154"/>
    <x v="4573"/>
    <x v="11"/>
    <n v="3275555"/>
    <x v="106"/>
    <x v="49"/>
    <x v="13"/>
    <x v="1"/>
    <n v="4752"/>
  </r>
  <r>
    <x v="3"/>
    <x v="3153"/>
    <s v="221078704"/>
    <x v="4574"/>
    <x v="19"/>
    <n v="3275555"/>
    <x v="106"/>
    <x v="49"/>
    <x v="13"/>
    <x v="1"/>
    <n v="4752"/>
  </r>
  <r>
    <x v="3"/>
    <x v="3153"/>
    <s v="191402328"/>
    <x v="434"/>
    <x v="11"/>
    <n v="3275555"/>
    <x v="106"/>
    <x v="49"/>
    <x v="13"/>
    <x v="1"/>
    <n v="4752"/>
  </r>
  <r>
    <x v="8"/>
    <x v="3101"/>
    <s v="192002038"/>
    <x v="411"/>
    <x v="22"/>
    <n v="3275555"/>
    <x v="106"/>
    <x v="49"/>
    <x v="13"/>
    <x v="1"/>
    <n v="4752"/>
  </r>
  <r>
    <x v="3"/>
    <x v="3153"/>
    <s v="236701412"/>
    <x v="1028"/>
    <x v="0"/>
    <n v="3275555"/>
    <x v="106"/>
    <x v="49"/>
    <x v="13"/>
    <x v="1"/>
    <n v="4752"/>
  </r>
  <r>
    <x v="3"/>
    <x v="3153"/>
    <s v="225003368"/>
    <x v="401"/>
    <x v="0"/>
    <n v="3275555"/>
    <x v="106"/>
    <x v="49"/>
    <x v="13"/>
    <x v="1"/>
    <n v="4752"/>
  </r>
  <r>
    <x v="3"/>
    <x v="3153"/>
    <s v="225003363"/>
    <x v="391"/>
    <x v="7"/>
    <n v="3275555"/>
    <x v="106"/>
    <x v="49"/>
    <x v="13"/>
    <x v="1"/>
    <n v="4752"/>
  </r>
  <r>
    <x v="3"/>
    <x v="3153"/>
    <s v="225000968"/>
    <x v="2332"/>
    <x v="11"/>
    <n v="3275555"/>
    <x v="106"/>
    <x v="49"/>
    <x v="13"/>
    <x v="1"/>
    <n v="4752"/>
  </r>
  <r>
    <x v="3"/>
    <x v="3153"/>
    <s v="191161161"/>
    <x v="4335"/>
    <x v="21"/>
    <n v="3275555"/>
    <x v="106"/>
    <x v="49"/>
    <x v="13"/>
    <x v="1"/>
    <n v="4752"/>
  </r>
  <r>
    <x v="3"/>
    <x v="3153"/>
    <s v="225003290"/>
    <x v="3188"/>
    <x v="6"/>
    <n v="3275555"/>
    <x v="106"/>
    <x v="49"/>
    <x v="13"/>
    <x v="1"/>
    <n v="4752"/>
  </r>
  <r>
    <x v="3"/>
    <x v="3153"/>
    <s v="838040340"/>
    <x v="143"/>
    <x v="11"/>
    <n v="3275555"/>
    <x v="106"/>
    <x v="49"/>
    <x v="13"/>
    <x v="1"/>
    <n v="4752"/>
  </r>
  <r>
    <x v="8"/>
    <x v="3101"/>
    <s v="191139008"/>
    <x v="2180"/>
    <x v="11"/>
    <n v="3275555"/>
    <x v="106"/>
    <x v="49"/>
    <x v="13"/>
    <x v="1"/>
    <n v="4752"/>
  </r>
  <r>
    <x v="3"/>
    <x v="3153"/>
    <s v="225003379"/>
    <x v="1421"/>
    <x v="19"/>
    <n v="3275555"/>
    <x v="106"/>
    <x v="49"/>
    <x v="13"/>
    <x v="1"/>
    <n v="4752"/>
  </r>
  <r>
    <x v="3"/>
    <x v="3153"/>
    <s v="225003269"/>
    <x v="1971"/>
    <x v="7"/>
    <n v="3275555"/>
    <x v="106"/>
    <x v="49"/>
    <x v="13"/>
    <x v="1"/>
    <n v="4752"/>
  </r>
  <r>
    <x v="3"/>
    <x v="3153"/>
    <s v="221075022"/>
    <x v="1856"/>
    <x v="6"/>
    <n v="3275555"/>
    <x v="106"/>
    <x v="49"/>
    <x v="13"/>
    <x v="1"/>
    <n v="4752"/>
  </r>
  <r>
    <x v="3"/>
    <x v="3153"/>
    <s v="225001256"/>
    <x v="2309"/>
    <x v="19"/>
    <n v="3275555"/>
    <x v="106"/>
    <x v="49"/>
    <x v="13"/>
    <x v="1"/>
    <n v="4752"/>
  </r>
  <r>
    <x v="3"/>
    <x v="3153"/>
    <s v="839000456"/>
    <x v="1354"/>
    <x v="22"/>
    <n v="3275555"/>
    <x v="106"/>
    <x v="49"/>
    <x v="13"/>
    <x v="1"/>
    <n v="4752"/>
  </r>
  <r>
    <x v="3"/>
    <x v="3153"/>
    <s v="171100347"/>
    <x v="2933"/>
    <x v="19"/>
    <n v="3275555"/>
    <x v="106"/>
    <x v="49"/>
    <x v="13"/>
    <x v="1"/>
    <n v="4752"/>
  </r>
  <r>
    <x v="3"/>
    <x v="3153"/>
    <s v="225000944"/>
    <x v="913"/>
    <x v="11"/>
    <n v="3275555"/>
    <x v="106"/>
    <x v="49"/>
    <x v="13"/>
    <x v="1"/>
    <n v="4752"/>
  </r>
  <r>
    <x v="3"/>
    <x v="3153"/>
    <s v="839000458"/>
    <x v="716"/>
    <x v="22"/>
    <n v="3275555"/>
    <x v="106"/>
    <x v="49"/>
    <x v="13"/>
    <x v="1"/>
    <n v="4752"/>
  </r>
  <r>
    <x v="3"/>
    <x v="3153"/>
    <s v="860001124"/>
    <x v="3730"/>
    <x v="11"/>
    <n v="3275555"/>
    <x v="106"/>
    <x v="49"/>
    <x v="13"/>
    <x v="1"/>
    <n v="4752"/>
  </r>
  <r>
    <x v="8"/>
    <x v="3101"/>
    <s v="169301116"/>
    <x v="4575"/>
    <x v="21"/>
    <n v="3275555"/>
    <x v="106"/>
    <x v="49"/>
    <x v="13"/>
    <x v="1"/>
    <n v="4752"/>
  </r>
  <r>
    <x v="8"/>
    <x v="3101"/>
    <s v="225000504"/>
    <x v="2001"/>
    <x v="21"/>
    <n v="3275555"/>
    <x v="106"/>
    <x v="49"/>
    <x v="13"/>
    <x v="1"/>
    <n v="4752"/>
  </r>
  <r>
    <x v="3"/>
    <x v="3153"/>
    <s v="225000974"/>
    <x v="4576"/>
    <x v="21"/>
    <n v="3275555"/>
    <x v="106"/>
    <x v="49"/>
    <x v="13"/>
    <x v="1"/>
    <n v="4752"/>
  </r>
  <r>
    <x v="3"/>
    <x v="3153"/>
    <s v="225000980"/>
    <x v="4577"/>
    <x v="21"/>
    <n v="3275555"/>
    <x v="106"/>
    <x v="49"/>
    <x v="13"/>
    <x v="1"/>
    <n v="4752"/>
  </r>
  <r>
    <x v="3"/>
    <x v="3153"/>
    <s v="225003318"/>
    <x v="419"/>
    <x v="7"/>
    <n v="3275555"/>
    <x v="106"/>
    <x v="49"/>
    <x v="13"/>
    <x v="1"/>
    <n v="4752"/>
  </r>
  <r>
    <x v="3"/>
    <x v="3153"/>
    <s v="225003383"/>
    <x v="1926"/>
    <x v="19"/>
    <n v="3275555"/>
    <x v="106"/>
    <x v="49"/>
    <x v="13"/>
    <x v="1"/>
    <n v="4752"/>
  </r>
  <r>
    <x v="3"/>
    <x v="3153"/>
    <s v="041160400"/>
    <x v="1132"/>
    <x v="1"/>
    <n v="3275555"/>
    <x v="106"/>
    <x v="49"/>
    <x v="13"/>
    <x v="1"/>
    <n v="4752"/>
  </r>
  <r>
    <x v="8"/>
    <x v="3101"/>
    <s v="225000532"/>
    <x v="4578"/>
    <x v="19"/>
    <n v="3275555"/>
    <x v="106"/>
    <x v="49"/>
    <x v="13"/>
    <x v="1"/>
    <n v="4752"/>
  </r>
  <r>
    <x v="3"/>
    <x v="3153"/>
    <s v="839000452"/>
    <x v="2718"/>
    <x v="22"/>
    <n v="3275555"/>
    <x v="106"/>
    <x v="49"/>
    <x v="13"/>
    <x v="1"/>
    <n v="4752"/>
  </r>
  <r>
    <x v="8"/>
    <x v="3101"/>
    <s v="169300336"/>
    <x v="2546"/>
    <x v="21"/>
    <n v="3275555"/>
    <x v="106"/>
    <x v="49"/>
    <x v="13"/>
    <x v="1"/>
    <n v="4752"/>
  </r>
  <r>
    <x v="3"/>
    <x v="3153"/>
    <s v="191360302"/>
    <x v="3640"/>
    <x v="19"/>
    <n v="3275555"/>
    <x v="106"/>
    <x v="49"/>
    <x v="13"/>
    <x v="1"/>
    <n v="4752"/>
  </r>
  <r>
    <x v="3"/>
    <x v="3153"/>
    <s v="860001112"/>
    <x v="4579"/>
    <x v="11"/>
    <n v="3275555"/>
    <x v="106"/>
    <x v="49"/>
    <x v="13"/>
    <x v="1"/>
    <n v="4752"/>
  </r>
  <r>
    <x v="3"/>
    <x v="3153"/>
    <s v="170051217"/>
    <x v="234"/>
    <x v="186"/>
    <n v="3275555"/>
    <x v="106"/>
    <x v="49"/>
    <x v="13"/>
    <x v="1"/>
    <n v="4752"/>
  </r>
  <r>
    <x v="8"/>
    <x v="3101"/>
    <s v="149040804"/>
    <x v="526"/>
    <x v="51"/>
    <n v="3275555"/>
    <x v="106"/>
    <x v="49"/>
    <x v="13"/>
    <x v="1"/>
    <n v="4752"/>
  </r>
  <r>
    <x v="3"/>
    <x v="3153"/>
    <s v="225002508"/>
    <x v="4580"/>
    <x v="23"/>
    <n v="3275555"/>
    <x v="106"/>
    <x v="49"/>
    <x v="13"/>
    <x v="1"/>
    <n v="4752"/>
  </r>
  <r>
    <x v="8"/>
    <x v="3101"/>
    <s v="169300132"/>
    <x v="613"/>
    <x v="19"/>
    <n v="3275555"/>
    <x v="106"/>
    <x v="49"/>
    <x v="13"/>
    <x v="1"/>
    <n v="4752"/>
  </r>
  <r>
    <x v="8"/>
    <x v="3101"/>
    <s v="169300216"/>
    <x v="599"/>
    <x v="21"/>
    <n v="3275555"/>
    <x v="106"/>
    <x v="49"/>
    <x v="13"/>
    <x v="1"/>
    <n v="4752"/>
  </r>
  <r>
    <x v="3"/>
    <x v="3153"/>
    <s v="225001248"/>
    <x v="4581"/>
    <x v="19"/>
    <n v="3275555"/>
    <x v="106"/>
    <x v="49"/>
    <x v="13"/>
    <x v="1"/>
    <n v="4752"/>
  </r>
  <r>
    <x v="3"/>
    <x v="3153"/>
    <s v="225000964"/>
    <x v="4582"/>
    <x v="11"/>
    <n v="3275555"/>
    <x v="106"/>
    <x v="49"/>
    <x v="13"/>
    <x v="1"/>
    <n v="4752"/>
  </r>
  <r>
    <x v="8"/>
    <x v="3101"/>
    <s v="191139018"/>
    <x v="889"/>
    <x v="21"/>
    <n v="3275555"/>
    <x v="106"/>
    <x v="49"/>
    <x v="13"/>
    <x v="1"/>
    <n v="4752"/>
  </r>
  <r>
    <x v="3"/>
    <x v="3153"/>
    <s v="191202392"/>
    <x v="4583"/>
    <x v="21"/>
    <n v="3275555"/>
    <x v="106"/>
    <x v="49"/>
    <x v="13"/>
    <x v="1"/>
    <n v="4752"/>
  </r>
  <r>
    <x v="8"/>
    <x v="3101"/>
    <s v="147060404"/>
    <x v="1125"/>
    <x v="22"/>
    <n v="3275555"/>
    <x v="106"/>
    <x v="49"/>
    <x v="13"/>
    <x v="1"/>
    <n v="4752"/>
  </r>
  <r>
    <x v="8"/>
    <x v="3101"/>
    <s v="192002025"/>
    <x v="2483"/>
    <x v="22"/>
    <n v="3275555"/>
    <x v="106"/>
    <x v="49"/>
    <x v="13"/>
    <x v="1"/>
    <n v="4752"/>
  </r>
  <r>
    <x v="8"/>
    <x v="3101"/>
    <s v="191400518"/>
    <x v="2165"/>
    <x v="21"/>
    <n v="3275555"/>
    <x v="106"/>
    <x v="49"/>
    <x v="13"/>
    <x v="1"/>
    <n v="4752"/>
  </r>
  <r>
    <x v="8"/>
    <x v="3101"/>
    <s v="191400520"/>
    <x v="2164"/>
    <x v="19"/>
    <n v="3275555"/>
    <x v="106"/>
    <x v="49"/>
    <x v="13"/>
    <x v="1"/>
    <n v="4752"/>
  </r>
  <r>
    <x v="8"/>
    <x v="3101"/>
    <s v="147060504"/>
    <x v="115"/>
    <x v="22"/>
    <n v="3275555"/>
    <x v="106"/>
    <x v="49"/>
    <x v="13"/>
    <x v="1"/>
    <n v="4752"/>
  </r>
  <r>
    <x v="8"/>
    <x v="3101"/>
    <s v="236001112"/>
    <x v="2458"/>
    <x v="24"/>
    <n v="3275555"/>
    <x v="106"/>
    <x v="49"/>
    <x v="13"/>
    <x v="1"/>
    <n v="4752"/>
  </r>
  <r>
    <x v="3"/>
    <x v="3153"/>
    <s v="225003216"/>
    <x v="292"/>
    <x v="7"/>
    <n v="3275555"/>
    <x v="106"/>
    <x v="49"/>
    <x v="13"/>
    <x v="1"/>
    <n v="4752"/>
  </r>
  <r>
    <x v="8"/>
    <x v="3101"/>
    <s v="191139011"/>
    <x v="904"/>
    <x v="11"/>
    <n v="3275555"/>
    <x v="106"/>
    <x v="49"/>
    <x v="13"/>
    <x v="1"/>
    <n v="4752"/>
  </r>
  <r>
    <x v="8"/>
    <x v="3101"/>
    <s v="147020406"/>
    <x v="342"/>
    <x v="13"/>
    <n v="3275555"/>
    <x v="106"/>
    <x v="49"/>
    <x v="13"/>
    <x v="1"/>
    <n v="4752"/>
  </r>
  <r>
    <x v="8"/>
    <x v="3101"/>
    <s v="225000812"/>
    <x v="691"/>
    <x v="9"/>
    <n v="3275555"/>
    <x v="106"/>
    <x v="49"/>
    <x v="13"/>
    <x v="1"/>
    <n v="4752"/>
  </r>
  <r>
    <x v="8"/>
    <x v="3101"/>
    <s v="225000904"/>
    <x v="565"/>
    <x v="24"/>
    <n v="3275555"/>
    <x v="106"/>
    <x v="49"/>
    <x v="13"/>
    <x v="1"/>
    <n v="4752"/>
  </r>
  <r>
    <x v="12"/>
    <x v="3157"/>
    <s v="225000808"/>
    <x v="1123"/>
    <x v="6"/>
    <n v="32766736"/>
    <x v="1238"/>
    <x v="1"/>
    <x v="1"/>
    <x v="0"/>
    <n v="9999"/>
  </r>
  <r>
    <x v="12"/>
    <x v="3157"/>
    <s v="236040152"/>
    <x v="550"/>
    <x v="6"/>
    <n v="32766736"/>
    <x v="1238"/>
    <x v="1"/>
    <x v="1"/>
    <x v="0"/>
    <n v="9999"/>
  </r>
  <r>
    <x v="4"/>
    <x v="3158"/>
    <s v="0000035412"/>
    <x v="4584"/>
    <x v="23"/>
    <n v="32779086"/>
    <x v="1239"/>
    <x v="141"/>
    <x v="6"/>
    <x v="0"/>
    <n v="9999"/>
  </r>
  <r>
    <x v="12"/>
    <x v="3119"/>
    <s v="495604480"/>
    <x v="2719"/>
    <x v="6"/>
    <n v="32790995"/>
    <x v="1222"/>
    <x v="66"/>
    <x v="1"/>
    <x v="0"/>
    <n v="9999"/>
  </r>
  <r>
    <x v="3"/>
    <x v="3159"/>
    <s v="169301124"/>
    <x v="4585"/>
    <x v="6"/>
    <n v="32791469"/>
    <x v="1240"/>
    <x v="72"/>
    <x v="1"/>
    <x v="1"/>
    <n v="9999"/>
  </r>
  <r>
    <x v="3"/>
    <x v="3159"/>
    <s v="169301128"/>
    <x v="4586"/>
    <x v="6"/>
    <n v="32791469"/>
    <x v="1240"/>
    <x v="72"/>
    <x v="1"/>
    <x v="1"/>
    <n v="9999"/>
  </r>
  <r>
    <x v="3"/>
    <x v="3159"/>
    <s v="169300576"/>
    <x v="2242"/>
    <x v="6"/>
    <n v="32791469"/>
    <x v="1240"/>
    <x v="72"/>
    <x v="1"/>
    <x v="1"/>
    <n v="9999"/>
  </r>
  <r>
    <x v="3"/>
    <x v="3159"/>
    <s v="236001124"/>
    <x v="313"/>
    <x v="7"/>
    <n v="32791469"/>
    <x v="1240"/>
    <x v="72"/>
    <x v="1"/>
    <x v="1"/>
    <n v="9999"/>
  </r>
  <r>
    <x v="3"/>
    <x v="3159"/>
    <s v="041080216"/>
    <x v="2386"/>
    <x v="2"/>
    <n v="32791469"/>
    <x v="1240"/>
    <x v="72"/>
    <x v="1"/>
    <x v="1"/>
    <n v="9999"/>
  </r>
  <r>
    <x v="3"/>
    <x v="3159"/>
    <s v="003290300"/>
    <x v="28"/>
    <x v="10"/>
    <n v="32791469"/>
    <x v="1240"/>
    <x v="72"/>
    <x v="1"/>
    <x v="1"/>
    <n v="9999"/>
  </r>
  <r>
    <x v="3"/>
    <x v="3159"/>
    <s v="003260200"/>
    <x v="32"/>
    <x v="10"/>
    <n v="32791469"/>
    <x v="1240"/>
    <x v="72"/>
    <x v="1"/>
    <x v="1"/>
    <n v="9999"/>
  </r>
  <r>
    <x v="3"/>
    <x v="3159"/>
    <s v="003260116"/>
    <x v="6"/>
    <x v="33"/>
    <n v="32791469"/>
    <x v="1240"/>
    <x v="72"/>
    <x v="1"/>
    <x v="1"/>
    <n v="9999"/>
  </r>
  <r>
    <x v="3"/>
    <x v="3159"/>
    <s v="003404328"/>
    <x v="244"/>
    <x v="10"/>
    <n v="32791469"/>
    <x v="1240"/>
    <x v="72"/>
    <x v="1"/>
    <x v="1"/>
    <n v="9999"/>
  </r>
  <r>
    <x v="3"/>
    <x v="3159"/>
    <s v="169300320"/>
    <x v="139"/>
    <x v="6"/>
    <n v="32791469"/>
    <x v="1240"/>
    <x v="72"/>
    <x v="1"/>
    <x v="1"/>
    <n v="9999"/>
  </r>
  <r>
    <x v="24"/>
    <x v="3160"/>
    <s v="192001063"/>
    <x v="1158"/>
    <x v="6"/>
    <n v="32895638"/>
    <x v="1241"/>
    <x v="27"/>
    <x v="1"/>
    <x v="0"/>
    <n v="9999"/>
  </r>
  <r>
    <x v="13"/>
    <x v="3161"/>
    <s v="170051217"/>
    <x v="234"/>
    <x v="6"/>
    <n v="32895638"/>
    <x v="1241"/>
    <x v="66"/>
    <x v="1"/>
    <x v="0"/>
    <n v="9999"/>
  </r>
  <r>
    <x v="13"/>
    <x v="3161"/>
    <s v="170051015"/>
    <x v="369"/>
    <x v="6"/>
    <n v="32895638"/>
    <x v="1241"/>
    <x v="66"/>
    <x v="1"/>
    <x v="0"/>
    <n v="9999"/>
  </r>
  <r>
    <x v="13"/>
    <x v="3161"/>
    <s v="170051018"/>
    <x v="197"/>
    <x v="6"/>
    <n v="32895638"/>
    <x v="1241"/>
    <x v="66"/>
    <x v="1"/>
    <x v="0"/>
    <n v="9999"/>
  </r>
  <r>
    <x v="21"/>
    <x v="3162"/>
    <s v="839000124"/>
    <x v="4587"/>
    <x v="19"/>
    <n v="32936516"/>
    <x v="1242"/>
    <x v="21"/>
    <x v="6"/>
    <x v="0"/>
    <n v="9999"/>
  </r>
  <r>
    <x v="2"/>
    <x v="3163"/>
    <s v="236890204"/>
    <x v="2299"/>
    <x v="6"/>
    <n v="33123030"/>
    <x v="1243"/>
    <x v="21"/>
    <x v="6"/>
    <x v="0"/>
    <n v="9999"/>
  </r>
  <r>
    <x v="4"/>
    <x v="3164"/>
    <s v="236890236"/>
    <x v="2506"/>
    <x v="6"/>
    <n v="33123030"/>
    <x v="1243"/>
    <x v="21"/>
    <x v="6"/>
    <x v="0"/>
    <n v="9999"/>
  </r>
  <r>
    <x v="4"/>
    <x v="3164"/>
    <s v="137001382"/>
    <x v="266"/>
    <x v="6"/>
    <n v="33123030"/>
    <x v="1243"/>
    <x v="21"/>
    <x v="6"/>
    <x v="0"/>
    <n v="9999"/>
  </r>
  <r>
    <x v="13"/>
    <x v="3165"/>
    <s v="834160390"/>
    <x v="588"/>
    <x v="24"/>
    <n v="33149502"/>
    <x v="1244"/>
    <x v="21"/>
    <x v="6"/>
    <x v="0"/>
    <n v="9999"/>
  </r>
  <r>
    <x v="13"/>
    <x v="3126"/>
    <s v="834160443"/>
    <x v="593"/>
    <x v="1"/>
    <n v="33153366"/>
    <x v="1224"/>
    <x v="10"/>
    <x v="6"/>
    <x v="0"/>
    <n v="9999"/>
  </r>
  <r>
    <x v="5"/>
    <x v="3102"/>
    <s v="171947920"/>
    <x v="379"/>
    <x v="51"/>
    <n v="33204172"/>
    <x v="1216"/>
    <x v="10"/>
    <x v="6"/>
    <x v="0"/>
    <n v="9999"/>
  </r>
  <r>
    <x v="5"/>
    <x v="3102"/>
    <s v="818407105"/>
    <x v="3336"/>
    <x v="6"/>
    <n v="33204172"/>
    <x v="1216"/>
    <x v="10"/>
    <x v="6"/>
    <x v="0"/>
    <n v="9999"/>
  </r>
  <r>
    <x v="5"/>
    <x v="3102"/>
    <s v="815611004"/>
    <x v="962"/>
    <x v="0"/>
    <n v="33204172"/>
    <x v="1216"/>
    <x v="10"/>
    <x v="6"/>
    <x v="0"/>
    <n v="9999"/>
  </r>
  <r>
    <x v="5"/>
    <x v="3102"/>
    <s v="171947925"/>
    <x v="389"/>
    <x v="13"/>
    <n v="33204172"/>
    <x v="1216"/>
    <x v="10"/>
    <x v="6"/>
    <x v="0"/>
    <n v="9999"/>
  </r>
  <r>
    <x v="5"/>
    <x v="3102"/>
    <s v="171114935"/>
    <x v="4588"/>
    <x v="23"/>
    <n v="33204172"/>
    <x v="1216"/>
    <x v="10"/>
    <x v="6"/>
    <x v="0"/>
    <n v="9999"/>
  </r>
  <r>
    <x v="10"/>
    <x v="3166"/>
    <s v="812059045"/>
    <x v="3676"/>
    <x v="0"/>
    <n v="33307416"/>
    <x v="1245"/>
    <x v="4"/>
    <x v="6"/>
    <x v="1"/>
    <n v="4752"/>
  </r>
  <r>
    <x v="7"/>
    <x v="3167"/>
    <s v="236700104"/>
    <x v="145"/>
    <x v="1"/>
    <n v="33307416"/>
    <x v="1245"/>
    <x v="4"/>
    <x v="6"/>
    <x v="1"/>
    <n v="4752"/>
  </r>
  <r>
    <x v="10"/>
    <x v="3166"/>
    <s v="171947916"/>
    <x v="164"/>
    <x v="1"/>
    <n v="33307416"/>
    <x v="1245"/>
    <x v="4"/>
    <x v="6"/>
    <x v="1"/>
    <n v="4752"/>
  </r>
  <r>
    <x v="7"/>
    <x v="3167"/>
    <s v="236700514"/>
    <x v="91"/>
    <x v="7"/>
    <n v="33307416"/>
    <x v="1245"/>
    <x v="4"/>
    <x v="6"/>
    <x v="1"/>
    <n v="4752"/>
  </r>
  <r>
    <x v="7"/>
    <x v="3167"/>
    <s v="236700517"/>
    <x v="2980"/>
    <x v="24"/>
    <n v="33307416"/>
    <x v="1245"/>
    <x v="4"/>
    <x v="6"/>
    <x v="1"/>
    <n v="4752"/>
  </r>
  <r>
    <x v="7"/>
    <x v="3168"/>
    <s v="181420465"/>
    <x v="803"/>
    <x v="12"/>
    <n v="33307416"/>
    <x v="1245"/>
    <x v="4"/>
    <x v="6"/>
    <x v="1"/>
    <n v="4752"/>
  </r>
  <r>
    <x v="7"/>
    <x v="3168"/>
    <s v="816640610"/>
    <x v="2610"/>
    <x v="17"/>
    <n v="33307416"/>
    <x v="1245"/>
    <x v="4"/>
    <x v="6"/>
    <x v="1"/>
    <n v="4752"/>
  </r>
  <r>
    <x v="13"/>
    <x v="3169"/>
    <s v="149030120"/>
    <x v="4589"/>
    <x v="24"/>
    <n v="33448136"/>
    <x v="1246"/>
    <x v="30"/>
    <x v="10"/>
    <x v="1"/>
    <n v="4752"/>
  </r>
  <r>
    <x v="13"/>
    <x v="3169"/>
    <s v="830000608"/>
    <x v="1018"/>
    <x v="7"/>
    <n v="33448136"/>
    <x v="1246"/>
    <x v="30"/>
    <x v="10"/>
    <x v="1"/>
    <n v="4752"/>
  </r>
  <r>
    <x v="13"/>
    <x v="3169"/>
    <s v="191202424"/>
    <x v="2085"/>
    <x v="11"/>
    <n v="33448136"/>
    <x v="1246"/>
    <x v="30"/>
    <x v="10"/>
    <x v="1"/>
    <n v="4752"/>
  </r>
  <r>
    <x v="13"/>
    <x v="3169"/>
    <s v="830000542"/>
    <x v="380"/>
    <x v="5"/>
    <n v="33448136"/>
    <x v="1246"/>
    <x v="30"/>
    <x v="10"/>
    <x v="1"/>
    <n v="4752"/>
  </r>
  <r>
    <x v="13"/>
    <x v="3169"/>
    <s v="171124406"/>
    <x v="695"/>
    <x v="19"/>
    <n v="33448136"/>
    <x v="1246"/>
    <x v="30"/>
    <x v="10"/>
    <x v="1"/>
    <n v="4752"/>
  </r>
  <r>
    <x v="13"/>
    <x v="3169"/>
    <s v="191140512"/>
    <x v="1136"/>
    <x v="11"/>
    <n v="33448136"/>
    <x v="1246"/>
    <x v="30"/>
    <x v="10"/>
    <x v="1"/>
    <n v="4752"/>
  </r>
  <r>
    <x v="13"/>
    <x v="3169"/>
    <s v="171024800"/>
    <x v="460"/>
    <x v="21"/>
    <n v="33448136"/>
    <x v="1246"/>
    <x v="30"/>
    <x v="10"/>
    <x v="1"/>
    <n v="4752"/>
  </r>
  <r>
    <x v="13"/>
    <x v="3169"/>
    <s v="149030110"/>
    <x v="3576"/>
    <x v="24"/>
    <n v="33448136"/>
    <x v="1246"/>
    <x v="30"/>
    <x v="10"/>
    <x v="1"/>
    <n v="4752"/>
  </r>
  <r>
    <x v="13"/>
    <x v="3169"/>
    <s v="147060408"/>
    <x v="1119"/>
    <x v="12"/>
    <n v="33448136"/>
    <x v="1246"/>
    <x v="30"/>
    <x v="10"/>
    <x v="1"/>
    <n v="4752"/>
  </r>
  <r>
    <x v="13"/>
    <x v="3169"/>
    <s v="147680802"/>
    <x v="1081"/>
    <x v="11"/>
    <n v="33448136"/>
    <x v="1246"/>
    <x v="30"/>
    <x v="10"/>
    <x v="1"/>
    <n v="4752"/>
  </r>
  <r>
    <x v="13"/>
    <x v="3169"/>
    <s v="147060608"/>
    <x v="3082"/>
    <x v="13"/>
    <n v="33448136"/>
    <x v="1246"/>
    <x v="30"/>
    <x v="10"/>
    <x v="1"/>
    <n v="4752"/>
  </r>
  <r>
    <x v="13"/>
    <x v="3169"/>
    <s v="838040360"/>
    <x v="4590"/>
    <x v="11"/>
    <n v="33448136"/>
    <x v="1246"/>
    <x v="30"/>
    <x v="10"/>
    <x v="1"/>
    <n v="4752"/>
  </r>
  <r>
    <x v="3"/>
    <x v="3170"/>
    <s v="003280200"/>
    <x v="25"/>
    <x v="49"/>
    <n v="3367231"/>
    <x v="1247"/>
    <x v="65"/>
    <x v="9"/>
    <x v="0"/>
    <n v="3110"/>
  </r>
  <r>
    <x v="3"/>
    <x v="3170"/>
    <s v="003260116"/>
    <x v="6"/>
    <x v="36"/>
    <n v="3367231"/>
    <x v="1247"/>
    <x v="65"/>
    <x v="9"/>
    <x v="0"/>
    <n v="3110"/>
  </r>
  <r>
    <x v="0"/>
    <x v="3171"/>
    <s v="103000016"/>
    <x v="1543"/>
    <x v="23"/>
    <n v="3375794"/>
    <x v="1248"/>
    <x v="40"/>
    <x v="12"/>
    <x v="0"/>
    <n v="9999"/>
  </r>
  <r>
    <x v="0"/>
    <x v="3171"/>
    <s v="130000016"/>
    <x v="3581"/>
    <x v="23"/>
    <n v="3375794"/>
    <x v="1248"/>
    <x v="40"/>
    <x v="12"/>
    <x v="0"/>
    <n v="9999"/>
  </r>
  <r>
    <x v="0"/>
    <x v="3171"/>
    <s v="043160300"/>
    <x v="1682"/>
    <x v="23"/>
    <n v="3375794"/>
    <x v="1248"/>
    <x v="40"/>
    <x v="12"/>
    <x v="0"/>
    <n v="9999"/>
  </r>
  <r>
    <x v="26"/>
    <x v="3172"/>
    <s v="0000018162"/>
    <x v="4591"/>
    <x v="6"/>
    <n v="34000434"/>
    <x v="1249"/>
    <x v="106"/>
    <x v="20"/>
    <x v="0"/>
    <n v="9999"/>
  </r>
  <r>
    <x v="26"/>
    <x v="3172"/>
    <s v="832000468"/>
    <x v="4592"/>
    <x v="6"/>
    <n v="34000434"/>
    <x v="1249"/>
    <x v="106"/>
    <x v="20"/>
    <x v="0"/>
    <n v="9999"/>
  </r>
  <r>
    <x v="18"/>
    <x v="3173"/>
    <s v="618501166"/>
    <x v="2585"/>
    <x v="6"/>
    <n v="34056312"/>
    <x v="1250"/>
    <x v="37"/>
    <x v="12"/>
    <x v="0"/>
    <n v="9999"/>
  </r>
  <r>
    <x v="18"/>
    <x v="3173"/>
    <s v="00000286"/>
    <x v="4314"/>
    <x v="6"/>
    <n v="34056312"/>
    <x v="1250"/>
    <x v="37"/>
    <x v="12"/>
    <x v="0"/>
    <n v="9999"/>
  </r>
  <r>
    <x v="18"/>
    <x v="3173"/>
    <s v="622400808"/>
    <x v="4593"/>
    <x v="6"/>
    <n v="34056312"/>
    <x v="1250"/>
    <x v="37"/>
    <x v="12"/>
    <x v="0"/>
    <n v="9999"/>
  </r>
  <r>
    <x v="13"/>
    <x v="3174"/>
    <s v="164100006"/>
    <x v="4594"/>
    <x v="24"/>
    <n v="3408453"/>
    <x v="1251"/>
    <x v="69"/>
    <x v="9"/>
    <x v="1"/>
    <n v="4530"/>
  </r>
  <r>
    <x v="18"/>
    <x v="3175"/>
    <s v="191140508"/>
    <x v="1708"/>
    <x v="19"/>
    <n v="3408453"/>
    <x v="1251"/>
    <x v="69"/>
    <x v="9"/>
    <x v="1"/>
    <n v="4530"/>
  </r>
  <r>
    <x v="13"/>
    <x v="3174"/>
    <s v="201080024"/>
    <x v="2027"/>
    <x v="1"/>
    <n v="3408453"/>
    <x v="1251"/>
    <x v="69"/>
    <x v="9"/>
    <x v="1"/>
    <n v="4530"/>
  </r>
  <r>
    <x v="18"/>
    <x v="3175"/>
    <s v="191140104"/>
    <x v="1704"/>
    <x v="21"/>
    <n v="3408453"/>
    <x v="1251"/>
    <x v="69"/>
    <x v="9"/>
    <x v="1"/>
    <n v="4530"/>
  </r>
  <r>
    <x v="13"/>
    <x v="3174"/>
    <s v="073140116"/>
    <x v="478"/>
    <x v="7"/>
    <n v="3408453"/>
    <x v="1251"/>
    <x v="69"/>
    <x v="9"/>
    <x v="1"/>
    <n v="4530"/>
  </r>
  <r>
    <x v="18"/>
    <x v="3175"/>
    <s v="191139014"/>
    <x v="1203"/>
    <x v="21"/>
    <n v="3408453"/>
    <x v="1251"/>
    <x v="69"/>
    <x v="9"/>
    <x v="1"/>
    <n v="4530"/>
  </r>
  <r>
    <x v="13"/>
    <x v="3174"/>
    <s v="074060010"/>
    <x v="866"/>
    <x v="1"/>
    <n v="3408453"/>
    <x v="1251"/>
    <x v="69"/>
    <x v="9"/>
    <x v="1"/>
    <n v="4530"/>
  </r>
  <r>
    <x v="18"/>
    <x v="3175"/>
    <s v="221055604"/>
    <x v="1291"/>
    <x v="11"/>
    <n v="3408453"/>
    <x v="1251"/>
    <x v="69"/>
    <x v="9"/>
    <x v="1"/>
    <n v="4530"/>
  </r>
  <r>
    <x v="4"/>
    <x v="3156"/>
    <s v="0000027688"/>
    <x v="4595"/>
    <x v="6"/>
    <n v="801001676"/>
    <x v="1237"/>
    <x v="101"/>
    <x v="7"/>
    <x v="0"/>
    <n v="7730"/>
  </r>
  <r>
    <x v="13"/>
    <x v="3174"/>
    <s v="074080025"/>
    <x v="659"/>
    <x v="1"/>
    <n v="3408453"/>
    <x v="1251"/>
    <x v="69"/>
    <x v="9"/>
    <x v="1"/>
    <n v="4530"/>
  </r>
  <r>
    <x v="18"/>
    <x v="3175"/>
    <s v="191139013"/>
    <x v="872"/>
    <x v="21"/>
    <n v="3408453"/>
    <x v="1251"/>
    <x v="69"/>
    <x v="9"/>
    <x v="1"/>
    <n v="4530"/>
  </r>
  <r>
    <x v="10"/>
    <x v="3176"/>
    <s v="221052108"/>
    <x v="2304"/>
    <x v="19"/>
    <n v="3408453"/>
    <x v="1251"/>
    <x v="69"/>
    <x v="9"/>
    <x v="1"/>
    <n v="4530"/>
  </r>
  <r>
    <x v="18"/>
    <x v="3175"/>
    <s v="221004104"/>
    <x v="1372"/>
    <x v="6"/>
    <n v="3408453"/>
    <x v="1251"/>
    <x v="69"/>
    <x v="9"/>
    <x v="1"/>
    <n v="4530"/>
  </r>
  <r>
    <x v="10"/>
    <x v="3176"/>
    <s v="221052215"/>
    <x v="1634"/>
    <x v="21"/>
    <n v="3408453"/>
    <x v="1251"/>
    <x v="69"/>
    <x v="9"/>
    <x v="1"/>
    <n v="4530"/>
  </r>
  <r>
    <x v="18"/>
    <x v="3175"/>
    <s v="191202322"/>
    <x v="1138"/>
    <x v="19"/>
    <n v="3408453"/>
    <x v="1251"/>
    <x v="69"/>
    <x v="9"/>
    <x v="1"/>
    <n v="4530"/>
  </r>
  <r>
    <x v="13"/>
    <x v="3174"/>
    <s v="073160216"/>
    <x v="1742"/>
    <x v="51"/>
    <n v="3408453"/>
    <x v="1251"/>
    <x v="69"/>
    <x v="9"/>
    <x v="1"/>
    <n v="4530"/>
  </r>
  <r>
    <x v="18"/>
    <x v="3175"/>
    <s v="221066122"/>
    <x v="2763"/>
    <x v="19"/>
    <n v="3408453"/>
    <x v="1251"/>
    <x v="69"/>
    <x v="9"/>
    <x v="1"/>
    <n v="4530"/>
  </r>
  <r>
    <x v="21"/>
    <x v="3177"/>
    <s v="812205874"/>
    <x v="1238"/>
    <x v="24"/>
    <n v="3408453"/>
    <x v="1251"/>
    <x v="69"/>
    <x v="9"/>
    <x v="1"/>
    <n v="4530"/>
  </r>
  <r>
    <x v="13"/>
    <x v="3174"/>
    <s v="409006200"/>
    <x v="2448"/>
    <x v="5"/>
    <n v="3408453"/>
    <x v="1251"/>
    <x v="69"/>
    <x v="9"/>
    <x v="1"/>
    <n v="4530"/>
  </r>
  <r>
    <x v="1"/>
    <x v="3178"/>
    <s v="225000844"/>
    <x v="3842"/>
    <x v="0"/>
    <n v="3439725"/>
    <x v="1166"/>
    <x v="4"/>
    <x v="6"/>
    <x v="1"/>
    <n v="4752"/>
  </r>
  <r>
    <x v="18"/>
    <x v="3175"/>
    <s v="221066114"/>
    <x v="1637"/>
    <x v="21"/>
    <n v="3408453"/>
    <x v="1251"/>
    <x v="69"/>
    <x v="9"/>
    <x v="1"/>
    <n v="4530"/>
  </r>
  <r>
    <x v="13"/>
    <x v="3174"/>
    <s v="225003365"/>
    <x v="1102"/>
    <x v="0"/>
    <n v="3408453"/>
    <x v="1251"/>
    <x v="69"/>
    <x v="9"/>
    <x v="1"/>
    <n v="4530"/>
  </r>
  <r>
    <x v="18"/>
    <x v="3175"/>
    <s v="221066113"/>
    <x v="1639"/>
    <x v="21"/>
    <n v="3408453"/>
    <x v="1251"/>
    <x v="69"/>
    <x v="9"/>
    <x v="1"/>
    <n v="4530"/>
  </r>
  <r>
    <x v="13"/>
    <x v="3174"/>
    <s v="073160200"/>
    <x v="2122"/>
    <x v="51"/>
    <n v="3408453"/>
    <x v="1251"/>
    <x v="69"/>
    <x v="9"/>
    <x v="1"/>
    <n v="4530"/>
  </r>
  <r>
    <x v="18"/>
    <x v="3175"/>
    <s v="221055608"/>
    <x v="1440"/>
    <x v="11"/>
    <n v="3408453"/>
    <x v="1251"/>
    <x v="69"/>
    <x v="9"/>
    <x v="1"/>
    <n v="4530"/>
  </r>
  <r>
    <x v="10"/>
    <x v="3176"/>
    <s v="221052223"/>
    <x v="4596"/>
    <x v="21"/>
    <n v="3408453"/>
    <x v="1251"/>
    <x v="69"/>
    <x v="9"/>
    <x v="1"/>
    <n v="4530"/>
  </r>
  <r>
    <x v="4"/>
    <x v="3179"/>
    <s v="236001172"/>
    <x v="82"/>
    <x v="9"/>
    <n v="34527251"/>
    <x v="1252"/>
    <x v="5"/>
    <x v="4"/>
    <x v="1"/>
    <n v="4752"/>
  </r>
  <r>
    <x v="18"/>
    <x v="3175"/>
    <s v="191138116"/>
    <x v="4597"/>
    <x v="21"/>
    <n v="3408453"/>
    <x v="1251"/>
    <x v="69"/>
    <x v="9"/>
    <x v="1"/>
    <n v="4530"/>
  </r>
  <r>
    <x v="13"/>
    <x v="3174"/>
    <s v="072060010"/>
    <x v="481"/>
    <x v="1"/>
    <n v="3408453"/>
    <x v="1251"/>
    <x v="69"/>
    <x v="9"/>
    <x v="1"/>
    <n v="4530"/>
  </r>
  <r>
    <x v="4"/>
    <x v="3179"/>
    <s v="236040164"/>
    <x v="612"/>
    <x v="0"/>
    <n v="34527251"/>
    <x v="1252"/>
    <x v="5"/>
    <x v="4"/>
    <x v="1"/>
    <n v="4752"/>
  </r>
  <r>
    <x v="18"/>
    <x v="3175"/>
    <s v="191124322"/>
    <x v="2089"/>
    <x v="6"/>
    <n v="3408453"/>
    <x v="1251"/>
    <x v="69"/>
    <x v="9"/>
    <x v="1"/>
    <n v="4530"/>
  </r>
  <r>
    <x v="13"/>
    <x v="3174"/>
    <s v="073120100"/>
    <x v="493"/>
    <x v="1"/>
    <n v="3408453"/>
    <x v="1251"/>
    <x v="69"/>
    <x v="9"/>
    <x v="1"/>
    <n v="4530"/>
  </r>
  <r>
    <x v="18"/>
    <x v="3175"/>
    <s v="149040804"/>
    <x v="526"/>
    <x v="51"/>
    <n v="3408453"/>
    <x v="1251"/>
    <x v="69"/>
    <x v="9"/>
    <x v="1"/>
    <n v="4530"/>
  </r>
  <r>
    <x v="10"/>
    <x v="3176"/>
    <s v="221052236"/>
    <x v="4598"/>
    <x v="21"/>
    <n v="3408453"/>
    <x v="1251"/>
    <x v="69"/>
    <x v="9"/>
    <x v="1"/>
    <n v="4530"/>
  </r>
  <r>
    <x v="18"/>
    <x v="3175"/>
    <s v="191140106"/>
    <x v="1725"/>
    <x v="21"/>
    <n v="3408453"/>
    <x v="1251"/>
    <x v="69"/>
    <x v="9"/>
    <x v="1"/>
    <n v="4530"/>
  </r>
  <r>
    <x v="10"/>
    <x v="3176"/>
    <s v="221057118"/>
    <x v="839"/>
    <x v="23"/>
    <n v="3408453"/>
    <x v="1251"/>
    <x v="69"/>
    <x v="9"/>
    <x v="1"/>
    <n v="4530"/>
  </r>
  <r>
    <x v="23"/>
    <x v="3180"/>
    <s v="191140512"/>
    <x v="1136"/>
    <x v="21"/>
    <n v="3408453"/>
    <x v="1251"/>
    <x v="69"/>
    <x v="9"/>
    <x v="1"/>
    <n v="4530"/>
  </r>
  <r>
    <x v="18"/>
    <x v="3175"/>
    <s v="191160166"/>
    <x v="2289"/>
    <x v="19"/>
    <n v="3408453"/>
    <x v="1251"/>
    <x v="69"/>
    <x v="9"/>
    <x v="1"/>
    <n v="4530"/>
  </r>
  <r>
    <x v="23"/>
    <x v="3180"/>
    <s v="191122648"/>
    <x v="3156"/>
    <x v="21"/>
    <n v="3408453"/>
    <x v="1251"/>
    <x v="69"/>
    <x v="9"/>
    <x v="1"/>
    <n v="4530"/>
  </r>
  <r>
    <x v="13"/>
    <x v="3174"/>
    <s v="236500108"/>
    <x v="247"/>
    <x v="24"/>
    <n v="3408453"/>
    <x v="1251"/>
    <x v="69"/>
    <x v="9"/>
    <x v="1"/>
    <n v="4530"/>
  </r>
  <r>
    <x v="18"/>
    <x v="3175"/>
    <s v="191160155"/>
    <x v="2070"/>
    <x v="19"/>
    <n v="3408453"/>
    <x v="1251"/>
    <x v="69"/>
    <x v="9"/>
    <x v="1"/>
    <n v="4530"/>
  </r>
  <r>
    <x v="13"/>
    <x v="3174"/>
    <s v="073100108"/>
    <x v="4599"/>
    <x v="1"/>
    <n v="3408453"/>
    <x v="1251"/>
    <x v="69"/>
    <x v="9"/>
    <x v="1"/>
    <n v="4530"/>
  </r>
  <r>
    <x v="18"/>
    <x v="3175"/>
    <s v="191140506"/>
    <x v="891"/>
    <x v="21"/>
    <n v="3408453"/>
    <x v="1251"/>
    <x v="69"/>
    <x v="9"/>
    <x v="1"/>
    <n v="4530"/>
  </r>
  <r>
    <x v="10"/>
    <x v="3176"/>
    <s v="221052124"/>
    <x v="948"/>
    <x v="21"/>
    <n v="3408453"/>
    <x v="1251"/>
    <x v="69"/>
    <x v="9"/>
    <x v="1"/>
    <n v="4530"/>
  </r>
  <r>
    <x v="18"/>
    <x v="3181"/>
    <s v="003280306"/>
    <x v="34"/>
    <x v="28"/>
    <n v="3408453"/>
    <x v="1251"/>
    <x v="69"/>
    <x v="9"/>
    <x v="1"/>
    <n v="4530"/>
  </r>
  <r>
    <x v="13"/>
    <x v="3174"/>
    <s v="236500140"/>
    <x v="672"/>
    <x v="11"/>
    <n v="3408453"/>
    <x v="1251"/>
    <x v="69"/>
    <x v="9"/>
    <x v="1"/>
    <n v="4530"/>
  </r>
  <r>
    <x v="18"/>
    <x v="3181"/>
    <s v="003280216"/>
    <x v="51"/>
    <x v="28"/>
    <n v="3408453"/>
    <x v="1251"/>
    <x v="69"/>
    <x v="9"/>
    <x v="1"/>
    <n v="4530"/>
  </r>
  <r>
    <x v="3"/>
    <x v="2996"/>
    <s v="181420570"/>
    <x v="4600"/>
    <x v="24"/>
    <n v="3439725"/>
    <x v="1166"/>
    <x v="4"/>
    <x v="6"/>
    <x v="1"/>
    <n v="4752"/>
  </r>
  <r>
    <x v="13"/>
    <x v="3174"/>
    <s v="225003363"/>
    <x v="391"/>
    <x v="24"/>
    <n v="3408453"/>
    <x v="1251"/>
    <x v="69"/>
    <x v="9"/>
    <x v="1"/>
    <n v="4530"/>
  </r>
  <r>
    <x v="18"/>
    <x v="3181"/>
    <s v="003280116"/>
    <x v="27"/>
    <x v="10"/>
    <n v="3408453"/>
    <x v="1251"/>
    <x v="69"/>
    <x v="9"/>
    <x v="1"/>
    <n v="4530"/>
  </r>
  <r>
    <x v="13"/>
    <x v="3174"/>
    <s v="073100200"/>
    <x v="1551"/>
    <x v="1"/>
    <n v="3408453"/>
    <x v="1251"/>
    <x v="69"/>
    <x v="9"/>
    <x v="1"/>
    <n v="4530"/>
  </r>
  <r>
    <x v="18"/>
    <x v="3181"/>
    <s v="003260116"/>
    <x v="6"/>
    <x v="10"/>
    <n v="3408453"/>
    <x v="1251"/>
    <x v="69"/>
    <x v="9"/>
    <x v="1"/>
    <n v="4530"/>
  </r>
  <r>
    <x v="10"/>
    <x v="3176"/>
    <s v="221052227"/>
    <x v="4601"/>
    <x v="19"/>
    <n v="3408453"/>
    <x v="1251"/>
    <x v="69"/>
    <x v="9"/>
    <x v="1"/>
    <n v="4530"/>
  </r>
  <r>
    <x v="16"/>
    <x v="3182"/>
    <s v="171120816"/>
    <x v="125"/>
    <x v="8"/>
    <n v="829000547"/>
    <x v="1253"/>
    <x v="63"/>
    <x v="0"/>
    <x v="1"/>
    <n v="4752"/>
  </r>
  <r>
    <x v="10"/>
    <x v="3176"/>
    <s v="221052115"/>
    <x v="3306"/>
    <x v="21"/>
    <n v="3408453"/>
    <x v="1251"/>
    <x v="69"/>
    <x v="9"/>
    <x v="1"/>
    <n v="4530"/>
  </r>
  <r>
    <x v="13"/>
    <x v="3174"/>
    <s v="073100116"/>
    <x v="496"/>
    <x v="1"/>
    <n v="3408453"/>
    <x v="1251"/>
    <x v="69"/>
    <x v="9"/>
    <x v="1"/>
    <n v="4530"/>
  </r>
  <r>
    <x v="21"/>
    <x v="3177"/>
    <s v="812060560"/>
    <x v="3134"/>
    <x v="12"/>
    <n v="3408453"/>
    <x v="1251"/>
    <x v="69"/>
    <x v="9"/>
    <x v="1"/>
    <n v="4530"/>
  </r>
  <r>
    <x v="13"/>
    <x v="3174"/>
    <s v="073100024"/>
    <x v="436"/>
    <x v="1"/>
    <n v="3408453"/>
    <x v="1251"/>
    <x v="69"/>
    <x v="9"/>
    <x v="1"/>
    <n v="4530"/>
  </r>
  <r>
    <x v="13"/>
    <x v="3174"/>
    <s v="236501114"/>
    <x v="587"/>
    <x v="24"/>
    <n v="3408453"/>
    <x v="1251"/>
    <x v="69"/>
    <x v="9"/>
    <x v="1"/>
    <n v="4530"/>
  </r>
  <r>
    <x v="21"/>
    <x v="3177"/>
    <s v="171120516"/>
    <x v="126"/>
    <x v="24"/>
    <n v="3408453"/>
    <x v="1251"/>
    <x v="69"/>
    <x v="9"/>
    <x v="1"/>
    <n v="4530"/>
  </r>
  <r>
    <x v="10"/>
    <x v="3176"/>
    <s v="815611004"/>
    <x v="962"/>
    <x v="0"/>
    <n v="3408453"/>
    <x v="1251"/>
    <x v="69"/>
    <x v="9"/>
    <x v="1"/>
    <n v="4530"/>
  </r>
  <r>
    <x v="21"/>
    <x v="3177"/>
    <s v="147060408"/>
    <x v="1119"/>
    <x v="13"/>
    <n v="3408453"/>
    <x v="1251"/>
    <x v="69"/>
    <x v="9"/>
    <x v="1"/>
    <n v="4530"/>
  </r>
  <r>
    <x v="10"/>
    <x v="3176"/>
    <s v="221052208"/>
    <x v="3725"/>
    <x v="21"/>
    <n v="3408453"/>
    <x v="1251"/>
    <x v="69"/>
    <x v="9"/>
    <x v="1"/>
    <n v="4530"/>
  </r>
  <r>
    <x v="21"/>
    <x v="3177"/>
    <s v="812060580"/>
    <x v="4602"/>
    <x v="12"/>
    <n v="3408453"/>
    <x v="1251"/>
    <x v="69"/>
    <x v="9"/>
    <x v="1"/>
    <n v="4530"/>
  </r>
  <r>
    <x v="13"/>
    <x v="3174"/>
    <s v="071080010"/>
    <x v="4603"/>
    <x v="1"/>
    <n v="3408453"/>
    <x v="1251"/>
    <x v="69"/>
    <x v="9"/>
    <x v="1"/>
    <n v="4530"/>
  </r>
  <r>
    <x v="23"/>
    <x v="3180"/>
    <s v="236040152"/>
    <x v="550"/>
    <x v="24"/>
    <n v="3408453"/>
    <x v="1251"/>
    <x v="69"/>
    <x v="9"/>
    <x v="1"/>
    <n v="4530"/>
  </r>
  <r>
    <x v="10"/>
    <x v="3176"/>
    <s v="149041204"/>
    <x v="81"/>
    <x v="22"/>
    <n v="3408453"/>
    <x v="1251"/>
    <x v="69"/>
    <x v="9"/>
    <x v="1"/>
    <n v="4530"/>
  </r>
  <r>
    <x v="13"/>
    <x v="3174"/>
    <s v="201000020"/>
    <x v="1740"/>
    <x v="5"/>
    <n v="3408453"/>
    <x v="1251"/>
    <x v="69"/>
    <x v="9"/>
    <x v="1"/>
    <n v="4530"/>
  </r>
  <r>
    <x v="23"/>
    <x v="3180"/>
    <s v="221066113"/>
    <x v="1639"/>
    <x v="21"/>
    <n v="3408453"/>
    <x v="1251"/>
    <x v="69"/>
    <x v="9"/>
    <x v="1"/>
    <n v="4530"/>
  </r>
  <r>
    <x v="13"/>
    <x v="3174"/>
    <s v="201080020"/>
    <x v="2026"/>
    <x v="1"/>
    <n v="3408453"/>
    <x v="1251"/>
    <x v="69"/>
    <x v="9"/>
    <x v="1"/>
    <n v="4530"/>
  </r>
  <r>
    <x v="23"/>
    <x v="3180"/>
    <s v="191138152"/>
    <x v="895"/>
    <x v="21"/>
    <n v="3408453"/>
    <x v="1251"/>
    <x v="69"/>
    <x v="9"/>
    <x v="1"/>
    <n v="4530"/>
  </r>
  <r>
    <x v="13"/>
    <x v="3174"/>
    <s v="409004000"/>
    <x v="4604"/>
    <x v="5"/>
    <n v="3408453"/>
    <x v="1251"/>
    <x v="69"/>
    <x v="9"/>
    <x v="1"/>
    <n v="4530"/>
  </r>
  <r>
    <x v="23"/>
    <x v="3180"/>
    <s v="191139017"/>
    <x v="4259"/>
    <x v="11"/>
    <n v="3408453"/>
    <x v="1251"/>
    <x v="69"/>
    <x v="9"/>
    <x v="1"/>
    <n v="4530"/>
  </r>
  <r>
    <x v="13"/>
    <x v="3174"/>
    <s v="236500144"/>
    <x v="673"/>
    <x v="23"/>
    <n v="3408453"/>
    <x v="1251"/>
    <x v="69"/>
    <x v="9"/>
    <x v="1"/>
    <n v="4530"/>
  </r>
  <r>
    <x v="23"/>
    <x v="3180"/>
    <s v="221059834"/>
    <x v="1480"/>
    <x v="19"/>
    <n v="3408453"/>
    <x v="1251"/>
    <x v="69"/>
    <x v="9"/>
    <x v="1"/>
    <n v="4530"/>
  </r>
  <r>
    <x v="13"/>
    <x v="3174"/>
    <s v="073120200"/>
    <x v="427"/>
    <x v="7"/>
    <n v="3408453"/>
    <x v="1251"/>
    <x v="69"/>
    <x v="9"/>
    <x v="1"/>
    <n v="4530"/>
  </r>
  <r>
    <x v="23"/>
    <x v="3180"/>
    <s v="221066119"/>
    <x v="2766"/>
    <x v="21"/>
    <n v="3408453"/>
    <x v="1251"/>
    <x v="69"/>
    <x v="9"/>
    <x v="1"/>
    <n v="4530"/>
  </r>
  <r>
    <x v="24"/>
    <x v="2980"/>
    <s v="225000843"/>
    <x v="415"/>
    <x v="24"/>
    <n v="3439725"/>
    <x v="1166"/>
    <x v="4"/>
    <x v="6"/>
    <x v="1"/>
    <n v="4752"/>
  </r>
  <r>
    <x v="10"/>
    <x v="3176"/>
    <s v="221052224"/>
    <x v="1636"/>
    <x v="21"/>
    <n v="3408453"/>
    <x v="1251"/>
    <x v="69"/>
    <x v="9"/>
    <x v="1"/>
    <n v="4530"/>
  </r>
  <r>
    <x v="23"/>
    <x v="3180"/>
    <s v="236040104"/>
    <x v="2839"/>
    <x v="24"/>
    <n v="3408453"/>
    <x v="1251"/>
    <x v="69"/>
    <x v="9"/>
    <x v="1"/>
    <n v="4530"/>
  </r>
  <r>
    <x v="3"/>
    <x v="2996"/>
    <s v="181502018"/>
    <x v="4605"/>
    <x v="13"/>
    <n v="3439725"/>
    <x v="1166"/>
    <x v="4"/>
    <x v="6"/>
    <x v="1"/>
    <n v="4752"/>
  </r>
  <r>
    <x v="13"/>
    <x v="3174"/>
    <s v="072060016"/>
    <x v="3458"/>
    <x v="1"/>
    <n v="3408453"/>
    <x v="1251"/>
    <x v="69"/>
    <x v="9"/>
    <x v="1"/>
    <n v="4530"/>
  </r>
  <r>
    <x v="23"/>
    <x v="3180"/>
    <s v="236040176"/>
    <x v="596"/>
    <x v="23"/>
    <n v="3408453"/>
    <x v="1251"/>
    <x v="69"/>
    <x v="9"/>
    <x v="1"/>
    <n v="4530"/>
  </r>
  <r>
    <x v="7"/>
    <x v="3183"/>
    <s v="815613002"/>
    <x v="302"/>
    <x v="0"/>
    <n v="3408453"/>
    <x v="1251"/>
    <x v="69"/>
    <x v="9"/>
    <x v="1"/>
    <n v="4530"/>
  </r>
  <r>
    <x v="23"/>
    <x v="3180"/>
    <s v="221064172"/>
    <x v="4606"/>
    <x v="21"/>
    <n v="3408453"/>
    <x v="1251"/>
    <x v="69"/>
    <x v="9"/>
    <x v="1"/>
    <n v="4530"/>
  </r>
  <r>
    <x v="24"/>
    <x v="3184"/>
    <s v="812060560"/>
    <x v="3134"/>
    <x v="0"/>
    <n v="3408453"/>
    <x v="1251"/>
    <x v="69"/>
    <x v="9"/>
    <x v="1"/>
    <n v="4530"/>
  </r>
  <r>
    <x v="23"/>
    <x v="3180"/>
    <s v="221066108"/>
    <x v="1631"/>
    <x v="21"/>
    <n v="3408453"/>
    <x v="1251"/>
    <x v="69"/>
    <x v="9"/>
    <x v="1"/>
    <n v="4530"/>
  </r>
  <r>
    <x v="7"/>
    <x v="3183"/>
    <s v="815718004"/>
    <x v="303"/>
    <x v="0"/>
    <n v="3408453"/>
    <x v="1251"/>
    <x v="69"/>
    <x v="9"/>
    <x v="1"/>
    <n v="4530"/>
  </r>
  <r>
    <x v="23"/>
    <x v="3180"/>
    <s v="221064178"/>
    <x v="4607"/>
    <x v="19"/>
    <n v="3408453"/>
    <x v="1251"/>
    <x v="69"/>
    <x v="9"/>
    <x v="1"/>
    <n v="4530"/>
  </r>
  <r>
    <x v="7"/>
    <x v="3183"/>
    <s v="815000382"/>
    <x v="937"/>
    <x v="19"/>
    <n v="3408453"/>
    <x v="1251"/>
    <x v="69"/>
    <x v="9"/>
    <x v="1"/>
    <n v="4530"/>
  </r>
  <r>
    <x v="23"/>
    <x v="3180"/>
    <s v="191122532"/>
    <x v="3769"/>
    <x v="23"/>
    <n v="3408453"/>
    <x v="1251"/>
    <x v="69"/>
    <x v="9"/>
    <x v="1"/>
    <n v="4530"/>
  </r>
  <r>
    <x v="7"/>
    <x v="3183"/>
    <s v="815611004"/>
    <x v="962"/>
    <x v="9"/>
    <n v="3408453"/>
    <x v="1251"/>
    <x v="69"/>
    <x v="9"/>
    <x v="1"/>
    <n v="4530"/>
  </r>
  <r>
    <x v="23"/>
    <x v="3180"/>
    <s v="221064142"/>
    <x v="2844"/>
    <x v="21"/>
    <n v="3408453"/>
    <x v="1251"/>
    <x v="69"/>
    <x v="9"/>
    <x v="1"/>
    <n v="4530"/>
  </r>
  <r>
    <x v="7"/>
    <x v="3183"/>
    <s v="815000014"/>
    <x v="4608"/>
    <x v="19"/>
    <n v="3408453"/>
    <x v="1251"/>
    <x v="69"/>
    <x v="9"/>
    <x v="1"/>
    <n v="4530"/>
  </r>
  <r>
    <x v="23"/>
    <x v="3180"/>
    <s v="236001124"/>
    <x v="313"/>
    <x v="24"/>
    <n v="3408453"/>
    <x v="1251"/>
    <x v="69"/>
    <x v="9"/>
    <x v="1"/>
    <n v="4530"/>
  </r>
  <r>
    <x v="25"/>
    <x v="3185"/>
    <s v="191138124"/>
    <x v="4609"/>
    <x v="11"/>
    <n v="3408453"/>
    <x v="1251"/>
    <x v="69"/>
    <x v="9"/>
    <x v="1"/>
    <n v="4530"/>
  </r>
  <r>
    <x v="7"/>
    <x v="3186"/>
    <s v="172010762"/>
    <x v="3056"/>
    <x v="21"/>
    <n v="3439725"/>
    <x v="1166"/>
    <x v="4"/>
    <x v="6"/>
    <x v="1"/>
    <n v="4752"/>
  </r>
  <r>
    <x v="23"/>
    <x v="3180"/>
    <s v="191138140"/>
    <x v="893"/>
    <x v="21"/>
    <n v="3408453"/>
    <x v="1251"/>
    <x v="69"/>
    <x v="9"/>
    <x v="1"/>
    <n v="4530"/>
  </r>
  <r>
    <x v="25"/>
    <x v="3185"/>
    <s v="149040804"/>
    <x v="526"/>
    <x v="51"/>
    <n v="3408453"/>
    <x v="1251"/>
    <x v="69"/>
    <x v="9"/>
    <x v="1"/>
    <n v="4530"/>
  </r>
  <r>
    <x v="23"/>
    <x v="3180"/>
    <s v="191140108"/>
    <x v="1010"/>
    <x v="11"/>
    <n v="3408453"/>
    <x v="1251"/>
    <x v="69"/>
    <x v="9"/>
    <x v="1"/>
    <n v="4530"/>
  </r>
  <r>
    <x v="25"/>
    <x v="3185"/>
    <s v="815000372"/>
    <x v="4361"/>
    <x v="19"/>
    <n v="3408453"/>
    <x v="1251"/>
    <x v="69"/>
    <x v="9"/>
    <x v="1"/>
    <n v="4530"/>
  </r>
  <r>
    <x v="23"/>
    <x v="3180"/>
    <s v="221059812"/>
    <x v="1499"/>
    <x v="21"/>
    <n v="3408453"/>
    <x v="1251"/>
    <x v="69"/>
    <x v="9"/>
    <x v="1"/>
    <n v="4530"/>
  </r>
  <r>
    <x v="25"/>
    <x v="3185"/>
    <s v="191138132"/>
    <x v="905"/>
    <x v="21"/>
    <n v="3408453"/>
    <x v="1251"/>
    <x v="69"/>
    <x v="9"/>
    <x v="1"/>
    <n v="4530"/>
  </r>
  <r>
    <x v="23"/>
    <x v="3180"/>
    <s v="236001148"/>
    <x v="4294"/>
    <x v="24"/>
    <n v="3408453"/>
    <x v="1251"/>
    <x v="69"/>
    <x v="9"/>
    <x v="1"/>
    <n v="4530"/>
  </r>
  <r>
    <x v="7"/>
    <x v="3183"/>
    <s v="815000384"/>
    <x v="4610"/>
    <x v="19"/>
    <n v="3408453"/>
    <x v="1251"/>
    <x v="69"/>
    <x v="9"/>
    <x v="1"/>
    <n v="4530"/>
  </r>
  <r>
    <x v="23"/>
    <x v="3180"/>
    <s v="191139019"/>
    <x v="2035"/>
    <x v="21"/>
    <n v="3408453"/>
    <x v="1251"/>
    <x v="69"/>
    <x v="9"/>
    <x v="1"/>
    <n v="4530"/>
  </r>
  <r>
    <x v="25"/>
    <x v="3187"/>
    <s v="170051635"/>
    <x v="228"/>
    <x v="0"/>
    <n v="801004045"/>
    <x v="1004"/>
    <x v="127"/>
    <x v="28"/>
    <x v="0"/>
    <n v="1011"/>
  </r>
  <r>
    <x v="25"/>
    <x v="3185"/>
    <s v="149041210"/>
    <x v="686"/>
    <x v="13"/>
    <n v="3408453"/>
    <x v="1251"/>
    <x v="69"/>
    <x v="9"/>
    <x v="1"/>
    <n v="4530"/>
  </r>
  <r>
    <x v="23"/>
    <x v="3180"/>
    <s v="221061412"/>
    <x v="1782"/>
    <x v="11"/>
    <n v="3408453"/>
    <x v="1251"/>
    <x v="69"/>
    <x v="9"/>
    <x v="1"/>
    <n v="4530"/>
  </r>
  <r>
    <x v="7"/>
    <x v="3183"/>
    <s v="147080808"/>
    <x v="2079"/>
    <x v="24"/>
    <n v="3408453"/>
    <x v="1251"/>
    <x v="69"/>
    <x v="9"/>
    <x v="1"/>
    <n v="4530"/>
  </r>
  <r>
    <x v="23"/>
    <x v="3180"/>
    <s v="221061410"/>
    <x v="4611"/>
    <x v="11"/>
    <n v="3408453"/>
    <x v="1251"/>
    <x v="69"/>
    <x v="9"/>
    <x v="1"/>
    <n v="4530"/>
  </r>
  <r>
    <x v="12"/>
    <x v="3188"/>
    <s v="027050015"/>
    <x v="1792"/>
    <x v="5"/>
    <n v="3408453"/>
    <x v="1251"/>
    <x v="69"/>
    <x v="9"/>
    <x v="1"/>
    <n v="4530"/>
  </r>
  <r>
    <x v="23"/>
    <x v="3180"/>
    <s v="221071606"/>
    <x v="4612"/>
    <x v="19"/>
    <n v="3408453"/>
    <x v="1251"/>
    <x v="69"/>
    <x v="9"/>
    <x v="1"/>
    <n v="4530"/>
  </r>
  <r>
    <x v="12"/>
    <x v="3188"/>
    <s v="027050010"/>
    <x v="660"/>
    <x v="5"/>
    <n v="3408453"/>
    <x v="1251"/>
    <x v="69"/>
    <x v="9"/>
    <x v="1"/>
    <n v="4530"/>
  </r>
  <r>
    <x v="23"/>
    <x v="3180"/>
    <s v="221066112"/>
    <x v="1642"/>
    <x v="21"/>
    <n v="3408453"/>
    <x v="1251"/>
    <x v="69"/>
    <x v="9"/>
    <x v="1"/>
    <n v="4530"/>
  </r>
  <r>
    <x v="12"/>
    <x v="3188"/>
    <s v="027040035"/>
    <x v="1230"/>
    <x v="4"/>
    <n v="3408453"/>
    <x v="1251"/>
    <x v="69"/>
    <x v="9"/>
    <x v="1"/>
    <n v="4530"/>
  </r>
  <r>
    <x v="23"/>
    <x v="3180"/>
    <s v="221056098"/>
    <x v="2778"/>
    <x v="19"/>
    <n v="3408453"/>
    <x v="1251"/>
    <x v="69"/>
    <x v="9"/>
    <x v="1"/>
    <n v="4530"/>
  </r>
  <r>
    <x v="12"/>
    <x v="3188"/>
    <s v="027040020"/>
    <x v="417"/>
    <x v="2"/>
    <n v="3408453"/>
    <x v="1251"/>
    <x v="69"/>
    <x v="9"/>
    <x v="1"/>
    <n v="4530"/>
  </r>
  <r>
    <x v="23"/>
    <x v="3180"/>
    <s v="221071608"/>
    <x v="4559"/>
    <x v="6"/>
    <n v="3408453"/>
    <x v="1251"/>
    <x v="69"/>
    <x v="9"/>
    <x v="1"/>
    <n v="4530"/>
  </r>
  <r>
    <x v="12"/>
    <x v="3188"/>
    <s v="027060025"/>
    <x v="1042"/>
    <x v="5"/>
    <n v="3408453"/>
    <x v="1251"/>
    <x v="69"/>
    <x v="9"/>
    <x v="1"/>
    <n v="4530"/>
  </r>
  <r>
    <x v="23"/>
    <x v="3180"/>
    <s v="221064154"/>
    <x v="4573"/>
    <x v="21"/>
    <n v="3408453"/>
    <x v="1251"/>
    <x v="69"/>
    <x v="9"/>
    <x v="1"/>
    <n v="4530"/>
  </r>
  <r>
    <x v="12"/>
    <x v="3188"/>
    <s v="027040030"/>
    <x v="1452"/>
    <x v="8"/>
    <n v="3408453"/>
    <x v="1251"/>
    <x v="69"/>
    <x v="9"/>
    <x v="1"/>
    <n v="4530"/>
  </r>
  <r>
    <x v="23"/>
    <x v="3180"/>
    <s v="191140492"/>
    <x v="1591"/>
    <x v="11"/>
    <n v="3408453"/>
    <x v="1251"/>
    <x v="69"/>
    <x v="9"/>
    <x v="1"/>
    <n v="4530"/>
  </r>
  <r>
    <x v="12"/>
    <x v="3188"/>
    <s v="027060020"/>
    <x v="421"/>
    <x v="5"/>
    <n v="3408453"/>
    <x v="1251"/>
    <x v="69"/>
    <x v="9"/>
    <x v="1"/>
    <n v="4530"/>
  </r>
  <r>
    <x v="23"/>
    <x v="3180"/>
    <s v="191140498"/>
    <x v="322"/>
    <x v="11"/>
    <n v="3408453"/>
    <x v="1251"/>
    <x v="69"/>
    <x v="9"/>
    <x v="1"/>
    <n v="4530"/>
  </r>
  <r>
    <x v="12"/>
    <x v="3188"/>
    <s v="027060015"/>
    <x v="2580"/>
    <x v="5"/>
    <n v="3408453"/>
    <x v="1251"/>
    <x v="69"/>
    <x v="9"/>
    <x v="1"/>
    <n v="4530"/>
  </r>
  <r>
    <x v="23"/>
    <x v="3180"/>
    <s v="191139013"/>
    <x v="872"/>
    <x v="21"/>
    <n v="3408453"/>
    <x v="1251"/>
    <x v="69"/>
    <x v="9"/>
    <x v="1"/>
    <n v="4530"/>
  </r>
  <r>
    <x v="12"/>
    <x v="3188"/>
    <s v="027040050"/>
    <x v="1231"/>
    <x v="376"/>
    <n v="3408453"/>
    <x v="1251"/>
    <x v="69"/>
    <x v="9"/>
    <x v="1"/>
    <n v="4530"/>
  </r>
  <r>
    <x v="23"/>
    <x v="3180"/>
    <s v="191139018"/>
    <x v="889"/>
    <x v="21"/>
    <n v="3408453"/>
    <x v="1251"/>
    <x v="69"/>
    <x v="9"/>
    <x v="1"/>
    <n v="4530"/>
  </r>
  <r>
    <x v="17"/>
    <x v="3189"/>
    <s v="147060812"/>
    <x v="1088"/>
    <x v="68"/>
    <n v="3408453"/>
    <x v="1251"/>
    <x v="69"/>
    <x v="9"/>
    <x v="1"/>
    <n v="4530"/>
  </r>
  <r>
    <x v="24"/>
    <x v="2980"/>
    <s v="149040404"/>
    <x v="888"/>
    <x v="377"/>
    <n v="3439725"/>
    <x v="1166"/>
    <x v="4"/>
    <x v="6"/>
    <x v="1"/>
    <n v="4752"/>
  </r>
  <r>
    <x v="23"/>
    <x v="3180"/>
    <s v="236001172"/>
    <x v="82"/>
    <x v="24"/>
    <n v="3408453"/>
    <x v="1251"/>
    <x v="69"/>
    <x v="9"/>
    <x v="1"/>
    <n v="4530"/>
  </r>
  <r>
    <x v="3"/>
    <x v="2996"/>
    <s v="181083118"/>
    <x v="3830"/>
    <x v="13"/>
    <n v="3439725"/>
    <x v="1166"/>
    <x v="4"/>
    <x v="6"/>
    <x v="1"/>
    <n v="4752"/>
  </r>
  <r>
    <x v="23"/>
    <x v="3180"/>
    <s v="149040404"/>
    <x v="888"/>
    <x v="51"/>
    <n v="3408453"/>
    <x v="1251"/>
    <x v="69"/>
    <x v="9"/>
    <x v="1"/>
    <n v="4530"/>
  </r>
  <r>
    <x v="23"/>
    <x v="3180"/>
    <s v="221064124"/>
    <x v="4613"/>
    <x v="21"/>
    <n v="3408453"/>
    <x v="1251"/>
    <x v="69"/>
    <x v="9"/>
    <x v="1"/>
    <n v="4530"/>
  </r>
  <r>
    <x v="23"/>
    <x v="3190"/>
    <s v="113001200"/>
    <x v="4614"/>
    <x v="11"/>
    <n v="3770576"/>
    <x v="1254"/>
    <x v="1"/>
    <x v="1"/>
    <x v="0"/>
    <n v="9999"/>
  </r>
  <r>
    <x v="23"/>
    <x v="3180"/>
    <s v="221066110"/>
    <x v="1644"/>
    <x v="21"/>
    <n v="3408453"/>
    <x v="1251"/>
    <x v="69"/>
    <x v="9"/>
    <x v="1"/>
    <n v="4530"/>
  </r>
  <r>
    <x v="23"/>
    <x v="3180"/>
    <s v="221056052"/>
    <x v="2740"/>
    <x v="19"/>
    <n v="3408453"/>
    <x v="1251"/>
    <x v="69"/>
    <x v="9"/>
    <x v="1"/>
    <n v="4530"/>
  </r>
  <r>
    <x v="23"/>
    <x v="3180"/>
    <s v="221052127"/>
    <x v="947"/>
    <x v="21"/>
    <n v="3408453"/>
    <x v="1251"/>
    <x v="69"/>
    <x v="9"/>
    <x v="1"/>
    <n v="4530"/>
  </r>
  <r>
    <x v="23"/>
    <x v="3180"/>
    <s v="149041210"/>
    <x v="686"/>
    <x v="13"/>
    <n v="3408453"/>
    <x v="1251"/>
    <x v="69"/>
    <x v="9"/>
    <x v="1"/>
    <n v="4530"/>
  </r>
  <r>
    <x v="23"/>
    <x v="3180"/>
    <s v="221052118"/>
    <x v="2114"/>
    <x v="21"/>
    <n v="3408453"/>
    <x v="1251"/>
    <x v="69"/>
    <x v="9"/>
    <x v="1"/>
    <n v="4530"/>
  </r>
  <r>
    <x v="23"/>
    <x v="3180"/>
    <s v="221052110"/>
    <x v="2305"/>
    <x v="11"/>
    <n v="3408453"/>
    <x v="1251"/>
    <x v="69"/>
    <x v="9"/>
    <x v="1"/>
    <n v="4530"/>
  </r>
  <r>
    <x v="23"/>
    <x v="3180"/>
    <s v="221052122"/>
    <x v="945"/>
    <x v="21"/>
    <n v="3408453"/>
    <x v="1251"/>
    <x v="69"/>
    <x v="9"/>
    <x v="1"/>
    <n v="4530"/>
  </r>
  <r>
    <x v="14"/>
    <x v="3191"/>
    <s v="834160400"/>
    <x v="121"/>
    <x v="13"/>
    <n v="3415269"/>
    <x v="1255"/>
    <x v="142"/>
    <x v="9"/>
    <x v="0"/>
    <n v="9999"/>
  </r>
  <r>
    <x v="28"/>
    <x v="3192"/>
    <s v="181602819"/>
    <x v="1321"/>
    <x v="11"/>
    <n v="3439725"/>
    <x v="1166"/>
    <x v="4"/>
    <x v="6"/>
    <x v="1"/>
    <n v="4752"/>
  </r>
  <r>
    <x v="28"/>
    <x v="3192"/>
    <s v="181602836"/>
    <x v="4405"/>
    <x v="75"/>
    <n v="3439725"/>
    <x v="1166"/>
    <x v="4"/>
    <x v="6"/>
    <x v="1"/>
    <n v="4752"/>
  </r>
  <r>
    <x v="3"/>
    <x v="2996"/>
    <s v="181420465"/>
    <x v="803"/>
    <x v="11"/>
    <n v="3439725"/>
    <x v="1166"/>
    <x v="4"/>
    <x v="6"/>
    <x v="1"/>
    <n v="4752"/>
  </r>
  <r>
    <x v="28"/>
    <x v="3192"/>
    <s v="181501020"/>
    <x v="4615"/>
    <x v="7"/>
    <n v="3439725"/>
    <x v="1166"/>
    <x v="4"/>
    <x v="6"/>
    <x v="1"/>
    <n v="4752"/>
  </r>
  <r>
    <x v="3"/>
    <x v="2996"/>
    <s v="181601045"/>
    <x v="4616"/>
    <x v="17"/>
    <n v="3439725"/>
    <x v="1166"/>
    <x v="4"/>
    <x v="6"/>
    <x v="1"/>
    <n v="4752"/>
  </r>
  <r>
    <x v="3"/>
    <x v="2996"/>
    <s v="181501020"/>
    <x v="4615"/>
    <x v="11"/>
    <n v="3439725"/>
    <x v="1166"/>
    <x v="4"/>
    <x v="6"/>
    <x v="1"/>
    <n v="4752"/>
  </r>
  <r>
    <x v="3"/>
    <x v="2996"/>
    <s v="181420580"/>
    <x v="4617"/>
    <x v="6"/>
    <n v="3439725"/>
    <x v="1166"/>
    <x v="4"/>
    <x v="6"/>
    <x v="1"/>
    <n v="4752"/>
  </r>
  <r>
    <x v="21"/>
    <x v="3193"/>
    <s v="172120406"/>
    <x v="1903"/>
    <x v="21"/>
    <n v="3439725"/>
    <x v="1166"/>
    <x v="4"/>
    <x v="6"/>
    <x v="1"/>
    <n v="4752"/>
  </r>
  <r>
    <x v="24"/>
    <x v="2980"/>
    <s v="181440742"/>
    <x v="4618"/>
    <x v="11"/>
    <n v="3439725"/>
    <x v="1166"/>
    <x v="4"/>
    <x v="6"/>
    <x v="1"/>
    <n v="4752"/>
  </r>
  <r>
    <x v="3"/>
    <x v="2996"/>
    <s v="181100430"/>
    <x v="2199"/>
    <x v="13"/>
    <n v="3439725"/>
    <x v="1166"/>
    <x v="4"/>
    <x v="6"/>
    <x v="1"/>
    <n v="4752"/>
  </r>
  <r>
    <x v="3"/>
    <x v="2996"/>
    <s v="181420419"/>
    <x v="1668"/>
    <x v="11"/>
    <n v="3439725"/>
    <x v="1166"/>
    <x v="4"/>
    <x v="6"/>
    <x v="1"/>
    <n v="4752"/>
  </r>
  <r>
    <x v="24"/>
    <x v="3194"/>
    <s v="261020012"/>
    <x v="173"/>
    <x v="4"/>
    <n v="3439725"/>
    <x v="1166"/>
    <x v="4"/>
    <x v="6"/>
    <x v="1"/>
    <n v="4752"/>
  </r>
  <r>
    <x v="8"/>
    <x v="3195"/>
    <s v="812040612"/>
    <x v="3007"/>
    <x v="1"/>
    <n v="3439725"/>
    <x v="1166"/>
    <x v="4"/>
    <x v="6"/>
    <x v="1"/>
    <n v="4752"/>
  </r>
  <r>
    <x v="24"/>
    <x v="3194"/>
    <s v="261020016"/>
    <x v="221"/>
    <x v="96"/>
    <n v="3439725"/>
    <x v="1166"/>
    <x v="4"/>
    <x v="6"/>
    <x v="1"/>
    <n v="4752"/>
  </r>
  <r>
    <x v="3"/>
    <x v="2996"/>
    <s v="181046920"/>
    <x v="4619"/>
    <x v="13"/>
    <n v="3439725"/>
    <x v="1166"/>
    <x v="4"/>
    <x v="6"/>
    <x v="1"/>
    <n v="4752"/>
  </r>
  <r>
    <x v="24"/>
    <x v="2980"/>
    <s v="225000704"/>
    <x v="408"/>
    <x v="0"/>
    <n v="3439725"/>
    <x v="1166"/>
    <x v="4"/>
    <x v="6"/>
    <x v="1"/>
    <n v="4752"/>
  </r>
  <r>
    <x v="3"/>
    <x v="2996"/>
    <s v="181602820"/>
    <x v="3477"/>
    <x v="13"/>
    <n v="3439725"/>
    <x v="1166"/>
    <x v="4"/>
    <x v="6"/>
    <x v="1"/>
    <n v="4752"/>
  </r>
  <r>
    <x v="24"/>
    <x v="2980"/>
    <s v="860002026"/>
    <x v="3210"/>
    <x v="13"/>
    <n v="3439725"/>
    <x v="1166"/>
    <x v="4"/>
    <x v="6"/>
    <x v="1"/>
    <n v="4752"/>
  </r>
  <r>
    <x v="3"/>
    <x v="2996"/>
    <s v="181602824"/>
    <x v="4620"/>
    <x v="13"/>
    <n v="3439725"/>
    <x v="1166"/>
    <x v="4"/>
    <x v="6"/>
    <x v="1"/>
    <n v="4752"/>
  </r>
  <r>
    <x v="24"/>
    <x v="2980"/>
    <s v="181623032"/>
    <x v="1973"/>
    <x v="47"/>
    <n v="3439725"/>
    <x v="1166"/>
    <x v="4"/>
    <x v="6"/>
    <x v="1"/>
    <n v="4752"/>
  </r>
  <r>
    <x v="3"/>
    <x v="2996"/>
    <s v="181602757"/>
    <x v="806"/>
    <x v="11"/>
    <n v="3439725"/>
    <x v="1166"/>
    <x v="4"/>
    <x v="6"/>
    <x v="1"/>
    <n v="4752"/>
  </r>
  <r>
    <x v="1"/>
    <x v="3178"/>
    <s v="225000841"/>
    <x v="2613"/>
    <x v="9"/>
    <n v="3439725"/>
    <x v="1166"/>
    <x v="4"/>
    <x v="6"/>
    <x v="1"/>
    <n v="4752"/>
  </r>
  <r>
    <x v="8"/>
    <x v="3195"/>
    <s v="812030042"/>
    <x v="3685"/>
    <x v="2"/>
    <n v="3439725"/>
    <x v="1166"/>
    <x v="4"/>
    <x v="6"/>
    <x v="1"/>
    <n v="4752"/>
  </r>
  <r>
    <x v="1"/>
    <x v="3178"/>
    <s v="149040804"/>
    <x v="526"/>
    <x v="1"/>
    <n v="3439725"/>
    <x v="1166"/>
    <x v="4"/>
    <x v="6"/>
    <x v="1"/>
    <n v="4752"/>
  </r>
  <r>
    <x v="8"/>
    <x v="3195"/>
    <s v="812040312"/>
    <x v="559"/>
    <x v="1"/>
    <n v="3439725"/>
    <x v="1166"/>
    <x v="4"/>
    <x v="6"/>
    <x v="1"/>
    <n v="4752"/>
  </r>
  <r>
    <x v="1"/>
    <x v="3178"/>
    <s v="225000760"/>
    <x v="420"/>
    <x v="7"/>
    <n v="3439725"/>
    <x v="1166"/>
    <x v="4"/>
    <x v="6"/>
    <x v="1"/>
    <n v="4752"/>
  </r>
  <r>
    <x v="8"/>
    <x v="3195"/>
    <s v="812040602"/>
    <x v="554"/>
    <x v="51"/>
    <n v="3439725"/>
    <x v="1166"/>
    <x v="4"/>
    <x v="6"/>
    <x v="1"/>
    <n v="4752"/>
  </r>
  <r>
    <x v="24"/>
    <x v="2980"/>
    <s v="225000720"/>
    <x v="433"/>
    <x v="24"/>
    <n v="3439725"/>
    <x v="1166"/>
    <x v="4"/>
    <x v="6"/>
    <x v="1"/>
    <n v="4752"/>
  </r>
  <r>
    <x v="9"/>
    <x v="3196"/>
    <s v="261020012"/>
    <x v="173"/>
    <x v="0"/>
    <n v="34537171"/>
    <x v="1256"/>
    <x v="5"/>
    <x v="4"/>
    <x v="1"/>
    <n v="8299"/>
  </r>
  <r>
    <x v="3"/>
    <x v="2996"/>
    <s v="181222565"/>
    <x v="4456"/>
    <x v="13"/>
    <n v="3439725"/>
    <x v="1166"/>
    <x v="4"/>
    <x v="6"/>
    <x v="1"/>
    <n v="4752"/>
  </r>
  <r>
    <x v="3"/>
    <x v="2996"/>
    <s v="181150430"/>
    <x v="1391"/>
    <x v="22"/>
    <n v="3439725"/>
    <x v="1166"/>
    <x v="4"/>
    <x v="6"/>
    <x v="1"/>
    <n v="4752"/>
  </r>
  <r>
    <x v="7"/>
    <x v="3186"/>
    <s v="172026308"/>
    <x v="4621"/>
    <x v="19"/>
    <n v="3439725"/>
    <x v="1166"/>
    <x v="4"/>
    <x v="6"/>
    <x v="1"/>
    <n v="4752"/>
  </r>
  <r>
    <x v="24"/>
    <x v="2980"/>
    <s v="225000708"/>
    <x v="445"/>
    <x v="0"/>
    <n v="3439725"/>
    <x v="1166"/>
    <x v="4"/>
    <x v="6"/>
    <x v="1"/>
    <n v="4752"/>
  </r>
  <r>
    <x v="3"/>
    <x v="2996"/>
    <s v="181150428"/>
    <x v="4622"/>
    <x v="22"/>
    <n v="3439725"/>
    <x v="1166"/>
    <x v="4"/>
    <x v="6"/>
    <x v="1"/>
    <n v="4752"/>
  </r>
  <r>
    <x v="25"/>
    <x v="3197"/>
    <s v="191020422"/>
    <x v="2082"/>
    <x v="12"/>
    <n v="3439725"/>
    <x v="1166"/>
    <x v="4"/>
    <x v="6"/>
    <x v="1"/>
    <n v="4752"/>
  </r>
  <r>
    <x v="24"/>
    <x v="2980"/>
    <s v="225000828"/>
    <x v="3992"/>
    <x v="11"/>
    <n v="3439725"/>
    <x v="1166"/>
    <x v="4"/>
    <x v="6"/>
    <x v="1"/>
    <n v="4752"/>
  </r>
  <r>
    <x v="25"/>
    <x v="3197"/>
    <s v="191400626"/>
    <x v="2195"/>
    <x v="21"/>
    <n v="3439725"/>
    <x v="1166"/>
    <x v="4"/>
    <x v="6"/>
    <x v="1"/>
    <n v="4752"/>
  </r>
  <r>
    <x v="7"/>
    <x v="3186"/>
    <s v="001608100"/>
    <x v="66"/>
    <x v="10"/>
    <n v="3439725"/>
    <x v="1166"/>
    <x v="4"/>
    <x v="6"/>
    <x v="1"/>
    <n v="4752"/>
  </r>
  <r>
    <x v="21"/>
    <x v="3193"/>
    <s v="812205869"/>
    <x v="1096"/>
    <x v="2"/>
    <n v="3439725"/>
    <x v="1166"/>
    <x v="4"/>
    <x v="6"/>
    <x v="1"/>
    <n v="4752"/>
  </r>
  <r>
    <x v="21"/>
    <x v="3193"/>
    <s v="172150490"/>
    <x v="1271"/>
    <x v="6"/>
    <n v="3439725"/>
    <x v="1166"/>
    <x v="4"/>
    <x v="6"/>
    <x v="1"/>
    <n v="4752"/>
  </r>
  <r>
    <x v="25"/>
    <x v="3197"/>
    <s v="181623032"/>
    <x v="1973"/>
    <x v="24"/>
    <n v="3439725"/>
    <x v="1166"/>
    <x v="4"/>
    <x v="6"/>
    <x v="1"/>
    <n v="4752"/>
  </r>
  <r>
    <x v="25"/>
    <x v="3197"/>
    <s v="149040804"/>
    <x v="526"/>
    <x v="1"/>
    <n v="3439725"/>
    <x v="1166"/>
    <x v="4"/>
    <x v="6"/>
    <x v="1"/>
    <n v="4752"/>
  </r>
  <r>
    <x v="25"/>
    <x v="3197"/>
    <s v="149040404"/>
    <x v="888"/>
    <x v="184"/>
    <n v="3439725"/>
    <x v="1166"/>
    <x v="4"/>
    <x v="6"/>
    <x v="1"/>
    <n v="4752"/>
  </r>
  <r>
    <x v="24"/>
    <x v="2980"/>
    <s v="191070172"/>
    <x v="103"/>
    <x v="22"/>
    <n v="3439725"/>
    <x v="1166"/>
    <x v="4"/>
    <x v="6"/>
    <x v="1"/>
    <n v="4752"/>
  </r>
  <r>
    <x v="24"/>
    <x v="2980"/>
    <s v="860002038"/>
    <x v="4623"/>
    <x v="13"/>
    <n v="3439725"/>
    <x v="1166"/>
    <x v="4"/>
    <x v="6"/>
    <x v="1"/>
    <n v="4752"/>
  </r>
  <r>
    <x v="7"/>
    <x v="3186"/>
    <s v="172010757"/>
    <x v="668"/>
    <x v="21"/>
    <n v="3439725"/>
    <x v="1166"/>
    <x v="4"/>
    <x v="6"/>
    <x v="1"/>
    <n v="4752"/>
  </r>
  <r>
    <x v="24"/>
    <x v="2980"/>
    <s v="225000784"/>
    <x v="399"/>
    <x v="0"/>
    <n v="3439725"/>
    <x v="1166"/>
    <x v="4"/>
    <x v="6"/>
    <x v="1"/>
    <n v="4752"/>
  </r>
  <r>
    <x v="24"/>
    <x v="2980"/>
    <s v="860002030"/>
    <x v="3475"/>
    <x v="13"/>
    <n v="3439725"/>
    <x v="1166"/>
    <x v="4"/>
    <x v="6"/>
    <x v="1"/>
    <n v="4752"/>
  </r>
  <r>
    <x v="24"/>
    <x v="2980"/>
    <s v="220130519"/>
    <x v="3476"/>
    <x v="6"/>
    <n v="3439725"/>
    <x v="1166"/>
    <x v="4"/>
    <x v="6"/>
    <x v="1"/>
    <n v="4752"/>
  </r>
  <r>
    <x v="24"/>
    <x v="2980"/>
    <s v="225000768"/>
    <x v="423"/>
    <x v="0"/>
    <n v="3439725"/>
    <x v="1166"/>
    <x v="4"/>
    <x v="6"/>
    <x v="1"/>
    <n v="4752"/>
  </r>
  <r>
    <x v="24"/>
    <x v="2980"/>
    <s v="225000724"/>
    <x v="407"/>
    <x v="9"/>
    <n v="3439725"/>
    <x v="1166"/>
    <x v="4"/>
    <x v="6"/>
    <x v="1"/>
    <n v="4752"/>
  </r>
  <r>
    <x v="24"/>
    <x v="2980"/>
    <s v="191400626"/>
    <x v="2195"/>
    <x v="19"/>
    <n v="3439725"/>
    <x v="1166"/>
    <x v="4"/>
    <x v="6"/>
    <x v="1"/>
    <n v="4752"/>
  </r>
  <r>
    <x v="24"/>
    <x v="2980"/>
    <s v="225000716"/>
    <x v="439"/>
    <x v="69"/>
    <n v="3439725"/>
    <x v="1166"/>
    <x v="4"/>
    <x v="6"/>
    <x v="1"/>
    <n v="4752"/>
  </r>
  <r>
    <x v="7"/>
    <x v="3186"/>
    <s v="170051217"/>
    <x v="234"/>
    <x v="8"/>
    <n v="3439725"/>
    <x v="1166"/>
    <x v="4"/>
    <x v="6"/>
    <x v="1"/>
    <n v="4752"/>
  </r>
  <r>
    <x v="24"/>
    <x v="2980"/>
    <s v="181623020"/>
    <x v="1991"/>
    <x v="68"/>
    <n v="3439725"/>
    <x v="1166"/>
    <x v="4"/>
    <x v="6"/>
    <x v="1"/>
    <n v="4752"/>
  </r>
  <r>
    <x v="24"/>
    <x v="2980"/>
    <s v="225000732"/>
    <x v="366"/>
    <x v="0"/>
    <n v="3439725"/>
    <x v="1166"/>
    <x v="4"/>
    <x v="6"/>
    <x v="1"/>
    <n v="4752"/>
  </r>
  <r>
    <x v="10"/>
    <x v="3198"/>
    <s v="225000708"/>
    <x v="445"/>
    <x v="0"/>
    <n v="34515041"/>
    <x v="1257"/>
    <x v="22"/>
    <x v="4"/>
    <x v="1"/>
    <n v="4752"/>
  </r>
  <r>
    <x v="10"/>
    <x v="3198"/>
    <s v="837000083"/>
    <x v="2868"/>
    <x v="339"/>
    <n v="34515041"/>
    <x v="1257"/>
    <x v="22"/>
    <x v="4"/>
    <x v="1"/>
    <n v="4752"/>
  </r>
  <r>
    <x v="10"/>
    <x v="3198"/>
    <s v="834160443"/>
    <x v="593"/>
    <x v="28"/>
    <n v="34515041"/>
    <x v="1257"/>
    <x v="22"/>
    <x v="4"/>
    <x v="1"/>
    <n v="4752"/>
  </r>
  <r>
    <x v="10"/>
    <x v="3198"/>
    <s v="225000784"/>
    <x v="399"/>
    <x v="12"/>
    <n v="34515041"/>
    <x v="1257"/>
    <x v="22"/>
    <x v="4"/>
    <x v="1"/>
    <n v="4752"/>
  </r>
  <r>
    <x v="10"/>
    <x v="3198"/>
    <s v="225002494"/>
    <x v="4624"/>
    <x v="11"/>
    <n v="34515041"/>
    <x v="1257"/>
    <x v="22"/>
    <x v="4"/>
    <x v="1"/>
    <n v="4752"/>
  </r>
  <r>
    <x v="10"/>
    <x v="3198"/>
    <s v="815000372"/>
    <x v="4361"/>
    <x v="19"/>
    <n v="34515041"/>
    <x v="1257"/>
    <x v="22"/>
    <x v="4"/>
    <x v="1"/>
    <n v="4752"/>
  </r>
  <r>
    <x v="10"/>
    <x v="3198"/>
    <s v="225002820"/>
    <x v="576"/>
    <x v="6"/>
    <n v="34515041"/>
    <x v="1257"/>
    <x v="22"/>
    <x v="4"/>
    <x v="1"/>
    <n v="4752"/>
  </r>
  <r>
    <x v="10"/>
    <x v="3198"/>
    <s v="815000382"/>
    <x v="937"/>
    <x v="19"/>
    <n v="34515041"/>
    <x v="1257"/>
    <x v="22"/>
    <x v="4"/>
    <x v="1"/>
    <n v="4752"/>
  </r>
  <r>
    <x v="10"/>
    <x v="3198"/>
    <s v="225002474"/>
    <x v="4625"/>
    <x v="11"/>
    <n v="34515041"/>
    <x v="1257"/>
    <x v="22"/>
    <x v="4"/>
    <x v="1"/>
    <n v="4752"/>
  </r>
  <r>
    <x v="10"/>
    <x v="3198"/>
    <s v="225002482"/>
    <x v="4626"/>
    <x v="13"/>
    <n v="34515041"/>
    <x v="1257"/>
    <x v="22"/>
    <x v="4"/>
    <x v="1"/>
    <n v="4752"/>
  </r>
  <r>
    <x v="10"/>
    <x v="3198"/>
    <s v="225000716"/>
    <x v="439"/>
    <x v="7"/>
    <n v="34515041"/>
    <x v="1257"/>
    <x v="22"/>
    <x v="4"/>
    <x v="1"/>
    <n v="4752"/>
  </r>
  <r>
    <x v="10"/>
    <x v="3198"/>
    <s v="225000724"/>
    <x v="407"/>
    <x v="0"/>
    <n v="34515041"/>
    <x v="1257"/>
    <x v="22"/>
    <x v="4"/>
    <x v="1"/>
    <n v="4752"/>
  </r>
  <r>
    <x v="10"/>
    <x v="3198"/>
    <s v="225000720"/>
    <x v="433"/>
    <x v="0"/>
    <n v="34515041"/>
    <x v="1257"/>
    <x v="22"/>
    <x v="4"/>
    <x v="1"/>
    <n v="4752"/>
  </r>
  <r>
    <x v="10"/>
    <x v="3199"/>
    <s v="061100300"/>
    <x v="55"/>
    <x v="2"/>
    <n v="34527251"/>
    <x v="1252"/>
    <x v="5"/>
    <x v="4"/>
    <x v="1"/>
    <n v="4752"/>
  </r>
  <r>
    <x v="10"/>
    <x v="3198"/>
    <s v="225002484"/>
    <x v="4627"/>
    <x v="13"/>
    <n v="34515041"/>
    <x v="1257"/>
    <x v="22"/>
    <x v="4"/>
    <x v="1"/>
    <n v="4752"/>
  </r>
  <r>
    <x v="21"/>
    <x v="2116"/>
    <s v="236001140"/>
    <x v="564"/>
    <x v="12"/>
    <n v="79108085"/>
    <x v="831"/>
    <x v="35"/>
    <x v="2"/>
    <x v="0"/>
    <n v="9999"/>
  </r>
  <r>
    <x v="10"/>
    <x v="3198"/>
    <s v="191070112"/>
    <x v="2296"/>
    <x v="22"/>
    <n v="34515041"/>
    <x v="1257"/>
    <x v="22"/>
    <x v="4"/>
    <x v="1"/>
    <n v="4752"/>
  </r>
  <r>
    <x v="10"/>
    <x v="3198"/>
    <s v="191070104"/>
    <x v="2356"/>
    <x v="22"/>
    <n v="34515041"/>
    <x v="1257"/>
    <x v="22"/>
    <x v="4"/>
    <x v="1"/>
    <n v="4752"/>
  </r>
  <r>
    <x v="10"/>
    <x v="3198"/>
    <s v="837000195"/>
    <x v="920"/>
    <x v="339"/>
    <n v="34515041"/>
    <x v="1257"/>
    <x v="22"/>
    <x v="4"/>
    <x v="1"/>
    <n v="4752"/>
  </r>
  <r>
    <x v="10"/>
    <x v="3198"/>
    <s v="225002816"/>
    <x v="566"/>
    <x v="21"/>
    <n v="34515041"/>
    <x v="1257"/>
    <x v="22"/>
    <x v="4"/>
    <x v="1"/>
    <n v="4752"/>
  </r>
  <r>
    <x v="10"/>
    <x v="3198"/>
    <s v="225000768"/>
    <x v="423"/>
    <x v="26"/>
    <n v="34515041"/>
    <x v="1257"/>
    <x v="22"/>
    <x v="4"/>
    <x v="1"/>
    <n v="4752"/>
  </r>
  <r>
    <x v="10"/>
    <x v="3198"/>
    <s v="860003538"/>
    <x v="2551"/>
    <x v="22"/>
    <n v="34515041"/>
    <x v="1257"/>
    <x v="22"/>
    <x v="4"/>
    <x v="1"/>
    <n v="4752"/>
  </r>
  <r>
    <x v="10"/>
    <x v="3198"/>
    <s v="225000748"/>
    <x v="398"/>
    <x v="0"/>
    <n v="34515041"/>
    <x v="1257"/>
    <x v="22"/>
    <x v="4"/>
    <x v="1"/>
    <n v="4752"/>
  </r>
  <r>
    <x v="21"/>
    <x v="3200"/>
    <s v="003280300"/>
    <x v="166"/>
    <x v="30"/>
    <n v="34527251"/>
    <x v="1252"/>
    <x v="5"/>
    <x v="4"/>
    <x v="1"/>
    <n v="4752"/>
  </r>
  <r>
    <x v="10"/>
    <x v="3199"/>
    <s v="061080108"/>
    <x v="357"/>
    <x v="28"/>
    <n v="34527251"/>
    <x v="1252"/>
    <x v="5"/>
    <x v="4"/>
    <x v="1"/>
    <n v="4752"/>
  </r>
  <r>
    <x v="21"/>
    <x v="3200"/>
    <s v="003280216"/>
    <x v="51"/>
    <x v="49"/>
    <n v="34527251"/>
    <x v="1252"/>
    <x v="5"/>
    <x v="4"/>
    <x v="1"/>
    <n v="4752"/>
  </r>
  <r>
    <x v="10"/>
    <x v="3199"/>
    <s v="061100216"/>
    <x v="57"/>
    <x v="282"/>
    <n v="34527251"/>
    <x v="1252"/>
    <x v="5"/>
    <x v="4"/>
    <x v="1"/>
    <n v="4752"/>
  </r>
  <r>
    <x v="21"/>
    <x v="3200"/>
    <s v="003404097"/>
    <x v="646"/>
    <x v="42"/>
    <n v="34527251"/>
    <x v="1252"/>
    <x v="5"/>
    <x v="4"/>
    <x v="1"/>
    <n v="4752"/>
  </r>
  <r>
    <x v="10"/>
    <x v="3199"/>
    <s v="001608016"/>
    <x v="1007"/>
    <x v="49"/>
    <n v="34527251"/>
    <x v="1252"/>
    <x v="5"/>
    <x v="4"/>
    <x v="1"/>
    <n v="4752"/>
  </r>
  <r>
    <x v="21"/>
    <x v="3200"/>
    <s v="003404098"/>
    <x v="639"/>
    <x v="42"/>
    <n v="34527251"/>
    <x v="1252"/>
    <x v="5"/>
    <x v="4"/>
    <x v="1"/>
    <n v="4752"/>
  </r>
  <r>
    <x v="10"/>
    <x v="3199"/>
    <s v="001608024"/>
    <x v="68"/>
    <x v="49"/>
    <n v="34527251"/>
    <x v="1252"/>
    <x v="5"/>
    <x v="4"/>
    <x v="1"/>
    <n v="4752"/>
  </r>
  <r>
    <x v="21"/>
    <x v="3200"/>
    <s v="003260216"/>
    <x v="210"/>
    <x v="37"/>
    <n v="34527251"/>
    <x v="1252"/>
    <x v="5"/>
    <x v="4"/>
    <x v="1"/>
    <n v="4752"/>
  </r>
  <r>
    <x v="10"/>
    <x v="3199"/>
    <s v="061100316"/>
    <x v="917"/>
    <x v="2"/>
    <n v="34527251"/>
    <x v="1252"/>
    <x v="5"/>
    <x v="4"/>
    <x v="1"/>
    <n v="4752"/>
  </r>
  <r>
    <x v="21"/>
    <x v="3200"/>
    <s v="003260116"/>
    <x v="6"/>
    <x v="37"/>
    <n v="34527251"/>
    <x v="1252"/>
    <x v="5"/>
    <x v="4"/>
    <x v="1"/>
    <n v="4752"/>
  </r>
  <r>
    <x v="21"/>
    <x v="3200"/>
    <s v="003290216"/>
    <x v="622"/>
    <x v="30"/>
    <n v="34527251"/>
    <x v="1252"/>
    <x v="5"/>
    <x v="4"/>
    <x v="1"/>
    <n v="4752"/>
  </r>
  <r>
    <x v="10"/>
    <x v="3199"/>
    <s v="003260200"/>
    <x v="32"/>
    <x v="142"/>
    <n v="34527251"/>
    <x v="1252"/>
    <x v="5"/>
    <x v="4"/>
    <x v="1"/>
    <n v="4752"/>
  </r>
  <r>
    <x v="21"/>
    <x v="3200"/>
    <s v="003280306"/>
    <x v="34"/>
    <x v="56"/>
    <n v="34527251"/>
    <x v="1252"/>
    <x v="5"/>
    <x v="4"/>
    <x v="1"/>
    <n v="4752"/>
  </r>
  <r>
    <x v="10"/>
    <x v="3199"/>
    <s v="003280200"/>
    <x v="25"/>
    <x v="84"/>
    <n v="34527251"/>
    <x v="1252"/>
    <x v="5"/>
    <x v="4"/>
    <x v="1"/>
    <n v="4752"/>
  </r>
  <r>
    <x v="21"/>
    <x v="3200"/>
    <s v="003280308"/>
    <x v="35"/>
    <x v="49"/>
    <n v="34527251"/>
    <x v="1252"/>
    <x v="5"/>
    <x v="4"/>
    <x v="1"/>
    <n v="4752"/>
  </r>
  <r>
    <x v="10"/>
    <x v="3199"/>
    <s v="023080016"/>
    <x v="505"/>
    <x v="33"/>
    <n v="34527251"/>
    <x v="1252"/>
    <x v="5"/>
    <x v="4"/>
    <x v="1"/>
    <n v="4752"/>
  </r>
  <r>
    <x v="4"/>
    <x v="3179"/>
    <s v="024060116"/>
    <x v="131"/>
    <x v="18"/>
    <n v="34527251"/>
    <x v="1252"/>
    <x v="5"/>
    <x v="4"/>
    <x v="1"/>
    <n v="4752"/>
  </r>
  <r>
    <x v="10"/>
    <x v="3199"/>
    <s v="061120300"/>
    <x v="939"/>
    <x v="2"/>
    <n v="34527251"/>
    <x v="1252"/>
    <x v="5"/>
    <x v="4"/>
    <x v="1"/>
    <n v="4752"/>
  </r>
  <r>
    <x v="4"/>
    <x v="3179"/>
    <s v="236050350"/>
    <x v="609"/>
    <x v="3"/>
    <n v="34527251"/>
    <x v="1252"/>
    <x v="5"/>
    <x v="4"/>
    <x v="1"/>
    <n v="4752"/>
  </r>
  <r>
    <x v="10"/>
    <x v="3199"/>
    <s v="001608100"/>
    <x v="66"/>
    <x v="49"/>
    <n v="34527251"/>
    <x v="1252"/>
    <x v="5"/>
    <x v="4"/>
    <x v="1"/>
    <n v="4752"/>
  </r>
  <r>
    <x v="4"/>
    <x v="3179"/>
    <s v="024060024"/>
    <x v="95"/>
    <x v="28"/>
    <n v="34527251"/>
    <x v="1252"/>
    <x v="5"/>
    <x v="4"/>
    <x v="1"/>
    <n v="4752"/>
  </r>
  <r>
    <x v="3"/>
    <x v="3201"/>
    <s v="074806035"/>
    <x v="3349"/>
    <x v="5"/>
    <n v="34527251"/>
    <x v="1252"/>
    <x v="5"/>
    <x v="4"/>
    <x v="1"/>
    <n v="4752"/>
  </r>
  <r>
    <x v="4"/>
    <x v="3179"/>
    <s v="104000100"/>
    <x v="3105"/>
    <x v="1"/>
    <n v="34527251"/>
    <x v="1252"/>
    <x v="5"/>
    <x v="4"/>
    <x v="1"/>
    <n v="4752"/>
  </r>
  <r>
    <x v="3"/>
    <x v="3201"/>
    <s v="046180900"/>
    <x v="4628"/>
    <x v="24"/>
    <n v="34527251"/>
    <x v="1252"/>
    <x v="5"/>
    <x v="4"/>
    <x v="1"/>
    <n v="4752"/>
  </r>
  <r>
    <x v="4"/>
    <x v="3179"/>
    <s v="131200050"/>
    <x v="3352"/>
    <x v="1"/>
    <n v="34527251"/>
    <x v="1252"/>
    <x v="5"/>
    <x v="4"/>
    <x v="1"/>
    <n v="4752"/>
  </r>
  <r>
    <x v="3"/>
    <x v="3201"/>
    <s v="050140216"/>
    <x v="4629"/>
    <x v="17"/>
    <n v="34527251"/>
    <x v="1252"/>
    <x v="5"/>
    <x v="4"/>
    <x v="1"/>
    <n v="4752"/>
  </r>
  <r>
    <x v="4"/>
    <x v="3179"/>
    <s v="236040178"/>
    <x v="4107"/>
    <x v="23"/>
    <n v="34527251"/>
    <x v="1252"/>
    <x v="5"/>
    <x v="4"/>
    <x v="1"/>
    <n v="4752"/>
  </r>
  <r>
    <x v="3"/>
    <x v="3201"/>
    <s v="074806040"/>
    <x v="4630"/>
    <x v="1"/>
    <n v="34527251"/>
    <x v="1252"/>
    <x v="5"/>
    <x v="4"/>
    <x v="1"/>
    <n v="4752"/>
  </r>
  <r>
    <x v="4"/>
    <x v="3179"/>
    <s v="128100140"/>
    <x v="281"/>
    <x v="5"/>
    <n v="34527251"/>
    <x v="1252"/>
    <x v="5"/>
    <x v="4"/>
    <x v="1"/>
    <n v="4752"/>
  </r>
  <r>
    <x v="3"/>
    <x v="3201"/>
    <s v="055410030"/>
    <x v="3898"/>
    <x v="5"/>
    <n v="34527251"/>
    <x v="1252"/>
    <x v="5"/>
    <x v="4"/>
    <x v="1"/>
    <n v="4752"/>
  </r>
  <r>
    <x v="4"/>
    <x v="3179"/>
    <s v="236050328"/>
    <x v="616"/>
    <x v="24"/>
    <n v="34527251"/>
    <x v="1252"/>
    <x v="5"/>
    <x v="4"/>
    <x v="1"/>
    <n v="4752"/>
  </r>
  <r>
    <x v="3"/>
    <x v="3201"/>
    <s v="058100050"/>
    <x v="3801"/>
    <x v="0"/>
    <n v="34527251"/>
    <x v="1252"/>
    <x v="5"/>
    <x v="4"/>
    <x v="1"/>
    <n v="4752"/>
  </r>
  <r>
    <x v="4"/>
    <x v="3179"/>
    <s v="236050306"/>
    <x v="618"/>
    <x v="11"/>
    <n v="34527251"/>
    <x v="1252"/>
    <x v="5"/>
    <x v="4"/>
    <x v="1"/>
    <n v="4752"/>
  </r>
  <r>
    <x v="3"/>
    <x v="3201"/>
    <s v="115310150"/>
    <x v="4631"/>
    <x v="8"/>
    <n v="34527251"/>
    <x v="1252"/>
    <x v="5"/>
    <x v="4"/>
    <x v="1"/>
    <n v="4752"/>
  </r>
  <r>
    <x v="4"/>
    <x v="3179"/>
    <s v="236001120"/>
    <x v="1731"/>
    <x v="0"/>
    <n v="34527251"/>
    <x v="1252"/>
    <x v="5"/>
    <x v="4"/>
    <x v="1"/>
    <n v="4752"/>
  </r>
  <r>
    <x v="3"/>
    <x v="3201"/>
    <s v="115312125"/>
    <x v="4632"/>
    <x v="1"/>
    <n v="34527251"/>
    <x v="1252"/>
    <x v="5"/>
    <x v="4"/>
    <x v="1"/>
    <n v="4752"/>
  </r>
  <r>
    <x v="4"/>
    <x v="3179"/>
    <s v="236001112"/>
    <x v="2458"/>
    <x v="24"/>
    <n v="34527251"/>
    <x v="1252"/>
    <x v="5"/>
    <x v="4"/>
    <x v="1"/>
    <n v="4752"/>
  </r>
  <r>
    <x v="3"/>
    <x v="3201"/>
    <s v="115408125"/>
    <x v="4633"/>
    <x v="4"/>
    <n v="34527251"/>
    <x v="1252"/>
    <x v="5"/>
    <x v="4"/>
    <x v="1"/>
    <n v="4752"/>
  </r>
  <r>
    <x v="4"/>
    <x v="3179"/>
    <s v="149020832"/>
    <x v="329"/>
    <x v="26"/>
    <n v="34527251"/>
    <x v="1252"/>
    <x v="5"/>
    <x v="4"/>
    <x v="1"/>
    <n v="4752"/>
  </r>
  <r>
    <x v="3"/>
    <x v="3201"/>
    <s v="012040024"/>
    <x v="4634"/>
    <x v="18"/>
    <n v="34527251"/>
    <x v="1252"/>
    <x v="5"/>
    <x v="4"/>
    <x v="1"/>
    <n v="4752"/>
  </r>
  <r>
    <x v="4"/>
    <x v="3179"/>
    <s v="236001156"/>
    <x v="1233"/>
    <x v="9"/>
    <n v="34527251"/>
    <x v="1252"/>
    <x v="5"/>
    <x v="4"/>
    <x v="1"/>
    <n v="4752"/>
  </r>
  <r>
    <x v="3"/>
    <x v="3201"/>
    <s v="121000500"/>
    <x v="4635"/>
    <x v="10"/>
    <n v="34527251"/>
    <x v="1252"/>
    <x v="5"/>
    <x v="4"/>
    <x v="1"/>
    <n v="4752"/>
  </r>
  <r>
    <x v="4"/>
    <x v="3179"/>
    <s v="236001140"/>
    <x v="564"/>
    <x v="0"/>
    <n v="34527251"/>
    <x v="1252"/>
    <x v="5"/>
    <x v="4"/>
    <x v="1"/>
    <n v="4752"/>
  </r>
  <r>
    <x v="3"/>
    <x v="3201"/>
    <s v="181222520"/>
    <x v="4636"/>
    <x v="12"/>
    <n v="34527251"/>
    <x v="1252"/>
    <x v="5"/>
    <x v="4"/>
    <x v="1"/>
    <n v="4752"/>
  </r>
  <r>
    <x v="3"/>
    <x v="3201"/>
    <s v="073808108"/>
    <x v="4637"/>
    <x v="1"/>
    <n v="34527251"/>
    <x v="1252"/>
    <x v="5"/>
    <x v="4"/>
    <x v="1"/>
    <n v="4752"/>
  </r>
  <r>
    <x v="4"/>
    <x v="3179"/>
    <s v="236001184"/>
    <x v="54"/>
    <x v="0"/>
    <n v="34527251"/>
    <x v="1252"/>
    <x v="5"/>
    <x v="4"/>
    <x v="1"/>
    <n v="4752"/>
  </r>
  <r>
    <x v="3"/>
    <x v="3201"/>
    <s v="024060108"/>
    <x v="1707"/>
    <x v="28"/>
    <n v="34527251"/>
    <x v="1252"/>
    <x v="5"/>
    <x v="4"/>
    <x v="1"/>
    <n v="4752"/>
  </r>
  <r>
    <x v="4"/>
    <x v="3179"/>
    <s v="046120200"/>
    <x v="1454"/>
    <x v="2"/>
    <n v="34527251"/>
    <x v="1252"/>
    <x v="5"/>
    <x v="4"/>
    <x v="1"/>
    <n v="4752"/>
  </r>
  <r>
    <x v="3"/>
    <x v="3201"/>
    <s v="115120150"/>
    <x v="2272"/>
    <x v="5"/>
    <n v="34527251"/>
    <x v="1252"/>
    <x v="5"/>
    <x v="4"/>
    <x v="1"/>
    <n v="4752"/>
  </r>
  <r>
    <x v="4"/>
    <x v="3179"/>
    <s v="236050416"/>
    <x v="633"/>
    <x v="11"/>
    <n v="34527251"/>
    <x v="1252"/>
    <x v="5"/>
    <x v="4"/>
    <x v="1"/>
    <n v="4752"/>
  </r>
  <r>
    <x v="3"/>
    <x v="3201"/>
    <s v="115310125"/>
    <x v="1361"/>
    <x v="4"/>
    <n v="34527251"/>
    <x v="1252"/>
    <x v="5"/>
    <x v="4"/>
    <x v="1"/>
    <n v="4752"/>
  </r>
  <r>
    <x v="4"/>
    <x v="3179"/>
    <s v="236050372"/>
    <x v="621"/>
    <x v="11"/>
    <n v="34527251"/>
    <x v="1252"/>
    <x v="5"/>
    <x v="4"/>
    <x v="1"/>
    <n v="4752"/>
  </r>
  <r>
    <x v="3"/>
    <x v="3201"/>
    <s v="009040024"/>
    <x v="3463"/>
    <x v="10"/>
    <n v="34527251"/>
    <x v="1252"/>
    <x v="5"/>
    <x v="4"/>
    <x v="1"/>
    <n v="4752"/>
  </r>
  <r>
    <x v="4"/>
    <x v="3179"/>
    <s v="041120400"/>
    <x v="2"/>
    <x v="68"/>
    <n v="34527251"/>
    <x v="1252"/>
    <x v="5"/>
    <x v="4"/>
    <x v="1"/>
    <n v="4752"/>
  </r>
  <r>
    <x v="3"/>
    <x v="3201"/>
    <s v="074808045"/>
    <x v="3264"/>
    <x v="1"/>
    <n v="34527251"/>
    <x v="1252"/>
    <x v="5"/>
    <x v="4"/>
    <x v="1"/>
    <n v="4752"/>
  </r>
  <r>
    <x v="4"/>
    <x v="3179"/>
    <s v="236050394"/>
    <x v="632"/>
    <x v="11"/>
    <n v="34527251"/>
    <x v="1252"/>
    <x v="5"/>
    <x v="4"/>
    <x v="1"/>
    <n v="4752"/>
  </r>
  <r>
    <x v="3"/>
    <x v="3201"/>
    <s v="058100040"/>
    <x v="4236"/>
    <x v="5"/>
    <n v="34527251"/>
    <x v="1252"/>
    <x v="5"/>
    <x v="4"/>
    <x v="1"/>
    <n v="4752"/>
  </r>
  <r>
    <x v="4"/>
    <x v="3179"/>
    <s v="133001000"/>
    <x v="1931"/>
    <x v="6"/>
    <n v="34527251"/>
    <x v="1252"/>
    <x v="5"/>
    <x v="4"/>
    <x v="1"/>
    <n v="4752"/>
  </r>
  <r>
    <x v="3"/>
    <x v="3201"/>
    <s v="012040020"/>
    <x v="4638"/>
    <x v="18"/>
    <n v="34527251"/>
    <x v="1252"/>
    <x v="5"/>
    <x v="4"/>
    <x v="1"/>
    <n v="4752"/>
  </r>
  <r>
    <x v="4"/>
    <x v="3179"/>
    <s v="236001128"/>
    <x v="525"/>
    <x v="24"/>
    <n v="34527251"/>
    <x v="1252"/>
    <x v="5"/>
    <x v="4"/>
    <x v="1"/>
    <n v="4752"/>
  </r>
  <r>
    <x v="3"/>
    <x v="3201"/>
    <s v="001606012"/>
    <x v="3274"/>
    <x v="28"/>
    <n v="34527251"/>
    <x v="1252"/>
    <x v="5"/>
    <x v="4"/>
    <x v="1"/>
    <n v="4752"/>
  </r>
  <r>
    <x v="4"/>
    <x v="3179"/>
    <s v="133000004"/>
    <x v="2146"/>
    <x v="19"/>
    <n v="34527251"/>
    <x v="1252"/>
    <x v="5"/>
    <x v="4"/>
    <x v="1"/>
    <n v="4752"/>
  </r>
  <r>
    <x v="26"/>
    <x v="3202"/>
    <s v="171947920"/>
    <x v="379"/>
    <x v="39"/>
    <n v="800119427"/>
    <x v="876"/>
    <x v="125"/>
    <x v="9"/>
    <x v="0"/>
    <n v="3312"/>
  </r>
  <r>
    <x v="3"/>
    <x v="3201"/>
    <s v="012040016"/>
    <x v="4639"/>
    <x v="18"/>
    <n v="34527251"/>
    <x v="1252"/>
    <x v="5"/>
    <x v="4"/>
    <x v="1"/>
    <n v="4752"/>
  </r>
  <r>
    <x v="4"/>
    <x v="3179"/>
    <s v="236040104"/>
    <x v="2839"/>
    <x v="0"/>
    <n v="34527251"/>
    <x v="1252"/>
    <x v="5"/>
    <x v="4"/>
    <x v="1"/>
    <n v="4752"/>
  </r>
  <r>
    <x v="3"/>
    <x v="3201"/>
    <s v="058100035"/>
    <x v="2996"/>
    <x v="5"/>
    <n v="34527251"/>
    <x v="1252"/>
    <x v="5"/>
    <x v="4"/>
    <x v="1"/>
    <n v="4752"/>
  </r>
  <r>
    <x v="4"/>
    <x v="3179"/>
    <s v="133000005"/>
    <x v="1244"/>
    <x v="23"/>
    <n v="34527251"/>
    <x v="1252"/>
    <x v="5"/>
    <x v="4"/>
    <x v="1"/>
    <n v="4752"/>
  </r>
  <r>
    <x v="3"/>
    <x v="3201"/>
    <s v="009060100"/>
    <x v="1044"/>
    <x v="10"/>
    <n v="34527251"/>
    <x v="1252"/>
    <x v="5"/>
    <x v="4"/>
    <x v="1"/>
    <n v="4752"/>
  </r>
  <r>
    <x v="4"/>
    <x v="3179"/>
    <s v="133000080"/>
    <x v="1916"/>
    <x v="11"/>
    <n v="34527251"/>
    <x v="1252"/>
    <x v="5"/>
    <x v="4"/>
    <x v="1"/>
    <n v="4752"/>
  </r>
  <r>
    <x v="3"/>
    <x v="3201"/>
    <s v="012040012"/>
    <x v="4640"/>
    <x v="18"/>
    <n v="34527251"/>
    <x v="1252"/>
    <x v="5"/>
    <x v="4"/>
    <x v="1"/>
    <n v="4752"/>
  </r>
  <r>
    <x v="4"/>
    <x v="3179"/>
    <s v="133000050"/>
    <x v="1919"/>
    <x v="19"/>
    <n v="34527251"/>
    <x v="1252"/>
    <x v="5"/>
    <x v="4"/>
    <x v="1"/>
    <n v="4752"/>
  </r>
  <r>
    <x v="3"/>
    <x v="3201"/>
    <s v="041161000"/>
    <x v="4641"/>
    <x v="51"/>
    <n v="34527251"/>
    <x v="1252"/>
    <x v="5"/>
    <x v="4"/>
    <x v="1"/>
    <n v="4752"/>
  </r>
  <r>
    <x v="4"/>
    <x v="3179"/>
    <s v="236040140"/>
    <x v="549"/>
    <x v="0"/>
    <n v="34527251"/>
    <x v="1252"/>
    <x v="5"/>
    <x v="4"/>
    <x v="1"/>
    <n v="4752"/>
  </r>
  <r>
    <x v="3"/>
    <x v="3201"/>
    <s v="058080116"/>
    <x v="4238"/>
    <x v="5"/>
    <n v="34527251"/>
    <x v="1252"/>
    <x v="5"/>
    <x v="4"/>
    <x v="1"/>
    <n v="4752"/>
  </r>
  <r>
    <x v="4"/>
    <x v="3179"/>
    <s v="236001132"/>
    <x v="517"/>
    <x v="0"/>
    <n v="34527251"/>
    <x v="1252"/>
    <x v="5"/>
    <x v="4"/>
    <x v="1"/>
    <n v="4752"/>
  </r>
  <r>
    <x v="3"/>
    <x v="3201"/>
    <s v="009120300"/>
    <x v="555"/>
    <x v="8"/>
    <n v="34527251"/>
    <x v="1252"/>
    <x v="5"/>
    <x v="4"/>
    <x v="1"/>
    <n v="4752"/>
  </r>
  <r>
    <x v="4"/>
    <x v="3179"/>
    <s v="236040128"/>
    <x v="1925"/>
    <x v="24"/>
    <n v="34527251"/>
    <x v="1252"/>
    <x v="5"/>
    <x v="4"/>
    <x v="1"/>
    <n v="4752"/>
  </r>
  <r>
    <x v="3"/>
    <x v="3201"/>
    <s v="001612020"/>
    <x v="2145"/>
    <x v="4"/>
    <n v="34527251"/>
    <x v="1252"/>
    <x v="5"/>
    <x v="4"/>
    <x v="1"/>
    <n v="4752"/>
  </r>
  <r>
    <x v="4"/>
    <x v="3179"/>
    <s v="236040176"/>
    <x v="596"/>
    <x v="26"/>
    <n v="34527251"/>
    <x v="1252"/>
    <x v="5"/>
    <x v="4"/>
    <x v="1"/>
    <n v="4752"/>
  </r>
  <r>
    <x v="3"/>
    <x v="3201"/>
    <s v="003011214"/>
    <x v="4642"/>
    <x v="4"/>
    <n v="34527251"/>
    <x v="1252"/>
    <x v="5"/>
    <x v="4"/>
    <x v="1"/>
    <n v="4752"/>
  </r>
  <r>
    <x v="3"/>
    <x v="3201"/>
    <s v="002120116"/>
    <x v="4643"/>
    <x v="4"/>
    <n v="34527251"/>
    <x v="1252"/>
    <x v="5"/>
    <x v="4"/>
    <x v="1"/>
    <n v="4752"/>
  </r>
  <r>
    <x v="4"/>
    <x v="3179"/>
    <s v="236040152"/>
    <x v="550"/>
    <x v="0"/>
    <n v="34527251"/>
    <x v="1252"/>
    <x v="5"/>
    <x v="4"/>
    <x v="1"/>
    <n v="4752"/>
  </r>
  <r>
    <x v="3"/>
    <x v="3201"/>
    <s v="001610020"/>
    <x v="1920"/>
    <x v="28"/>
    <n v="34527251"/>
    <x v="1252"/>
    <x v="5"/>
    <x v="4"/>
    <x v="1"/>
    <n v="4752"/>
  </r>
  <r>
    <x v="4"/>
    <x v="3179"/>
    <s v="236001124"/>
    <x v="313"/>
    <x v="1"/>
    <n v="34527251"/>
    <x v="1252"/>
    <x v="5"/>
    <x v="4"/>
    <x v="1"/>
    <n v="4752"/>
  </r>
  <r>
    <x v="3"/>
    <x v="3201"/>
    <s v="041160800"/>
    <x v="4644"/>
    <x v="0"/>
    <n v="34527251"/>
    <x v="1252"/>
    <x v="5"/>
    <x v="4"/>
    <x v="1"/>
    <n v="4752"/>
  </r>
  <r>
    <x v="4"/>
    <x v="3179"/>
    <s v="236050482"/>
    <x v="4645"/>
    <x v="23"/>
    <n v="34527251"/>
    <x v="1252"/>
    <x v="5"/>
    <x v="4"/>
    <x v="1"/>
    <n v="4752"/>
  </r>
  <r>
    <x v="3"/>
    <x v="3201"/>
    <s v="012060100"/>
    <x v="4646"/>
    <x v="18"/>
    <n v="34527251"/>
    <x v="1252"/>
    <x v="5"/>
    <x v="4"/>
    <x v="1"/>
    <n v="4752"/>
  </r>
  <r>
    <x v="4"/>
    <x v="3179"/>
    <s v="236001108"/>
    <x v="1553"/>
    <x v="0"/>
    <n v="34527251"/>
    <x v="1252"/>
    <x v="5"/>
    <x v="4"/>
    <x v="1"/>
    <n v="4752"/>
  </r>
  <r>
    <x v="3"/>
    <x v="3201"/>
    <s v="001604100"/>
    <x v="4647"/>
    <x v="10"/>
    <n v="34527251"/>
    <x v="1252"/>
    <x v="5"/>
    <x v="4"/>
    <x v="1"/>
    <n v="4752"/>
  </r>
  <r>
    <x v="4"/>
    <x v="3179"/>
    <s v="208060060"/>
    <x v="4648"/>
    <x v="5"/>
    <n v="34527251"/>
    <x v="1252"/>
    <x v="5"/>
    <x v="4"/>
    <x v="1"/>
    <n v="4752"/>
  </r>
  <r>
    <x v="3"/>
    <x v="3201"/>
    <s v="007060012"/>
    <x v="194"/>
    <x v="28"/>
    <n v="34527251"/>
    <x v="1252"/>
    <x v="5"/>
    <x v="4"/>
    <x v="1"/>
    <n v="4752"/>
  </r>
  <r>
    <x v="4"/>
    <x v="3179"/>
    <s v="220600100"/>
    <x v="85"/>
    <x v="5"/>
    <n v="34527251"/>
    <x v="1252"/>
    <x v="5"/>
    <x v="4"/>
    <x v="1"/>
    <n v="4752"/>
  </r>
  <r>
    <x v="3"/>
    <x v="3201"/>
    <s v="115406100"/>
    <x v="4649"/>
    <x v="10"/>
    <n v="34527251"/>
    <x v="1252"/>
    <x v="5"/>
    <x v="4"/>
    <x v="1"/>
    <n v="4752"/>
  </r>
  <r>
    <x v="4"/>
    <x v="3179"/>
    <s v="236050504"/>
    <x v="4650"/>
    <x v="6"/>
    <n v="34527251"/>
    <x v="1252"/>
    <x v="5"/>
    <x v="4"/>
    <x v="1"/>
    <n v="4752"/>
  </r>
  <r>
    <x v="3"/>
    <x v="3201"/>
    <s v="064706060"/>
    <x v="1968"/>
    <x v="51"/>
    <n v="34527251"/>
    <x v="1252"/>
    <x v="5"/>
    <x v="4"/>
    <x v="1"/>
    <n v="4752"/>
  </r>
  <r>
    <x v="4"/>
    <x v="3179"/>
    <s v="236050526"/>
    <x v="4651"/>
    <x v="6"/>
    <n v="34527251"/>
    <x v="1252"/>
    <x v="5"/>
    <x v="4"/>
    <x v="1"/>
    <n v="4752"/>
  </r>
  <r>
    <x v="3"/>
    <x v="3201"/>
    <s v="202000024"/>
    <x v="4228"/>
    <x v="0"/>
    <n v="34527251"/>
    <x v="1252"/>
    <x v="5"/>
    <x v="4"/>
    <x v="1"/>
    <n v="4752"/>
  </r>
  <r>
    <x v="4"/>
    <x v="3179"/>
    <s v="236050438"/>
    <x v="3176"/>
    <x v="11"/>
    <n v="34527251"/>
    <x v="1252"/>
    <x v="5"/>
    <x v="4"/>
    <x v="1"/>
    <n v="4752"/>
  </r>
  <r>
    <x v="3"/>
    <x v="3201"/>
    <s v="116100125"/>
    <x v="149"/>
    <x v="2"/>
    <n v="34527251"/>
    <x v="1252"/>
    <x v="5"/>
    <x v="4"/>
    <x v="1"/>
    <n v="4752"/>
  </r>
  <r>
    <x v="4"/>
    <x v="3179"/>
    <s v="236050460"/>
    <x v="620"/>
    <x v="23"/>
    <n v="34527251"/>
    <x v="1252"/>
    <x v="5"/>
    <x v="4"/>
    <x v="1"/>
    <n v="4752"/>
  </r>
  <r>
    <x v="3"/>
    <x v="3201"/>
    <s v="064708025"/>
    <x v="1487"/>
    <x v="1"/>
    <n v="34527251"/>
    <x v="1252"/>
    <x v="5"/>
    <x v="4"/>
    <x v="1"/>
    <n v="4752"/>
  </r>
  <r>
    <x v="9"/>
    <x v="3196"/>
    <s v="136000010"/>
    <x v="246"/>
    <x v="2"/>
    <n v="34537171"/>
    <x v="1256"/>
    <x v="5"/>
    <x v="4"/>
    <x v="1"/>
    <n v="8299"/>
  </r>
  <r>
    <x v="4"/>
    <x v="3179"/>
    <s v="041120100"/>
    <x v="37"/>
    <x v="8"/>
    <n v="34527251"/>
    <x v="1252"/>
    <x v="5"/>
    <x v="4"/>
    <x v="1"/>
    <n v="4752"/>
  </r>
  <r>
    <x v="3"/>
    <x v="3201"/>
    <s v="058080070"/>
    <x v="3022"/>
    <x v="5"/>
    <n v="34527251"/>
    <x v="1252"/>
    <x v="5"/>
    <x v="4"/>
    <x v="1"/>
    <n v="4752"/>
  </r>
  <r>
    <x v="3"/>
    <x v="3201"/>
    <s v="064708015"/>
    <x v="1181"/>
    <x v="1"/>
    <n v="34527251"/>
    <x v="1252"/>
    <x v="5"/>
    <x v="4"/>
    <x v="1"/>
    <n v="4752"/>
  </r>
  <r>
    <x v="3"/>
    <x v="3201"/>
    <s v="003011210"/>
    <x v="4652"/>
    <x v="4"/>
    <n v="34527251"/>
    <x v="1252"/>
    <x v="5"/>
    <x v="4"/>
    <x v="1"/>
    <n v="4752"/>
  </r>
  <r>
    <x v="3"/>
    <x v="3201"/>
    <s v="058080080"/>
    <x v="4168"/>
    <x v="5"/>
    <n v="34527251"/>
    <x v="1252"/>
    <x v="5"/>
    <x v="4"/>
    <x v="1"/>
    <n v="4752"/>
  </r>
  <r>
    <x v="3"/>
    <x v="3201"/>
    <s v="003404338"/>
    <x v="2923"/>
    <x v="49"/>
    <n v="34527251"/>
    <x v="1252"/>
    <x v="5"/>
    <x v="4"/>
    <x v="1"/>
    <n v="4752"/>
  </r>
  <r>
    <x v="3"/>
    <x v="3201"/>
    <s v="055408080"/>
    <x v="4159"/>
    <x v="5"/>
    <n v="34527251"/>
    <x v="1252"/>
    <x v="5"/>
    <x v="4"/>
    <x v="1"/>
    <n v="4752"/>
  </r>
  <r>
    <x v="3"/>
    <x v="3201"/>
    <s v="129055008"/>
    <x v="1565"/>
    <x v="2"/>
    <n v="34527251"/>
    <x v="1252"/>
    <x v="5"/>
    <x v="4"/>
    <x v="1"/>
    <n v="4752"/>
  </r>
  <r>
    <x v="3"/>
    <x v="3201"/>
    <s v="046180700"/>
    <x v="4556"/>
    <x v="24"/>
    <n v="34527251"/>
    <x v="1252"/>
    <x v="5"/>
    <x v="4"/>
    <x v="1"/>
    <n v="4752"/>
  </r>
  <r>
    <x v="3"/>
    <x v="3201"/>
    <s v="058080055"/>
    <x v="4177"/>
    <x v="5"/>
    <n v="34527251"/>
    <x v="1252"/>
    <x v="5"/>
    <x v="4"/>
    <x v="1"/>
    <n v="4752"/>
  </r>
  <r>
    <x v="3"/>
    <x v="3201"/>
    <s v="057100015"/>
    <x v="4653"/>
    <x v="1"/>
    <n v="34527251"/>
    <x v="1252"/>
    <x v="5"/>
    <x v="4"/>
    <x v="1"/>
    <n v="4752"/>
  </r>
  <r>
    <x v="3"/>
    <x v="3201"/>
    <s v="025060116"/>
    <x v="3988"/>
    <x v="4"/>
    <n v="34527251"/>
    <x v="1252"/>
    <x v="5"/>
    <x v="4"/>
    <x v="1"/>
    <n v="4752"/>
  </r>
  <r>
    <x v="3"/>
    <x v="3201"/>
    <s v="025050100"/>
    <x v="4654"/>
    <x v="2"/>
    <n v="34527251"/>
    <x v="1252"/>
    <x v="5"/>
    <x v="4"/>
    <x v="1"/>
    <n v="4752"/>
  </r>
  <r>
    <x v="3"/>
    <x v="3201"/>
    <s v="007040012"/>
    <x v="1493"/>
    <x v="10"/>
    <n v="34527251"/>
    <x v="1252"/>
    <x v="5"/>
    <x v="4"/>
    <x v="1"/>
    <n v="4752"/>
  </r>
  <r>
    <x v="3"/>
    <x v="3201"/>
    <s v="003404272"/>
    <x v="4655"/>
    <x v="2"/>
    <n v="34527251"/>
    <x v="1252"/>
    <x v="5"/>
    <x v="4"/>
    <x v="1"/>
    <n v="4752"/>
  </r>
  <r>
    <x v="3"/>
    <x v="3201"/>
    <s v="046241000"/>
    <x v="1979"/>
    <x v="12"/>
    <n v="34527251"/>
    <x v="1252"/>
    <x v="5"/>
    <x v="4"/>
    <x v="1"/>
    <n v="4752"/>
  </r>
  <r>
    <x v="3"/>
    <x v="3201"/>
    <s v="047080100"/>
    <x v="486"/>
    <x v="2"/>
    <n v="34527251"/>
    <x v="1252"/>
    <x v="5"/>
    <x v="4"/>
    <x v="1"/>
    <n v="4752"/>
  </r>
  <r>
    <x v="3"/>
    <x v="3201"/>
    <s v="046180800"/>
    <x v="4555"/>
    <x v="24"/>
    <n v="34527251"/>
    <x v="1252"/>
    <x v="5"/>
    <x v="4"/>
    <x v="1"/>
    <n v="4752"/>
  </r>
  <r>
    <x v="3"/>
    <x v="3201"/>
    <s v="050180116"/>
    <x v="4656"/>
    <x v="0"/>
    <n v="34527251"/>
    <x v="1252"/>
    <x v="5"/>
    <x v="4"/>
    <x v="1"/>
    <n v="4752"/>
  </r>
  <r>
    <x v="3"/>
    <x v="3201"/>
    <s v="050140124"/>
    <x v="4408"/>
    <x v="17"/>
    <n v="34527251"/>
    <x v="1252"/>
    <x v="5"/>
    <x v="4"/>
    <x v="1"/>
    <n v="4752"/>
  </r>
  <r>
    <x v="3"/>
    <x v="3201"/>
    <s v="050180216"/>
    <x v="501"/>
    <x v="51"/>
    <n v="34527251"/>
    <x v="1252"/>
    <x v="5"/>
    <x v="4"/>
    <x v="1"/>
    <n v="4752"/>
  </r>
  <r>
    <x v="3"/>
    <x v="3201"/>
    <s v="128300144"/>
    <x v="363"/>
    <x v="51"/>
    <n v="34527251"/>
    <x v="1252"/>
    <x v="5"/>
    <x v="4"/>
    <x v="1"/>
    <n v="4752"/>
  </r>
  <r>
    <x v="3"/>
    <x v="3201"/>
    <s v="002100200"/>
    <x v="4657"/>
    <x v="4"/>
    <n v="34527251"/>
    <x v="1252"/>
    <x v="5"/>
    <x v="4"/>
    <x v="1"/>
    <n v="4752"/>
  </r>
  <r>
    <x v="3"/>
    <x v="3201"/>
    <s v="058080035"/>
    <x v="1011"/>
    <x v="5"/>
    <n v="34527251"/>
    <x v="1252"/>
    <x v="5"/>
    <x v="4"/>
    <x v="1"/>
    <n v="4752"/>
  </r>
  <r>
    <x v="3"/>
    <x v="3201"/>
    <s v="002250400"/>
    <x v="2846"/>
    <x v="18"/>
    <n v="34527251"/>
    <x v="1252"/>
    <x v="5"/>
    <x v="4"/>
    <x v="1"/>
    <n v="4752"/>
  </r>
  <r>
    <x v="3"/>
    <x v="3201"/>
    <s v="064706050"/>
    <x v="1963"/>
    <x v="51"/>
    <n v="34527251"/>
    <x v="1252"/>
    <x v="5"/>
    <x v="4"/>
    <x v="1"/>
    <n v="4752"/>
  </r>
  <r>
    <x v="3"/>
    <x v="3201"/>
    <s v="074806050"/>
    <x v="4566"/>
    <x v="5"/>
    <n v="34527251"/>
    <x v="1252"/>
    <x v="5"/>
    <x v="4"/>
    <x v="1"/>
    <n v="4752"/>
  </r>
  <r>
    <x v="3"/>
    <x v="3201"/>
    <s v="064708050"/>
    <x v="1173"/>
    <x v="51"/>
    <n v="34527251"/>
    <x v="1252"/>
    <x v="5"/>
    <x v="4"/>
    <x v="1"/>
    <n v="4752"/>
  </r>
  <r>
    <x v="3"/>
    <x v="3201"/>
    <s v="058100045"/>
    <x v="4186"/>
    <x v="5"/>
    <n v="34527251"/>
    <x v="1252"/>
    <x v="5"/>
    <x v="4"/>
    <x v="1"/>
    <n v="4752"/>
  </r>
  <r>
    <x v="3"/>
    <x v="3201"/>
    <s v="064708035"/>
    <x v="1171"/>
    <x v="1"/>
    <n v="34527251"/>
    <x v="1252"/>
    <x v="5"/>
    <x v="4"/>
    <x v="1"/>
    <n v="4752"/>
  </r>
  <r>
    <x v="3"/>
    <x v="3201"/>
    <s v="002250600"/>
    <x v="4658"/>
    <x v="28"/>
    <n v="34527251"/>
    <x v="1252"/>
    <x v="5"/>
    <x v="4"/>
    <x v="1"/>
    <n v="4752"/>
  </r>
  <r>
    <x v="3"/>
    <x v="3201"/>
    <s v="064708010"/>
    <x v="2141"/>
    <x v="1"/>
    <n v="34527251"/>
    <x v="1252"/>
    <x v="5"/>
    <x v="4"/>
    <x v="1"/>
    <n v="4752"/>
  </r>
  <r>
    <x v="3"/>
    <x v="3201"/>
    <s v="062100108"/>
    <x v="4659"/>
    <x v="51"/>
    <n v="34527251"/>
    <x v="1252"/>
    <x v="5"/>
    <x v="4"/>
    <x v="1"/>
    <n v="4752"/>
  </r>
  <r>
    <x v="3"/>
    <x v="3201"/>
    <s v="002100025"/>
    <x v="4660"/>
    <x v="10"/>
    <n v="34527251"/>
    <x v="1252"/>
    <x v="5"/>
    <x v="4"/>
    <x v="1"/>
    <n v="4752"/>
  </r>
  <r>
    <x v="3"/>
    <x v="3201"/>
    <s v="050200200"/>
    <x v="1172"/>
    <x v="9"/>
    <n v="34527251"/>
    <x v="1252"/>
    <x v="5"/>
    <x v="4"/>
    <x v="1"/>
    <n v="4752"/>
  </r>
  <r>
    <x v="3"/>
    <x v="3201"/>
    <s v="003291100"/>
    <x v="611"/>
    <x v="10"/>
    <n v="34527251"/>
    <x v="1252"/>
    <x v="5"/>
    <x v="4"/>
    <x v="1"/>
    <n v="4752"/>
  </r>
  <r>
    <x v="3"/>
    <x v="3201"/>
    <s v="009040020"/>
    <x v="4661"/>
    <x v="10"/>
    <n v="34527251"/>
    <x v="1252"/>
    <x v="5"/>
    <x v="4"/>
    <x v="1"/>
    <n v="4752"/>
  </r>
  <r>
    <x v="3"/>
    <x v="3201"/>
    <s v="117200024"/>
    <x v="4662"/>
    <x v="8"/>
    <n v="34527251"/>
    <x v="1252"/>
    <x v="5"/>
    <x v="4"/>
    <x v="1"/>
    <n v="4752"/>
  </r>
  <r>
    <x v="3"/>
    <x v="3201"/>
    <s v="055408040"/>
    <x v="4152"/>
    <x v="5"/>
    <n v="34527251"/>
    <x v="1252"/>
    <x v="5"/>
    <x v="4"/>
    <x v="1"/>
    <n v="4752"/>
  </r>
  <r>
    <x v="3"/>
    <x v="3201"/>
    <s v="115312150"/>
    <x v="3252"/>
    <x v="1"/>
    <n v="34527251"/>
    <x v="1252"/>
    <x v="5"/>
    <x v="4"/>
    <x v="1"/>
    <n v="4752"/>
  </r>
  <r>
    <x v="3"/>
    <x v="3201"/>
    <s v="001604016"/>
    <x v="4663"/>
    <x v="10"/>
    <n v="34527251"/>
    <x v="1252"/>
    <x v="5"/>
    <x v="4"/>
    <x v="1"/>
    <n v="4752"/>
  </r>
  <r>
    <x v="3"/>
    <x v="3201"/>
    <s v="055408025"/>
    <x v="1566"/>
    <x v="2"/>
    <n v="34527251"/>
    <x v="1252"/>
    <x v="5"/>
    <x v="4"/>
    <x v="1"/>
    <n v="4752"/>
  </r>
  <r>
    <x v="13"/>
    <x v="3203"/>
    <s v="815613002"/>
    <x v="302"/>
    <x v="9"/>
    <n v="34533767"/>
    <x v="1258"/>
    <x v="5"/>
    <x v="4"/>
    <x v="1"/>
    <n v="4752"/>
  </r>
  <r>
    <x v="13"/>
    <x v="3203"/>
    <s v="133000016"/>
    <x v="858"/>
    <x v="12"/>
    <n v="34533767"/>
    <x v="1258"/>
    <x v="5"/>
    <x v="4"/>
    <x v="1"/>
    <n v="4752"/>
  </r>
  <r>
    <x v="13"/>
    <x v="3203"/>
    <s v="116080125"/>
    <x v="31"/>
    <x v="10"/>
    <n v="34533767"/>
    <x v="1258"/>
    <x v="5"/>
    <x v="4"/>
    <x v="1"/>
    <n v="4752"/>
  </r>
  <r>
    <x v="13"/>
    <x v="3203"/>
    <s v="167500040"/>
    <x v="605"/>
    <x v="6"/>
    <n v="34533767"/>
    <x v="1258"/>
    <x v="5"/>
    <x v="4"/>
    <x v="1"/>
    <n v="4752"/>
  </r>
  <r>
    <x v="13"/>
    <x v="3203"/>
    <s v="171120516"/>
    <x v="126"/>
    <x v="24"/>
    <n v="34533767"/>
    <x v="1258"/>
    <x v="5"/>
    <x v="4"/>
    <x v="1"/>
    <n v="4752"/>
  </r>
  <r>
    <x v="13"/>
    <x v="3203"/>
    <s v="236890350"/>
    <x v="89"/>
    <x v="13"/>
    <n v="34533767"/>
    <x v="1258"/>
    <x v="5"/>
    <x v="4"/>
    <x v="1"/>
    <n v="4752"/>
  </r>
  <r>
    <x v="13"/>
    <x v="3203"/>
    <s v="261020024"/>
    <x v="912"/>
    <x v="1"/>
    <n v="34533767"/>
    <x v="1258"/>
    <x v="5"/>
    <x v="4"/>
    <x v="1"/>
    <n v="4752"/>
  </r>
  <r>
    <x v="9"/>
    <x v="3196"/>
    <s v="003260300"/>
    <x v="492"/>
    <x v="8"/>
    <n v="34537171"/>
    <x v="1256"/>
    <x v="5"/>
    <x v="4"/>
    <x v="1"/>
    <n v="8299"/>
  </r>
  <r>
    <x v="13"/>
    <x v="3203"/>
    <s v="261020012"/>
    <x v="173"/>
    <x v="5"/>
    <n v="34533767"/>
    <x v="1258"/>
    <x v="5"/>
    <x v="4"/>
    <x v="1"/>
    <n v="4752"/>
  </r>
  <r>
    <x v="13"/>
    <x v="3203"/>
    <s v="133000020"/>
    <x v="685"/>
    <x v="21"/>
    <n v="34533767"/>
    <x v="1258"/>
    <x v="5"/>
    <x v="4"/>
    <x v="1"/>
    <n v="4752"/>
  </r>
  <r>
    <x v="13"/>
    <x v="3203"/>
    <s v="167500050"/>
    <x v="3688"/>
    <x v="6"/>
    <n v="34533767"/>
    <x v="1258"/>
    <x v="5"/>
    <x v="4"/>
    <x v="1"/>
    <n v="4752"/>
  </r>
  <r>
    <x v="13"/>
    <x v="3203"/>
    <s v="170051217"/>
    <x v="234"/>
    <x v="5"/>
    <n v="34533767"/>
    <x v="1258"/>
    <x v="5"/>
    <x v="4"/>
    <x v="1"/>
    <n v="4752"/>
  </r>
  <r>
    <x v="13"/>
    <x v="3203"/>
    <s v="167500060"/>
    <x v="594"/>
    <x v="6"/>
    <n v="34533767"/>
    <x v="1258"/>
    <x v="5"/>
    <x v="4"/>
    <x v="1"/>
    <n v="4752"/>
  </r>
  <r>
    <x v="13"/>
    <x v="3203"/>
    <s v="116060100"/>
    <x v="147"/>
    <x v="10"/>
    <n v="34533767"/>
    <x v="1258"/>
    <x v="5"/>
    <x v="4"/>
    <x v="1"/>
    <n v="4752"/>
  </r>
  <r>
    <x v="13"/>
    <x v="3203"/>
    <s v="003260200"/>
    <x v="32"/>
    <x v="49"/>
    <n v="34533767"/>
    <x v="1258"/>
    <x v="5"/>
    <x v="4"/>
    <x v="1"/>
    <n v="4752"/>
  </r>
  <r>
    <x v="13"/>
    <x v="3203"/>
    <s v="104000016"/>
    <x v="18"/>
    <x v="5"/>
    <n v="34533767"/>
    <x v="1258"/>
    <x v="5"/>
    <x v="4"/>
    <x v="1"/>
    <n v="4752"/>
  </r>
  <r>
    <x v="9"/>
    <x v="3196"/>
    <s v="024050012"/>
    <x v="2451"/>
    <x v="2"/>
    <n v="34537171"/>
    <x v="1256"/>
    <x v="5"/>
    <x v="4"/>
    <x v="1"/>
    <n v="8299"/>
  </r>
  <r>
    <x v="9"/>
    <x v="3196"/>
    <s v="024060108"/>
    <x v="1707"/>
    <x v="2"/>
    <n v="34537171"/>
    <x v="1256"/>
    <x v="5"/>
    <x v="4"/>
    <x v="1"/>
    <n v="8299"/>
  </r>
  <r>
    <x v="9"/>
    <x v="3196"/>
    <s v="136000016"/>
    <x v="1817"/>
    <x v="2"/>
    <n v="34537171"/>
    <x v="1256"/>
    <x v="5"/>
    <x v="4"/>
    <x v="1"/>
    <n v="8299"/>
  </r>
  <r>
    <x v="9"/>
    <x v="3196"/>
    <s v="170051015"/>
    <x v="369"/>
    <x v="5"/>
    <n v="34537171"/>
    <x v="1256"/>
    <x v="5"/>
    <x v="4"/>
    <x v="1"/>
    <n v="8299"/>
  </r>
  <r>
    <x v="9"/>
    <x v="3196"/>
    <s v="170051025"/>
    <x v="203"/>
    <x v="5"/>
    <n v="34537171"/>
    <x v="1256"/>
    <x v="5"/>
    <x v="4"/>
    <x v="1"/>
    <n v="8299"/>
  </r>
  <r>
    <x v="9"/>
    <x v="3196"/>
    <s v="133000024"/>
    <x v="687"/>
    <x v="6"/>
    <n v="34537171"/>
    <x v="1256"/>
    <x v="5"/>
    <x v="4"/>
    <x v="1"/>
    <n v="8299"/>
  </r>
  <r>
    <x v="9"/>
    <x v="3196"/>
    <s v="116080125"/>
    <x v="31"/>
    <x v="5"/>
    <n v="34537171"/>
    <x v="1256"/>
    <x v="5"/>
    <x v="4"/>
    <x v="1"/>
    <n v="8299"/>
  </r>
  <r>
    <x v="9"/>
    <x v="3196"/>
    <s v="133000020"/>
    <x v="685"/>
    <x v="6"/>
    <n v="34537171"/>
    <x v="1256"/>
    <x v="5"/>
    <x v="4"/>
    <x v="1"/>
    <n v="8299"/>
  </r>
  <r>
    <x v="9"/>
    <x v="3196"/>
    <s v="133000004"/>
    <x v="2146"/>
    <x v="6"/>
    <n v="34537171"/>
    <x v="1256"/>
    <x v="5"/>
    <x v="4"/>
    <x v="1"/>
    <n v="8299"/>
  </r>
  <r>
    <x v="9"/>
    <x v="3196"/>
    <s v="133000005"/>
    <x v="1244"/>
    <x v="6"/>
    <n v="34537171"/>
    <x v="1256"/>
    <x v="5"/>
    <x v="4"/>
    <x v="1"/>
    <n v="8299"/>
  </r>
  <r>
    <x v="9"/>
    <x v="3196"/>
    <s v="041100100"/>
    <x v="5"/>
    <x v="5"/>
    <n v="34537171"/>
    <x v="1256"/>
    <x v="5"/>
    <x v="4"/>
    <x v="1"/>
    <n v="8299"/>
  </r>
  <r>
    <x v="9"/>
    <x v="3196"/>
    <s v="104000006"/>
    <x v="16"/>
    <x v="2"/>
    <n v="34537171"/>
    <x v="1256"/>
    <x v="5"/>
    <x v="4"/>
    <x v="1"/>
    <n v="8299"/>
  </r>
  <r>
    <x v="9"/>
    <x v="3196"/>
    <s v="041120400"/>
    <x v="2"/>
    <x v="51"/>
    <n v="34537171"/>
    <x v="1256"/>
    <x v="5"/>
    <x v="4"/>
    <x v="1"/>
    <n v="8299"/>
  </r>
  <r>
    <x v="9"/>
    <x v="3196"/>
    <s v="041080116"/>
    <x v="4"/>
    <x v="2"/>
    <n v="34537171"/>
    <x v="1256"/>
    <x v="5"/>
    <x v="4"/>
    <x v="1"/>
    <n v="8299"/>
  </r>
  <r>
    <x v="9"/>
    <x v="3196"/>
    <s v="041080024"/>
    <x v="22"/>
    <x v="2"/>
    <n v="34537171"/>
    <x v="1256"/>
    <x v="5"/>
    <x v="4"/>
    <x v="1"/>
    <n v="8299"/>
  </r>
  <r>
    <x v="9"/>
    <x v="3196"/>
    <s v="024040024"/>
    <x v="1537"/>
    <x v="2"/>
    <n v="34537171"/>
    <x v="1256"/>
    <x v="5"/>
    <x v="4"/>
    <x v="1"/>
    <n v="8299"/>
  </r>
  <r>
    <x v="9"/>
    <x v="3196"/>
    <s v="041100024"/>
    <x v="200"/>
    <x v="2"/>
    <n v="34537171"/>
    <x v="1256"/>
    <x v="5"/>
    <x v="4"/>
    <x v="1"/>
    <n v="8299"/>
  </r>
  <r>
    <x v="9"/>
    <x v="3196"/>
    <s v="116060100"/>
    <x v="147"/>
    <x v="5"/>
    <n v="34537171"/>
    <x v="1256"/>
    <x v="5"/>
    <x v="4"/>
    <x v="1"/>
    <n v="8299"/>
  </r>
  <r>
    <x v="9"/>
    <x v="3196"/>
    <s v="009041012"/>
    <x v="2572"/>
    <x v="10"/>
    <n v="34537171"/>
    <x v="1256"/>
    <x v="5"/>
    <x v="4"/>
    <x v="1"/>
    <n v="8299"/>
  </r>
  <r>
    <x v="9"/>
    <x v="3196"/>
    <s v="104000016"/>
    <x v="18"/>
    <x v="5"/>
    <n v="34537171"/>
    <x v="1256"/>
    <x v="5"/>
    <x v="4"/>
    <x v="1"/>
    <n v="8299"/>
  </r>
  <r>
    <x v="9"/>
    <x v="3196"/>
    <s v="007080116"/>
    <x v="209"/>
    <x v="18"/>
    <n v="34537171"/>
    <x v="1256"/>
    <x v="5"/>
    <x v="4"/>
    <x v="1"/>
    <n v="8299"/>
  </r>
  <r>
    <x v="9"/>
    <x v="3196"/>
    <s v="007120116"/>
    <x v="518"/>
    <x v="8"/>
    <n v="34537171"/>
    <x v="1256"/>
    <x v="5"/>
    <x v="4"/>
    <x v="1"/>
    <n v="8299"/>
  </r>
  <r>
    <x v="9"/>
    <x v="3196"/>
    <s v="023080024"/>
    <x v="4664"/>
    <x v="8"/>
    <n v="34537171"/>
    <x v="1256"/>
    <x v="5"/>
    <x v="4"/>
    <x v="1"/>
    <n v="8299"/>
  </r>
  <r>
    <x v="17"/>
    <x v="3204"/>
    <s v="225000716"/>
    <x v="439"/>
    <x v="23"/>
    <n v="801004045"/>
    <x v="1004"/>
    <x v="127"/>
    <x v="28"/>
    <x v="0"/>
    <n v="1011"/>
  </r>
  <r>
    <x v="9"/>
    <x v="3196"/>
    <s v="003404030"/>
    <x v="156"/>
    <x v="18"/>
    <n v="34537171"/>
    <x v="1256"/>
    <x v="5"/>
    <x v="4"/>
    <x v="1"/>
    <n v="8299"/>
  </r>
  <r>
    <x v="9"/>
    <x v="3196"/>
    <s v="003404028"/>
    <x v="175"/>
    <x v="18"/>
    <n v="34537171"/>
    <x v="1256"/>
    <x v="5"/>
    <x v="4"/>
    <x v="1"/>
    <n v="8299"/>
  </r>
  <r>
    <x v="9"/>
    <x v="3196"/>
    <s v="007080100"/>
    <x v="184"/>
    <x v="18"/>
    <n v="34537171"/>
    <x v="1256"/>
    <x v="5"/>
    <x v="4"/>
    <x v="1"/>
    <n v="8299"/>
  </r>
  <r>
    <x v="9"/>
    <x v="3196"/>
    <s v="003404031"/>
    <x v="167"/>
    <x v="18"/>
    <n v="34537171"/>
    <x v="1256"/>
    <x v="5"/>
    <x v="4"/>
    <x v="1"/>
    <n v="8299"/>
  </r>
  <r>
    <x v="9"/>
    <x v="3196"/>
    <s v="003260016"/>
    <x v="12"/>
    <x v="4"/>
    <n v="34537171"/>
    <x v="1256"/>
    <x v="5"/>
    <x v="4"/>
    <x v="1"/>
    <n v="8299"/>
  </r>
  <r>
    <x v="9"/>
    <x v="3196"/>
    <s v="003404338"/>
    <x v="2923"/>
    <x v="8"/>
    <n v="34537171"/>
    <x v="1256"/>
    <x v="5"/>
    <x v="4"/>
    <x v="1"/>
    <n v="8299"/>
  </r>
  <r>
    <x v="9"/>
    <x v="3196"/>
    <s v="024080108"/>
    <x v="2377"/>
    <x v="2"/>
    <n v="34537171"/>
    <x v="1256"/>
    <x v="5"/>
    <x v="4"/>
    <x v="1"/>
    <n v="8299"/>
  </r>
  <r>
    <x v="9"/>
    <x v="3196"/>
    <s v="104000008"/>
    <x v="146"/>
    <x v="8"/>
    <n v="34537171"/>
    <x v="1256"/>
    <x v="5"/>
    <x v="4"/>
    <x v="1"/>
    <n v="8299"/>
  </r>
  <r>
    <x v="9"/>
    <x v="3196"/>
    <s v="170051621"/>
    <x v="230"/>
    <x v="1"/>
    <n v="34537171"/>
    <x v="1256"/>
    <x v="5"/>
    <x v="4"/>
    <x v="1"/>
    <n v="8299"/>
  </r>
  <r>
    <x v="9"/>
    <x v="3196"/>
    <s v="024040020"/>
    <x v="3853"/>
    <x v="2"/>
    <n v="34537171"/>
    <x v="1256"/>
    <x v="5"/>
    <x v="4"/>
    <x v="1"/>
    <n v="8299"/>
  </r>
  <r>
    <x v="9"/>
    <x v="3196"/>
    <s v="024040100"/>
    <x v="516"/>
    <x v="2"/>
    <n v="34537171"/>
    <x v="1256"/>
    <x v="5"/>
    <x v="4"/>
    <x v="1"/>
    <n v="8299"/>
  </r>
  <r>
    <x v="9"/>
    <x v="3196"/>
    <s v="261020010"/>
    <x v="106"/>
    <x v="51"/>
    <n v="34537171"/>
    <x v="1256"/>
    <x v="5"/>
    <x v="4"/>
    <x v="1"/>
    <n v="8299"/>
  </r>
  <r>
    <x v="9"/>
    <x v="3196"/>
    <s v="236700104"/>
    <x v="145"/>
    <x v="7"/>
    <n v="34537171"/>
    <x v="1256"/>
    <x v="5"/>
    <x v="4"/>
    <x v="1"/>
    <n v="8299"/>
  </r>
  <r>
    <x v="9"/>
    <x v="3196"/>
    <s v="133000016"/>
    <x v="858"/>
    <x v="21"/>
    <n v="34537171"/>
    <x v="1256"/>
    <x v="5"/>
    <x v="4"/>
    <x v="1"/>
    <n v="8299"/>
  </r>
  <r>
    <x v="13"/>
    <x v="3205"/>
    <s v="001610108"/>
    <x v="1066"/>
    <x v="10"/>
    <n v="34544042"/>
    <x v="1259"/>
    <x v="5"/>
    <x v="4"/>
    <x v="1"/>
    <n v="4754"/>
  </r>
  <r>
    <x v="13"/>
    <x v="3205"/>
    <s v="003280024"/>
    <x v="83"/>
    <x v="41"/>
    <n v="34544042"/>
    <x v="1259"/>
    <x v="5"/>
    <x v="4"/>
    <x v="1"/>
    <n v="4754"/>
  </r>
  <r>
    <x v="13"/>
    <x v="3205"/>
    <s v="191160164"/>
    <x v="1689"/>
    <x v="11"/>
    <n v="34544042"/>
    <x v="1259"/>
    <x v="5"/>
    <x v="4"/>
    <x v="1"/>
    <n v="4754"/>
  </r>
  <r>
    <x v="13"/>
    <x v="3205"/>
    <s v="191400444"/>
    <x v="2172"/>
    <x v="21"/>
    <n v="34544042"/>
    <x v="1259"/>
    <x v="5"/>
    <x v="4"/>
    <x v="1"/>
    <n v="4754"/>
  </r>
  <r>
    <x v="13"/>
    <x v="3205"/>
    <s v="003404102"/>
    <x v="1193"/>
    <x v="41"/>
    <n v="34544042"/>
    <x v="1259"/>
    <x v="5"/>
    <x v="4"/>
    <x v="1"/>
    <n v="4754"/>
  </r>
  <r>
    <x v="13"/>
    <x v="3205"/>
    <s v="170051015"/>
    <x v="369"/>
    <x v="2"/>
    <n v="34544042"/>
    <x v="1259"/>
    <x v="5"/>
    <x v="4"/>
    <x v="1"/>
    <n v="4754"/>
  </r>
  <r>
    <x v="13"/>
    <x v="3205"/>
    <s v="024050116"/>
    <x v="1232"/>
    <x v="18"/>
    <n v="34544042"/>
    <x v="1259"/>
    <x v="5"/>
    <x v="4"/>
    <x v="1"/>
    <n v="4754"/>
  </r>
  <r>
    <x v="13"/>
    <x v="3205"/>
    <s v="225000716"/>
    <x v="439"/>
    <x v="24"/>
    <n v="34544042"/>
    <x v="1259"/>
    <x v="5"/>
    <x v="4"/>
    <x v="1"/>
    <n v="4754"/>
  </r>
  <r>
    <x v="13"/>
    <x v="3205"/>
    <s v="225000724"/>
    <x v="407"/>
    <x v="24"/>
    <n v="34544042"/>
    <x v="1259"/>
    <x v="5"/>
    <x v="4"/>
    <x v="1"/>
    <n v="4754"/>
  </r>
  <r>
    <x v="13"/>
    <x v="3205"/>
    <s v="220800802"/>
    <x v="4665"/>
    <x v="21"/>
    <n v="34544042"/>
    <x v="1259"/>
    <x v="5"/>
    <x v="4"/>
    <x v="1"/>
    <n v="4754"/>
  </r>
  <r>
    <x v="9"/>
    <x v="3206"/>
    <s v="834160390"/>
    <x v="588"/>
    <x v="22"/>
    <n v="34558424"/>
    <x v="1260"/>
    <x v="143"/>
    <x v="13"/>
    <x v="0"/>
    <n v="9999"/>
  </r>
  <r>
    <x v="10"/>
    <x v="3207"/>
    <s v="074160050"/>
    <x v="1479"/>
    <x v="0"/>
    <n v="34598122"/>
    <x v="1261"/>
    <x v="22"/>
    <x v="4"/>
    <x v="1"/>
    <n v="4530"/>
  </r>
  <r>
    <x v="9"/>
    <x v="3208"/>
    <s v="191139017"/>
    <x v="4259"/>
    <x v="11"/>
    <n v="34598122"/>
    <x v="1261"/>
    <x v="22"/>
    <x v="4"/>
    <x v="1"/>
    <n v="4530"/>
  </r>
  <r>
    <x v="10"/>
    <x v="3207"/>
    <s v="063503035"/>
    <x v="4666"/>
    <x v="51"/>
    <n v="34598122"/>
    <x v="1261"/>
    <x v="22"/>
    <x v="4"/>
    <x v="1"/>
    <n v="4530"/>
  </r>
  <r>
    <x v="9"/>
    <x v="3208"/>
    <s v="191140526"/>
    <x v="876"/>
    <x v="21"/>
    <n v="34598122"/>
    <x v="1261"/>
    <x v="22"/>
    <x v="4"/>
    <x v="1"/>
    <n v="4530"/>
  </r>
  <r>
    <x v="5"/>
    <x v="3209"/>
    <s v="191122638"/>
    <x v="2355"/>
    <x v="19"/>
    <n v="34598122"/>
    <x v="1261"/>
    <x v="22"/>
    <x v="4"/>
    <x v="1"/>
    <n v="4530"/>
  </r>
  <r>
    <x v="0"/>
    <x v="3210"/>
    <s v="236001128"/>
    <x v="525"/>
    <x v="24"/>
    <n v="79108085"/>
    <x v="831"/>
    <x v="7"/>
    <x v="2"/>
    <x v="0"/>
    <n v="9999"/>
  </r>
  <r>
    <x v="10"/>
    <x v="3207"/>
    <s v="063951216"/>
    <x v="1218"/>
    <x v="5"/>
    <n v="34598122"/>
    <x v="1261"/>
    <x v="22"/>
    <x v="4"/>
    <x v="1"/>
    <n v="4530"/>
  </r>
  <r>
    <x v="20"/>
    <x v="3211"/>
    <s v="171608040"/>
    <x v="2674"/>
    <x v="6"/>
    <n v="34598122"/>
    <x v="1261"/>
    <x v="22"/>
    <x v="4"/>
    <x v="1"/>
    <n v="4530"/>
  </r>
  <r>
    <x v="10"/>
    <x v="3207"/>
    <s v="063895045"/>
    <x v="3020"/>
    <x v="1"/>
    <n v="34598122"/>
    <x v="1261"/>
    <x v="22"/>
    <x v="4"/>
    <x v="1"/>
    <n v="4530"/>
  </r>
  <r>
    <x v="9"/>
    <x v="3208"/>
    <s v="191138120"/>
    <x v="2487"/>
    <x v="11"/>
    <n v="34598122"/>
    <x v="1261"/>
    <x v="22"/>
    <x v="4"/>
    <x v="1"/>
    <n v="4530"/>
  </r>
  <r>
    <x v="10"/>
    <x v="3207"/>
    <s v="202000024"/>
    <x v="4228"/>
    <x v="1"/>
    <n v="34598122"/>
    <x v="1261"/>
    <x v="22"/>
    <x v="4"/>
    <x v="1"/>
    <n v="4530"/>
  </r>
  <r>
    <x v="19"/>
    <x v="3212"/>
    <s v="003260200"/>
    <x v="32"/>
    <x v="49"/>
    <n v="34598122"/>
    <x v="1261"/>
    <x v="22"/>
    <x v="4"/>
    <x v="1"/>
    <n v="4530"/>
  </r>
  <r>
    <x v="10"/>
    <x v="3207"/>
    <s v="064010020"/>
    <x v="4667"/>
    <x v="1"/>
    <n v="34598122"/>
    <x v="1261"/>
    <x v="22"/>
    <x v="4"/>
    <x v="1"/>
    <n v="4530"/>
  </r>
  <r>
    <x v="9"/>
    <x v="3208"/>
    <s v="191140512"/>
    <x v="1136"/>
    <x v="11"/>
    <n v="34598122"/>
    <x v="1261"/>
    <x v="22"/>
    <x v="4"/>
    <x v="1"/>
    <n v="4530"/>
  </r>
  <r>
    <x v="10"/>
    <x v="3207"/>
    <s v="051330300"/>
    <x v="2435"/>
    <x v="24"/>
    <n v="34598122"/>
    <x v="1261"/>
    <x v="22"/>
    <x v="4"/>
    <x v="1"/>
    <n v="4530"/>
  </r>
  <r>
    <x v="9"/>
    <x v="3208"/>
    <s v="225001324"/>
    <x v="4668"/>
    <x v="11"/>
    <n v="34598122"/>
    <x v="1261"/>
    <x v="22"/>
    <x v="4"/>
    <x v="1"/>
    <n v="4530"/>
  </r>
  <r>
    <x v="10"/>
    <x v="3207"/>
    <s v="074806040"/>
    <x v="4630"/>
    <x v="5"/>
    <n v="34598122"/>
    <x v="1261"/>
    <x v="22"/>
    <x v="4"/>
    <x v="1"/>
    <n v="4530"/>
  </r>
  <r>
    <x v="9"/>
    <x v="3208"/>
    <s v="191139018"/>
    <x v="889"/>
    <x v="21"/>
    <n v="34598122"/>
    <x v="1261"/>
    <x v="22"/>
    <x v="4"/>
    <x v="1"/>
    <n v="4530"/>
  </r>
  <r>
    <x v="10"/>
    <x v="3207"/>
    <s v="074120060"/>
    <x v="4500"/>
    <x v="1"/>
    <n v="34598122"/>
    <x v="1261"/>
    <x v="22"/>
    <x v="4"/>
    <x v="1"/>
    <n v="4530"/>
  </r>
  <r>
    <x v="9"/>
    <x v="3208"/>
    <s v="191140500"/>
    <x v="1706"/>
    <x v="21"/>
    <n v="34598122"/>
    <x v="1261"/>
    <x v="22"/>
    <x v="4"/>
    <x v="1"/>
    <n v="4530"/>
  </r>
  <r>
    <x v="10"/>
    <x v="3207"/>
    <s v="063896090"/>
    <x v="4669"/>
    <x v="1"/>
    <n v="34598122"/>
    <x v="1261"/>
    <x v="22"/>
    <x v="4"/>
    <x v="1"/>
    <n v="4530"/>
  </r>
  <r>
    <x v="20"/>
    <x v="3211"/>
    <s v="171024805"/>
    <x v="403"/>
    <x v="6"/>
    <n v="34598122"/>
    <x v="1261"/>
    <x v="22"/>
    <x v="4"/>
    <x v="1"/>
    <n v="4530"/>
  </r>
  <r>
    <x v="10"/>
    <x v="3207"/>
    <s v="064708010"/>
    <x v="2141"/>
    <x v="1"/>
    <n v="34598122"/>
    <x v="1261"/>
    <x v="22"/>
    <x v="4"/>
    <x v="1"/>
    <n v="4530"/>
  </r>
  <r>
    <x v="9"/>
    <x v="3208"/>
    <s v="191139012"/>
    <x v="902"/>
    <x v="11"/>
    <n v="34598122"/>
    <x v="1261"/>
    <x v="22"/>
    <x v="4"/>
    <x v="1"/>
    <n v="4530"/>
  </r>
  <r>
    <x v="21"/>
    <x v="3213"/>
    <s v="812004000"/>
    <x v="170"/>
    <x v="1"/>
    <n v="34598122"/>
    <x v="1261"/>
    <x v="22"/>
    <x v="4"/>
    <x v="1"/>
    <n v="4530"/>
  </r>
  <r>
    <x v="10"/>
    <x v="3207"/>
    <s v="055816080"/>
    <x v="4670"/>
    <x v="1"/>
    <n v="34598122"/>
    <x v="1261"/>
    <x v="22"/>
    <x v="4"/>
    <x v="1"/>
    <n v="4530"/>
  </r>
  <r>
    <x v="9"/>
    <x v="3208"/>
    <s v="191139015"/>
    <x v="855"/>
    <x v="21"/>
    <n v="34598122"/>
    <x v="1261"/>
    <x v="22"/>
    <x v="4"/>
    <x v="1"/>
    <n v="4530"/>
  </r>
  <r>
    <x v="10"/>
    <x v="3207"/>
    <s v="064508020"/>
    <x v="4671"/>
    <x v="1"/>
    <n v="34598122"/>
    <x v="1261"/>
    <x v="22"/>
    <x v="4"/>
    <x v="1"/>
    <n v="4530"/>
  </r>
  <r>
    <x v="20"/>
    <x v="3214"/>
    <s v="815613002"/>
    <x v="302"/>
    <x v="17"/>
    <n v="34598122"/>
    <x v="1261"/>
    <x v="22"/>
    <x v="4"/>
    <x v="1"/>
    <n v="4530"/>
  </r>
  <r>
    <x v="10"/>
    <x v="3207"/>
    <s v="064704025"/>
    <x v="1981"/>
    <x v="1"/>
    <n v="34598122"/>
    <x v="1261"/>
    <x v="22"/>
    <x v="4"/>
    <x v="1"/>
    <n v="4530"/>
  </r>
  <r>
    <x v="9"/>
    <x v="3208"/>
    <s v="191139010"/>
    <x v="877"/>
    <x v="11"/>
    <n v="34598122"/>
    <x v="1261"/>
    <x v="22"/>
    <x v="4"/>
    <x v="1"/>
    <n v="4530"/>
  </r>
  <r>
    <x v="10"/>
    <x v="3207"/>
    <s v="064504025"/>
    <x v="4672"/>
    <x v="1"/>
    <n v="34598122"/>
    <x v="1261"/>
    <x v="22"/>
    <x v="4"/>
    <x v="1"/>
    <n v="4530"/>
  </r>
  <r>
    <x v="9"/>
    <x v="3208"/>
    <s v="191138128"/>
    <x v="1982"/>
    <x v="11"/>
    <n v="34598122"/>
    <x v="1261"/>
    <x v="22"/>
    <x v="4"/>
    <x v="1"/>
    <n v="4530"/>
  </r>
  <r>
    <x v="10"/>
    <x v="3207"/>
    <s v="837000401"/>
    <x v="4413"/>
    <x v="13"/>
    <n v="34598122"/>
    <x v="1261"/>
    <x v="22"/>
    <x v="4"/>
    <x v="1"/>
    <n v="4530"/>
  </r>
  <r>
    <x v="0"/>
    <x v="3215"/>
    <s v="003108116"/>
    <x v="371"/>
    <x v="56"/>
    <n v="34598122"/>
    <x v="1261"/>
    <x v="22"/>
    <x v="4"/>
    <x v="1"/>
    <n v="4530"/>
  </r>
  <r>
    <x v="19"/>
    <x v="3212"/>
    <s v="061100216"/>
    <x v="57"/>
    <x v="195"/>
    <n v="34598122"/>
    <x v="1261"/>
    <x v="22"/>
    <x v="4"/>
    <x v="1"/>
    <n v="4530"/>
  </r>
  <r>
    <x v="10"/>
    <x v="3207"/>
    <s v="064012035"/>
    <x v="4673"/>
    <x v="1"/>
    <n v="34598122"/>
    <x v="1261"/>
    <x v="22"/>
    <x v="4"/>
    <x v="1"/>
    <n v="4530"/>
  </r>
  <r>
    <x v="19"/>
    <x v="3212"/>
    <s v="170051217"/>
    <x v="234"/>
    <x v="49"/>
    <n v="34598122"/>
    <x v="1261"/>
    <x v="22"/>
    <x v="4"/>
    <x v="1"/>
    <n v="4530"/>
  </r>
  <r>
    <x v="20"/>
    <x v="3216"/>
    <s v="171947920"/>
    <x v="379"/>
    <x v="8"/>
    <n v="829000547"/>
    <x v="1253"/>
    <x v="63"/>
    <x v="0"/>
    <x v="1"/>
    <n v="4752"/>
  </r>
  <r>
    <x v="10"/>
    <x v="3207"/>
    <s v="221066608"/>
    <x v="2249"/>
    <x v="21"/>
    <n v="34598122"/>
    <x v="1261"/>
    <x v="22"/>
    <x v="4"/>
    <x v="1"/>
    <n v="4530"/>
  </r>
  <r>
    <x v="9"/>
    <x v="3208"/>
    <s v="191139011"/>
    <x v="904"/>
    <x v="11"/>
    <n v="34598122"/>
    <x v="1261"/>
    <x v="22"/>
    <x v="4"/>
    <x v="1"/>
    <n v="4530"/>
  </r>
  <r>
    <x v="10"/>
    <x v="3207"/>
    <s v="064008050"/>
    <x v="4674"/>
    <x v="1"/>
    <n v="34598122"/>
    <x v="1261"/>
    <x v="22"/>
    <x v="4"/>
    <x v="1"/>
    <n v="4530"/>
  </r>
  <r>
    <x v="9"/>
    <x v="3208"/>
    <s v="191138156"/>
    <x v="4675"/>
    <x v="21"/>
    <n v="34598122"/>
    <x v="1261"/>
    <x v="22"/>
    <x v="4"/>
    <x v="1"/>
    <n v="4530"/>
  </r>
  <r>
    <x v="10"/>
    <x v="3207"/>
    <s v="064006045"/>
    <x v="4676"/>
    <x v="5"/>
    <n v="34598122"/>
    <x v="1261"/>
    <x v="22"/>
    <x v="4"/>
    <x v="1"/>
    <n v="4530"/>
  </r>
  <r>
    <x v="19"/>
    <x v="3212"/>
    <s v="061100200"/>
    <x v="50"/>
    <x v="10"/>
    <n v="34598122"/>
    <x v="1261"/>
    <x v="22"/>
    <x v="4"/>
    <x v="1"/>
    <n v="4530"/>
  </r>
  <r>
    <x v="10"/>
    <x v="3207"/>
    <s v="208120025"/>
    <x v="4677"/>
    <x v="7"/>
    <n v="34598122"/>
    <x v="1261"/>
    <x v="22"/>
    <x v="4"/>
    <x v="1"/>
    <n v="4530"/>
  </r>
  <r>
    <x v="19"/>
    <x v="3212"/>
    <s v="061100300"/>
    <x v="55"/>
    <x v="28"/>
    <n v="34598122"/>
    <x v="1261"/>
    <x v="22"/>
    <x v="4"/>
    <x v="1"/>
    <n v="4530"/>
  </r>
  <r>
    <x v="10"/>
    <x v="3207"/>
    <s v="074120120"/>
    <x v="3889"/>
    <x v="0"/>
    <n v="34598122"/>
    <x v="1261"/>
    <x v="22"/>
    <x v="4"/>
    <x v="1"/>
    <n v="4530"/>
  </r>
  <r>
    <x v="9"/>
    <x v="3208"/>
    <s v="816640804"/>
    <x v="3125"/>
    <x v="19"/>
    <n v="34598122"/>
    <x v="1261"/>
    <x v="22"/>
    <x v="4"/>
    <x v="1"/>
    <n v="4530"/>
  </r>
  <r>
    <x v="26"/>
    <x v="3217"/>
    <s v="104000012"/>
    <x v="20"/>
    <x v="35"/>
    <n v="34598122"/>
    <x v="1261"/>
    <x v="22"/>
    <x v="4"/>
    <x v="1"/>
    <n v="4530"/>
  </r>
  <r>
    <x v="9"/>
    <x v="3208"/>
    <s v="169300524"/>
    <x v="986"/>
    <x v="21"/>
    <n v="34598122"/>
    <x v="1261"/>
    <x v="22"/>
    <x v="4"/>
    <x v="1"/>
    <n v="4530"/>
  </r>
  <r>
    <x v="10"/>
    <x v="3207"/>
    <s v="073120016"/>
    <x v="2126"/>
    <x v="7"/>
    <n v="34598122"/>
    <x v="1261"/>
    <x v="22"/>
    <x v="4"/>
    <x v="1"/>
    <n v="4530"/>
  </r>
  <r>
    <x v="21"/>
    <x v="3213"/>
    <s v="812000600"/>
    <x v="2696"/>
    <x v="1"/>
    <n v="34598122"/>
    <x v="1261"/>
    <x v="22"/>
    <x v="4"/>
    <x v="1"/>
    <n v="4530"/>
  </r>
  <r>
    <x v="9"/>
    <x v="3208"/>
    <s v="169300608"/>
    <x v="2618"/>
    <x v="19"/>
    <n v="34598122"/>
    <x v="1261"/>
    <x v="22"/>
    <x v="4"/>
    <x v="1"/>
    <n v="4530"/>
  </r>
  <r>
    <x v="10"/>
    <x v="3207"/>
    <s v="074120090"/>
    <x v="4678"/>
    <x v="51"/>
    <n v="34598122"/>
    <x v="1261"/>
    <x v="22"/>
    <x v="4"/>
    <x v="1"/>
    <n v="4530"/>
  </r>
  <r>
    <x v="20"/>
    <x v="3211"/>
    <s v="171124400"/>
    <x v="922"/>
    <x v="19"/>
    <n v="34598122"/>
    <x v="1261"/>
    <x v="22"/>
    <x v="4"/>
    <x v="1"/>
    <n v="4530"/>
  </r>
  <r>
    <x v="10"/>
    <x v="3207"/>
    <s v="064510025"/>
    <x v="4679"/>
    <x v="51"/>
    <n v="34598122"/>
    <x v="1261"/>
    <x v="22"/>
    <x v="4"/>
    <x v="1"/>
    <n v="4530"/>
  </r>
  <r>
    <x v="9"/>
    <x v="3208"/>
    <s v="169300512"/>
    <x v="4680"/>
    <x v="6"/>
    <n v="34598122"/>
    <x v="1261"/>
    <x v="22"/>
    <x v="4"/>
    <x v="1"/>
    <n v="4530"/>
  </r>
  <r>
    <x v="10"/>
    <x v="3207"/>
    <s v="063516050"/>
    <x v="3883"/>
    <x v="0"/>
    <n v="34598122"/>
    <x v="1261"/>
    <x v="22"/>
    <x v="4"/>
    <x v="1"/>
    <n v="4530"/>
  </r>
  <r>
    <x v="19"/>
    <x v="3212"/>
    <s v="003260108"/>
    <x v="242"/>
    <x v="35"/>
    <n v="34598122"/>
    <x v="1261"/>
    <x v="22"/>
    <x v="4"/>
    <x v="1"/>
    <n v="4530"/>
  </r>
  <r>
    <x v="10"/>
    <x v="3207"/>
    <s v="063516065"/>
    <x v="4681"/>
    <x v="0"/>
    <n v="34598122"/>
    <x v="1261"/>
    <x v="22"/>
    <x v="4"/>
    <x v="1"/>
    <n v="4530"/>
  </r>
  <r>
    <x v="9"/>
    <x v="3208"/>
    <s v="830000446"/>
    <x v="2612"/>
    <x v="11"/>
    <n v="34598122"/>
    <x v="1261"/>
    <x v="22"/>
    <x v="4"/>
    <x v="1"/>
    <n v="4530"/>
  </r>
  <r>
    <x v="10"/>
    <x v="3207"/>
    <s v="064704030"/>
    <x v="1188"/>
    <x v="1"/>
    <n v="34598122"/>
    <x v="1261"/>
    <x v="22"/>
    <x v="4"/>
    <x v="1"/>
    <n v="4530"/>
  </r>
  <r>
    <x v="2"/>
    <x v="3218"/>
    <s v="815714004"/>
    <x v="3017"/>
    <x v="9"/>
    <n v="34598122"/>
    <x v="1261"/>
    <x v="22"/>
    <x v="4"/>
    <x v="1"/>
    <n v="4530"/>
  </r>
  <r>
    <x v="10"/>
    <x v="3207"/>
    <s v="064510040"/>
    <x v="4682"/>
    <x v="51"/>
    <n v="34598122"/>
    <x v="1261"/>
    <x v="22"/>
    <x v="4"/>
    <x v="1"/>
    <n v="4530"/>
  </r>
  <r>
    <x v="18"/>
    <x v="3219"/>
    <s v="149020428"/>
    <x v="1147"/>
    <x v="13"/>
    <n v="34598122"/>
    <x v="1261"/>
    <x v="22"/>
    <x v="4"/>
    <x v="1"/>
    <n v="4530"/>
  </r>
  <r>
    <x v="10"/>
    <x v="3207"/>
    <s v="074060025"/>
    <x v="475"/>
    <x v="2"/>
    <n v="34598122"/>
    <x v="1261"/>
    <x v="22"/>
    <x v="4"/>
    <x v="1"/>
    <n v="4530"/>
  </r>
  <r>
    <x v="18"/>
    <x v="3219"/>
    <s v="191139014"/>
    <x v="1203"/>
    <x v="23"/>
    <n v="34598122"/>
    <x v="1261"/>
    <x v="22"/>
    <x v="4"/>
    <x v="1"/>
    <n v="4530"/>
  </r>
  <r>
    <x v="10"/>
    <x v="3207"/>
    <s v="073120108"/>
    <x v="494"/>
    <x v="1"/>
    <n v="34598122"/>
    <x v="1261"/>
    <x v="22"/>
    <x v="4"/>
    <x v="1"/>
    <n v="4530"/>
  </r>
  <r>
    <x v="16"/>
    <x v="3220"/>
    <s v="221800561"/>
    <x v="2730"/>
    <x v="6"/>
    <n v="34598122"/>
    <x v="1261"/>
    <x v="22"/>
    <x v="4"/>
    <x v="1"/>
    <n v="4530"/>
  </r>
  <r>
    <x v="10"/>
    <x v="3207"/>
    <s v="063910100"/>
    <x v="1212"/>
    <x v="1"/>
    <n v="34598122"/>
    <x v="1261"/>
    <x v="22"/>
    <x v="4"/>
    <x v="1"/>
    <n v="4530"/>
  </r>
  <r>
    <x v="16"/>
    <x v="3220"/>
    <s v="221021116"/>
    <x v="4373"/>
    <x v="6"/>
    <n v="34598122"/>
    <x v="1261"/>
    <x v="22"/>
    <x v="4"/>
    <x v="1"/>
    <n v="4530"/>
  </r>
  <r>
    <x v="10"/>
    <x v="3207"/>
    <s v="064008045"/>
    <x v="4683"/>
    <x v="1"/>
    <n v="34598122"/>
    <x v="1261"/>
    <x v="22"/>
    <x v="4"/>
    <x v="1"/>
    <n v="4530"/>
  </r>
  <r>
    <x v="16"/>
    <x v="3220"/>
    <s v="221020432"/>
    <x v="2736"/>
    <x v="19"/>
    <n v="34598122"/>
    <x v="1261"/>
    <x v="22"/>
    <x v="4"/>
    <x v="1"/>
    <n v="4530"/>
  </r>
  <r>
    <x v="10"/>
    <x v="3207"/>
    <s v="063912040"/>
    <x v="4684"/>
    <x v="1"/>
    <n v="34598122"/>
    <x v="1261"/>
    <x v="22"/>
    <x v="4"/>
    <x v="1"/>
    <n v="4530"/>
  </r>
  <r>
    <x v="16"/>
    <x v="3220"/>
    <s v="221020099"/>
    <x v="2594"/>
    <x v="6"/>
    <n v="34598122"/>
    <x v="1261"/>
    <x v="22"/>
    <x v="4"/>
    <x v="1"/>
    <n v="4530"/>
  </r>
  <r>
    <x v="10"/>
    <x v="3207"/>
    <s v="047100108"/>
    <x v="3160"/>
    <x v="1"/>
    <n v="34598122"/>
    <x v="1261"/>
    <x v="22"/>
    <x v="4"/>
    <x v="1"/>
    <n v="4530"/>
  </r>
  <r>
    <x v="18"/>
    <x v="3219"/>
    <s v="191401816"/>
    <x v="2254"/>
    <x v="6"/>
    <n v="34598122"/>
    <x v="1261"/>
    <x v="22"/>
    <x v="4"/>
    <x v="1"/>
    <n v="4530"/>
  </r>
  <r>
    <x v="10"/>
    <x v="3207"/>
    <s v="074080080"/>
    <x v="2133"/>
    <x v="1"/>
    <n v="34598122"/>
    <x v="1261"/>
    <x v="22"/>
    <x v="4"/>
    <x v="1"/>
    <n v="4530"/>
  </r>
  <r>
    <x v="21"/>
    <x v="3213"/>
    <s v="812327301"/>
    <x v="552"/>
    <x v="51"/>
    <n v="34598122"/>
    <x v="1261"/>
    <x v="22"/>
    <x v="4"/>
    <x v="1"/>
    <n v="4530"/>
  </r>
  <r>
    <x v="10"/>
    <x v="3207"/>
    <s v="064705050"/>
    <x v="4685"/>
    <x v="1"/>
    <n v="34598122"/>
    <x v="1261"/>
    <x v="22"/>
    <x v="4"/>
    <x v="1"/>
    <n v="4530"/>
  </r>
  <r>
    <x v="10"/>
    <x v="3207"/>
    <s v="007060016"/>
    <x v="1197"/>
    <x v="10"/>
    <n v="34598122"/>
    <x v="1261"/>
    <x v="22"/>
    <x v="4"/>
    <x v="1"/>
    <n v="4530"/>
  </r>
  <r>
    <x v="21"/>
    <x v="3213"/>
    <s v="812003600"/>
    <x v="1112"/>
    <x v="1"/>
    <n v="34598122"/>
    <x v="1261"/>
    <x v="22"/>
    <x v="4"/>
    <x v="1"/>
    <n v="4530"/>
  </r>
  <r>
    <x v="10"/>
    <x v="3207"/>
    <s v="058100080"/>
    <x v="4194"/>
    <x v="0"/>
    <n v="34598122"/>
    <x v="1261"/>
    <x v="22"/>
    <x v="4"/>
    <x v="1"/>
    <n v="4530"/>
  </r>
  <r>
    <x v="21"/>
    <x v="3213"/>
    <s v="812002400"/>
    <x v="560"/>
    <x v="1"/>
    <n v="34598122"/>
    <x v="1261"/>
    <x v="22"/>
    <x v="4"/>
    <x v="1"/>
    <n v="4530"/>
  </r>
  <r>
    <x v="10"/>
    <x v="3207"/>
    <s v="074080040"/>
    <x v="852"/>
    <x v="5"/>
    <n v="34598122"/>
    <x v="1261"/>
    <x v="22"/>
    <x v="4"/>
    <x v="1"/>
    <n v="4530"/>
  </r>
  <r>
    <x v="21"/>
    <x v="3213"/>
    <s v="812002800"/>
    <x v="1864"/>
    <x v="1"/>
    <n v="34598122"/>
    <x v="1261"/>
    <x v="22"/>
    <x v="4"/>
    <x v="1"/>
    <n v="4530"/>
  </r>
  <r>
    <x v="10"/>
    <x v="3207"/>
    <s v="063898090"/>
    <x v="4686"/>
    <x v="1"/>
    <n v="34598122"/>
    <x v="1261"/>
    <x v="22"/>
    <x v="4"/>
    <x v="1"/>
    <n v="4530"/>
  </r>
  <r>
    <x v="11"/>
    <x v="3221"/>
    <s v="191139008"/>
    <x v="2180"/>
    <x v="21"/>
    <n v="34598122"/>
    <x v="1261"/>
    <x v="22"/>
    <x v="4"/>
    <x v="1"/>
    <n v="4530"/>
  </r>
  <r>
    <x v="10"/>
    <x v="3207"/>
    <s v="064704006"/>
    <x v="4687"/>
    <x v="1"/>
    <n v="34598122"/>
    <x v="1261"/>
    <x v="22"/>
    <x v="4"/>
    <x v="1"/>
    <n v="4530"/>
  </r>
  <r>
    <x v="11"/>
    <x v="3221"/>
    <s v="221050148"/>
    <x v="3322"/>
    <x v="21"/>
    <n v="34598122"/>
    <x v="1261"/>
    <x v="22"/>
    <x v="4"/>
    <x v="1"/>
    <n v="4530"/>
  </r>
  <r>
    <x v="10"/>
    <x v="3207"/>
    <s v="063313310"/>
    <x v="4202"/>
    <x v="2"/>
    <n v="34598122"/>
    <x v="1261"/>
    <x v="22"/>
    <x v="4"/>
    <x v="1"/>
    <n v="4530"/>
  </r>
  <r>
    <x v="21"/>
    <x v="3213"/>
    <s v="812001500"/>
    <x v="100"/>
    <x v="5"/>
    <n v="34598122"/>
    <x v="1261"/>
    <x v="22"/>
    <x v="4"/>
    <x v="1"/>
    <n v="4530"/>
  </r>
  <r>
    <x v="10"/>
    <x v="3207"/>
    <s v="063516070"/>
    <x v="4688"/>
    <x v="0"/>
    <n v="34598122"/>
    <x v="1261"/>
    <x v="22"/>
    <x v="4"/>
    <x v="1"/>
    <n v="4530"/>
  </r>
  <r>
    <x v="21"/>
    <x v="3213"/>
    <s v="812001000"/>
    <x v="172"/>
    <x v="1"/>
    <n v="34598122"/>
    <x v="1261"/>
    <x v="22"/>
    <x v="4"/>
    <x v="1"/>
    <n v="4530"/>
  </r>
  <r>
    <x v="5"/>
    <x v="3209"/>
    <s v="221053808"/>
    <x v="3736"/>
    <x v="21"/>
    <n v="34598122"/>
    <x v="1261"/>
    <x v="22"/>
    <x v="4"/>
    <x v="1"/>
    <n v="4530"/>
  </r>
  <r>
    <x v="10"/>
    <x v="3207"/>
    <s v="064510012"/>
    <x v="4689"/>
    <x v="51"/>
    <n v="34598122"/>
    <x v="1261"/>
    <x v="22"/>
    <x v="4"/>
    <x v="1"/>
    <n v="4530"/>
  </r>
  <r>
    <x v="7"/>
    <x v="3222"/>
    <s v="815000382"/>
    <x v="937"/>
    <x v="11"/>
    <n v="34598122"/>
    <x v="1261"/>
    <x v="22"/>
    <x v="4"/>
    <x v="1"/>
    <n v="4530"/>
  </r>
  <r>
    <x v="10"/>
    <x v="3207"/>
    <s v="221067008"/>
    <x v="4690"/>
    <x v="21"/>
    <n v="34598122"/>
    <x v="1261"/>
    <x v="22"/>
    <x v="4"/>
    <x v="1"/>
    <n v="4530"/>
  </r>
  <r>
    <x v="10"/>
    <x v="3207"/>
    <s v="063313020"/>
    <x v="4208"/>
    <x v="5"/>
    <n v="34598122"/>
    <x v="1261"/>
    <x v="22"/>
    <x v="4"/>
    <x v="1"/>
    <n v="4530"/>
  </r>
  <r>
    <x v="11"/>
    <x v="3221"/>
    <s v="815714002"/>
    <x v="573"/>
    <x v="9"/>
    <n v="34598122"/>
    <x v="1261"/>
    <x v="22"/>
    <x v="4"/>
    <x v="1"/>
    <n v="4530"/>
  </r>
  <r>
    <x v="10"/>
    <x v="3207"/>
    <s v="064506006"/>
    <x v="4691"/>
    <x v="1"/>
    <n v="34598122"/>
    <x v="1261"/>
    <x v="22"/>
    <x v="4"/>
    <x v="1"/>
    <n v="4530"/>
  </r>
  <r>
    <x v="11"/>
    <x v="3221"/>
    <s v="191139017"/>
    <x v="4259"/>
    <x v="21"/>
    <n v="34598122"/>
    <x v="1261"/>
    <x v="22"/>
    <x v="4"/>
    <x v="1"/>
    <n v="4530"/>
  </r>
  <r>
    <x v="22"/>
    <x v="3223"/>
    <s v="191140104"/>
    <x v="1704"/>
    <x v="11"/>
    <n v="37931527"/>
    <x v="1262"/>
    <x v="63"/>
    <x v="0"/>
    <x v="1"/>
    <n v="4752"/>
  </r>
  <r>
    <x v="10"/>
    <x v="3207"/>
    <s v="074050010"/>
    <x v="2123"/>
    <x v="5"/>
    <n v="34598122"/>
    <x v="1261"/>
    <x v="22"/>
    <x v="4"/>
    <x v="1"/>
    <n v="4530"/>
  </r>
  <r>
    <x v="11"/>
    <x v="3221"/>
    <s v="191139010"/>
    <x v="877"/>
    <x v="21"/>
    <n v="34598122"/>
    <x v="1261"/>
    <x v="22"/>
    <x v="4"/>
    <x v="1"/>
    <n v="4530"/>
  </r>
  <r>
    <x v="10"/>
    <x v="3207"/>
    <s v="058100090"/>
    <x v="4193"/>
    <x v="5"/>
    <n v="34598122"/>
    <x v="1261"/>
    <x v="22"/>
    <x v="4"/>
    <x v="1"/>
    <n v="4530"/>
  </r>
  <r>
    <x v="7"/>
    <x v="3222"/>
    <s v="221005104"/>
    <x v="1170"/>
    <x v="19"/>
    <n v="34598122"/>
    <x v="1261"/>
    <x v="22"/>
    <x v="4"/>
    <x v="1"/>
    <n v="4530"/>
  </r>
  <r>
    <x v="10"/>
    <x v="3207"/>
    <s v="055408040"/>
    <x v="4152"/>
    <x v="5"/>
    <n v="34598122"/>
    <x v="1261"/>
    <x v="22"/>
    <x v="4"/>
    <x v="1"/>
    <n v="4530"/>
  </r>
  <r>
    <x v="11"/>
    <x v="3221"/>
    <s v="221054008"/>
    <x v="1624"/>
    <x v="11"/>
    <n v="34598122"/>
    <x v="1261"/>
    <x v="22"/>
    <x v="4"/>
    <x v="1"/>
    <n v="4530"/>
  </r>
  <r>
    <x v="10"/>
    <x v="3207"/>
    <s v="074060030"/>
    <x v="1750"/>
    <x v="2"/>
    <n v="34598122"/>
    <x v="1261"/>
    <x v="22"/>
    <x v="4"/>
    <x v="1"/>
    <n v="4530"/>
  </r>
  <r>
    <x v="11"/>
    <x v="3221"/>
    <s v="191139027"/>
    <x v="1292"/>
    <x v="19"/>
    <n v="34598122"/>
    <x v="1261"/>
    <x v="22"/>
    <x v="4"/>
    <x v="1"/>
    <n v="4530"/>
  </r>
  <r>
    <x v="10"/>
    <x v="3207"/>
    <s v="064503010"/>
    <x v="4692"/>
    <x v="1"/>
    <n v="34598122"/>
    <x v="1261"/>
    <x v="22"/>
    <x v="4"/>
    <x v="1"/>
    <n v="4530"/>
  </r>
  <r>
    <x v="11"/>
    <x v="3221"/>
    <s v="191140530"/>
    <x v="1747"/>
    <x v="21"/>
    <n v="34598122"/>
    <x v="1261"/>
    <x v="22"/>
    <x v="4"/>
    <x v="1"/>
    <n v="4530"/>
  </r>
  <r>
    <x v="10"/>
    <x v="3207"/>
    <s v="064704035"/>
    <x v="1960"/>
    <x v="1"/>
    <n v="34598122"/>
    <x v="1261"/>
    <x v="22"/>
    <x v="4"/>
    <x v="1"/>
    <n v="4530"/>
  </r>
  <r>
    <x v="21"/>
    <x v="3213"/>
    <s v="812040612"/>
    <x v="3007"/>
    <x v="51"/>
    <n v="34598122"/>
    <x v="1261"/>
    <x v="22"/>
    <x v="4"/>
    <x v="1"/>
    <n v="4530"/>
  </r>
  <r>
    <x v="10"/>
    <x v="3207"/>
    <s v="047100216"/>
    <x v="4693"/>
    <x v="1"/>
    <n v="34598122"/>
    <x v="1261"/>
    <x v="22"/>
    <x v="4"/>
    <x v="1"/>
    <n v="4530"/>
  </r>
  <r>
    <x v="11"/>
    <x v="3221"/>
    <s v="191140532"/>
    <x v="1701"/>
    <x v="21"/>
    <n v="34598122"/>
    <x v="1261"/>
    <x v="22"/>
    <x v="4"/>
    <x v="1"/>
    <n v="4530"/>
  </r>
  <r>
    <x v="10"/>
    <x v="3207"/>
    <s v="064003020"/>
    <x v="4694"/>
    <x v="1"/>
    <n v="34598122"/>
    <x v="1261"/>
    <x v="22"/>
    <x v="4"/>
    <x v="1"/>
    <n v="4530"/>
  </r>
  <r>
    <x v="11"/>
    <x v="3221"/>
    <s v="815714004"/>
    <x v="3017"/>
    <x v="9"/>
    <n v="34598122"/>
    <x v="1261"/>
    <x v="22"/>
    <x v="4"/>
    <x v="1"/>
    <n v="4530"/>
  </r>
  <r>
    <x v="10"/>
    <x v="3207"/>
    <s v="055612025"/>
    <x v="4161"/>
    <x v="5"/>
    <n v="34598122"/>
    <x v="1261"/>
    <x v="22"/>
    <x v="4"/>
    <x v="1"/>
    <n v="4530"/>
  </r>
  <r>
    <x v="21"/>
    <x v="3213"/>
    <s v="812001800"/>
    <x v="169"/>
    <x v="5"/>
    <n v="34598122"/>
    <x v="1261"/>
    <x v="22"/>
    <x v="4"/>
    <x v="1"/>
    <n v="4530"/>
  </r>
  <r>
    <x v="10"/>
    <x v="3207"/>
    <s v="064703025"/>
    <x v="1984"/>
    <x v="1"/>
    <n v="34598122"/>
    <x v="1261"/>
    <x v="22"/>
    <x v="4"/>
    <x v="1"/>
    <n v="4530"/>
  </r>
  <r>
    <x v="11"/>
    <x v="3221"/>
    <s v="221066810"/>
    <x v="2804"/>
    <x v="21"/>
    <n v="34598122"/>
    <x v="1261"/>
    <x v="22"/>
    <x v="4"/>
    <x v="1"/>
    <n v="4530"/>
  </r>
  <r>
    <x v="10"/>
    <x v="3207"/>
    <s v="221020119"/>
    <x v="4695"/>
    <x v="6"/>
    <n v="34598122"/>
    <x v="1261"/>
    <x v="22"/>
    <x v="4"/>
    <x v="1"/>
    <n v="4530"/>
  </r>
  <r>
    <x v="11"/>
    <x v="3221"/>
    <s v="191139013"/>
    <x v="872"/>
    <x v="21"/>
    <n v="34598122"/>
    <x v="1261"/>
    <x v="22"/>
    <x v="4"/>
    <x v="1"/>
    <n v="4530"/>
  </r>
  <r>
    <x v="10"/>
    <x v="3207"/>
    <s v="007060008"/>
    <x v="997"/>
    <x v="10"/>
    <n v="34598122"/>
    <x v="1261"/>
    <x v="22"/>
    <x v="4"/>
    <x v="1"/>
    <n v="4530"/>
  </r>
  <r>
    <x v="11"/>
    <x v="3221"/>
    <s v="225003363"/>
    <x v="391"/>
    <x v="24"/>
    <n v="34598122"/>
    <x v="1261"/>
    <x v="22"/>
    <x v="4"/>
    <x v="1"/>
    <n v="4530"/>
  </r>
  <r>
    <x v="10"/>
    <x v="3207"/>
    <s v="058100060"/>
    <x v="1227"/>
    <x v="5"/>
    <n v="34598122"/>
    <x v="1261"/>
    <x v="22"/>
    <x v="4"/>
    <x v="1"/>
    <n v="4530"/>
  </r>
  <r>
    <x v="11"/>
    <x v="3221"/>
    <s v="816400440"/>
    <x v="2049"/>
    <x v="19"/>
    <n v="34598122"/>
    <x v="1261"/>
    <x v="22"/>
    <x v="4"/>
    <x v="1"/>
    <n v="4530"/>
  </r>
  <r>
    <x v="10"/>
    <x v="3207"/>
    <s v="063300014"/>
    <x v="1540"/>
    <x v="5"/>
    <n v="34598122"/>
    <x v="1261"/>
    <x v="22"/>
    <x v="4"/>
    <x v="1"/>
    <n v="4530"/>
  </r>
  <r>
    <x v="11"/>
    <x v="3221"/>
    <s v="225003361"/>
    <x v="396"/>
    <x v="24"/>
    <n v="34598122"/>
    <x v="1261"/>
    <x v="22"/>
    <x v="4"/>
    <x v="1"/>
    <n v="4530"/>
  </r>
  <r>
    <x v="10"/>
    <x v="3207"/>
    <s v="074120040"/>
    <x v="3891"/>
    <x v="7"/>
    <n v="34598122"/>
    <x v="1261"/>
    <x v="22"/>
    <x v="4"/>
    <x v="1"/>
    <n v="4530"/>
  </r>
  <r>
    <x v="5"/>
    <x v="3209"/>
    <s v="221052130"/>
    <x v="950"/>
    <x v="19"/>
    <n v="34598122"/>
    <x v="1261"/>
    <x v="22"/>
    <x v="4"/>
    <x v="1"/>
    <n v="4530"/>
  </r>
  <r>
    <x v="10"/>
    <x v="3207"/>
    <s v="047080300"/>
    <x v="1994"/>
    <x v="1"/>
    <n v="34598122"/>
    <x v="1261"/>
    <x v="22"/>
    <x v="4"/>
    <x v="1"/>
    <n v="4530"/>
  </r>
  <r>
    <x v="5"/>
    <x v="3209"/>
    <s v="191126401"/>
    <x v="4696"/>
    <x v="6"/>
    <n v="34598122"/>
    <x v="1261"/>
    <x v="22"/>
    <x v="4"/>
    <x v="1"/>
    <n v="4530"/>
  </r>
  <r>
    <x v="10"/>
    <x v="3207"/>
    <s v="074120025"/>
    <x v="4501"/>
    <x v="7"/>
    <n v="34598122"/>
    <x v="1261"/>
    <x v="22"/>
    <x v="4"/>
    <x v="1"/>
    <n v="4530"/>
  </r>
  <r>
    <x v="10"/>
    <x v="3224"/>
    <s v="812040806"/>
    <x v="563"/>
    <x v="51"/>
    <n v="36180332"/>
    <x v="1263"/>
    <x v="47"/>
    <x v="18"/>
    <x v="1"/>
    <n v="4752"/>
  </r>
  <r>
    <x v="5"/>
    <x v="3209"/>
    <s v="236890350"/>
    <x v="89"/>
    <x v="13"/>
    <n v="34598122"/>
    <x v="1261"/>
    <x v="22"/>
    <x v="4"/>
    <x v="1"/>
    <n v="4530"/>
  </r>
  <r>
    <x v="10"/>
    <x v="3225"/>
    <s v="191072152"/>
    <x v="2014"/>
    <x v="23"/>
    <n v="3497384"/>
    <x v="1264"/>
    <x v="64"/>
    <x v="9"/>
    <x v="1"/>
    <n v="1630"/>
  </r>
  <r>
    <x v="10"/>
    <x v="3207"/>
    <s v="064504006"/>
    <x v="4697"/>
    <x v="1"/>
    <n v="34598122"/>
    <x v="1261"/>
    <x v="22"/>
    <x v="4"/>
    <x v="1"/>
    <n v="4530"/>
  </r>
  <r>
    <x v="21"/>
    <x v="3226"/>
    <s v="815000382"/>
    <x v="937"/>
    <x v="11"/>
    <n v="34598122"/>
    <x v="1261"/>
    <x v="22"/>
    <x v="4"/>
    <x v="1"/>
    <n v="4530"/>
  </r>
  <r>
    <x v="10"/>
    <x v="3207"/>
    <s v="074080050"/>
    <x v="856"/>
    <x v="1"/>
    <n v="34598122"/>
    <x v="1261"/>
    <x v="22"/>
    <x v="4"/>
    <x v="1"/>
    <n v="4530"/>
  </r>
  <r>
    <x v="5"/>
    <x v="3209"/>
    <s v="221054521"/>
    <x v="2303"/>
    <x v="21"/>
    <n v="34598122"/>
    <x v="1261"/>
    <x v="22"/>
    <x v="4"/>
    <x v="1"/>
    <n v="4530"/>
  </r>
  <r>
    <x v="10"/>
    <x v="3207"/>
    <s v="064005030"/>
    <x v="1209"/>
    <x v="1"/>
    <n v="34598122"/>
    <x v="1261"/>
    <x v="22"/>
    <x v="4"/>
    <x v="1"/>
    <n v="4530"/>
  </r>
  <r>
    <x v="5"/>
    <x v="3209"/>
    <s v="191123814"/>
    <x v="4698"/>
    <x v="19"/>
    <n v="34598122"/>
    <x v="1261"/>
    <x v="22"/>
    <x v="4"/>
    <x v="1"/>
    <n v="4530"/>
  </r>
  <r>
    <x v="10"/>
    <x v="3207"/>
    <s v="221067010"/>
    <x v="4699"/>
    <x v="21"/>
    <n v="34598122"/>
    <x v="1261"/>
    <x v="22"/>
    <x v="4"/>
    <x v="1"/>
    <n v="4530"/>
  </r>
  <r>
    <x v="5"/>
    <x v="3209"/>
    <s v="221045208"/>
    <x v="887"/>
    <x v="21"/>
    <n v="34598122"/>
    <x v="1261"/>
    <x v="22"/>
    <x v="4"/>
    <x v="1"/>
    <n v="4530"/>
  </r>
  <r>
    <x v="10"/>
    <x v="3207"/>
    <s v="074060100"/>
    <x v="467"/>
    <x v="1"/>
    <n v="34598122"/>
    <x v="1261"/>
    <x v="22"/>
    <x v="4"/>
    <x v="1"/>
    <n v="4530"/>
  </r>
  <r>
    <x v="5"/>
    <x v="3209"/>
    <s v="221054108"/>
    <x v="1475"/>
    <x v="21"/>
    <n v="34598122"/>
    <x v="1261"/>
    <x v="22"/>
    <x v="4"/>
    <x v="1"/>
    <n v="4530"/>
  </r>
  <r>
    <x v="10"/>
    <x v="3207"/>
    <s v="063955024"/>
    <x v="4700"/>
    <x v="7"/>
    <n v="34598122"/>
    <x v="1261"/>
    <x v="22"/>
    <x v="4"/>
    <x v="1"/>
    <n v="4530"/>
  </r>
  <r>
    <x v="5"/>
    <x v="3209"/>
    <s v="191122672"/>
    <x v="4701"/>
    <x v="19"/>
    <n v="34598122"/>
    <x v="1261"/>
    <x v="22"/>
    <x v="4"/>
    <x v="1"/>
    <n v="4530"/>
  </r>
  <r>
    <x v="10"/>
    <x v="3207"/>
    <s v="057082020"/>
    <x v="1986"/>
    <x v="7"/>
    <n v="34598122"/>
    <x v="1261"/>
    <x v="22"/>
    <x v="4"/>
    <x v="1"/>
    <n v="4530"/>
  </r>
  <r>
    <x v="1"/>
    <x v="3227"/>
    <s v="236001124"/>
    <x v="313"/>
    <x v="24"/>
    <n v="79108085"/>
    <x v="831"/>
    <x v="7"/>
    <x v="2"/>
    <x v="0"/>
    <n v="9999"/>
  </r>
  <r>
    <x v="10"/>
    <x v="3207"/>
    <s v="073080216"/>
    <x v="446"/>
    <x v="1"/>
    <n v="34598122"/>
    <x v="1261"/>
    <x v="22"/>
    <x v="4"/>
    <x v="1"/>
    <n v="4530"/>
  </r>
  <r>
    <x v="5"/>
    <x v="3209"/>
    <s v="220600100"/>
    <x v="85"/>
    <x v="5"/>
    <n v="34598122"/>
    <x v="1261"/>
    <x v="22"/>
    <x v="4"/>
    <x v="1"/>
    <n v="4530"/>
  </r>
  <r>
    <x v="10"/>
    <x v="3207"/>
    <s v="064010015"/>
    <x v="4702"/>
    <x v="1"/>
    <n v="34598122"/>
    <x v="1261"/>
    <x v="22"/>
    <x v="4"/>
    <x v="1"/>
    <n v="4530"/>
  </r>
  <r>
    <x v="10"/>
    <x v="3207"/>
    <s v="063514070"/>
    <x v="4703"/>
    <x v="0"/>
    <n v="34598122"/>
    <x v="1261"/>
    <x v="22"/>
    <x v="4"/>
    <x v="1"/>
    <n v="4530"/>
  </r>
  <r>
    <x v="5"/>
    <x v="3228"/>
    <s v="664040008"/>
    <x v="4704"/>
    <x v="19"/>
    <n v="3729882"/>
    <x v="1265"/>
    <x v="66"/>
    <x v="1"/>
    <x v="0"/>
    <n v="9999"/>
  </r>
  <r>
    <x v="21"/>
    <x v="3226"/>
    <s v="191140498"/>
    <x v="322"/>
    <x v="24"/>
    <n v="34598122"/>
    <x v="1261"/>
    <x v="22"/>
    <x v="4"/>
    <x v="1"/>
    <n v="4530"/>
  </r>
  <r>
    <x v="10"/>
    <x v="3207"/>
    <s v="062100200"/>
    <x v="4705"/>
    <x v="1"/>
    <n v="34598122"/>
    <x v="1261"/>
    <x v="22"/>
    <x v="4"/>
    <x v="1"/>
    <n v="4530"/>
  </r>
  <r>
    <x v="0"/>
    <x v="3229"/>
    <s v="815613002"/>
    <x v="302"/>
    <x v="17"/>
    <n v="34598122"/>
    <x v="1261"/>
    <x v="22"/>
    <x v="4"/>
    <x v="1"/>
    <n v="4530"/>
  </r>
  <r>
    <x v="10"/>
    <x v="3207"/>
    <s v="191123614"/>
    <x v="1524"/>
    <x v="19"/>
    <n v="34598122"/>
    <x v="1261"/>
    <x v="22"/>
    <x v="4"/>
    <x v="1"/>
    <n v="4530"/>
  </r>
  <r>
    <x v="5"/>
    <x v="3209"/>
    <s v="191122650"/>
    <x v="1009"/>
    <x v="21"/>
    <n v="34598122"/>
    <x v="1261"/>
    <x v="22"/>
    <x v="4"/>
    <x v="1"/>
    <n v="4530"/>
  </r>
  <r>
    <x v="10"/>
    <x v="3207"/>
    <s v="064505008"/>
    <x v="4706"/>
    <x v="1"/>
    <n v="34598122"/>
    <x v="1261"/>
    <x v="22"/>
    <x v="4"/>
    <x v="1"/>
    <n v="4530"/>
  </r>
  <r>
    <x v="5"/>
    <x v="3230"/>
    <s v="815000382"/>
    <x v="937"/>
    <x v="23"/>
    <n v="34598122"/>
    <x v="1261"/>
    <x v="22"/>
    <x v="4"/>
    <x v="1"/>
    <n v="4530"/>
  </r>
  <r>
    <x v="10"/>
    <x v="3207"/>
    <s v="074120050"/>
    <x v="4707"/>
    <x v="7"/>
    <n v="34598122"/>
    <x v="1261"/>
    <x v="22"/>
    <x v="4"/>
    <x v="1"/>
    <n v="4530"/>
  </r>
  <r>
    <x v="5"/>
    <x v="3230"/>
    <s v="816400440"/>
    <x v="2049"/>
    <x v="23"/>
    <n v="34598122"/>
    <x v="1261"/>
    <x v="22"/>
    <x v="4"/>
    <x v="1"/>
    <n v="4530"/>
  </r>
  <r>
    <x v="10"/>
    <x v="3207"/>
    <s v="115408125"/>
    <x v="4633"/>
    <x v="5"/>
    <n v="34598122"/>
    <x v="1261"/>
    <x v="22"/>
    <x v="4"/>
    <x v="1"/>
    <n v="4530"/>
  </r>
  <r>
    <x v="0"/>
    <x v="3229"/>
    <s v="221020440"/>
    <x v="4708"/>
    <x v="6"/>
    <n v="34598122"/>
    <x v="1261"/>
    <x v="22"/>
    <x v="4"/>
    <x v="1"/>
    <n v="4530"/>
  </r>
  <r>
    <x v="10"/>
    <x v="3207"/>
    <s v="063955100"/>
    <x v="4709"/>
    <x v="1"/>
    <n v="34598122"/>
    <x v="1261"/>
    <x v="22"/>
    <x v="4"/>
    <x v="1"/>
    <n v="4530"/>
  </r>
  <r>
    <x v="0"/>
    <x v="3229"/>
    <s v="815613005"/>
    <x v="2894"/>
    <x v="0"/>
    <n v="34598122"/>
    <x v="1261"/>
    <x v="22"/>
    <x v="4"/>
    <x v="1"/>
    <n v="4530"/>
  </r>
  <r>
    <x v="10"/>
    <x v="3207"/>
    <s v="047100316"/>
    <x v="4710"/>
    <x v="9"/>
    <n v="34598122"/>
    <x v="1261"/>
    <x v="22"/>
    <x v="4"/>
    <x v="1"/>
    <n v="4530"/>
  </r>
  <r>
    <x v="0"/>
    <x v="3229"/>
    <s v="815718002"/>
    <x v="2462"/>
    <x v="9"/>
    <n v="34598122"/>
    <x v="1261"/>
    <x v="22"/>
    <x v="4"/>
    <x v="1"/>
    <n v="4530"/>
  </r>
  <r>
    <x v="10"/>
    <x v="3207"/>
    <s v="064006035"/>
    <x v="4711"/>
    <x v="5"/>
    <n v="34598122"/>
    <x v="1261"/>
    <x v="22"/>
    <x v="4"/>
    <x v="1"/>
    <n v="4530"/>
  </r>
  <r>
    <x v="0"/>
    <x v="3229"/>
    <s v="191148438"/>
    <x v="2293"/>
    <x v="6"/>
    <n v="34598122"/>
    <x v="1261"/>
    <x v="22"/>
    <x v="4"/>
    <x v="1"/>
    <n v="4530"/>
  </r>
  <r>
    <x v="10"/>
    <x v="3207"/>
    <s v="058100070"/>
    <x v="1228"/>
    <x v="5"/>
    <n v="34598122"/>
    <x v="1261"/>
    <x v="22"/>
    <x v="4"/>
    <x v="1"/>
    <n v="4530"/>
  </r>
  <r>
    <x v="0"/>
    <x v="3229"/>
    <s v="815718004"/>
    <x v="303"/>
    <x v="17"/>
    <n v="34598122"/>
    <x v="1261"/>
    <x v="22"/>
    <x v="4"/>
    <x v="1"/>
    <n v="4530"/>
  </r>
  <r>
    <x v="10"/>
    <x v="3207"/>
    <s v="058100035"/>
    <x v="2996"/>
    <x v="5"/>
    <n v="34598122"/>
    <x v="1261"/>
    <x v="22"/>
    <x v="4"/>
    <x v="1"/>
    <n v="4530"/>
  </r>
  <r>
    <x v="5"/>
    <x v="3209"/>
    <s v="221055616"/>
    <x v="1287"/>
    <x v="21"/>
    <n v="34598122"/>
    <x v="1261"/>
    <x v="22"/>
    <x v="4"/>
    <x v="1"/>
    <n v="4530"/>
  </r>
  <r>
    <x v="10"/>
    <x v="3207"/>
    <s v="074060020"/>
    <x v="661"/>
    <x v="2"/>
    <n v="34598122"/>
    <x v="1261"/>
    <x v="22"/>
    <x v="4"/>
    <x v="1"/>
    <n v="4530"/>
  </r>
  <r>
    <x v="5"/>
    <x v="3209"/>
    <s v="221045156"/>
    <x v="4712"/>
    <x v="21"/>
    <n v="34598122"/>
    <x v="1261"/>
    <x v="22"/>
    <x v="4"/>
    <x v="1"/>
    <n v="4530"/>
  </r>
  <r>
    <x v="10"/>
    <x v="3207"/>
    <s v="063504025"/>
    <x v="4713"/>
    <x v="1"/>
    <n v="34598122"/>
    <x v="1261"/>
    <x v="22"/>
    <x v="4"/>
    <x v="1"/>
    <n v="4530"/>
  </r>
  <r>
    <x v="0"/>
    <x v="3229"/>
    <s v="401000820"/>
    <x v="929"/>
    <x v="2"/>
    <n v="34598122"/>
    <x v="1261"/>
    <x v="22"/>
    <x v="4"/>
    <x v="1"/>
    <n v="4530"/>
  </r>
  <r>
    <x v="10"/>
    <x v="3207"/>
    <s v="064508025"/>
    <x v="4431"/>
    <x v="1"/>
    <n v="34598122"/>
    <x v="1261"/>
    <x v="22"/>
    <x v="4"/>
    <x v="1"/>
    <n v="4530"/>
  </r>
  <r>
    <x v="5"/>
    <x v="3209"/>
    <s v="221054522"/>
    <x v="323"/>
    <x v="21"/>
    <n v="34598122"/>
    <x v="1261"/>
    <x v="22"/>
    <x v="4"/>
    <x v="1"/>
    <n v="4530"/>
  </r>
  <r>
    <x v="10"/>
    <x v="3207"/>
    <s v="064505010"/>
    <x v="4714"/>
    <x v="1"/>
    <n v="34598122"/>
    <x v="1261"/>
    <x v="22"/>
    <x v="4"/>
    <x v="1"/>
    <n v="4530"/>
  </r>
  <r>
    <x v="5"/>
    <x v="3209"/>
    <s v="221020096"/>
    <x v="4715"/>
    <x v="6"/>
    <n v="34598122"/>
    <x v="1261"/>
    <x v="22"/>
    <x v="4"/>
    <x v="1"/>
    <n v="4530"/>
  </r>
  <r>
    <x v="10"/>
    <x v="3207"/>
    <s v="064710016"/>
    <x v="4163"/>
    <x v="51"/>
    <n v="34598122"/>
    <x v="1261"/>
    <x v="22"/>
    <x v="4"/>
    <x v="1"/>
    <n v="4530"/>
  </r>
  <r>
    <x v="5"/>
    <x v="3209"/>
    <s v="191133107"/>
    <x v="4716"/>
    <x v="19"/>
    <n v="34598122"/>
    <x v="1261"/>
    <x v="22"/>
    <x v="4"/>
    <x v="1"/>
    <n v="4530"/>
  </r>
  <r>
    <x v="10"/>
    <x v="3207"/>
    <s v="074080025"/>
    <x v="659"/>
    <x v="2"/>
    <n v="34598122"/>
    <x v="1261"/>
    <x v="22"/>
    <x v="4"/>
    <x v="1"/>
    <n v="4530"/>
  </r>
  <r>
    <x v="5"/>
    <x v="3209"/>
    <s v="191123507"/>
    <x v="944"/>
    <x v="19"/>
    <n v="34598122"/>
    <x v="1261"/>
    <x v="22"/>
    <x v="4"/>
    <x v="1"/>
    <n v="4530"/>
  </r>
  <r>
    <x v="10"/>
    <x v="3207"/>
    <s v="074120030"/>
    <x v="3886"/>
    <x v="1"/>
    <n v="34598122"/>
    <x v="1261"/>
    <x v="22"/>
    <x v="4"/>
    <x v="1"/>
    <n v="4530"/>
  </r>
  <r>
    <x v="0"/>
    <x v="3229"/>
    <s v="401001210"/>
    <x v="2545"/>
    <x v="5"/>
    <n v="34598122"/>
    <x v="1261"/>
    <x v="22"/>
    <x v="4"/>
    <x v="1"/>
    <n v="4530"/>
  </r>
  <r>
    <x v="10"/>
    <x v="3224"/>
    <s v="837000194"/>
    <x v="2247"/>
    <x v="22"/>
    <n v="36180332"/>
    <x v="1263"/>
    <x v="47"/>
    <x v="18"/>
    <x v="1"/>
    <n v="4752"/>
  </r>
  <r>
    <x v="10"/>
    <x v="3207"/>
    <s v="064710030"/>
    <x v="4197"/>
    <x v="51"/>
    <n v="34598122"/>
    <x v="1261"/>
    <x v="22"/>
    <x v="4"/>
    <x v="1"/>
    <n v="4530"/>
  </r>
  <r>
    <x v="5"/>
    <x v="3209"/>
    <s v="191122522"/>
    <x v="3810"/>
    <x v="19"/>
    <n v="34598122"/>
    <x v="1261"/>
    <x v="22"/>
    <x v="4"/>
    <x v="1"/>
    <n v="4530"/>
  </r>
  <r>
    <x v="10"/>
    <x v="3207"/>
    <s v="064710020"/>
    <x v="4235"/>
    <x v="51"/>
    <n v="34598122"/>
    <x v="1261"/>
    <x v="22"/>
    <x v="4"/>
    <x v="1"/>
    <n v="4530"/>
  </r>
  <r>
    <x v="5"/>
    <x v="3209"/>
    <s v="225000624"/>
    <x v="4717"/>
    <x v="19"/>
    <n v="34598122"/>
    <x v="1261"/>
    <x v="22"/>
    <x v="4"/>
    <x v="1"/>
    <n v="4530"/>
  </r>
  <r>
    <x v="10"/>
    <x v="3207"/>
    <s v="074806050"/>
    <x v="4566"/>
    <x v="5"/>
    <n v="34598122"/>
    <x v="1261"/>
    <x v="22"/>
    <x v="4"/>
    <x v="1"/>
    <n v="4530"/>
  </r>
  <r>
    <x v="5"/>
    <x v="3209"/>
    <s v="191122918"/>
    <x v="4718"/>
    <x v="6"/>
    <n v="34598122"/>
    <x v="1261"/>
    <x v="22"/>
    <x v="4"/>
    <x v="1"/>
    <n v="4530"/>
  </r>
  <r>
    <x v="10"/>
    <x v="3207"/>
    <s v="064505015"/>
    <x v="4719"/>
    <x v="1"/>
    <n v="34598122"/>
    <x v="1261"/>
    <x v="22"/>
    <x v="4"/>
    <x v="1"/>
    <n v="4530"/>
  </r>
  <r>
    <x v="10"/>
    <x v="3207"/>
    <s v="047140216"/>
    <x v="4276"/>
    <x v="0"/>
    <n v="34598122"/>
    <x v="1261"/>
    <x v="22"/>
    <x v="4"/>
    <x v="1"/>
    <n v="4530"/>
  </r>
  <r>
    <x v="0"/>
    <x v="3215"/>
    <s v="003260216"/>
    <x v="210"/>
    <x v="49"/>
    <n v="34598122"/>
    <x v="1261"/>
    <x v="22"/>
    <x v="4"/>
    <x v="1"/>
    <n v="4530"/>
  </r>
  <r>
    <x v="10"/>
    <x v="3207"/>
    <s v="051100300"/>
    <x v="870"/>
    <x v="1"/>
    <n v="34598122"/>
    <x v="1261"/>
    <x v="22"/>
    <x v="4"/>
    <x v="1"/>
    <n v="4530"/>
  </r>
  <r>
    <x v="0"/>
    <x v="3215"/>
    <s v="003280200"/>
    <x v="25"/>
    <x v="49"/>
    <n v="34598122"/>
    <x v="1261"/>
    <x v="22"/>
    <x v="4"/>
    <x v="1"/>
    <n v="4530"/>
  </r>
  <r>
    <x v="10"/>
    <x v="3207"/>
    <s v="074808035"/>
    <x v="1030"/>
    <x v="5"/>
    <n v="34598122"/>
    <x v="1261"/>
    <x v="22"/>
    <x v="4"/>
    <x v="1"/>
    <n v="4530"/>
  </r>
  <r>
    <x v="5"/>
    <x v="3209"/>
    <s v="221045008"/>
    <x v="3782"/>
    <x v="21"/>
    <n v="34598122"/>
    <x v="1261"/>
    <x v="22"/>
    <x v="4"/>
    <x v="1"/>
    <n v="4530"/>
  </r>
  <r>
    <x v="10"/>
    <x v="3207"/>
    <s v="074080060"/>
    <x v="4045"/>
    <x v="1"/>
    <n v="34598122"/>
    <x v="1261"/>
    <x v="22"/>
    <x v="4"/>
    <x v="1"/>
    <n v="4530"/>
  </r>
  <r>
    <x v="0"/>
    <x v="3215"/>
    <s v="003280216"/>
    <x v="51"/>
    <x v="78"/>
    <n v="34598122"/>
    <x v="1261"/>
    <x v="22"/>
    <x v="4"/>
    <x v="1"/>
    <n v="4530"/>
  </r>
  <r>
    <x v="10"/>
    <x v="3207"/>
    <s v="201000020"/>
    <x v="1740"/>
    <x v="1"/>
    <n v="34598122"/>
    <x v="1261"/>
    <x v="22"/>
    <x v="4"/>
    <x v="1"/>
    <n v="4530"/>
  </r>
  <r>
    <x v="5"/>
    <x v="3209"/>
    <s v="221020115"/>
    <x v="4720"/>
    <x v="6"/>
    <n v="34598122"/>
    <x v="1261"/>
    <x v="22"/>
    <x v="4"/>
    <x v="1"/>
    <n v="4530"/>
  </r>
  <r>
    <x v="10"/>
    <x v="3207"/>
    <s v="062100116"/>
    <x v="4721"/>
    <x v="1"/>
    <n v="34598122"/>
    <x v="1261"/>
    <x v="22"/>
    <x v="4"/>
    <x v="1"/>
    <n v="4530"/>
  </r>
  <r>
    <x v="5"/>
    <x v="3209"/>
    <s v="221005136"/>
    <x v="1632"/>
    <x v="6"/>
    <n v="34598122"/>
    <x v="1261"/>
    <x v="22"/>
    <x v="4"/>
    <x v="1"/>
    <n v="4530"/>
  </r>
  <r>
    <x v="10"/>
    <x v="3207"/>
    <s v="070160100"/>
    <x v="4722"/>
    <x v="1"/>
    <n v="34598122"/>
    <x v="1261"/>
    <x v="22"/>
    <x v="4"/>
    <x v="1"/>
    <n v="4530"/>
  </r>
  <r>
    <x v="10"/>
    <x v="3207"/>
    <s v="225002668"/>
    <x v="4723"/>
    <x v="24"/>
    <n v="34598122"/>
    <x v="1261"/>
    <x v="22"/>
    <x v="4"/>
    <x v="1"/>
    <n v="4530"/>
  </r>
  <r>
    <x v="10"/>
    <x v="3207"/>
    <s v="064005060"/>
    <x v="4724"/>
    <x v="1"/>
    <n v="34598122"/>
    <x v="1261"/>
    <x v="22"/>
    <x v="4"/>
    <x v="1"/>
    <n v="4530"/>
  </r>
  <r>
    <x v="10"/>
    <x v="3207"/>
    <s v="064505025"/>
    <x v="4725"/>
    <x v="1"/>
    <n v="34598122"/>
    <x v="1261"/>
    <x v="22"/>
    <x v="4"/>
    <x v="1"/>
    <n v="4530"/>
  </r>
  <r>
    <x v="10"/>
    <x v="3207"/>
    <s v="058100100"/>
    <x v="3021"/>
    <x v="51"/>
    <n v="34598122"/>
    <x v="1261"/>
    <x v="22"/>
    <x v="4"/>
    <x v="1"/>
    <n v="4530"/>
  </r>
  <r>
    <x v="10"/>
    <x v="3207"/>
    <s v="225002632"/>
    <x v="3911"/>
    <x v="24"/>
    <n v="34598122"/>
    <x v="1261"/>
    <x v="22"/>
    <x v="4"/>
    <x v="1"/>
    <n v="4530"/>
  </r>
  <r>
    <x v="10"/>
    <x v="3207"/>
    <s v="063510060"/>
    <x v="4726"/>
    <x v="1"/>
    <n v="34598122"/>
    <x v="1261"/>
    <x v="22"/>
    <x v="4"/>
    <x v="1"/>
    <n v="4530"/>
  </r>
  <r>
    <x v="10"/>
    <x v="3207"/>
    <s v="064006060"/>
    <x v="4727"/>
    <x v="1"/>
    <n v="34598122"/>
    <x v="1261"/>
    <x v="22"/>
    <x v="4"/>
    <x v="1"/>
    <n v="4530"/>
  </r>
  <r>
    <x v="10"/>
    <x v="3207"/>
    <s v="225001208"/>
    <x v="430"/>
    <x v="12"/>
    <n v="34598122"/>
    <x v="1261"/>
    <x v="22"/>
    <x v="4"/>
    <x v="1"/>
    <n v="4530"/>
  </r>
  <r>
    <x v="10"/>
    <x v="3207"/>
    <s v="074060010"/>
    <x v="866"/>
    <x v="2"/>
    <n v="34598122"/>
    <x v="1261"/>
    <x v="22"/>
    <x v="4"/>
    <x v="1"/>
    <n v="4530"/>
  </r>
  <r>
    <x v="17"/>
    <x v="3231"/>
    <s v="191133104"/>
    <x v="4024"/>
    <x v="23"/>
    <n v="37931527"/>
    <x v="1262"/>
    <x v="63"/>
    <x v="0"/>
    <x v="1"/>
    <n v="4752"/>
  </r>
  <r>
    <x v="10"/>
    <x v="3207"/>
    <s v="051100400"/>
    <x v="4728"/>
    <x v="1"/>
    <n v="34598122"/>
    <x v="1261"/>
    <x v="22"/>
    <x v="4"/>
    <x v="1"/>
    <n v="4530"/>
  </r>
  <r>
    <x v="10"/>
    <x v="3207"/>
    <s v="074010416"/>
    <x v="3287"/>
    <x v="5"/>
    <n v="34598122"/>
    <x v="1261"/>
    <x v="22"/>
    <x v="4"/>
    <x v="1"/>
    <n v="4530"/>
  </r>
  <r>
    <x v="10"/>
    <x v="3207"/>
    <s v="074060016"/>
    <x v="657"/>
    <x v="2"/>
    <n v="34598122"/>
    <x v="1261"/>
    <x v="22"/>
    <x v="4"/>
    <x v="1"/>
    <n v="4530"/>
  </r>
  <r>
    <x v="10"/>
    <x v="3207"/>
    <s v="047100024"/>
    <x v="457"/>
    <x v="1"/>
    <n v="34598122"/>
    <x v="1261"/>
    <x v="22"/>
    <x v="4"/>
    <x v="1"/>
    <n v="4530"/>
  </r>
  <r>
    <x v="10"/>
    <x v="3207"/>
    <s v="064505012"/>
    <x v="4729"/>
    <x v="1"/>
    <n v="34598122"/>
    <x v="1261"/>
    <x v="22"/>
    <x v="4"/>
    <x v="1"/>
    <n v="4530"/>
  </r>
  <r>
    <x v="10"/>
    <x v="3207"/>
    <s v="063600080"/>
    <x v="1748"/>
    <x v="1"/>
    <n v="34598122"/>
    <x v="1261"/>
    <x v="22"/>
    <x v="4"/>
    <x v="1"/>
    <n v="4530"/>
  </r>
  <r>
    <x v="10"/>
    <x v="3207"/>
    <s v="064504020"/>
    <x v="4730"/>
    <x v="1"/>
    <n v="34598122"/>
    <x v="1261"/>
    <x v="22"/>
    <x v="4"/>
    <x v="1"/>
    <n v="4530"/>
  </r>
  <r>
    <x v="10"/>
    <x v="3207"/>
    <s v="063516035"/>
    <x v="4731"/>
    <x v="0"/>
    <n v="34598122"/>
    <x v="1261"/>
    <x v="22"/>
    <x v="4"/>
    <x v="1"/>
    <n v="4530"/>
  </r>
  <r>
    <x v="10"/>
    <x v="3207"/>
    <s v="074160100"/>
    <x v="4732"/>
    <x v="0"/>
    <n v="34598122"/>
    <x v="1261"/>
    <x v="22"/>
    <x v="4"/>
    <x v="1"/>
    <n v="4530"/>
  </r>
  <r>
    <x v="10"/>
    <x v="3207"/>
    <s v="062100108"/>
    <x v="4659"/>
    <x v="1"/>
    <n v="34598122"/>
    <x v="1261"/>
    <x v="22"/>
    <x v="4"/>
    <x v="1"/>
    <n v="4530"/>
  </r>
  <r>
    <x v="10"/>
    <x v="3207"/>
    <s v="208120035"/>
    <x v="4733"/>
    <x v="7"/>
    <n v="34598122"/>
    <x v="1261"/>
    <x v="22"/>
    <x v="4"/>
    <x v="1"/>
    <n v="4530"/>
  </r>
  <r>
    <x v="10"/>
    <x v="3207"/>
    <s v="062080108"/>
    <x v="4734"/>
    <x v="1"/>
    <n v="34598122"/>
    <x v="1261"/>
    <x v="22"/>
    <x v="4"/>
    <x v="1"/>
    <n v="4530"/>
  </r>
  <r>
    <x v="10"/>
    <x v="3207"/>
    <s v="063951108"/>
    <x v="4735"/>
    <x v="5"/>
    <n v="34598122"/>
    <x v="1261"/>
    <x v="22"/>
    <x v="4"/>
    <x v="1"/>
    <n v="4530"/>
  </r>
  <r>
    <x v="10"/>
    <x v="3207"/>
    <s v="074050016"/>
    <x v="862"/>
    <x v="5"/>
    <n v="34598122"/>
    <x v="1261"/>
    <x v="22"/>
    <x v="4"/>
    <x v="1"/>
    <n v="4530"/>
  </r>
  <r>
    <x v="10"/>
    <x v="3207"/>
    <s v="064505020"/>
    <x v="4736"/>
    <x v="1"/>
    <n v="34598122"/>
    <x v="1261"/>
    <x v="22"/>
    <x v="4"/>
    <x v="1"/>
    <n v="4530"/>
  </r>
  <r>
    <x v="10"/>
    <x v="3207"/>
    <s v="064708015"/>
    <x v="1181"/>
    <x v="1"/>
    <n v="34598122"/>
    <x v="1261"/>
    <x v="22"/>
    <x v="4"/>
    <x v="1"/>
    <n v="4530"/>
  </r>
  <r>
    <x v="18"/>
    <x v="3232"/>
    <s v="171947920"/>
    <x v="379"/>
    <x v="5"/>
    <n v="49688234"/>
    <x v="1266"/>
    <x v="74"/>
    <x v="1"/>
    <x v="1"/>
    <n v="4752"/>
  </r>
  <r>
    <x v="10"/>
    <x v="3207"/>
    <s v="073200316"/>
    <x v="4737"/>
    <x v="0"/>
    <n v="34598122"/>
    <x v="1261"/>
    <x v="22"/>
    <x v="4"/>
    <x v="1"/>
    <n v="4530"/>
  </r>
  <r>
    <x v="10"/>
    <x v="3207"/>
    <s v="073200400"/>
    <x v="3003"/>
    <x v="0"/>
    <n v="34598122"/>
    <x v="1261"/>
    <x v="22"/>
    <x v="4"/>
    <x v="1"/>
    <n v="4530"/>
  </r>
  <r>
    <x v="10"/>
    <x v="3207"/>
    <s v="064012060"/>
    <x v="4738"/>
    <x v="51"/>
    <n v="34598122"/>
    <x v="1261"/>
    <x v="22"/>
    <x v="4"/>
    <x v="1"/>
    <n v="4530"/>
  </r>
  <r>
    <x v="10"/>
    <x v="3207"/>
    <s v="074050020"/>
    <x v="476"/>
    <x v="5"/>
    <n v="34598122"/>
    <x v="1261"/>
    <x v="22"/>
    <x v="4"/>
    <x v="1"/>
    <n v="4530"/>
  </r>
  <r>
    <x v="10"/>
    <x v="3207"/>
    <s v="074050025"/>
    <x v="857"/>
    <x v="5"/>
    <n v="34598122"/>
    <x v="1261"/>
    <x v="22"/>
    <x v="4"/>
    <x v="1"/>
    <n v="4530"/>
  </r>
  <r>
    <x v="10"/>
    <x v="3207"/>
    <s v="062080116"/>
    <x v="4081"/>
    <x v="1"/>
    <n v="34598122"/>
    <x v="1261"/>
    <x v="22"/>
    <x v="4"/>
    <x v="1"/>
    <n v="4530"/>
  </r>
  <r>
    <x v="10"/>
    <x v="3207"/>
    <s v="064503015"/>
    <x v="4739"/>
    <x v="1"/>
    <n v="34598122"/>
    <x v="1261"/>
    <x v="22"/>
    <x v="4"/>
    <x v="1"/>
    <n v="4530"/>
  </r>
  <r>
    <x v="10"/>
    <x v="3207"/>
    <s v="057100045"/>
    <x v="502"/>
    <x v="1"/>
    <n v="34598122"/>
    <x v="1261"/>
    <x v="22"/>
    <x v="4"/>
    <x v="1"/>
    <n v="4530"/>
  </r>
  <r>
    <x v="10"/>
    <x v="3207"/>
    <s v="058100040"/>
    <x v="4236"/>
    <x v="5"/>
    <n v="34598122"/>
    <x v="1261"/>
    <x v="22"/>
    <x v="4"/>
    <x v="1"/>
    <n v="4530"/>
  </r>
  <r>
    <x v="10"/>
    <x v="3207"/>
    <s v="191140126"/>
    <x v="384"/>
    <x v="6"/>
    <n v="34598122"/>
    <x v="1261"/>
    <x v="22"/>
    <x v="4"/>
    <x v="1"/>
    <n v="4530"/>
  </r>
  <r>
    <x v="10"/>
    <x v="3207"/>
    <s v="070100300"/>
    <x v="4740"/>
    <x v="1"/>
    <n v="34598122"/>
    <x v="1261"/>
    <x v="22"/>
    <x v="4"/>
    <x v="1"/>
    <n v="4530"/>
  </r>
  <r>
    <x v="10"/>
    <x v="3207"/>
    <s v="064504012"/>
    <x v="4741"/>
    <x v="1"/>
    <n v="34598122"/>
    <x v="1261"/>
    <x v="22"/>
    <x v="4"/>
    <x v="1"/>
    <n v="4530"/>
  </r>
  <r>
    <x v="10"/>
    <x v="3207"/>
    <s v="014120024"/>
    <x v="4742"/>
    <x v="5"/>
    <n v="34598122"/>
    <x v="1261"/>
    <x v="22"/>
    <x v="4"/>
    <x v="1"/>
    <n v="4530"/>
  </r>
  <r>
    <x v="10"/>
    <x v="3207"/>
    <s v="064703015"/>
    <x v="3888"/>
    <x v="1"/>
    <n v="34598122"/>
    <x v="1261"/>
    <x v="22"/>
    <x v="4"/>
    <x v="1"/>
    <n v="4530"/>
  </r>
  <r>
    <x v="10"/>
    <x v="3207"/>
    <s v="063610050"/>
    <x v="3893"/>
    <x v="5"/>
    <n v="34598122"/>
    <x v="1261"/>
    <x v="22"/>
    <x v="4"/>
    <x v="1"/>
    <n v="4530"/>
  </r>
  <r>
    <x v="10"/>
    <x v="3207"/>
    <s v="047080400"/>
    <x v="3555"/>
    <x v="1"/>
    <n v="34598122"/>
    <x v="1261"/>
    <x v="22"/>
    <x v="4"/>
    <x v="1"/>
    <n v="4530"/>
  </r>
  <r>
    <x v="10"/>
    <x v="3207"/>
    <s v="058100050"/>
    <x v="3801"/>
    <x v="9"/>
    <n v="34598122"/>
    <x v="1261"/>
    <x v="22"/>
    <x v="4"/>
    <x v="1"/>
    <n v="4530"/>
  </r>
  <r>
    <x v="22"/>
    <x v="3233"/>
    <s v="993921030"/>
    <x v="3601"/>
    <x v="6"/>
    <n v="900754314"/>
    <x v="1267"/>
    <x v="59"/>
    <x v="9"/>
    <x v="0"/>
    <n v="9999"/>
  </r>
  <r>
    <x v="10"/>
    <x v="3207"/>
    <s v="063916080"/>
    <x v="4743"/>
    <x v="7"/>
    <n v="34598122"/>
    <x v="1261"/>
    <x v="22"/>
    <x v="4"/>
    <x v="1"/>
    <n v="4530"/>
  </r>
  <r>
    <x v="10"/>
    <x v="3207"/>
    <s v="002250600"/>
    <x v="4658"/>
    <x v="1"/>
    <n v="34598122"/>
    <x v="1261"/>
    <x v="22"/>
    <x v="4"/>
    <x v="1"/>
    <n v="4530"/>
  </r>
  <r>
    <x v="10"/>
    <x v="3207"/>
    <s v="070140200"/>
    <x v="4744"/>
    <x v="146"/>
    <n v="34598122"/>
    <x v="1261"/>
    <x v="22"/>
    <x v="4"/>
    <x v="1"/>
    <n v="4530"/>
  </r>
  <r>
    <x v="10"/>
    <x v="3207"/>
    <s v="063505040"/>
    <x v="1993"/>
    <x v="1"/>
    <n v="34598122"/>
    <x v="1261"/>
    <x v="22"/>
    <x v="4"/>
    <x v="1"/>
    <n v="4530"/>
  </r>
  <r>
    <x v="10"/>
    <x v="3207"/>
    <s v="064710035"/>
    <x v="4233"/>
    <x v="51"/>
    <n v="34598122"/>
    <x v="1261"/>
    <x v="22"/>
    <x v="4"/>
    <x v="1"/>
    <n v="4530"/>
  </r>
  <r>
    <x v="10"/>
    <x v="3207"/>
    <s v="064012090"/>
    <x v="4745"/>
    <x v="12"/>
    <n v="34598122"/>
    <x v="1261"/>
    <x v="22"/>
    <x v="4"/>
    <x v="1"/>
    <n v="4530"/>
  </r>
  <r>
    <x v="10"/>
    <x v="3207"/>
    <s v="064008070"/>
    <x v="4746"/>
    <x v="1"/>
    <n v="34598122"/>
    <x v="1261"/>
    <x v="22"/>
    <x v="4"/>
    <x v="1"/>
    <n v="4530"/>
  </r>
  <r>
    <x v="10"/>
    <x v="3207"/>
    <s v="047180300"/>
    <x v="4747"/>
    <x v="0"/>
    <n v="34598122"/>
    <x v="1261"/>
    <x v="22"/>
    <x v="4"/>
    <x v="1"/>
    <n v="4530"/>
  </r>
  <r>
    <x v="10"/>
    <x v="3207"/>
    <s v="058080070"/>
    <x v="3022"/>
    <x v="5"/>
    <n v="34598122"/>
    <x v="1261"/>
    <x v="22"/>
    <x v="4"/>
    <x v="1"/>
    <n v="4530"/>
  </r>
  <r>
    <x v="10"/>
    <x v="3207"/>
    <s v="057100070"/>
    <x v="4748"/>
    <x v="7"/>
    <n v="34598122"/>
    <x v="1261"/>
    <x v="22"/>
    <x v="4"/>
    <x v="1"/>
    <n v="4530"/>
  </r>
  <r>
    <x v="10"/>
    <x v="3207"/>
    <s v="074806035"/>
    <x v="3349"/>
    <x v="8"/>
    <n v="34598122"/>
    <x v="1261"/>
    <x v="22"/>
    <x v="4"/>
    <x v="1"/>
    <n v="4530"/>
  </r>
  <r>
    <x v="15"/>
    <x v="3234"/>
    <s v="236701408"/>
    <x v="1027"/>
    <x v="12"/>
    <n v="830041600"/>
    <x v="1057"/>
    <x v="130"/>
    <x v="0"/>
    <x v="0"/>
    <n v="4690"/>
  </r>
  <r>
    <x v="10"/>
    <x v="3207"/>
    <s v="074160080"/>
    <x v="1470"/>
    <x v="0"/>
    <n v="34598122"/>
    <x v="1261"/>
    <x v="22"/>
    <x v="4"/>
    <x v="1"/>
    <n v="4530"/>
  </r>
  <r>
    <x v="10"/>
    <x v="3207"/>
    <s v="058080100"/>
    <x v="3023"/>
    <x v="1"/>
    <n v="34598122"/>
    <x v="1261"/>
    <x v="22"/>
    <x v="4"/>
    <x v="1"/>
    <n v="4530"/>
  </r>
  <r>
    <x v="10"/>
    <x v="3207"/>
    <s v="057101070"/>
    <x v="4222"/>
    <x v="0"/>
    <n v="34598122"/>
    <x v="1261"/>
    <x v="22"/>
    <x v="4"/>
    <x v="1"/>
    <n v="4530"/>
  </r>
  <r>
    <x v="10"/>
    <x v="3207"/>
    <s v="057100090"/>
    <x v="2276"/>
    <x v="7"/>
    <n v="34598122"/>
    <x v="1261"/>
    <x v="22"/>
    <x v="4"/>
    <x v="1"/>
    <n v="4530"/>
  </r>
  <r>
    <x v="10"/>
    <x v="3207"/>
    <s v="064710045"/>
    <x v="4198"/>
    <x v="51"/>
    <n v="34598122"/>
    <x v="1261"/>
    <x v="22"/>
    <x v="4"/>
    <x v="1"/>
    <n v="4530"/>
  </r>
  <r>
    <x v="10"/>
    <x v="3207"/>
    <s v="064012015"/>
    <x v="4749"/>
    <x v="1"/>
    <n v="34598122"/>
    <x v="1261"/>
    <x v="22"/>
    <x v="4"/>
    <x v="1"/>
    <n v="4530"/>
  </r>
  <r>
    <x v="10"/>
    <x v="3207"/>
    <s v="211011816"/>
    <x v="4207"/>
    <x v="26"/>
    <n v="34598122"/>
    <x v="1261"/>
    <x v="22"/>
    <x v="4"/>
    <x v="1"/>
    <n v="4530"/>
  </r>
  <r>
    <x v="10"/>
    <x v="3207"/>
    <s v="072100016"/>
    <x v="4750"/>
    <x v="1"/>
    <n v="34598122"/>
    <x v="1261"/>
    <x v="22"/>
    <x v="4"/>
    <x v="1"/>
    <n v="4530"/>
  </r>
  <r>
    <x v="10"/>
    <x v="3207"/>
    <s v="063508012"/>
    <x v="1975"/>
    <x v="5"/>
    <n v="34598122"/>
    <x v="1261"/>
    <x v="22"/>
    <x v="4"/>
    <x v="1"/>
    <n v="4530"/>
  </r>
  <r>
    <x v="10"/>
    <x v="3207"/>
    <s v="055612060"/>
    <x v="1427"/>
    <x v="5"/>
    <n v="34598122"/>
    <x v="1261"/>
    <x v="22"/>
    <x v="4"/>
    <x v="1"/>
    <n v="4530"/>
  </r>
  <r>
    <x v="10"/>
    <x v="3207"/>
    <s v="074808045"/>
    <x v="3264"/>
    <x v="5"/>
    <n v="34598122"/>
    <x v="1261"/>
    <x v="22"/>
    <x v="4"/>
    <x v="1"/>
    <n v="4530"/>
  </r>
  <r>
    <x v="10"/>
    <x v="3207"/>
    <s v="074080035"/>
    <x v="851"/>
    <x v="5"/>
    <n v="34598122"/>
    <x v="1261"/>
    <x v="22"/>
    <x v="4"/>
    <x v="1"/>
    <n v="4530"/>
  </r>
  <r>
    <x v="10"/>
    <x v="3207"/>
    <s v="055612070"/>
    <x v="4181"/>
    <x v="5"/>
    <n v="34598122"/>
    <x v="1261"/>
    <x v="22"/>
    <x v="4"/>
    <x v="1"/>
    <n v="4530"/>
  </r>
  <r>
    <x v="10"/>
    <x v="3207"/>
    <s v="064506012"/>
    <x v="4751"/>
    <x v="1"/>
    <n v="34598122"/>
    <x v="1261"/>
    <x v="22"/>
    <x v="4"/>
    <x v="1"/>
    <n v="4530"/>
  </r>
  <r>
    <x v="10"/>
    <x v="3207"/>
    <s v="057101090"/>
    <x v="4205"/>
    <x v="0"/>
    <n v="34598122"/>
    <x v="1261"/>
    <x v="22"/>
    <x v="4"/>
    <x v="1"/>
    <n v="4530"/>
  </r>
  <r>
    <x v="10"/>
    <x v="3207"/>
    <s v="063516180"/>
    <x v="4752"/>
    <x v="23"/>
    <n v="34598122"/>
    <x v="1261"/>
    <x v="22"/>
    <x v="4"/>
    <x v="1"/>
    <n v="4530"/>
  </r>
  <r>
    <x v="10"/>
    <x v="3207"/>
    <s v="064705020"/>
    <x v="1185"/>
    <x v="1"/>
    <n v="34598122"/>
    <x v="1261"/>
    <x v="22"/>
    <x v="4"/>
    <x v="1"/>
    <n v="4530"/>
  </r>
  <r>
    <x v="10"/>
    <x v="3207"/>
    <s v="064510020"/>
    <x v="4753"/>
    <x v="51"/>
    <n v="34598122"/>
    <x v="1261"/>
    <x v="22"/>
    <x v="4"/>
    <x v="1"/>
    <n v="4530"/>
  </r>
  <r>
    <x v="10"/>
    <x v="3207"/>
    <s v="191123508"/>
    <x v="3751"/>
    <x v="19"/>
    <n v="34598122"/>
    <x v="1261"/>
    <x v="22"/>
    <x v="4"/>
    <x v="1"/>
    <n v="4530"/>
  </r>
  <r>
    <x v="10"/>
    <x v="3207"/>
    <s v="064508012"/>
    <x v="4754"/>
    <x v="1"/>
    <n v="34598122"/>
    <x v="1261"/>
    <x v="22"/>
    <x v="4"/>
    <x v="1"/>
    <n v="4530"/>
  </r>
  <r>
    <x v="10"/>
    <x v="3207"/>
    <s v="064512025"/>
    <x v="4755"/>
    <x v="51"/>
    <n v="34598122"/>
    <x v="1261"/>
    <x v="22"/>
    <x v="4"/>
    <x v="1"/>
    <n v="4530"/>
  </r>
  <r>
    <x v="10"/>
    <x v="3207"/>
    <s v="064006080"/>
    <x v="4756"/>
    <x v="1"/>
    <n v="34598122"/>
    <x v="1261"/>
    <x v="22"/>
    <x v="4"/>
    <x v="1"/>
    <n v="4530"/>
  </r>
  <r>
    <x v="28"/>
    <x v="3235"/>
    <s v="221061416"/>
    <x v="4757"/>
    <x v="21"/>
    <n v="51826085"/>
    <x v="213"/>
    <x v="49"/>
    <x v="13"/>
    <x v="1"/>
    <n v="4752"/>
  </r>
  <r>
    <x v="10"/>
    <x v="3207"/>
    <s v="064703006"/>
    <x v="4758"/>
    <x v="1"/>
    <n v="34598122"/>
    <x v="1261"/>
    <x v="22"/>
    <x v="4"/>
    <x v="1"/>
    <n v="4530"/>
  </r>
  <r>
    <x v="10"/>
    <x v="3207"/>
    <s v="064703020"/>
    <x v="1988"/>
    <x v="1"/>
    <n v="34598122"/>
    <x v="1261"/>
    <x v="22"/>
    <x v="4"/>
    <x v="1"/>
    <n v="4530"/>
  </r>
  <r>
    <x v="10"/>
    <x v="3207"/>
    <s v="115312150"/>
    <x v="3252"/>
    <x v="5"/>
    <n v="34598122"/>
    <x v="1261"/>
    <x v="22"/>
    <x v="4"/>
    <x v="1"/>
    <n v="4530"/>
  </r>
  <r>
    <x v="10"/>
    <x v="3207"/>
    <s v="057100015"/>
    <x v="4653"/>
    <x v="1"/>
    <n v="34598122"/>
    <x v="1261"/>
    <x v="22"/>
    <x v="4"/>
    <x v="1"/>
    <n v="4530"/>
  </r>
  <r>
    <x v="10"/>
    <x v="3207"/>
    <s v="063953116"/>
    <x v="4759"/>
    <x v="5"/>
    <n v="34598122"/>
    <x v="1261"/>
    <x v="22"/>
    <x v="4"/>
    <x v="1"/>
    <n v="4530"/>
  </r>
  <r>
    <x v="10"/>
    <x v="3207"/>
    <s v="070080108"/>
    <x v="4760"/>
    <x v="1"/>
    <n v="34598122"/>
    <x v="1261"/>
    <x v="22"/>
    <x v="4"/>
    <x v="1"/>
    <n v="4530"/>
  </r>
  <r>
    <x v="20"/>
    <x v="3236"/>
    <s v="171120516"/>
    <x v="126"/>
    <x v="1"/>
    <n v="34604658"/>
    <x v="1268"/>
    <x v="22"/>
    <x v="4"/>
    <x v="1"/>
    <n v="4530"/>
  </r>
  <r>
    <x v="10"/>
    <x v="3225"/>
    <s v="003260016"/>
    <x v="12"/>
    <x v="33"/>
    <n v="3497384"/>
    <x v="1264"/>
    <x v="64"/>
    <x v="9"/>
    <x v="1"/>
    <n v="1630"/>
  </r>
  <r>
    <x v="10"/>
    <x v="3207"/>
    <s v="074060080"/>
    <x v="438"/>
    <x v="1"/>
    <n v="34598122"/>
    <x v="1261"/>
    <x v="22"/>
    <x v="4"/>
    <x v="1"/>
    <n v="4530"/>
  </r>
  <r>
    <x v="10"/>
    <x v="3207"/>
    <s v="063508045"/>
    <x v="1987"/>
    <x v="1"/>
    <n v="34598122"/>
    <x v="1261"/>
    <x v="22"/>
    <x v="4"/>
    <x v="1"/>
    <n v="4530"/>
  </r>
  <r>
    <x v="10"/>
    <x v="3207"/>
    <s v="064705035"/>
    <x v="1972"/>
    <x v="1"/>
    <n v="34598122"/>
    <x v="1261"/>
    <x v="22"/>
    <x v="4"/>
    <x v="1"/>
    <n v="4530"/>
  </r>
  <r>
    <x v="10"/>
    <x v="3207"/>
    <s v="221053420"/>
    <x v="2593"/>
    <x v="21"/>
    <n v="34598122"/>
    <x v="1261"/>
    <x v="22"/>
    <x v="4"/>
    <x v="1"/>
    <n v="4530"/>
  </r>
  <r>
    <x v="10"/>
    <x v="3207"/>
    <s v="070120300"/>
    <x v="4761"/>
    <x v="1"/>
    <n v="34598122"/>
    <x v="1261"/>
    <x v="22"/>
    <x v="4"/>
    <x v="1"/>
    <n v="4530"/>
  </r>
  <r>
    <x v="10"/>
    <x v="3207"/>
    <s v="072040010"/>
    <x v="4762"/>
    <x v="51"/>
    <n v="34598122"/>
    <x v="1261"/>
    <x v="22"/>
    <x v="4"/>
    <x v="1"/>
    <n v="4530"/>
  </r>
  <r>
    <x v="10"/>
    <x v="3207"/>
    <s v="072120016"/>
    <x v="4763"/>
    <x v="378"/>
    <n v="34598122"/>
    <x v="1261"/>
    <x v="22"/>
    <x v="4"/>
    <x v="1"/>
    <n v="4530"/>
  </r>
  <r>
    <x v="10"/>
    <x v="3207"/>
    <s v="063912065"/>
    <x v="4764"/>
    <x v="1"/>
    <n v="34598122"/>
    <x v="1261"/>
    <x v="22"/>
    <x v="4"/>
    <x v="1"/>
    <n v="4530"/>
  </r>
  <r>
    <x v="10"/>
    <x v="3207"/>
    <s v="064508015"/>
    <x v="4765"/>
    <x v="1"/>
    <n v="34598122"/>
    <x v="1261"/>
    <x v="22"/>
    <x v="4"/>
    <x v="1"/>
    <n v="4530"/>
  </r>
  <r>
    <x v="10"/>
    <x v="3207"/>
    <s v="106012150"/>
    <x v="4766"/>
    <x v="5"/>
    <n v="34598122"/>
    <x v="1261"/>
    <x v="22"/>
    <x v="4"/>
    <x v="1"/>
    <n v="4530"/>
  </r>
  <r>
    <x v="10"/>
    <x v="3207"/>
    <s v="064705040"/>
    <x v="1978"/>
    <x v="1"/>
    <n v="34598122"/>
    <x v="1261"/>
    <x v="22"/>
    <x v="4"/>
    <x v="1"/>
    <n v="4530"/>
  </r>
  <r>
    <x v="10"/>
    <x v="3207"/>
    <s v="221020097"/>
    <x v="4020"/>
    <x v="6"/>
    <n v="34598122"/>
    <x v="1261"/>
    <x v="22"/>
    <x v="4"/>
    <x v="1"/>
    <n v="4530"/>
  </r>
  <r>
    <x v="10"/>
    <x v="3207"/>
    <s v="063510100"/>
    <x v="1958"/>
    <x v="1"/>
    <n v="34598122"/>
    <x v="1261"/>
    <x v="22"/>
    <x v="4"/>
    <x v="1"/>
    <n v="4530"/>
  </r>
  <r>
    <x v="10"/>
    <x v="3207"/>
    <s v="070080016"/>
    <x v="4767"/>
    <x v="1"/>
    <n v="34598122"/>
    <x v="1261"/>
    <x v="22"/>
    <x v="4"/>
    <x v="1"/>
    <n v="4530"/>
  </r>
  <r>
    <x v="10"/>
    <x v="3207"/>
    <s v="064012025"/>
    <x v="4768"/>
    <x v="1"/>
    <n v="34598122"/>
    <x v="1261"/>
    <x v="22"/>
    <x v="4"/>
    <x v="1"/>
    <n v="4530"/>
  </r>
  <r>
    <x v="10"/>
    <x v="3207"/>
    <s v="064708035"/>
    <x v="1171"/>
    <x v="1"/>
    <n v="34598122"/>
    <x v="1261"/>
    <x v="22"/>
    <x v="4"/>
    <x v="1"/>
    <n v="4530"/>
  </r>
  <r>
    <x v="10"/>
    <x v="3207"/>
    <s v="072120020"/>
    <x v="4769"/>
    <x v="1"/>
    <n v="34598122"/>
    <x v="1261"/>
    <x v="22"/>
    <x v="4"/>
    <x v="1"/>
    <n v="4530"/>
  </r>
  <r>
    <x v="10"/>
    <x v="3207"/>
    <s v="074080020"/>
    <x v="662"/>
    <x v="2"/>
    <n v="34598122"/>
    <x v="1261"/>
    <x v="22"/>
    <x v="4"/>
    <x v="1"/>
    <n v="4530"/>
  </r>
  <r>
    <x v="10"/>
    <x v="3207"/>
    <s v="063895040"/>
    <x v="4770"/>
    <x v="1"/>
    <n v="34598122"/>
    <x v="1261"/>
    <x v="22"/>
    <x v="4"/>
    <x v="1"/>
    <n v="4530"/>
  </r>
  <r>
    <x v="5"/>
    <x v="3237"/>
    <s v="622040008"/>
    <x v="299"/>
    <x v="11"/>
    <n v="3671820"/>
    <x v="1269"/>
    <x v="59"/>
    <x v="9"/>
    <x v="0"/>
    <n v="9999"/>
  </r>
  <r>
    <x v="10"/>
    <x v="3207"/>
    <s v="128300144"/>
    <x v="363"/>
    <x v="5"/>
    <n v="34598122"/>
    <x v="1261"/>
    <x v="22"/>
    <x v="4"/>
    <x v="1"/>
    <n v="4530"/>
  </r>
  <r>
    <x v="10"/>
    <x v="3207"/>
    <s v="063504030"/>
    <x v="4771"/>
    <x v="1"/>
    <n v="34598122"/>
    <x v="1261"/>
    <x v="22"/>
    <x v="4"/>
    <x v="1"/>
    <n v="4530"/>
  </r>
  <r>
    <x v="10"/>
    <x v="3207"/>
    <s v="208120039"/>
    <x v="864"/>
    <x v="7"/>
    <n v="34598122"/>
    <x v="1261"/>
    <x v="22"/>
    <x v="4"/>
    <x v="1"/>
    <n v="4530"/>
  </r>
  <r>
    <x v="10"/>
    <x v="3207"/>
    <s v="204020403"/>
    <x v="4772"/>
    <x v="7"/>
    <n v="34598122"/>
    <x v="1261"/>
    <x v="22"/>
    <x v="4"/>
    <x v="1"/>
    <n v="4530"/>
  </r>
  <r>
    <x v="10"/>
    <x v="3207"/>
    <s v="063914030"/>
    <x v="4773"/>
    <x v="7"/>
    <n v="34598122"/>
    <x v="1261"/>
    <x v="22"/>
    <x v="4"/>
    <x v="1"/>
    <n v="4530"/>
  </r>
  <r>
    <x v="10"/>
    <x v="3207"/>
    <s v="191202322"/>
    <x v="1138"/>
    <x v="12"/>
    <n v="34598122"/>
    <x v="1261"/>
    <x v="22"/>
    <x v="4"/>
    <x v="1"/>
    <n v="4530"/>
  </r>
  <r>
    <x v="10"/>
    <x v="3207"/>
    <s v="830000502"/>
    <x v="2510"/>
    <x v="21"/>
    <n v="34598122"/>
    <x v="1261"/>
    <x v="22"/>
    <x v="4"/>
    <x v="1"/>
    <n v="4530"/>
  </r>
  <r>
    <x v="10"/>
    <x v="3207"/>
    <s v="064708050"/>
    <x v="1173"/>
    <x v="1"/>
    <n v="34598122"/>
    <x v="1261"/>
    <x v="22"/>
    <x v="4"/>
    <x v="1"/>
    <n v="4530"/>
  </r>
  <r>
    <x v="10"/>
    <x v="3207"/>
    <s v="074060060"/>
    <x v="489"/>
    <x v="1"/>
    <n v="34598122"/>
    <x v="1261"/>
    <x v="22"/>
    <x v="4"/>
    <x v="1"/>
    <n v="4530"/>
  </r>
  <r>
    <x v="10"/>
    <x v="3207"/>
    <s v="073200200"/>
    <x v="2367"/>
    <x v="0"/>
    <n v="34598122"/>
    <x v="1261"/>
    <x v="22"/>
    <x v="4"/>
    <x v="1"/>
    <n v="4530"/>
  </r>
  <r>
    <x v="26"/>
    <x v="3217"/>
    <s v="191123910"/>
    <x v="1105"/>
    <x v="23"/>
    <n v="34598122"/>
    <x v="1261"/>
    <x v="22"/>
    <x v="4"/>
    <x v="1"/>
    <n v="4530"/>
  </r>
  <r>
    <x v="10"/>
    <x v="3207"/>
    <s v="072100030"/>
    <x v="4774"/>
    <x v="1"/>
    <n v="34598122"/>
    <x v="1261"/>
    <x v="22"/>
    <x v="4"/>
    <x v="1"/>
    <n v="4530"/>
  </r>
  <r>
    <x v="10"/>
    <x v="3207"/>
    <s v="064506040"/>
    <x v="4775"/>
    <x v="1"/>
    <n v="34598122"/>
    <x v="1261"/>
    <x v="22"/>
    <x v="4"/>
    <x v="1"/>
    <n v="4530"/>
  </r>
  <r>
    <x v="10"/>
    <x v="3207"/>
    <s v="064508010"/>
    <x v="4776"/>
    <x v="1"/>
    <n v="34598122"/>
    <x v="1261"/>
    <x v="22"/>
    <x v="4"/>
    <x v="1"/>
    <n v="4530"/>
  </r>
  <r>
    <x v="10"/>
    <x v="3207"/>
    <s v="058080080"/>
    <x v="4168"/>
    <x v="5"/>
    <n v="34598122"/>
    <x v="1261"/>
    <x v="22"/>
    <x v="4"/>
    <x v="1"/>
    <n v="4530"/>
  </r>
  <r>
    <x v="26"/>
    <x v="3217"/>
    <s v="104000008"/>
    <x v="146"/>
    <x v="37"/>
    <n v="34598122"/>
    <x v="1261"/>
    <x v="22"/>
    <x v="4"/>
    <x v="1"/>
    <n v="4530"/>
  </r>
  <r>
    <x v="10"/>
    <x v="3207"/>
    <s v="064512012"/>
    <x v="4777"/>
    <x v="51"/>
    <n v="34598122"/>
    <x v="1261"/>
    <x v="22"/>
    <x v="4"/>
    <x v="1"/>
    <n v="4530"/>
  </r>
  <r>
    <x v="10"/>
    <x v="3207"/>
    <s v="204020404"/>
    <x v="4778"/>
    <x v="19"/>
    <n v="34598122"/>
    <x v="1261"/>
    <x v="22"/>
    <x v="4"/>
    <x v="1"/>
    <n v="4530"/>
  </r>
  <r>
    <x v="10"/>
    <x v="3207"/>
    <s v="072050020"/>
    <x v="4779"/>
    <x v="1"/>
    <n v="34598122"/>
    <x v="1261"/>
    <x v="22"/>
    <x v="4"/>
    <x v="1"/>
    <n v="4530"/>
  </r>
  <r>
    <x v="10"/>
    <x v="3207"/>
    <s v="064006070"/>
    <x v="4780"/>
    <x v="1"/>
    <n v="34598122"/>
    <x v="1261"/>
    <x v="22"/>
    <x v="4"/>
    <x v="1"/>
    <n v="4530"/>
  </r>
  <r>
    <x v="10"/>
    <x v="3207"/>
    <s v="002250400"/>
    <x v="2846"/>
    <x v="1"/>
    <n v="34598122"/>
    <x v="1261"/>
    <x v="22"/>
    <x v="4"/>
    <x v="1"/>
    <n v="4530"/>
  </r>
  <r>
    <x v="10"/>
    <x v="3207"/>
    <s v="208140050"/>
    <x v="4781"/>
    <x v="1"/>
    <n v="34598122"/>
    <x v="1261"/>
    <x v="22"/>
    <x v="4"/>
    <x v="1"/>
    <n v="4530"/>
  </r>
  <r>
    <x v="26"/>
    <x v="3217"/>
    <s v="220040400"/>
    <x v="3008"/>
    <x v="13"/>
    <n v="34598122"/>
    <x v="1261"/>
    <x v="22"/>
    <x v="4"/>
    <x v="1"/>
    <n v="4530"/>
  </r>
  <r>
    <x v="10"/>
    <x v="3207"/>
    <s v="064506025"/>
    <x v="4782"/>
    <x v="1"/>
    <n v="34598122"/>
    <x v="1261"/>
    <x v="22"/>
    <x v="4"/>
    <x v="1"/>
    <n v="4530"/>
  </r>
  <r>
    <x v="10"/>
    <x v="3207"/>
    <s v="221050148"/>
    <x v="3322"/>
    <x v="21"/>
    <n v="34598122"/>
    <x v="1261"/>
    <x v="22"/>
    <x v="4"/>
    <x v="1"/>
    <n v="4530"/>
  </r>
  <r>
    <x v="10"/>
    <x v="3207"/>
    <s v="007060012"/>
    <x v="194"/>
    <x v="10"/>
    <n v="34598122"/>
    <x v="1261"/>
    <x v="22"/>
    <x v="4"/>
    <x v="1"/>
    <n v="4530"/>
  </r>
  <r>
    <x v="10"/>
    <x v="3207"/>
    <s v="064508008"/>
    <x v="4783"/>
    <x v="1"/>
    <n v="34598122"/>
    <x v="1261"/>
    <x v="22"/>
    <x v="4"/>
    <x v="1"/>
    <n v="4530"/>
  </r>
  <r>
    <x v="10"/>
    <x v="3207"/>
    <s v="024060108"/>
    <x v="1707"/>
    <x v="4"/>
    <n v="34598122"/>
    <x v="1261"/>
    <x v="22"/>
    <x v="4"/>
    <x v="1"/>
    <n v="4530"/>
  </r>
  <r>
    <x v="10"/>
    <x v="3207"/>
    <s v="064505006"/>
    <x v="4784"/>
    <x v="1"/>
    <n v="34598122"/>
    <x v="1261"/>
    <x v="22"/>
    <x v="4"/>
    <x v="1"/>
    <n v="4530"/>
  </r>
  <r>
    <x v="10"/>
    <x v="3207"/>
    <s v="064504010"/>
    <x v="4785"/>
    <x v="1"/>
    <n v="34598122"/>
    <x v="1261"/>
    <x v="22"/>
    <x v="4"/>
    <x v="1"/>
    <n v="4530"/>
  </r>
  <r>
    <x v="10"/>
    <x v="3207"/>
    <s v="063916050"/>
    <x v="4786"/>
    <x v="7"/>
    <n v="34598122"/>
    <x v="1261"/>
    <x v="22"/>
    <x v="4"/>
    <x v="1"/>
    <n v="4530"/>
  </r>
  <r>
    <x v="10"/>
    <x v="3207"/>
    <s v="221055604"/>
    <x v="1291"/>
    <x v="21"/>
    <n v="34598122"/>
    <x v="1261"/>
    <x v="22"/>
    <x v="4"/>
    <x v="1"/>
    <n v="4530"/>
  </r>
  <r>
    <x v="10"/>
    <x v="3207"/>
    <s v="070080116"/>
    <x v="4787"/>
    <x v="1"/>
    <n v="34598122"/>
    <x v="1261"/>
    <x v="22"/>
    <x v="4"/>
    <x v="1"/>
    <n v="4530"/>
  </r>
  <r>
    <x v="10"/>
    <x v="3207"/>
    <s v="073100024"/>
    <x v="436"/>
    <x v="7"/>
    <n v="34598122"/>
    <x v="1261"/>
    <x v="22"/>
    <x v="4"/>
    <x v="1"/>
    <n v="4530"/>
  </r>
  <r>
    <x v="10"/>
    <x v="3207"/>
    <s v="064006040"/>
    <x v="4788"/>
    <x v="5"/>
    <n v="34598122"/>
    <x v="1261"/>
    <x v="22"/>
    <x v="4"/>
    <x v="1"/>
    <n v="4530"/>
  </r>
  <r>
    <x v="10"/>
    <x v="3207"/>
    <s v="064706060"/>
    <x v="1968"/>
    <x v="1"/>
    <n v="34598122"/>
    <x v="1261"/>
    <x v="22"/>
    <x v="4"/>
    <x v="1"/>
    <n v="4530"/>
  </r>
  <r>
    <x v="10"/>
    <x v="3207"/>
    <s v="106010125"/>
    <x v="4789"/>
    <x v="5"/>
    <n v="34598122"/>
    <x v="1261"/>
    <x v="22"/>
    <x v="4"/>
    <x v="1"/>
    <n v="4530"/>
  </r>
  <r>
    <x v="10"/>
    <x v="3207"/>
    <s v="064012030"/>
    <x v="4790"/>
    <x v="1"/>
    <n v="34598122"/>
    <x v="1261"/>
    <x v="22"/>
    <x v="4"/>
    <x v="1"/>
    <n v="4530"/>
  </r>
  <r>
    <x v="10"/>
    <x v="3207"/>
    <s v="261065200"/>
    <x v="1886"/>
    <x v="19"/>
    <n v="34598122"/>
    <x v="1261"/>
    <x v="22"/>
    <x v="4"/>
    <x v="1"/>
    <n v="4530"/>
  </r>
  <r>
    <x v="10"/>
    <x v="3207"/>
    <s v="074050030"/>
    <x v="2943"/>
    <x v="5"/>
    <n v="34598122"/>
    <x v="1261"/>
    <x v="22"/>
    <x v="4"/>
    <x v="1"/>
    <n v="4530"/>
  </r>
  <r>
    <x v="10"/>
    <x v="3207"/>
    <s v="064010408"/>
    <x v="4791"/>
    <x v="1"/>
    <n v="34598122"/>
    <x v="1261"/>
    <x v="22"/>
    <x v="4"/>
    <x v="1"/>
    <n v="4530"/>
  </r>
  <r>
    <x v="10"/>
    <x v="3207"/>
    <s v="063516060"/>
    <x v="3881"/>
    <x v="0"/>
    <n v="34598122"/>
    <x v="1261"/>
    <x v="22"/>
    <x v="4"/>
    <x v="1"/>
    <n v="4530"/>
  </r>
  <r>
    <x v="10"/>
    <x v="3207"/>
    <s v="064506010"/>
    <x v="4424"/>
    <x v="1"/>
    <n v="34598122"/>
    <x v="1261"/>
    <x v="22"/>
    <x v="4"/>
    <x v="1"/>
    <n v="4530"/>
  </r>
  <r>
    <x v="10"/>
    <x v="3207"/>
    <s v="074050035"/>
    <x v="1696"/>
    <x v="5"/>
    <n v="34598122"/>
    <x v="1261"/>
    <x v="22"/>
    <x v="4"/>
    <x v="1"/>
    <n v="4530"/>
  </r>
  <r>
    <x v="10"/>
    <x v="3207"/>
    <s v="074050045"/>
    <x v="850"/>
    <x v="1"/>
    <n v="34598122"/>
    <x v="1261"/>
    <x v="22"/>
    <x v="4"/>
    <x v="1"/>
    <n v="4530"/>
  </r>
  <r>
    <x v="10"/>
    <x v="3207"/>
    <s v="221052217"/>
    <x v="3724"/>
    <x v="21"/>
    <n v="34598122"/>
    <x v="1261"/>
    <x v="22"/>
    <x v="4"/>
    <x v="1"/>
    <n v="4530"/>
  </r>
  <r>
    <x v="10"/>
    <x v="3225"/>
    <s v="225000802"/>
    <x v="1442"/>
    <x v="9"/>
    <n v="3497384"/>
    <x v="1264"/>
    <x v="64"/>
    <x v="9"/>
    <x v="1"/>
    <n v="1630"/>
  </r>
  <r>
    <x v="10"/>
    <x v="3207"/>
    <s v="064506020"/>
    <x v="4792"/>
    <x v="1"/>
    <n v="34598122"/>
    <x v="1261"/>
    <x v="22"/>
    <x v="4"/>
    <x v="1"/>
    <n v="4530"/>
  </r>
  <r>
    <x v="10"/>
    <x v="3207"/>
    <s v="221053320"/>
    <x v="3767"/>
    <x v="21"/>
    <n v="34598122"/>
    <x v="1261"/>
    <x v="22"/>
    <x v="4"/>
    <x v="1"/>
    <n v="4530"/>
  </r>
  <r>
    <x v="10"/>
    <x v="3207"/>
    <s v="073100216"/>
    <x v="491"/>
    <x v="7"/>
    <n v="34598122"/>
    <x v="1261"/>
    <x v="22"/>
    <x v="4"/>
    <x v="1"/>
    <n v="4530"/>
  </r>
  <r>
    <x v="10"/>
    <x v="3207"/>
    <s v="221066610"/>
    <x v="2827"/>
    <x v="21"/>
    <n v="34598122"/>
    <x v="1261"/>
    <x v="22"/>
    <x v="4"/>
    <x v="1"/>
    <n v="4530"/>
  </r>
  <r>
    <x v="10"/>
    <x v="3207"/>
    <s v="221053521"/>
    <x v="849"/>
    <x v="21"/>
    <n v="34598122"/>
    <x v="1261"/>
    <x v="22"/>
    <x v="4"/>
    <x v="1"/>
    <n v="4530"/>
  </r>
  <r>
    <x v="10"/>
    <x v="3207"/>
    <s v="070080216"/>
    <x v="4793"/>
    <x v="1"/>
    <n v="34598122"/>
    <x v="1261"/>
    <x v="22"/>
    <x v="4"/>
    <x v="1"/>
    <n v="4530"/>
  </r>
  <r>
    <x v="10"/>
    <x v="3207"/>
    <s v="106005080"/>
    <x v="4794"/>
    <x v="8"/>
    <n v="34598122"/>
    <x v="1261"/>
    <x v="22"/>
    <x v="4"/>
    <x v="1"/>
    <n v="4530"/>
  </r>
  <r>
    <x v="10"/>
    <x v="3207"/>
    <s v="072120030"/>
    <x v="4795"/>
    <x v="1"/>
    <n v="34598122"/>
    <x v="1261"/>
    <x v="22"/>
    <x v="4"/>
    <x v="1"/>
    <n v="4530"/>
  </r>
  <r>
    <x v="10"/>
    <x v="3207"/>
    <s v="073120216"/>
    <x v="1051"/>
    <x v="1"/>
    <n v="34598122"/>
    <x v="1261"/>
    <x v="22"/>
    <x v="4"/>
    <x v="1"/>
    <n v="4530"/>
  </r>
  <r>
    <x v="10"/>
    <x v="3207"/>
    <s v="074060035"/>
    <x v="1702"/>
    <x v="2"/>
    <n v="34598122"/>
    <x v="1261"/>
    <x v="22"/>
    <x v="4"/>
    <x v="1"/>
    <n v="4530"/>
  </r>
  <r>
    <x v="6"/>
    <x v="3238"/>
    <s v="830003010"/>
    <x v="127"/>
    <x v="12"/>
    <n v="34675313"/>
    <x v="1270"/>
    <x v="33"/>
    <x v="7"/>
    <x v="0"/>
    <n v="9999"/>
  </r>
  <r>
    <x v="10"/>
    <x v="3207"/>
    <s v="073100300"/>
    <x v="4796"/>
    <x v="1"/>
    <n v="34598122"/>
    <x v="1261"/>
    <x v="22"/>
    <x v="4"/>
    <x v="1"/>
    <n v="4530"/>
  </r>
  <r>
    <x v="10"/>
    <x v="3207"/>
    <s v="064710060"/>
    <x v="4244"/>
    <x v="51"/>
    <n v="34598122"/>
    <x v="1261"/>
    <x v="22"/>
    <x v="4"/>
    <x v="1"/>
    <n v="4530"/>
  </r>
  <r>
    <x v="10"/>
    <x v="3207"/>
    <s v="063910020"/>
    <x v="4797"/>
    <x v="1"/>
    <n v="34598122"/>
    <x v="1261"/>
    <x v="22"/>
    <x v="4"/>
    <x v="1"/>
    <n v="4530"/>
  </r>
  <r>
    <x v="10"/>
    <x v="3207"/>
    <s v="191123819"/>
    <x v="4798"/>
    <x v="19"/>
    <n v="34598122"/>
    <x v="1261"/>
    <x v="22"/>
    <x v="4"/>
    <x v="1"/>
    <n v="4530"/>
  </r>
  <r>
    <x v="10"/>
    <x v="3207"/>
    <s v="064504015"/>
    <x v="4799"/>
    <x v="1"/>
    <n v="34598122"/>
    <x v="1261"/>
    <x v="22"/>
    <x v="4"/>
    <x v="1"/>
    <n v="4530"/>
  </r>
  <r>
    <x v="10"/>
    <x v="3207"/>
    <s v="208120030"/>
    <x v="4800"/>
    <x v="7"/>
    <n v="34598122"/>
    <x v="1261"/>
    <x v="22"/>
    <x v="4"/>
    <x v="1"/>
    <n v="4530"/>
  </r>
  <r>
    <x v="10"/>
    <x v="3207"/>
    <s v="064710025"/>
    <x v="4118"/>
    <x v="51"/>
    <n v="34598122"/>
    <x v="1261"/>
    <x v="22"/>
    <x v="4"/>
    <x v="1"/>
    <n v="4530"/>
  </r>
  <r>
    <x v="10"/>
    <x v="3207"/>
    <s v="055408025"/>
    <x v="1566"/>
    <x v="5"/>
    <n v="34598122"/>
    <x v="1261"/>
    <x v="22"/>
    <x v="4"/>
    <x v="1"/>
    <n v="4530"/>
  </r>
  <r>
    <x v="10"/>
    <x v="3207"/>
    <s v="064010035"/>
    <x v="4801"/>
    <x v="1"/>
    <n v="34598122"/>
    <x v="1261"/>
    <x v="22"/>
    <x v="4"/>
    <x v="1"/>
    <n v="4530"/>
  </r>
  <r>
    <x v="10"/>
    <x v="3207"/>
    <s v="057082030"/>
    <x v="4139"/>
    <x v="7"/>
    <n v="34598122"/>
    <x v="1261"/>
    <x v="22"/>
    <x v="4"/>
    <x v="1"/>
    <n v="4530"/>
  </r>
  <r>
    <x v="10"/>
    <x v="3207"/>
    <s v="074100025"/>
    <x v="2136"/>
    <x v="7"/>
    <n v="34598122"/>
    <x v="1261"/>
    <x v="22"/>
    <x v="4"/>
    <x v="1"/>
    <n v="4530"/>
  </r>
  <r>
    <x v="10"/>
    <x v="3207"/>
    <s v="063512020"/>
    <x v="1959"/>
    <x v="1"/>
    <n v="34598122"/>
    <x v="1261"/>
    <x v="22"/>
    <x v="4"/>
    <x v="1"/>
    <n v="4530"/>
  </r>
  <r>
    <x v="10"/>
    <x v="3207"/>
    <s v="055612100"/>
    <x v="4199"/>
    <x v="5"/>
    <n v="34598122"/>
    <x v="1261"/>
    <x v="22"/>
    <x v="4"/>
    <x v="1"/>
    <n v="4530"/>
  </r>
  <r>
    <x v="10"/>
    <x v="3207"/>
    <s v="129055008"/>
    <x v="1565"/>
    <x v="2"/>
    <n v="34598122"/>
    <x v="1261"/>
    <x v="22"/>
    <x v="4"/>
    <x v="1"/>
    <n v="4530"/>
  </r>
  <r>
    <x v="10"/>
    <x v="3207"/>
    <s v="047120300"/>
    <x v="4802"/>
    <x v="1"/>
    <n v="34598122"/>
    <x v="1261"/>
    <x v="22"/>
    <x v="4"/>
    <x v="1"/>
    <n v="4530"/>
  </r>
  <r>
    <x v="10"/>
    <x v="3207"/>
    <s v="063516120"/>
    <x v="4803"/>
    <x v="0"/>
    <n v="34598122"/>
    <x v="1261"/>
    <x v="22"/>
    <x v="4"/>
    <x v="1"/>
    <n v="4530"/>
  </r>
  <r>
    <x v="10"/>
    <x v="3225"/>
    <s v="815613004"/>
    <x v="741"/>
    <x v="9"/>
    <n v="3497384"/>
    <x v="1264"/>
    <x v="64"/>
    <x v="9"/>
    <x v="1"/>
    <n v="1630"/>
  </r>
  <r>
    <x v="10"/>
    <x v="3207"/>
    <s v="047080216"/>
    <x v="4804"/>
    <x v="1"/>
    <n v="34598122"/>
    <x v="1261"/>
    <x v="22"/>
    <x v="4"/>
    <x v="1"/>
    <n v="4530"/>
  </r>
  <r>
    <x v="10"/>
    <x v="3207"/>
    <s v="063914080"/>
    <x v="4805"/>
    <x v="7"/>
    <n v="34598122"/>
    <x v="1261"/>
    <x v="22"/>
    <x v="4"/>
    <x v="1"/>
    <n v="4530"/>
  </r>
  <r>
    <x v="10"/>
    <x v="3207"/>
    <s v="115310125"/>
    <x v="1361"/>
    <x v="5"/>
    <n v="34598122"/>
    <x v="1261"/>
    <x v="22"/>
    <x v="4"/>
    <x v="1"/>
    <n v="4530"/>
  </r>
  <r>
    <x v="10"/>
    <x v="3207"/>
    <s v="064706050"/>
    <x v="1963"/>
    <x v="1"/>
    <n v="34598122"/>
    <x v="1261"/>
    <x v="22"/>
    <x v="4"/>
    <x v="1"/>
    <n v="4530"/>
  </r>
  <r>
    <x v="12"/>
    <x v="688"/>
    <s v="191140526"/>
    <x v="876"/>
    <x v="11"/>
    <n v="51826085"/>
    <x v="213"/>
    <x v="49"/>
    <x v="13"/>
    <x v="1"/>
    <n v="4752"/>
  </r>
  <r>
    <x v="10"/>
    <x v="3207"/>
    <s v="064010070"/>
    <x v="4806"/>
    <x v="1"/>
    <n v="34598122"/>
    <x v="1261"/>
    <x v="22"/>
    <x v="4"/>
    <x v="1"/>
    <n v="4530"/>
  </r>
  <r>
    <x v="10"/>
    <x v="3207"/>
    <s v="070140216"/>
    <x v="4807"/>
    <x v="379"/>
    <n v="34598122"/>
    <x v="1261"/>
    <x v="22"/>
    <x v="4"/>
    <x v="1"/>
    <n v="4530"/>
  </r>
  <r>
    <x v="10"/>
    <x v="3207"/>
    <s v="063516080"/>
    <x v="4808"/>
    <x v="0"/>
    <n v="34598122"/>
    <x v="1261"/>
    <x v="22"/>
    <x v="4"/>
    <x v="1"/>
    <n v="4530"/>
  </r>
  <r>
    <x v="10"/>
    <x v="3207"/>
    <s v="074120121"/>
    <x v="4809"/>
    <x v="0"/>
    <n v="34598122"/>
    <x v="1261"/>
    <x v="22"/>
    <x v="4"/>
    <x v="1"/>
    <n v="4530"/>
  </r>
  <r>
    <x v="10"/>
    <x v="3207"/>
    <s v="058100045"/>
    <x v="4186"/>
    <x v="5"/>
    <n v="34598122"/>
    <x v="1261"/>
    <x v="22"/>
    <x v="4"/>
    <x v="1"/>
    <n v="4530"/>
  </r>
  <r>
    <x v="10"/>
    <x v="3224"/>
    <s v="812020800"/>
    <x v="93"/>
    <x v="1"/>
    <n v="36180332"/>
    <x v="1263"/>
    <x v="47"/>
    <x v="18"/>
    <x v="1"/>
    <n v="4752"/>
  </r>
  <r>
    <x v="10"/>
    <x v="3207"/>
    <s v="070080100"/>
    <x v="4810"/>
    <x v="1"/>
    <n v="34598122"/>
    <x v="1261"/>
    <x v="22"/>
    <x v="4"/>
    <x v="1"/>
    <n v="4530"/>
  </r>
  <r>
    <x v="10"/>
    <x v="3207"/>
    <s v="063508100"/>
    <x v="4811"/>
    <x v="23"/>
    <n v="34598122"/>
    <x v="1261"/>
    <x v="22"/>
    <x v="4"/>
    <x v="1"/>
    <n v="4530"/>
  </r>
  <r>
    <x v="10"/>
    <x v="3207"/>
    <s v="072100025"/>
    <x v="4812"/>
    <x v="1"/>
    <n v="34598122"/>
    <x v="1261"/>
    <x v="22"/>
    <x v="4"/>
    <x v="1"/>
    <n v="4530"/>
  </r>
  <r>
    <x v="10"/>
    <x v="3207"/>
    <s v="115310150"/>
    <x v="4631"/>
    <x v="5"/>
    <n v="34598122"/>
    <x v="1261"/>
    <x v="22"/>
    <x v="4"/>
    <x v="1"/>
    <n v="4530"/>
  </r>
  <r>
    <x v="10"/>
    <x v="3207"/>
    <s v="070100216"/>
    <x v="4813"/>
    <x v="1"/>
    <n v="34598122"/>
    <x v="1261"/>
    <x v="22"/>
    <x v="4"/>
    <x v="1"/>
    <n v="4530"/>
  </r>
  <r>
    <x v="10"/>
    <x v="3207"/>
    <s v="191123610"/>
    <x v="1146"/>
    <x v="19"/>
    <n v="34598122"/>
    <x v="1261"/>
    <x v="22"/>
    <x v="4"/>
    <x v="1"/>
    <n v="4530"/>
  </r>
  <r>
    <x v="10"/>
    <x v="3207"/>
    <s v="047080316"/>
    <x v="3554"/>
    <x v="1"/>
    <n v="34598122"/>
    <x v="1261"/>
    <x v="22"/>
    <x v="4"/>
    <x v="1"/>
    <n v="4530"/>
  </r>
  <r>
    <x v="5"/>
    <x v="3237"/>
    <s v="662021804"/>
    <x v="2045"/>
    <x v="21"/>
    <n v="3671820"/>
    <x v="1269"/>
    <x v="59"/>
    <x v="9"/>
    <x v="0"/>
    <n v="9999"/>
  </r>
  <r>
    <x v="10"/>
    <x v="3207"/>
    <s v="055410080"/>
    <x v="4231"/>
    <x v="5"/>
    <n v="34598122"/>
    <x v="1261"/>
    <x v="22"/>
    <x v="4"/>
    <x v="1"/>
    <n v="4530"/>
  </r>
  <r>
    <x v="10"/>
    <x v="3207"/>
    <s v="074060050"/>
    <x v="2143"/>
    <x v="5"/>
    <n v="34598122"/>
    <x v="1261"/>
    <x v="22"/>
    <x v="4"/>
    <x v="1"/>
    <n v="4530"/>
  </r>
  <r>
    <x v="10"/>
    <x v="3207"/>
    <s v="064010060"/>
    <x v="4814"/>
    <x v="1"/>
    <n v="34598122"/>
    <x v="1261"/>
    <x v="22"/>
    <x v="4"/>
    <x v="1"/>
    <n v="4530"/>
  </r>
  <r>
    <x v="10"/>
    <x v="3207"/>
    <s v="064710040"/>
    <x v="4210"/>
    <x v="51"/>
    <n v="34598122"/>
    <x v="1261"/>
    <x v="22"/>
    <x v="4"/>
    <x v="1"/>
    <n v="4530"/>
  </r>
  <r>
    <x v="10"/>
    <x v="3207"/>
    <s v="063953100"/>
    <x v="1745"/>
    <x v="5"/>
    <n v="34598122"/>
    <x v="1261"/>
    <x v="22"/>
    <x v="4"/>
    <x v="1"/>
    <n v="4530"/>
  </r>
  <r>
    <x v="10"/>
    <x v="3207"/>
    <s v="070080200"/>
    <x v="4815"/>
    <x v="1"/>
    <n v="34598122"/>
    <x v="1261"/>
    <x v="22"/>
    <x v="4"/>
    <x v="1"/>
    <n v="4530"/>
  </r>
  <r>
    <x v="10"/>
    <x v="3207"/>
    <s v="063953108"/>
    <x v="4816"/>
    <x v="5"/>
    <n v="34598122"/>
    <x v="1261"/>
    <x v="22"/>
    <x v="4"/>
    <x v="1"/>
    <n v="4530"/>
  </r>
  <r>
    <x v="10"/>
    <x v="3207"/>
    <s v="064010045"/>
    <x v="4817"/>
    <x v="1"/>
    <n v="34598122"/>
    <x v="1261"/>
    <x v="22"/>
    <x v="4"/>
    <x v="1"/>
    <n v="4530"/>
  </r>
  <r>
    <x v="10"/>
    <x v="3207"/>
    <s v="064012050"/>
    <x v="4818"/>
    <x v="51"/>
    <n v="34598122"/>
    <x v="1261"/>
    <x v="22"/>
    <x v="4"/>
    <x v="1"/>
    <n v="4530"/>
  </r>
  <r>
    <x v="10"/>
    <x v="3207"/>
    <s v="063504006"/>
    <x v="4819"/>
    <x v="1"/>
    <n v="34598122"/>
    <x v="1261"/>
    <x v="22"/>
    <x v="4"/>
    <x v="1"/>
    <n v="4530"/>
  </r>
  <r>
    <x v="21"/>
    <x v="3239"/>
    <s v="225003724"/>
    <x v="3184"/>
    <x v="24"/>
    <n v="35328691"/>
    <x v="1271"/>
    <x v="77"/>
    <x v="2"/>
    <x v="1"/>
    <n v="4752"/>
  </r>
  <r>
    <x v="10"/>
    <x v="3207"/>
    <s v="064012020"/>
    <x v="4820"/>
    <x v="1"/>
    <n v="34598122"/>
    <x v="1261"/>
    <x v="22"/>
    <x v="4"/>
    <x v="1"/>
    <n v="4530"/>
  </r>
  <r>
    <x v="10"/>
    <x v="3207"/>
    <s v="064006090"/>
    <x v="4821"/>
    <x v="1"/>
    <n v="34598122"/>
    <x v="1261"/>
    <x v="22"/>
    <x v="4"/>
    <x v="1"/>
    <n v="4530"/>
  </r>
  <r>
    <x v="10"/>
    <x v="3207"/>
    <s v="064008060"/>
    <x v="4822"/>
    <x v="1"/>
    <n v="34598122"/>
    <x v="1261"/>
    <x v="22"/>
    <x v="4"/>
    <x v="1"/>
    <n v="4530"/>
  </r>
  <r>
    <x v="10"/>
    <x v="3207"/>
    <s v="064008010"/>
    <x v="4823"/>
    <x v="1"/>
    <n v="34598122"/>
    <x v="1261"/>
    <x v="22"/>
    <x v="4"/>
    <x v="1"/>
    <n v="4530"/>
  </r>
  <r>
    <x v="21"/>
    <x v="3239"/>
    <s v="191140108"/>
    <x v="1010"/>
    <x v="11"/>
    <n v="35328691"/>
    <x v="1271"/>
    <x v="77"/>
    <x v="2"/>
    <x v="1"/>
    <n v="4752"/>
  </r>
  <r>
    <x v="10"/>
    <x v="3207"/>
    <s v="064008015"/>
    <x v="4824"/>
    <x v="1"/>
    <n v="34598122"/>
    <x v="1261"/>
    <x v="22"/>
    <x v="4"/>
    <x v="1"/>
    <n v="4530"/>
  </r>
  <r>
    <x v="10"/>
    <x v="3207"/>
    <s v="064012045"/>
    <x v="4825"/>
    <x v="51"/>
    <n v="34598122"/>
    <x v="1261"/>
    <x v="22"/>
    <x v="4"/>
    <x v="1"/>
    <n v="4530"/>
  </r>
  <r>
    <x v="10"/>
    <x v="3207"/>
    <s v="070080024"/>
    <x v="4826"/>
    <x v="1"/>
    <n v="34598122"/>
    <x v="1261"/>
    <x v="22"/>
    <x v="4"/>
    <x v="1"/>
    <n v="4530"/>
  </r>
  <r>
    <x v="10"/>
    <x v="3207"/>
    <s v="072060020"/>
    <x v="4827"/>
    <x v="5"/>
    <n v="34598122"/>
    <x v="1261"/>
    <x v="22"/>
    <x v="4"/>
    <x v="1"/>
    <n v="4530"/>
  </r>
  <r>
    <x v="16"/>
    <x v="3240"/>
    <s v="221201942"/>
    <x v="3914"/>
    <x v="19"/>
    <n v="34604658"/>
    <x v="1268"/>
    <x v="22"/>
    <x v="4"/>
    <x v="1"/>
    <n v="4530"/>
  </r>
  <r>
    <x v="10"/>
    <x v="3207"/>
    <s v="057082015"/>
    <x v="4218"/>
    <x v="7"/>
    <n v="34598122"/>
    <x v="1261"/>
    <x v="22"/>
    <x v="4"/>
    <x v="1"/>
    <n v="4530"/>
  </r>
  <r>
    <x v="10"/>
    <x v="3207"/>
    <s v="063955116"/>
    <x v="4828"/>
    <x v="1"/>
    <n v="34598122"/>
    <x v="1261"/>
    <x v="22"/>
    <x v="4"/>
    <x v="1"/>
    <n v="4530"/>
  </r>
  <r>
    <x v="10"/>
    <x v="3207"/>
    <s v="064010080"/>
    <x v="4829"/>
    <x v="1"/>
    <n v="34598122"/>
    <x v="1261"/>
    <x v="22"/>
    <x v="4"/>
    <x v="1"/>
    <n v="4530"/>
  </r>
  <r>
    <x v="10"/>
    <x v="3207"/>
    <s v="208120040"/>
    <x v="867"/>
    <x v="7"/>
    <n v="34598122"/>
    <x v="1261"/>
    <x v="22"/>
    <x v="4"/>
    <x v="1"/>
    <n v="4530"/>
  </r>
  <r>
    <x v="10"/>
    <x v="3207"/>
    <s v="063894035"/>
    <x v="4830"/>
    <x v="1"/>
    <n v="34598122"/>
    <x v="1261"/>
    <x v="22"/>
    <x v="4"/>
    <x v="1"/>
    <n v="4530"/>
  </r>
  <r>
    <x v="10"/>
    <x v="3207"/>
    <s v="072060010"/>
    <x v="481"/>
    <x v="2"/>
    <n v="34598122"/>
    <x v="1261"/>
    <x v="22"/>
    <x v="4"/>
    <x v="1"/>
    <n v="4530"/>
  </r>
  <r>
    <x v="10"/>
    <x v="3207"/>
    <s v="115140150"/>
    <x v="2466"/>
    <x v="5"/>
    <n v="34598122"/>
    <x v="1261"/>
    <x v="22"/>
    <x v="4"/>
    <x v="1"/>
    <n v="4530"/>
  </r>
  <r>
    <x v="10"/>
    <x v="3207"/>
    <s v="054120140"/>
    <x v="4831"/>
    <x v="0"/>
    <n v="34598122"/>
    <x v="1261"/>
    <x v="22"/>
    <x v="4"/>
    <x v="1"/>
    <n v="4530"/>
  </r>
  <r>
    <x v="10"/>
    <x v="3207"/>
    <s v="191123619"/>
    <x v="4832"/>
    <x v="19"/>
    <n v="34598122"/>
    <x v="1261"/>
    <x v="22"/>
    <x v="4"/>
    <x v="1"/>
    <n v="4530"/>
  </r>
  <r>
    <x v="10"/>
    <x v="3207"/>
    <s v="063516030"/>
    <x v="4833"/>
    <x v="0"/>
    <n v="34598122"/>
    <x v="1261"/>
    <x v="22"/>
    <x v="4"/>
    <x v="1"/>
    <n v="4530"/>
  </r>
  <r>
    <x v="10"/>
    <x v="3207"/>
    <s v="063910035"/>
    <x v="4834"/>
    <x v="1"/>
    <n v="34598122"/>
    <x v="1261"/>
    <x v="22"/>
    <x v="4"/>
    <x v="1"/>
    <n v="4530"/>
  </r>
  <r>
    <x v="10"/>
    <x v="3207"/>
    <s v="072060016"/>
    <x v="3458"/>
    <x v="5"/>
    <n v="34598122"/>
    <x v="1261"/>
    <x v="22"/>
    <x v="4"/>
    <x v="1"/>
    <n v="4530"/>
  </r>
  <r>
    <x v="10"/>
    <x v="3207"/>
    <s v="064005050"/>
    <x v="4835"/>
    <x v="1"/>
    <n v="34598122"/>
    <x v="1261"/>
    <x v="22"/>
    <x v="4"/>
    <x v="1"/>
    <n v="4530"/>
  </r>
  <r>
    <x v="10"/>
    <x v="3207"/>
    <s v="063300016"/>
    <x v="1448"/>
    <x v="5"/>
    <n v="34598122"/>
    <x v="1261"/>
    <x v="22"/>
    <x v="4"/>
    <x v="1"/>
    <n v="4530"/>
  </r>
  <r>
    <x v="10"/>
    <x v="3207"/>
    <s v="064003006"/>
    <x v="4836"/>
    <x v="1"/>
    <n v="34598122"/>
    <x v="1261"/>
    <x v="22"/>
    <x v="4"/>
    <x v="1"/>
    <n v="4530"/>
  </r>
  <r>
    <x v="10"/>
    <x v="3207"/>
    <s v="064508035"/>
    <x v="4837"/>
    <x v="1"/>
    <n v="34598122"/>
    <x v="1261"/>
    <x v="22"/>
    <x v="4"/>
    <x v="1"/>
    <n v="4530"/>
  </r>
  <r>
    <x v="10"/>
    <x v="3207"/>
    <s v="070160316"/>
    <x v="4838"/>
    <x v="0"/>
    <n v="34598122"/>
    <x v="1261"/>
    <x v="22"/>
    <x v="4"/>
    <x v="1"/>
    <n v="4530"/>
  </r>
  <r>
    <x v="10"/>
    <x v="3207"/>
    <s v="191123810"/>
    <x v="1295"/>
    <x v="19"/>
    <n v="34598122"/>
    <x v="1261"/>
    <x v="22"/>
    <x v="4"/>
    <x v="1"/>
    <n v="4530"/>
  </r>
  <r>
    <x v="10"/>
    <x v="3225"/>
    <s v="225000800"/>
    <x v="1431"/>
    <x v="9"/>
    <n v="3497384"/>
    <x v="1264"/>
    <x v="64"/>
    <x v="9"/>
    <x v="1"/>
    <n v="1630"/>
  </r>
  <r>
    <x v="10"/>
    <x v="3207"/>
    <s v="050200216"/>
    <x v="1164"/>
    <x v="17"/>
    <n v="34598122"/>
    <x v="1261"/>
    <x v="22"/>
    <x v="4"/>
    <x v="1"/>
    <n v="4530"/>
  </r>
  <r>
    <x v="10"/>
    <x v="3207"/>
    <s v="051360800"/>
    <x v="4839"/>
    <x v="12"/>
    <n v="34598122"/>
    <x v="1261"/>
    <x v="22"/>
    <x v="4"/>
    <x v="1"/>
    <n v="4530"/>
  </r>
  <r>
    <x v="10"/>
    <x v="3207"/>
    <s v="063912015"/>
    <x v="4840"/>
    <x v="51"/>
    <n v="34598122"/>
    <x v="1261"/>
    <x v="22"/>
    <x v="4"/>
    <x v="1"/>
    <n v="4530"/>
  </r>
  <r>
    <x v="10"/>
    <x v="3207"/>
    <s v="064510015"/>
    <x v="4841"/>
    <x v="51"/>
    <n v="34598122"/>
    <x v="1261"/>
    <x v="22"/>
    <x v="4"/>
    <x v="1"/>
    <n v="4530"/>
  </r>
  <r>
    <x v="10"/>
    <x v="3207"/>
    <s v="064003015"/>
    <x v="1065"/>
    <x v="1"/>
    <n v="34598122"/>
    <x v="1261"/>
    <x v="22"/>
    <x v="4"/>
    <x v="1"/>
    <n v="4530"/>
  </r>
  <r>
    <x v="10"/>
    <x v="3207"/>
    <s v="063516045"/>
    <x v="4842"/>
    <x v="0"/>
    <n v="34598122"/>
    <x v="1261"/>
    <x v="22"/>
    <x v="4"/>
    <x v="1"/>
    <n v="4530"/>
  </r>
  <r>
    <x v="10"/>
    <x v="3207"/>
    <s v="064005035"/>
    <x v="4843"/>
    <x v="1"/>
    <n v="34598122"/>
    <x v="1261"/>
    <x v="22"/>
    <x v="4"/>
    <x v="1"/>
    <n v="4530"/>
  </r>
  <r>
    <x v="10"/>
    <x v="3207"/>
    <s v="063912035"/>
    <x v="4844"/>
    <x v="1"/>
    <n v="34598122"/>
    <x v="1261"/>
    <x v="22"/>
    <x v="4"/>
    <x v="1"/>
    <n v="4530"/>
  </r>
  <r>
    <x v="10"/>
    <x v="3207"/>
    <s v="064005045"/>
    <x v="4845"/>
    <x v="1"/>
    <n v="34598122"/>
    <x v="1261"/>
    <x v="22"/>
    <x v="4"/>
    <x v="1"/>
    <n v="4530"/>
  </r>
  <r>
    <x v="10"/>
    <x v="3207"/>
    <s v="063912050"/>
    <x v="4846"/>
    <x v="1"/>
    <n v="34598122"/>
    <x v="1261"/>
    <x v="22"/>
    <x v="4"/>
    <x v="1"/>
    <n v="4530"/>
  </r>
  <r>
    <x v="10"/>
    <x v="3207"/>
    <s v="064003025"/>
    <x v="4847"/>
    <x v="1"/>
    <n v="34598122"/>
    <x v="1261"/>
    <x v="22"/>
    <x v="4"/>
    <x v="1"/>
    <n v="4530"/>
  </r>
  <r>
    <x v="10"/>
    <x v="3207"/>
    <s v="072100010"/>
    <x v="4848"/>
    <x v="1"/>
    <n v="34598122"/>
    <x v="1261"/>
    <x v="22"/>
    <x v="4"/>
    <x v="1"/>
    <n v="4530"/>
  </r>
  <r>
    <x v="10"/>
    <x v="3207"/>
    <s v="064004006"/>
    <x v="4849"/>
    <x v="1"/>
    <n v="34598122"/>
    <x v="1261"/>
    <x v="22"/>
    <x v="4"/>
    <x v="1"/>
    <n v="4530"/>
  </r>
  <r>
    <x v="10"/>
    <x v="3207"/>
    <s v="063912070"/>
    <x v="4850"/>
    <x v="1"/>
    <n v="34598122"/>
    <x v="1261"/>
    <x v="22"/>
    <x v="4"/>
    <x v="1"/>
    <n v="4530"/>
  </r>
  <r>
    <x v="10"/>
    <x v="3207"/>
    <s v="064006100"/>
    <x v="4851"/>
    <x v="1"/>
    <n v="34598122"/>
    <x v="1261"/>
    <x v="22"/>
    <x v="4"/>
    <x v="1"/>
    <n v="4530"/>
  </r>
  <r>
    <x v="10"/>
    <x v="3207"/>
    <s v="047080024"/>
    <x v="479"/>
    <x v="1"/>
    <n v="34598122"/>
    <x v="1261"/>
    <x v="22"/>
    <x v="4"/>
    <x v="1"/>
    <n v="4530"/>
  </r>
  <r>
    <x v="10"/>
    <x v="3207"/>
    <s v="064708025"/>
    <x v="1487"/>
    <x v="1"/>
    <n v="34598122"/>
    <x v="1261"/>
    <x v="22"/>
    <x v="4"/>
    <x v="1"/>
    <n v="4530"/>
  </r>
  <r>
    <x v="15"/>
    <x v="545"/>
    <s v="192002050"/>
    <x v="431"/>
    <x v="7"/>
    <n v="51826085"/>
    <x v="213"/>
    <x v="49"/>
    <x v="13"/>
    <x v="1"/>
    <n v="4752"/>
  </r>
  <r>
    <x v="10"/>
    <x v="3207"/>
    <s v="057082025"/>
    <x v="4165"/>
    <x v="7"/>
    <n v="34598122"/>
    <x v="1261"/>
    <x v="22"/>
    <x v="4"/>
    <x v="1"/>
    <n v="4530"/>
  </r>
  <r>
    <x v="10"/>
    <x v="3207"/>
    <s v="149030020"/>
    <x v="3162"/>
    <x v="24"/>
    <n v="34598122"/>
    <x v="1261"/>
    <x v="22"/>
    <x v="4"/>
    <x v="1"/>
    <n v="4530"/>
  </r>
  <r>
    <x v="10"/>
    <x v="3207"/>
    <s v="115406100"/>
    <x v="4649"/>
    <x v="5"/>
    <n v="34598122"/>
    <x v="1261"/>
    <x v="22"/>
    <x v="4"/>
    <x v="1"/>
    <n v="4530"/>
  </r>
  <r>
    <x v="10"/>
    <x v="3207"/>
    <s v="063506050"/>
    <x v="1545"/>
    <x v="1"/>
    <n v="34598122"/>
    <x v="1261"/>
    <x v="22"/>
    <x v="4"/>
    <x v="1"/>
    <n v="4530"/>
  </r>
  <r>
    <x v="10"/>
    <x v="3207"/>
    <s v="063894025"/>
    <x v="4852"/>
    <x v="1"/>
    <n v="34598122"/>
    <x v="1261"/>
    <x v="22"/>
    <x v="4"/>
    <x v="1"/>
    <n v="4530"/>
  </r>
  <r>
    <x v="10"/>
    <x v="3207"/>
    <s v="064510035"/>
    <x v="4853"/>
    <x v="51"/>
    <n v="34598122"/>
    <x v="1261"/>
    <x v="22"/>
    <x v="4"/>
    <x v="1"/>
    <n v="4530"/>
  </r>
  <r>
    <x v="10"/>
    <x v="3207"/>
    <s v="063893006"/>
    <x v="4854"/>
    <x v="1"/>
    <n v="34598122"/>
    <x v="1261"/>
    <x v="22"/>
    <x v="4"/>
    <x v="1"/>
    <n v="4530"/>
  </r>
  <r>
    <x v="10"/>
    <x v="3207"/>
    <s v="074080030"/>
    <x v="854"/>
    <x v="5"/>
    <n v="34598122"/>
    <x v="1261"/>
    <x v="22"/>
    <x v="4"/>
    <x v="1"/>
    <n v="4530"/>
  </r>
  <r>
    <x v="10"/>
    <x v="3207"/>
    <s v="063893025"/>
    <x v="4855"/>
    <x v="1"/>
    <n v="34598122"/>
    <x v="1261"/>
    <x v="22"/>
    <x v="4"/>
    <x v="1"/>
    <n v="4530"/>
  </r>
  <r>
    <x v="10"/>
    <x v="3207"/>
    <s v="063894030"/>
    <x v="4856"/>
    <x v="1"/>
    <n v="34598122"/>
    <x v="1261"/>
    <x v="22"/>
    <x v="4"/>
    <x v="1"/>
    <n v="4530"/>
  </r>
  <r>
    <x v="10"/>
    <x v="3207"/>
    <s v="064512015"/>
    <x v="4857"/>
    <x v="51"/>
    <n v="34598122"/>
    <x v="1261"/>
    <x v="22"/>
    <x v="4"/>
    <x v="1"/>
    <n v="4530"/>
  </r>
  <r>
    <x v="10"/>
    <x v="3207"/>
    <s v="063893020"/>
    <x v="4858"/>
    <x v="1"/>
    <n v="34598122"/>
    <x v="1261"/>
    <x v="22"/>
    <x v="4"/>
    <x v="1"/>
    <n v="4530"/>
  </r>
  <r>
    <x v="10"/>
    <x v="3207"/>
    <s v="002100200"/>
    <x v="4657"/>
    <x v="4"/>
    <n v="34598122"/>
    <x v="1261"/>
    <x v="22"/>
    <x v="4"/>
    <x v="1"/>
    <n v="4530"/>
  </r>
  <r>
    <x v="10"/>
    <x v="3207"/>
    <s v="063516140"/>
    <x v="4859"/>
    <x v="0"/>
    <n v="34598122"/>
    <x v="1261"/>
    <x v="22"/>
    <x v="4"/>
    <x v="1"/>
    <n v="4530"/>
  </r>
  <r>
    <x v="10"/>
    <x v="3207"/>
    <s v="063506070"/>
    <x v="1957"/>
    <x v="1"/>
    <n v="34598122"/>
    <x v="1261"/>
    <x v="22"/>
    <x v="4"/>
    <x v="1"/>
    <n v="4530"/>
  </r>
  <r>
    <x v="10"/>
    <x v="3207"/>
    <s v="064503006"/>
    <x v="4860"/>
    <x v="1"/>
    <n v="34598122"/>
    <x v="1261"/>
    <x v="22"/>
    <x v="4"/>
    <x v="1"/>
    <n v="4530"/>
  </r>
  <r>
    <x v="10"/>
    <x v="3207"/>
    <s v="014120100"/>
    <x v="4861"/>
    <x v="5"/>
    <n v="34598122"/>
    <x v="1261"/>
    <x v="22"/>
    <x v="4"/>
    <x v="1"/>
    <n v="4530"/>
  </r>
  <r>
    <x v="16"/>
    <x v="3240"/>
    <s v="225003287"/>
    <x v="1100"/>
    <x v="21"/>
    <n v="34604658"/>
    <x v="1268"/>
    <x v="22"/>
    <x v="4"/>
    <x v="1"/>
    <n v="4530"/>
  </r>
  <r>
    <x v="10"/>
    <x v="3207"/>
    <s v="046100300"/>
    <x v="2227"/>
    <x v="5"/>
    <n v="34598122"/>
    <x v="1261"/>
    <x v="22"/>
    <x v="4"/>
    <x v="1"/>
    <n v="4530"/>
  </r>
  <r>
    <x v="10"/>
    <x v="3207"/>
    <s v="064006050"/>
    <x v="4862"/>
    <x v="5"/>
    <n v="34598122"/>
    <x v="1261"/>
    <x v="22"/>
    <x v="4"/>
    <x v="1"/>
    <n v="4530"/>
  </r>
  <r>
    <x v="10"/>
    <x v="3207"/>
    <s v="063508060"/>
    <x v="4863"/>
    <x v="1"/>
    <n v="34598122"/>
    <x v="1261"/>
    <x v="22"/>
    <x v="4"/>
    <x v="1"/>
    <n v="4530"/>
  </r>
  <r>
    <x v="10"/>
    <x v="3207"/>
    <s v="063898080"/>
    <x v="4864"/>
    <x v="1"/>
    <n v="34598122"/>
    <x v="1261"/>
    <x v="22"/>
    <x v="4"/>
    <x v="1"/>
    <n v="4530"/>
  </r>
  <r>
    <x v="10"/>
    <x v="3207"/>
    <s v="064010030"/>
    <x v="4865"/>
    <x v="1"/>
    <n v="34598122"/>
    <x v="1261"/>
    <x v="22"/>
    <x v="4"/>
    <x v="1"/>
    <n v="4530"/>
  </r>
  <r>
    <x v="10"/>
    <x v="3207"/>
    <s v="072050016"/>
    <x v="3456"/>
    <x v="1"/>
    <n v="34598122"/>
    <x v="1261"/>
    <x v="22"/>
    <x v="4"/>
    <x v="1"/>
    <n v="4530"/>
  </r>
  <r>
    <x v="10"/>
    <x v="3207"/>
    <s v="063910012"/>
    <x v="4866"/>
    <x v="1"/>
    <n v="34598122"/>
    <x v="1261"/>
    <x v="22"/>
    <x v="4"/>
    <x v="1"/>
    <n v="4530"/>
  </r>
  <r>
    <x v="10"/>
    <x v="3207"/>
    <s v="225002656"/>
    <x v="4437"/>
    <x v="24"/>
    <n v="34598122"/>
    <x v="1261"/>
    <x v="22"/>
    <x v="4"/>
    <x v="1"/>
    <n v="4530"/>
  </r>
  <r>
    <x v="10"/>
    <x v="3207"/>
    <s v="064710050"/>
    <x v="4172"/>
    <x v="51"/>
    <n v="34598122"/>
    <x v="1261"/>
    <x v="22"/>
    <x v="4"/>
    <x v="1"/>
    <n v="4530"/>
  </r>
  <r>
    <x v="10"/>
    <x v="3207"/>
    <s v="225002636"/>
    <x v="2966"/>
    <x v="24"/>
    <n v="34598122"/>
    <x v="1261"/>
    <x v="22"/>
    <x v="4"/>
    <x v="1"/>
    <n v="4530"/>
  </r>
  <r>
    <x v="10"/>
    <x v="3207"/>
    <s v="063508080"/>
    <x v="1961"/>
    <x v="1"/>
    <n v="34598122"/>
    <x v="1261"/>
    <x v="22"/>
    <x v="4"/>
    <x v="1"/>
    <n v="4530"/>
  </r>
  <r>
    <x v="10"/>
    <x v="3207"/>
    <s v="063910015"/>
    <x v="4867"/>
    <x v="1"/>
    <n v="34598122"/>
    <x v="1261"/>
    <x v="22"/>
    <x v="4"/>
    <x v="1"/>
    <n v="4530"/>
  </r>
  <r>
    <x v="10"/>
    <x v="3207"/>
    <s v="063300010"/>
    <x v="1219"/>
    <x v="8"/>
    <n v="34598122"/>
    <x v="1261"/>
    <x v="22"/>
    <x v="4"/>
    <x v="1"/>
    <n v="4530"/>
  </r>
  <r>
    <x v="10"/>
    <x v="3207"/>
    <s v="064510010"/>
    <x v="4868"/>
    <x v="51"/>
    <n v="34598122"/>
    <x v="1261"/>
    <x v="22"/>
    <x v="4"/>
    <x v="1"/>
    <n v="4530"/>
  </r>
  <r>
    <x v="10"/>
    <x v="3207"/>
    <s v="070140124"/>
    <x v="4869"/>
    <x v="1"/>
    <n v="34598122"/>
    <x v="1261"/>
    <x v="22"/>
    <x v="4"/>
    <x v="1"/>
    <n v="4530"/>
  </r>
  <r>
    <x v="10"/>
    <x v="3207"/>
    <s v="072100020"/>
    <x v="4870"/>
    <x v="7"/>
    <n v="34598122"/>
    <x v="1261"/>
    <x v="22"/>
    <x v="4"/>
    <x v="1"/>
    <n v="4530"/>
  </r>
  <r>
    <x v="10"/>
    <x v="3207"/>
    <s v="074120045"/>
    <x v="4871"/>
    <x v="7"/>
    <n v="34598122"/>
    <x v="1261"/>
    <x v="22"/>
    <x v="4"/>
    <x v="1"/>
    <n v="4530"/>
  </r>
  <r>
    <x v="16"/>
    <x v="3240"/>
    <s v="236001140"/>
    <x v="564"/>
    <x v="7"/>
    <n v="34604658"/>
    <x v="1268"/>
    <x v="22"/>
    <x v="4"/>
    <x v="1"/>
    <n v="4530"/>
  </r>
  <r>
    <x v="10"/>
    <x v="3207"/>
    <s v="072080025"/>
    <x v="4872"/>
    <x v="1"/>
    <n v="34598122"/>
    <x v="1261"/>
    <x v="22"/>
    <x v="4"/>
    <x v="1"/>
    <n v="4530"/>
  </r>
  <r>
    <x v="10"/>
    <x v="3207"/>
    <s v="063506012"/>
    <x v="1245"/>
    <x v="5"/>
    <n v="34598122"/>
    <x v="1261"/>
    <x v="22"/>
    <x v="4"/>
    <x v="1"/>
    <n v="4530"/>
  </r>
  <r>
    <x v="10"/>
    <x v="3207"/>
    <s v="047080016"/>
    <x v="3561"/>
    <x v="1"/>
    <n v="34598122"/>
    <x v="1261"/>
    <x v="22"/>
    <x v="4"/>
    <x v="1"/>
    <n v="4530"/>
  </r>
  <r>
    <x v="10"/>
    <x v="3207"/>
    <s v="063506030"/>
    <x v="4873"/>
    <x v="5"/>
    <n v="34598122"/>
    <x v="1261"/>
    <x v="22"/>
    <x v="4"/>
    <x v="1"/>
    <n v="4530"/>
  </r>
  <r>
    <x v="10"/>
    <x v="3207"/>
    <s v="007060102"/>
    <x v="2144"/>
    <x v="10"/>
    <n v="34598122"/>
    <x v="1261"/>
    <x v="22"/>
    <x v="4"/>
    <x v="1"/>
    <n v="4530"/>
  </r>
  <r>
    <x v="10"/>
    <x v="3207"/>
    <s v="064512035"/>
    <x v="4874"/>
    <x v="51"/>
    <n v="34598122"/>
    <x v="1261"/>
    <x v="22"/>
    <x v="4"/>
    <x v="1"/>
    <n v="4530"/>
  </r>
  <r>
    <x v="10"/>
    <x v="3207"/>
    <s v="115120150"/>
    <x v="2272"/>
    <x v="5"/>
    <n v="34598122"/>
    <x v="1261"/>
    <x v="22"/>
    <x v="4"/>
    <x v="1"/>
    <n v="4530"/>
  </r>
  <r>
    <x v="10"/>
    <x v="3207"/>
    <s v="106010150"/>
    <x v="4875"/>
    <x v="5"/>
    <n v="34598122"/>
    <x v="1261"/>
    <x v="22"/>
    <x v="4"/>
    <x v="1"/>
    <n v="4530"/>
  </r>
  <r>
    <x v="10"/>
    <x v="3207"/>
    <s v="051100500"/>
    <x v="4252"/>
    <x v="1"/>
    <n v="34598122"/>
    <x v="1261"/>
    <x v="22"/>
    <x v="4"/>
    <x v="1"/>
    <n v="4530"/>
  </r>
  <r>
    <x v="10"/>
    <x v="3207"/>
    <s v="064506015"/>
    <x v="4876"/>
    <x v="1"/>
    <n v="34598122"/>
    <x v="1261"/>
    <x v="22"/>
    <x v="4"/>
    <x v="1"/>
    <n v="4530"/>
  </r>
  <r>
    <x v="10"/>
    <x v="3207"/>
    <s v="058060030"/>
    <x v="4877"/>
    <x v="2"/>
    <n v="34598122"/>
    <x v="1261"/>
    <x v="22"/>
    <x v="4"/>
    <x v="1"/>
    <n v="4530"/>
  </r>
  <r>
    <x v="10"/>
    <x v="3207"/>
    <s v="058080035"/>
    <x v="1011"/>
    <x v="5"/>
    <n v="34598122"/>
    <x v="1261"/>
    <x v="22"/>
    <x v="4"/>
    <x v="1"/>
    <n v="4530"/>
  </r>
  <r>
    <x v="10"/>
    <x v="3207"/>
    <s v="064012070"/>
    <x v="4878"/>
    <x v="51"/>
    <n v="34598122"/>
    <x v="1261"/>
    <x v="22"/>
    <x v="4"/>
    <x v="1"/>
    <n v="4530"/>
  </r>
  <r>
    <x v="10"/>
    <x v="3207"/>
    <s v="064506008"/>
    <x v="4879"/>
    <x v="1"/>
    <n v="34598122"/>
    <x v="1261"/>
    <x v="22"/>
    <x v="4"/>
    <x v="1"/>
    <n v="4530"/>
  </r>
  <r>
    <x v="10"/>
    <x v="3207"/>
    <s v="046360400"/>
    <x v="4880"/>
    <x v="24"/>
    <n v="34598122"/>
    <x v="1261"/>
    <x v="22"/>
    <x v="4"/>
    <x v="1"/>
    <n v="4530"/>
  </r>
  <r>
    <x v="10"/>
    <x v="3207"/>
    <s v="064006030"/>
    <x v="1559"/>
    <x v="5"/>
    <n v="34598122"/>
    <x v="1261"/>
    <x v="22"/>
    <x v="4"/>
    <x v="1"/>
    <n v="4530"/>
  </r>
  <r>
    <x v="10"/>
    <x v="3207"/>
    <s v="070080300"/>
    <x v="4881"/>
    <x v="1"/>
    <n v="34598122"/>
    <x v="1261"/>
    <x v="22"/>
    <x v="4"/>
    <x v="1"/>
    <n v="4530"/>
  </r>
  <r>
    <x v="10"/>
    <x v="3207"/>
    <s v="054120050"/>
    <x v="4882"/>
    <x v="1"/>
    <n v="34598122"/>
    <x v="1261"/>
    <x v="22"/>
    <x v="4"/>
    <x v="1"/>
    <n v="4530"/>
  </r>
  <r>
    <x v="10"/>
    <x v="3207"/>
    <s v="073100016"/>
    <x v="4883"/>
    <x v="1"/>
    <n v="34598122"/>
    <x v="1261"/>
    <x v="22"/>
    <x v="4"/>
    <x v="1"/>
    <n v="4530"/>
  </r>
  <r>
    <x v="16"/>
    <x v="3240"/>
    <s v="225000820"/>
    <x v="541"/>
    <x v="12"/>
    <n v="34604658"/>
    <x v="1268"/>
    <x v="22"/>
    <x v="4"/>
    <x v="1"/>
    <n v="4530"/>
  </r>
  <r>
    <x v="10"/>
    <x v="3207"/>
    <s v="055410050"/>
    <x v="4214"/>
    <x v="5"/>
    <n v="34598122"/>
    <x v="1261"/>
    <x v="22"/>
    <x v="4"/>
    <x v="1"/>
    <n v="4530"/>
  </r>
  <r>
    <x v="10"/>
    <x v="3207"/>
    <s v="057101100"/>
    <x v="4204"/>
    <x v="0"/>
    <n v="34598122"/>
    <x v="1261"/>
    <x v="22"/>
    <x v="4"/>
    <x v="1"/>
    <n v="4530"/>
  </r>
  <r>
    <x v="10"/>
    <x v="3241"/>
    <s v="834240500"/>
    <x v="911"/>
    <x v="6"/>
    <n v="34604658"/>
    <x v="1268"/>
    <x v="22"/>
    <x v="4"/>
    <x v="1"/>
    <n v="4530"/>
  </r>
  <r>
    <x v="10"/>
    <x v="3207"/>
    <s v="055410030"/>
    <x v="3898"/>
    <x v="5"/>
    <n v="34598122"/>
    <x v="1261"/>
    <x v="22"/>
    <x v="4"/>
    <x v="1"/>
    <n v="4530"/>
  </r>
  <r>
    <x v="10"/>
    <x v="3207"/>
    <s v="073200300"/>
    <x v="4884"/>
    <x v="0"/>
    <n v="34598122"/>
    <x v="1261"/>
    <x v="22"/>
    <x v="4"/>
    <x v="1"/>
    <n v="4530"/>
  </r>
  <r>
    <x v="10"/>
    <x v="3207"/>
    <s v="055408080"/>
    <x v="4159"/>
    <x v="5"/>
    <n v="34598122"/>
    <x v="1261"/>
    <x v="22"/>
    <x v="4"/>
    <x v="1"/>
    <n v="4530"/>
  </r>
  <r>
    <x v="26"/>
    <x v="3242"/>
    <s v="171947925"/>
    <x v="389"/>
    <x v="0"/>
    <n v="830109420"/>
    <x v="1272"/>
    <x v="3"/>
    <x v="2"/>
    <x v="1"/>
    <n v="4663"/>
  </r>
  <r>
    <x v="10"/>
    <x v="3207"/>
    <s v="055408060"/>
    <x v="4189"/>
    <x v="5"/>
    <n v="34598122"/>
    <x v="1261"/>
    <x v="22"/>
    <x v="4"/>
    <x v="1"/>
    <n v="4530"/>
  </r>
  <r>
    <x v="16"/>
    <x v="3240"/>
    <s v="221059716"/>
    <x v="1034"/>
    <x v="19"/>
    <n v="34604658"/>
    <x v="1268"/>
    <x v="22"/>
    <x v="4"/>
    <x v="1"/>
    <n v="4530"/>
  </r>
  <r>
    <x v="16"/>
    <x v="3240"/>
    <s v="401000820"/>
    <x v="929"/>
    <x v="5"/>
    <n v="34604658"/>
    <x v="1268"/>
    <x v="22"/>
    <x v="4"/>
    <x v="1"/>
    <n v="4530"/>
  </r>
  <r>
    <x v="16"/>
    <x v="3240"/>
    <s v="236001124"/>
    <x v="313"/>
    <x v="0"/>
    <n v="34604658"/>
    <x v="1268"/>
    <x v="22"/>
    <x v="4"/>
    <x v="1"/>
    <n v="4530"/>
  </r>
  <r>
    <x v="16"/>
    <x v="3240"/>
    <s v="221201902"/>
    <x v="4371"/>
    <x v="19"/>
    <n v="34604658"/>
    <x v="1268"/>
    <x v="22"/>
    <x v="4"/>
    <x v="1"/>
    <n v="4530"/>
  </r>
  <r>
    <x v="16"/>
    <x v="3240"/>
    <s v="225003216"/>
    <x v="292"/>
    <x v="0"/>
    <n v="34604658"/>
    <x v="1268"/>
    <x v="22"/>
    <x v="4"/>
    <x v="1"/>
    <n v="4530"/>
  </r>
  <r>
    <x v="16"/>
    <x v="3240"/>
    <s v="236001184"/>
    <x v="54"/>
    <x v="24"/>
    <n v="34604658"/>
    <x v="1268"/>
    <x v="22"/>
    <x v="4"/>
    <x v="1"/>
    <n v="4530"/>
  </r>
  <r>
    <x v="16"/>
    <x v="3240"/>
    <s v="225003381"/>
    <x v="1927"/>
    <x v="19"/>
    <n v="34604658"/>
    <x v="1268"/>
    <x v="22"/>
    <x v="4"/>
    <x v="1"/>
    <n v="4530"/>
  </r>
  <r>
    <x v="16"/>
    <x v="3240"/>
    <s v="236001172"/>
    <x v="82"/>
    <x v="24"/>
    <n v="34604658"/>
    <x v="1268"/>
    <x v="22"/>
    <x v="4"/>
    <x v="1"/>
    <n v="4530"/>
  </r>
  <r>
    <x v="16"/>
    <x v="3240"/>
    <s v="225003318"/>
    <x v="419"/>
    <x v="12"/>
    <n v="34604658"/>
    <x v="1268"/>
    <x v="22"/>
    <x v="4"/>
    <x v="1"/>
    <n v="4530"/>
  </r>
  <r>
    <x v="20"/>
    <x v="3236"/>
    <s v="221005104"/>
    <x v="1170"/>
    <x v="11"/>
    <n v="34604658"/>
    <x v="1268"/>
    <x v="22"/>
    <x v="4"/>
    <x v="1"/>
    <n v="4530"/>
  </r>
  <r>
    <x v="16"/>
    <x v="3240"/>
    <s v="225000818"/>
    <x v="1335"/>
    <x v="11"/>
    <n v="34604658"/>
    <x v="1268"/>
    <x v="22"/>
    <x v="4"/>
    <x v="1"/>
    <n v="4530"/>
  </r>
  <r>
    <x v="20"/>
    <x v="3236"/>
    <s v="171947920"/>
    <x v="379"/>
    <x v="1"/>
    <n v="34604658"/>
    <x v="1268"/>
    <x v="22"/>
    <x v="4"/>
    <x v="1"/>
    <n v="4530"/>
  </r>
  <r>
    <x v="16"/>
    <x v="3240"/>
    <s v="221500010"/>
    <x v="833"/>
    <x v="11"/>
    <n v="34604658"/>
    <x v="1268"/>
    <x v="22"/>
    <x v="4"/>
    <x v="1"/>
    <n v="4530"/>
  </r>
  <r>
    <x v="16"/>
    <x v="3240"/>
    <s v="225000812"/>
    <x v="691"/>
    <x v="24"/>
    <n v="34604658"/>
    <x v="1268"/>
    <x v="22"/>
    <x v="4"/>
    <x v="1"/>
    <n v="4530"/>
  </r>
  <r>
    <x v="16"/>
    <x v="3240"/>
    <s v="191133504"/>
    <x v="1719"/>
    <x v="6"/>
    <n v="34604658"/>
    <x v="1268"/>
    <x v="22"/>
    <x v="4"/>
    <x v="1"/>
    <n v="4530"/>
  </r>
  <r>
    <x v="16"/>
    <x v="3240"/>
    <s v="225000800"/>
    <x v="1431"/>
    <x v="24"/>
    <n v="34604658"/>
    <x v="1268"/>
    <x v="22"/>
    <x v="4"/>
    <x v="1"/>
    <n v="4530"/>
  </r>
  <r>
    <x v="16"/>
    <x v="3240"/>
    <s v="225000808"/>
    <x v="1123"/>
    <x v="24"/>
    <n v="34604658"/>
    <x v="1268"/>
    <x v="22"/>
    <x v="4"/>
    <x v="1"/>
    <n v="4530"/>
  </r>
  <r>
    <x v="16"/>
    <x v="3240"/>
    <s v="220600100"/>
    <x v="85"/>
    <x v="1"/>
    <n v="34604658"/>
    <x v="1268"/>
    <x v="22"/>
    <x v="4"/>
    <x v="1"/>
    <n v="4530"/>
  </r>
  <r>
    <x v="16"/>
    <x v="3240"/>
    <s v="138202106"/>
    <x v="4885"/>
    <x v="10"/>
    <n v="34604658"/>
    <x v="1268"/>
    <x v="22"/>
    <x v="4"/>
    <x v="1"/>
    <n v="4530"/>
  </r>
  <r>
    <x v="25"/>
    <x v="3243"/>
    <s v="003280200"/>
    <x v="25"/>
    <x v="29"/>
    <n v="34961187"/>
    <x v="1273"/>
    <x v="4"/>
    <x v="25"/>
    <x v="1"/>
    <n v="4752"/>
  </r>
  <r>
    <x v="16"/>
    <x v="3240"/>
    <s v="147060812"/>
    <x v="1088"/>
    <x v="25"/>
    <n v="34604658"/>
    <x v="1268"/>
    <x v="22"/>
    <x v="4"/>
    <x v="1"/>
    <n v="4530"/>
  </r>
  <r>
    <x v="10"/>
    <x v="3241"/>
    <s v="171124400"/>
    <x v="922"/>
    <x v="6"/>
    <n v="34604658"/>
    <x v="1268"/>
    <x v="22"/>
    <x v="4"/>
    <x v="1"/>
    <n v="4530"/>
  </r>
  <r>
    <x v="16"/>
    <x v="3240"/>
    <s v="221230902"/>
    <x v="2484"/>
    <x v="6"/>
    <n v="34604658"/>
    <x v="1268"/>
    <x v="22"/>
    <x v="4"/>
    <x v="1"/>
    <n v="4530"/>
  </r>
  <r>
    <x v="16"/>
    <x v="3240"/>
    <s v="834160443"/>
    <x v="593"/>
    <x v="1"/>
    <n v="34604658"/>
    <x v="1268"/>
    <x v="22"/>
    <x v="4"/>
    <x v="1"/>
    <n v="4530"/>
  </r>
  <r>
    <x v="16"/>
    <x v="3240"/>
    <s v="225000824"/>
    <x v="1334"/>
    <x v="12"/>
    <n v="34604658"/>
    <x v="1268"/>
    <x v="22"/>
    <x v="4"/>
    <x v="1"/>
    <n v="4530"/>
  </r>
  <r>
    <x v="1"/>
    <x v="3244"/>
    <s v="003280200"/>
    <x v="25"/>
    <x v="33"/>
    <n v="34657780"/>
    <x v="1274"/>
    <x v="5"/>
    <x v="4"/>
    <x v="1"/>
    <n v="4752"/>
  </r>
  <r>
    <x v="1"/>
    <x v="3244"/>
    <s v="220130420"/>
    <x v="568"/>
    <x v="13"/>
    <n v="34657780"/>
    <x v="1274"/>
    <x v="5"/>
    <x v="4"/>
    <x v="1"/>
    <n v="4752"/>
  </r>
  <r>
    <x v="1"/>
    <x v="3244"/>
    <s v="133000004"/>
    <x v="2146"/>
    <x v="6"/>
    <n v="34657780"/>
    <x v="1274"/>
    <x v="5"/>
    <x v="4"/>
    <x v="1"/>
    <n v="4752"/>
  </r>
  <r>
    <x v="1"/>
    <x v="3244"/>
    <s v="830000036"/>
    <x v="141"/>
    <x v="201"/>
    <n v="34657780"/>
    <x v="1274"/>
    <x v="5"/>
    <x v="4"/>
    <x v="1"/>
    <n v="4752"/>
  </r>
  <r>
    <x v="11"/>
    <x v="3245"/>
    <s v="047120100"/>
    <x v="2614"/>
    <x v="2"/>
    <n v="34961187"/>
    <x v="1273"/>
    <x v="4"/>
    <x v="25"/>
    <x v="1"/>
    <n v="4752"/>
  </r>
  <r>
    <x v="23"/>
    <x v="3246"/>
    <s v="052320700"/>
    <x v="4886"/>
    <x v="93"/>
    <n v="34961187"/>
    <x v="1273"/>
    <x v="4"/>
    <x v="25"/>
    <x v="1"/>
    <n v="4752"/>
  </r>
  <r>
    <x v="11"/>
    <x v="3245"/>
    <s v="074060050"/>
    <x v="2143"/>
    <x v="4"/>
    <n v="34961187"/>
    <x v="1273"/>
    <x v="4"/>
    <x v="25"/>
    <x v="1"/>
    <n v="4752"/>
  </r>
  <r>
    <x v="23"/>
    <x v="3246"/>
    <s v="109000032"/>
    <x v="2215"/>
    <x v="17"/>
    <n v="34961187"/>
    <x v="1273"/>
    <x v="4"/>
    <x v="25"/>
    <x v="1"/>
    <n v="4752"/>
  </r>
  <r>
    <x v="11"/>
    <x v="3245"/>
    <s v="047200108"/>
    <x v="4887"/>
    <x v="5"/>
    <n v="34961187"/>
    <x v="1273"/>
    <x v="4"/>
    <x v="25"/>
    <x v="1"/>
    <n v="4752"/>
  </r>
  <r>
    <x v="3"/>
    <x v="3247"/>
    <s v="201000020"/>
    <x v="1740"/>
    <x v="4"/>
    <n v="34961187"/>
    <x v="1273"/>
    <x v="4"/>
    <x v="25"/>
    <x v="1"/>
    <n v="4752"/>
  </r>
  <r>
    <x v="11"/>
    <x v="3245"/>
    <s v="051100400"/>
    <x v="4728"/>
    <x v="2"/>
    <n v="34961187"/>
    <x v="1273"/>
    <x v="4"/>
    <x v="25"/>
    <x v="1"/>
    <n v="4752"/>
  </r>
  <r>
    <x v="3"/>
    <x v="3247"/>
    <s v="201080020"/>
    <x v="2026"/>
    <x v="4"/>
    <n v="34961187"/>
    <x v="1273"/>
    <x v="4"/>
    <x v="25"/>
    <x v="1"/>
    <n v="4752"/>
  </r>
  <r>
    <x v="11"/>
    <x v="3245"/>
    <s v="047100300"/>
    <x v="4888"/>
    <x v="5"/>
    <n v="34961187"/>
    <x v="1273"/>
    <x v="4"/>
    <x v="25"/>
    <x v="1"/>
    <n v="4752"/>
  </r>
  <r>
    <x v="12"/>
    <x v="3248"/>
    <s v="041140116"/>
    <x v="1976"/>
    <x v="28"/>
    <n v="34961187"/>
    <x v="1273"/>
    <x v="4"/>
    <x v="25"/>
    <x v="1"/>
    <n v="4752"/>
  </r>
  <r>
    <x v="21"/>
    <x v="3249"/>
    <s v="047160116"/>
    <x v="485"/>
    <x v="69"/>
    <n v="34961187"/>
    <x v="1273"/>
    <x v="4"/>
    <x v="25"/>
    <x v="1"/>
    <n v="4752"/>
  </r>
  <r>
    <x v="3"/>
    <x v="3247"/>
    <s v="063200016"/>
    <x v="1547"/>
    <x v="4"/>
    <n v="34961187"/>
    <x v="1273"/>
    <x v="4"/>
    <x v="25"/>
    <x v="1"/>
    <n v="4752"/>
  </r>
  <r>
    <x v="21"/>
    <x v="3249"/>
    <s v="051160116"/>
    <x v="848"/>
    <x v="237"/>
    <n v="34961187"/>
    <x v="1273"/>
    <x v="4"/>
    <x v="25"/>
    <x v="1"/>
    <n v="4752"/>
  </r>
  <r>
    <x v="3"/>
    <x v="3247"/>
    <s v="261060016"/>
    <x v="1722"/>
    <x v="0"/>
    <n v="34961187"/>
    <x v="1273"/>
    <x v="4"/>
    <x v="25"/>
    <x v="1"/>
    <n v="4752"/>
  </r>
  <r>
    <x v="11"/>
    <x v="3245"/>
    <s v="047200100"/>
    <x v="4889"/>
    <x v="5"/>
    <n v="34961187"/>
    <x v="1273"/>
    <x v="4"/>
    <x v="25"/>
    <x v="1"/>
    <n v="4752"/>
  </r>
  <r>
    <x v="12"/>
    <x v="3248"/>
    <s v="041080200"/>
    <x v="1"/>
    <x v="211"/>
    <n v="34961187"/>
    <x v="1273"/>
    <x v="4"/>
    <x v="25"/>
    <x v="1"/>
    <n v="4752"/>
  </r>
  <r>
    <x v="11"/>
    <x v="3245"/>
    <s v="051100024"/>
    <x v="1550"/>
    <x v="2"/>
    <n v="34961187"/>
    <x v="1273"/>
    <x v="4"/>
    <x v="25"/>
    <x v="1"/>
    <n v="4752"/>
  </r>
  <r>
    <x v="3"/>
    <x v="3247"/>
    <s v="063200008"/>
    <x v="187"/>
    <x v="10"/>
    <n v="34961187"/>
    <x v="1273"/>
    <x v="4"/>
    <x v="25"/>
    <x v="1"/>
    <n v="4752"/>
  </r>
  <r>
    <x v="3"/>
    <x v="3247"/>
    <s v="129055008"/>
    <x v="1565"/>
    <x v="10"/>
    <n v="34961187"/>
    <x v="1273"/>
    <x v="4"/>
    <x v="25"/>
    <x v="1"/>
    <n v="4752"/>
  </r>
  <r>
    <x v="11"/>
    <x v="3245"/>
    <s v="051200116"/>
    <x v="4890"/>
    <x v="5"/>
    <n v="34961187"/>
    <x v="1273"/>
    <x v="4"/>
    <x v="25"/>
    <x v="1"/>
    <n v="4752"/>
  </r>
  <r>
    <x v="3"/>
    <x v="3247"/>
    <s v="261060012"/>
    <x v="1718"/>
    <x v="1"/>
    <n v="34961187"/>
    <x v="1273"/>
    <x v="4"/>
    <x v="25"/>
    <x v="1"/>
    <n v="4752"/>
  </r>
  <r>
    <x v="11"/>
    <x v="3245"/>
    <s v="047240300"/>
    <x v="3928"/>
    <x v="1"/>
    <n v="34961187"/>
    <x v="1273"/>
    <x v="4"/>
    <x v="25"/>
    <x v="1"/>
    <n v="4752"/>
  </r>
  <r>
    <x v="12"/>
    <x v="3248"/>
    <s v="041240300"/>
    <x v="4349"/>
    <x v="201"/>
    <n v="34961187"/>
    <x v="1273"/>
    <x v="4"/>
    <x v="25"/>
    <x v="1"/>
    <n v="4752"/>
  </r>
  <r>
    <x v="11"/>
    <x v="3245"/>
    <s v="047240316"/>
    <x v="3927"/>
    <x v="75"/>
    <n v="34961187"/>
    <x v="1273"/>
    <x v="4"/>
    <x v="25"/>
    <x v="1"/>
    <n v="4752"/>
  </r>
  <r>
    <x v="12"/>
    <x v="3248"/>
    <s v="041160500"/>
    <x v="918"/>
    <x v="39"/>
    <n v="34961187"/>
    <x v="1273"/>
    <x v="4"/>
    <x v="25"/>
    <x v="1"/>
    <n v="4752"/>
  </r>
  <r>
    <x v="11"/>
    <x v="3245"/>
    <s v="047160108"/>
    <x v="469"/>
    <x v="5"/>
    <n v="34961187"/>
    <x v="1273"/>
    <x v="4"/>
    <x v="25"/>
    <x v="1"/>
    <n v="4752"/>
  </r>
  <r>
    <x v="12"/>
    <x v="3248"/>
    <s v="041100216"/>
    <x v="237"/>
    <x v="129"/>
    <n v="34961187"/>
    <x v="1273"/>
    <x v="4"/>
    <x v="25"/>
    <x v="1"/>
    <n v="4752"/>
  </r>
  <r>
    <x v="11"/>
    <x v="3245"/>
    <s v="051240600"/>
    <x v="2283"/>
    <x v="0"/>
    <n v="34961187"/>
    <x v="1273"/>
    <x v="4"/>
    <x v="25"/>
    <x v="1"/>
    <n v="4752"/>
  </r>
  <r>
    <x v="3"/>
    <x v="3247"/>
    <s v="129055010"/>
    <x v="3492"/>
    <x v="4"/>
    <n v="34961187"/>
    <x v="1273"/>
    <x v="4"/>
    <x v="25"/>
    <x v="1"/>
    <n v="4752"/>
  </r>
  <r>
    <x v="11"/>
    <x v="3245"/>
    <s v="073100100"/>
    <x v="425"/>
    <x v="4"/>
    <n v="34961187"/>
    <x v="1273"/>
    <x v="4"/>
    <x v="25"/>
    <x v="1"/>
    <n v="4752"/>
  </r>
  <r>
    <x v="3"/>
    <x v="3247"/>
    <s v="063508030"/>
    <x v="1570"/>
    <x v="2"/>
    <n v="34961187"/>
    <x v="1273"/>
    <x v="4"/>
    <x v="25"/>
    <x v="1"/>
    <n v="4752"/>
  </r>
  <r>
    <x v="11"/>
    <x v="3245"/>
    <s v="073100016"/>
    <x v="4883"/>
    <x v="4"/>
    <n v="34961187"/>
    <x v="1273"/>
    <x v="4"/>
    <x v="25"/>
    <x v="1"/>
    <n v="4752"/>
  </r>
  <r>
    <x v="17"/>
    <x v="3250"/>
    <s v="061120300"/>
    <x v="939"/>
    <x v="257"/>
    <n v="34961187"/>
    <x v="1273"/>
    <x v="4"/>
    <x v="25"/>
    <x v="1"/>
    <n v="4752"/>
  </r>
  <r>
    <x v="11"/>
    <x v="3245"/>
    <s v="074060040"/>
    <x v="1848"/>
    <x v="4"/>
    <n v="34961187"/>
    <x v="1273"/>
    <x v="4"/>
    <x v="25"/>
    <x v="1"/>
    <n v="4752"/>
  </r>
  <r>
    <x v="3"/>
    <x v="3247"/>
    <s v="201000010"/>
    <x v="871"/>
    <x v="10"/>
    <n v="34961187"/>
    <x v="1273"/>
    <x v="4"/>
    <x v="25"/>
    <x v="1"/>
    <n v="4752"/>
  </r>
  <r>
    <x v="11"/>
    <x v="3245"/>
    <s v="051140200"/>
    <x v="2268"/>
    <x v="2"/>
    <n v="34961187"/>
    <x v="1273"/>
    <x v="4"/>
    <x v="25"/>
    <x v="1"/>
    <n v="4752"/>
  </r>
  <r>
    <x v="17"/>
    <x v="3250"/>
    <s v="061120216"/>
    <x v="926"/>
    <x v="4"/>
    <n v="34961187"/>
    <x v="1273"/>
    <x v="4"/>
    <x v="25"/>
    <x v="1"/>
    <n v="4752"/>
  </r>
  <r>
    <x v="21"/>
    <x v="3239"/>
    <s v="225000740"/>
    <x v="393"/>
    <x v="24"/>
    <n v="35328691"/>
    <x v="1271"/>
    <x v="77"/>
    <x v="2"/>
    <x v="1"/>
    <n v="4752"/>
  </r>
  <r>
    <x v="21"/>
    <x v="3249"/>
    <s v="051160400"/>
    <x v="1341"/>
    <x v="2"/>
    <n v="34961187"/>
    <x v="1273"/>
    <x v="4"/>
    <x v="25"/>
    <x v="1"/>
    <n v="4752"/>
  </r>
  <r>
    <x v="3"/>
    <x v="3247"/>
    <s v="063508035"/>
    <x v="4891"/>
    <x v="2"/>
    <n v="34961187"/>
    <x v="1273"/>
    <x v="4"/>
    <x v="25"/>
    <x v="1"/>
    <n v="4752"/>
  </r>
  <r>
    <x v="21"/>
    <x v="3249"/>
    <s v="051160316"/>
    <x v="1875"/>
    <x v="2"/>
    <n v="34961187"/>
    <x v="1273"/>
    <x v="4"/>
    <x v="25"/>
    <x v="1"/>
    <n v="4752"/>
  </r>
  <r>
    <x v="21"/>
    <x v="3249"/>
    <s v="003290300"/>
    <x v="28"/>
    <x v="49"/>
    <n v="34961187"/>
    <x v="1273"/>
    <x v="4"/>
    <x v="25"/>
    <x v="1"/>
    <n v="4752"/>
  </r>
  <r>
    <x v="17"/>
    <x v="3250"/>
    <s v="061100216"/>
    <x v="57"/>
    <x v="41"/>
    <n v="34961187"/>
    <x v="1273"/>
    <x v="4"/>
    <x v="25"/>
    <x v="1"/>
    <n v="4752"/>
  </r>
  <r>
    <x v="21"/>
    <x v="3249"/>
    <s v="051200400"/>
    <x v="3172"/>
    <x v="167"/>
    <n v="34961187"/>
    <x v="1273"/>
    <x v="4"/>
    <x v="25"/>
    <x v="1"/>
    <n v="4752"/>
  </r>
  <r>
    <x v="12"/>
    <x v="3248"/>
    <s v="041121000"/>
    <x v="4892"/>
    <x v="5"/>
    <n v="34961187"/>
    <x v="1273"/>
    <x v="4"/>
    <x v="25"/>
    <x v="1"/>
    <n v="4752"/>
  </r>
  <r>
    <x v="21"/>
    <x v="3249"/>
    <s v="051200116"/>
    <x v="4890"/>
    <x v="17"/>
    <n v="34961187"/>
    <x v="1273"/>
    <x v="4"/>
    <x v="25"/>
    <x v="1"/>
    <n v="4752"/>
  </r>
  <r>
    <x v="12"/>
    <x v="3248"/>
    <s v="041120100"/>
    <x v="37"/>
    <x v="156"/>
    <n v="34961187"/>
    <x v="1273"/>
    <x v="4"/>
    <x v="25"/>
    <x v="1"/>
    <n v="4752"/>
  </r>
  <r>
    <x v="21"/>
    <x v="3249"/>
    <s v="051240216"/>
    <x v="1770"/>
    <x v="1"/>
    <n v="34961187"/>
    <x v="1273"/>
    <x v="4"/>
    <x v="25"/>
    <x v="1"/>
    <n v="4752"/>
  </r>
  <r>
    <x v="17"/>
    <x v="3250"/>
    <s v="061100300"/>
    <x v="55"/>
    <x v="62"/>
    <n v="34961187"/>
    <x v="1273"/>
    <x v="4"/>
    <x v="25"/>
    <x v="1"/>
    <n v="4752"/>
  </r>
  <r>
    <x v="21"/>
    <x v="3249"/>
    <s v="051200416"/>
    <x v="4893"/>
    <x v="51"/>
    <n v="34961187"/>
    <x v="1273"/>
    <x v="4"/>
    <x v="25"/>
    <x v="1"/>
    <n v="4752"/>
  </r>
  <r>
    <x v="17"/>
    <x v="3250"/>
    <s v="061120400"/>
    <x v="2257"/>
    <x v="18"/>
    <n v="34961187"/>
    <x v="1273"/>
    <x v="4"/>
    <x v="25"/>
    <x v="1"/>
    <n v="4752"/>
  </r>
  <r>
    <x v="21"/>
    <x v="3249"/>
    <s v="051240416"/>
    <x v="1754"/>
    <x v="1"/>
    <n v="34961187"/>
    <x v="1273"/>
    <x v="4"/>
    <x v="25"/>
    <x v="1"/>
    <n v="4752"/>
  </r>
  <r>
    <x v="3"/>
    <x v="3247"/>
    <s v="063620160"/>
    <x v="1658"/>
    <x v="2"/>
    <n v="34961187"/>
    <x v="1273"/>
    <x v="4"/>
    <x v="25"/>
    <x v="1"/>
    <n v="4752"/>
  </r>
  <r>
    <x v="21"/>
    <x v="3249"/>
    <s v="051240300"/>
    <x v="1766"/>
    <x v="5"/>
    <n v="34961187"/>
    <x v="1273"/>
    <x v="4"/>
    <x v="25"/>
    <x v="1"/>
    <n v="4752"/>
  </r>
  <r>
    <x v="17"/>
    <x v="3250"/>
    <s v="061100400"/>
    <x v="59"/>
    <x v="4"/>
    <n v="34961187"/>
    <x v="1273"/>
    <x v="4"/>
    <x v="25"/>
    <x v="1"/>
    <n v="4752"/>
  </r>
  <r>
    <x v="21"/>
    <x v="3249"/>
    <s v="051200200"/>
    <x v="682"/>
    <x v="5"/>
    <n v="34961187"/>
    <x v="1273"/>
    <x v="4"/>
    <x v="25"/>
    <x v="1"/>
    <n v="4752"/>
  </r>
  <r>
    <x v="17"/>
    <x v="3250"/>
    <s v="061120416"/>
    <x v="2300"/>
    <x v="8"/>
    <n v="34961187"/>
    <x v="1273"/>
    <x v="4"/>
    <x v="25"/>
    <x v="1"/>
    <n v="4752"/>
  </r>
  <r>
    <x v="21"/>
    <x v="3249"/>
    <s v="051200216"/>
    <x v="841"/>
    <x v="5"/>
    <n v="34961187"/>
    <x v="1273"/>
    <x v="4"/>
    <x v="25"/>
    <x v="1"/>
    <n v="4752"/>
  </r>
  <r>
    <x v="3"/>
    <x v="3247"/>
    <s v="063610100"/>
    <x v="4894"/>
    <x v="2"/>
    <n v="34961187"/>
    <x v="1273"/>
    <x v="4"/>
    <x v="25"/>
    <x v="1"/>
    <n v="4752"/>
  </r>
  <r>
    <x v="11"/>
    <x v="3245"/>
    <s v="074060060"/>
    <x v="489"/>
    <x v="2"/>
    <n v="34961187"/>
    <x v="1273"/>
    <x v="4"/>
    <x v="25"/>
    <x v="1"/>
    <n v="4752"/>
  </r>
  <r>
    <x v="17"/>
    <x v="3250"/>
    <s v="061120600"/>
    <x v="930"/>
    <x v="321"/>
    <n v="34961187"/>
    <x v="1273"/>
    <x v="4"/>
    <x v="25"/>
    <x v="1"/>
    <n v="4752"/>
  </r>
  <r>
    <x v="16"/>
    <x v="3251"/>
    <s v="804622060"/>
    <x v="4895"/>
    <x v="6"/>
    <n v="87060279"/>
    <x v="1275"/>
    <x v="57"/>
    <x v="8"/>
    <x v="0"/>
    <n v="9999"/>
  </r>
  <r>
    <x v="11"/>
    <x v="3245"/>
    <s v="074060030"/>
    <x v="1750"/>
    <x v="4"/>
    <n v="34961187"/>
    <x v="1273"/>
    <x v="4"/>
    <x v="25"/>
    <x v="1"/>
    <n v="4752"/>
  </r>
  <r>
    <x v="17"/>
    <x v="3250"/>
    <s v="061120500"/>
    <x v="919"/>
    <x v="18"/>
    <n v="34961187"/>
    <x v="1273"/>
    <x v="4"/>
    <x v="25"/>
    <x v="1"/>
    <n v="4752"/>
  </r>
  <r>
    <x v="11"/>
    <x v="3245"/>
    <s v="047140100"/>
    <x v="504"/>
    <x v="5"/>
    <n v="34961187"/>
    <x v="1273"/>
    <x v="4"/>
    <x v="25"/>
    <x v="1"/>
    <n v="4752"/>
  </r>
  <r>
    <x v="17"/>
    <x v="3250"/>
    <s v="061080108"/>
    <x v="357"/>
    <x v="34"/>
    <n v="34961187"/>
    <x v="1273"/>
    <x v="4"/>
    <x v="25"/>
    <x v="1"/>
    <n v="4752"/>
  </r>
  <r>
    <x v="11"/>
    <x v="3245"/>
    <s v="047160300"/>
    <x v="4359"/>
    <x v="5"/>
    <n v="34961187"/>
    <x v="1273"/>
    <x v="4"/>
    <x v="25"/>
    <x v="1"/>
    <n v="4752"/>
  </r>
  <r>
    <x v="3"/>
    <x v="3247"/>
    <s v="063200010"/>
    <x v="1557"/>
    <x v="10"/>
    <n v="34961187"/>
    <x v="1273"/>
    <x v="4"/>
    <x v="25"/>
    <x v="1"/>
    <n v="4752"/>
  </r>
  <r>
    <x v="11"/>
    <x v="3245"/>
    <s v="047160216"/>
    <x v="3557"/>
    <x v="5"/>
    <n v="34961187"/>
    <x v="1273"/>
    <x v="4"/>
    <x v="25"/>
    <x v="1"/>
    <n v="4752"/>
  </r>
  <r>
    <x v="3"/>
    <x v="3247"/>
    <s v="063100024"/>
    <x v="1733"/>
    <x v="4"/>
    <n v="34961187"/>
    <x v="1273"/>
    <x v="4"/>
    <x v="25"/>
    <x v="1"/>
    <n v="4752"/>
  </r>
  <r>
    <x v="11"/>
    <x v="3245"/>
    <s v="051240900"/>
    <x v="4896"/>
    <x v="0"/>
    <n v="34961187"/>
    <x v="1273"/>
    <x v="4"/>
    <x v="25"/>
    <x v="1"/>
    <n v="4752"/>
  </r>
  <r>
    <x v="3"/>
    <x v="3247"/>
    <s v="063508050"/>
    <x v="3596"/>
    <x v="2"/>
    <n v="34961187"/>
    <x v="1273"/>
    <x v="4"/>
    <x v="25"/>
    <x v="1"/>
    <n v="4752"/>
  </r>
  <r>
    <x v="11"/>
    <x v="3245"/>
    <s v="047140400"/>
    <x v="4897"/>
    <x v="5"/>
    <n v="34961187"/>
    <x v="1273"/>
    <x v="4"/>
    <x v="25"/>
    <x v="1"/>
    <n v="4752"/>
  </r>
  <r>
    <x v="3"/>
    <x v="3247"/>
    <s v="063200012"/>
    <x v="108"/>
    <x v="33"/>
    <n v="34961187"/>
    <x v="1273"/>
    <x v="4"/>
    <x v="25"/>
    <x v="1"/>
    <n v="4752"/>
  </r>
  <r>
    <x v="11"/>
    <x v="3245"/>
    <s v="051120200"/>
    <x v="1194"/>
    <x v="2"/>
    <n v="34961187"/>
    <x v="1273"/>
    <x v="4"/>
    <x v="25"/>
    <x v="1"/>
    <n v="4752"/>
  </r>
  <r>
    <x v="11"/>
    <x v="3245"/>
    <s v="003310024"/>
    <x v="1601"/>
    <x v="35"/>
    <n v="34961187"/>
    <x v="1273"/>
    <x v="4"/>
    <x v="25"/>
    <x v="1"/>
    <n v="4752"/>
  </r>
  <r>
    <x v="3"/>
    <x v="3247"/>
    <s v="063510035"/>
    <x v="4898"/>
    <x v="5"/>
    <n v="34961187"/>
    <x v="1273"/>
    <x v="4"/>
    <x v="25"/>
    <x v="1"/>
    <n v="4752"/>
  </r>
  <r>
    <x v="11"/>
    <x v="3245"/>
    <s v="073100200"/>
    <x v="1551"/>
    <x v="4"/>
    <n v="34961187"/>
    <x v="1273"/>
    <x v="4"/>
    <x v="25"/>
    <x v="1"/>
    <n v="4752"/>
  </r>
  <r>
    <x v="3"/>
    <x v="3247"/>
    <s v="063506030"/>
    <x v="4873"/>
    <x v="4"/>
    <n v="34961187"/>
    <x v="1273"/>
    <x v="4"/>
    <x v="25"/>
    <x v="1"/>
    <n v="4752"/>
  </r>
  <r>
    <x v="11"/>
    <x v="3245"/>
    <s v="074060020"/>
    <x v="661"/>
    <x v="4"/>
    <n v="34961187"/>
    <x v="1273"/>
    <x v="4"/>
    <x v="25"/>
    <x v="1"/>
    <n v="4752"/>
  </r>
  <r>
    <x v="3"/>
    <x v="3247"/>
    <s v="063400020"/>
    <x v="4899"/>
    <x v="5"/>
    <n v="34961187"/>
    <x v="1273"/>
    <x v="4"/>
    <x v="25"/>
    <x v="1"/>
    <n v="4752"/>
  </r>
  <r>
    <x v="11"/>
    <x v="3245"/>
    <s v="047100024"/>
    <x v="457"/>
    <x v="2"/>
    <n v="34961187"/>
    <x v="1273"/>
    <x v="4"/>
    <x v="25"/>
    <x v="1"/>
    <n v="4752"/>
  </r>
  <r>
    <x v="12"/>
    <x v="3248"/>
    <s v="061100316"/>
    <x v="917"/>
    <x v="380"/>
    <n v="34961187"/>
    <x v="1273"/>
    <x v="4"/>
    <x v="25"/>
    <x v="1"/>
    <n v="4752"/>
  </r>
  <r>
    <x v="21"/>
    <x v="3249"/>
    <s v="051120116"/>
    <x v="824"/>
    <x v="381"/>
    <n v="34961187"/>
    <x v="1273"/>
    <x v="4"/>
    <x v="25"/>
    <x v="1"/>
    <n v="4752"/>
  </r>
  <r>
    <x v="3"/>
    <x v="3247"/>
    <s v="063200030"/>
    <x v="4900"/>
    <x v="1"/>
    <n v="34961187"/>
    <x v="1273"/>
    <x v="4"/>
    <x v="25"/>
    <x v="1"/>
    <n v="4752"/>
  </r>
  <r>
    <x v="11"/>
    <x v="3245"/>
    <s v="051140116"/>
    <x v="1191"/>
    <x v="4"/>
    <n v="34961187"/>
    <x v="1273"/>
    <x v="4"/>
    <x v="25"/>
    <x v="1"/>
    <n v="4752"/>
  </r>
  <r>
    <x v="3"/>
    <x v="3247"/>
    <s v="063100100"/>
    <x v="2135"/>
    <x v="4"/>
    <n v="34961187"/>
    <x v="1273"/>
    <x v="4"/>
    <x v="25"/>
    <x v="1"/>
    <n v="4752"/>
  </r>
  <r>
    <x v="11"/>
    <x v="3245"/>
    <s v="074060035"/>
    <x v="1702"/>
    <x v="4"/>
    <n v="34961187"/>
    <x v="1273"/>
    <x v="4"/>
    <x v="25"/>
    <x v="1"/>
    <n v="4752"/>
  </r>
  <r>
    <x v="17"/>
    <x v="3250"/>
    <s v="061160200"/>
    <x v="4901"/>
    <x v="6"/>
    <n v="34961187"/>
    <x v="1273"/>
    <x v="4"/>
    <x v="25"/>
    <x v="1"/>
    <n v="4752"/>
  </r>
  <r>
    <x v="21"/>
    <x v="3249"/>
    <s v="051140200"/>
    <x v="2268"/>
    <x v="5"/>
    <n v="34961187"/>
    <x v="1273"/>
    <x v="4"/>
    <x v="25"/>
    <x v="1"/>
    <n v="4752"/>
  </r>
  <r>
    <x v="3"/>
    <x v="3247"/>
    <s v="063200020"/>
    <x v="178"/>
    <x v="2"/>
    <n v="34961187"/>
    <x v="1273"/>
    <x v="4"/>
    <x v="25"/>
    <x v="1"/>
    <n v="4752"/>
  </r>
  <r>
    <x v="11"/>
    <x v="3245"/>
    <s v="074060025"/>
    <x v="475"/>
    <x v="4"/>
    <n v="34961187"/>
    <x v="1273"/>
    <x v="4"/>
    <x v="25"/>
    <x v="1"/>
    <n v="4752"/>
  </r>
  <r>
    <x v="17"/>
    <x v="3250"/>
    <s v="061100100"/>
    <x v="1798"/>
    <x v="60"/>
    <n v="34961187"/>
    <x v="1273"/>
    <x v="4"/>
    <x v="25"/>
    <x v="1"/>
    <n v="4752"/>
  </r>
  <r>
    <x v="11"/>
    <x v="3245"/>
    <s v="003310100"/>
    <x v="79"/>
    <x v="35"/>
    <n v="34961187"/>
    <x v="1273"/>
    <x v="4"/>
    <x v="25"/>
    <x v="1"/>
    <n v="4752"/>
  </r>
  <r>
    <x v="12"/>
    <x v="3248"/>
    <s v="041140200"/>
    <x v="2158"/>
    <x v="62"/>
    <n v="34961187"/>
    <x v="1273"/>
    <x v="4"/>
    <x v="25"/>
    <x v="1"/>
    <n v="4752"/>
  </r>
  <r>
    <x v="11"/>
    <x v="3245"/>
    <s v="074060016"/>
    <x v="657"/>
    <x v="4"/>
    <n v="34961187"/>
    <x v="1273"/>
    <x v="4"/>
    <x v="25"/>
    <x v="1"/>
    <n v="4752"/>
  </r>
  <r>
    <x v="12"/>
    <x v="3248"/>
    <s v="041100400"/>
    <x v="33"/>
    <x v="134"/>
    <n v="34961187"/>
    <x v="1273"/>
    <x v="4"/>
    <x v="25"/>
    <x v="1"/>
    <n v="4752"/>
  </r>
  <r>
    <x v="21"/>
    <x v="3249"/>
    <s v="047200216"/>
    <x v="4902"/>
    <x v="0"/>
    <n v="34961187"/>
    <x v="1273"/>
    <x v="4"/>
    <x v="25"/>
    <x v="1"/>
    <n v="4752"/>
  </r>
  <r>
    <x v="12"/>
    <x v="3248"/>
    <s v="041100300"/>
    <x v="24"/>
    <x v="186"/>
    <n v="34961187"/>
    <x v="1273"/>
    <x v="4"/>
    <x v="25"/>
    <x v="1"/>
    <n v="4752"/>
  </r>
  <r>
    <x v="21"/>
    <x v="3249"/>
    <s v="047180200"/>
    <x v="2267"/>
    <x v="1"/>
    <n v="34961187"/>
    <x v="1273"/>
    <x v="4"/>
    <x v="25"/>
    <x v="1"/>
    <n v="4752"/>
  </r>
  <r>
    <x v="12"/>
    <x v="3248"/>
    <s v="061120416"/>
    <x v="2300"/>
    <x v="382"/>
    <n v="34961187"/>
    <x v="1273"/>
    <x v="4"/>
    <x v="25"/>
    <x v="1"/>
    <n v="4752"/>
  </r>
  <r>
    <x v="11"/>
    <x v="3245"/>
    <s v="047080024"/>
    <x v="479"/>
    <x v="2"/>
    <n v="34961187"/>
    <x v="1273"/>
    <x v="4"/>
    <x v="25"/>
    <x v="1"/>
    <n v="4752"/>
  </r>
  <r>
    <x v="12"/>
    <x v="3248"/>
    <s v="061160316"/>
    <x v="4903"/>
    <x v="50"/>
    <n v="34961187"/>
    <x v="1273"/>
    <x v="4"/>
    <x v="25"/>
    <x v="1"/>
    <n v="4752"/>
  </r>
  <r>
    <x v="11"/>
    <x v="3245"/>
    <s v="074060045"/>
    <x v="2137"/>
    <x v="4"/>
    <n v="34961187"/>
    <x v="1273"/>
    <x v="4"/>
    <x v="25"/>
    <x v="1"/>
    <n v="4752"/>
  </r>
  <r>
    <x v="12"/>
    <x v="3248"/>
    <s v="041080116"/>
    <x v="4"/>
    <x v="30"/>
    <n v="34961187"/>
    <x v="1273"/>
    <x v="4"/>
    <x v="25"/>
    <x v="1"/>
    <n v="4752"/>
  </r>
  <r>
    <x v="11"/>
    <x v="3245"/>
    <s v="003312024"/>
    <x v="1332"/>
    <x v="202"/>
    <n v="34961187"/>
    <x v="1273"/>
    <x v="4"/>
    <x v="25"/>
    <x v="1"/>
    <n v="4752"/>
  </r>
  <r>
    <x v="0"/>
    <x v="3252"/>
    <s v="024060026"/>
    <x v="3334"/>
    <x v="5"/>
    <n v="34961187"/>
    <x v="1273"/>
    <x v="4"/>
    <x v="25"/>
    <x v="1"/>
    <n v="4752"/>
  </r>
  <r>
    <x v="11"/>
    <x v="3245"/>
    <s v="047080100"/>
    <x v="486"/>
    <x v="2"/>
    <n v="34961187"/>
    <x v="1273"/>
    <x v="4"/>
    <x v="25"/>
    <x v="1"/>
    <n v="4752"/>
  </r>
  <r>
    <x v="0"/>
    <x v="3253"/>
    <s v="007120116"/>
    <x v="518"/>
    <x v="33"/>
    <n v="34961187"/>
    <x v="1273"/>
    <x v="4"/>
    <x v="25"/>
    <x v="1"/>
    <n v="4752"/>
  </r>
  <r>
    <x v="0"/>
    <x v="3253"/>
    <s v="024050116"/>
    <x v="1232"/>
    <x v="10"/>
    <n v="34961187"/>
    <x v="1273"/>
    <x v="4"/>
    <x v="25"/>
    <x v="1"/>
    <n v="4752"/>
  </r>
  <r>
    <x v="25"/>
    <x v="3243"/>
    <s v="003291116"/>
    <x v="623"/>
    <x v="211"/>
    <n v="34961187"/>
    <x v="1273"/>
    <x v="4"/>
    <x v="25"/>
    <x v="1"/>
    <n v="4752"/>
  </r>
  <r>
    <x v="0"/>
    <x v="3253"/>
    <s v="024060100"/>
    <x v="84"/>
    <x v="41"/>
    <n v="34961187"/>
    <x v="1273"/>
    <x v="4"/>
    <x v="25"/>
    <x v="1"/>
    <n v="4752"/>
  </r>
  <r>
    <x v="11"/>
    <x v="3245"/>
    <s v="073100024"/>
    <x v="436"/>
    <x v="4"/>
    <n v="34961187"/>
    <x v="1273"/>
    <x v="4"/>
    <x v="25"/>
    <x v="1"/>
    <n v="4752"/>
  </r>
  <r>
    <x v="0"/>
    <x v="3253"/>
    <s v="001608100"/>
    <x v="66"/>
    <x v="49"/>
    <n v="34961187"/>
    <x v="1273"/>
    <x v="4"/>
    <x v="25"/>
    <x v="1"/>
    <n v="4752"/>
  </r>
  <r>
    <x v="11"/>
    <x v="3245"/>
    <s v="047240600"/>
    <x v="3152"/>
    <x v="12"/>
    <n v="34961187"/>
    <x v="1273"/>
    <x v="4"/>
    <x v="25"/>
    <x v="1"/>
    <n v="4752"/>
  </r>
  <r>
    <x v="0"/>
    <x v="3253"/>
    <s v="024040012"/>
    <x v="3283"/>
    <x v="10"/>
    <n v="34961187"/>
    <x v="1273"/>
    <x v="4"/>
    <x v="25"/>
    <x v="1"/>
    <n v="4752"/>
  </r>
  <r>
    <x v="11"/>
    <x v="3245"/>
    <s v="051240200"/>
    <x v="318"/>
    <x v="1"/>
    <n v="34961187"/>
    <x v="1273"/>
    <x v="4"/>
    <x v="25"/>
    <x v="1"/>
    <n v="4752"/>
  </r>
  <r>
    <x v="0"/>
    <x v="3253"/>
    <s v="024040100"/>
    <x v="516"/>
    <x v="10"/>
    <n v="34961187"/>
    <x v="1273"/>
    <x v="4"/>
    <x v="25"/>
    <x v="1"/>
    <n v="4752"/>
  </r>
  <r>
    <x v="21"/>
    <x v="3249"/>
    <s v="047120316"/>
    <x v="4904"/>
    <x v="5"/>
    <n v="34961187"/>
    <x v="1273"/>
    <x v="4"/>
    <x v="25"/>
    <x v="1"/>
    <n v="4752"/>
  </r>
  <r>
    <x v="0"/>
    <x v="3253"/>
    <s v="007060008"/>
    <x v="997"/>
    <x v="10"/>
    <n v="34961187"/>
    <x v="1273"/>
    <x v="4"/>
    <x v="25"/>
    <x v="1"/>
    <n v="4752"/>
  </r>
  <r>
    <x v="0"/>
    <x v="3253"/>
    <s v="023080016"/>
    <x v="505"/>
    <x v="84"/>
    <n v="34961187"/>
    <x v="1273"/>
    <x v="4"/>
    <x v="25"/>
    <x v="1"/>
    <n v="4752"/>
  </r>
  <r>
    <x v="25"/>
    <x v="3243"/>
    <s v="003280308"/>
    <x v="35"/>
    <x v="30"/>
    <n v="34961187"/>
    <x v="1273"/>
    <x v="4"/>
    <x v="25"/>
    <x v="1"/>
    <n v="4752"/>
  </r>
  <r>
    <x v="0"/>
    <x v="3252"/>
    <s v="220600100"/>
    <x v="85"/>
    <x v="8"/>
    <n v="34961187"/>
    <x v="1273"/>
    <x v="4"/>
    <x v="25"/>
    <x v="1"/>
    <n v="4752"/>
  </r>
  <r>
    <x v="25"/>
    <x v="3243"/>
    <s v="003280306"/>
    <x v="34"/>
    <x v="35"/>
    <n v="34961187"/>
    <x v="1273"/>
    <x v="4"/>
    <x v="25"/>
    <x v="1"/>
    <n v="4752"/>
  </r>
  <r>
    <x v="14"/>
    <x v="3254"/>
    <s v="063120108"/>
    <x v="1890"/>
    <x v="2"/>
    <n v="34961187"/>
    <x v="1273"/>
    <x v="4"/>
    <x v="25"/>
    <x v="1"/>
    <n v="4752"/>
  </r>
  <r>
    <x v="21"/>
    <x v="3249"/>
    <s v="003312116"/>
    <x v="4905"/>
    <x v="30"/>
    <n v="34961187"/>
    <x v="1273"/>
    <x v="4"/>
    <x v="25"/>
    <x v="1"/>
    <n v="4752"/>
  </r>
  <r>
    <x v="14"/>
    <x v="3255"/>
    <s v="002140216"/>
    <x v="4906"/>
    <x v="83"/>
    <n v="34961187"/>
    <x v="1273"/>
    <x v="4"/>
    <x v="25"/>
    <x v="1"/>
    <n v="4752"/>
  </r>
  <r>
    <x v="11"/>
    <x v="3245"/>
    <s v="051100100"/>
    <x v="2263"/>
    <x v="4"/>
    <n v="34961187"/>
    <x v="1273"/>
    <x v="4"/>
    <x v="25"/>
    <x v="1"/>
    <n v="4752"/>
  </r>
  <r>
    <x v="14"/>
    <x v="3255"/>
    <s v="002140316"/>
    <x v="4907"/>
    <x v="10"/>
    <n v="34961187"/>
    <x v="1273"/>
    <x v="4"/>
    <x v="25"/>
    <x v="1"/>
    <n v="4752"/>
  </r>
  <r>
    <x v="21"/>
    <x v="3249"/>
    <s v="003280116"/>
    <x v="27"/>
    <x v="27"/>
    <n v="34961187"/>
    <x v="1273"/>
    <x v="4"/>
    <x v="25"/>
    <x v="1"/>
    <n v="4752"/>
  </r>
  <r>
    <x v="14"/>
    <x v="3255"/>
    <s v="002250400"/>
    <x v="2846"/>
    <x v="28"/>
    <n v="34961187"/>
    <x v="1273"/>
    <x v="4"/>
    <x v="25"/>
    <x v="1"/>
    <n v="4752"/>
  </r>
  <r>
    <x v="21"/>
    <x v="3249"/>
    <s v="003280024"/>
    <x v="83"/>
    <x v="29"/>
    <n v="34961187"/>
    <x v="1273"/>
    <x v="4"/>
    <x v="25"/>
    <x v="1"/>
    <n v="4752"/>
  </r>
  <r>
    <x v="0"/>
    <x v="3252"/>
    <s v="025050108"/>
    <x v="4908"/>
    <x v="4"/>
    <n v="34961187"/>
    <x v="1273"/>
    <x v="4"/>
    <x v="25"/>
    <x v="1"/>
    <n v="4752"/>
  </r>
  <r>
    <x v="25"/>
    <x v="3243"/>
    <s v="003260024"/>
    <x v="182"/>
    <x v="118"/>
    <n v="34961187"/>
    <x v="1273"/>
    <x v="4"/>
    <x v="25"/>
    <x v="1"/>
    <n v="4752"/>
  </r>
  <r>
    <x v="0"/>
    <x v="3252"/>
    <s v="001608100"/>
    <x v="66"/>
    <x v="33"/>
    <n v="34961187"/>
    <x v="1273"/>
    <x v="4"/>
    <x v="25"/>
    <x v="1"/>
    <n v="4752"/>
  </r>
  <r>
    <x v="25"/>
    <x v="3256"/>
    <s v="170051217"/>
    <x v="234"/>
    <x v="182"/>
    <n v="34961187"/>
    <x v="1273"/>
    <x v="4"/>
    <x v="25"/>
    <x v="1"/>
    <n v="4752"/>
  </r>
  <r>
    <x v="15"/>
    <x v="3257"/>
    <s v="171947916"/>
    <x v="164"/>
    <x v="5"/>
    <n v="35263435"/>
    <x v="1276"/>
    <x v="49"/>
    <x v="13"/>
    <x v="1"/>
    <n v="4752"/>
  </r>
  <r>
    <x v="0"/>
    <x v="3252"/>
    <s v="001610020"/>
    <x v="1920"/>
    <x v="330"/>
    <n v="34961187"/>
    <x v="1273"/>
    <x v="4"/>
    <x v="25"/>
    <x v="1"/>
    <n v="4752"/>
  </r>
  <r>
    <x v="11"/>
    <x v="3245"/>
    <s v="047120300"/>
    <x v="4802"/>
    <x v="5"/>
    <n v="34961187"/>
    <x v="1273"/>
    <x v="4"/>
    <x v="25"/>
    <x v="1"/>
    <n v="4752"/>
  </r>
  <r>
    <x v="0"/>
    <x v="3252"/>
    <s v="024080300"/>
    <x v="1711"/>
    <x v="2"/>
    <n v="34961187"/>
    <x v="1273"/>
    <x v="4"/>
    <x v="25"/>
    <x v="1"/>
    <n v="4752"/>
  </r>
  <r>
    <x v="25"/>
    <x v="3256"/>
    <s v="170051621"/>
    <x v="230"/>
    <x v="28"/>
    <n v="34961187"/>
    <x v="1273"/>
    <x v="4"/>
    <x v="25"/>
    <x v="1"/>
    <n v="4752"/>
  </r>
  <r>
    <x v="0"/>
    <x v="3252"/>
    <s v="025060100"/>
    <x v="4909"/>
    <x v="186"/>
    <n v="34961187"/>
    <x v="1273"/>
    <x v="4"/>
    <x v="25"/>
    <x v="1"/>
    <n v="4752"/>
  </r>
  <r>
    <x v="15"/>
    <x v="3258"/>
    <s v="261020012"/>
    <x v="173"/>
    <x v="41"/>
    <n v="34961187"/>
    <x v="1273"/>
    <x v="4"/>
    <x v="25"/>
    <x v="1"/>
    <n v="4752"/>
  </r>
  <r>
    <x v="0"/>
    <x v="3252"/>
    <s v="024080200"/>
    <x v="2553"/>
    <x v="8"/>
    <n v="34961187"/>
    <x v="1273"/>
    <x v="4"/>
    <x v="25"/>
    <x v="1"/>
    <n v="4752"/>
  </r>
  <r>
    <x v="15"/>
    <x v="3258"/>
    <s v="261020010"/>
    <x v="106"/>
    <x v="10"/>
    <n v="34961187"/>
    <x v="1273"/>
    <x v="4"/>
    <x v="25"/>
    <x v="1"/>
    <n v="4752"/>
  </r>
  <r>
    <x v="0"/>
    <x v="3252"/>
    <s v="025050100"/>
    <x v="4654"/>
    <x v="62"/>
    <n v="34961187"/>
    <x v="1273"/>
    <x v="4"/>
    <x v="25"/>
    <x v="1"/>
    <n v="4752"/>
  </r>
  <r>
    <x v="15"/>
    <x v="3258"/>
    <s v="104000016"/>
    <x v="18"/>
    <x v="49"/>
    <n v="34961187"/>
    <x v="1273"/>
    <x v="4"/>
    <x v="25"/>
    <x v="1"/>
    <n v="4752"/>
  </r>
  <r>
    <x v="0"/>
    <x v="3253"/>
    <s v="001606012"/>
    <x v="3274"/>
    <x v="33"/>
    <n v="34961187"/>
    <x v="1273"/>
    <x v="4"/>
    <x v="25"/>
    <x v="1"/>
    <n v="4752"/>
  </r>
  <r>
    <x v="0"/>
    <x v="3252"/>
    <s v="024060300"/>
    <x v="1529"/>
    <x v="4"/>
    <n v="34961187"/>
    <x v="1273"/>
    <x v="4"/>
    <x v="25"/>
    <x v="1"/>
    <n v="4752"/>
  </r>
  <r>
    <x v="0"/>
    <x v="3253"/>
    <s v="007060102"/>
    <x v="2144"/>
    <x v="33"/>
    <n v="34961187"/>
    <x v="1273"/>
    <x v="4"/>
    <x v="25"/>
    <x v="1"/>
    <n v="4752"/>
  </r>
  <r>
    <x v="0"/>
    <x v="3253"/>
    <s v="007060028"/>
    <x v="4910"/>
    <x v="383"/>
    <n v="34961187"/>
    <x v="1273"/>
    <x v="4"/>
    <x v="25"/>
    <x v="1"/>
    <n v="4752"/>
  </r>
  <r>
    <x v="14"/>
    <x v="3254"/>
    <s v="063120116"/>
    <x v="4911"/>
    <x v="1"/>
    <n v="34961187"/>
    <x v="1273"/>
    <x v="4"/>
    <x v="25"/>
    <x v="1"/>
    <n v="4752"/>
  </r>
  <r>
    <x v="0"/>
    <x v="3253"/>
    <s v="001610200"/>
    <x v="62"/>
    <x v="33"/>
    <n v="34961187"/>
    <x v="1273"/>
    <x v="4"/>
    <x v="25"/>
    <x v="1"/>
    <n v="4752"/>
  </r>
  <r>
    <x v="0"/>
    <x v="3253"/>
    <s v="010100100"/>
    <x v="1159"/>
    <x v="33"/>
    <n v="34961187"/>
    <x v="1273"/>
    <x v="4"/>
    <x v="25"/>
    <x v="1"/>
    <n v="4752"/>
  </r>
  <r>
    <x v="0"/>
    <x v="3252"/>
    <s v="024040012"/>
    <x v="3283"/>
    <x v="10"/>
    <n v="34961187"/>
    <x v="1273"/>
    <x v="4"/>
    <x v="25"/>
    <x v="1"/>
    <n v="4752"/>
  </r>
  <r>
    <x v="14"/>
    <x v="3255"/>
    <s v="002140300"/>
    <x v="2130"/>
    <x v="33"/>
    <n v="34961187"/>
    <x v="1273"/>
    <x v="4"/>
    <x v="25"/>
    <x v="1"/>
    <n v="4752"/>
  </r>
  <r>
    <x v="0"/>
    <x v="3253"/>
    <s v="007060024"/>
    <x v="222"/>
    <x v="33"/>
    <n v="34961187"/>
    <x v="1273"/>
    <x v="4"/>
    <x v="25"/>
    <x v="1"/>
    <n v="4752"/>
  </r>
  <r>
    <x v="0"/>
    <x v="3252"/>
    <s v="003404097"/>
    <x v="646"/>
    <x v="30"/>
    <n v="34961187"/>
    <x v="1273"/>
    <x v="4"/>
    <x v="25"/>
    <x v="1"/>
    <n v="4752"/>
  </r>
  <r>
    <x v="14"/>
    <x v="3254"/>
    <s v="063300016"/>
    <x v="1448"/>
    <x v="10"/>
    <n v="34961187"/>
    <x v="1273"/>
    <x v="4"/>
    <x v="25"/>
    <x v="1"/>
    <n v="4752"/>
  </r>
  <r>
    <x v="0"/>
    <x v="3252"/>
    <s v="003404328"/>
    <x v="244"/>
    <x v="49"/>
    <n v="34961187"/>
    <x v="1273"/>
    <x v="4"/>
    <x v="25"/>
    <x v="1"/>
    <n v="4752"/>
  </r>
  <r>
    <x v="14"/>
    <x v="3254"/>
    <s v="063160116"/>
    <x v="1893"/>
    <x v="55"/>
    <n v="34961187"/>
    <x v="1273"/>
    <x v="4"/>
    <x v="25"/>
    <x v="1"/>
    <n v="4752"/>
  </r>
  <r>
    <x v="0"/>
    <x v="3259"/>
    <s v="106002000"/>
    <x v="4912"/>
    <x v="1"/>
    <n v="830126461"/>
    <x v="1277"/>
    <x v="37"/>
    <x v="2"/>
    <x v="0"/>
    <n v="4112"/>
  </r>
  <r>
    <x v="14"/>
    <x v="3254"/>
    <s v="063160316"/>
    <x v="4913"/>
    <x v="5"/>
    <n v="34961187"/>
    <x v="1273"/>
    <x v="4"/>
    <x v="25"/>
    <x v="1"/>
    <n v="4752"/>
  </r>
  <r>
    <x v="14"/>
    <x v="3254"/>
    <s v="063300008"/>
    <x v="185"/>
    <x v="384"/>
    <n v="34961187"/>
    <x v="1273"/>
    <x v="4"/>
    <x v="25"/>
    <x v="1"/>
    <n v="4752"/>
  </r>
  <r>
    <x v="14"/>
    <x v="3254"/>
    <s v="063300020"/>
    <x v="4496"/>
    <x v="4"/>
    <n v="34961187"/>
    <x v="1273"/>
    <x v="4"/>
    <x v="25"/>
    <x v="1"/>
    <n v="4752"/>
  </r>
  <r>
    <x v="14"/>
    <x v="3254"/>
    <s v="104000008"/>
    <x v="146"/>
    <x v="29"/>
    <n v="34961187"/>
    <x v="1273"/>
    <x v="4"/>
    <x v="25"/>
    <x v="1"/>
    <n v="4752"/>
  </r>
  <r>
    <x v="0"/>
    <x v="3252"/>
    <s v="001608216"/>
    <x v="2671"/>
    <x v="33"/>
    <n v="34961187"/>
    <x v="1273"/>
    <x v="4"/>
    <x v="25"/>
    <x v="1"/>
    <n v="4752"/>
  </r>
  <r>
    <x v="10"/>
    <x v="3225"/>
    <s v="191080428"/>
    <x v="1080"/>
    <x v="21"/>
    <n v="3497384"/>
    <x v="1264"/>
    <x v="64"/>
    <x v="9"/>
    <x v="1"/>
    <n v="1630"/>
  </r>
  <r>
    <x v="10"/>
    <x v="3225"/>
    <s v="815611004"/>
    <x v="962"/>
    <x v="9"/>
    <n v="3497384"/>
    <x v="1264"/>
    <x v="64"/>
    <x v="9"/>
    <x v="1"/>
    <n v="1630"/>
  </r>
  <r>
    <x v="10"/>
    <x v="3225"/>
    <s v="236700104"/>
    <x v="145"/>
    <x v="17"/>
    <n v="3497384"/>
    <x v="1264"/>
    <x v="64"/>
    <x v="9"/>
    <x v="1"/>
    <n v="1630"/>
  </r>
  <r>
    <x v="10"/>
    <x v="3225"/>
    <s v="191072154"/>
    <x v="1393"/>
    <x v="23"/>
    <n v="3497384"/>
    <x v="1264"/>
    <x v="64"/>
    <x v="9"/>
    <x v="1"/>
    <n v="1630"/>
  </r>
  <r>
    <x v="10"/>
    <x v="3225"/>
    <s v="236700107"/>
    <x v="2542"/>
    <x v="0"/>
    <n v="3497384"/>
    <x v="1264"/>
    <x v="64"/>
    <x v="9"/>
    <x v="1"/>
    <n v="1630"/>
  </r>
  <r>
    <x v="10"/>
    <x v="3225"/>
    <s v="133000012"/>
    <x v="1242"/>
    <x v="21"/>
    <n v="3497384"/>
    <x v="1264"/>
    <x v="64"/>
    <x v="9"/>
    <x v="1"/>
    <n v="1630"/>
  </r>
  <r>
    <x v="10"/>
    <x v="3225"/>
    <s v="236040116"/>
    <x v="2837"/>
    <x v="9"/>
    <n v="3497384"/>
    <x v="1264"/>
    <x v="64"/>
    <x v="9"/>
    <x v="1"/>
    <n v="1630"/>
  </r>
  <r>
    <x v="10"/>
    <x v="3225"/>
    <s v="236040104"/>
    <x v="2839"/>
    <x v="9"/>
    <n v="3497384"/>
    <x v="1264"/>
    <x v="64"/>
    <x v="9"/>
    <x v="1"/>
    <n v="1630"/>
  </r>
  <r>
    <x v="10"/>
    <x v="3225"/>
    <s v="217001118"/>
    <x v="1360"/>
    <x v="19"/>
    <n v="3497384"/>
    <x v="1264"/>
    <x v="64"/>
    <x v="9"/>
    <x v="1"/>
    <n v="1630"/>
  </r>
  <r>
    <x v="10"/>
    <x v="3225"/>
    <s v="816640435"/>
    <x v="712"/>
    <x v="26"/>
    <n v="3497384"/>
    <x v="1264"/>
    <x v="64"/>
    <x v="9"/>
    <x v="1"/>
    <n v="1630"/>
  </r>
  <r>
    <x v="7"/>
    <x v="3260"/>
    <s v="860001642"/>
    <x v="4914"/>
    <x v="24"/>
    <n v="35254021"/>
    <x v="1278"/>
    <x v="124"/>
    <x v="2"/>
    <x v="0"/>
    <n v="1410"/>
  </r>
  <r>
    <x v="7"/>
    <x v="3260"/>
    <s v="860001624"/>
    <x v="3729"/>
    <x v="12"/>
    <n v="35254021"/>
    <x v="1278"/>
    <x v="124"/>
    <x v="2"/>
    <x v="0"/>
    <n v="1410"/>
  </r>
  <r>
    <x v="7"/>
    <x v="3260"/>
    <s v="830003006"/>
    <x v="775"/>
    <x v="24"/>
    <n v="35254021"/>
    <x v="1278"/>
    <x v="124"/>
    <x v="2"/>
    <x v="0"/>
    <n v="1410"/>
  </r>
  <r>
    <x v="15"/>
    <x v="3261"/>
    <s v="192002050"/>
    <x v="431"/>
    <x v="13"/>
    <n v="35263435"/>
    <x v="1276"/>
    <x v="49"/>
    <x v="13"/>
    <x v="1"/>
    <n v="4752"/>
  </r>
  <r>
    <x v="15"/>
    <x v="3257"/>
    <s v="171120814"/>
    <x v="383"/>
    <x v="51"/>
    <n v="35263435"/>
    <x v="1276"/>
    <x v="49"/>
    <x v="13"/>
    <x v="1"/>
    <n v="4752"/>
  </r>
  <r>
    <x v="15"/>
    <x v="3257"/>
    <s v="171947928"/>
    <x v="418"/>
    <x v="51"/>
    <n v="35263435"/>
    <x v="1276"/>
    <x v="49"/>
    <x v="13"/>
    <x v="1"/>
    <n v="4752"/>
  </r>
  <r>
    <x v="15"/>
    <x v="3261"/>
    <s v="225000760"/>
    <x v="420"/>
    <x v="24"/>
    <n v="35263435"/>
    <x v="1276"/>
    <x v="49"/>
    <x v="13"/>
    <x v="1"/>
    <n v="4752"/>
  </r>
  <r>
    <x v="15"/>
    <x v="3261"/>
    <s v="192002063"/>
    <x v="447"/>
    <x v="13"/>
    <n v="35263435"/>
    <x v="1276"/>
    <x v="49"/>
    <x v="13"/>
    <x v="1"/>
    <n v="4752"/>
  </r>
  <r>
    <x v="15"/>
    <x v="3261"/>
    <s v="225000720"/>
    <x v="433"/>
    <x v="0"/>
    <n v="35263435"/>
    <x v="1276"/>
    <x v="49"/>
    <x v="13"/>
    <x v="1"/>
    <n v="4752"/>
  </r>
  <r>
    <x v="15"/>
    <x v="3261"/>
    <s v="192002038"/>
    <x v="411"/>
    <x v="13"/>
    <n v="35263435"/>
    <x v="1276"/>
    <x v="49"/>
    <x v="13"/>
    <x v="1"/>
    <n v="4752"/>
  </r>
  <r>
    <x v="15"/>
    <x v="3261"/>
    <s v="225000748"/>
    <x v="398"/>
    <x v="0"/>
    <n v="35263435"/>
    <x v="1276"/>
    <x v="49"/>
    <x v="13"/>
    <x v="1"/>
    <n v="4752"/>
  </r>
  <r>
    <x v="1"/>
    <x v="3262"/>
    <s v="839000434"/>
    <x v="2658"/>
    <x v="25"/>
    <n v="35328691"/>
    <x v="1279"/>
    <x v="77"/>
    <x v="2"/>
    <x v="1"/>
    <n v="4752"/>
  </r>
  <r>
    <x v="15"/>
    <x v="3263"/>
    <s v="816640445"/>
    <x v="1225"/>
    <x v="167"/>
    <n v="35328691"/>
    <x v="1271"/>
    <x v="77"/>
    <x v="2"/>
    <x v="1"/>
    <n v="4752"/>
  </r>
  <r>
    <x v="18"/>
    <x v="3264"/>
    <s v="261020008"/>
    <x v="98"/>
    <x v="26"/>
    <n v="35328691"/>
    <x v="1271"/>
    <x v="77"/>
    <x v="2"/>
    <x v="1"/>
    <n v="4752"/>
  </r>
  <r>
    <x v="15"/>
    <x v="3263"/>
    <s v="816640435"/>
    <x v="712"/>
    <x v="17"/>
    <n v="35328691"/>
    <x v="1271"/>
    <x v="77"/>
    <x v="2"/>
    <x v="1"/>
    <n v="4752"/>
  </r>
  <r>
    <x v="18"/>
    <x v="3264"/>
    <s v="063600050"/>
    <x v="1896"/>
    <x v="1"/>
    <n v="35328691"/>
    <x v="1271"/>
    <x v="77"/>
    <x v="2"/>
    <x v="1"/>
    <n v="4752"/>
  </r>
  <r>
    <x v="21"/>
    <x v="3265"/>
    <s v="837000396"/>
    <x v="2515"/>
    <x v="13"/>
    <n v="35328691"/>
    <x v="1271"/>
    <x v="77"/>
    <x v="2"/>
    <x v="1"/>
    <n v="4752"/>
  </r>
  <r>
    <x v="18"/>
    <x v="3264"/>
    <s v="063200008"/>
    <x v="187"/>
    <x v="1"/>
    <n v="35328691"/>
    <x v="1271"/>
    <x v="77"/>
    <x v="2"/>
    <x v="1"/>
    <n v="4752"/>
  </r>
  <r>
    <x v="21"/>
    <x v="3239"/>
    <s v="225000760"/>
    <x v="420"/>
    <x v="12"/>
    <n v="35328691"/>
    <x v="1271"/>
    <x v="77"/>
    <x v="2"/>
    <x v="1"/>
    <n v="4752"/>
  </r>
  <r>
    <x v="18"/>
    <x v="3264"/>
    <s v="057080030"/>
    <x v="390"/>
    <x v="5"/>
    <n v="35328691"/>
    <x v="1271"/>
    <x v="77"/>
    <x v="2"/>
    <x v="1"/>
    <n v="4752"/>
  </r>
  <r>
    <x v="21"/>
    <x v="3265"/>
    <s v="837000314"/>
    <x v="790"/>
    <x v="11"/>
    <n v="35328691"/>
    <x v="1271"/>
    <x v="77"/>
    <x v="2"/>
    <x v="1"/>
    <n v="4752"/>
  </r>
  <r>
    <x v="18"/>
    <x v="3264"/>
    <s v="046100300"/>
    <x v="2227"/>
    <x v="1"/>
    <n v="35328691"/>
    <x v="1271"/>
    <x v="77"/>
    <x v="2"/>
    <x v="1"/>
    <n v="4752"/>
  </r>
  <r>
    <x v="18"/>
    <x v="3264"/>
    <s v="063600080"/>
    <x v="1748"/>
    <x v="1"/>
    <n v="35328691"/>
    <x v="1271"/>
    <x v="77"/>
    <x v="2"/>
    <x v="1"/>
    <n v="4752"/>
  </r>
  <r>
    <x v="21"/>
    <x v="3239"/>
    <s v="191139011"/>
    <x v="904"/>
    <x v="11"/>
    <n v="35328691"/>
    <x v="1271"/>
    <x v="77"/>
    <x v="2"/>
    <x v="1"/>
    <n v="4752"/>
  </r>
  <r>
    <x v="18"/>
    <x v="3264"/>
    <s v="063600060"/>
    <x v="1248"/>
    <x v="1"/>
    <n v="35328691"/>
    <x v="1271"/>
    <x v="77"/>
    <x v="2"/>
    <x v="1"/>
    <n v="4752"/>
  </r>
  <r>
    <x v="21"/>
    <x v="3239"/>
    <s v="236050218"/>
    <x v="67"/>
    <x v="24"/>
    <n v="35328691"/>
    <x v="1271"/>
    <x v="77"/>
    <x v="2"/>
    <x v="1"/>
    <n v="4752"/>
  </r>
  <r>
    <x v="18"/>
    <x v="3264"/>
    <s v="063508050"/>
    <x v="3596"/>
    <x v="51"/>
    <n v="35328691"/>
    <x v="1271"/>
    <x v="77"/>
    <x v="2"/>
    <x v="1"/>
    <n v="4752"/>
  </r>
  <r>
    <x v="21"/>
    <x v="3239"/>
    <s v="225000732"/>
    <x v="366"/>
    <x v="24"/>
    <n v="35328691"/>
    <x v="1271"/>
    <x v="77"/>
    <x v="2"/>
    <x v="1"/>
    <n v="4752"/>
  </r>
  <r>
    <x v="18"/>
    <x v="3264"/>
    <s v="063508045"/>
    <x v="1987"/>
    <x v="51"/>
    <n v="35328691"/>
    <x v="1271"/>
    <x v="77"/>
    <x v="2"/>
    <x v="1"/>
    <n v="4752"/>
  </r>
  <r>
    <x v="21"/>
    <x v="3239"/>
    <s v="225003287"/>
    <x v="1100"/>
    <x v="21"/>
    <n v="35328691"/>
    <x v="1271"/>
    <x v="77"/>
    <x v="2"/>
    <x v="1"/>
    <n v="4752"/>
  </r>
  <r>
    <x v="21"/>
    <x v="3239"/>
    <s v="046120116"/>
    <x v="335"/>
    <x v="5"/>
    <n v="35328691"/>
    <x v="1271"/>
    <x v="77"/>
    <x v="2"/>
    <x v="1"/>
    <n v="4752"/>
  </r>
  <r>
    <x v="18"/>
    <x v="3264"/>
    <s v="063100108"/>
    <x v="2131"/>
    <x v="1"/>
    <n v="35328691"/>
    <x v="1271"/>
    <x v="77"/>
    <x v="2"/>
    <x v="1"/>
    <n v="4752"/>
  </r>
  <r>
    <x v="21"/>
    <x v="3239"/>
    <s v="046120108"/>
    <x v="2140"/>
    <x v="51"/>
    <n v="35328691"/>
    <x v="1271"/>
    <x v="77"/>
    <x v="2"/>
    <x v="1"/>
    <n v="4752"/>
  </r>
  <r>
    <x v="18"/>
    <x v="3264"/>
    <s v="063100100"/>
    <x v="2135"/>
    <x v="1"/>
    <n v="35328691"/>
    <x v="1271"/>
    <x v="77"/>
    <x v="2"/>
    <x v="1"/>
    <n v="4752"/>
  </r>
  <r>
    <x v="21"/>
    <x v="3239"/>
    <s v="046120200"/>
    <x v="1454"/>
    <x v="51"/>
    <n v="35328691"/>
    <x v="1271"/>
    <x v="77"/>
    <x v="2"/>
    <x v="1"/>
    <n v="4752"/>
  </r>
  <r>
    <x v="18"/>
    <x v="3264"/>
    <s v="063080200"/>
    <x v="4915"/>
    <x v="51"/>
    <n v="35328691"/>
    <x v="1271"/>
    <x v="77"/>
    <x v="2"/>
    <x v="1"/>
    <n v="4752"/>
  </r>
  <r>
    <x v="21"/>
    <x v="3265"/>
    <s v="837000410"/>
    <x v="4916"/>
    <x v="11"/>
    <n v="35328691"/>
    <x v="1271"/>
    <x v="77"/>
    <x v="2"/>
    <x v="1"/>
    <n v="4752"/>
  </r>
  <r>
    <x v="18"/>
    <x v="3264"/>
    <s v="046100116"/>
    <x v="282"/>
    <x v="1"/>
    <n v="35328691"/>
    <x v="1271"/>
    <x v="77"/>
    <x v="2"/>
    <x v="1"/>
    <n v="4752"/>
  </r>
  <r>
    <x v="21"/>
    <x v="3239"/>
    <s v="812080120"/>
    <x v="4917"/>
    <x v="21"/>
    <n v="35328691"/>
    <x v="1271"/>
    <x v="77"/>
    <x v="2"/>
    <x v="1"/>
    <n v="4752"/>
  </r>
  <r>
    <x v="18"/>
    <x v="3264"/>
    <s v="046100108"/>
    <x v="275"/>
    <x v="1"/>
    <n v="35328691"/>
    <x v="1271"/>
    <x v="77"/>
    <x v="2"/>
    <x v="1"/>
    <n v="4752"/>
  </r>
  <r>
    <x v="21"/>
    <x v="3239"/>
    <s v="191139007"/>
    <x v="882"/>
    <x v="13"/>
    <n v="35328691"/>
    <x v="1271"/>
    <x v="77"/>
    <x v="2"/>
    <x v="1"/>
    <n v="4752"/>
  </r>
  <r>
    <x v="18"/>
    <x v="3264"/>
    <s v="046080116"/>
    <x v="276"/>
    <x v="1"/>
    <n v="35328691"/>
    <x v="1271"/>
    <x v="77"/>
    <x v="2"/>
    <x v="1"/>
    <n v="4752"/>
  </r>
  <r>
    <x v="21"/>
    <x v="3239"/>
    <s v="225003284"/>
    <x v="4462"/>
    <x v="21"/>
    <n v="35328691"/>
    <x v="1271"/>
    <x v="77"/>
    <x v="2"/>
    <x v="1"/>
    <n v="4752"/>
  </r>
  <r>
    <x v="18"/>
    <x v="3264"/>
    <s v="261000016"/>
    <x v="1122"/>
    <x v="24"/>
    <n v="35328691"/>
    <x v="1271"/>
    <x v="77"/>
    <x v="2"/>
    <x v="1"/>
    <n v="4752"/>
  </r>
  <r>
    <x v="21"/>
    <x v="3239"/>
    <s v="191138128"/>
    <x v="1982"/>
    <x v="13"/>
    <n v="35328691"/>
    <x v="1271"/>
    <x v="77"/>
    <x v="2"/>
    <x v="1"/>
    <n v="4752"/>
  </r>
  <r>
    <x v="18"/>
    <x v="3264"/>
    <s v="116080125"/>
    <x v="31"/>
    <x v="2"/>
    <n v="35328691"/>
    <x v="1271"/>
    <x v="77"/>
    <x v="2"/>
    <x v="1"/>
    <n v="4752"/>
  </r>
  <r>
    <x v="21"/>
    <x v="3239"/>
    <s v="191138140"/>
    <x v="893"/>
    <x v="21"/>
    <n v="35328691"/>
    <x v="1271"/>
    <x v="77"/>
    <x v="2"/>
    <x v="1"/>
    <n v="4752"/>
  </r>
  <r>
    <x v="18"/>
    <x v="3264"/>
    <s v="063506030"/>
    <x v="4873"/>
    <x v="51"/>
    <n v="35328691"/>
    <x v="1271"/>
    <x v="77"/>
    <x v="2"/>
    <x v="1"/>
    <n v="4752"/>
  </r>
  <r>
    <x v="21"/>
    <x v="3239"/>
    <s v="191138132"/>
    <x v="905"/>
    <x v="13"/>
    <n v="35328691"/>
    <x v="1271"/>
    <x v="77"/>
    <x v="2"/>
    <x v="1"/>
    <n v="4752"/>
  </r>
  <r>
    <x v="18"/>
    <x v="3264"/>
    <s v="063200010"/>
    <x v="1557"/>
    <x v="1"/>
    <n v="35328691"/>
    <x v="1271"/>
    <x v="77"/>
    <x v="2"/>
    <x v="1"/>
    <n v="4752"/>
  </r>
  <r>
    <x v="18"/>
    <x v="3264"/>
    <s v="063080116"/>
    <x v="4918"/>
    <x v="1"/>
    <n v="35328691"/>
    <x v="1271"/>
    <x v="77"/>
    <x v="2"/>
    <x v="1"/>
    <n v="4752"/>
  </r>
  <r>
    <x v="21"/>
    <x v="3265"/>
    <s v="837000194"/>
    <x v="2247"/>
    <x v="22"/>
    <n v="35328691"/>
    <x v="1271"/>
    <x v="77"/>
    <x v="2"/>
    <x v="1"/>
    <n v="4752"/>
  </r>
  <r>
    <x v="18"/>
    <x v="3264"/>
    <s v="063080100"/>
    <x v="1308"/>
    <x v="1"/>
    <n v="35328691"/>
    <x v="1271"/>
    <x v="77"/>
    <x v="2"/>
    <x v="1"/>
    <n v="4752"/>
  </r>
  <r>
    <x v="21"/>
    <x v="3265"/>
    <s v="795003108"/>
    <x v="1865"/>
    <x v="9"/>
    <n v="35328691"/>
    <x v="1271"/>
    <x v="77"/>
    <x v="2"/>
    <x v="1"/>
    <n v="4752"/>
  </r>
  <r>
    <x v="18"/>
    <x v="3264"/>
    <s v="058100040"/>
    <x v="4236"/>
    <x v="5"/>
    <n v="35328691"/>
    <x v="1271"/>
    <x v="77"/>
    <x v="2"/>
    <x v="1"/>
    <n v="4752"/>
  </r>
  <r>
    <x v="21"/>
    <x v="3239"/>
    <s v="225000768"/>
    <x v="423"/>
    <x v="12"/>
    <n v="35328691"/>
    <x v="1271"/>
    <x v="77"/>
    <x v="2"/>
    <x v="1"/>
    <n v="4752"/>
  </r>
  <r>
    <x v="18"/>
    <x v="3264"/>
    <s v="261020012"/>
    <x v="173"/>
    <x v="24"/>
    <n v="35328691"/>
    <x v="1271"/>
    <x v="77"/>
    <x v="2"/>
    <x v="1"/>
    <n v="4752"/>
  </r>
  <r>
    <x v="21"/>
    <x v="3239"/>
    <s v="236050416"/>
    <x v="633"/>
    <x v="12"/>
    <n v="35328691"/>
    <x v="1271"/>
    <x v="77"/>
    <x v="2"/>
    <x v="1"/>
    <n v="4752"/>
  </r>
  <r>
    <x v="18"/>
    <x v="3264"/>
    <s v="261020010"/>
    <x v="106"/>
    <x v="26"/>
    <n v="35328691"/>
    <x v="1271"/>
    <x v="77"/>
    <x v="2"/>
    <x v="1"/>
    <n v="4752"/>
  </r>
  <r>
    <x v="18"/>
    <x v="3264"/>
    <s v="046080108"/>
    <x v="285"/>
    <x v="1"/>
    <n v="35328691"/>
    <x v="1271"/>
    <x v="77"/>
    <x v="2"/>
    <x v="1"/>
    <n v="4752"/>
  </r>
  <r>
    <x v="21"/>
    <x v="3239"/>
    <s v="169300608"/>
    <x v="2618"/>
    <x v="6"/>
    <n v="35328691"/>
    <x v="1271"/>
    <x v="77"/>
    <x v="2"/>
    <x v="1"/>
    <n v="4752"/>
  </r>
  <r>
    <x v="18"/>
    <x v="3264"/>
    <s v="046080100"/>
    <x v="279"/>
    <x v="1"/>
    <n v="35328691"/>
    <x v="1271"/>
    <x v="77"/>
    <x v="2"/>
    <x v="1"/>
    <n v="4752"/>
  </r>
  <r>
    <x v="21"/>
    <x v="3239"/>
    <s v="149040404"/>
    <x v="888"/>
    <x v="26"/>
    <n v="35328691"/>
    <x v="1271"/>
    <x v="77"/>
    <x v="2"/>
    <x v="1"/>
    <n v="4752"/>
  </r>
  <r>
    <x v="18"/>
    <x v="3264"/>
    <s v="027050020"/>
    <x v="1555"/>
    <x v="5"/>
    <n v="35328691"/>
    <x v="1271"/>
    <x v="77"/>
    <x v="2"/>
    <x v="1"/>
    <n v="4752"/>
  </r>
  <r>
    <x v="21"/>
    <x v="3239"/>
    <s v="169301101"/>
    <x v="4309"/>
    <x v="6"/>
    <n v="35328691"/>
    <x v="1271"/>
    <x v="77"/>
    <x v="2"/>
    <x v="1"/>
    <n v="4752"/>
  </r>
  <r>
    <x v="18"/>
    <x v="3264"/>
    <s v="027050015"/>
    <x v="1792"/>
    <x v="5"/>
    <n v="35328691"/>
    <x v="1271"/>
    <x v="77"/>
    <x v="2"/>
    <x v="1"/>
    <n v="4752"/>
  </r>
  <r>
    <x v="21"/>
    <x v="3239"/>
    <s v="225001256"/>
    <x v="2309"/>
    <x v="6"/>
    <n v="35328691"/>
    <x v="1271"/>
    <x v="77"/>
    <x v="2"/>
    <x v="1"/>
    <n v="4752"/>
  </r>
  <r>
    <x v="21"/>
    <x v="3239"/>
    <s v="191138120"/>
    <x v="2487"/>
    <x v="13"/>
    <n v="35328691"/>
    <x v="1271"/>
    <x v="77"/>
    <x v="2"/>
    <x v="1"/>
    <n v="4752"/>
  </r>
  <r>
    <x v="21"/>
    <x v="3239"/>
    <s v="225000736"/>
    <x v="449"/>
    <x v="24"/>
    <n v="35328691"/>
    <x v="1271"/>
    <x v="77"/>
    <x v="2"/>
    <x v="1"/>
    <n v="4752"/>
  </r>
  <r>
    <x v="21"/>
    <x v="3239"/>
    <s v="169300644"/>
    <x v="2619"/>
    <x v="6"/>
    <n v="35328691"/>
    <x v="1271"/>
    <x v="77"/>
    <x v="2"/>
    <x v="1"/>
    <n v="4752"/>
  </r>
  <r>
    <x v="21"/>
    <x v="3239"/>
    <s v="191139015"/>
    <x v="855"/>
    <x v="11"/>
    <n v="35328691"/>
    <x v="1271"/>
    <x v="77"/>
    <x v="2"/>
    <x v="1"/>
    <n v="4752"/>
  </r>
  <r>
    <x v="21"/>
    <x v="3239"/>
    <s v="191139016"/>
    <x v="906"/>
    <x v="21"/>
    <n v="35328691"/>
    <x v="1271"/>
    <x v="77"/>
    <x v="2"/>
    <x v="1"/>
    <n v="4752"/>
  </r>
  <r>
    <x v="21"/>
    <x v="3239"/>
    <s v="149040804"/>
    <x v="526"/>
    <x v="51"/>
    <n v="35328691"/>
    <x v="1271"/>
    <x v="77"/>
    <x v="2"/>
    <x v="1"/>
    <n v="4752"/>
  </r>
  <r>
    <x v="21"/>
    <x v="3239"/>
    <s v="046120100"/>
    <x v="344"/>
    <x v="1"/>
    <n v="35328691"/>
    <x v="1271"/>
    <x v="77"/>
    <x v="2"/>
    <x v="1"/>
    <n v="4752"/>
  </r>
  <r>
    <x v="21"/>
    <x v="3239"/>
    <s v="104000016"/>
    <x v="18"/>
    <x v="2"/>
    <n v="35328691"/>
    <x v="1271"/>
    <x v="77"/>
    <x v="2"/>
    <x v="1"/>
    <n v="4752"/>
  </r>
  <r>
    <x v="21"/>
    <x v="3239"/>
    <s v="058080035"/>
    <x v="1011"/>
    <x v="5"/>
    <n v="35328691"/>
    <x v="1271"/>
    <x v="77"/>
    <x v="2"/>
    <x v="1"/>
    <n v="4752"/>
  </r>
  <r>
    <x v="21"/>
    <x v="3239"/>
    <s v="046100200"/>
    <x v="254"/>
    <x v="5"/>
    <n v="35328691"/>
    <x v="1271"/>
    <x v="77"/>
    <x v="2"/>
    <x v="1"/>
    <n v="4752"/>
  </r>
  <r>
    <x v="21"/>
    <x v="3239"/>
    <s v="041160400"/>
    <x v="1132"/>
    <x v="0"/>
    <n v="35328691"/>
    <x v="1271"/>
    <x v="77"/>
    <x v="2"/>
    <x v="1"/>
    <n v="4752"/>
  </r>
  <r>
    <x v="21"/>
    <x v="3239"/>
    <s v="225000784"/>
    <x v="399"/>
    <x v="12"/>
    <n v="35328691"/>
    <x v="1271"/>
    <x v="77"/>
    <x v="2"/>
    <x v="1"/>
    <n v="4752"/>
  </r>
  <r>
    <x v="21"/>
    <x v="3239"/>
    <s v="812080010"/>
    <x v="3452"/>
    <x v="11"/>
    <n v="35328691"/>
    <x v="1271"/>
    <x v="77"/>
    <x v="2"/>
    <x v="1"/>
    <n v="4752"/>
  </r>
  <r>
    <x v="21"/>
    <x v="3239"/>
    <s v="812080030"/>
    <x v="4919"/>
    <x v="11"/>
    <n v="35328691"/>
    <x v="1271"/>
    <x v="77"/>
    <x v="2"/>
    <x v="1"/>
    <n v="4752"/>
  </r>
  <r>
    <x v="21"/>
    <x v="3239"/>
    <s v="812030020"/>
    <x v="2609"/>
    <x v="12"/>
    <n v="35328691"/>
    <x v="1271"/>
    <x v="77"/>
    <x v="2"/>
    <x v="1"/>
    <n v="4752"/>
  </r>
  <r>
    <x v="21"/>
    <x v="3239"/>
    <s v="225003225"/>
    <x v="2852"/>
    <x v="12"/>
    <n v="35328691"/>
    <x v="1271"/>
    <x v="77"/>
    <x v="2"/>
    <x v="1"/>
    <n v="4752"/>
  </r>
  <r>
    <x v="21"/>
    <x v="3239"/>
    <s v="812030015"/>
    <x v="2689"/>
    <x v="0"/>
    <n v="35328691"/>
    <x v="1271"/>
    <x v="77"/>
    <x v="2"/>
    <x v="1"/>
    <n v="4752"/>
  </r>
  <r>
    <x v="7"/>
    <x v="3266"/>
    <s v="832900324"/>
    <x v="4920"/>
    <x v="24"/>
    <n v="35469952"/>
    <x v="1280"/>
    <x v="113"/>
    <x v="2"/>
    <x v="0"/>
    <n v="4751"/>
  </r>
  <r>
    <x v="4"/>
    <x v="3267"/>
    <s v="838040359"/>
    <x v="4921"/>
    <x v="6"/>
    <n v="35469952"/>
    <x v="1280"/>
    <x v="35"/>
    <x v="2"/>
    <x v="0"/>
    <n v="4751"/>
  </r>
  <r>
    <x v="10"/>
    <x v="3268"/>
    <s v="170051217"/>
    <x v="234"/>
    <x v="10"/>
    <n v="35472285"/>
    <x v="1281"/>
    <x v="32"/>
    <x v="11"/>
    <x v="1"/>
    <n v="4752"/>
  </r>
  <r>
    <x v="10"/>
    <x v="3268"/>
    <s v="171947916"/>
    <x v="164"/>
    <x v="5"/>
    <n v="35472285"/>
    <x v="1281"/>
    <x v="32"/>
    <x v="11"/>
    <x v="1"/>
    <n v="4752"/>
  </r>
  <r>
    <x v="22"/>
    <x v="3269"/>
    <s v="191140536"/>
    <x v="3439"/>
    <x v="21"/>
    <n v="3609605"/>
    <x v="1282"/>
    <x v="64"/>
    <x v="9"/>
    <x v="1"/>
    <n v="141"/>
  </r>
  <r>
    <x v="10"/>
    <x v="3268"/>
    <s v="171120516"/>
    <x v="126"/>
    <x v="5"/>
    <n v="35472285"/>
    <x v="1281"/>
    <x v="32"/>
    <x v="11"/>
    <x v="1"/>
    <n v="4752"/>
  </r>
  <r>
    <x v="10"/>
    <x v="3268"/>
    <s v="812205869"/>
    <x v="1096"/>
    <x v="1"/>
    <n v="35472285"/>
    <x v="1281"/>
    <x v="32"/>
    <x v="11"/>
    <x v="1"/>
    <n v="4752"/>
  </r>
  <r>
    <x v="10"/>
    <x v="3268"/>
    <s v="812207470"/>
    <x v="816"/>
    <x v="1"/>
    <n v="35472285"/>
    <x v="1281"/>
    <x v="32"/>
    <x v="11"/>
    <x v="1"/>
    <n v="4752"/>
  </r>
  <r>
    <x v="10"/>
    <x v="3268"/>
    <s v="171121408"/>
    <x v="395"/>
    <x v="5"/>
    <n v="35472285"/>
    <x v="1281"/>
    <x v="32"/>
    <x v="11"/>
    <x v="1"/>
    <n v="4752"/>
  </r>
  <r>
    <x v="7"/>
    <x v="3270"/>
    <s v="173998020"/>
    <x v="1395"/>
    <x v="6"/>
    <n v="35530670"/>
    <x v="1283"/>
    <x v="32"/>
    <x v="11"/>
    <x v="1"/>
    <n v="4752"/>
  </r>
  <r>
    <x v="10"/>
    <x v="3271"/>
    <s v="171947916"/>
    <x v="164"/>
    <x v="5"/>
    <n v="35530670"/>
    <x v="1283"/>
    <x v="32"/>
    <x v="11"/>
    <x v="1"/>
    <n v="4752"/>
  </r>
  <r>
    <x v="7"/>
    <x v="3270"/>
    <s v="178999125"/>
    <x v="1761"/>
    <x v="19"/>
    <n v="35530670"/>
    <x v="1283"/>
    <x v="32"/>
    <x v="11"/>
    <x v="1"/>
    <n v="4752"/>
  </r>
  <r>
    <x v="10"/>
    <x v="3271"/>
    <s v="171120516"/>
    <x v="126"/>
    <x v="51"/>
    <n v="35530670"/>
    <x v="1283"/>
    <x v="32"/>
    <x v="11"/>
    <x v="1"/>
    <n v="4752"/>
  </r>
  <r>
    <x v="24"/>
    <x v="3272"/>
    <s v="261020012"/>
    <x v="173"/>
    <x v="8"/>
    <n v="35530670"/>
    <x v="1283"/>
    <x v="32"/>
    <x v="11"/>
    <x v="1"/>
    <n v="4752"/>
  </r>
  <r>
    <x v="13"/>
    <x v="3273"/>
    <s v="225000708"/>
    <x v="445"/>
    <x v="7"/>
    <n v="35530670"/>
    <x v="1283"/>
    <x v="32"/>
    <x v="11"/>
    <x v="1"/>
    <n v="4752"/>
  </r>
  <r>
    <x v="7"/>
    <x v="3274"/>
    <s v="173998020"/>
    <x v="1395"/>
    <x v="6"/>
    <n v="35530670"/>
    <x v="1283"/>
    <x v="32"/>
    <x v="11"/>
    <x v="1"/>
    <n v="4752"/>
  </r>
  <r>
    <x v="10"/>
    <x v="3271"/>
    <s v="171947917"/>
    <x v="569"/>
    <x v="1"/>
    <n v="35530670"/>
    <x v="1283"/>
    <x v="32"/>
    <x v="11"/>
    <x v="1"/>
    <n v="4752"/>
  </r>
  <r>
    <x v="7"/>
    <x v="3274"/>
    <s v="178999125"/>
    <x v="1761"/>
    <x v="19"/>
    <n v="35530670"/>
    <x v="1283"/>
    <x v="32"/>
    <x v="11"/>
    <x v="1"/>
    <n v="4752"/>
  </r>
  <r>
    <x v="10"/>
    <x v="3271"/>
    <s v="191108646"/>
    <x v="1595"/>
    <x v="23"/>
    <n v="35530670"/>
    <x v="1283"/>
    <x v="32"/>
    <x v="11"/>
    <x v="1"/>
    <n v="4752"/>
  </r>
  <r>
    <x v="4"/>
    <x v="3275"/>
    <s v="170051217"/>
    <x v="234"/>
    <x v="330"/>
    <n v="35530670"/>
    <x v="1283"/>
    <x v="32"/>
    <x v="11"/>
    <x v="1"/>
    <n v="4752"/>
  </r>
  <r>
    <x v="13"/>
    <x v="3273"/>
    <s v="225000720"/>
    <x v="433"/>
    <x v="7"/>
    <n v="35530670"/>
    <x v="1283"/>
    <x v="32"/>
    <x v="11"/>
    <x v="1"/>
    <n v="4752"/>
  </r>
  <r>
    <x v="4"/>
    <x v="3275"/>
    <s v="171121408"/>
    <x v="395"/>
    <x v="1"/>
    <n v="35530670"/>
    <x v="1283"/>
    <x v="32"/>
    <x v="11"/>
    <x v="1"/>
    <n v="4752"/>
  </r>
  <r>
    <x v="13"/>
    <x v="3273"/>
    <s v="225000732"/>
    <x v="366"/>
    <x v="1"/>
    <n v="35530670"/>
    <x v="1283"/>
    <x v="32"/>
    <x v="11"/>
    <x v="1"/>
    <n v="4752"/>
  </r>
  <r>
    <x v="13"/>
    <x v="3273"/>
    <s v="191282238"/>
    <x v="2649"/>
    <x v="23"/>
    <n v="35530670"/>
    <x v="1283"/>
    <x v="32"/>
    <x v="11"/>
    <x v="1"/>
    <n v="4752"/>
  </r>
  <r>
    <x v="13"/>
    <x v="3273"/>
    <s v="225018100"/>
    <x v="2557"/>
    <x v="11"/>
    <n v="35530670"/>
    <x v="1283"/>
    <x v="32"/>
    <x v="11"/>
    <x v="1"/>
    <n v="4752"/>
  </r>
  <r>
    <x v="13"/>
    <x v="3273"/>
    <s v="225000843"/>
    <x v="415"/>
    <x v="0"/>
    <n v="35530670"/>
    <x v="1283"/>
    <x v="32"/>
    <x v="11"/>
    <x v="1"/>
    <n v="4752"/>
  </r>
  <r>
    <x v="13"/>
    <x v="3273"/>
    <s v="225001208"/>
    <x v="430"/>
    <x v="13"/>
    <n v="35530670"/>
    <x v="1283"/>
    <x v="32"/>
    <x v="11"/>
    <x v="1"/>
    <n v="4752"/>
  </r>
  <r>
    <x v="13"/>
    <x v="3273"/>
    <s v="225000844"/>
    <x v="3842"/>
    <x v="0"/>
    <n v="35530670"/>
    <x v="1283"/>
    <x v="32"/>
    <x v="11"/>
    <x v="1"/>
    <n v="4752"/>
  </r>
  <r>
    <x v="13"/>
    <x v="3273"/>
    <s v="225002048"/>
    <x v="4922"/>
    <x v="11"/>
    <n v="35530670"/>
    <x v="1283"/>
    <x v="32"/>
    <x v="11"/>
    <x v="1"/>
    <n v="4752"/>
  </r>
  <r>
    <x v="13"/>
    <x v="3273"/>
    <s v="225000841"/>
    <x v="2613"/>
    <x v="0"/>
    <n v="35530670"/>
    <x v="1283"/>
    <x v="32"/>
    <x v="11"/>
    <x v="1"/>
    <n v="4752"/>
  </r>
  <r>
    <x v="13"/>
    <x v="3273"/>
    <s v="225000768"/>
    <x v="423"/>
    <x v="0"/>
    <n v="35530670"/>
    <x v="1283"/>
    <x v="32"/>
    <x v="11"/>
    <x v="1"/>
    <n v="4752"/>
  </r>
  <r>
    <x v="10"/>
    <x v="3276"/>
    <s v="261020012"/>
    <x v="173"/>
    <x v="1"/>
    <n v="35530670"/>
    <x v="1283"/>
    <x v="32"/>
    <x v="11"/>
    <x v="1"/>
    <n v="4752"/>
  </r>
  <r>
    <x v="10"/>
    <x v="3271"/>
    <s v="812205869"/>
    <x v="1096"/>
    <x v="7"/>
    <n v="35530670"/>
    <x v="1283"/>
    <x v="32"/>
    <x v="11"/>
    <x v="1"/>
    <n v="4752"/>
  </r>
  <r>
    <x v="10"/>
    <x v="3276"/>
    <s v="170051015"/>
    <x v="369"/>
    <x v="33"/>
    <n v="35530670"/>
    <x v="1283"/>
    <x v="32"/>
    <x v="11"/>
    <x v="1"/>
    <n v="4752"/>
  </r>
  <r>
    <x v="10"/>
    <x v="3276"/>
    <s v="007060024"/>
    <x v="222"/>
    <x v="41"/>
    <n v="35530670"/>
    <x v="1283"/>
    <x v="32"/>
    <x v="11"/>
    <x v="1"/>
    <n v="4752"/>
  </r>
  <r>
    <x v="10"/>
    <x v="3276"/>
    <s v="170090800"/>
    <x v="1049"/>
    <x v="2"/>
    <n v="35530670"/>
    <x v="1283"/>
    <x v="32"/>
    <x v="11"/>
    <x v="1"/>
    <n v="4752"/>
  </r>
  <r>
    <x v="10"/>
    <x v="3276"/>
    <s v="007080016"/>
    <x v="635"/>
    <x v="41"/>
    <n v="35530670"/>
    <x v="1283"/>
    <x v="32"/>
    <x v="11"/>
    <x v="1"/>
    <n v="4752"/>
  </r>
  <r>
    <x v="10"/>
    <x v="3276"/>
    <s v="170051217"/>
    <x v="234"/>
    <x v="186"/>
    <n v="35530670"/>
    <x v="1283"/>
    <x v="32"/>
    <x v="11"/>
    <x v="1"/>
    <n v="4752"/>
  </r>
  <r>
    <x v="10"/>
    <x v="3276"/>
    <s v="061100216"/>
    <x v="57"/>
    <x v="28"/>
    <n v="35530670"/>
    <x v="1283"/>
    <x v="32"/>
    <x v="11"/>
    <x v="1"/>
    <n v="4752"/>
  </r>
  <r>
    <x v="10"/>
    <x v="3276"/>
    <s v="007080024"/>
    <x v="211"/>
    <x v="41"/>
    <n v="35530670"/>
    <x v="1283"/>
    <x v="32"/>
    <x v="11"/>
    <x v="1"/>
    <n v="4752"/>
  </r>
  <r>
    <x v="10"/>
    <x v="3276"/>
    <s v="003280306"/>
    <x v="34"/>
    <x v="37"/>
    <n v="35530670"/>
    <x v="1283"/>
    <x v="32"/>
    <x v="11"/>
    <x v="1"/>
    <n v="4752"/>
  </r>
  <r>
    <x v="10"/>
    <x v="3276"/>
    <s v="003290216"/>
    <x v="622"/>
    <x v="35"/>
    <n v="35530670"/>
    <x v="1283"/>
    <x v="32"/>
    <x v="11"/>
    <x v="1"/>
    <n v="4752"/>
  </r>
  <r>
    <x v="10"/>
    <x v="3276"/>
    <s v="003296100"/>
    <x v="80"/>
    <x v="15"/>
    <n v="35530670"/>
    <x v="1283"/>
    <x v="32"/>
    <x v="11"/>
    <x v="1"/>
    <n v="4752"/>
  </r>
  <r>
    <x v="10"/>
    <x v="3276"/>
    <s v="003290300"/>
    <x v="28"/>
    <x v="37"/>
    <n v="35530670"/>
    <x v="1283"/>
    <x v="32"/>
    <x v="11"/>
    <x v="1"/>
    <n v="4752"/>
  </r>
  <r>
    <x v="10"/>
    <x v="3276"/>
    <s v="003260216"/>
    <x v="210"/>
    <x v="154"/>
    <n v="35530670"/>
    <x v="1283"/>
    <x v="32"/>
    <x v="11"/>
    <x v="1"/>
    <n v="4752"/>
  </r>
  <r>
    <x v="13"/>
    <x v="3273"/>
    <s v="225000716"/>
    <x v="439"/>
    <x v="1"/>
    <n v="35530670"/>
    <x v="1283"/>
    <x v="32"/>
    <x v="11"/>
    <x v="1"/>
    <n v="4752"/>
  </r>
  <r>
    <x v="10"/>
    <x v="3276"/>
    <s v="812207470"/>
    <x v="816"/>
    <x v="0"/>
    <n v="35530670"/>
    <x v="1283"/>
    <x v="32"/>
    <x v="11"/>
    <x v="1"/>
    <n v="4752"/>
  </r>
  <r>
    <x v="10"/>
    <x v="3276"/>
    <s v="003260120"/>
    <x v="1671"/>
    <x v="385"/>
    <n v="35530670"/>
    <x v="1283"/>
    <x v="32"/>
    <x v="11"/>
    <x v="1"/>
    <n v="4752"/>
  </r>
  <r>
    <x v="10"/>
    <x v="3276"/>
    <s v="007060016"/>
    <x v="1197"/>
    <x v="41"/>
    <n v="35530670"/>
    <x v="1283"/>
    <x v="32"/>
    <x v="11"/>
    <x v="1"/>
    <n v="4752"/>
  </r>
  <r>
    <x v="8"/>
    <x v="3277"/>
    <s v="171947928"/>
    <x v="418"/>
    <x v="1"/>
    <n v="3575523"/>
    <x v="1284"/>
    <x v="69"/>
    <x v="9"/>
    <x v="1"/>
    <n v="4752"/>
  </r>
  <r>
    <x v="13"/>
    <x v="3278"/>
    <s v="172120406"/>
    <x v="1903"/>
    <x v="13"/>
    <n v="3575523"/>
    <x v="1284"/>
    <x v="69"/>
    <x v="9"/>
    <x v="1"/>
    <n v="4752"/>
  </r>
  <r>
    <x v="8"/>
    <x v="3277"/>
    <s v="171120516"/>
    <x v="126"/>
    <x v="1"/>
    <n v="3575523"/>
    <x v="1284"/>
    <x v="69"/>
    <x v="9"/>
    <x v="1"/>
    <n v="4752"/>
  </r>
  <r>
    <x v="8"/>
    <x v="3277"/>
    <s v="837000195"/>
    <x v="920"/>
    <x v="17"/>
    <n v="3575523"/>
    <x v="1284"/>
    <x v="69"/>
    <x v="9"/>
    <x v="1"/>
    <n v="4752"/>
  </r>
  <r>
    <x v="8"/>
    <x v="3277"/>
    <s v="171121408"/>
    <x v="395"/>
    <x v="1"/>
    <n v="3575523"/>
    <x v="1284"/>
    <x v="69"/>
    <x v="9"/>
    <x v="1"/>
    <n v="4752"/>
  </r>
  <r>
    <x v="9"/>
    <x v="3279"/>
    <s v="867700138"/>
    <x v="2110"/>
    <x v="6"/>
    <n v="3585244"/>
    <x v="1285"/>
    <x v="82"/>
    <x v="20"/>
    <x v="0"/>
    <n v="9999"/>
  </r>
  <r>
    <x v="21"/>
    <x v="3280"/>
    <s v="003260216"/>
    <x v="210"/>
    <x v="29"/>
    <n v="3585343"/>
    <x v="1286"/>
    <x v="74"/>
    <x v="9"/>
    <x v="1"/>
    <n v="4774"/>
  </r>
  <r>
    <x v="20"/>
    <x v="3281"/>
    <s v="003260100"/>
    <x v="10"/>
    <x v="15"/>
    <n v="3585343"/>
    <x v="1286"/>
    <x v="74"/>
    <x v="9"/>
    <x v="1"/>
    <n v="4774"/>
  </r>
  <r>
    <x v="21"/>
    <x v="3280"/>
    <s v="003260300"/>
    <x v="492"/>
    <x v="386"/>
    <n v="3585343"/>
    <x v="1286"/>
    <x v="74"/>
    <x v="9"/>
    <x v="1"/>
    <n v="4774"/>
  </r>
  <r>
    <x v="20"/>
    <x v="3281"/>
    <s v="003280300"/>
    <x v="166"/>
    <x v="36"/>
    <n v="3585343"/>
    <x v="1286"/>
    <x v="74"/>
    <x v="9"/>
    <x v="1"/>
    <n v="4774"/>
  </r>
  <r>
    <x v="21"/>
    <x v="3280"/>
    <s v="003260024"/>
    <x v="182"/>
    <x v="118"/>
    <n v="3585343"/>
    <x v="1286"/>
    <x v="74"/>
    <x v="9"/>
    <x v="1"/>
    <n v="4774"/>
  </r>
  <r>
    <x v="22"/>
    <x v="3282"/>
    <s v="191140536"/>
    <x v="3439"/>
    <x v="21"/>
    <n v="3609605"/>
    <x v="1282"/>
    <x v="64"/>
    <x v="9"/>
    <x v="1"/>
    <n v="141"/>
  </r>
  <r>
    <x v="20"/>
    <x v="3281"/>
    <s v="003280216"/>
    <x v="51"/>
    <x v="37"/>
    <n v="3585343"/>
    <x v="1286"/>
    <x v="74"/>
    <x v="9"/>
    <x v="1"/>
    <n v="4774"/>
  </r>
  <r>
    <x v="20"/>
    <x v="3281"/>
    <s v="003260016"/>
    <x v="12"/>
    <x v="67"/>
    <n v="3585343"/>
    <x v="1286"/>
    <x v="74"/>
    <x v="9"/>
    <x v="1"/>
    <n v="4774"/>
  </r>
  <r>
    <x v="26"/>
    <x v="3283"/>
    <s v="171024800"/>
    <x v="460"/>
    <x v="21"/>
    <n v="35897841"/>
    <x v="1287"/>
    <x v="79"/>
    <x v="19"/>
    <x v="1"/>
    <n v="4752"/>
  </r>
  <r>
    <x v="26"/>
    <x v="3283"/>
    <s v="003280216"/>
    <x v="51"/>
    <x v="78"/>
    <n v="35897841"/>
    <x v="1287"/>
    <x v="79"/>
    <x v="19"/>
    <x v="1"/>
    <n v="4752"/>
  </r>
  <r>
    <x v="22"/>
    <x v="3269"/>
    <s v="191139013"/>
    <x v="872"/>
    <x v="11"/>
    <n v="3609605"/>
    <x v="1282"/>
    <x v="64"/>
    <x v="9"/>
    <x v="1"/>
    <n v="141"/>
  </r>
  <r>
    <x v="4"/>
    <x v="3284"/>
    <s v="221042146"/>
    <x v="4923"/>
    <x v="6"/>
    <n v="3609605"/>
    <x v="1282"/>
    <x v="64"/>
    <x v="9"/>
    <x v="1"/>
    <n v="141"/>
  </r>
  <r>
    <x v="22"/>
    <x v="3269"/>
    <s v="191139014"/>
    <x v="1203"/>
    <x v="11"/>
    <n v="3609605"/>
    <x v="1282"/>
    <x v="64"/>
    <x v="9"/>
    <x v="1"/>
    <n v="141"/>
  </r>
  <r>
    <x v="4"/>
    <x v="3284"/>
    <s v="221051827"/>
    <x v="3638"/>
    <x v="11"/>
    <n v="3609605"/>
    <x v="1282"/>
    <x v="64"/>
    <x v="9"/>
    <x v="1"/>
    <n v="141"/>
  </r>
  <r>
    <x v="22"/>
    <x v="3269"/>
    <s v="191139010"/>
    <x v="877"/>
    <x v="11"/>
    <n v="3609605"/>
    <x v="1282"/>
    <x v="64"/>
    <x v="9"/>
    <x v="1"/>
    <n v="141"/>
  </r>
  <r>
    <x v="4"/>
    <x v="3284"/>
    <s v="221073140"/>
    <x v="2629"/>
    <x v="6"/>
    <n v="3609605"/>
    <x v="1282"/>
    <x v="64"/>
    <x v="9"/>
    <x v="1"/>
    <n v="141"/>
  </r>
  <r>
    <x v="22"/>
    <x v="3269"/>
    <s v="191139019"/>
    <x v="2035"/>
    <x v="11"/>
    <n v="3609605"/>
    <x v="1282"/>
    <x v="64"/>
    <x v="9"/>
    <x v="1"/>
    <n v="141"/>
  </r>
  <r>
    <x v="4"/>
    <x v="3284"/>
    <s v="171120908"/>
    <x v="2591"/>
    <x v="12"/>
    <n v="3609605"/>
    <x v="1282"/>
    <x v="64"/>
    <x v="9"/>
    <x v="1"/>
    <n v="141"/>
  </r>
  <r>
    <x v="22"/>
    <x v="3269"/>
    <s v="191139012"/>
    <x v="902"/>
    <x v="11"/>
    <n v="3609605"/>
    <x v="1282"/>
    <x v="64"/>
    <x v="9"/>
    <x v="1"/>
    <n v="141"/>
  </r>
  <r>
    <x v="4"/>
    <x v="3284"/>
    <s v="221005184"/>
    <x v="4334"/>
    <x v="6"/>
    <n v="3609605"/>
    <x v="1282"/>
    <x v="64"/>
    <x v="9"/>
    <x v="1"/>
    <n v="141"/>
  </r>
  <r>
    <x v="22"/>
    <x v="3282"/>
    <s v="191202428"/>
    <x v="1700"/>
    <x v="21"/>
    <n v="3609605"/>
    <x v="1282"/>
    <x v="64"/>
    <x v="9"/>
    <x v="1"/>
    <n v="141"/>
  </r>
  <r>
    <x v="20"/>
    <x v="3285"/>
    <s v="812004000"/>
    <x v="170"/>
    <x v="1"/>
    <n v="3609605"/>
    <x v="1282"/>
    <x v="64"/>
    <x v="9"/>
    <x v="1"/>
    <n v="141"/>
  </r>
  <r>
    <x v="22"/>
    <x v="3282"/>
    <s v="191148450"/>
    <x v="1276"/>
    <x v="11"/>
    <n v="3609605"/>
    <x v="1282"/>
    <x v="64"/>
    <x v="9"/>
    <x v="1"/>
    <n v="141"/>
  </r>
  <r>
    <x v="22"/>
    <x v="3282"/>
    <s v="191139010"/>
    <x v="877"/>
    <x v="11"/>
    <n v="3609605"/>
    <x v="1282"/>
    <x v="64"/>
    <x v="9"/>
    <x v="1"/>
    <n v="141"/>
  </r>
  <r>
    <x v="22"/>
    <x v="3282"/>
    <s v="191139014"/>
    <x v="1203"/>
    <x v="11"/>
    <n v="3609605"/>
    <x v="1282"/>
    <x v="64"/>
    <x v="9"/>
    <x v="1"/>
    <n v="141"/>
  </r>
  <r>
    <x v="22"/>
    <x v="3282"/>
    <s v="191139019"/>
    <x v="2035"/>
    <x v="11"/>
    <n v="3609605"/>
    <x v="1282"/>
    <x v="64"/>
    <x v="9"/>
    <x v="1"/>
    <n v="141"/>
  </r>
  <r>
    <x v="22"/>
    <x v="3269"/>
    <s v="191202428"/>
    <x v="1700"/>
    <x v="21"/>
    <n v="3609605"/>
    <x v="1282"/>
    <x v="64"/>
    <x v="9"/>
    <x v="1"/>
    <n v="141"/>
  </r>
  <r>
    <x v="23"/>
    <x v="3286"/>
    <s v="746000822"/>
    <x v="4924"/>
    <x v="6"/>
    <n v="890209174"/>
    <x v="1288"/>
    <x v="144"/>
    <x v="0"/>
    <x v="0"/>
    <n v="910"/>
  </r>
  <r>
    <x v="20"/>
    <x v="3285"/>
    <s v="221073150"/>
    <x v="4925"/>
    <x v="6"/>
    <n v="3609605"/>
    <x v="1282"/>
    <x v="64"/>
    <x v="9"/>
    <x v="1"/>
    <n v="141"/>
  </r>
  <r>
    <x v="22"/>
    <x v="3269"/>
    <s v="191148450"/>
    <x v="1276"/>
    <x v="11"/>
    <n v="3609605"/>
    <x v="1282"/>
    <x v="64"/>
    <x v="9"/>
    <x v="1"/>
    <n v="141"/>
  </r>
  <r>
    <x v="22"/>
    <x v="3282"/>
    <s v="191139013"/>
    <x v="872"/>
    <x v="11"/>
    <n v="3609605"/>
    <x v="1282"/>
    <x v="64"/>
    <x v="9"/>
    <x v="1"/>
    <n v="141"/>
  </r>
  <r>
    <x v="20"/>
    <x v="3285"/>
    <s v="812006000"/>
    <x v="2699"/>
    <x v="1"/>
    <n v="3609605"/>
    <x v="1282"/>
    <x v="64"/>
    <x v="9"/>
    <x v="1"/>
    <n v="141"/>
  </r>
  <r>
    <x v="20"/>
    <x v="3285"/>
    <s v="830000548"/>
    <x v="370"/>
    <x v="24"/>
    <n v="3609605"/>
    <x v="1282"/>
    <x v="64"/>
    <x v="9"/>
    <x v="1"/>
    <n v="141"/>
  </r>
  <r>
    <x v="20"/>
    <x v="3285"/>
    <s v="812002200"/>
    <x v="1863"/>
    <x v="1"/>
    <n v="3609605"/>
    <x v="1282"/>
    <x v="64"/>
    <x v="9"/>
    <x v="1"/>
    <n v="141"/>
  </r>
  <r>
    <x v="20"/>
    <x v="3285"/>
    <s v="812002400"/>
    <x v="560"/>
    <x v="1"/>
    <n v="3609605"/>
    <x v="1282"/>
    <x v="64"/>
    <x v="9"/>
    <x v="1"/>
    <n v="141"/>
  </r>
  <r>
    <x v="20"/>
    <x v="3285"/>
    <s v="221072908"/>
    <x v="2801"/>
    <x v="19"/>
    <n v="3609605"/>
    <x v="1282"/>
    <x v="64"/>
    <x v="9"/>
    <x v="1"/>
    <n v="141"/>
  </r>
  <r>
    <x v="20"/>
    <x v="3285"/>
    <s v="221072610"/>
    <x v="842"/>
    <x v="26"/>
    <n v="3609605"/>
    <x v="1282"/>
    <x v="64"/>
    <x v="9"/>
    <x v="1"/>
    <n v="141"/>
  </r>
  <r>
    <x v="20"/>
    <x v="3285"/>
    <s v="221061324"/>
    <x v="4926"/>
    <x v="21"/>
    <n v="3609605"/>
    <x v="1282"/>
    <x v="64"/>
    <x v="9"/>
    <x v="1"/>
    <n v="141"/>
  </r>
  <r>
    <x v="20"/>
    <x v="3285"/>
    <s v="221061412"/>
    <x v="1782"/>
    <x v="11"/>
    <n v="3609605"/>
    <x v="1282"/>
    <x v="64"/>
    <x v="9"/>
    <x v="1"/>
    <n v="141"/>
  </r>
  <r>
    <x v="20"/>
    <x v="3285"/>
    <s v="221550120"/>
    <x v="4927"/>
    <x v="19"/>
    <n v="3609605"/>
    <x v="1282"/>
    <x v="64"/>
    <x v="9"/>
    <x v="1"/>
    <n v="141"/>
  </r>
  <r>
    <x v="20"/>
    <x v="3285"/>
    <s v="812001500"/>
    <x v="100"/>
    <x v="1"/>
    <n v="3609605"/>
    <x v="1282"/>
    <x v="64"/>
    <x v="9"/>
    <x v="1"/>
    <n v="141"/>
  </r>
  <r>
    <x v="20"/>
    <x v="3285"/>
    <s v="221051736"/>
    <x v="3599"/>
    <x v="21"/>
    <n v="3609605"/>
    <x v="1282"/>
    <x v="64"/>
    <x v="9"/>
    <x v="1"/>
    <n v="141"/>
  </r>
  <r>
    <x v="20"/>
    <x v="3285"/>
    <s v="812001800"/>
    <x v="169"/>
    <x v="1"/>
    <n v="3609605"/>
    <x v="1282"/>
    <x v="64"/>
    <x v="9"/>
    <x v="1"/>
    <n v="141"/>
  </r>
  <r>
    <x v="20"/>
    <x v="3285"/>
    <s v="221005246"/>
    <x v="74"/>
    <x v="6"/>
    <n v="3609605"/>
    <x v="1282"/>
    <x v="64"/>
    <x v="9"/>
    <x v="1"/>
    <n v="141"/>
  </r>
  <r>
    <x v="20"/>
    <x v="3285"/>
    <s v="221042154"/>
    <x v="4928"/>
    <x v="19"/>
    <n v="3609605"/>
    <x v="1282"/>
    <x v="64"/>
    <x v="9"/>
    <x v="1"/>
    <n v="141"/>
  </r>
  <r>
    <x v="20"/>
    <x v="3285"/>
    <s v="221075022"/>
    <x v="1856"/>
    <x v="19"/>
    <n v="3609605"/>
    <x v="1282"/>
    <x v="64"/>
    <x v="9"/>
    <x v="1"/>
    <n v="141"/>
  </r>
  <r>
    <x v="20"/>
    <x v="3285"/>
    <s v="171120816"/>
    <x v="125"/>
    <x v="9"/>
    <n v="3609605"/>
    <x v="1282"/>
    <x v="64"/>
    <x v="9"/>
    <x v="1"/>
    <n v="141"/>
  </r>
  <r>
    <x v="20"/>
    <x v="3285"/>
    <s v="221051734"/>
    <x v="4929"/>
    <x v="19"/>
    <n v="3609605"/>
    <x v="1282"/>
    <x v="64"/>
    <x v="9"/>
    <x v="1"/>
    <n v="141"/>
  </r>
  <r>
    <x v="20"/>
    <x v="3285"/>
    <s v="172150490"/>
    <x v="1271"/>
    <x v="23"/>
    <n v="3609605"/>
    <x v="1282"/>
    <x v="64"/>
    <x v="9"/>
    <x v="1"/>
    <n v="141"/>
  </r>
  <r>
    <x v="20"/>
    <x v="3285"/>
    <s v="149041204"/>
    <x v="81"/>
    <x v="13"/>
    <n v="3609605"/>
    <x v="1282"/>
    <x v="64"/>
    <x v="9"/>
    <x v="1"/>
    <n v="141"/>
  </r>
  <r>
    <x v="20"/>
    <x v="3285"/>
    <s v="171120908"/>
    <x v="2591"/>
    <x v="12"/>
    <n v="3609605"/>
    <x v="1282"/>
    <x v="64"/>
    <x v="9"/>
    <x v="1"/>
    <n v="141"/>
  </r>
  <r>
    <x v="20"/>
    <x v="3285"/>
    <s v="149040404"/>
    <x v="888"/>
    <x v="51"/>
    <n v="3609605"/>
    <x v="1282"/>
    <x v="64"/>
    <x v="9"/>
    <x v="1"/>
    <n v="141"/>
  </r>
  <r>
    <x v="20"/>
    <x v="3285"/>
    <s v="147060814"/>
    <x v="1091"/>
    <x v="22"/>
    <n v="3609605"/>
    <x v="1282"/>
    <x v="64"/>
    <x v="9"/>
    <x v="1"/>
    <n v="141"/>
  </r>
  <r>
    <x v="22"/>
    <x v="3282"/>
    <s v="191139012"/>
    <x v="902"/>
    <x v="11"/>
    <n v="3609605"/>
    <x v="1282"/>
    <x v="64"/>
    <x v="9"/>
    <x v="1"/>
    <n v="141"/>
  </r>
  <r>
    <x v="16"/>
    <x v="3287"/>
    <s v="009100116"/>
    <x v="40"/>
    <x v="33"/>
    <n v="36164072"/>
    <x v="1289"/>
    <x v="30"/>
    <x v="18"/>
    <x v="1"/>
    <n v="4752"/>
  </r>
  <r>
    <x v="19"/>
    <x v="3288"/>
    <s v="003260200"/>
    <x v="32"/>
    <x v="122"/>
    <n v="36164072"/>
    <x v="1289"/>
    <x v="30"/>
    <x v="18"/>
    <x v="1"/>
    <n v="4752"/>
  </r>
  <r>
    <x v="16"/>
    <x v="3287"/>
    <s v="009100200"/>
    <x v="52"/>
    <x v="33"/>
    <n v="36164072"/>
    <x v="1289"/>
    <x v="30"/>
    <x v="18"/>
    <x v="1"/>
    <n v="4752"/>
  </r>
  <r>
    <x v="19"/>
    <x v="3288"/>
    <s v="003280116"/>
    <x v="27"/>
    <x v="56"/>
    <n v="36164072"/>
    <x v="1289"/>
    <x v="30"/>
    <x v="18"/>
    <x v="1"/>
    <n v="4752"/>
  </r>
  <r>
    <x v="16"/>
    <x v="3287"/>
    <s v="009060016"/>
    <x v="515"/>
    <x v="29"/>
    <n v="36164072"/>
    <x v="1289"/>
    <x v="30"/>
    <x v="18"/>
    <x v="1"/>
    <n v="4752"/>
  </r>
  <r>
    <x v="16"/>
    <x v="3287"/>
    <s v="003106200"/>
    <x v="800"/>
    <x v="387"/>
    <n v="36164072"/>
    <x v="1289"/>
    <x v="30"/>
    <x v="18"/>
    <x v="1"/>
    <n v="4752"/>
  </r>
  <r>
    <x v="16"/>
    <x v="3287"/>
    <s v="009060024"/>
    <x v="1043"/>
    <x v="41"/>
    <n v="36164072"/>
    <x v="1289"/>
    <x v="30"/>
    <x v="18"/>
    <x v="1"/>
    <n v="4752"/>
  </r>
  <r>
    <x v="16"/>
    <x v="3287"/>
    <s v="170051217"/>
    <x v="234"/>
    <x v="2"/>
    <n v="36164072"/>
    <x v="1289"/>
    <x v="30"/>
    <x v="18"/>
    <x v="1"/>
    <n v="4752"/>
  </r>
  <r>
    <x v="16"/>
    <x v="3287"/>
    <s v="003290400"/>
    <x v="257"/>
    <x v="33"/>
    <n v="36164072"/>
    <x v="1289"/>
    <x v="30"/>
    <x v="18"/>
    <x v="1"/>
    <n v="4752"/>
  </r>
  <r>
    <x v="16"/>
    <x v="3287"/>
    <s v="009080108"/>
    <x v="1039"/>
    <x v="41"/>
    <n v="36164072"/>
    <x v="1289"/>
    <x v="30"/>
    <x v="18"/>
    <x v="1"/>
    <n v="4752"/>
  </r>
  <r>
    <x v="16"/>
    <x v="3287"/>
    <s v="003290316"/>
    <x v="240"/>
    <x v="33"/>
    <n v="36164072"/>
    <x v="1289"/>
    <x v="30"/>
    <x v="18"/>
    <x v="1"/>
    <n v="4752"/>
  </r>
  <r>
    <x v="16"/>
    <x v="3287"/>
    <s v="009080100"/>
    <x v="64"/>
    <x v="41"/>
    <n v="36164072"/>
    <x v="1289"/>
    <x v="30"/>
    <x v="18"/>
    <x v="1"/>
    <n v="4752"/>
  </r>
  <r>
    <x v="16"/>
    <x v="3287"/>
    <s v="003290216"/>
    <x v="622"/>
    <x v="30"/>
    <n v="36164072"/>
    <x v="1289"/>
    <x v="30"/>
    <x v="18"/>
    <x v="1"/>
    <n v="4752"/>
  </r>
  <r>
    <x v="16"/>
    <x v="3287"/>
    <s v="003280216"/>
    <x v="51"/>
    <x v="56"/>
    <n v="36164072"/>
    <x v="1289"/>
    <x v="30"/>
    <x v="18"/>
    <x v="1"/>
    <n v="4752"/>
  </r>
  <r>
    <x v="16"/>
    <x v="3287"/>
    <s v="003260108"/>
    <x v="242"/>
    <x v="388"/>
    <n v="36164072"/>
    <x v="1289"/>
    <x v="30"/>
    <x v="18"/>
    <x v="1"/>
    <n v="4752"/>
  </r>
  <r>
    <x v="16"/>
    <x v="3287"/>
    <s v="003260120"/>
    <x v="1671"/>
    <x v="154"/>
    <n v="36164072"/>
    <x v="1289"/>
    <x v="30"/>
    <x v="18"/>
    <x v="1"/>
    <n v="4752"/>
  </r>
  <r>
    <x v="16"/>
    <x v="3287"/>
    <s v="003260216"/>
    <x v="210"/>
    <x v="37"/>
    <n v="36164072"/>
    <x v="1289"/>
    <x v="30"/>
    <x v="18"/>
    <x v="1"/>
    <n v="4752"/>
  </r>
  <r>
    <x v="16"/>
    <x v="3287"/>
    <s v="003280200"/>
    <x v="25"/>
    <x v="35"/>
    <n v="36164072"/>
    <x v="1289"/>
    <x v="30"/>
    <x v="18"/>
    <x v="1"/>
    <n v="4752"/>
  </r>
  <r>
    <x v="10"/>
    <x v="3224"/>
    <s v="236001128"/>
    <x v="525"/>
    <x v="24"/>
    <n v="36180332"/>
    <x v="1263"/>
    <x v="47"/>
    <x v="18"/>
    <x v="1"/>
    <n v="4752"/>
  </r>
  <r>
    <x v="10"/>
    <x v="3224"/>
    <s v="003280308"/>
    <x v="35"/>
    <x v="18"/>
    <n v="36180332"/>
    <x v="1263"/>
    <x v="47"/>
    <x v="18"/>
    <x v="1"/>
    <n v="4752"/>
  </r>
  <r>
    <x v="10"/>
    <x v="3224"/>
    <s v="261000024"/>
    <x v="2903"/>
    <x v="0"/>
    <n v="36180332"/>
    <x v="1263"/>
    <x v="47"/>
    <x v="18"/>
    <x v="1"/>
    <n v="4752"/>
  </r>
  <r>
    <x v="10"/>
    <x v="3224"/>
    <s v="236001124"/>
    <x v="313"/>
    <x v="24"/>
    <n v="36180332"/>
    <x v="1263"/>
    <x v="47"/>
    <x v="18"/>
    <x v="1"/>
    <n v="4752"/>
  </r>
  <r>
    <x v="10"/>
    <x v="3224"/>
    <s v="804410220"/>
    <x v="264"/>
    <x v="1"/>
    <n v="36180332"/>
    <x v="1263"/>
    <x v="47"/>
    <x v="18"/>
    <x v="1"/>
    <n v="4752"/>
  </r>
  <r>
    <x v="10"/>
    <x v="3224"/>
    <s v="837000195"/>
    <x v="920"/>
    <x v="22"/>
    <n v="36180332"/>
    <x v="1263"/>
    <x v="47"/>
    <x v="18"/>
    <x v="1"/>
    <n v="4752"/>
  </r>
  <r>
    <x v="10"/>
    <x v="3224"/>
    <s v="003290300"/>
    <x v="28"/>
    <x v="18"/>
    <n v="36180332"/>
    <x v="1263"/>
    <x v="47"/>
    <x v="18"/>
    <x v="1"/>
    <n v="4752"/>
  </r>
  <r>
    <x v="10"/>
    <x v="3224"/>
    <s v="147060504"/>
    <x v="115"/>
    <x v="13"/>
    <n v="36180332"/>
    <x v="1263"/>
    <x v="47"/>
    <x v="18"/>
    <x v="1"/>
    <n v="4752"/>
  </r>
  <r>
    <x v="10"/>
    <x v="3224"/>
    <s v="149020832"/>
    <x v="329"/>
    <x v="0"/>
    <n v="36180332"/>
    <x v="1263"/>
    <x v="47"/>
    <x v="18"/>
    <x v="1"/>
    <n v="4752"/>
  </r>
  <r>
    <x v="10"/>
    <x v="3224"/>
    <s v="192001038"/>
    <x v="1154"/>
    <x v="22"/>
    <n v="36180332"/>
    <x v="1263"/>
    <x v="47"/>
    <x v="18"/>
    <x v="1"/>
    <n v="4752"/>
  </r>
  <r>
    <x v="10"/>
    <x v="3224"/>
    <s v="236040176"/>
    <x v="596"/>
    <x v="24"/>
    <n v="36180332"/>
    <x v="1263"/>
    <x v="47"/>
    <x v="18"/>
    <x v="1"/>
    <n v="4752"/>
  </r>
  <r>
    <x v="10"/>
    <x v="3224"/>
    <s v="236040164"/>
    <x v="612"/>
    <x v="24"/>
    <n v="36180332"/>
    <x v="1263"/>
    <x v="47"/>
    <x v="18"/>
    <x v="1"/>
    <n v="4752"/>
  </r>
  <r>
    <x v="10"/>
    <x v="3224"/>
    <s v="236001136"/>
    <x v="310"/>
    <x v="24"/>
    <n v="36180332"/>
    <x v="1263"/>
    <x v="47"/>
    <x v="18"/>
    <x v="1"/>
    <n v="4752"/>
  </r>
  <r>
    <x v="10"/>
    <x v="3224"/>
    <s v="261000012"/>
    <x v="1120"/>
    <x v="1"/>
    <n v="36180332"/>
    <x v="1263"/>
    <x v="47"/>
    <x v="18"/>
    <x v="1"/>
    <n v="4752"/>
  </r>
  <r>
    <x v="10"/>
    <x v="3224"/>
    <s v="003280306"/>
    <x v="34"/>
    <x v="18"/>
    <n v="36180332"/>
    <x v="1263"/>
    <x v="47"/>
    <x v="18"/>
    <x v="1"/>
    <n v="4752"/>
  </r>
  <r>
    <x v="10"/>
    <x v="3224"/>
    <s v="103000012"/>
    <x v="2315"/>
    <x v="4"/>
    <n v="36180332"/>
    <x v="1263"/>
    <x v="47"/>
    <x v="18"/>
    <x v="1"/>
    <n v="4752"/>
  </r>
  <r>
    <x v="10"/>
    <x v="3224"/>
    <s v="804410400"/>
    <x v="1575"/>
    <x v="1"/>
    <n v="36180332"/>
    <x v="1263"/>
    <x v="47"/>
    <x v="18"/>
    <x v="1"/>
    <n v="4752"/>
  </r>
  <r>
    <x v="10"/>
    <x v="3224"/>
    <s v="236001156"/>
    <x v="1233"/>
    <x v="24"/>
    <n v="36180332"/>
    <x v="1263"/>
    <x v="47"/>
    <x v="18"/>
    <x v="1"/>
    <n v="4752"/>
  </r>
  <r>
    <x v="10"/>
    <x v="3224"/>
    <s v="003290216"/>
    <x v="622"/>
    <x v="18"/>
    <n v="36180332"/>
    <x v="1263"/>
    <x v="47"/>
    <x v="18"/>
    <x v="1"/>
    <n v="4752"/>
  </r>
  <r>
    <x v="10"/>
    <x v="3224"/>
    <s v="132000012"/>
    <x v="1130"/>
    <x v="23"/>
    <n v="36180332"/>
    <x v="1263"/>
    <x v="47"/>
    <x v="18"/>
    <x v="1"/>
    <n v="4752"/>
  </r>
  <r>
    <x v="22"/>
    <x v="3289"/>
    <s v="147060814"/>
    <x v="1091"/>
    <x v="13"/>
    <n v="36276142"/>
    <x v="1290"/>
    <x v="47"/>
    <x v="18"/>
    <x v="1"/>
    <n v="4752"/>
  </r>
  <r>
    <x v="10"/>
    <x v="3290"/>
    <s v="171024375"/>
    <x v="4930"/>
    <x v="13"/>
    <n v="36276142"/>
    <x v="1290"/>
    <x v="47"/>
    <x v="18"/>
    <x v="1"/>
    <n v="4752"/>
  </r>
  <r>
    <x v="22"/>
    <x v="3289"/>
    <s v="169301872"/>
    <x v="2987"/>
    <x v="313"/>
    <n v="36276142"/>
    <x v="1290"/>
    <x v="47"/>
    <x v="18"/>
    <x v="1"/>
    <n v="4752"/>
  </r>
  <r>
    <x v="22"/>
    <x v="3289"/>
    <s v="225001208"/>
    <x v="430"/>
    <x v="13"/>
    <n v="36276142"/>
    <x v="1290"/>
    <x v="47"/>
    <x v="18"/>
    <x v="1"/>
    <n v="4752"/>
  </r>
  <r>
    <x v="22"/>
    <x v="3289"/>
    <s v="147060404"/>
    <x v="1125"/>
    <x v="13"/>
    <n v="36276142"/>
    <x v="1290"/>
    <x v="47"/>
    <x v="18"/>
    <x v="1"/>
    <n v="4752"/>
  </r>
  <r>
    <x v="15"/>
    <x v="3291"/>
    <s v="236001156"/>
    <x v="1233"/>
    <x v="1"/>
    <n v="36281592"/>
    <x v="1291"/>
    <x v="47"/>
    <x v="14"/>
    <x v="1"/>
    <n v="4752"/>
  </r>
  <r>
    <x v="15"/>
    <x v="3291"/>
    <s v="236001152"/>
    <x v="90"/>
    <x v="24"/>
    <n v="36281592"/>
    <x v="1291"/>
    <x v="47"/>
    <x v="14"/>
    <x v="1"/>
    <n v="4752"/>
  </r>
  <r>
    <x v="15"/>
    <x v="3291"/>
    <s v="236001164"/>
    <x v="558"/>
    <x v="24"/>
    <n v="36281592"/>
    <x v="1291"/>
    <x v="47"/>
    <x v="14"/>
    <x v="1"/>
    <n v="4752"/>
  </r>
  <r>
    <x v="15"/>
    <x v="3291"/>
    <s v="236001172"/>
    <x v="82"/>
    <x v="1"/>
    <n v="36281592"/>
    <x v="1291"/>
    <x v="47"/>
    <x v="14"/>
    <x v="1"/>
    <n v="4752"/>
  </r>
  <r>
    <x v="15"/>
    <x v="3291"/>
    <s v="236001184"/>
    <x v="54"/>
    <x v="9"/>
    <n v="36281592"/>
    <x v="1291"/>
    <x v="47"/>
    <x v="14"/>
    <x v="1"/>
    <n v="4752"/>
  </r>
  <r>
    <x v="15"/>
    <x v="3291"/>
    <s v="236001112"/>
    <x v="2458"/>
    <x v="0"/>
    <n v="36281592"/>
    <x v="1291"/>
    <x v="47"/>
    <x v="14"/>
    <x v="1"/>
    <n v="4752"/>
  </r>
  <r>
    <x v="20"/>
    <x v="3292"/>
    <s v="221052110"/>
    <x v="2305"/>
    <x v="13"/>
    <n v="36288260"/>
    <x v="1292"/>
    <x v="47"/>
    <x v="18"/>
    <x v="1"/>
    <n v="4752"/>
  </r>
  <r>
    <x v="20"/>
    <x v="3292"/>
    <s v="221057102"/>
    <x v="3584"/>
    <x v="20"/>
    <n v="36288260"/>
    <x v="1292"/>
    <x v="47"/>
    <x v="18"/>
    <x v="1"/>
    <n v="4752"/>
  </r>
  <r>
    <x v="20"/>
    <x v="3292"/>
    <s v="221052121"/>
    <x v="3302"/>
    <x v="6"/>
    <n v="36288260"/>
    <x v="1292"/>
    <x v="47"/>
    <x v="18"/>
    <x v="1"/>
    <n v="4752"/>
  </r>
  <r>
    <x v="20"/>
    <x v="3292"/>
    <s v="221057094"/>
    <x v="2776"/>
    <x v="13"/>
    <n v="36288260"/>
    <x v="1292"/>
    <x v="47"/>
    <x v="18"/>
    <x v="1"/>
    <n v="4752"/>
  </r>
  <r>
    <x v="20"/>
    <x v="3292"/>
    <s v="221057098"/>
    <x v="3163"/>
    <x v="13"/>
    <n v="36288260"/>
    <x v="1292"/>
    <x v="47"/>
    <x v="18"/>
    <x v="1"/>
    <n v="4752"/>
  </r>
  <r>
    <x v="20"/>
    <x v="3292"/>
    <s v="221054113"/>
    <x v="1456"/>
    <x v="13"/>
    <n v="36288260"/>
    <x v="1292"/>
    <x v="47"/>
    <x v="18"/>
    <x v="1"/>
    <n v="4752"/>
  </r>
  <r>
    <x v="20"/>
    <x v="3292"/>
    <s v="221800550"/>
    <x v="3317"/>
    <x v="6"/>
    <n v="36288260"/>
    <x v="1292"/>
    <x v="47"/>
    <x v="18"/>
    <x v="1"/>
    <n v="4752"/>
  </r>
  <r>
    <x v="20"/>
    <x v="3292"/>
    <s v="221054110"/>
    <x v="1511"/>
    <x v="13"/>
    <n v="36288260"/>
    <x v="1292"/>
    <x v="47"/>
    <x v="18"/>
    <x v="1"/>
    <n v="4752"/>
  </r>
  <r>
    <x v="20"/>
    <x v="3292"/>
    <s v="221052124"/>
    <x v="948"/>
    <x v="13"/>
    <n v="36288260"/>
    <x v="1292"/>
    <x v="47"/>
    <x v="18"/>
    <x v="1"/>
    <n v="4752"/>
  </r>
  <r>
    <x v="20"/>
    <x v="3292"/>
    <s v="221052130"/>
    <x v="950"/>
    <x v="11"/>
    <n v="36288260"/>
    <x v="1292"/>
    <x v="47"/>
    <x v="18"/>
    <x v="1"/>
    <n v="4752"/>
  </r>
  <r>
    <x v="20"/>
    <x v="3292"/>
    <s v="221054114"/>
    <x v="1497"/>
    <x v="13"/>
    <n v="36288260"/>
    <x v="1292"/>
    <x v="47"/>
    <x v="18"/>
    <x v="1"/>
    <n v="4752"/>
  </r>
  <r>
    <x v="20"/>
    <x v="3292"/>
    <s v="221054112"/>
    <x v="732"/>
    <x v="13"/>
    <n v="36288260"/>
    <x v="1292"/>
    <x v="47"/>
    <x v="18"/>
    <x v="1"/>
    <n v="4752"/>
  </r>
  <r>
    <x v="20"/>
    <x v="3292"/>
    <s v="221052113"/>
    <x v="2807"/>
    <x v="13"/>
    <n v="36288260"/>
    <x v="1292"/>
    <x v="47"/>
    <x v="18"/>
    <x v="1"/>
    <n v="4752"/>
  </r>
  <r>
    <x v="20"/>
    <x v="3292"/>
    <s v="225003363"/>
    <x v="391"/>
    <x v="0"/>
    <n v="36288260"/>
    <x v="1292"/>
    <x v="47"/>
    <x v="18"/>
    <x v="1"/>
    <n v="4752"/>
  </r>
  <r>
    <x v="20"/>
    <x v="3292"/>
    <s v="225003269"/>
    <x v="1971"/>
    <x v="0"/>
    <n v="36288260"/>
    <x v="1292"/>
    <x v="47"/>
    <x v="18"/>
    <x v="1"/>
    <n v="4752"/>
  </r>
  <r>
    <x v="1"/>
    <x v="1881"/>
    <s v="191140102"/>
    <x v="1714"/>
    <x v="6"/>
    <n v="802010733"/>
    <x v="817"/>
    <x v="121"/>
    <x v="1"/>
    <x v="0"/>
    <n v="4290"/>
  </r>
  <r>
    <x v="20"/>
    <x v="3292"/>
    <s v="225003261"/>
    <x v="428"/>
    <x v="0"/>
    <n v="36288260"/>
    <x v="1292"/>
    <x v="47"/>
    <x v="18"/>
    <x v="1"/>
    <n v="4752"/>
  </r>
  <r>
    <x v="20"/>
    <x v="3292"/>
    <s v="221054111"/>
    <x v="1512"/>
    <x v="13"/>
    <n v="36288260"/>
    <x v="1292"/>
    <x v="47"/>
    <x v="18"/>
    <x v="1"/>
    <n v="4752"/>
  </r>
  <r>
    <x v="20"/>
    <x v="3292"/>
    <s v="221052114"/>
    <x v="3311"/>
    <x v="13"/>
    <n v="36288260"/>
    <x v="1292"/>
    <x v="47"/>
    <x v="18"/>
    <x v="1"/>
    <n v="4752"/>
  </r>
  <r>
    <x v="20"/>
    <x v="3292"/>
    <s v="221052134"/>
    <x v="3789"/>
    <x v="11"/>
    <n v="36288260"/>
    <x v="1292"/>
    <x v="47"/>
    <x v="18"/>
    <x v="1"/>
    <n v="4752"/>
  </r>
  <r>
    <x v="20"/>
    <x v="3292"/>
    <s v="221054108"/>
    <x v="1475"/>
    <x v="13"/>
    <n v="36288260"/>
    <x v="1292"/>
    <x v="47"/>
    <x v="18"/>
    <x v="1"/>
    <n v="4752"/>
  </r>
  <r>
    <x v="20"/>
    <x v="3292"/>
    <s v="225003365"/>
    <x v="1102"/>
    <x v="0"/>
    <n v="36288260"/>
    <x v="1292"/>
    <x v="47"/>
    <x v="18"/>
    <x v="1"/>
    <n v="4752"/>
  </r>
  <r>
    <x v="20"/>
    <x v="3292"/>
    <s v="221043205"/>
    <x v="1629"/>
    <x v="13"/>
    <n v="36288260"/>
    <x v="1292"/>
    <x v="47"/>
    <x v="18"/>
    <x v="1"/>
    <n v="4752"/>
  </r>
  <r>
    <x v="20"/>
    <x v="3292"/>
    <s v="221052115"/>
    <x v="3306"/>
    <x v="13"/>
    <n v="36288260"/>
    <x v="1292"/>
    <x v="47"/>
    <x v="18"/>
    <x v="1"/>
    <n v="4752"/>
  </r>
  <r>
    <x v="20"/>
    <x v="3292"/>
    <s v="221043206"/>
    <x v="1646"/>
    <x v="13"/>
    <n v="36288260"/>
    <x v="1292"/>
    <x v="47"/>
    <x v="18"/>
    <x v="1"/>
    <n v="4752"/>
  </r>
  <r>
    <x v="20"/>
    <x v="3292"/>
    <s v="221052128"/>
    <x v="1509"/>
    <x v="13"/>
    <n v="36288260"/>
    <x v="1292"/>
    <x v="47"/>
    <x v="18"/>
    <x v="1"/>
    <n v="4752"/>
  </r>
  <r>
    <x v="28"/>
    <x v="3293"/>
    <s v="993010107"/>
    <x v="4931"/>
    <x v="0"/>
    <n v="36311299"/>
    <x v="1293"/>
    <x v="30"/>
    <x v="10"/>
    <x v="1"/>
    <n v="4752"/>
  </r>
  <r>
    <x v="13"/>
    <x v="3294"/>
    <s v="201000020"/>
    <x v="1740"/>
    <x v="8"/>
    <n v="36311299"/>
    <x v="1293"/>
    <x v="30"/>
    <x v="10"/>
    <x v="1"/>
    <n v="4752"/>
  </r>
  <r>
    <x v="28"/>
    <x v="3293"/>
    <s v="221054732"/>
    <x v="4932"/>
    <x v="11"/>
    <n v="36311299"/>
    <x v="1293"/>
    <x v="30"/>
    <x v="10"/>
    <x v="1"/>
    <n v="4752"/>
  </r>
  <r>
    <x v="13"/>
    <x v="3294"/>
    <s v="052120216"/>
    <x v="4933"/>
    <x v="5"/>
    <n v="36311299"/>
    <x v="1293"/>
    <x v="30"/>
    <x v="10"/>
    <x v="1"/>
    <n v="4752"/>
  </r>
  <r>
    <x v="28"/>
    <x v="3293"/>
    <s v="191123507"/>
    <x v="944"/>
    <x v="11"/>
    <n v="36311299"/>
    <x v="1293"/>
    <x v="30"/>
    <x v="10"/>
    <x v="1"/>
    <n v="4752"/>
  </r>
  <r>
    <x v="13"/>
    <x v="3294"/>
    <s v="046200900"/>
    <x v="4934"/>
    <x v="7"/>
    <n v="36311299"/>
    <x v="1293"/>
    <x v="30"/>
    <x v="10"/>
    <x v="1"/>
    <n v="4752"/>
  </r>
  <r>
    <x v="28"/>
    <x v="3293"/>
    <s v="191123618"/>
    <x v="4935"/>
    <x v="11"/>
    <n v="36311299"/>
    <x v="1293"/>
    <x v="30"/>
    <x v="10"/>
    <x v="1"/>
    <n v="4752"/>
  </r>
  <r>
    <x v="1"/>
    <x v="3295"/>
    <s v="236001124"/>
    <x v="313"/>
    <x v="47"/>
    <n v="816004942"/>
    <x v="1294"/>
    <x v="145"/>
    <x v="12"/>
    <x v="0"/>
    <n v="2930"/>
  </r>
  <r>
    <x v="13"/>
    <x v="3294"/>
    <s v="063300012"/>
    <x v="174"/>
    <x v="4"/>
    <n v="36311299"/>
    <x v="1293"/>
    <x v="30"/>
    <x v="10"/>
    <x v="1"/>
    <n v="4752"/>
  </r>
  <r>
    <x v="9"/>
    <x v="3296"/>
    <s v="191350032"/>
    <x v="3790"/>
    <x v="13"/>
    <n v="36311299"/>
    <x v="1293"/>
    <x v="30"/>
    <x v="10"/>
    <x v="1"/>
    <n v="4752"/>
  </r>
  <r>
    <x v="13"/>
    <x v="3294"/>
    <s v="050200216"/>
    <x v="1164"/>
    <x v="10"/>
    <n v="36311299"/>
    <x v="1293"/>
    <x v="30"/>
    <x v="10"/>
    <x v="1"/>
    <n v="4752"/>
  </r>
  <r>
    <x v="28"/>
    <x v="3293"/>
    <s v="221054521"/>
    <x v="2303"/>
    <x v="11"/>
    <n v="36311299"/>
    <x v="1293"/>
    <x v="30"/>
    <x v="10"/>
    <x v="1"/>
    <n v="4752"/>
  </r>
  <r>
    <x v="13"/>
    <x v="3294"/>
    <s v="046200216"/>
    <x v="2238"/>
    <x v="39"/>
    <n v="36311299"/>
    <x v="1293"/>
    <x v="30"/>
    <x v="10"/>
    <x v="1"/>
    <n v="4752"/>
  </r>
  <r>
    <x v="28"/>
    <x v="3293"/>
    <s v="191123508"/>
    <x v="3751"/>
    <x v="11"/>
    <n v="36311299"/>
    <x v="1293"/>
    <x v="30"/>
    <x v="10"/>
    <x v="1"/>
    <n v="4752"/>
  </r>
  <r>
    <x v="13"/>
    <x v="3294"/>
    <s v="046180216"/>
    <x v="1483"/>
    <x v="1"/>
    <n v="36311299"/>
    <x v="1293"/>
    <x v="30"/>
    <x v="10"/>
    <x v="1"/>
    <n v="4752"/>
  </r>
  <r>
    <x v="28"/>
    <x v="3293"/>
    <s v="191133406"/>
    <x v="1095"/>
    <x v="11"/>
    <n v="36311299"/>
    <x v="1293"/>
    <x v="30"/>
    <x v="10"/>
    <x v="1"/>
    <n v="4752"/>
  </r>
  <r>
    <x v="14"/>
    <x v="3297"/>
    <s v="236001124"/>
    <x v="313"/>
    <x v="24"/>
    <n v="79108085"/>
    <x v="831"/>
    <x v="23"/>
    <x v="2"/>
    <x v="0"/>
    <n v="9999"/>
  </r>
  <r>
    <x v="13"/>
    <x v="3294"/>
    <s v="046080100"/>
    <x v="279"/>
    <x v="2"/>
    <n v="36311299"/>
    <x v="1293"/>
    <x v="30"/>
    <x v="10"/>
    <x v="1"/>
    <n v="4752"/>
  </r>
  <r>
    <x v="28"/>
    <x v="3293"/>
    <s v="191123510"/>
    <x v="4936"/>
    <x v="11"/>
    <n v="36311299"/>
    <x v="1293"/>
    <x v="30"/>
    <x v="10"/>
    <x v="1"/>
    <n v="4752"/>
  </r>
  <r>
    <x v="13"/>
    <x v="3294"/>
    <s v="046160216"/>
    <x v="766"/>
    <x v="5"/>
    <n v="36311299"/>
    <x v="1293"/>
    <x v="30"/>
    <x v="10"/>
    <x v="1"/>
    <n v="4752"/>
  </r>
  <r>
    <x v="28"/>
    <x v="3293"/>
    <s v="191123610"/>
    <x v="1146"/>
    <x v="11"/>
    <n v="36311299"/>
    <x v="1293"/>
    <x v="30"/>
    <x v="10"/>
    <x v="1"/>
    <n v="4752"/>
  </r>
  <r>
    <x v="15"/>
    <x v="3298"/>
    <s v="113002854"/>
    <x v="4937"/>
    <x v="5"/>
    <n v="36311299"/>
    <x v="1293"/>
    <x v="30"/>
    <x v="10"/>
    <x v="1"/>
    <n v="4752"/>
  </r>
  <r>
    <x v="9"/>
    <x v="3299"/>
    <s v="171947928"/>
    <x v="418"/>
    <x v="59"/>
    <n v="36311299"/>
    <x v="1293"/>
    <x v="30"/>
    <x v="10"/>
    <x v="1"/>
    <n v="4752"/>
  </r>
  <r>
    <x v="28"/>
    <x v="3293"/>
    <s v="191122638"/>
    <x v="2355"/>
    <x v="11"/>
    <n v="36311299"/>
    <x v="1293"/>
    <x v="30"/>
    <x v="10"/>
    <x v="1"/>
    <n v="4752"/>
  </r>
  <r>
    <x v="13"/>
    <x v="3294"/>
    <s v="046080108"/>
    <x v="285"/>
    <x v="5"/>
    <n v="36311299"/>
    <x v="1293"/>
    <x v="30"/>
    <x v="10"/>
    <x v="1"/>
    <n v="4752"/>
  </r>
  <r>
    <x v="1"/>
    <x v="1881"/>
    <s v="191122640"/>
    <x v="4938"/>
    <x v="6"/>
    <n v="802010733"/>
    <x v="817"/>
    <x v="121"/>
    <x v="1"/>
    <x v="0"/>
    <n v="4290"/>
  </r>
  <r>
    <x v="9"/>
    <x v="3299"/>
    <s v="171121408"/>
    <x v="395"/>
    <x v="8"/>
    <n v="36311299"/>
    <x v="1293"/>
    <x v="30"/>
    <x v="10"/>
    <x v="1"/>
    <n v="4752"/>
  </r>
  <r>
    <x v="15"/>
    <x v="3298"/>
    <s v="191140118"/>
    <x v="1135"/>
    <x v="11"/>
    <n v="36311299"/>
    <x v="1293"/>
    <x v="30"/>
    <x v="10"/>
    <x v="1"/>
    <n v="4752"/>
  </r>
  <r>
    <x v="5"/>
    <x v="3300"/>
    <s v="664040012"/>
    <x v="4939"/>
    <x v="45"/>
    <n v="890209174"/>
    <x v="1288"/>
    <x v="144"/>
    <x v="0"/>
    <x v="0"/>
    <n v="910"/>
  </r>
  <r>
    <x v="28"/>
    <x v="3293"/>
    <s v="191123716"/>
    <x v="4940"/>
    <x v="11"/>
    <n v="36311299"/>
    <x v="1293"/>
    <x v="30"/>
    <x v="10"/>
    <x v="1"/>
    <n v="4752"/>
  </r>
  <r>
    <x v="13"/>
    <x v="3294"/>
    <s v="046080116"/>
    <x v="276"/>
    <x v="2"/>
    <n v="36311299"/>
    <x v="1293"/>
    <x v="30"/>
    <x v="10"/>
    <x v="1"/>
    <n v="4752"/>
  </r>
  <r>
    <x v="9"/>
    <x v="3299"/>
    <s v="171947920"/>
    <x v="379"/>
    <x v="10"/>
    <n v="36311299"/>
    <x v="1293"/>
    <x v="30"/>
    <x v="10"/>
    <x v="1"/>
    <n v="4752"/>
  </r>
  <r>
    <x v="15"/>
    <x v="3298"/>
    <s v="052200116"/>
    <x v="4941"/>
    <x v="1"/>
    <n v="36311299"/>
    <x v="1293"/>
    <x v="30"/>
    <x v="10"/>
    <x v="1"/>
    <n v="4752"/>
  </r>
  <r>
    <x v="28"/>
    <x v="3293"/>
    <s v="837000374"/>
    <x v="4942"/>
    <x v="13"/>
    <n v="36311299"/>
    <x v="1293"/>
    <x v="30"/>
    <x v="10"/>
    <x v="1"/>
    <n v="4752"/>
  </r>
  <r>
    <x v="13"/>
    <x v="3294"/>
    <s v="063200016"/>
    <x v="1547"/>
    <x v="5"/>
    <n v="36311299"/>
    <x v="1293"/>
    <x v="30"/>
    <x v="10"/>
    <x v="1"/>
    <n v="4752"/>
  </r>
  <r>
    <x v="28"/>
    <x v="3293"/>
    <s v="191122676"/>
    <x v="4943"/>
    <x v="23"/>
    <n v="36311299"/>
    <x v="1293"/>
    <x v="30"/>
    <x v="10"/>
    <x v="1"/>
    <n v="4752"/>
  </r>
  <r>
    <x v="15"/>
    <x v="3298"/>
    <s v="046240200"/>
    <x v="1977"/>
    <x v="91"/>
    <n v="36311299"/>
    <x v="1293"/>
    <x v="30"/>
    <x v="10"/>
    <x v="1"/>
    <n v="4752"/>
  </r>
  <r>
    <x v="28"/>
    <x v="3293"/>
    <s v="191122663"/>
    <x v="1075"/>
    <x v="11"/>
    <n v="36311299"/>
    <x v="1293"/>
    <x v="30"/>
    <x v="10"/>
    <x v="1"/>
    <n v="4752"/>
  </r>
  <r>
    <x v="13"/>
    <x v="3294"/>
    <s v="201080028"/>
    <x v="1778"/>
    <x v="5"/>
    <n v="36311299"/>
    <x v="1293"/>
    <x v="30"/>
    <x v="10"/>
    <x v="1"/>
    <n v="4752"/>
  </r>
  <r>
    <x v="28"/>
    <x v="3293"/>
    <s v="191122680"/>
    <x v="1126"/>
    <x v="23"/>
    <n v="36311299"/>
    <x v="1293"/>
    <x v="30"/>
    <x v="10"/>
    <x v="1"/>
    <n v="4752"/>
  </r>
  <r>
    <x v="13"/>
    <x v="3294"/>
    <s v="063080016"/>
    <x v="2962"/>
    <x v="2"/>
    <n v="36311299"/>
    <x v="1293"/>
    <x v="30"/>
    <x v="10"/>
    <x v="1"/>
    <n v="4752"/>
  </r>
  <r>
    <x v="28"/>
    <x v="3293"/>
    <s v="837000373"/>
    <x v="1581"/>
    <x v="13"/>
    <n v="36311299"/>
    <x v="1293"/>
    <x v="30"/>
    <x v="10"/>
    <x v="1"/>
    <n v="4752"/>
  </r>
  <r>
    <x v="15"/>
    <x v="3298"/>
    <s v="051240300"/>
    <x v="1766"/>
    <x v="5"/>
    <n v="36311299"/>
    <x v="1293"/>
    <x v="30"/>
    <x v="10"/>
    <x v="1"/>
    <n v="4752"/>
  </r>
  <r>
    <x v="28"/>
    <x v="3293"/>
    <s v="191122682"/>
    <x v="1148"/>
    <x v="23"/>
    <n v="36311299"/>
    <x v="1293"/>
    <x v="30"/>
    <x v="10"/>
    <x v="1"/>
    <n v="4752"/>
  </r>
  <r>
    <x v="13"/>
    <x v="3294"/>
    <s v="838020246"/>
    <x v="1098"/>
    <x v="13"/>
    <n v="36311299"/>
    <x v="1293"/>
    <x v="30"/>
    <x v="10"/>
    <x v="1"/>
    <n v="4752"/>
  </r>
  <r>
    <x v="28"/>
    <x v="3293"/>
    <s v="191204112"/>
    <x v="2449"/>
    <x v="19"/>
    <n v="36311299"/>
    <x v="1293"/>
    <x v="30"/>
    <x v="10"/>
    <x v="1"/>
    <n v="4752"/>
  </r>
  <r>
    <x v="13"/>
    <x v="3294"/>
    <s v="046240216"/>
    <x v="755"/>
    <x v="2"/>
    <n v="36311299"/>
    <x v="1293"/>
    <x v="30"/>
    <x v="10"/>
    <x v="1"/>
    <n v="4752"/>
  </r>
  <r>
    <x v="28"/>
    <x v="3293"/>
    <s v="191133534"/>
    <x v="1910"/>
    <x v="6"/>
    <n v="36311299"/>
    <x v="1293"/>
    <x v="30"/>
    <x v="10"/>
    <x v="1"/>
    <n v="4752"/>
  </r>
  <r>
    <x v="15"/>
    <x v="3298"/>
    <s v="051200400"/>
    <x v="3172"/>
    <x v="5"/>
    <n v="36311299"/>
    <x v="1293"/>
    <x v="30"/>
    <x v="10"/>
    <x v="1"/>
    <n v="4752"/>
  </r>
  <r>
    <x v="15"/>
    <x v="3298"/>
    <s v="063160116"/>
    <x v="1893"/>
    <x v="2"/>
    <n v="36311299"/>
    <x v="1293"/>
    <x v="30"/>
    <x v="10"/>
    <x v="1"/>
    <n v="4752"/>
  </r>
  <r>
    <x v="28"/>
    <x v="3293"/>
    <s v="191350040"/>
    <x v="2081"/>
    <x v="13"/>
    <n v="36311299"/>
    <x v="1293"/>
    <x v="30"/>
    <x v="10"/>
    <x v="1"/>
    <n v="4752"/>
  </r>
  <r>
    <x v="15"/>
    <x v="3298"/>
    <s v="046200600"/>
    <x v="1500"/>
    <x v="7"/>
    <n v="36311299"/>
    <x v="1293"/>
    <x v="30"/>
    <x v="10"/>
    <x v="1"/>
    <n v="4752"/>
  </r>
  <r>
    <x v="28"/>
    <x v="3293"/>
    <s v="221054522"/>
    <x v="323"/>
    <x v="11"/>
    <n v="36311299"/>
    <x v="1293"/>
    <x v="30"/>
    <x v="10"/>
    <x v="1"/>
    <n v="4752"/>
  </r>
  <r>
    <x v="9"/>
    <x v="3296"/>
    <s v="191140218"/>
    <x v="1909"/>
    <x v="19"/>
    <n v="36311299"/>
    <x v="1293"/>
    <x v="30"/>
    <x v="10"/>
    <x v="1"/>
    <n v="4752"/>
  </r>
  <r>
    <x v="13"/>
    <x v="3294"/>
    <s v="051120200"/>
    <x v="1194"/>
    <x v="5"/>
    <n v="36311299"/>
    <x v="1293"/>
    <x v="30"/>
    <x v="10"/>
    <x v="1"/>
    <n v="4752"/>
  </r>
  <r>
    <x v="28"/>
    <x v="3293"/>
    <s v="191133410"/>
    <x v="3625"/>
    <x v="11"/>
    <n v="36311299"/>
    <x v="1293"/>
    <x v="30"/>
    <x v="10"/>
    <x v="1"/>
    <n v="4752"/>
  </r>
  <r>
    <x v="13"/>
    <x v="3294"/>
    <s v="051140200"/>
    <x v="2268"/>
    <x v="1"/>
    <n v="36311299"/>
    <x v="1293"/>
    <x v="30"/>
    <x v="10"/>
    <x v="1"/>
    <n v="4752"/>
  </r>
  <r>
    <x v="28"/>
    <x v="3293"/>
    <s v="191133412"/>
    <x v="4944"/>
    <x v="11"/>
    <n v="36311299"/>
    <x v="1293"/>
    <x v="30"/>
    <x v="10"/>
    <x v="1"/>
    <n v="4752"/>
  </r>
  <r>
    <x v="13"/>
    <x v="3294"/>
    <s v="201080020"/>
    <x v="2026"/>
    <x v="8"/>
    <n v="36311299"/>
    <x v="1293"/>
    <x v="30"/>
    <x v="10"/>
    <x v="1"/>
    <n v="4752"/>
  </r>
  <r>
    <x v="28"/>
    <x v="3293"/>
    <s v="191123813"/>
    <x v="3758"/>
    <x v="23"/>
    <n v="36311299"/>
    <x v="1293"/>
    <x v="30"/>
    <x v="10"/>
    <x v="1"/>
    <n v="4752"/>
  </r>
  <r>
    <x v="13"/>
    <x v="3294"/>
    <s v="063100024"/>
    <x v="1733"/>
    <x v="2"/>
    <n v="36311299"/>
    <x v="1293"/>
    <x v="30"/>
    <x v="10"/>
    <x v="1"/>
    <n v="4752"/>
  </r>
  <r>
    <x v="28"/>
    <x v="3293"/>
    <s v="191133414"/>
    <x v="4945"/>
    <x v="11"/>
    <n v="36311299"/>
    <x v="1293"/>
    <x v="30"/>
    <x v="10"/>
    <x v="1"/>
    <n v="4752"/>
  </r>
  <r>
    <x v="13"/>
    <x v="3294"/>
    <s v="063100100"/>
    <x v="2135"/>
    <x v="8"/>
    <n v="36311299"/>
    <x v="1293"/>
    <x v="30"/>
    <x v="10"/>
    <x v="1"/>
    <n v="4752"/>
  </r>
  <r>
    <x v="28"/>
    <x v="3293"/>
    <s v="191122657"/>
    <x v="1107"/>
    <x v="11"/>
    <n v="36311299"/>
    <x v="1293"/>
    <x v="30"/>
    <x v="10"/>
    <x v="1"/>
    <n v="4752"/>
  </r>
  <r>
    <x v="13"/>
    <x v="3294"/>
    <s v="051120116"/>
    <x v="824"/>
    <x v="8"/>
    <n v="36311299"/>
    <x v="1293"/>
    <x v="30"/>
    <x v="10"/>
    <x v="1"/>
    <n v="4752"/>
  </r>
  <r>
    <x v="28"/>
    <x v="3293"/>
    <s v="191122646"/>
    <x v="2348"/>
    <x v="11"/>
    <n v="36311299"/>
    <x v="1293"/>
    <x v="30"/>
    <x v="10"/>
    <x v="1"/>
    <n v="4752"/>
  </r>
  <r>
    <x v="15"/>
    <x v="3298"/>
    <s v="046160116"/>
    <x v="364"/>
    <x v="8"/>
    <n v="36311299"/>
    <x v="1293"/>
    <x v="30"/>
    <x v="10"/>
    <x v="1"/>
    <n v="4752"/>
  </r>
  <r>
    <x v="28"/>
    <x v="3293"/>
    <s v="191020514"/>
    <x v="3765"/>
    <x v="11"/>
    <n v="36311299"/>
    <x v="1293"/>
    <x v="30"/>
    <x v="10"/>
    <x v="1"/>
    <n v="4752"/>
  </r>
  <r>
    <x v="13"/>
    <x v="3294"/>
    <s v="063200008"/>
    <x v="187"/>
    <x v="4"/>
    <n v="36311299"/>
    <x v="1293"/>
    <x v="30"/>
    <x v="10"/>
    <x v="1"/>
    <n v="4752"/>
  </r>
  <r>
    <x v="28"/>
    <x v="3293"/>
    <s v="191122524"/>
    <x v="3244"/>
    <x v="13"/>
    <n v="36311299"/>
    <x v="1293"/>
    <x v="30"/>
    <x v="10"/>
    <x v="1"/>
    <n v="4752"/>
  </r>
  <r>
    <x v="13"/>
    <x v="3294"/>
    <s v="063200010"/>
    <x v="1557"/>
    <x v="4"/>
    <n v="36311299"/>
    <x v="1293"/>
    <x v="30"/>
    <x v="10"/>
    <x v="1"/>
    <n v="4752"/>
  </r>
  <r>
    <x v="28"/>
    <x v="3293"/>
    <s v="191070104"/>
    <x v="2356"/>
    <x v="21"/>
    <n v="36311299"/>
    <x v="1293"/>
    <x v="30"/>
    <x v="10"/>
    <x v="1"/>
    <n v="4752"/>
  </r>
  <r>
    <x v="13"/>
    <x v="3294"/>
    <s v="051100200"/>
    <x v="832"/>
    <x v="5"/>
    <n v="36311299"/>
    <x v="1293"/>
    <x v="30"/>
    <x v="10"/>
    <x v="1"/>
    <n v="4752"/>
  </r>
  <r>
    <x v="28"/>
    <x v="3293"/>
    <s v="221054714"/>
    <x v="3813"/>
    <x v="19"/>
    <n v="36311299"/>
    <x v="1293"/>
    <x v="30"/>
    <x v="10"/>
    <x v="1"/>
    <n v="4752"/>
  </r>
  <r>
    <x v="13"/>
    <x v="3294"/>
    <s v="201080024"/>
    <x v="2027"/>
    <x v="8"/>
    <n v="36311299"/>
    <x v="1293"/>
    <x v="30"/>
    <x v="10"/>
    <x v="1"/>
    <n v="4752"/>
  </r>
  <r>
    <x v="28"/>
    <x v="3293"/>
    <s v="191122540"/>
    <x v="2354"/>
    <x v="11"/>
    <n v="36311299"/>
    <x v="1293"/>
    <x v="30"/>
    <x v="10"/>
    <x v="1"/>
    <n v="4752"/>
  </r>
  <r>
    <x v="13"/>
    <x v="3294"/>
    <s v="051160116"/>
    <x v="848"/>
    <x v="8"/>
    <n v="36311299"/>
    <x v="1293"/>
    <x v="30"/>
    <x v="10"/>
    <x v="1"/>
    <n v="4752"/>
  </r>
  <r>
    <x v="28"/>
    <x v="3293"/>
    <s v="191070108"/>
    <x v="530"/>
    <x v="13"/>
    <n v="36311299"/>
    <x v="1293"/>
    <x v="30"/>
    <x v="10"/>
    <x v="1"/>
    <n v="4752"/>
  </r>
  <r>
    <x v="13"/>
    <x v="3294"/>
    <s v="051200600"/>
    <x v="1202"/>
    <x v="24"/>
    <n v="36311299"/>
    <x v="1293"/>
    <x v="30"/>
    <x v="10"/>
    <x v="1"/>
    <n v="4752"/>
  </r>
  <r>
    <x v="28"/>
    <x v="3293"/>
    <s v="191070112"/>
    <x v="2296"/>
    <x v="11"/>
    <n v="36311299"/>
    <x v="1293"/>
    <x v="30"/>
    <x v="10"/>
    <x v="1"/>
    <n v="4752"/>
  </r>
  <r>
    <x v="13"/>
    <x v="3294"/>
    <s v="052160400"/>
    <x v="4946"/>
    <x v="1"/>
    <n v="36311299"/>
    <x v="1293"/>
    <x v="30"/>
    <x v="10"/>
    <x v="1"/>
    <n v="4752"/>
  </r>
  <r>
    <x v="9"/>
    <x v="3296"/>
    <s v="221232115"/>
    <x v="2728"/>
    <x v="6"/>
    <n v="36311299"/>
    <x v="1293"/>
    <x v="30"/>
    <x v="10"/>
    <x v="1"/>
    <n v="4752"/>
  </r>
  <r>
    <x v="13"/>
    <x v="3294"/>
    <s v="137001191"/>
    <x v="1254"/>
    <x v="13"/>
    <n v="36311299"/>
    <x v="1293"/>
    <x v="30"/>
    <x v="10"/>
    <x v="1"/>
    <n v="4752"/>
  </r>
  <r>
    <x v="9"/>
    <x v="3296"/>
    <s v="221005168"/>
    <x v="73"/>
    <x v="19"/>
    <n v="36311299"/>
    <x v="1293"/>
    <x v="30"/>
    <x v="10"/>
    <x v="1"/>
    <n v="4752"/>
  </r>
  <r>
    <x v="13"/>
    <x v="3294"/>
    <s v="063100016"/>
    <x v="4947"/>
    <x v="2"/>
    <n v="36311299"/>
    <x v="1293"/>
    <x v="30"/>
    <x v="10"/>
    <x v="1"/>
    <n v="4752"/>
  </r>
  <r>
    <x v="28"/>
    <x v="3293"/>
    <s v="191020516"/>
    <x v="1110"/>
    <x v="13"/>
    <n v="36311299"/>
    <x v="1293"/>
    <x v="30"/>
    <x v="10"/>
    <x v="1"/>
    <n v="4752"/>
  </r>
  <r>
    <x v="13"/>
    <x v="3294"/>
    <s v="063300016"/>
    <x v="1448"/>
    <x v="4"/>
    <n v="36311299"/>
    <x v="1293"/>
    <x v="30"/>
    <x v="10"/>
    <x v="1"/>
    <n v="4752"/>
  </r>
  <r>
    <x v="28"/>
    <x v="3293"/>
    <s v="191133408"/>
    <x v="1113"/>
    <x v="11"/>
    <n v="36311299"/>
    <x v="1293"/>
    <x v="30"/>
    <x v="10"/>
    <x v="1"/>
    <n v="4752"/>
  </r>
  <r>
    <x v="13"/>
    <x v="3294"/>
    <s v="046140316"/>
    <x v="2859"/>
    <x v="5"/>
    <n v="36311299"/>
    <x v="1293"/>
    <x v="30"/>
    <x v="10"/>
    <x v="1"/>
    <n v="4752"/>
  </r>
  <r>
    <x v="28"/>
    <x v="3293"/>
    <s v="225001208"/>
    <x v="430"/>
    <x v="22"/>
    <n v="36311299"/>
    <x v="1293"/>
    <x v="30"/>
    <x v="10"/>
    <x v="1"/>
    <n v="4752"/>
  </r>
  <r>
    <x v="13"/>
    <x v="3294"/>
    <s v="137001382"/>
    <x v="266"/>
    <x v="13"/>
    <n v="36311299"/>
    <x v="1293"/>
    <x v="30"/>
    <x v="10"/>
    <x v="1"/>
    <n v="4752"/>
  </r>
  <r>
    <x v="28"/>
    <x v="3293"/>
    <s v="221045152"/>
    <x v="4948"/>
    <x v="11"/>
    <n v="36311299"/>
    <x v="1293"/>
    <x v="30"/>
    <x v="10"/>
    <x v="1"/>
    <n v="4752"/>
  </r>
  <r>
    <x v="13"/>
    <x v="3294"/>
    <s v="051240516"/>
    <x v="4949"/>
    <x v="17"/>
    <n v="36311299"/>
    <x v="1293"/>
    <x v="30"/>
    <x v="10"/>
    <x v="1"/>
    <n v="4752"/>
  </r>
  <r>
    <x v="9"/>
    <x v="3296"/>
    <s v="191140534"/>
    <x v="2150"/>
    <x v="23"/>
    <n v="36311299"/>
    <x v="1293"/>
    <x v="30"/>
    <x v="10"/>
    <x v="1"/>
    <n v="4752"/>
  </r>
  <r>
    <x v="13"/>
    <x v="3294"/>
    <s v="202000024"/>
    <x v="4228"/>
    <x v="2"/>
    <n v="36311299"/>
    <x v="1293"/>
    <x v="30"/>
    <x v="10"/>
    <x v="1"/>
    <n v="4752"/>
  </r>
  <r>
    <x v="28"/>
    <x v="3293"/>
    <s v="221050136"/>
    <x v="3716"/>
    <x v="11"/>
    <n v="36311299"/>
    <x v="1293"/>
    <x v="30"/>
    <x v="10"/>
    <x v="1"/>
    <n v="4752"/>
  </r>
  <r>
    <x v="13"/>
    <x v="3294"/>
    <s v="051330900"/>
    <x v="2436"/>
    <x v="0"/>
    <n v="36311299"/>
    <x v="1293"/>
    <x v="30"/>
    <x v="10"/>
    <x v="1"/>
    <n v="4752"/>
  </r>
  <r>
    <x v="28"/>
    <x v="3293"/>
    <s v="191123908"/>
    <x v="4950"/>
    <x v="11"/>
    <n v="36311299"/>
    <x v="1293"/>
    <x v="30"/>
    <x v="10"/>
    <x v="1"/>
    <n v="4752"/>
  </r>
  <r>
    <x v="13"/>
    <x v="3294"/>
    <s v="046120116"/>
    <x v="335"/>
    <x v="2"/>
    <n v="36311299"/>
    <x v="1293"/>
    <x v="30"/>
    <x v="10"/>
    <x v="1"/>
    <n v="4752"/>
  </r>
  <r>
    <x v="28"/>
    <x v="3293"/>
    <s v="191123810"/>
    <x v="1295"/>
    <x v="23"/>
    <n v="36311299"/>
    <x v="1293"/>
    <x v="30"/>
    <x v="10"/>
    <x v="1"/>
    <n v="4752"/>
  </r>
  <r>
    <x v="13"/>
    <x v="3294"/>
    <s v="063300010"/>
    <x v="1219"/>
    <x v="10"/>
    <n v="36311299"/>
    <x v="1293"/>
    <x v="30"/>
    <x v="10"/>
    <x v="1"/>
    <n v="4752"/>
  </r>
  <r>
    <x v="9"/>
    <x v="3296"/>
    <s v="116100125"/>
    <x v="149"/>
    <x v="4"/>
    <n v="36311299"/>
    <x v="1293"/>
    <x v="30"/>
    <x v="10"/>
    <x v="1"/>
    <n v="4752"/>
  </r>
  <r>
    <x v="15"/>
    <x v="3298"/>
    <s v="046160316"/>
    <x v="758"/>
    <x v="5"/>
    <n v="36311299"/>
    <x v="1293"/>
    <x v="30"/>
    <x v="10"/>
    <x v="1"/>
    <n v="4752"/>
  </r>
  <r>
    <x v="9"/>
    <x v="3296"/>
    <s v="191140110"/>
    <x v="1705"/>
    <x v="13"/>
    <n v="36311299"/>
    <x v="1293"/>
    <x v="30"/>
    <x v="10"/>
    <x v="1"/>
    <n v="4752"/>
  </r>
  <r>
    <x v="27"/>
    <x v="3301"/>
    <s v="191122922"/>
    <x v="4951"/>
    <x v="11"/>
    <n v="36311299"/>
    <x v="1293"/>
    <x v="30"/>
    <x v="10"/>
    <x v="1"/>
    <n v="4752"/>
  </r>
  <r>
    <x v="27"/>
    <x v="3301"/>
    <s v="171024805"/>
    <x v="403"/>
    <x v="6"/>
    <n v="36311299"/>
    <x v="1293"/>
    <x v="30"/>
    <x v="10"/>
    <x v="1"/>
    <n v="4752"/>
  </r>
  <r>
    <x v="28"/>
    <x v="3293"/>
    <s v="191140504"/>
    <x v="152"/>
    <x v="13"/>
    <n v="36311299"/>
    <x v="1293"/>
    <x v="30"/>
    <x v="10"/>
    <x v="1"/>
    <n v="4752"/>
  </r>
  <r>
    <x v="27"/>
    <x v="3301"/>
    <s v="192002063"/>
    <x v="447"/>
    <x v="7"/>
    <n v="36311299"/>
    <x v="1293"/>
    <x v="30"/>
    <x v="10"/>
    <x v="1"/>
    <n v="4752"/>
  </r>
  <r>
    <x v="9"/>
    <x v="3296"/>
    <s v="116080125"/>
    <x v="31"/>
    <x v="33"/>
    <n v="36311299"/>
    <x v="1293"/>
    <x v="30"/>
    <x v="10"/>
    <x v="1"/>
    <n v="4752"/>
  </r>
  <r>
    <x v="27"/>
    <x v="3301"/>
    <s v="191122644"/>
    <x v="3154"/>
    <x v="11"/>
    <n v="36311299"/>
    <x v="1293"/>
    <x v="30"/>
    <x v="10"/>
    <x v="1"/>
    <n v="4752"/>
  </r>
  <r>
    <x v="27"/>
    <x v="3301"/>
    <s v="171024810"/>
    <x v="4952"/>
    <x v="6"/>
    <n v="36311299"/>
    <x v="1293"/>
    <x v="30"/>
    <x v="10"/>
    <x v="1"/>
    <n v="4752"/>
  </r>
  <r>
    <x v="28"/>
    <x v="3293"/>
    <s v="221054511"/>
    <x v="1657"/>
    <x v="11"/>
    <n v="36311299"/>
    <x v="1293"/>
    <x v="30"/>
    <x v="10"/>
    <x v="1"/>
    <n v="4752"/>
  </r>
  <r>
    <x v="27"/>
    <x v="3301"/>
    <s v="191124322"/>
    <x v="2089"/>
    <x v="23"/>
    <n v="36311299"/>
    <x v="1293"/>
    <x v="30"/>
    <x v="10"/>
    <x v="1"/>
    <n v="4752"/>
  </r>
  <r>
    <x v="9"/>
    <x v="3296"/>
    <s v="116060100"/>
    <x v="147"/>
    <x v="33"/>
    <n v="36311299"/>
    <x v="1293"/>
    <x v="30"/>
    <x v="10"/>
    <x v="1"/>
    <n v="4752"/>
  </r>
  <r>
    <x v="27"/>
    <x v="3301"/>
    <s v="171129712"/>
    <x v="2675"/>
    <x v="6"/>
    <n v="36311299"/>
    <x v="1293"/>
    <x v="30"/>
    <x v="10"/>
    <x v="1"/>
    <n v="4752"/>
  </r>
  <r>
    <x v="28"/>
    <x v="3293"/>
    <s v="191140492"/>
    <x v="1591"/>
    <x v="22"/>
    <n v="36311299"/>
    <x v="1293"/>
    <x v="30"/>
    <x v="10"/>
    <x v="1"/>
    <n v="4752"/>
  </r>
  <r>
    <x v="27"/>
    <x v="3301"/>
    <s v="171124406"/>
    <x v="695"/>
    <x v="6"/>
    <n v="36311299"/>
    <x v="1293"/>
    <x v="30"/>
    <x v="10"/>
    <x v="1"/>
    <n v="4752"/>
  </r>
  <r>
    <x v="28"/>
    <x v="3293"/>
    <s v="191140512"/>
    <x v="1136"/>
    <x v="13"/>
    <n v="36311299"/>
    <x v="1293"/>
    <x v="30"/>
    <x v="10"/>
    <x v="1"/>
    <n v="4752"/>
  </r>
  <r>
    <x v="27"/>
    <x v="3301"/>
    <s v="192002025"/>
    <x v="2483"/>
    <x v="22"/>
    <n v="36311299"/>
    <x v="1293"/>
    <x v="30"/>
    <x v="10"/>
    <x v="1"/>
    <n v="4752"/>
  </r>
  <r>
    <x v="28"/>
    <x v="3293"/>
    <s v="221045008"/>
    <x v="3782"/>
    <x v="11"/>
    <n v="36311299"/>
    <x v="1293"/>
    <x v="30"/>
    <x v="10"/>
    <x v="1"/>
    <n v="4752"/>
  </r>
  <r>
    <x v="27"/>
    <x v="3301"/>
    <s v="191124324"/>
    <x v="692"/>
    <x v="13"/>
    <n v="36311299"/>
    <x v="1293"/>
    <x v="30"/>
    <x v="10"/>
    <x v="1"/>
    <n v="4752"/>
  </r>
  <r>
    <x v="28"/>
    <x v="3293"/>
    <s v="191140498"/>
    <x v="322"/>
    <x v="13"/>
    <n v="36311299"/>
    <x v="1293"/>
    <x v="30"/>
    <x v="10"/>
    <x v="1"/>
    <n v="4752"/>
  </r>
  <r>
    <x v="27"/>
    <x v="3301"/>
    <s v="191133450"/>
    <x v="1151"/>
    <x v="13"/>
    <n v="36311299"/>
    <x v="1293"/>
    <x v="30"/>
    <x v="10"/>
    <x v="1"/>
    <n v="4752"/>
  </r>
  <r>
    <x v="28"/>
    <x v="3293"/>
    <s v="191351105"/>
    <x v="2072"/>
    <x v="23"/>
    <n v="36311299"/>
    <x v="1293"/>
    <x v="30"/>
    <x v="10"/>
    <x v="1"/>
    <n v="4752"/>
  </r>
  <r>
    <x v="27"/>
    <x v="3301"/>
    <s v="191133464"/>
    <x v="4953"/>
    <x v="11"/>
    <n v="36311299"/>
    <x v="1293"/>
    <x v="30"/>
    <x v="10"/>
    <x v="1"/>
    <n v="4752"/>
  </r>
  <r>
    <x v="28"/>
    <x v="3293"/>
    <s v="191140510"/>
    <x v="2065"/>
    <x v="11"/>
    <n v="36311299"/>
    <x v="1293"/>
    <x v="30"/>
    <x v="10"/>
    <x v="1"/>
    <n v="4752"/>
  </r>
  <r>
    <x v="27"/>
    <x v="3301"/>
    <s v="191140490"/>
    <x v="1744"/>
    <x v="13"/>
    <n v="36311299"/>
    <x v="1293"/>
    <x v="30"/>
    <x v="10"/>
    <x v="1"/>
    <n v="4752"/>
  </r>
  <r>
    <x v="28"/>
    <x v="3293"/>
    <s v="191123619"/>
    <x v="4832"/>
    <x v="11"/>
    <n v="36311299"/>
    <x v="1293"/>
    <x v="30"/>
    <x v="10"/>
    <x v="1"/>
    <n v="4752"/>
  </r>
  <r>
    <x v="27"/>
    <x v="3301"/>
    <s v="192002038"/>
    <x v="411"/>
    <x v="22"/>
    <n v="36311299"/>
    <x v="1293"/>
    <x v="30"/>
    <x v="10"/>
    <x v="1"/>
    <n v="4752"/>
  </r>
  <r>
    <x v="9"/>
    <x v="3299"/>
    <s v="171947925"/>
    <x v="389"/>
    <x v="114"/>
    <n v="36311299"/>
    <x v="1293"/>
    <x v="30"/>
    <x v="10"/>
    <x v="1"/>
    <n v="4752"/>
  </r>
  <r>
    <x v="27"/>
    <x v="3301"/>
    <s v="191122664"/>
    <x v="1127"/>
    <x v="19"/>
    <n v="36311299"/>
    <x v="1293"/>
    <x v="30"/>
    <x v="10"/>
    <x v="1"/>
    <n v="4752"/>
  </r>
  <r>
    <x v="9"/>
    <x v="3299"/>
    <s v="171120516"/>
    <x v="126"/>
    <x v="5"/>
    <n v="36311299"/>
    <x v="1293"/>
    <x v="30"/>
    <x v="10"/>
    <x v="1"/>
    <n v="4752"/>
  </r>
  <r>
    <x v="28"/>
    <x v="3293"/>
    <s v="191123812"/>
    <x v="4954"/>
    <x v="23"/>
    <n v="36311299"/>
    <x v="1293"/>
    <x v="30"/>
    <x v="10"/>
    <x v="1"/>
    <n v="4752"/>
  </r>
  <r>
    <x v="27"/>
    <x v="3301"/>
    <s v="191122718"/>
    <x v="941"/>
    <x v="11"/>
    <n v="36311299"/>
    <x v="1293"/>
    <x v="30"/>
    <x v="10"/>
    <x v="1"/>
    <n v="4752"/>
  </r>
  <r>
    <x v="28"/>
    <x v="3293"/>
    <s v="191123712"/>
    <x v="466"/>
    <x v="3"/>
    <n v="36311299"/>
    <x v="1293"/>
    <x v="30"/>
    <x v="10"/>
    <x v="1"/>
    <n v="4752"/>
  </r>
  <r>
    <x v="27"/>
    <x v="3301"/>
    <s v="191122911"/>
    <x v="4955"/>
    <x v="11"/>
    <n v="36311299"/>
    <x v="1293"/>
    <x v="30"/>
    <x v="10"/>
    <x v="1"/>
    <n v="4752"/>
  </r>
  <r>
    <x v="28"/>
    <x v="3293"/>
    <s v="191123910"/>
    <x v="1105"/>
    <x v="11"/>
    <n v="36311299"/>
    <x v="1293"/>
    <x v="30"/>
    <x v="10"/>
    <x v="1"/>
    <n v="4752"/>
  </r>
  <r>
    <x v="27"/>
    <x v="3301"/>
    <s v="191122915"/>
    <x v="4956"/>
    <x v="11"/>
    <n v="36311299"/>
    <x v="1293"/>
    <x v="30"/>
    <x v="10"/>
    <x v="1"/>
    <n v="4752"/>
  </r>
  <r>
    <x v="28"/>
    <x v="3293"/>
    <s v="191123714"/>
    <x v="406"/>
    <x v="11"/>
    <n v="36311299"/>
    <x v="1293"/>
    <x v="30"/>
    <x v="10"/>
    <x v="1"/>
    <n v="4752"/>
  </r>
  <r>
    <x v="27"/>
    <x v="3301"/>
    <s v="191122728"/>
    <x v="4957"/>
    <x v="11"/>
    <n v="36311299"/>
    <x v="1293"/>
    <x v="30"/>
    <x v="10"/>
    <x v="1"/>
    <n v="4752"/>
  </r>
  <r>
    <x v="28"/>
    <x v="3293"/>
    <s v="191126534"/>
    <x v="4958"/>
    <x v="21"/>
    <n v="36311299"/>
    <x v="1293"/>
    <x v="30"/>
    <x v="10"/>
    <x v="1"/>
    <n v="4752"/>
  </r>
  <r>
    <x v="22"/>
    <x v="3302"/>
    <s v="191122918"/>
    <x v="4718"/>
    <x v="11"/>
    <n v="36311299"/>
    <x v="1293"/>
    <x v="30"/>
    <x v="10"/>
    <x v="1"/>
    <n v="4752"/>
  </r>
  <r>
    <x v="9"/>
    <x v="3299"/>
    <s v="171120508"/>
    <x v="585"/>
    <x v="55"/>
    <n v="36311299"/>
    <x v="1293"/>
    <x v="30"/>
    <x v="10"/>
    <x v="1"/>
    <n v="4752"/>
  </r>
  <r>
    <x v="22"/>
    <x v="3302"/>
    <s v="191140492"/>
    <x v="1591"/>
    <x v="13"/>
    <n v="36311299"/>
    <x v="1293"/>
    <x v="30"/>
    <x v="10"/>
    <x v="1"/>
    <n v="4752"/>
  </r>
  <r>
    <x v="9"/>
    <x v="3299"/>
    <s v="171120908"/>
    <x v="2591"/>
    <x v="0"/>
    <n v="36311299"/>
    <x v="1293"/>
    <x v="30"/>
    <x v="10"/>
    <x v="1"/>
    <n v="4752"/>
  </r>
  <r>
    <x v="22"/>
    <x v="3302"/>
    <s v="191140512"/>
    <x v="1136"/>
    <x v="11"/>
    <n v="36311299"/>
    <x v="1293"/>
    <x v="30"/>
    <x v="10"/>
    <x v="1"/>
    <n v="4752"/>
  </r>
  <r>
    <x v="25"/>
    <x v="3303"/>
    <s v="191202462"/>
    <x v="3385"/>
    <x v="6"/>
    <n v="36311299"/>
    <x v="1293"/>
    <x v="30"/>
    <x v="10"/>
    <x v="1"/>
    <n v="4752"/>
  </r>
  <r>
    <x v="22"/>
    <x v="3302"/>
    <s v="191122716"/>
    <x v="4959"/>
    <x v="11"/>
    <n v="36311299"/>
    <x v="1293"/>
    <x v="30"/>
    <x v="10"/>
    <x v="1"/>
    <n v="4752"/>
  </r>
  <r>
    <x v="24"/>
    <x v="3304"/>
    <s v="839000208"/>
    <x v="2503"/>
    <x v="7"/>
    <n v="36311299"/>
    <x v="1293"/>
    <x v="30"/>
    <x v="10"/>
    <x v="1"/>
    <n v="4752"/>
  </r>
  <r>
    <x v="22"/>
    <x v="3302"/>
    <s v="191122657"/>
    <x v="1107"/>
    <x v="11"/>
    <n v="36311299"/>
    <x v="1293"/>
    <x v="30"/>
    <x v="10"/>
    <x v="1"/>
    <n v="4752"/>
  </r>
  <r>
    <x v="25"/>
    <x v="3303"/>
    <s v="128300100"/>
    <x v="471"/>
    <x v="10"/>
    <n v="36311299"/>
    <x v="1293"/>
    <x v="30"/>
    <x v="10"/>
    <x v="1"/>
    <n v="4752"/>
  </r>
  <r>
    <x v="22"/>
    <x v="3302"/>
    <s v="191122652"/>
    <x v="4960"/>
    <x v="11"/>
    <n v="36311299"/>
    <x v="1293"/>
    <x v="30"/>
    <x v="10"/>
    <x v="1"/>
    <n v="4752"/>
  </r>
  <r>
    <x v="25"/>
    <x v="3303"/>
    <s v="128200160"/>
    <x v="2239"/>
    <x v="2"/>
    <n v="36311299"/>
    <x v="1293"/>
    <x v="30"/>
    <x v="10"/>
    <x v="1"/>
    <n v="4752"/>
  </r>
  <r>
    <x v="22"/>
    <x v="3302"/>
    <s v="191122524"/>
    <x v="3244"/>
    <x v="21"/>
    <n v="36311299"/>
    <x v="1293"/>
    <x v="30"/>
    <x v="10"/>
    <x v="1"/>
    <n v="4752"/>
  </r>
  <r>
    <x v="25"/>
    <x v="3303"/>
    <s v="128200200"/>
    <x v="907"/>
    <x v="2"/>
    <n v="36311299"/>
    <x v="1293"/>
    <x v="30"/>
    <x v="10"/>
    <x v="1"/>
    <n v="4752"/>
  </r>
  <r>
    <x v="22"/>
    <x v="3302"/>
    <s v="191042410"/>
    <x v="2645"/>
    <x v="21"/>
    <n v="36311299"/>
    <x v="1293"/>
    <x v="30"/>
    <x v="10"/>
    <x v="1"/>
    <n v="4752"/>
  </r>
  <r>
    <x v="25"/>
    <x v="3303"/>
    <s v="128300122"/>
    <x v="359"/>
    <x v="4"/>
    <n v="36311299"/>
    <x v="1293"/>
    <x v="30"/>
    <x v="10"/>
    <x v="1"/>
    <n v="4752"/>
  </r>
  <r>
    <x v="22"/>
    <x v="3302"/>
    <s v="191040428"/>
    <x v="2598"/>
    <x v="21"/>
    <n v="36311299"/>
    <x v="1293"/>
    <x v="30"/>
    <x v="10"/>
    <x v="1"/>
    <n v="4752"/>
  </r>
  <r>
    <x v="25"/>
    <x v="3303"/>
    <s v="191161162"/>
    <x v="1118"/>
    <x v="23"/>
    <n v="36311299"/>
    <x v="1293"/>
    <x v="30"/>
    <x v="10"/>
    <x v="1"/>
    <n v="4752"/>
  </r>
  <r>
    <x v="22"/>
    <x v="3302"/>
    <s v="191202426"/>
    <x v="1803"/>
    <x v="23"/>
    <n v="36311299"/>
    <x v="1293"/>
    <x v="30"/>
    <x v="10"/>
    <x v="1"/>
    <n v="4752"/>
  </r>
  <r>
    <x v="25"/>
    <x v="3303"/>
    <s v="191040426"/>
    <x v="3445"/>
    <x v="6"/>
    <n v="36311299"/>
    <x v="1293"/>
    <x v="30"/>
    <x v="10"/>
    <x v="1"/>
    <n v="4752"/>
  </r>
  <r>
    <x v="22"/>
    <x v="3302"/>
    <s v="147060812"/>
    <x v="1088"/>
    <x v="93"/>
    <n v="36311299"/>
    <x v="1293"/>
    <x v="30"/>
    <x v="10"/>
    <x v="1"/>
    <n v="4752"/>
  </r>
  <r>
    <x v="24"/>
    <x v="3304"/>
    <s v="839000206"/>
    <x v="1094"/>
    <x v="13"/>
    <n v="36311299"/>
    <x v="1293"/>
    <x v="30"/>
    <x v="10"/>
    <x v="1"/>
    <n v="4752"/>
  </r>
  <r>
    <x v="18"/>
    <x v="3305"/>
    <s v="063400016"/>
    <x v="3222"/>
    <x v="4"/>
    <n v="36311299"/>
    <x v="1293"/>
    <x v="30"/>
    <x v="10"/>
    <x v="1"/>
    <n v="4752"/>
  </r>
  <r>
    <x v="6"/>
    <x v="3306"/>
    <s v="225002504"/>
    <x v="413"/>
    <x v="23"/>
    <n v="36311299"/>
    <x v="1293"/>
    <x v="30"/>
    <x v="10"/>
    <x v="1"/>
    <n v="4752"/>
  </r>
  <r>
    <x v="6"/>
    <x v="3306"/>
    <s v="225000768"/>
    <x v="423"/>
    <x v="9"/>
    <n v="36311299"/>
    <x v="1293"/>
    <x v="30"/>
    <x v="10"/>
    <x v="1"/>
    <n v="4752"/>
  </r>
  <r>
    <x v="6"/>
    <x v="3306"/>
    <s v="225000774"/>
    <x v="405"/>
    <x v="7"/>
    <n v="36311299"/>
    <x v="1293"/>
    <x v="30"/>
    <x v="10"/>
    <x v="1"/>
    <n v="4752"/>
  </r>
  <r>
    <x v="6"/>
    <x v="3306"/>
    <s v="225002512"/>
    <x v="769"/>
    <x v="23"/>
    <n v="36311299"/>
    <x v="1293"/>
    <x v="30"/>
    <x v="10"/>
    <x v="1"/>
    <n v="4752"/>
  </r>
  <r>
    <x v="18"/>
    <x v="3305"/>
    <s v="063300008"/>
    <x v="185"/>
    <x v="10"/>
    <n v="36311299"/>
    <x v="1293"/>
    <x v="30"/>
    <x v="10"/>
    <x v="1"/>
    <n v="4752"/>
  </r>
  <r>
    <x v="18"/>
    <x v="3305"/>
    <s v="063160216"/>
    <x v="3192"/>
    <x v="1"/>
    <n v="36311299"/>
    <x v="1293"/>
    <x v="30"/>
    <x v="10"/>
    <x v="1"/>
    <n v="4752"/>
  </r>
  <r>
    <x v="18"/>
    <x v="3305"/>
    <s v="063160200"/>
    <x v="4961"/>
    <x v="17"/>
    <n v="36311299"/>
    <x v="1293"/>
    <x v="30"/>
    <x v="10"/>
    <x v="1"/>
    <n v="4752"/>
  </r>
  <r>
    <x v="18"/>
    <x v="3305"/>
    <s v="838020244"/>
    <x v="2120"/>
    <x v="13"/>
    <n v="36311299"/>
    <x v="1293"/>
    <x v="30"/>
    <x v="10"/>
    <x v="1"/>
    <n v="4752"/>
  </r>
  <r>
    <x v="18"/>
    <x v="3305"/>
    <s v="063400012"/>
    <x v="3260"/>
    <x v="4"/>
    <n v="36311299"/>
    <x v="1293"/>
    <x v="30"/>
    <x v="10"/>
    <x v="1"/>
    <n v="4752"/>
  </r>
  <r>
    <x v="6"/>
    <x v="3306"/>
    <s v="225000756"/>
    <x v="437"/>
    <x v="24"/>
    <n v="36311299"/>
    <x v="1293"/>
    <x v="30"/>
    <x v="10"/>
    <x v="1"/>
    <n v="4752"/>
  </r>
  <r>
    <x v="6"/>
    <x v="3306"/>
    <s v="225000760"/>
    <x v="420"/>
    <x v="17"/>
    <n v="36311299"/>
    <x v="1293"/>
    <x v="30"/>
    <x v="10"/>
    <x v="1"/>
    <n v="4752"/>
  </r>
  <r>
    <x v="6"/>
    <x v="3306"/>
    <s v="225002536"/>
    <x v="4962"/>
    <x v="19"/>
    <n v="36311299"/>
    <x v="1293"/>
    <x v="30"/>
    <x v="10"/>
    <x v="1"/>
    <n v="4752"/>
  </r>
  <r>
    <x v="6"/>
    <x v="3306"/>
    <s v="225002640"/>
    <x v="4419"/>
    <x v="24"/>
    <n v="36311299"/>
    <x v="1293"/>
    <x v="30"/>
    <x v="10"/>
    <x v="1"/>
    <n v="4752"/>
  </r>
  <r>
    <x v="6"/>
    <x v="3306"/>
    <s v="225002664"/>
    <x v="4963"/>
    <x v="12"/>
    <n v="36311299"/>
    <x v="1293"/>
    <x v="30"/>
    <x v="10"/>
    <x v="1"/>
    <n v="4752"/>
  </r>
  <r>
    <x v="6"/>
    <x v="3306"/>
    <s v="815718004"/>
    <x v="303"/>
    <x v="321"/>
    <n v="36311299"/>
    <x v="1293"/>
    <x v="30"/>
    <x v="10"/>
    <x v="1"/>
    <n v="4752"/>
  </r>
  <r>
    <x v="6"/>
    <x v="3306"/>
    <s v="225000732"/>
    <x v="366"/>
    <x v="5"/>
    <n v="36311299"/>
    <x v="1293"/>
    <x v="30"/>
    <x v="10"/>
    <x v="1"/>
    <n v="4752"/>
  </r>
  <r>
    <x v="6"/>
    <x v="3306"/>
    <s v="225000748"/>
    <x v="398"/>
    <x v="5"/>
    <n v="36311299"/>
    <x v="1293"/>
    <x v="30"/>
    <x v="10"/>
    <x v="1"/>
    <n v="4752"/>
  </r>
  <r>
    <x v="18"/>
    <x v="3307"/>
    <s v="171947928"/>
    <x v="418"/>
    <x v="1"/>
    <n v="36379991"/>
    <x v="1295"/>
    <x v="47"/>
    <x v="18"/>
    <x v="1"/>
    <n v="4752"/>
  </r>
  <r>
    <x v="18"/>
    <x v="3307"/>
    <s v="171947916"/>
    <x v="164"/>
    <x v="8"/>
    <n v="36379991"/>
    <x v="1295"/>
    <x v="47"/>
    <x v="18"/>
    <x v="1"/>
    <n v="4752"/>
  </r>
  <r>
    <x v="18"/>
    <x v="3307"/>
    <s v="171947917"/>
    <x v="569"/>
    <x v="2"/>
    <n v="36379991"/>
    <x v="1295"/>
    <x v="47"/>
    <x v="18"/>
    <x v="1"/>
    <n v="4752"/>
  </r>
  <r>
    <x v="5"/>
    <x v="3237"/>
    <s v="420000640"/>
    <x v="162"/>
    <x v="26"/>
    <n v="3671820"/>
    <x v="1269"/>
    <x v="59"/>
    <x v="9"/>
    <x v="0"/>
    <n v="9999"/>
  </r>
  <r>
    <x v="13"/>
    <x v="3308"/>
    <s v="196821002"/>
    <x v="130"/>
    <x v="6"/>
    <n v="36752656"/>
    <x v="1296"/>
    <x v="57"/>
    <x v="8"/>
    <x v="0"/>
    <n v="9999"/>
  </r>
  <r>
    <x v="6"/>
    <x v="3309"/>
    <s v="834160400"/>
    <x v="121"/>
    <x v="6"/>
    <n v="36752784"/>
    <x v="1297"/>
    <x v="57"/>
    <x v="8"/>
    <x v="0"/>
    <n v="9999"/>
  </r>
  <r>
    <x v="16"/>
    <x v="3310"/>
    <s v="830000032"/>
    <x v="819"/>
    <x v="6"/>
    <n v="36753505"/>
    <x v="1298"/>
    <x v="27"/>
    <x v="8"/>
    <x v="0"/>
    <n v="9999"/>
  </r>
  <r>
    <x v="5"/>
    <x v="3311"/>
    <s v="217010342"/>
    <x v="2048"/>
    <x v="6"/>
    <n v="36757406"/>
    <x v="1299"/>
    <x v="57"/>
    <x v="8"/>
    <x v="0"/>
    <n v="9999"/>
  </r>
  <r>
    <x v="7"/>
    <x v="3312"/>
    <s v="615770004"/>
    <x v="4964"/>
    <x v="23"/>
    <n v="37001483"/>
    <x v="1300"/>
    <x v="33"/>
    <x v="8"/>
    <x v="0"/>
    <n v="4530"/>
  </r>
  <r>
    <x v="18"/>
    <x v="3313"/>
    <s v="615715112"/>
    <x v="4965"/>
    <x v="24"/>
    <n v="37001483"/>
    <x v="1300"/>
    <x v="33"/>
    <x v="8"/>
    <x v="0"/>
    <n v="4530"/>
  </r>
  <r>
    <x v="7"/>
    <x v="3312"/>
    <s v="259030028"/>
    <x v="4966"/>
    <x v="1"/>
    <n v="37001483"/>
    <x v="1300"/>
    <x v="33"/>
    <x v="8"/>
    <x v="0"/>
    <n v="4530"/>
  </r>
  <r>
    <x v="18"/>
    <x v="3313"/>
    <s v="615345204"/>
    <x v="4967"/>
    <x v="24"/>
    <n v="37001483"/>
    <x v="1300"/>
    <x v="33"/>
    <x v="8"/>
    <x v="0"/>
    <n v="4530"/>
  </r>
  <r>
    <x v="7"/>
    <x v="3312"/>
    <s v="401000801"/>
    <x v="674"/>
    <x v="5"/>
    <n v="37001483"/>
    <x v="1300"/>
    <x v="33"/>
    <x v="8"/>
    <x v="0"/>
    <n v="4530"/>
  </r>
  <r>
    <x v="18"/>
    <x v="3313"/>
    <s v="259030108"/>
    <x v="1379"/>
    <x v="1"/>
    <n v="37001483"/>
    <x v="1300"/>
    <x v="33"/>
    <x v="8"/>
    <x v="0"/>
    <n v="4530"/>
  </r>
  <r>
    <x v="7"/>
    <x v="3312"/>
    <s v="615715102"/>
    <x v="4968"/>
    <x v="24"/>
    <n v="37001483"/>
    <x v="1300"/>
    <x v="33"/>
    <x v="8"/>
    <x v="0"/>
    <n v="4530"/>
  </r>
  <r>
    <x v="18"/>
    <x v="3313"/>
    <s v="438020050"/>
    <x v="4969"/>
    <x v="5"/>
    <n v="37001483"/>
    <x v="1300"/>
    <x v="33"/>
    <x v="8"/>
    <x v="0"/>
    <n v="4530"/>
  </r>
  <r>
    <x v="18"/>
    <x v="3313"/>
    <s v="438000600"/>
    <x v="3112"/>
    <x v="2"/>
    <n v="37001483"/>
    <x v="1300"/>
    <x v="33"/>
    <x v="8"/>
    <x v="0"/>
    <n v="4530"/>
  </r>
  <r>
    <x v="18"/>
    <x v="3313"/>
    <s v="615715412"/>
    <x v="4970"/>
    <x v="11"/>
    <n v="37001483"/>
    <x v="1300"/>
    <x v="33"/>
    <x v="8"/>
    <x v="0"/>
    <n v="4530"/>
  </r>
  <r>
    <x v="18"/>
    <x v="3313"/>
    <s v="438020060"/>
    <x v="2656"/>
    <x v="5"/>
    <n v="37001483"/>
    <x v="1300"/>
    <x v="33"/>
    <x v="8"/>
    <x v="0"/>
    <n v="4530"/>
  </r>
  <r>
    <x v="18"/>
    <x v="3313"/>
    <s v="438020120"/>
    <x v="2447"/>
    <x v="1"/>
    <n v="37001483"/>
    <x v="1300"/>
    <x v="33"/>
    <x v="8"/>
    <x v="0"/>
    <n v="4530"/>
  </r>
  <r>
    <x v="18"/>
    <x v="3313"/>
    <s v="438100108"/>
    <x v="346"/>
    <x v="5"/>
    <n v="37001483"/>
    <x v="1300"/>
    <x v="33"/>
    <x v="8"/>
    <x v="0"/>
    <n v="4530"/>
  </r>
  <r>
    <x v="18"/>
    <x v="3313"/>
    <s v="259030100"/>
    <x v="707"/>
    <x v="1"/>
    <n v="37001483"/>
    <x v="1300"/>
    <x v="33"/>
    <x v="8"/>
    <x v="0"/>
    <n v="4530"/>
  </r>
  <r>
    <x v="14"/>
    <x v="3314"/>
    <s v="191204104"/>
    <x v="1786"/>
    <x v="12"/>
    <n v="3712839"/>
    <x v="1301"/>
    <x v="74"/>
    <x v="1"/>
    <x v="1"/>
    <n v="4752"/>
  </r>
  <r>
    <x v="18"/>
    <x v="3313"/>
    <s v="438001000"/>
    <x v="314"/>
    <x v="1"/>
    <n v="37001483"/>
    <x v="1300"/>
    <x v="33"/>
    <x v="8"/>
    <x v="0"/>
    <n v="4530"/>
  </r>
  <r>
    <x v="16"/>
    <x v="3315"/>
    <s v="837000197"/>
    <x v="484"/>
    <x v="7"/>
    <n v="37083807"/>
    <x v="1302"/>
    <x v="57"/>
    <x v="8"/>
    <x v="0"/>
    <n v="9999"/>
  </r>
  <r>
    <x v="16"/>
    <x v="3316"/>
    <s v="837000197"/>
    <x v="484"/>
    <x v="26"/>
    <n v="37083807"/>
    <x v="1302"/>
    <x v="57"/>
    <x v="8"/>
    <x v="0"/>
    <n v="9999"/>
  </r>
  <r>
    <x v="22"/>
    <x v="3317"/>
    <s v="837000275"/>
    <x v="3011"/>
    <x v="22"/>
    <n v="37085325"/>
    <x v="1303"/>
    <x v="146"/>
    <x v="8"/>
    <x v="0"/>
    <n v="1410"/>
  </r>
  <r>
    <x v="10"/>
    <x v="3318"/>
    <s v="191139013"/>
    <x v="872"/>
    <x v="13"/>
    <n v="3712839"/>
    <x v="1301"/>
    <x v="74"/>
    <x v="1"/>
    <x v="1"/>
    <n v="4752"/>
  </r>
  <r>
    <x v="8"/>
    <x v="3319"/>
    <s v="225000880"/>
    <x v="316"/>
    <x v="0"/>
    <n v="3712839"/>
    <x v="1301"/>
    <x v="74"/>
    <x v="1"/>
    <x v="1"/>
    <n v="4752"/>
  </r>
  <r>
    <x v="16"/>
    <x v="3320"/>
    <s v="191138120"/>
    <x v="2487"/>
    <x v="13"/>
    <n v="3712839"/>
    <x v="1301"/>
    <x v="74"/>
    <x v="1"/>
    <x v="1"/>
    <n v="4752"/>
  </r>
  <r>
    <x v="8"/>
    <x v="3319"/>
    <s v="147060408"/>
    <x v="1119"/>
    <x v="13"/>
    <n v="3712839"/>
    <x v="1301"/>
    <x v="74"/>
    <x v="1"/>
    <x v="1"/>
    <n v="4752"/>
  </r>
  <r>
    <x v="10"/>
    <x v="3318"/>
    <s v="191020422"/>
    <x v="2082"/>
    <x v="13"/>
    <n v="3712839"/>
    <x v="1301"/>
    <x v="74"/>
    <x v="1"/>
    <x v="1"/>
    <n v="4752"/>
  </r>
  <r>
    <x v="8"/>
    <x v="3319"/>
    <s v="147060506"/>
    <x v="999"/>
    <x v="13"/>
    <n v="3712839"/>
    <x v="1301"/>
    <x v="74"/>
    <x v="1"/>
    <x v="1"/>
    <n v="4752"/>
  </r>
  <r>
    <x v="10"/>
    <x v="3318"/>
    <s v="147060412"/>
    <x v="1277"/>
    <x v="22"/>
    <n v="3712839"/>
    <x v="1301"/>
    <x v="74"/>
    <x v="1"/>
    <x v="1"/>
    <n v="4752"/>
  </r>
  <r>
    <x v="8"/>
    <x v="3319"/>
    <s v="147060812"/>
    <x v="1088"/>
    <x v="13"/>
    <n v="3712839"/>
    <x v="1301"/>
    <x v="74"/>
    <x v="1"/>
    <x v="1"/>
    <n v="4752"/>
  </r>
  <r>
    <x v="16"/>
    <x v="3320"/>
    <s v="191138116"/>
    <x v="4597"/>
    <x v="13"/>
    <n v="3712839"/>
    <x v="1301"/>
    <x v="74"/>
    <x v="1"/>
    <x v="1"/>
    <n v="4752"/>
  </r>
  <r>
    <x v="8"/>
    <x v="3319"/>
    <s v="225000916"/>
    <x v="1443"/>
    <x v="0"/>
    <n v="3712839"/>
    <x v="1301"/>
    <x v="74"/>
    <x v="1"/>
    <x v="1"/>
    <n v="4752"/>
  </r>
  <r>
    <x v="10"/>
    <x v="3318"/>
    <s v="147060408"/>
    <x v="1119"/>
    <x v="25"/>
    <n v="3712839"/>
    <x v="1301"/>
    <x v="74"/>
    <x v="1"/>
    <x v="1"/>
    <n v="4752"/>
  </r>
  <r>
    <x v="14"/>
    <x v="3314"/>
    <s v="867701341"/>
    <x v="1356"/>
    <x v="21"/>
    <n v="3712839"/>
    <x v="1301"/>
    <x v="74"/>
    <x v="1"/>
    <x v="1"/>
    <n v="4752"/>
  </r>
  <r>
    <x v="10"/>
    <x v="3318"/>
    <s v="147060404"/>
    <x v="1125"/>
    <x v="13"/>
    <n v="3712839"/>
    <x v="1301"/>
    <x v="74"/>
    <x v="1"/>
    <x v="1"/>
    <n v="4752"/>
  </r>
  <r>
    <x v="14"/>
    <x v="3314"/>
    <s v="867701342"/>
    <x v="1592"/>
    <x v="21"/>
    <n v="3712839"/>
    <x v="1301"/>
    <x v="74"/>
    <x v="1"/>
    <x v="1"/>
    <n v="4752"/>
  </r>
  <r>
    <x v="16"/>
    <x v="3320"/>
    <s v="147020406"/>
    <x v="342"/>
    <x v="22"/>
    <n v="3712839"/>
    <x v="1301"/>
    <x v="74"/>
    <x v="1"/>
    <x v="1"/>
    <n v="4752"/>
  </r>
  <r>
    <x v="14"/>
    <x v="3314"/>
    <s v="225000928"/>
    <x v="1012"/>
    <x v="24"/>
    <n v="3712839"/>
    <x v="1301"/>
    <x v="74"/>
    <x v="1"/>
    <x v="1"/>
    <n v="4752"/>
  </r>
  <r>
    <x v="10"/>
    <x v="3318"/>
    <s v="147060814"/>
    <x v="1091"/>
    <x v="22"/>
    <n v="3712839"/>
    <x v="1301"/>
    <x v="74"/>
    <x v="1"/>
    <x v="1"/>
    <n v="4752"/>
  </r>
  <r>
    <x v="16"/>
    <x v="3320"/>
    <s v="191139008"/>
    <x v="2180"/>
    <x v="12"/>
    <n v="3712839"/>
    <x v="1301"/>
    <x v="74"/>
    <x v="1"/>
    <x v="1"/>
    <n v="4752"/>
  </r>
  <r>
    <x v="14"/>
    <x v="3314"/>
    <s v="225000944"/>
    <x v="913"/>
    <x v="7"/>
    <n v="3712839"/>
    <x v="1301"/>
    <x v="74"/>
    <x v="1"/>
    <x v="1"/>
    <n v="4752"/>
  </r>
  <r>
    <x v="16"/>
    <x v="3320"/>
    <s v="191160148"/>
    <x v="2644"/>
    <x v="21"/>
    <n v="3712839"/>
    <x v="1301"/>
    <x v="74"/>
    <x v="1"/>
    <x v="1"/>
    <n v="4752"/>
  </r>
  <r>
    <x v="14"/>
    <x v="3314"/>
    <s v="867701340"/>
    <x v="1594"/>
    <x v="21"/>
    <n v="3712839"/>
    <x v="1301"/>
    <x v="74"/>
    <x v="1"/>
    <x v="1"/>
    <n v="4752"/>
  </r>
  <r>
    <x v="10"/>
    <x v="3318"/>
    <s v="191138128"/>
    <x v="1982"/>
    <x v="13"/>
    <n v="3712839"/>
    <x v="1301"/>
    <x v="74"/>
    <x v="1"/>
    <x v="1"/>
    <n v="4752"/>
  </r>
  <r>
    <x v="14"/>
    <x v="3314"/>
    <s v="192001025"/>
    <x v="267"/>
    <x v="25"/>
    <n v="3712839"/>
    <x v="1301"/>
    <x v="74"/>
    <x v="1"/>
    <x v="1"/>
    <n v="4752"/>
  </r>
  <r>
    <x v="10"/>
    <x v="3318"/>
    <s v="147060510"/>
    <x v="2201"/>
    <x v="22"/>
    <n v="3712839"/>
    <x v="1301"/>
    <x v="74"/>
    <x v="1"/>
    <x v="1"/>
    <n v="4752"/>
  </r>
  <r>
    <x v="14"/>
    <x v="3314"/>
    <s v="191139008"/>
    <x v="2180"/>
    <x v="20"/>
    <n v="3712839"/>
    <x v="1301"/>
    <x v="74"/>
    <x v="1"/>
    <x v="1"/>
    <n v="4752"/>
  </r>
  <r>
    <x v="10"/>
    <x v="3318"/>
    <s v="147060504"/>
    <x v="115"/>
    <x v="22"/>
    <n v="3712839"/>
    <x v="1301"/>
    <x v="74"/>
    <x v="1"/>
    <x v="1"/>
    <n v="4752"/>
  </r>
  <r>
    <x v="14"/>
    <x v="3314"/>
    <s v="191139009"/>
    <x v="883"/>
    <x v="13"/>
    <n v="3712839"/>
    <x v="1301"/>
    <x v="74"/>
    <x v="1"/>
    <x v="1"/>
    <n v="4752"/>
  </r>
  <r>
    <x v="10"/>
    <x v="3318"/>
    <s v="191138120"/>
    <x v="2487"/>
    <x v="13"/>
    <n v="3712839"/>
    <x v="1301"/>
    <x v="74"/>
    <x v="1"/>
    <x v="1"/>
    <n v="4752"/>
  </r>
  <r>
    <x v="14"/>
    <x v="3314"/>
    <s v="191138140"/>
    <x v="893"/>
    <x v="11"/>
    <n v="3712839"/>
    <x v="1301"/>
    <x v="74"/>
    <x v="1"/>
    <x v="1"/>
    <n v="4752"/>
  </r>
  <r>
    <x v="10"/>
    <x v="3318"/>
    <s v="191138116"/>
    <x v="4597"/>
    <x v="19"/>
    <n v="3712839"/>
    <x v="1301"/>
    <x v="74"/>
    <x v="1"/>
    <x v="1"/>
    <n v="4752"/>
  </r>
  <r>
    <x v="20"/>
    <x v="3321"/>
    <s v="147020404"/>
    <x v="340"/>
    <x v="22"/>
    <n v="3712839"/>
    <x v="1301"/>
    <x v="74"/>
    <x v="1"/>
    <x v="1"/>
    <n v="4752"/>
  </r>
  <r>
    <x v="20"/>
    <x v="3321"/>
    <s v="191138128"/>
    <x v="1982"/>
    <x v="13"/>
    <n v="3712839"/>
    <x v="1301"/>
    <x v="74"/>
    <x v="1"/>
    <x v="1"/>
    <n v="4752"/>
  </r>
  <r>
    <x v="20"/>
    <x v="3321"/>
    <s v="261020008"/>
    <x v="98"/>
    <x v="7"/>
    <n v="3712839"/>
    <x v="1301"/>
    <x v="74"/>
    <x v="1"/>
    <x v="1"/>
    <n v="4752"/>
  </r>
  <r>
    <x v="20"/>
    <x v="3321"/>
    <s v="191139010"/>
    <x v="877"/>
    <x v="13"/>
    <n v="3712839"/>
    <x v="1301"/>
    <x v="74"/>
    <x v="1"/>
    <x v="1"/>
    <n v="4752"/>
  </r>
  <r>
    <x v="20"/>
    <x v="3321"/>
    <s v="191140108"/>
    <x v="1010"/>
    <x v="13"/>
    <n v="3712839"/>
    <x v="1301"/>
    <x v="74"/>
    <x v="1"/>
    <x v="1"/>
    <n v="4752"/>
  </r>
  <r>
    <x v="15"/>
    <x v="3322"/>
    <s v="615780806"/>
    <x v="4971"/>
    <x v="6"/>
    <n v="3718105"/>
    <x v="1304"/>
    <x v="1"/>
    <x v="1"/>
    <x v="0"/>
    <n v="9999"/>
  </r>
  <r>
    <x v="17"/>
    <x v="3323"/>
    <s v="401040080"/>
    <x v="4972"/>
    <x v="51"/>
    <n v="3718105"/>
    <x v="1304"/>
    <x v="66"/>
    <x v="1"/>
    <x v="0"/>
    <n v="9999"/>
  </r>
  <r>
    <x v="15"/>
    <x v="3322"/>
    <s v="438000800"/>
    <x v="321"/>
    <x v="12"/>
    <n v="3718105"/>
    <x v="1304"/>
    <x v="1"/>
    <x v="1"/>
    <x v="0"/>
    <n v="9999"/>
  </r>
  <r>
    <x v="2"/>
    <x v="3324"/>
    <s v="615760008"/>
    <x v="4973"/>
    <x v="19"/>
    <n v="3718105"/>
    <x v="1304"/>
    <x v="66"/>
    <x v="1"/>
    <x v="0"/>
    <n v="9999"/>
  </r>
  <r>
    <x v="2"/>
    <x v="3324"/>
    <s v="615710804"/>
    <x v="4974"/>
    <x v="19"/>
    <n v="3718105"/>
    <x v="1304"/>
    <x v="66"/>
    <x v="1"/>
    <x v="0"/>
    <n v="9999"/>
  </r>
  <r>
    <x v="15"/>
    <x v="3322"/>
    <s v="615720804"/>
    <x v="4975"/>
    <x v="19"/>
    <n v="3718105"/>
    <x v="1304"/>
    <x v="1"/>
    <x v="1"/>
    <x v="0"/>
    <n v="9999"/>
  </r>
  <r>
    <x v="2"/>
    <x v="3324"/>
    <s v="615720804"/>
    <x v="4975"/>
    <x v="19"/>
    <n v="3718105"/>
    <x v="1304"/>
    <x v="66"/>
    <x v="1"/>
    <x v="0"/>
    <n v="9999"/>
  </r>
  <r>
    <x v="15"/>
    <x v="3322"/>
    <s v="401000801"/>
    <x v="674"/>
    <x v="0"/>
    <n v="3718105"/>
    <x v="1304"/>
    <x v="1"/>
    <x v="1"/>
    <x v="0"/>
    <n v="9999"/>
  </r>
  <r>
    <x v="2"/>
    <x v="3324"/>
    <s v="438000800"/>
    <x v="321"/>
    <x v="24"/>
    <n v="3718105"/>
    <x v="1304"/>
    <x v="66"/>
    <x v="1"/>
    <x v="0"/>
    <n v="9999"/>
  </r>
  <r>
    <x v="4"/>
    <x v="3325"/>
    <s v="615720804"/>
    <x v="4975"/>
    <x v="6"/>
    <n v="3718105"/>
    <x v="1304"/>
    <x v="66"/>
    <x v="1"/>
    <x v="0"/>
    <n v="9999"/>
  </r>
  <r>
    <x v="2"/>
    <x v="3326"/>
    <s v="401040080"/>
    <x v="4972"/>
    <x v="51"/>
    <n v="3718105"/>
    <x v="1304"/>
    <x v="66"/>
    <x v="1"/>
    <x v="0"/>
    <n v="9999"/>
  </r>
  <r>
    <x v="4"/>
    <x v="3325"/>
    <s v="438000800"/>
    <x v="321"/>
    <x v="3"/>
    <n v="3718105"/>
    <x v="1304"/>
    <x v="66"/>
    <x v="1"/>
    <x v="0"/>
    <n v="9999"/>
  </r>
  <r>
    <x v="4"/>
    <x v="3325"/>
    <s v="615710804"/>
    <x v="4974"/>
    <x v="19"/>
    <n v="3718105"/>
    <x v="1304"/>
    <x v="66"/>
    <x v="1"/>
    <x v="0"/>
    <n v="9999"/>
  </r>
  <r>
    <x v="6"/>
    <x v="3327"/>
    <s v="172120406"/>
    <x v="1903"/>
    <x v="11"/>
    <n v="37182768"/>
    <x v="1305"/>
    <x v="87"/>
    <x v="23"/>
    <x v="1"/>
    <n v="4752"/>
  </r>
  <r>
    <x v="6"/>
    <x v="3327"/>
    <s v="217002610"/>
    <x v="1204"/>
    <x v="19"/>
    <n v="37182768"/>
    <x v="1305"/>
    <x v="87"/>
    <x v="23"/>
    <x v="1"/>
    <n v="4752"/>
  </r>
  <r>
    <x v="6"/>
    <x v="3327"/>
    <s v="172120404"/>
    <x v="462"/>
    <x v="19"/>
    <n v="37182768"/>
    <x v="1305"/>
    <x v="87"/>
    <x v="23"/>
    <x v="1"/>
    <n v="4752"/>
  </r>
  <r>
    <x v="15"/>
    <x v="3328"/>
    <s v="191148460"/>
    <x v="2112"/>
    <x v="74"/>
    <n v="37224811"/>
    <x v="1306"/>
    <x v="87"/>
    <x v="23"/>
    <x v="1"/>
    <n v="4752"/>
  </r>
  <r>
    <x v="15"/>
    <x v="3329"/>
    <s v="171121408"/>
    <x v="395"/>
    <x v="5"/>
    <n v="37224811"/>
    <x v="1306"/>
    <x v="87"/>
    <x v="23"/>
    <x v="1"/>
    <n v="4752"/>
  </r>
  <r>
    <x v="1"/>
    <x v="3330"/>
    <s v="104000008"/>
    <x v="146"/>
    <x v="44"/>
    <n v="37245675"/>
    <x v="1307"/>
    <x v="87"/>
    <x v="23"/>
    <x v="1"/>
    <n v="4752"/>
  </r>
  <r>
    <x v="26"/>
    <x v="3331"/>
    <s v="023080016"/>
    <x v="505"/>
    <x v="29"/>
    <n v="37245675"/>
    <x v="1307"/>
    <x v="87"/>
    <x v="23"/>
    <x v="1"/>
    <n v="4752"/>
  </r>
  <r>
    <x v="1"/>
    <x v="3332"/>
    <s v="003280300"/>
    <x v="166"/>
    <x v="208"/>
    <n v="37247449"/>
    <x v="1308"/>
    <x v="6"/>
    <x v="0"/>
    <x v="1"/>
    <n v="4752"/>
  </r>
  <r>
    <x v="1"/>
    <x v="3330"/>
    <s v="027062020"/>
    <x v="412"/>
    <x v="49"/>
    <n v="37245675"/>
    <x v="1307"/>
    <x v="87"/>
    <x v="23"/>
    <x v="1"/>
    <n v="4752"/>
  </r>
  <r>
    <x v="26"/>
    <x v="3331"/>
    <s v="104000008"/>
    <x v="146"/>
    <x v="29"/>
    <n v="37245675"/>
    <x v="1307"/>
    <x v="87"/>
    <x v="23"/>
    <x v="1"/>
    <n v="4752"/>
  </r>
  <r>
    <x v="4"/>
    <x v="3333"/>
    <s v="804530532"/>
    <x v="575"/>
    <x v="1"/>
    <n v="38210075"/>
    <x v="1309"/>
    <x v="36"/>
    <x v="5"/>
    <x v="1"/>
    <n v="4752"/>
  </r>
  <r>
    <x v="15"/>
    <x v="3334"/>
    <s v="009120200"/>
    <x v="1000"/>
    <x v="132"/>
    <n v="37245675"/>
    <x v="1307"/>
    <x v="87"/>
    <x v="23"/>
    <x v="1"/>
    <n v="4752"/>
  </r>
  <r>
    <x v="13"/>
    <x v="3335"/>
    <s v="023080016"/>
    <x v="505"/>
    <x v="29"/>
    <n v="37245675"/>
    <x v="1307"/>
    <x v="87"/>
    <x v="23"/>
    <x v="1"/>
    <n v="4752"/>
  </r>
  <r>
    <x v="13"/>
    <x v="3335"/>
    <s v="027062020"/>
    <x v="412"/>
    <x v="49"/>
    <n v="37245675"/>
    <x v="1307"/>
    <x v="87"/>
    <x v="23"/>
    <x v="1"/>
    <n v="4752"/>
  </r>
  <r>
    <x v="21"/>
    <x v="3336"/>
    <s v="007060016"/>
    <x v="1197"/>
    <x v="49"/>
    <n v="37247449"/>
    <x v="1308"/>
    <x v="6"/>
    <x v="0"/>
    <x v="1"/>
    <n v="4752"/>
  </r>
  <r>
    <x v="23"/>
    <x v="3337"/>
    <s v="225001392"/>
    <x v="4976"/>
    <x v="6"/>
    <n v="37247449"/>
    <x v="1308"/>
    <x v="6"/>
    <x v="0"/>
    <x v="1"/>
    <n v="4752"/>
  </r>
  <r>
    <x v="1"/>
    <x v="3332"/>
    <s v="024050116"/>
    <x v="1232"/>
    <x v="10"/>
    <n v="37247449"/>
    <x v="1308"/>
    <x v="6"/>
    <x v="0"/>
    <x v="1"/>
    <n v="4752"/>
  </r>
  <r>
    <x v="25"/>
    <x v="3338"/>
    <s v="003260200"/>
    <x v="32"/>
    <x v="67"/>
    <n v="37247449"/>
    <x v="1308"/>
    <x v="6"/>
    <x v="0"/>
    <x v="1"/>
    <n v="4752"/>
  </r>
  <r>
    <x v="21"/>
    <x v="3336"/>
    <s v="007060008"/>
    <x v="997"/>
    <x v="35"/>
    <n v="37247449"/>
    <x v="1308"/>
    <x v="6"/>
    <x v="0"/>
    <x v="1"/>
    <n v="4752"/>
  </r>
  <r>
    <x v="21"/>
    <x v="3336"/>
    <s v="007040008"/>
    <x v="1498"/>
    <x v="287"/>
    <n v="37247449"/>
    <x v="1308"/>
    <x v="6"/>
    <x v="0"/>
    <x v="1"/>
    <n v="4752"/>
  </r>
  <r>
    <x v="11"/>
    <x v="3339"/>
    <s v="009100024"/>
    <x v="1198"/>
    <x v="41"/>
    <n v="37247449"/>
    <x v="1308"/>
    <x v="6"/>
    <x v="0"/>
    <x v="1"/>
    <n v="4752"/>
  </r>
  <r>
    <x v="1"/>
    <x v="3332"/>
    <s v="003260100"/>
    <x v="10"/>
    <x v="99"/>
    <n v="37247449"/>
    <x v="1308"/>
    <x v="6"/>
    <x v="0"/>
    <x v="1"/>
    <n v="4752"/>
  </r>
  <r>
    <x v="1"/>
    <x v="3332"/>
    <s v="003260108"/>
    <x v="242"/>
    <x v="67"/>
    <n v="37247449"/>
    <x v="1308"/>
    <x v="6"/>
    <x v="0"/>
    <x v="1"/>
    <n v="4752"/>
  </r>
  <r>
    <x v="11"/>
    <x v="3339"/>
    <s v="009060020"/>
    <x v="1046"/>
    <x v="35"/>
    <n v="37247449"/>
    <x v="1308"/>
    <x v="6"/>
    <x v="0"/>
    <x v="1"/>
    <n v="4752"/>
  </r>
  <r>
    <x v="1"/>
    <x v="3332"/>
    <s v="261020012"/>
    <x v="173"/>
    <x v="1"/>
    <n v="37247449"/>
    <x v="1308"/>
    <x v="6"/>
    <x v="0"/>
    <x v="1"/>
    <n v="4752"/>
  </r>
  <r>
    <x v="11"/>
    <x v="3339"/>
    <s v="009100200"/>
    <x v="52"/>
    <x v="49"/>
    <n v="37247449"/>
    <x v="1308"/>
    <x v="6"/>
    <x v="0"/>
    <x v="1"/>
    <n v="4752"/>
  </r>
  <r>
    <x v="1"/>
    <x v="3332"/>
    <s v="128100080"/>
    <x v="196"/>
    <x v="33"/>
    <n v="37247449"/>
    <x v="1308"/>
    <x v="6"/>
    <x v="0"/>
    <x v="1"/>
    <n v="4752"/>
  </r>
  <r>
    <x v="11"/>
    <x v="3339"/>
    <s v="009060016"/>
    <x v="515"/>
    <x v="35"/>
    <n v="37247449"/>
    <x v="1308"/>
    <x v="6"/>
    <x v="0"/>
    <x v="1"/>
    <n v="4752"/>
  </r>
  <r>
    <x v="11"/>
    <x v="3339"/>
    <s v="007080020"/>
    <x v="2379"/>
    <x v="389"/>
    <n v="37247449"/>
    <x v="1308"/>
    <x v="6"/>
    <x v="0"/>
    <x v="1"/>
    <n v="4752"/>
  </r>
  <r>
    <x v="1"/>
    <x v="3332"/>
    <s v="261020010"/>
    <x v="106"/>
    <x v="1"/>
    <n v="37247449"/>
    <x v="1308"/>
    <x v="6"/>
    <x v="0"/>
    <x v="1"/>
    <n v="4752"/>
  </r>
  <r>
    <x v="11"/>
    <x v="3339"/>
    <s v="009080100"/>
    <x v="64"/>
    <x v="41"/>
    <n v="37247449"/>
    <x v="1308"/>
    <x v="6"/>
    <x v="0"/>
    <x v="1"/>
    <n v="4752"/>
  </r>
  <r>
    <x v="11"/>
    <x v="3339"/>
    <s v="007060020"/>
    <x v="2573"/>
    <x v="78"/>
    <n v="37247449"/>
    <x v="1308"/>
    <x v="6"/>
    <x v="0"/>
    <x v="1"/>
    <n v="4752"/>
  </r>
  <r>
    <x v="11"/>
    <x v="3339"/>
    <s v="007080016"/>
    <x v="635"/>
    <x v="29"/>
    <n v="37247449"/>
    <x v="1308"/>
    <x v="6"/>
    <x v="0"/>
    <x v="1"/>
    <n v="4752"/>
  </r>
  <r>
    <x v="21"/>
    <x v="3340"/>
    <s v="063300012"/>
    <x v="174"/>
    <x v="28"/>
    <n v="3729071"/>
    <x v="1310"/>
    <x v="74"/>
    <x v="1"/>
    <x v="1"/>
    <n v="4663"/>
  </r>
  <r>
    <x v="11"/>
    <x v="3339"/>
    <s v="007061112"/>
    <x v="231"/>
    <x v="41"/>
    <n v="37247449"/>
    <x v="1308"/>
    <x v="6"/>
    <x v="0"/>
    <x v="1"/>
    <n v="4752"/>
  </r>
  <r>
    <x v="1"/>
    <x v="3332"/>
    <s v="003106200"/>
    <x v="800"/>
    <x v="142"/>
    <n v="37247449"/>
    <x v="1308"/>
    <x v="6"/>
    <x v="0"/>
    <x v="1"/>
    <n v="4752"/>
  </r>
  <r>
    <x v="1"/>
    <x v="3332"/>
    <s v="003290300"/>
    <x v="28"/>
    <x v="84"/>
    <n v="37247449"/>
    <x v="1308"/>
    <x v="6"/>
    <x v="0"/>
    <x v="1"/>
    <n v="4752"/>
  </r>
  <r>
    <x v="1"/>
    <x v="3332"/>
    <s v="024060012"/>
    <x v="3332"/>
    <x v="10"/>
    <n v="37247449"/>
    <x v="1308"/>
    <x v="6"/>
    <x v="0"/>
    <x v="1"/>
    <n v="4752"/>
  </r>
  <r>
    <x v="1"/>
    <x v="3227"/>
    <s v="236001128"/>
    <x v="525"/>
    <x v="0"/>
    <n v="79108085"/>
    <x v="831"/>
    <x v="7"/>
    <x v="2"/>
    <x v="0"/>
    <n v="9999"/>
  </r>
  <r>
    <x v="11"/>
    <x v="3341"/>
    <s v="052100024"/>
    <x v="844"/>
    <x v="5"/>
    <n v="37251993"/>
    <x v="1311"/>
    <x v="2"/>
    <x v="24"/>
    <x v="1"/>
    <n v="4530"/>
  </r>
  <r>
    <x v="11"/>
    <x v="3341"/>
    <s v="074060010"/>
    <x v="866"/>
    <x v="5"/>
    <n v="37251993"/>
    <x v="1311"/>
    <x v="2"/>
    <x v="24"/>
    <x v="1"/>
    <n v="4530"/>
  </r>
  <r>
    <x v="11"/>
    <x v="3341"/>
    <s v="128300050"/>
    <x v="4049"/>
    <x v="5"/>
    <n v="37251993"/>
    <x v="1311"/>
    <x v="2"/>
    <x v="24"/>
    <x v="1"/>
    <n v="4530"/>
  </r>
  <r>
    <x v="11"/>
    <x v="3341"/>
    <s v="052180200"/>
    <x v="1996"/>
    <x v="7"/>
    <n v="37251993"/>
    <x v="1311"/>
    <x v="2"/>
    <x v="24"/>
    <x v="1"/>
    <n v="4530"/>
  </r>
  <r>
    <x v="11"/>
    <x v="3341"/>
    <s v="073120116"/>
    <x v="474"/>
    <x v="1"/>
    <n v="37251993"/>
    <x v="1311"/>
    <x v="2"/>
    <x v="24"/>
    <x v="1"/>
    <n v="4530"/>
  </r>
  <r>
    <x v="11"/>
    <x v="3341"/>
    <s v="057060025"/>
    <x v="9"/>
    <x v="59"/>
    <n v="37251993"/>
    <x v="1311"/>
    <x v="2"/>
    <x v="24"/>
    <x v="1"/>
    <n v="4530"/>
  </r>
  <r>
    <x v="11"/>
    <x v="3341"/>
    <s v="074050016"/>
    <x v="862"/>
    <x v="5"/>
    <n v="37251993"/>
    <x v="1311"/>
    <x v="2"/>
    <x v="24"/>
    <x v="1"/>
    <n v="4530"/>
  </r>
  <r>
    <x v="11"/>
    <x v="3341"/>
    <s v="073120100"/>
    <x v="493"/>
    <x v="1"/>
    <n v="37251993"/>
    <x v="1311"/>
    <x v="2"/>
    <x v="24"/>
    <x v="1"/>
    <n v="4530"/>
  </r>
  <r>
    <x v="11"/>
    <x v="3341"/>
    <s v="149020824"/>
    <x v="3392"/>
    <x v="19"/>
    <n v="37251993"/>
    <x v="1311"/>
    <x v="2"/>
    <x v="24"/>
    <x v="1"/>
    <n v="4530"/>
  </r>
  <r>
    <x v="11"/>
    <x v="3341"/>
    <s v="003260200"/>
    <x v="32"/>
    <x v="4"/>
    <n v="37251993"/>
    <x v="1311"/>
    <x v="2"/>
    <x v="24"/>
    <x v="1"/>
    <n v="4530"/>
  </r>
  <r>
    <x v="11"/>
    <x v="3341"/>
    <s v="052180300"/>
    <x v="1726"/>
    <x v="7"/>
    <n v="37251993"/>
    <x v="1311"/>
    <x v="2"/>
    <x v="24"/>
    <x v="1"/>
    <n v="4530"/>
  </r>
  <r>
    <x v="11"/>
    <x v="3341"/>
    <s v="149021204"/>
    <x v="1944"/>
    <x v="11"/>
    <n v="37251993"/>
    <x v="1311"/>
    <x v="2"/>
    <x v="24"/>
    <x v="1"/>
    <n v="4530"/>
  </r>
  <r>
    <x v="11"/>
    <x v="3341"/>
    <s v="191138132"/>
    <x v="905"/>
    <x v="11"/>
    <n v="37251993"/>
    <x v="1311"/>
    <x v="2"/>
    <x v="24"/>
    <x v="1"/>
    <n v="4530"/>
  </r>
  <r>
    <x v="11"/>
    <x v="3341"/>
    <s v="191138148"/>
    <x v="4977"/>
    <x v="21"/>
    <n v="37251993"/>
    <x v="1311"/>
    <x v="2"/>
    <x v="24"/>
    <x v="1"/>
    <n v="4530"/>
  </r>
  <r>
    <x v="11"/>
    <x v="3341"/>
    <s v="261002028"/>
    <x v="2854"/>
    <x v="11"/>
    <n v="37251993"/>
    <x v="1311"/>
    <x v="2"/>
    <x v="24"/>
    <x v="1"/>
    <n v="4530"/>
  </r>
  <r>
    <x v="11"/>
    <x v="3341"/>
    <s v="812020800"/>
    <x v="93"/>
    <x v="1"/>
    <n v="37251993"/>
    <x v="1311"/>
    <x v="2"/>
    <x v="24"/>
    <x v="1"/>
    <n v="4530"/>
  </r>
  <r>
    <x v="11"/>
    <x v="3341"/>
    <s v="052180116"/>
    <x v="3288"/>
    <x v="7"/>
    <n v="37251993"/>
    <x v="1311"/>
    <x v="2"/>
    <x v="24"/>
    <x v="1"/>
    <n v="4530"/>
  </r>
  <r>
    <x v="11"/>
    <x v="3341"/>
    <s v="137001272"/>
    <x v="2178"/>
    <x v="13"/>
    <n v="37251993"/>
    <x v="1311"/>
    <x v="2"/>
    <x v="24"/>
    <x v="1"/>
    <n v="4530"/>
  </r>
  <r>
    <x v="11"/>
    <x v="3341"/>
    <s v="191139016"/>
    <x v="906"/>
    <x v="11"/>
    <n v="37251993"/>
    <x v="1311"/>
    <x v="2"/>
    <x v="24"/>
    <x v="1"/>
    <n v="4530"/>
  </r>
  <r>
    <x v="11"/>
    <x v="3341"/>
    <s v="074050010"/>
    <x v="2123"/>
    <x v="5"/>
    <n v="37251993"/>
    <x v="1311"/>
    <x v="2"/>
    <x v="24"/>
    <x v="1"/>
    <n v="4530"/>
  </r>
  <r>
    <x v="11"/>
    <x v="3341"/>
    <s v="046240116"/>
    <x v="3507"/>
    <x v="0"/>
    <n v="37251993"/>
    <x v="1311"/>
    <x v="2"/>
    <x v="24"/>
    <x v="1"/>
    <n v="4530"/>
  </r>
  <r>
    <x v="23"/>
    <x v="3342"/>
    <s v="000001886"/>
    <x v="4978"/>
    <x v="6"/>
    <n v="38210075"/>
    <x v="1309"/>
    <x v="36"/>
    <x v="5"/>
    <x v="1"/>
    <n v="4752"/>
  </r>
  <r>
    <x v="11"/>
    <x v="3341"/>
    <s v="003260120"/>
    <x v="1671"/>
    <x v="4"/>
    <n v="37251993"/>
    <x v="1311"/>
    <x v="2"/>
    <x v="24"/>
    <x v="1"/>
    <n v="4530"/>
  </r>
  <r>
    <x v="11"/>
    <x v="3341"/>
    <s v="074060050"/>
    <x v="2143"/>
    <x v="5"/>
    <n v="37251993"/>
    <x v="1311"/>
    <x v="2"/>
    <x v="24"/>
    <x v="1"/>
    <n v="4530"/>
  </r>
  <r>
    <x v="11"/>
    <x v="3341"/>
    <s v="191138144"/>
    <x v="4979"/>
    <x v="21"/>
    <n v="37251993"/>
    <x v="1311"/>
    <x v="2"/>
    <x v="24"/>
    <x v="1"/>
    <n v="4530"/>
  </r>
  <r>
    <x v="11"/>
    <x v="3341"/>
    <s v="050200216"/>
    <x v="1164"/>
    <x v="17"/>
    <n v="37251993"/>
    <x v="1311"/>
    <x v="2"/>
    <x v="24"/>
    <x v="1"/>
    <n v="4530"/>
  </r>
  <r>
    <x v="11"/>
    <x v="3341"/>
    <s v="236700107"/>
    <x v="2542"/>
    <x v="24"/>
    <n v="37251993"/>
    <x v="1311"/>
    <x v="2"/>
    <x v="24"/>
    <x v="1"/>
    <n v="4530"/>
  </r>
  <r>
    <x v="11"/>
    <x v="3341"/>
    <s v="812021500"/>
    <x v="119"/>
    <x v="1"/>
    <n v="37251993"/>
    <x v="1311"/>
    <x v="2"/>
    <x v="24"/>
    <x v="1"/>
    <n v="4530"/>
  </r>
  <r>
    <x v="11"/>
    <x v="3341"/>
    <s v="191138140"/>
    <x v="893"/>
    <x v="21"/>
    <n v="37251993"/>
    <x v="1311"/>
    <x v="2"/>
    <x v="24"/>
    <x v="1"/>
    <n v="4530"/>
  </r>
  <r>
    <x v="11"/>
    <x v="3341"/>
    <s v="191139013"/>
    <x v="872"/>
    <x v="11"/>
    <n v="37251993"/>
    <x v="1311"/>
    <x v="2"/>
    <x v="24"/>
    <x v="1"/>
    <n v="4530"/>
  </r>
  <r>
    <x v="11"/>
    <x v="3341"/>
    <s v="010100116"/>
    <x v="1812"/>
    <x v="39"/>
    <n v="37251993"/>
    <x v="1311"/>
    <x v="2"/>
    <x v="24"/>
    <x v="1"/>
    <n v="4530"/>
  </r>
  <r>
    <x v="11"/>
    <x v="3341"/>
    <s v="023080016"/>
    <x v="505"/>
    <x v="10"/>
    <n v="37251993"/>
    <x v="1311"/>
    <x v="2"/>
    <x v="24"/>
    <x v="1"/>
    <n v="4530"/>
  </r>
  <r>
    <x v="11"/>
    <x v="3341"/>
    <s v="830000032"/>
    <x v="819"/>
    <x v="13"/>
    <n v="37251993"/>
    <x v="1311"/>
    <x v="2"/>
    <x v="24"/>
    <x v="1"/>
    <n v="4530"/>
  </r>
  <r>
    <x v="11"/>
    <x v="3341"/>
    <s v="074050020"/>
    <x v="476"/>
    <x v="5"/>
    <n v="37251993"/>
    <x v="1311"/>
    <x v="2"/>
    <x v="24"/>
    <x v="1"/>
    <n v="4530"/>
  </r>
  <r>
    <x v="11"/>
    <x v="3341"/>
    <s v="191139010"/>
    <x v="877"/>
    <x v="13"/>
    <n v="37251993"/>
    <x v="1311"/>
    <x v="2"/>
    <x v="24"/>
    <x v="1"/>
    <n v="4530"/>
  </r>
  <r>
    <x v="11"/>
    <x v="3341"/>
    <s v="147040804"/>
    <x v="4980"/>
    <x v="23"/>
    <n v="37251993"/>
    <x v="1311"/>
    <x v="2"/>
    <x v="24"/>
    <x v="1"/>
    <n v="4530"/>
  </r>
  <r>
    <x v="11"/>
    <x v="3341"/>
    <s v="074050045"/>
    <x v="850"/>
    <x v="1"/>
    <n v="37251993"/>
    <x v="1311"/>
    <x v="2"/>
    <x v="24"/>
    <x v="1"/>
    <n v="4530"/>
  </r>
  <r>
    <x v="11"/>
    <x v="3341"/>
    <s v="236890104"/>
    <x v="1985"/>
    <x v="11"/>
    <n v="37251993"/>
    <x v="1311"/>
    <x v="2"/>
    <x v="24"/>
    <x v="1"/>
    <n v="4530"/>
  </r>
  <r>
    <x v="11"/>
    <x v="3341"/>
    <s v="074050025"/>
    <x v="857"/>
    <x v="5"/>
    <n v="37251993"/>
    <x v="1311"/>
    <x v="2"/>
    <x v="24"/>
    <x v="1"/>
    <n v="4530"/>
  </r>
  <r>
    <x v="11"/>
    <x v="3341"/>
    <s v="003260116"/>
    <x v="6"/>
    <x v="4"/>
    <n v="37251993"/>
    <x v="1311"/>
    <x v="2"/>
    <x v="24"/>
    <x v="1"/>
    <n v="4530"/>
  </r>
  <r>
    <x v="11"/>
    <x v="3341"/>
    <s v="057080030"/>
    <x v="390"/>
    <x v="8"/>
    <n v="37251993"/>
    <x v="1311"/>
    <x v="2"/>
    <x v="24"/>
    <x v="1"/>
    <n v="4530"/>
  </r>
  <r>
    <x v="11"/>
    <x v="3341"/>
    <s v="128300060"/>
    <x v="410"/>
    <x v="2"/>
    <n v="37251993"/>
    <x v="1311"/>
    <x v="2"/>
    <x v="24"/>
    <x v="1"/>
    <n v="4530"/>
  </r>
  <r>
    <x v="11"/>
    <x v="3341"/>
    <s v="128200140"/>
    <x v="2223"/>
    <x v="1"/>
    <n v="37251993"/>
    <x v="1311"/>
    <x v="2"/>
    <x v="24"/>
    <x v="1"/>
    <n v="4530"/>
  </r>
  <r>
    <x v="11"/>
    <x v="3341"/>
    <s v="001614200"/>
    <x v="1008"/>
    <x v="2"/>
    <n v="37251993"/>
    <x v="1311"/>
    <x v="2"/>
    <x v="24"/>
    <x v="1"/>
    <n v="4530"/>
  </r>
  <r>
    <x v="23"/>
    <x v="3343"/>
    <s v="837000083"/>
    <x v="2868"/>
    <x v="19"/>
    <n v="37335832"/>
    <x v="1312"/>
    <x v="67"/>
    <x v="1"/>
    <x v="0"/>
    <n v="9999"/>
  </r>
  <r>
    <x v="11"/>
    <x v="3341"/>
    <s v="128300080"/>
    <x v="1222"/>
    <x v="2"/>
    <n v="37251993"/>
    <x v="1311"/>
    <x v="2"/>
    <x v="24"/>
    <x v="1"/>
    <n v="4530"/>
  </r>
  <r>
    <x v="11"/>
    <x v="3341"/>
    <s v="236700104"/>
    <x v="145"/>
    <x v="24"/>
    <n v="37251993"/>
    <x v="1311"/>
    <x v="2"/>
    <x v="24"/>
    <x v="1"/>
    <n v="4530"/>
  </r>
  <r>
    <x v="11"/>
    <x v="3341"/>
    <s v="191139012"/>
    <x v="902"/>
    <x v="11"/>
    <n v="37251993"/>
    <x v="1311"/>
    <x v="2"/>
    <x v="24"/>
    <x v="1"/>
    <n v="4530"/>
  </r>
  <r>
    <x v="11"/>
    <x v="3341"/>
    <s v="128200200"/>
    <x v="907"/>
    <x v="51"/>
    <n v="37251993"/>
    <x v="1311"/>
    <x v="2"/>
    <x v="24"/>
    <x v="1"/>
    <n v="4530"/>
  </r>
  <r>
    <x v="11"/>
    <x v="3341"/>
    <s v="236890350"/>
    <x v="89"/>
    <x v="11"/>
    <n v="37251993"/>
    <x v="1311"/>
    <x v="2"/>
    <x v="24"/>
    <x v="1"/>
    <n v="4530"/>
  </r>
  <r>
    <x v="11"/>
    <x v="3341"/>
    <s v="170051217"/>
    <x v="234"/>
    <x v="5"/>
    <n v="37251993"/>
    <x v="1311"/>
    <x v="2"/>
    <x v="24"/>
    <x v="1"/>
    <n v="4530"/>
  </r>
  <r>
    <x v="11"/>
    <x v="3341"/>
    <s v="191138128"/>
    <x v="1982"/>
    <x v="11"/>
    <n v="37251993"/>
    <x v="1311"/>
    <x v="2"/>
    <x v="24"/>
    <x v="1"/>
    <n v="4530"/>
  </r>
  <r>
    <x v="11"/>
    <x v="3341"/>
    <s v="074060025"/>
    <x v="475"/>
    <x v="5"/>
    <n v="37251993"/>
    <x v="1311"/>
    <x v="2"/>
    <x v="24"/>
    <x v="1"/>
    <n v="4530"/>
  </r>
  <r>
    <x v="11"/>
    <x v="3341"/>
    <s v="236890236"/>
    <x v="2506"/>
    <x v="11"/>
    <n v="37251993"/>
    <x v="1311"/>
    <x v="2"/>
    <x v="24"/>
    <x v="1"/>
    <n v="4530"/>
  </r>
  <r>
    <x v="11"/>
    <x v="3341"/>
    <s v="128100160"/>
    <x v="750"/>
    <x v="1"/>
    <n v="37251993"/>
    <x v="1311"/>
    <x v="2"/>
    <x v="24"/>
    <x v="1"/>
    <n v="4530"/>
  </r>
  <r>
    <x v="1"/>
    <x v="1881"/>
    <s v="191122908"/>
    <x v="2965"/>
    <x v="6"/>
    <n v="802010733"/>
    <x v="817"/>
    <x v="121"/>
    <x v="1"/>
    <x v="0"/>
    <n v="4290"/>
  </r>
  <r>
    <x v="11"/>
    <x v="3341"/>
    <s v="128100120"/>
    <x v="225"/>
    <x v="5"/>
    <n v="37251993"/>
    <x v="1311"/>
    <x v="2"/>
    <x v="24"/>
    <x v="1"/>
    <n v="4530"/>
  </r>
  <r>
    <x v="11"/>
    <x v="3341"/>
    <s v="074060030"/>
    <x v="1750"/>
    <x v="5"/>
    <n v="37251993"/>
    <x v="1311"/>
    <x v="2"/>
    <x v="24"/>
    <x v="1"/>
    <n v="4530"/>
  </r>
  <r>
    <x v="11"/>
    <x v="3341"/>
    <s v="128200120"/>
    <x v="4981"/>
    <x v="1"/>
    <n v="37251993"/>
    <x v="1311"/>
    <x v="2"/>
    <x v="24"/>
    <x v="1"/>
    <n v="4530"/>
  </r>
  <r>
    <x v="20"/>
    <x v="3344"/>
    <s v="867700138"/>
    <x v="2110"/>
    <x v="19"/>
    <n v="3729071"/>
    <x v="1310"/>
    <x v="74"/>
    <x v="1"/>
    <x v="1"/>
    <n v="4663"/>
  </r>
  <r>
    <x v="21"/>
    <x v="3340"/>
    <s v="063300016"/>
    <x v="1448"/>
    <x v="18"/>
    <n v="3729071"/>
    <x v="1310"/>
    <x v="74"/>
    <x v="1"/>
    <x v="1"/>
    <n v="4663"/>
  </r>
  <r>
    <x v="20"/>
    <x v="3344"/>
    <s v="181420465"/>
    <x v="803"/>
    <x v="74"/>
    <n v="3729071"/>
    <x v="1310"/>
    <x v="74"/>
    <x v="1"/>
    <x v="1"/>
    <n v="4663"/>
  </r>
  <r>
    <x v="21"/>
    <x v="3340"/>
    <s v="225002482"/>
    <x v="4626"/>
    <x v="11"/>
    <n v="3729071"/>
    <x v="1310"/>
    <x v="74"/>
    <x v="1"/>
    <x v="1"/>
    <n v="4663"/>
  </r>
  <r>
    <x v="20"/>
    <x v="3344"/>
    <s v="867700139"/>
    <x v="1355"/>
    <x v="21"/>
    <n v="3729071"/>
    <x v="1310"/>
    <x v="74"/>
    <x v="1"/>
    <x v="1"/>
    <n v="4663"/>
  </r>
  <r>
    <x v="21"/>
    <x v="3340"/>
    <s v="867700143"/>
    <x v="3838"/>
    <x v="6"/>
    <n v="3729071"/>
    <x v="1310"/>
    <x v="74"/>
    <x v="1"/>
    <x v="1"/>
    <n v="4663"/>
  </r>
  <r>
    <x v="8"/>
    <x v="3345"/>
    <s v="181420463"/>
    <x v="1390"/>
    <x v="11"/>
    <n v="3729071"/>
    <x v="1310"/>
    <x v="74"/>
    <x v="1"/>
    <x v="1"/>
    <n v="4663"/>
  </r>
  <r>
    <x v="21"/>
    <x v="3340"/>
    <s v="063200016"/>
    <x v="1547"/>
    <x v="18"/>
    <n v="3729071"/>
    <x v="1310"/>
    <x v="74"/>
    <x v="1"/>
    <x v="1"/>
    <n v="4663"/>
  </r>
  <r>
    <x v="21"/>
    <x v="3340"/>
    <s v="063200008"/>
    <x v="187"/>
    <x v="28"/>
    <n v="3729071"/>
    <x v="1310"/>
    <x v="74"/>
    <x v="1"/>
    <x v="1"/>
    <n v="4663"/>
  </r>
  <r>
    <x v="21"/>
    <x v="3340"/>
    <s v="063200012"/>
    <x v="108"/>
    <x v="4"/>
    <n v="3729071"/>
    <x v="1310"/>
    <x v="74"/>
    <x v="1"/>
    <x v="1"/>
    <n v="4663"/>
  </r>
  <r>
    <x v="21"/>
    <x v="3340"/>
    <s v="063300010"/>
    <x v="1219"/>
    <x v="8"/>
    <n v="3729071"/>
    <x v="1310"/>
    <x v="74"/>
    <x v="1"/>
    <x v="1"/>
    <n v="4663"/>
  </r>
  <r>
    <x v="21"/>
    <x v="3340"/>
    <s v="867700138"/>
    <x v="2110"/>
    <x v="19"/>
    <n v="3729071"/>
    <x v="1310"/>
    <x v="74"/>
    <x v="1"/>
    <x v="1"/>
    <n v="4663"/>
  </r>
  <r>
    <x v="5"/>
    <x v="3346"/>
    <s v="741010200"/>
    <x v="994"/>
    <x v="19"/>
    <n v="3729882"/>
    <x v="1265"/>
    <x v="66"/>
    <x v="1"/>
    <x v="0"/>
    <n v="9999"/>
  </r>
  <r>
    <x v="5"/>
    <x v="3346"/>
    <s v="651801808"/>
    <x v="3381"/>
    <x v="19"/>
    <n v="3729882"/>
    <x v="1265"/>
    <x v="66"/>
    <x v="1"/>
    <x v="0"/>
    <n v="9999"/>
  </r>
  <r>
    <x v="5"/>
    <x v="3346"/>
    <s v="401040080"/>
    <x v="4972"/>
    <x v="20"/>
    <n v="3729882"/>
    <x v="1265"/>
    <x v="66"/>
    <x v="1"/>
    <x v="0"/>
    <n v="9999"/>
  </r>
  <r>
    <x v="5"/>
    <x v="3346"/>
    <s v="651801550"/>
    <x v="4982"/>
    <x v="19"/>
    <n v="3729882"/>
    <x v="1265"/>
    <x v="66"/>
    <x v="1"/>
    <x v="0"/>
    <n v="9999"/>
  </r>
  <r>
    <x v="2"/>
    <x v="3347"/>
    <s v="855020150"/>
    <x v="3548"/>
    <x v="19"/>
    <n v="37313335"/>
    <x v="1313"/>
    <x v="95"/>
    <x v="0"/>
    <x v="0"/>
    <n v="9999"/>
  </r>
  <r>
    <x v="2"/>
    <x v="3347"/>
    <s v="856603431"/>
    <x v="4983"/>
    <x v="6"/>
    <n v="37313335"/>
    <x v="1313"/>
    <x v="95"/>
    <x v="0"/>
    <x v="0"/>
    <n v="9999"/>
  </r>
  <r>
    <x v="2"/>
    <x v="3347"/>
    <s v="855002642"/>
    <x v="567"/>
    <x v="6"/>
    <n v="37313335"/>
    <x v="1313"/>
    <x v="95"/>
    <x v="0"/>
    <x v="0"/>
    <n v="9999"/>
  </r>
  <r>
    <x v="2"/>
    <x v="3347"/>
    <s v="860002026"/>
    <x v="3210"/>
    <x v="6"/>
    <n v="37313335"/>
    <x v="1313"/>
    <x v="95"/>
    <x v="0"/>
    <x v="0"/>
    <n v="9999"/>
  </r>
  <r>
    <x v="2"/>
    <x v="3347"/>
    <s v="860003538"/>
    <x v="2551"/>
    <x v="6"/>
    <n v="37313335"/>
    <x v="1313"/>
    <x v="95"/>
    <x v="0"/>
    <x v="0"/>
    <n v="9999"/>
  </r>
  <r>
    <x v="5"/>
    <x v="3348"/>
    <s v="171124400"/>
    <x v="922"/>
    <x v="6"/>
    <n v="37313679"/>
    <x v="1314"/>
    <x v="63"/>
    <x v="17"/>
    <x v="1"/>
    <n v="4663"/>
  </r>
  <r>
    <x v="5"/>
    <x v="3348"/>
    <s v="171947920"/>
    <x v="379"/>
    <x v="5"/>
    <n v="37313679"/>
    <x v="1314"/>
    <x v="63"/>
    <x v="17"/>
    <x v="1"/>
    <n v="4663"/>
  </r>
  <r>
    <x v="5"/>
    <x v="3348"/>
    <s v="171947925"/>
    <x v="389"/>
    <x v="1"/>
    <n v="37313679"/>
    <x v="1314"/>
    <x v="63"/>
    <x v="17"/>
    <x v="1"/>
    <n v="4663"/>
  </r>
  <r>
    <x v="5"/>
    <x v="3348"/>
    <s v="171024920"/>
    <x v="3205"/>
    <x v="6"/>
    <n v="37313679"/>
    <x v="1314"/>
    <x v="63"/>
    <x v="17"/>
    <x v="1"/>
    <n v="4663"/>
  </r>
  <r>
    <x v="1"/>
    <x v="3349"/>
    <s v="622200604"/>
    <x v="4984"/>
    <x v="6"/>
    <n v="37319293"/>
    <x v="1315"/>
    <x v="95"/>
    <x v="0"/>
    <x v="0"/>
    <n v="9999"/>
  </r>
  <r>
    <x v="16"/>
    <x v="3350"/>
    <s v="999999999-IMP-BOLSA"/>
    <x v="30"/>
    <x v="6"/>
    <n v="37319293"/>
    <x v="1315"/>
    <x v="0"/>
    <x v="0"/>
    <x v="0"/>
    <n v="9999"/>
  </r>
  <r>
    <x v="1"/>
    <x v="3349"/>
    <s v="00000548"/>
    <x v="4985"/>
    <x v="6"/>
    <n v="37319293"/>
    <x v="1315"/>
    <x v="95"/>
    <x v="0"/>
    <x v="0"/>
    <n v="9999"/>
  </r>
  <r>
    <x v="16"/>
    <x v="3350"/>
    <s v="867700140"/>
    <x v="658"/>
    <x v="6"/>
    <n v="37319293"/>
    <x v="1315"/>
    <x v="0"/>
    <x v="0"/>
    <x v="0"/>
    <n v="9999"/>
  </r>
  <r>
    <x v="1"/>
    <x v="3349"/>
    <s v="401001802"/>
    <x v="3091"/>
    <x v="24"/>
    <n v="37319293"/>
    <x v="1315"/>
    <x v="95"/>
    <x v="0"/>
    <x v="0"/>
    <n v="9999"/>
  </r>
  <r>
    <x v="13"/>
    <x v="3351"/>
    <s v="848005041"/>
    <x v="3669"/>
    <x v="6"/>
    <n v="37319293"/>
    <x v="1315"/>
    <x v="0"/>
    <x v="0"/>
    <x v="0"/>
    <n v="9999"/>
  </r>
  <r>
    <x v="1"/>
    <x v="3349"/>
    <s v="622040008"/>
    <x v="299"/>
    <x v="19"/>
    <n v="37319293"/>
    <x v="1315"/>
    <x v="95"/>
    <x v="0"/>
    <x v="0"/>
    <n v="9999"/>
  </r>
  <r>
    <x v="26"/>
    <x v="3352"/>
    <s v="041100200"/>
    <x v="3"/>
    <x v="21"/>
    <n v="3744872"/>
    <x v="1316"/>
    <x v="67"/>
    <x v="1"/>
    <x v="0"/>
    <n v="9999"/>
  </r>
  <r>
    <x v="26"/>
    <x v="3352"/>
    <s v="041100116"/>
    <x v="206"/>
    <x v="21"/>
    <n v="3744872"/>
    <x v="1316"/>
    <x v="67"/>
    <x v="1"/>
    <x v="0"/>
    <n v="9999"/>
  </r>
  <r>
    <x v="15"/>
    <x v="3353"/>
    <s v="830604045"/>
    <x v="4986"/>
    <x v="6"/>
    <n v="3747752"/>
    <x v="1317"/>
    <x v="67"/>
    <x v="1"/>
    <x v="0"/>
    <n v="9999"/>
  </r>
  <r>
    <x v="13"/>
    <x v="3354"/>
    <s v="116060100"/>
    <x v="147"/>
    <x v="2"/>
    <n v="37542466"/>
    <x v="1318"/>
    <x v="2"/>
    <x v="0"/>
    <x v="1"/>
    <n v="4752"/>
  </r>
  <r>
    <x v="13"/>
    <x v="3354"/>
    <s v="027050015"/>
    <x v="1792"/>
    <x v="5"/>
    <n v="37542466"/>
    <x v="1318"/>
    <x v="2"/>
    <x v="0"/>
    <x v="1"/>
    <n v="4752"/>
  </r>
  <r>
    <x v="13"/>
    <x v="3354"/>
    <s v="003404030"/>
    <x v="156"/>
    <x v="2"/>
    <n v="37542466"/>
    <x v="1318"/>
    <x v="2"/>
    <x v="0"/>
    <x v="1"/>
    <n v="4752"/>
  </r>
  <r>
    <x v="13"/>
    <x v="3354"/>
    <s v="007080108"/>
    <x v="529"/>
    <x v="18"/>
    <n v="37542466"/>
    <x v="1318"/>
    <x v="2"/>
    <x v="0"/>
    <x v="1"/>
    <n v="4752"/>
  </r>
  <r>
    <x v="13"/>
    <x v="3354"/>
    <s v="027050020"/>
    <x v="1555"/>
    <x v="5"/>
    <n v="37542466"/>
    <x v="1318"/>
    <x v="2"/>
    <x v="0"/>
    <x v="1"/>
    <n v="4752"/>
  </r>
  <r>
    <x v="13"/>
    <x v="3354"/>
    <s v="133000016"/>
    <x v="858"/>
    <x v="6"/>
    <n v="37542466"/>
    <x v="1318"/>
    <x v="2"/>
    <x v="0"/>
    <x v="1"/>
    <n v="4752"/>
  </r>
  <r>
    <x v="13"/>
    <x v="3354"/>
    <s v="261020010"/>
    <x v="106"/>
    <x v="24"/>
    <n v="37542466"/>
    <x v="1318"/>
    <x v="2"/>
    <x v="0"/>
    <x v="1"/>
    <n v="4752"/>
  </r>
  <r>
    <x v="13"/>
    <x v="3354"/>
    <s v="804450150"/>
    <x v="4987"/>
    <x v="5"/>
    <n v="37542466"/>
    <x v="1318"/>
    <x v="2"/>
    <x v="0"/>
    <x v="1"/>
    <n v="4752"/>
  </r>
  <r>
    <x v="13"/>
    <x v="3354"/>
    <s v="830000016"/>
    <x v="818"/>
    <x v="22"/>
    <n v="37542466"/>
    <x v="1318"/>
    <x v="2"/>
    <x v="0"/>
    <x v="1"/>
    <n v="4752"/>
  </r>
  <r>
    <x v="13"/>
    <x v="3354"/>
    <s v="830000032"/>
    <x v="819"/>
    <x v="22"/>
    <n v="37542466"/>
    <x v="1318"/>
    <x v="2"/>
    <x v="0"/>
    <x v="1"/>
    <n v="4752"/>
  </r>
  <r>
    <x v="13"/>
    <x v="3354"/>
    <s v="181420570"/>
    <x v="4600"/>
    <x v="6"/>
    <n v="37542466"/>
    <x v="1318"/>
    <x v="2"/>
    <x v="0"/>
    <x v="1"/>
    <n v="4752"/>
  </r>
  <r>
    <x v="13"/>
    <x v="3354"/>
    <s v="261020012"/>
    <x v="173"/>
    <x v="24"/>
    <n v="37542466"/>
    <x v="1318"/>
    <x v="2"/>
    <x v="0"/>
    <x v="1"/>
    <n v="4752"/>
  </r>
  <r>
    <x v="0"/>
    <x v="3355"/>
    <s v="003280302"/>
    <x v="243"/>
    <x v="24"/>
    <n v="37556544"/>
    <x v="1319"/>
    <x v="0"/>
    <x v="30"/>
    <x v="1"/>
    <n v="9999"/>
  </r>
  <r>
    <x v="0"/>
    <x v="3355"/>
    <s v="003280300"/>
    <x v="166"/>
    <x v="11"/>
    <n v="37556544"/>
    <x v="1319"/>
    <x v="0"/>
    <x v="30"/>
    <x v="1"/>
    <n v="9999"/>
  </r>
  <r>
    <x v="5"/>
    <x v="3356"/>
    <s v="167501050"/>
    <x v="4293"/>
    <x v="6"/>
    <n v="37556544"/>
    <x v="1319"/>
    <x v="27"/>
    <x v="30"/>
    <x v="1"/>
    <n v="9999"/>
  </r>
  <r>
    <x v="5"/>
    <x v="3356"/>
    <s v="236040152"/>
    <x v="550"/>
    <x v="6"/>
    <n v="37556544"/>
    <x v="1319"/>
    <x v="27"/>
    <x v="30"/>
    <x v="1"/>
    <n v="9999"/>
  </r>
  <r>
    <x v="25"/>
    <x v="3357"/>
    <s v="834160400"/>
    <x v="121"/>
    <x v="6"/>
    <n v="37577630"/>
    <x v="1320"/>
    <x v="27"/>
    <x v="0"/>
    <x v="0"/>
    <n v="9999"/>
  </r>
  <r>
    <x v="0"/>
    <x v="3358"/>
    <s v="834160400"/>
    <x v="121"/>
    <x v="19"/>
    <n v="37577630"/>
    <x v="1320"/>
    <x v="27"/>
    <x v="0"/>
    <x v="0"/>
    <n v="9999"/>
  </r>
  <r>
    <x v="7"/>
    <x v="3359"/>
    <s v="832000839"/>
    <x v="1436"/>
    <x v="19"/>
    <n v="37577630"/>
    <x v="1320"/>
    <x v="27"/>
    <x v="0"/>
    <x v="0"/>
    <n v="9999"/>
  </r>
  <r>
    <x v="20"/>
    <x v="3360"/>
    <s v="834160400"/>
    <x v="121"/>
    <x v="19"/>
    <n v="37577630"/>
    <x v="1320"/>
    <x v="27"/>
    <x v="0"/>
    <x v="0"/>
    <n v="9999"/>
  </r>
  <r>
    <x v="7"/>
    <x v="3359"/>
    <s v="832000837"/>
    <x v="2024"/>
    <x v="6"/>
    <n v="37577630"/>
    <x v="1320"/>
    <x v="27"/>
    <x v="0"/>
    <x v="0"/>
    <n v="9999"/>
  </r>
  <r>
    <x v="27"/>
    <x v="3361"/>
    <s v="192001025"/>
    <x v="267"/>
    <x v="22"/>
    <n v="37580080"/>
    <x v="1321"/>
    <x v="63"/>
    <x v="0"/>
    <x v="1"/>
    <n v="4752"/>
  </r>
  <r>
    <x v="27"/>
    <x v="3361"/>
    <s v="192001038"/>
    <x v="1154"/>
    <x v="68"/>
    <n v="37580080"/>
    <x v="1321"/>
    <x v="63"/>
    <x v="0"/>
    <x v="1"/>
    <n v="4752"/>
  </r>
  <r>
    <x v="27"/>
    <x v="3361"/>
    <s v="192001063"/>
    <x v="1158"/>
    <x v="22"/>
    <n v="37580080"/>
    <x v="1321"/>
    <x v="63"/>
    <x v="0"/>
    <x v="1"/>
    <n v="4752"/>
  </r>
  <r>
    <x v="27"/>
    <x v="3361"/>
    <s v="192003940"/>
    <x v="2974"/>
    <x v="11"/>
    <n v="37580080"/>
    <x v="1321"/>
    <x v="63"/>
    <x v="0"/>
    <x v="1"/>
    <n v="4752"/>
  </r>
  <r>
    <x v="27"/>
    <x v="3361"/>
    <s v="192001050"/>
    <x v="1724"/>
    <x v="25"/>
    <n v="37580080"/>
    <x v="1321"/>
    <x v="63"/>
    <x v="0"/>
    <x v="1"/>
    <n v="4752"/>
  </r>
  <r>
    <x v="18"/>
    <x v="3362"/>
    <s v="103000016"/>
    <x v="1543"/>
    <x v="11"/>
    <n v="41652181"/>
    <x v="1322"/>
    <x v="35"/>
    <x v="2"/>
    <x v="0"/>
    <n v="9999"/>
  </r>
  <r>
    <x v="27"/>
    <x v="3361"/>
    <s v="192003050"/>
    <x v="2975"/>
    <x v="13"/>
    <n v="37580080"/>
    <x v="1321"/>
    <x v="63"/>
    <x v="0"/>
    <x v="1"/>
    <n v="4752"/>
  </r>
  <r>
    <x v="24"/>
    <x v="3363"/>
    <s v="171947925"/>
    <x v="389"/>
    <x v="5"/>
    <n v="37616844"/>
    <x v="1323"/>
    <x v="54"/>
    <x v="22"/>
    <x v="1"/>
    <n v="4752"/>
  </r>
  <r>
    <x v="17"/>
    <x v="3364"/>
    <s v="171947916"/>
    <x v="164"/>
    <x v="2"/>
    <n v="37616844"/>
    <x v="1323"/>
    <x v="54"/>
    <x v="22"/>
    <x v="1"/>
    <n v="4752"/>
  </r>
  <r>
    <x v="25"/>
    <x v="3365"/>
    <s v="171947920"/>
    <x v="379"/>
    <x v="2"/>
    <n v="37616844"/>
    <x v="1323"/>
    <x v="54"/>
    <x v="22"/>
    <x v="1"/>
    <n v="4752"/>
  </r>
  <r>
    <x v="24"/>
    <x v="3363"/>
    <s v="812205869"/>
    <x v="1096"/>
    <x v="4"/>
    <n v="37616844"/>
    <x v="1323"/>
    <x v="54"/>
    <x v="22"/>
    <x v="1"/>
    <n v="4752"/>
  </r>
  <r>
    <x v="24"/>
    <x v="3363"/>
    <s v="812207470"/>
    <x v="816"/>
    <x v="5"/>
    <n v="37616844"/>
    <x v="1323"/>
    <x v="54"/>
    <x v="22"/>
    <x v="1"/>
    <n v="4752"/>
  </r>
  <r>
    <x v="24"/>
    <x v="3363"/>
    <s v="812060045"/>
    <x v="105"/>
    <x v="13"/>
    <n v="37616844"/>
    <x v="1323"/>
    <x v="54"/>
    <x v="22"/>
    <x v="1"/>
    <n v="4752"/>
  </r>
  <r>
    <x v="17"/>
    <x v="3366"/>
    <s v="418001115"/>
    <x v="4988"/>
    <x v="11"/>
    <n v="37652576"/>
    <x v="1324"/>
    <x v="8"/>
    <x v="0"/>
    <x v="1"/>
    <n v="4752"/>
  </r>
  <r>
    <x v="17"/>
    <x v="3366"/>
    <s v="138202008"/>
    <x v="294"/>
    <x v="10"/>
    <n v="37652576"/>
    <x v="1324"/>
    <x v="8"/>
    <x v="0"/>
    <x v="1"/>
    <n v="4752"/>
  </r>
  <r>
    <x v="17"/>
    <x v="3366"/>
    <s v="007140200"/>
    <x v="256"/>
    <x v="2"/>
    <n v="37652576"/>
    <x v="1324"/>
    <x v="8"/>
    <x v="0"/>
    <x v="1"/>
    <n v="4752"/>
  </r>
  <r>
    <x v="17"/>
    <x v="3366"/>
    <s v="138202010"/>
    <x v="528"/>
    <x v="10"/>
    <n v="37652576"/>
    <x v="1324"/>
    <x v="8"/>
    <x v="0"/>
    <x v="1"/>
    <n v="4752"/>
  </r>
  <r>
    <x v="17"/>
    <x v="3366"/>
    <s v="221205360"/>
    <x v="4989"/>
    <x v="21"/>
    <n v="37652576"/>
    <x v="1324"/>
    <x v="8"/>
    <x v="0"/>
    <x v="1"/>
    <n v="4752"/>
  </r>
  <r>
    <x v="17"/>
    <x v="3366"/>
    <s v="138202106"/>
    <x v="4885"/>
    <x v="10"/>
    <n v="37652576"/>
    <x v="1324"/>
    <x v="8"/>
    <x v="0"/>
    <x v="1"/>
    <n v="4752"/>
  </r>
  <r>
    <x v="17"/>
    <x v="3366"/>
    <s v="192002025"/>
    <x v="2483"/>
    <x v="13"/>
    <n v="37652576"/>
    <x v="1324"/>
    <x v="8"/>
    <x v="0"/>
    <x v="1"/>
    <n v="4752"/>
  </r>
  <r>
    <x v="17"/>
    <x v="3366"/>
    <s v="192002038"/>
    <x v="411"/>
    <x v="13"/>
    <n v="37652576"/>
    <x v="1324"/>
    <x v="8"/>
    <x v="0"/>
    <x v="1"/>
    <n v="4752"/>
  </r>
  <r>
    <x v="17"/>
    <x v="3366"/>
    <s v="418001120"/>
    <x v="2927"/>
    <x v="11"/>
    <n v="37652576"/>
    <x v="1324"/>
    <x v="8"/>
    <x v="0"/>
    <x v="1"/>
    <n v="4752"/>
  </r>
  <r>
    <x v="17"/>
    <x v="3367"/>
    <s v="834160390"/>
    <x v="588"/>
    <x v="9"/>
    <n v="37823837"/>
    <x v="1325"/>
    <x v="95"/>
    <x v="23"/>
    <x v="0"/>
    <n v="9999"/>
  </r>
  <r>
    <x v="17"/>
    <x v="3366"/>
    <s v="007120200"/>
    <x v="208"/>
    <x v="4"/>
    <n v="37652576"/>
    <x v="1324"/>
    <x v="8"/>
    <x v="0"/>
    <x v="1"/>
    <n v="4752"/>
  </r>
  <r>
    <x v="17"/>
    <x v="3366"/>
    <s v="007120116"/>
    <x v="518"/>
    <x v="2"/>
    <n v="37652576"/>
    <x v="1324"/>
    <x v="8"/>
    <x v="0"/>
    <x v="1"/>
    <n v="4752"/>
  </r>
  <r>
    <x v="17"/>
    <x v="3366"/>
    <s v="419001040"/>
    <x v="2815"/>
    <x v="5"/>
    <n v="37652576"/>
    <x v="1324"/>
    <x v="8"/>
    <x v="0"/>
    <x v="1"/>
    <n v="4752"/>
  </r>
  <r>
    <x v="17"/>
    <x v="3366"/>
    <s v="837000396"/>
    <x v="2515"/>
    <x v="22"/>
    <n v="37652576"/>
    <x v="1324"/>
    <x v="8"/>
    <x v="0"/>
    <x v="1"/>
    <n v="4752"/>
  </r>
  <r>
    <x v="17"/>
    <x v="3366"/>
    <s v="225001208"/>
    <x v="430"/>
    <x v="11"/>
    <n v="37652576"/>
    <x v="1324"/>
    <x v="8"/>
    <x v="0"/>
    <x v="1"/>
    <n v="4752"/>
  </r>
  <r>
    <x v="23"/>
    <x v="3368"/>
    <s v="771941820"/>
    <x v="4990"/>
    <x v="12"/>
    <n v="38210075"/>
    <x v="1309"/>
    <x v="36"/>
    <x v="5"/>
    <x v="1"/>
    <n v="4752"/>
  </r>
  <r>
    <x v="17"/>
    <x v="3366"/>
    <s v="221205464"/>
    <x v="1612"/>
    <x v="21"/>
    <n v="37652576"/>
    <x v="1324"/>
    <x v="8"/>
    <x v="0"/>
    <x v="1"/>
    <n v="4752"/>
  </r>
  <r>
    <x v="12"/>
    <x v="3369"/>
    <s v="171024800"/>
    <x v="460"/>
    <x v="21"/>
    <n v="37652576"/>
    <x v="1324"/>
    <x v="8"/>
    <x v="0"/>
    <x v="1"/>
    <n v="4752"/>
  </r>
  <r>
    <x v="2"/>
    <x v="3370"/>
    <s v="812040602"/>
    <x v="554"/>
    <x v="51"/>
    <n v="37656290"/>
    <x v="1326"/>
    <x v="8"/>
    <x v="0"/>
    <x v="1"/>
    <n v="4663"/>
  </r>
  <r>
    <x v="17"/>
    <x v="3371"/>
    <s v="220600100"/>
    <x v="85"/>
    <x v="5"/>
    <n v="37656290"/>
    <x v="1326"/>
    <x v="8"/>
    <x v="0"/>
    <x v="1"/>
    <n v="4663"/>
  </r>
  <r>
    <x v="2"/>
    <x v="3370"/>
    <s v="220600100"/>
    <x v="85"/>
    <x v="5"/>
    <n v="37656290"/>
    <x v="1326"/>
    <x v="8"/>
    <x v="0"/>
    <x v="1"/>
    <n v="4663"/>
  </r>
  <r>
    <x v="17"/>
    <x v="3371"/>
    <s v="172120382"/>
    <x v="159"/>
    <x v="23"/>
    <n v="37656290"/>
    <x v="1326"/>
    <x v="8"/>
    <x v="0"/>
    <x v="1"/>
    <n v="4663"/>
  </r>
  <r>
    <x v="2"/>
    <x v="3370"/>
    <s v="220130410"/>
    <x v="87"/>
    <x v="75"/>
    <n v="37656290"/>
    <x v="1326"/>
    <x v="8"/>
    <x v="0"/>
    <x v="1"/>
    <n v="4663"/>
  </r>
  <r>
    <x v="9"/>
    <x v="3372"/>
    <s v="010080024"/>
    <x v="1809"/>
    <x v="5"/>
    <n v="37656290"/>
    <x v="1326"/>
    <x v="8"/>
    <x v="0"/>
    <x v="1"/>
    <n v="4663"/>
  </r>
  <r>
    <x v="9"/>
    <x v="3372"/>
    <s v="010080100"/>
    <x v="1160"/>
    <x v="5"/>
    <n v="37656290"/>
    <x v="1326"/>
    <x v="8"/>
    <x v="0"/>
    <x v="1"/>
    <n v="4663"/>
  </r>
  <r>
    <x v="9"/>
    <x v="3372"/>
    <s v="010100116"/>
    <x v="1812"/>
    <x v="5"/>
    <n v="37656290"/>
    <x v="1326"/>
    <x v="8"/>
    <x v="0"/>
    <x v="1"/>
    <n v="4663"/>
  </r>
  <r>
    <x v="9"/>
    <x v="3372"/>
    <s v="003310100"/>
    <x v="79"/>
    <x v="33"/>
    <n v="37656290"/>
    <x v="1326"/>
    <x v="8"/>
    <x v="0"/>
    <x v="1"/>
    <n v="4663"/>
  </r>
  <r>
    <x v="28"/>
    <x v="3373"/>
    <s v="812060090"/>
    <x v="3484"/>
    <x v="12"/>
    <n v="37656290"/>
    <x v="1326"/>
    <x v="8"/>
    <x v="0"/>
    <x v="1"/>
    <n v="4663"/>
  </r>
  <r>
    <x v="9"/>
    <x v="3372"/>
    <s v="007080100"/>
    <x v="184"/>
    <x v="2"/>
    <n v="37656290"/>
    <x v="1326"/>
    <x v="8"/>
    <x v="0"/>
    <x v="1"/>
    <n v="4663"/>
  </r>
  <r>
    <x v="9"/>
    <x v="3372"/>
    <s v="003404090"/>
    <x v="990"/>
    <x v="35"/>
    <n v="37656290"/>
    <x v="1326"/>
    <x v="8"/>
    <x v="0"/>
    <x v="1"/>
    <n v="4663"/>
  </r>
  <r>
    <x v="28"/>
    <x v="3373"/>
    <s v="007060024"/>
    <x v="222"/>
    <x v="28"/>
    <n v="37656290"/>
    <x v="1326"/>
    <x v="8"/>
    <x v="0"/>
    <x v="1"/>
    <n v="4663"/>
  </r>
  <r>
    <x v="28"/>
    <x v="3373"/>
    <s v="007080300"/>
    <x v="640"/>
    <x v="28"/>
    <n v="37656290"/>
    <x v="1326"/>
    <x v="8"/>
    <x v="0"/>
    <x v="1"/>
    <n v="4663"/>
  </r>
  <r>
    <x v="9"/>
    <x v="3372"/>
    <s v="003404097"/>
    <x v="646"/>
    <x v="10"/>
    <n v="37656290"/>
    <x v="1326"/>
    <x v="8"/>
    <x v="0"/>
    <x v="1"/>
    <n v="4663"/>
  </r>
  <r>
    <x v="28"/>
    <x v="3373"/>
    <s v="007100108"/>
    <x v="535"/>
    <x v="28"/>
    <n v="37656290"/>
    <x v="1326"/>
    <x v="8"/>
    <x v="0"/>
    <x v="1"/>
    <n v="4663"/>
  </r>
  <r>
    <x v="28"/>
    <x v="3373"/>
    <s v="419000640"/>
    <x v="3966"/>
    <x v="5"/>
    <n v="37656290"/>
    <x v="1326"/>
    <x v="8"/>
    <x v="0"/>
    <x v="1"/>
    <n v="4663"/>
  </r>
  <r>
    <x v="28"/>
    <x v="3373"/>
    <s v="007120016"/>
    <x v="2232"/>
    <x v="28"/>
    <n v="37656290"/>
    <x v="1326"/>
    <x v="8"/>
    <x v="0"/>
    <x v="1"/>
    <n v="4663"/>
  </r>
  <r>
    <x v="9"/>
    <x v="3372"/>
    <s v="003404098"/>
    <x v="639"/>
    <x v="10"/>
    <n v="37656290"/>
    <x v="1326"/>
    <x v="8"/>
    <x v="0"/>
    <x v="1"/>
    <n v="4663"/>
  </r>
  <r>
    <x v="8"/>
    <x v="3374"/>
    <s v="867701344"/>
    <x v="4991"/>
    <x v="6"/>
    <n v="3797647"/>
    <x v="1327"/>
    <x v="21"/>
    <x v="6"/>
    <x v="0"/>
    <n v="9999"/>
  </r>
  <r>
    <x v="28"/>
    <x v="3373"/>
    <s v="133000006"/>
    <x v="134"/>
    <x v="19"/>
    <n v="37656290"/>
    <x v="1326"/>
    <x v="8"/>
    <x v="0"/>
    <x v="1"/>
    <n v="4663"/>
  </r>
  <r>
    <x v="28"/>
    <x v="3373"/>
    <s v="839000208"/>
    <x v="2503"/>
    <x v="21"/>
    <n v="37656290"/>
    <x v="1326"/>
    <x v="8"/>
    <x v="0"/>
    <x v="1"/>
    <n v="4663"/>
  </r>
  <r>
    <x v="28"/>
    <x v="3373"/>
    <s v="839000206"/>
    <x v="1094"/>
    <x v="21"/>
    <n v="37656290"/>
    <x v="1326"/>
    <x v="8"/>
    <x v="0"/>
    <x v="1"/>
    <n v="4663"/>
  </r>
  <r>
    <x v="28"/>
    <x v="3373"/>
    <s v="007100024"/>
    <x v="252"/>
    <x v="28"/>
    <n v="37656290"/>
    <x v="1326"/>
    <x v="8"/>
    <x v="0"/>
    <x v="1"/>
    <n v="4663"/>
  </r>
  <r>
    <x v="28"/>
    <x v="3373"/>
    <s v="009100200"/>
    <x v="52"/>
    <x v="28"/>
    <n v="37656290"/>
    <x v="1326"/>
    <x v="8"/>
    <x v="0"/>
    <x v="1"/>
    <n v="4663"/>
  </r>
  <r>
    <x v="28"/>
    <x v="3373"/>
    <s v="236890350"/>
    <x v="89"/>
    <x v="13"/>
    <n v="37656290"/>
    <x v="1326"/>
    <x v="8"/>
    <x v="0"/>
    <x v="1"/>
    <n v="4663"/>
  </r>
  <r>
    <x v="9"/>
    <x v="3372"/>
    <s v="170051217"/>
    <x v="234"/>
    <x v="4"/>
    <n v="37656290"/>
    <x v="1326"/>
    <x v="8"/>
    <x v="0"/>
    <x v="1"/>
    <n v="4663"/>
  </r>
  <r>
    <x v="28"/>
    <x v="3373"/>
    <s v="007120024"/>
    <x v="2233"/>
    <x v="28"/>
    <n v="37656290"/>
    <x v="1326"/>
    <x v="8"/>
    <x v="0"/>
    <x v="1"/>
    <n v="4663"/>
  </r>
  <r>
    <x v="28"/>
    <x v="3373"/>
    <s v="104000012"/>
    <x v="20"/>
    <x v="30"/>
    <n v="37656290"/>
    <x v="1326"/>
    <x v="8"/>
    <x v="0"/>
    <x v="1"/>
    <n v="4663"/>
  </r>
  <r>
    <x v="28"/>
    <x v="3373"/>
    <s v="007080024"/>
    <x v="211"/>
    <x v="10"/>
    <n v="37656290"/>
    <x v="1326"/>
    <x v="8"/>
    <x v="0"/>
    <x v="1"/>
    <n v="4663"/>
  </r>
  <r>
    <x v="28"/>
    <x v="3373"/>
    <s v="061100400"/>
    <x v="59"/>
    <x v="2"/>
    <n v="37656290"/>
    <x v="1326"/>
    <x v="8"/>
    <x v="0"/>
    <x v="1"/>
    <n v="4663"/>
  </r>
  <r>
    <x v="22"/>
    <x v="3375"/>
    <s v="225000724"/>
    <x v="407"/>
    <x v="24"/>
    <n v="37657104"/>
    <x v="1328"/>
    <x v="8"/>
    <x v="0"/>
    <x v="1"/>
    <n v="4652"/>
  </r>
  <r>
    <x v="28"/>
    <x v="3373"/>
    <s v="061100216"/>
    <x v="57"/>
    <x v="2"/>
    <n v="37656290"/>
    <x v="1326"/>
    <x v="8"/>
    <x v="0"/>
    <x v="1"/>
    <n v="4663"/>
  </r>
  <r>
    <x v="28"/>
    <x v="3373"/>
    <s v="061100300"/>
    <x v="55"/>
    <x v="2"/>
    <n v="37656290"/>
    <x v="1326"/>
    <x v="8"/>
    <x v="0"/>
    <x v="1"/>
    <n v="4663"/>
  </r>
  <r>
    <x v="28"/>
    <x v="3373"/>
    <s v="073100100"/>
    <x v="425"/>
    <x v="17"/>
    <n v="37656290"/>
    <x v="1326"/>
    <x v="8"/>
    <x v="0"/>
    <x v="1"/>
    <n v="4663"/>
  </r>
  <r>
    <x v="9"/>
    <x v="3372"/>
    <s v="003404028"/>
    <x v="175"/>
    <x v="28"/>
    <n v="37656290"/>
    <x v="1326"/>
    <x v="8"/>
    <x v="0"/>
    <x v="1"/>
    <n v="4663"/>
  </r>
  <r>
    <x v="9"/>
    <x v="3372"/>
    <s v="261020008"/>
    <x v="98"/>
    <x v="1"/>
    <n v="37656290"/>
    <x v="1326"/>
    <x v="8"/>
    <x v="0"/>
    <x v="1"/>
    <n v="4663"/>
  </r>
  <r>
    <x v="28"/>
    <x v="3373"/>
    <s v="061100200"/>
    <x v="50"/>
    <x v="2"/>
    <n v="37656290"/>
    <x v="1326"/>
    <x v="8"/>
    <x v="0"/>
    <x v="1"/>
    <n v="4663"/>
  </r>
  <r>
    <x v="28"/>
    <x v="3373"/>
    <s v="149030010"/>
    <x v="1596"/>
    <x v="12"/>
    <n v="37656290"/>
    <x v="1326"/>
    <x v="8"/>
    <x v="0"/>
    <x v="1"/>
    <n v="4663"/>
  </r>
  <r>
    <x v="28"/>
    <x v="3373"/>
    <s v="104000016"/>
    <x v="18"/>
    <x v="2"/>
    <n v="37656290"/>
    <x v="1326"/>
    <x v="8"/>
    <x v="0"/>
    <x v="1"/>
    <n v="4663"/>
  </r>
  <r>
    <x v="28"/>
    <x v="3373"/>
    <s v="145104022"/>
    <x v="337"/>
    <x v="48"/>
    <n v="37656290"/>
    <x v="1326"/>
    <x v="8"/>
    <x v="0"/>
    <x v="1"/>
    <n v="4663"/>
  </r>
  <r>
    <x v="9"/>
    <x v="3372"/>
    <s v="832000837"/>
    <x v="2024"/>
    <x v="25"/>
    <n v="37656290"/>
    <x v="1326"/>
    <x v="8"/>
    <x v="0"/>
    <x v="1"/>
    <n v="4663"/>
  </r>
  <r>
    <x v="28"/>
    <x v="3373"/>
    <s v="009080116"/>
    <x v="44"/>
    <x v="28"/>
    <n v="37656290"/>
    <x v="1326"/>
    <x v="8"/>
    <x v="0"/>
    <x v="1"/>
    <n v="4663"/>
  </r>
  <r>
    <x v="9"/>
    <x v="3372"/>
    <s v="261020012"/>
    <x v="173"/>
    <x v="1"/>
    <n v="37656290"/>
    <x v="1326"/>
    <x v="8"/>
    <x v="0"/>
    <x v="1"/>
    <n v="4663"/>
  </r>
  <r>
    <x v="28"/>
    <x v="3373"/>
    <s v="147060814"/>
    <x v="1091"/>
    <x v="45"/>
    <n v="37656290"/>
    <x v="1326"/>
    <x v="8"/>
    <x v="0"/>
    <x v="1"/>
    <n v="4663"/>
  </r>
  <r>
    <x v="28"/>
    <x v="3373"/>
    <s v="171121408"/>
    <x v="395"/>
    <x v="24"/>
    <n v="37656290"/>
    <x v="1326"/>
    <x v="8"/>
    <x v="0"/>
    <x v="1"/>
    <n v="4663"/>
  </r>
  <r>
    <x v="28"/>
    <x v="3373"/>
    <s v="007120116"/>
    <x v="518"/>
    <x v="28"/>
    <n v="37656290"/>
    <x v="1326"/>
    <x v="8"/>
    <x v="0"/>
    <x v="1"/>
    <n v="4663"/>
  </r>
  <r>
    <x v="28"/>
    <x v="3373"/>
    <s v="003404050"/>
    <x v="3855"/>
    <x v="4"/>
    <n v="37656290"/>
    <x v="1326"/>
    <x v="8"/>
    <x v="0"/>
    <x v="1"/>
    <n v="4663"/>
  </r>
  <r>
    <x v="28"/>
    <x v="3373"/>
    <s v="128100080"/>
    <x v="196"/>
    <x v="5"/>
    <n v="37656290"/>
    <x v="1326"/>
    <x v="8"/>
    <x v="0"/>
    <x v="1"/>
    <n v="4663"/>
  </r>
  <r>
    <x v="28"/>
    <x v="3373"/>
    <s v="007100116"/>
    <x v="2161"/>
    <x v="28"/>
    <n v="37656290"/>
    <x v="1326"/>
    <x v="8"/>
    <x v="0"/>
    <x v="1"/>
    <n v="4663"/>
  </r>
  <r>
    <x v="28"/>
    <x v="3373"/>
    <s v="061080108"/>
    <x v="357"/>
    <x v="2"/>
    <n v="37656290"/>
    <x v="1326"/>
    <x v="8"/>
    <x v="0"/>
    <x v="1"/>
    <n v="4663"/>
  </r>
  <r>
    <x v="9"/>
    <x v="3372"/>
    <s v="261020010"/>
    <x v="106"/>
    <x v="5"/>
    <n v="37656290"/>
    <x v="1326"/>
    <x v="8"/>
    <x v="0"/>
    <x v="1"/>
    <n v="4663"/>
  </r>
  <r>
    <x v="28"/>
    <x v="3373"/>
    <s v="192002050"/>
    <x v="431"/>
    <x v="13"/>
    <n v="37656290"/>
    <x v="1326"/>
    <x v="8"/>
    <x v="0"/>
    <x v="1"/>
    <n v="4663"/>
  </r>
  <r>
    <x v="28"/>
    <x v="3373"/>
    <s v="191202322"/>
    <x v="1138"/>
    <x v="6"/>
    <n v="37656290"/>
    <x v="1326"/>
    <x v="8"/>
    <x v="0"/>
    <x v="1"/>
    <n v="4663"/>
  </r>
  <r>
    <x v="28"/>
    <x v="3373"/>
    <s v="128100140"/>
    <x v="281"/>
    <x v="5"/>
    <n v="37656290"/>
    <x v="1326"/>
    <x v="8"/>
    <x v="0"/>
    <x v="1"/>
    <n v="4663"/>
  </r>
  <r>
    <x v="28"/>
    <x v="3373"/>
    <s v="191108646"/>
    <x v="1595"/>
    <x v="6"/>
    <n v="37656290"/>
    <x v="1326"/>
    <x v="8"/>
    <x v="0"/>
    <x v="1"/>
    <n v="4663"/>
  </r>
  <r>
    <x v="22"/>
    <x v="3375"/>
    <s v="815000372"/>
    <x v="4361"/>
    <x v="19"/>
    <n v="37657104"/>
    <x v="1328"/>
    <x v="8"/>
    <x v="0"/>
    <x v="1"/>
    <n v="4652"/>
  </r>
  <r>
    <x v="22"/>
    <x v="3375"/>
    <s v="830000418"/>
    <x v="3219"/>
    <x v="21"/>
    <n v="37657104"/>
    <x v="1328"/>
    <x v="8"/>
    <x v="0"/>
    <x v="1"/>
    <n v="4652"/>
  </r>
  <r>
    <x v="22"/>
    <x v="3375"/>
    <s v="401000820"/>
    <x v="929"/>
    <x v="5"/>
    <n v="37657104"/>
    <x v="1328"/>
    <x v="8"/>
    <x v="0"/>
    <x v="1"/>
    <n v="4652"/>
  </r>
  <r>
    <x v="22"/>
    <x v="3375"/>
    <s v="149040804"/>
    <x v="526"/>
    <x v="24"/>
    <n v="37657104"/>
    <x v="1328"/>
    <x v="8"/>
    <x v="0"/>
    <x v="1"/>
    <n v="4652"/>
  </r>
  <r>
    <x v="22"/>
    <x v="3375"/>
    <s v="192002038"/>
    <x v="411"/>
    <x v="13"/>
    <n v="37657104"/>
    <x v="1328"/>
    <x v="8"/>
    <x v="0"/>
    <x v="1"/>
    <n v="4652"/>
  </r>
  <r>
    <x v="22"/>
    <x v="3375"/>
    <s v="837000194"/>
    <x v="2247"/>
    <x v="22"/>
    <n v="37657104"/>
    <x v="1328"/>
    <x v="8"/>
    <x v="0"/>
    <x v="1"/>
    <n v="4652"/>
  </r>
  <r>
    <x v="22"/>
    <x v="3375"/>
    <s v="225000716"/>
    <x v="439"/>
    <x v="24"/>
    <n v="37657104"/>
    <x v="1328"/>
    <x v="8"/>
    <x v="0"/>
    <x v="1"/>
    <n v="4652"/>
  </r>
  <r>
    <x v="22"/>
    <x v="3375"/>
    <s v="236040164"/>
    <x v="612"/>
    <x v="24"/>
    <n v="37657104"/>
    <x v="1328"/>
    <x v="8"/>
    <x v="0"/>
    <x v="1"/>
    <n v="4652"/>
  </r>
  <r>
    <x v="22"/>
    <x v="3375"/>
    <s v="171947916"/>
    <x v="164"/>
    <x v="51"/>
    <n v="37657104"/>
    <x v="1328"/>
    <x v="8"/>
    <x v="0"/>
    <x v="1"/>
    <n v="4652"/>
  </r>
  <r>
    <x v="22"/>
    <x v="3375"/>
    <s v="225000768"/>
    <x v="423"/>
    <x v="12"/>
    <n v="37657104"/>
    <x v="1328"/>
    <x v="8"/>
    <x v="0"/>
    <x v="1"/>
    <n v="4652"/>
  </r>
  <r>
    <x v="22"/>
    <x v="3375"/>
    <s v="149040404"/>
    <x v="888"/>
    <x v="24"/>
    <n v="37657104"/>
    <x v="1328"/>
    <x v="8"/>
    <x v="0"/>
    <x v="1"/>
    <n v="4652"/>
  </r>
  <r>
    <x v="22"/>
    <x v="3375"/>
    <s v="867700240"/>
    <x v="4992"/>
    <x v="6"/>
    <n v="37657104"/>
    <x v="1328"/>
    <x v="8"/>
    <x v="0"/>
    <x v="1"/>
    <n v="4652"/>
  </r>
  <r>
    <x v="22"/>
    <x v="3375"/>
    <s v="225000732"/>
    <x v="366"/>
    <x v="24"/>
    <n v="37657104"/>
    <x v="1328"/>
    <x v="8"/>
    <x v="0"/>
    <x v="1"/>
    <n v="4652"/>
  </r>
  <r>
    <x v="22"/>
    <x v="3375"/>
    <s v="236040176"/>
    <x v="596"/>
    <x v="24"/>
    <n v="37657104"/>
    <x v="1328"/>
    <x v="8"/>
    <x v="0"/>
    <x v="1"/>
    <n v="4652"/>
  </r>
  <r>
    <x v="22"/>
    <x v="3375"/>
    <s v="236050328"/>
    <x v="616"/>
    <x v="21"/>
    <n v="37657104"/>
    <x v="1328"/>
    <x v="8"/>
    <x v="0"/>
    <x v="1"/>
    <n v="4652"/>
  </r>
  <r>
    <x v="7"/>
    <x v="3376"/>
    <s v="837000194"/>
    <x v="2247"/>
    <x v="201"/>
    <n v="37658312"/>
    <x v="1329"/>
    <x v="85"/>
    <x v="0"/>
    <x v="0"/>
    <n v="9999"/>
  </r>
  <r>
    <x v="7"/>
    <x v="3376"/>
    <s v="837000195"/>
    <x v="920"/>
    <x v="22"/>
    <n v="37658312"/>
    <x v="1329"/>
    <x v="85"/>
    <x v="0"/>
    <x v="0"/>
    <n v="9999"/>
  </r>
  <r>
    <x v="23"/>
    <x v="3190"/>
    <s v="073120200"/>
    <x v="427"/>
    <x v="11"/>
    <n v="3770576"/>
    <x v="1254"/>
    <x v="1"/>
    <x v="1"/>
    <x v="0"/>
    <n v="9999"/>
  </r>
  <r>
    <x v="23"/>
    <x v="3190"/>
    <s v="051100100"/>
    <x v="2263"/>
    <x v="11"/>
    <n v="3770576"/>
    <x v="1254"/>
    <x v="1"/>
    <x v="1"/>
    <x v="0"/>
    <n v="9999"/>
  </r>
  <r>
    <x v="9"/>
    <x v="2873"/>
    <s v="225003203"/>
    <x v="3868"/>
    <x v="0"/>
    <n v="37837546"/>
    <x v="1118"/>
    <x v="6"/>
    <x v="0"/>
    <x v="1"/>
    <n v="4530"/>
  </r>
  <r>
    <x v="21"/>
    <x v="3377"/>
    <s v="830002510"/>
    <x v="590"/>
    <x v="9"/>
    <n v="37725855"/>
    <x v="1330"/>
    <x v="63"/>
    <x v="6"/>
    <x v="1"/>
    <n v="4663"/>
  </r>
  <r>
    <x v="7"/>
    <x v="3378"/>
    <s v="171124406"/>
    <x v="695"/>
    <x v="12"/>
    <n v="37725855"/>
    <x v="1330"/>
    <x v="63"/>
    <x v="6"/>
    <x v="1"/>
    <n v="4663"/>
  </r>
  <r>
    <x v="17"/>
    <x v="3379"/>
    <s v="217002610"/>
    <x v="1204"/>
    <x v="6"/>
    <n v="37725991"/>
    <x v="1331"/>
    <x v="20"/>
    <x v="8"/>
    <x v="1"/>
    <n v="9999"/>
  </r>
  <r>
    <x v="17"/>
    <x v="3379"/>
    <s v="217010346"/>
    <x v="4993"/>
    <x v="6"/>
    <n v="37725991"/>
    <x v="1331"/>
    <x v="20"/>
    <x v="8"/>
    <x v="1"/>
    <n v="9999"/>
  </r>
  <r>
    <x v="0"/>
    <x v="3380"/>
    <s v="225001208"/>
    <x v="430"/>
    <x v="11"/>
    <n v="37726373"/>
    <x v="1332"/>
    <x v="2"/>
    <x v="0"/>
    <x v="1"/>
    <n v="4752"/>
  </r>
  <r>
    <x v="7"/>
    <x v="3381"/>
    <s v="137055030"/>
    <x v="47"/>
    <x v="13"/>
    <n v="37726373"/>
    <x v="1333"/>
    <x v="2"/>
    <x v="0"/>
    <x v="1"/>
    <n v="4752"/>
  </r>
  <r>
    <x v="0"/>
    <x v="3380"/>
    <s v="680050100"/>
    <x v="4994"/>
    <x v="12"/>
    <n v="37726373"/>
    <x v="1332"/>
    <x v="2"/>
    <x v="0"/>
    <x v="1"/>
    <n v="4752"/>
  </r>
  <r>
    <x v="7"/>
    <x v="3381"/>
    <s v="192002038"/>
    <x v="411"/>
    <x v="13"/>
    <n v="37726373"/>
    <x v="1333"/>
    <x v="2"/>
    <x v="0"/>
    <x v="1"/>
    <n v="4752"/>
  </r>
  <r>
    <x v="0"/>
    <x v="3380"/>
    <s v="680020100"/>
    <x v="4995"/>
    <x v="11"/>
    <n v="37726373"/>
    <x v="1332"/>
    <x v="2"/>
    <x v="0"/>
    <x v="1"/>
    <n v="4752"/>
  </r>
  <r>
    <x v="7"/>
    <x v="3381"/>
    <s v="670010200"/>
    <x v="1026"/>
    <x v="75"/>
    <n v="37726373"/>
    <x v="1333"/>
    <x v="2"/>
    <x v="0"/>
    <x v="1"/>
    <n v="4752"/>
  </r>
  <r>
    <x v="7"/>
    <x v="3381"/>
    <s v="192002050"/>
    <x v="431"/>
    <x v="11"/>
    <n v="37726373"/>
    <x v="1333"/>
    <x v="2"/>
    <x v="0"/>
    <x v="1"/>
    <n v="4752"/>
  </r>
  <r>
    <x v="17"/>
    <x v="3382"/>
    <s v="220130420"/>
    <x v="568"/>
    <x v="11"/>
    <n v="37746852"/>
    <x v="1334"/>
    <x v="6"/>
    <x v="0"/>
    <x v="1"/>
    <n v="4752"/>
  </r>
  <r>
    <x v="17"/>
    <x v="3383"/>
    <s v="171947917"/>
    <x v="569"/>
    <x v="1"/>
    <n v="37832810"/>
    <x v="1335"/>
    <x v="6"/>
    <x v="0"/>
    <x v="1"/>
    <n v="4663"/>
  </r>
  <r>
    <x v="2"/>
    <x v="3384"/>
    <s v="849001040"/>
    <x v="4996"/>
    <x v="23"/>
    <n v="37746852"/>
    <x v="1334"/>
    <x v="6"/>
    <x v="0"/>
    <x v="1"/>
    <n v="4752"/>
  </r>
  <r>
    <x v="12"/>
    <x v="3385"/>
    <s v="830002512"/>
    <x v="4320"/>
    <x v="17"/>
    <n v="37746852"/>
    <x v="1334"/>
    <x v="6"/>
    <x v="0"/>
    <x v="1"/>
    <n v="4752"/>
  </r>
  <r>
    <x v="2"/>
    <x v="3384"/>
    <s v="849001039"/>
    <x v="4997"/>
    <x v="24"/>
    <n v="37746852"/>
    <x v="1334"/>
    <x v="6"/>
    <x v="0"/>
    <x v="1"/>
    <n v="4752"/>
  </r>
  <r>
    <x v="17"/>
    <x v="3382"/>
    <s v="830004002"/>
    <x v="780"/>
    <x v="4"/>
    <n v="37746852"/>
    <x v="1334"/>
    <x v="6"/>
    <x v="0"/>
    <x v="1"/>
    <n v="4752"/>
  </r>
  <r>
    <x v="16"/>
    <x v="3386"/>
    <s v="830003010"/>
    <x v="127"/>
    <x v="71"/>
    <n v="37746852"/>
    <x v="1334"/>
    <x v="6"/>
    <x v="0"/>
    <x v="1"/>
    <n v="4752"/>
  </r>
  <r>
    <x v="22"/>
    <x v="3387"/>
    <s v="837000290"/>
    <x v="4255"/>
    <x v="7"/>
    <n v="37746852"/>
    <x v="1334"/>
    <x v="6"/>
    <x v="0"/>
    <x v="1"/>
    <n v="4752"/>
  </r>
  <r>
    <x v="17"/>
    <x v="3382"/>
    <s v="837000194"/>
    <x v="2247"/>
    <x v="8"/>
    <n v="37746852"/>
    <x v="1334"/>
    <x v="6"/>
    <x v="0"/>
    <x v="1"/>
    <n v="4752"/>
  </r>
  <r>
    <x v="17"/>
    <x v="3382"/>
    <s v="837000195"/>
    <x v="920"/>
    <x v="8"/>
    <n v="37746852"/>
    <x v="1334"/>
    <x v="6"/>
    <x v="0"/>
    <x v="1"/>
    <n v="4752"/>
  </r>
  <r>
    <x v="17"/>
    <x v="3382"/>
    <s v="220600100"/>
    <x v="85"/>
    <x v="5"/>
    <n v="37746852"/>
    <x v="1334"/>
    <x v="6"/>
    <x v="0"/>
    <x v="1"/>
    <n v="4752"/>
  </r>
  <r>
    <x v="14"/>
    <x v="3388"/>
    <s v="128100100"/>
    <x v="288"/>
    <x v="118"/>
    <n v="37802282"/>
    <x v="1336"/>
    <x v="8"/>
    <x v="0"/>
    <x v="1"/>
    <n v="2593"/>
  </r>
  <r>
    <x v="12"/>
    <x v="3389"/>
    <s v="061100216"/>
    <x v="57"/>
    <x v="194"/>
    <n v="37802282"/>
    <x v="1336"/>
    <x v="8"/>
    <x v="0"/>
    <x v="1"/>
    <n v="2593"/>
  </r>
  <r>
    <x v="14"/>
    <x v="3390"/>
    <s v="041100400"/>
    <x v="33"/>
    <x v="134"/>
    <n v="37802282"/>
    <x v="1336"/>
    <x v="8"/>
    <x v="0"/>
    <x v="1"/>
    <n v="2593"/>
  </r>
  <r>
    <x v="21"/>
    <x v="3391"/>
    <s v="191070104"/>
    <x v="2356"/>
    <x v="23"/>
    <n v="890801451"/>
    <x v="1337"/>
    <x v="147"/>
    <x v="20"/>
    <x v="0"/>
    <n v="2229"/>
  </r>
  <r>
    <x v="12"/>
    <x v="3389"/>
    <s v="061080108"/>
    <x v="357"/>
    <x v="66"/>
    <n v="37802282"/>
    <x v="1336"/>
    <x v="8"/>
    <x v="0"/>
    <x v="1"/>
    <n v="2593"/>
  </r>
  <r>
    <x v="14"/>
    <x v="3392"/>
    <s v="171121408"/>
    <x v="395"/>
    <x v="5"/>
    <n v="37802282"/>
    <x v="1336"/>
    <x v="8"/>
    <x v="0"/>
    <x v="1"/>
    <n v="2593"/>
  </r>
  <r>
    <x v="12"/>
    <x v="3389"/>
    <s v="061100208"/>
    <x v="1673"/>
    <x v="38"/>
    <n v="37802282"/>
    <x v="1336"/>
    <x v="8"/>
    <x v="0"/>
    <x v="1"/>
    <n v="2593"/>
  </r>
  <r>
    <x v="27"/>
    <x v="3393"/>
    <s v="812030025"/>
    <x v="1083"/>
    <x v="5"/>
    <n v="37802282"/>
    <x v="1336"/>
    <x v="8"/>
    <x v="0"/>
    <x v="1"/>
    <n v="2593"/>
  </r>
  <r>
    <x v="12"/>
    <x v="3389"/>
    <s v="061100400"/>
    <x v="59"/>
    <x v="390"/>
    <n v="37802282"/>
    <x v="1336"/>
    <x v="8"/>
    <x v="0"/>
    <x v="1"/>
    <n v="2593"/>
  </r>
  <r>
    <x v="27"/>
    <x v="3393"/>
    <s v="171947916"/>
    <x v="164"/>
    <x v="5"/>
    <n v="37802282"/>
    <x v="1336"/>
    <x v="8"/>
    <x v="0"/>
    <x v="1"/>
    <n v="2593"/>
  </r>
  <r>
    <x v="12"/>
    <x v="3389"/>
    <s v="061100316"/>
    <x v="917"/>
    <x v="10"/>
    <n v="37802282"/>
    <x v="1336"/>
    <x v="8"/>
    <x v="0"/>
    <x v="1"/>
    <n v="2593"/>
  </r>
  <r>
    <x v="14"/>
    <x v="3390"/>
    <s v="812030020"/>
    <x v="2609"/>
    <x v="39"/>
    <n v="37802282"/>
    <x v="1336"/>
    <x v="8"/>
    <x v="0"/>
    <x v="1"/>
    <n v="2593"/>
  </r>
  <r>
    <x v="12"/>
    <x v="3389"/>
    <s v="061100300"/>
    <x v="55"/>
    <x v="156"/>
    <n v="37802282"/>
    <x v="1336"/>
    <x v="8"/>
    <x v="0"/>
    <x v="1"/>
    <n v="2593"/>
  </r>
  <r>
    <x v="21"/>
    <x v="3394"/>
    <s v="171947917"/>
    <x v="569"/>
    <x v="5"/>
    <n v="37802282"/>
    <x v="1336"/>
    <x v="8"/>
    <x v="0"/>
    <x v="1"/>
    <n v="2593"/>
  </r>
  <r>
    <x v="21"/>
    <x v="3395"/>
    <s v="128100080"/>
    <x v="196"/>
    <x v="391"/>
    <n v="37802282"/>
    <x v="1336"/>
    <x v="8"/>
    <x v="0"/>
    <x v="1"/>
    <n v="2593"/>
  </r>
  <r>
    <x v="14"/>
    <x v="3390"/>
    <s v="041120416"/>
    <x v="807"/>
    <x v="4"/>
    <n v="37802282"/>
    <x v="1336"/>
    <x v="8"/>
    <x v="0"/>
    <x v="1"/>
    <n v="2593"/>
  </r>
  <r>
    <x v="14"/>
    <x v="3390"/>
    <s v="041120400"/>
    <x v="2"/>
    <x v="134"/>
    <n v="37802282"/>
    <x v="1336"/>
    <x v="8"/>
    <x v="0"/>
    <x v="1"/>
    <n v="2593"/>
  </r>
  <r>
    <x v="2"/>
    <x v="3396"/>
    <s v="171121408"/>
    <x v="395"/>
    <x v="0"/>
    <n v="37832810"/>
    <x v="1335"/>
    <x v="6"/>
    <x v="0"/>
    <x v="1"/>
    <n v="4663"/>
  </r>
  <r>
    <x v="17"/>
    <x v="3383"/>
    <s v="849001041"/>
    <x v="2488"/>
    <x v="19"/>
    <n v="37832810"/>
    <x v="1335"/>
    <x v="6"/>
    <x v="0"/>
    <x v="1"/>
    <n v="4663"/>
  </r>
  <r>
    <x v="2"/>
    <x v="3396"/>
    <s v="815613002"/>
    <x v="302"/>
    <x v="9"/>
    <n v="37832810"/>
    <x v="1335"/>
    <x v="6"/>
    <x v="0"/>
    <x v="1"/>
    <n v="4663"/>
  </r>
  <r>
    <x v="17"/>
    <x v="3383"/>
    <s v="171121408"/>
    <x v="395"/>
    <x v="24"/>
    <n v="37832810"/>
    <x v="1335"/>
    <x v="6"/>
    <x v="0"/>
    <x v="1"/>
    <n v="4663"/>
  </r>
  <r>
    <x v="2"/>
    <x v="3396"/>
    <s v="007080100"/>
    <x v="184"/>
    <x v="28"/>
    <n v="37832810"/>
    <x v="1335"/>
    <x v="6"/>
    <x v="0"/>
    <x v="1"/>
    <n v="4663"/>
  </r>
  <r>
    <x v="9"/>
    <x v="2873"/>
    <s v="225003237"/>
    <x v="746"/>
    <x v="6"/>
    <n v="37837546"/>
    <x v="1118"/>
    <x v="6"/>
    <x v="0"/>
    <x v="1"/>
    <n v="4530"/>
  </r>
  <r>
    <x v="17"/>
    <x v="3383"/>
    <s v="849001040"/>
    <x v="4996"/>
    <x v="6"/>
    <n v="37832810"/>
    <x v="1335"/>
    <x v="6"/>
    <x v="0"/>
    <x v="1"/>
    <n v="4663"/>
  </r>
  <r>
    <x v="2"/>
    <x v="3396"/>
    <s v="170051217"/>
    <x v="234"/>
    <x v="8"/>
    <n v="37832810"/>
    <x v="1335"/>
    <x v="6"/>
    <x v="0"/>
    <x v="1"/>
    <n v="4663"/>
  </r>
  <r>
    <x v="17"/>
    <x v="3383"/>
    <s v="171947916"/>
    <x v="164"/>
    <x v="5"/>
    <n v="37832810"/>
    <x v="1335"/>
    <x v="6"/>
    <x v="0"/>
    <x v="1"/>
    <n v="4663"/>
  </r>
  <r>
    <x v="17"/>
    <x v="3383"/>
    <s v="849001039"/>
    <x v="4997"/>
    <x v="23"/>
    <n v="37832810"/>
    <x v="1335"/>
    <x v="6"/>
    <x v="0"/>
    <x v="1"/>
    <n v="4663"/>
  </r>
  <r>
    <x v="17"/>
    <x v="3383"/>
    <s v="849001038"/>
    <x v="4998"/>
    <x v="6"/>
    <n v="37832810"/>
    <x v="1335"/>
    <x v="6"/>
    <x v="0"/>
    <x v="1"/>
    <n v="4663"/>
  </r>
  <r>
    <x v="9"/>
    <x v="2873"/>
    <s v="236890204"/>
    <x v="2299"/>
    <x v="13"/>
    <n v="37837546"/>
    <x v="1118"/>
    <x v="6"/>
    <x v="0"/>
    <x v="1"/>
    <n v="4530"/>
  </r>
  <r>
    <x v="9"/>
    <x v="2873"/>
    <s v="063080016"/>
    <x v="2962"/>
    <x v="5"/>
    <n v="37837546"/>
    <x v="1118"/>
    <x v="6"/>
    <x v="0"/>
    <x v="1"/>
    <n v="4530"/>
  </r>
  <r>
    <x v="9"/>
    <x v="2873"/>
    <s v="837000194"/>
    <x v="2247"/>
    <x v="13"/>
    <n v="37837546"/>
    <x v="1118"/>
    <x v="6"/>
    <x v="0"/>
    <x v="1"/>
    <n v="4530"/>
  </r>
  <r>
    <x v="6"/>
    <x v="3397"/>
    <s v="867701342"/>
    <x v="1592"/>
    <x v="6"/>
    <n v="3815361"/>
    <x v="1338"/>
    <x v="10"/>
    <x v="6"/>
    <x v="0"/>
    <n v="9999"/>
  </r>
  <r>
    <x v="9"/>
    <x v="2873"/>
    <s v="236890350"/>
    <x v="89"/>
    <x v="13"/>
    <n v="37837546"/>
    <x v="1118"/>
    <x v="6"/>
    <x v="0"/>
    <x v="1"/>
    <n v="4530"/>
  </r>
  <r>
    <x v="9"/>
    <x v="2873"/>
    <s v="064805016"/>
    <x v="4999"/>
    <x v="2"/>
    <n v="37837546"/>
    <x v="1118"/>
    <x v="6"/>
    <x v="0"/>
    <x v="1"/>
    <n v="4530"/>
  </r>
  <r>
    <x v="9"/>
    <x v="2873"/>
    <s v="064810100"/>
    <x v="1174"/>
    <x v="2"/>
    <n v="37837546"/>
    <x v="1118"/>
    <x v="6"/>
    <x v="0"/>
    <x v="1"/>
    <n v="4530"/>
  </r>
  <r>
    <x v="9"/>
    <x v="2873"/>
    <s v="815000354"/>
    <x v="4366"/>
    <x v="24"/>
    <n v="37837546"/>
    <x v="1118"/>
    <x v="6"/>
    <x v="0"/>
    <x v="1"/>
    <n v="4530"/>
  </r>
  <r>
    <x v="9"/>
    <x v="2873"/>
    <s v="074040035"/>
    <x v="4044"/>
    <x v="1"/>
    <n v="37837546"/>
    <x v="1118"/>
    <x v="6"/>
    <x v="0"/>
    <x v="1"/>
    <n v="4530"/>
  </r>
  <r>
    <x v="9"/>
    <x v="2873"/>
    <s v="063300012"/>
    <x v="174"/>
    <x v="28"/>
    <n v="37837546"/>
    <x v="1118"/>
    <x v="6"/>
    <x v="0"/>
    <x v="1"/>
    <n v="4530"/>
  </r>
  <r>
    <x v="23"/>
    <x v="3398"/>
    <s v="815718004"/>
    <x v="303"/>
    <x v="0"/>
    <n v="37837546"/>
    <x v="1118"/>
    <x v="95"/>
    <x v="0"/>
    <x v="1"/>
    <n v="4530"/>
  </r>
  <r>
    <x v="9"/>
    <x v="2873"/>
    <s v="834160390"/>
    <x v="588"/>
    <x v="24"/>
    <n v="37837546"/>
    <x v="1118"/>
    <x v="6"/>
    <x v="0"/>
    <x v="1"/>
    <n v="4530"/>
  </r>
  <r>
    <x v="9"/>
    <x v="2873"/>
    <s v="074080030"/>
    <x v="854"/>
    <x v="5"/>
    <n v="37837546"/>
    <x v="1118"/>
    <x v="6"/>
    <x v="0"/>
    <x v="1"/>
    <n v="4530"/>
  </r>
  <r>
    <x v="9"/>
    <x v="2873"/>
    <s v="201000010"/>
    <x v="871"/>
    <x v="5"/>
    <n v="37837546"/>
    <x v="1118"/>
    <x v="6"/>
    <x v="0"/>
    <x v="1"/>
    <n v="4530"/>
  </r>
  <r>
    <x v="9"/>
    <x v="2873"/>
    <s v="236700104"/>
    <x v="145"/>
    <x v="0"/>
    <n v="37837546"/>
    <x v="1118"/>
    <x v="6"/>
    <x v="0"/>
    <x v="1"/>
    <n v="4530"/>
  </r>
  <r>
    <x v="9"/>
    <x v="2873"/>
    <s v="837000396"/>
    <x v="2515"/>
    <x v="13"/>
    <n v="37837546"/>
    <x v="1118"/>
    <x v="6"/>
    <x v="0"/>
    <x v="1"/>
    <n v="4530"/>
  </r>
  <r>
    <x v="9"/>
    <x v="2873"/>
    <s v="225004076"/>
    <x v="5000"/>
    <x v="1"/>
    <n v="37837546"/>
    <x v="1118"/>
    <x v="6"/>
    <x v="0"/>
    <x v="1"/>
    <n v="4530"/>
  </r>
  <r>
    <x v="9"/>
    <x v="2873"/>
    <s v="839000462"/>
    <x v="5001"/>
    <x v="13"/>
    <n v="37837546"/>
    <x v="1118"/>
    <x v="6"/>
    <x v="0"/>
    <x v="1"/>
    <n v="4530"/>
  </r>
  <r>
    <x v="9"/>
    <x v="2873"/>
    <s v="837000410"/>
    <x v="4916"/>
    <x v="13"/>
    <n v="37837546"/>
    <x v="1118"/>
    <x v="6"/>
    <x v="0"/>
    <x v="1"/>
    <n v="4530"/>
  </r>
  <r>
    <x v="9"/>
    <x v="2873"/>
    <s v="217001102"/>
    <x v="5002"/>
    <x v="6"/>
    <n v="37837546"/>
    <x v="1118"/>
    <x v="6"/>
    <x v="0"/>
    <x v="1"/>
    <n v="4530"/>
  </r>
  <r>
    <x v="9"/>
    <x v="2873"/>
    <s v="220600110"/>
    <x v="1157"/>
    <x v="0"/>
    <n v="37837546"/>
    <x v="1118"/>
    <x v="6"/>
    <x v="0"/>
    <x v="1"/>
    <n v="4530"/>
  </r>
  <r>
    <x v="9"/>
    <x v="2873"/>
    <s v="225001208"/>
    <x v="430"/>
    <x v="12"/>
    <n v="37837546"/>
    <x v="1118"/>
    <x v="6"/>
    <x v="0"/>
    <x v="1"/>
    <n v="4530"/>
  </r>
  <r>
    <x v="9"/>
    <x v="2873"/>
    <s v="116060100"/>
    <x v="147"/>
    <x v="4"/>
    <n v="37837546"/>
    <x v="1118"/>
    <x v="6"/>
    <x v="0"/>
    <x v="1"/>
    <n v="4530"/>
  </r>
  <r>
    <x v="9"/>
    <x v="2873"/>
    <s v="147680802"/>
    <x v="1081"/>
    <x v="23"/>
    <n v="37837546"/>
    <x v="1118"/>
    <x v="6"/>
    <x v="0"/>
    <x v="1"/>
    <n v="4530"/>
  </r>
  <r>
    <x v="9"/>
    <x v="2873"/>
    <s v="133001600"/>
    <x v="5003"/>
    <x v="6"/>
    <n v="37837546"/>
    <x v="1118"/>
    <x v="6"/>
    <x v="0"/>
    <x v="1"/>
    <n v="4530"/>
  </r>
  <r>
    <x v="9"/>
    <x v="2873"/>
    <s v="147020404"/>
    <x v="340"/>
    <x v="22"/>
    <n v="37837546"/>
    <x v="1118"/>
    <x v="6"/>
    <x v="0"/>
    <x v="1"/>
    <n v="4530"/>
  </r>
  <r>
    <x v="9"/>
    <x v="2873"/>
    <s v="236500132"/>
    <x v="2248"/>
    <x v="21"/>
    <n v="37837546"/>
    <x v="1118"/>
    <x v="6"/>
    <x v="0"/>
    <x v="1"/>
    <n v="4530"/>
  </r>
  <r>
    <x v="9"/>
    <x v="2873"/>
    <s v="051100116"/>
    <x v="830"/>
    <x v="1"/>
    <n v="37837546"/>
    <x v="1118"/>
    <x v="6"/>
    <x v="0"/>
    <x v="1"/>
    <n v="4530"/>
  </r>
  <r>
    <x v="9"/>
    <x v="2873"/>
    <s v="051100100"/>
    <x v="2263"/>
    <x v="1"/>
    <n v="37837546"/>
    <x v="1118"/>
    <x v="6"/>
    <x v="0"/>
    <x v="1"/>
    <n v="4530"/>
  </r>
  <r>
    <x v="9"/>
    <x v="2873"/>
    <s v="051160116"/>
    <x v="848"/>
    <x v="1"/>
    <n v="37837546"/>
    <x v="1118"/>
    <x v="6"/>
    <x v="0"/>
    <x v="1"/>
    <n v="4530"/>
  </r>
  <r>
    <x v="9"/>
    <x v="2873"/>
    <s v="225018100"/>
    <x v="2557"/>
    <x v="19"/>
    <n v="37837546"/>
    <x v="1118"/>
    <x v="6"/>
    <x v="0"/>
    <x v="1"/>
    <n v="4530"/>
  </r>
  <r>
    <x v="9"/>
    <x v="2873"/>
    <s v="063300010"/>
    <x v="1219"/>
    <x v="10"/>
    <n v="37837546"/>
    <x v="1118"/>
    <x v="6"/>
    <x v="0"/>
    <x v="1"/>
    <n v="4530"/>
  </r>
  <r>
    <x v="9"/>
    <x v="2873"/>
    <s v="225511072"/>
    <x v="5004"/>
    <x v="21"/>
    <n v="37837546"/>
    <x v="1118"/>
    <x v="6"/>
    <x v="0"/>
    <x v="1"/>
    <n v="4530"/>
  </r>
  <r>
    <x v="9"/>
    <x v="2873"/>
    <s v="221053912"/>
    <x v="3805"/>
    <x v="21"/>
    <n v="37837546"/>
    <x v="1118"/>
    <x v="6"/>
    <x v="0"/>
    <x v="1"/>
    <n v="4530"/>
  </r>
  <r>
    <x v="9"/>
    <x v="2873"/>
    <s v="236010122"/>
    <x v="1020"/>
    <x v="19"/>
    <n v="37837546"/>
    <x v="1118"/>
    <x v="6"/>
    <x v="0"/>
    <x v="1"/>
    <n v="4530"/>
  </r>
  <r>
    <x v="9"/>
    <x v="2873"/>
    <s v="063100100"/>
    <x v="2135"/>
    <x v="4"/>
    <n v="37837546"/>
    <x v="1118"/>
    <x v="6"/>
    <x v="0"/>
    <x v="1"/>
    <n v="4530"/>
  </r>
  <r>
    <x v="9"/>
    <x v="2873"/>
    <s v="041080024"/>
    <x v="22"/>
    <x v="5"/>
    <n v="37837546"/>
    <x v="1118"/>
    <x v="6"/>
    <x v="0"/>
    <x v="1"/>
    <n v="4530"/>
  </r>
  <r>
    <x v="16"/>
    <x v="3399"/>
    <s v="170051217"/>
    <x v="234"/>
    <x v="186"/>
    <n v="37888876"/>
    <x v="1339"/>
    <x v="74"/>
    <x v="1"/>
    <x v="1"/>
    <n v="90"/>
  </r>
  <r>
    <x v="16"/>
    <x v="3399"/>
    <s v="046120116"/>
    <x v="335"/>
    <x v="2"/>
    <n v="37888876"/>
    <x v="1339"/>
    <x v="74"/>
    <x v="1"/>
    <x v="1"/>
    <n v="90"/>
  </r>
  <r>
    <x v="16"/>
    <x v="3399"/>
    <s v="191108646"/>
    <x v="1595"/>
    <x v="11"/>
    <n v="37888876"/>
    <x v="1339"/>
    <x v="74"/>
    <x v="1"/>
    <x v="1"/>
    <n v="90"/>
  </r>
  <r>
    <x v="16"/>
    <x v="3399"/>
    <s v="116060100"/>
    <x v="147"/>
    <x v="49"/>
    <n v="37888876"/>
    <x v="1339"/>
    <x v="74"/>
    <x v="1"/>
    <x v="1"/>
    <n v="90"/>
  </r>
  <r>
    <x v="16"/>
    <x v="3399"/>
    <s v="170052122"/>
    <x v="5005"/>
    <x v="1"/>
    <n v="37888876"/>
    <x v="1339"/>
    <x v="74"/>
    <x v="1"/>
    <x v="1"/>
    <n v="90"/>
  </r>
  <r>
    <x v="16"/>
    <x v="3399"/>
    <s v="046120200"/>
    <x v="1454"/>
    <x v="4"/>
    <n v="37888876"/>
    <x v="1339"/>
    <x v="74"/>
    <x v="1"/>
    <x v="1"/>
    <n v="90"/>
  </r>
  <r>
    <x v="16"/>
    <x v="3399"/>
    <s v="191070172"/>
    <x v="103"/>
    <x v="13"/>
    <n v="37888876"/>
    <x v="1339"/>
    <x v="74"/>
    <x v="1"/>
    <x v="1"/>
    <n v="90"/>
  </r>
  <r>
    <x v="16"/>
    <x v="3399"/>
    <s v="041120400"/>
    <x v="2"/>
    <x v="2"/>
    <n v="37888876"/>
    <x v="1339"/>
    <x v="74"/>
    <x v="1"/>
    <x v="1"/>
    <n v="90"/>
  </r>
  <r>
    <x v="10"/>
    <x v="3400"/>
    <s v="191139014"/>
    <x v="1203"/>
    <x v="13"/>
    <n v="37888876"/>
    <x v="1339"/>
    <x v="74"/>
    <x v="1"/>
    <x v="1"/>
    <n v="90"/>
  </r>
  <r>
    <x v="10"/>
    <x v="3400"/>
    <s v="221054013"/>
    <x v="1494"/>
    <x v="13"/>
    <n v="37888876"/>
    <x v="1339"/>
    <x v="74"/>
    <x v="1"/>
    <x v="1"/>
    <n v="90"/>
  </r>
  <r>
    <x v="10"/>
    <x v="3400"/>
    <s v="137053282"/>
    <x v="5006"/>
    <x v="11"/>
    <n v="37888876"/>
    <x v="1339"/>
    <x v="74"/>
    <x v="1"/>
    <x v="1"/>
    <n v="90"/>
  </r>
  <r>
    <x v="10"/>
    <x v="3400"/>
    <s v="191139013"/>
    <x v="872"/>
    <x v="22"/>
    <n v="37888876"/>
    <x v="1339"/>
    <x v="74"/>
    <x v="1"/>
    <x v="1"/>
    <n v="90"/>
  </r>
  <r>
    <x v="16"/>
    <x v="3399"/>
    <s v="191070112"/>
    <x v="2296"/>
    <x v="21"/>
    <n v="37888876"/>
    <x v="1339"/>
    <x v="74"/>
    <x v="1"/>
    <x v="1"/>
    <n v="90"/>
  </r>
  <r>
    <x v="10"/>
    <x v="3400"/>
    <s v="191139015"/>
    <x v="855"/>
    <x v="22"/>
    <n v="37888876"/>
    <x v="1339"/>
    <x v="74"/>
    <x v="1"/>
    <x v="1"/>
    <n v="90"/>
  </r>
  <r>
    <x v="10"/>
    <x v="3400"/>
    <s v="191070108"/>
    <x v="530"/>
    <x v="21"/>
    <n v="37888876"/>
    <x v="1339"/>
    <x v="74"/>
    <x v="1"/>
    <x v="1"/>
    <n v="90"/>
  </r>
  <r>
    <x v="10"/>
    <x v="3400"/>
    <s v="221054912"/>
    <x v="1515"/>
    <x v="11"/>
    <n v="37888876"/>
    <x v="1339"/>
    <x v="74"/>
    <x v="1"/>
    <x v="1"/>
    <n v="90"/>
  </r>
  <r>
    <x v="16"/>
    <x v="3399"/>
    <s v="191133120"/>
    <x v="998"/>
    <x v="13"/>
    <n v="37888876"/>
    <x v="1339"/>
    <x v="74"/>
    <x v="1"/>
    <x v="1"/>
    <n v="90"/>
  </r>
  <r>
    <x v="16"/>
    <x v="3399"/>
    <s v="191148450"/>
    <x v="1276"/>
    <x v="3"/>
    <n v="37888876"/>
    <x v="1339"/>
    <x v="74"/>
    <x v="1"/>
    <x v="1"/>
    <n v="90"/>
  </r>
  <r>
    <x v="2"/>
    <x v="3401"/>
    <s v="236001140"/>
    <x v="564"/>
    <x v="24"/>
    <n v="816004942"/>
    <x v="1294"/>
    <x v="145"/>
    <x v="12"/>
    <x v="0"/>
    <n v="2930"/>
  </r>
  <r>
    <x v="23"/>
    <x v="3402"/>
    <s v="812022800"/>
    <x v="3526"/>
    <x v="1"/>
    <n v="890935922"/>
    <x v="1340"/>
    <x v="125"/>
    <x v="9"/>
    <x v="0"/>
    <n v="2591"/>
  </r>
  <r>
    <x v="10"/>
    <x v="3400"/>
    <s v="191402006"/>
    <x v="2189"/>
    <x v="21"/>
    <n v="37888876"/>
    <x v="1339"/>
    <x v="74"/>
    <x v="1"/>
    <x v="1"/>
    <n v="90"/>
  </r>
  <r>
    <x v="10"/>
    <x v="3400"/>
    <s v="191139010"/>
    <x v="877"/>
    <x v="22"/>
    <n v="37888876"/>
    <x v="1339"/>
    <x v="74"/>
    <x v="1"/>
    <x v="1"/>
    <n v="90"/>
  </r>
  <r>
    <x v="10"/>
    <x v="3400"/>
    <s v="191402009"/>
    <x v="2151"/>
    <x v="21"/>
    <n v="37888876"/>
    <x v="1339"/>
    <x v="74"/>
    <x v="1"/>
    <x v="1"/>
    <n v="90"/>
  </r>
  <r>
    <x v="16"/>
    <x v="3399"/>
    <s v="191138120"/>
    <x v="2487"/>
    <x v="22"/>
    <n v="37888876"/>
    <x v="1339"/>
    <x v="74"/>
    <x v="1"/>
    <x v="1"/>
    <n v="90"/>
  </r>
  <r>
    <x v="10"/>
    <x v="3400"/>
    <s v="221054113"/>
    <x v="1456"/>
    <x v="13"/>
    <n v="37888876"/>
    <x v="1339"/>
    <x v="74"/>
    <x v="1"/>
    <x v="1"/>
    <n v="90"/>
  </r>
  <r>
    <x v="16"/>
    <x v="3399"/>
    <s v="191139011"/>
    <x v="904"/>
    <x v="22"/>
    <n v="37888876"/>
    <x v="1339"/>
    <x v="74"/>
    <x v="1"/>
    <x v="1"/>
    <n v="90"/>
  </r>
  <r>
    <x v="10"/>
    <x v="3400"/>
    <s v="221054110"/>
    <x v="1511"/>
    <x v="13"/>
    <n v="37888876"/>
    <x v="1339"/>
    <x v="74"/>
    <x v="1"/>
    <x v="1"/>
    <n v="90"/>
  </r>
  <r>
    <x v="13"/>
    <x v="3403"/>
    <s v="003260200"/>
    <x v="32"/>
    <x v="5"/>
    <n v="4132625"/>
    <x v="1341"/>
    <x v="3"/>
    <x v="2"/>
    <x v="1"/>
    <n v="4663"/>
  </r>
  <r>
    <x v="16"/>
    <x v="3399"/>
    <s v="191350040"/>
    <x v="2081"/>
    <x v="75"/>
    <n v="37888876"/>
    <x v="1339"/>
    <x v="74"/>
    <x v="1"/>
    <x v="1"/>
    <n v="90"/>
  </r>
  <r>
    <x v="10"/>
    <x v="3400"/>
    <s v="221045207"/>
    <x v="900"/>
    <x v="13"/>
    <n v="37888876"/>
    <x v="1339"/>
    <x v="74"/>
    <x v="1"/>
    <x v="1"/>
    <n v="90"/>
  </r>
  <r>
    <x v="10"/>
    <x v="3400"/>
    <s v="221054910"/>
    <x v="1507"/>
    <x v="11"/>
    <n v="37888876"/>
    <x v="1339"/>
    <x v="74"/>
    <x v="1"/>
    <x v="1"/>
    <n v="90"/>
  </r>
  <r>
    <x v="10"/>
    <x v="3400"/>
    <s v="221045156"/>
    <x v="4712"/>
    <x v="13"/>
    <n v="37888876"/>
    <x v="1339"/>
    <x v="74"/>
    <x v="1"/>
    <x v="1"/>
    <n v="90"/>
  </r>
  <r>
    <x v="10"/>
    <x v="3400"/>
    <s v="221045152"/>
    <x v="4948"/>
    <x v="13"/>
    <n v="37888876"/>
    <x v="1339"/>
    <x v="74"/>
    <x v="1"/>
    <x v="1"/>
    <n v="90"/>
  </r>
  <r>
    <x v="10"/>
    <x v="3400"/>
    <s v="221054914"/>
    <x v="1510"/>
    <x v="11"/>
    <n v="37888876"/>
    <x v="1339"/>
    <x v="74"/>
    <x v="1"/>
    <x v="1"/>
    <n v="90"/>
  </r>
  <r>
    <x v="16"/>
    <x v="3399"/>
    <s v="225003072"/>
    <x v="580"/>
    <x v="6"/>
    <n v="37888876"/>
    <x v="1339"/>
    <x v="74"/>
    <x v="1"/>
    <x v="1"/>
    <n v="90"/>
  </r>
  <r>
    <x v="10"/>
    <x v="3400"/>
    <s v="221045208"/>
    <x v="887"/>
    <x v="13"/>
    <n v="37888876"/>
    <x v="1339"/>
    <x v="74"/>
    <x v="1"/>
    <x v="1"/>
    <n v="90"/>
  </r>
  <r>
    <x v="16"/>
    <x v="3399"/>
    <s v="225002816"/>
    <x v="566"/>
    <x v="19"/>
    <n v="37888876"/>
    <x v="1339"/>
    <x v="74"/>
    <x v="1"/>
    <x v="1"/>
    <n v="90"/>
  </r>
  <r>
    <x v="11"/>
    <x v="3404"/>
    <s v="236501134"/>
    <x v="586"/>
    <x v="11"/>
    <n v="37897797"/>
    <x v="1342"/>
    <x v="8"/>
    <x v="0"/>
    <x v="1"/>
    <n v="4661"/>
  </r>
  <r>
    <x v="11"/>
    <x v="3404"/>
    <s v="191139017"/>
    <x v="4259"/>
    <x v="11"/>
    <n v="37897797"/>
    <x v="1342"/>
    <x v="8"/>
    <x v="0"/>
    <x v="1"/>
    <n v="4661"/>
  </r>
  <r>
    <x v="11"/>
    <x v="3404"/>
    <s v="236501126"/>
    <x v="675"/>
    <x v="11"/>
    <n v="37897797"/>
    <x v="1342"/>
    <x v="8"/>
    <x v="0"/>
    <x v="1"/>
    <n v="4661"/>
  </r>
  <r>
    <x v="11"/>
    <x v="3404"/>
    <s v="221055102"/>
    <x v="1468"/>
    <x v="21"/>
    <n v="37897797"/>
    <x v="1342"/>
    <x v="8"/>
    <x v="0"/>
    <x v="1"/>
    <n v="4661"/>
  </r>
  <r>
    <x v="11"/>
    <x v="3404"/>
    <s v="221059716"/>
    <x v="1034"/>
    <x v="19"/>
    <n v="37897797"/>
    <x v="1342"/>
    <x v="8"/>
    <x v="0"/>
    <x v="1"/>
    <n v="4661"/>
  </r>
  <r>
    <x v="11"/>
    <x v="3404"/>
    <s v="221052119"/>
    <x v="1464"/>
    <x v="21"/>
    <n v="37897797"/>
    <x v="1342"/>
    <x v="8"/>
    <x v="0"/>
    <x v="1"/>
    <n v="4661"/>
  </r>
  <r>
    <x v="11"/>
    <x v="3404"/>
    <s v="221064136"/>
    <x v="759"/>
    <x v="11"/>
    <n v="37897797"/>
    <x v="1342"/>
    <x v="8"/>
    <x v="0"/>
    <x v="1"/>
    <n v="4661"/>
  </r>
  <r>
    <x v="11"/>
    <x v="3404"/>
    <s v="191139012"/>
    <x v="902"/>
    <x v="11"/>
    <n v="37897797"/>
    <x v="1342"/>
    <x v="8"/>
    <x v="0"/>
    <x v="1"/>
    <n v="4661"/>
  </r>
  <r>
    <x v="11"/>
    <x v="3404"/>
    <s v="128100120"/>
    <x v="225"/>
    <x v="5"/>
    <n v="37897797"/>
    <x v="1342"/>
    <x v="8"/>
    <x v="0"/>
    <x v="1"/>
    <n v="4661"/>
  </r>
  <r>
    <x v="24"/>
    <x v="3405"/>
    <s v="830000208"/>
    <x v="3185"/>
    <x v="13"/>
    <n v="37898378"/>
    <x v="1343"/>
    <x v="8"/>
    <x v="0"/>
    <x v="1"/>
    <n v="4752"/>
  </r>
  <r>
    <x v="11"/>
    <x v="3404"/>
    <s v="128100100"/>
    <x v="288"/>
    <x v="5"/>
    <n v="37897797"/>
    <x v="1342"/>
    <x v="8"/>
    <x v="0"/>
    <x v="1"/>
    <n v="4661"/>
  </r>
  <r>
    <x v="11"/>
    <x v="3404"/>
    <s v="128200250"/>
    <x v="3514"/>
    <x v="1"/>
    <n v="37897797"/>
    <x v="1342"/>
    <x v="8"/>
    <x v="0"/>
    <x v="1"/>
    <n v="4661"/>
  </r>
  <r>
    <x v="10"/>
    <x v="3406"/>
    <s v="145100610"/>
    <x v="315"/>
    <x v="2"/>
    <n v="80427568"/>
    <x v="769"/>
    <x v="3"/>
    <x v="2"/>
    <x v="0"/>
    <n v="9999"/>
  </r>
  <r>
    <x v="11"/>
    <x v="3404"/>
    <s v="191138152"/>
    <x v="895"/>
    <x v="21"/>
    <n v="37897797"/>
    <x v="1342"/>
    <x v="8"/>
    <x v="0"/>
    <x v="1"/>
    <n v="4661"/>
  </r>
  <r>
    <x v="11"/>
    <x v="3404"/>
    <s v="128200140"/>
    <x v="2223"/>
    <x v="1"/>
    <n v="37897797"/>
    <x v="1342"/>
    <x v="8"/>
    <x v="0"/>
    <x v="1"/>
    <n v="4661"/>
  </r>
  <r>
    <x v="11"/>
    <x v="3404"/>
    <s v="236501138"/>
    <x v="1791"/>
    <x v="11"/>
    <n v="37897797"/>
    <x v="1342"/>
    <x v="8"/>
    <x v="0"/>
    <x v="1"/>
    <n v="4661"/>
  </r>
  <r>
    <x v="11"/>
    <x v="3404"/>
    <s v="191138128"/>
    <x v="1982"/>
    <x v="11"/>
    <n v="37897797"/>
    <x v="1342"/>
    <x v="8"/>
    <x v="0"/>
    <x v="1"/>
    <n v="4661"/>
  </r>
  <r>
    <x v="11"/>
    <x v="3404"/>
    <s v="116080125"/>
    <x v="31"/>
    <x v="5"/>
    <n v="37897797"/>
    <x v="1342"/>
    <x v="8"/>
    <x v="0"/>
    <x v="1"/>
    <n v="4661"/>
  </r>
  <r>
    <x v="11"/>
    <x v="3404"/>
    <s v="236501114"/>
    <x v="587"/>
    <x v="11"/>
    <n v="37897797"/>
    <x v="1342"/>
    <x v="8"/>
    <x v="0"/>
    <x v="1"/>
    <n v="4661"/>
  </r>
  <r>
    <x v="11"/>
    <x v="3404"/>
    <s v="221066416"/>
    <x v="3750"/>
    <x v="11"/>
    <n v="37897797"/>
    <x v="1342"/>
    <x v="8"/>
    <x v="0"/>
    <x v="1"/>
    <n v="4661"/>
  </r>
  <r>
    <x v="11"/>
    <x v="3404"/>
    <s v="191139018"/>
    <x v="889"/>
    <x v="21"/>
    <n v="37897797"/>
    <x v="1342"/>
    <x v="8"/>
    <x v="0"/>
    <x v="1"/>
    <n v="4661"/>
  </r>
  <r>
    <x v="11"/>
    <x v="3404"/>
    <s v="191202424"/>
    <x v="2085"/>
    <x v="19"/>
    <n v="37897797"/>
    <x v="1342"/>
    <x v="8"/>
    <x v="0"/>
    <x v="1"/>
    <n v="4661"/>
  </r>
  <r>
    <x v="11"/>
    <x v="3404"/>
    <s v="128200160"/>
    <x v="2239"/>
    <x v="1"/>
    <n v="37897797"/>
    <x v="1342"/>
    <x v="8"/>
    <x v="0"/>
    <x v="1"/>
    <n v="4661"/>
  </r>
  <r>
    <x v="11"/>
    <x v="3404"/>
    <s v="261020012"/>
    <x v="173"/>
    <x v="24"/>
    <n v="37897797"/>
    <x v="1342"/>
    <x v="8"/>
    <x v="0"/>
    <x v="1"/>
    <n v="4661"/>
  </r>
  <r>
    <x v="11"/>
    <x v="3404"/>
    <s v="128100200"/>
    <x v="1211"/>
    <x v="1"/>
    <n v="37897797"/>
    <x v="1342"/>
    <x v="8"/>
    <x v="0"/>
    <x v="1"/>
    <n v="4661"/>
  </r>
  <r>
    <x v="3"/>
    <x v="3407"/>
    <s v="834160390"/>
    <x v="588"/>
    <x v="9"/>
    <n v="816006036"/>
    <x v="1344"/>
    <x v="145"/>
    <x v="12"/>
    <x v="0"/>
    <n v="3110"/>
  </r>
  <r>
    <x v="11"/>
    <x v="3404"/>
    <s v="128100160"/>
    <x v="750"/>
    <x v="1"/>
    <n v="37897797"/>
    <x v="1342"/>
    <x v="8"/>
    <x v="0"/>
    <x v="1"/>
    <n v="4661"/>
  </r>
  <r>
    <x v="11"/>
    <x v="3404"/>
    <s v="221075022"/>
    <x v="1856"/>
    <x v="19"/>
    <n v="37897797"/>
    <x v="1342"/>
    <x v="8"/>
    <x v="0"/>
    <x v="1"/>
    <n v="4661"/>
  </r>
  <r>
    <x v="11"/>
    <x v="3404"/>
    <s v="191139013"/>
    <x v="872"/>
    <x v="11"/>
    <n v="37897797"/>
    <x v="1342"/>
    <x v="8"/>
    <x v="0"/>
    <x v="1"/>
    <n v="4661"/>
  </r>
  <r>
    <x v="11"/>
    <x v="3404"/>
    <s v="128200200"/>
    <x v="907"/>
    <x v="1"/>
    <n v="37897797"/>
    <x v="1342"/>
    <x v="8"/>
    <x v="0"/>
    <x v="1"/>
    <n v="4661"/>
  </r>
  <r>
    <x v="24"/>
    <x v="3405"/>
    <s v="225001208"/>
    <x v="430"/>
    <x v="11"/>
    <n v="37898378"/>
    <x v="1343"/>
    <x v="8"/>
    <x v="0"/>
    <x v="1"/>
    <n v="4752"/>
  </r>
  <r>
    <x v="24"/>
    <x v="3405"/>
    <s v="830370108"/>
    <x v="5007"/>
    <x v="21"/>
    <n v="37898378"/>
    <x v="1343"/>
    <x v="8"/>
    <x v="0"/>
    <x v="1"/>
    <n v="4752"/>
  </r>
  <r>
    <x v="24"/>
    <x v="3405"/>
    <s v="837000194"/>
    <x v="2247"/>
    <x v="13"/>
    <n v="37898378"/>
    <x v="1343"/>
    <x v="8"/>
    <x v="0"/>
    <x v="1"/>
    <n v="4752"/>
  </r>
  <r>
    <x v="24"/>
    <x v="3405"/>
    <s v="236890350"/>
    <x v="89"/>
    <x v="11"/>
    <n v="37898378"/>
    <x v="1343"/>
    <x v="8"/>
    <x v="0"/>
    <x v="1"/>
    <n v="4752"/>
  </r>
  <r>
    <x v="24"/>
    <x v="3405"/>
    <s v="003404031"/>
    <x v="167"/>
    <x v="4"/>
    <n v="37898378"/>
    <x v="1343"/>
    <x v="8"/>
    <x v="0"/>
    <x v="1"/>
    <n v="4752"/>
  </r>
  <r>
    <x v="24"/>
    <x v="3405"/>
    <s v="003290216"/>
    <x v="622"/>
    <x v="2"/>
    <n v="37898378"/>
    <x v="1343"/>
    <x v="8"/>
    <x v="0"/>
    <x v="1"/>
    <n v="4752"/>
  </r>
  <r>
    <x v="24"/>
    <x v="3405"/>
    <s v="221069816"/>
    <x v="3695"/>
    <x v="6"/>
    <n v="37898378"/>
    <x v="1343"/>
    <x v="8"/>
    <x v="0"/>
    <x v="1"/>
    <n v="4752"/>
  </r>
  <r>
    <x v="24"/>
    <x v="3405"/>
    <s v="191070172"/>
    <x v="103"/>
    <x v="11"/>
    <n v="37898378"/>
    <x v="1343"/>
    <x v="8"/>
    <x v="0"/>
    <x v="1"/>
    <n v="4752"/>
  </r>
  <r>
    <x v="24"/>
    <x v="3405"/>
    <s v="003280304"/>
    <x v="248"/>
    <x v="2"/>
    <n v="37898378"/>
    <x v="1343"/>
    <x v="8"/>
    <x v="0"/>
    <x v="1"/>
    <n v="4752"/>
  </r>
  <r>
    <x v="24"/>
    <x v="3405"/>
    <s v="830000212"/>
    <x v="2245"/>
    <x v="13"/>
    <n v="37898378"/>
    <x v="1343"/>
    <x v="8"/>
    <x v="0"/>
    <x v="1"/>
    <n v="4752"/>
  </r>
  <r>
    <x v="24"/>
    <x v="3405"/>
    <s v="003260200"/>
    <x v="32"/>
    <x v="4"/>
    <n v="37898378"/>
    <x v="1343"/>
    <x v="8"/>
    <x v="0"/>
    <x v="1"/>
    <n v="4752"/>
  </r>
  <r>
    <x v="24"/>
    <x v="3405"/>
    <s v="830000216"/>
    <x v="5008"/>
    <x v="13"/>
    <n v="37898378"/>
    <x v="1343"/>
    <x v="8"/>
    <x v="0"/>
    <x v="1"/>
    <n v="4752"/>
  </r>
  <r>
    <x v="24"/>
    <x v="3405"/>
    <s v="149041204"/>
    <x v="81"/>
    <x v="22"/>
    <n v="37898378"/>
    <x v="1343"/>
    <x v="8"/>
    <x v="0"/>
    <x v="1"/>
    <n v="4752"/>
  </r>
  <r>
    <x v="24"/>
    <x v="3405"/>
    <s v="225000812"/>
    <x v="691"/>
    <x v="13"/>
    <n v="37898378"/>
    <x v="1343"/>
    <x v="8"/>
    <x v="0"/>
    <x v="1"/>
    <n v="4752"/>
  </r>
  <r>
    <x v="24"/>
    <x v="3405"/>
    <s v="149041210"/>
    <x v="686"/>
    <x v="22"/>
    <n v="37898378"/>
    <x v="1343"/>
    <x v="8"/>
    <x v="0"/>
    <x v="1"/>
    <n v="4752"/>
  </r>
  <r>
    <x v="24"/>
    <x v="3405"/>
    <s v="830000032"/>
    <x v="819"/>
    <x v="22"/>
    <n v="37898378"/>
    <x v="1343"/>
    <x v="8"/>
    <x v="0"/>
    <x v="1"/>
    <n v="4752"/>
  </r>
  <r>
    <x v="24"/>
    <x v="3405"/>
    <s v="830000036"/>
    <x v="141"/>
    <x v="93"/>
    <n v="37898378"/>
    <x v="1343"/>
    <x v="8"/>
    <x v="0"/>
    <x v="1"/>
    <n v="4752"/>
  </r>
  <r>
    <x v="18"/>
    <x v="3408"/>
    <s v="837000210"/>
    <x v="269"/>
    <x v="24"/>
    <n v="37926679"/>
    <x v="1345"/>
    <x v="85"/>
    <x v="0"/>
    <x v="0"/>
    <n v="9999"/>
  </r>
  <r>
    <x v="4"/>
    <x v="3409"/>
    <s v="003260100"/>
    <x v="10"/>
    <x v="41"/>
    <n v="37929984"/>
    <x v="1346"/>
    <x v="63"/>
    <x v="0"/>
    <x v="1"/>
    <n v="4752"/>
  </r>
  <r>
    <x v="4"/>
    <x v="3409"/>
    <s v="041100216"/>
    <x v="237"/>
    <x v="5"/>
    <n v="37929984"/>
    <x v="1346"/>
    <x v="63"/>
    <x v="0"/>
    <x v="1"/>
    <n v="4752"/>
  </r>
  <r>
    <x v="4"/>
    <x v="3409"/>
    <s v="041100100"/>
    <x v="5"/>
    <x v="5"/>
    <n v="37929984"/>
    <x v="1346"/>
    <x v="63"/>
    <x v="0"/>
    <x v="1"/>
    <n v="4752"/>
  </r>
  <r>
    <x v="4"/>
    <x v="3410"/>
    <s v="170052212"/>
    <x v="2208"/>
    <x v="5"/>
    <n v="37929984"/>
    <x v="1346"/>
    <x v="63"/>
    <x v="0"/>
    <x v="1"/>
    <n v="4752"/>
  </r>
  <r>
    <x v="4"/>
    <x v="3409"/>
    <s v="041120300"/>
    <x v="0"/>
    <x v="5"/>
    <n v="37929984"/>
    <x v="1346"/>
    <x v="63"/>
    <x v="0"/>
    <x v="1"/>
    <n v="4752"/>
  </r>
  <r>
    <x v="4"/>
    <x v="3409"/>
    <s v="041120416"/>
    <x v="807"/>
    <x v="5"/>
    <n v="37929984"/>
    <x v="1346"/>
    <x v="63"/>
    <x v="0"/>
    <x v="1"/>
    <n v="4752"/>
  </r>
  <r>
    <x v="4"/>
    <x v="3410"/>
    <s v="001608016"/>
    <x v="1007"/>
    <x v="10"/>
    <n v="37929984"/>
    <x v="1346"/>
    <x v="63"/>
    <x v="0"/>
    <x v="1"/>
    <n v="4752"/>
  </r>
  <r>
    <x v="4"/>
    <x v="3410"/>
    <s v="170053160"/>
    <x v="2558"/>
    <x v="5"/>
    <n v="37929984"/>
    <x v="1346"/>
    <x v="63"/>
    <x v="0"/>
    <x v="1"/>
    <n v="4752"/>
  </r>
  <r>
    <x v="4"/>
    <x v="3409"/>
    <s v="001610024"/>
    <x v="1997"/>
    <x v="10"/>
    <n v="37929984"/>
    <x v="1346"/>
    <x v="63"/>
    <x v="0"/>
    <x v="1"/>
    <n v="4752"/>
  </r>
  <r>
    <x v="4"/>
    <x v="3410"/>
    <s v="007100200"/>
    <x v="636"/>
    <x v="10"/>
    <n v="37929984"/>
    <x v="1346"/>
    <x v="63"/>
    <x v="0"/>
    <x v="1"/>
    <n v="4752"/>
  </r>
  <r>
    <x v="4"/>
    <x v="3409"/>
    <s v="170053080"/>
    <x v="5009"/>
    <x v="5"/>
    <n v="37929984"/>
    <x v="1346"/>
    <x v="63"/>
    <x v="0"/>
    <x v="1"/>
    <n v="4752"/>
  </r>
  <r>
    <x v="17"/>
    <x v="3231"/>
    <s v="191122540"/>
    <x v="2354"/>
    <x v="23"/>
    <n v="37931527"/>
    <x v="1262"/>
    <x v="63"/>
    <x v="0"/>
    <x v="1"/>
    <n v="4752"/>
  </r>
  <r>
    <x v="4"/>
    <x v="3409"/>
    <s v="041100500"/>
    <x v="719"/>
    <x v="5"/>
    <n v="37929984"/>
    <x v="1346"/>
    <x v="63"/>
    <x v="0"/>
    <x v="1"/>
    <n v="4752"/>
  </r>
  <r>
    <x v="4"/>
    <x v="3409"/>
    <s v="024050024"/>
    <x v="4108"/>
    <x v="18"/>
    <n v="37929984"/>
    <x v="1346"/>
    <x v="63"/>
    <x v="0"/>
    <x v="1"/>
    <n v="4752"/>
  </r>
  <r>
    <x v="4"/>
    <x v="3409"/>
    <s v="024060024"/>
    <x v="95"/>
    <x v="4"/>
    <n v="37929984"/>
    <x v="1346"/>
    <x v="63"/>
    <x v="0"/>
    <x v="1"/>
    <n v="4752"/>
  </r>
  <r>
    <x v="4"/>
    <x v="3410"/>
    <s v="041120700"/>
    <x v="925"/>
    <x v="5"/>
    <n v="37929984"/>
    <x v="1346"/>
    <x v="63"/>
    <x v="0"/>
    <x v="1"/>
    <n v="4752"/>
  </r>
  <r>
    <x v="4"/>
    <x v="3409"/>
    <s v="041120200"/>
    <x v="1870"/>
    <x v="5"/>
    <n v="37929984"/>
    <x v="1346"/>
    <x v="63"/>
    <x v="0"/>
    <x v="1"/>
    <n v="4752"/>
  </r>
  <r>
    <x v="4"/>
    <x v="3410"/>
    <s v="170051217"/>
    <x v="234"/>
    <x v="41"/>
    <n v="37929984"/>
    <x v="1346"/>
    <x v="63"/>
    <x v="0"/>
    <x v="1"/>
    <n v="4752"/>
  </r>
  <r>
    <x v="4"/>
    <x v="3409"/>
    <s v="041120400"/>
    <x v="2"/>
    <x v="145"/>
    <n v="37929984"/>
    <x v="1346"/>
    <x v="63"/>
    <x v="0"/>
    <x v="1"/>
    <n v="4752"/>
  </r>
  <r>
    <x v="4"/>
    <x v="3410"/>
    <s v="170052214"/>
    <x v="2207"/>
    <x v="5"/>
    <n v="37929984"/>
    <x v="1346"/>
    <x v="63"/>
    <x v="0"/>
    <x v="1"/>
    <n v="4752"/>
  </r>
  <r>
    <x v="4"/>
    <x v="3409"/>
    <s v="041120100"/>
    <x v="37"/>
    <x v="5"/>
    <n v="37929984"/>
    <x v="1346"/>
    <x v="63"/>
    <x v="0"/>
    <x v="1"/>
    <n v="4752"/>
  </r>
  <r>
    <x v="4"/>
    <x v="3409"/>
    <s v="041080216"/>
    <x v="2386"/>
    <x v="5"/>
    <n v="37929984"/>
    <x v="1346"/>
    <x v="63"/>
    <x v="0"/>
    <x v="1"/>
    <n v="4752"/>
  </r>
  <r>
    <x v="4"/>
    <x v="3410"/>
    <s v="007120116"/>
    <x v="518"/>
    <x v="10"/>
    <n v="37929984"/>
    <x v="1346"/>
    <x v="63"/>
    <x v="0"/>
    <x v="1"/>
    <n v="4752"/>
  </r>
  <r>
    <x v="4"/>
    <x v="3410"/>
    <s v="170051025"/>
    <x v="203"/>
    <x v="4"/>
    <n v="37929984"/>
    <x v="1346"/>
    <x v="63"/>
    <x v="0"/>
    <x v="1"/>
    <n v="4752"/>
  </r>
  <r>
    <x v="4"/>
    <x v="3409"/>
    <s v="133000006"/>
    <x v="134"/>
    <x v="6"/>
    <n v="37929984"/>
    <x v="1346"/>
    <x v="63"/>
    <x v="0"/>
    <x v="1"/>
    <n v="4752"/>
  </r>
  <r>
    <x v="4"/>
    <x v="3410"/>
    <s v="041100316"/>
    <x v="308"/>
    <x v="5"/>
    <n v="37929984"/>
    <x v="1346"/>
    <x v="63"/>
    <x v="0"/>
    <x v="1"/>
    <n v="4752"/>
  </r>
  <r>
    <x v="4"/>
    <x v="3409"/>
    <s v="001610200"/>
    <x v="62"/>
    <x v="10"/>
    <n v="37929984"/>
    <x v="1346"/>
    <x v="63"/>
    <x v="0"/>
    <x v="1"/>
    <n v="4752"/>
  </r>
  <r>
    <x v="4"/>
    <x v="3409"/>
    <s v="001608100"/>
    <x v="66"/>
    <x v="41"/>
    <n v="37929984"/>
    <x v="1346"/>
    <x v="63"/>
    <x v="0"/>
    <x v="1"/>
    <n v="4752"/>
  </r>
  <r>
    <x v="4"/>
    <x v="3409"/>
    <s v="133000005"/>
    <x v="1244"/>
    <x v="6"/>
    <n v="37929984"/>
    <x v="1346"/>
    <x v="63"/>
    <x v="0"/>
    <x v="1"/>
    <n v="4752"/>
  </r>
  <r>
    <x v="4"/>
    <x v="3409"/>
    <s v="170052210"/>
    <x v="1229"/>
    <x v="5"/>
    <n v="37929984"/>
    <x v="1346"/>
    <x v="63"/>
    <x v="0"/>
    <x v="1"/>
    <n v="4752"/>
  </r>
  <r>
    <x v="4"/>
    <x v="3409"/>
    <s v="041100116"/>
    <x v="206"/>
    <x v="5"/>
    <n v="37929984"/>
    <x v="1346"/>
    <x v="63"/>
    <x v="0"/>
    <x v="1"/>
    <n v="4752"/>
  </r>
  <r>
    <x v="4"/>
    <x v="3409"/>
    <s v="003260016"/>
    <x v="12"/>
    <x v="41"/>
    <n v="37929984"/>
    <x v="1346"/>
    <x v="63"/>
    <x v="0"/>
    <x v="1"/>
    <n v="4752"/>
  </r>
  <r>
    <x v="4"/>
    <x v="3409"/>
    <s v="041080024"/>
    <x v="22"/>
    <x v="2"/>
    <n v="37929984"/>
    <x v="1346"/>
    <x v="63"/>
    <x v="0"/>
    <x v="1"/>
    <n v="4752"/>
  </r>
  <r>
    <x v="4"/>
    <x v="3409"/>
    <s v="041080116"/>
    <x v="4"/>
    <x v="5"/>
    <n v="37929984"/>
    <x v="1346"/>
    <x v="63"/>
    <x v="0"/>
    <x v="1"/>
    <n v="4752"/>
  </r>
  <r>
    <x v="10"/>
    <x v="3411"/>
    <s v="804547175"/>
    <x v="5010"/>
    <x v="11"/>
    <n v="890322642"/>
    <x v="1347"/>
    <x v="18"/>
    <x v="7"/>
    <x v="0"/>
    <n v="4659"/>
  </r>
  <r>
    <x v="4"/>
    <x v="3409"/>
    <s v="024040024"/>
    <x v="1537"/>
    <x v="4"/>
    <n v="37929984"/>
    <x v="1346"/>
    <x v="63"/>
    <x v="0"/>
    <x v="1"/>
    <n v="4752"/>
  </r>
  <r>
    <x v="4"/>
    <x v="3409"/>
    <s v="041120216"/>
    <x v="1687"/>
    <x v="69"/>
    <n v="37929984"/>
    <x v="1346"/>
    <x v="63"/>
    <x v="0"/>
    <x v="1"/>
    <n v="4752"/>
  </r>
  <r>
    <x v="4"/>
    <x v="3409"/>
    <s v="041080200"/>
    <x v="1"/>
    <x v="5"/>
    <n v="37929984"/>
    <x v="1346"/>
    <x v="63"/>
    <x v="0"/>
    <x v="1"/>
    <n v="4752"/>
  </r>
  <r>
    <x v="4"/>
    <x v="3409"/>
    <s v="170051018"/>
    <x v="197"/>
    <x v="8"/>
    <n v="37929984"/>
    <x v="1346"/>
    <x v="63"/>
    <x v="0"/>
    <x v="1"/>
    <n v="4752"/>
  </r>
  <r>
    <x v="4"/>
    <x v="3409"/>
    <s v="001608216"/>
    <x v="2671"/>
    <x v="4"/>
    <n v="37929984"/>
    <x v="1346"/>
    <x v="63"/>
    <x v="0"/>
    <x v="1"/>
    <n v="4752"/>
  </r>
  <r>
    <x v="4"/>
    <x v="3409"/>
    <s v="001608116"/>
    <x v="48"/>
    <x v="10"/>
    <n v="37929984"/>
    <x v="1346"/>
    <x v="63"/>
    <x v="0"/>
    <x v="1"/>
    <n v="4752"/>
  </r>
  <r>
    <x v="4"/>
    <x v="3409"/>
    <s v="003260200"/>
    <x v="32"/>
    <x v="33"/>
    <n v="37929984"/>
    <x v="1346"/>
    <x v="63"/>
    <x v="0"/>
    <x v="1"/>
    <n v="4752"/>
  </r>
  <r>
    <x v="4"/>
    <x v="3409"/>
    <s v="104000008"/>
    <x v="146"/>
    <x v="10"/>
    <n v="37929984"/>
    <x v="1346"/>
    <x v="63"/>
    <x v="0"/>
    <x v="1"/>
    <n v="4752"/>
  </r>
  <r>
    <x v="4"/>
    <x v="3409"/>
    <s v="172120406"/>
    <x v="1903"/>
    <x v="19"/>
    <n v="37929984"/>
    <x v="1346"/>
    <x v="63"/>
    <x v="0"/>
    <x v="1"/>
    <n v="4752"/>
  </r>
  <r>
    <x v="4"/>
    <x v="3409"/>
    <s v="133000004"/>
    <x v="2146"/>
    <x v="6"/>
    <n v="37929984"/>
    <x v="1346"/>
    <x v="63"/>
    <x v="0"/>
    <x v="1"/>
    <n v="4752"/>
  </r>
  <r>
    <x v="4"/>
    <x v="3410"/>
    <s v="104000016"/>
    <x v="18"/>
    <x v="5"/>
    <n v="37929984"/>
    <x v="1346"/>
    <x v="63"/>
    <x v="0"/>
    <x v="1"/>
    <n v="4752"/>
  </r>
  <r>
    <x v="4"/>
    <x v="3410"/>
    <s v="170053120"/>
    <x v="2559"/>
    <x v="5"/>
    <n v="37929984"/>
    <x v="1346"/>
    <x v="63"/>
    <x v="0"/>
    <x v="1"/>
    <n v="4752"/>
  </r>
  <r>
    <x v="4"/>
    <x v="3409"/>
    <s v="003280100"/>
    <x v="29"/>
    <x v="10"/>
    <n v="37929984"/>
    <x v="1346"/>
    <x v="63"/>
    <x v="0"/>
    <x v="1"/>
    <n v="4752"/>
  </r>
  <r>
    <x v="4"/>
    <x v="3412"/>
    <s v="003280100"/>
    <x v="29"/>
    <x v="10"/>
    <n v="79264123"/>
    <x v="1348"/>
    <x v="23"/>
    <x v="2"/>
    <x v="0"/>
    <n v="9999"/>
  </r>
  <r>
    <x v="4"/>
    <x v="3409"/>
    <s v="024050016"/>
    <x v="4402"/>
    <x v="4"/>
    <n v="37929984"/>
    <x v="1346"/>
    <x v="63"/>
    <x v="0"/>
    <x v="1"/>
    <n v="4752"/>
  </r>
  <r>
    <x v="17"/>
    <x v="3231"/>
    <s v="191350190"/>
    <x v="5011"/>
    <x v="21"/>
    <n v="37931527"/>
    <x v="1262"/>
    <x v="63"/>
    <x v="0"/>
    <x v="1"/>
    <n v="4752"/>
  </r>
  <r>
    <x v="22"/>
    <x v="3223"/>
    <s v="221061324"/>
    <x v="4926"/>
    <x v="21"/>
    <n v="37931527"/>
    <x v="1262"/>
    <x v="63"/>
    <x v="0"/>
    <x v="1"/>
    <n v="4752"/>
  </r>
  <r>
    <x v="16"/>
    <x v="3413"/>
    <s v="191148424"/>
    <x v="2521"/>
    <x v="19"/>
    <n v="37931527"/>
    <x v="1262"/>
    <x v="63"/>
    <x v="0"/>
    <x v="1"/>
    <n v="4752"/>
  </r>
  <r>
    <x v="22"/>
    <x v="3223"/>
    <s v="221066430"/>
    <x v="2833"/>
    <x v="11"/>
    <n v="37931527"/>
    <x v="1262"/>
    <x v="63"/>
    <x v="0"/>
    <x v="1"/>
    <n v="4752"/>
  </r>
  <r>
    <x v="17"/>
    <x v="3231"/>
    <s v="191133102"/>
    <x v="5012"/>
    <x v="23"/>
    <n v="37931527"/>
    <x v="1262"/>
    <x v="63"/>
    <x v="0"/>
    <x v="1"/>
    <n v="4752"/>
  </r>
  <r>
    <x v="22"/>
    <x v="3223"/>
    <s v="221020102"/>
    <x v="5013"/>
    <x v="19"/>
    <n v="37931527"/>
    <x v="1262"/>
    <x v="63"/>
    <x v="0"/>
    <x v="1"/>
    <n v="4752"/>
  </r>
  <r>
    <x v="17"/>
    <x v="3231"/>
    <s v="191140531"/>
    <x v="1773"/>
    <x v="21"/>
    <n v="37931527"/>
    <x v="1262"/>
    <x v="63"/>
    <x v="0"/>
    <x v="1"/>
    <n v="4752"/>
  </r>
  <r>
    <x v="22"/>
    <x v="3223"/>
    <s v="221050136"/>
    <x v="3716"/>
    <x v="21"/>
    <n v="37931527"/>
    <x v="1262"/>
    <x v="63"/>
    <x v="0"/>
    <x v="1"/>
    <n v="4752"/>
  </r>
  <r>
    <x v="17"/>
    <x v="3231"/>
    <s v="191202436"/>
    <x v="5014"/>
    <x v="19"/>
    <n v="37931527"/>
    <x v="1262"/>
    <x v="63"/>
    <x v="0"/>
    <x v="1"/>
    <n v="4752"/>
  </r>
  <r>
    <x v="22"/>
    <x v="3223"/>
    <s v="221052746"/>
    <x v="5015"/>
    <x v="19"/>
    <n v="37931527"/>
    <x v="1262"/>
    <x v="63"/>
    <x v="0"/>
    <x v="1"/>
    <n v="4752"/>
  </r>
  <r>
    <x v="22"/>
    <x v="3223"/>
    <s v="221061412"/>
    <x v="1782"/>
    <x v="11"/>
    <n v="37931527"/>
    <x v="1262"/>
    <x v="63"/>
    <x v="0"/>
    <x v="1"/>
    <n v="4752"/>
  </r>
  <r>
    <x v="17"/>
    <x v="3231"/>
    <s v="830000016"/>
    <x v="818"/>
    <x v="22"/>
    <n v="37931527"/>
    <x v="1262"/>
    <x v="63"/>
    <x v="0"/>
    <x v="1"/>
    <n v="4752"/>
  </r>
  <r>
    <x v="22"/>
    <x v="3223"/>
    <s v="221066607"/>
    <x v="2834"/>
    <x v="11"/>
    <n v="37931527"/>
    <x v="1262"/>
    <x v="63"/>
    <x v="0"/>
    <x v="1"/>
    <n v="4752"/>
  </r>
  <r>
    <x v="17"/>
    <x v="3231"/>
    <s v="149020862"/>
    <x v="5016"/>
    <x v="12"/>
    <n v="37931527"/>
    <x v="1262"/>
    <x v="63"/>
    <x v="0"/>
    <x v="1"/>
    <n v="4752"/>
  </r>
  <r>
    <x v="22"/>
    <x v="3414"/>
    <s v="147080415"/>
    <x v="1068"/>
    <x v="24"/>
    <n v="37931527"/>
    <x v="1262"/>
    <x v="63"/>
    <x v="0"/>
    <x v="1"/>
    <n v="4752"/>
  </r>
  <r>
    <x v="17"/>
    <x v="3231"/>
    <s v="191140522"/>
    <x v="874"/>
    <x v="21"/>
    <n v="37931527"/>
    <x v="1262"/>
    <x v="63"/>
    <x v="0"/>
    <x v="1"/>
    <n v="4752"/>
  </r>
  <r>
    <x v="22"/>
    <x v="3223"/>
    <s v="221052756"/>
    <x v="5017"/>
    <x v="19"/>
    <n v="37931527"/>
    <x v="1262"/>
    <x v="63"/>
    <x v="0"/>
    <x v="1"/>
    <n v="4752"/>
  </r>
  <r>
    <x v="17"/>
    <x v="3231"/>
    <s v="191140126"/>
    <x v="384"/>
    <x v="19"/>
    <n v="37931527"/>
    <x v="1262"/>
    <x v="63"/>
    <x v="0"/>
    <x v="1"/>
    <n v="4752"/>
  </r>
  <r>
    <x v="22"/>
    <x v="3223"/>
    <s v="191133542"/>
    <x v="2111"/>
    <x v="6"/>
    <n v="37931527"/>
    <x v="1262"/>
    <x v="63"/>
    <x v="0"/>
    <x v="1"/>
    <n v="4752"/>
  </r>
  <r>
    <x v="17"/>
    <x v="3415"/>
    <s v="147060404"/>
    <x v="1125"/>
    <x v="13"/>
    <n v="37931527"/>
    <x v="1262"/>
    <x v="63"/>
    <x v="0"/>
    <x v="1"/>
    <n v="4752"/>
  </r>
  <r>
    <x v="22"/>
    <x v="3223"/>
    <s v="191351105"/>
    <x v="2072"/>
    <x v="21"/>
    <n v="37931527"/>
    <x v="1262"/>
    <x v="63"/>
    <x v="0"/>
    <x v="1"/>
    <n v="4752"/>
  </r>
  <r>
    <x v="17"/>
    <x v="3231"/>
    <s v="191126524"/>
    <x v="2073"/>
    <x v="11"/>
    <n v="37931527"/>
    <x v="1262"/>
    <x v="63"/>
    <x v="0"/>
    <x v="1"/>
    <n v="4752"/>
  </r>
  <r>
    <x v="17"/>
    <x v="3415"/>
    <s v="147060408"/>
    <x v="1119"/>
    <x v="13"/>
    <n v="37931527"/>
    <x v="1262"/>
    <x v="63"/>
    <x v="0"/>
    <x v="1"/>
    <n v="4752"/>
  </r>
  <r>
    <x v="22"/>
    <x v="3223"/>
    <s v="236010126"/>
    <x v="1014"/>
    <x v="21"/>
    <n v="37931527"/>
    <x v="1262"/>
    <x v="63"/>
    <x v="0"/>
    <x v="1"/>
    <n v="4752"/>
  </r>
  <r>
    <x v="17"/>
    <x v="3231"/>
    <s v="191126518"/>
    <x v="38"/>
    <x v="11"/>
    <n v="37931527"/>
    <x v="1262"/>
    <x v="63"/>
    <x v="0"/>
    <x v="1"/>
    <n v="4752"/>
  </r>
  <r>
    <x v="22"/>
    <x v="3223"/>
    <s v="221052118"/>
    <x v="2114"/>
    <x v="11"/>
    <n v="37931527"/>
    <x v="1262"/>
    <x v="63"/>
    <x v="0"/>
    <x v="1"/>
    <n v="4752"/>
  </r>
  <r>
    <x v="17"/>
    <x v="3231"/>
    <s v="191161157"/>
    <x v="5018"/>
    <x v="19"/>
    <n v="37931527"/>
    <x v="1262"/>
    <x v="63"/>
    <x v="0"/>
    <x v="1"/>
    <n v="4752"/>
  </r>
  <r>
    <x v="22"/>
    <x v="3223"/>
    <s v="191400458"/>
    <x v="432"/>
    <x v="11"/>
    <n v="37931527"/>
    <x v="1262"/>
    <x v="63"/>
    <x v="0"/>
    <x v="1"/>
    <n v="4752"/>
  </r>
  <r>
    <x v="17"/>
    <x v="3231"/>
    <s v="191122664"/>
    <x v="1127"/>
    <x v="23"/>
    <n v="37931527"/>
    <x v="1262"/>
    <x v="63"/>
    <x v="0"/>
    <x v="1"/>
    <n v="4752"/>
  </r>
  <r>
    <x v="22"/>
    <x v="3223"/>
    <s v="221066814"/>
    <x v="4257"/>
    <x v="21"/>
    <n v="37931527"/>
    <x v="1262"/>
    <x v="63"/>
    <x v="0"/>
    <x v="1"/>
    <n v="4752"/>
  </r>
  <r>
    <x v="17"/>
    <x v="3231"/>
    <s v="220130410"/>
    <x v="87"/>
    <x v="11"/>
    <n v="37931527"/>
    <x v="1262"/>
    <x v="63"/>
    <x v="0"/>
    <x v="1"/>
    <n v="4752"/>
  </r>
  <r>
    <x v="22"/>
    <x v="3223"/>
    <s v="221057094"/>
    <x v="2776"/>
    <x v="19"/>
    <n v="37931527"/>
    <x v="1262"/>
    <x v="63"/>
    <x v="0"/>
    <x v="1"/>
    <n v="4752"/>
  </r>
  <r>
    <x v="17"/>
    <x v="3231"/>
    <s v="191126400"/>
    <x v="1137"/>
    <x v="11"/>
    <n v="37931527"/>
    <x v="1262"/>
    <x v="63"/>
    <x v="0"/>
    <x v="1"/>
    <n v="4752"/>
  </r>
  <r>
    <x v="22"/>
    <x v="3223"/>
    <s v="221052668"/>
    <x v="5019"/>
    <x v="19"/>
    <n v="37931527"/>
    <x v="1262"/>
    <x v="63"/>
    <x v="0"/>
    <x v="1"/>
    <n v="4752"/>
  </r>
  <r>
    <x v="17"/>
    <x v="3231"/>
    <s v="191123508"/>
    <x v="3751"/>
    <x v="11"/>
    <n v="37931527"/>
    <x v="1262"/>
    <x v="63"/>
    <x v="0"/>
    <x v="1"/>
    <n v="4752"/>
  </r>
  <r>
    <x v="22"/>
    <x v="3223"/>
    <s v="839000208"/>
    <x v="2503"/>
    <x v="11"/>
    <n v="37931527"/>
    <x v="1262"/>
    <x v="63"/>
    <x v="0"/>
    <x v="1"/>
    <n v="4752"/>
  </r>
  <r>
    <x v="17"/>
    <x v="3231"/>
    <s v="191124326"/>
    <x v="2019"/>
    <x v="19"/>
    <n v="37931527"/>
    <x v="1262"/>
    <x v="63"/>
    <x v="0"/>
    <x v="1"/>
    <n v="4752"/>
  </r>
  <r>
    <x v="22"/>
    <x v="3223"/>
    <s v="191402009"/>
    <x v="2151"/>
    <x v="21"/>
    <n v="37931527"/>
    <x v="1262"/>
    <x v="63"/>
    <x v="0"/>
    <x v="1"/>
    <n v="4752"/>
  </r>
  <r>
    <x v="17"/>
    <x v="3415"/>
    <s v="147060506"/>
    <x v="999"/>
    <x v="13"/>
    <n v="37931527"/>
    <x v="1262"/>
    <x v="63"/>
    <x v="0"/>
    <x v="1"/>
    <n v="4752"/>
  </r>
  <r>
    <x v="22"/>
    <x v="3223"/>
    <s v="191140106"/>
    <x v="1725"/>
    <x v="11"/>
    <n v="37931527"/>
    <x v="1262"/>
    <x v="63"/>
    <x v="0"/>
    <x v="1"/>
    <n v="4752"/>
  </r>
  <r>
    <x v="17"/>
    <x v="3231"/>
    <s v="191202322"/>
    <x v="1138"/>
    <x v="21"/>
    <n v="37931527"/>
    <x v="1262"/>
    <x v="63"/>
    <x v="0"/>
    <x v="1"/>
    <n v="4752"/>
  </r>
  <r>
    <x v="22"/>
    <x v="3223"/>
    <s v="221071610"/>
    <x v="86"/>
    <x v="21"/>
    <n v="37931527"/>
    <x v="1262"/>
    <x v="63"/>
    <x v="0"/>
    <x v="1"/>
    <n v="4752"/>
  </r>
  <r>
    <x v="17"/>
    <x v="3231"/>
    <s v="149030010"/>
    <x v="1596"/>
    <x v="12"/>
    <n v="37931527"/>
    <x v="1262"/>
    <x v="63"/>
    <x v="0"/>
    <x v="1"/>
    <n v="4752"/>
  </r>
  <r>
    <x v="22"/>
    <x v="3223"/>
    <s v="221020117"/>
    <x v="3549"/>
    <x v="6"/>
    <n v="37931527"/>
    <x v="1262"/>
    <x v="63"/>
    <x v="0"/>
    <x v="1"/>
    <n v="4752"/>
  </r>
  <r>
    <x v="16"/>
    <x v="3416"/>
    <s v="170051018"/>
    <x v="197"/>
    <x v="5"/>
    <n v="80427568"/>
    <x v="769"/>
    <x v="3"/>
    <x v="2"/>
    <x v="0"/>
    <n v="9999"/>
  </r>
  <r>
    <x v="17"/>
    <x v="3231"/>
    <s v="191122668"/>
    <x v="2914"/>
    <x v="23"/>
    <n v="37931527"/>
    <x v="1262"/>
    <x v="63"/>
    <x v="0"/>
    <x v="1"/>
    <n v="4752"/>
  </r>
  <r>
    <x v="22"/>
    <x v="3223"/>
    <s v="221064118"/>
    <x v="2774"/>
    <x v="11"/>
    <n v="37931527"/>
    <x v="1262"/>
    <x v="63"/>
    <x v="0"/>
    <x v="1"/>
    <n v="4752"/>
  </r>
  <r>
    <x v="17"/>
    <x v="3231"/>
    <s v="225003318"/>
    <x v="419"/>
    <x v="24"/>
    <n v="37931527"/>
    <x v="1262"/>
    <x v="63"/>
    <x v="0"/>
    <x v="1"/>
    <n v="4752"/>
  </r>
  <r>
    <x v="22"/>
    <x v="3223"/>
    <s v="221052630"/>
    <x v="2182"/>
    <x v="19"/>
    <n v="37931527"/>
    <x v="1262"/>
    <x v="63"/>
    <x v="0"/>
    <x v="1"/>
    <n v="4752"/>
  </r>
  <r>
    <x v="17"/>
    <x v="3415"/>
    <s v="147060812"/>
    <x v="1088"/>
    <x v="25"/>
    <n v="37931527"/>
    <x v="1262"/>
    <x v="63"/>
    <x v="0"/>
    <x v="1"/>
    <n v="4752"/>
  </r>
  <r>
    <x v="22"/>
    <x v="3223"/>
    <s v="191400416"/>
    <x v="2080"/>
    <x v="21"/>
    <n v="37931527"/>
    <x v="1262"/>
    <x v="63"/>
    <x v="0"/>
    <x v="1"/>
    <n v="4752"/>
  </r>
  <r>
    <x v="17"/>
    <x v="3415"/>
    <s v="147680802"/>
    <x v="1081"/>
    <x v="13"/>
    <n v="37931527"/>
    <x v="1262"/>
    <x v="63"/>
    <x v="0"/>
    <x v="1"/>
    <n v="4752"/>
  </r>
  <r>
    <x v="22"/>
    <x v="3223"/>
    <s v="191140512"/>
    <x v="1136"/>
    <x v="11"/>
    <n v="37931527"/>
    <x v="1262"/>
    <x v="63"/>
    <x v="0"/>
    <x v="1"/>
    <n v="4752"/>
  </r>
  <r>
    <x v="17"/>
    <x v="3415"/>
    <s v="147060814"/>
    <x v="1091"/>
    <x v="13"/>
    <n v="37931527"/>
    <x v="1262"/>
    <x v="63"/>
    <x v="0"/>
    <x v="1"/>
    <n v="4752"/>
  </r>
  <r>
    <x v="19"/>
    <x v="3417"/>
    <s v="225001208"/>
    <x v="430"/>
    <x v="51"/>
    <n v="37931527"/>
    <x v="1262"/>
    <x v="63"/>
    <x v="0"/>
    <x v="1"/>
    <n v="4752"/>
  </r>
  <r>
    <x v="17"/>
    <x v="3415"/>
    <s v="147080406"/>
    <x v="1255"/>
    <x v="11"/>
    <n v="37931527"/>
    <x v="1262"/>
    <x v="63"/>
    <x v="0"/>
    <x v="1"/>
    <n v="4752"/>
  </r>
  <r>
    <x v="19"/>
    <x v="3417"/>
    <s v="225002508"/>
    <x v="4580"/>
    <x v="21"/>
    <n v="37931527"/>
    <x v="1262"/>
    <x v="63"/>
    <x v="0"/>
    <x v="1"/>
    <n v="4752"/>
  </r>
  <r>
    <x v="17"/>
    <x v="3415"/>
    <s v="147120404"/>
    <x v="3590"/>
    <x v="21"/>
    <n v="37931527"/>
    <x v="1262"/>
    <x v="63"/>
    <x v="0"/>
    <x v="1"/>
    <n v="4752"/>
  </r>
  <r>
    <x v="22"/>
    <x v="3223"/>
    <s v="236010122"/>
    <x v="1020"/>
    <x v="21"/>
    <n v="37931527"/>
    <x v="1262"/>
    <x v="63"/>
    <x v="0"/>
    <x v="1"/>
    <n v="4752"/>
  </r>
  <r>
    <x v="17"/>
    <x v="3231"/>
    <s v="191124322"/>
    <x v="2089"/>
    <x v="21"/>
    <n v="37931527"/>
    <x v="1262"/>
    <x v="63"/>
    <x v="0"/>
    <x v="1"/>
    <n v="4752"/>
  </r>
  <r>
    <x v="22"/>
    <x v="3223"/>
    <s v="221072610"/>
    <x v="842"/>
    <x v="23"/>
    <n v="37931527"/>
    <x v="1262"/>
    <x v="63"/>
    <x v="0"/>
    <x v="1"/>
    <n v="4752"/>
  </r>
  <r>
    <x v="17"/>
    <x v="3415"/>
    <s v="147060504"/>
    <x v="115"/>
    <x v="13"/>
    <n v="37931527"/>
    <x v="1262"/>
    <x v="63"/>
    <x v="0"/>
    <x v="1"/>
    <n v="4752"/>
  </r>
  <r>
    <x v="22"/>
    <x v="3223"/>
    <s v="221010419"/>
    <x v="982"/>
    <x v="19"/>
    <n v="37931527"/>
    <x v="1262"/>
    <x v="63"/>
    <x v="0"/>
    <x v="1"/>
    <n v="4752"/>
  </r>
  <r>
    <x v="17"/>
    <x v="3415"/>
    <s v="147060412"/>
    <x v="1277"/>
    <x v="13"/>
    <n v="37931527"/>
    <x v="1262"/>
    <x v="63"/>
    <x v="0"/>
    <x v="1"/>
    <n v="4752"/>
  </r>
  <r>
    <x v="22"/>
    <x v="3414"/>
    <s v="171947917"/>
    <x v="569"/>
    <x v="51"/>
    <n v="37931527"/>
    <x v="1262"/>
    <x v="63"/>
    <x v="0"/>
    <x v="1"/>
    <n v="4752"/>
  </r>
  <r>
    <x v="17"/>
    <x v="3231"/>
    <s v="191122674"/>
    <x v="394"/>
    <x v="23"/>
    <n v="37931527"/>
    <x v="1262"/>
    <x v="63"/>
    <x v="0"/>
    <x v="1"/>
    <n v="4752"/>
  </r>
  <r>
    <x v="22"/>
    <x v="3223"/>
    <s v="838040342"/>
    <x v="3520"/>
    <x v="6"/>
    <n v="37931527"/>
    <x v="1262"/>
    <x v="63"/>
    <x v="0"/>
    <x v="1"/>
    <n v="4752"/>
  </r>
  <r>
    <x v="17"/>
    <x v="3231"/>
    <s v="149030110"/>
    <x v="3576"/>
    <x v="12"/>
    <n v="37931527"/>
    <x v="1262"/>
    <x v="63"/>
    <x v="0"/>
    <x v="1"/>
    <n v="4752"/>
  </r>
  <r>
    <x v="22"/>
    <x v="3223"/>
    <s v="221052546"/>
    <x v="1771"/>
    <x v="19"/>
    <n v="37931527"/>
    <x v="1262"/>
    <x v="63"/>
    <x v="0"/>
    <x v="1"/>
    <n v="4752"/>
  </r>
  <r>
    <x v="17"/>
    <x v="3231"/>
    <s v="191140506"/>
    <x v="891"/>
    <x v="11"/>
    <n v="37931527"/>
    <x v="1262"/>
    <x v="63"/>
    <x v="0"/>
    <x v="1"/>
    <n v="4752"/>
  </r>
  <r>
    <x v="22"/>
    <x v="3223"/>
    <s v="221059816"/>
    <x v="1370"/>
    <x v="11"/>
    <n v="37931527"/>
    <x v="1262"/>
    <x v="63"/>
    <x v="0"/>
    <x v="1"/>
    <n v="4752"/>
  </r>
  <r>
    <x v="17"/>
    <x v="3231"/>
    <s v="191202440"/>
    <x v="4343"/>
    <x v="6"/>
    <n v="37931527"/>
    <x v="1262"/>
    <x v="63"/>
    <x v="0"/>
    <x v="1"/>
    <n v="4752"/>
  </r>
  <r>
    <x v="22"/>
    <x v="3223"/>
    <s v="221052636"/>
    <x v="2191"/>
    <x v="19"/>
    <n v="37931527"/>
    <x v="1262"/>
    <x v="63"/>
    <x v="0"/>
    <x v="1"/>
    <n v="4752"/>
  </r>
  <r>
    <x v="17"/>
    <x v="3231"/>
    <s v="191122542"/>
    <x v="5020"/>
    <x v="19"/>
    <n v="37931527"/>
    <x v="1262"/>
    <x v="63"/>
    <x v="0"/>
    <x v="1"/>
    <n v="4752"/>
  </r>
  <r>
    <x v="22"/>
    <x v="3223"/>
    <s v="191402112"/>
    <x v="1293"/>
    <x v="11"/>
    <n v="37931527"/>
    <x v="1262"/>
    <x v="63"/>
    <x v="0"/>
    <x v="1"/>
    <n v="4752"/>
  </r>
  <r>
    <x v="17"/>
    <x v="3231"/>
    <s v="191402328"/>
    <x v="434"/>
    <x v="24"/>
    <n v="37931527"/>
    <x v="1262"/>
    <x v="63"/>
    <x v="0"/>
    <x v="1"/>
    <n v="4752"/>
  </r>
  <r>
    <x v="22"/>
    <x v="3223"/>
    <s v="191133528"/>
    <x v="2295"/>
    <x v="19"/>
    <n v="37931527"/>
    <x v="1262"/>
    <x v="63"/>
    <x v="0"/>
    <x v="1"/>
    <n v="4752"/>
  </r>
  <r>
    <x v="17"/>
    <x v="3231"/>
    <s v="191350022"/>
    <x v="5021"/>
    <x v="21"/>
    <n v="37931527"/>
    <x v="1262"/>
    <x v="63"/>
    <x v="0"/>
    <x v="1"/>
    <n v="4752"/>
  </r>
  <r>
    <x v="22"/>
    <x v="3223"/>
    <s v="221076508"/>
    <x v="94"/>
    <x v="23"/>
    <n v="37931527"/>
    <x v="1262"/>
    <x v="63"/>
    <x v="0"/>
    <x v="1"/>
    <n v="4752"/>
  </r>
  <r>
    <x v="17"/>
    <x v="3231"/>
    <s v="191160170"/>
    <x v="2706"/>
    <x v="21"/>
    <n v="37931527"/>
    <x v="1262"/>
    <x v="63"/>
    <x v="0"/>
    <x v="1"/>
    <n v="4752"/>
  </r>
  <r>
    <x v="22"/>
    <x v="3414"/>
    <s v="147120408"/>
    <x v="5022"/>
    <x v="19"/>
    <n v="37931527"/>
    <x v="1262"/>
    <x v="63"/>
    <x v="0"/>
    <x v="1"/>
    <n v="4752"/>
  </r>
  <r>
    <x v="17"/>
    <x v="3231"/>
    <s v="191122660"/>
    <x v="2667"/>
    <x v="23"/>
    <n v="37931527"/>
    <x v="1262"/>
    <x v="63"/>
    <x v="0"/>
    <x v="1"/>
    <n v="4752"/>
  </r>
  <r>
    <x v="22"/>
    <x v="3223"/>
    <s v="221050184"/>
    <x v="4380"/>
    <x v="21"/>
    <n v="37931527"/>
    <x v="1262"/>
    <x v="63"/>
    <x v="0"/>
    <x v="1"/>
    <n v="4752"/>
  </r>
  <r>
    <x v="17"/>
    <x v="3231"/>
    <s v="236500132"/>
    <x v="2248"/>
    <x v="19"/>
    <n v="37931527"/>
    <x v="1262"/>
    <x v="63"/>
    <x v="0"/>
    <x v="1"/>
    <n v="4752"/>
  </r>
  <r>
    <x v="22"/>
    <x v="3223"/>
    <s v="221071204"/>
    <x v="5023"/>
    <x v="6"/>
    <n v="37931527"/>
    <x v="1262"/>
    <x v="63"/>
    <x v="0"/>
    <x v="1"/>
    <n v="4752"/>
  </r>
  <r>
    <x v="17"/>
    <x v="3231"/>
    <s v="236501126"/>
    <x v="675"/>
    <x v="24"/>
    <n v="37931527"/>
    <x v="1262"/>
    <x v="63"/>
    <x v="0"/>
    <x v="1"/>
    <n v="4752"/>
  </r>
  <r>
    <x v="22"/>
    <x v="3223"/>
    <s v="191140110"/>
    <x v="1705"/>
    <x v="13"/>
    <n v="37931527"/>
    <x v="1262"/>
    <x v="63"/>
    <x v="0"/>
    <x v="1"/>
    <n v="4752"/>
  </r>
  <r>
    <x v="17"/>
    <x v="3231"/>
    <s v="236501134"/>
    <x v="586"/>
    <x v="11"/>
    <n v="37931527"/>
    <x v="1262"/>
    <x v="63"/>
    <x v="0"/>
    <x v="1"/>
    <n v="4752"/>
  </r>
  <r>
    <x v="22"/>
    <x v="3223"/>
    <s v="221066610"/>
    <x v="2827"/>
    <x v="13"/>
    <n v="37931527"/>
    <x v="1262"/>
    <x v="63"/>
    <x v="0"/>
    <x v="1"/>
    <n v="4752"/>
  </r>
  <r>
    <x v="17"/>
    <x v="3231"/>
    <s v="191122663"/>
    <x v="1075"/>
    <x v="23"/>
    <n v="37931527"/>
    <x v="1262"/>
    <x v="63"/>
    <x v="0"/>
    <x v="1"/>
    <n v="4752"/>
  </r>
  <r>
    <x v="22"/>
    <x v="3223"/>
    <s v="191351112"/>
    <x v="2335"/>
    <x v="21"/>
    <n v="37931527"/>
    <x v="1262"/>
    <x v="63"/>
    <x v="0"/>
    <x v="1"/>
    <n v="4752"/>
  </r>
  <r>
    <x v="17"/>
    <x v="3231"/>
    <s v="236500144"/>
    <x v="673"/>
    <x v="19"/>
    <n v="37931527"/>
    <x v="1262"/>
    <x v="63"/>
    <x v="0"/>
    <x v="1"/>
    <n v="4752"/>
  </r>
  <r>
    <x v="22"/>
    <x v="3223"/>
    <s v="221052121"/>
    <x v="3302"/>
    <x v="21"/>
    <n v="37931527"/>
    <x v="1262"/>
    <x v="63"/>
    <x v="0"/>
    <x v="1"/>
    <n v="4752"/>
  </r>
  <r>
    <x v="17"/>
    <x v="3231"/>
    <s v="236500116"/>
    <x v="245"/>
    <x v="24"/>
    <n v="37931527"/>
    <x v="1262"/>
    <x v="63"/>
    <x v="0"/>
    <x v="1"/>
    <n v="4752"/>
  </r>
  <r>
    <x v="22"/>
    <x v="3223"/>
    <s v="221042146"/>
    <x v="4923"/>
    <x v="19"/>
    <n v="37931527"/>
    <x v="1262"/>
    <x v="63"/>
    <x v="0"/>
    <x v="1"/>
    <n v="4752"/>
  </r>
  <r>
    <x v="17"/>
    <x v="3231"/>
    <s v="191140218"/>
    <x v="1909"/>
    <x v="19"/>
    <n v="37931527"/>
    <x v="1262"/>
    <x v="63"/>
    <x v="0"/>
    <x v="1"/>
    <n v="4752"/>
  </r>
  <r>
    <x v="22"/>
    <x v="3223"/>
    <s v="236010118"/>
    <x v="1167"/>
    <x v="11"/>
    <n v="37931527"/>
    <x v="1262"/>
    <x v="63"/>
    <x v="0"/>
    <x v="1"/>
    <n v="4752"/>
  </r>
  <r>
    <x v="17"/>
    <x v="3231"/>
    <s v="838020404"/>
    <x v="5024"/>
    <x v="11"/>
    <n v="37931527"/>
    <x v="1262"/>
    <x v="63"/>
    <x v="0"/>
    <x v="1"/>
    <n v="4752"/>
  </r>
  <r>
    <x v="22"/>
    <x v="3223"/>
    <s v="191123910"/>
    <x v="1105"/>
    <x v="11"/>
    <n v="37931527"/>
    <x v="1262"/>
    <x v="63"/>
    <x v="0"/>
    <x v="1"/>
    <n v="4752"/>
  </r>
  <r>
    <x v="17"/>
    <x v="3231"/>
    <s v="191140520"/>
    <x v="885"/>
    <x v="21"/>
    <n v="37931527"/>
    <x v="1262"/>
    <x v="63"/>
    <x v="0"/>
    <x v="1"/>
    <n v="4752"/>
  </r>
  <r>
    <x v="22"/>
    <x v="3223"/>
    <s v="221052530"/>
    <x v="4332"/>
    <x v="19"/>
    <n v="37931527"/>
    <x v="1262"/>
    <x v="63"/>
    <x v="0"/>
    <x v="1"/>
    <n v="4752"/>
  </r>
  <r>
    <x v="17"/>
    <x v="3231"/>
    <s v="191122644"/>
    <x v="3154"/>
    <x v="23"/>
    <n v="37931527"/>
    <x v="1262"/>
    <x v="63"/>
    <x v="0"/>
    <x v="1"/>
    <n v="4752"/>
  </r>
  <r>
    <x v="22"/>
    <x v="3223"/>
    <s v="191126406"/>
    <x v="1294"/>
    <x v="23"/>
    <n v="37931527"/>
    <x v="1262"/>
    <x v="63"/>
    <x v="0"/>
    <x v="1"/>
    <n v="4752"/>
  </r>
  <r>
    <x v="17"/>
    <x v="3231"/>
    <s v="191122648"/>
    <x v="3156"/>
    <x v="21"/>
    <n v="37931527"/>
    <x v="1262"/>
    <x v="63"/>
    <x v="0"/>
    <x v="1"/>
    <n v="4752"/>
  </r>
  <r>
    <x v="22"/>
    <x v="3223"/>
    <s v="191126520"/>
    <x v="2076"/>
    <x v="11"/>
    <n v="37931527"/>
    <x v="1262"/>
    <x v="63"/>
    <x v="0"/>
    <x v="1"/>
    <n v="4752"/>
  </r>
  <r>
    <x v="17"/>
    <x v="3231"/>
    <s v="149020828"/>
    <x v="3860"/>
    <x v="24"/>
    <n v="37931527"/>
    <x v="1262"/>
    <x v="63"/>
    <x v="0"/>
    <x v="1"/>
    <n v="4752"/>
  </r>
  <r>
    <x v="22"/>
    <x v="3223"/>
    <s v="061100216"/>
    <x v="57"/>
    <x v="33"/>
    <n v="37931527"/>
    <x v="1262"/>
    <x v="63"/>
    <x v="0"/>
    <x v="1"/>
    <n v="4752"/>
  </r>
  <r>
    <x v="17"/>
    <x v="3231"/>
    <s v="191400412"/>
    <x v="2297"/>
    <x v="21"/>
    <n v="37931527"/>
    <x v="1262"/>
    <x v="63"/>
    <x v="0"/>
    <x v="1"/>
    <n v="4752"/>
  </r>
  <r>
    <x v="22"/>
    <x v="3223"/>
    <s v="191140116"/>
    <x v="1697"/>
    <x v="11"/>
    <n v="37931527"/>
    <x v="1262"/>
    <x v="63"/>
    <x v="0"/>
    <x v="1"/>
    <n v="4752"/>
  </r>
  <r>
    <x v="17"/>
    <x v="3231"/>
    <s v="191160149"/>
    <x v="1907"/>
    <x v="21"/>
    <n v="37931527"/>
    <x v="1262"/>
    <x v="63"/>
    <x v="0"/>
    <x v="1"/>
    <n v="4752"/>
  </r>
  <r>
    <x v="22"/>
    <x v="3223"/>
    <s v="149021204"/>
    <x v="1944"/>
    <x v="13"/>
    <n v="37931527"/>
    <x v="1262"/>
    <x v="63"/>
    <x v="0"/>
    <x v="1"/>
    <n v="4752"/>
  </r>
  <r>
    <x v="17"/>
    <x v="3231"/>
    <s v="191160148"/>
    <x v="2644"/>
    <x v="21"/>
    <n v="37931527"/>
    <x v="1262"/>
    <x v="63"/>
    <x v="0"/>
    <x v="1"/>
    <n v="4752"/>
  </r>
  <r>
    <x v="22"/>
    <x v="3223"/>
    <s v="137053282"/>
    <x v="5006"/>
    <x v="21"/>
    <n v="37931527"/>
    <x v="1262"/>
    <x v="63"/>
    <x v="0"/>
    <x v="1"/>
    <n v="4752"/>
  </r>
  <r>
    <x v="17"/>
    <x v="3231"/>
    <s v="191160168"/>
    <x v="3271"/>
    <x v="21"/>
    <n v="37931527"/>
    <x v="1262"/>
    <x v="63"/>
    <x v="0"/>
    <x v="1"/>
    <n v="4752"/>
  </r>
  <r>
    <x v="22"/>
    <x v="3223"/>
    <s v="221052748"/>
    <x v="5025"/>
    <x v="19"/>
    <n v="37931527"/>
    <x v="1262"/>
    <x v="63"/>
    <x v="0"/>
    <x v="1"/>
    <n v="4752"/>
  </r>
  <r>
    <x v="17"/>
    <x v="3231"/>
    <s v="191122642"/>
    <x v="2349"/>
    <x v="21"/>
    <n v="37931527"/>
    <x v="1262"/>
    <x v="63"/>
    <x v="0"/>
    <x v="1"/>
    <n v="4752"/>
  </r>
  <r>
    <x v="22"/>
    <x v="3223"/>
    <s v="221052754"/>
    <x v="5026"/>
    <x v="19"/>
    <n v="37931527"/>
    <x v="1262"/>
    <x v="63"/>
    <x v="0"/>
    <x v="1"/>
    <n v="4752"/>
  </r>
  <r>
    <x v="17"/>
    <x v="3231"/>
    <s v="838040362"/>
    <x v="1585"/>
    <x v="21"/>
    <n v="37931527"/>
    <x v="1262"/>
    <x v="63"/>
    <x v="0"/>
    <x v="1"/>
    <n v="4752"/>
  </r>
  <r>
    <x v="22"/>
    <x v="3223"/>
    <s v="221052532"/>
    <x v="5027"/>
    <x v="19"/>
    <n v="37931527"/>
    <x v="1262"/>
    <x v="63"/>
    <x v="0"/>
    <x v="1"/>
    <n v="4752"/>
  </r>
  <r>
    <x v="17"/>
    <x v="3231"/>
    <s v="839000206"/>
    <x v="1094"/>
    <x v="11"/>
    <n v="37931527"/>
    <x v="1262"/>
    <x v="63"/>
    <x v="0"/>
    <x v="1"/>
    <n v="4752"/>
  </r>
  <r>
    <x v="18"/>
    <x v="3418"/>
    <s v="170051015"/>
    <x v="369"/>
    <x v="5"/>
    <n v="4132625"/>
    <x v="1341"/>
    <x v="3"/>
    <x v="2"/>
    <x v="1"/>
    <n v="4663"/>
  </r>
  <r>
    <x v="22"/>
    <x v="3223"/>
    <s v="221052519"/>
    <x v="2169"/>
    <x v="19"/>
    <n v="37931527"/>
    <x v="1262"/>
    <x v="63"/>
    <x v="0"/>
    <x v="1"/>
    <n v="4752"/>
  </r>
  <r>
    <x v="17"/>
    <x v="3231"/>
    <s v="191402006"/>
    <x v="2189"/>
    <x v="21"/>
    <n v="37931527"/>
    <x v="1262"/>
    <x v="63"/>
    <x v="0"/>
    <x v="1"/>
    <n v="4752"/>
  </r>
  <r>
    <x v="22"/>
    <x v="3223"/>
    <s v="221066627"/>
    <x v="3788"/>
    <x v="19"/>
    <n v="37931527"/>
    <x v="1262"/>
    <x v="63"/>
    <x v="0"/>
    <x v="1"/>
    <n v="4752"/>
  </r>
  <r>
    <x v="17"/>
    <x v="3231"/>
    <s v="225003337"/>
    <x v="5028"/>
    <x v="23"/>
    <n v="37931527"/>
    <x v="1262"/>
    <x v="63"/>
    <x v="0"/>
    <x v="1"/>
    <n v="4752"/>
  </r>
  <r>
    <x v="22"/>
    <x v="3223"/>
    <s v="236501110"/>
    <x v="584"/>
    <x v="11"/>
    <n v="37931527"/>
    <x v="1262"/>
    <x v="63"/>
    <x v="0"/>
    <x v="1"/>
    <n v="4752"/>
  </r>
  <r>
    <x v="17"/>
    <x v="3231"/>
    <s v="236500108"/>
    <x v="247"/>
    <x v="24"/>
    <n v="37931527"/>
    <x v="1262"/>
    <x v="63"/>
    <x v="0"/>
    <x v="1"/>
    <n v="4752"/>
  </r>
  <r>
    <x v="22"/>
    <x v="3223"/>
    <s v="221052524"/>
    <x v="1774"/>
    <x v="19"/>
    <n v="37931527"/>
    <x v="1262"/>
    <x v="63"/>
    <x v="0"/>
    <x v="1"/>
    <n v="4752"/>
  </r>
  <r>
    <x v="17"/>
    <x v="3231"/>
    <s v="149020832"/>
    <x v="329"/>
    <x v="24"/>
    <n v="37931527"/>
    <x v="1262"/>
    <x v="63"/>
    <x v="0"/>
    <x v="1"/>
    <n v="4752"/>
  </r>
  <r>
    <x v="22"/>
    <x v="3223"/>
    <s v="221052112"/>
    <x v="943"/>
    <x v="21"/>
    <n v="37931527"/>
    <x v="1262"/>
    <x v="63"/>
    <x v="0"/>
    <x v="1"/>
    <n v="4752"/>
  </r>
  <r>
    <x v="17"/>
    <x v="3231"/>
    <s v="137051112"/>
    <x v="2190"/>
    <x v="21"/>
    <n v="37931527"/>
    <x v="1262"/>
    <x v="63"/>
    <x v="0"/>
    <x v="1"/>
    <n v="4752"/>
  </r>
  <r>
    <x v="22"/>
    <x v="3223"/>
    <s v="221050172"/>
    <x v="3321"/>
    <x v="21"/>
    <n v="37931527"/>
    <x v="1262"/>
    <x v="63"/>
    <x v="0"/>
    <x v="1"/>
    <n v="4752"/>
  </r>
  <r>
    <x v="17"/>
    <x v="3231"/>
    <s v="830000012"/>
    <x v="820"/>
    <x v="22"/>
    <n v="37931527"/>
    <x v="1262"/>
    <x v="63"/>
    <x v="0"/>
    <x v="1"/>
    <n v="4752"/>
  </r>
  <r>
    <x v="22"/>
    <x v="3223"/>
    <s v="221052634"/>
    <x v="3809"/>
    <x v="19"/>
    <n v="37931527"/>
    <x v="1262"/>
    <x v="63"/>
    <x v="0"/>
    <x v="1"/>
    <n v="4752"/>
  </r>
  <r>
    <x v="17"/>
    <x v="3231"/>
    <s v="236501142"/>
    <x v="1841"/>
    <x v="21"/>
    <n v="37931527"/>
    <x v="1262"/>
    <x v="63"/>
    <x v="0"/>
    <x v="1"/>
    <n v="4752"/>
  </r>
  <r>
    <x v="22"/>
    <x v="3223"/>
    <s v="221052119"/>
    <x v="1464"/>
    <x v="21"/>
    <n v="37931527"/>
    <x v="1262"/>
    <x v="63"/>
    <x v="0"/>
    <x v="1"/>
    <n v="4752"/>
  </r>
  <r>
    <x v="17"/>
    <x v="3231"/>
    <s v="220130400"/>
    <x v="1593"/>
    <x v="11"/>
    <n v="37931527"/>
    <x v="1262"/>
    <x v="63"/>
    <x v="0"/>
    <x v="1"/>
    <n v="4752"/>
  </r>
  <r>
    <x v="22"/>
    <x v="3223"/>
    <s v="221052536"/>
    <x v="1447"/>
    <x v="19"/>
    <n v="37931527"/>
    <x v="1262"/>
    <x v="63"/>
    <x v="0"/>
    <x v="1"/>
    <n v="4752"/>
  </r>
  <r>
    <x v="17"/>
    <x v="3231"/>
    <s v="191350042"/>
    <x v="2240"/>
    <x v="11"/>
    <n v="37931527"/>
    <x v="1262"/>
    <x v="63"/>
    <x v="0"/>
    <x v="1"/>
    <n v="4752"/>
  </r>
  <r>
    <x v="22"/>
    <x v="3223"/>
    <s v="221071156"/>
    <x v="2155"/>
    <x v="19"/>
    <n v="37931527"/>
    <x v="1262"/>
    <x v="63"/>
    <x v="0"/>
    <x v="1"/>
    <n v="4752"/>
  </r>
  <r>
    <x v="17"/>
    <x v="3231"/>
    <s v="191350032"/>
    <x v="3790"/>
    <x v="20"/>
    <n v="37931527"/>
    <x v="1262"/>
    <x v="63"/>
    <x v="0"/>
    <x v="1"/>
    <n v="4752"/>
  </r>
  <r>
    <x v="22"/>
    <x v="3223"/>
    <s v="225003289"/>
    <x v="1481"/>
    <x v="19"/>
    <n v="37931527"/>
    <x v="1262"/>
    <x v="63"/>
    <x v="0"/>
    <x v="1"/>
    <n v="4752"/>
  </r>
  <r>
    <x v="17"/>
    <x v="3231"/>
    <s v="191202622"/>
    <x v="3708"/>
    <x v="19"/>
    <n v="37931527"/>
    <x v="1262"/>
    <x v="63"/>
    <x v="0"/>
    <x v="1"/>
    <n v="4752"/>
  </r>
  <r>
    <x v="22"/>
    <x v="3414"/>
    <s v="171947916"/>
    <x v="164"/>
    <x v="1"/>
    <n v="37931527"/>
    <x v="1262"/>
    <x v="63"/>
    <x v="0"/>
    <x v="1"/>
    <n v="4752"/>
  </r>
  <r>
    <x v="17"/>
    <x v="3231"/>
    <s v="191140510"/>
    <x v="2065"/>
    <x v="11"/>
    <n v="37931527"/>
    <x v="1262"/>
    <x v="63"/>
    <x v="0"/>
    <x v="1"/>
    <n v="4752"/>
  </r>
  <r>
    <x v="22"/>
    <x v="3223"/>
    <s v="221052652"/>
    <x v="5029"/>
    <x v="21"/>
    <n v="37931527"/>
    <x v="1262"/>
    <x v="63"/>
    <x v="0"/>
    <x v="1"/>
    <n v="4752"/>
  </r>
  <r>
    <x v="17"/>
    <x v="3231"/>
    <s v="191140220"/>
    <x v="5030"/>
    <x v="19"/>
    <n v="37931527"/>
    <x v="1262"/>
    <x v="63"/>
    <x v="0"/>
    <x v="1"/>
    <n v="4752"/>
  </r>
  <r>
    <x v="22"/>
    <x v="3223"/>
    <s v="221056140"/>
    <x v="5031"/>
    <x v="6"/>
    <n v="37931527"/>
    <x v="1262"/>
    <x v="63"/>
    <x v="0"/>
    <x v="1"/>
    <n v="4752"/>
  </r>
  <r>
    <x v="17"/>
    <x v="3231"/>
    <s v="191140128"/>
    <x v="881"/>
    <x v="19"/>
    <n v="37931527"/>
    <x v="1262"/>
    <x v="63"/>
    <x v="0"/>
    <x v="1"/>
    <n v="4752"/>
  </r>
  <r>
    <x v="22"/>
    <x v="3223"/>
    <s v="221056120"/>
    <x v="1285"/>
    <x v="21"/>
    <n v="37931527"/>
    <x v="1262"/>
    <x v="63"/>
    <x v="0"/>
    <x v="1"/>
    <n v="4752"/>
  </r>
  <r>
    <x v="17"/>
    <x v="3231"/>
    <s v="191140124"/>
    <x v="1152"/>
    <x v="19"/>
    <n v="37931527"/>
    <x v="1262"/>
    <x v="63"/>
    <x v="0"/>
    <x v="1"/>
    <n v="4752"/>
  </r>
  <r>
    <x v="22"/>
    <x v="3223"/>
    <s v="191148448"/>
    <x v="5032"/>
    <x v="21"/>
    <n v="37931527"/>
    <x v="1262"/>
    <x v="63"/>
    <x v="0"/>
    <x v="1"/>
    <n v="4752"/>
  </r>
  <r>
    <x v="22"/>
    <x v="3223"/>
    <s v="221059812"/>
    <x v="1499"/>
    <x v="19"/>
    <n v="37931527"/>
    <x v="1262"/>
    <x v="63"/>
    <x v="0"/>
    <x v="1"/>
    <n v="4752"/>
  </r>
  <r>
    <x v="17"/>
    <x v="3231"/>
    <s v="191126536"/>
    <x v="3393"/>
    <x v="19"/>
    <n v="37931527"/>
    <x v="1262"/>
    <x v="63"/>
    <x v="0"/>
    <x v="1"/>
    <n v="4752"/>
  </r>
  <r>
    <x v="22"/>
    <x v="3223"/>
    <s v="221071188"/>
    <x v="2159"/>
    <x v="6"/>
    <n v="37931527"/>
    <x v="1262"/>
    <x v="63"/>
    <x v="0"/>
    <x v="1"/>
    <n v="4752"/>
  </r>
  <r>
    <x v="17"/>
    <x v="3231"/>
    <s v="191350040"/>
    <x v="2081"/>
    <x v="13"/>
    <n v="37931527"/>
    <x v="1262"/>
    <x v="63"/>
    <x v="0"/>
    <x v="1"/>
    <n v="4752"/>
  </r>
  <r>
    <x v="22"/>
    <x v="3223"/>
    <s v="221054008"/>
    <x v="1624"/>
    <x v="11"/>
    <n v="37931527"/>
    <x v="1262"/>
    <x v="63"/>
    <x v="0"/>
    <x v="1"/>
    <n v="4752"/>
  </r>
  <r>
    <x v="17"/>
    <x v="3231"/>
    <s v="191351110"/>
    <x v="2053"/>
    <x v="21"/>
    <n v="37931527"/>
    <x v="1262"/>
    <x v="63"/>
    <x v="0"/>
    <x v="1"/>
    <n v="4752"/>
  </r>
  <r>
    <x v="22"/>
    <x v="3223"/>
    <s v="221052115"/>
    <x v="3306"/>
    <x v="21"/>
    <n v="37931527"/>
    <x v="1262"/>
    <x v="63"/>
    <x v="0"/>
    <x v="1"/>
    <n v="4752"/>
  </r>
  <r>
    <x v="17"/>
    <x v="3231"/>
    <s v="191140108"/>
    <x v="1010"/>
    <x v="13"/>
    <n v="37931527"/>
    <x v="1262"/>
    <x v="63"/>
    <x v="0"/>
    <x v="1"/>
    <n v="4752"/>
  </r>
  <r>
    <x v="22"/>
    <x v="3414"/>
    <s v="171120516"/>
    <x v="126"/>
    <x v="51"/>
    <n v="37931527"/>
    <x v="1262"/>
    <x v="63"/>
    <x v="0"/>
    <x v="1"/>
    <n v="4752"/>
  </r>
  <r>
    <x v="17"/>
    <x v="3231"/>
    <s v="181602904"/>
    <x v="804"/>
    <x v="21"/>
    <n v="37931527"/>
    <x v="1262"/>
    <x v="63"/>
    <x v="0"/>
    <x v="1"/>
    <n v="4752"/>
  </r>
  <r>
    <x v="16"/>
    <x v="3413"/>
    <s v="221039036"/>
    <x v="2576"/>
    <x v="19"/>
    <n v="37931527"/>
    <x v="1262"/>
    <x v="63"/>
    <x v="0"/>
    <x v="1"/>
    <n v="4752"/>
  </r>
  <r>
    <x v="17"/>
    <x v="3231"/>
    <s v="191140112"/>
    <x v="1134"/>
    <x v="21"/>
    <n v="37931527"/>
    <x v="1262"/>
    <x v="63"/>
    <x v="0"/>
    <x v="1"/>
    <n v="4752"/>
  </r>
  <r>
    <x v="16"/>
    <x v="3413"/>
    <s v="221003102"/>
    <x v="1635"/>
    <x v="19"/>
    <n v="37931527"/>
    <x v="1262"/>
    <x v="63"/>
    <x v="0"/>
    <x v="1"/>
    <n v="4752"/>
  </r>
  <r>
    <x v="17"/>
    <x v="3231"/>
    <s v="191020426"/>
    <x v="2074"/>
    <x v="21"/>
    <n v="37931527"/>
    <x v="1262"/>
    <x v="63"/>
    <x v="0"/>
    <x v="1"/>
    <n v="4752"/>
  </r>
  <r>
    <x v="16"/>
    <x v="3413"/>
    <s v="221005126"/>
    <x v="843"/>
    <x v="19"/>
    <n v="37931527"/>
    <x v="1262"/>
    <x v="63"/>
    <x v="0"/>
    <x v="1"/>
    <n v="4752"/>
  </r>
  <r>
    <x v="17"/>
    <x v="3231"/>
    <s v="191160146"/>
    <x v="2194"/>
    <x v="21"/>
    <n v="37931527"/>
    <x v="1262"/>
    <x v="63"/>
    <x v="0"/>
    <x v="1"/>
    <n v="4752"/>
  </r>
  <r>
    <x v="16"/>
    <x v="3413"/>
    <s v="221003118"/>
    <x v="2149"/>
    <x v="19"/>
    <n v="37931527"/>
    <x v="1262"/>
    <x v="63"/>
    <x v="0"/>
    <x v="1"/>
    <n v="4752"/>
  </r>
  <r>
    <x v="17"/>
    <x v="3231"/>
    <s v="191070172"/>
    <x v="103"/>
    <x v="11"/>
    <n v="37931527"/>
    <x v="1262"/>
    <x v="63"/>
    <x v="0"/>
    <x v="1"/>
    <n v="4752"/>
  </r>
  <r>
    <x v="16"/>
    <x v="3413"/>
    <s v="221005246"/>
    <x v="74"/>
    <x v="19"/>
    <n v="37931527"/>
    <x v="1262"/>
    <x v="63"/>
    <x v="0"/>
    <x v="1"/>
    <n v="4752"/>
  </r>
  <r>
    <x v="17"/>
    <x v="3231"/>
    <s v="191020512"/>
    <x v="3141"/>
    <x v="21"/>
    <n v="37931527"/>
    <x v="1262"/>
    <x v="63"/>
    <x v="0"/>
    <x v="1"/>
    <n v="4752"/>
  </r>
  <r>
    <x v="17"/>
    <x v="3231"/>
    <s v="236501150"/>
    <x v="1793"/>
    <x v="23"/>
    <n v="37931527"/>
    <x v="1262"/>
    <x v="63"/>
    <x v="0"/>
    <x v="1"/>
    <n v="4752"/>
  </r>
  <r>
    <x v="17"/>
    <x v="3231"/>
    <s v="191140534"/>
    <x v="2150"/>
    <x v="19"/>
    <n v="37931527"/>
    <x v="1262"/>
    <x v="63"/>
    <x v="0"/>
    <x v="1"/>
    <n v="4752"/>
  </r>
  <r>
    <x v="17"/>
    <x v="3231"/>
    <s v="191070133"/>
    <x v="5033"/>
    <x v="11"/>
    <n v="37931527"/>
    <x v="1262"/>
    <x v="63"/>
    <x v="0"/>
    <x v="1"/>
    <n v="4752"/>
  </r>
  <r>
    <x v="17"/>
    <x v="3231"/>
    <s v="191351102"/>
    <x v="2103"/>
    <x v="21"/>
    <n v="37931527"/>
    <x v="1262"/>
    <x v="63"/>
    <x v="0"/>
    <x v="1"/>
    <n v="4752"/>
  </r>
  <r>
    <x v="17"/>
    <x v="3231"/>
    <s v="191202332"/>
    <x v="2953"/>
    <x v="19"/>
    <n v="37931527"/>
    <x v="1262"/>
    <x v="63"/>
    <x v="0"/>
    <x v="1"/>
    <n v="4752"/>
  </r>
  <r>
    <x v="6"/>
    <x v="3419"/>
    <s v="746000856"/>
    <x v="5034"/>
    <x v="21"/>
    <n v="38210075"/>
    <x v="1309"/>
    <x v="36"/>
    <x v="5"/>
    <x v="1"/>
    <n v="4752"/>
  </r>
  <r>
    <x v="17"/>
    <x v="3420"/>
    <s v="191133524"/>
    <x v="1699"/>
    <x v="19"/>
    <n v="37931527"/>
    <x v="1262"/>
    <x v="63"/>
    <x v="0"/>
    <x v="1"/>
    <n v="4752"/>
  </r>
  <r>
    <x v="17"/>
    <x v="3231"/>
    <s v="225003383"/>
    <x v="1926"/>
    <x v="19"/>
    <n v="37931527"/>
    <x v="1262"/>
    <x v="63"/>
    <x v="0"/>
    <x v="1"/>
    <n v="4752"/>
  </r>
  <r>
    <x v="17"/>
    <x v="3231"/>
    <s v="191010100"/>
    <x v="5035"/>
    <x v="11"/>
    <n v="37931527"/>
    <x v="1262"/>
    <x v="63"/>
    <x v="0"/>
    <x v="1"/>
    <n v="4752"/>
  </r>
  <r>
    <x v="17"/>
    <x v="3231"/>
    <s v="191020418"/>
    <x v="1103"/>
    <x v="21"/>
    <n v="37931527"/>
    <x v="1262"/>
    <x v="63"/>
    <x v="0"/>
    <x v="1"/>
    <n v="4752"/>
  </r>
  <r>
    <x v="17"/>
    <x v="3231"/>
    <s v="191148424"/>
    <x v="2521"/>
    <x v="6"/>
    <n v="37931527"/>
    <x v="1262"/>
    <x v="63"/>
    <x v="0"/>
    <x v="1"/>
    <n v="4752"/>
  </r>
  <r>
    <x v="17"/>
    <x v="3231"/>
    <s v="191010916"/>
    <x v="2640"/>
    <x v="19"/>
    <n v="37931527"/>
    <x v="1262"/>
    <x v="63"/>
    <x v="0"/>
    <x v="1"/>
    <n v="4752"/>
  </r>
  <r>
    <x v="17"/>
    <x v="3231"/>
    <s v="191148444"/>
    <x v="2179"/>
    <x v="19"/>
    <n v="37931527"/>
    <x v="1262"/>
    <x v="63"/>
    <x v="0"/>
    <x v="1"/>
    <n v="4752"/>
  </r>
  <r>
    <x v="17"/>
    <x v="3231"/>
    <s v="191010426"/>
    <x v="3774"/>
    <x v="11"/>
    <n v="37931527"/>
    <x v="1262"/>
    <x v="63"/>
    <x v="0"/>
    <x v="1"/>
    <n v="4752"/>
  </r>
  <r>
    <x v="11"/>
    <x v="3421"/>
    <s v="741045040"/>
    <x v="5036"/>
    <x v="24"/>
    <n v="37948988"/>
    <x v="1349"/>
    <x v="8"/>
    <x v="0"/>
    <x v="1"/>
    <n v="4752"/>
  </r>
  <r>
    <x v="11"/>
    <x v="3421"/>
    <s v="172202400"/>
    <x v="5037"/>
    <x v="6"/>
    <n v="37948988"/>
    <x v="1349"/>
    <x v="8"/>
    <x v="0"/>
    <x v="1"/>
    <n v="4752"/>
  </r>
  <r>
    <x v="11"/>
    <x v="3421"/>
    <s v="003404028"/>
    <x v="175"/>
    <x v="10"/>
    <n v="37948988"/>
    <x v="1349"/>
    <x v="8"/>
    <x v="0"/>
    <x v="1"/>
    <n v="4752"/>
  </r>
  <r>
    <x v="11"/>
    <x v="3421"/>
    <s v="221054512"/>
    <x v="1439"/>
    <x v="11"/>
    <n v="37948988"/>
    <x v="1349"/>
    <x v="8"/>
    <x v="0"/>
    <x v="1"/>
    <n v="4752"/>
  </r>
  <r>
    <x v="11"/>
    <x v="3421"/>
    <s v="007080108"/>
    <x v="529"/>
    <x v="28"/>
    <n v="37948988"/>
    <x v="1349"/>
    <x v="8"/>
    <x v="0"/>
    <x v="1"/>
    <n v="4752"/>
  </r>
  <r>
    <x v="11"/>
    <x v="3421"/>
    <s v="221054513"/>
    <x v="1620"/>
    <x v="11"/>
    <n v="37948988"/>
    <x v="1349"/>
    <x v="8"/>
    <x v="0"/>
    <x v="1"/>
    <n v="4752"/>
  </r>
  <r>
    <x v="11"/>
    <x v="3421"/>
    <s v="221066108"/>
    <x v="1631"/>
    <x v="13"/>
    <n v="37948988"/>
    <x v="1349"/>
    <x v="8"/>
    <x v="0"/>
    <x v="1"/>
    <n v="4752"/>
  </r>
  <r>
    <x v="11"/>
    <x v="3421"/>
    <s v="041120100"/>
    <x v="37"/>
    <x v="2"/>
    <n v="37948988"/>
    <x v="1349"/>
    <x v="8"/>
    <x v="0"/>
    <x v="1"/>
    <n v="4752"/>
  </r>
  <r>
    <x v="11"/>
    <x v="3421"/>
    <s v="172202370"/>
    <x v="5038"/>
    <x v="6"/>
    <n v="37948988"/>
    <x v="1349"/>
    <x v="8"/>
    <x v="0"/>
    <x v="1"/>
    <n v="4752"/>
  </r>
  <r>
    <x v="11"/>
    <x v="3421"/>
    <s v="128100120"/>
    <x v="225"/>
    <x v="5"/>
    <n v="37948988"/>
    <x v="1349"/>
    <x v="8"/>
    <x v="0"/>
    <x v="1"/>
    <n v="4752"/>
  </r>
  <r>
    <x v="11"/>
    <x v="3421"/>
    <s v="741045070"/>
    <x v="5039"/>
    <x v="24"/>
    <n v="37948988"/>
    <x v="1349"/>
    <x v="8"/>
    <x v="0"/>
    <x v="1"/>
    <n v="4752"/>
  </r>
  <r>
    <x v="11"/>
    <x v="3421"/>
    <s v="191350252"/>
    <x v="5040"/>
    <x v="19"/>
    <n v="37948988"/>
    <x v="1349"/>
    <x v="8"/>
    <x v="0"/>
    <x v="1"/>
    <n v="4752"/>
  </r>
  <r>
    <x v="4"/>
    <x v="3422"/>
    <s v="834160390"/>
    <x v="588"/>
    <x v="7"/>
    <n v="38998345"/>
    <x v="1350"/>
    <x v="110"/>
    <x v="7"/>
    <x v="0"/>
    <n v="9999"/>
  </r>
  <r>
    <x v="11"/>
    <x v="3421"/>
    <s v="041140200"/>
    <x v="2158"/>
    <x v="1"/>
    <n v="37948988"/>
    <x v="1349"/>
    <x v="8"/>
    <x v="0"/>
    <x v="1"/>
    <n v="4752"/>
  </r>
  <r>
    <x v="11"/>
    <x v="3421"/>
    <s v="041140100"/>
    <x v="1813"/>
    <x v="1"/>
    <n v="37948988"/>
    <x v="1349"/>
    <x v="8"/>
    <x v="0"/>
    <x v="1"/>
    <n v="4752"/>
  </r>
  <r>
    <x v="11"/>
    <x v="3421"/>
    <s v="104000016"/>
    <x v="18"/>
    <x v="5"/>
    <n v="37948988"/>
    <x v="1349"/>
    <x v="8"/>
    <x v="0"/>
    <x v="1"/>
    <n v="4752"/>
  </r>
  <r>
    <x v="11"/>
    <x v="3421"/>
    <s v="133000004"/>
    <x v="2146"/>
    <x v="6"/>
    <n v="37948988"/>
    <x v="1349"/>
    <x v="8"/>
    <x v="0"/>
    <x v="1"/>
    <n v="4752"/>
  </r>
  <r>
    <x v="11"/>
    <x v="3421"/>
    <s v="221054515"/>
    <x v="923"/>
    <x v="6"/>
    <n v="37948988"/>
    <x v="1349"/>
    <x v="8"/>
    <x v="0"/>
    <x v="1"/>
    <n v="4752"/>
  </r>
  <r>
    <x v="11"/>
    <x v="3421"/>
    <s v="221076306"/>
    <x v="3605"/>
    <x v="6"/>
    <n v="37948988"/>
    <x v="1349"/>
    <x v="8"/>
    <x v="0"/>
    <x v="1"/>
    <n v="4752"/>
  </r>
  <r>
    <x v="11"/>
    <x v="3421"/>
    <s v="172084211"/>
    <x v="1820"/>
    <x v="6"/>
    <n v="37948988"/>
    <x v="1349"/>
    <x v="8"/>
    <x v="0"/>
    <x v="1"/>
    <n v="4752"/>
  </r>
  <r>
    <x v="11"/>
    <x v="3421"/>
    <s v="041080024"/>
    <x v="22"/>
    <x v="5"/>
    <n v="37948988"/>
    <x v="1349"/>
    <x v="8"/>
    <x v="0"/>
    <x v="1"/>
    <n v="4752"/>
  </r>
  <r>
    <x v="8"/>
    <x v="3374"/>
    <s v="860700100"/>
    <x v="5041"/>
    <x v="6"/>
    <n v="3797647"/>
    <x v="1327"/>
    <x v="21"/>
    <x v="6"/>
    <x v="0"/>
    <n v="9999"/>
  </r>
  <r>
    <x v="22"/>
    <x v="3423"/>
    <s v="201080016"/>
    <x v="831"/>
    <x v="1"/>
    <n v="38015539"/>
    <x v="1351"/>
    <x v="38"/>
    <x v="5"/>
    <x v="1"/>
    <n v="8219"/>
  </r>
  <r>
    <x v="8"/>
    <x v="3424"/>
    <s v="860700100"/>
    <x v="5041"/>
    <x v="6"/>
    <n v="3797647"/>
    <x v="1327"/>
    <x v="21"/>
    <x v="6"/>
    <x v="0"/>
    <n v="9999"/>
  </r>
  <r>
    <x v="22"/>
    <x v="3423"/>
    <s v="201000020"/>
    <x v="1740"/>
    <x v="51"/>
    <n v="38015539"/>
    <x v="1351"/>
    <x v="38"/>
    <x v="5"/>
    <x v="1"/>
    <n v="8219"/>
  </r>
  <r>
    <x v="22"/>
    <x v="3423"/>
    <s v="046120216"/>
    <x v="2097"/>
    <x v="5"/>
    <n v="38015539"/>
    <x v="1351"/>
    <x v="38"/>
    <x v="5"/>
    <x v="1"/>
    <n v="8219"/>
  </r>
  <r>
    <x v="22"/>
    <x v="3423"/>
    <s v="046140116"/>
    <x v="1775"/>
    <x v="1"/>
    <n v="38015539"/>
    <x v="1351"/>
    <x v="38"/>
    <x v="5"/>
    <x v="1"/>
    <n v="8219"/>
  </r>
  <r>
    <x v="22"/>
    <x v="3423"/>
    <s v="046140200"/>
    <x v="2857"/>
    <x v="1"/>
    <n v="38015539"/>
    <x v="1351"/>
    <x v="38"/>
    <x v="5"/>
    <x v="1"/>
    <n v="8219"/>
  </r>
  <r>
    <x v="22"/>
    <x v="3423"/>
    <s v="051120100"/>
    <x v="869"/>
    <x v="1"/>
    <n v="38015539"/>
    <x v="1351"/>
    <x v="38"/>
    <x v="5"/>
    <x v="1"/>
    <n v="8219"/>
  </r>
  <r>
    <x v="22"/>
    <x v="3423"/>
    <s v="128100080"/>
    <x v="196"/>
    <x v="5"/>
    <n v="38015539"/>
    <x v="1351"/>
    <x v="38"/>
    <x v="5"/>
    <x v="1"/>
    <n v="8219"/>
  </r>
  <r>
    <x v="22"/>
    <x v="3423"/>
    <s v="201000012"/>
    <x v="1797"/>
    <x v="5"/>
    <n v="38015539"/>
    <x v="1351"/>
    <x v="38"/>
    <x v="5"/>
    <x v="1"/>
    <n v="8219"/>
  </r>
  <r>
    <x v="22"/>
    <x v="3423"/>
    <s v="046120116"/>
    <x v="335"/>
    <x v="5"/>
    <n v="38015539"/>
    <x v="1351"/>
    <x v="38"/>
    <x v="5"/>
    <x v="1"/>
    <n v="8219"/>
  </r>
  <r>
    <x v="22"/>
    <x v="3423"/>
    <s v="128100100"/>
    <x v="288"/>
    <x v="5"/>
    <n v="38015539"/>
    <x v="1351"/>
    <x v="38"/>
    <x v="5"/>
    <x v="1"/>
    <n v="8219"/>
  </r>
  <r>
    <x v="22"/>
    <x v="3423"/>
    <s v="128100120"/>
    <x v="225"/>
    <x v="5"/>
    <n v="38015539"/>
    <x v="1351"/>
    <x v="38"/>
    <x v="5"/>
    <x v="1"/>
    <n v="8219"/>
  </r>
  <r>
    <x v="13"/>
    <x v="3425"/>
    <s v="149040804"/>
    <x v="526"/>
    <x v="178"/>
    <n v="43469112"/>
    <x v="1352"/>
    <x v="64"/>
    <x v="9"/>
    <x v="1"/>
    <n v="4530"/>
  </r>
  <r>
    <x v="22"/>
    <x v="3423"/>
    <s v="046100200"/>
    <x v="254"/>
    <x v="5"/>
    <n v="38015539"/>
    <x v="1351"/>
    <x v="38"/>
    <x v="5"/>
    <x v="1"/>
    <n v="8219"/>
  </r>
  <r>
    <x v="22"/>
    <x v="3423"/>
    <s v="051120216"/>
    <x v="1196"/>
    <x v="1"/>
    <n v="38015539"/>
    <x v="1351"/>
    <x v="38"/>
    <x v="5"/>
    <x v="1"/>
    <n v="8219"/>
  </r>
  <r>
    <x v="22"/>
    <x v="3423"/>
    <s v="003280304"/>
    <x v="248"/>
    <x v="4"/>
    <n v="38015539"/>
    <x v="1351"/>
    <x v="38"/>
    <x v="5"/>
    <x v="1"/>
    <n v="8219"/>
  </r>
  <r>
    <x v="22"/>
    <x v="3423"/>
    <s v="001608200"/>
    <x v="46"/>
    <x v="5"/>
    <n v="38015539"/>
    <x v="1351"/>
    <x v="38"/>
    <x v="5"/>
    <x v="1"/>
    <n v="8219"/>
  </r>
  <r>
    <x v="22"/>
    <x v="3423"/>
    <s v="046080100"/>
    <x v="279"/>
    <x v="5"/>
    <n v="38015539"/>
    <x v="1351"/>
    <x v="38"/>
    <x v="5"/>
    <x v="1"/>
    <n v="8219"/>
  </r>
  <r>
    <x v="22"/>
    <x v="3423"/>
    <s v="003280200"/>
    <x v="25"/>
    <x v="4"/>
    <n v="38015539"/>
    <x v="1351"/>
    <x v="38"/>
    <x v="5"/>
    <x v="1"/>
    <n v="8219"/>
  </r>
  <r>
    <x v="22"/>
    <x v="3423"/>
    <s v="051080100"/>
    <x v="1527"/>
    <x v="5"/>
    <n v="38015539"/>
    <x v="1351"/>
    <x v="38"/>
    <x v="5"/>
    <x v="1"/>
    <n v="8219"/>
  </r>
  <r>
    <x v="22"/>
    <x v="3423"/>
    <s v="003260100"/>
    <x v="10"/>
    <x v="10"/>
    <n v="38015539"/>
    <x v="1351"/>
    <x v="38"/>
    <x v="5"/>
    <x v="1"/>
    <n v="8219"/>
  </r>
  <r>
    <x v="22"/>
    <x v="3423"/>
    <s v="051120024"/>
    <x v="2105"/>
    <x v="5"/>
    <n v="38015539"/>
    <x v="1351"/>
    <x v="38"/>
    <x v="5"/>
    <x v="1"/>
    <n v="8219"/>
  </r>
  <r>
    <x v="22"/>
    <x v="3423"/>
    <s v="046120100"/>
    <x v="344"/>
    <x v="1"/>
    <n v="38015539"/>
    <x v="1351"/>
    <x v="38"/>
    <x v="5"/>
    <x v="1"/>
    <n v="8219"/>
  </r>
  <r>
    <x v="22"/>
    <x v="3423"/>
    <s v="046140300"/>
    <x v="1829"/>
    <x v="1"/>
    <n v="38015539"/>
    <x v="1351"/>
    <x v="38"/>
    <x v="5"/>
    <x v="1"/>
    <n v="8219"/>
  </r>
  <r>
    <x v="22"/>
    <x v="3423"/>
    <s v="051140116"/>
    <x v="1191"/>
    <x v="1"/>
    <n v="38015539"/>
    <x v="1351"/>
    <x v="38"/>
    <x v="5"/>
    <x v="1"/>
    <n v="8219"/>
  </r>
  <r>
    <x v="22"/>
    <x v="3423"/>
    <s v="074060020"/>
    <x v="661"/>
    <x v="2"/>
    <n v="38015539"/>
    <x v="1351"/>
    <x v="38"/>
    <x v="5"/>
    <x v="1"/>
    <n v="8219"/>
  </r>
  <r>
    <x v="22"/>
    <x v="3423"/>
    <s v="074060030"/>
    <x v="1750"/>
    <x v="5"/>
    <n v="38015539"/>
    <x v="1351"/>
    <x v="38"/>
    <x v="5"/>
    <x v="1"/>
    <n v="8219"/>
  </r>
  <r>
    <x v="22"/>
    <x v="3423"/>
    <s v="074060040"/>
    <x v="1848"/>
    <x v="5"/>
    <n v="38015539"/>
    <x v="1351"/>
    <x v="38"/>
    <x v="5"/>
    <x v="1"/>
    <n v="8219"/>
  </r>
  <r>
    <x v="17"/>
    <x v="3426"/>
    <s v="680030200"/>
    <x v="5042"/>
    <x v="6"/>
    <n v="3810538"/>
    <x v="1353"/>
    <x v="82"/>
    <x v="20"/>
    <x v="0"/>
    <n v="9999"/>
  </r>
  <r>
    <x v="26"/>
    <x v="3427"/>
    <s v="104000012"/>
    <x v="20"/>
    <x v="10"/>
    <n v="38200841"/>
    <x v="1354"/>
    <x v="47"/>
    <x v="18"/>
    <x v="1"/>
    <n v="4752"/>
  </r>
  <r>
    <x v="26"/>
    <x v="3427"/>
    <s v="007100116"/>
    <x v="2161"/>
    <x v="10"/>
    <n v="38200841"/>
    <x v="1354"/>
    <x v="47"/>
    <x v="18"/>
    <x v="1"/>
    <n v="4752"/>
  </r>
  <r>
    <x v="26"/>
    <x v="3427"/>
    <s v="147060404"/>
    <x v="1125"/>
    <x v="13"/>
    <n v="38200841"/>
    <x v="1354"/>
    <x v="47"/>
    <x v="18"/>
    <x v="1"/>
    <n v="4752"/>
  </r>
  <r>
    <x v="26"/>
    <x v="3427"/>
    <s v="007140116"/>
    <x v="255"/>
    <x v="4"/>
    <n v="38200841"/>
    <x v="1354"/>
    <x v="47"/>
    <x v="18"/>
    <x v="1"/>
    <n v="4752"/>
  </r>
  <r>
    <x v="8"/>
    <x v="3428"/>
    <s v="834160390"/>
    <x v="588"/>
    <x v="24"/>
    <n v="38998410"/>
    <x v="1355"/>
    <x v="33"/>
    <x v="7"/>
    <x v="0"/>
    <n v="9999"/>
  </r>
  <r>
    <x v="26"/>
    <x v="3427"/>
    <s v="837000195"/>
    <x v="920"/>
    <x v="22"/>
    <n v="38200841"/>
    <x v="1354"/>
    <x v="47"/>
    <x v="18"/>
    <x v="1"/>
    <n v="4752"/>
  </r>
  <r>
    <x v="26"/>
    <x v="3427"/>
    <s v="007120200"/>
    <x v="208"/>
    <x v="4"/>
    <n v="38200841"/>
    <x v="1354"/>
    <x v="47"/>
    <x v="18"/>
    <x v="1"/>
    <n v="4752"/>
  </r>
  <r>
    <x v="26"/>
    <x v="3427"/>
    <s v="007100100"/>
    <x v="192"/>
    <x v="28"/>
    <n v="38200841"/>
    <x v="1354"/>
    <x v="47"/>
    <x v="18"/>
    <x v="1"/>
    <n v="4752"/>
  </r>
  <r>
    <x v="11"/>
    <x v="3429"/>
    <s v="138202110"/>
    <x v="1804"/>
    <x v="33"/>
    <n v="38200841"/>
    <x v="1354"/>
    <x v="47"/>
    <x v="18"/>
    <x v="1"/>
    <n v="4752"/>
  </r>
  <r>
    <x v="26"/>
    <x v="3427"/>
    <s v="147060504"/>
    <x v="115"/>
    <x v="22"/>
    <n v="38200841"/>
    <x v="1354"/>
    <x v="47"/>
    <x v="18"/>
    <x v="1"/>
    <n v="4752"/>
  </r>
  <r>
    <x v="11"/>
    <x v="3429"/>
    <s v="003260108"/>
    <x v="242"/>
    <x v="10"/>
    <n v="38200841"/>
    <x v="1354"/>
    <x v="47"/>
    <x v="18"/>
    <x v="1"/>
    <n v="4752"/>
  </r>
  <r>
    <x v="11"/>
    <x v="3429"/>
    <s v="003404031"/>
    <x v="167"/>
    <x v="33"/>
    <n v="38200841"/>
    <x v="1354"/>
    <x v="47"/>
    <x v="18"/>
    <x v="1"/>
    <n v="4752"/>
  </r>
  <r>
    <x v="11"/>
    <x v="3429"/>
    <s v="001610108"/>
    <x v="1066"/>
    <x v="10"/>
    <n v="38200841"/>
    <x v="1354"/>
    <x v="47"/>
    <x v="18"/>
    <x v="1"/>
    <n v="4752"/>
  </r>
  <r>
    <x v="11"/>
    <x v="3429"/>
    <s v="003260024"/>
    <x v="182"/>
    <x v="10"/>
    <n v="38200841"/>
    <x v="1354"/>
    <x v="47"/>
    <x v="18"/>
    <x v="1"/>
    <n v="4752"/>
  </r>
  <r>
    <x v="11"/>
    <x v="3429"/>
    <s v="007060102"/>
    <x v="2144"/>
    <x v="10"/>
    <n v="38200841"/>
    <x v="1354"/>
    <x v="47"/>
    <x v="18"/>
    <x v="1"/>
    <n v="4752"/>
  </r>
  <r>
    <x v="11"/>
    <x v="3429"/>
    <s v="170542648"/>
    <x v="2508"/>
    <x v="5"/>
    <n v="38200841"/>
    <x v="1354"/>
    <x v="47"/>
    <x v="18"/>
    <x v="1"/>
    <n v="4752"/>
  </r>
  <r>
    <x v="11"/>
    <x v="3429"/>
    <s v="170051025"/>
    <x v="203"/>
    <x v="1"/>
    <n v="38200841"/>
    <x v="1354"/>
    <x v="47"/>
    <x v="18"/>
    <x v="1"/>
    <n v="4752"/>
  </r>
  <r>
    <x v="11"/>
    <x v="3429"/>
    <s v="170051217"/>
    <x v="234"/>
    <x v="5"/>
    <n v="38200841"/>
    <x v="1354"/>
    <x v="47"/>
    <x v="18"/>
    <x v="1"/>
    <n v="4752"/>
  </r>
  <r>
    <x v="11"/>
    <x v="3429"/>
    <s v="170542640"/>
    <x v="1108"/>
    <x v="2"/>
    <n v="38200841"/>
    <x v="1354"/>
    <x v="47"/>
    <x v="18"/>
    <x v="1"/>
    <n v="4752"/>
  </r>
  <r>
    <x v="11"/>
    <x v="3429"/>
    <s v="007060024"/>
    <x v="222"/>
    <x v="10"/>
    <n v="38200841"/>
    <x v="1354"/>
    <x v="47"/>
    <x v="18"/>
    <x v="1"/>
    <n v="4752"/>
  </r>
  <r>
    <x v="11"/>
    <x v="3429"/>
    <s v="138202008"/>
    <x v="294"/>
    <x v="33"/>
    <n v="38200841"/>
    <x v="1354"/>
    <x v="47"/>
    <x v="18"/>
    <x v="1"/>
    <n v="4752"/>
  </r>
  <r>
    <x v="11"/>
    <x v="3429"/>
    <s v="837000083"/>
    <x v="2868"/>
    <x v="13"/>
    <n v="38200841"/>
    <x v="1354"/>
    <x v="47"/>
    <x v="18"/>
    <x v="1"/>
    <n v="4752"/>
  </r>
  <r>
    <x v="11"/>
    <x v="3429"/>
    <s v="837000396"/>
    <x v="2515"/>
    <x v="17"/>
    <n v="38200841"/>
    <x v="1354"/>
    <x v="47"/>
    <x v="18"/>
    <x v="1"/>
    <n v="4752"/>
  </r>
  <r>
    <x v="11"/>
    <x v="3429"/>
    <s v="145100610"/>
    <x v="315"/>
    <x v="5"/>
    <n v="38200841"/>
    <x v="1354"/>
    <x v="47"/>
    <x v="18"/>
    <x v="1"/>
    <n v="4752"/>
  </r>
  <r>
    <x v="11"/>
    <x v="3429"/>
    <s v="003260200"/>
    <x v="32"/>
    <x v="10"/>
    <n v="38200841"/>
    <x v="1354"/>
    <x v="47"/>
    <x v="18"/>
    <x v="1"/>
    <n v="4752"/>
  </r>
  <r>
    <x v="11"/>
    <x v="3429"/>
    <s v="104000016"/>
    <x v="18"/>
    <x v="10"/>
    <n v="38200841"/>
    <x v="1354"/>
    <x v="47"/>
    <x v="18"/>
    <x v="1"/>
    <n v="4752"/>
  </r>
  <r>
    <x v="11"/>
    <x v="3429"/>
    <s v="041100108"/>
    <x v="1966"/>
    <x v="5"/>
    <n v="38200841"/>
    <x v="1354"/>
    <x v="47"/>
    <x v="18"/>
    <x v="1"/>
    <n v="4752"/>
  </r>
  <r>
    <x v="11"/>
    <x v="3429"/>
    <s v="815613004"/>
    <x v="741"/>
    <x v="0"/>
    <n v="38200841"/>
    <x v="1354"/>
    <x v="47"/>
    <x v="18"/>
    <x v="1"/>
    <n v="4752"/>
  </r>
  <r>
    <x v="11"/>
    <x v="3429"/>
    <s v="815613002"/>
    <x v="302"/>
    <x v="0"/>
    <n v="38200841"/>
    <x v="1354"/>
    <x v="47"/>
    <x v="18"/>
    <x v="1"/>
    <n v="4752"/>
  </r>
  <r>
    <x v="11"/>
    <x v="3429"/>
    <s v="171129711"/>
    <x v="2394"/>
    <x v="6"/>
    <n v="38200841"/>
    <x v="1354"/>
    <x v="47"/>
    <x v="18"/>
    <x v="1"/>
    <n v="4752"/>
  </r>
  <r>
    <x v="15"/>
    <x v="3430"/>
    <s v="170052038"/>
    <x v="1874"/>
    <x v="1"/>
    <n v="38210075"/>
    <x v="1309"/>
    <x v="36"/>
    <x v="5"/>
    <x v="1"/>
    <n v="4752"/>
  </r>
  <r>
    <x v="11"/>
    <x v="3429"/>
    <s v="839000456"/>
    <x v="1354"/>
    <x v="25"/>
    <n v="38200841"/>
    <x v="1354"/>
    <x v="47"/>
    <x v="18"/>
    <x v="1"/>
    <n v="4752"/>
  </r>
  <r>
    <x v="11"/>
    <x v="3429"/>
    <s v="007080100"/>
    <x v="184"/>
    <x v="33"/>
    <n v="38200841"/>
    <x v="1354"/>
    <x v="47"/>
    <x v="18"/>
    <x v="1"/>
    <n v="4752"/>
  </r>
  <r>
    <x v="10"/>
    <x v="3431"/>
    <s v="117080125"/>
    <x v="202"/>
    <x v="4"/>
    <n v="38204807"/>
    <x v="1356"/>
    <x v="38"/>
    <x v="5"/>
    <x v="1"/>
    <n v="4752"/>
  </r>
  <r>
    <x v="10"/>
    <x v="3431"/>
    <s v="221036112"/>
    <x v="845"/>
    <x v="21"/>
    <n v="38204807"/>
    <x v="1356"/>
    <x v="38"/>
    <x v="5"/>
    <x v="1"/>
    <n v="4752"/>
  </r>
  <r>
    <x v="10"/>
    <x v="3431"/>
    <s v="172120404"/>
    <x v="462"/>
    <x v="6"/>
    <n v="38204807"/>
    <x v="1356"/>
    <x v="38"/>
    <x v="5"/>
    <x v="1"/>
    <n v="4752"/>
  </r>
  <r>
    <x v="10"/>
    <x v="3431"/>
    <s v="046120108"/>
    <x v="2140"/>
    <x v="5"/>
    <n v="38204807"/>
    <x v="1356"/>
    <x v="38"/>
    <x v="5"/>
    <x v="1"/>
    <n v="4752"/>
  </r>
  <r>
    <x v="10"/>
    <x v="3431"/>
    <s v="061100100"/>
    <x v="1798"/>
    <x v="2"/>
    <n v="38204807"/>
    <x v="1356"/>
    <x v="38"/>
    <x v="5"/>
    <x v="1"/>
    <n v="4752"/>
  </r>
  <r>
    <x v="10"/>
    <x v="3431"/>
    <s v="061100216"/>
    <x v="57"/>
    <x v="2"/>
    <n v="38204807"/>
    <x v="1356"/>
    <x v="38"/>
    <x v="5"/>
    <x v="1"/>
    <n v="4752"/>
  </r>
  <r>
    <x v="10"/>
    <x v="3431"/>
    <s v="046120200"/>
    <x v="1454"/>
    <x v="5"/>
    <n v="38204807"/>
    <x v="1356"/>
    <x v="38"/>
    <x v="5"/>
    <x v="1"/>
    <n v="4752"/>
  </r>
  <r>
    <x v="10"/>
    <x v="3431"/>
    <s v="172120406"/>
    <x v="1903"/>
    <x v="21"/>
    <n v="38204807"/>
    <x v="1356"/>
    <x v="38"/>
    <x v="5"/>
    <x v="1"/>
    <n v="4752"/>
  </r>
  <r>
    <x v="10"/>
    <x v="3431"/>
    <s v="025080100"/>
    <x v="5043"/>
    <x v="2"/>
    <n v="38204807"/>
    <x v="1356"/>
    <x v="38"/>
    <x v="5"/>
    <x v="1"/>
    <n v="4752"/>
  </r>
  <r>
    <x v="10"/>
    <x v="3431"/>
    <s v="116100125"/>
    <x v="149"/>
    <x v="18"/>
    <n v="38204807"/>
    <x v="1356"/>
    <x v="38"/>
    <x v="5"/>
    <x v="1"/>
    <n v="4752"/>
  </r>
  <r>
    <x v="15"/>
    <x v="3430"/>
    <s v="191161158"/>
    <x v="2153"/>
    <x v="23"/>
    <n v="38210075"/>
    <x v="1309"/>
    <x v="36"/>
    <x v="5"/>
    <x v="1"/>
    <n v="4752"/>
  </r>
  <r>
    <x v="10"/>
    <x v="3431"/>
    <s v="003260200"/>
    <x v="32"/>
    <x v="10"/>
    <n v="38204807"/>
    <x v="1356"/>
    <x v="38"/>
    <x v="5"/>
    <x v="1"/>
    <n v="4752"/>
  </r>
  <r>
    <x v="10"/>
    <x v="3431"/>
    <s v="027062035"/>
    <x v="2255"/>
    <x v="2"/>
    <n v="38204807"/>
    <x v="1356"/>
    <x v="38"/>
    <x v="5"/>
    <x v="1"/>
    <n v="4752"/>
  </r>
  <r>
    <x v="10"/>
    <x v="3431"/>
    <s v="073120108"/>
    <x v="494"/>
    <x v="2"/>
    <n v="38204807"/>
    <x v="1356"/>
    <x v="38"/>
    <x v="5"/>
    <x v="1"/>
    <n v="4752"/>
  </r>
  <r>
    <x v="1"/>
    <x v="3432"/>
    <s v="221005246"/>
    <x v="74"/>
    <x v="6"/>
    <n v="38210075"/>
    <x v="1309"/>
    <x v="36"/>
    <x v="5"/>
    <x v="1"/>
    <n v="4752"/>
  </r>
  <r>
    <x v="13"/>
    <x v="3433"/>
    <s v="401001601"/>
    <x v="723"/>
    <x v="0"/>
    <n v="38210075"/>
    <x v="1309"/>
    <x v="12"/>
    <x v="5"/>
    <x v="1"/>
    <n v="4752"/>
  </r>
  <r>
    <x v="1"/>
    <x v="3434"/>
    <s v="213628040"/>
    <x v="1686"/>
    <x v="5"/>
    <n v="38210075"/>
    <x v="1309"/>
    <x v="36"/>
    <x v="5"/>
    <x v="1"/>
    <n v="4752"/>
  </r>
  <r>
    <x v="10"/>
    <x v="3435"/>
    <s v="147060506"/>
    <x v="999"/>
    <x v="13"/>
    <n v="38210075"/>
    <x v="1309"/>
    <x v="12"/>
    <x v="5"/>
    <x v="1"/>
    <n v="4752"/>
  </r>
  <r>
    <x v="25"/>
    <x v="3436"/>
    <s v="167002200"/>
    <x v="5044"/>
    <x v="12"/>
    <n v="38210075"/>
    <x v="1309"/>
    <x v="36"/>
    <x v="5"/>
    <x v="1"/>
    <n v="4752"/>
  </r>
  <r>
    <x v="15"/>
    <x v="3437"/>
    <s v="670000116"/>
    <x v="5045"/>
    <x v="24"/>
    <n v="38210075"/>
    <x v="1309"/>
    <x v="36"/>
    <x v="5"/>
    <x v="1"/>
    <n v="4752"/>
  </r>
  <r>
    <x v="21"/>
    <x v="3438"/>
    <s v="236040164"/>
    <x v="612"/>
    <x v="0"/>
    <n v="38210075"/>
    <x v="1309"/>
    <x v="36"/>
    <x v="5"/>
    <x v="1"/>
    <n v="4752"/>
  </r>
  <r>
    <x v="16"/>
    <x v="3439"/>
    <s v="191202426"/>
    <x v="1803"/>
    <x v="19"/>
    <n v="38210075"/>
    <x v="1309"/>
    <x v="12"/>
    <x v="5"/>
    <x v="1"/>
    <n v="4752"/>
  </r>
  <r>
    <x v="21"/>
    <x v="3438"/>
    <s v="236500124"/>
    <x v="253"/>
    <x v="11"/>
    <n v="38210075"/>
    <x v="1309"/>
    <x v="36"/>
    <x v="5"/>
    <x v="1"/>
    <n v="4752"/>
  </r>
  <r>
    <x v="10"/>
    <x v="3435"/>
    <s v="149021204"/>
    <x v="1944"/>
    <x v="11"/>
    <n v="38210075"/>
    <x v="1309"/>
    <x v="12"/>
    <x v="5"/>
    <x v="1"/>
    <n v="4752"/>
  </r>
  <r>
    <x v="21"/>
    <x v="3438"/>
    <s v="236001200"/>
    <x v="1730"/>
    <x v="45"/>
    <n v="38210075"/>
    <x v="1309"/>
    <x v="36"/>
    <x v="5"/>
    <x v="1"/>
    <n v="4752"/>
  </r>
  <r>
    <x v="10"/>
    <x v="3435"/>
    <s v="147060408"/>
    <x v="1119"/>
    <x v="11"/>
    <n v="38210075"/>
    <x v="1309"/>
    <x v="12"/>
    <x v="5"/>
    <x v="1"/>
    <n v="4752"/>
  </r>
  <r>
    <x v="21"/>
    <x v="3438"/>
    <s v="236001184"/>
    <x v="54"/>
    <x v="0"/>
    <n v="38210075"/>
    <x v="1309"/>
    <x v="36"/>
    <x v="5"/>
    <x v="1"/>
    <n v="4752"/>
  </r>
  <r>
    <x v="15"/>
    <x v="3440"/>
    <s v="046120116"/>
    <x v="335"/>
    <x v="377"/>
    <n v="38210075"/>
    <x v="1309"/>
    <x v="12"/>
    <x v="5"/>
    <x v="1"/>
    <n v="4752"/>
  </r>
  <r>
    <x v="21"/>
    <x v="3438"/>
    <s v="236501126"/>
    <x v="675"/>
    <x v="11"/>
    <n v="38210075"/>
    <x v="1309"/>
    <x v="36"/>
    <x v="5"/>
    <x v="1"/>
    <n v="4752"/>
  </r>
  <r>
    <x v="15"/>
    <x v="3437"/>
    <s v="221076307"/>
    <x v="5046"/>
    <x v="21"/>
    <n v="38210075"/>
    <x v="1309"/>
    <x v="36"/>
    <x v="5"/>
    <x v="1"/>
    <n v="4752"/>
  </r>
  <r>
    <x v="21"/>
    <x v="3438"/>
    <s v="236500116"/>
    <x v="245"/>
    <x v="11"/>
    <n v="38210075"/>
    <x v="1309"/>
    <x v="36"/>
    <x v="5"/>
    <x v="1"/>
    <n v="4752"/>
  </r>
  <r>
    <x v="15"/>
    <x v="3440"/>
    <s v="046120100"/>
    <x v="344"/>
    <x v="10"/>
    <n v="38210075"/>
    <x v="1309"/>
    <x v="12"/>
    <x v="5"/>
    <x v="1"/>
    <n v="4752"/>
  </r>
  <r>
    <x v="10"/>
    <x v="3441"/>
    <s v="334002400"/>
    <x v="1943"/>
    <x v="9"/>
    <n v="41960577"/>
    <x v="1357"/>
    <x v="33"/>
    <x v="7"/>
    <x v="1"/>
    <n v="3320"/>
  </r>
  <r>
    <x v="21"/>
    <x v="3438"/>
    <s v="221075022"/>
    <x v="1856"/>
    <x v="19"/>
    <n v="38210075"/>
    <x v="1309"/>
    <x v="36"/>
    <x v="5"/>
    <x v="1"/>
    <n v="4752"/>
  </r>
  <r>
    <x v="15"/>
    <x v="3430"/>
    <s v="225000880"/>
    <x v="316"/>
    <x v="47"/>
    <n v="38210075"/>
    <x v="1309"/>
    <x v="36"/>
    <x v="5"/>
    <x v="1"/>
    <n v="4752"/>
  </r>
  <r>
    <x v="25"/>
    <x v="3436"/>
    <s v="208060015"/>
    <x v="15"/>
    <x v="4"/>
    <n v="38210075"/>
    <x v="1309"/>
    <x v="36"/>
    <x v="5"/>
    <x v="1"/>
    <n v="4752"/>
  </r>
  <r>
    <x v="15"/>
    <x v="3440"/>
    <s v="046120500"/>
    <x v="1852"/>
    <x v="55"/>
    <n v="38210075"/>
    <x v="1309"/>
    <x v="12"/>
    <x v="5"/>
    <x v="1"/>
    <n v="4752"/>
  </r>
  <r>
    <x v="1"/>
    <x v="3442"/>
    <s v="046200500"/>
    <x v="753"/>
    <x v="70"/>
    <n v="38210075"/>
    <x v="1309"/>
    <x v="12"/>
    <x v="5"/>
    <x v="1"/>
    <n v="4752"/>
  </r>
  <r>
    <x v="7"/>
    <x v="3443"/>
    <s v="003404028"/>
    <x v="175"/>
    <x v="262"/>
    <n v="38210075"/>
    <x v="1309"/>
    <x v="36"/>
    <x v="5"/>
    <x v="1"/>
    <n v="4752"/>
  </r>
  <r>
    <x v="15"/>
    <x v="3430"/>
    <s v="225000716"/>
    <x v="439"/>
    <x v="0"/>
    <n v="38210075"/>
    <x v="1309"/>
    <x v="36"/>
    <x v="5"/>
    <x v="1"/>
    <n v="4752"/>
  </r>
  <r>
    <x v="21"/>
    <x v="3444"/>
    <s v="003260100"/>
    <x v="10"/>
    <x v="15"/>
    <n v="38210075"/>
    <x v="1309"/>
    <x v="36"/>
    <x v="5"/>
    <x v="1"/>
    <n v="4752"/>
  </r>
  <r>
    <x v="25"/>
    <x v="3436"/>
    <s v="027060010"/>
    <x v="422"/>
    <x v="4"/>
    <n v="38210075"/>
    <x v="1309"/>
    <x v="36"/>
    <x v="5"/>
    <x v="1"/>
    <n v="4752"/>
  </r>
  <r>
    <x v="15"/>
    <x v="3440"/>
    <s v="051120316"/>
    <x v="3792"/>
    <x v="2"/>
    <n v="38210075"/>
    <x v="1309"/>
    <x v="12"/>
    <x v="5"/>
    <x v="1"/>
    <n v="4752"/>
  </r>
  <r>
    <x v="25"/>
    <x v="3445"/>
    <s v="212520600"/>
    <x v="5047"/>
    <x v="334"/>
    <n v="38210075"/>
    <x v="1309"/>
    <x v="36"/>
    <x v="5"/>
    <x v="1"/>
    <n v="4752"/>
  </r>
  <r>
    <x v="15"/>
    <x v="3430"/>
    <s v="420000640"/>
    <x v="162"/>
    <x v="124"/>
    <n v="38210075"/>
    <x v="1309"/>
    <x v="36"/>
    <x v="5"/>
    <x v="1"/>
    <n v="4752"/>
  </r>
  <r>
    <x v="25"/>
    <x v="3436"/>
    <s v="051200300"/>
    <x v="1871"/>
    <x v="1"/>
    <n v="38210075"/>
    <x v="1309"/>
    <x v="36"/>
    <x v="5"/>
    <x v="1"/>
    <n v="4752"/>
  </r>
  <r>
    <x v="15"/>
    <x v="3430"/>
    <s v="191122718"/>
    <x v="941"/>
    <x v="21"/>
    <n v="38210075"/>
    <x v="1309"/>
    <x v="36"/>
    <x v="5"/>
    <x v="1"/>
    <n v="4752"/>
  </r>
  <r>
    <x v="1"/>
    <x v="3446"/>
    <s v="103000020"/>
    <x v="2681"/>
    <x v="59"/>
    <n v="38210075"/>
    <x v="1309"/>
    <x v="12"/>
    <x v="5"/>
    <x v="1"/>
    <n v="4752"/>
  </r>
  <r>
    <x v="15"/>
    <x v="3437"/>
    <s v="236500116"/>
    <x v="245"/>
    <x v="12"/>
    <n v="38210075"/>
    <x v="1309"/>
    <x v="36"/>
    <x v="5"/>
    <x v="1"/>
    <n v="4752"/>
  </r>
  <r>
    <x v="3"/>
    <x v="3447"/>
    <s v="815613002"/>
    <x v="302"/>
    <x v="0"/>
    <n v="38210075"/>
    <x v="1309"/>
    <x v="12"/>
    <x v="5"/>
    <x v="1"/>
    <n v="4752"/>
  </r>
  <r>
    <x v="10"/>
    <x v="3435"/>
    <s v="046240216"/>
    <x v="755"/>
    <x v="1"/>
    <n v="38210075"/>
    <x v="1309"/>
    <x v="12"/>
    <x v="5"/>
    <x v="1"/>
    <n v="4752"/>
  </r>
  <r>
    <x v="3"/>
    <x v="3447"/>
    <s v="815613004"/>
    <x v="741"/>
    <x v="0"/>
    <n v="38210075"/>
    <x v="1309"/>
    <x v="12"/>
    <x v="5"/>
    <x v="1"/>
    <n v="4752"/>
  </r>
  <r>
    <x v="15"/>
    <x v="3437"/>
    <s v="170051025"/>
    <x v="203"/>
    <x v="202"/>
    <n v="38210075"/>
    <x v="1309"/>
    <x v="36"/>
    <x v="5"/>
    <x v="1"/>
    <n v="4752"/>
  </r>
  <r>
    <x v="1"/>
    <x v="3446"/>
    <s v="145100406"/>
    <x v="326"/>
    <x v="34"/>
    <n v="38210075"/>
    <x v="1309"/>
    <x v="12"/>
    <x v="5"/>
    <x v="1"/>
    <n v="4752"/>
  </r>
  <r>
    <x v="15"/>
    <x v="3430"/>
    <s v="191010426"/>
    <x v="3774"/>
    <x v="21"/>
    <n v="38210075"/>
    <x v="1309"/>
    <x v="36"/>
    <x v="5"/>
    <x v="1"/>
    <n v="4752"/>
  </r>
  <r>
    <x v="1"/>
    <x v="3434"/>
    <s v="191123610"/>
    <x v="1146"/>
    <x v="21"/>
    <n v="38210075"/>
    <x v="1309"/>
    <x v="36"/>
    <x v="5"/>
    <x v="1"/>
    <n v="4752"/>
  </r>
  <r>
    <x v="15"/>
    <x v="3430"/>
    <s v="191202322"/>
    <x v="1138"/>
    <x v="21"/>
    <n v="38210075"/>
    <x v="1309"/>
    <x v="36"/>
    <x v="5"/>
    <x v="1"/>
    <n v="4752"/>
  </r>
  <r>
    <x v="1"/>
    <x v="3446"/>
    <s v="191072154"/>
    <x v="1393"/>
    <x v="21"/>
    <n v="38210075"/>
    <x v="1309"/>
    <x v="12"/>
    <x v="5"/>
    <x v="1"/>
    <n v="4752"/>
  </r>
  <r>
    <x v="13"/>
    <x v="3433"/>
    <s v="009060012"/>
    <x v="2976"/>
    <x v="41"/>
    <n v="38210075"/>
    <x v="1309"/>
    <x v="12"/>
    <x v="5"/>
    <x v="1"/>
    <n v="4752"/>
  </r>
  <r>
    <x v="21"/>
    <x v="3444"/>
    <s v="221001112"/>
    <x v="2751"/>
    <x v="6"/>
    <n v="38210075"/>
    <x v="1309"/>
    <x v="36"/>
    <x v="5"/>
    <x v="1"/>
    <n v="4752"/>
  </r>
  <r>
    <x v="15"/>
    <x v="3437"/>
    <s v="170542648"/>
    <x v="2508"/>
    <x v="10"/>
    <n v="38210075"/>
    <x v="1309"/>
    <x v="36"/>
    <x v="5"/>
    <x v="1"/>
    <n v="4752"/>
  </r>
  <r>
    <x v="17"/>
    <x v="3448"/>
    <s v="221066110"/>
    <x v="1644"/>
    <x v="12"/>
    <n v="79469571"/>
    <x v="1358"/>
    <x v="7"/>
    <x v="2"/>
    <x v="0"/>
    <n v="9999"/>
  </r>
  <r>
    <x v="25"/>
    <x v="3445"/>
    <s v="212561200"/>
    <x v="5048"/>
    <x v="0"/>
    <n v="38210075"/>
    <x v="1309"/>
    <x v="36"/>
    <x v="5"/>
    <x v="1"/>
    <n v="4752"/>
  </r>
  <r>
    <x v="15"/>
    <x v="3449"/>
    <s v="167910160"/>
    <x v="5049"/>
    <x v="75"/>
    <n v="38210075"/>
    <x v="1309"/>
    <x v="36"/>
    <x v="5"/>
    <x v="1"/>
    <n v="4752"/>
  </r>
  <r>
    <x v="1"/>
    <x v="3442"/>
    <s v="051160300"/>
    <x v="4358"/>
    <x v="1"/>
    <n v="38210075"/>
    <x v="1309"/>
    <x v="12"/>
    <x v="5"/>
    <x v="1"/>
    <n v="4752"/>
  </r>
  <r>
    <x v="15"/>
    <x v="3437"/>
    <s v="839000456"/>
    <x v="1354"/>
    <x v="22"/>
    <n v="38210075"/>
    <x v="1309"/>
    <x v="36"/>
    <x v="5"/>
    <x v="1"/>
    <n v="4752"/>
  </r>
  <r>
    <x v="1"/>
    <x v="3432"/>
    <s v="221005154"/>
    <x v="838"/>
    <x v="6"/>
    <n v="38210075"/>
    <x v="1309"/>
    <x v="36"/>
    <x v="5"/>
    <x v="1"/>
    <n v="4752"/>
  </r>
  <r>
    <x v="15"/>
    <x v="3430"/>
    <s v="191133464"/>
    <x v="4953"/>
    <x v="23"/>
    <n v="38210075"/>
    <x v="1309"/>
    <x v="36"/>
    <x v="5"/>
    <x v="1"/>
    <n v="4752"/>
  </r>
  <r>
    <x v="21"/>
    <x v="3444"/>
    <s v="128100240"/>
    <x v="752"/>
    <x v="282"/>
    <n v="38210075"/>
    <x v="1309"/>
    <x v="36"/>
    <x v="5"/>
    <x v="1"/>
    <n v="4752"/>
  </r>
  <r>
    <x v="15"/>
    <x v="3430"/>
    <s v="128300060"/>
    <x v="410"/>
    <x v="10"/>
    <n v="38210075"/>
    <x v="1309"/>
    <x v="36"/>
    <x v="5"/>
    <x v="1"/>
    <n v="4752"/>
  </r>
  <r>
    <x v="1"/>
    <x v="3434"/>
    <s v="303000812"/>
    <x v="4029"/>
    <x v="20"/>
    <n v="38210075"/>
    <x v="1309"/>
    <x v="36"/>
    <x v="5"/>
    <x v="1"/>
    <n v="4752"/>
  </r>
  <r>
    <x v="15"/>
    <x v="3440"/>
    <s v="170051217"/>
    <x v="234"/>
    <x v="114"/>
    <n v="38210075"/>
    <x v="1309"/>
    <x v="12"/>
    <x v="5"/>
    <x v="1"/>
    <n v="4752"/>
  </r>
  <r>
    <x v="25"/>
    <x v="3445"/>
    <s v="212560800"/>
    <x v="4277"/>
    <x v="1"/>
    <n v="38210075"/>
    <x v="1309"/>
    <x v="36"/>
    <x v="5"/>
    <x v="1"/>
    <n v="4752"/>
  </r>
  <r>
    <x v="15"/>
    <x v="3437"/>
    <s v="003314116"/>
    <x v="362"/>
    <x v="83"/>
    <n v="38210075"/>
    <x v="1309"/>
    <x v="36"/>
    <x v="5"/>
    <x v="1"/>
    <n v="4752"/>
  </r>
  <r>
    <x v="1"/>
    <x v="3442"/>
    <s v="147060812"/>
    <x v="1088"/>
    <x v="45"/>
    <n v="38210075"/>
    <x v="1309"/>
    <x v="12"/>
    <x v="5"/>
    <x v="1"/>
    <n v="4752"/>
  </r>
  <r>
    <x v="15"/>
    <x v="3437"/>
    <s v="236500124"/>
    <x v="253"/>
    <x v="21"/>
    <n v="38210075"/>
    <x v="1309"/>
    <x v="36"/>
    <x v="5"/>
    <x v="1"/>
    <n v="4752"/>
  </r>
  <r>
    <x v="1"/>
    <x v="3434"/>
    <s v="303001212"/>
    <x v="3232"/>
    <x v="19"/>
    <n v="38210075"/>
    <x v="1309"/>
    <x v="36"/>
    <x v="5"/>
    <x v="1"/>
    <n v="4752"/>
  </r>
  <r>
    <x v="15"/>
    <x v="3437"/>
    <s v="170091200"/>
    <x v="198"/>
    <x v="186"/>
    <n v="38210075"/>
    <x v="1309"/>
    <x v="36"/>
    <x v="5"/>
    <x v="1"/>
    <n v="4752"/>
  </r>
  <r>
    <x v="7"/>
    <x v="3443"/>
    <s v="815000604"/>
    <x v="1577"/>
    <x v="24"/>
    <n v="38210075"/>
    <x v="1309"/>
    <x v="36"/>
    <x v="5"/>
    <x v="1"/>
    <n v="4752"/>
  </r>
  <r>
    <x v="15"/>
    <x v="3437"/>
    <s v="051320600"/>
    <x v="3019"/>
    <x v="75"/>
    <n v="38210075"/>
    <x v="1309"/>
    <x v="36"/>
    <x v="5"/>
    <x v="1"/>
    <n v="4752"/>
  </r>
  <r>
    <x v="7"/>
    <x v="3443"/>
    <s v="236001124"/>
    <x v="313"/>
    <x v="0"/>
    <n v="38210075"/>
    <x v="1309"/>
    <x v="36"/>
    <x v="5"/>
    <x v="1"/>
    <n v="4752"/>
  </r>
  <r>
    <x v="15"/>
    <x v="3430"/>
    <s v="191133462"/>
    <x v="2067"/>
    <x v="19"/>
    <n v="38210075"/>
    <x v="1309"/>
    <x v="36"/>
    <x v="5"/>
    <x v="1"/>
    <n v="4752"/>
  </r>
  <r>
    <x v="1"/>
    <x v="3434"/>
    <s v="024050200"/>
    <x v="2043"/>
    <x v="8"/>
    <n v="38210075"/>
    <x v="1309"/>
    <x v="36"/>
    <x v="5"/>
    <x v="1"/>
    <n v="4752"/>
  </r>
  <r>
    <x v="15"/>
    <x v="3430"/>
    <s v="191133450"/>
    <x v="1151"/>
    <x v="23"/>
    <n v="38210075"/>
    <x v="1309"/>
    <x v="36"/>
    <x v="5"/>
    <x v="1"/>
    <n v="4752"/>
  </r>
  <r>
    <x v="25"/>
    <x v="3445"/>
    <s v="212080118"/>
    <x v="5050"/>
    <x v="26"/>
    <n v="38210075"/>
    <x v="1309"/>
    <x v="36"/>
    <x v="5"/>
    <x v="1"/>
    <n v="4752"/>
  </r>
  <r>
    <x v="15"/>
    <x v="3437"/>
    <s v="191351102"/>
    <x v="2103"/>
    <x v="12"/>
    <n v="38210075"/>
    <x v="1309"/>
    <x v="36"/>
    <x v="5"/>
    <x v="1"/>
    <n v="4752"/>
  </r>
  <r>
    <x v="7"/>
    <x v="3443"/>
    <s v="024050200"/>
    <x v="2043"/>
    <x v="8"/>
    <n v="38210075"/>
    <x v="1309"/>
    <x v="36"/>
    <x v="5"/>
    <x v="1"/>
    <n v="4752"/>
  </r>
  <r>
    <x v="15"/>
    <x v="3430"/>
    <s v="007080108"/>
    <x v="529"/>
    <x v="80"/>
    <n v="38210075"/>
    <x v="1309"/>
    <x v="36"/>
    <x v="5"/>
    <x v="1"/>
    <n v="4752"/>
  </r>
  <r>
    <x v="25"/>
    <x v="3445"/>
    <s v="212160600"/>
    <x v="5051"/>
    <x v="95"/>
    <n v="38210075"/>
    <x v="1309"/>
    <x v="36"/>
    <x v="5"/>
    <x v="1"/>
    <n v="4752"/>
  </r>
  <r>
    <x v="0"/>
    <x v="3450"/>
    <s v="640610108"/>
    <x v="5052"/>
    <x v="23"/>
    <n v="890800148"/>
    <x v="1359"/>
    <x v="148"/>
    <x v="20"/>
    <x v="0"/>
    <n v="2395"/>
  </r>
  <r>
    <x v="15"/>
    <x v="3430"/>
    <s v="128300100"/>
    <x v="471"/>
    <x v="4"/>
    <n v="38210075"/>
    <x v="1309"/>
    <x v="36"/>
    <x v="5"/>
    <x v="1"/>
    <n v="4752"/>
  </r>
  <r>
    <x v="7"/>
    <x v="3443"/>
    <s v="236001128"/>
    <x v="525"/>
    <x v="0"/>
    <n v="38210075"/>
    <x v="1309"/>
    <x v="36"/>
    <x v="5"/>
    <x v="1"/>
    <n v="4752"/>
  </r>
  <r>
    <x v="10"/>
    <x v="3435"/>
    <s v="145100506"/>
    <x v="336"/>
    <x v="80"/>
    <n v="38210075"/>
    <x v="1309"/>
    <x v="12"/>
    <x v="5"/>
    <x v="1"/>
    <n v="4752"/>
  </r>
  <r>
    <x v="7"/>
    <x v="3443"/>
    <s v="236001156"/>
    <x v="1233"/>
    <x v="0"/>
    <n v="38210075"/>
    <x v="1309"/>
    <x v="36"/>
    <x v="5"/>
    <x v="1"/>
    <n v="4752"/>
  </r>
  <r>
    <x v="15"/>
    <x v="3437"/>
    <s v="191070078"/>
    <x v="3374"/>
    <x v="6"/>
    <n v="38210075"/>
    <x v="1309"/>
    <x v="36"/>
    <x v="5"/>
    <x v="1"/>
    <n v="4752"/>
  </r>
  <r>
    <x v="1"/>
    <x v="3432"/>
    <s v="204000108"/>
    <x v="5053"/>
    <x v="7"/>
    <n v="38210075"/>
    <x v="1309"/>
    <x v="36"/>
    <x v="5"/>
    <x v="1"/>
    <n v="4752"/>
  </r>
  <r>
    <x v="15"/>
    <x v="3430"/>
    <s v="109000020"/>
    <x v="4273"/>
    <x v="2"/>
    <n v="38210075"/>
    <x v="1309"/>
    <x v="36"/>
    <x v="5"/>
    <x v="1"/>
    <n v="4752"/>
  </r>
  <r>
    <x v="1"/>
    <x v="3432"/>
    <s v="003106200"/>
    <x v="800"/>
    <x v="35"/>
    <n v="38210075"/>
    <x v="1309"/>
    <x v="36"/>
    <x v="5"/>
    <x v="1"/>
    <n v="4752"/>
  </r>
  <r>
    <x v="15"/>
    <x v="3451"/>
    <s v="867700145"/>
    <x v="5054"/>
    <x v="6"/>
    <n v="38210075"/>
    <x v="1309"/>
    <x v="12"/>
    <x v="5"/>
    <x v="1"/>
    <n v="4752"/>
  </r>
  <r>
    <x v="7"/>
    <x v="3443"/>
    <s v="057100025"/>
    <x v="861"/>
    <x v="4"/>
    <n v="38210075"/>
    <x v="1309"/>
    <x v="36"/>
    <x v="5"/>
    <x v="1"/>
    <n v="4752"/>
  </r>
  <r>
    <x v="10"/>
    <x v="3435"/>
    <s v="107000024"/>
    <x v="1338"/>
    <x v="39"/>
    <n v="38210075"/>
    <x v="1309"/>
    <x v="12"/>
    <x v="5"/>
    <x v="1"/>
    <n v="4752"/>
  </r>
  <r>
    <x v="1"/>
    <x v="3434"/>
    <s v="191122910"/>
    <x v="3754"/>
    <x v="11"/>
    <n v="38210075"/>
    <x v="1309"/>
    <x v="36"/>
    <x v="5"/>
    <x v="1"/>
    <n v="4752"/>
  </r>
  <r>
    <x v="15"/>
    <x v="3430"/>
    <s v="815611002"/>
    <x v="960"/>
    <x v="24"/>
    <n v="38210075"/>
    <x v="1309"/>
    <x v="36"/>
    <x v="5"/>
    <x v="1"/>
    <n v="4752"/>
  </r>
  <r>
    <x v="1"/>
    <x v="3434"/>
    <s v="191123810"/>
    <x v="1295"/>
    <x v="19"/>
    <n v="38210075"/>
    <x v="1309"/>
    <x v="36"/>
    <x v="5"/>
    <x v="1"/>
    <n v="4752"/>
  </r>
  <r>
    <x v="15"/>
    <x v="3430"/>
    <s v="003260100"/>
    <x v="10"/>
    <x v="42"/>
    <n v="38210075"/>
    <x v="1309"/>
    <x v="36"/>
    <x v="5"/>
    <x v="1"/>
    <n v="4752"/>
  </r>
  <r>
    <x v="1"/>
    <x v="3432"/>
    <s v="204000100"/>
    <x v="5055"/>
    <x v="334"/>
    <n v="38210075"/>
    <x v="1309"/>
    <x v="36"/>
    <x v="5"/>
    <x v="1"/>
    <n v="4752"/>
  </r>
  <r>
    <x v="15"/>
    <x v="3452"/>
    <s v="236001200"/>
    <x v="1730"/>
    <x v="24"/>
    <n v="38210075"/>
    <x v="1309"/>
    <x v="12"/>
    <x v="5"/>
    <x v="1"/>
    <n v="4752"/>
  </r>
  <r>
    <x v="25"/>
    <x v="3445"/>
    <s v="212540416"/>
    <x v="5056"/>
    <x v="5"/>
    <n v="38210075"/>
    <x v="1309"/>
    <x v="36"/>
    <x v="5"/>
    <x v="1"/>
    <n v="4752"/>
  </r>
  <r>
    <x v="15"/>
    <x v="3430"/>
    <s v="145100610"/>
    <x v="315"/>
    <x v="62"/>
    <n v="38210075"/>
    <x v="1309"/>
    <x v="36"/>
    <x v="5"/>
    <x v="1"/>
    <n v="4752"/>
  </r>
  <r>
    <x v="25"/>
    <x v="3445"/>
    <s v="212140600"/>
    <x v="5057"/>
    <x v="0"/>
    <n v="38210075"/>
    <x v="1309"/>
    <x v="36"/>
    <x v="5"/>
    <x v="1"/>
    <n v="4752"/>
  </r>
  <r>
    <x v="15"/>
    <x v="3440"/>
    <s v="046120216"/>
    <x v="2097"/>
    <x v="257"/>
    <n v="38210075"/>
    <x v="1309"/>
    <x v="12"/>
    <x v="5"/>
    <x v="1"/>
    <n v="4752"/>
  </r>
  <r>
    <x v="25"/>
    <x v="3445"/>
    <s v="212080120"/>
    <x v="5058"/>
    <x v="3"/>
    <n v="38210075"/>
    <x v="1309"/>
    <x v="36"/>
    <x v="5"/>
    <x v="1"/>
    <n v="4752"/>
  </r>
  <r>
    <x v="15"/>
    <x v="3430"/>
    <s v="225000814"/>
    <x v="543"/>
    <x v="21"/>
    <n v="38210075"/>
    <x v="1309"/>
    <x v="36"/>
    <x v="5"/>
    <x v="1"/>
    <n v="4752"/>
  </r>
  <r>
    <x v="25"/>
    <x v="3445"/>
    <s v="212540600"/>
    <x v="5059"/>
    <x v="0"/>
    <n v="38210075"/>
    <x v="1309"/>
    <x v="36"/>
    <x v="5"/>
    <x v="1"/>
    <n v="4752"/>
  </r>
  <r>
    <x v="15"/>
    <x v="3437"/>
    <s v="171124406"/>
    <x v="695"/>
    <x v="19"/>
    <n v="38210075"/>
    <x v="1309"/>
    <x v="36"/>
    <x v="5"/>
    <x v="1"/>
    <n v="4752"/>
  </r>
  <r>
    <x v="25"/>
    <x v="3445"/>
    <s v="212541000"/>
    <x v="5060"/>
    <x v="51"/>
    <n v="38210075"/>
    <x v="1309"/>
    <x v="36"/>
    <x v="5"/>
    <x v="1"/>
    <n v="4752"/>
  </r>
  <r>
    <x v="15"/>
    <x v="3430"/>
    <s v="041120116"/>
    <x v="351"/>
    <x v="10"/>
    <n v="38210075"/>
    <x v="1309"/>
    <x v="36"/>
    <x v="5"/>
    <x v="1"/>
    <n v="4752"/>
  </r>
  <r>
    <x v="25"/>
    <x v="3436"/>
    <s v="051120100"/>
    <x v="869"/>
    <x v="18"/>
    <n v="38210075"/>
    <x v="1309"/>
    <x v="36"/>
    <x v="5"/>
    <x v="1"/>
    <n v="4752"/>
  </r>
  <r>
    <x v="15"/>
    <x v="3437"/>
    <s v="236501130"/>
    <x v="3295"/>
    <x v="12"/>
    <n v="38210075"/>
    <x v="1309"/>
    <x v="36"/>
    <x v="5"/>
    <x v="1"/>
    <n v="4752"/>
  </r>
  <r>
    <x v="25"/>
    <x v="3436"/>
    <s v="046120100"/>
    <x v="344"/>
    <x v="2"/>
    <n v="38210075"/>
    <x v="1309"/>
    <x v="36"/>
    <x v="5"/>
    <x v="1"/>
    <n v="4752"/>
  </r>
  <r>
    <x v="13"/>
    <x v="3433"/>
    <s v="815611004"/>
    <x v="962"/>
    <x v="0"/>
    <n v="38210075"/>
    <x v="1309"/>
    <x v="12"/>
    <x v="5"/>
    <x v="1"/>
    <n v="4752"/>
  </r>
  <r>
    <x v="1"/>
    <x v="3432"/>
    <s v="047240316"/>
    <x v="3927"/>
    <x v="26"/>
    <n v="38210075"/>
    <x v="1309"/>
    <x v="36"/>
    <x v="5"/>
    <x v="1"/>
    <n v="4752"/>
  </r>
  <r>
    <x v="15"/>
    <x v="3437"/>
    <s v="003310100"/>
    <x v="79"/>
    <x v="62"/>
    <n v="38210075"/>
    <x v="1309"/>
    <x v="36"/>
    <x v="5"/>
    <x v="1"/>
    <n v="4752"/>
  </r>
  <r>
    <x v="1"/>
    <x v="3432"/>
    <s v="170052214"/>
    <x v="2207"/>
    <x v="73"/>
    <n v="38210075"/>
    <x v="1309"/>
    <x v="36"/>
    <x v="5"/>
    <x v="1"/>
    <n v="4752"/>
  </r>
  <r>
    <x v="15"/>
    <x v="3430"/>
    <s v="170052030"/>
    <x v="1884"/>
    <x v="163"/>
    <n v="38210075"/>
    <x v="1309"/>
    <x v="36"/>
    <x v="5"/>
    <x v="1"/>
    <n v="4752"/>
  </r>
  <r>
    <x v="24"/>
    <x v="3453"/>
    <s v="350001200"/>
    <x v="3408"/>
    <x v="6"/>
    <n v="38210075"/>
    <x v="1309"/>
    <x v="36"/>
    <x v="5"/>
    <x v="1"/>
    <n v="4752"/>
  </r>
  <r>
    <x v="10"/>
    <x v="3454"/>
    <s v="236001136"/>
    <x v="310"/>
    <x v="7"/>
    <n v="38210075"/>
    <x v="1309"/>
    <x v="36"/>
    <x v="5"/>
    <x v="1"/>
    <n v="4752"/>
  </r>
  <r>
    <x v="1"/>
    <x v="3442"/>
    <s v="046240216"/>
    <x v="755"/>
    <x v="0"/>
    <n v="38210075"/>
    <x v="1309"/>
    <x v="12"/>
    <x v="5"/>
    <x v="1"/>
    <n v="4752"/>
  </r>
  <r>
    <x v="15"/>
    <x v="3430"/>
    <s v="225000812"/>
    <x v="691"/>
    <x v="74"/>
    <n v="38210075"/>
    <x v="1309"/>
    <x v="36"/>
    <x v="5"/>
    <x v="1"/>
    <n v="4752"/>
  </r>
  <r>
    <x v="21"/>
    <x v="3438"/>
    <s v="236001116"/>
    <x v="63"/>
    <x v="0"/>
    <n v="38210075"/>
    <x v="1309"/>
    <x v="36"/>
    <x v="5"/>
    <x v="1"/>
    <n v="4752"/>
  </r>
  <r>
    <x v="15"/>
    <x v="3437"/>
    <s v="003404030"/>
    <x v="156"/>
    <x v="34"/>
    <n v="38210075"/>
    <x v="1309"/>
    <x v="36"/>
    <x v="5"/>
    <x v="1"/>
    <n v="4752"/>
  </r>
  <r>
    <x v="7"/>
    <x v="3443"/>
    <s v="204000100"/>
    <x v="5055"/>
    <x v="1"/>
    <n v="38210075"/>
    <x v="1309"/>
    <x v="36"/>
    <x v="5"/>
    <x v="1"/>
    <n v="4752"/>
  </r>
  <r>
    <x v="15"/>
    <x v="3437"/>
    <s v="051100100"/>
    <x v="2263"/>
    <x v="392"/>
    <n v="38210075"/>
    <x v="1309"/>
    <x v="36"/>
    <x v="5"/>
    <x v="1"/>
    <n v="4752"/>
  </r>
  <r>
    <x v="25"/>
    <x v="3436"/>
    <s v="041120216"/>
    <x v="1687"/>
    <x v="8"/>
    <n v="38210075"/>
    <x v="1309"/>
    <x v="36"/>
    <x v="5"/>
    <x v="1"/>
    <n v="4752"/>
  </r>
  <r>
    <x v="10"/>
    <x v="3435"/>
    <s v="107000012"/>
    <x v="1281"/>
    <x v="2"/>
    <n v="38210075"/>
    <x v="1309"/>
    <x v="12"/>
    <x v="5"/>
    <x v="1"/>
    <n v="4752"/>
  </r>
  <r>
    <x v="25"/>
    <x v="3436"/>
    <s v="041100700"/>
    <x v="1949"/>
    <x v="246"/>
    <n v="38210075"/>
    <x v="1309"/>
    <x v="36"/>
    <x v="5"/>
    <x v="1"/>
    <n v="4752"/>
  </r>
  <r>
    <x v="15"/>
    <x v="3430"/>
    <s v="003280200"/>
    <x v="25"/>
    <x v="35"/>
    <n v="38210075"/>
    <x v="1309"/>
    <x v="36"/>
    <x v="5"/>
    <x v="1"/>
    <n v="4752"/>
  </r>
  <r>
    <x v="1"/>
    <x v="3442"/>
    <s v="138202006"/>
    <x v="241"/>
    <x v="56"/>
    <n v="38210075"/>
    <x v="1309"/>
    <x v="12"/>
    <x v="5"/>
    <x v="1"/>
    <n v="4752"/>
  </r>
  <r>
    <x v="13"/>
    <x v="3433"/>
    <s v="225000784"/>
    <x v="399"/>
    <x v="12"/>
    <n v="38210075"/>
    <x v="1309"/>
    <x v="12"/>
    <x v="5"/>
    <x v="1"/>
    <n v="4752"/>
  </r>
  <r>
    <x v="1"/>
    <x v="3434"/>
    <s v="024050116"/>
    <x v="1232"/>
    <x v="28"/>
    <n v="38210075"/>
    <x v="1309"/>
    <x v="36"/>
    <x v="5"/>
    <x v="1"/>
    <n v="4752"/>
  </r>
  <r>
    <x v="16"/>
    <x v="3439"/>
    <s v="051340800"/>
    <x v="2415"/>
    <x v="21"/>
    <n v="38210075"/>
    <x v="1309"/>
    <x v="12"/>
    <x v="5"/>
    <x v="1"/>
    <n v="4752"/>
  </r>
  <r>
    <x v="21"/>
    <x v="3438"/>
    <s v="191070078"/>
    <x v="3374"/>
    <x v="6"/>
    <n v="38210075"/>
    <x v="1309"/>
    <x v="36"/>
    <x v="5"/>
    <x v="1"/>
    <n v="4752"/>
  </r>
  <r>
    <x v="15"/>
    <x v="3430"/>
    <s v="051160116"/>
    <x v="848"/>
    <x v="2"/>
    <n v="38210075"/>
    <x v="1309"/>
    <x v="36"/>
    <x v="5"/>
    <x v="1"/>
    <n v="4752"/>
  </r>
  <r>
    <x v="25"/>
    <x v="3436"/>
    <s v="046120024"/>
    <x v="367"/>
    <x v="8"/>
    <n v="38210075"/>
    <x v="1309"/>
    <x v="36"/>
    <x v="5"/>
    <x v="1"/>
    <n v="4752"/>
  </r>
  <r>
    <x v="15"/>
    <x v="3430"/>
    <s v="191070108"/>
    <x v="530"/>
    <x v="11"/>
    <n v="38210075"/>
    <x v="1309"/>
    <x v="36"/>
    <x v="5"/>
    <x v="1"/>
    <n v="4752"/>
  </r>
  <r>
    <x v="21"/>
    <x v="3438"/>
    <s v="236001156"/>
    <x v="1233"/>
    <x v="0"/>
    <n v="38210075"/>
    <x v="1309"/>
    <x v="36"/>
    <x v="5"/>
    <x v="1"/>
    <n v="4752"/>
  </r>
  <r>
    <x v="13"/>
    <x v="3433"/>
    <s v="003404031"/>
    <x v="167"/>
    <x v="60"/>
    <n v="38210075"/>
    <x v="1309"/>
    <x v="12"/>
    <x v="5"/>
    <x v="1"/>
    <n v="4752"/>
  </r>
  <r>
    <x v="25"/>
    <x v="3436"/>
    <s v="046120300"/>
    <x v="1533"/>
    <x v="2"/>
    <n v="38210075"/>
    <x v="1309"/>
    <x v="36"/>
    <x v="5"/>
    <x v="1"/>
    <n v="4752"/>
  </r>
  <r>
    <x v="13"/>
    <x v="3433"/>
    <s v="815000355"/>
    <x v="5061"/>
    <x v="0"/>
    <n v="38210075"/>
    <x v="1309"/>
    <x v="12"/>
    <x v="5"/>
    <x v="1"/>
    <n v="4752"/>
  </r>
  <r>
    <x v="21"/>
    <x v="3438"/>
    <s v="236001172"/>
    <x v="82"/>
    <x v="7"/>
    <n v="38210075"/>
    <x v="1309"/>
    <x v="36"/>
    <x v="5"/>
    <x v="1"/>
    <n v="4752"/>
  </r>
  <r>
    <x v="15"/>
    <x v="3430"/>
    <s v="147060812"/>
    <x v="1088"/>
    <x v="13"/>
    <n v="38210075"/>
    <x v="1309"/>
    <x v="36"/>
    <x v="5"/>
    <x v="1"/>
    <n v="4752"/>
  </r>
  <r>
    <x v="1"/>
    <x v="3442"/>
    <s v="046120116"/>
    <x v="335"/>
    <x v="8"/>
    <n v="38210075"/>
    <x v="1309"/>
    <x v="12"/>
    <x v="5"/>
    <x v="1"/>
    <n v="4752"/>
  </r>
  <r>
    <x v="22"/>
    <x v="3455"/>
    <s v="103000012"/>
    <x v="2315"/>
    <x v="4"/>
    <n v="38210075"/>
    <x v="1309"/>
    <x v="36"/>
    <x v="5"/>
    <x v="1"/>
    <n v="4752"/>
  </r>
  <r>
    <x v="21"/>
    <x v="3438"/>
    <s v="236001128"/>
    <x v="525"/>
    <x v="0"/>
    <n v="38210075"/>
    <x v="1309"/>
    <x v="36"/>
    <x v="5"/>
    <x v="1"/>
    <n v="4752"/>
  </r>
  <r>
    <x v="12"/>
    <x v="3456"/>
    <s v="137055030"/>
    <x v="47"/>
    <x v="45"/>
    <n v="38210075"/>
    <x v="1309"/>
    <x v="36"/>
    <x v="5"/>
    <x v="1"/>
    <n v="4752"/>
  </r>
  <r>
    <x v="21"/>
    <x v="3438"/>
    <s v="754016080"/>
    <x v="5062"/>
    <x v="6"/>
    <n v="38210075"/>
    <x v="1309"/>
    <x v="36"/>
    <x v="5"/>
    <x v="1"/>
    <n v="4752"/>
  </r>
  <r>
    <x v="8"/>
    <x v="3457"/>
    <s v="838040342"/>
    <x v="3520"/>
    <x v="11"/>
    <n v="38210075"/>
    <x v="1309"/>
    <x v="12"/>
    <x v="5"/>
    <x v="1"/>
    <n v="4752"/>
  </r>
  <r>
    <x v="24"/>
    <x v="3458"/>
    <s v="225000904"/>
    <x v="565"/>
    <x v="24"/>
    <n v="38210075"/>
    <x v="1309"/>
    <x v="12"/>
    <x v="5"/>
    <x v="1"/>
    <n v="4752"/>
  </r>
  <r>
    <x v="8"/>
    <x v="3457"/>
    <s v="003280200"/>
    <x v="25"/>
    <x v="49"/>
    <n v="38210075"/>
    <x v="1309"/>
    <x v="12"/>
    <x v="5"/>
    <x v="1"/>
    <n v="4752"/>
  </r>
  <r>
    <x v="24"/>
    <x v="3458"/>
    <s v="009080300"/>
    <x v="2570"/>
    <x v="41"/>
    <n v="38210075"/>
    <x v="1309"/>
    <x v="12"/>
    <x v="5"/>
    <x v="1"/>
    <n v="4752"/>
  </r>
  <r>
    <x v="22"/>
    <x v="3455"/>
    <s v="170052030"/>
    <x v="1884"/>
    <x v="357"/>
    <n v="38210075"/>
    <x v="1309"/>
    <x v="36"/>
    <x v="5"/>
    <x v="1"/>
    <n v="4752"/>
  </r>
  <r>
    <x v="7"/>
    <x v="3443"/>
    <s v="057060020"/>
    <x v="654"/>
    <x v="4"/>
    <n v="38210075"/>
    <x v="1309"/>
    <x v="36"/>
    <x v="5"/>
    <x v="1"/>
    <n v="4752"/>
  </r>
  <r>
    <x v="8"/>
    <x v="3457"/>
    <s v="137001382"/>
    <x v="266"/>
    <x v="11"/>
    <n v="38210075"/>
    <x v="1309"/>
    <x v="12"/>
    <x v="5"/>
    <x v="1"/>
    <n v="4752"/>
  </r>
  <r>
    <x v="20"/>
    <x v="3459"/>
    <s v="046240700"/>
    <x v="2402"/>
    <x v="12"/>
    <n v="38210075"/>
    <x v="1309"/>
    <x v="12"/>
    <x v="5"/>
    <x v="1"/>
    <n v="4752"/>
  </r>
  <r>
    <x v="12"/>
    <x v="3456"/>
    <s v="007080016"/>
    <x v="635"/>
    <x v="393"/>
    <n v="38210075"/>
    <x v="1309"/>
    <x v="36"/>
    <x v="5"/>
    <x v="1"/>
    <n v="4752"/>
  </r>
  <r>
    <x v="20"/>
    <x v="3459"/>
    <s v="046200416"/>
    <x v="767"/>
    <x v="19"/>
    <n v="38210075"/>
    <x v="1309"/>
    <x v="12"/>
    <x v="5"/>
    <x v="1"/>
    <n v="4752"/>
  </r>
  <r>
    <x v="8"/>
    <x v="3457"/>
    <s v="003260200"/>
    <x v="32"/>
    <x v="49"/>
    <n v="38210075"/>
    <x v="1309"/>
    <x v="12"/>
    <x v="5"/>
    <x v="1"/>
    <n v="4752"/>
  </r>
  <r>
    <x v="9"/>
    <x v="3460"/>
    <s v="236001140"/>
    <x v="564"/>
    <x v="7"/>
    <n v="38210075"/>
    <x v="1309"/>
    <x v="12"/>
    <x v="5"/>
    <x v="1"/>
    <n v="4752"/>
  </r>
  <r>
    <x v="8"/>
    <x v="3457"/>
    <s v="129052216"/>
    <x v="5063"/>
    <x v="80"/>
    <n v="38210075"/>
    <x v="1309"/>
    <x v="12"/>
    <x v="5"/>
    <x v="1"/>
    <n v="4752"/>
  </r>
  <r>
    <x v="9"/>
    <x v="3460"/>
    <s v="401000806"/>
    <x v="271"/>
    <x v="5"/>
    <n v="38210075"/>
    <x v="1309"/>
    <x v="12"/>
    <x v="5"/>
    <x v="1"/>
    <n v="4752"/>
  </r>
  <r>
    <x v="12"/>
    <x v="3456"/>
    <s v="063950016"/>
    <x v="5064"/>
    <x v="1"/>
    <n v="38210075"/>
    <x v="1309"/>
    <x v="36"/>
    <x v="5"/>
    <x v="1"/>
    <n v="4752"/>
  </r>
  <r>
    <x v="23"/>
    <x v="3342"/>
    <s v="675015150"/>
    <x v="5065"/>
    <x v="6"/>
    <n v="38210075"/>
    <x v="1309"/>
    <x v="36"/>
    <x v="5"/>
    <x v="1"/>
    <n v="4752"/>
  </r>
  <r>
    <x v="23"/>
    <x v="3368"/>
    <s v="128100160"/>
    <x v="750"/>
    <x v="8"/>
    <n v="38210075"/>
    <x v="1309"/>
    <x v="36"/>
    <x v="5"/>
    <x v="1"/>
    <n v="4752"/>
  </r>
  <r>
    <x v="8"/>
    <x v="3457"/>
    <s v="007100116"/>
    <x v="2161"/>
    <x v="10"/>
    <n v="38210075"/>
    <x v="1309"/>
    <x v="12"/>
    <x v="5"/>
    <x v="1"/>
    <n v="4752"/>
  </r>
  <r>
    <x v="23"/>
    <x v="3342"/>
    <s v="675012166"/>
    <x v="5066"/>
    <x v="6"/>
    <n v="38210075"/>
    <x v="1309"/>
    <x v="36"/>
    <x v="5"/>
    <x v="1"/>
    <n v="4752"/>
  </r>
  <r>
    <x v="22"/>
    <x v="3455"/>
    <s v="007100108"/>
    <x v="535"/>
    <x v="2"/>
    <n v="38210075"/>
    <x v="1309"/>
    <x v="36"/>
    <x v="5"/>
    <x v="1"/>
    <n v="4752"/>
  </r>
  <r>
    <x v="23"/>
    <x v="3342"/>
    <s v="431020200"/>
    <x v="5067"/>
    <x v="23"/>
    <n v="38210075"/>
    <x v="1309"/>
    <x v="36"/>
    <x v="5"/>
    <x v="1"/>
    <n v="4752"/>
  </r>
  <r>
    <x v="12"/>
    <x v="3456"/>
    <s v="815613004"/>
    <x v="741"/>
    <x v="0"/>
    <n v="38210075"/>
    <x v="1309"/>
    <x v="36"/>
    <x v="5"/>
    <x v="1"/>
    <n v="4752"/>
  </r>
  <r>
    <x v="22"/>
    <x v="3455"/>
    <s v="007140024"/>
    <x v="3072"/>
    <x v="325"/>
    <n v="38210075"/>
    <x v="1309"/>
    <x v="36"/>
    <x v="5"/>
    <x v="1"/>
    <n v="4752"/>
  </r>
  <r>
    <x v="23"/>
    <x v="3368"/>
    <s v="438001000"/>
    <x v="314"/>
    <x v="9"/>
    <n v="38210075"/>
    <x v="1309"/>
    <x v="36"/>
    <x v="5"/>
    <x v="1"/>
    <n v="4752"/>
  </r>
  <r>
    <x v="12"/>
    <x v="3456"/>
    <s v="815718004"/>
    <x v="303"/>
    <x v="0"/>
    <n v="38210075"/>
    <x v="1309"/>
    <x v="36"/>
    <x v="5"/>
    <x v="1"/>
    <n v="4752"/>
  </r>
  <r>
    <x v="23"/>
    <x v="3368"/>
    <s v="046240700"/>
    <x v="2402"/>
    <x v="0"/>
    <n v="38210075"/>
    <x v="1309"/>
    <x v="36"/>
    <x v="5"/>
    <x v="1"/>
    <n v="4752"/>
  </r>
  <r>
    <x v="8"/>
    <x v="3457"/>
    <s v="007080100"/>
    <x v="184"/>
    <x v="37"/>
    <n v="38210075"/>
    <x v="1309"/>
    <x v="12"/>
    <x v="5"/>
    <x v="1"/>
    <n v="4752"/>
  </r>
  <r>
    <x v="23"/>
    <x v="3368"/>
    <s v="149040404"/>
    <x v="888"/>
    <x v="26"/>
    <n v="38210075"/>
    <x v="1309"/>
    <x v="36"/>
    <x v="5"/>
    <x v="1"/>
    <n v="4752"/>
  </r>
  <r>
    <x v="12"/>
    <x v="3456"/>
    <s v="137055090"/>
    <x v="2485"/>
    <x v="74"/>
    <n v="38210075"/>
    <x v="1309"/>
    <x v="36"/>
    <x v="5"/>
    <x v="1"/>
    <n v="4752"/>
  </r>
  <r>
    <x v="12"/>
    <x v="3456"/>
    <s v="109000010"/>
    <x v="3530"/>
    <x v="2"/>
    <n v="38210075"/>
    <x v="1309"/>
    <x v="36"/>
    <x v="5"/>
    <x v="1"/>
    <n v="4752"/>
  </r>
  <r>
    <x v="23"/>
    <x v="3368"/>
    <s v="063951016"/>
    <x v="107"/>
    <x v="394"/>
    <n v="38210075"/>
    <x v="1309"/>
    <x v="36"/>
    <x v="5"/>
    <x v="1"/>
    <n v="4752"/>
  </r>
  <r>
    <x v="23"/>
    <x v="3368"/>
    <s v="334001600"/>
    <x v="1755"/>
    <x v="1"/>
    <n v="38210075"/>
    <x v="1309"/>
    <x v="36"/>
    <x v="5"/>
    <x v="1"/>
    <n v="4752"/>
  </r>
  <r>
    <x v="8"/>
    <x v="3461"/>
    <s v="061100108"/>
    <x v="1683"/>
    <x v="195"/>
    <n v="38210075"/>
    <x v="1309"/>
    <x v="36"/>
    <x v="5"/>
    <x v="1"/>
    <n v="4752"/>
  </r>
  <r>
    <x v="23"/>
    <x v="3462"/>
    <s v="058080040"/>
    <x v="1013"/>
    <x v="224"/>
    <n v="38210075"/>
    <x v="1309"/>
    <x v="36"/>
    <x v="5"/>
    <x v="1"/>
    <n v="4752"/>
  </r>
  <r>
    <x v="12"/>
    <x v="3456"/>
    <s v="815613002"/>
    <x v="302"/>
    <x v="0"/>
    <n v="38210075"/>
    <x v="1309"/>
    <x v="36"/>
    <x v="5"/>
    <x v="1"/>
    <n v="47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92704-5B57-4641-88B8-2FC160E745CA}" name="productos mas vendidos" cacheId="4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chartFormat="8" rowHeaderCaption="Articulos">
  <location ref="F14:G24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axis="axisRow" showAll="0" measureFilter="1" sortType="descending">
      <items count="5069">
        <item x="780"/>
        <item x="4057"/>
        <item x="4302"/>
        <item x="581"/>
        <item x="4322"/>
        <item x="591"/>
        <item x="775"/>
        <item x="547"/>
        <item x="2713"/>
        <item x="548"/>
        <item x="592"/>
        <item x="3672"/>
        <item x="590"/>
        <item x="4320"/>
        <item x="3133"/>
        <item x="545"/>
        <item x="776"/>
        <item x="772"/>
        <item x="1377"/>
        <item x="546"/>
        <item x="778"/>
        <item x="2117"/>
        <item x="127"/>
        <item x="1275"/>
        <item x="2961"/>
        <item x="4387"/>
        <item x="782"/>
        <item x="715"/>
        <item x="777"/>
        <item x="643"/>
        <item x="1265"/>
        <item x="567"/>
        <item x="1401"/>
        <item x="689"/>
        <item x="370"/>
        <item x="380"/>
        <item x="2510"/>
        <item x="2119"/>
        <item x="679"/>
        <item x="3219"/>
        <item x="4502"/>
        <item x="2187"/>
        <item x="2174"/>
        <item x="2612"/>
        <item x="1071"/>
        <item x="1397"/>
        <item x="293"/>
        <item x="2321"/>
        <item x="295"/>
        <item x="821"/>
        <item x="820"/>
        <item x="819"/>
        <item x="818"/>
        <item x="141"/>
        <item x="817"/>
        <item x="3185"/>
        <item x="2245"/>
        <item x="5008"/>
        <item x="1586"/>
        <item x="1018"/>
        <item x="983"/>
        <item x="3403"/>
        <item x="3547"/>
        <item x="1348"/>
        <item x="1400"/>
        <item x="3033"/>
        <item x="3548"/>
        <item x="810"/>
        <item x="3713"/>
        <item x="5007"/>
        <item x="4375"/>
        <item x="915"/>
        <item x="3397"/>
        <item x="4986"/>
        <item x="3690"/>
        <item x="1235"/>
        <item x="3691"/>
        <item x="949"/>
        <item x="3844"/>
        <item x="3330"/>
        <item x="2669"/>
        <item x="4323"/>
        <item x="574"/>
        <item x="572"/>
        <item x="1924"/>
        <item x="1923"/>
        <item x="3829"/>
        <item x="4508"/>
        <item x="3285"/>
        <item x="4522"/>
        <item x="4513"/>
        <item x="4520"/>
        <item x="4521"/>
        <item x="1238"/>
        <item x="1226"/>
        <item x="3848"/>
        <item x="942"/>
        <item x="3677"/>
        <item x="3676"/>
        <item x="96"/>
        <item x="105"/>
        <item x="99"/>
        <item x="3484"/>
        <item x="2715"/>
        <item x="816"/>
        <item x="1084"/>
        <item x="1096"/>
        <item x="3134"/>
        <item x="4602"/>
        <item x="2198"/>
        <item x="3114"/>
        <item x="2745"/>
        <item x="570"/>
        <item x="2749"/>
        <item x="774"/>
        <item x="1070"/>
        <item x="3679"/>
        <item x="3685"/>
        <item x="2874"/>
        <item x="3689"/>
        <item x="1083"/>
        <item x="1106"/>
        <item x="4511"/>
        <item x="2725"/>
        <item x="2689"/>
        <item x="2609"/>
        <item x="4076"/>
        <item x="172"/>
        <item x="3026"/>
        <item x="71"/>
        <item x="2972"/>
        <item x="100"/>
        <item x="3678"/>
        <item x="169"/>
        <item x="4266"/>
        <item x="1863"/>
        <item x="560"/>
        <item x="1864"/>
        <item x="2003"/>
        <item x="1112"/>
        <item x="170"/>
        <item x="2696"/>
        <item x="2699"/>
        <item x="168"/>
        <item x="921"/>
        <item x="868"/>
        <item x="123"/>
        <item x="118"/>
        <item x="119"/>
        <item x="1240"/>
        <item x="744"/>
        <item x="117"/>
        <item x="102"/>
        <item x="3526"/>
        <item x="1067"/>
        <item x="69"/>
        <item x="694"/>
        <item x="4506"/>
        <item x="93"/>
        <item x="120"/>
        <item x="2695"/>
        <item x="2697"/>
        <item x="2684"/>
        <item x="2698"/>
        <item x="2672"/>
        <item x="2691"/>
        <item x="165"/>
        <item x="2700"/>
        <item x="171"/>
        <item x="552"/>
        <item x="3452"/>
        <item x="4917"/>
        <item x="4546"/>
        <item x="4919"/>
        <item x="4548"/>
        <item x="311"/>
        <item x="312"/>
        <item x="4325"/>
        <item x="4554"/>
        <item x="4324"/>
        <item x="556"/>
        <item x="3803"/>
        <item x="553"/>
        <item x="559"/>
        <item x="554"/>
        <item x="3007"/>
        <item x="1239"/>
        <item x="729"/>
        <item x="4392"/>
        <item x="218"/>
        <item x="1236"/>
        <item x="2956"/>
        <item x="1133"/>
        <item x="557"/>
        <item x="3449"/>
        <item x="551"/>
        <item x="2955"/>
        <item x="561"/>
        <item x="563"/>
        <item x="2897"/>
        <item x="4533"/>
        <item x="1069"/>
        <item x="4885"/>
        <item x="1815"/>
        <item x="1804"/>
        <item x="1904"/>
        <item x="294"/>
        <item x="241"/>
        <item x="2540"/>
        <item x="528"/>
        <item x="521"/>
        <item x="1192"/>
        <item x="2668"/>
        <item x="2454"/>
        <item x="1933"/>
        <item x="2046"/>
        <item x="1108"/>
        <item x="2528"/>
        <item x="2508"/>
        <item x="5052"/>
        <item x="3262"/>
        <item x="4447"/>
        <item x="299"/>
        <item x="76"/>
        <item x="3239"/>
        <item x="3543"/>
        <item x="3540"/>
        <item x="2588"/>
        <item x="3052"/>
        <item x="3546"/>
        <item x="3050"/>
        <item x="3473"/>
        <item x="3059"/>
        <item x="4292"/>
        <item x="3044"/>
        <item x="3097"/>
        <item x="4289"/>
        <item x="509"/>
        <item x="512"/>
        <item x="3098"/>
        <item x="3874"/>
        <item x="3066"/>
        <item x="3310"/>
        <item x="350"/>
        <item x="289"/>
        <item x="992"/>
        <item x="3092"/>
        <item x="3048"/>
        <item x="510"/>
        <item x="3348"/>
        <item x="3049"/>
        <item x="4593"/>
        <item x="4448"/>
        <item x="3102"/>
        <item x="2661"/>
        <item x="3573"/>
        <item x="352"/>
        <item x="3230"/>
        <item x="3018"/>
        <item x="190"/>
        <item x="2584"/>
        <item x="4984"/>
        <item x="3045"/>
        <item x="4985"/>
        <item x="3545"/>
        <item x="2585"/>
        <item x="513"/>
        <item x="3227"/>
        <item x="273"/>
        <item x="1378"/>
        <item x="2504"/>
        <item x="3101"/>
        <item x="3233"/>
        <item x="3043"/>
        <item x="2505"/>
        <item x="508"/>
        <item x="3053"/>
        <item x="3229"/>
        <item x="3032"/>
        <item x="3103"/>
        <item x="3474"/>
        <item x="280"/>
        <item x="5045"/>
        <item x="3369"/>
        <item x="4407"/>
        <item x="2877"/>
        <item x="3367"/>
        <item x="3365"/>
        <item x="4995"/>
        <item x="3519"/>
        <item x="5042"/>
        <item x="3368"/>
        <item x="4994"/>
        <item x="3208"/>
        <item x="2497"/>
        <item x="2847"/>
        <item x="3663"/>
        <item x="1026"/>
        <item x="3720"/>
        <item x="5066"/>
        <item x="5065"/>
        <item x="1363"/>
        <item x="3068"/>
        <item x="4042"/>
        <item x="3099"/>
        <item x="3228"/>
        <item x="3231"/>
        <item x="442"/>
        <item x="3865"/>
        <item x="1603"/>
        <item x="3234"/>
        <item x="2501"/>
        <item x="2491"/>
        <item x="3873"/>
        <item x="3100"/>
        <item x="3377"/>
        <item x="4427"/>
        <item x="2950"/>
        <item x="2045"/>
        <item x="4983"/>
        <item x="2525"/>
        <item x="2167"/>
        <item x="4665"/>
        <item x="3211"/>
        <item x="963"/>
        <item x="665"/>
        <item x="4016"/>
        <item x="537"/>
        <item x="4018"/>
        <item x="1117"/>
        <item x="1086"/>
        <item x="1116"/>
        <item x="977"/>
        <item x="4531"/>
        <item x="3111"/>
        <item x="1593"/>
        <item x="87"/>
        <item x="568"/>
        <item x="2919"/>
        <item x="1670"/>
        <item x="2921"/>
        <item x="2920"/>
        <item x="3008"/>
        <item x="4558"/>
        <item x="3618"/>
        <item x="3923"/>
        <item x="3683"/>
        <item x="4326"/>
        <item x="4019"/>
        <item x="1664"/>
        <item x="3839"/>
        <item x="4561"/>
        <item x="4412"/>
        <item x="2374"/>
        <item x="532"/>
        <item x="4067"/>
        <item x="4068"/>
        <item x="4069"/>
        <item x="3476"/>
        <item x="85"/>
        <item x="1157"/>
        <item x="3035"/>
        <item x="2022"/>
        <item x="4011"/>
        <item x="1436"/>
        <item x="2023"/>
        <item x="2024"/>
        <item x="1459"/>
        <item x="3238"/>
        <item x="4592"/>
        <item x="3040"/>
        <item x="2858"/>
        <item x="2059"/>
        <item x="2947"/>
        <item x="4920"/>
        <item x="1345"/>
        <item x="4975"/>
        <item x="4971"/>
        <item x="4967"/>
        <item x="4973"/>
        <item x="4968"/>
        <item x="4965"/>
        <item x="4970"/>
        <item x="4974"/>
        <item x="4964"/>
        <item x="3381"/>
        <item x="4982"/>
        <item x="3615"/>
        <item x="1604"/>
        <item x="991"/>
        <item x="3658"/>
        <item x="4313"/>
        <item x="2551"/>
        <item x="4579"/>
        <item x="760"/>
        <item x="3730"/>
        <item x="3731"/>
        <item x="3568"/>
        <item x="3729"/>
        <item x="4914"/>
        <item x="3210"/>
        <item x="3209"/>
        <item x="3475"/>
        <item x="4623"/>
        <item x="3398"/>
        <item x="3732"/>
        <item x="3497"/>
        <item x="3500"/>
        <item x="3335"/>
        <item x="3502"/>
        <item x="1368"/>
        <item x="3499"/>
        <item x="3498"/>
        <item x="814"/>
        <item x="2769"/>
        <item x="789"/>
        <item x="3674"/>
        <item x="3673"/>
        <item x="3668"/>
        <item x="3675"/>
        <item x="3670"/>
        <item x="3669"/>
        <item x="3666"/>
        <item x="3661"/>
        <item x="3664"/>
        <item x="3665"/>
        <item x="2329"/>
        <item x="1589"/>
        <item x="4078"/>
        <item x="4535"/>
        <item x="595"/>
        <item x="2587"/>
        <item x="1395"/>
        <item x="3299"/>
        <item x="2520"/>
        <item x="2707"/>
        <item x="797"/>
        <item x="1760"/>
        <item x="1392"/>
        <item x="794"/>
        <item x="1349"/>
        <item x="4532"/>
        <item x="4150"/>
        <item x="4239"/>
        <item x="4142"/>
        <item x="238"/>
        <item x="4148"/>
        <item x="4223"/>
        <item x="4227"/>
        <item x="4167"/>
        <item x="388"/>
        <item x="4190"/>
        <item x="4230"/>
        <item x="4232"/>
        <item x="4112"/>
        <item x="4175"/>
        <item x="4113"/>
        <item x="4183"/>
        <item x="4184"/>
        <item x="4179"/>
        <item x="4229"/>
        <item x="4237"/>
        <item x="4072"/>
        <item x="4234"/>
        <item x="577"/>
        <item x="4178"/>
        <item x="324"/>
        <item x="4243"/>
        <item x="4241"/>
        <item x="3867"/>
        <item x="4144"/>
        <item x="4146"/>
        <item x="4140"/>
        <item x="4245"/>
        <item x="4247"/>
        <item x="4149"/>
        <item x="3985"/>
        <item x="4170"/>
        <item x="4099"/>
        <item x="4162"/>
        <item x="4164"/>
        <item x="4121"/>
        <item x="4156"/>
        <item x="4154"/>
        <item x="4160"/>
        <item x="4158"/>
        <item x="4153"/>
        <item x="4225"/>
        <item x="4224"/>
        <item x="4220"/>
        <item x="4219"/>
        <item x="441"/>
        <item x="4192"/>
        <item x="531"/>
        <item x="4215"/>
        <item x="4217"/>
        <item x="4213"/>
        <item x="4211"/>
        <item x="4212"/>
        <item x="4209"/>
        <item x="4206"/>
        <item x="4195"/>
        <item x="4203"/>
        <item x="4141"/>
        <item x="4200"/>
        <item x="4201"/>
        <item x="4196"/>
        <item x="4187"/>
        <item x="4143"/>
        <item x="4151"/>
        <item x="3986"/>
        <item x="4173"/>
        <item x="3946"/>
        <item x="4166"/>
        <item x="4250"/>
        <item x="4171"/>
        <item x="4998"/>
        <item x="4997"/>
        <item x="4996"/>
        <item x="2488"/>
        <item x="4572"/>
        <item x="4595"/>
        <item x="4895"/>
        <item x="571"/>
        <item x="575"/>
        <item x="1394"/>
        <item x="3326"/>
        <item x="3132"/>
        <item x="5010"/>
        <item x="249"/>
        <item x="4286"/>
        <item x="1050"/>
        <item x="4449"/>
        <item x="1374"/>
        <item x="578"/>
        <item x="3915"/>
        <item x="3916"/>
        <item x="3917"/>
        <item x="3913"/>
        <item x="3802"/>
        <item x="1576"/>
        <item x="3189"/>
        <item x="1573"/>
        <item x="1574"/>
        <item x="264"/>
        <item x="1824"/>
        <item x="2951"/>
        <item x="1575"/>
        <item x="1823"/>
        <item x="4987"/>
        <item x="3920"/>
        <item x="265"/>
        <item x="3919"/>
        <item x="3912"/>
        <item x="3918"/>
        <item x="970"/>
        <item x="953"/>
        <item x="967"/>
        <item x="969"/>
        <item x="968"/>
        <item x="972"/>
        <item x="971"/>
        <item x="4498"/>
        <item x="4077"/>
        <item x="3096"/>
        <item x="1694"/>
        <item x="1365"/>
        <item x="3085"/>
        <item x="1056"/>
        <item x="4446"/>
        <item x="3084"/>
        <item x="3058"/>
        <item x="4460"/>
        <item x="5062"/>
        <item x="1691"/>
        <item x="3094"/>
        <item x="3093"/>
        <item x="3204"/>
        <item x="2957"/>
        <item x="3221"/>
        <item x="1352"/>
        <item x="261"/>
        <item x="3081"/>
        <item x="2212"/>
        <item x="2211"/>
        <item x="2840"/>
        <item x="2618"/>
        <item x="2452"/>
        <item x="985"/>
        <item x="2619"/>
        <item x="608"/>
        <item x="626"/>
        <item x="601"/>
        <item x="604"/>
        <item x="603"/>
        <item x="607"/>
        <item x="614"/>
        <item x="613"/>
        <item x="625"/>
        <item x="624"/>
        <item x="606"/>
        <item x="3130"/>
        <item x="615"/>
        <item x="600"/>
        <item x="628"/>
        <item x="610"/>
        <item x="2601"/>
        <item x="45"/>
        <item x="2241"/>
        <item x="2603"/>
        <item x="140"/>
        <item x="2981"/>
        <item x="966"/>
        <item x="599"/>
        <item x="2604"/>
        <item x="1902"/>
        <item x="1901"/>
        <item x="133"/>
        <item x="136"/>
        <item x="2539"/>
        <item x="2563"/>
        <item x="4680"/>
        <item x="4565"/>
        <item x="986"/>
        <item x="3128"/>
        <item x="2242"/>
        <item x="4514"/>
        <item x="4518"/>
        <item x="1661"/>
        <item x="41"/>
        <item x="2546"/>
        <item x="49"/>
        <item x="139"/>
        <item x="1900"/>
        <item x="4308"/>
        <item x="4304"/>
        <item x="1897"/>
        <item x="602"/>
        <item x="2616"/>
        <item x="1563"/>
        <item x="2512"/>
        <item x="2621"/>
        <item x="2986"/>
        <item x="2987"/>
        <item x="3482"/>
        <item x="3483"/>
        <item x="3687"/>
        <item x="39"/>
        <item x="60"/>
        <item x="4552"/>
        <item x="3126"/>
        <item x="3129"/>
        <item x="4585"/>
        <item x="4586"/>
        <item x="2564"/>
        <item x="4575"/>
        <item x="4309"/>
        <item x="4306"/>
        <item x="3847"/>
        <item x="3846"/>
        <item x="2602"/>
        <item x="3845"/>
        <item x="2600"/>
        <item x="2982"/>
        <item x="1111"/>
        <item x="2210"/>
        <item x="2209"/>
        <item x="2482"/>
        <item x="2213"/>
        <item x="72"/>
        <item x="53"/>
        <item x="2971"/>
        <item x="70"/>
        <item x="2949"/>
        <item x="160"/>
        <item x="4993"/>
        <item x="2048"/>
        <item x="4157"/>
        <item x="2047"/>
        <item x="940"/>
        <item x="2061"/>
        <item x="815"/>
        <item x="2938"/>
        <item x="3241"/>
        <item x="631"/>
        <item x="1866"/>
        <item x="4116"/>
        <item x="3647"/>
        <item x="2714"/>
        <item x="1318"/>
        <item x="961"/>
        <item x="1319"/>
        <item x="3697"/>
        <item x="1204"/>
        <item x="4474"/>
        <item x="2196"/>
        <item x="924"/>
        <item x="2963"/>
        <item x="1759"/>
        <item x="2705"/>
        <item x="785"/>
        <item x="916"/>
        <item x="3466"/>
        <item x="3485"/>
        <item x="2498"/>
        <item x="5002"/>
        <item x="1360"/>
        <item x="4284"/>
        <item x="784"/>
        <item x="505"/>
        <item x="4664"/>
        <item x="3681"/>
        <item x="2261"/>
        <item x="3858"/>
        <item x="3994"/>
        <item x="1522"/>
        <item x="2260"/>
        <item x="2256"/>
        <item x="2252"/>
        <item x="412"/>
        <item x="2255"/>
        <item x="4564"/>
        <item x="3010"/>
        <item x="1472"/>
        <item x="4240"/>
        <item x="1425"/>
        <item x="3866"/>
        <item x="1947"/>
        <item x="417"/>
        <item x="1399"/>
        <item x="1452"/>
        <item x="1230"/>
        <item x="402"/>
        <item x="1437"/>
        <item x="1231"/>
        <item x="660"/>
        <item x="1792"/>
        <item x="1555"/>
        <item x="1946"/>
        <item x="414"/>
        <item x="3009"/>
        <item x="2361"/>
        <item x="4050"/>
        <item x="4136"/>
        <item x="422"/>
        <item x="2580"/>
        <item x="421"/>
        <item x="1042"/>
        <item x="2259"/>
        <item x="397"/>
        <item x="2581"/>
        <item x="1418"/>
        <item x="1267"/>
        <item x="583"/>
        <item x="5043"/>
        <item x="2527"/>
        <item x="177"/>
        <item x="4909"/>
        <item x="3988"/>
        <item x="4654"/>
        <item x="4908"/>
        <item x="3464"/>
        <item x="637"/>
        <item x="2377"/>
        <item x="2553"/>
        <item x="1711"/>
        <item x="2378"/>
        <item x="516"/>
        <item x="524"/>
        <item x="1562"/>
        <item x="2673"/>
        <item x="1537"/>
        <item x="3283"/>
        <item x="3853"/>
        <item x="84"/>
        <item x="131"/>
        <item x="1707"/>
        <item x="2531"/>
        <item x="3331"/>
        <item x="1306"/>
        <item x="137"/>
        <item x="1529"/>
        <item x="3999"/>
        <item x="95"/>
        <item x="3332"/>
        <item x="3334"/>
        <item x="3462"/>
        <item x="523"/>
        <item x="1232"/>
        <item x="3978"/>
        <item x="4402"/>
        <item x="2043"/>
        <item x="4108"/>
        <item x="2451"/>
        <item x="1703"/>
        <item x="2959"/>
        <item x="1588"/>
        <item x="714"/>
        <item x="4319"/>
        <item x="4451"/>
        <item x="3191"/>
        <item x="788"/>
        <item x="731"/>
        <item x="2016"/>
        <item x="4074"/>
        <item x="2685"/>
        <item x="2457"/>
        <item x="522"/>
        <item x="1578"/>
        <item x="713"/>
        <item x="4317"/>
        <item x="2626"/>
        <item x="3571"/>
        <item x="2687"/>
        <item x="2682"/>
        <item x="3065"/>
        <item x="4298"/>
        <item x="4704"/>
        <item x="2351"/>
        <item x="4978"/>
        <item x="353"/>
        <item x="3699"/>
        <item x="4939"/>
        <item x="2948"/>
        <item x="3376"/>
        <item x="2549"/>
        <item x="2552"/>
        <item x="3703"/>
        <item x="3217"/>
        <item x="2654"/>
        <item x="3945"/>
        <item x="3224"/>
        <item x="3223"/>
        <item x="2513"/>
        <item x="362"/>
        <item x="79"/>
        <item x="2514"/>
        <item x="4357"/>
        <item x="1601"/>
        <item x="1330"/>
        <item x="4905"/>
        <item x="1332"/>
        <item x="1666"/>
        <item x="3941"/>
        <item x="802"/>
        <item x="1234"/>
        <item x="248"/>
        <item x="34"/>
        <item x="2997"/>
        <item x="35"/>
        <item x="622"/>
        <item x="28"/>
        <item x="240"/>
        <item x="257"/>
        <item x="1490"/>
        <item x="1489"/>
        <item x="611"/>
        <item x="623"/>
        <item x="629"/>
        <item x="619"/>
        <item x="1237"/>
        <item x="2243"/>
        <item x="2148"/>
        <item x="1492"/>
        <item x="10"/>
        <item x="6"/>
        <item x="242"/>
        <item x="2984"/>
        <item x="1671"/>
        <item x="12"/>
        <item x="32"/>
        <item x="210"/>
        <item x="3431"/>
        <item x="492"/>
        <item x="182"/>
        <item x="29"/>
        <item x="27"/>
        <item x="19"/>
        <item x="25"/>
        <item x="51"/>
        <item x="2526"/>
        <item x="166"/>
        <item x="83"/>
        <item x="243"/>
        <item x="4652"/>
        <item x="4642"/>
        <item x="4087"/>
        <item x="4086"/>
        <item x="4084"/>
        <item x="80"/>
        <item x="56"/>
        <item x="368"/>
        <item x="3824"/>
        <item x="1270"/>
        <item x="800"/>
        <item x="799"/>
        <item x="58"/>
        <item x="381"/>
        <item x="371"/>
        <item x="1302"/>
        <item x="801"/>
        <item x="1485"/>
        <item x="3198"/>
        <item x="641"/>
        <item x="156"/>
        <item x="167"/>
        <item x="175"/>
        <item x="4300"/>
        <item x="3206"/>
        <item x="2444"/>
        <item x="2147"/>
        <item x="3855"/>
        <item x="4655"/>
        <item x="3465"/>
        <item x="540"/>
        <item x="2936"/>
        <item x="2923"/>
        <item x="244"/>
        <item x="4088"/>
        <item x="1331"/>
        <item x="4089"/>
        <item x="2970"/>
        <item x="1193"/>
        <item x="990"/>
        <item x="639"/>
        <item x="638"/>
        <item x="2579"/>
        <item x="239"/>
        <item x="646"/>
        <item x="4657"/>
        <item x="4906"/>
        <item x="2130"/>
        <item x="4907"/>
        <item x="2846"/>
        <item x="4658"/>
        <item x="2056"/>
        <item x="2075"/>
        <item x="4477"/>
        <item x="361"/>
        <item x="4660"/>
        <item x="4643"/>
        <item x="2954"/>
        <item x="2915"/>
        <item x="2912"/>
        <item x="2913"/>
        <item x="2918"/>
        <item x="2910"/>
        <item x="3715"/>
        <item x="2917"/>
        <item x="195"/>
        <item x="186"/>
        <item x="188"/>
        <item x="3293"/>
        <item x="770"/>
        <item x="3273"/>
        <item x="1827"/>
        <item x="1082"/>
        <item x="1278"/>
        <item x="3197"/>
        <item x="4499"/>
        <item x="979"/>
        <item x="974"/>
        <item x="976"/>
        <item x="975"/>
        <item x="533"/>
        <item x="980"/>
        <item x="981"/>
        <item x="1898"/>
        <item x="703"/>
        <item x="3587"/>
        <item x="3651"/>
        <item x="3654"/>
        <item x="296"/>
        <item x="783"/>
        <item x="2529"/>
        <item x="3538"/>
        <item x="3617"/>
        <item x="4120"/>
        <item x="3140"/>
        <item x="699"/>
        <item x="4147"/>
        <item x="1383"/>
        <item x="757"/>
        <item x="2916"/>
        <item x="2911"/>
        <item x="2909"/>
        <item x="3612"/>
        <item x="3611"/>
        <item x="3619"/>
        <item x="3564"/>
        <item x="3624"/>
        <item x="2455"/>
        <item x="4931"/>
        <item x="356"/>
        <item x="2092"/>
        <item x="3601"/>
        <item x="3604"/>
        <item x="3609"/>
        <item x="3621"/>
        <item x="3586"/>
        <item x="3559"/>
        <item x="1115"/>
        <item x="4544"/>
        <item x="701"/>
        <item x="3622"/>
        <item x="1682"/>
        <item x="3963"/>
        <item x="2034"/>
        <item x="3977"/>
        <item x="3964"/>
        <item x="3983"/>
        <item x="3982"/>
        <item x="3976"/>
        <item x="2029"/>
        <item x="4471"/>
        <item x="4469"/>
        <item x="4468"/>
        <item x="3362"/>
        <item x="3358"/>
        <item x="3970"/>
        <item x="3363"/>
        <item x="3967"/>
        <item x="219"/>
        <item x="3975"/>
        <item x="3979"/>
        <item x="3974"/>
        <item x="3962"/>
        <item x="3980"/>
        <item x="3968"/>
        <item x="4470"/>
        <item x="3965"/>
        <item x="1810"/>
        <item x="3973"/>
        <item x="3972"/>
        <item x="1952"/>
        <item x="2132"/>
        <item x="2171"/>
        <item x="297"/>
        <item x="235"/>
        <item x="2359"/>
        <item x="1911"/>
        <item x="4641"/>
        <item x="204"/>
        <item x="2690"/>
        <item x="1688"/>
        <item x="1132"/>
        <item x="1677"/>
        <item x="918"/>
        <item x="4644"/>
        <item x="1329"/>
        <item x="4"/>
        <item x="539"/>
        <item x="36"/>
        <item x="1"/>
        <item x="2386"/>
        <item x="8"/>
        <item x="199"/>
        <item x="22"/>
        <item x="718"/>
        <item x="2388"/>
        <item x="1495"/>
        <item x="4349"/>
        <item x="1948"/>
        <item x="37"/>
        <item x="351"/>
        <item x="360"/>
        <item x="4892"/>
        <item x="1870"/>
        <item x="1687"/>
        <item x="0"/>
        <item x="345"/>
        <item x="2"/>
        <item x="807"/>
        <item x="1672"/>
        <item x="925"/>
        <item x="5"/>
        <item x="206"/>
        <item x="1966"/>
        <item x="2608"/>
        <item x="3"/>
        <item x="237"/>
        <item x="24"/>
        <item x="308"/>
        <item x="200"/>
        <item x="33"/>
        <item x="7"/>
        <item x="719"/>
        <item x="1945"/>
        <item x="1949"/>
        <item x="2683"/>
        <item x="2693"/>
        <item x="2838"/>
        <item x="2680"/>
        <item x="1813"/>
        <item x="1976"/>
        <item x="1970"/>
        <item x="2158"/>
        <item x="1999"/>
        <item x="1675"/>
        <item x="1680"/>
        <item x="4571"/>
        <item x="1965"/>
        <item x="4327"/>
        <item x="485"/>
        <item x="469"/>
        <item x="2219"/>
        <item x="3557"/>
        <item x="4359"/>
        <item x="4272"/>
        <item x="4356"/>
        <item x="486"/>
        <item x="3558"/>
        <item x="3561"/>
        <item x="3560"/>
        <item x="4804"/>
        <item x="1994"/>
        <item x="3554"/>
        <item x="479"/>
        <item x="3555"/>
        <item x="3556"/>
        <item x="3529"/>
        <item x="483"/>
        <item x="3928"/>
        <item x="3927"/>
        <item x="2281"/>
        <item x="3152"/>
        <item x="2279"/>
        <item x="2280"/>
        <item x="2614"/>
        <item x="3528"/>
        <item x="2266"/>
        <item x="2265"/>
        <item x="500"/>
        <item x="4802"/>
        <item x="4904"/>
        <item x="4283"/>
        <item x="3457"/>
        <item x="3160"/>
        <item x="4693"/>
        <item x="4888"/>
        <item x="4710"/>
        <item x="457"/>
        <item x="4278"/>
        <item x="4282"/>
        <item x="4889"/>
        <item x="2282"/>
        <item x="4887"/>
        <item x="3524"/>
        <item x="4902"/>
        <item x="3148"/>
        <item x="487"/>
        <item x="3926"/>
        <item x="2278"/>
        <item x="2237"/>
        <item x="504"/>
        <item x="2264"/>
        <item x="444"/>
        <item x="459"/>
        <item x="4276"/>
        <item x="4897"/>
        <item x="4353"/>
        <item x="4354"/>
        <item x="3025"/>
        <item x="2267"/>
        <item x="455"/>
        <item x="4747"/>
        <item x="3153"/>
        <item x="3527"/>
        <item x="3525"/>
        <item x="4542"/>
        <item x="2231"/>
        <item x="2401"/>
        <item x="2392"/>
        <item x="1128"/>
        <item x="2097"/>
        <item x="1560"/>
        <item x="1829"/>
        <item x="2859"/>
        <item x="1859"/>
        <item x="1720"/>
        <item x="1477"/>
        <item x="1483"/>
        <item x="1419"/>
        <item x="2273"/>
        <item x="2853"/>
        <item x="2277"/>
        <item x="2226"/>
        <item x="2234"/>
        <item x="2235"/>
        <item x="4556"/>
        <item x="2400"/>
        <item x="2331"/>
        <item x="2358"/>
        <item x="2405"/>
        <item x="4475"/>
        <item x="2429"/>
        <item x="3149"/>
        <item x="4880"/>
        <item x="327"/>
        <item x="364"/>
        <item x="2269"/>
        <item x="765"/>
        <item x="766"/>
        <item x="751"/>
        <item x="758"/>
        <item x="2228"/>
        <item x="2380"/>
        <item x="2221"/>
        <item x="2214"/>
        <item x="2861"/>
        <item x="279"/>
        <item x="276"/>
        <item x="285"/>
        <item x="277"/>
        <item x="1967"/>
        <item x="2381"/>
        <item x="365"/>
        <item x="286"/>
        <item x="347"/>
        <item x="3507"/>
        <item x="1979"/>
        <item x="1977"/>
        <item x="755"/>
        <item x="756"/>
        <item x="768"/>
        <item x="2414"/>
        <item x="1339"/>
        <item x="2270"/>
        <item x="2225"/>
        <item x="2402"/>
        <item x="480"/>
        <item x="344"/>
        <item x="335"/>
        <item x="2140"/>
        <item x="1454"/>
        <item x="1533"/>
        <item x="1983"/>
        <item x="367"/>
        <item x="1851"/>
        <item x="2222"/>
        <item x="1852"/>
        <item x="1676"/>
        <item x="1842"/>
        <item x="278"/>
        <item x="282"/>
        <item x="275"/>
        <item x="254"/>
        <item x="2341"/>
        <item x="2227"/>
        <item x="1839"/>
        <item x="283"/>
        <item x="2224"/>
        <item x="3934"/>
        <item x="1847"/>
        <item x="2387"/>
        <item x="3203"/>
        <item x="3201"/>
        <item x="1556"/>
        <item x="2238"/>
        <item x="1567"/>
        <item x="1764"/>
        <item x="1794"/>
        <item x="767"/>
        <item x="753"/>
        <item x="1500"/>
        <item x="3151"/>
        <item x="4934"/>
        <item x="2230"/>
        <item x="1775"/>
        <item x="2857"/>
        <item x="2229"/>
        <item x="2376"/>
        <item x="2864"/>
        <item x="4110"/>
        <item x="3508"/>
        <item x="2426"/>
        <item x="2218"/>
        <item x="4271"/>
        <item x="2607"/>
        <item x="3150"/>
        <item x="2856"/>
        <item x="1830"/>
        <item x="3202"/>
        <item x="4555"/>
        <item x="4628"/>
        <item x="1474"/>
        <item x="4350"/>
        <item x="4351"/>
        <item x="2369"/>
        <item x="2368"/>
        <item x="4886"/>
        <item x="1753"/>
        <item x="3515"/>
        <item x="4946"/>
        <item x="1734"/>
        <item x="1736"/>
        <item x="3289"/>
        <item x="2431"/>
        <item x="2430"/>
        <item x="4472"/>
        <item x="847"/>
        <item x="3079"/>
        <item x="1956"/>
        <item x="4933"/>
        <item x="2427"/>
        <item x="1739"/>
        <item x="2615"/>
        <item x="844"/>
        <item x="3297"/>
        <item x="4941"/>
        <item x="2432"/>
        <item x="2412"/>
        <item x="1723"/>
        <item x="2434"/>
        <item x="2411"/>
        <item x="2433"/>
        <item x="2253"/>
        <item x="4347"/>
        <item x="2410"/>
        <item x="2409"/>
        <item x="3288"/>
        <item x="1996"/>
        <item x="3257"/>
        <item x="1726"/>
        <item x="1746"/>
        <item x="824"/>
        <item x="4893"/>
        <item x="2413"/>
        <item x="754"/>
        <item x="2390"/>
        <item x="1202"/>
        <item x="1342"/>
        <item x="2346"/>
        <item x="2404"/>
        <item x="3737"/>
        <item x="2403"/>
        <item x="2287"/>
        <item x="1762"/>
        <item x="1795"/>
        <item x="1780"/>
        <item x="3019"/>
        <item x="3258"/>
        <item x="4839"/>
        <item x="2428"/>
        <item x="2415"/>
        <item x="2391"/>
        <item x="2435"/>
        <item x="2370"/>
        <item x="2408"/>
        <item x="2436"/>
        <item x="1526"/>
        <item x="848"/>
        <item x="3516"/>
        <item x="325"/>
        <item x="3078"/>
        <item x="4358"/>
        <item x="1875"/>
        <item x="1341"/>
        <item x="4459"/>
        <item x="1861"/>
        <item x="3510"/>
        <item x="1527"/>
        <item x="1531"/>
        <item x="680"/>
        <item x="1548"/>
        <item x="3255"/>
        <item x="2284"/>
        <item x="318"/>
        <item x="1770"/>
        <item x="1766"/>
        <item x="2323"/>
        <item x="1754"/>
        <item x="2333"/>
        <item x="4949"/>
        <item x="2283"/>
        <item x="1165"/>
        <item x="2324"/>
        <item x="4896"/>
        <item x="869"/>
        <item x="676"/>
        <item x="1194"/>
        <item x="1196"/>
        <item x="3027"/>
        <item x="3792"/>
        <item x="2105"/>
        <item x="829"/>
        <item x="1858"/>
        <item x="2263"/>
        <item x="830"/>
        <item x="4363"/>
        <item x="832"/>
        <item x="4312"/>
        <item x="870"/>
        <item x="1550"/>
        <item x="4728"/>
        <item x="4252"/>
        <item x="4890"/>
        <item x="682"/>
        <item x="841"/>
        <item x="1871"/>
        <item x="2286"/>
        <item x="3172"/>
        <item x="4355"/>
        <item x="2340"/>
        <item x="2325"/>
        <item x="2327"/>
        <item x="3791"/>
        <item x="1191"/>
        <item x="2268"/>
        <item x="846"/>
        <item x="1835"/>
        <item x="1860"/>
        <item x="4352"/>
        <item x="677"/>
        <item x="1772"/>
        <item x="1877"/>
        <item x="3121"/>
        <item x="678"/>
        <item x="3171"/>
        <item x="1895"/>
        <item x="1990"/>
        <item x="2258"/>
        <item x="3793"/>
        <item x="681"/>
        <item x="3509"/>
        <item x="1176"/>
        <item x="1569"/>
        <item x="440"/>
        <item x="498"/>
        <item x="1172"/>
        <item x="1164"/>
        <item x="2389"/>
        <item x="4362"/>
        <item x="4408"/>
        <item x="3523"/>
        <item x="4629"/>
        <item x="4656"/>
        <item x="501"/>
        <item x="3181"/>
        <item x="3182"/>
        <item x="3183"/>
        <item x="3179"/>
        <item x="3180"/>
        <item x="3178"/>
        <item x="5037"/>
        <item x="3213"/>
        <item x="1820"/>
        <item x="1271"/>
        <item x="1662"/>
        <item x="159"/>
        <item x="1903"/>
        <item x="462"/>
        <item x="2641"/>
        <item x="664"/>
        <item x="2904"/>
        <item x="3553"/>
        <item x="1922"/>
        <item x="666"/>
        <item x="1821"/>
        <item x="5038"/>
        <item x="651"/>
        <item x="2039"/>
        <item x="4621"/>
        <item x="668"/>
        <item x="1530"/>
        <item x="3041"/>
        <item x="3056"/>
        <item x="4411"/>
        <item x="1398"/>
        <item x="667"/>
        <item x="2675"/>
        <item x="4526"/>
        <item x="3144"/>
        <item x="4434"/>
        <item x="2934"/>
        <item x="798"/>
        <item x="3205"/>
        <item x="2676"/>
        <item x="4491"/>
        <item x="456"/>
        <item x="2712"/>
        <item x="262"/>
        <item x="1693"/>
        <item x="3347"/>
        <item x="379"/>
        <item x="389"/>
        <item x="418"/>
        <item x="164"/>
        <item x="569"/>
        <item x="126"/>
        <item x="585"/>
        <item x="125"/>
        <item x="3131"/>
        <item x="2591"/>
        <item x="383"/>
        <item x="395"/>
        <item x="2121"/>
        <item x="3849"/>
        <item x="403"/>
        <item x="4952"/>
        <item x="4567"/>
        <item x="4262"/>
        <item x="4568"/>
        <item x="2933"/>
        <item x="2935"/>
        <item x="1019"/>
        <item x="460"/>
        <item x="3533"/>
        <item x="3373"/>
        <item x="4261"/>
        <item x="922"/>
        <item x="695"/>
        <item x="2033"/>
        <item x="2674"/>
        <item x="2394"/>
        <item x="1031"/>
        <item x="4504"/>
        <item x="465"/>
        <item x="914"/>
        <item x="4557"/>
        <item x="4588"/>
        <item x="4396"/>
        <item x="4395"/>
        <item x="1862"/>
        <item x="2038"/>
        <item x="2677"/>
        <item x="812"/>
        <item x="1853"/>
        <item x="4930"/>
        <item x="2113"/>
        <item x="3468"/>
        <item x="4026"/>
        <item x="811"/>
        <item x="4519"/>
        <item x="2116"/>
        <item x="2908"/>
        <item x="4507"/>
        <item x="1765"/>
        <item x="4569"/>
        <item x="4516"/>
        <item x="804"/>
        <item x="1790"/>
        <item x="4510"/>
        <item x="1385"/>
        <item x="2206"/>
        <item x="4058"/>
        <item x="3825"/>
        <item x="3830"/>
        <item x="1016"/>
        <item x="3831"/>
        <item x="4458"/>
        <item x="2556"/>
        <item x="2884"/>
        <item x="2200"/>
        <item x="3827"/>
        <item x="2197"/>
        <item x="4060"/>
        <item x="4059"/>
        <item x="2205"/>
        <item x="2199"/>
        <item x="808"/>
        <item x="4457"/>
        <item x="1973"/>
        <item x="1991"/>
        <item x="1953"/>
        <item x="1390"/>
        <item x="805"/>
        <item x="803"/>
        <item x="1668"/>
        <item x="1669"/>
        <item x="2875"/>
        <item x="2867"/>
        <item x="4636"/>
        <item x="4455"/>
        <item x="4456"/>
        <item x="2561"/>
        <item x="2450"/>
        <item x="4066"/>
        <item x="1391"/>
        <item x="4622"/>
        <item x="4065"/>
        <item x="4063"/>
        <item x="3479"/>
        <item x="4515"/>
        <item x="2880"/>
        <item x="122"/>
        <item x="124"/>
        <item x="4562"/>
        <item x="4563"/>
        <item x="2441"/>
        <item x="2439"/>
        <item x="2596"/>
        <item x="4616"/>
        <item x="4463"/>
        <item x="3826"/>
        <item x="4615"/>
        <item x="4605"/>
        <item x="3372"/>
        <item x="2881"/>
        <item x="2879"/>
        <item x="1321"/>
        <item x="3477"/>
        <item x="4620"/>
        <item x="3087"/>
        <item x="4405"/>
        <item x="806"/>
        <item x="3480"/>
        <item x="2203"/>
        <item x="2862"/>
        <item x="2202"/>
        <item x="4619"/>
        <item x="4064"/>
        <item x="4505"/>
        <item x="4062"/>
        <item x="3734"/>
        <item x="4517"/>
        <item x="2044"/>
        <item x="4039"/>
        <item x="4600"/>
        <item x="4617"/>
        <item x="1396"/>
        <item x="3478"/>
        <item x="4512"/>
        <item x="2870"/>
        <item x="2889"/>
        <item x="3693"/>
        <item x="2940"/>
        <item x="4618"/>
        <item x="809"/>
        <item x="4061"/>
        <item x="3938"/>
        <item x="1828"/>
        <item x="1832"/>
        <item x="1186"/>
        <item x="1184"/>
        <item x="1836"/>
        <item x="1849"/>
        <item x="2679"/>
        <item x="2129"/>
        <item x="864"/>
        <item x="867"/>
        <item x="865"/>
        <item x="4677"/>
        <item x="4800"/>
        <item x="4733"/>
        <item x="4781"/>
        <item x="26"/>
        <item x="15"/>
        <item x="2678"/>
        <item x="1674"/>
        <item x="3906"/>
        <item x="1845"/>
        <item x="1840"/>
        <item x="4648"/>
        <item x="3243"/>
        <item x="823"/>
        <item x="2128"/>
        <item x="301"/>
        <item x="1846"/>
        <item x="17"/>
        <item x="386"/>
        <item x="1850"/>
        <item x="1678"/>
        <item x="3936"/>
        <item x="502"/>
        <item x="3268"/>
        <item x="503"/>
        <item x="4748"/>
        <item x="2276"/>
        <item x="1411"/>
        <item x="3247"/>
        <item x="3250"/>
        <item x="4274"/>
        <item x="1758"/>
        <item x="499"/>
        <item x="3572"/>
        <item x="482"/>
        <item x="463"/>
        <item x="1415"/>
        <item x="1422"/>
        <item x="1412"/>
        <item x="454"/>
        <item x="1410"/>
        <item x="473"/>
        <item x="497"/>
        <item x="1417"/>
        <item x="3364"/>
        <item x="534"/>
        <item x="3278"/>
        <item x="372"/>
        <item x="416"/>
        <item x="3595"/>
        <item x="4303"/>
        <item x="1752"/>
        <item x="373"/>
        <item x="11"/>
        <item x="3869"/>
        <item x="1941"/>
        <item x="1681"/>
        <item x="377"/>
        <item x="1327"/>
        <item x="1326"/>
        <item x="2717"/>
        <item x="3021"/>
        <item x="4281"/>
        <item x="4653"/>
        <item x="860"/>
        <item x="861"/>
        <item x="3969"/>
        <item x="2996"/>
        <item x="4236"/>
        <item x="4186"/>
        <item x="3801"/>
        <item x="1227"/>
        <item x="1228"/>
        <item x="4194"/>
        <item x="4193"/>
        <item x="1455"/>
        <item x="2275"/>
        <item x="863"/>
        <item x="2995"/>
        <item x="450"/>
        <item x="495"/>
        <item x="1416"/>
        <item x="464"/>
        <item x="1424"/>
        <item x="653"/>
        <item x="1844"/>
        <item x="654"/>
        <item x="9"/>
        <item x="4877"/>
        <item x="1811"/>
        <item x="3023"/>
        <item x="4226"/>
        <item x="506"/>
        <item x="4238"/>
        <item x="341"/>
        <item x="1296"/>
        <item x="390"/>
        <item x="1011"/>
        <item x="1013"/>
        <item x="150"/>
        <item x="4177"/>
        <item x="3589"/>
        <item x="3022"/>
        <item x="4168"/>
        <item x="3277"/>
        <item x="3245"/>
        <item x="1826"/>
        <item x="4541"/>
        <item x="2939"/>
        <item x="1831"/>
        <item x="1544"/>
        <item x="1413"/>
        <item x="3265"/>
        <item x="3256"/>
        <item x="3246"/>
        <item x="2271"/>
        <item x="3272"/>
        <item x="4280"/>
        <item x="1805"/>
        <item x="1938"/>
        <item x="4279"/>
        <item x="1807"/>
        <item x="461"/>
        <item x="4251"/>
        <item x="4254"/>
        <item x="4204"/>
        <item x="4222"/>
        <item x="4205"/>
        <item x="4218"/>
        <item x="1986"/>
        <item x="4165"/>
        <item x="4139"/>
        <item x="4128"/>
        <item x="4199"/>
        <item x="4831"/>
        <item x="4214"/>
        <item x="3899"/>
        <item x="4231"/>
        <item x="1427"/>
        <item x="4181"/>
        <item x="4670"/>
        <item x="3862"/>
        <item x="4159"/>
        <item x="4155"/>
        <item x="1535"/>
        <item x="3898"/>
        <item x="4161"/>
        <item x="1420"/>
        <item x="1566"/>
        <item x="4152"/>
        <item x="4189"/>
        <item x="4882"/>
        <item x="3118"/>
        <item x="3120"/>
        <item x="3119"/>
        <item x="4525"/>
        <item x="3088"/>
        <item x="3089"/>
        <item x="562"/>
        <item x="130"/>
        <item x="2606"/>
        <item x="30"/>
        <item x="566"/>
        <item x="3884"/>
        <item x="576"/>
        <item x="3006"/>
        <item x="3577"/>
        <item x="4578"/>
        <item x="2001"/>
        <item x="3828"/>
        <item x="598"/>
        <item x="2906"/>
        <item x="2907"/>
        <item x="3909"/>
        <item x="3908"/>
        <item x="4717"/>
        <item x="1435"/>
        <item x="451"/>
        <item x="399"/>
        <item x="4545"/>
        <item x="398"/>
        <item x="439"/>
        <item x="4723"/>
        <item x="957"/>
        <item x="458"/>
        <item x="4436"/>
        <item x="4311"/>
        <item x="449"/>
        <item x="2964"/>
        <item x="2968"/>
        <item x="4307"/>
        <item x="92"/>
        <item x="443"/>
        <item x="385"/>
        <item x="1407"/>
        <item x="4440"/>
        <item x="366"/>
        <item x="445"/>
        <item x="453"/>
        <item x="423"/>
        <item x="4433"/>
        <item x="1441"/>
        <item x="3910"/>
        <item x="4417"/>
        <item x="420"/>
        <item x="407"/>
        <item x="408"/>
        <item x="3667"/>
        <item x="3911"/>
        <item x="4419"/>
        <item x="2966"/>
        <item x="405"/>
        <item x="393"/>
        <item x="429"/>
        <item x="2967"/>
        <item x="4437"/>
        <item x="4963"/>
        <item x="437"/>
        <item x="433"/>
        <item x="4428"/>
        <item x="4493"/>
        <item x="4494"/>
        <item x="580"/>
        <item x="4438"/>
        <item x="4416"/>
        <item x="3521"/>
        <item x="4420"/>
        <item x="1486"/>
        <item x="3842"/>
        <item x="3992"/>
        <item x="1334"/>
        <item x="2613"/>
        <item x="2890"/>
        <item x="691"/>
        <item x="543"/>
        <item x="4369"/>
        <item x="1431"/>
        <item x="1442"/>
        <item x="1320"/>
        <item x="1123"/>
        <item x="415"/>
        <item x="2892"/>
        <item x="541"/>
        <item x="3195"/>
        <item x="2893"/>
        <item x="544"/>
        <item x="1335"/>
        <item x="959"/>
        <item x="2036"/>
        <item x="4305"/>
        <item x="2480"/>
        <item x="2544"/>
        <item x="1025"/>
        <item x="958"/>
        <item x="4310"/>
        <item x="4962"/>
        <item x="4580"/>
        <item x="435"/>
        <item x="769"/>
        <item x="413"/>
        <item x="409"/>
        <item x="4577"/>
        <item x="565"/>
        <item x="3429"/>
        <item x="1449"/>
        <item x="913"/>
        <item x="3357"/>
        <item x="316"/>
        <item x="4576"/>
        <item x="1450"/>
        <item x="3694"/>
        <item x="1012"/>
        <item x="3199"/>
        <item x="1443"/>
        <item x="1438"/>
        <item x="2332"/>
        <item x="2334"/>
        <item x="4582"/>
        <item x="2294"/>
        <item x="2330"/>
        <item x="4668"/>
        <item x="2569"/>
        <item x="3594"/>
        <item x="1366"/>
        <item x="4400"/>
        <item x="1561"/>
        <item x="1549"/>
        <item x="5004"/>
        <item x="2350"/>
        <item x="3704"/>
        <item x="4624"/>
        <item x="4626"/>
        <item x="4627"/>
        <item x="4625"/>
        <item x="4492"/>
        <item x="4260"/>
        <item x="2887"/>
        <item x="2306"/>
        <item x="4581"/>
        <item x="4287"/>
        <item x="2309"/>
        <item x="3614"/>
        <item x="430"/>
        <item x="3387"/>
        <item x="2538"/>
        <item x="4976"/>
        <item x="2652"/>
        <item x="2642"/>
        <item x="3875"/>
        <item x="793"/>
        <item x="4075"/>
        <item x="2499"/>
        <item x="4922"/>
        <item x="1466"/>
        <item x="4466"/>
        <item x="1079"/>
        <item x="1434"/>
        <item x="4462"/>
        <item x="1100"/>
        <item x="1481"/>
        <item x="3188"/>
        <item x="1101"/>
        <item x="1093"/>
        <item x="292"/>
        <item x="3868"/>
        <item x="2852"/>
        <item x="426"/>
        <item x="428"/>
        <item x="1074"/>
        <item x="387"/>
        <item x="746"/>
        <item x="1962"/>
        <item x="1971"/>
        <item x="743"/>
        <item x="2851"/>
        <item x="4547"/>
        <item x="2848"/>
        <item x="1491"/>
        <item x="2850"/>
        <item x="4549"/>
        <item x="2051"/>
        <item x="5028"/>
        <item x="4441"/>
        <item x="424"/>
        <item x="1421"/>
        <item x="1927"/>
        <item x="1926"/>
        <item x="2052"/>
        <item x="2342"/>
        <item x="419"/>
        <item x="3932"/>
        <item x="1889"/>
        <item x="396"/>
        <item x="391"/>
        <item x="1885"/>
        <item x="1883"/>
        <item x="1102"/>
        <item x="401"/>
        <item x="3882"/>
        <item x="2343"/>
        <item x="2345"/>
        <item x="2336"/>
        <item x="1429"/>
        <item x="2100"/>
        <item x="1428"/>
        <item x="2101"/>
        <item x="2102"/>
        <item x="1104"/>
        <item x="3184"/>
        <item x="1663"/>
        <item x="3879"/>
        <item x="3885"/>
        <item x="3843"/>
        <item x="3696"/>
        <item x="964"/>
        <item x="2557"/>
        <item x="4288"/>
        <item x="1367"/>
        <item x="5000"/>
        <item x="1017"/>
        <item x="3522"/>
        <item x="3940"/>
        <item x="77"/>
        <item x="3518"/>
        <item x="3446"/>
        <item x="3447"/>
        <item x="3698"/>
        <item x="3939"/>
        <item x="4467"/>
        <item x="1315"/>
        <item x="720"/>
        <item x="4587"/>
        <item x="4318"/>
        <item x="4454"/>
        <item x="3929"/>
        <item x="2464"/>
        <item x="1364"/>
        <item x="3194"/>
        <item x="2028"/>
        <item x="2659"/>
        <item x="3039"/>
        <item x="2937"/>
        <item x="2658"/>
        <item x="2188"/>
        <item x="2175"/>
        <item x="2177"/>
        <item x="5001"/>
        <item x="1322"/>
        <item x="716"/>
        <item x="2718"/>
        <item x="2537"/>
        <item x="1354"/>
        <item x="771"/>
        <item x="4529"/>
        <item x="1094"/>
        <item x="2503"/>
        <item x="4476"/>
        <item x="3034"/>
        <item x="742"/>
        <item x="3054"/>
        <item x="4543"/>
        <item x="1224"/>
        <item x="65"/>
        <item x="1066"/>
        <item x="2246"/>
        <item x="62"/>
        <item x="1721"/>
        <item x="1997"/>
        <item x="1934"/>
        <item x="1920"/>
        <item x="1005"/>
        <item x="1316"/>
        <item x="1004"/>
        <item x="2670"/>
        <item x="1998"/>
        <item x="996"/>
        <item x="2145"/>
        <item x="1006"/>
        <item x="1002"/>
        <item x="3727"/>
        <item x="1008"/>
        <item x="4551"/>
        <item x="3728"/>
        <item x="1001"/>
        <item x="4647"/>
        <item x="4663"/>
        <item x="4285"/>
        <item x="3173"/>
        <item x="1814"/>
        <item x="3279"/>
        <item x="1304"/>
        <item x="2620"/>
        <item x="3274"/>
        <item x="3470"/>
        <item x="66"/>
        <item x="48"/>
        <item x="404"/>
        <item x="1007"/>
        <item x="46"/>
        <item x="2671"/>
        <item x="68"/>
        <item x="3726"/>
        <item x="1210"/>
        <item x="1207"/>
        <item x="1169"/>
        <item x="109"/>
        <item x="1200"/>
        <item x="4861"/>
        <item x="2364"/>
        <item x="4742"/>
        <item x="1206"/>
        <item x="1163"/>
        <item x="1190"/>
        <item x="1214"/>
        <item x="1182"/>
        <item x="3000"/>
        <item x="2998"/>
        <item x="2999"/>
        <item x="3995"/>
        <item x="2863"/>
        <item x="192"/>
        <item x="2161"/>
        <item x="535"/>
        <item x="191"/>
        <item x="636"/>
        <item x="642"/>
        <item x="538"/>
        <item x="252"/>
        <item x="227"/>
        <item x="2843"/>
        <item x="644"/>
        <item x="518"/>
        <item x="1816"/>
        <item x="2232"/>
        <item x="208"/>
        <item x="213"/>
        <item x="647"/>
        <item x="2233"/>
        <item x="2318"/>
        <item x="519"/>
        <item x="255"/>
        <item x="251"/>
        <item x="250"/>
        <item x="256"/>
        <item x="536"/>
        <item x="3072"/>
        <item x="2313"/>
        <item x="1498"/>
        <item x="4495"/>
        <item x="1493"/>
        <item x="645"/>
        <item x="231"/>
        <item x="2144"/>
        <item x="1197"/>
        <item x="997"/>
        <item x="2992"/>
        <item x="222"/>
        <item x="194"/>
        <item x="2573"/>
        <item x="4910"/>
        <item x="184"/>
        <item x="209"/>
        <item x="529"/>
        <item x="635"/>
        <item x="179"/>
        <item x="1052"/>
        <item x="640"/>
        <item x="211"/>
        <item x="1932"/>
        <item x="2379"/>
        <item x="4105"/>
        <item x="4106"/>
        <item x="4079"/>
        <item x="4104"/>
        <item x="4096"/>
        <item x="4097"/>
        <item x="4101"/>
        <item x="4103"/>
        <item x="4082"/>
        <item x="4094"/>
        <item x="4098"/>
        <item x="4092"/>
        <item x="4093"/>
        <item x="4091"/>
        <item x="4095"/>
        <item x="1160"/>
        <item x="1525"/>
        <item x="1857"/>
        <item x="1808"/>
        <item x="1809"/>
        <item x="1159"/>
        <item x="1812"/>
        <item x="1806"/>
        <item x="4003"/>
        <item x="5006"/>
        <item x="2190"/>
        <item x="2460"/>
        <item x="47"/>
        <item x="2485"/>
        <item x="114"/>
        <item x="3659"/>
        <item x="1254"/>
        <item x="2178"/>
        <item x="266"/>
        <item x="2308"/>
        <item x="4534"/>
        <item x="2025"/>
        <item x="2944"/>
        <item x="2625"/>
        <item x="2624"/>
        <item x="892"/>
        <item x="3389"/>
        <item x="2012"/>
        <item x="2978"/>
        <item x="2461"/>
        <item x="734"/>
        <item x="3017"/>
        <item x="573"/>
        <item x="303"/>
        <item x="2462"/>
        <item x="722"/>
        <item x="726"/>
        <item x="1073"/>
        <item x="725"/>
        <item x="962"/>
        <item x="960"/>
        <item x="2011"/>
        <item x="741"/>
        <item x="302"/>
        <item x="2894"/>
        <item x="4366"/>
        <item x="5061"/>
        <item x="1577"/>
        <item x="4523"/>
        <item x="305"/>
        <item x="3394"/>
        <item x="3395"/>
        <item x="721"/>
        <item x="4361"/>
        <item x="825"/>
        <item x="4610"/>
        <item x="937"/>
        <item x="4608"/>
        <item x="2710"/>
        <item x="3682"/>
        <item x="1072"/>
        <item x="5022"/>
        <item x="4980"/>
        <item x="2079"/>
        <item x="2077"/>
        <item x="3077"/>
        <item x="3590"/>
        <item x="1580"/>
        <item x="1091"/>
        <item x="1088"/>
        <item x="1347"/>
        <item x="2201"/>
        <item x="1277"/>
        <item x="999"/>
        <item x="1119"/>
        <item x="115"/>
        <item x="1125"/>
        <item x="3082"/>
        <item x="340"/>
        <item x="342"/>
        <item x="1081"/>
        <item x="3014"/>
        <item x="4570"/>
        <item x="1068"/>
        <item x="1255"/>
        <item x="1583"/>
        <item x="1187"/>
        <item x="1168"/>
        <item x="1179"/>
        <item x="1189"/>
        <item x="1064"/>
        <item x="3225"/>
        <item x="111"/>
        <item x="1063"/>
        <item x="1177"/>
        <item x="1180"/>
        <item x="110"/>
        <item x="1217"/>
        <item x="4010"/>
        <item x="3350"/>
        <item x="3489"/>
        <item x="4639"/>
        <item x="4634"/>
        <item x="4640"/>
        <item x="4638"/>
        <item x="4646"/>
        <item x="2841"/>
        <item x="3005"/>
        <item x="2860"/>
        <item x="2443"/>
        <item x="40"/>
        <item x="542"/>
        <item x="4530"/>
        <item x="52"/>
        <item x="1041"/>
        <item x="1198"/>
        <item x="995"/>
        <item x="1950"/>
        <item x="1003"/>
        <item x="1951"/>
        <item x="1000"/>
        <item x="2605"/>
        <item x="555"/>
        <item x="3486"/>
        <item x="201"/>
        <item x="2574"/>
        <item x="3463"/>
        <item x="2572"/>
        <item x="4661"/>
        <item x="1044"/>
        <item x="1040"/>
        <item x="1045"/>
        <item x="515"/>
        <item x="3029"/>
        <item x="1043"/>
        <item x="2976"/>
        <item x="1046"/>
        <item x="64"/>
        <item x="44"/>
        <item x="1039"/>
        <item x="214"/>
        <item x="42"/>
        <item x="2571"/>
        <item x="2570"/>
        <item x="61"/>
        <item x="2855"/>
        <item x="1195"/>
        <item x="4275"/>
        <item x="3076"/>
        <item x="3075"/>
        <item x="2020"/>
        <item x="158"/>
        <item x="582"/>
        <item x="4591"/>
        <item x="4536"/>
        <item x="1386"/>
        <item x="2030"/>
        <item x="4490"/>
        <item x="2032"/>
        <item x="2925"/>
        <item x="3841"/>
        <item x="4032"/>
        <item x="4033"/>
        <item x="1660"/>
        <item x="527"/>
        <item x="3015"/>
        <item x="697"/>
        <item x="3645"/>
        <item x="708"/>
        <item x="4364"/>
        <item x="2666"/>
        <item x="710"/>
        <item x="4425"/>
        <item x="2994"/>
        <item x="709"/>
        <item x="3710"/>
        <item x="2623"/>
        <item x="2989"/>
        <item x="707"/>
        <item x="4365"/>
        <item x="1379"/>
        <item x="4009"/>
        <item x="4966"/>
        <item x="1937"/>
        <item x="1313"/>
        <item x="4604"/>
        <item x="2448"/>
        <item x="4404"/>
        <item x="1314"/>
        <item x="2746"/>
        <item x="3063"/>
        <item x="929"/>
        <item x="1252"/>
        <item x="696"/>
        <item x="3061"/>
        <item x="3686"/>
        <item x="3450"/>
        <item x="1942"/>
        <item x="3966"/>
        <item x="1033"/>
        <item x="4453"/>
        <item x="2543"/>
        <item x="3864"/>
        <item x="2815"/>
        <item x="2931"/>
        <item x="4176"/>
        <item x="4988"/>
        <item x="2927"/>
        <item x="4461"/>
        <item x="2530"/>
        <item x="2545"/>
        <item x="3343"/>
        <item x="698"/>
        <item x="2541"/>
        <item x="4036"/>
        <item x="4034"/>
        <item x="4035"/>
        <item x="3091"/>
        <item x="2865"/>
        <item x="3574"/>
        <item x="3207"/>
        <item x="723"/>
        <item x="674"/>
        <item x="2979"/>
        <item x="511"/>
        <item x="683"/>
        <item x="272"/>
        <item x="736"/>
        <item x="3042"/>
        <item x="3216"/>
        <item x="3215"/>
        <item x="3218"/>
        <item x="2905"/>
        <item x="1317"/>
        <item x="162"/>
        <item x="2812"/>
        <item x="3646"/>
        <item x="3012"/>
        <item x="705"/>
        <item x="3859"/>
        <item x="2042"/>
        <item x="2041"/>
        <item x="1351"/>
        <item x="3214"/>
        <item x="3428"/>
        <item x="2990"/>
        <item x="2516"/>
        <item x="2655"/>
        <item x="1380"/>
        <item x="314"/>
        <item x="3378"/>
        <item x="3353"/>
        <item x="3379"/>
        <item x="3112"/>
        <item x="321"/>
        <item x="3400"/>
        <item x="346"/>
        <item x="2446"/>
        <item x="1381"/>
        <item x="2656"/>
        <item x="2447"/>
        <item x="727"/>
        <item x="4969"/>
        <item x="3471"/>
        <item x="3046"/>
        <item x="2445"/>
        <item x="2586"/>
        <item x="3541"/>
        <item x="3539"/>
        <item x="2779"/>
        <item x="3542"/>
        <item x="1350"/>
        <item x="348"/>
        <item x="4503"/>
        <item x="274"/>
        <item x="2495"/>
        <item x="3531"/>
        <item x="291"/>
        <item x="78"/>
        <item x="287"/>
        <item x="1382"/>
        <item x="2507"/>
        <item x="507"/>
        <item x="2583"/>
        <item x="3047"/>
        <item x="700"/>
        <item x="4486"/>
        <item x="1936"/>
        <item x="4481"/>
        <item x="3623"/>
        <item x="4488"/>
        <item x="4480"/>
        <item x="4487"/>
        <item x="4485"/>
        <item x="702"/>
        <item x="4483"/>
        <item x="4489"/>
        <item x="4479"/>
        <item x="4482"/>
        <item x="4484"/>
        <item x="2716"/>
        <item x="270"/>
        <item x="2719"/>
        <item x="4972"/>
        <item x="3472"/>
        <item x="1311"/>
        <item x="3544"/>
        <item x="5067"/>
        <item x="271"/>
        <item x="704"/>
        <item x="711"/>
        <item x="688"/>
        <item x="648"/>
        <item x="3038"/>
        <item x="2872"/>
        <item x="1309"/>
        <item x="319"/>
        <item x="3060"/>
        <item x="3070"/>
        <item x="3069"/>
        <item x="3064"/>
        <item x="993"/>
        <item x="779"/>
        <item x="781"/>
        <item x="3931"/>
        <item x="3366"/>
        <item x="3655"/>
        <item x="3281"/>
        <item x="4267"/>
        <item x="4270"/>
        <item x="3212"/>
        <item x="3579"/>
        <item x="1940"/>
        <item x="4590"/>
        <item x="2770"/>
        <item x="1585"/>
        <item x="3634"/>
        <item x="3113"/>
        <item x="1078"/>
        <item x="4115"/>
        <item x="143"/>
        <item x="3520"/>
        <item x="5024"/>
        <item x="1098"/>
        <item x="2120"/>
        <item x="4921"/>
        <item x="520"/>
        <item x="4390"/>
        <item x="4388"/>
        <item x="3055"/>
        <item x="1260"/>
        <item x="4406"/>
        <item x="3952"/>
        <item x="1899"/>
        <item x="5009"/>
        <item x="3496"/>
        <item x="2558"/>
        <item x="1357"/>
        <item x="2559"/>
        <item x="2207"/>
        <item x="2204"/>
        <item x="1229"/>
        <item x="2208"/>
        <item x="1465"/>
        <item x="4333"/>
        <item x="3057"/>
        <item x="989"/>
        <item x="4464"/>
        <item x="2465"/>
        <item x="230"/>
        <item x="228"/>
        <item x="226"/>
        <item x="4114"/>
        <item x="212"/>
        <item x="236"/>
        <item x="514"/>
        <item x="5005"/>
        <item x="2686"/>
        <item x="3733"/>
        <item x="234"/>
        <item x="1047"/>
        <item x="2565"/>
        <item x="1876"/>
        <item x="369"/>
        <item x="197"/>
        <item x="203"/>
        <item x="634"/>
        <item x="2554"/>
        <item x="1884"/>
        <item x="1874"/>
        <item x="3740"/>
        <item x="3680"/>
        <item x="1049"/>
        <item x="198"/>
        <item x="3707"/>
        <item x="2842"/>
        <item x="3337"/>
        <item x="3598"/>
        <item x="3384"/>
        <item x="3135"/>
        <item x="1268"/>
        <item x="2118"/>
        <item x="2060"/>
        <item x="3944"/>
        <item x="2328"/>
        <item x="2582"/>
        <item x="4263"/>
        <item x="1388"/>
        <item x="1387"/>
        <item x="4268"/>
        <item x="2524"/>
        <item x="4028"/>
        <item x="116"/>
        <item x="4006"/>
        <item x="4038"/>
        <item x="3235"/>
        <item x="2946"/>
        <item x="4029"/>
        <item x="4037"/>
        <item x="4004"/>
        <item x="3232"/>
        <item x="4030"/>
        <item x="3416"/>
        <item x="3998"/>
        <item x="3402"/>
        <item x="3981"/>
        <item x="3004"/>
        <item x="3425"/>
        <item x="2589"/>
        <item x="3405"/>
        <item x="3408"/>
        <item x="3989"/>
        <item x="2590"/>
        <item x="3401"/>
        <item x="3404"/>
        <item x="3662"/>
        <item x="3383"/>
        <item x="3996"/>
        <item x="97"/>
        <item x="3410"/>
        <item x="3409"/>
        <item x="3406"/>
        <item x="3346"/>
        <item x="4002"/>
        <item x="3345"/>
        <item x="1906"/>
        <item x="1905"/>
        <item x="3997"/>
        <item x="1755"/>
        <item x="3342"/>
        <item x="4027"/>
        <item x="4008"/>
        <item x="1943"/>
        <item x="3411"/>
        <item x="1756"/>
        <item x="3407"/>
        <item x="4001"/>
        <item x="3344"/>
        <item x="3900"/>
        <item x="3426"/>
        <item x="3423"/>
        <item x="3424"/>
        <item x="3371"/>
        <item x="3421"/>
        <item x="4000"/>
        <item x="3922"/>
        <item x="3418"/>
        <item x="3420"/>
        <item x="3412"/>
        <item x="2502"/>
        <item x="3413"/>
        <item x="4007"/>
        <item x="3894"/>
        <item x="3415"/>
        <item x="3422"/>
        <item x="3417"/>
        <item x="3419"/>
        <item x="4031"/>
        <item x="4041"/>
        <item x="4040"/>
        <item x="4295"/>
        <item x="3399"/>
        <item x="2523"/>
        <item x="4191"/>
        <item x="3414"/>
        <item x="4265"/>
        <item x="4123"/>
        <item x="4180"/>
        <item x="4125"/>
        <item x="4188"/>
        <item x="4132"/>
        <item x="4122"/>
        <item x="4080"/>
        <item x="4169"/>
        <item x="4221"/>
        <item x="4242"/>
        <item x="4133"/>
        <item x="4185"/>
        <item x="4134"/>
        <item x="3876"/>
        <item x="4131"/>
        <item x="4129"/>
        <item x="4207"/>
        <item x="4216"/>
        <item x="4048"/>
        <item x="3924"/>
        <item x="4013"/>
        <item x="4117"/>
        <item x="3753"/>
        <item x="3956"/>
        <item x="3797"/>
        <item x="5051"/>
        <item x="5057"/>
        <item x="3296"/>
        <item x="5048"/>
        <item x="4277"/>
        <item x="5047"/>
        <item x="5060"/>
        <item x="5056"/>
        <item x="5059"/>
        <item x="5058"/>
        <item x="5050"/>
        <item x="4102"/>
        <item x="229"/>
        <item x="4248"/>
        <item x="4174"/>
        <item x="4135"/>
        <item x="4127"/>
        <item x="3137"/>
        <item x="2895"/>
        <item x="3138"/>
        <item x="3380"/>
        <item x="3109"/>
        <item x="3108"/>
        <item x="3107"/>
        <item x="2093"/>
        <item x="3275"/>
        <item x="1797"/>
        <item x="871"/>
        <item x="1740"/>
        <item x="3242"/>
        <item x="831"/>
        <item x="2027"/>
        <item x="2026"/>
        <item x="1778"/>
        <item x="4228"/>
        <item x="4145"/>
        <item x="1692"/>
        <item x="1684"/>
        <item x="2533"/>
        <item x="1686"/>
        <item x="2015"/>
        <item x="4778"/>
        <item x="4772"/>
        <item x="5055"/>
        <item x="5053"/>
        <item x="4414"/>
        <item x="4757"/>
        <item x="1782"/>
        <item x="4553"/>
        <item x="1783"/>
        <item x="4611"/>
        <item x="3578"/>
        <item x="4926"/>
        <item x="795"/>
        <item x="792"/>
        <item x="2773"/>
        <item x="738"/>
        <item x="3157"/>
        <item x="739"/>
        <item x="260"/>
        <item x="2639"/>
        <item x="748"/>
        <item x="3794"/>
        <item x="3795"/>
        <item x="3628"/>
        <item x="3603"/>
        <item x="2729"/>
        <item x="94"/>
        <item x="3575"/>
        <item x="5046"/>
        <item x="3605"/>
        <item x="938"/>
        <item x="3714"/>
        <item x="4379"/>
        <item x="3305"/>
        <item x="3644"/>
        <item x="3083"/>
        <item x="982"/>
        <item x="3298"/>
        <item x="4928"/>
        <item x="4923"/>
        <item x="1282"/>
        <item x="2730"/>
        <item x="946"/>
        <item x="1273"/>
        <item x="2821"/>
        <item x="2823"/>
        <item x="2825"/>
        <item x="2830"/>
        <item x="2481"/>
        <item x="3914"/>
        <item x="2475"/>
        <item x="3700"/>
        <item x="4055"/>
        <item x="4056"/>
        <item x="4929"/>
        <item x="3599"/>
        <item x="2752"/>
        <item x="3638"/>
        <item x="1506"/>
        <item x="1657"/>
        <item x="1439"/>
        <item x="1620"/>
        <item x="936"/>
        <item x="923"/>
        <item x="1784"/>
        <item x="1446"/>
        <item x="3567"/>
        <item x="927"/>
        <item x="3269"/>
        <item x="2303"/>
        <item x="323"/>
        <item x="1501"/>
        <item x="1502"/>
        <item x="901"/>
        <item x="1623"/>
        <item x="884"/>
        <item x="886"/>
        <item x="903"/>
        <item x="3613"/>
        <item x="900"/>
        <item x="887"/>
        <item x="3776"/>
        <item x="1511"/>
        <item x="1512"/>
        <item x="732"/>
        <item x="1456"/>
        <item x="1497"/>
        <item x="3764"/>
        <item x="3763"/>
        <item x="1514"/>
        <item x="1640"/>
        <item x="1654"/>
        <item x="1607"/>
        <item x="1458"/>
        <item x="1433"/>
        <item x="1475"/>
        <item x="1473"/>
        <item x="4932"/>
        <item x="4386"/>
        <item x="1284"/>
        <item x="3822"/>
        <item x="3804"/>
        <item x="3820"/>
        <item x="4382"/>
        <item x="3701"/>
        <item x="3813"/>
        <item x="2737"/>
        <item x="4948"/>
        <item x="4712"/>
        <item x="3821"/>
        <item x="3739"/>
        <item x="3805"/>
        <item x="3814"/>
        <item x="2593"/>
        <item x="1628"/>
        <item x="849"/>
        <item x="2592"/>
        <item x="3767"/>
        <item x="3643"/>
        <item x="3773"/>
        <item x="3768"/>
        <item x="3784"/>
        <item x="4374"/>
        <item x="1638"/>
        <item x="1649"/>
        <item x="1645"/>
        <item x="4017"/>
        <item x="1618"/>
        <item x="1617"/>
        <item x="1650"/>
        <item x="747"/>
        <item x="3723"/>
        <item x="1613"/>
        <item x="1611"/>
        <item x="1629"/>
        <item x="1646"/>
        <item x="3818"/>
        <item x="1656"/>
        <item x="909"/>
        <item x="4360"/>
        <item x="4023"/>
        <item x="4021"/>
        <item x="908"/>
        <item x="1460"/>
        <item x="1478"/>
        <item x="1513"/>
        <item x="910"/>
        <item x="1516"/>
        <item x="2761"/>
        <item x="879"/>
        <item x="1505"/>
        <item x="1503"/>
        <item x="3721"/>
        <item x="3653"/>
        <item x="1461"/>
        <item x="3660"/>
        <item x="3657"/>
        <item x="3649"/>
        <item x="3656"/>
        <item x="3642"/>
        <item x="3652"/>
        <item x="3650"/>
        <item x="3762"/>
        <item x="3770"/>
        <item x="3718"/>
        <item x="880"/>
        <item x="853"/>
        <item x="894"/>
        <item x="3808"/>
        <item x="873"/>
        <item x="4014"/>
        <item x="3717"/>
        <item x="1633"/>
        <item x="1609"/>
        <item x="1634"/>
        <item x="2810"/>
        <item x="3724"/>
        <item x="1362"/>
        <item x="3570"/>
        <item x="2786"/>
        <item x="1647"/>
        <item x="4596"/>
        <item x="1636"/>
        <item x="4601"/>
        <item x="4598"/>
        <item x="3725"/>
        <item x="2305"/>
        <item x="1463"/>
        <item x="943"/>
        <item x="2807"/>
        <item x="3311"/>
        <item x="3306"/>
        <item x="935"/>
        <item x="2808"/>
        <item x="2114"/>
        <item x="1464"/>
        <item x="2802"/>
        <item x="3302"/>
        <item x="945"/>
        <item x="1432"/>
        <item x="948"/>
        <item x="947"/>
        <item x="1509"/>
        <item x="950"/>
        <item x="1250"/>
        <item x="3789"/>
        <item x="2304"/>
        <item x="2809"/>
        <item x="3777"/>
        <item x="3705"/>
        <item x="3588"/>
        <item x="3580"/>
        <item x="1496"/>
        <item x="2169"/>
        <item x="4022"/>
        <item x="1774"/>
        <item x="4332"/>
        <item x="5027"/>
        <item x="3641"/>
        <item x="1447"/>
        <item x="1771"/>
        <item x="1787"/>
        <item x="1467"/>
        <item x="3459"/>
        <item x="730"/>
        <item x="1494"/>
        <item x="733"/>
        <item x="4053"/>
        <item x="4054"/>
        <item x="1476"/>
        <item x="3772"/>
        <item x="3771"/>
        <item x="4372"/>
        <item x="2363"/>
        <item x="1624"/>
        <item x="3569"/>
        <item x="2362"/>
        <item x="3321"/>
        <item x="3318"/>
        <item x="2595"/>
        <item x="4380"/>
        <item x="3303"/>
        <item x="3304"/>
        <item x="3333"/>
        <item x="2312"/>
        <item x="3322"/>
        <item x="3320"/>
        <item x="3319"/>
        <item x="3716"/>
        <item x="3323"/>
        <item x="3315"/>
        <item x="2314"/>
        <item x="4465"/>
        <item x="3782"/>
        <item x="3781"/>
        <item x="5025"/>
        <item x="4340"/>
        <item x="5017"/>
        <item x="5026"/>
        <item x="5015"/>
        <item x="4331"/>
        <item x="4385"/>
        <item x="3809"/>
        <item x="1508"/>
        <item x="3823"/>
        <item x="2191"/>
        <item x="2478"/>
        <item x="3816"/>
        <item x="4383"/>
        <item x="5029"/>
        <item x="1785"/>
        <item x="2152"/>
        <item x="2182"/>
        <item x="5019"/>
        <item x="3807"/>
        <item x="3736"/>
        <item x="3766"/>
        <item x="1507"/>
        <item x="1515"/>
        <item x="1510"/>
        <item x="1469"/>
        <item x="2748"/>
        <item x="2739"/>
        <item x="3756"/>
        <item x="3735"/>
        <item x="3755"/>
        <item x="3775"/>
        <item x="3761"/>
        <item x="3741"/>
        <item x="3759"/>
        <item x="1371"/>
        <item x="2484"/>
        <item x="835"/>
        <item x="3536"/>
        <item x="875"/>
        <item x="1409"/>
        <item x="1408"/>
        <item x="3537"/>
        <item x="3840"/>
        <item x="890"/>
        <item x="898"/>
        <item x="1406"/>
        <item x="1405"/>
        <item x="3787"/>
        <item x="3744"/>
        <item x="3743"/>
        <item x="3745"/>
        <item x="3631"/>
        <item x="3778"/>
        <item x="1215"/>
        <item x="1643"/>
        <item x="1653"/>
        <item x="1616"/>
        <item x="4989"/>
        <item x="1614"/>
        <item x="1615"/>
        <item x="3175"/>
        <item x="3648"/>
        <item x="1201"/>
        <item x="1630"/>
        <item x="1612"/>
        <item x="3316"/>
        <item x="3312"/>
        <item x="1928"/>
        <item x="3313"/>
        <item x="1929"/>
        <item x="3307"/>
        <item x="4384"/>
        <item x="3327"/>
        <item x="3328"/>
        <item x="4025"/>
        <item x="1769"/>
        <item x="2756"/>
        <item x="2760"/>
        <item x="2754"/>
        <item x="2755"/>
        <item x="1291"/>
        <item x="1287"/>
        <item x="1440"/>
        <item x="1471"/>
        <item x="2762"/>
        <item x="2307"/>
        <item x="2767"/>
        <item x="2768"/>
        <item x="932"/>
        <item x="1468"/>
        <item x="2753"/>
        <item x="3551"/>
        <item x="3550"/>
        <item x="2775"/>
        <item x="3632"/>
        <item x="1856"/>
        <item x="1622"/>
        <item x="2828"/>
        <item x="1799"/>
        <item x="951"/>
        <item x="4348"/>
        <item x="2722"/>
        <item x="1384"/>
        <item x="1376"/>
        <item x="4381"/>
        <item x="2438"/>
        <item x="4377"/>
        <item x="745"/>
        <item x="1451"/>
        <item x="1641"/>
        <item x="2798"/>
        <item x="2751"/>
        <item x="1170"/>
        <item x="1373"/>
        <item x="1372"/>
        <item x="796"/>
        <item x="2176"/>
        <item x="2186"/>
        <item x="843"/>
        <item x="1632"/>
        <item x="1283"/>
        <item x="73"/>
        <item x="2149"/>
        <item x="4334"/>
        <item x="1635"/>
        <item x="74"/>
        <item x="343"/>
        <item x="4344"/>
        <item x="3610"/>
        <item x="2735"/>
        <item x="2727"/>
        <item x="2733"/>
        <item x="2806"/>
        <item x="2799"/>
        <item x="838"/>
        <item x="2732"/>
        <item x="2800"/>
        <item x="791"/>
        <item x="2781"/>
        <item x="1648"/>
        <item x="2721"/>
        <item x="2782"/>
        <item x="2576"/>
        <item x="834"/>
        <item x="3606"/>
        <item x="1155"/>
        <item x="4393"/>
        <item x="845"/>
        <item x="859"/>
        <item x="827"/>
        <item x="2757"/>
        <item x="837"/>
        <item x="2124"/>
        <item x="955"/>
        <item x="956"/>
        <item x="2785"/>
        <item x="2784"/>
        <item x="2790"/>
        <item x="1375"/>
        <item x="2783"/>
        <item x="3552"/>
        <item x="258"/>
        <item x="2723"/>
        <item x="5013"/>
        <item x="2829"/>
        <item x="1655"/>
        <item x="4020"/>
        <item x="4715"/>
        <item x="2423"/>
        <item x="2063"/>
        <item x="2787"/>
        <item x="2818"/>
        <item x="1161"/>
        <item x="840"/>
        <item x="2594"/>
        <item x="2814"/>
        <item x="3549"/>
        <item x="2817"/>
        <item x="2597"/>
        <item x="2836"/>
        <item x="4695"/>
        <item x="3324"/>
        <item x="4720"/>
        <item x="3534"/>
        <item x="4708"/>
        <item x="2418"/>
        <item x="2736"/>
        <item x="2422"/>
        <item x="2789"/>
        <item x="2788"/>
        <item x="934"/>
        <item x="4373"/>
        <item x="2780"/>
        <item x="1286"/>
        <item x="3592"/>
        <item x="259"/>
        <item x="2734"/>
        <item x="2759"/>
        <item x="2738"/>
        <item x="3752"/>
        <item x="2794"/>
        <item x="2797"/>
        <item x="2744"/>
        <item x="1290"/>
        <item x="3637"/>
        <item x="3639"/>
        <item x="1288"/>
        <item x="1289"/>
        <item x="86"/>
        <item x="1280"/>
        <item x="2792"/>
        <item x="2791"/>
        <item x="4612"/>
        <item x="4559"/>
        <item x="3467"/>
        <item x="3832"/>
        <item x="2470"/>
        <item x="2469"/>
        <item x="2468"/>
        <item x="2474"/>
        <item x="2473"/>
        <item x="4376"/>
        <item x="2471"/>
        <item x="2467"/>
        <item x="3259"/>
        <item x="3254"/>
        <item x="3270"/>
        <item x="1608"/>
        <item x="2758"/>
        <item x="2741"/>
        <item x="1605"/>
        <item x="1610"/>
        <item x="1606"/>
        <item x="1625"/>
        <item x="4291"/>
        <item x="4371"/>
        <item x="2796"/>
        <item x="2801"/>
        <item x="2006"/>
        <item x="2008"/>
        <item x="2155"/>
        <item x="2184"/>
        <item x="2159"/>
        <item x="5023"/>
        <item x="3695"/>
        <item x="1651"/>
        <item x="4560"/>
        <item x="1652"/>
        <item x="3633"/>
        <item x="3635"/>
        <item x="3636"/>
        <item x="896"/>
        <item x="897"/>
        <item x="4699"/>
        <item x="4690"/>
        <item x="763"/>
        <item x="2771"/>
        <item x="759"/>
        <item x="1644"/>
        <item x="4573"/>
        <item x="2536"/>
        <item x="1642"/>
        <item x="1639"/>
        <item x="1637"/>
        <item x="4607"/>
        <item x="1627"/>
        <item x="1504"/>
        <item x="954"/>
        <item x="952"/>
        <item x="2766"/>
        <item x="2765"/>
        <item x="2772"/>
        <item x="2763"/>
        <item x="1453"/>
        <item x="761"/>
        <item x="4613"/>
        <item x="3627"/>
        <item x="2774"/>
        <item x="2747"/>
        <item x="4606"/>
        <item x="2750"/>
        <item x="1631"/>
        <item x="2844"/>
        <item x="2250"/>
        <item x="4370"/>
        <item x="3748"/>
        <item x="749"/>
        <item x="3750"/>
        <item x="2827"/>
        <item x="4378"/>
        <item x="2010"/>
        <item x="3780"/>
        <item x="2826"/>
        <item x="3451"/>
        <item x="2833"/>
        <item x="2816"/>
        <item x="2819"/>
        <item x="2824"/>
        <item x="933"/>
        <item x="2835"/>
        <item x="3747"/>
        <item x="3788"/>
        <item x="3738"/>
        <item x="3749"/>
        <item x="2399"/>
        <item x="740"/>
        <item x="2397"/>
        <item x="2831"/>
        <item x="1969"/>
        <item x="2834"/>
        <item x="2249"/>
        <item x="2393"/>
        <item x="787"/>
        <item x="4051"/>
        <item x="2417"/>
        <item x="2804"/>
        <item x="4256"/>
        <item x="2421"/>
        <item x="4257"/>
        <item x="2419"/>
        <item x="2420"/>
        <item x="2416"/>
        <item x="1199"/>
        <item x="842"/>
        <item x="3702"/>
        <item x="1621"/>
        <item x="2811"/>
        <item x="931"/>
        <item x="1619"/>
        <item x="3127"/>
        <item x="828"/>
        <item x="1626"/>
        <item x="3722"/>
        <item x="3317"/>
        <item x="1272"/>
        <item x="1285"/>
        <item x="1781"/>
        <item x="2740"/>
        <item x="5031"/>
        <item x="2778"/>
        <item x="2726"/>
        <item x="3584"/>
        <item x="2776"/>
        <item x="4345"/>
        <item x="3163"/>
        <item x="839"/>
        <item x="2795"/>
        <item x="3535"/>
        <item x="2337"/>
        <item x="2803"/>
        <item x="4574"/>
        <item x="2477"/>
        <item x="2476"/>
        <item x="2472"/>
        <item x="4927"/>
        <item x="2173"/>
        <item x="3174"/>
        <item x="2742"/>
        <item x="2711"/>
        <item x="2629"/>
        <item x="4925"/>
        <item x="2185"/>
        <item x="2156"/>
        <item x="833"/>
        <item x="2398"/>
        <item x="1935"/>
        <item x="2777"/>
        <item x="1370"/>
        <item x="1480"/>
        <item x="1499"/>
        <item x="669"/>
        <item x="2793"/>
        <item x="2731"/>
        <item x="1034"/>
        <item x="1279"/>
        <item x="1178"/>
        <item x="1032"/>
        <item x="1914"/>
        <item x="2805"/>
        <item x="2724"/>
        <item x="826"/>
        <item x="836"/>
        <item x="2728"/>
        <item x="965"/>
        <item x="1554"/>
        <item x="1854"/>
        <item x="1855"/>
        <item x="3942"/>
        <item x="2442"/>
        <item x="3851"/>
        <item x="973"/>
        <item x="2648"/>
        <item x="4399"/>
        <item x="4073"/>
        <item x="4111"/>
        <item x="3095"/>
        <item x="4443"/>
        <item x="1819"/>
        <item x="2050"/>
        <item x="588"/>
        <item x="4528"/>
        <item x="593"/>
        <item x="128"/>
        <item x="121"/>
        <item x="3481"/>
        <item x="911"/>
        <item x="3671"/>
        <item x="5041"/>
        <item x="2109"/>
        <item x="3030"/>
        <item x="822"/>
        <item x="2489"/>
        <item x="1274"/>
        <item x="2456"/>
        <item x="4992"/>
        <item x="3834"/>
        <item x="3835"/>
        <item x="3836"/>
        <item x="2110"/>
        <item x="1355"/>
        <item x="658"/>
        <item x="2599"/>
        <item x="1389"/>
        <item x="3838"/>
        <item x="5054"/>
        <item x="2021"/>
        <item x="3136"/>
        <item x="193"/>
        <item x="157"/>
        <item x="1269"/>
        <item x="4478"/>
        <item x="154"/>
        <item x="786"/>
        <item x="2396"/>
        <item x="2665"/>
        <item x="4314"/>
        <item x="2522"/>
        <item x="3177"/>
        <item x="4012"/>
        <item x="1147"/>
        <item x="3162"/>
        <item x="4589"/>
        <item x="1596"/>
        <item x="3576"/>
        <item x="686"/>
        <item x="81"/>
        <item x="3392"/>
        <item x="1944"/>
        <item x="526"/>
        <item x="888"/>
        <item x="329"/>
        <item x="5016"/>
        <item x="3860"/>
        <item x="2518"/>
        <item x="2517"/>
        <item x="1761"/>
        <item x="2519"/>
        <item x="4070"/>
        <item x="3090"/>
        <item x="176"/>
        <item x="3124"/>
        <item x="3145"/>
        <item x="3086"/>
        <item x="3139"/>
        <item x="4071"/>
        <item x="2018"/>
        <item x="1241"/>
        <item x="3240"/>
        <item x="2066"/>
        <item x="3037"/>
        <item x="1403"/>
        <item x="3110"/>
        <item x="2492"/>
        <item x="597"/>
        <item x="2490"/>
        <item x="2483"/>
        <item x="411"/>
        <item x="431"/>
        <item x="447"/>
        <item x="267"/>
        <item x="1154"/>
        <item x="1724"/>
        <item x="1158"/>
        <item x="2973"/>
        <item x="3016"/>
        <item x="2975"/>
        <item x="2974"/>
        <item x="1579"/>
        <item x="2820"/>
        <item x="2942"/>
        <item x="2627"/>
        <item x="650"/>
        <item x="790"/>
        <item x="1587"/>
        <item x="4527"/>
        <item x="4315"/>
        <item x="268"/>
        <item x="1266"/>
        <item x="4538"/>
        <item x="4537"/>
        <item x="2628"/>
        <item x="2882"/>
        <item x="2960"/>
        <item x="2813"/>
        <item x="3608"/>
        <item x="4445"/>
        <item x="3237"/>
        <item x="4524"/>
        <item x="3460"/>
        <item x="3562"/>
        <item x="920"/>
        <item x="484"/>
        <item x="2247"/>
        <item x="3236"/>
        <item x="3448"/>
        <item x="3461"/>
        <item x="2868"/>
        <item x="129"/>
        <item x="2764"/>
        <item x="4398"/>
        <item x="1426"/>
        <item x="3593"/>
        <item x="4584"/>
        <item x="4413"/>
        <item x="1263"/>
        <item x="1261"/>
        <item x="3051"/>
        <item x="3630"/>
        <item x="1868"/>
        <item x="3871"/>
        <item x="3870"/>
        <item x="4316"/>
        <item x="4321"/>
        <item x="3607"/>
        <item x="4942"/>
        <item x="1584"/>
        <item x="1581"/>
        <item x="2888"/>
        <item x="2463"/>
        <item x="4916"/>
        <item x="2515"/>
        <item x="2057"/>
        <item x="4450"/>
        <item x="649"/>
        <item x="3943"/>
        <item x="773"/>
        <item x="269"/>
        <item x="2885"/>
        <item x="4255"/>
        <item x="589"/>
        <item x="2832"/>
        <item x="2657"/>
        <item x="3011"/>
        <item x="2660"/>
        <item x="1582"/>
        <item x="1264"/>
        <item x="3248"/>
        <item x="1256"/>
        <item x="3774"/>
        <item x="1110"/>
        <item x="3141"/>
        <item x="3765"/>
        <item x="3817"/>
        <item x="1713"/>
        <item x="1558"/>
        <item x="3267"/>
        <item x="2181"/>
        <item x="2285"/>
        <item x="2194"/>
        <item x="4335"/>
        <item x="2357"/>
        <item x="2070"/>
        <item x="4583"/>
        <item x="3433"/>
        <item x="2644"/>
        <item x="2289"/>
        <item x="2706"/>
        <item x="1907"/>
        <item x="1732"/>
        <item x="3441"/>
        <item x="1689"/>
        <item x="3271"/>
        <item x="5018"/>
        <item x="2662"/>
        <item x="2153"/>
        <item x="1118"/>
        <item x="3640"/>
        <item x="2195"/>
        <item x="1259"/>
        <item x="1262"/>
        <item x="2288"/>
        <item x="4342"/>
        <item x="2087"/>
        <item x="2640"/>
        <item x="3186"/>
        <item x="434"/>
        <item x="2311"/>
        <item x="2637"/>
        <item x="1121"/>
        <item x="2310"/>
        <item x="737"/>
        <item x="2165"/>
        <item x="2164"/>
        <item x="2163"/>
        <item x="2650"/>
        <item x="2646"/>
        <item x="1114"/>
        <item x="2651"/>
        <item x="728"/>
        <item x="3374"/>
        <item x="2298"/>
        <item x="2189"/>
        <item x="2151"/>
        <item x="2638"/>
        <item x="2062"/>
        <item x="1249"/>
        <item x="4959"/>
        <item x="3754"/>
        <item x="4955"/>
        <item x="3815"/>
        <item x="1523"/>
        <item x="1144"/>
        <item x="1142"/>
        <item x="4956"/>
        <item x="4341"/>
        <item x="1141"/>
        <item x="4718"/>
        <item x="4336"/>
        <item x="4337"/>
        <item x="4951"/>
        <item x="4338"/>
        <item x="4957"/>
        <item x="2965"/>
        <item x="941"/>
        <item x="5020"/>
        <item x="1092"/>
        <item x="3244"/>
        <item x="2349"/>
        <item x="3811"/>
        <item x="3154"/>
        <item x="2348"/>
        <item x="724"/>
        <item x="3156"/>
        <item x="1009"/>
        <item x="2354"/>
        <item x="4960"/>
        <item x="3517"/>
        <item x="1087"/>
        <item x="1107"/>
        <item x="2667"/>
        <item x="1090"/>
        <item x="1075"/>
        <item x="1127"/>
        <item x="1150"/>
        <item x="2914"/>
        <item x="4701"/>
        <item x="394"/>
        <item x="4943"/>
        <item x="1519"/>
        <item x="3769"/>
        <item x="1126"/>
        <item x="1148"/>
        <item x="899"/>
        <item x="1089"/>
        <item x="3810"/>
        <item x="392"/>
        <item x="2355"/>
        <item x="2115"/>
        <item x="4938"/>
        <item x="2352"/>
        <item x="4936"/>
        <item x="944"/>
        <item x="3751"/>
        <item x="2373"/>
        <item x="5012"/>
        <item x="4024"/>
        <item x="2372"/>
        <item x="4716"/>
        <item x="998"/>
        <item x="1015"/>
        <item x="1076"/>
        <item x="466"/>
        <item x="1146"/>
        <item x="1143"/>
        <item x="3742"/>
        <item x="1149"/>
        <item x="1524"/>
        <item x="3785"/>
        <item x="3746"/>
        <item x="2344"/>
        <item x="4935"/>
        <item x="4832"/>
        <item x="4940"/>
        <item x="3786"/>
        <item x="406"/>
        <item x="1105"/>
        <item x="1097"/>
        <item x="4950"/>
        <item x="1295"/>
        <item x="3760"/>
        <item x="4954"/>
        <item x="3758"/>
        <item x="4698"/>
        <item x="4798"/>
        <item x="3625"/>
        <item x="4944"/>
        <item x="4945"/>
        <item x="382"/>
        <item x="3600"/>
        <item x="1095"/>
        <item x="1113"/>
        <item x="2069"/>
        <item x="1151"/>
        <item x="2067"/>
        <item x="4953"/>
        <item x="3629"/>
        <item x="1129"/>
        <item x="3783"/>
        <item x="3806"/>
        <item x="3819"/>
        <item x="3812"/>
        <item x="3159"/>
        <item x="3001"/>
        <item x="3388"/>
        <item x="1715"/>
        <item x="2168"/>
        <item x="3872"/>
        <item x="2154"/>
        <item x="3167"/>
        <item x="4509"/>
        <item x="3168"/>
        <item x="5040"/>
        <item x="3790"/>
        <item x="5021"/>
        <item x="4264"/>
        <item x="5035"/>
        <item x="3437"/>
        <item x="3436"/>
        <item x="2320"/>
        <item x="2292"/>
        <item x="3597"/>
        <item x="2326"/>
        <item x="2500"/>
        <item x="5011"/>
        <item x="2081"/>
        <item x="2240"/>
        <item x="2302"/>
        <item x="2339"/>
        <item x="3442"/>
        <item x="2054"/>
        <item x="1918"/>
        <item x="2702"/>
        <item x="3513"/>
        <item x="3427"/>
        <item x="3532"/>
        <item x="3080"/>
        <item x="3445"/>
        <item x="2598"/>
        <item x="2704"/>
        <item x="2645"/>
        <item x="3164"/>
        <item x="2073"/>
        <item x="38"/>
        <item x="2076"/>
        <item x="1137"/>
        <item x="4696"/>
        <item x="3393"/>
        <item x="4958"/>
        <item x="2353"/>
        <item x="1294"/>
        <item x="1346"/>
        <item x="3616"/>
        <item x="5033"/>
        <item x="1879"/>
        <item x="103"/>
        <item x="2356"/>
        <item x="530"/>
        <item x="2296"/>
        <item x="3444"/>
        <item x="3013"/>
        <item x="2511"/>
        <item x="2160"/>
        <item x="2183"/>
        <item x="1679"/>
        <item x="2162"/>
        <item x="2193"/>
        <item x="3434"/>
        <item x="3435"/>
        <item x="2316"/>
        <item x="1915"/>
        <item x="4130"/>
        <item x="2953"/>
        <item x="1138"/>
        <item x="4473"/>
        <item x="3142"/>
        <item x="2004"/>
        <item x="1776"/>
        <item x="1716"/>
        <item x="2290"/>
        <item x="2170"/>
        <item x="1729"/>
        <item x="2634"/>
        <item x="2647"/>
        <item x="4339"/>
        <item x="1145"/>
        <item x="1153"/>
        <item x="1867"/>
        <item x="4539"/>
        <item x="1699"/>
        <item x="1719"/>
        <item x="2663"/>
        <item x="2111"/>
        <item x="3430"/>
        <item x="1908"/>
        <item x="2295"/>
        <item x="3390"/>
        <item x="1910"/>
        <item x="2636"/>
        <item x="3391"/>
        <item x="3432"/>
        <item x="3440"/>
        <item x="2086"/>
        <item x="2440"/>
        <item x="2172"/>
        <item x="400"/>
        <item x="2157"/>
        <item x="1728"/>
        <item x="2091"/>
        <item x="2297"/>
        <item x="2080"/>
        <item x="432"/>
        <item x="2068"/>
        <item x="3386"/>
        <item x="1276"/>
        <item x="2103"/>
        <item x="2335"/>
        <item x="2053"/>
        <item x="1602"/>
        <item x="1131"/>
        <item x="1124"/>
        <item x="1597"/>
        <item x="1598"/>
        <item x="2072"/>
        <item x="3251"/>
        <item x="3266"/>
        <item x="1139"/>
        <item x="2078"/>
        <item x="2179"/>
        <item x="2521"/>
        <item x="2112"/>
        <item x="2664"/>
        <item x="2293"/>
        <item x="5032"/>
        <item x="1140"/>
        <item x="735"/>
        <item x="2653"/>
        <item x="2085"/>
        <item x="1803"/>
        <item x="1700"/>
        <item x="3155"/>
        <item x="2555"/>
        <item x="4343"/>
        <item x="5014"/>
        <item x="3385"/>
        <item x="4258"/>
        <item x="2244"/>
        <item x="2083"/>
        <item x="2090"/>
        <item x="2969"/>
        <item x="1913"/>
        <item x="2084"/>
        <item x="1777"/>
        <item x="2317"/>
        <item x="1293"/>
        <item x="1690"/>
        <item x="1152"/>
        <item x="1909"/>
        <item x="881"/>
        <item x="384"/>
        <item x="2166"/>
        <item x="5030"/>
        <item x="1010"/>
        <item x="322"/>
        <item x="1444"/>
        <item x="1706"/>
        <item x="151"/>
        <item x="152"/>
        <item x="891"/>
        <item x="2635"/>
        <item x="1708"/>
        <item x="2065"/>
        <item x="1136"/>
        <item x="1698"/>
        <item x="1590"/>
        <item x="4346"/>
        <item x="885"/>
        <item x="874"/>
        <item x="3438"/>
        <item x="876"/>
        <item x="1747"/>
        <item x="1773"/>
        <item x="1701"/>
        <item x="1697"/>
        <item x="1704"/>
        <item x="2150"/>
        <item x="3439"/>
        <item x="4540"/>
        <item x="1714"/>
        <item x="1134"/>
        <item x="1710"/>
        <item x="1725"/>
        <item x="1135"/>
        <item x="1744"/>
        <item x="1591"/>
        <item x="1705"/>
        <item x="1737"/>
        <item x="4675"/>
        <item x="4609"/>
        <item x="877"/>
        <item x="878"/>
        <item x="904"/>
        <item x="902"/>
        <item x="4979"/>
        <item x="872"/>
        <item x="1203"/>
        <item x="895"/>
        <item x="855"/>
        <item x="906"/>
        <item x="4259"/>
        <item x="889"/>
        <item x="2035"/>
        <item x="1292"/>
        <item x="893"/>
        <item x="4597"/>
        <item x="2486"/>
        <item x="905"/>
        <item x="2487"/>
        <item x="4977"/>
        <item x="882"/>
        <item x="2180"/>
        <item x="1982"/>
        <item x="883"/>
        <item x="3106"/>
        <item x="2071"/>
        <item x="101"/>
        <item x="3165"/>
        <item x="3166"/>
        <item x="3494"/>
        <item x="2688"/>
        <item x="2630"/>
        <item x="3708"/>
        <item x="2074"/>
        <item x="2291"/>
        <item x="1103"/>
        <item x="3158"/>
        <item x="1109"/>
        <item x="2082"/>
        <item x="2395"/>
        <item x="1717"/>
        <item x="1763"/>
        <item x="1077"/>
        <item x="1767"/>
        <item x="1085"/>
        <item x="978"/>
        <item x="3161"/>
        <item x="2108"/>
        <item x="3382"/>
        <item x="2649"/>
        <item x="2319"/>
        <item x="2014"/>
        <item x="1393"/>
        <item x="1912"/>
        <item x="2509"/>
        <item x="3143"/>
        <item x="1727"/>
        <item x="2631"/>
        <item x="2107"/>
        <item x="2643"/>
        <item x="263"/>
        <item x="813"/>
        <item x="4052"/>
        <item x="2254"/>
        <item x="2941"/>
        <item x="692"/>
        <item x="1939"/>
        <item x="2019"/>
        <item x="2089"/>
        <item x="4249"/>
        <item x="1695"/>
        <item x="4410"/>
        <item x="1080"/>
        <item x="1595"/>
        <item x="717"/>
        <item x="3396"/>
        <item x="2703"/>
        <item x="2701"/>
        <item x="2708"/>
        <item x="2709"/>
        <item x="3469"/>
        <item x="1917"/>
        <item x="1359"/>
        <item x="2040"/>
        <item x="2037"/>
        <item x="2449"/>
        <item x="1786"/>
        <item x="334"/>
        <item x="3443"/>
        <item x="2496"/>
        <item x="75"/>
        <item x="2622"/>
        <item x="161"/>
        <item x="712"/>
        <item x="1225"/>
        <item x="3036"/>
        <item x="2977"/>
        <item x="2560"/>
        <item x="2562"/>
        <item x="1594"/>
        <item x="1356"/>
        <item x="1592"/>
        <item x="155"/>
        <item x="4991"/>
        <item x="3125"/>
        <item x="2878"/>
        <item x="2049"/>
        <item x="2098"/>
        <item x="2610"/>
        <item x="1404"/>
        <item x="3123"/>
        <item x="4269"/>
        <item x="2192"/>
        <item x="3073"/>
        <item x="3074"/>
        <item x="3360"/>
        <item x="3796"/>
        <item x="3071"/>
        <item x="2104"/>
        <item x="4290"/>
        <item x="1543"/>
        <item x="216"/>
        <item x="3971"/>
        <item x="2315"/>
        <item x="3506"/>
        <item x="2681"/>
        <item x="3359"/>
        <item x="4444"/>
        <item x="3361"/>
        <item x="2845"/>
        <item x="2891"/>
        <item x="3935"/>
        <item x="3105"/>
        <item x="18"/>
        <item x="146"/>
        <item x="2929"/>
        <item x="16"/>
        <item x="1213"/>
        <item x="20"/>
        <item x="23"/>
        <item x="14"/>
        <item x="1818"/>
        <item x="3190"/>
        <item x="1989"/>
        <item x="2216"/>
        <item x="2215"/>
        <item x="3122"/>
        <item x="2220"/>
        <item x="284"/>
        <item x="1205"/>
        <item x="3530"/>
        <item x="4273"/>
        <item x="2217"/>
        <item x="3024"/>
        <item x="2407"/>
        <item x="1297"/>
        <item x="4442"/>
        <item x="306"/>
        <item x="1310"/>
        <item x="2406"/>
        <item x="1338"/>
        <item x="1281"/>
        <item x="232"/>
        <item x="1323"/>
        <item x="1843"/>
        <item x="2236"/>
        <item x="1325"/>
        <item x="3602"/>
        <item x="4937"/>
        <item x="320"/>
        <item x="4614"/>
        <item x="3282"/>
        <item x="1539"/>
        <item x="1344"/>
        <item x="3249"/>
        <item x="4137"/>
        <item x="4100"/>
        <item x="4182"/>
        <item x="1448"/>
        <item x="185"/>
        <item x="3582"/>
        <item x="174"/>
        <item x="1219"/>
        <item x="4496"/>
        <item x="1540"/>
        <item x="4208"/>
        <item x="4202"/>
        <item x="4138"/>
        <item x="3222"/>
        <item x="3294"/>
        <item x="3260"/>
        <item x="4899"/>
        <item x="1880"/>
        <item x="706"/>
        <item x="4702"/>
        <item x="4667"/>
        <item x="4865"/>
        <item x="4801"/>
        <item x="4817"/>
        <item x="4814"/>
        <item x="4806"/>
        <item x="4829"/>
        <item x="4749"/>
        <item x="4820"/>
        <item x="4768"/>
        <item x="4790"/>
        <item x="4673"/>
        <item x="4825"/>
        <item x="4818"/>
        <item x="4738"/>
        <item x="4878"/>
        <item x="4745"/>
        <item x="1065"/>
        <item x="4694"/>
        <item x="4847"/>
        <item x="4836"/>
        <item x="4429"/>
        <item x="4849"/>
        <item x="4426"/>
        <item x="1220"/>
        <item x="1209"/>
        <item x="4843"/>
        <item x="4845"/>
        <item x="4835"/>
        <item x="4724"/>
        <item x="1166"/>
        <item x="4851"/>
        <item x="1333"/>
        <item x="1542"/>
        <item x="1559"/>
        <item x="4711"/>
        <item x="4788"/>
        <item x="4676"/>
        <item x="4862"/>
        <item x="4727"/>
        <item x="4780"/>
        <item x="4756"/>
        <item x="4821"/>
        <item x="4823"/>
        <item x="4824"/>
        <item x="4422"/>
        <item x="4683"/>
        <item x="4674"/>
        <item x="4822"/>
        <item x="4746"/>
        <item x="1036"/>
        <item x="1054"/>
        <item x="1055"/>
        <item x="1053"/>
        <item x="3116"/>
        <item x="1430"/>
        <item x="1062"/>
        <item x="1035"/>
        <item x="3892"/>
        <item x="1057"/>
        <item x="1061"/>
        <item x="3895"/>
        <item x="1212"/>
        <item x="4866"/>
        <item x="4867"/>
        <item x="4797"/>
        <item x="4834"/>
        <item x="4840"/>
        <item x="4844"/>
        <item x="4684"/>
        <item x="4846"/>
        <item x="4764"/>
        <item x="4850"/>
        <item x="4773"/>
        <item x="4805"/>
        <item x="4786"/>
        <item x="4743"/>
        <item x="4858"/>
        <item x="4855"/>
        <item x="4854"/>
        <item x="4852"/>
        <item x="4856"/>
        <item x="4830"/>
        <item x="3276"/>
        <item x="112"/>
        <item x="4497"/>
        <item x="4770"/>
        <item x="3020"/>
        <item x="3712"/>
        <item x="1312"/>
        <item x="1221"/>
        <item x="1324"/>
        <item x="1541"/>
        <item x="4669"/>
        <item x="3901"/>
        <item x="1528"/>
        <item x="4864"/>
        <item x="4686"/>
        <item x="4709"/>
        <item x="4828"/>
        <item x="4700"/>
        <item x="113"/>
        <item x="4735"/>
        <item x="107"/>
        <item x="1216"/>
        <item x="1218"/>
        <item x="5064"/>
        <item x="1745"/>
        <item x="4759"/>
        <item x="4816"/>
        <item x="1552"/>
        <item x="4868"/>
        <item x="4689"/>
        <item x="4841"/>
        <item x="4753"/>
        <item x="4679"/>
        <item x="4853"/>
        <item x="4682"/>
        <item x="4777"/>
        <item x="4857"/>
        <item x="4755"/>
        <item x="4874"/>
        <item x="4692"/>
        <item x="4739"/>
        <item x="4860"/>
        <item x="4785"/>
        <item x="4741"/>
        <item x="4799"/>
        <item x="4730"/>
        <item x="4672"/>
        <item x="4697"/>
        <item x="4791"/>
        <item x="4714"/>
        <item x="4729"/>
        <item x="4719"/>
        <item x="4736"/>
        <item x="4725"/>
        <item x="4784"/>
        <item x="4706"/>
        <item x="4424"/>
        <item x="4751"/>
        <item x="4876"/>
        <item x="4792"/>
        <item x="4782"/>
        <item x="4775"/>
        <item x="4691"/>
        <item x="4879"/>
        <item x="4776"/>
        <item x="4754"/>
        <item x="4765"/>
        <item x="4671"/>
        <item x="4431"/>
        <item x="4837"/>
        <item x="4783"/>
        <item x="3706"/>
        <item x="1038"/>
        <item x="4253"/>
        <item x="1037"/>
        <item x="1059"/>
        <item x="2871"/>
        <item x="1058"/>
        <item x="4163"/>
        <item x="4235"/>
        <item x="4118"/>
        <item x="4197"/>
        <item x="4233"/>
        <item x="4210"/>
        <item x="4198"/>
        <item x="4172"/>
        <item x="4244"/>
        <item x="3888"/>
        <item x="1988"/>
        <item x="1984"/>
        <item x="4758"/>
        <item x="1981"/>
        <item x="1188"/>
        <item x="1960"/>
        <item x="4687"/>
        <item x="1185"/>
        <item x="1972"/>
        <item x="1978"/>
        <item x="4685"/>
        <item x="1162"/>
        <item x="1963"/>
        <item x="1968"/>
        <item x="2141"/>
        <item x="1181"/>
        <item x="1487"/>
        <item x="1171"/>
        <item x="1173"/>
        <item x="1175"/>
        <item x="1445"/>
        <item x="1183"/>
        <item x="1174"/>
        <item x="4999"/>
        <item x="4246"/>
        <item x="1538"/>
        <item x="1878"/>
        <item x="1893"/>
        <item x="4961"/>
        <item x="3192"/>
        <item x="4913"/>
        <item x="1308"/>
        <item x="4918"/>
        <item x="2134"/>
        <item x="2962"/>
        <item x="4915"/>
        <item x="1892"/>
        <item x="1958"/>
        <item x="4898"/>
        <item x="4726"/>
        <item x="1959"/>
        <item x="4703"/>
        <item x="4803"/>
        <item x="4859"/>
        <item x="4752"/>
        <item x="4833"/>
        <item x="4731"/>
        <item x="3880"/>
        <item x="4842"/>
        <item x="3883"/>
        <item x="3881"/>
        <item x="4681"/>
        <item x="4688"/>
        <item x="4808"/>
        <item x="4666"/>
        <item x="1887"/>
        <item x="1873"/>
        <item x="1881"/>
        <item x="1518"/>
        <item x="3904"/>
        <item x="3308"/>
        <item x="4911"/>
        <item x="1890"/>
        <item x="3329"/>
        <item x="4713"/>
        <item x="4771"/>
        <item x="4819"/>
        <item x="1993"/>
        <item x="2135"/>
        <item x="2131"/>
        <item x="4947"/>
        <item x="1894"/>
        <item x="1733"/>
        <item x="3903"/>
        <item x="3907"/>
        <item x="2338"/>
        <item x="1245"/>
        <item x="1246"/>
        <item x="1247"/>
        <item x="4873"/>
        <item x="1564"/>
        <item x="1545"/>
        <item x="1957"/>
        <item x="4811"/>
        <item x="1975"/>
        <item x="1570"/>
        <item x="4891"/>
        <item x="1987"/>
        <item x="3596"/>
        <item x="4863"/>
        <item x="1961"/>
        <item x="4900"/>
        <item x="3959"/>
        <item x="1547"/>
        <item x="187"/>
        <item x="1568"/>
        <item x="3897"/>
        <item x="3902"/>
        <item x="3896"/>
        <item x="1208"/>
        <item x="108"/>
        <item x="1891"/>
        <item x="1557"/>
        <item x="178"/>
        <item x="1896"/>
        <item x="1248"/>
        <item x="1748"/>
        <item x="4894"/>
        <item x="3893"/>
        <item x="1658"/>
        <item x="2952"/>
        <item x="3620"/>
        <item x="1667"/>
        <item x="468"/>
        <item x="4391"/>
        <item x="4421"/>
        <item x="470"/>
        <item x="3798"/>
        <item x="3799"/>
        <item x="3488"/>
        <item x="2136"/>
        <item x="2138"/>
        <item x="4415"/>
        <item x="3800"/>
        <item x="1834"/>
        <item x="2139"/>
        <item x="3889"/>
        <item x="4501"/>
        <item x="3886"/>
        <item x="3891"/>
        <item x="4871"/>
        <item x="4707"/>
        <item x="4500"/>
        <item x="4678"/>
        <item x="1462"/>
        <item x="1484"/>
        <item x="1457"/>
        <item x="1488"/>
        <item x="4732"/>
        <item x="1479"/>
        <item x="1482"/>
        <item x="1423"/>
        <item x="1470"/>
        <item x="4809"/>
        <item x="3890"/>
        <item x="3354"/>
        <item x="4047"/>
        <item x="4046"/>
        <item x="4043"/>
        <item x="1749"/>
        <item x="3356"/>
        <item x="477"/>
        <item x="3355"/>
        <item x="4044"/>
        <item x="3905"/>
        <item x="2123"/>
        <item x="862"/>
        <item x="476"/>
        <item x="857"/>
        <item x="2943"/>
        <item x="1696"/>
        <item x="1709"/>
        <item x="850"/>
        <item x="1751"/>
        <item x="1712"/>
        <item x="866"/>
        <item x="467"/>
        <item x="657"/>
        <item x="661"/>
        <item x="475"/>
        <item x="1750"/>
        <item x="1702"/>
        <item x="1848"/>
        <item x="2137"/>
        <item x="2143"/>
        <item x="489"/>
        <item x="2366"/>
        <item x="438"/>
        <item x="656"/>
        <item x="662"/>
        <item x="659"/>
        <item x="854"/>
        <item x="851"/>
        <item x="852"/>
        <item x="856"/>
        <item x="4045"/>
        <item x="2133"/>
        <item x="148"/>
        <item x="3287"/>
        <item x="3291"/>
        <item x="3292"/>
        <item x="1024"/>
        <item x="375"/>
        <item x="3290"/>
        <item x="3253"/>
        <item x="3349"/>
        <item x="4630"/>
        <item x="3887"/>
        <item x="4566"/>
        <item x="4401"/>
        <item x="374"/>
        <item x="3309"/>
        <item x="3314"/>
        <item x="1030"/>
        <item x="3264"/>
        <item x="3284"/>
        <item x="3261"/>
        <item x="4637"/>
        <item x="1571"/>
        <item x="1572"/>
        <item x="2122"/>
        <item x="1742"/>
        <item x="3002"/>
        <item x="153"/>
        <item x="2262"/>
        <item x="1520"/>
        <item x="2437"/>
        <item x="446"/>
        <item x="1060"/>
        <item x="2127"/>
        <item x="1536"/>
        <item x="1532"/>
        <item x="1534"/>
        <item x="1743"/>
        <item x="1735"/>
        <item x="2365"/>
        <item x="493"/>
        <item x="474"/>
        <item x="494"/>
        <item x="2126"/>
        <item x="427"/>
        <item x="1051"/>
        <item x="425"/>
        <item x="496"/>
        <item x="4599"/>
        <item x="4883"/>
        <item x="1551"/>
        <item x="491"/>
        <item x="4796"/>
        <item x="436"/>
        <item x="3861"/>
        <item x="2367"/>
        <item x="4884"/>
        <item x="4737"/>
        <item x="3003"/>
        <item x="490"/>
        <item x="478"/>
        <item x="488"/>
        <item x="1741"/>
        <item x="4083"/>
        <item x="4085"/>
        <item x="1980"/>
        <item x="2322"/>
        <item x="3925"/>
        <item x="1521"/>
        <item x="1156"/>
        <item x="4901"/>
        <item x="4903"/>
        <item x="354"/>
        <item x="304"/>
        <item x="357"/>
        <item x="358"/>
        <item x="2577"/>
        <item x="2532"/>
        <item x="2578"/>
        <item x="355"/>
        <item x="2575"/>
        <item x="4550"/>
        <item x="144"/>
        <item x="928"/>
        <item x="926"/>
        <item x="939"/>
        <item x="2257"/>
        <item x="2300"/>
        <item x="919"/>
        <item x="930"/>
        <item x="1798"/>
        <item x="309"/>
        <item x="1683"/>
        <item x="50"/>
        <item x="57"/>
        <item x="1673"/>
        <item x="55"/>
        <item x="917"/>
        <item x="142"/>
        <item x="59"/>
        <item x="2534"/>
        <item x="3487"/>
        <item x="1837"/>
        <item x="1833"/>
        <item x="2000"/>
        <item x="4081"/>
        <item x="4734"/>
        <item x="4090"/>
        <item x="4721"/>
        <item x="4659"/>
        <item x="4705"/>
        <item x="4635"/>
        <item x="652"/>
        <item x="3028"/>
        <item x="655"/>
        <item x="2347"/>
        <item x="3993"/>
        <item x="1838"/>
        <item x="13"/>
        <item x="202"/>
        <item x="4662"/>
        <item x="3854"/>
        <item x="2301"/>
        <item x="2926"/>
        <item x="3300"/>
        <item x="4649"/>
        <item x="4633"/>
        <item x="2274"/>
        <item x="2272"/>
        <item x="2466"/>
        <item x="1546"/>
        <item x="3495"/>
        <item x="3117"/>
        <item x="1361"/>
        <item x="4631"/>
        <item x="4632"/>
        <item x="3252"/>
        <item x="1414"/>
        <item x="3591"/>
        <item x="149"/>
        <item x="1301"/>
        <item x="1995"/>
        <item x="1353"/>
        <item x="1757"/>
        <item x="3709"/>
        <item x="2095"/>
        <item x="43"/>
        <item x="663"/>
        <item x="147"/>
        <item x="31"/>
        <item x="690"/>
        <item x="3856"/>
        <item x="3338"/>
        <item x="4912"/>
        <item x="3501"/>
        <item x="3511"/>
        <item x="3301"/>
        <item x="3504"/>
        <item x="4789"/>
        <item x="4875"/>
        <item x="4766"/>
        <item x="4794"/>
        <item x="4848"/>
        <item x="4750"/>
        <item x="4870"/>
        <item x="4812"/>
        <item x="4774"/>
        <item x="4763"/>
        <item x="4769"/>
        <item x="4795"/>
        <item x="4762"/>
        <item x="3456"/>
        <item x="4779"/>
        <item x="481"/>
        <item x="3458"/>
        <item x="4827"/>
        <item x="4872"/>
        <item x="1738"/>
        <item x="3958"/>
        <item x="2993"/>
        <item x="4603"/>
        <item x="4329"/>
        <item x="4328"/>
        <item x="183"/>
        <item x="1298"/>
        <item x="1299"/>
        <item x="1300"/>
        <item x="3957"/>
        <item x="4722"/>
        <item x="4838"/>
        <item x="4810"/>
        <item x="4787"/>
        <item x="4760"/>
        <item x="4767"/>
        <item x="4815"/>
        <item x="4793"/>
        <item x="4881"/>
        <item x="4826"/>
        <item x="4761"/>
        <item x="4813"/>
        <item x="4740"/>
        <item x="4869"/>
        <item x="4744"/>
        <item x="4807"/>
        <item x="1921"/>
        <item x="471"/>
        <item x="359"/>
        <item x="349"/>
        <item x="3170"/>
        <item x="363"/>
        <item x="3146"/>
        <item x="1964"/>
        <item x="2983"/>
        <item x="4049"/>
        <item x="410"/>
        <item x="1222"/>
        <item x="2239"/>
        <item x="4981"/>
        <item x="907"/>
        <item x="2223"/>
        <item x="2099"/>
        <item x="3514"/>
        <item x="448"/>
        <item x="762"/>
        <item x="750"/>
        <item x="196"/>
        <item x="1048"/>
        <item x="752"/>
        <item x="225"/>
        <item x="288"/>
        <item x="1211"/>
        <item x="281"/>
        <item x="2064"/>
        <item x="1872"/>
        <item x="307"/>
        <item x="5063"/>
        <item x="3492"/>
        <item x="3491"/>
        <item x="1565"/>
        <item x="2611"/>
        <item x="205"/>
        <item x="3280"/>
        <item x="132"/>
        <item x="3863"/>
        <item x="3490"/>
        <item x="1788"/>
        <item x="2453"/>
        <item x="1931"/>
        <item x="1930"/>
        <item x="5003"/>
        <item x="1919"/>
        <item x="21"/>
        <item x="1916"/>
        <item x="3878"/>
        <item x="2720"/>
        <item x="1130"/>
        <item x="2822"/>
        <item x="3960"/>
        <item x="858"/>
        <item x="1243"/>
        <item x="2146"/>
        <item x="134"/>
        <item x="687"/>
        <item x="1242"/>
        <item x="1223"/>
        <item x="1244"/>
        <item x="685"/>
        <item x="3684"/>
        <item x="2425"/>
        <item x="2375"/>
        <item x="3877"/>
        <item x="3581"/>
        <item x="3147"/>
        <item x="3339"/>
        <item x="2869"/>
        <item x="2945"/>
        <item x="4418"/>
        <item x="3984"/>
        <item x="1336"/>
        <item x="3937"/>
        <item x="3565"/>
        <item x="1358"/>
        <item x="3351"/>
        <item x="3352"/>
        <item x="376"/>
        <item x="378"/>
        <item x="1307"/>
        <item x="1340"/>
        <item x="987"/>
        <item x="2692"/>
        <item x="1659"/>
        <item x="1369"/>
        <item x="3503"/>
        <item x="4109"/>
        <item x="217"/>
        <item x="3930"/>
        <item x="180"/>
        <item x="2550"/>
        <item x="189"/>
        <item x="1517"/>
        <item x="181"/>
        <item x="223"/>
        <item x="220"/>
        <item x="215"/>
        <item x="233"/>
        <item x="2088"/>
        <item x="2694"/>
        <item x="988"/>
        <item x="1954"/>
        <item x="3340"/>
        <item x="1955"/>
        <item x="1099"/>
        <item x="3512"/>
        <item x="1722"/>
        <item x="1882"/>
        <item x="1718"/>
        <item x="3115"/>
        <item x="1886"/>
        <item x="1888"/>
        <item x="2371"/>
        <item x="2899"/>
        <item x="2142"/>
        <item x="1122"/>
        <item x="3961"/>
        <item x="2903"/>
        <item x="1120"/>
        <item x="2924"/>
        <item x="2849"/>
        <item x="2125"/>
        <item x="3193"/>
        <item x="3852"/>
        <item x="1328"/>
        <item x="912"/>
        <item x="1665"/>
        <item x="224"/>
        <item x="221"/>
        <item x="98"/>
        <item x="2928"/>
        <item x="764"/>
        <item x="173"/>
        <item x="106"/>
        <item x="2031"/>
        <item x="207"/>
        <item x="2854"/>
        <item x="4397"/>
        <item x="4432"/>
        <item x="472"/>
        <item x="1337"/>
        <item x="671"/>
        <item x="2985"/>
        <item x="290"/>
        <item x="684"/>
        <item x="3375"/>
        <item x="670"/>
        <item x="1343"/>
        <item x="4330"/>
        <item x="1817"/>
        <item x="1685"/>
        <item x="3493"/>
        <item x="2424"/>
        <item x="2382"/>
        <item x="246"/>
        <item x="2617"/>
        <item x="4403"/>
        <item x="452"/>
        <item x="4296"/>
        <item x="3220"/>
        <item x="3626"/>
        <item x="4297"/>
        <item x="3857"/>
        <item x="2058"/>
        <item x="3336"/>
        <item x="3031"/>
        <item x="2922"/>
        <item x="3505"/>
        <item x="4594"/>
        <item x="3954"/>
        <item x="1992"/>
        <item x="1974"/>
        <item x="337"/>
        <item x="339"/>
        <item x="2009"/>
        <item x="4452"/>
        <item x="2900"/>
        <item x="2901"/>
        <item x="317"/>
        <item x="2898"/>
        <item x="1822"/>
        <item x="135"/>
        <item x="2385"/>
        <item x="326"/>
        <item x="331"/>
        <item x="338"/>
        <item x="2896"/>
        <item x="1825"/>
        <item x="138"/>
        <item x="2384"/>
        <item x="336"/>
        <item x="328"/>
        <item x="315"/>
        <item x="332"/>
        <item x="333"/>
        <item x="2902"/>
        <item x="2383"/>
        <item x="1303"/>
        <item x="330"/>
        <item x="1305"/>
        <item x="3196"/>
        <item x="5049"/>
        <item x="2883"/>
        <item x="4299"/>
        <item x="605"/>
        <item x="2094"/>
        <item x="594"/>
        <item x="4409"/>
        <item x="4293"/>
        <item x="3688"/>
        <item x="3950"/>
        <item x="3955"/>
        <item x="300"/>
        <item x="298"/>
        <item x="2566"/>
        <item x="2568"/>
        <item x="4394"/>
        <item x="5044"/>
        <item x="3949"/>
        <item x="3585"/>
        <item x="2535"/>
        <item x="1865"/>
        <item x="693"/>
        <item x="3200"/>
        <item x="3947"/>
        <item x="4435"/>
        <item x="1251"/>
        <item x="3455"/>
        <item x="3453"/>
        <item x="2932"/>
        <item x="3454"/>
        <item x="3951"/>
        <item x="3987"/>
        <item x="1599"/>
        <item x="2096"/>
        <item x="3991"/>
        <item x="3948"/>
        <item x="1257"/>
        <item x="1258"/>
        <item x="1253"/>
        <item x="3719"/>
        <item x="2633"/>
        <item x="1600"/>
        <item x="2866"/>
        <item x="3953"/>
        <item x="2632"/>
        <item x="3990"/>
        <item x="4990"/>
        <item x="1553"/>
        <item x="1029"/>
        <item x="1233"/>
        <item x="313"/>
        <item x="2459"/>
        <item x="310"/>
        <item x="104"/>
        <item x="88"/>
        <item x="90"/>
        <item x="1768"/>
        <item x="4430"/>
        <item x="3563"/>
        <item x="4439"/>
        <item x="564"/>
        <item x="63"/>
        <item x="54"/>
        <item x="82"/>
        <item x="517"/>
        <item x="2458"/>
        <item x="1730"/>
        <item x="4294"/>
        <item x="1731"/>
        <item x="558"/>
        <item x="525"/>
        <item x="1020"/>
        <item x="1167"/>
        <item x="1014"/>
        <item x="4367"/>
        <item x="2106"/>
        <item x="550"/>
        <item x="2839"/>
        <item x="2837"/>
        <item x="549"/>
        <item x="596"/>
        <item x="4107"/>
        <item x="612"/>
        <item x="1925"/>
        <item x="4651"/>
        <item x="632"/>
        <item x="621"/>
        <item x="3583"/>
        <item x="627"/>
        <item x="67"/>
        <item x="2567"/>
        <item x="630"/>
        <item x="4645"/>
        <item x="620"/>
        <item x="609"/>
        <item x="616"/>
        <item x="618"/>
        <item x="1779"/>
        <item x="617"/>
        <item x="3176"/>
        <item x="633"/>
        <item x="4650"/>
        <item x="3692"/>
        <item x="91"/>
        <item x="2980"/>
        <item x="579"/>
        <item x="3850"/>
        <item x="145"/>
        <item x="2542"/>
        <item x="1028"/>
        <item x="3169"/>
        <item x="1027"/>
        <item x="2873"/>
        <item x="3325"/>
        <item x="1023"/>
        <item x="4368"/>
        <item x="672"/>
        <item x="673"/>
        <item x="247"/>
        <item x="3295"/>
        <item x="586"/>
        <item x="1791"/>
        <item x="1841"/>
        <item x="2743"/>
        <item x="1793"/>
        <item x="1796"/>
        <item x="3286"/>
        <item x="253"/>
        <item x="245"/>
        <item x="1802"/>
        <item x="2479"/>
        <item x="2360"/>
        <item x="584"/>
        <item x="587"/>
        <item x="2248"/>
        <item x="2251"/>
        <item x="3263"/>
        <item x="1789"/>
        <item x="3779"/>
        <item x="675"/>
        <item x="1801"/>
        <item x="1800"/>
        <item x="2506"/>
        <item x="2299"/>
        <item x="2055"/>
        <item x="3711"/>
        <item x="2013"/>
        <item x="3566"/>
        <item x="1985"/>
        <item x="4015"/>
        <item x="3187"/>
        <item x="3933"/>
        <item x="89"/>
        <item x="4389"/>
        <item x="3757"/>
        <item x="2958"/>
        <item x="2876"/>
        <item x="4924"/>
        <item x="5034"/>
        <item x="1402"/>
        <item x="2886"/>
        <item x="3067"/>
        <item x="3062"/>
        <item x="994"/>
        <item x="1021"/>
        <item x="3341"/>
        <item x="3921"/>
        <item x="163"/>
        <item x="2493"/>
        <item x="4119"/>
        <item x="2494"/>
        <item x="4124"/>
        <item x="4126"/>
        <item x="3833"/>
        <item x="3104"/>
        <item x="4005"/>
        <item x="3226"/>
        <item x="2991"/>
        <item x="2017"/>
        <item x="2002"/>
        <item x="5036"/>
        <item x="5039"/>
        <item x="1022"/>
        <item x="3370"/>
        <item x="2007"/>
        <item x="2005"/>
        <item x="1869"/>
        <item x="2547"/>
        <item x="2548"/>
        <item x="984"/>
        <item x="3837"/>
        <item x="4423"/>
        <item x="2988"/>
        <item x="4301"/>
        <item x="29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96">
        <item x="63"/>
        <item x="337"/>
        <item x="6"/>
        <item x="58"/>
        <item x="72"/>
        <item x="138"/>
        <item x="19"/>
        <item x="140"/>
        <item x="229"/>
        <item x="295"/>
        <item x="21"/>
        <item x="230"/>
        <item x="223"/>
        <item x="23"/>
        <item x="220"/>
        <item x="139"/>
        <item x="217"/>
        <item x="12"/>
        <item x="268"/>
        <item x="269"/>
        <item x="11"/>
        <item x="20"/>
        <item x="161"/>
        <item x="3"/>
        <item x="74"/>
        <item x="24"/>
        <item x="106"/>
        <item x="291"/>
        <item x="45"/>
        <item x="265"/>
        <item x="13"/>
        <item x="247"/>
        <item x="323"/>
        <item x="163"/>
        <item x="136"/>
        <item x="47"/>
        <item x="209"/>
        <item x="26"/>
        <item x="271"/>
        <item x="216"/>
        <item x="104"/>
        <item x="85"/>
        <item x="75"/>
        <item x="270"/>
        <item x="148"/>
        <item x="274"/>
        <item x="0"/>
        <item x="336"/>
        <item x="31"/>
        <item x="52"/>
        <item x="258"/>
        <item x="151"/>
        <item x="22"/>
        <item x="51"/>
        <item x="57"/>
        <item x="92"/>
        <item x="76"/>
        <item x="94"/>
        <item x="7"/>
        <item x="95"/>
        <item x="178"/>
        <item x="88"/>
        <item x="226"/>
        <item x="25"/>
        <item x="379"/>
        <item x="124"/>
        <item x="128"/>
        <item x="9"/>
        <item x="251"/>
        <item x="218"/>
        <item x="378"/>
        <item x="146"/>
        <item x="68"/>
        <item x="334"/>
        <item x="1"/>
        <item x="339"/>
        <item x="144"/>
        <item x="233"/>
        <item x="294"/>
        <item x="184"/>
        <item x="343"/>
        <item x="242"/>
        <item x="185"/>
        <item x="254"/>
        <item x="17"/>
        <item x="158"/>
        <item x="364"/>
        <item x="266"/>
        <item x="245"/>
        <item x="222"/>
        <item x="306"/>
        <item x="61"/>
        <item x="55"/>
        <item x="241"/>
        <item x="93"/>
        <item x="172"/>
        <item x="70"/>
        <item x="275"/>
        <item x="252"/>
        <item x="232"/>
        <item x="135"/>
        <item x="89"/>
        <item x="267"/>
        <item x="301"/>
        <item x="316"/>
        <item x="231"/>
        <item x="130"/>
        <item x="166"/>
        <item x="319"/>
        <item x="71"/>
        <item x="227"/>
        <item x="201"/>
        <item x="356"/>
        <item x="143"/>
        <item x="5"/>
        <item x="224"/>
        <item x="145"/>
        <item x="167"/>
        <item x="332"/>
        <item x="91"/>
        <item x="304"/>
        <item x="212"/>
        <item x="333"/>
        <item x="69"/>
        <item x="363"/>
        <item x="246"/>
        <item x="73"/>
        <item x="283"/>
        <item x="281"/>
        <item x="296"/>
        <item x="32"/>
        <item x="39"/>
        <item x="164"/>
        <item x="382"/>
        <item x="171"/>
        <item x="299"/>
        <item x="228"/>
        <item x="341"/>
        <item x="342"/>
        <item x="221"/>
        <item x="322"/>
        <item x="338"/>
        <item x="50"/>
        <item x="357"/>
        <item x="141"/>
        <item x="43"/>
        <item x="162"/>
        <item x="97"/>
        <item x="318"/>
        <item x="377"/>
        <item x="361"/>
        <item x="2"/>
        <item x="320"/>
        <item x="90"/>
        <item x="237"/>
        <item x="315"/>
        <item x="96"/>
        <item x="225"/>
        <item x="153"/>
        <item x="159"/>
        <item x="317"/>
        <item x="200"/>
        <item x="183"/>
        <item x="59"/>
        <item x="64"/>
        <item x="321"/>
        <item x="340"/>
        <item x="277"/>
        <item x="344"/>
        <item x="376"/>
        <item x="360"/>
        <item x="98"/>
        <item x="292"/>
        <item x="8"/>
        <item x="204"/>
        <item x="366"/>
        <item x="79"/>
        <item x="253"/>
        <item x="82"/>
        <item x="282"/>
        <item x="235"/>
        <item x="286"/>
        <item x="65"/>
        <item x="353"/>
        <item x="244"/>
        <item x="105"/>
        <item x="362"/>
        <item x="351"/>
        <item x="18"/>
        <item x="193"/>
        <item x="149"/>
        <item x="240"/>
        <item x="87"/>
        <item x="257"/>
        <item x="392"/>
        <item x="279"/>
        <item x="288"/>
        <item x="4"/>
        <item x="381"/>
        <item x="261"/>
        <item x="313"/>
        <item x="273"/>
        <item x="28"/>
        <item x="190"/>
        <item x="380"/>
        <item x="81"/>
        <item x="352"/>
        <item x="203"/>
        <item x="280"/>
        <item x="173"/>
        <item x="169"/>
        <item x="350"/>
        <item x="368"/>
        <item x="375"/>
        <item x="236"/>
        <item x="114"/>
        <item x="365"/>
        <item x="157"/>
        <item x="175"/>
        <item x="326"/>
        <item x="239"/>
        <item x="195"/>
        <item x="160"/>
        <item x="298"/>
        <item x="48"/>
        <item x="256"/>
        <item x="255"/>
        <item x="238"/>
        <item x="325"/>
        <item x="134"/>
        <item x="210"/>
        <item x="302"/>
        <item x="394"/>
        <item x="335"/>
        <item x="10"/>
        <item x="384"/>
        <item x="54"/>
        <item x="346"/>
        <item x="83"/>
        <item x="131"/>
        <item x="278"/>
        <item x="312"/>
        <item x="62"/>
        <item x="297"/>
        <item x="125"/>
        <item x="46"/>
        <item x="199"/>
        <item x="305"/>
        <item x="186"/>
        <item x="347"/>
        <item x="328"/>
        <item x="390"/>
        <item x="327"/>
        <item x="80"/>
        <item x="219"/>
        <item x="359"/>
        <item x="129"/>
        <item x="207"/>
        <item x="369"/>
        <item x="211"/>
        <item x="383"/>
        <item x="331"/>
        <item x="293"/>
        <item x="276"/>
        <item x="192"/>
        <item x="370"/>
        <item x="284"/>
        <item x="127"/>
        <item x="60"/>
        <item x="33"/>
        <item x="206"/>
        <item x="196"/>
        <item x="176"/>
        <item x="330"/>
        <item x="152"/>
        <item x="170"/>
        <item x="202"/>
        <item x="34"/>
        <item x="156"/>
        <item x="194"/>
        <item x="180"/>
        <item x="345"/>
        <item x="205"/>
        <item x="249"/>
        <item x="307"/>
        <item x="181"/>
        <item x="41"/>
        <item x="248"/>
        <item x="115"/>
        <item x="168"/>
        <item x="187"/>
        <item x="174"/>
        <item x="107"/>
        <item x="78"/>
        <item x="324"/>
        <item x="263"/>
        <item x="373"/>
        <item x="300"/>
        <item x="389"/>
        <item x="30"/>
        <item x="137"/>
        <item x="119"/>
        <item x="243"/>
        <item x="372"/>
        <item x="77"/>
        <item x="349"/>
        <item x="272"/>
        <item x="155"/>
        <item x="49"/>
        <item x="123"/>
        <item x="116"/>
        <item x="182"/>
        <item x="309"/>
        <item x="198"/>
        <item x="38"/>
        <item x="40"/>
        <item x="329"/>
        <item x="285"/>
        <item x="101"/>
        <item x="56"/>
        <item x="264"/>
        <item x="308"/>
        <item x="133"/>
        <item x="126"/>
        <item x="37"/>
        <item x="348"/>
        <item x="386"/>
        <item x="262"/>
        <item x="36"/>
        <item x="260"/>
        <item x="53"/>
        <item x="358"/>
        <item x="35"/>
        <item x="387"/>
        <item x="14"/>
        <item x="165"/>
        <item x="393"/>
        <item x="189"/>
        <item x="388"/>
        <item x="42"/>
        <item x="66"/>
        <item x="191"/>
        <item x="208"/>
        <item x="259"/>
        <item x="213"/>
        <item x="84"/>
        <item x="215"/>
        <item x="154"/>
        <item x="177"/>
        <item x="15"/>
        <item x="197"/>
        <item x="310"/>
        <item x="385"/>
        <item x="29"/>
        <item x="102"/>
        <item x="132"/>
        <item x="391"/>
        <item x="303"/>
        <item x="44"/>
        <item x="142"/>
        <item x="311"/>
        <item x="314"/>
        <item x="120"/>
        <item x="27"/>
        <item x="121"/>
        <item x="371"/>
        <item x="188"/>
        <item x="109"/>
        <item x="118"/>
        <item x="122"/>
        <item x="250"/>
        <item x="290"/>
        <item x="16"/>
        <item x="112"/>
        <item x="117"/>
        <item x="100"/>
        <item x="374"/>
        <item x="67"/>
        <item x="179"/>
        <item x="113"/>
        <item x="367"/>
        <item x="111"/>
        <item x="234"/>
        <item x="86"/>
        <item x="287"/>
        <item x="110"/>
        <item x="214"/>
        <item x="108"/>
        <item x="355"/>
        <item x="354"/>
        <item x="103"/>
        <item x="289"/>
        <item x="147"/>
        <item x="99"/>
        <item x="150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3"/>
  </rowFields>
  <rowItems count="10">
    <i>
      <x v="870"/>
    </i>
    <i>
      <x v="864"/>
    </i>
    <i>
      <x v="4047"/>
    </i>
    <i>
      <x v="865"/>
    </i>
    <i>
      <x v="878"/>
    </i>
    <i>
      <x v="889"/>
    </i>
    <i>
      <x v="709"/>
    </i>
    <i>
      <x v="874"/>
    </i>
    <i>
      <x v="875"/>
    </i>
    <i>
      <x v="876"/>
    </i>
  </rowItems>
  <colItems count="1">
    <i/>
  </colItems>
  <dataFields count="1">
    <dataField name="Cantidad Vendida" fld="4" baseField="0" baseItem="0" numFmtId="3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Dark7" showRowHeaders="1" showColHeaders="1" showRowStripes="0" showColStripes="0" showLastColumn="1"/>
  <filters count="1">
    <filter fld="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9E85D-FB9F-4C5E-8337-074F747D869C}" name="venta por dia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6">
  <location ref="B14:C44" firstHeaderRow="1" firstDataRow="1" firstDataCol="1"/>
  <pivotFields count="11">
    <pivotField axis="axisRow"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>
      <items count="396">
        <item x="63"/>
        <item x="337"/>
        <item x="6"/>
        <item x="58"/>
        <item x="72"/>
        <item x="138"/>
        <item x="19"/>
        <item x="140"/>
        <item x="229"/>
        <item x="295"/>
        <item x="21"/>
        <item x="230"/>
        <item x="223"/>
        <item x="23"/>
        <item x="220"/>
        <item x="139"/>
        <item x="217"/>
        <item x="12"/>
        <item x="268"/>
        <item x="269"/>
        <item x="11"/>
        <item x="20"/>
        <item x="161"/>
        <item x="3"/>
        <item x="74"/>
        <item x="24"/>
        <item x="106"/>
        <item x="291"/>
        <item x="45"/>
        <item x="265"/>
        <item x="13"/>
        <item x="247"/>
        <item x="323"/>
        <item x="163"/>
        <item x="136"/>
        <item x="47"/>
        <item x="209"/>
        <item x="26"/>
        <item x="271"/>
        <item x="216"/>
        <item x="104"/>
        <item x="85"/>
        <item x="75"/>
        <item x="270"/>
        <item x="148"/>
        <item x="274"/>
        <item x="0"/>
        <item x="336"/>
        <item x="31"/>
        <item x="52"/>
        <item x="258"/>
        <item x="151"/>
        <item x="22"/>
        <item x="51"/>
        <item x="57"/>
        <item x="92"/>
        <item x="76"/>
        <item x="94"/>
        <item x="7"/>
        <item x="95"/>
        <item x="178"/>
        <item x="88"/>
        <item x="226"/>
        <item x="25"/>
        <item x="379"/>
        <item x="124"/>
        <item x="128"/>
        <item x="9"/>
        <item x="251"/>
        <item x="218"/>
        <item x="378"/>
        <item x="146"/>
        <item x="68"/>
        <item x="334"/>
        <item x="1"/>
        <item x="339"/>
        <item x="144"/>
        <item x="233"/>
        <item x="294"/>
        <item x="184"/>
        <item x="343"/>
        <item x="242"/>
        <item x="185"/>
        <item x="254"/>
        <item x="17"/>
        <item x="158"/>
        <item x="364"/>
        <item x="266"/>
        <item x="245"/>
        <item x="222"/>
        <item x="306"/>
        <item x="61"/>
        <item x="55"/>
        <item x="241"/>
        <item x="93"/>
        <item x="172"/>
        <item x="70"/>
        <item x="275"/>
        <item x="252"/>
        <item x="232"/>
        <item x="135"/>
        <item x="89"/>
        <item x="267"/>
        <item x="301"/>
        <item x="316"/>
        <item x="231"/>
        <item x="130"/>
        <item x="166"/>
        <item x="319"/>
        <item x="71"/>
        <item x="227"/>
        <item x="201"/>
        <item x="356"/>
        <item x="143"/>
        <item x="5"/>
        <item x="224"/>
        <item x="145"/>
        <item x="167"/>
        <item x="332"/>
        <item x="91"/>
        <item x="304"/>
        <item x="212"/>
        <item x="333"/>
        <item x="69"/>
        <item x="363"/>
        <item x="246"/>
        <item x="73"/>
        <item x="283"/>
        <item x="281"/>
        <item x="296"/>
        <item x="32"/>
        <item x="39"/>
        <item x="164"/>
        <item x="382"/>
        <item x="171"/>
        <item x="299"/>
        <item x="228"/>
        <item x="341"/>
        <item x="342"/>
        <item x="221"/>
        <item x="322"/>
        <item x="338"/>
        <item x="50"/>
        <item x="357"/>
        <item x="141"/>
        <item x="43"/>
        <item x="162"/>
        <item x="97"/>
        <item x="318"/>
        <item x="377"/>
        <item x="361"/>
        <item x="2"/>
        <item x="320"/>
        <item x="90"/>
        <item x="237"/>
        <item x="315"/>
        <item x="96"/>
        <item x="225"/>
        <item x="153"/>
        <item x="159"/>
        <item x="317"/>
        <item x="200"/>
        <item x="183"/>
        <item x="59"/>
        <item x="64"/>
        <item x="321"/>
        <item x="340"/>
        <item x="277"/>
        <item x="344"/>
        <item x="376"/>
        <item x="360"/>
        <item x="98"/>
        <item x="292"/>
        <item x="8"/>
        <item x="204"/>
        <item x="366"/>
        <item x="79"/>
        <item x="253"/>
        <item x="82"/>
        <item x="282"/>
        <item x="235"/>
        <item x="286"/>
        <item x="65"/>
        <item x="353"/>
        <item x="244"/>
        <item x="105"/>
        <item x="362"/>
        <item x="351"/>
        <item x="18"/>
        <item x="193"/>
        <item x="149"/>
        <item x="240"/>
        <item x="87"/>
        <item x="257"/>
        <item x="392"/>
        <item x="279"/>
        <item x="288"/>
        <item x="4"/>
        <item x="381"/>
        <item x="261"/>
        <item x="313"/>
        <item x="273"/>
        <item x="28"/>
        <item x="190"/>
        <item x="380"/>
        <item x="81"/>
        <item x="352"/>
        <item x="203"/>
        <item x="280"/>
        <item x="173"/>
        <item x="169"/>
        <item x="350"/>
        <item x="368"/>
        <item x="375"/>
        <item x="236"/>
        <item x="114"/>
        <item x="365"/>
        <item x="157"/>
        <item x="175"/>
        <item x="326"/>
        <item x="239"/>
        <item x="195"/>
        <item x="160"/>
        <item x="298"/>
        <item x="48"/>
        <item x="256"/>
        <item x="255"/>
        <item x="238"/>
        <item x="325"/>
        <item x="134"/>
        <item x="210"/>
        <item x="302"/>
        <item x="394"/>
        <item x="335"/>
        <item x="10"/>
        <item x="384"/>
        <item x="54"/>
        <item x="346"/>
        <item x="83"/>
        <item x="131"/>
        <item x="278"/>
        <item x="312"/>
        <item x="62"/>
        <item x="297"/>
        <item x="125"/>
        <item x="46"/>
        <item x="199"/>
        <item x="305"/>
        <item x="186"/>
        <item x="347"/>
        <item x="328"/>
        <item x="390"/>
        <item x="327"/>
        <item x="80"/>
        <item x="219"/>
        <item x="359"/>
        <item x="129"/>
        <item x="207"/>
        <item x="369"/>
        <item x="211"/>
        <item x="383"/>
        <item x="331"/>
        <item x="293"/>
        <item x="276"/>
        <item x="192"/>
        <item x="370"/>
        <item x="284"/>
        <item x="127"/>
        <item x="60"/>
        <item x="33"/>
        <item x="206"/>
        <item x="196"/>
        <item x="176"/>
        <item x="330"/>
        <item x="152"/>
        <item x="170"/>
        <item x="202"/>
        <item x="34"/>
        <item x="156"/>
        <item x="194"/>
        <item x="180"/>
        <item x="345"/>
        <item x="205"/>
        <item x="249"/>
        <item x="307"/>
        <item x="181"/>
        <item x="41"/>
        <item x="248"/>
        <item x="115"/>
        <item x="168"/>
        <item x="187"/>
        <item x="174"/>
        <item x="107"/>
        <item x="78"/>
        <item x="324"/>
        <item x="263"/>
        <item x="373"/>
        <item x="300"/>
        <item x="389"/>
        <item x="30"/>
        <item x="137"/>
        <item x="119"/>
        <item x="243"/>
        <item x="372"/>
        <item x="77"/>
        <item x="349"/>
        <item x="272"/>
        <item x="155"/>
        <item x="49"/>
        <item x="123"/>
        <item x="116"/>
        <item x="182"/>
        <item x="309"/>
        <item x="198"/>
        <item x="38"/>
        <item x="40"/>
        <item x="329"/>
        <item x="285"/>
        <item x="101"/>
        <item x="56"/>
        <item x="264"/>
        <item x="308"/>
        <item x="133"/>
        <item x="126"/>
        <item x="37"/>
        <item x="348"/>
        <item x="386"/>
        <item x="262"/>
        <item x="36"/>
        <item x="260"/>
        <item x="53"/>
        <item x="358"/>
        <item x="35"/>
        <item x="387"/>
        <item x="14"/>
        <item x="165"/>
        <item x="393"/>
        <item x="189"/>
        <item x="388"/>
        <item x="42"/>
        <item x="66"/>
        <item x="191"/>
        <item x="208"/>
        <item x="259"/>
        <item x="213"/>
        <item x="84"/>
        <item x="215"/>
        <item x="154"/>
        <item x="177"/>
        <item x="15"/>
        <item x="197"/>
        <item x="310"/>
        <item x="385"/>
        <item x="29"/>
        <item x="102"/>
        <item x="132"/>
        <item x="391"/>
        <item x="303"/>
        <item x="44"/>
        <item x="142"/>
        <item x="311"/>
        <item x="314"/>
        <item x="120"/>
        <item x="27"/>
        <item x="121"/>
        <item x="371"/>
        <item x="188"/>
        <item x="109"/>
        <item x="118"/>
        <item x="122"/>
        <item x="250"/>
        <item x="290"/>
        <item x="16"/>
        <item x="112"/>
        <item x="117"/>
        <item x="100"/>
        <item x="374"/>
        <item x="67"/>
        <item x="179"/>
        <item x="113"/>
        <item x="367"/>
        <item x="111"/>
        <item x="234"/>
        <item x="86"/>
        <item x="287"/>
        <item x="110"/>
        <item x="214"/>
        <item x="108"/>
        <item x="355"/>
        <item x="354"/>
        <item x="103"/>
        <item x="289"/>
        <item x="147"/>
        <item x="99"/>
        <item x="150"/>
        <item t="default"/>
      </items>
    </pivotField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numFmtId="164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a de cantidad" fld="4" baseField="0" baseItem="0" numFmtId="3"/>
  </dataFields>
  <formats count="1">
    <format dxfId="6">
      <pivotArea outline="0" collapsedLevelsAreSubtotals="1" fieldPosition="0"/>
    </format>
  </formats>
  <chartFormats count="1"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CBE31-63B7-490C-98CC-03F5C49F5F4D}" name="total articulos vendidos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8:C9" firstHeaderRow="0" firstDataRow="1" firstDataCol="0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>
      <items count="5069">
        <item x="780"/>
        <item x="4057"/>
        <item x="4302"/>
        <item x="581"/>
        <item x="4322"/>
        <item x="591"/>
        <item x="775"/>
        <item x="547"/>
        <item x="2713"/>
        <item x="548"/>
        <item x="592"/>
        <item x="3672"/>
        <item x="590"/>
        <item x="4320"/>
        <item x="3133"/>
        <item x="545"/>
        <item x="776"/>
        <item x="772"/>
        <item x="1377"/>
        <item x="546"/>
        <item x="778"/>
        <item x="2117"/>
        <item x="127"/>
        <item x="1275"/>
        <item x="2961"/>
        <item x="4387"/>
        <item x="782"/>
        <item x="715"/>
        <item x="777"/>
        <item x="643"/>
        <item x="1265"/>
        <item x="567"/>
        <item x="1401"/>
        <item x="689"/>
        <item x="370"/>
        <item x="380"/>
        <item x="2510"/>
        <item x="2119"/>
        <item x="679"/>
        <item x="3219"/>
        <item x="4502"/>
        <item x="2187"/>
        <item x="2174"/>
        <item x="2612"/>
        <item x="1071"/>
        <item x="1397"/>
        <item x="293"/>
        <item x="2321"/>
        <item x="295"/>
        <item x="821"/>
        <item x="820"/>
        <item x="819"/>
        <item x="818"/>
        <item x="141"/>
        <item x="817"/>
        <item x="3185"/>
        <item x="2245"/>
        <item x="5008"/>
        <item x="1586"/>
        <item x="1018"/>
        <item x="983"/>
        <item x="3403"/>
        <item x="3547"/>
        <item x="1348"/>
        <item x="1400"/>
        <item x="3033"/>
        <item x="3548"/>
        <item x="810"/>
        <item x="3713"/>
        <item x="5007"/>
        <item x="4375"/>
        <item x="915"/>
        <item x="3397"/>
        <item x="4986"/>
        <item x="3690"/>
        <item x="1235"/>
        <item x="3691"/>
        <item x="949"/>
        <item x="3844"/>
        <item x="3330"/>
        <item x="2669"/>
        <item x="4323"/>
        <item x="574"/>
        <item x="572"/>
        <item x="1924"/>
        <item x="1923"/>
        <item x="3829"/>
        <item x="4508"/>
        <item x="3285"/>
        <item x="4522"/>
        <item x="4513"/>
        <item x="4520"/>
        <item x="4521"/>
        <item x="1238"/>
        <item x="1226"/>
        <item x="3848"/>
        <item x="942"/>
        <item x="3677"/>
        <item x="3676"/>
        <item x="96"/>
        <item x="105"/>
        <item x="99"/>
        <item x="3484"/>
        <item x="2715"/>
        <item x="816"/>
        <item x="1084"/>
        <item x="1096"/>
        <item x="3134"/>
        <item x="4602"/>
        <item x="2198"/>
        <item x="3114"/>
        <item x="2745"/>
        <item x="570"/>
        <item x="2749"/>
        <item x="774"/>
        <item x="1070"/>
        <item x="3679"/>
        <item x="3685"/>
        <item x="2874"/>
        <item x="3689"/>
        <item x="1083"/>
        <item x="1106"/>
        <item x="4511"/>
        <item x="2725"/>
        <item x="2689"/>
        <item x="2609"/>
        <item x="4076"/>
        <item x="172"/>
        <item x="3026"/>
        <item x="71"/>
        <item x="2972"/>
        <item x="100"/>
        <item x="3678"/>
        <item x="169"/>
        <item x="4266"/>
        <item x="1863"/>
        <item x="560"/>
        <item x="1864"/>
        <item x="2003"/>
        <item x="1112"/>
        <item x="170"/>
        <item x="2696"/>
        <item x="2699"/>
        <item x="168"/>
        <item x="921"/>
        <item x="868"/>
        <item x="123"/>
        <item x="118"/>
        <item x="119"/>
        <item x="1240"/>
        <item x="744"/>
        <item x="117"/>
        <item x="102"/>
        <item x="3526"/>
        <item x="1067"/>
        <item x="69"/>
        <item x="694"/>
        <item x="4506"/>
        <item x="93"/>
        <item x="120"/>
        <item x="2695"/>
        <item x="2697"/>
        <item x="2684"/>
        <item x="2698"/>
        <item x="2672"/>
        <item x="2691"/>
        <item x="165"/>
        <item x="2700"/>
        <item x="171"/>
        <item x="552"/>
        <item x="3452"/>
        <item x="4917"/>
        <item x="4546"/>
        <item x="4919"/>
        <item x="4548"/>
        <item x="311"/>
        <item x="312"/>
        <item x="4325"/>
        <item x="4554"/>
        <item x="4324"/>
        <item x="556"/>
        <item x="3803"/>
        <item x="553"/>
        <item x="559"/>
        <item x="554"/>
        <item x="3007"/>
        <item x="1239"/>
        <item x="729"/>
        <item x="4392"/>
        <item x="218"/>
        <item x="1236"/>
        <item x="2956"/>
        <item x="1133"/>
        <item x="557"/>
        <item x="3449"/>
        <item x="551"/>
        <item x="2955"/>
        <item x="561"/>
        <item x="563"/>
        <item x="2897"/>
        <item x="4533"/>
        <item x="1069"/>
        <item x="4885"/>
        <item x="1815"/>
        <item x="1804"/>
        <item x="1904"/>
        <item x="294"/>
        <item x="241"/>
        <item x="2540"/>
        <item x="528"/>
        <item x="521"/>
        <item x="1192"/>
        <item x="2668"/>
        <item x="2454"/>
        <item x="1933"/>
        <item x="2046"/>
        <item x="1108"/>
        <item x="2528"/>
        <item x="2508"/>
        <item x="5052"/>
        <item x="3262"/>
        <item x="4447"/>
        <item x="299"/>
        <item x="76"/>
        <item x="3239"/>
        <item x="3543"/>
        <item x="3540"/>
        <item x="2588"/>
        <item x="3052"/>
        <item x="3546"/>
        <item x="3050"/>
        <item x="3473"/>
        <item x="3059"/>
        <item x="4292"/>
        <item x="3044"/>
        <item x="3097"/>
        <item x="4289"/>
        <item x="509"/>
        <item x="512"/>
        <item x="3098"/>
        <item x="3874"/>
        <item x="3066"/>
        <item x="3310"/>
        <item x="350"/>
        <item x="289"/>
        <item x="992"/>
        <item x="3092"/>
        <item x="3048"/>
        <item x="510"/>
        <item x="3348"/>
        <item x="3049"/>
        <item x="4593"/>
        <item x="4448"/>
        <item x="3102"/>
        <item x="2661"/>
        <item x="3573"/>
        <item x="352"/>
        <item x="3230"/>
        <item x="3018"/>
        <item x="190"/>
        <item x="2584"/>
        <item x="4984"/>
        <item x="3045"/>
        <item x="4985"/>
        <item x="3545"/>
        <item x="2585"/>
        <item x="513"/>
        <item x="3227"/>
        <item x="273"/>
        <item x="1378"/>
        <item x="2504"/>
        <item x="3101"/>
        <item x="3233"/>
        <item x="3043"/>
        <item x="2505"/>
        <item x="508"/>
        <item x="3053"/>
        <item x="3229"/>
        <item x="3032"/>
        <item x="3103"/>
        <item x="3474"/>
        <item x="280"/>
        <item x="5045"/>
        <item x="3369"/>
        <item x="4407"/>
        <item x="2877"/>
        <item x="3367"/>
        <item x="3365"/>
        <item x="4995"/>
        <item x="3519"/>
        <item x="5042"/>
        <item x="3368"/>
        <item x="4994"/>
        <item x="3208"/>
        <item x="2497"/>
        <item x="2847"/>
        <item x="3663"/>
        <item x="1026"/>
        <item x="3720"/>
        <item x="5066"/>
        <item x="5065"/>
        <item x="1363"/>
        <item x="3068"/>
        <item x="4042"/>
        <item x="3099"/>
        <item x="3228"/>
        <item x="3231"/>
        <item x="442"/>
        <item x="3865"/>
        <item x="1603"/>
        <item x="3234"/>
        <item x="2501"/>
        <item x="2491"/>
        <item x="3873"/>
        <item x="3100"/>
        <item x="3377"/>
        <item x="4427"/>
        <item x="2950"/>
        <item x="2045"/>
        <item x="4983"/>
        <item x="2525"/>
        <item x="2167"/>
        <item x="4665"/>
        <item x="3211"/>
        <item x="963"/>
        <item x="665"/>
        <item x="4016"/>
        <item x="537"/>
        <item x="4018"/>
        <item x="1117"/>
        <item x="1086"/>
        <item x="1116"/>
        <item x="977"/>
        <item x="4531"/>
        <item x="3111"/>
        <item x="1593"/>
        <item x="87"/>
        <item x="568"/>
        <item x="2919"/>
        <item x="1670"/>
        <item x="2921"/>
        <item x="2920"/>
        <item x="3008"/>
        <item x="4558"/>
        <item x="3618"/>
        <item x="3923"/>
        <item x="3683"/>
        <item x="4326"/>
        <item x="4019"/>
        <item x="1664"/>
        <item x="3839"/>
        <item x="4561"/>
        <item x="4412"/>
        <item x="2374"/>
        <item x="532"/>
        <item x="4067"/>
        <item x="4068"/>
        <item x="4069"/>
        <item x="3476"/>
        <item x="85"/>
        <item x="1157"/>
        <item x="3035"/>
        <item x="2022"/>
        <item x="4011"/>
        <item x="1436"/>
        <item x="2023"/>
        <item x="2024"/>
        <item x="1459"/>
        <item x="3238"/>
        <item x="4592"/>
        <item x="3040"/>
        <item x="2858"/>
        <item x="2059"/>
        <item x="2947"/>
        <item x="4920"/>
        <item x="1345"/>
        <item x="4975"/>
        <item x="4971"/>
        <item x="4967"/>
        <item x="4973"/>
        <item x="4968"/>
        <item x="4965"/>
        <item x="4970"/>
        <item x="4974"/>
        <item x="4964"/>
        <item x="3381"/>
        <item x="4982"/>
        <item x="3615"/>
        <item x="1604"/>
        <item x="991"/>
        <item x="3658"/>
        <item x="4313"/>
        <item x="2551"/>
        <item x="4579"/>
        <item x="760"/>
        <item x="3730"/>
        <item x="3731"/>
        <item x="3568"/>
        <item x="3729"/>
        <item x="4914"/>
        <item x="3210"/>
        <item x="3209"/>
        <item x="3475"/>
        <item x="4623"/>
        <item x="3398"/>
        <item x="3732"/>
        <item x="3497"/>
        <item x="3500"/>
        <item x="3335"/>
        <item x="3502"/>
        <item x="1368"/>
        <item x="3499"/>
        <item x="3498"/>
        <item x="814"/>
        <item x="2769"/>
        <item x="789"/>
        <item x="3674"/>
        <item x="3673"/>
        <item x="3668"/>
        <item x="3675"/>
        <item x="3670"/>
        <item x="3669"/>
        <item x="3666"/>
        <item x="3661"/>
        <item x="3664"/>
        <item x="3665"/>
        <item x="2329"/>
        <item x="1589"/>
        <item x="4078"/>
        <item x="4535"/>
        <item x="595"/>
        <item x="2587"/>
        <item x="1395"/>
        <item x="3299"/>
        <item x="2520"/>
        <item x="2707"/>
        <item x="797"/>
        <item x="1760"/>
        <item x="1392"/>
        <item x="794"/>
        <item x="1349"/>
        <item x="4532"/>
        <item x="4150"/>
        <item x="4239"/>
        <item x="4142"/>
        <item x="238"/>
        <item x="4148"/>
        <item x="4223"/>
        <item x="4227"/>
        <item x="4167"/>
        <item x="388"/>
        <item x="4190"/>
        <item x="4230"/>
        <item x="4232"/>
        <item x="4112"/>
        <item x="4175"/>
        <item x="4113"/>
        <item x="4183"/>
        <item x="4184"/>
        <item x="4179"/>
        <item x="4229"/>
        <item x="4237"/>
        <item x="4072"/>
        <item x="4234"/>
        <item x="577"/>
        <item x="4178"/>
        <item x="324"/>
        <item x="4243"/>
        <item x="4241"/>
        <item x="3867"/>
        <item x="4144"/>
        <item x="4146"/>
        <item x="4140"/>
        <item x="4245"/>
        <item x="4247"/>
        <item x="4149"/>
        <item x="3985"/>
        <item x="4170"/>
        <item x="4099"/>
        <item x="4162"/>
        <item x="4164"/>
        <item x="4121"/>
        <item x="4156"/>
        <item x="4154"/>
        <item x="4160"/>
        <item x="4158"/>
        <item x="4153"/>
        <item x="4225"/>
        <item x="4224"/>
        <item x="4220"/>
        <item x="4219"/>
        <item x="441"/>
        <item x="4192"/>
        <item x="531"/>
        <item x="4215"/>
        <item x="4217"/>
        <item x="4213"/>
        <item x="4211"/>
        <item x="4212"/>
        <item x="4209"/>
        <item x="4206"/>
        <item x="4195"/>
        <item x="4203"/>
        <item x="4141"/>
        <item x="4200"/>
        <item x="4201"/>
        <item x="4196"/>
        <item x="4187"/>
        <item x="4143"/>
        <item x="4151"/>
        <item x="3986"/>
        <item x="4173"/>
        <item x="3946"/>
        <item x="4166"/>
        <item x="4250"/>
        <item x="4171"/>
        <item x="4998"/>
        <item x="4997"/>
        <item x="4996"/>
        <item x="2488"/>
        <item x="4572"/>
        <item x="4595"/>
        <item x="4895"/>
        <item x="571"/>
        <item x="575"/>
        <item x="1394"/>
        <item x="3326"/>
        <item x="3132"/>
        <item x="5010"/>
        <item x="249"/>
        <item x="4286"/>
        <item x="1050"/>
        <item x="4449"/>
        <item x="1374"/>
        <item x="578"/>
        <item x="3915"/>
        <item x="3916"/>
        <item x="3917"/>
        <item x="3913"/>
        <item x="3802"/>
        <item x="1576"/>
        <item x="3189"/>
        <item x="1573"/>
        <item x="1574"/>
        <item x="264"/>
        <item x="1824"/>
        <item x="2951"/>
        <item x="1575"/>
        <item x="1823"/>
        <item x="4987"/>
        <item x="3920"/>
        <item x="265"/>
        <item x="3919"/>
        <item x="3912"/>
        <item x="3918"/>
        <item x="970"/>
        <item x="953"/>
        <item x="967"/>
        <item x="969"/>
        <item x="968"/>
        <item x="972"/>
        <item x="971"/>
        <item x="4498"/>
        <item x="4077"/>
        <item x="3096"/>
        <item x="1694"/>
        <item x="1365"/>
        <item x="3085"/>
        <item x="1056"/>
        <item x="4446"/>
        <item x="3084"/>
        <item x="3058"/>
        <item x="4460"/>
        <item x="5062"/>
        <item x="1691"/>
        <item x="3094"/>
        <item x="3093"/>
        <item x="3204"/>
        <item x="2957"/>
        <item x="3221"/>
        <item x="1352"/>
        <item x="261"/>
        <item x="3081"/>
        <item x="2212"/>
        <item x="2211"/>
        <item x="2840"/>
        <item x="2618"/>
        <item x="2452"/>
        <item x="985"/>
        <item x="2619"/>
        <item x="608"/>
        <item x="626"/>
        <item x="601"/>
        <item x="604"/>
        <item x="603"/>
        <item x="607"/>
        <item x="614"/>
        <item x="613"/>
        <item x="625"/>
        <item x="624"/>
        <item x="606"/>
        <item x="3130"/>
        <item x="615"/>
        <item x="600"/>
        <item x="628"/>
        <item x="610"/>
        <item x="2601"/>
        <item x="45"/>
        <item x="2241"/>
        <item x="2603"/>
        <item x="140"/>
        <item x="2981"/>
        <item x="966"/>
        <item x="599"/>
        <item x="2604"/>
        <item x="1902"/>
        <item x="1901"/>
        <item x="133"/>
        <item x="136"/>
        <item x="2539"/>
        <item x="2563"/>
        <item x="4680"/>
        <item x="4565"/>
        <item x="986"/>
        <item x="3128"/>
        <item x="2242"/>
        <item x="4514"/>
        <item x="4518"/>
        <item x="1661"/>
        <item x="41"/>
        <item x="2546"/>
        <item x="49"/>
        <item x="139"/>
        <item x="1900"/>
        <item x="4308"/>
        <item x="4304"/>
        <item x="1897"/>
        <item x="602"/>
        <item x="2616"/>
        <item x="1563"/>
        <item x="2512"/>
        <item x="2621"/>
        <item x="2986"/>
        <item x="2987"/>
        <item x="3482"/>
        <item x="3483"/>
        <item x="3687"/>
        <item x="39"/>
        <item x="60"/>
        <item x="4552"/>
        <item x="3126"/>
        <item x="3129"/>
        <item x="4585"/>
        <item x="4586"/>
        <item x="2564"/>
        <item x="4575"/>
        <item x="4309"/>
        <item x="4306"/>
        <item x="3847"/>
        <item x="3846"/>
        <item x="2602"/>
        <item x="3845"/>
        <item x="2600"/>
        <item x="2982"/>
        <item x="1111"/>
        <item x="2210"/>
        <item x="2209"/>
        <item x="2482"/>
        <item x="2213"/>
        <item x="72"/>
        <item x="53"/>
        <item x="2971"/>
        <item x="70"/>
        <item x="2949"/>
        <item x="160"/>
        <item x="4993"/>
        <item x="2048"/>
        <item x="4157"/>
        <item x="2047"/>
        <item x="940"/>
        <item x="2061"/>
        <item x="815"/>
        <item x="2938"/>
        <item x="3241"/>
        <item x="631"/>
        <item x="1866"/>
        <item x="4116"/>
        <item x="3647"/>
        <item x="2714"/>
        <item x="1318"/>
        <item x="961"/>
        <item x="1319"/>
        <item x="3697"/>
        <item x="1204"/>
        <item x="4474"/>
        <item x="2196"/>
        <item x="924"/>
        <item x="2963"/>
        <item x="1759"/>
        <item x="2705"/>
        <item x="785"/>
        <item x="916"/>
        <item x="3466"/>
        <item x="3485"/>
        <item x="2498"/>
        <item x="5002"/>
        <item x="1360"/>
        <item x="4284"/>
        <item x="784"/>
        <item x="505"/>
        <item x="4664"/>
        <item x="3681"/>
        <item x="2261"/>
        <item x="3858"/>
        <item x="3994"/>
        <item x="1522"/>
        <item x="2260"/>
        <item x="2256"/>
        <item x="2252"/>
        <item x="412"/>
        <item x="2255"/>
        <item x="4564"/>
        <item x="3010"/>
        <item x="1472"/>
        <item x="4240"/>
        <item x="1425"/>
        <item x="3866"/>
        <item x="1947"/>
        <item x="417"/>
        <item x="1399"/>
        <item x="1452"/>
        <item x="1230"/>
        <item x="402"/>
        <item x="1437"/>
        <item x="1231"/>
        <item x="660"/>
        <item x="1792"/>
        <item x="1555"/>
        <item x="1946"/>
        <item x="414"/>
        <item x="3009"/>
        <item x="2361"/>
        <item x="4050"/>
        <item x="4136"/>
        <item x="422"/>
        <item x="2580"/>
        <item x="421"/>
        <item x="1042"/>
        <item x="2259"/>
        <item x="397"/>
        <item x="2581"/>
        <item x="1418"/>
        <item x="1267"/>
        <item x="583"/>
        <item x="5043"/>
        <item x="2527"/>
        <item x="177"/>
        <item x="4909"/>
        <item x="3988"/>
        <item x="4654"/>
        <item x="4908"/>
        <item x="3464"/>
        <item x="637"/>
        <item x="2377"/>
        <item x="2553"/>
        <item x="1711"/>
        <item x="2378"/>
        <item x="516"/>
        <item x="524"/>
        <item x="1562"/>
        <item x="2673"/>
        <item x="1537"/>
        <item x="3283"/>
        <item x="3853"/>
        <item x="84"/>
        <item x="131"/>
        <item x="1707"/>
        <item x="2531"/>
        <item x="3331"/>
        <item x="1306"/>
        <item x="137"/>
        <item x="1529"/>
        <item x="3999"/>
        <item x="95"/>
        <item x="3332"/>
        <item x="3334"/>
        <item x="3462"/>
        <item x="523"/>
        <item x="1232"/>
        <item x="3978"/>
        <item x="4402"/>
        <item x="2043"/>
        <item x="4108"/>
        <item x="2451"/>
        <item x="1703"/>
        <item x="2959"/>
        <item x="1588"/>
        <item x="714"/>
        <item x="4319"/>
        <item x="4451"/>
        <item x="3191"/>
        <item x="788"/>
        <item x="731"/>
        <item x="2016"/>
        <item x="4074"/>
        <item x="2685"/>
        <item x="2457"/>
        <item x="522"/>
        <item x="1578"/>
        <item x="713"/>
        <item x="4317"/>
        <item x="2626"/>
        <item x="3571"/>
        <item x="2687"/>
        <item x="2682"/>
        <item x="3065"/>
        <item x="4298"/>
        <item x="4704"/>
        <item x="2351"/>
        <item x="4978"/>
        <item x="353"/>
        <item x="3699"/>
        <item x="4939"/>
        <item x="2948"/>
        <item x="3376"/>
        <item x="2549"/>
        <item x="2552"/>
        <item x="3703"/>
        <item x="3217"/>
        <item x="2654"/>
        <item x="3945"/>
        <item x="3224"/>
        <item x="3223"/>
        <item x="2513"/>
        <item x="362"/>
        <item x="79"/>
        <item x="2514"/>
        <item x="4357"/>
        <item x="1601"/>
        <item x="1330"/>
        <item x="4905"/>
        <item x="1332"/>
        <item x="1666"/>
        <item x="3941"/>
        <item x="802"/>
        <item x="1234"/>
        <item x="248"/>
        <item x="34"/>
        <item x="2997"/>
        <item x="35"/>
        <item x="622"/>
        <item x="28"/>
        <item x="240"/>
        <item x="257"/>
        <item x="1490"/>
        <item x="1489"/>
        <item x="611"/>
        <item x="623"/>
        <item x="629"/>
        <item x="619"/>
        <item x="1237"/>
        <item x="2243"/>
        <item x="2148"/>
        <item x="1492"/>
        <item x="10"/>
        <item x="6"/>
        <item x="242"/>
        <item x="2984"/>
        <item x="1671"/>
        <item x="12"/>
        <item x="32"/>
        <item x="210"/>
        <item x="3431"/>
        <item x="492"/>
        <item x="182"/>
        <item x="29"/>
        <item x="27"/>
        <item x="19"/>
        <item x="25"/>
        <item x="51"/>
        <item x="2526"/>
        <item x="166"/>
        <item x="83"/>
        <item x="243"/>
        <item x="4652"/>
        <item x="4642"/>
        <item x="4087"/>
        <item x="4086"/>
        <item x="4084"/>
        <item x="80"/>
        <item x="56"/>
        <item x="368"/>
        <item x="3824"/>
        <item x="1270"/>
        <item x="800"/>
        <item x="799"/>
        <item x="58"/>
        <item x="381"/>
        <item x="371"/>
        <item x="1302"/>
        <item x="801"/>
        <item x="1485"/>
        <item x="3198"/>
        <item x="641"/>
        <item x="156"/>
        <item x="167"/>
        <item x="175"/>
        <item x="4300"/>
        <item x="3206"/>
        <item x="2444"/>
        <item x="2147"/>
        <item x="3855"/>
        <item x="4655"/>
        <item x="3465"/>
        <item x="540"/>
        <item x="2936"/>
        <item x="2923"/>
        <item x="244"/>
        <item x="4088"/>
        <item x="1331"/>
        <item x="4089"/>
        <item x="2970"/>
        <item x="1193"/>
        <item x="990"/>
        <item x="639"/>
        <item x="638"/>
        <item x="2579"/>
        <item x="239"/>
        <item x="646"/>
        <item x="4657"/>
        <item x="4906"/>
        <item x="2130"/>
        <item x="4907"/>
        <item x="2846"/>
        <item x="4658"/>
        <item x="2056"/>
        <item x="2075"/>
        <item x="4477"/>
        <item x="361"/>
        <item x="4660"/>
        <item x="4643"/>
        <item x="2954"/>
        <item x="2915"/>
        <item x="2912"/>
        <item x="2913"/>
        <item x="2918"/>
        <item x="2910"/>
        <item x="3715"/>
        <item x="2917"/>
        <item x="195"/>
        <item x="186"/>
        <item x="188"/>
        <item x="3293"/>
        <item x="770"/>
        <item x="3273"/>
        <item x="1827"/>
        <item x="1082"/>
        <item x="1278"/>
        <item x="3197"/>
        <item x="4499"/>
        <item x="979"/>
        <item x="974"/>
        <item x="976"/>
        <item x="975"/>
        <item x="533"/>
        <item x="980"/>
        <item x="981"/>
        <item x="1898"/>
        <item x="703"/>
        <item x="3587"/>
        <item x="3651"/>
        <item x="3654"/>
        <item x="296"/>
        <item x="783"/>
        <item x="2529"/>
        <item x="3538"/>
        <item x="3617"/>
        <item x="4120"/>
        <item x="3140"/>
        <item x="699"/>
        <item x="4147"/>
        <item x="1383"/>
        <item x="757"/>
        <item x="2916"/>
        <item x="2911"/>
        <item x="2909"/>
        <item x="3612"/>
        <item x="3611"/>
        <item x="3619"/>
        <item x="3564"/>
        <item x="3624"/>
        <item x="2455"/>
        <item x="4931"/>
        <item x="356"/>
        <item x="2092"/>
        <item x="3601"/>
        <item x="3604"/>
        <item x="3609"/>
        <item x="3621"/>
        <item x="3586"/>
        <item x="3559"/>
        <item x="1115"/>
        <item x="4544"/>
        <item x="701"/>
        <item x="3622"/>
        <item x="1682"/>
        <item x="3963"/>
        <item x="2034"/>
        <item x="3977"/>
        <item x="3964"/>
        <item x="3983"/>
        <item x="3982"/>
        <item x="3976"/>
        <item x="2029"/>
        <item x="4471"/>
        <item x="4469"/>
        <item x="4468"/>
        <item x="3362"/>
        <item x="3358"/>
        <item x="3970"/>
        <item x="3363"/>
        <item x="3967"/>
        <item x="219"/>
        <item x="3975"/>
        <item x="3979"/>
        <item x="3974"/>
        <item x="3962"/>
        <item x="3980"/>
        <item x="3968"/>
        <item x="4470"/>
        <item x="3965"/>
        <item x="1810"/>
        <item x="3973"/>
        <item x="3972"/>
        <item x="1952"/>
        <item x="2132"/>
        <item x="2171"/>
        <item x="297"/>
        <item x="235"/>
        <item x="2359"/>
        <item x="1911"/>
        <item x="4641"/>
        <item x="204"/>
        <item x="2690"/>
        <item x="1688"/>
        <item x="1132"/>
        <item x="1677"/>
        <item x="918"/>
        <item x="4644"/>
        <item x="1329"/>
        <item x="4"/>
        <item x="539"/>
        <item x="36"/>
        <item x="1"/>
        <item x="2386"/>
        <item x="8"/>
        <item x="199"/>
        <item x="22"/>
        <item x="718"/>
        <item x="2388"/>
        <item x="1495"/>
        <item x="4349"/>
        <item x="1948"/>
        <item x="37"/>
        <item x="351"/>
        <item x="360"/>
        <item x="4892"/>
        <item x="1870"/>
        <item x="1687"/>
        <item x="0"/>
        <item x="345"/>
        <item x="2"/>
        <item x="807"/>
        <item x="1672"/>
        <item x="925"/>
        <item x="5"/>
        <item x="206"/>
        <item x="1966"/>
        <item x="2608"/>
        <item x="3"/>
        <item x="237"/>
        <item x="24"/>
        <item x="308"/>
        <item x="200"/>
        <item x="33"/>
        <item x="7"/>
        <item x="719"/>
        <item x="1945"/>
        <item x="1949"/>
        <item x="2683"/>
        <item x="2693"/>
        <item x="2838"/>
        <item x="2680"/>
        <item x="1813"/>
        <item x="1976"/>
        <item x="1970"/>
        <item x="2158"/>
        <item x="1999"/>
        <item x="1675"/>
        <item x="1680"/>
        <item x="4571"/>
        <item x="1965"/>
        <item x="4327"/>
        <item x="485"/>
        <item x="469"/>
        <item x="2219"/>
        <item x="3557"/>
        <item x="4359"/>
        <item x="4272"/>
        <item x="4356"/>
        <item x="486"/>
        <item x="3558"/>
        <item x="3561"/>
        <item x="3560"/>
        <item x="4804"/>
        <item x="1994"/>
        <item x="3554"/>
        <item x="479"/>
        <item x="3555"/>
        <item x="3556"/>
        <item x="3529"/>
        <item x="483"/>
        <item x="3928"/>
        <item x="3927"/>
        <item x="2281"/>
        <item x="3152"/>
        <item x="2279"/>
        <item x="2280"/>
        <item x="2614"/>
        <item x="3528"/>
        <item x="2266"/>
        <item x="2265"/>
        <item x="500"/>
        <item x="4802"/>
        <item x="4904"/>
        <item x="4283"/>
        <item x="3457"/>
        <item x="3160"/>
        <item x="4693"/>
        <item x="4888"/>
        <item x="4710"/>
        <item x="457"/>
        <item x="4278"/>
        <item x="4282"/>
        <item x="4889"/>
        <item x="2282"/>
        <item x="4887"/>
        <item x="3524"/>
        <item x="4902"/>
        <item x="3148"/>
        <item x="487"/>
        <item x="3926"/>
        <item x="2278"/>
        <item x="2237"/>
        <item x="504"/>
        <item x="2264"/>
        <item x="444"/>
        <item x="459"/>
        <item x="4276"/>
        <item x="4897"/>
        <item x="4353"/>
        <item x="4354"/>
        <item x="3025"/>
        <item x="2267"/>
        <item x="455"/>
        <item x="4747"/>
        <item x="3153"/>
        <item x="3527"/>
        <item x="3525"/>
        <item x="4542"/>
        <item x="2231"/>
        <item x="2401"/>
        <item x="2392"/>
        <item x="1128"/>
        <item x="2097"/>
        <item x="1560"/>
        <item x="1829"/>
        <item x="2859"/>
        <item x="1859"/>
        <item x="1720"/>
        <item x="1477"/>
        <item x="1483"/>
        <item x="1419"/>
        <item x="2273"/>
        <item x="2853"/>
        <item x="2277"/>
        <item x="2226"/>
        <item x="2234"/>
        <item x="2235"/>
        <item x="4556"/>
        <item x="2400"/>
        <item x="2331"/>
        <item x="2358"/>
        <item x="2405"/>
        <item x="4475"/>
        <item x="2429"/>
        <item x="3149"/>
        <item x="4880"/>
        <item x="327"/>
        <item x="364"/>
        <item x="2269"/>
        <item x="765"/>
        <item x="766"/>
        <item x="751"/>
        <item x="758"/>
        <item x="2228"/>
        <item x="2380"/>
        <item x="2221"/>
        <item x="2214"/>
        <item x="2861"/>
        <item x="279"/>
        <item x="276"/>
        <item x="285"/>
        <item x="277"/>
        <item x="1967"/>
        <item x="2381"/>
        <item x="365"/>
        <item x="286"/>
        <item x="347"/>
        <item x="3507"/>
        <item x="1979"/>
        <item x="1977"/>
        <item x="755"/>
        <item x="756"/>
        <item x="768"/>
        <item x="2414"/>
        <item x="1339"/>
        <item x="2270"/>
        <item x="2225"/>
        <item x="2402"/>
        <item x="480"/>
        <item x="344"/>
        <item x="335"/>
        <item x="2140"/>
        <item x="1454"/>
        <item x="1533"/>
        <item x="1983"/>
        <item x="367"/>
        <item x="1851"/>
        <item x="2222"/>
        <item x="1852"/>
        <item x="1676"/>
        <item x="1842"/>
        <item x="278"/>
        <item x="282"/>
        <item x="275"/>
        <item x="254"/>
        <item x="2341"/>
        <item x="2227"/>
        <item x="1839"/>
        <item x="283"/>
        <item x="2224"/>
        <item x="3934"/>
        <item x="1847"/>
        <item x="2387"/>
        <item x="3203"/>
        <item x="3201"/>
        <item x="1556"/>
        <item x="2238"/>
        <item x="1567"/>
        <item x="1764"/>
        <item x="1794"/>
        <item x="767"/>
        <item x="753"/>
        <item x="1500"/>
        <item x="3151"/>
        <item x="4934"/>
        <item x="2230"/>
        <item x="1775"/>
        <item x="2857"/>
        <item x="2229"/>
        <item x="2376"/>
        <item x="2864"/>
        <item x="4110"/>
        <item x="3508"/>
        <item x="2426"/>
        <item x="2218"/>
        <item x="4271"/>
        <item x="2607"/>
        <item x="3150"/>
        <item x="2856"/>
        <item x="1830"/>
        <item x="3202"/>
        <item x="4555"/>
        <item x="4628"/>
        <item x="1474"/>
        <item x="4350"/>
        <item x="4351"/>
        <item x="2369"/>
        <item x="2368"/>
        <item x="4886"/>
        <item x="1753"/>
        <item x="3515"/>
        <item x="4946"/>
        <item x="1734"/>
        <item x="1736"/>
        <item x="3289"/>
        <item x="2431"/>
        <item x="2430"/>
        <item x="4472"/>
        <item x="847"/>
        <item x="3079"/>
        <item x="1956"/>
        <item x="4933"/>
        <item x="2427"/>
        <item x="1739"/>
        <item x="2615"/>
        <item x="844"/>
        <item x="3297"/>
        <item x="4941"/>
        <item x="2432"/>
        <item x="2412"/>
        <item x="1723"/>
        <item x="2434"/>
        <item x="2411"/>
        <item x="2433"/>
        <item x="2253"/>
        <item x="4347"/>
        <item x="2410"/>
        <item x="2409"/>
        <item x="3288"/>
        <item x="1996"/>
        <item x="3257"/>
        <item x="1726"/>
        <item x="1746"/>
        <item x="824"/>
        <item x="4893"/>
        <item x="2413"/>
        <item x="754"/>
        <item x="2390"/>
        <item x="1202"/>
        <item x="1342"/>
        <item x="2346"/>
        <item x="2404"/>
        <item x="3737"/>
        <item x="2403"/>
        <item x="2287"/>
        <item x="1762"/>
        <item x="1795"/>
        <item x="1780"/>
        <item x="3019"/>
        <item x="3258"/>
        <item x="4839"/>
        <item x="2428"/>
        <item x="2415"/>
        <item x="2391"/>
        <item x="2435"/>
        <item x="2370"/>
        <item x="2408"/>
        <item x="2436"/>
        <item x="1526"/>
        <item x="848"/>
        <item x="3516"/>
        <item x="325"/>
        <item x="3078"/>
        <item x="4358"/>
        <item x="1875"/>
        <item x="1341"/>
        <item x="4459"/>
        <item x="1861"/>
        <item x="3510"/>
        <item x="1527"/>
        <item x="1531"/>
        <item x="680"/>
        <item x="1548"/>
        <item x="3255"/>
        <item x="2284"/>
        <item x="318"/>
        <item x="1770"/>
        <item x="1766"/>
        <item x="2323"/>
        <item x="1754"/>
        <item x="2333"/>
        <item x="4949"/>
        <item x="2283"/>
        <item x="1165"/>
        <item x="2324"/>
        <item x="4896"/>
        <item x="869"/>
        <item x="676"/>
        <item x="1194"/>
        <item x="1196"/>
        <item x="3027"/>
        <item x="3792"/>
        <item x="2105"/>
        <item x="829"/>
        <item x="1858"/>
        <item x="2263"/>
        <item x="830"/>
        <item x="4363"/>
        <item x="832"/>
        <item x="4312"/>
        <item x="870"/>
        <item x="1550"/>
        <item x="4728"/>
        <item x="4252"/>
        <item x="4890"/>
        <item x="682"/>
        <item x="841"/>
        <item x="1871"/>
        <item x="2286"/>
        <item x="3172"/>
        <item x="4355"/>
        <item x="2340"/>
        <item x="2325"/>
        <item x="2327"/>
        <item x="3791"/>
        <item x="1191"/>
        <item x="2268"/>
        <item x="846"/>
        <item x="1835"/>
        <item x="1860"/>
        <item x="4352"/>
        <item x="677"/>
        <item x="1772"/>
        <item x="1877"/>
        <item x="3121"/>
        <item x="678"/>
        <item x="3171"/>
        <item x="1895"/>
        <item x="1990"/>
        <item x="2258"/>
        <item x="3793"/>
        <item x="681"/>
        <item x="3509"/>
        <item x="1176"/>
        <item x="1569"/>
        <item x="440"/>
        <item x="498"/>
        <item x="1172"/>
        <item x="1164"/>
        <item x="2389"/>
        <item x="4362"/>
        <item x="4408"/>
        <item x="3523"/>
        <item x="4629"/>
        <item x="4656"/>
        <item x="501"/>
        <item x="3181"/>
        <item x="3182"/>
        <item x="3183"/>
        <item x="3179"/>
        <item x="3180"/>
        <item x="3178"/>
        <item x="5037"/>
        <item x="3213"/>
        <item x="1820"/>
        <item x="1271"/>
        <item x="1662"/>
        <item x="159"/>
        <item x="1903"/>
        <item x="462"/>
        <item x="2641"/>
        <item x="664"/>
        <item x="2904"/>
        <item x="3553"/>
        <item x="1922"/>
        <item x="666"/>
        <item x="1821"/>
        <item x="5038"/>
        <item x="651"/>
        <item x="2039"/>
        <item x="4621"/>
        <item x="668"/>
        <item x="1530"/>
        <item x="3041"/>
        <item x="3056"/>
        <item x="4411"/>
        <item x="1398"/>
        <item x="667"/>
        <item x="2675"/>
        <item x="4526"/>
        <item x="3144"/>
        <item x="4434"/>
        <item x="2934"/>
        <item x="798"/>
        <item x="3205"/>
        <item x="2676"/>
        <item x="4491"/>
        <item x="456"/>
        <item x="2712"/>
        <item x="262"/>
        <item x="1693"/>
        <item x="3347"/>
        <item x="379"/>
        <item x="389"/>
        <item x="418"/>
        <item x="164"/>
        <item x="569"/>
        <item x="126"/>
        <item x="585"/>
        <item x="125"/>
        <item x="3131"/>
        <item x="2591"/>
        <item x="383"/>
        <item x="395"/>
        <item x="2121"/>
        <item x="3849"/>
        <item x="403"/>
        <item x="4952"/>
        <item x="4567"/>
        <item x="4262"/>
        <item x="4568"/>
        <item x="2933"/>
        <item x="2935"/>
        <item x="1019"/>
        <item x="460"/>
        <item x="3533"/>
        <item x="3373"/>
        <item x="4261"/>
        <item x="922"/>
        <item x="695"/>
        <item x="2033"/>
        <item x="2674"/>
        <item x="2394"/>
        <item x="1031"/>
        <item x="4504"/>
        <item x="465"/>
        <item x="914"/>
        <item x="4557"/>
        <item x="4588"/>
        <item x="4396"/>
        <item x="4395"/>
        <item x="1862"/>
        <item x="2038"/>
        <item x="2677"/>
        <item x="812"/>
        <item x="1853"/>
        <item x="4930"/>
        <item x="2113"/>
        <item x="3468"/>
        <item x="4026"/>
        <item x="811"/>
        <item x="4519"/>
        <item x="2116"/>
        <item x="2908"/>
        <item x="4507"/>
        <item x="1765"/>
        <item x="4569"/>
        <item x="4516"/>
        <item x="804"/>
        <item x="1790"/>
        <item x="4510"/>
        <item x="1385"/>
        <item x="2206"/>
        <item x="4058"/>
        <item x="3825"/>
        <item x="3830"/>
        <item x="1016"/>
        <item x="3831"/>
        <item x="4458"/>
        <item x="2556"/>
        <item x="2884"/>
        <item x="2200"/>
        <item x="3827"/>
        <item x="2197"/>
        <item x="4060"/>
        <item x="4059"/>
        <item x="2205"/>
        <item x="2199"/>
        <item x="808"/>
        <item x="4457"/>
        <item x="1973"/>
        <item x="1991"/>
        <item x="1953"/>
        <item x="1390"/>
        <item x="805"/>
        <item x="803"/>
        <item x="1668"/>
        <item x="1669"/>
        <item x="2875"/>
        <item x="2867"/>
        <item x="4636"/>
        <item x="4455"/>
        <item x="4456"/>
        <item x="2561"/>
        <item x="2450"/>
        <item x="4066"/>
        <item x="1391"/>
        <item x="4622"/>
        <item x="4065"/>
        <item x="4063"/>
        <item x="3479"/>
        <item x="4515"/>
        <item x="2880"/>
        <item x="122"/>
        <item x="124"/>
        <item x="4562"/>
        <item x="4563"/>
        <item x="2441"/>
        <item x="2439"/>
        <item x="2596"/>
        <item x="4616"/>
        <item x="4463"/>
        <item x="3826"/>
        <item x="4615"/>
        <item x="4605"/>
        <item x="3372"/>
        <item x="2881"/>
        <item x="2879"/>
        <item x="1321"/>
        <item x="3477"/>
        <item x="4620"/>
        <item x="3087"/>
        <item x="4405"/>
        <item x="806"/>
        <item x="3480"/>
        <item x="2203"/>
        <item x="2862"/>
        <item x="2202"/>
        <item x="4619"/>
        <item x="4064"/>
        <item x="4505"/>
        <item x="4062"/>
        <item x="3734"/>
        <item x="4517"/>
        <item x="2044"/>
        <item x="4039"/>
        <item x="4600"/>
        <item x="4617"/>
        <item x="1396"/>
        <item x="3478"/>
        <item x="4512"/>
        <item x="2870"/>
        <item x="2889"/>
        <item x="3693"/>
        <item x="2940"/>
        <item x="4618"/>
        <item x="809"/>
        <item x="4061"/>
        <item x="3938"/>
        <item x="1828"/>
        <item x="1832"/>
        <item x="1186"/>
        <item x="1184"/>
        <item x="1836"/>
        <item x="1849"/>
        <item x="2679"/>
        <item x="2129"/>
        <item x="864"/>
        <item x="867"/>
        <item x="865"/>
        <item x="4677"/>
        <item x="4800"/>
        <item x="4733"/>
        <item x="4781"/>
        <item x="26"/>
        <item x="15"/>
        <item x="2678"/>
        <item x="1674"/>
        <item x="3906"/>
        <item x="1845"/>
        <item x="1840"/>
        <item x="4648"/>
        <item x="3243"/>
        <item x="823"/>
        <item x="2128"/>
        <item x="301"/>
        <item x="1846"/>
        <item x="17"/>
        <item x="386"/>
        <item x="1850"/>
        <item x="1678"/>
        <item x="3936"/>
        <item x="502"/>
        <item x="3268"/>
        <item x="503"/>
        <item x="4748"/>
        <item x="2276"/>
        <item x="1411"/>
        <item x="3247"/>
        <item x="3250"/>
        <item x="4274"/>
        <item x="1758"/>
        <item x="499"/>
        <item x="3572"/>
        <item x="482"/>
        <item x="463"/>
        <item x="1415"/>
        <item x="1422"/>
        <item x="1412"/>
        <item x="454"/>
        <item x="1410"/>
        <item x="473"/>
        <item x="497"/>
        <item x="1417"/>
        <item x="3364"/>
        <item x="534"/>
        <item x="3278"/>
        <item x="372"/>
        <item x="416"/>
        <item x="3595"/>
        <item x="4303"/>
        <item x="1752"/>
        <item x="373"/>
        <item x="11"/>
        <item x="3869"/>
        <item x="1941"/>
        <item x="1681"/>
        <item x="377"/>
        <item x="1327"/>
        <item x="1326"/>
        <item x="2717"/>
        <item x="3021"/>
        <item x="4281"/>
        <item x="4653"/>
        <item x="860"/>
        <item x="861"/>
        <item x="3969"/>
        <item x="2996"/>
        <item x="4236"/>
        <item x="4186"/>
        <item x="3801"/>
        <item x="1227"/>
        <item x="1228"/>
        <item x="4194"/>
        <item x="4193"/>
        <item x="1455"/>
        <item x="2275"/>
        <item x="863"/>
        <item x="2995"/>
        <item x="450"/>
        <item x="495"/>
        <item x="1416"/>
        <item x="464"/>
        <item x="1424"/>
        <item x="653"/>
        <item x="1844"/>
        <item x="654"/>
        <item x="9"/>
        <item x="4877"/>
        <item x="1811"/>
        <item x="3023"/>
        <item x="4226"/>
        <item x="506"/>
        <item x="4238"/>
        <item x="341"/>
        <item x="1296"/>
        <item x="390"/>
        <item x="1011"/>
        <item x="1013"/>
        <item x="150"/>
        <item x="4177"/>
        <item x="3589"/>
        <item x="3022"/>
        <item x="4168"/>
        <item x="3277"/>
        <item x="3245"/>
        <item x="1826"/>
        <item x="4541"/>
        <item x="2939"/>
        <item x="1831"/>
        <item x="1544"/>
        <item x="1413"/>
        <item x="3265"/>
        <item x="3256"/>
        <item x="3246"/>
        <item x="2271"/>
        <item x="3272"/>
        <item x="4280"/>
        <item x="1805"/>
        <item x="1938"/>
        <item x="4279"/>
        <item x="1807"/>
        <item x="461"/>
        <item x="4251"/>
        <item x="4254"/>
        <item x="4204"/>
        <item x="4222"/>
        <item x="4205"/>
        <item x="4218"/>
        <item x="1986"/>
        <item x="4165"/>
        <item x="4139"/>
        <item x="4128"/>
        <item x="4199"/>
        <item x="4831"/>
        <item x="4214"/>
        <item x="3899"/>
        <item x="4231"/>
        <item x="1427"/>
        <item x="4181"/>
        <item x="4670"/>
        <item x="3862"/>
        <item x="4159"/>
        <item x="4155"/>
        <item x="1535"/>
        <item x="3898"/>
        <item x="4161"/>
        <item x="1420"/>
        <item x="1566"/>
        <item x="4152"/>
        <item x="4189"/>
        <item x="4882"/>
        <item x="3118"/>
        <item x="3120"/>
        <item x="3119"/>
        <item x="4525"/>
        <item x="3088"/>
        <item x="3089"/>
        <item x="562"/>
        <item x="130"/>
        <item x="2606"/>
        <item x="30"/>
        <item x="566"/>
        <item x="3884"/>
        <item x="576"/>
        <item x="3006"/>
        <item x="3577"/>
        <item x="4578"/>
        <item x="2001"/>
        <item x="3828"/>
        <item x="598"/>
        <item x="2906"/>
        <item x="2907"/>
        <item x="3909"/>
        <item x="3908"/>
        <item x="4717"/>
        <item x="1435"/>
        <item x="451"/>
        <item x="399"/>
        <item x="4545"/>
        <item x="398"/>
        <item x="439"/>
        <item x="4723"/>
        <item x="957"/>
        <item x="458"/>
        <item x="4436"/>
        <item x="4311"/>
        <item x="449"/>
        <item x="2964"/>
        <item x="2968"/>
        <item x="4307"/>
        <item x="92"/>
        <item x="443"/>
        <item x="385"/>
        <item x="1407"/>
        <item x="4440"/>
        <item x="366"/>
        <item x="445"/>
        <item x="453"/>
        <item x="423"/>
        <item x="4433"/>
        <item x="1441"/>
        <item x="3910"/>
        <item x="4417"/>
        <item x="420"/>
        <item x="407"/>
        <item x="408"/>
        <item x="3667"/>
        <item x="3911"/>
        <item x="4419"/>
        <item x="2966"/>
        <item x="405"/>
        <item x="393"/>
        <item x="429"/>
        <item x="2967"/>
        <item x="4437"/>
        <item x="4963"/>
        <item x="437"/>
        <item x="433"/>
        <item x="4428"/>
        <item x="4493"/>
        <item x="4494"/>
        <item x="580"/>
        <item x="4438"/>
        <item x="4416"/>
        <item x="3521"/>
        <item x="4420"/>
        <item x="1486"/>
        <item x="3842"/>
        <item x="3992"/>
        <item x="1334"/>
        <item x="2613"/>
        <item x="2890"/>
        <item x="691"/>
        <item x="543"/>
        <item x="4369"/>
        <item x="1431"/>
        <item x="1442"/>
        <item x="1320"/>
        <item x="1123"/>
        <item x="415"/>
        <item x="2892"/>
        <item x="541"/>
        <item x="3195"/>
        <item x="2893"/>
        <item x="544"/>
        <item x="1335"/>
        <item x="959"/>
        <item x="2036"/>
        <item x="4305"/>
        <item x="2480"/>
        <item x="2544"/>
        <item x="1025"/>
        <item x="958"/>
        <item x="4310"/>
        <item x="4962"/>
        <item x="4580"/>
        <item x="435"/>
        <item x="769"/>
        <item x="413"/>
        <item x="409"/>
        <item x="4577"/>
        <item x="565"/>
        <item x="3429"/>
        <item x="1449"/>
        <item x="913"/>
        <item x="3357"/>
        <item x="316"/>
        <item x="4576"/>
        <item x="1450"/>
        <item x="3694"/>
        <item x="1012"/>
        <item x="3199"/>
        <item x="1443"/>
        <item x="1438"/>
        <item x="2332"/>
        <item x="2334"/>
        <item x="4582"/>
        <item x="2294"/>
        <item x="2330"/>
        <item x="4668"/>
        <item x="2569"/>
        <item x="3594"/>
        <item x="1366"/>
        <item x="4400"/>
        <item x="1561"/>
        <item x="1549"/>
        <item x="5004"/>
        <item x="2350"/>
        <item x="3704"/>
        <item x="4624"/>
        <item x="4626"/>
        <item x="4627"/>
        <item x="4625"/>
        <item x="4492"/>
        <item x="4260"/>
        <item x="2887"/>
        <item x="2306"/>
        <item x="4581"/>
        <item x="4287"/>
        <item x="2309"/>
        <item x="3614"/>
        <item x="430"/>
        <item x="3387"/>
        <item x="2538"/>
        <item x="4976"/>
        <item x="2652"/>
        <item x="2642"/>
        <item x="3875"/>
        <item x="793"/>
        <item x="4075"/>
        <item x="2499"/>
        <item x="4922"/>
        <item x="1466"/>
        <item x="4466"/>
        <item x="1079"/>
        <item x="1434"/>
        <item x="4462"/>
        <item x="1100"/>
        <item x="1481"/>
        <item x="3188"/>
        <item x="1101"/>
        <item x="1093"/>
        <item x="292"/>
        <item x="3868"/>
        <item x="2852"/>
        <item x="426"/>
        <item x="428"/>
        <item x="1074"/>
        <item x="387"/>
        <item x="746"/>
        <item x="1962"/>
        <item x="1971"/>
        <item x="743"/>
        <item x="2851"/>
        <item x="4547"/>
        <item x="2848"/>
        <item x="1491"/>
        <item x="2850"/>
        <item x="4549"/>
        <item x="2051"/>
        <item x="5028"/>
        <item x="4441"/>
        <item x="424"/>
        <item x="1421"/>
        <item x="1927"/>
        <item x="1926"/>
        <item x="2052"/>
        <item x="2342"/>
        <item x="419"/>
        <item x="3932"/>
        <item x="1889"/>
        <item x="396"/>
        <item x="391"/>
        <item x="1885"/>
        <item x="1883"/>
        <item x="1102"/>
        <item x="401"/>
        <item x="3882"/>
        <item x="2343"/>
        <item x="2345"/>
        <item x="2336"/>
        <item x="1429"/>
        <item x="2100"/>
        <item x="1428"/>
        <item x="2101"/>
        <item x="2102"/>
        <item x="1104"/>
        <item x="3184"/>
        <item x="1663"/>
        <item x="3879"/>
        <item x="3885"/>
        <item x="3843"/>
        <item x="3696"/>
        <item x="964"/>
        <item x="2557"/>
        <item x="4288"/>
        <item x="1367"/>
        <item x="5000"/>
        <item x="1017"/>
        <item x="3522"/>
        <item x="3940"/>
        <item x="77"/>
        <item x="3518"/>
        <item x="3446"/>
        <item x="3447"/>
        <item x="3698"/>
        <item x="3939"/>
        <item x="4467"/>
        <item x="1315"/>
        <item x="720"/>
        <item x="4587"/>
        <item x="4318"/>
        <item x="4454"/>
        <item x="3929"/>
        <item x="2464"/>
        <item x="1364"/>
        <item x="3194"/>
        <item x="2028"/>
        <item x="2659"/>
        <item x="3039"/>
        <item x="2937"/>
        <item x="2658"/>
        <item x="2188"/>
        <item x="2175"/>
        <item x="2177"/>
        <item x="5001"/>
        <item x="1322"/>
        <item x="716"/>
        <item x="2718"/>
        <item x="2537"/>
        <item x="1354"/>
        <item x="771"/>
        <item x="4529"/>
        <item x="1094"/>
        <item x="2503"/>
        <item x="4476"/>
        <item x="3034"/>
        <item x="742"/>
        <item x="3054"/>
        <item x="4543"/>
        <item x="1224"/>
        <item x="65"/>
        <item x="1066"/>
        <item x="2246"/>
        <item x="62"/>
        <item x="1721"/>
        <item x="1997"/>
        <item x="1934"/>
        <item x="1920"/>
        <item x="1005"/>
        <item x="1316"/>
        <item x="1004"/>
        <item x="2670"/>
        <item x="1998"/>
        <item x="996"/>
        <item x="2145"/>
        <item x="1006"/>
        <item x="1002"/>
        <item x="3727"/>
        <item x="1008"/>
        <item x="4551"/>
        <item x="3728"/>
        <item x="1001"/>
        <item x="4647"/>
        <item x="4663"/>
        <item x="4285"/>
        <item x="3173"/>
        <item x="1814"/>
        <item x="3279"/>
        <item x="1304"/>
        <item x="2620"/>
        <item x="3274"/>
        <item x="3470"/>
        <item x="66"/>
        <item x="48"/>
        <item x="404"/>
        <item x="1007"/>
        <item x="46"/>
        <item x="2671"/>
        <item x="68"/>
        <item x="3726"/>
        <item x="1210"/>
        <item x="1207"/>
        <item x="1169"/>
        <item x="109"/>
        <item x="1200"/>
        <item x="4861"/>
        <item x="2364"/>
        <item x="4742"/>
        <item x="1206"/>
        <item x="1163"/>
        <item x="1190"/>
        <item x="1214"/>
        <item x="1182"/>
        <item x="3000"/>
        <item x="2998"/>
        <item x="2999"/>
        <item x="3995"/>
        <item x="2863"/>
        <item x="192"/>
        <item x="2161"/>
        <item x="535"/>
        <item x="191"/>
        <item x="636"/>
        <item x="642"/>
        <item x="538"/>
        <item x="252"/>
        <item x="227"/>
        <item x="2843"/>
        <item x="644"/>
        <item x="518"/>
        <item x="1816"/>
        <item x="2232"/>
        <item x="208"/>
        <item x="213"/>
        <item x="647"/>
        <item x="2233"/>
        <item x="2318"/>
        <item x="519"/>
        <item x="255"/>
        <item x="251"/>
        <item x="250"/>
        <item x="256"/>
        <item x="536"/>
        <item x="3072"/>
        <item x="2313"/>
        <item x="1498"/>
        <item x="4495"/>
        <item x="1493"/>
        <item x="645"/>
        <item x="231"/>
        <item x="2144"/>
        <item x="1197"/>
        <item x="997"/>
        <item x="2992"/>
        <item x="222"/>
        <item x="194"/>
        <item x="2573"/>
        <item x="4910"/>
        <item x="184"/>
        <item x="209"/>
        <item x="529"/>
        <item x="635"/>
        <item x="179"/>
        <item x="1052"/>
        <item x="640"/>
        <item x="211"/>
        <item x="1932"/>
        <item x="2379"/>
        <item x="4105"/>
        <item x="4106"/>
        <item x="4079"/>
        <item x="4104"/>
        <item x="4096"/>
        <item x="4097"/>
        <item x="4101"/>
        <item x="4103"/>
        <item x="4082"/>
        <item x="4094"/>
        <item x="4098"/>
        <item x="4092"/>
        <item x="4093"/>
        <item x="4091"/>
        <item x="4095"/>
        <item x="1160"/>
        <item x="1525"/>
        <item x="1857"/>
        <item x="1808"/>
        <item x="1809"/>
        <item x="1159"/>
        <item x="1812"/>
        <item x="1806"/>
        <item x="4003"/>
        <item x="5006"/>
        <item x="2190"/>
        <item x="2460"/>
        <item x="47"/>
        <item x="2485"/>
        <item x="114"/>
        <item x="3659"/>
        <item x="1254"/>
        <item x="2178"/>
        <item x="266"/>
        <item x="2308"/>
        <item x="4534"/>
        <item x="2025"/>
        <item x="2944"/>
        <item x="2625"/>
        <item x="2624"/>
        <item x="892"/>
        <item x="3389"/>
        <item x="2012"/>
        <item x="2978"/>
        <item x="2461"/>
        <item x="734"/>
        <item x="3017"/>
        <item x="573"/>
        <item x="303"/>
        <item x="2462"/>
        <item x="722"/>
        <item x="726"/>
        <item x="1073"/>
        <item x="725"/>
        <item x="962"/>
        <item x="960"/>
        <item x="2011"/>
        <item x="741"/>
        <item x="302"/>
        <item x="2894"/>
        <item x="4366"/>
        <item x="5061"/>
        <item x="1577"/>
        <item x="4523"/>
        <item x="305"/>
        <item x="3394"/>
        <item x="3395"/>
        <item x="721"/>
        <item x="4361"/>
        <item x="825"/>
        <item x="4610"/>
        <item x="937"/>
        <item x="4608"/>
        <item x="2710"/>
        <item x="3682"/>
        <item x="1072"/>
        <item x="5022"/>
        <item x="4980"/>
        <item x="2079"/>
        <item x="2077"/>
        <item x="3077"/>
        <item x="3590"/>
        <item x="1580"/>
        <item x="1091"/>
        <item x="1088"/>
        <item x="1347"/>
        <item x="2201"/>
        <item x="1277"/>
        <item x="999"/>
        <item x="1119"/>
        <item x="115"/>
        <item x="1125"/>
        <item x="3082"/>
        <item x="340"/>
        <item x="342"/>
        <item x="1081"/>
        <item x="3014"/>
        <item x="4570"/>
        <item x="1068"/>
        <item x="1255"/>
        <item x="1583"/>
        <item x="1187"/>
        <item x="1168"/>
        <item x="1179"/>
        <item x="1189"/>
        <item x="1064"/>
        <item x="3225"/>
        <item x="111"/>
        <item x="1063"/>
        <item x="1177"/>
        <item x="1180"/>
        <item x="110"/>
        <item x="1217"/>
        <item x="4010"/>
        <item x="3350"/>
        <item x="3489"/>
        <item x="4639"/>
        <item x="4634"/>
        <item x="4640"/>
        <item x="4638"/>
        <item x="4646"/>
        <item x="2841"/>
        <item x="3005"/>
        <item x="2860"/>
        <item x="2443"/>
        <item x="40"/>
        <item x="542"/>
        <item x="4530"/>
        <item x="52"/>
        <item x="1041"/>
        <item x="1198"/>
        <item x="995"/>
        <item x="1950"/>
        <item x="1003"/>
        <item x="1951"/>
        <item x="1000"/>
        <item x="2605"/>
        <item x="555"/>
        <item x="3486"/>
        <item x="201"/>
        <item x="2574"/>
        <item x="3463"/>
        <item x="2572"/>
        <item x="4661"/>
        <item x="1044"/>
        <item x="1040"/>
        <item x="1045"/>
        <item x="515"/>
        <item x="3029"/>
        <item x="1043"/>
        <item x="2976"/>
        <item x="1046"/>
        <item x="64"/>
        <item x="44"/>
        <item x="1039"/>
        <item x="214"/>
        <item x="42"/>
        <item x="2571"/>
        <item x="2570"/>
        <item x="61"/>
        <item x="2855"/>
        <item x="1195"/>
        <item x="4275"/>
        <item x="3076"/>
        <item x="3075"/>
        <item x="2020"/>
        <item x="158"/>
        <item x="582"/>
        <item x="4591"/>
        <item x="4536"/>
        <item x="1386"/>
        <item x="2030"/>
        <item x="4490"/>
        <item x="2032"/>
        <item x="2925"/>
        <item x="3841"/>
        <item x="4032"/>
        <item x="4033"/>
        <item x="1660"/>
        <item x="527"/>
        <item x="3015"/>
        <item x="697"/>
        <item x="3645"/>
        <item x="708"/>
        <item x="4364"/>
        <item x="2666"/>
        <item x="710"/>
        <item x="4425"/>
        <item x="2994"/>
        <item x="709"/>
        <item x="3710"/>
        <item x="2623"/>
        <item x="2989"/>
        <item x="707"/>
        <item x="4365"/>
        <item x="1379"/>
        <item x="4009"/>
        <item x="4966"/>
        <item x="1937"/>
        <item x="1313"/>
        <item x="4604"/>
        <item x="2448"/>
        <item x="4404"/>
        <item x="1314"/>
        <item x="2746"/>
        <item x="3063"/>
        <item x="929"/>
        <item x="1252"/>
        <item x="696"/>
        <item x="3061"/>
        <item x="3686"/>
        <item x="3450"/>
        <item x="1942"/>
        <item x="3966"/>
        <item x="1033"/>
        <item x="4453"/>
        <item x="2543"/>
        <item x="3864"/>
        <item x="2815"/>
        <item x="2931"/>
        <item x="4176"/>
        <item x="4988"/>
        <item x="2927"/>
        <item x="4461"/>
        <item x="2530"/>
        <item x="2545"/>
        <item x="3343"/>
        <item x="698"/>
        <item x="2541"/>
        <item x="4036"/>
        <item x="4034"/>
        <item x="4035"/>
        <item x="3091"/>
        <item x="2865"/>
        <item x="3574"/>
        <item x="3207"/>
        <item x="723"/>
        <item x="674"/>
        <item x="2979"/>
        <item x="511"/>
        <item x="683"/>
        <item x="272"/>
        <item x="736"/>
        <item x="3042"/>
        <item x="3216"/>
        <item x="3215"/>
        <item x="3218"/>
        <item x="2905"/>
        <item x="1317"/>
        <item x="162"/>
        <item x="2812"/>
        <item x="3646"/>
        <item x="3012"/>
        <item x="705"/>
        <item x="3859"/>
        <item x="2042"/>
        <item x="2041"/>
        <item x="1351"/>
        <item x="3214"/>
        <item x="3428"/>
        <item x="2990"/>
        <item x="2516"/>
        <item x="2655"/>
        <item x="1380"/>
        <item x="314"/>
        <item x="3378"/>
        <item x="3353"/>
        <item x="3379"/>
        <item x="3112"/>
        <item x="321"/>
        <item x="3400"/>
        <item x="346"/>
        <item x="2446"/>
        <item x="1381"/>
        <item x="2656"/>
        <item x="2447"/>
        <item x="727"/>
        <item x="4969"/>
        <item x="3471"/>
        <item x="3046"/>
        <item x="2445"/>
        <item x="2586"/>
        <item x="3541"/>
        <item x="3539"/>
        <item x="2779"/>
        <item x="3542"/>
        <item x="1350"/>
        <item x="348"/>
        <item x="4503"/>
        <item x="274"/>
        <item x="2495"/>
        <item x="3531"/>
        <item x="291"/>
        <item x="78"/>
        <item x="287"/>
        <item x="1382"/>
        <item x="2507"/>
        <item x="507"/>
        <item x="2583"/>
        <item x="3047"/>
        <item x="700"/>
        <item x="4486"/>
        <item x="1936"/>
        <item x="4481"/>
        <item x="3623"/>
        <item x="4488"/>
        <item x="4480"/>
        <item x="4487"/>
        <item x="4485"/>
        <item x="702"/>
        <item x="4483"/>
        <item x="4489"/>
        <item x="4479"/>
        <item x="4482"/>
        <item x="4484"/>
        <item x="2716"/>
        <item x="270"/>
        <item x="2719"/>
        <item x="4972"/>
        <item x="3472"/>
        <item x="1311"/>
        <item x="3544"/>
        <item x="5067"/>
        <item x="271"/>
        <item x="704"/>
        <item x="711"/>
        <item x="688"/>
        <item x="648"/>
        <item x="3038"/>
        <item x="2872"/>
        <item x="1309"/>
        <item x="319"/>
        <item x="3060"/>
        <item x="3070"/>
        <item x="3069"/>
        <item x="3064"/>
        <item x="993"/>
        <item x="779"/>
        <item x="781"/>
        <item x="3931"/>
        <item x="3366"/>
        <item x="3655"/>
        <item x="3281"/>
        <item x="4267"/>
        <item x="4270"/>
        <item x="3212"/>
        <item x="3579"/>
        <item x="1940"/>
        <item x="4590"/>
        <item x="2770"/>
        <item x="1585"/>
        <item x="3634"/>
        <item x="3113"/>
        <item x="1078"/>
        <item x="4115"/>
        <item x="143"/>
        <item x="3520"/>
        <item x="5024"/>
        <item x="1098"/>
        <item x="2120"/>
        <item x="4921"/>
        <item x="520"/>
        <item x="4390"/>
        <item x="4388"/>
        <item x="3055"/>
        <item x="1260"/>
        <item x="4406"/>
        <item x="3952"/>
        <item x="1899"/>
        <item x="5009"/>
        <item x="3496"/>
        <item x="2558"/>
        <item x="1357"/>
        <item x="2559"/>
        <item x="2207"/>
        <item x="2204"/>
        <item x="1229"/>
        <item x="2208"/>
        <item x="1465"/>
        <item x="4333"/>
        <item x="3057"/>
        <item x="989"/>
        <item x="4464"/>
        <item x="2465"/>
        <item x="230"/>
        <item x="228"/>
        <item x="226"/>
        <item x="4114"/>
        <item x="212"/>
        <item x="236"/>
        <item x="514"/>
        <item x="5005"/>
        <item x="2686"/>
        <item x="3733"/>
        <item x="234"/>
        <item x="1047"/>
        <item x="2565"/>
        <item x="1876"/>
        <item x="369"/>
        <item x="197"/>
        <item x="203"/>
        <item x="634"/>
        <item x="2554"/>
        <item x="1884"/>
        <item x="1874"/>
        <item x="3740"/>
        <item x="3680"/>
        <item x="1049"/>
        <item x="198"/>
        <item x="3707"/>
        <item x="2842"/>
        <item x="3337"/>
        <item x="3598"/>
        <item x="3384"/>
        <item x="3135"/>
        <item x="1268"/>
        <item x="2118"/>
        <item x="2060"/>
        <item x="3944"/>
        <item x="2328"/>
        <item x="2582"/>
        <item x="4263"/>
        <item x="1388"/>
        <item x="1387"/>
        <item x="4268"/>
        <item x="2524"/>
        <item x="4028"/>
        <item x="116"/>
        <item x="4006"/>
        <item x="4038"/>
        <item x="3235"/>
        <item x="2946"/>
        <item x="4029"/>
        <item x="4037"/>
        <item x="4004"/>
        <item x="3232"/>
        <item x="4030"/>
        <item x="3416"/>
        <item x="3998"/>
        <item x="3402"/>
        <item x="3981"/>
        <item x="3004"/>
        <item x="3425"/>
        <item x="2589"/>
        <item x="3405"/>
        <item x="3408"/>
        <item x="3989"/>
        <item x="2590"/>
        <item x="3401"/>
        <item x="3404"/>
        <item x="3662"/>
        <item x="3383"/>
        <item x="3996"/>
        <item x="97"/>
        <item x="3410"/>
        <item x="3409"/>
        <item x="3406"/>
        <item x="3346"/>
        <item x="4002"/>
        <item x="3345"/>
        <item x="1906"/>
        <item x="1905"/>
        <item x="3997"/>
        <item x="1755"/>
        <item x="3342"/>
        <item x="4027"/>
        <item x="4008"/>
        <item x="1943"/>
        <item x="3411"/>
        <item x="1756"/>
        <item x="3407"/>
        <item x="4001"/>
        <item x="3344"/>
        <item x="3900"/>
        <item x="3426"/>
        <item x="3423"/>
        <item x="3424"/>
        <item x="3371"/>
        <item x="3421"/>
        <item x="4000"/>
        <item x="3922"/>
        <item x="3418"/>
        <item x="3420"/>
        <item x="3412"/>
        <item x="2502"/>
        <item x="3413"/>
        <item x="4007"/>
        <item x="3894"/>
        <item x="3415"/>
        <item x="3422"/>
        <item x="3417"/>
        <item x="3419"/>
        <item x="4031"/>
        <item x="4041"/>
        <item x="4040"/>
        <item x="4295"/>
        <item x="3399"/>
        <item x="2523"/>
        <item x="4191"/>
        <item x="3414"/>
        <item x="4265"/>
        <item x="4123"/>
        <item x="4180"/>
        <item x="4125"/>
        <item x="4188"/>
        <item x="4132"/>
        <item x="4122"/>
        <item x="4080"/>
        <item x="4169"/>
        <item x="4221"/>
        <item x="4242"/>
        <item x="4133"/>
        <item x="4185"/>
        <item x="4134"/>
        <item x="3876"/>
        <item x="4131"/>
        <item x="4129"/>
        <item x="4207"/>
        <item x="4216"/>
        <item x="4048"/>
        <item x="3924"/>
        <item x="4013"/>
        <item x="4117"/>
        <item x="3753"/>
        <item x="3956"/>
        <item x="3797"/>
        <item x="5051"/>
        <item x="5057"/>
        <item x="3296"/>
        <item x="5048"/>
        <item x="4277"/>
        <item x="5047"/>
        <item x="5060"/>
        <item x="5056"/>
        <item x="5059"/>
        <item x="5058"/>
        <item x="5050"/>
        <item x="4102"/>
        <item x="229"/>
        <item x="4248"/>
        <item x="4174"/>
        <item x="4135"/>
        <item x="4127"/>
        <item x="3137"/>
        <item x="2895"/>
        <item x="3138"/>
        <item x="3380"/>
        <item x="3109"/>
        <item x="3108"/>
        <item x="3107"/>
        <item x="2093"/>
        <item x="3275"/>
        <item x="1797"/>
        <item x="871"/>
        <item x="1740"/>
        <item x="3242"/>
        <item x="831"/>
        <item x="2027"/>
        <item x="2026"/>
        <item x="1778"/>
        <item x="4228"/>
        <item x="4145"/>
        <item x="1692"/>
        <item x="1684"/>
        <item x="2533"/>
        <item x="1686"/>
        <item x="2015"/>
        <item x="4778"/>
        <item x="4772"/>
        <item x="5055"/>
        <item x="5053"/>
        <item x="4414"/>
        <item x="4757"/>
        <item x="1782"/>
        <item x="4553"/>
        <item x="1783"/>
        <item x="4611"/>
        <item x="3578"/>
        <item x="4926"/>
        <item x="795"/>
        <item x="792"/>
        <item x="2773"/>
        <item x="738"/>
        <item x="3157"/>
        <item x="739"/>
        <item x="260"/>
        <item x="2639"/>
        <item x="748"/>
        <item x="3794"/>
        <item x="3795"/>
        <item x="3628"/>
        <item x="3603"/>
        <item x="2729"/>
        <item x="94"/>
        <item x="3575"/>
        <item x="5046"/>
        <item x="3605"/>
        <item x="938"/>
        <item x="3714"/>
        <item x="4379"/>
        <item x="3305"/>
        <item x="3644"/>
        <item x="3083"/>
        <item x="982"/>
        <item x="3298"/>
        <item x="4928"/>
        <item x="4923"/>
        <item x="1282"/>
        <item x="2730"/>
        <item x="946"/>
        <item x="1273"/>
        <item x="2821"/>
        <item x="2823"/>
        <item x="2825"/>
        <item x="2830"/>
        <item x="2481"/>
        <item x="3914"/>
        <item x="2475"/>
        <item x="3700"/>
        <item x="4055"/>
        <item x="4056"/>
        <item x="4929"/>
        <item x="3599"/>
        <item x="2752"/>
        <item x="3638"/>
        <item x="1506"/>
        <item x="1657"/>
        <item x="1439"/>
        <item x="1620"/>
        <item x="936"/>
        <item x="923"/>
        <item x="1784"/>
        <item x="1446"/>
        <item x="3567"/>
        <item x="927"/>
        <item x="3269"/>
        <item x="2303"/>
        <item x="323"/>
        <item x="1501"/>
        <item x="1502"/>
        <item x="901"/>
        <item x="1623"/>
        <item x="884"/>
        <item x="886"/>
        <item x="903"/>
        <item x="3613"/>
        <item x="900"/>
        <item x="887"/>
        <item x="3776"/>
        <item x="1511"/>
        <item x="1512"/>
        <item x="732"/>
        <item x="1456"/>
        <item x="1497"/>
        <item x="3764"/>
        <item x="3763"/>
        <item x="1514"/>
        <item x="1640"/>
        <item x="1654"/>
        <item x="1607"/>
        <item x="1458"/>
        <item x="1433"/>
        <item x="1475"/>
        <item x="1473"/>
        <item x="4932"/>
        <item x="4386"/>
        <item x="1284"/>
        <item x="3822"/>
        <item x="3804"/>
        <item x="3820"/>
        <item x="4382"/>
        <item x="3701"/>
        <item x="3813"/>
        <item x="2737"/>
        <item x="4948"/>
        <item x="4712"/>
        <item x="3821"/>
        <item x="3739"/>
        <item x="3805"/>
        <item x="3814"/>
        <item x="2593"/>
        <item x="1628"/>
        <item x="849"/>
        <item x="2592"/>
        <item x="3767"/>
        <item x="3643"/>
        <item x="3773"/>
        <item x="3768"/>
        <item x="3784"/>
        <item x="4374"/>
        <item x="1638"/>
        <item x="1649"/>
        <item x="1645"/>
        <item x="4017"/>
        <item x="1618"/>
        <item x="1617"/>
        <item x="1650"/>
        <item x="747"/>
        <item x="3723"/>
        <item x="1613"/>
        <item x="1611"/>
        <item x="1629"/>
        <item x="1646"/>
        <item x="3818"/>
        <item x="1656"/>
        <item x="909"/>
        <item x="4360"/>
        <item x="4023"/>
        <item x="4021"/>
        <item x="908"/>
        <item x="1460"/>
        <item x="1478"/>
        <item x="1513"/>
        <item x="910"/>
        <item x="1516"/>
        <item x="2761"/>
        <item x="879"/>
        <item x="1505"/>
        <item x="1503"/>
        <item x="3721"/>
        <item x="3653"/>
        <item x="1461"/>
        <item x="3660"/>
        <item x="3657"/>
        <item x="3649"/>
        <item x="3656"/>
        <item x="3642"/>
        <item x="3652"/>
        <item x="3650"/>
        <item x="3762"/>
        <item x="3770"/>
        <item x="3718"/>
        <item x="880"/>
        <item x="853"/>
        <item x="894"/>
        <item x="3808"/>
        <item x="873"/>
        <item x="4014"/>
        <item x="3717"/>
        <item x="1633"/>
        <item x="1609"/>
        <item x="1634"/>
        <item x="2810"/>
        <item x="3724"/>
        <item x="1362"/>
        <item x="3570"/>
        <item x="2786"/>
        <item x="1647"/>
        <item x="4596"/>
        <item x="1636"/>
        <item x="4601"/>
        <item x="4598"/>
        <item x="3725"/>
        <item x="2305"/>
        <item x="1463"/>
        <item x="943"/>
        <item x="2807"/>
        <item x="3311"/>
        <item x="3306"/>
        <item x="935"/>
        <item x="2808"/>
        <item x="2114"/>
        <item x="1464"/>
        <item x="2802"/>
        <item x="3302"/>
        <item x="945"/>
        <item x="1432"/>
        <item x="948"/>
        <item x="947"/>
        <item x="1509"/>
        <item x="950"/>
        <item x="1250"/>
        <item x="3789"/>
        <item x="2304"/>
        <item x="2809"/>
        <item x="3777"/>
        <item x="3705"/>
        <item x="3588"/>
        <item x="3580"/>
        <item x="1496"/>
        <item x="2169"/>
        <item x="4022"/>
        <item x="1774"/>
        <item x="4332"/>
        <item x="5027"/>
        <item x="3641"/>
        <item x="1447"/>
        <item x="1771"/>
        <item x="1787"/>
        <item x="1467"/>
        <item x="3459"/>
        <item x="730"/>
        <item x="1494"/>
        <item x="733"/>
        <item x="4053"/>
        <item x="4054"/>
        <item x="1476"/>
        <item x="3772"/>
        <item x="3771"/>
        <item x="4372"/>
        <item x="2363"/>
        <item x="1624"/>
        <item x="3569"/>
        <item x="2362"/>
        <item x="3321"/>
        <item x="3318"/>
        <item x="2595"/>
        <item x="4380"/>
        <item x="3303"/>
        <item x="3304"/>
        <item x="3333"/>
        <item x="2312"/>
        <item x="3322"/>
        <item x="3320"/>
        <item x="3319"/>
        <item x="3716"/>
        <item x="3323"/>
        <item x="3315"/>
        <item x="2314"/>
        <item x="4465"/>
        <item x="3782"/>
        <item x="3781"/>
        <item x="5025"/>
        <item x="4340"/>
        <item x="5017"/>
        <item x="5026"/>
        <item x="5015"/>
        <item x="4331"/>
        <item x="4385"/>
        <item x="3809"/>
        <item x="1508"/>
        <item x="3823"/>
        <item x="2191"/>
        <item x="2478"/>
        <item x="3816"/>
        <item x="4383"/>
        <item x="5029"/>
        <item x="1785"/>
        <item x="2152"/>
        <item x="2182"/>
        <item x="5019"/>
        <item x="3807"/>
        <item x="3736"/>
        <item x="3766"/>
        <item x="1507"/>
        <item x="1515"/>
        <item x="1510"/>
        <item x="1469"/>
        <item x="2748"/>
        <item x="2739"/>
        <item x="3756"/>
        <item x="3735"/>
        <item x="3755"/>
        <item x="3775"/>
        <item x="3761"/>
        <item x="3741"/>
        <item x="3759"/>
        <item x="1371"/>
        <item x="2484"/>
        <item x="835"/>
        <item x="3536"/>
        <item x="875"/>
        <item x="1409"/>
        <item x="1408"/>
        <item x="3537"/>
        <item x="3840"/>
        <item x="890"/>
        <item x="898"/>
        <item x="1406"/>
        <item x="1405"/>
        <item x="3787"/>
        <item x="3744"/>
        <item x="3743"/>
        <item x="3745"/>
        <item x="3631"/>
        <item x="3778"/>
        <item x="1215"/>
        <item x="1643"/>
        <item x="1653"/>
        <item x="1616"/>
        <item x="4989"/>
        <item x="1614"/>
        <item x="1615"/>
        <item x="3175"/>
        <item x="3648"/>
        <item x="1201"/>
        <item x="1630"/>
        <item x="1612"/>
        <item x="3316"/>
        <item x="3312"/>
        <item x="1928"/>
        <item x="3313"/>
        <item x="1929"/>
        <item x="3307"/>
        <item x="4384"/>
        <item x="3327"/>
        <item x="3328"/>
        <item x="4025"/>
        <item x="1769"/>
        <item x="2756"/>
        <item x="2760"/>
        <item x="2754"/>
        <item x="2755"/>
        <item x="1291"/>
        <item x="1287"/>
        <item x="1440"/>
        <item x="1471"/>
        <item x="2762"/>
        <item x="2307"/>
        <item x="2767"/>
        <item x="2768"/>
        <item x="932"/>
        <item x="1468"/>
        <item x="2753"/>
        <item x="3551"/>
        <item x="3550"/>
        <item x="2775"/>
        <item x="3632"/>
        <item x="1856"/>
        <item x="1622"/>
        <item x="2828"/>
        <item x="1799"/>
        <item x="951"/>
        <item x="4348"/>
        <item x="2722"/>
        <item x="1384"/>
        <item x="1376"/>
        <item x="4381"/>
        <item x="2438"/>
        <item x="4377"/>
        <item x="745"/>
        <item x="1451"/>
        <item x="1641"/>
        <item x="2798"/>
        <item x="2751"/>
        <item x="1170"/>
        <item x="1373"/>
        <item x="1372"/>
        <item x="796"/>
        <item x="2176"/>
        <item x="2186"/>
        <item x="843"/>
        <item x="1632"/>
        <item x="1283"/>
        <item x="73"/>
        <item x="2149"/>
        <item x="4334"/>
        <item x="1635"/>
        <item x="74"/>
        <item x="343"/>
        <item x="4344"/>
        <item x="3610"/>
        <item x="2735"/>
        <item x="2727"/>
        <item x="2733"/>
        <item x="2806"/>
        <item x="2799"/>
        <item x="838"/>
        <item x="2732"/>
        <item x="2800"/>
        <item x="791"/>
        <item x="2781"/>
        <item x="1648"/>
        <item x="2721"/>
        <item x="2782"/>
        <item x="2576"/>
        <item x="834"/>
        <item x="3606"/>
        <item x="1155"/>
        <item x="4393"/>
        <item x="845"/>
        <item x="859"/>
        <item x="827"/>
        <item x="2757"/>
        <item x="837"/>
        <item x="2124"/>
        <item x="955"/>
        <item x="956"/>
        <item x="2785"/>
        <item x="2784"/>
        <item x="2790"/>
        <item x="1375"/>
        <item x="2783"/>
        <item x="3552"/>
        <item x="258"/>
        <item x="2723"/>
        <item x="5013"/>
        <item x="2829"/>
        <item x="1655"/>
        <item x="4020"/>
        <item x="4715"/>
        <item x="2423"/>
        <item x="2063"/>
        <item x="2787"/>
        <item x="2818"/>
        <item x="1161"/>
        <item x="840"/>
        <item x="2594"/>
        <item x="2814"/>
        <item x="3549"/>
        <item x="2817"/>
        <item x="2597"/>
        <item x="2836"/>
        <item x="4695"/>
        <item x="3324"/>
        <item x="4720"/>
        <item x="3534"/>
        <item x="4708"/>
        <item x="2418"/>
        <item x="2736"/>
        <item x="2422"/>
        <item x="2789"/>
        <item x="2788"/>
        <item x="934"/>
        <item x="4373"/>
        <item x="2780"/>
        <item x="1286"/>
        <item x="3592"/>
        <item x="259"/>
        <item x="2734"/>
        <item x="2759"/>
        <item x="2738"/>
        <item x="3752"/>
        <item x="2794"/>
        <item x="2797"/>
        <item x="2744"/>
        <item x="1290"/>
        <item x="3637"/>
        <item x="3639"/>
        <item x="1288"/>
        <item x="1289"/>
        <item x="86"/>
        <item x="1280"/>
        <item x="2792"/>
        <item x="2791"/>
        <item x="4612"/>
        <item x="4559"/>
        <item x="3467"/>
        <item x="3832"/>
        <item x="2470"/>
        <item x="2469"/>
        <item x="2468"/>
        <item x="2474"/>
        <item x="2473"/>
        <item x="4376"/>
        <item x="2471"/>
        <item x="2467"/>
        <item x="3259"/>
        <item x="3254"/>
        <item x="3270"/>
        <item x="1608"/>
        <item x="2758"/>
        <item x="2741"/>
        <item x="1605"/>
        <item x="1610"/>
        <item x="1606"/>
        <item x="1625"/>
        <item x="4291"/>
        <item x="4371"/>
        <item x="2796"/>
        <item x="2801"/>
        <item x="2006"/>
        <item x="2008"/>
        <item x="2155"/>
        <item x="2184"/>
        <item x="2159"/>
        <item x="5023"/>
        <item x="3695"/>
        <item x="1651"/>
        <item x="4560"/>
        <item x="1652"/>
        <item x="3633"/>
        <item x="3635"/>
        <item x="3636"/>
        <item x="896"/>
        <item x="897"/>
        <item x="4699"/>
        <item x="4690"/>
        <item x="763"/>
        <item x="2771"/>
        <item x="759"/>
        <item x="1644"/>
        <item x="4573"/>
        <item x="2536"/>
        <item x="1642"/>
        <item x="1639"/>
        <item x="1637"/>
        <item x="4607"/>
        <item x="1627"/>
        <item x="1504"/>
        <item x="954"/>
        <item x="952"/>
        <item x="2766"/>
        <item x="2765"/>
        <item x="2772"/>
        <item x="2763"/>
        <item x="1453"/>
        <item x="761"/>
        <item x="4613"/>
        <item x="3627"/>
        <item x="2774"/>
        <item x="2747"/>
        <item x="4606"/>
        <item x="2750"/>
        <item x="1631"/>
        <item x="2844"/>
        <item x="2250"/>
        <item x="4370"/>
        <item x="3748"/>
        <item x="749"/>
        <item x="3750"/>
        <item x="2827"/>
        <item x="4378"/>
        <item x="2010"/>
        <item x="3780"/>
        <item x="2826"/>
        <item x="3451"/>
        <item x="2833"/>
        <item x="2816"/>
        <item x="2819"/>
        <item x="2824"/>
        <item x="933"/>
        <item x="2835"/>
        <item x="3747"/>
        <item x="3788"/>
        <item x="3738"/>
        <item x="3749"/>
        <item x="2399"/>
        <item x="740"/>
        <item x="2397"/>
        <item x="2831"/>
        <item x="1969"/>
        <item x="2834"/>
        <item x="2249"/>
        <item x="2393"/>
        <item x="787"/>
        <item x="4051"/>
        <item x="2417"/>
        <item x="2804"/>
        <item x="4256"/>
        <item x="2421"/>
        <item x="4257"/>
        <item x="2419"/>
        <item x="2420"/>
        <item x="2416"/>
        <item x="1199"/>
        <item x="842"/>
        <item x="3702"/>
        <item x="1621"/>
        <item x="2811"/>
        <item x="931"/>
        <item x="1619"/>
        <item x="3127"/>
        <item x="828"/>
        <item x="1626"/>
        <item x="3722"/>
        <item x="3317"/>
        <item x="1272"/>
        <item x="1285"/>
        <item x="1781"/>
        <item x="2740"/>
        <item x="5031"/>
        <item x="2778"/>
        <item x="2726"/>
        <item x="3584"/>
        <item x="2776"/>
        <item x="4345"/>
        <item x="3163"/>
        <item x="839"/>
        <item x="2795"/>
        <item x="3535"/>
        <item x="2337"/>
        <item x="2803"/>
        <item x="4574"/>
        <item x="2477"/>
        <item x="2476"/>
        <item x="2472"/>
        <item x="4927"/>
        <item x="2173"/>
        <item x="3174"/>
        <item x="2742"/>
        <item x="2711"/>
        <item x="2629"/>
        <item x="4925"/>
        <item x="2185"/>
        <item x="2156"/>
        <item x="833"/>
        <item x="2398"/>
        <item x="1935"/>
        <item x="2777"/>
        <item x="1370"/>
        <item x="1480"/>
        <item x="1499"/>
        <item x="669"/>
        <item x="2793"/>
        <item x="2731"/>
        <item x="1034"/>
        <item x="1279"/>
        <item x="1178"/>
        <item x="1032"/>
        <item x="1914"/>
        <item x="2805"/>
        <item x="2724"/>
        <item x="826"/>
        <item x="836"/>
        <item x="2728"/>
        <item x="965"/>
        <item x="1554"/>
        <item x="1854"/>
        <item x="1855"/>
        <item x="3942"/>
        <item x="2442"/>
        <item x="3851"/>
        <item x="973"/>
        <item x="2648"/>
        <item x="4399"/>
        <item x="4073"/>
        <item x="4111"/>
        <item x="3095"/>
        <item x="4443"/>
        <item x="1819"/>
        <item x="2050"/>
        <item x="588"/>
        <item x="4528"/>
        <item x="593"/>
        <item x="128"/>
        <item x="121"/>
        <item x="3481"/>
        <item x="911"/>
        <item x="3671"/>
        <item x="5041"/>
        <item x="2109"/>
        <item x="3030"/>
        <item x="822"/>
        <item x="2489"/>
        <item x="1274"/>
        <item x="2456"/>
        <item x="4992"/>
        <item x="3834"/>
        <item x="3835"/>
        <item x="3836"/>
        <item x="2110"/>
        <item x="1355"/>
        <item x="658"/>
        <item x="2599"/>
        <item x="1389"/>
        <item x="3838"/>
        <item x="5054"/>
        <item x="2021"/>
        <item x="3136"/>
        <item x="193"/>
        <item x="157"/>
        <item x="1269"/>
        <item x="4478"/>
        <item x="154"/>
        <item x="786"/>
        <item x="2396"/>
        <item x="2665"/>
        <item x="4314"/>
        <item x="2522"/>
        <item x="3177"/>
        <item x="4012"/>
        <item x="1147"/>
        <item x="3162"/>
        <item x="4589"/>
        <item x="1596"/>
        <item x="3576"/>
        <item x="686"/>
        <item x="81"/>
        <item x="3392"/>
        <item x="1944"/>
        <item x="526"/>
        <item x="888"/>
        <item x="329"/>
        <item x="5016"/>
        <item x="3860"/>
        <item x="2518"/>
        <item x="2517"/>
        <item x="1761"/>
        <item x="2519"/>
        <item x="4070"/>
        <item x="3090"/>
        <item x="176"/>
        <item x="3124"/>
        <item x="3145"/>
        <item x="3086"/>
        <item x="3139"/>
        <item x="4071"/>
        <item x="2018"/>
        <item x="1241"/>
        <item x="3240"/>
        <item x="2066"/>
        <item x="3037"/>
        <item x="1403"/>
        <item x="3110"/>
        <item x="2492"/>
        <item x="597"/>
        <item x="2490"/>
        <item x="2483"/>
        <item x="411"/>
        <item x="431"/>
        <item x="447"/>
        <item x="267"/>
        <item x="1154"/>
        <item x="1724"/>
        <item x="1158"/>
        <item x="2973"/>
        <item x="3016"/>
        <item x="2975"/>
        <item x="2974"/>
        <item x="1579"/>
        <item x="2820"/>
        <item x="2942"/>
        <item x="2627"/>
        <item x="650"/>
        <item x="790"/>
        <item x="1587"/>
        <item x="4527"/>
        <item x="4315"/>
        <item x="268"/>
        <item x="1266"/>
        <item x="4538"/>
        <item x="4537"/>
        <item x="2628"/>
        <item x="2882"/>
        <item x="2960"/>
        <item x="2813"/>
        <item x="3608"/>
        <item x="4445"/>
        <item x="3237"/>
        <item x="4524"/>
        <item x="3460"/>
        <item x="3562"/>
        <item x="920"/>
        <item x="484"/>
        <item x="2247"/>
        <item x="3236"/>
        <item x="3448"/>
        <item x="3461"/>
        <item x="2868"/>
        <item x="129"/>
        <item x="2764"/>
        <item x="4398"/>
        <item x="1426"/>
        <item x="3593"/>
        <item x="4584"/>
        <item x="4413"/>
        <item x="1263"/>
        <item x="1261"/>
        <item x="3051"/>
        <item x="3630"/>
        <item x="1868"/>
        <item x="3871"/>
        <item x="3870"/>
        <item x="4316"/>
        <item x="4321"/>
        <item x="3607"/>
        <item x="4942"/>
        <item x="1584"/>
        <item x="1581"/>
        <item x="2888"/>
        <item x="2463"/>
        <item x="4916"/>
        <item x="2515"/>
        <item x="2057"/>
        <item x="4450"/>
        <item x="649"/>
        <item x="3943"/>
        <item x="773"/>
        <item x="269"/>
        <item x="2885"/>
        <item x="4255"/>
        <item x="589"/>
        <item x="2832"/>
        <item x="2657"/>
        <item x="3011"/>
        <item x="2660"/>
        <item x="1582"/>
        <item x="1264"/>
        <item x="3248"/>
        <item x="1256"/>
        <item x="3774"/>
        <item x="1110"/>
        <item x="3141"/>
        <item x="3765"/>
        <item x="3817"/>
        <item x="1713"/>
        <item x="1558"/>
        <item x="3267"/>
        <item x="2181"/>
        <item x="2285"/>
        <item x="2194"/>
        <item x="4335"/>
        <item x="2357"/>
        <item x="2070"/>
        <item x="4583"/>
        <item x="3433"/>
        <item x="2644"/>
        <item x="2289"/>
        <item x="2706"/>
        <item x="1907"/>
        <item x="1732"/>
        <item x="3441"/>
        <item x="1689"/>
        <item x="3271"/>
        <item x="5018"/>
        <item x="2662"/>
        <item x="2153"/>
        <item x="1118"/>
        <item x="3640"/>
        <item x="2195"/>
        <item x="1259"/>
        <item x="1262"/>
        <item x="2288"/>
        <item x="4342"/>
        <item x="2087"/>
        <item x="2640"/>
        <item x="3186"/>
        <item x="434"/>
        <item x="2311"/>
        <item x="2637"/>
        <item x="1121"/>
        <item x="2310"/>
        <item x="737"/>
        <item x="2165"/>
        <item x="2164"/>
        <item x="2163"/>
        <item x="2650"/>
        <item x="2646"/>
        <item x="1114"/>
        <item x="2651"/>
        <item x="728"/>
        <item x="3374"/>
        <item x="2298"/>
        <item x="2189"/>
        <item x="2151"/>
        <item x="2638"/>
        <item x="2062"/>
        <item x="1249"/>
        <item x="4959"/>
        <item x="3754"/>
        <item x="4955"/>
        <item x="3815"/>
        <item x="1523"/>
        <item x="1144"/>
        <item x="1142"/>
        <item x="4956"/>
        <item x="4341"/>
        <item x="1141"/>
        <item x="4718"/>
        <item x="4336"/>
        <item x="4337"/>
        <item x="4951"/>
        <item x="4338"/>
        <item x="4957"/>
        <item x="2965"/>
        <item x="941"/>
        <item x="5020"/>
        <item x="1092"/>
        <item x="3244"/>
        <item x="2349"/>
        <item x="3811"/>
        <item x="3154"/>
        <item x="2348"/>
        <item x="724"/>
        <item x="3156"/>
        <item x="1009"/>
        <item x="2354"/>
        <item x="4960"/>
        <item x="3517"/>
        <item x="1087"/>
        <item x="1107"/>
        <item x="2667"/>
        <item x="1090"/>
        <item x="1075"/>
        <item x="1127"/>
        <item x="1150"/>
        <item x="2914"/>
        <item x="4701"/>
        <item x="394"/>
        <item x="4943"/>
        <item x="1519"/>
        <item x="3769"/>
        <item x="1126"/>
        <item x="1148"/>
        <item x="899"/>
        <item x="1089"/>
        <item x="3810"/>
        <item x="392"/>
        <item x="2355"/>
        <item x="2115"/>
        <item x="4938"/>
        <item x="2352"/>
        <item x="4936"/>
        <item x="944"/>
        <item x="3751"/>
        <item x="2373"/>
        <item x="5012"/>
        <item x="4024"/>
        <item x="2372"/>
        <item x="4716"/>
        <item x="998"/>
        <item x="1015"/>
        <item x="1076"/>
        <item x="466"/>
        <item x="1146"/>
        <item x="1143"/>
        <item x="3742"/>
        <item x="1149"/>
        <item x="1524"/>
        <item x="3785"/>
        <item x="3746"/>
        <item x="2344"/>
        <item x="4935"/>
        <item x="4832"/>
        <item x="4940"/>
        <item x="3786"/>
        <item x="406"/>
        <item x="1105"/>
        <item x="1097"/>
        <item x="4950"/>
        <item x="1295"/>
        <item x="3760"/>
        <item x="4954"/>
        <item x="3758"/>
        <item x="4698"/>
        <item x="4798"/>
        <item x="3625"/>
        <item x="4944"/>
        <item x="4945"/>
        <item x="382"/>
        <item x="3600"/>
        <item x="1095"/>
        <item x="1113"/>
        <item x="2069"/>
        <item x="1151"/>
        <item x="2067"/>
        <item x="4953"/>
        <item x="3629"/>
        <item x="1129"/>
        <item x="3783"/>
        <item x="3806"/>
        <item x="3819"/>
        <item x="3812"/>
        <item x="3159"/>
        <item x="3001"/>
        <item x="3388"/>
        <item x="1715"/>
        <item x="2168"/>
        <item x="3872"/>
        <item x="2154"/>
        <item x="3167"/>
        <item x="4509"/>
        <item x="3168"/>
        <item x="5040"/>
        <item x="3790"/>
        <item x="5021"/>
        <item x="4264"/>
        <item x="5035"/>
        <item x="3437"/>
        <item x="3436"/>
        <item x="2320"/>
        <item x="2292"/>
        <item x="3597"/>
        <item x="2326"/>
        <item x="2500"/>
        <item x="5011"/>
        <item x="2081"/>
        <item x="2240"/>
        <item x="2302"/>
        <item x="2339"/>
        <item x="3442"/>
        <item x="2054"/>
        <item x="1918"/>
        <item x="2702"/>
        <item x="3513"/>
        <item x="3427"/>
        <item x="3532"/>
        <item x="3080"/>
        <item x="3445"/>
        <item x="2598"/>
        <item x="2704"/>
        <item x="2645"/>
        <item x="3164"/>
        <item x="2073"/>
        <item x="38"/>
        <item x="2076"/>
        <item x="1137"/>
        <item x="4696"/>
        <item x="3393"/>
        <item x="4958"/>
        <item x="2353"/>
        <item x="1294"/>
        <item x="1346"/>
        <item x="3616"/>
        <item x="5033"/>
        <item x="1879"/>
        <item x="103"/>
        <item x="2356"/>
        <item x="530"/>
        <item x="2296"/>
        <item x="3444"/>
        <item x="3013"/>
        <item x="2511"/>
        <item x="2160"/>
        <item x="2183"/>
        <item x="1679"/>
        <item x="2162"/>
        <item x="2193"/>
        <item x="3434"/>
        <item x="3435"/>
        <item x="2316"/>
        <item x="1915"/>
        <item x="4130"/>
        <item x="2953"/>
        <item x="1138"/>
        <item x="4473"/>
        <item x="3142"/>
        <item x="2004"/>
        <item x="1776"/>
        <item x="1716"/>
        <item x="2290"/>
        <item x="2170"/>
        <item x="1729"/>
        <item x="2634"/>
        <item x="2647"/>
        <item x="4339"/>
        <item x="1145"/>
        <item x="1153"/>
        <item x="1867"/>
        <item x="4539"/>
        <item x="1699"/>
        <item x="1719"/>
        <item x="2663"/>
        <item x="2111"/>
        <item x="3430"/>
        <item x="1908"/>
        <item x="2295"/>
        <item x="3390"/>
        <item x="1910"/>
        <item x="2636"/>
        <item x="3391"/>
        <item x="3432"/>
        <item x="3440"/>
        <item x="2086"/>
        <item x="2440"/>
        <item x="2172"/>
        <item x="400"/>
        <item x="2157"/>
        <item x="1728"/>
        <item x="2091"/>
        <item x="2297"/>
        <item x="2080"/>
        <item x="432"/>
        <item x="2068"/>
        <item x="3386"/>
        <item x="1276"/>
        <item x="2103"/>
        <item x="2335"/>
        <item x="2053"/>
        <item x="1602"/>
        <item x="1131"/>
        <item x="1124"/>
        <item x="1597"/>
        <item x="1598"/>
        <item x="2072"/>
        <item x="3251"/>
        <item x="3266"/>
        <item x="1139"/>
        <item x="2078"/>
        <item x="2179"/>
        <item x="2521"/>
        <item x="2112"/>
        <item x="2664"/>
        <item x="2293"/>
        <item x="5032"/>
        <item x="1140"/>
        <item x="735"/>
        <item x="2653"/>
        <item x="2085"/>
        <item x="1803"/>
        <item x="1700"/>
        <item x="3155"/>
        <item x="2555"/>
        <item x="4343"/>
        <item x="5014"/>
        <item x="3385"/>
        <item x="4258"/>
        <item x="2244"/>
        <item x="2083"/>
        <item x="2090"/>
        <item x="2969"/>
        <item x="1913"/>
        <item x="2084"/>
        <item x="1777"/>
        <item x="2317"/>
        <item x="1293"/>
        <item x="1690"/>
        <item x="1152"/>
        <item x="1909"/>
        <item x="881"/>
        <item x="384"/>
        <item x="2166"/>
        <item x="5030"/>
        <item x="1010"/>
        <item x="322"/>
        <item x="1444"/>
        <item x="1706"/>
        <item x="151"/>
        <item x="152"/>
        <item x="891"/>
        <item x="2635"/>
        <item x="1708"/>
        <item x="2065"/>
        <item x="1136"/>
        <item x="1698"/>
        <item x="1590"/>
        <item x="4346"/>
        <item x="885"/>
        <item x="874"/>
        <item x="3438"/>
        <item x="876"/>
        <item x="1747"/>
        <item x="1773"/>
        <item x="1701"/>
        <item x="1697"/>
        <item x="1704"/>
        <item x="2150"/>
        <item x="3439"/>
        <item x="4540"/>
        <item x="1714"/>
        <item x="1134"/>
        <item x="1710"/>
        <item x="1725"/>
        <item x="1135"/>
        <item x="1744"/>
        <item x="1591"/>
        <item x="1705"/>
        <item x="1737"/>
        <item x="4675"/>
        <item x="4609"/>
        <item x="877"/>
        <item x="878"/>
        <item x="904"/>
        <item x="902"/>
        <item x="4979"/>
        <item x="872"/>
        <item x="1203"/>
        <item x="895"/>
        <item x="855"/>
        <item x="906"/>
        <item x="4259"/>
        <item x="889"/>
        <item x="2035"/>
        <item x="1292"/>
        <item x="893"/>
        <item x="4597"/>
        <item x="2486"/>
        <item x="905"/>
        <item x="2487"/>
        <item x="4977"/>
        <item x="882"/>
        <item x="2180"/>
        <item x="1982"/>
        <item x="883"/>
        <item x="3106"/>
        <item x="2071"/>
        <item x="101"/>
        <item x="3165"/>
        <item x="3166"/>
        <item x="3494"/>
        <item x="2688"/>
        <item x="2630"/>
        <item x="3708"/>
        <item x="2074"/>
        <item x="2291"/>
        <item x="1103"/>
        <item x="3158"/>
        <item x="1109"/>
        <item x="2082"/>
        <item x="2395"/>
        <item x="1717"/>
        <item x="1763"/>
        <item x="1077"/>
        <item x="1767"/>
        <item x="1085"/>
        <item x="978"/>
        <item x="3161"/>
        <item x="2108"/>
        <item x="3382"/>
        <item x="2649"/>
        <item x="2319"/>
        <item x="2014"/>
        <item x="1393"/>
        <item x="1912"/>
        <item x="2509"/>
        <item x="3143"/>
        <item x="1727"/>
        <item x="2631"/>
        <item x="2107"/>
        <item x="2643"/>
        <item x="263"/>
        <item x="813"/>
        <item x="4052"/>
        <item x="2254"/>
        <item x="2941"/>
        <item x="692"/>
        <item x="1939"/>
        <item x="2019"/>
        <item x="2089"/>
        <item x="4249"/>
        <item x="1695"/>
        <item x="4410"/>
        <item x="1080"/>
        <item x="1595"/>
        <item x="717"/>
        <item x="3396"/>
        <item x="2703"/>
        <item x="2701"/>
        <item x="2708"/>
        <item x="2709"/>
        <item x="3469"/>
        <item x="1917"/>
        <item x="1359"/>
        <item x="2040"/>
        <item x="2037"/>
        <item x="2449"/>
        <item x="1786"/>
        <item x="334"/>
        <item x="3443"/>
        <item x="2496"/>
        <item x="75"/>
        <item x="2622"/>
        <item x="161"/>
        <item x="712"/>
        <item x="1225"/>
        <item x="3036"/>
        <item x="2977"/>
        <item x="2560"/>
        <item x="2562"/>
        <item x="1594"/>
        <item x="1356"/>
        <item x="1592"/>
        <item x="155"/>
        <item x="4991"/>
        <item x="3125"/>
        <item x="2878"/>
        <item x="2049"/>
        <item x="2098"/>
        <item x="2610"/>
        <item x="1404"/>
        <item x="3123"/>
        <item x="4269"/>
        <item x="2192"/>
        <item x="3073"/>
        <item x="3074"/>
        <item x="3360"/>
        <item x="3796"/>
        <item x="3071"/>
        <item x="2104"/>
        <item x="4290"/>
        <item x="1543"/>
        <item x="216"/>
        <item x="3971"/>
        <item x="2315"/>
        <item x="3506"/>
        <item x="2681"/>
        <item x="3359"/>
        <item x="4444"/>
        <item x="3361"/>
        <item x="2845"/>
        <item x="2891"/>
        <item x="3935"/>
        <item x="3105"/>
        <item x="18"/>
        <item x="146"/>
        <item x="2929"/>
        <item x="16"/>
        <item x="1213"/>
        <item x="20"/>
        <item x="23"/>
        <item x="14"/>
        <item x="1818"/>
        <item x="3190"/>
        <item x="1989"/>
        <item x="2216"/>
        <item x="2215"/>
        <item x="3122"/>
        <item x="2220"/>
        <item x="284"/>
        <item x="1205"/>
        <item x="3530"/>
        <item x="4273"/>
        <item x="2217"/>
        <item x="3024"/>
        <item x="2407"/>
        <item x="1297"/>
        <item x="4442"/>
        <item x="306"/>
        <item x="1310"/>
        <item x="2406"/>
        <item x="1338"/>
        <item x="1281"/>
        <item x="232"/>
        <item x="1323"/>
        <item x="1843"/>
        <item x="2236"/>
        <item x="1325"/>
        <item x="3602"/>
        <item x="4937"/>
        <item x="320"/>
        <item x="4614"/>
        <item x="3282"/>
        <item x="1539"/>
        <item x="1344"/>
        <item x="3249"/>
        <item x="4137"/>
        <item x="4100"/>
        <item x="4182"/>
        <item x="1448"/>
        <item x="185"/>
        <item x="3582"/>
        <item x="174"/>
        <item x="1219"/>
        <item x="4496"/>
        <item x="1540"/>
        <item x="4208"/>
        <item x="4202"/>
        <item x="4138"/>
        <item x="3222"/>
        <item x="3294"/>
        <item x="3260"/>
        <item x="4899"/>
        <item x="1880"/>
        <item x="706"/>
        <item x="4702"/>
        <item x="4667"/>
        <item x="4865"/>
        <item x="4801"/>
        <item x="4817"/>
        <item x="4814"/>
        <item x="4806"/>
        <item x="4829"/>
        <item x="4749"/>
        <item x="4820"/>
        <item x="4768"/>
        <item x="4790"/>
        <item x="4673"/>
        <item x="4825"/>
        <item x="4818"/>
        <item x="4738"/>
        <item x="4878"/>
        <item x="4745"/>
        <item x="1065"/>
        <item x="4694"/>
        <item x="4847"/>
        <item x="4836"/>
        <item x="4429"/>
        <item x="4849"/>
        <item x="4426"/>
        <item x="1220"/>
        <item x="1209"/>
        <item x="4843"/>
        <item x="4845"/>
        <item x="4835"/>
        <item x="4724"/>
        <item x="1166"/>
        <item x="4851"/>
        <item x="1333"/>
        <item x="1542"/>
        <item x="1559"/>
        <item x="4711"/>
        <item x="4788"/>
        <item x="4676"/>
        <item x="4862"/>
        <item x="4727"/>
        <item x="4780"/>
        <item x="4756"/>
        <item x="4821"/>
        <item x="4823"/>
        <item x="4824"/>
        <item x="4422"/>
        <item x="4683"/>
        <item x="4674"/>
        <item x="4822"/>
        <item x="4746"/>
        <item x="1036"/>
        <item x="1054"/>
        <item x="1055"/>
        <item x="1053"/>
        <item x="3116"/>
        <item x="1430"/>
        <item x="1062"/>
        <item x="1035"/>
        <item x="3892"/>
        <item x="1057"/>
        <item x="1061"/>
        <item x="3895"/>
        <item x="1212"/>
        <item x="4866"/>
        <item x="4867"/>
        <item x="4797"/>
        <item x="4834"/>
        <item x="4840"/>
        <item x="4844"/>
        <item x="4684"/>
        <item x="4846"/>
        <item x="4764"/>
        <item x="4850"/>
        <item x="4773"/>
        <item x="4805"/>
        <item x="4786"/>
        <item x="4743"/>
        <item x="4858"/>
        <item x="4855"/>
        <item x="4854"/>
        <item x="4852"/>
        <item x="4856"/>
        <item x="4830"/>
        <item x="3276"/>
        <item x="112"/>
        <item x="4497"/>
        <item x="4770"/>
        <item x="3020"/>
        <item x="3712"/>
        <item x="1312"/>
        <item x="1221"/>
        <item x="1324"/>
        <item x="1541"/>
        <item x="4669"/>
        <item x="3901"/>
        <item x="1528"/>
        <item x="4864"/>
        <item x="4686"/>
        <item x="4709"/>
        <item x="4828"/>
        <item x="4700"/>
        <item x="113"/>
        <item x="4735"/>
        <item x="107"/>
        <item x="1216"/>
        <item x="1218"/>
        <item x="5064"/>
        <item x="1745"/>
        <item x="4759"/>
        <item x="4816"/>
        <item x="1552"/>
        <item x="4868"/>
        <item x="4689"/>
        <item x="4841"/>
        <item x="4753"/>
        <item x="4679"/>
        <item x="4853"/>
        <item x="4682"/>
        <item x="4777"/>
        <item x="4857"/>
        <item x="4755"/>
        <item x="4874"/>
        <item x="4692"/>
        <item x="4739"/>
        <item x="4860"/>
        <item x="4785"/>
        <item x="4741"/>
        <item x="4799"/>
        <item x="4730"/>
        <item x="4672"/>
        <item x="4697"/>
        <item x="4791"/>
        <item x="4714"/>
        <item x="4729"/>
        <item x="4719"/>
        <item x="4736"/>
        <item x="4725"/>
        <item x="4784"/>
        <item x="4706"/>
        <item x="4424"/>
        <item x="4751"/>
        <item x="4876"/>
        <item x="4792"/>
        <item x="4782"/>
        <item x="4775"/>
        <item x="4691"/>
        <item x="4879"/>
        <item x="4776"/>
        <item x="4754"/>
        <item x="4765"/>
        <item x="4671"/>
        <item x="4431"/>
        <item x="4837"/>
        <item x="4783"/>
        <item x="3706"/>
        <item x="1038"/>
        <item x="4253"/>
        <item x="1037"/>
        <item x="1059"/>
        <item x="2871"/>
        <item x="1058"/>
        <item x="4163"/>
        <item x="4235"/>
        <item x="4118"/>
        <item x="4197"/>
        <item x="4233"/>
        <item x="4210"/>
        <item x="4198"/>
        <item x="4172"/>
        <item x="4244"/>
        <item x="3888"/>
        <item x="1988"/>
        <item x="1984"/>
        <item x="4758"/>
        <item x="1981"/>
        <item x="1188"/>
        <item x="1960"/>
        <item x="4687"/>
        <item x="1185"/>
        <item x="1972"/>
        <item x="1978"/>
        <item x="4685"/>
        <item x="1162"/>
        <item x="1963"/>
        <item x="1968"/>
        <item x="2141"/>
        <item x="1181"/>
        <item x="1487"/>
        <item x="1171"/>
        <item x="1173"/>
        <item x="1175"/>
        <item x="1445"/>
        <item x="1183"/>
        <item x="1174"/>
        <item x="4999"/>
        <item x="4246"/>
        <item x="1538"/>
        <item x="1878"/>
        <item x="1893"/>
        <item x="4961"/>
        <item x="3192"/>
        <item x="4913"/>
        <item x="1308"/>
        <item x="4918"/>
        <item x="2134"/>
        <item x="2962"/>
        <item x="4915"/>
        <item x="1892"/>
        <item x="1958"/>
        <item x="4898"/>
        <item x="4726"/>
        <item x="1959"/>
        <item x="4703"/>
        <item x="4803"/>
        <item x="4859"/>
        <item x="4752"/>
        <item x="4833"/>
        <item x="4731"/>
        <item x="3880"/>
        <item x="4842"/>
        <item x="3883"/>
        <item x="3881"/>
        <item x="4681"/>
        <item x="4688"/>
        <item x="4808"/>
        <item x="4666"/>
        <item x="1887"/>
        <item x="1873"/>
        <item x="1881"/>
        <item x="1518"/>
        <item x="3904"/>
        <item x="3308"/>
        <item x="4911"/>
        <item x="1890"/>
        <item x="3329"/>
        <item x="4713"/>
        <item x="4771"/>
        <item x="4819"/>
        <item x="1993"/>
        <item x="2135"/>
        <item x="2131"/>
        <item x="4947"/>
        <item x="1894"/>
        <item x="1733"/>
        <item x="3903"/>
        <item x="3907"/>
        <item x="2338"/>
        <item x="1245"/>
        <item x="1246"/>
        <item x="1247"/>
        <item x="4873"/>
        <item x="1564"/>
        <item x="1545"/>
        <item x="1957"/>
        <item x="4811"/>
        <item x="1975"/>
        <item x="1570"/>
        <item x="4891"/>
        <item x="1987"/>
        <item x="3596"/>
        <item x="4863"/>
        <item x="1961"/>
        <item x="4900"/>
        <item x="3959"/>
        <item x="1547"/>
        <item x="187"/>
        <item x="1568"/>
        <item x="3897"/>
        <item x="3902"/>
        <item x="3896"/>
        <item x="1208"/>
        <item x="108"/>
        <item x="1891"/>
        <item x="1557"/>
        <item x="178"/>
        <item x="1896"/>
        <item x="1248"/>
        <item x="1748"/>
        <item x="4894"/>
        <item x="3893"/>
        <item x="1658"/>
        <item x="2952"/>
        <item x="3620"/>
        <item x="1667"/>
        <item x="468"/>
        <item x="4391"/>
        <item x="4421"/>
        <item x="470"/>
        <item x="3798"/>
        <item x="3799"/>
        <item x="3488"/>
        <item x="2136"/>
        <item x="2138"/>
        <item x="4415"/>
        <item x="3800"/>
        <item x="1834"/>
        <item x="2139"/>
        <item x="3889"/>
        <item x="4501"/>
        <item x="3886"/>
        <item x="3891"/>
        <item x="4871"/>
        <item x="4707"/>
        <item x="4500"/>
        <item x="4678"/>
        <item x="1462"/>
        <item x="1484"/>
        <item x="1457"/>
        <item x="1488"/>
        <item x="4732"/>
        <item x="1479"/>
        <item x="1482"/>
        <item x="1423"/>
        <item x="1470"/>
        <item x="4809"/>
        <item x="3890"/>
        <item x="3354"/>
        <item x="4047"/>
        <item x="4046"/>
        <item x="4043"/>
        <item x="1749"/>
        <item x="3356"/>
        <item x="477"/>
        <item x="3355"/>
        <item x="4044"/>
        <item x="3905"/>
        <item x="2123"/>
        <item x="862"/>
        <item x="476"/>
        <item x="857"/>
        <item x="2943"/>
        <item x="1696"/>
        <item x="1709"/>
        <item x="850"/>
        <item x="1751"/>
        <item x="1712"/>
        <item x="866"/>
        <item x="467"/>
        <item x="657"/>
        <item x="661"/>
        <item x="475"/>
        <item x="1750"/>
        <item x="1702"/>
        <item x="1848"/>
        <item x="2137"/>
        <item x="2143"/>
        <item x="489"/>
        <item x="2366"/>
        <item x="438"/>
        <item x="656"/>
        <item x="662"/>
        <item x="659"/>
        <item x="854"/>
        <item x="851"/>
        <item x="852"/>
        <item x="856"/>
        <item x="4045"/>
        <item x="2133"/>
        <item x="148"/>
        <item x="3287"/>
        <item x="3291"/>
        <item x="3292"/>
        <item x="1024"/>
        <item x="375"/>
        <item x="3290"/>
        <item x="3253"/>
        <item x="3349"/>
        <item x="4630"/>
        <item x="3887"/>
        <item x="4566"/>
        <item x="4401"/>
        <item x="374"/>
        <item x="3309"/>
        <item x="3314"/>
        <item x="1030"/>
        <item x="3264"/>
        <item x="3284"/>
        <item x="3261"/>
        <item x="4637"/>
        <item x="1571"/>
        <item x="1572"/>
        <item x="2122"/>
        <item x="1742"/>
        <item x="3002"/>
        <item x="153"/>
        <item x="2262"/>
        <item x="1520"/>
        <item x="2437"/>
        <item x="446"/>
        <item x="1060"/>
        <item x="2127"/>
        <item x="1536"/>
        <item x="1532"/>
        <item x="1534"/>
        <item x="1743"/>
        <item x="1735"/>
        <item x="2365"/>
        <item x="493"/>
        <item x="474"/>
        <item x="494"/>
        <item x="2126"/>
        <item x="427"/>
        <item x="1051"/>
        <item x="425"/>
        <item x="496"/>
        <item x="4599"/>
        <item x="4883"/>
        <item x="1551"/>
        <item x="491"/>
        <item x="4796"/>
        <item x="436"/>
        <item x="3861"/>
        <item x="2367"/>
        <item x="4884"/>
        <item x="4737"/>
        <item x="3003"/>
        <item x="490"/>
        <item x="478"/>
        <item x="488"/>
        <item x="1741"/>
        <item x="4083"/>
        <item x="4085"/>
        <item x="1980"/>
        <item x="2322"/>
        <item x="3925"/>
        <item x="1521"/>
        <item x="1156"/>
        <item x="4901"/>
        <item x="4903"/>
        <item x="354"/>
        <item x="304"/>
        <item x="357"/>
        <item x="358"/>
        <item x="2577"/>
        <item x="2532"/>
        <item x="2578"/>
        <item x="355"/>
        <item x="2575"/>
        <item x="4550"/>
        <item x="144"/>
        <item x="928"/>
        <item x="926"/>
        <item x="939"/>
        <item x="2257"/>
        <item x="2300"/>
        <item x="919"/>
        <item x="930"/>
        <item x="1798"/>
        <item x="309"/>
        <item x="1683"/>
        <item x="50"/>
        <item x="57"/>
        <item x="1673"/>
        <item x="55"/>
        <item x="917"/>
        <item x="142"/>
        <item x="59"/>
        <item x="2534"/>
        <item x="3487"/>
        <item x="1837"/>
        <item x="1833"/>
        <item x="2000"/>
        <item x="4081"/>
        <item x="4734"/>
        <item x="4090"/>
        <item x="4721"/>
        <item x="4659"/>
        <item x="4705"/>
        <item x="4635"/>
        <item x="652"/>
        <item x="3028"/>
        <item x="655"/>
        <item x="2347"/>
        <item x="3993"/>
        <item x="1838"/>
        <item x="13"/>
        <item x="202"/>
        <item x="4662"/>
        <item x="3854"/>
        <item x="2301"/>
        <item x="2926"/>
        <item x="3300"/>
        <item x="4649"/>
        <item x="4633"/>
        <item x="2274"/>
        <item x="2272"/>
        <item x="2466"/>
        <item x="1546"/>
        <item x="3495"/>
        <item x="3117"/>
        <item x="1361"/>
        <item x="4631"/>
        <item x="4632"/>
        <item x="3252"/>
        <item x="1414"/>
        <item x="3591"/>
        <item x="149"/>
        <item x="1301"/>
        <item x="1995"/>
        <item x="1353"/>
        <item x="1757"/>
        <item x="3709"/>
        <item x="2095"/>
        <item x="43"/>
        <item x="663"/>
        <item x="147"/>
        <item x="31"/>
        <item x="690"/>
        <item x="3856"/>
        <item x="3338"/>
        <item x="4912"/>
        <item x="3501"/>
        <item x="3511"/>
        <item x="3301"/>
        <item x="3504"/>
        <item x="4789"/>
        <item x="4875"/>
        <item x="4766"/>
        <item x="4794"/>
        <item x="4848"/>
        <item x="4750"/>
        <item x="4870"/>
        <item x="4812"/>
        <item x="4774"/>
        <item x="4763"/>
        <item x="4769"/>
        <item x="4795"/>
        <item x="4762"/>
        <item x="3456"/>
        <item x="4779"/>
        <item x="481"/>
        <item x="3458"/>
        <item x="4827"/>
        <item x="4872"/>
        <item x="1738"/>
        <item x="3958"/>
        <item x="2993"/>
        <item x="4603"/>
        <item x="4329"/>
        <item x="4328"/>
        <item x="183"/>
        <item x="1298"/>
        <item x="1299"/>
        <item x="1300"/>
        <item x="3957"/>
        <item x="4722"/>
        <item x="4838"/>
        <item x="4810"/>
        <item x="4787"/>
        <item x="4760"/>
        <item x="4767"/>
        <item x="4815"/>
        <item x="4793"/>
        <item x="4881"/>
        <item x="4826"/>
        <item x="4761"/>
        <item x="4813"/>
        <item x="4740"/>
        <item x="4869"/>
        <item x="4744"/>
        <item x="4807"/>
        <item x="1921"/>
        <item x="471"/>
        <item x="359"/>
        <item x="349"/>
        <item x="3170"/>
        <item x="363"/>
        <item x="3146"/>
        <item x="1964"/>
        <item x="2983"/>
        <item x="4049"/>
        <item x="410"/>
        <item x="1222"/>
        <item x="2239"/>
        <item x="4981"/>
        <item x="907"/>
        <item x="2223"/>
        <item x="2099"/>
        <item x="3514"/>
        <item x="448"/>
        <item x="762"/>
        <item x="750"/>
        <item x="196"/>
        <item x="1048"/>
        <item x="752"/>
        <item x="225"/>
        <item x="288"/>
        <item x="1211"/>
        <item x="281"/>
        <item x="2064"/>
        <item x="1872"/>
        <item x="307"/>
        <item x="5063"/>
        <item x="3492"/>
        <item x="3491"/>
        <item x="1565"/>
        <item x="2611"/>
        <item x="205"/>
        <item x="3280"/>
        <item x="132"/>
        <item x="3863"/>
        <item x="3490"/>
        <item x="1788"/>
        <item x="2453"/>
        <item x="1931"/>
        <item x="1930"/>
        <item x="5003"/>
        <item x="1919"/>
        <item x="21"/>
        <item x="1916"/>
        <item x="3878"/>
        <item x="2720"/>
        <item x="1130"/>
        <item x="2822"/>
        <item x="3960"/>
        <item x="858"/>
        <item x="1243"/>
        <item x="2146"/>
        <item x="134"/>
        <item x="687"/>
        <item x="1242"/>
        <item x="1223"/>
        <item x="1244"/>
        <item x="685"/>
        <item x="3684"/>
        <item x="2425"/>
        <item x="2375"/>
        <item x="3877"/>
        <item x="3581"/>
        <item x="3147"/>
        <item x="3339"/>
        <item x="2869"/>
        <item x="2945"/>
        <item x="4418"/>
        <item x="3984"/>
        <item x="1336"/>
        <item x="3937"/>
        <item x="3565"/>
        <item x="1358"/>
        <item x="3351"/>
        <item x="3352"/>
        <item x="376"/>
        <item x="378"/>
        <item x="1307"/>
        <item x="1340"/>
        <item x="987"/>
        <item x="2692"/>
        <item x="1659"/>
        <item x="1369"/>
        <item x="3503"/>
        <item x="4109"/>
        <item x="217"/>
        <item x="3930"/>
        <item x="180"/>
        <item x="2550"/>
        <item x="189"/>
        <item x="1517"/>
        <item x="181"/>
        <item x="223"/>
        <item x="220"/>
        <item x="215"/>
        <item x="233"/>
        <item x="2088"/>
        <item x="2694"/>
        <item x="988"/>
        <item x="1954"/>
        <item x="3340"/>
        <item x="1955"/>
        <item x="1099"/>
        <item x="3512"/>
        <item x="1722"/>
        <item x="1882"/>
        <item x="1718"/>
        <item x="3115"/>
        <item x="1886"/>
        <item x="1888"/>
        <item x="2371"/>
        <item x="2899"/>
        <item x="2142"/>
        <item x="1122"/>
        <item x="3961"/>
        <item x="2903"/>
        <item x="1120"/>
        <item x="2924"/>
        <item x="2849"/>
        <item x="2125"/>
        <item x="3193"/>
        <item x="3852"/>
        <item x="1328"/>
        <item x="912"/>
        <item x="1665"/>
        <item x="224"/>
        <item x="221"/>
        <item x="98"/>
        <item x="2928"/>
        <item x="764"/>
        <item x="173"/>
        <item x="106"/>
        <item x="2031"/>
        <item x="207"/>
        <item x="2854"/>
        <item x="4397"/>
        <item x="4432"/>
        <item x="472"/>
        <item x="1337"/>
        <item x="671"/>
        <item x="2985"/>
        <item x="290"/>
        <item x="684"/>
        <item x="3375"/>
        <item x="670"/>
        <item x="1343"/>
        <item x="4330"/>
        <item x="1817"/>
        <item x="1685"/>
        <item x="3493"/>
        <item x="2424"/>
        <item x="2382"/>
        <item x="246"/>
        <item x="2617"/>
        <item x="4403"/>
        <item x="452"/>
        <item x="4296"/>
        <item x="3220"/>
        <item x="3626"/>
        <item x="4297"/>
        <item x="3857"/>
        <item x="2058"/>
        <item x="3336"/>
        <item x="3031"/>
        <item x="2922"/>
        <item x="3505"/>
        <item x="4594"/>
        <item x="3954"/>
        <item x="1992"/>
        <item x="1974"/>
        <item x="337"/>
        <item x="339"/>
        <item x="2009"/>
        <item x="4452"/>
        <item x="2900"/>
        <item x="2901"/>
        <item x="317"/>
        <item x="2898"/>
        <item x="1822"/>
        <item x="135"/>
        <item x="2385"/>
        <item x="326"/>
        <item x="331"/>
        <item x="338"/>
        <item x="2896"/>
        <item x="1825"/>
        <item x="138"/>
        <item x="2384"/>
        <item x="336"/>
        <item x="328"/>
        <item x="315"/>
        <item x="332"/>
        <item x="333"/>
        <item x="2902"/>
        <item x="2383"/>
        <item x="1303"/>
        <item x="330"/>
        <item x="1305"/>
        <item x="3196"/>
        <item x="5049"/>
        <item x="2883"/>
        <item x="4299"/>
        <item x="605"/>
        <item x="2094"/>
        <item x="594"/>
        <item x="4409"/>
        <item x="4293"/>
        <item x="3688"/>
        <item x="3950"/>
        <item x="3955"/>
        <item x="300"/>
        <item x="298"/>
        <item x="2566"/>
        <item x="2568"/>
        <item x="4394"/>
        <item x="5044"/>
        <item x="3949"/>
        <item x="3585"/>
        <item x="2535"/>
        <item x="1865"/>
        <item x="693"/>
        <item x="3200"/>
        <item x="3947"/>
        <item x="4435"/>
        <item x="1251"/>
        <item x="3455"/>
        <item x="3453"/>
        <item x="2932"/>
        <item x="3454"/>
        <item x="3951"/>
        <item x="3987"/>
        <item x="1599"/>
        <item x="2096"/>
        <item x="3991"/>
        <item x="3948"/>
        <item x="1257"/>
        <item x="1258"/>
        <item x="1253"/>
        <item x="3719"/>
        <item x="2633"/>
        <item x="1600"/>
        <item x="2866"/>
        <item x="3953"/>
        <item x="2632"/>
        <item x="3990"/>
        <item x="4990"/>
        <item x="1553"/>
        <item x="1029"/>
        <item x="1233"/>
        <item x="313"/>
        <item x="2459"/>
        <item x="310"/>
        <item x="104"/>
        <item x="88"/>
        <item x="90"/>
        <item x="1768"/>
        <item x="4430"/>
        <item x="3563"/>
        <item x="4439"/>
        <item x="564"/>
        <item x="63"/>
        <item x="54"/>
        <item x="82"/>
        <item x="517"/>
        <item x="2458"/>
        <item x="1730"/>
        <item x="4294"/>
        <item x="1731"/>
        <item x="558"/>
        <item x="525"/>
        <item x="1020"/>
        <item x="1167"/>
        <item x="1014"/>
        <item x="4367"/>
        <item x="2106"/>
        <item x="550"/>
        <item x="2839"/>
        <item x="2837"/>
        <item x="549"/>
        <item x="596"/>
        <item x="4107"/>
        <item x="612"/>
        <item x="1925"/>
        <item x="4651"/>
        <item x="632"/>
        <item x="621"/>
        <item x="3583"/>
        <item x="627"/>
        <item x="67"/>
        <item x="2567"/>
        <item x="630"/>
        <item x="4645"/>
        <item x="620"/>
        <item x="609"/>
        <item x="616"/>
        <item x="618"/>
        <item x="1779"/>
        <item x="617"/>
        <item x="3176"/>
        <item x="633"/>
        <item x="4650"/>
        <item x="3692"/>
        <item x="91"/>
        <item x="2980"/>
        <item x="579"/>
        <item x="3850"/>
        <item x="145"/>
        <item x="2542"/>
        <item x="1028"/>
        <item x="3169"/>
        <item x="1027"/>
        <item x="2873"/>
        <item x="3325"/>
        <item x="1023"/>
        <item x="4368"/>
        <item x="672"/>
        <item x="673"/>
        <item x="247"/>
        <item x="3295"/>
        <item x="586"/>
        <item x="1791"/>
        <item x="1841"/>
        <item x="2743"/>
        <item x="1793"/>
        <item x="1796"/>
        <item x="3286"/>
        <item x="253"/>
        <item x="245"/>
        <item x="1802"/>
        <item x="2479"/>
        <item x="2360"/>
        <item x="584"/>
        <item x="587"/>
        <item x="2248"/>
        <item x="2251"/>
        <item x="3263"/>
        <item x="1789"/>
        <item x="3779"/>
        <item x="675"/>
        <item x="1801"/>
        <item x="1800"/>
        <item x="2506"/>
        <item x="2299"/>
        <item x="2055"/>
        <item x="3711"/>
        <item x="2013"/>
        <item x="3566"/>
        <item x="1985"/>
        <item x="4015"/>
        <item x="3187"/>
        <item x="3933"/>
        <item x="89"/>
        <item x="4389"/>
        <item x="3757"/>
        <item x="2958"/>
        <item x="2876"/>
        <item x="4924"/>
        <item x="5034"/>
        <item x="1402"/>
        <item x="2886"/>
        <item x="3067"/>
        <item x="3062"/>
        <item x="994"/>
        <item x="1021"/>
        <item x="3341"/>
        <item x="3921"/>
        <item x="163"/>
        <item x="2493"/>
        <item x="4119"/>
        <item x="2494"/>
        <item x="4124"/>
        <item x="4126"/>
        <item x="3833"/>
        <item x="3104"/>
        <item x="4005"/>
        <item x="3226"/>
        <item x="2991"/>
        <item x="2017"/>
        <item x="2002"/>
        <item x="5036"/>
        <item x="5039"/>
        <item x="1022"/>
        <item x="3370"/>
        <item x="2007"/>
        <item x="2005"/>
        <item x="1869"/>
        <item x="2547"/>
        <item x="2548"/>
        <item x="984"/>
        <item x="3837"/>
        <item x="4423"/>
        <item x="2988"/>
        <item x="4301"/>
        <item x="2930"/>
        <item t="default"/>
      </items>
    </pivotField>
    <pivotField dataField="1" showAll="0"/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dataField="1" numFmtId="164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cantidad" fld="4" baseField="0" baseItem="0" numFmtId="3"/>
    <dataField name="Suma de actividad_economica" fld="10" baseField="0" baseItem="0" numFmtId="165"/>
  </dataFields>
  <formats count="2"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BD41A-1B01-4E91-868E-A120D9E10865}" name="ventas por tipo de negocio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Q14:R18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>
      <items count="396">
        <item x="63"/>
        <item x="337"/>
        <item x="6"/>
        <item x="58"/>
        <item x="72"/>
        <item x="138"/>
        <item x="19"/>
        <item x="140"/>
        <item x="229"/>
        <item x="295"/>
        <item x="21"/>
        <item x="230"/>
        <item x="223"/>
        <item x="23"/>
        <item x="220"/>
        <item x="139"/>
        <item x="217"/>
        <item x="12"/>
        <item x="268"/>
        <item x="269"/>
        <item x="11"/>
        <item x="20"/>
        <item x="161"/>
        <item x="3"/>
        <item x="74"/>
        <item x="24"/>
        <item x="106"/>
        <item x="291"/>
        <item x="45"/>
        <item x="265"/>
        <item x="13"/>
        <item x="247"/>
        <item x="323"/>
        <item x="163"/>
        <item x="136"/>
        <item x="47"/>
        <item x="209"/>
        <item x="26"/>
        <item x="271"/>
        <item x="216"/>
        <item x="104"/>
        <item x="85"/>
        <item x="75"/>
        <item x="270"/>
        <item x="148"/>
        <item x="274"/>
        <item x="0"/>
        <item x="336"/>
        <item x="31"/>
        <item x="52"/>
        <item x="258"/>
        <item x="151"/>
        <item x="22"/>
        <item x="51"/>
        <item x="57"/>
        <item x="92"/>
        <item x="76"/>
        <item x="94"/>
        <item x="7"/>
        <item x="95"/>
        <item x="178"/>
        <item x="88"/>
        <item x="226"/>
        <item x="25"/>
        <item x="379"/>
        <item x="124"/>
        <item x="128"/>
        <item x="9"/>
        <item x="251"/>
        <item x="218"/>
        <item x="378"/>
        <item x="146"/>
        <item x="68"/>
        <item x="334"/>
        <item x="1"/>
        <item x="339"/>
        <item x="144"/>
        <item x="233"/>
        <item x="294"/>
        <item x="184"/>
        <item x="343"/>
        <item x="242"/>
        <item x="185"/>
        <item x="254"/>
        <item x="17"/>
        <item x="158"/>
        <item x="364"/>
        <item x="266"/>
        <item x="245"/>
        <item x="222"/>
        <item x="306"/>
        <item x="61"/>
        <item x="55"/>
        <item x="241"/>
        <item x="93"/>
        <item x="172"/>
        <item x="70"/>
        <item x="275"/>
        <item x="252"/>
        <item x="232"/>
        <item x="135"/>
        <item x="89"/>
        <item x="267"/>
        <item x="301"/>
        <item x="316"/>
        <item x="231"/>
        <item x="130"/>
        <item x="166"/>
        <item x="319"/>
        <item x="71"/>
        <item x="227"/>
        <item x="201"/>
        <item x="356"/>
        <item x="143"/>
        <item x="5"/>
        <item x="224"/>
        <item x="145"/>
        <item x="167"/>
        <item x="332"/>
        <item x="91"/>
        <item x="304"/>
        <item x="212"/>
        <item x="333"/>
        <item x="69"/>
        <item x="363"/>
        <item x="246"/>
        <item x="73"/>
        <item x="283"/>
        <item x="281"/>
        <item x="296"/>
        <item x="32"/>
        <item x="39"/>
        <item x="164"/>
        <item x="382"/>
        <item x="171"/>
        <item x="299"/>
        <item x="228"/>
        <item x="341"/>
        <item x="342"/>
        <item x="221"/>
        <item x="322"/>
        <item x="338"/>
        <item x="50"/>
        <item x="357"/>
        <item x="141"/>
        <item x="43"/>
        <item x="162"/>
        <item x="97"/>
        <item x="318"/>
        <item x="377"/>
        <item x="361"/>
        <item x="2"/>
        <item x="320"/>
        <item x="90"/>
        <item x="237"/>
        <item x="315"/>
        <item x="96"/>
        <item x="225"/>
        <item x="153"/>
        <item x="159"/>
        <item x="317"/>
        <item x="200"/>
        <item x="183"/>
        <item x="59"/>
        <item x="64"/>
        <item x="321"/>
        <item x="340"/>
        <item x="277"/>
        <item x="344"/>
        <item x="376"/>
        <item x="360"/>
        <item x="98"/>
        <item x="292"/>
        <item x="8"/>
        <item x="204"/>
        <item x="366"/>
        <item x="79"/>
        <item x="253"/>
        <item x="82"/>
        <item x="282"/>
        <item x="235"/>
        <item x="286"/>
        <item x="65"/>
        <item x="353"/>
        <item x="244"/>
        <item x="105"/>
        <item x="362"/>
        <item x="351"/>
        <item x="18"/>
        <item x="193"/>
        <item x="149"/>
        <item x="240"/>
        <item x="87"/>
        <item x="257"/>
        <item x="392"/>
        <item x="279"/>
        <item x="288"/>
        <item x="4"/>
        <item x="381"/>
        <item x="261"/>
        <item x="313"/>
        <item x="273"/>
        <item x="28"/>
        <item x="190"/>
        <item x="380"/>
        <item x="81"/>
        <item x="352"/>
        <item x="203"/>
        <item x="280"/>
        <item x="173"/>
        <item x="169"/>
        <item x="350"/>
        <item x="368"/>
        <item x="375"/>
        <item x="236"/>
        <item x="114"/>
        <item x="365"/>
        <item x="157"/>
        <item x="175"/>
        <item x="326"/>
        <item x="239"/>
        <item x="195"/>
        <item x="160"/>
        <item x="298"/>
        <item x="48"/>
        <item x="256"/>
        <item x="255"/>
        <item x="238"/>
        <item x="325"/>
        <item x="134"/>
        <item x="210"/>
        <item x="302"/>
        <item x="394"/>
        <item x="335"/>
        <item x="10"/>
        <item x="384"/>
        <item x="54"/>
        <item x="346"/>
        <item x="83"/>
        <item x="131"/>
        <item x="278"/>
        <item x="312"/>
        <item x="62"/>
        <item x="297"/>
        <item x="125"/>
        <item x="46"/>
        <item x="199"/>
        <item x="305"/>
        <item x="186"/>
        <item x="347"/>
        <item x="328"/>
        <item x="390"/>
        <item x="327"/>
        <item x="80"/>
        <item x="219"/>
        <item x="359"/>
        <item x="129"/>
        <item x="207"/>
        <item x="369"/>
        <item x="211"/>
        <item x="383"/>
        <item x="331"/>
        <item x="293"/>
        <item x="276"/>
        <item x="192"/>
        <item x="370"/>
        <item x="284"/>
        <item x="127"/>
        <item x="60"/>
        <item x="33"/>
        <item x="206"/>
        <item x="196"/>
        <item x="176"/>
        <item x="330"/>
        <item x="152"/>
        <item x="170"/>
        <item x="202"/>
        <item x="34"/>
        <item x="156"/>
        <item x="194"/>
        <item x="180"/>
        <item x="345"/>
        <item x="205"/>
        <item x="249"/>
        <item x="307"/>
        <item x="181"/>
        <item x="41"/>
        <item x="248"/>
        <item x="115"/>
        <item x="168"/>
        <item x="187"/>
        <item x="174"/>
        <item x="107"/>
        <item x="78"/>
        <item x="324"/>
        <item x="263"/>
        <item x="373"/>
        <item x="300"/>
        <item x="389"/>
        <item x="30"/>
        <item x="137"/>
        <item x="119"/>
        <item x="243"/>
        <item x="372"/>
        <item x="77"/>
        <item x="349"/>
        <item x="272"/>
        <item x="155"/>
        <item x="49"/>
        <item x="123"/>
        <item x="116"/>
        <item x="182"/>
        <item x="309"/>
        <item x="198"/>
        <item x="38"/>
        <item x="40"/>
        <item x="329"/>
        <item x="285"/>
        <item x="101"/>
        <item x="56"/>
        <item x="264"/>
        <item x="308"/>
        <item x="133"/>
        <item x="126"/>
        <item x="37"/>
        <item x="348"/>
        <item x="386"/>
        <item x="262"/>
        <item x="36"/>
        <item x="260"/>
        <item x="53"/>
        <item x="358"/>
        <item x="35"/>
        <item x="387"/>
        <item x="14"/>
        <item x="165"/>
        <item x="393"/>
        <item x="189"/>
        <item x="388"/>
        <item x="42"/>
        <item x="66"/>
        <item x="191"/>
        <item x="208"/>
        <item x="259"/>
        <item x="213"/>
        <item x="84"/>
        <item x="215"/>
        <item x="154"/>
        <item x="177"/>
        <item x="15"/>
        <item x="197"/>
        <item x="310"/>
        <item x="385"/>
        <item x="29"/>
        <item x="102"/>
        <item x="132"/>
        <item x="391"/>
        <item x="303"/>
        <item x="44"/>
        <item x="142"/>
        <item x="311"/>
        <item x="314"/>
        <item x="120"/>
        <item x="27"/>
        <item x="121"/>
        <item x="371"/>
        <item x="188"/>
        <item x="109"/>
        <item x="118"/>
        <item x="122"/>
        <item x="250"/>
        <item x="290"/>
        <item x="16"/>
        <item x="112"/>
        <item x="117"/>
        <item x="100"/>
        <item x="374"/>
        <item x="67"/>
        <item x="179"/>
        <item x="113"/>
        <item x="367"/>
        <item x="111"/>
        <item x="234"/>
        <item x="86"/>
        <item x="287"/>
        <item x="110"/>
        <item x="214"/>
        <item x="108"/>
        <item x="355"/>
        <item x="354"/>
        <item x="103"/>
        <item x="289"/>
        <item x="147"/>
        <item x="99"/>
        <item x="150"/>
        <item t="default"/>
      </items>
    </pivotField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164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4" baseField="0" baseItem="0" numFmtId="3"/>
  </dataFields>
  <formats count="2">
    <format dxfId="10">
      <pivotArea outline="0" collapsedLevelsAreSubtotals="1" fieldPosition="0"/>
    </format>
    <format dxfId="9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19199-CEDD-441B-9E85-B282350883E0}" name="ventas por departamento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M14:N46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axis="axisRow"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numFmtId="164" showAll="0"/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a de cantidad" fld="4" baseField="0" baseItem="0" numFmtId="3"/>
  </dataFields>
  <formats count="2">
    <format dxfId="12">
      <pivotArea outline="0" collapsedLevelsAreSubtotals="1" fieldPosition="0"/>
    </format>
    <format dxfId="11">
      <pivotArea dataOnly="0" labelOnly="1" outline="0" axis="axisValues" fieldPosition="0"/>
    </format>
  </format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EC248-92BA-4CF0-982A-D4F462E891AD}" name="ventas por vendedor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4">
  <location ref="I14:J164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numFmtId="164" showAll="0"/>
  </pivotFields>
  <rowFields count="1">
    <field x="7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Items count="1">
    <i/>
  </colItems>
  <dataFields count="1">
    <dataField name="Suma de cantidad" fld="4" baseField="0" baseItem="0" numFmtId="3"/>
  </dataFields>
  <formats count="2">
    <format dxfId="14">
      <pivotArea outline="0" collapsedLevelsAreSubtotals="1" fieldPosition="0"/>
    </format>
    <format dxfId="13">
      <pivotArea dataOnly="0" labelOnly="1" outline="0" axis="axisValues" fieldPosition="0"/>
    </format>
  </formats>
  <chartFormats count="1">
    <chartFormat chart="5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5C549-F663-4388-8FDE-F9F1696C09F9}" name="Facturas" cacheId="98" applyNumberFormats="0" applyBorderFormats="0" applyFontFormats="0" applyPatternFormats="0" applyAlignmentFormats="0" applyWidthHeightFormats="1" dataCaption="Valores" tag="2a03af61-25fe-4abf-b11e-248f6a5d621c" updatedVersion="7" minRefreshableVersion="3" useAutoFormatting="1" subtotalHiddenItems="1" itemPrintTitles="1" createdVersion="7" indent="0" showHeaders="0" outline="1" outlineData="1" multipleFieldFilters="0">
  <location ref="E8:E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 facturas" fld="0" subtotal="count" baseField="0" baseItem="0" numFmtId="3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0">
      <pivotArea outline="0" collapsedLevelsAreSubtotals="1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 facturas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 Ventas 2020_sep.xlsx!ventas">
        <x15:activeTabTopLevelEntity name="[vent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3E7DD93-A261-4B1B-9E94-65CFD4F3E4BD}" autoFormatId="16" applyNumberFormats="0" applyBorderFormats="0" applyFontFormats="0" applyPatternFormats="0" applyAlignmentFormats="0" applyWidthHeightFormats="0">
  <queryTableRefresh nextId="12">
    <queryTableFields count="11">
      <queryTableField id="1" name="fecha" tableColumnId="1"/>
      <queryTableField id="2" name="factura" tableColumnId="2"/>
      <queryTableField id="3" name="codigo" tableColumnId="3"/>
      <queryTableField id="4" name="n_articulo" tableColumnId="4"/>
      <queryTableField id="5" name="cantidad" tableColumnId="5"/>
      <queryTableField id="6" name="nit" tableColumnId="6"/>
      <queryTableField id="7" name="n_cliente" tableColumnId="7"/>
      <queryTableField id="8" name="vendedor" tableColumnId="8"/>
      <queryTableField id="9" name="n_departamento" tableColumnId="9"/>
      <queryTableField id="10" name="ntipo_negocio" tableColumnId="10"/>
      <queryTableField id="11" name="actividad_economica" tableColumnId="11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A5DEBC3A-AF4B-4D64-B5D5-7D7A5414C675}" sourceName="fecha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29">
        <i x="23" s="1"/>
        <i x="9" s="1"/>
        <i x="20" s="1"/>
        <i x="13" s="1"/>
        <i x="15" s="1"/>
        <i x="2" s="1"/>
        <i x="18" s="1"/>
        <i x="6" s="1"/>
        <i x="5" s="1"/>
        <i x="4" s="1"/>
        <i x="14" s="1"/>
        <i x="27" s="1"/>
        <i x="0" s="1"/>
        <i x="21" s="1"/>
        <i x="7" s="1"/>
        <i x="24" s="1"/>
        <i x="1" s="1"/>
        <i x="25" s="1"/>
        <i x="11" s="1"/>
        <i x="3" s="1"/>
        <i x="8" s="1"/>
        <i x="12" s="1"/>
        <i x="17" s="1"/>
        <i x="22" s="1"/>
        <i x="19" s="1"/>
        <i x="28" s="1"/>
        <i x="26" s="1"/>
        <i x="16" s="1"/>
        <i x="1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tipo_negocio" xr10:uid="{2C98C019-D513-4286-8A03-50EB0CE76F56}" sourceName="nombre_tipo_negocio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departamento" xr10:uid="{E7480C88-2AD9-404F-A3E6-B0FA736B2274}" sourceName="nombre_departamento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31">
        <i x="9" s="1"/>
        <i x="24" s="1"/>
        <i x="1" s="1"/>
        <i x="30" s="1"/>
        <i x="2" s="1"/>
        <i x="6" s="1"/>
        <i x="27" s="1"/>
        <i x="20" s="1"/>
        <i x="14" s="1"/>
        <i x="10" s="1"/>
        <i x="4" s="1"/>
        <i x="17" s="1"/>
        <i x="19" s="1"/>
        <i x="25" s="1"/>
        <i x="11" s="1"/>
        <i x="21" s="1"/>
        <i x="18" s="1"/>
        <i x="15" s="1"/>
        <i x="22" s="1"/>
        <i x="13" s="1"/>
        <i x="8" s="1"/>
        <i x="23" s="1"/>
        <i x="16" s="1"/>
        <i x="28" s="1"/>
        <i x="12" s="1"/>
        <i x="26" s="1"/>
        <i x="29" s="1"/>
        <i x="0" s="1"/>
        <i x="3" s="1"/>
        <i x="5" s="1"/>
        <i x="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endedor" xr10:uid="{CF8FA847-4120-4038-A86B-2FC42979D7B8}" sourceName="vendedor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149">
        <i x="79" s="1"/>
        <i x="92" s="1"/>
        <i x="49" s="1"/>
        <i x="133" s="1"/>
        <i x="139" s="1"/>
        <i x="66" s="1"/>
        <i x="56" s="1"/>
        <i x="61" s="1"/>
        <i x="115" s="1"/>
        <i x="54" s="1"/>
        <i x="120" s="1"/>
        <i x="52" s="1"/>
        <i x="130" s="1"/>
        <i x="101" s="1"/>
        <i x="144" s="1"/>
        <i x="44" s="1"/>
        <i x="51" s="1"/>
        <i x="85" s="1"/>
        <i x="33" s="1"/>
        <i x="96" s="1"/>
        <i x="88" s="1"/>
        <i x="37" s="1"/>
        <i x="98" s="1"/>
        <i x="138" s="1"/>
        <i x="106" s="1"/>
        <i x="75" s="1"/>
        <i x="17" s="1"/>
        <i x="23" s="1"/>
        <i x="148" s="1"/>
        <i x="60" s="1"/>
        <i x="112" s="1"/>
        <i x="100" s="1"/>
        <i x="136" s="1"/>
        <i x="7" s="1"/>
        <i x="39" s="1"/>
        <i x="70" s="1"/>
        <i x="83" s="1"/>
        <i x="45" s="1"/>
        <i x="114" s="1"/>
        <i x="123" s="1"/>
        <i x="4" s="1"/>
        <i x="143" s="1"/>
        <i x="117" s="1"/>
        <i x="50" s="1"/>
        <i x="13" s="1"/>
        <i x="12" s="1"/>
        <i x="68" s="1"/>
        <i x="0" s="1"/>
        <i x="67" s="1"/>
        <i x="53" s="1"/>
        <i x="26" s="1"/>
        <i x="147" s="1"/>
        <i x="121" s="1"/>
        <i x="19" s="1"/>
        <i x="43" s="1"/>
        <i x="73" s="1"/>
        <i x="84" s="1"/>
        <i x="146" s="1"/>
        <i x="141" s="1"/>
        <i x="97" s="1"/>
        <i x="5" s="1"/>
        <i x="40" s="1"/>
        <i x="113" s="1"/>
        <i x="57" s="1"/>
        <i x="105" s="1"/>
        <i x="109" s="1"/>
        <i x="34" s="1"/>
        <i x="18" s="1"/>
        <i x="42" s="1"/>
        <i x="35" s="1"/>
        <i x="110" s="1"/>
        <i x="59" s="1"/>
        <i x="9" s="1"/>
        <i x="102" s="1"/>
        <i x="21" s="1"/>
        <i x="15" s="1"/>
        <i x="129" s="1"/>
        <i x="111" s="1"/>
        <i x="82" s="1"/>
        <i x="135" s="1"/>
        <i x="71" s="1"/>
        <i x="65" s="1"/>
        <i x="76" s="1"/>
        <i x="87" s="1"/>
        <i x="107" s="1"/>
        <i x="95" s="1"/>
        <i x="1" s="1"/>
        <i x="119" s="1"/>
        <i x="93" s="1"/>
        <i x="58" s="1"/>
        <i x="36" s="1"/>
        <i x="27" s="1"/>
        <i x="126" s="1"/>
        <i x="103" s="1"/>
        <i x="140" s="1"/>
        <i x="47" s="1"/>
        <i x="63" s="1"/>
        <i x="25" s="1"/>
        <i x="2" s="1"/>
        <i x="145" s="1"/>
        <i x="99" s="1"/>
        <i x="41" s="1"/>
        <i x="132" s="1"/>
        <i x="94" s="1"/>
        <i x="48" s="1"/>
        <i x="118" s="1"/>
        <i x="3" s="1"/>
        <i x="10" s="1"/>
        <i x="74" s="1"/>
        <i x="122" s="1"/>
        <i x="62" s="1"/>
        <i x="81" s="1"/>
        <i x="134" s="1"/>
        <i x="89" s="1"/>
        <i x="38" s="1"/>
        <i x="14" s="1"/>
        <i x="64" s="1"/>
        <i x="104" s="1"/>
        <i x="91" s="1"/>
        <i x="72" s="1"/>
        <i x="28" s="1"/>
        <i x="30" s="1"/>
        <i x="20" s="1"/>
        <i x="125" s="1"/>
        <i x="22" s="1"/>
        <i x="8" s="1"/>
        <i x="124" s="1"/>
        <i x="116" s="1"/>
        <i x="127" s="1"/>
        <i x="6" s="1"/>
        <i x="16" s="1"/>
        <i x="32" s="1"/>
        <i x="131" s="1"/>
        <i x="90" s="1"/>
        <i x="24" s="1"/>
        <i x="77" s="1"/>
        <i x="55" s="1"/>
        <i x="46" s="1"/>
        <i x="86" s="1"/>
        <i x="31" s="1"/>
        <i x="142" s="1"/>
        <i x="29" s="1"/>
        <i x="78" s="1"/>
        <i x="69" s="1"/>
        <i x="80" s="1"/>
        <i x="11" s="1"/>
        <i x="128" s="1"/>
        <i x="108" s="1"/>
        <i x="13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C000FEC2-76D8-4EAE-9ED1-C2ED8551DE54}" cache="SegmentaciónDeDatos_fecha" caption="fecha" columnCount="2" style="SlicerStyleLight6" rowHeight="241300"/>
  <slicer name="nombre_tipo_negocio" xr10:uid="{1383F7C1-ABB2-4FDB-AE8F-9F9F0101953E}" cache="SegmentaciónDeDatos_nombre_tipo_negocio" caption="nombre_tipo_negocio" style="SlicerStyleLight6" rowHeight="241300"/>
  <slicer name="nombre_departamento" xr10:uid="{F47A1128-F927-48E9-A3BC-A012D11AA6EF}" cache="SegmentaciónDeDatos_nombre_departamento" caption="nombre_departamento" columnCount="2" style="SlicerStyleLight6" rowHeight="241300"/>
  <slicer name="vendedor" xr10:uid="{69538807-40C9-483A-868E-286BB64FD364}" cache="SegmentaciónDeDatos_vendedor" caption="vendedor" startItem="50" columnCount="2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E17A8-DFB3-43E4-854F-D1C1102C8186}" name="ventas" displayName="ventas" ref="A1:K20000" tableType="queryTable" totalsRowShown="0">
  <autoFilter ref="A1:K20000" xr:uid="{745E17A8-DFB3-43E4-854F-D1C1102C8186}"/>
  <tableColumns count="11">
    <tableColumn id="1" xr3:uid="{D64088B3-0F2D-49CC-8E33-E2B901786500}" uniqueName="1" name="fecha" queryTableFieldId="1" dataDxfId="23"/>
    <tableColumn id="2" xr3:uid="{101DF1E7-8C81-4AD6-B714-C7DCFBC7FE9A}" uniqueName="2" name="factura" queryTableFieldId="2" dataDxfId="22"/>
    <tableColumn id="3" xr3:uid="{EA7033C9-F582-4748-9D02-7C3AB5235BA2}" uniqueName="3" name="codigo" queryTableFieldId="3" dataDxfId="21"/>
    <tableColumn id="4" xr3:uid="{3AF753EB-D3A2-4249-8FF6-D24C2484C735}" uniqueName="4" name="nombre_articulo" queryTableFieldId="4" dataDxfId="20"/>
    <tableColumn id="5" xr3:uid="{10F21DA6-A757-43FA-8C79-A322AC6C1259}" uniqueName="5" name="cantidad" queryTableFieldId="5"/>
    <tableColumn id="6" xr3:uid="{F1FE7176-9CE8-4F66-9886-370CC0AC83FE}" uniqueName="6" name="nit" queryTableFieldId="6"/>
    <tableColumn id="7" xr3:uid="{D40152AF-3875-4BC2-B9E5-0ABD4271AD74}" uniqueName="7" name="nombre_cliente" queryTableFieldId="7" dataDxfId="19"/>
    <tableColumn id="8" xr3:uid="{FDF52CCC-AF02-4860-AA26-4AF517FD8A6D}" uniqueName="8" name="vendedor" queryTableFieldId="8" dataDxfId="18"/>
    <tableColumn id="9" xr3:uid="{AF508E1F-AD32-43F7-9312-53E27CD1B559}" uniqueName="9" name="nombre_departamento" queryTableFieldId="9" dataDxfId="17"/>
    <tableColumn id="10" xr3:uid="{35547331-55AE-4932-B42B-CC961C1C81B3}" uniqueName="10" name="nombre_tipo_negocio" queryTableFieldId="10" dataDxfId="16"/>
    <tableColumn id="11" xr3:uid="{D08B9652-B97F-4B11-BE30-879E0D7924AB}" uniqueName="11" name="actividad_economica" queryTableFieldId="11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5869-3437-4CDB-91DC-D5E5B7962919}">
  <dimension ref="A1:K20000"/>
  <sheetViews>
    <sheetView workbookViewId="0">
      <selection activeCell="A2" sqref="A2"/>
    </sheetView>
  </sheetViews>
  <sheetFormatPr baseColWidth="10" defaultRowHeight="15" x14ac:dyDescent="0.25"/>
  <cols>
    <col min="1" max="1" width="15.85546875" style="1" customWidth="1"/>
    <col min="2" max="2" width="17.28515625" style="13" customWidth="1"/>
    <col min="3" max="3" width="21.28515625" style="2" bestFit="1" customWidth="1"/>
    <col min="4" max="4" width="59.28515625" style="2" bestFit="1" customWidth="1"/>
    <col min="5" max="5" width="10.85546875" bestFit="1" customWidth="1"/>
    <col min="6" max="6" width="12" bestFit="1" customWidth="1"/>
    <col min="7" max="7" width="81.140625" style="2" bestFit="1" customWidth="1"/>
    <col min="8" max="8" width="11.85546875" style="2" bestFit="1" customWidth="1"/>
    <col min="9" max="9" width="43.140625" style="2" bestFit="1" customWidth="1"/>
    <col min="10" max="10" width="16" style="2" bestFit="1" customWidth="1"/>
    <col min="11" max="11" width="22" style="3" bestFit="1" customWidth="1"/>
  </cols>
  <sheetData>
    <row r="1" spans="1:11" x14ac:dyDescent="0.25">
      <c r="A1" s="1" t="s">
        <v>0</v>
      </c>
      <c r="B1" s="13" t="s">
        <v>1</v>
      </c>
      <c r="C1" t="s">
        <v>2</v>
      </c>
      <c r="D1" t="s">
        <v>15148</v>
      </c>
      <c r="E1" t="s">
        <v>3</v>
      </c>
      <c r="F1" t="s">
        <v>4</v>
      </c>
      <c r="G1" t="s">
        <v>15147</v>
      </c>
      <c r="H1" t="s">
        <v>5</v>
      </c>
      <c r="I1" t="s">
        <v>15149</v>
      </c>
      <c r="J1" t="s">
        <v>15150</v>
      </c>
      <c r="K1" s="3" t="s">
        <v>6</v>
      </c>
    </row>
    <row r="2" spans="1:11" x14ac:dyDescent="0.25">
      <c r="A2" s="1">
        <v>44088</v>
      </c>
      <c r="B2" s="13" t="s">
        <v>7</v>
      </c>
      <c r="C2" s="2" t="s">
        <v>8</v>
      </c>
      <c r="D2" s="2" t="s">
        <v>9</v>
      </c>
      <c r="E2">
        <v>200</v>
      </c>
      <c r="F2">
        <v>1102362552</v>
      </c>
      <c r="G2" s="2" t="s">
        <v>10</v>
      </c>
      <c r="H2" s="2" t="s">
        <v>11</v>
      </c>
      <c r="I2" s="2" t="s">
        <v>12</v>
      </c>
      <c r="J2" s="2" t="s">
        <v>13</v>
      </c>
      <c r="K2" s="3">
        <v>9999</v>
      </c>
    </row>
    <row r="3" spans="1:11" x14ac:dyDescent="0.25">
      <c r="A3" s="1">
        <v>44092</v>
      </c>
      <c r="B3" s="13" t="s">
        <v>14</v>
      </c>
      <c r="C3" s="2" t="s">
        <v>15</v>
      </c>
      <c r="D3" s="2" t="s">
        <v>16</v>
      </c>
      <c r="E3">
        <v>200</v>
      </c>
      <c r="F3">
        <v>1102362552</v>
      </c>
      <c r="G3" s="2" t="s">
        <v>10</v>
      </c>
      <c r="H3" s="2" t="s">
        <v>11</v>
      </c>
      <c r="I3" s="2" t="s">
        <v>12</v>
      </c>
      <c r="J3" s="2" t="s">
        <v>13</v>
      </c>
      <c r="K3" s="3">
        <v>9999</v>
      </c>
    </row>
    <row r="4" spans="1:11" x14ac:dyDescent="0.25">
      <c r="A4" s="1">
        <v>44092</v>
      </c>
      <c r="B4" s="13" t="s">
        <v>14</v>
      </c>
      <c r="C4" s="2" t="s">
        <v>17</v>
      </c>
      <c r="D4" s="2" t="s">
        <v>18</v>
      </c>
      <c r="E4">
        <v>200</v>
      </c>
      <c r="F4">
        <v>1102362552</v>
      </c>
      <c r="G4" s="2" t="s">
        <v>10</v>
      </c>
      <c r="H4" s="2" t="s">
        <v>11</v>
      </c>
      <c r="I4" s="2" t="s">
        <v>12</v>
      </c>
      <c r="J4" s="2" t="s">
        <v>13</v>
      </c>
      <c r="K4" s="3">
        <v>9999</v>
      </c>
    </row>
    <row r="5" spans="1:11" x14ac:dyDescent="0.25">
      <c r="A5" s="1">
        <v>44081</v>
      </c>
      <c r="B5" s="13" t="s">
        <v>19</v>
      </c>
      <c r="C5" s="2" t="s">
        <v>20</v>
      </c>
      <c r="D5" s="2" t="s">
        <v>21</v>
      </c>
      <c r="E5">
        <v>500</v>
      </c>
      <c r="F5">
        <v>1102362552</v>
      </c>
      <c r="G5" s="2" t="s">
        <v>10</v>
      </c>
      <c r="H5" s="2" t="s">
        <v>11</v>
      </c>
      <c r="I5" s="2" t="s">
        <v>12</v>
      </c>
      <c r="J5" s="2" t="s">
        <v>13</v>
      </c>
      <c r="K5" s="3">
        <v>9999</v>
      </c>
    </row>
    <row r="6" spans="1:11" x14ac:dyDescent="0.25">
      <c r="A6" s="1">
        <v>44092</v>
      </c>
      <c r="B6" s="13" t="s">
        <v>14</v>
      </c>
      <c r="C6" s="2" t="s">
        <v>22</v>
      </c>
      <c r="D6" s="2" t="s">
        <v>23</v>
      </c>
      <c r="E6">
        <v>200</v>
      </c>
      <c r="F6">
        <v>1102362552</v>
      </c>
      <c r="G6" s="2" t="s">
        <v>10</v>
      </c>
      <c r="H6" s="2" t="s">
        <v>11</v>
      </c>
      <c r="I6" s="2" t="s">
        <v>12</v>
      </c>
      <c r="J6" s="2" t="s">
        <v>13</v>
      </c>
      <c r="K6" s="3">
        <v>9999</v>
      </c>
    </row>
    <row r="7" spans="1:11" x14ac:dyDescent="0.25">
      <c r="A7" s="1">
        <v>44081</v>
      </c>
      <c r="B7" s="13" t="s">
        <v>19</v>
      </c>
      <c r="C7" s="2" t="s">
        <v>24</v>
      </c>
      <c r="D7" s="2" t="s">
        <v>25</v>
      </c>
      <c r="E7">
        <v>500</v>
      </c>
      <c r="F7">
        <v>1102362552</v>
      </c>
      <c r="G7" s="2" t="s">
        <v>10</v>
      </c>
      <c r="H7" s="2" t="s">
        <v>11</v>
      </c>
      <c r="I7" s="2" t="s">
        <v>12</v>
      </c>
      <c r="J7" s="2" t="s">
        <v>13</v>
      </c>
      <c r="K7" s="3">
        <v>9999</v>
      </c>
    </row>
    <row r="8" spans="1:11" x14ac:dyDescent="0.25">
      <c r="A8" s="1">
        <v>44088</v>
      </c>
      <c r="B8" s="13" t="s">
        <v>26</v>
      </c>
      <c r="C8" s="2" t="s">
        <v>27</v>
      </c>
      <c r="D8" s="2" t="s">
        <v>28</v>
      </c>
      <c r="E8">
        <v>2000</v>
      </c>
      <c r="F8">
        <v>1102362552</v>
      </c>
      <c r="G8" s="2" t="s">
        <v>10</v>
      </c>
      <c r="H8" s="2" t="s">
        <v>11</v>
      </c>
      <c r="I8" s="2" t="s">
        <v>12</v>
      </c>
      <c r="J8" s="2" t="s">
        <v>13</v>
      </c>
      <c r="K8" s="3">
        <v>9999</v>
      </c>
    </row>
    <row r="9" spans="1:11" x14ac:dyDescent="0.25">
      <c r="A9" s="1">
        <v>44081</v>
      </c>
      <c r="B9" s="13" t="s">
        <v>19</v>
      </c>
      <c r="C9" s="2" t="s">
        <v>29</v>
      </c>
      <c r="D9" s="2" t="s">
        <v>30</v>
      </c>
      <c r="E9">
        <v>500</v>
      </c>
      <c r="F9">
        <v>1102362552</v>
      </c>
      <c r="G9" s="2" t="s">
        <v>10</v>
      </c>
      <c r="H9" s="2" t="s">
        <v>11</v>
      </c>
      <c r="I9" s="2" t="s">
        <v>12</v>
      </c>
      <c r="J9" s="2" t="s">
        <v>13</v>
      </c>
      <c r="K9" s="3">
        <v>9999</v>
      </c>
    </row>
    <row r="10" spans="1:11" x14ac:dyDescent="0.25">
      <c r="A10" s="1">
        <v>44092</v>
      </c>
      <c r="B10" s="13" t="s">
        <v>14</v>
      </c>
      <c r="C10" s="2" t="s">
        <v>31</v>
      </c>
      <c r="D10" s="2" t="s">
        <v>32</v>
      </c>
      <c r="E10">
        <v>200</v>
      </c>
      <c r="F10">
        <v>1102362552</v>
      </c>
      <c r="G10" s="2" t="s">
        <v>10</v>
      </c>
      <c r="H10" s="2" t="s">
        <v>11</v>
      </c>
      <c r="I10" s="2" t="s">
        <v>12</v>
      </c>
      <c r="J10" s="2" t="s">
        <v>13</v>
      </c>
      <c r="K10" s="3">
        <v>9999</v>
      </c>
    </row>
    <row r="11" spans="1:11" x14ac:dyDescent="0.25">
      <c r="A11" s="1">
        <v>44081</v>
      </c>
      <c r="B11" s="13" t="s">
        <v>33</v>
      </c>
      <c r="C11" s="2" t="s">
        <v>34</v>
      </c>
      <c r="D11" s="2" t="s">
        <v>35</v>
      </c>
      <c r="E11">
        <v>500</v>
      </c>
      <c r="F11">
        <v>1102362552</v>
      </c>
      <c r="G11" s="2" t="s">
        <v>10</v>
      </c>
      <c r="H11" s="2" t="s">
        <v>11</v>
      </c>
      <c r="I11" s="2" t="s">
        <v>12</v>
      </c>
      <c r="J11" s="2" t="s">
        <v>13</v>
      </c>
      <c r="K11" s="3">
        <v>9999</v>
      </c>
    </row>
    <row r="12" spans="1:11" x14ac:dyDescent="0.25">
      <c r="A12" s="1">
        <v>44088</v>
      </c>
      <c r="B12" s="13" t="s">
        <v>26</v>
      </c>
      <c r="C12" s="2" t="s">
        <v>36</v>
      </c>
      <c r="D12" s="2" t="s">
        <v>37</v>
      </c>
      <c r="E12">
        <v>2000</v>
      </c>
      <c r="F12">
        <v>1102362552</v>
      </c>
      <c r="G12" s="2" t="s">
        <v>10</v>
      </c>
      <c r="H12" s="2" t="s">
        <v>11</v>
      </c>
      <c r="I12" s="2" t="s">
        <v>12</v>
      </c>
      <c r="J12" s="2" t="s">
        <v>13</v>
      </c>
      <c r="K12" s="3">
        <v>9999</v>
      </c>
    </row>
    <row r="13" spans="1:11" x14ac:dyDescent="0.25">
      <c r="A13" s="1">
        <v>44081</v>
      </c>
      <c r="B13" s="13" t="s">
        <v>33</v>
      </c>
      <c r="C13" s="2" t="s">
        <v>38</v>
      </c>
      <c r="D13" s="2" t="s">
        <v>39</v>
      </c>
      <c r="E13">
        <v>80</v>
      </c>
      <c r="F13">
        <v>1102362552</v>
      </c>
      <c r="G13" s="2" t="s">
        <v>10</v>
      </c>
      <c r="H13" s="2" t="s">
        <v>11</v>
      </c>
      <c r="I13" s="2" t="s">
        <v>12</v>
      </c>
      <c r="J13" s="2" t="s">
        <v>13</v>
      </c>
      <c r="K13" s="3">
        <v>9999</v>
      </c>
    </row>
    <row r="14" spans="1:11" x14ac:dyDescent="0.25">
      <c r="A14" s="1">
        <v>44088</v>
      </c>
      <c r="B14" s="13" t="s">
        <v>26</v>
      </c>
      <c r="C14" s="2" t="s">
        <v>40</v>
      </c>
      <c r="D14" s="2" t="s">
        <v>41</v>
      </c>
      <c r="E14">
        <v>2000</v>
      </c>
      <c r="F14">
        <v>1102362552</v>
      </c>
      <c r="G14" s="2" t="s">
        <v>10</v>
      </c>
      <c r="H14" s="2" t="s">
        <v>11</v>
      </c>
      <c r="I14" s="2" t="s">
        <v>12</v>
      </c>
      <c r="J14" s="2" t="s">
        <v>13</v>
      </c>
      <c r="K14" s="3">
        <v>9999</v>
      </c>
    </row>
    <row r="15" spans="1:11" x14ac:dyDescent="0.25">
      <c r="A15" s="1">
        <v>44095</v>
      </c>
      <c r="B15" s="13" t="s">
        <v>42</v>
      </c>
      <c r="C15" s="2" t="s">
        <v>43</v>
      </c>
      <c r="D15" s="2" t="s">
        <v>44</v>
      </c>
      <c r="E15">
        <v>5000</v>
      </c>
      <c r="F15">
        <v>1102362552</v>
      </c>
      <c r="G15" s="2" t="s">
        <v>10</v>
      </c>
      <c r="H15" s="2" t="s">
        <v>11</v>
      </c>
      <c r="I15" s="2" t="s">
        <v>12</v>
      </c>
      <c r="J15" s="2" t="s">
        <v>13</v>
      </c>
      <c r="K15" s="3">
        <v>9999</v>
      </c>
    </row>
    <row r="16" spans="1:11" x14ac:dyDescent="0.25">
      <c r="A16" s="1">
        <v>44092</v>
      </c>
      <c r="B16" s="13" t="s">
        <v>14</v>
      </c>
      <c r="C16" s="2" t="s">
        <v>45</v>
      </c>
      <c r="D16" s="2" t="s">
        <v>46</v>
      </c>
      <c r="E16">
        <v>1000</v>
      </c>
      <c r="F16">
        <v>1102362552</v>
      </c>
      <c r="G16" s="2" t="s">
        <v>10</v>
      </c>
      <c r="H16" s="2" t="s">
        <v>11</v>
      </c>
      <c r="I16" s="2" t="s">
        <v>12</v>
      </c>
      <c r="J16" s="2" t="s">
        <v>13</v>
      </c>
      <c r="K16" s="3">
        <v>9999</v>
      </c>
    </row>
    <row r="17" spans="1:11" x14ac:dyDescent="0.25">
      <c r="A17" s="1">
        <v>44095</v>
      </c>
      <c r="B17" s="13" t="s">
        <v>42</v>
      </c>
      <c r="C17" s="2" t="s">
        <v>47</v>
      </c>
      <c r="D17" s="2" t="s">
        <v>48</v>
      </c>
      <c r="E17">
        <v>1000</v>
      </c>
      <c r="F17">
        <v>1102362552</v>
      </c>
      <c r="G17" s="2" t="s">
        <v>10</v>
      </c>
      <c r="H17" s="2" t="s">
        <v>11</v>
      </c>
      <c r="I17" s="2" t="s">
        <v>12</v>
      </c>
      <c r="J17" s="2" t="s">
        <v>13</v>
      </c>
      <c r="K17" s="3">
        <v>9999</v>
      </c>
    </row>
    <row r="18" spans="1:11" x14ac:dyDescent="0.25">
      <c r="A18" s="1">
        <v>44092</v>
      </c>
      <c r="B18" s="13" t="s">
        <v>14</v>
      </c>
      <c r="C18" s="2" t="s">
        <v>49</v>
      </c>
      <c r="D18" s="2" t="s">
        <v>50</v>
      </c>
      <c r="E18">
        <v>1000</v>
      </c>
      <c r="F18">
        <v>1102362552</v>
      </c>
      <c r="G18" s="2" t="s">
        <v>10</v>
      </c>
      <c r="H18" s="2" t="s">
        <v>11</v>
      </c>
      <c r="I18" s="2" t="s">
        <v>12</v>
      </c>
      <c r="J18" s="2" t="s">
        <v>13</v>
      </c>
      <c r="K18" s="3">
        <v>9999</v>
      </c>
    </row>
    <row r="19" spans="1:11" x14ac:dyDescent="0.25">
      <c r="A19" s="1">
        <v>44085</v>
      </c>
      <c r="B19" s="13" t="s">
        <v>51</v>
      </c>
      <c r="C19" s="2" t="s">
        <v>52</v>
      </c>
      <c r="D19" s="2" t="s">
        <v>53</v>
      </c>
      <c r="E19">
        <v>500</v>
      </c>
      <c r="F19">
        <v>1102362552</v>
      </c>
      <c r="G19" s="2" t="s">
        <v>10</v>
      </c>
      <c r="H19" s="2" t="s">
        <v>11</v>
      </c>
      <c r="I19" s="2" t="s">
        <v>12</v>
      </c>
      <c r="J19" s="2" t="s">
        <v>13</v>
      </c>
      <c r="K19" s="3">
        <v>9999</v>
      </c>
    </row>
    <row r="20" spans="1:11" x14ac:dyDescent="0.25">
      <c r="A20" s="1">
        <v>44092</v>
      </c>
      <c r="B20" s="13" t="s">
        <v>14</v>
      </c>
      <c r="C20" s="2" t="s">
        <v>54</v>
      </c>
      <c r="D20" s="2" t="s">
        <v>55</v>
      </c>
      <c r="E20">
        <v>500</v>
      </c>
      <c r="F20">
        <v>1102362552</v>
      </c>
      <c r="G20" s="2" t="s">
        <v>10</v>
      </c>
      <c r="H20" s="2" t="s">
        <v>11</v>
      </c>
      <c r="I20" s="2" t="s">
        <v>12</v>
      </c>
      <c r="J20" s="2" t="s">
        <v>13</v>
      </c>
      <c r="K20" s="3">
        <v>9999</v>
      </c>
    </row>
    <row r="21" spans="1:11" x14ac:dyDescent="0.25">
      <c r="A21" s="1">
        <v>44088</v>
      </c>
      <c r="B21" s="13" t="s">
        <v>26</v>
      </c>
      <c r="C21" s="2" t="s">
        <v>56</v>
      </c>
      <c r="D21" s="2" t="s">
        <v>57</v>
      </c>
      <c r="E21">
        <v>2000</v>
      </c>
      <c r="F21">
        <v>1102362552</v>
      </c>
      <c r="G21" s="2" t="s">
        <v>10</v>
      </c>
      <c r="H21" s="2" t="s">
        <v>11</v>
      </c>
      <c r="I21" s="2" t="s">
        <v>12</v>
      </c>
      <c r="J21" s="2" t="s">
        <v>13</v>
      </c>
      <c r="K21" s="3">
        <v>9999</v>
      </c>
    </row>
    <row r="22" spans="1:11" x14ac:dyDescent="0.25">
      <c r="A22" s="1">
        <v>44092</v>
      </c>
      <c r="B22" s="13" t="s">
        <v>14</v>
      </c>
      <c r="C22" s="2" t="s">
        <v>58</v>
      </c>
      <c r="D22" s="2" t="s">
        <v>59</v>
      </c>
      <c r="E22">
        <v>1000</v>
      </c>
      <c r="F22">
        <v>1102362552</v>
      </c>
      <c r="G22" s="2" t="s">
        <v>10</v>
      </c>
      <c r="H22" s="2" t="s">
        <v>11</v>
      </c>
      <c r="I22" s="2" t="s">
        <v>12</v>
      </c>
      <c r="J22" s="2" t="s">
        <v>13</v>
      </c>
      <c r="K22" s="3">
        <v>9999</v>
      </c>
    </row>
    <row r="23" spans="1:11" x14ac:dyDescent="0.25">
      <c r="A23" s="1">
        <v>44084</v>
      </c>
      <c r="B23" s="13" t="s">
        <v>60</v>
      </c>
      <c r="C23" s="2" t="s">
        <v>61</v>
      </c>
      <c r="D23" s="2" t="s">
        <v>62</v>
      </c>
      <c r="E23">
        <v>10</v>
      </c>
      <c r="F23">
        <v>1102362552</v>
      </c>
      <c r="G23" s="2" t="s">
        <v>10</v>
      </c>
      <c r="H23" s="2" t="s">
        <v>11</v>
      </c>
      <c r="I23" s="2" t="s">
        <v>12</v>
      </c>
      <c r="J23" s="2" t="s">
        <v>13</v>
      </c>
      <c r="K23" s="3">
        <v>9999</v>
      </c>
    </row>
    <row r="24" spans="1:11" x14ac:dyDescent="0.25">
      <c r="A24" s="1">
        <v>44092</v>
      </c>
      <c r="B24" s="13" t="s">
        <v>14</v>
      </c>
      <c r="C24" s="2" t="s">
        <v>63</v>
      </c>
      <c r="D24" s="2" t="s">
        <v>64</v>
      </c>
      <c r="E24">
        <v>300</v>
      </c>
      <c r="F24">
        <v>1102362552</v>
      </c>
      <c r="G24" s="2" t="s">
        <v>10</v>
      </c>
      <c r="H24" s="2" t="s">
        <v>11</v>
      </c>
      <c r="I24" s="2" t="s">
        <v>12</v>
      </c>
      <c r="J24" s="2" t="s">
        <v>13</v>
      </c>
      <c r="K24" s="3">
        <v>9999</v>
      </c>
    </row>
    <row r="25" spans="1:11" x14ac:dyDescent="0.25">
      <c r="A25" s="1">
        <v>44083</v>
      </c>
      <c r="B25" s="13" t="s">
        <v>65</v>
      </c>
      <c r="C25" s="2" t="s">
        <v>45</v>
      </c>
      <c r="D25" s="2" t="s">
        <v>46</v>
      </c>
      <c r="E25">
        <v>2000</v>
      </c>
      <c r="F25">
        <v>1102362552</v>
      </c>
      <c r="G25" s="2" t="s">
        <v>10</v>
      </c>
      <c r="H25" s="2" t="s">
        <v>11</v>
      </c>
      <c r="I25" s="2" t="s">
        <v>12</v>
      </c>
      <c r="J25" s="2" t="s">
        <v>13</v>
      </c>
      <c r="K25" s="3">
        <v>9999</v>
      </c>
    </row>
    <row r="26" spans="1:11" x14ac:dyDescent="0.25">
      <c r="A26" s="1">
        <v>44083</v>
      </c>
      <c r="B26" s="13" t="s">
        <v>65</v>
      </c>
      <c r="C26" s="2" t="s">
        <v>66</v>
      </c>
      <c r="D26" s="2" t="s">
        <v>67</v>
      </c>
      <c r="E26">
        <v>1000</v>
      </c>
      <c r="F26">
        <v>1102362552</v>
      </c>
      <c r="G26" s="2" t="s">
        <v>10</v>
      </c>
      <c r="H26" s="2" t="s">
        <v>11</v>
      </c>
      <c r="I26" s="2" t="s">
        <v>12</v>
      </c>
      <c r="J26" s="2" t="s">
        <v>13</v>
      </c>
      <c r="K26" s="3">
        <v>9999</v>
      </c>
    </row>
    <row r="27" spans="1:11" x14ac:dyDescent="0.25">
      <c r="A27" s="1">
        <v>44088</v>
      </c>
      <c r="B27" s="13" t="s">
        <v>68</v>
      </c>
      <c r="C27" s="2" t="s">
        <v>40</v>
      </c>
      <c r="D27" s="2" t="s">
        <v>41</v>
      </c>
      <c r="E27">
        <v>1000</v>
      </c>
      <c r="F27">
        <v>1102362552</v>
      </c>
      <c r="G27" s="2" t="s">
        <v>10</v>
      </c>
      <c r="H27" s="2" t="s">
        <v>11</v>
      </c>
      <c r="I27" s="2" t="s">
        <v>12</v>
      </c>
      <c r="J27" s="2" t="s">
        <v>13</v>
      </c>
      <c r="K27" s="3">
        <v>9999</v>
      </c>
    </row>
    <row r="28" spans="1:11" x14ac:dyDescent="0.25">
      <c r="A28" s="1">
        <v>44088</v>
      </c>
      <c r="B28" s="13" t="s">
        <v>7</v>
      </c>
      <c r="C28" s="2" t="s">
        <v>69</v>
      </c>
      <c r="D28" s="2" t="s">
        <v>70</v>
      </c>
      <c r="E28">
        <v>200</v>
      </c>
      <c r="F28">
        <v>1102362552</v>
      </c>
      <c r="G28" s="2" t="s">
        <v>10</v>
      </c>
      <c r="H28" s="2" t="s">
        <v>11</v>
      </c>
      <c r="I28" s="2" t="s">
        <v>12</v>
      </c>
      <c r="J28" s="2" t="s">
        <v>13</v>
      </c>
      <c r="K28" s="3">
        <v>9999</v>
      </c>
    </row>
    <row r="29" spans="1:11" x14ac:dyDescent="0.25">
      <c r="A29" s="1">
        <v>44088</v>
      </c>
      <c r="B29" s="13" t="s">
        <v>26</v>
      </c>
      <c r="C29" s="2" t="s">
        <v>71</v>
      </c>
      <c r="D29" s="2" t="s">
        <v>72</v>
      </c>
      <c r="E29">
        <v>2000</v>
      </c>
      <c r="F29">
        <v>1102362552</v>
      </c>
      <c r="G29" s="2" t="s">
        <v>10</v>
      </c>
      <c r="H29" s="2" t="s">
        <v>11</v>
      </c>
      <c r="I29" s="2" t="s">
        <v>12</v>
      </c>
      <c r="J29" s="2" t="s">
        <v>13</v>
      </c>
      <c r="K29" s="3">
        <v>9999</v>
      </c>
    </row>
    <row r="30" spans="1:11" x14ac:dyDescent="0.25">
      <c r="A30" s="1">
        <v>44090</v>
      </c>
      <c r="B30" s="13" t="s">
        <v>73</v>
      </c>
      <c r="C30" s="2" t="s">
        <v>74</v>
      </c>
      <c r="D30" s="2" t="s">
        <v>75</v>
      </c>
      <c r="E30">
        <v>1000</v>
      </c>
      <c r="F30">
        <v>1102362552</v>
      </c>
      <c r="G30" s="2" t="s">
        <v>10</v>
      </c>
      <c r="H30" s="2" t="s">
        <v>11</v>
      </c>
      <c r="I30" s="2" t="s">
        <v>12</v>
      </c>
      <c r="J30" s="2" t="s">
        <v>13</v>
      </c>
      <c r="K30" s="3">
        <v>9999</v>
      </c>
    </row>
    <row r="31" spans="1:11" x14ac:dyDescent="0.25">
      <c r="A31" s="1">
        <v>44088</v>
      </c>
      <c r="B31" s="13" t="s">
        <v>26</v>
      </c>
      <c r="C31" s="2" t="s">
        <v>76</v>
      </c>
      <c r="D31" s="2" t="s">
        <v>77</v>
      </c>
      <c r="E31">
        <v>2000</v>
      </c>
      <c r="F31">
        <v>1102362552</v>
      </c>
      <c r="G31" s="2" t="s">
        <v>10</v>
      </c>
      <c r="H31" s="2" t="s">
        <v>11</v>
      </c>
      <c r="I31" s="2" t="s">
        <v>12</v>
      </c>
      <c r="J31" s="2" t="s">
        <v>13</v>
      </c>
      <c r="K31" s="3">
        <v>9999</v>
      </c>
    </row>
    <row r="32" spans="1:11" x14ac:dyDescent="0.25">
      <c r="A32" s="1">
        <v>44088</v>
      </c>
      <c r="B32" s="13" t="s">
        <v>68</v>
      </c>
      <c r="C32" s="2" t="s">
        <v>78</v>
      </c>
      <c r="D32" s="2" t="s">
        <v>79</v>
      </c>
      <c r="E32">
        <v>2000</v>
      </c>
      <c r="F32">
        <v>1102362552</v>
      </c>
      <c r="G32" s="2" t="s">
        <v>10</v>
      </c>
      <c r="H32" s="2" t="s">
        <v>11</v>
      </c>
      <c r="I32" s="2" t="s">
        <v>12</v>
      </c>
      <c r="J32" s="2" t="s">
        <v>13</v>
      </c>
      <c r="K32" s="3">
        <v>9999</v>
      </c>
    </row>
    <row r="33" spans="1:11" x14ac:dyDescent="0.25">
      <c r="A33" s="1">
        <v>44088</v>
      </c>
      <c r="B33" s="13" t="s">
        <v>26</v>
      </c>
      <c r="C33" s="2" t="s">
        <v>80</v>
      </c>
      <c r="D33" s="2" t="s">
        <v>81</v>
      </c>
      <c r="E33">
        <v>2000</v>
      </c>
      <c r="F33">
        <v>1102362552</v>
      </c>
      <c r="G33" s="2" t="s">
        <v>10</v>
      </c>
      <c r="H33" s="2" t="s">
        <v>11</v>
      </c>
      <c r="I33" s="2" t="s">
        <v>12</v>
      </c>
      <c r="J33" s="2" t="s">
        <v>13</v>
      </c>
      <c r="K33" s="3">
        <v>9999</v>
      </c>
    </row>
    <row r="34" spans="1:11" x14ac:dyDescent="0.25">
      <c r="A34" s="1">
        <v>44088</v>
      </c>
      <c r="B34" s="13" t="s">
        <v>68</v>
      </c>
      <c r="C34" s="2" t="s">
        <v>82</v>
      </c>
      <c r="D34" s="2" t="s">
        <v>83</v>
      </c>
      <c r="E34">
        <v>10</v>
      </c>
      <c r="F34">
        <v>1102362552</v>
      </c>
      <c r="G34" s="2" t="s">
        <v>10</v>
      </c>
      <c r="H34" s="2" t="s">
        <v>11</v>
      </c>
      <c r="I34" s="2" t="s">
        <v>12</v>
      </c>
      <c r="J34" s="2" t="s">
        <v>13</v>
      </c>
      <c r="K34" s="3">
        <v>9999</v>
      </c>
    </row>
    <row r="35" spans="1:11" x14ac:dyDescent="0.25">
      <c r="A35" s="1">
        <v>44083</v>
      </c>
      <c r="B35" s="13" t="s">
        <v>65</v>
      </c>
      <c r="C35" s="2" t="s">
        <v>84</v>
      </c>
      <c r="D35" s="2" t="s">
        <v>85</v>
      </c>
      <c r="E35">
        <v>1000</v>
      </c>
      <c r="F35">
        <v>1102362552</v>
      </c>
      <c r="G35" s="2" t="s">
        <v>10</v>
      </c>
      <c r="H35" s="2" t="s">
        <v>11</v>
      </c>
      <c r="I35" s="2" t="s">
        <v>12</v>
      </c>
      <c r="J35" s="2" t="s">
        <v>13</v>
      </c>
      <c r="K35" s="3">
        <v>9999</v>
      </c>
    </row>
    <row r="36" spans="1:11" x14ac:dyDescent="0.25">
      <c r="A36" s="1">
        <v>44088</v>
      </c>
      <c r="B36" s="13" t="s">
        <v>68</v>
      </c>
      <c r="C36" s="2" t="s">
        <v>86</v>
      </c>
      <c r="D36" s="2" t="s">
        <v>87</v>
      </c>
      <c r="E36">
        <v>3000</v>
      </c>
      <c r="F36">
        <v>1102362552</v>
      </c>
      <c r="G36" s="2" t="s">
        <v>10</v>
      </c>
      <c r="H36" s="2" t="s">
        <v>11</v>
      </c>
      <c r="I36" s="2" t="s">
        <v>12</v>
      </c>
      <c r="J36" s="2" t="s">
        <v>13</v>
      </c>
      <c r="K36" s="3">
        <v>9999</v>
      </c>
    </row>
    <row r="37" spans="1:11" x14ac:dyDescent="0.25">
      <c r="A37" s="1">
        <v>44083</v>
      </c>
      <c r="B37" s="13" t="s">
        <v>65</v>
      </c>
      <c r="C37" s="2" t="s">
        <v>82</v>
      </c>
      <c r="D37" s="2" t="s">
        <v>83</v>
      </c>
      <c r="E37">
        <v>10</v>
      </c>
      <c r="F37">
        <v>1102362552</v>
      </c>
      <c r="G37" s="2" t="s">
        <v>10</v>
      </c>
      <c r="H37" s="2" t="s">
        <v>11</v>
      </c>
      <c r="I37" s="2" t="s">
        <v>12</v>
      </c>
      <c r="J37" s="2" t="s">
        <v>13</v>
      </c>
      <c r="K37" s="3">
        <v>9999</v>
      </c>
    </row>
    <row r="38" spans="1:11" x14ac:dyDescent="0.25">
      <c r="A38" s="1">
        <v>44083</v>
      </c>
      <c r="B38" s="13" t="s">
        <v>65</v>
      </c>
      <c r="C38" s="2" t="s">
        <v>49</v>
      </c>
      <c r="D38" s="2" t="s">
        <v>50</v>
      </c>
      <c r="E38">
        <v>2000</v>
      </c>
      <c r="F38">
        <v>1102362552</v>
      </c>
      <c r="G38" s="2" t="s">
        <v>10</v>
      </c>
      <c r="H38" s="2" t="s">
        <v>11</v>
      </c>
      <c r="I38" s="2" t="s">
        <v>12</v>
      </c>
      <c r="J38" s="2" t="s">
        <v>13</v>
      </c>
      <c r="K38" s="3">
        <v>9999</v>
      </c>
    </row>
    <row r="39" spans="1:11" x14ac:dyDescent="0.25">
      <c r="A39" s="1">
        <v>44088</v>
      </c>
      <c r="B39" s="13" t="s">
        <v>68</v>
      </c>
      <c r="C39" s="2" t="s">
        <v>76</v>
      </c>
      <c r="D39" s="2" t="s">
        <v>77</v>
      </c>
      <c r="E39">
        <v>5000</v>
      </c>
      <c r="F39">
        <v>1102362552</v>
      </c>
      <c r="G39" s="2" t="s">
        <v>10</v>
      </c>
      <c r="H39" s="2" t="s">
        <v>11</v>
      </c>
      <c r="I39" s="2" t="s">
        <v>12</v>
      </c>
      <c r="J39" s="2" t="s">
        <v>13</v>
      </c>
      <c r="K39" s="3">
        <v>9999</v>
      </c>
    </row>
    <row r="40" spans="1:11" x14ac:dyDescent="0.25">
      <c r="A40" s="1">
        <v>44083</v>
      </c>
      <c r="B40" s="13" t="s">
        <v>65</v>
      </c>
      <c r="C40" s="2" t="s">
        <v>24</v>
      </c>
      <c r="D40" s="2" t="s">
        <v>25</v>
      </c>
      <c r="E40">
        <v>1000</v>
      </c>
      <c r="F40">
        <v>1102362552</v>
      </c>
      <c r="G40" s="2" t="s">
        <v>10</v>
      </c>
      <c r="H40" s="2" t="s">
        <v>11</v>
      </c>
      <c r="I40" s="2" t="s">
        <v>12</v>
      </c>
      <c r="J40" s="2" t="s">
        <v>13</v>
      </c>
      <c r="K40" s="3">
        <v>9999</v>
      </c>
    </row>
    <row r="41" spans="1:11" x14ac:dyDescent="0.25">
      <c r="A41" s="1">
        <v>44088</v>
      </c>
      <c r="B41" s="13" t="s">
        <v>7</v>
      </c>
      <c r="C41" s="2" t="s">
        <v>88</v>
      </c>
      <c r="D41" s="2" t="s">
        <v>89</v>
      </c>
      <c r="E41">
        <v>200</v>
      </c>
      <c r="F41">
        <v>1102362552</v>
      </c>
      <c r="G41" s="2" t="s">
        <v>10</v>
      </c>
      <c r="H41" s="2" t="s">
        <v>11</v>
      </c>
      <c r="I41" s="2" t="s">
        <v>12</v>
      </c>
      <c r="J41" s="2" t="s">
        <v>13</v>
      </c>
      <c r="K41" s="3">
        <v>9999</v>
      </c>
    </row>
    <row r="42" spans="1:11" x14ac:dyDescent="0.25">
      <c r="A42" s="1">
        <v>44083</v>
      </c>
      <c r="B42" s="13" t="s">
        <v>65</v>
      </c>
      <c r="C42" s="2" t="s">
        <v>63</v>
      </c>
      <c r="D42" s="2" t="s">
        <v>64</v>
      </c>
      <c r="E42">
        <v>1000</v>
      </c>
      <c r="F42">
        <v>1102362552</v>
      </c>
      <c r="G42" s="2" t="s">
        <v>10</v>
      </c>
      <c r="H42" s="2" t="s">
        <v>11</v>
      </c>
      <c r="I42" s="2" t="s">
        <v>12</v>
      </c>
      <c r="J42" s="2" t="s">
        <v>13</v>
      </c>
      <c r="K42" s="3">
        <v>9999</v>
      </c>
    </row>
    <row r="43" spans="1:11" x14ac:dyDescent="0.25">
      <c r="A43" s="1">
        <v>44090</v>
      </c>
      <c r="B43" s="13" t="s">
        <v>73</v>
      </c>
      <c r="C43" s="2" t="s">
        <v>47</v>
      </c>
      <c r="D43" s="2" t="s">
        <v>48</v>
      </c>
      <c r="E43">
        <v>1000</v>
      </c>
      <c r="F43">
        <v>1102362552</v>
      </c>
      <c r="G43" s="2" t="s">
        <v>10</v>
      </c>
      <c r="H43" s="2" t="s">
        <v>11</v>
      </c>
      <c r="I43" s="2" t="s">
        <v>12</v>
      </c>
      <c r="J43" s="2" t="s">
        <v>13</v>
      </c>
      <c r="K43" s="3">
        <v>9999</v>
      </c>
    </row>
    <row r="44" spans="1:11" x14ac:dyDescent="0.25">
      <c r="A44" s="1">
        <v>44088</v>
      </c>
      <c r="B44" s="13" t="s">
        <v>26</v>
      </c>
      <c r="C44" s="2" t="s">
        <v>90</v>
      </c>
      <c r="D44" s="2" t="s">
        <v>91</v>
      </c>
      <c r="E44">
        <v>2000</v>
      </c>
      <c r="F44">
        <v>1102362552</v>
      </c>
      <c r="G44" s="2" t="s">
        <v>10</v>
      </c>
      <c r="H44" s="2" t="s">
        <v>11</v>
      </c>
      <c r="I44" s="2" t="s">
        <v>12</v>
      </c>
      <c r="J44" s="2" t="s">
        <v>13</v>
      </c>
      <c r="K44" s="3">
        <v>9999</v>
      </c>
    </row>
    <row r="45" spans="1:11" x14ac:dyDescent="0.25">
      <c r="A45" s="1">
        <v>44088</v>
      </c>
      <c r="B45" s="13" t="s">
        <v>26</v>
      </c>
      <c r="C45" s="2" t="s">
        <v>92</v>
      </c>
      <c r="D45" s="2" t="s">
        <v>93</v>
      </c>
      <c r="E45">
        <v>2000</v>
      </c>
      <c r="F45">
        <v>1102362552</v>
      </c>
      <c r="G45" s="2" t="s">
        <v>10</v>
      </c>
      <c r="H45" s="2" t="s">
        <v>11</v>
      </c>
      <c r="I45" s="2" t="s">
        <v>12</v>
      </c>
      <c r="J45" s="2" t="s">
        <v>13</v>
      </c>
      <c r="K45" s="3">
        <v>9999</v>
      </c>
    </row>
    <row r="46" spans="1:11" x14ac:dyDescent="0.25">
      <c r="A46" s="1">
        <v>44088</v>
      </c>
      <c r="B46" s="13" t="s">
        <v>26</v>
      </c>
      <c r="C46" s="2" t="s">
        <v>94</v>
      </c>
      <c r="D46" s="2" t="s">
        <v>95</v>
      </c>
      <c r="E46">
        <v>500</v>
      </c>
      <c r="F46">
        <v>1102362552</v>
      </c>
      <c r="G46" s="2" t="s">
        <v>10</v>
      </c>
      <c r="H46" s="2" t="s">
        <v>11</v>
      </c>
      <c r="I46" s="2" t="s">
        <v>12</v>
      </c>
      <c r="J46" s="2" t="s">
        <v>13</v>
      </c>
      <c r="K46" s="3">
        <v>9999</v>
      </c>
    </row>
    <row r="47" spans="1:11" x14ac:dyDescent="0.25">
      <c r="A47" s="1">
        <v>44088</v>
      </c>
      <c r="B47" s="13" t="s">
        <v>26</v>
      </c>
      <c r="C47" s="2" t="s">
        <v>24</v>
      </c>
      <c r="D47" s="2" t="s">
        <v>25</v>
      </c>
      <c r="E47">
        <v>300</v>
      </c>
      <c r="F47">
        <v>1102362552</v>
      </c>
      <c r="G47" s="2" t="s">
        <v>10</v>
      </c>
      <c r="H47" s="2" t="s">
        <v>11</v>
      </c>
      <c r="I47" s="2" t="s">
        <v>12</v>
      </c>
      <c r="J47" s="2" t="s">
        <v>13</v>
      </c>
      <c r="K47" s="3">
        <v>9999</v>
      </c>
    </row>
    <row r="48" spans="1:11" x14ac:dyDescent="0.25">
      <c r="A48" s="1">
        <v>44088</v>
      </c>
      <c r="B48" s="13" t="s">
        <v>26</v>
      </c>
      <c r="C48" s="2" t="s">
        <v>82</v>
      </c>
      <c r="D48" s="2" t="s">
        <v>83</v>
      </c>
      <c r="E48">
        <v>10</v>
      </c>
      <c r="F48">
        <v>1102362552</v>
      </c>
      <c r="G48" s="2" t="s">
        <v>10</v>
      </c>
      <c r="H48" s="2" t="s">
        <v>11</v>
      </c>
      <c r="I48" s="2" t="s">
        <v>12</v>
      </c>
      <c r="J48" s="2" t="s">
        <v>13</v>
      </c>
      <c r="K48" s="3">
        <v>9999</v>
      </c>
    </row>
    <row r="49" spans="1:11" x14ac:dyDescent="0.25">
      <c r="A49" s="1">
        <v>44088</v>
      </c>
      <c r="B49" s="13" t="s">
        <v>7</v>
      </c>
      <c r="C49" s="2" t="s">
        <v>96</v>
      </c>
      <c r="D49" s="2" t="s">
        <v>97</v>
      </c>
      <c r="E49">
        <v>300</v>
      </c>
      <c r="F49">
        <v>1102362552</v>
      </c>
      <c r="G49" s="2" t="s">
        <v>10</v>
      </c>
      <c r="H49" s="2" t="s">
        <v>11</v>
      </c>
      <c r="I49" s="2" t="s">
        <v>12</v>
      </c>
      <c r="J49" s="2" t="s">
        <v>13</v>
      </c>
      <c r="K49" s="3">
        <v>9999</v>
      </c>
    </row>
    <row r="50" spans="1:11" x14ac:dyDescent="0.25">
      <c r="A50" s="1">
        <v>44096</v>
      </c>
      <c r="B50" s="13" t="s">
        <v>98</v>
      </c>
      <c r="C50" s="2" t="s">
        <v>99</v>
      </c>
      <c r="D50" s="2" t="s">
        <v>100</v>
      </c>
      <c r="E50">
        <v>10</v>
      </c>
      <c r="F50">
        <v>72303375</v>
      </c>
      <c r="G50" s="2" t="s">
        <v>101</v>
      </c>
      <c r="H50" s="2" t="s">
        <v>102</v>
      </c>
      <c r="I50" s="2" t="s">
        <v>103</v>
      </c>
      <c r="J50" s="2" t="s">
        <v>13</v>
      </c>
      <c r="K50" s="3">
        <v>9999</v>
      </c>
    </row>
    <row r="51" spans="1:11" x14ac:dyDescent="0.25">
      <c r="A51" s="1">
        <v>44076</v>
      </c>
      <c r="B51" s="13" t="s">
        <v>104</v>
      </c>
      <c r="C51" s="2" t="s">
        <v>105</v>
      </c>
      <c r="D51" s="2" t="s">
        <v>106</v>
      </c>
      <c r="E51">
        <v>400</v>
      </c>
      <c r="F51">
        <v>1102548468</v>
      </c>
      <c r="G51" s="2" t="s">
        <v>107</v>
      </c>
      <c r="H51" s="2" t="s">
        <v>108</v>
      </c>
      <c r="I51" s="2" t="s">
        <v>12</v>
      </c>
      <c r="J51" s="2" t="s">
        <v>109</v>
      </c>
      <c r="K51" s="3">
        <v>4752</v>
      </c>
    </row>
    <row r="52" spans="1:11" x14ac:dyDescent="0.25">
      <c r="A52" s="1">
        <v>44104</v>
      </c>
      <c r="B52" s="13" t="s">
        <v>110</v>
      </c>
      <c r="C52" s="2" t="s">
        <v>111</v>
      </c>
      <c r="D52" s="2" t="s">
        <v>112</v>
      </c>
      <c r="E52">
        <v>10000</v>
      </c>
      <c r="F52">
        <v>1102548468</v>
      </c>
      <c r="G52" s="2" t="s">
        <v>107</v>
      </c>
      <c r="H52" s="2" t="s">
        <v>108</v>
      </c>
      <c r="I52" s="2" t="s">
        <v>12</v>
      </c>
      <c r="J52" s="2" t="s">
        <v>109</v>
      </c>
      <c r="K52" s="3">
        <v>4752</v>
      </c>
    </row>
    <row r="53" spans="1:11" x14ac:dyDescent="0.25">
      <c r="A53" s="1">
        <v>44076</v>
      </c>
      <c r="B53" s="13" t="s">
        <v>104</v>
      </c>
      <c r="C53" s="2" t="s">
        <v>113</v>
      </c>
      <c r="D53" s="2" t="s">
        <v>114</v>
      </c>
      <c r="E53">
        <v>60</v>
      </c>
      <c r="F53">
        <v>1102548468</v>
      </c>
      <c r="G53" s="2" t="s">
        <v>107</v>
      </c>
      <c r="H53" s="2" t="s">
        <v>108</v>
      </c>
      <c r="I53" s="2" t="s">
        <v>12</v>
      </c>
      <c r="J53" s="2" t="s">
        <v>109</v>
      </c>
      <c r="K53" s="3">
        <v>4752</v>
      </c>
    </row>
    <row r="54" spans="1:11" x14ac:dyDescent="0.25">
      <c r="A54" s="1">
        <v>44104</v>
      </c>
      <c r="B54" s="13" t="s">
        <v>110</v>
      </c>
      <c r="C54" s="2" t="s">
        <v>115</v>
      </c>
      <c r="D54" s="2" t="s">
        <v>116</v>
      </c>
      <c r="E54">
        <v>10000</v>
      </c>
      <c r="F54">
        <v>1102548468</v>
      </c>
      <c r="G54" s="2" t="s">
        <v>107</v>
      </c>
      <c r="H54" s="2" t="s">
        <v>108</v>
      </c>
      <c r="I54" s="2" t="s">
        <v>12</v>
      </c>
      <c r="J54" s="2" t="s">
        <v>109</v>
      </c>
      <c r="K54" s="3">
        <v>4752</v>
      </c>
    </row>
    <row r="55" spans="1:11" x14ac:dyDescent="0.25">
      <c r="A55" s="1">
        <v>44076</v>
      </c>
      <c r="B55" s="13" t="s">
        <v>104</v>
      </c>
      <c r="C55" s="2" t="s">
        <v>117</v>
      </c>
      <c r="D55" s="2" t="s">
        <v>118</v>
      </c>
      <c r="E55">
        <v>3000</v>
      </c>
      <c r="F55">
        <v>1102548468</v>
      </c>
      <c r="G55" s="2" t="s">
        <v>107</v>
      </c>
      <c r="H55" s="2" t="s">
        <v>108</v>
      </c>
      <c r="I55" s="2" t="s">
        <v>12</v>
      </c>
      <c r="J55" s="2" t="s">
        <v>109</v>
      </c>
      <c r="K55" s="3">
        <v>4752</v>
      </c>
    </row>
    <row r="56" spans="1:11" x14ac:dyDescent="0.25">
      <c r="A56" s="1">
        <v>44104</v>
      </c>
      <c r="B56" s="13" t="s">
        <v>110</v>
      </c>
      <c r="C56" s="2" t="s">
        <v>119</v>
      </c>
      <c r="D56" s="2" t="s">
        <v>120</v>
      </c>
      <c r="E56">
        <v>10000</v>
      </c>
      <c r="F56">
        <v>1102548468</v>
      </c>
      <c r="G56" s="2" t="s">
        <v>107</v>
      </c>
      <c r="H56" s="2" t="s">
        <v>108</v>
      </c>
      <c r="I56" s="2" t="s">
        <v>12</v>
      </c>
      <c r="J56" s="2" t="s">
        <v>109</v>
      </c>
      <c r="K56" s="3">
        <v>4752</v>
      </c>
    </row>
    <row r="57" spans="1:11" x14ac:dyDescent="0.25">
      <c r="A57" s="1">
        <v>44076</v>
      </c>
      <c r="B57" s="13" t="s">
        <v>104</v>
      </c>
      <c r="C57" s="2" t="s">
        <v>121</v>
      </c>
      <c r="D57" s="2" t="s">
        <v>122</v>
      </c>
      <c r="E57">
        <v>50</v>
      </c>
      <c r="F57">
        <v>1102548468</v>
      </c>
      <c r="G57" s="2" t="s">
        <v>107</v>
      </c>
      <c r="H57" s="2" t="s">
        <v>108</v>
      </c>
      <c r="I57" s="2" t="s">
        <v>12</v>
      </c>
      <c r="J57" s="2" t="s">
        <v>109</v>
      </c>
      <c r="K57" s="3">
        <v>4752</v>
      </c>
    </row>
    <row r="58" spans="1:11" x14ac:dyDescent="0.25">
      <c r="A58" s="1">
        <v>44104</v>
      </c>
      <c r="B58" s="13" t="s">
        <v>110</v>
      </c>
      <c r="C58" s="2" t="s">
        <v>123</v>
      </c>
      <c r="D58" s="2" t="s">
        <v>124</v>
      </c>
      <c r="E58">
        <v>10000</v>
      </c>
      <c r="F58">
        <v>1102548468</v>
      </c>
      <c r="G58" s="2" t="s">
        <v>107</v>
      </c>
      <c r="H58" s="2" t="s">
        <v>108</v>
      </c>
      <c r="I58" s="2" t="s">
        <v>12</v>
      </c>
      <c r="J58" s="2" t="s">
        <v>109</v>
      </c>
      <c r="K58" s="3">
        <v>4752</v>
      </c>
    </row>
    <row r="59" spans="1:11" x14ac:dyDescent="0.25">
      <c r="A59" s="1">
        <v>44076</v>
      </c>
      <c r="B59" s="13" t="s">
        <v>104</v>
      </c>
      <c r="C59" s="2" t="s">
        <v>125</v>
      </c>
      <c r="D59" s="2" t="s">
        <v>126</v>
      </c>
      <c r="E59">
        <v>120</v>
      </c>
      <c r="F59">
        <v>1102548468</v>
      </c>
      <c r="G59" s="2" t="s">
        <v>107</v>
      </c>
      <c r="H59" s="2" t="s">
        <v>108</v>
      </c>
      <c r="I59" s="2" t="s">
        <v>12</v>
      </c>
      <c r="J59" s="2" t="s">
        <v>109</v>
      </c>
      <c r="K59" s="3">
        <v>4752</v>
      </c>
    </row>
    <row r="60" spans="1:11" x14ac:dyDescent="0.25">
      <c r="A60" s="1">
        <v>44104</v>
      </c>
      <c r="B60" s="13" t="s">
        <v>110</v>
      </c>
      <c r="C60" s="2" t="s">
        <v>127</v>
      </c>
      <c r="D60" s="2" t="s">
        <v>128</v>
      </c>
      <c r="E60">
        <v>10000</v>
      </c>
      <c r="F60">
        <v>1102548468</v>
      </c>
      <c r="G60" s="2" t="s">
        <v>107</v>
      </c>
      <c r="H60" s="2" t="s">
        <v>108</v>
      </c>
      <c r="I60" s="2" t="s">
        <v>12</v>
      </c>
      <c r="J60" s="2" t="s">
        <v>109</v>
      </c>
      <c r="K60" s="3">
        <v>4752</v>
      </c>
    </row>
    <row r="61" spans="1:11" x14ac:dyDescent="0.25">
      <c r="A61" s="1">
        <v>44076</v>
      </c>
      <c r="B61" s="13" t="s">
        <v>104</v>
      </c>
      <c r="C61" s="2" t="s">
        <v>129</v>
      </c>
      <c r="D61" s="2" t="s">
        <v>130</v>
      </c>
      <c r="E61">
        <v>50</v>
      </c>
      <c r="F61">
        <v>1102548468</v>
      </c>
      <c r="G61" s="2" t="s">
        <v>107</v>
      </c>
      <c r="H61" s="2" t="s">
        <v>108</v>
      </c>
      <c r="I61" s="2" t="s">
        <v>12</v>
      </c>
      <c r="J61" s="2" t="s">
        <v>109</v>
      </c>
      <c r="K61" s="3">
        <v>4752</v>
      </c>
    </row>
    <row r="62" spans="1:11" x14ac:dyDescent="0.25">
      <c r="A62" s="1">
        <v>44104</v>
      </c>
      <c r="B62" s="13" t="s">
        <v>110</v>
      </c>
      <c r="C62" s="2" t="s">
        <v>131</v>
      </c>
      <c r="D62" s="2" t="s">
        <v>132</v>
      </c>
      <c r="E62">
        <v>1000</v>
      </c>
      <c r="F62">
        <v>1102548468</v>
      </c>
      <c r="G62" s="2" t="s">
        <v>107</v>
      </c>
      <c r="H62" s="2" t="s">
        <v>108</v>
      </c>
      <c r="I62" s="2" t="s">
        <v>12</v>
      </c>
      <c r="J62" s="2" t="s">
        <v>109</v>
      </c>
      <c r="K62" s="3">
        <v>4752</v>
      </c>
    </row>
    <row r="63" spans="1:11" x14ac:dyDescent="0.25">
      <c r="A63" s="1">
        <v>44094</v>
      </c>
      <c r="B63" s="13" t="s">
        <v>133</v>
      </c>
      <c r="C63" s="2" t="s">
        <v>134</v>
      </c>
      <c r="D63" s="2" t="s">
        <v>135</v>
      </c>
      <c r="E63">
        <v>106000</v>
      </c>
      <c r="F63">
        <v>1102548468</v>
      </c>
      <c r="G63" s="2" t="s">
        <v>107</v>
      </c>
      <c r="H63" s="2" t="s">
        <v>108</v>
      </c>
      <c r="I63" s="2" t="s">
        <v>12</v>
      </c>
      <c r="J63" s="2" t="s">
        <v>109</v>
      </c>
      <c r="K63" s="3">
        <v>4752</v>
      </c>
    </row>
    <row r="64" spans="1:11" x14ac:dyDescent="0.25">
      <c r="A64" s="1">
        <v>44104</v>
      </c>
      <c r="B64" s="13" t="s">
        <v>110</v>
      </c>
      <c r="C64" s="2" t="s">
        <v>136</v>
      </c>
      <c r="D64" s="2" t="s">
        <v>137</v>
      </c>
      <c r="E64">
        <v>10000</v>
      </c>
      <c r="F64">
        <v>1102548468</v>
      </c>
      <c r="G64" s="2" t="s">
        <v>107</v>
      </c>
      <c r="H64" s="2" t="s">
        <v>108</v>
      </c>
      <c r="I64" s="2" t="s">
        <v>12</v>
      </c>
      <c r="J64" s="2" t="s">
        <v>109</v>
      </c>
      <c r="K64" s="3">
        <v>4752</v>
      </c>
    </row>
    <row r="65" spans="1:11" x14ac:dyDescent="0.25">
      <c r="A65" s="1">
        <v>44094</v>
      </c>
      <c r="B65" s="13" t="s">
        <v>133</v>
      </c>
      <c r="C65" s="2" t="s">
        <v>138</v>
      </c>
      <c r="D65" s="2" t="s">
        <v>139</v>
      </c>
      <c r="E65">
        <v>300</v>
      </c>
      <c r="F65">
        <v>1102548468</v>
      </c>
      <c r="G65" s="2" t="s">
        <v>107</v>
      </c>
      <c r="H65" s="2" t="s">
        <v>108</v>
      </c>
      <c r="I65" s="2" t="s">
        <v>12</v>
      </c>
      <c r="J65" s="2" t="s">
        <v>109</v>
      </c>
      <c r="K65" s="3">
        <v>4752</v>
      </c>
    </row>
    <row r="66" spans="1:11" x14ac:dyDescent="0.25">
      <c r="A66" s="1">
        <v>44097</v>
      </c>
      <c r="B66" s="13" t="s">
        <v>140</v>
      </c>
      <c r="C66" s="2" t="s">
        <v>141</v>
      </c>
      <c r="D66" s="2" t="s">
        <v>142</v>
      </c>
      <c r="E66">
        <v>10</v>
      </c>
      <c r="F66">
        <v>79566582</v>
      </c>
      <c r="G66" s="2" t="s">
        <v>143</v>
      </c>
      <c r="H66" s="2" t="s">
        <v>144</v>
      </c>
      <c r="I66" s="2" t="s">
        <v>145</v>
      </c>
      <c r="J66" s="2" t="s">
        <v>13</v>
      </c>
      <c r="K66" s="3">
        <v>9999</v>
      </c>
    </row>
    <row r="67" spans="1:11" x14ac:dyDescent="0.25">
      <c r="A67" s="1">
        <v>44104</v>
      </c>
      <c r="B67" s="13" t="s">
        <v>110</v>
      </c>
      <c r="C67" s="2" t="s">
        <v>146</v>
      </c>
      <c r="D67" s="2" t="s">
        <v>147</v>
      </c>
      <c r="E67">
        <v>1000</v>
      </c>
      <c r="F67">
        <v>1102548468</v>
      </c>
      <c r="G67" s="2" t="s">
        <v>107</v>
      </c>
      <c r="H67" s="2" t="s">
        <v>108</v>
      </c>
      <c r="I67" s="2" t="s">
        <v>12</v>
      </c>
      <c r="J67" s="2" t="s">
        <v>109</v>
      </c>
      <c r="K67" s="3">
        <v>4752</v>
      </c>
    </row>
    <row r="68" spans="1:11" x14ac:dyDescent="0.25">
      <c r="A68" s="1">
        <v>44096</v>
      </c>
      <c r="B68" s="13" t="s">
        <v>148</v>
      </c>
      <c r="C68" s="2" t="s">
        <v>149</v>
      </c>
      <c r="D68" s="2" t="s">
        <v>150</v>
      </c>
      <c r="E68">
        <v>180000</v>
      </c>
      <c r="F68">
        <v>1102548468</v>
      </c>
      <c r="G68" s="2" t="s">
        <v>107</v>
      </c>
      <c r="H68" s="2" t="s">
        <v>108</v>
      </c>
      <c r="I68" s="2" t="s">
        <v>12</v>
      </c>
      <c r="J68" s="2" t="s">
        <v>109</v>
      </c>
      <c r="K68" s="3">
        <v>4752</v>
      </c>
    </row>
    <row r="69" spans="1:11" x14ac:dyDescent="0.25">
      <c r="A69" s="1">
        <v>44104</v>
      </c>
      <c r="B69" s="13" t="s">
        <v>110</v>
      </c>
      <c r="C69" s="2" t="s">
        <v>151</v>
      </c>
      <c r="D69" s="2" t="s">
        <v>152</v>
      </c>
      <c r="E69">
        <v>1000</v>
      </c>
      <c r="F69">
        <v>1102548468</v>
      </c>
      <c r="G69" s="2" t="s">
        <v>107</v>
      </c>
      <c r="H69" s="2" t="s">
        <v>108</v>
      </c>
      <c r="I69" s="2" t="s">
        <v>12</v>
      </c>
      <c r="J69" s="2" t="s">
        <v>109</v>
      </c>
      <c r="K69" s="3">
        <v>4752</v>
      </c>
    </row>
    <row r="70" spans="1:11" x14ac:dyDescent="0.25">
      <c r="A70" s="1">
        <v>44094</v>
      </c>
      <c r="B70" s="13" t="s">
        <v>133</v>
      </c>
      <c r="C70" s="2" t="s">
        <v>153</v>
      </c>
      <c r="D70" s="2" t="s">
        <v>154</v>
      </c>
      <c r="E70">
        <v>480000</v>
      </c>
      <c r="F70">
        <v>1102548468</v>
      </c>
      <c r="G70" s="2" t="s">
        <v>107</v>
      </c>
      <c r="H70" s="2" t="s">
        <v>108</v>
      </c>
      <c r="I70" s="2" t="s">
        <v>12</v>
      </c>
      <c r="J70" s="2" t="s">
        <v>109</v>
      </c>
      <c r="K70" s="3">
        <v>4752</v>
      </c>
    </row>
    <row r="71" spans="1:11" x14ac:dyDescent="0.25">
      <c r="A71" s="1">
        <v>44104</v>
      </c>
      <c r="B71" s="13" t="s">
        <v>110</v>
      </c>
      <c r="C71" s="2" t="s">
        <v>155</v>
      </c>
      <c r="D71" s="2" t="s">
        <v>156</v>
      </c>
      <c r="E71">
        <v>600</v>
      </c>
      <c r="F71">
        <v>1102548468</v>
      </c>
      <c r="G71" s="2" t="s">
        <v>107</v>
      </c>
      <c r="H71" s="2" t="s">
        <v>108</v>
      </c>
      <c r="I71" s="2" t="s">
        <v>12</v>
      </c>
      <c r="J71" s="2" t="s">
        <v>109</v>
      </c>
      <c r="K71" s="3">
        <v>4752</v>
      </c>
    </row>
    <row r="72" spans="1:11" x14ac:dyDescent="0.25">
      <c r="A72" s="1">
        <v>44096</v>
      </c>
      <c r="B72" s="13" t="s">
        <v>148</v>
      </c>
      <c r="C72" s="2" t="s">
        <v>157</v>
      </c>
      <c r="D72" s="2" t="s">
        <v>158</v>
      </c>
      <c r="E72">
        <v>400</v>
      </c>
      <c r="F72">
        <v>1102548468</v>
      </c>
      <c r="G72" s="2" t="s">
        <v>107</v>
      </c>
      <c r="H72" s="2" t="s">
        <v>108</v>
      </c>
      <c r="I72" s="2" t="s">
        <v>12</v>
      </c>
      <c r="J72" s="2" t="s">
        <v>109</v>
      </c>
      <c r="K72" s="3">
        <v>4752</v>
      </c>
    </row>
    <row r="73" spans="1:11" x14ac:dyDescent="0.25">
      <c r="A73" s="1">
        <v>44104</v>
      </c>
      <c r="B73" s="13" t="s">
        <v>110</v>
      </c>
      <c r="C73" s="2" t="s">
        <v>159</v>
      </c>
      <c r="D73" s="2" t="s">
        <v>160</v>
      </c>
      <c r="E73">
        <v>10000</v>
      </c>
      <c r="F73">
        <v>1102548468</v>
      </c>
      <c r="G73" s="2" t="s">
        <v>107</v>
      </c>
      <c r="H73" s="2" t="s">
        <v>108</v>
      </c>
      <c r="I73" s="2" t="s">
        <v>12</v>
      </c>
      <c r="J73" s="2" t="s">
        <v>109</v>
      </c>
      <c r="K73" s="3">
        <v>4752</v>
      </c>
    </row>
    <row r="74" spans="1:11" x14ac:dyDescent="0.25">
      <c r="A74" s="1">
        <v>44096</v>
      </c>
      <c r="B74" s="13" t="s">
        <v>148</v>
      </c>
      <c r="C74" s="2" t="s">
        <v>86</v>
      </c>
      <c r="D74" s="2" t="s">
        <v>87</v>
      </c>
      <c r="E74">
        <v>180000</v>
      </c>
      <c r="F74">
        <v>1102548468</v>
      </c>
      <c r="G74" s="2" t="s">
        <v>107</v>
      </c>
      <c r="H74" s="2" t="s">
        <v>108</v>
      </c>
      <c r="I74" s="2" t="s">
        <v>12</v>
      </c>
      <c r="J74" s="2" t="s">
        <v>109</v>
      </c>
      <c r="K74" s="3">
        <v>4752</v>
      </c>
    </row>
    <row r="75" spans="1:11" x14ac:dyDescent="0.25">
      <c r="A75" s="1">
        <v>44104</v>
      </c>
      <c r="B75" s="13" t="s">
        <v>110</v>
      </c>
      <c r="C75" s="2" t="s">
        <v>161</v>
      </c>
      <c r="D75" s="2" t="s">
        <v>162</v>
      </c>
      <c r="E75">
        <v>10000</v>
      </c>
      <c r="F75">
        <v>1102548468</v>
      </c>
      <c r="G75" s="2" t="s">
        <v>107</v>
      </c>
      <c r="H75" s="2" t="s">
        <v>108</v>
      </c>
      <c r="I75" s="2" t="s">
        <v>12</v>
      </c>
      <c r="J75" s="2" t="s">
        <v>109</v>
      </c>
      <c r="K75" s="3">
        <v>4752</v>
      </c>
    </row>
    <row r="76" spans="1:11" x14ac:dyDescent="0.25">
      <c r="A76" s="1">
        <v>44094</v>
      </c>
      <c r="B76" s="13" t="s">
        <v>163</v>
      </c>
      <c r="C76" s="2" t="s">
        <v>164</v>
      </c>
      <c r="D76" s="2" t="s">
        <v>165</v>
      </c>
      <c r="E76">
        <v>200</v>
      </c>
      <c r="F76">
        <v>1102548468</v>
      </c>
      <c r="G76" s="2" t="s">
        <v>107</v>
      </c>
      <c r="H76" s="2" t="s">
        <v>108</v>
      </c>
      <c r="I76" s="2" t="s">
        <v>12</v>
      </c>
      <c r="J76" s="2" t="s">
        <v>109</v>
      </c>
      <c r="K76" s="3">
        <v>4752</v>
      </c>
    </row>
    <row r="77" spans="1:11" x14ac:dyDescent="0.25">
      <c r="A77" s="1">
        <v>44104</v>
      </c>
      <c r="B77" s="13" t="s">
        <v>110</v>
      </c>
      <c r="C77" s="2" t="s">
        <v>166</v>
      </c>
      <c r="D77" s="2" t="s">
        <v>167</v>
      </c>
      <c r="E77">
        <v>10000</v>
      </c>
      <c r="F77">
        <v>1102548468</v>
      </c>
      <c r="G77" s="2" t="s">
        <v>107</v>
      </c>
      <c r="H77" s="2" t="s">
        <v>108</v>
      </c>
      <c r="I77" s="2" t="s">
        <v>12</v>
      </c>
      <c r="J77" s="2" t="s">
        <v>109</v>
      </c>
      <c r="K77" s="3">
        <v>4752</v>
      </c>
    </row>
    <row r="78" spans="1:11" x14ac:dyDescent="0.25">
      <c r="A78" s="1">
        <v>44094</v>
      </c>
      <c r="B78" s="13" t="s">
        <v>163</v>
      </c>
      <c r="C78" s="2" t="s">
        <v>138</v>
      </c>
      <c r="D78" s="2" t="s">
        <v>139</v>
      </c>
      <c r="E78">
        <v>300</v>
      </c>
      <c r="F78">
        <v>1102548468</v>
      </c>
      <c r="G78" s="2" t="s">
        <v>107</v>
      </c>
      <c r="H78" s="2" t="s">
        <v>108</v>
      </c>
      <c r="I78" s="2" t="s">
        <v>12</v>
      </c>
      <c r="J78" s="2" t="s">
        <v>109</v>
      </c>
      <c r="K78" s="3">
        <v>4752</v>
      </c>
    </row>
    <row r="79" spans="1:11" x14ac:dyDescent="0.25">
      <c r="A79" s="1">
        <v>44104</v>
      </c>
      <c r="B79" s="13" t="s">
        <v>110</v>
      </c>
      <c r="C79" s="2" t="s">
        <v>168</v>
      </c>
      <c r="D79" s="2" t="s">
        <v>169</v>
      </c>
      <c r="E79">
        <v>10000</v>
      </c>
      <c r="F79">
        <v>1102548468</v>
      </c>
      <c r="G79" s="2" t="s">
        <v>107</v>
      </c>
      <c r="H79" s="2" t="s">
        <v>108</v>
      </c>
      <c r="I79" s="2" t="s">
        <v>12</v>
      </c>
      <c r="J79" s="2" t="s">
        <v>109</v>
      </c>
      <c r="K79" s="3">
        <v>4752</v>
      </c>
    </row>
    <row r="80" spans="1:11" x14ac:dyDescent="0.25">
      <c r="A80" s="1">
        <v>44094</v>
      </c>
      <c r="B80" s="13" t="s">
        <v>133</v>
      </c>
      <c r="C80" s="2" t="s">
        <v>164</v>
      </c>
      <c r="D80" s="2" t="s">
        <v>165</v>
      </c>
      <c r="E80">
        <v>200</v>
      </c>
      <c r="F80">
        <v>1102548468</v>
      </c>
      <c r="G80" s="2" t="s">
        <v>107</v>
      </c>
      <c r="H80" s="2" t="s">
        <v>108</v>
      </c>
      <c r="I80" s="2" t="s">
        <v>12</v>
      </c>
      <c r="J80" s="2" t="s">
        <v>109</v>
      </c>
      <c r="K80" s="3">
        <v>4752</v>
      </c>
    </row>
    <row r="81" spans="1:11" x14ac:dyDescent="0.25">
      <c r="A81" s="1">
        <v>44104</v>
      </c>
      <c r="B81" s="13" t="s">
        <v>110</v>
      </c>
      <c r="C81" s="2" t="s">
        <v>170</v>
      </c>
      <c r="D81" s="2" t="s">
        <v>171</v>
      </c>
      <c r="E81">
        <v>10000</v>
      </c>
      <c r="F81">
        <v>1102548468</v>
      </c>
      <c r="G81" s="2" t="s">
        <v>107</v>
      </c>
      <c r="H81" s="2" t="s">
        <v>108</v>
      </c>
      <c r="I81" s="2" t="s">
        <v>12</v>
      </c>
      <c r="J81" s="2" t="s">
        <v>109</v>
      </c>
      <c r="K81" s="3">
        <v>4752</v>
      </c>
    </row>
    <row r="82" spans="1:11" x14ac:dyDescent="0.25">
      <c r="A82" s="1">
        <v>44094</v>
      </c>
      <c r="B82" s="13" t="s">
        <v>133</v>
      </c>
      <c r="C82" s="2" t="s">
        <v>172</v>
      </c>
      <c r="D82" s="2" t="s">
        <v>173</v>
      </c>
      <c r="E82">
        <v>200</v>
      </c>
      <c r="F82">
        <v>1102548468</v>
      </c>
      <c r="G82" s="2" t="s">
        <v>107</v>
      </c>
      <c r="H82" s="2" t="s">
        <v>108</v>
      </c>
      <c r="I82" s="2" t="s">
        <v>12</v>
      </c>
      <c r="J82" s="2" t="s">
        <v>109</v>
      </c>
      <c r="K82" s="3">
        <v>4752</v>
      </c>
    </row>
    <row r="83" spans="1:11" x14ac:dyDescent="0.25">
      <c r="A83" s="1">
        <v>44104</v>
      </c>
      <c r="B83" s="13" t="s">
        <v>110</v>
      </c>
      <c r="C83" s="2" t="s">
        <v>174</v>
      </c>
      <c r="D83" s="2" t="s">
        <v>175</v>
      </c>
      <c r="E83">
        <v>10000</v>
      </c>
      <c r="F83">
        <v>1102548468</v>
      </c>
      <c r="G83" s="2" t="s">
        <v>107</v>
      </c>
      <c r="H83" s="2" t="s">
        <v>108</v>
      </c>
      <c r="I83" s="2" t="s">
        <v>12</v>
      </c>
      <c r="J83" s="2" t="s">
        <v>109</v>
      </c>
      <c r="K83" s="3">
        <v>4752</v>
      </c>
    </row>
    <row r="84" spans="1:11" x14ac:dyDescent="0.25">
      <c r="A84" s="1">
        <v>44104</v>
      </c>
      <c r="B84" s="13" t="s">
        <v>176</v>
      </c>
      <c r="C84" s="2" t="s">
        <v>177</v>
      </c>
      <c r="D84" s="2" t="s">
        <v>178</v>
      </c>
      <c r="E84">
        <v>5000</v>
      </c>
      <c r="F84">
        <v>1102846974</v>
      </c>
      <c r="G84" s="2" t="s">
        <v>179</v>
      </c>
      <c r="H84" s="2" t="s">
        <v>180</v>
      </c>
      <c r="I84" s="2" t="s">
        <v>181</v>
      </c>
      <c r="J84" s="2" t="s">
        <v>109</v>
      </c>
      <c r="K84" s="3">
        <v>4752</v>
      </c>
    </row>
    <row r="85" spans="1:11" x14ac:dyDescent="0.25">
      <c r="A85" s="1">
        <v>44094</v>
      </c>
      <c r="B85" s="13" t="s">
        <v>163</v>
      </c>
      <c r="C85" s="2" t="s">
        <v>153</v>
      </c>
      <c r="D85" s="2" t="s">
        <v>154</v>
      </c>
      <c r="E85">
        <v>480000</v>
      </c>
      <c r="F85">
        <v>1102548468</v>
      </c>
      <c r="G85" s="2" t="s">
        <v>107</v>
      </c>
      <c r="H85" s="2" t="s">
        <v>108</v>
      </c>
      <c r="I85" s="2" t="s">
        <v>12</v>
      </c>
      <c r="J85" s="2" t="s">
        <v>109</v>
      </c>
      <c r="K85" s="3">
        <v>4752</v>
      </c>
    </row>
    <row r="86" spans="1:11" x14ac:dyDescent="0.25">
      <c r="A86" s="1">
        <v>44078</v>
      </c>
      <c r="B86" s="13" t="s">
        <v>182</v>
      </c>
      <c r="C86" s="2" t="s">
        <v>183</v>
      </c>
      <c r="D86" s="2" t="s">
        <v>184</v>
      </c>
      <c r="E86">
        <v>500</v>
      </c>
      <c r="F86">
        <v>1102548468</v>
      </c>
      <c r="G86" s="2" t="s">
        <v>107</v>
      </c>
      <c r="H86" s="2" t="s">
        <v>108</v>
      </c>
      <c r="I86" s="2" t="s">
        <v>12</v>
      </c>
      <c r="J86" s="2" t="s">
        <v>109</v>
      </c>
      <c r="K86" s="3">
        <v>4752</v>
      </c>
    </row>
    <row r="87" spans="1:11" x14ac:dyDescent="0.25">
      <c r="A87" s="1">
        <v>44094</v>
      </c>
      <c r="B87" s="13" t="s">
        <v>163</v>
      </c>
      <c r="C87" s="2" t="s">
        <v>134</v>
      </c>
      <c r="D87" s="2" t="s">
        <v>135</v>
      </c>
      <c r="E87">
        <v>106000</v>
      </c>
      <c r="F87">
        <v>1102548468</v>
      </c>
      <c r="G87" s="2" t="s">
        <v>107</v>
      </c>
      <c r="H87" s="2" t="s">
        <v>108</v>
      </c>
      <c r="I87" s="2" t="s">
        <v>12</v>
      </c>
      <c r="J87" s="2" t="s">
        <v>109</v>
      </c>
      <c r="K87" s="3">
        <v>4752</v>
      </c>
    </row>
    <row r="88" spans="1:11" x14ac:dyDescent="0.25">
      <c r="A88" s="1">
        <v>44086</v>
      </c>
      <c r="B88" s="13" t="s">
        <v>185</v>
      </c>
      <c r="C88" s="2" t="s">
        <v>186</v>
      </c>
      <c r="D88" s="2" t="s">
        <v>187</v>
      </c>
      <c r="E88">
        <v>1000</v>
      </c>
      <c r="F88">
        <v>1107100708</v>
      </c>
      <c r="G88" s="2" t="s">
        <v>188</v>
      </c>
      <c r="H88" s="2" t="s">
        <v>189</v>
      </c>
      <c r="I88" s="2" t="s">
        <v>190</v>
      </c>
      <c r="J88" s="2" t="s">
        <v>109</v>
      </c>
      <c r="K88" s="3">
        <v>210</v>
      </c>
    </row>
    <row r="89" spans="1:11" x14ac:dyDescent="0.25">
      <c r="A89" s="1">
        <v>44078</v>
      </c>
      <c r="B89" s="13" t="s">
        <v>182</v>
      </c>
      <c r="C89" s="2" t="s">
        <v>191</v>
      </c>
      <c r="D89" s="2" t="s">
        <v>192</v>
      </c>
      <c r="E89">
        <v>2000</v>
      </c>
      <c r="F89">
        <v>1102548468</v>
      </c>
      <c r="G89" s="2" t="s">
        <v>107</v>
      </c>
      <c r="H89" s="2" t="s">
        <v>108</v>
      </c>
      <c r="I89" s="2" t="s">
        <v>12</v>
      </c>
      <c r="J89" s="2" t="s">
        <v>109</v>
      </c>
      <c r="K89" s="3">
        <v>4752</v>
      </c>
    </row>
    <row r="90" spans="1:11" x14ac:dyDescent="0.25">
      <c r="A90" s="1">
        <v>44094</v>
      </c>
      <c r="B90" s="13" t="s">
        <v>163</v>
      </c>
      <c r="C90" s="2" t="s">
        <v>172</v>
      </c>
      <c r="D90" s="2" t="s">
        <v>173</v>
      </c>
      <c r="E90">
        <v>200</v>
      </c>
      <c r="F90">
        <v>1102548468</v>
      </c>
      <c r="G90" s="2" t="s">
        <v>107</v>
      </c>
      <c r="H90" s="2" t="s">
        <v>108</v>
      </c>
      <c r="I90" s="2" t="s">
        <v>12</v>
      </c>
      <c r="J90" s="2" t="s">
        <v>109</v>
      </c>
      <c r="K90" s="3">
        <v>4752</v>
      </c>
    </row>
    <row r="91" spans="1:11" x14ac:dyDescent="0.25">
      <c r="A91" s="1">
        <v>44078</v>
      </c>
      <c r="B91" s="13" t="s">
        <v>182</v>
      </c>
      <c r="C91" s="2" t="s">
        <v>134</v>
      </c>
      <c r="D91" s="2" t="s">
        <v>135</v>
      </c>
      <c r="E91">
        <v>4000</v>
      </c>
      <c r="F91">
        <v>1102548468</v>
      </c>
      <c r="G91" s="2" t="s">
        <v>107</v>
      </c>
      <c r="H91" s="2" t="s">
        <v>108</v>
      </c>
      <c r="I91" s="2" t="s">
        <v>12</v>
      </c>
      <c r="J91" s="2" t="s">
        <v>109</v>
      </c>
      <c r="K91" s="3">
        <v>4752</v>
      </c>
    </row>
    <row r="92" spans="1:11" x14ac:dyDescent="0.25">
      <c r="A92" s="1">
        <v>44079</v>
      </c>
      <c r="B92" s="13" t="s">
        <v>193</v>
      </c>
      <c r="C92" s="2" t="s">
        <v>194</v>
      </c>
      <c r="D92" s="2" t="s">
        <v>195</v>
      </c>
      <c r="E92">
        <v>10</v>
      </c>
      <c r="F92">
        <v>1102715339</v>
      </c>
      <c r="G92" s="2" t="s">
        <v>196</v>
      </c>
      <c r="H92" s="2" t="s">
        <v>197</v>
      </c>
      <c r="I92" s="2" t="s">
        <v>12</v>
      </c>
      <c r="J92" s="2" t="s">
        <v>109</v>
      </c>
      <c r="K92" s="3">
        <v>9999</v>
      </c>
    </row>
    <row r="93" spans="1:11" x14ac:dyDescent="0.25">
      <c r="A93" s="1">
        <v>44079</v>
      </c>
      <c r="B93" s="13" t="s">
        <v>193</v>
      </c>
      <c r="C93" s="2" t="s">
        <v>198</v>
      </c>
      <c r="D93" s="2" t="s">
        <v>199</v>
      </c>
      <c r="E93">
        <v>10</v>
      </c>
      <c r="F93">
        <v>1102715339</v>
      </c>
      <c r="G93" s="2" t="s">
        <v>196</v>
      </c>
      <c r="H93" s="2" t="s">
        <v>197</v>
      </c>
      <c r="I93" s="2" t="s">
        <v>12</v>
      </c>
      <c r="J93" s="2" t="s">
        <v>109</v>
      </c>
      <c r="K93" s="3">
        <v>9999</v>
      </c>
    </row>
    <row r="94" spans="1:11" x14ac:dyDescent="0.25">
      <c r="A94" s="1">
        <v>44103</v>
      </c>
      <c r="B94" s="13" t="s">
        <v>200</v>
      </c>
      <c r="C94" s="2" t="s">
        <v>201</v>
      </c>
      <c r="D94" s="2" t="s">
        <v>202</v>
      </c>
      <c r="E94">
        <v>10</v>
      </c>
      <c r="F94">
        <v>1102721177</v>
      </c>
      <c r="G94" s="2" t="s">
        <v>203</v>
      </c>
      <c r="H94" s="2" t="s">
        <v>204</v>
      </c>
      <c r="I94" s="2" t="s">
        <v>145</v>
      </c>
      <c r="J94" s="2" t="s">
        <v>13</v>
      </c>
      <c r="K94" s="3">
        <v>9999</v>
      </c>
    </row>
    <row r="95" spans="1:11" x14ac:dyDescent="0.25">
      <c r="A95" s="1">
        <v>44103</v>
      </c>
      <c r="B95" s="13" t="s">
        <v>200</v>
      </c>
      <c r="C95" s="2" t="s">
        <v>205</v>
      </c>
      <c r="D95" s="2" t="s">
        <v>206</v>
      </c>
      <c r="E95">
        <v>20</v>
      </c>
      <c r="F95">
        <v>1102721177</v>
      </c>
      <c r="G95" s="2" t="s">
        <v>203</v>
      </c>
      <c r="H95" s="2" t="s">
        <v>204</v>
      </c>
      <c r="I95" s="2" t="s">
        <v>145</v>
      </c>
      <c r="J95" s="2" t="s">
        <v>13</v>
      </c>
      <c r="K95" s="3">
        <v>9999</v>
      </c>
    </row>
    <row r="96" spans="1:11" x14ac:dyDescent="0.25">
      <c r="A96" s="1">
        <v>44103</v>
      </c>
      <c r="B96" s="13" t="s">
        <v>200</v>
      </c>
      <c r="C96" s="2" t="s">
        <v>207</v>
      </c>
      <c r="D96" s="2" t="s">
        <v>208</v>
      </c>
      <c r="E96">
        <v>10</v>
      </c>
      <c r="F96">
        <v>1102721177</v>
      </c>
      <c r="G96" s="2" t="s">
        <v>203</v>
      </c>
      <c r="H96" s="2" t="s">
        <v>204</v>
      </c>
      <c r="I96" s="2" t="s">
        <v>145</v>
      </c>
      <c r="J96" s="2" t="s">
        <v>13</v>
      </c>
      <c r="K96" s="3">
        <v>9999</v>
      </c>
    </row>
    <row r="97" spans="1:11" x14ac:dyDescent="0.25">
      <c r="A97" s="1">
        <v>44103</v>
      </c>
      <c r="B97" s="13" t="s">
        <v>200</v>
      </c>
      <c r="C97" s="2" t="s">
        <v>209</v>
      </c>
      <c r="D97" s="2" t="s">
        <v>210</v>
      </c>
      <c r="E97">
        <v>70</v>
      </c>
      <c r="F97">
        <v>1102721177</v>
      </c>
      <c r="G97" s="2" t="s">
        <v>203</v>
      </c>
      <c r="H97" s="2" t="s">
        <v>204</v>
      </c>
      <c r="I97" s="2" t="s">
        <v>145</v>
      </c>
      <c r="J97" s="2" t="s">
        <v>13</v>
      </c>
      <c r="K97" s="3">
        <v>9999</v>
      </c>
    </row>
    <row r="98" spans="1:11" x14ac:dyDescent="0.25">
      <c r="A98" s="1">
        <v>44098</v>
      </c>
      <c r="B98" s="13" t="s">
        <v>211</v>
      </c>
      <c r="C98" s="2" t="s">
        <v>212</v>
      </c>
      <c r="D98" s="2" t="s">
        <v>213</v>
      </c>
      <c r="E98">
        <v>10000</v>
      </c>
      <c r="F98">
        <v>1102723058</v>
      </c>
      <c r="G98" s="2" t="s">
        <v>214</v>
      </c>
      <c r="H98" s="2" t="s">
        <v>215</v>
      </c>
      <c r="I98" s="2" t="s">
        <v>12</v>
      </c>
      <c r="J98" s="2" t="s">
        <v>109</v>
      </c>
      <c r="K98" s="3">
        <v>4652</v>
      </c>
    </row>
    <row r="99" spans="1:11" x14ac:dyDescent="0.25">
      <c r="A99" s="1">
        <v>44088</v>
      </c>
      <c r="B99" s="13" t="s">
        <v>216</v>
      </c>
      <c r="C99" s="2" t="s">
        <v>217</v>
      </c>
      <c r="D99" s="2" t="s">
        <v>218</v>
      </c>
      <c r="E99">
        <v>10000</v>
      </c>
      <c r="F99">
        <v>1102723058</v>
      </c>
      <c r="G99" s="2" t="s">
        <v>214</v>
      </c>
      <c r="H99" s="2" t="s">
        <v>215</v>
      </c>
      <c r="I99" s="2" t="s">
        <v>12</v>
      </c>
      <c r="J99" s="2" t="s">
        <v>109</v>
      </c>
      <c r="K99" s="3">
        <v>4652</v>
      </c>
    </row>
    <row r="100" spans="1:11" x14ac:dyDescent="0.25">
      <c r="A100" s="1">
        <v>44098</v>
      </c>
      <c r="B100" s="13" t="s">
        <v>211</v>
      </c>
      <c r="C100" s="2" t="s">
        <v>219</v>
      </c>
      <c r="D100" s="2" t="s">
        <v>220</v>
      </c>
      <c r="E100">
        <v>300</v>
      </c>
      <c r="F100">
        <v>1102723058</v>
      </c>
      <c r="G100" s="2" t="s">
        <v>214</v>
      </c>
      <c r="H100" s="2" t="s">
        <v>215</v>
      </c>
      <c r="I100" s="2" t="s">
        <v>12</v>
      </c>
      <c r="J100" s="2" t="s">
        <v>109</v>
      </c>
      <c r="K100" s="3">
        <v>4652</v>
      </c>
    </row>
    <row r="101" spans="1:11" x14ac:dyDescent="0.25">
      <c r="A101" s="1">
        <v>44088</v>
      </c>
      <c r="B101" s="13" t="s">
        <v>216</v>
      </c>
      <c r="C101" s="2" t="s">
        <v>221</v>
      </c>
      <c r="D101" s="2" t="s">
        <v>222</v>
      </c>
      <c r="E101">
        <v>200</v>
      </c>
      <c r="F101">
        <v>1102723058</v>
      </c>
      <c r="G101" s="2" t="s">
        <v>214</v>
      </c>
      <c r="H101" s="2" t="s">
        <v>215</v>
      </c>
      <c r="I101" s="2" t="s">
        <v>12</v>
      </c>
      <c r="J101" s="2" t="s">
        <v>109</v>
      </c>
      <c r="K101" s="3">
        <v>4652</v>
      </c>
    </row>
    <row r="102" spans="1:11" x14ac:dyDescent="0.25">
      <c r="A102" s="1">
        <v>44098</v>
      </c>
      <c r="B102" s="13" t="s">
        <v>211</v>
      </c>
      <c r="C102" s="2" t="s">
        <v>223</v>
      </c>
      <c r="D102" s="2" t="s">
        <v>224</v>
      </c>
      <c r="E102">
        <v>10000</v>
      </c>
      <c r="F102">
        <v>1102723058</v>
      </c>
      <c r="G102" s="2" t="s">
        <v>214</v>
      </c>
      <c r="H102" s="2" t="s">
        <v>215</v>
      </c>
      <c r="I102" s="2" t="s">
        <v>12</v>
      </c>
      <c r="J102" s="2" t="s">
        <v>109</v>
      </c>
      <c r="K102" s="3">
        <v>4652</v>
      </c>
    </row>
    <row r="103" spans="1:11" x14ac:dyDescent="0.25">
      <c r="A103" s="1">
        <v>44088</v>
      </c>
      <c r="B103" s="13" t="s">
        <v>216</v>
      </c>
      <c r="C103" s="2" t="s">
        <v>225</v>
      </c>
      <c r="D103" s="2" t="s">
        <v>226</v>
      </c>
      <c r="E103">
        <v>2000</v>
      </c>
      <c r="F103">
        <v>1102723058</v>
      </c>
      <c r="G103" s="2" t="s">
        <v>214</v>
      </c>
      <c r="H103" s="2" t="s">
        <v>215</v>
      </c>
      <c r="I103" s="2" t="s">
        <v>12</v>
      </c>
      <c r="J103" s="2" t="s">
        <v>109</v>
      </c>
      <c r="K103" s="3">
        <v>4652</v>
      </c>
    </row>
    <row r="104" spans="1:11" x14ac:dyDescent="0.25">
      <c r="A104" s="1">
        <v>44082</v>
      </c>
      <c r="B104" s="13" t="s">
        <v>227</v>
      </c>
      <c r="C104" s="2" t="s">
        <v>228</v>
      </c>
      <c r="D104" s="2" t="s">
        <v>229</v>
      </c>
      <c r="E104">
        <v>4000</v>
      </c>
      <c r="F104">
        <v>1102846974</v>
      </c>
      <c r="G104" s="2" t="s">
        <v>179</v>
      </c>
      <c r="H104" s="2" t="s">
        <v>180</v>
      </c>
      <c r="I104" s="2" t="s">
        <v>181</v>
      </c>
      <c r="J104" s="2" t="s">
        <v>109</v>
      </c>
      <c r="K104" s="3">
        <v>4752</v>
      </c>
    </row>
    <row r="105" spans="1:11" x14ac:dyDescent="0.25">
      <c r="A105" s="1">
        <v>44098</v>
      </c>
      <c r="B105" s="13" t="s">
        <v>211</v>
      </c>
      <c r="C105" s="2" t="s">
        <v>78</v>
      </c>
      <c r="D105" s="2" t="s">
        <v>79</v>
      </c>
      <c r="E105">
        <v>10000</v>
      </c>
      <c r="F105">
        <v>1102723058</v>
      </c>
      <c r="G105" s="2" t="s">
        <v>214</v>
      </c>
      <c r="H105" s="2" t="s">
        <v>215</v>
      </c>
      <c r="I105" s="2" t="s">
        <v>12</v>
      </c>
      <c r="J105" s="2" t="s">
        <v>109</v>
      </c>
      <c r="K105" s="3">
        <v>4652</v>
      </c>
    </row>
    <row r="106" spans="1:11" x14ac:dyDescent="0.25">
      <c r="A106" s="1">
        <v>44088</v>
      </c>
      <c r="B106" s="13" t="s">
        <v>216</v>
      </c>
      <c r="C106" s="2" t="s">
        <v>230</v>
      </c>
      <c r="D106" s="2" t="s">
        <v>231</v>
      </c>
      <c r="E106">
        <v>30</v>
      </c>
      <c r="F106">
        <v>1102723058</v>
      </c>
      <c r="G106" s="2" t="s">
        <v>214</v>
      </c>
      <c r="H106" s="2" t="s">
        <v>215</v>
      </c>
      <c r="I106" s="2" t="s">
        <v>12</v>
      </c>
      <c r="J106" s="2" t="s">
        <v>109</v>
      </c>
      <c r="K106" s="3">
        <v>4652</v>
      </c>
    </row>
    <row r="107" spans="1:11" x14ac:dyDescent="0.25">
      <c r="A107" s="1">
        <v>44098</v>
      </c>
      <c r="B107" s="13" t="s">
        <v>211</v>
      </c>
      <c r="C107" s="2" t="s">
        <v>232</v>
      </c>
      <c r="D107" s="2" t="s">
        <v>233</v>
      </c>
      <c r="E107">
        <v>240</v>
      </c>
      <c r="F107">
        <v>1102723058</v>
      </c>
      <c r="G107" s="2" t="s">
        <v>214</v>
      </c>
      <c r="H107" s="2" t="s">
        <v>215</v>
      </c>
      <c r="I107" s="2" t="s">
        <v>12</v>
      </c>
      <c r="J107" s="2" t="s">
        <v>109</v>
      </c>
      <c r="K107" s="3">
        <v>4652</v>
      </c>
    </row>
    <row r="108" spans="1:11" x14ac:dyDescent="0.25">
      <c r="A108" s="1">
        <v>44088</v>
      </c>
      <c r="B108" s="13" t="s">
        <v>216</v>
      </c>
      <c r="C108" s="2" t="s">
        <v>234</v>
      </c>
      <c r="D108" s="2" t="s">
        <v>235</v>
      </c>
      <c r="E108">
        <v>300</v>
      </c>
      <c r="F108">
        <v>1102723058</v>
      </c>
      <c r="G108" s="2" t="s">
        <v>214</v>
      </c>
      <c r="H108" s="2" t="s">
        <v>215</v>
      </c>
      <c r="I108" s="2" t="s">
        <v>12</v>
      </c>
      <c r="J108" s="2" t="s">
        <v>109</v>
      </c>
      <c r="K108" s="3">
        <v>4652</v>
      </c>
    </row>
    <row r="109" spans="1:11" x14ac:dyDescent="0.25">
      <c r="A109" s="1">
        <v>44098</v>
      </c>
      <c r="B109" s="13" t="s">
        <v>211</v>
      </c>
      <c r="C109" s="2" t="s">
        <v>236</v>
      </c>
      <c r="D109" s="2" t="s">
        <v>237</v>
      </c>
      <c r="E109">
        <v>120</v>
      </c>
      <c r="F109">
        <v>1102723058</v>
      </c>
      <c r="G109" s="2" t="s">
        <v>214</v>
      </c>
      <c r="H109" s="2" t="s">
        <v>215</v>
      </c>
      <c r="I109" s="2" t="s">
        <v>12</v>
      </c>
      <c r="J109" s="2" t="s">
        <v>109</v>
      </c>
      <c r="K109" s="3">
        <v>4652</v>
      </c>
    </row>
    <row r="110" spans="1:11" x14ac:dyDescent="0.25">
      <c r="A110" s="1">
        <v>44088</v>
      </c>
      <c r="B110" s="13" t="s">
        <v>216</v>
      </c>
      <c r="C110" s="2" t="s">
        <v>238</v>
      </c>
      <c r="D110" s="2" t="s">
        <v>239</v>
      </c>
      <c r="E110">
        <v>200</v>
      </c>
      <c r="F110">
        <v>1102723058</v>
      </c>
      <c r="G110" s="2" t="s">
        <v>214</v>
      </c>
      <c r="H110" s="2" t="s">
        <v>215</v>
      </c>
      <c r="I110" s="2" t="s">
        <v>12</v>
      </c>
      <c r="J110" s="2" t="s">
        <v>109</v>
      </c>
      <c r="K110" s="3">
        <v>4652</v>
      </c>
    </row>
    <row r="111" spans="1:11" x14ac:dyDescent="0.25">
      <c r="A111" s="1">
        <v>44098</v>
      </c>
      <c r="B111" s="13" t="s">
        <v>211</v>
      </c>
      <c r="C111" s="2" t="s">
        <v>240</v>
      </c>
      <c r="D111" s="2" t="s">
        <v>241</v>
      </c>
      <c r="E111">
        <v>120</v>
      </c>
      <c r="F111">
        <v>1102723058</v>
      </c>
      <c r="G111" s="2" t="s">
        <v>214</v>
      </c>
      <c r="H111" s="2" t="s">
        <v>215</v>
      </c>
      <c r="I111" s="2" t="s">
        <v>12</v>
      </c>
      <c r="J111" s="2" t="s">
        <v>109</v>
      </c>
      <c r="K111" s="3">
        <v>4652</v>
      </c>
    </row>
    <row r="112" spans="1:11" x14ac:dyDescent="0.25">
      <c r="A112" s="1">
        <v>44088</v>
      </c>
      <c r="B112" s="13" t="s">
        <v>216</v>
      </c>
      <c r="C112" s="2" t="s">
        <v>242</v>
      </c>
      <c r="D112" s="2" t="s">
        <v>243</v>
      </c>
      <c r="E112">
        <v>200</v>
      </c>
      <c r="F112">
        <v>1102723058</v>
      </c>
      <c r="G112" s="2" t="s">
        <v>214</v>
      </c>
      <c r="H112" s="2" t="s">
        <v>215</v>
      </c>
      <c r="I112" s="2" t="s">
        <v>12</v>
      </c>
      <c r="J112" s="2" t="s">
        <v>109</v>
      </c>
      <c r="K112" s="3">
        <v>4652</v>
      </c>
    </row>
    <row r="113" spans="1:11" x14ac:dyDescent="0.25">
      <c r="A113" s="1">
        <v>44082</v>
      </c>
      <c r="B113" s="13" t="s">
        <v>227</v>
      </c>
      <c r="C113" s="2" t="s">
        <v>244</v>
      </c>
      <c r="D113" s="2" t="s">
        <v>245</v>
      </c>
      <c r="E113">
        <v>1000</v>
      </c>
      <c r="F113">
        <v>1102846974</v>
      </c>
      <c r="G113" s="2" t="s">
        <v>179</v>
      </c>
      <c r="H113" s="2" t="s">
        <v>180</v>
      </c>
      <c r="I113" s="2" t="s">
        <v>181</v>
      </c>
      <c r="J113" s="2" t="s">
        <v>109</v>
      </c>
      <c r="K113" s="3">
        <v>4752</v>
      </c>
    </row>
    <row r="114" spans="1:11" x14ac:dyDescent="0.25">
      <c r="A114" s="1">
        <v>44098</v>
      </c>
      <c r="B114" s="13" t="s">
        <v>211</v>
      </c>
      <c r="C114" s="2" t="s">
        <v>246</v>
      </c>
      <c r="D114" s="2" t="s">
        <v>247</v>
      </c>
      <c r="E114">
        <v>40</v>
      </c>
      <c r="F114">
        <v>1102723058</v>
      </c>
      <c r="G114" s="2" t="s">
        <v>214</v>
      </c>
      <c r="H114" s="2" t="s">
        <v>215</v>
      </c>
      <c r="I114" s="2" t="s">
        <v>12</v>
      </c>
      <c r="J114" s="2" t="s">
        <v>109</v>
      </c>
      <c r="K114" s="3">
        <v>4652</v>
      </c>
    </row>
    <row r="115" spans="1:11" x14ac:dyDescent="0.25">
      <c r="A115" s="1">
        <v>44088</v>
      </c>
      <c r="B115" s="13" t="s">
        <v>216</v>
      </c>
      <c r="C115" s="2" t="s">
        <v>248</v>
      </c>
      <c r="D115" s="2" t="s">
        <v>249</v>
      </c>
      <c r="E115">
        <v>2000</v>
      </c>
      <c r="F115">
        <v>1102723058</v>
      </c>
      <c r="G115" s="2" t="s">
        <v>214</v>
      </c>
      <c r="H115" s="2" t="s">
        <v>215</v>
      </c>
      <c r="I115" s="2" t="s">
        <v>12</v>
      </c>
      <c r="J115" s="2" t="s">
        <v>109</v>
      </c>
      <c r="K115" s="3">
        <v>4652</v>
      </c>
    </row>
    <row r="116" spans="1:11" x14ac:dyDescent="0.25">
      <c r="A116" s="1">
        <v>44100</v>
      </c>
      <c r="B116" s="13" t="s">
        <v>250</v>
      </c>
      <c r="C116" s="2" t="s">
        <v>251</v>
      </c>
      <c r="D116" s="2" t="s">
        <v>252</v>
      </c>
      <c r="E116">
        <v>120</v>
      </c>
      <c r="F116">
        <v>1102723058</v>
      </c>
      <c r="G116" s="2" t="s">
        <v>214</v>
      </c>
      <c r="H116" s="2" t="s">
        <v>215</v>
      </c>
      <c r="I116" s="2" t="s">
        <v>12</v>
      </c>
      <c r="J116" s="2" t="s">
        <v>109</v>
      </c>
      <c r="K116" s="3">
        <v>4652</v>
      </c>
    </row>
    <row r="117" spans="1:11" x14ac:dyDescent="0.25">
      <c r="A117" s="1">
        <v>44103</v>
      </c>
      <c r="B117" s="13" t="s">
        <v>253</v>
      </c>
      <c r="C117" s="2" t="s">
        <v>254</v>
      </c>
      <c r="D117" s="2" t="s">
        <v>255</v>
      </c>
      <c r="E117">
        <v>100</v>
      </c>
      <c r="F117">
        <v>1102802088</v>
      </c>
      <c r="G117" s="2" t="s">
        <v>256</v>
      </c>
      <c r="H117" s="2" t="s">
        <v>180</v>
      </c>
      <c r="I117" s="2" t="s">
        <v>181</v>
      </c>
      <c r="J117" s="2" t="s">
        <v>109</v>
      </c>
      <c r="K117" s="3">
        <v>4752</v>
      </c>
    </row>
    <row r="118" spans="1:11" x14ac:dyDescent="0.25">
      <c r="A118" s="1">
        <v>44088</v>
      </c>
      <c r="B118" s="13" t="s">
        <v>216</v>
      </c>
      <c r="C118" s="2" t="s">
        <v>257</v>
      </c>
      <c r="D118" s="2" t="s">
        <v>258</v>
      </c>
      <c r="E118">
        <v>300</v>
      </c>
      <c r="F118">
        <v>1102723058</v>
      </c>
      <c r="G118" s="2" t="s">
        <v>214</v>
      </c>
      <c r="H118" s="2" t="s">
        <v>215</v>
      </c>
      <c r="I118" s="2" t="s">
        <v>12</v>
      </c>
      <c r="J118" s="2" t="s">
        <v>109</v>
      </c>
      <c r="K118" s="3">
        <v>4652</v>
      </c>
    </row>
    <row r="119" spans="1:11" x14ac:dyDescent="0.25">
      <c r="A119" s="1">
        <v>44100</v>
      </c>
      <c r="B119" s="13" t="s">
        <v>250</v>
      </c>
      <c r="C119" s="2" t="s">
        <v>259</v>
      </c>
      <c r="D119" s="2" t="s">
        <v>260</v>
      </c>
      <c r="E119">
        <v>120</v>
      </c>
      <c r="F119">
        <v>1102723058</v>
      </c>
      <c r="G119" s="2" t="s">
        <v>214</v>
      </c>
      <c r="H119" s="2" t="s">
        <v>215</v>
      </c>
      <c r="I119" s="2" t="s">
        <v>12</v>
      </c>
      <c r="J119" s="2" t="s">
        <v>109</v>
      </c>
      <c r="K119" s="3">
        <v>4652</v>
      </c>
    </row>
    <row r="120" spans="1:11" x14ac:dyDescent="0.25">
      <c r="A120" s="1">
        <v>44086</v>
      </c>
      <c r="B120" s="13" t="s">
        <v>185</v>
      </c>
      <c r="C120" s="2" t="s">
        <v>261</v>
      </c>
      <c r="D120" s="2" t="s">
        <v>262</v>
      </c>
      <c r="E120">
        <v>2000</v>
      </c>
      <c r="F120">
        <v>1107100708</v>
      </c>
      <c r="G120" s="2" t="s">
        <v>188</v>
      </c>
      <c r="H120" s="2" t="s">
        <v>189</v>
      </c>
      <c r="I120" s="2" t="s">
        <v>190</v>
      </c>
      <c r="J120" s="2" t="s">
        <v>109</v>
      </c>
      <c r="K120" s="3">
        <v>210</v>
      </c>
    </row>
    <row r="121" spans="1:11" x14ac:dyDescent="0.25">
      <c r="A121" s="1">
        <v>44088</v>
      </c>
      <c r="B121" s="13" t="s">
        <v>216</v>
      </c>
      <c r="C121" s="2" t="s">
        <v>263</v>
      </c>
      <c r="D121" s="2" t="s">
        <v>264</v>
      </c>
      <c r="E121">
        <v>30</v>
      </c>
      <c r="F121">
        <v>1102723058</v>
      </c>
      <c r="G121" s="2" t="s">
        <v>214</v>
      </c>
      <c r="H121" s="2" t="s">
        <v>215</v>
      </c>
      <c r="I121" s="2" t="s">
        <v>12</v>
      </c>
      <c r="J121" s="2" t="s">
        <v>109</v>
      </c>
      <c r="K121" s="3">
        <v>4652</v>
      </c>
    </row>
    <row r="122" spans="1:11" x14ac:dyDescent="0.25">
      <c r="A122" s="1">
        <v>44104</v>
      </c>
      <c r="B122" s="13" t="s">
        <v>176</v>
      </c>
      <c r="C122" s="2" t="s">
        <v>265</v>
      </c>
      <c r="D122" s="2" t="s">
        <v>266</v>
      </c>
      <c r="E122">
        <v>5000</v>
      </c>
      <c r="F122">
        <v>1102846974</v>
      </c>
      <c r="G122" s="2" t="s">
        <v>179</v>
      </c>
      <c r="H122" s="2" t="s">
        <v>180</v>
      </c>
      <c r="I122" s="2" t="s">
        <v>181</v>
      </c>
      <c r="J122" s="2" t="s">
        <v>109</v>
      </c>
      <c r="K122" s="3">
        <v>4752</v>
      </c>
    </row>
    <row r="123" spans="1:11" x14ac:dyDescent="0.25">
      <c r="A123" s="1">
        <v>44100</v>
      </c>
      <c r="B123" s="13" t="s">
        <v>250</v>
      </c>
      <c r="C123" s="2" t="s">
        <v>267</v>
      </c>
      <c r="D123" s="2" t="s">
        <v>268</v>
      </c>
      <c r="E123">
        <v>120</v>
      </c>
      <c r="F123">
        <v>1102723058</v>
      </c>
      <c r="G123" s="2" t="s">
        <v>214</v>
      </c>
      <c r="H123" s="2" t="s">
        <v>215</v>
      </c>
      <c r="I123" s="2" t="s">
        <v>12</v>
      </c>
      <c r="J123" s="2" t="s">
        <v>109</v>
      </c>
      <c r="K123" s="3">
        <v>4652</v>
      </c>
    </row>
    <row r="124" spans="1:11" x14ac:dyDescent="0.25">
      <c r="A124" s="1">
        <v>44088</v>
      </c>
      <c r="B124" s="13" t="s">
        <v>216</v>
      </c>
      <c r="C124" s="2" t="s">
        <v>269</v>
      </c>
      <c r="D124" s="2" t="s">
        <v>270</v>
      </c>
      <c r="E124">
        <v>200</v>
      </c>
      <c r="F124">
        <v>1102723058</v>
      </c>
      <c r="G124" s="2" t="s">
        <v>214</v>
      </c>
      <c r="H124" s="2" t="s">
        <v>215</v>
      </c>
      <c r="I124" s="2" t="s">
        <v>12</v>
      </c>
      <c r="J124" s="2" t="s">
        <v>109</v>
      </c>
      <c r="K124" s="3">
        <v>4652</v>
      </c>
    </row>
    <row r="125" spans="1:11" x14ac:dyDescent="0.25">
      <c r="A125" s="1">
        <v>44100</v>
      </c>
      <c r="B125" s="13" t="s">
        <v>250</v>
      </c>
      <c r="C125" s="2" t="s">
        <v>271</v>
      </c>
      <c r="D125" s="2" t="s">
        <v>272</v>
      </c>
      <c r="E125">
        <v>120</v>
      </c>
      <c r="F125">
        <v>1102723058</v>
      </c>
      <c r="G125" s="2" t="s">
        <v>214</v>
      </c>
      <c r="H125" s="2" t="s">
        <v>215</v>
      </c>
      <c r="I125" s="2" t="s">
        <v>12</v>
      </c>
      <c r="J125" s="2" t="s">
        <v>109</v>
      </c>
      <c r="K125" s="3">
        <v>4652</v>
      </c>
    </row>
    <row r="126" spans="1:11" x14ac:dyDescent="0.25">
      <c r="A126" s="1">
        <v>44088</v>
      </c>
      <c r="B126" s="13" t="s">
        <v>216</v>
      </c>
      <c r="C126" s="2" t="s">
        <v>273</v>
      </c>
      <c r="D126" s="2" t="s">
        <v>274</v>
      </c>
      <c r="E126">
        <v>300</v>
      </c>
      <c r="F126">
        <v>1102723058</v>
      </c>
      <c r="G126" s="2" t="s">
        <v>214</v>
      </c>
      <c r="H126" s="2" t="s">
        <v>215</v>
      </c>
      <c r="I126" s="2" t="s">
        <v>12</v>
      </c>
      <c r="J126" s="2" t="s">
        <v>109</v>
      </c>
      <c r="K126" s="3">
        <v>4652</v>
      </c>
    </row>
    <row r="127" spans="1:11" x14ac:dyDescent="0.25">
      <c r="A127" s="1">
        <v>44103</v>
      </c>
      <c r="B127" s="13" t="s">
        <v>253</v>
      </c>
      <c r="C127" s="2" t="s">
        <v>275</v>
      </c>
      <c r="D127" s="2" t="s">
        <v>276</v>
      </c>
      <c r="E127">
        <v>500</v>
      </c>
      <c r="F127">
        <v>1102802088</v>
      </c>
      <c r="G127" s="2" t="s">
        <v>256</v>
      </c>
      <c r="H127" s="2" t="s">
        <v>180</v>
      </c>
      <c r="I127" s="2" t="s">
        <v>181</v>
      </c>
      <c r="J127" s="2" t="s">
        <v>109</v>
      </c>
      <c r="K127" s="3">
        <v>4752</v>
      </c>
    </row>
    <row r="128" spans="1:11" x14ac:dyDescent="0.25">
      <c r="A128" s="1">
        <v>44103</v>
      </c>
      <c r="B128" s="13" t="s">
        <v>253</v>
      </c>
      <c r="C128" s="2" t="s">
        <v>277</v>
      </c>
      <c r="D128" s="2" t="s">
        <v>278</v>
      </c>
      <c r="E128">
        <v>2000</v>
      </c>
      <c r="F128">
        <v>1102802088</v>
      </c>
      <c r="G128" s="2" t="s">
        <v>256</v>
      </c>
      <c r="H128" s="2" t="s">
        <v>180</v>
      </c>
      <c r="I128" s="2" t="s">
        <v>181</v>
      </c>
      <c r="J128" s="2" t="s">
        <v>109</v>
      </c>
      <c r="K128" s="3">
        <v>4752</v>
      </c>
    </row>
    <row r="129" spans="1:11" x14ac:dyDescent="0.25">
      <c r="A129" s="1">
        <v>44103</v>
      </c>
      <c r="B129" s="13" t="s">
        <v>253</v>
      </c>
      <c r="C129" s="2" t="s">
        <v>279</v>
      </c>
      <c r="D129" s="2" t="s">
        <v>280</v>
      </c>
      <c r="E129">
        <v>2000</v>
      </c>
      <c r="F129">
        <v>1102802088</v>
      </c>
      <c r="G129" s="2" t="s">
        <v>256</v>
      </c>
      <c r="H129" s="2" t="s">
        <v>180</v>
      </c>
      <c r="I129" s="2" t="s">
        <v>181</v>
      </c>
      <c r="J129" s="2" t="s">
        <v>109</v>
      </c>
      <c r="K129" s="3">
        <v>4752</v>
      </c>
    </row>
    <row r="130" spans="1:11" x14ac:dyDescent="0.25">
      <c r="A130" s="1">
        <v>44103</v>
      </c>
      <c r="B130" s="13" t="s">
        <v>253</v>
      </c>
      <c r="C130" s="2" t="s">
        <v>281</v>
      </c>
      <c r="D130" s="2" t="s">
        <v>282</v>
      </c>
      <c r="E130">
        <v>1000</v>
      </c>
      <c r="F130">
        <v>1102802088</v>
      </c>
      <c r="G130" s="2" t="s">
        <v>256</v>
      </c>
      <c r="H130" s="2" t="s">
        <v>180</v>
      </c>
      <c r="I130" s="2" t="s">
        <v>181</v>
      </c>
      <c r="J130" s="2" t="s">
        <v>109</v>
      </c>
      <c r="K130" s="3">
        <v>4752</v>
      </c>
    </row>
    <row r="131" spans="1:11" x14ac:dyDescent="0.25">
      <c r="A131" s="1">
        <v>44103</v>
      </c>
      <c r="B131" s="13" t="s">
        <v>253</v>
      </c>
      <c r="C131" s="2" t="s">
        <v>283</v>
      </c>
      <c r="D131" s="2" t="s">
        <v>284</v>
      </c>
      <c r="E131">
        <v>2000</v>
      </c>
      <c r="F131">
        <v>1102802088</v>
      </c>
      <c r="G131" s="2" t="s">
        <v>256</v>
      </c>
      <c r="H131" s="2" t="s">
        <v>180</v>
      </c>
      <c r="I131" s="2" t="s">
        <v>181</v>
      </c>
      <c r="J131" s="2" t="s">
        <v>109</v>
      </c>
      <c r="K131" s="3">
        <v>4752</v>
      </c>
    </row>
    <row r="132" spans="1:11" x14ac:dyDescent="0.25">
      <c r="A132" s="1">
        <v>44103</v>
      </c>
      <c r="B132" s="13" t="s">
        <v>253</v>
      </c>
      <c r="C132" s="2" t="s">
        <v>285</v>
      </c>
      <c r="D132" s="2" t="s">
        <v>286</v>
      </c>
      <c r="E132">
        <v>500</v>
      </c>
      <c r="F132">
        <v>1102802088</v>
      </c>
      <c r="G132" s="2" t="s">
        <v>256</v>
      </c>
      <c r="H132" s="2" t="s">
        <v>180</v>
      </c>
      <c r="I132" s="2" t="s">
        <v>181</v>
      </c>
      <c r="J132" s="2" t="s">
        <v>109</v>
      </c>
      <c r="K132" s="3">
        <v>4752</v>
      </c>
    </row>
    <row r="133" spans="1:11" x14ac:dyDescent="0.25">
      <c r="A133" s="1">
        <v>44103</v>
      </c>
      <c r="B133" s="13" t="s">
        <v>253</v>
      </c>
      <c r="C133" s="2" t="s">
        <v>287</v>
      </c>
      <c r="D133" s="2" t="s">
        <v>288</v>
      </c>
      <c r="E133">
        <v>1000</v>
      </c>
      <c r="F133">
        <v>1102802088</v>
      </c>
      <c r="G133" s="2" t="s">
        <v>256</v>
      </c>
      <c r="H133" s="2" t="s">
        <v>180</v>
      </c>
      <c r="I133" s="2" t="s">
        <v>181</v>
      </c>
      <c r="J133" s="2" t="s">
        <v>109</v>
      </c>
      <c r="K133" s="3">
        <v>4752</v>
      </c>
    </row>
    <row r="134" spans="1:11" x14ac:dyDescent="0.25">
      <c r="A134" s="1">
        <v>44103</v>
      </c>
      <c r="B134" s="13" t="s">
        <v>253</v>
      </c>
      <c r="C134" s="2" t="s">
        <v>289</v>
      </c>
      <c r="D134" s="2" t="s">
        <v>290</v>
      </c>
      <c r="E134">
        <v>40</v>
      </c>
      <c r="F134">
        <v>1102802088</v>
      </c>
      <c r="G134" s="2" t="s">
        <v>256</v>
      </c>
      <c r="H134" s="2" t="s">
        <v>180</v>
      </c>
      <c r="I134" s="2" t="s">
        <v>181</v>
      </c>
      <c r="J134" s="2" t="s">
        <v>109</v>
      </c>
      <c r="K134" s="3">
        <v>4752</v>
      </c>
    </row>
    <row r="135" spans="1:11" x14ac:dyDescent="0.25">
      <c r="A135" s="1">
        <v>44103</v>
      </c>
      <c r="B135" s="13" t="s">
        <v>253</v>
      </c>
      <c r="C135" s="2" t="s">
        <v>291</v>
      </c>
      <c r="D135" s="2" t="s">
        <v>292</v>
      </c>
      <c r="E135">
        <v>120</v>
      </c>
      <c r="F135">
        <v>1102802088</v>
      </c>
      <c r="G135" s="2" t="s">
        <v>256</v>
      </c>
      <c r="H135" s="2" t="s">
        <v>180</v>
      </c>
      <c r="I135" s="2" t="s">
        <v>181</v>
      </c>
      <c r="J135" s="2" t="s">
        <v>109</v>
      </c>
      <c r="K135" s="3">
        <v>4752</v>
      </c>
    </row>
    <row r="136" spans="1:11" x14ac:dyDescent="0.25">
      <c r="A136" s="1">
        <v>44103</v>
      </c>
      <c r="B136" s="13" t="s">
        <v>253</v>
      </c>
      <c r="C136" s="2" t="s">
        <v>293</v>
      </c>
      <c r="D136" s="2" t="s">
        <v>294</v>
      </c>
      <c r="E136">
        <v>120</v>
      </c>
      <c r="F136">
        <v>1102802088</v>
      </c>
      <c r="G136" s="2" t="s">
        <v>256</v>
      </c>
      <c r="H136" s="2" t="s">
        <v>180</v>
      </c>
      <c r="I136" s="2" t="s">
        <v>181</v>
      </c>
      <c r="J136" s="2" t="s">
        <v>109</v>
      </c>
      <c r="K136" s="3">
        <v>4752</v>
      </c>
    </row>
    <row r="137" spans="1:11" x14ac:dyDescent="0.25">
      <c r="A137" s="1">
        <v>44082</v>
      </c>
      <c r="B137" s="13" t="s">
        <v>227</v>
      </c>
      <c r="C137" s="2" t="s">
        <v>295</v>
      </c>
      <c r="D137" s="2" t="s">
        <v>296</v>
      </c>
      <c r="E137">
        <v>500</v>
      </c>
      <c r="F137">
        <v>1102846974</v>
      </c>
      <c r="G137" s="2" t="s">
        <v>179</v>
      </c>
      <c r="H137" s="2" t="s">
        <v>180</v>
      </c>
      <c r="I137" s="2" t="s">
        <v>181</v>
      </c>
      <c r="J137" s="2" t="s">
        <v>109</v>
      </c>
      <c r="K137" s="3">
        <v>4752</v>
      </c>
    </row>
    <row r="138" spans="1:11" x14ac:dyDescent="0.25">
      <c r="A138" s="1">
        <v>44104</v>
      </c>
      <c r="B138" s="13" t="s">
        <v>176</v>
      </c>
      <c r="C138" s="2" t="s">
        <v>297</v>
      </c>
      <c r="D138" s="2" t="s">
        <v>298</v>
      </c>
      <c r="E138">
        <v>5000</v>
      </c>
      <c r="F138">
        <v>1102846974</v>
      </c>
      <c r="G138" s="2" t="s">
        <v>179</v>
      </c>
      <c r="H138" s="2" t="s">
        <v>180</v>
      </c>
      <c r="I138" s="2" t="s">
        <v>181</v>
      </c>
      <c r="J138" s="2" t="s">
        <v>109</v>
      </c>
      <c r="K138" s="3">
        <v>4752</v>
      </c>
    </row>
    <row r="139" spans="1:11" x14ac:dyDescent="0.25">
      <c r="A139" s="1">
        <v>44104</v>
      </c>
      <c r="B139" s="13" t="s">
        <v>176</v>
      </c>
      <c r="C139" s="2" t="s">
        <v>299</v>
      </c>
      <c r="D139" s="2" t="s">
        <v>300</v>
      </c>
      <c r="E139">
        <v>10000</v>
      </c>
      <c r="F139">
        <v>1102846974</v>
      </c>
      <c r="G139" s="2" t="s">
        <v>179</v>
      </c>
      <c r="H139" s="2" t="s">
        <v>180</v>
      </c>
      <c r="I139" s="2" t="s">
        <v>181</v>
      </c>
      <c r="J139" s="2" t="s">
        <v>109</v>
      </c>
      <c r="K139" s="3">
        <v>4752</v>
      </c>
    </row>
    <row r="140" spans="1:11" x14ac:dyDescent="0.25">
      <c r="A140" s="1">
        <v>44082</v>
      </c>
      <c r="B140" s="13" t="s">
        <v>227</v>
      </c>
      <c r="C140" s="2" t="s">
        <v>301</v>
      </c>
      <c r="D140" s="2" t="s">
        <v>302</v>
      </c>
      <c r="E140">
        <v>500</v>
      </c>
      <c r="F140">
        <v>1102846974</v>
      </c>
      <c r="G140" s="2" t="s">
        <v>179</v>
      </c>
      <c r="H140" s="2" t="s">
        <v>180</v>
      </c>
      <c r="I140" s="2" t="s">
        <v>181</v>
      </c>
      <c r="J140" s="2" t="s">
        <v>109</v>
      </c>
      <c r="K140" s="3">
        <v>4752</v>
      </c>
    </row>
    <row r="141" spans="1:11" x14ac:dyDescent="0.25">
      <c r="A141" s="1">
        <v>44076</v>
      </c>
      <c r="B141" s="13" t="s">
        <v>303</v>
      </c>
      <c r="C141" s="2" t="s">
        <v>304</v>
      </c>
      <c r="D141" s="2" t="s">
        <v>305</v>
      </c>
      <c r="E141">
        <v>60</v>
      </c>
      <c r="F141">
        <v>1110584287</v>
      </c>
      <c r="G141" s="2" t="s">
        <v>306</v>
      </c>
      <c r="H141" s="2" t="s">
        <v>307</v>
      </c>
      <c r="I141" s="2" t="s">
        <v>308</v>
      </c>
      <c r="J141" s="2" t="s">
        <v>13</v>
      </c>
      <c r="K141" s="3">
        <v>9999</v>
      </c>
    </row>
    <row r="142" spans="1:11" x14ac:dyDescent="0.25">
      <c r="A142" s="1">
        <v>44082</v>
      </c>
      <c r="B142" s="13" t="s">
        <v>227</v>
      </c>
      <c r="C142" s="2" t="s">
        <v>309</v>
      </c>
      <c r="D142" s="2" t="s">
        <v>310</v>
      </c>
      <c r="E142">
        <v>60</v>
      </c>
      <c r="F142">
        <v>1102846974</v>
      </c>
      <c r="G142" s="2" t="s">
        <v>179</v>
      </c>
      <c r="H142" s="2" t="s">
        <v>180</v>
      </c>
      <c r="I142" s="2" t="s">
        <v>181</v>
      </c>
      <c r="J142" s="2" t="s">
        <v>109</v>
      </c>
      <c r="K142" s="3">
        <v>4752</v>
      </c>
    </row>
    <row r="143" spans="1:11" x14ac:dyDescent="0.25">
      <c r="A143" s="1">
        <v>44104</v>
      </c>
      <c r="B143" s="13" t="s">
        <v>176</v>
      </c>
      <c r="C143" s="2" t="s">
        <v>311</v>
      </c>
      <c r="D143" s="2" t="s">
        <v>312</v>
      </c>
      <c r="E143">
        <v>5000</v>
      </c>
      <c r="F143">
        <v>1102846974</v>
      </c>
      <c r="G143" s="2" t="s">
        <v>179</v>
      </c>
      <c r="H143" s="2" t="s">
        <v>180</v>
      </c>
      <c r="I143" s="2" t="s">
        <v>181</v>
      </c>
      <c r="J143" s="2" t="s">
        <v>109</v>
      </c>
      <c r="K143" s="3">
        <v>4752</v>
      </c>
    </row>
    <row r="144" spans="1:11" x14ac:dyDescent="0.25">
      <c r="A144" s="1">
        <v>44082</v>
      </c>
      <c r="B144" s="13" t="s">
        <v>227</v>
      </c>
      <c r="C144" s="2" t="s">
        <v>313</v>
      </c>
      <c r="D144" s="2" t="s">
        <v>314</v>
      </c>
      <c r="E144">
        <v>360</v>
      </c>
      <c r="F144">
        <v>1102846974</v>
      </c>
      <c r="G144" s="2" t="s">
        <v>179</v>
      </c>
      <c r="H144" s="2" t="s">
        <v>180</v>
      </c>
      <c r="I144" s="2" t="s">
        <v>181</v>
      </c>
      <c r="J144" s="2" t="s">
        <v>109</v>
      </c>
      <c r="K144" s="3">
        <v>4752</v>
      </c>
    </row>
    <row r="145" spans="1:11" x14ac:dyDescent="0.25">
      <c r="A145" s="1">
        <v>44104</v>
      </c>
      <c r="B145" s="13" t="s">
        <v>176</v>
      </c>
      <c r="C145" s="2" t="s">
        <v>315</v>
      </c>
      <c r="D145" s="2" t="s">
        <v>316</v>
      </c>
      <c r="E145">
        <v>1000</v>
      </c>
      <c r="F145">
        <v>1102846974</v>
      </c>
      <c r="G145" s="2" t="s">
        <v>179</v>
      </c>
      <c r="H145" s="2" t="s">
        <v>180</v>
      </c>
      <c r="I145" s="2" t="s">
        <v>181</v>
      </c>
      <c r="J145" s="2" t="s">
        <v>109</v>
      </c>
      <c r="K145" s="3">
        <v>4752</v>
      </c>
    </row>
    <row r="146" spans="1:11" x14ac:dyDescent="0.25">
      <c r="A146" s="1">
        <v>44104</v>
      </c>
      <c r="B146" s="13" t="s">
        <v>176</v>
      </c>
      <c r="C146" s="2" t="s">
        <v>228</v>
      </c>
      <c r="D146" s="2" t="s">
        <v>229</v>
      </c>
      <c r="E146">
        <v>5000</v>
      </c>
      <c r="F146">
        <v>1102846974</v>
      </c>
      <c r="G146" s="2" t="s">
        <v>179</v>
      </c>
      <c r="H146" s="2" t="s">
        <v>180</v>
      </c>
      <c r="I146" s="2" t="s">
        <v>181</v>
      </c>
      <c r="J146" s="2" t="s">
        <v>109</v>
      </c>
      <c r="K146" s="3">
        <v>4752</v>
      </c>
    </row>
    <row r="147" spans="1:11" x14ac:dyDescent="0.25">
      <c r="A147" s="1">
        <v>44104</v>
      </c>
      <c r="B147" s="13" t="s">
        <v>176</v>
      </c>
      <c r="C147" s="2" t="s">
        <v>317</v>
      </c>
      <c r="D147" s="2" t="s">
        <v>318</v>
      </c>
      <c r="E147">
        <v>2000</v>
      </c>
      <c r="F147">
        <v>1102846974</v>
      </c>
      <c r="G147" s="2" t="s">
        <v>179</v>
      </c>
      <c r="H147" s="2" t="s">
        <v>180</v>
      </c>
      <c r="I147" s="2" t="s">
        <v>181</v>
      </c>
      <c r="J147" s="2" t="s">
        <v>109</v>
      </c>
      <c r="K147" s="3">
        <v>4752</v>
      </c>
    </row>
    <row r="148" spans="1:11" x14ac:dyDescent="0.25">
      <c r="A148" s="1">
        <v>44077</v>
      </c>
      <c r="B148" s="13" t="s">
        <v>319</v>
      </c>
      <c r="C148" s="2" t="s">
        <v>320</v>
      </c>
      <c r="D148" s="2" t="s">
        <v>321</v>
      </c>
      <c r="E148">
        <v>100</v>
      </c>
      <c r="F148">
        <v>1102877514</v>
      </c>
      <c r="G148" s="2" t="s">
        <v>322</v>
      </c>
      <c r="H148" s="2" t="s">
        <v>323</v>
      </c>
      <c r="I148" s="2" t="s">
        <v>324</v>
      </c>
      <c r="J148" s="2" t="s">
        <v>13</v>
      </c>
      <c r="K148" s="3">
        <v>9999</v>
      </c>
    </row>
    <row r="149" spans="1:11" x14ac:dyDescent="0.25">
      <c r="A149" s="1">
        <v>44078</v>
      </c>
      <c r="B149" s="13" t="s">
        <v>325</v>
      </c>
      <c r="C149" s="2" t="s">
        <v>320</v>
      </c>
      <c r="D149" s="2" t="s">
        <v>321</v>
      </c>
      <c r="E149">
        <v>200</v>
      </c>
      <c r="F149">
        <v>1102877514</v>
      </c>
      <c r="G149" s="2" t="s">
        <v>322</v>
      </c>
      <c r="H149" s="2" t="s">
        <v>326</v>
      </c>
      <c r="I149" s="2" t="s">
        <v>324</v>
      </c>
      <c r="J149" s="2" t="s">
        <v>13</v>
      </c>
      <c r="K149" s="3">
        <v>9999</v>
      </c>
    </row>
    <row r="150" spans="1:11" x14ac:dyDescent="0.25">
      <c r="A150" s="1">
        <v>44090</v>
      </c>
      <c r="B150" s="13" t="s">
        <v>327</v>
      </c>
      <c r="C150" s="2" t="s">
        <v>304</v>
      </c>
      <c r="D150" s="2" t="s">
        <v>305</v>
      </c>
      <c r="E150">
        <v>60</v>
      </c>
      <c r="F150">
        <v>1102877514</v>
      </c>
      <c r="G150" s="2" t="s">
        <v>322</v>
      </c>
      <c r="H150" s="2" t="s">
        <v>323</v>
      </c>
      <c r="I150" s="2" t="s">
        <v>324</v>
      </c>
      <c r="J150" s="2" t="s">
        <v>13</v>
      </c>
      <c r="K150" s="3">
        <v>9999</v>
      </c>
    </row>
    <row r="151" spans="1:11" x14ac:dyDescent="0.25">
      <c r="A151" s="1">
        <v>44104</v>
      </c>
      <c r="B151" s="13" t="s">
        <v>328</v>
      </c>
      <c r="C151" s="2" t="s">
        <v>329</v>
      </c>
      <c r="D151" s="2" t="s">
        <v>330</v>
      </c>
      <c r="E151">
        <v>240</v>
      </c>
      <c r="F151">
        <v>1102877514</v>
      </c>
      <c r="G151" s="2" t="s">
        <v>322</v>
      </c>
      <c r="H151" s="2" t="s">
        <v>323</v>
      </c>
      <c r="I151" s="2" t="s">
        <v>324</v>
      </c>
      <c r="J151" s="2" t="s">
        <v>13</v>
      </c>
      <c r="K151" s="3">
        <v>9999</v>
      </c>
    </row>
    <row r="152" spans="1:11" x14ac:dyDescent="0.25">
      <c r="A152" s="1">
        <v>44098</v>
      </c>
      <c r="B152" s="13" t="s">
        <v>331</v>
      </c>
      <c r="C152" s="2" t="s">
        <v>332</v>
      </c>
      <c r="D152" s="2" t="s">
        <v>333</v>
      </c>
      <c r="E152">
        <v>600</v>
      </c>
      <c r="F152">
        <v>1102877514</v>
      </c>
      <c r="G152" s="2" t="s">
        <v>322</v>
      </c>
      <c r="H152" s="2" t="s">
        <v>323</v>
      </c>
      <c r="I152" s="2" t="s">
        <v>324</v>
      </c>
      <c r="J152" s="2" t="s">
        <v>13</v>
      </c>
      <c r="K152" s="3">
        <v>9999</v>
      </c>
    </row>
    <row r="153" spans="1:11" x14ac:dyDescent="0.25">
      <c r="A153" s="1">
        <v>44098</v>
      </c>
      <c r="B153" s="13" t="s">
        <v>331</v>
      </c>
      <c r="C153" s="2" t="s">
        <v>304</v>
      </c>
      <c r="D153" s="2" t="s">
        <v>305</v>
      </c>
      <c r="E153">
        <v>10</v>
      </c>
      <c r="F153">
        <v>1102877514</v>
      </c>
      <c r="G153" s="2" t="s">
        <v>322</v>
      </c>
      <c r="H153" s="2" t="s">
        <v>323</v>
      </c>
      <c r="I153" s="2" t="s">
        <v>324</v>
      </c>
      <c r="J153" s="2" t="s">
        <v>13</v>
      </c>
      <c r="K153" s="3">
        <v>9999</v>
      </c>
    </row>
    <row r="154" spans="1:11" x14ac:dyDescent="0.25">
      <c r="A154" s="1">
        <v>44098</v>
      </c>
      <c r="B154" s="13" t="s">
        <v>331</v>
      </c>
      <c r="C154" s="2" t="s">
        <v>329</v>
      </c>
      <c r="D154" s="2" t="s">
        <v>330</v>
      </c>
      <c r="E154">
        <v>10</v>
      </c>
      <c r="F154">
        <v>1102877514</v>
      </c>
      <c r="G154" s="2" t="s">
        <v>322</v>
      </c>
      <c r="H154" s="2" t="s">
        <v>323</v>
      </c>
      <c r="I154" s="2" t="s">
        <v>324</v>
      </c>
      <c r="J154" s="2" t="s">
        <v>13</v>
      </c>
      <c r="K154" s="3">
        <v>9999</v>
      </c>
    </row>
    <row r="155" spans="1:11" x14ac:dyDescent="0.25">
      <c r="A155" s="1">
        <v>44092</v>
      </c>
      <c r="B155" s="13" t="s">
        <v>334</v>
      </c>
      <c r="C155" s="2" t="s">
        <v>335</v>
      </c>
      <c r="D155" s="2" t="s">
        <v>336</v>
      </c>
      <c r="E155">
        <v>20</v>
      </c>
      <c r="F155">
        <v>1104700887</v>
      </c>
      <c r="G155" s="2" t="s">
        <v>337</v>
      </c>
      <c r="H155" s="2" t="s">
        <v>338</v>
      </c>
      <c r="I155" s="2" t="s">
        <v>308</v>
      </c>
      <c r="J155" s="2" t="s">
        <v>13</v>
      </c>
      <c r="K155" s="3">
        <v>9999</v>
      </c>
    </row>
    <row r="156" spans="1:11" x14ac:dyDescent="0.25">
      <c r="A156" s="1">
        <v>44096</v>
      </c>
      <c r="B156" s="13" t="s">
        <v>339</v>
      </c>
      <c r="C156" s="2" t="s">
        <v>335</v>
      </c>
      <c r="D156" s="2" t="s">
        <v>336</v>
      </c>
      <c r="E156">
        <v>20</v>
      </c>
      <c r="F156">
        <v>1104700887</v>
      </c>
      <c r="G156" s="2" t="s">
        <v>337</v>
      </c>
      <c r="H156" s="2" t="s">
        <v>338</v>
      </c>
      <c r="I156" s="2" t="s">
        <v>308</v>
      </c>
      <c r="J156" s="2" t="s">
        <v>13</v>
      </c>
      <c r="K156" s="3">
        <v>9999</v>
      </c>
    </row>
    <row r="157" spans="1:11" x14ac:dyDescent="0.25">
      <c r="A157" s="1">
        <v>44089</v>
      </c>
      <c r="B157" s="13" t="s">
        <v>340</v>
      </c>
      <c r="C157" s="2" t="s">
        <v>335</v>
      </c>
      <c r="D157" s="2" t="s">
        <v>336</v>
      </c>
      <c r="E157">
        <v>40</v>
      </c>
      <c r="F157">
        <v>1104700887</v>
      </c>
      <c r="G157" s="2" t="s">
        <v>337</v>
      </c>
      <c r="H157" s="2" t="s">
        <v>338</v>
      </c>
      <c r="I157" s="2" t="s">
        <v>308</v>
      </c>
      <c r="J157" s="2" t="s">
        <v>13</v>
      </c>
      <c r="K157" s="3">
        <v>9999</v>
      </c>
    </row>
    <row r="158" spans="1:11" x14ac:dyDescent="0.25">
      <c r="A158" s="1">
        <v>44099</v>
      </c>
      <c r="B158" s="13" t="s">
        <v>341</v>
      </c>
      <c r="C158" s="2" t="s">
        <v>335</v>
      </c>
      <c r="D158" s="2" t="s">
        <v>336</v>
      </c>
      <c r="E158">
        <v>10</v>
      </c>
      <c r="F158">
        <v>1104700887</v>
      </c>
      <c r="G158" s="2" t="s">
        <v>337</v>
      </c>
      <c r="H158" s="2" t="s">
        <v>338</v>
      </c>
      <c r="I158" s="2" t="s">
        <v>308</v>
      </c>
      <c r="J158" s="2" t="s">
        <v>13</v>
      </c>
      <c r="K158" s="3">
        <v>9999</v>
      </c>
    </row>
    <row r="159" spans="1:11" x14ac:dyDescent="0.25">
      <c r="A159" s="1">
        <v>44099</v>
      </c>
      <c r="B159" s="13" t="s">
        <v>342</v>
      </c>
      <c r="C159" s="2" t="s">
        <v>335</v>
      </c>
      <c r="D159" s="2" t="s">
        <v>336</v>
      </c>
      <c r="E159">
        <v>10</v>
      </c>
      <c r="F159">
        <v>1104700887</v>
      </c>
      <c r="G159" s="2" t="s">
        <v>337</v>
      </c>
      <c r="H159" s="2" t="s">
        <v>338</v>
      </c>
      <c r="I159" s="2" t="s">
        <v>308</v>
      </c>
      <c r="J159" s="2" t="s">
        <v>13</v>
      </c>
      <c r="K159" s="3">
        <v>9999</v>
      </c>
    </row>
    <row r="160" spans="1:11" x14ac:dyDescent="0.25">
      <c r="A160" s="1">
        <v>44104</v>
      </c>
      <c r="B160" s="13" t="s">
        <v>343</v>
      </c>
      <c r="C160" s="2" t="s">
        <v>344</v>
      </c>
      <c r="D160" s="2" t="s">
        <v>345</v>
      </c>
      <c r="E160">
        <v>4000</v>
      </c>
      <c r="F160">
        <v>1104864186</v>
      </c>
      <c r="G160" s="2" t="s">
        <v>346</v>
      </c>
      <c r="H160" s="2" t="s">
        <v>180</v>
      </c>
      <c r="I160" s="2" t="s">
        <v>181</v>
      </c>
      <c r="J160" s="2" t="s">
        <v>109</v>
      </c>
      <c r="K160" s="3">
        <v>4752</v>
      </c>
    </row>
    <row r="161" spans="1:11" x14ac:dyDescent="0.25">
      <c r="A161" s="1">
        <v>44076</v>
      </c>
      <c r="B161" s="13" t="s">
        <v>347</v>
      </c>
      <c r="C161" s="2" t="s">
        <v>348</v>
      </c>
      <c r="D161" s="2" t="s">
        <v>349</v>
      </c>
      <c r="E161">
        <v>300</v>
      </c>
      <c r="F161">
        <v>1107526925</v>
      </c>
      <c r="G161" s="2" t="s">
        <v>350</v>
      </c>
      <c r="H161" s="2" t="s">
        <v>351</v>
      </c>
      <c r="I161" s="2" t="s">
        <v>352</v>
      </c>
      <c r="J161" s="2" t="s">
        <v>13</v>
      </c>
      <c r="K161" s="3">
        <v>9999</v>
      </c>
    </row>
    <row r="162" spans="1:11" x14ac:dyDescent="0.25">
      <c r="A162" s="1">
        <v>44097</v>
      </c>
      <c r="B162" s="13" t="s">
        <v>353</v>
      </c>
      <c r="C162" s="2" t="s">
        <v>354</v>
      </c>
      <c r="D162" s="2" t="s">
        <v>355</v>
      </c>
      <c r="E162">
        <v>150</v>
      </c>
      <c r="F162">
        <v>1104864186</v>
      </c>
      <c r="G162" s="2" t="s">
        <v>346</v>
      </c>
      <c r="H162" s="2" t="s">
        <v>180</v>
      </c>
      <c r="I162" s="2" t="s">
        <v>181</v>
      </c>
      <c r="J162" s="2" t="s">
        <v>109</v>
      </c>
      <c r="K162" s="3">
        <v>4752</v>
      </c>
    </row>
    <row r="163" spans="1:11" x14ac:dyDescent="0.25">
      <c r="A163" s="1">
        <v>44104</v>
      </c>
      <c r="B163" s="13" t="s">
        <v>343</v>
      </c>
      <c r="C163" s="2" t="s">
        <v>356</v>
      </c>
      <c r="D163" s="2" t="s">
        <v>357</v>
      </c>
      <c r="E163">
        <v>100</v>
      </c>
      <c r="F163">
        <v>1104864186</v>
      </c>
      <c r="G163" s="2" t="s">
        <v>346</v>
      </c>
      <c r="H163" s="2" t="s">
        <v>180</v>
      </c>
      <c r="I163" s="2" t="s">
        <v>181</v>
      </c>
      <c r="J163" s="2" t="s">
        <v>109</v>
      </c>
      <c r="K163" s="3">
        <v>4752</v>
      </c>
    </row>
    <row r="164" spans="1:11" x14ac:dyDescent="0.25">
      <c r="A164" s="1">
        <v>44097</v>
      </c>
      <c r="B164" s="13" t="s">
        <v>353</v>
      </c>
      <c r="C164" s="2" t="s">
        <v>358</v>
      </c>
      <c r="D164" s="2" t="s">
        <v>359</v>
      </c>
      <c r="E164">
        <v>300000</v>
      </c>
      <c r="F164">
        <v>1104864186</v>
      </c>
      <c r="G164" s="2" t="s">
        <v>346</v>
      </c>
      <c r="H164" s="2" t="s">
        <v>180</v>
      </c>
      <c r="I164" s="2" t="s">
        <v>181</v>
      </c>
      <c r="J164" s="2" t="s">
        <v>109</v>
      </c>
      <c r="K164" s="3">
        <v>4752</v>
      </c>
    </row>
    <row r="165" spans="1:11" x14ac:dyDescent="0.25">
      <c r="A165" s="1">
        <v>44104</v>
      </c>
      <c r="B165" s="13" t="s">
        <v>343</v>
      </c>
      <c r="C165" s="2" t="s">
        <v>248</v>
      </c>
      <c r="D165" s="2" t="s">
        <v>249</v>
      </c>
      <c r="E165">
        <v>6000</v>
      </c>
      <c r="F165">
        <v>1104864186</v>
      </c>
      <c r="G165" s="2" t="s">
        <v>346</v>
      </c>
      <c r="H165" s="2" t="s">
        <v>180</v>
      </c>
      <c r="I165" s="2" t="s">
        <v>181</v>
      </c>
      <c r="J165" s="2" t="s">
        <v>109</v>
      </c>
      <c r="K165" s="3">
        <v>4752</v>
      </c>
    </row>
    <row r="166" spans="1:11" x14ac:dyDescent="0.25">
      <c r="A166" s="1">
        <v>44097</v>
      </c>
      <c r="B166" s="13" t="s">
        <v>353</v>
      </c>
      <c r="C166" s="2" t="s">
        <v>360</v>
      </c>
      <c r="D166" s="2" t="s">
        <v>361</v>
      </c>
      <c r="E166">
        <v>100</v>
      </c>
      <c r="F166">
        <v>1104864186</v>
      </c>
      <c r="G166" s="2" t="s">
        <v>346</v>
      </c>
      <c r="H166" s="2" t="s">
        <v>180</v>
      </c>
      <c r="I166" s="2" t="s">
        <v>181</v>
      </c>
      <c r="J166" s="2" t="s">
        <v>109</v>
      </c>
      <c r="K166" s="3">
        <v>4752</v>
      </c>
    </row>
    <row r="167" spans="1:11" x14ac:dyDescent="0.25">
      <c r="A167" s="1">
        <v>44104</v>
      </c>
      <c r="B167" s="13" t="s">
        <v>343</v>
      </c>
      <c r="C167" s="2" t="s">
        <v>362</v>
      </c>
      <c r="D167" s="2" t="s">
        <v>363</v>
      </c>
      <c r="E167">
        <v>6000</v>
      </c>
      <c r="F167">
        <v>1104864186</v>
      </c>
      <c r="G167" s="2" t="s">
        <v>346</v>
      </c>
      <c r="H167" s="2" t="s">
        <v>180</v>
      </c>
      <c r="I167" s="2" t="s">
        <v>181</v>
      </c>
      <c r="J167" s="2" t="s">
        <v>109</v>
      </c>
      <c r="K167" s="3">
        <v>4752</v>
      </c>
    </row>
    <row r="168" spans="1:11" x14ac:dyDescent="0.25">
      <c r="A168" s="1">
        <v>44097</v>
      </c>
      <c r="B168" s="13" t="s">
        <v>353</v>
      </c>
      <c r="C168" s="2" t="s">
        <v>364</v>
      </c>
      <c r="D168" s="2" t="s">
        <v>365</v>
      </c>
      <c r="E168">
        <v>200000</v>
      </c>
      <c r="F168">
        <v>1104864186</v>
      </c>
      <c r="G168" s="2" t="s">
        <v>346</v>
      </c>
      <c r="H168" s="2" t="s">
        <v>180</v>
      </c>
      <c r="I168" s="2" t="s">
        <v>181</v>
      </c>
      <c r="J168" s="2" t="s">
        <v>109</v>
      </c>
      <c r="K168" s="3">
        <v>4752</v>
      </c>
    </row>
    <row r="169" spans="1:11" x14ac:dyDescent="0.25">
      <c r="A169" s="1">
        <v>44104</v>
      </c>
      <c r="B169" s="13" t="s">
        <v>343</v>
      </c>
      <c r="C169" s="2" t="s">
        <v>58</v>
      </c>
      <c r="D169" s="2" t="s">
        <v>59</v>
      </c>
      <c r="E169">
        <v>40000</v>
      </c>
      <c r="F169">
        <v>1104864186</v>
      </c>
      <c r="G169" s="2" t="s">
        <v>346</v>
      </c>
      <c r="H169" s="2" t="s">
        <v>180</v>
      </c>
      <c r="I169" s="2" t="s">
        <v>181</v>
      </c>
      <c r="J169" s="2" t="s">
        <v>109</v>
      </c>
      <c r="K169" s="3">
        <v>4752</v>
      </c>
    </row>
    <row r="170" spans="1:11" x14ac:dyDescent="0.25">
      <c r="A170" s="1">
        <v>44097</v>
      </c>
      <c r="B170" s="13" t="s">
        <v>353</v>
      </c>
      <c r="C170" s="2" t="s">
        <v>366</v>
      </c>
      <c r="D170" s="2" t="s">
        <v>367</v>
      </c>
      <c r="E170">
        <v>40</v>
      </c>
      <c r="F170">
        <v>1104864186</v>
      </c>
      <c r="G170" s="2" t="s">
        <v>346</v>
      </c>
      <c r="H170" s="2" t="s">
        <v>180</v>
      </c>
      <c r="I170" s="2" t="s">
        <v>181</v>
      </c>
      <c r="J170" s="2" t="s">
        <v>109</v>
      </c>
      <c r="K170" s="3">
        <v>4752</v>
      </c>
    </row>
    <row r="171" spans="1:11" x14ac:dyDescent="0.25">
      <c r="A171" s="1">
        <v>44104</v>
      </c>
      <c r="B171" s="13" t="s">
        <v>343</v>
      </c>
      <c r="C171" s="2" t="s">
        <v>131</v>
      </c>
      <c r="D171" s="2" t="s">
        <v>132</v>
      </c>
      <c r="E171">
        <v>2000</v>
      </c>
      <c r="F171">
        <v>1104864186</v>
      </c>
      <c r="G171" s="2" t="s">
        <v>346</v>
      </c>
      <c r="H171" s="2" t="s">
        <v>180</v>
      </c>
      <c r="I171" s="2" t="s">
        <v>181</v>
      </c>
      <c r="J171" s="2" t="s">
        <v>109</v>
      </c>
      <c r="K171" s="3">
        <v>4752</v>
      </c>
    </row>
    <row r="172" spans="1:11" x14ac:dyDescent="0.25">
      <c r="A172" s="1">
        <v>44097</v>
      </c>
      <c r="B172" s="13" t="s">
        <v>353</v>
      </c>
      <c r="C172" s="2" t="s">
        <v>368</v>
      </c>
      <c r="D172" s="2" t="s">
        <v>369</v>
      </c>
      <c r="E172">
        <v>210</v>
      </c>
      <c r="F172">
        <v>1104864186</v>
      </c>
      <c r="G172" s="2" t="s">
        <v>346</v>
      </c>
      <c r="H172" s="2" t="s">
        <v>180</v>
      </c>
      <c r="I172" s="2" t="s">
        <v>181</v>
      </c>
      <c r="J172" s="2" t="s">
        <v>109</v>
      </c>
      <c r="K172" s="3">
        <v>4752</v>
      </c>
    </row>
    <row r="173" spans="1:11" x14ac:dyDescent="0.25">
      <c r="A173" s="1">
        <v>44104</v>
      </c>
      <c r="B173" s="13" t="s">
        <v>343</v>
      </c>
      <c r="C173" s="2" t="s">
        <v>151</v>
      </c>
      <c r="D173" s="2" t="s">
        <v>152</v>
      </c>
      <c r="E173">
        <v>2000</v>
      </c>
      <c r="F173">
        <v>1104864186</v>
      </c>
      <c r="G173" s="2" t="s">
        <v>346</v>
      </c>
      <c r="H173" s="2" t="s">
        <v>180</v>
      </c>
      <c r="I173" s="2" t="s">
        <v>181</v>
      </c>
      <c r="J173" s="2" t="s">
        <v>109</v>
      </c>
      <c r="K173" s="3">
        <v>4752</v>
      </c>
    </row>
    <row r="174" spans="1:11" x14ac:dyDescent="0.25">
      <c r="A174" s="1">
        <v>44097</v>
      </c>
      <c r="B174" s="13" t="s">
        <v>353</v>
      </c>
      <c r="C174" s="2" t="s">
        <v>370</v>
      </c>
      <c r="D174" s="2" t="s">
        <v>371</v>
      </c>
      <c r="E174">
        <v>1440</v>
      </c>
      <c r="F174">
        <v>1104864186</v>
      </c>
      <c r="G174" s="2" t="s">
        <v>346</v>
      </c>
      <c r="H174" s="2" t="s">
        <v>180</v>
      </c>
      <c r="I174" s="2" t="s">
        <v>181</v>
      </c>
      <c r="J174" s="2" t="s">
        <v>109</v>
      </c>
      <c r="K174" s="3">
        <v>4752</v>
      </c>
    </row>
    <row r="175" spans="1:11" x14ac:dyDescent="0.25">
      <c r="A175" s="1">
        <v>44104</v>
      </c>
      <c r="B175" s="13" t="s">
        <v>343</v>
      </c>
      <c r="C175" s="2" t="s">
        <v>146</v>
      </c>
      <c r="D175" s="2" t="s">
        <v>147</v>
      </c>
      <c r="E175">
        <v>2000</v>
      </c>
      <c r="F175">
        <v>1104864186</v>
      </c>
      <c r="G175" s="2" t="s">
        <v>346</v>
      </c>
      <c r="H175" s="2" t="s">
        <v>180</v>
      </c>
      <c r="I175" s="2" t="s">
        <v>181</v>
      </c>
      <c r="J175" s="2" t="s">
        <v>109</v>
      </c>
      <c r="K175" s="3">
        <v>4752</v>
      </c>
    </row>
    <row r="176" spans="1:11" x14ac:dyDescent="0.25">
      <c r="A176" s="1">
        <v>44097</v>
      </c>
      <c r="B176" s="13" t="s">
        <v>353</v>
      </c>
      <c r="C176" s="2" t="s">
        <v>228</v>
      </c>
      <c r="D176" s="2" t="s">
        <v>229</v>
      </c>
      <c r="E176">
        <v>2000</v>
      </c>
      <c r="F176">
        <v>1104864186</v>
      </c>
      <c r="G176" s="2" t="s">
        <v>346</v>
      </c>
      <c r="H176" s="2" t="s">
        <v>180</v>
      </c>
      <c r="I176" s="2" t="s">
        <v>181</v>
      </c>
      <c r="J176" s="2" t="s">
        <v>109</v>
      </c>
      <c r="K176" s="3">
        <v>4752</v>
      </c>
    </row>
    <row r="177" spans="1:11" x14ac:dyDescent="0.25">
      <c r="A177" s="1">
        <v>44104</v>
      </c>
      <c r="B177" s="13" t="s">
        <v>343</v>
      </c>
      <c r="C177" s="2" t="s">
        <v>372</v>
      </c>
      <c r="D177" s="2" t="s">
        <v>373</v>
      </c>
      <c r="E177">
        <v>2000</v>
      </c>
      <c r="F177">
        <v>1104864186</v>
      </c>
      <c r="G177" s="2" t="s">
        <v>346</v>
      </c>
      <c r="H177" s="2" t="s">
        <v>180</v>
      </c>
      <c r="I177" s="2" t="s">
        <v>181</v>
      </c>
      <c r="J177" s="2" t="s">
        <v>109</v>
      </c>
      <c r="K177" s="3">
        <v>4752</v>
      </c>
    </row>
    <row r="178" spans="1:11" x14ac:dyDescent="0.25">
      <c r="A178" s="1">
        <v>44097</v>
      </c>
      <c r="B178" s="13" t="s">
        <v>353</v>
      </c>
      <c r="C178" s="2" t="s">
        <v>374</v>
      </c>
      <c r="D178" s="2" t="s">
        <v>375</v>
      </c>
      <c r="E178">
        <v>240</v>
      </c>
      <c r="F178">
        <v>1104864186</v>
      </c>
      <c r="G178" s="2" t="s">
        <v>346</v>
      </c>
      <c r="H178" s="2" t="s">
        <v>180</v>
      </c>
      <c r="I178" s="2" t="s">
        <v>181</v>
      </c>
      <c r="J178" s="2" t="s">
        <v>109</v>
      </c>
      <c r="K178" s="3">
        <v>4752</v>
      </c>
    </row>
    <row r="179" spans="1:11" x14ac:dyDescent="0.25">
      <c r="A179" s="1">
        <v>44104</v>
      </c>
      <c r="B179" s="13" t="s">
        <v>343</v>
      </c>
      <c r="C179" s="2" t="s">
        <v>376</v>
      </c>
      <c r="D179" s="2" t="s">
        <v>377</v>
      </c>
      <c r="E179">
        <v>2000</v>
      </c>
      <c r="F179">
        <v>1104864186</v>
      </c>
      <c r="G179" s="2" t="s">
        <v>346</v>
      </c>
      <c r="H179" s="2" t="s">
        <v>180</v>
      </c>
      <c r="I179" s="2" t="s">
        <v>181</v>
      </c>
      <c r="J179" s="2" t="s">
        <v>109</v>
      </c>
      <c r="K179" s="3">
        <v>4752</v>
      </c>
    </row>
    <row r="180" spans="1:11" x14ac:dyDescent="0.25">
      <c r="A180" s="1">
        <v>44097</v>
      </c>
      <c r="B180" s="13" t="s">
        <v>353</v>
      </c>
      <c r="C180" s="2" t="s">
        <v>378</v>
      </c>
      <c r="D180" s="2" t="s">
        <v>379</v>
      </c>
      <c r="E180">
        <v>1000</v>
      </c>
      <c r="F180">
        <v>1104864186</v>
      </c>
      <c r="G180" s="2" t="s">
        <v>346</v>
      </c>
      <c r="H180" s="2" t="s">
        <v>180</v>
      </c>
      <c r="I180" s="2" t="s">
        <v>181</v>
      </c>
      <c r="J180" s="2" t="s">
        <v>109</v>
      </c>
      <c r="K180" s="3">
        <v>4752</v>
      </c>
    </row>
    <row r="181" spans="1:11" x14ac:dyDescent="0.25">
      <c r="A181" s="1">
        <v>44104</v>
      </c>
      <c r="B181" s="13" t="s">
        <v>343</v>
      </c>
      <c r="C181" s="2" t="s">
        <v>45</v>
      </c>
      <c r="D181" s="2" t="s">
        <v>46</v>
      </c>
      <c r="E181">
        <v>20000</v>
      </c>
      <c r="F181">
        <v>1104864186</v>
      </c>
      <c r="G181" s="2" t="s">
        <v>346</v>
      </c>
      <c r="H181" s="2" t="s">
        <v>180</v>
      </c>
      <c r="I181" s="2" t="s">
        <v>181</v>
      </c>
      <c r="J181" s="2" t="s">
        <v>109</v>
      </c>
      <c r="K181" s="3">
        <v>4752</v>
      </c>
    </row>
    <row r="182" spans="1:11" x14ac:dyDescent="0.25">
      <c r="A182" s="1">
        <v>44104</v>
      </c>
      <c r="B182" s="13" t="s">
        <v>343</v>
      </c>
      <c r="C182" s="2" t="s">
        <v>49</v>
      </c>
      <c r="D182" s="2" t="s">
        <v>50</v>
      </c>
      <c r="E182">
        <v>20000</v>
      </c>
      <c r="F182">
        <v>1104864186</v>
      </c>
      <c r="G182" s="2" t="s">
        <v>346</v>
      </c>
      <c r="H182" s="2" t="s">
        <v>180</v>
      </c>
      <c r="I182" s="2" t="s">
        <v>181</v>
      </c>
      <c r="J182" s="2" t="s">
        <v>109</v>
      </c>
      <c r="K182" s="3">
        <v>4752</v>
      </c>
    </row>
    <row r="183" spans="1:11" x14ac:dyDescent="0.25">
      <c r="A183" s="1">
        <v>44104</v>
      </c>
      <c r="B183" s="13" t="s">
        <v>343</v>
      </c>
      <c r="C183" s="2" t="s">
        <v>380</v>
      </c>
      <c r="D183" s="2" t="s">
        <v>381</v>
      </c>
      <c r="E183">
        <v>20000</v>
      </c>
      <c r="F183">
        <v>1104864186</v>
      </c>
      <c r="G183" s="2" t="s">
        <v>346</v>
      </c>
      <c r="H183" s="2" t="s">
        <v>180</v>
      </c>
      <c r="I183" s="2" t="s">
        <v>181</v>
      </c>
      <c r="J183" s="2" t="s">
        <v>109</v>
      </c>
      <c r="K183" s="3">
        <v>4752</v>
      </c>
    </row>
    <row r="184" spans="1:11" x14ac:dyDescent="0.25">
      <c r="A184" s="1">
        <v>44104</v>
      </c>
      <c r="B184" s="13" t="s">
        <v>343</v>
      </c>
      <c r="C184" s="2" t="s">
        <v>155</v>
      </c>
      <c r="D184" s="2" t="s">
        <v>156</v>
      </c>
      <c r="E184">
        <v>2000</v>
      </c>
      <c r="F184">
        <v>1104864186</v>
      </c>
      <c r="G184" s="2" t="s">
        <v>346</v>
      </c>
      <c r="H184" s="2" t="s">
        <v>180</v>
      </c>
      <c r="I184" s="2" t="s">
        <v>181</v>
      </c>
      <c r="J184" s="2" t="s">
        <v>109</v>
      </c>
      <c r="K184" s="3">
        <v>4752</v>
      </c>
    </row>
    <row r="185" spans="1:11" x14ac:dyDescent="0.25">
      <c r="A185" s="1">
        <v>44104</v>
      </c>
      <c r="B185" s="13" t="s">
        <v>343</v>
      </c>
      <c r="C185" s="2" t="s">
        <v>54</v>
      </c>
      <c r="D185" s="2" t="s">
        <v>55</v>
      </c>
      <c r="E185">
        <v>25000</v>
      </c>
      <c r="F185">
        <v>1104864186</v>
      </c>
      <c r="G185" s="2" t="s">
        <v>346</v>
      </c>
      <c r="H185" s="2" t="s">
        <v>180</v>
      </c>
      <c r="I185" s="2" t="s">
        <v>181</v>
      </c>
      <c r="J185" s="2" t="s">
        <v>109</v>
      </c>
      <c r="K185" s="3">
        <v>4752</v>
      </c>
    </row>
    <row r="186" spans="1:11" x14ac:dyDescent="0.25">
      <c r="A186" s="1">
        <v>44099</v>
      </c>
      <c r="B186" s="13" t="s">
        <v>382</v>
      </c>
      <c r="C186" s="2" t="s">
        <v>383</v>
      </c>
      <c r="D186" s="2" t="s">
        <v>384</v>
      </c>
      <c r="E186">
        <v>1000</v>
      </c>
      <c r="F186">
        <v>1105612286</v>
      </c>
      <c r="G186" s="2" t="s">
        <v>385</v>
      </c>
      <c r="H186" s="2" t="s">
        <v>386</v>
      </c>
      <c r="I186" s="2" t="s">
        <v>308</v>
      </c>
      <c r="J186" s="2" t="s">
        <v>13</v>
      </c>
      <c r="K186" s="3">
        <v>9999</v>
      </c>
    </row>
    <row r="187" spans="1:11" x14ac:dyDescent="0.25">
      <c r="A187" s="1">
        <v>44099</v>
      </c>
      <c r="B187" s="13" t="s">
        <v>382</v>
      </c>
      <c r="C187" s="2" t="s">
        <v>387</v>
      </c>
      <c r="D187" s="2" t="s">
        <v>388</v>
      </c>
      <c r="E187">
        <v>100</v>
      </c>
      <c r="F187">
        <v>1105612286</v>
      </c>
      <c r="G187" s="2" t="s">
        <v>385</v>
      </c>
      <c r="H187" s="2" t="s">
        <v>386</v>
      </c>
      <c r="I187" s="2" t="s">
        <v>308</v>
      </c>
      <c r="J187" s="2" t="s">
        <v>13</v>
      </c>
      <c r="K187" s="3">
        <v>9999</v>
      </c>
    </row>
    <row r="188" spans="1:11" x14ac:dyDescent="0.25">
      <c r="A188" s="1">
        <v>44099</v>
      </c>
      <c r="B188" s="13" t="s">
        <v>382</v>
      </c>
      <c r="C188" s="2" t="s">
        <v>389</v>
      </c>
      <c r="D188" s="2" t="s">
        <v>390</v>
      </c>
      <c r="E188">
        <v>1000</v>
      </c>
      <c r="F188">
        <v>1105612286</v>
      </c>
      <c r="G188" s="2" t="s">
        <v>385</v>
      </c>
      <c r="H188" s="2" t="s">
        <v>386</v>
      </c>
      <c r="I188" s="2" t="s">
        <v>308</v>
      </c>
      <c r="J188" s="2" t="s">
        <v>13</v>
      </c>
      <c r="K188" s="3">
        <v>9999</v>
      </c>
    </row>
    <row r="189" spans="1:11" x14ac:dyDescent="0.25">
      <c r="A189" s="1">
        <v>44099</v>
      </c>
      <c r="B189" s="13" t="s">
        <v>382</v>
      </c>
      <c r="C189" s="2" t="s">
        <v>391</v>
      </c>
      <c r="D189" s="2" t="s">
        <v>392</v>
      </c>
      <c r="E189">
        <v>300</v>
      </c>
      <c r="F189">
        <v>1105612286</v>
      </c>
      <c r="G189" s="2" t="s">
        <v>385</v>
      </c>
      <c r="H189" s="2" t="s">
        <v>386</v>
      </c>
      <c r="I189" s="2" t="s">
        <v>308</v>
      </c>
      <c r="J189" s="2" t="s">
        <v>13</v>
      </c>
      <c r="K189" s="3">
        <v>9999</v>
      </c>
    </row>
    <row r="190" spans="1:11" x14ac:dyDescent="0.25">
      <c r="A190" s="1">
        <v>44099</v>
      </c>
      <c r="B190" s="13" t="s">
        <v>382</v>
      </c>
      <c r="C190" s="2" t="s">
        <v>393</v>
      </c>
      <c r="D190" s="2" t="s">
        <v>394</v>
      </c>
      <c r="E190">
        <v>10</v>
      </c>
      <c r="F190">
        <v>1105612286</v>
      </c>
      <c r="G190" s="2" t="s">
        <v>385</v>
      </c>
      <c r="H190" s="2" t="s">
        <v>386</v>
      </c>
      <c r="I190" s="2" t="s">
        <v>308</v>
      </c>
      <c r="J190" s="2" t="s">
        <v>13</v>
      </c>
      <c r="K190" s="3">
        <v>9999</v>
      </c>
    </row>
    <row r="191" spans="1:11" x14ac:dyDescent="0.25">
      <c r="A191" s="1">
        <v>44099</v>
      </c>
      <c r="B191" s="13" t="s">
        <v>382</v>
      </c>
      <c r="C191" s="2" t="s">
        <v>395</v>
      </c>
      <c r="D191" s="2" t="s">
        <v>396</v>
      </c>
      <c r="E191">
        <v>10</v>
      </c>
      <c r="F191">
        <v>1105612286</v>
      </c>
      <c r="G191" s="2" t="s">
        <v>385</v>
      </c>
      <c r="H191" s="2" t="s">
        <v>386</v>
      </c>
      <c r="I191" s="2" t="s">
        <v>308</v>
      </c>
      <c r="J191" s="2" t="s">
        <v>13</v>
      </c>
      <c r="K191" s="3">
        <v>9999</v>
      </c>
    </row>
    <row r="192" spans="1:11" x14ac:dyDescent="0.25">
      <c r="A192" s="1">
        <v>44099</v>
      </c>
      <c r="B192" s="13" t="s">
        <v>382</v>
      </c>
      <c r="C192" s="2" t="s">
        <v>397</v>
      </c>
      <c r="D192" s="2" t="s">
        <v>398</v>
      </c>
      <c r="E192">
        <v>300</v>
      </c>
      <c r="F192">
        <v>1105612286</v>
      </c>
      <c r="G192" s="2" t="s">
        <v>385</v>
      </c>
      <c r="H192" s="2" t="s">
        <v>386</v>
      </c>
      <c r="I192" s="2" t="s">
        <v>308</v>
      </c>
      <c r="J192" s="2" t="s">
        <v>13</v>
      </c>
      <c r="K192" s="3">
        <v>9999</v>
      </c>
    </row>
    <row r="193" spans="1:11" x14ac:dyDescent="0.25">
      <c r="A193" s="1">
        <v>44075</v>
      </c>
      <c r="B193" s="13" t="s">
        <v>399</v>
      </c>
      <c r="C193" s="2" t="s">
        <v>400</v>
      </c>
      <c r="D193" s="2" t="s">
        <v>401</v>
      </c>
      <c r="E193">
        <v>10</v>
      </c>
      <c r="F193">
        <v>1105671405</v>
      </c>
      <c r="G193" s="2" t="s">
        <v>402</v>
      </c>
      <c r="H193" s="2" t="s">
        <v>386</v>
      </c>
      <c r="I193" s="2" t="s">
        <v>308</v>
      </c>
      <c r="J193" s="2" t="s">
        <v>13</v>
      </c>
      <c r="K193" s="3">
        <v>9999</v>
      </c>
    </row>
    <row r="194" spans="1:11" x14ac:dyDescent="0.25">
      <c r="A194" s="1">
        <v>44075</v>
      </c>
      <c r="B194" s="13" t="s">
        <v>399</v>
      </c>
      <c r="C194" s="2" t="s">
        <v>403</v>
      </c>
      <c r="D194" s="2" t="s">
        <v>404</v>
      </c>
      <c r="E194">
        <v>10</v>
      </c>
      <c r="F194">
        <v>1105671405</v>
      </c>
      <c r="G194" s="2" t="s">
        <v>402</v>
      </c>
      <c r="H194" s="2" t="s">
        <v>386</v>
      </c>
      <c r="I194" s="2" t="s">
        <v>308</v>
      </c>
      <c r="J194" s="2" t="s">
        <v>13</v>
      </c>
      <c r="K194" s="3">
        <v>9999</v>
      </c>
    </row>
    <row r="195" spans="1:11" x14ac:dyDescent="0.25">
      <c r="A195" s="1">
        <v>44089</v>
      </c>
      <c r="B195" s="13" t="s">
        <v>405</v>
      </c>
      <c r="C195" s="2" t="s">
        <v>406</v>
      </c>
      <c r="D195" s="2" t="s">
        <v>407</v>
      </c>
      <c r="E195">
        <v>100000</v>
      </c>
      <c r="F195">
        <v>1105780694</v>
      </c>
      <c r="G195" s="2" t="s">
        <v>408</v>
      </c>
      <c r="H195" s="2" t="s">
        <v>409</v>
      </c>
      <c r="I195" s="2" t="s">
        <v>308</v>
      </c>
      <c r="J195" s="2" t="s">
        <v>109</v>
      </c>
      <c r="K195" s="3">
        <v>4663</v>
      </c>
    </row>
    <row r="196" spans="1:11" x14ac:dyDescent="0.25">
      <c r="A196" s="1">
        <v>44084</v>
      </c>
      <c r="B196" s="13" t="s">
        <v>410</v>
      </c>
      <c r="C196" s="2" t="s">
        <v>411</v>
      </c>
      <c r="D196" s="2" t="s">
        <v>412</v>
      </c>
      <c r="E196">
        <v>10</v>
      </c>
      <c r="F196">
        <v>1107051936</v>
      </c>
      <c r="G196" s="2" t="s">
        <v>413</v>
      </c>
      <c r="H196" s="2" t="s">
        <v>414</v>
      </c>
      <c r="I196" s="2" t="s">
        <v>352</v>
      </c>
      <c r="J196" s="2" t="s">
        <v>13</v>
      </c>
      <c r="K196" s="3">
        <v>9999</v>
      </c>
    </row>
    <row r="197" spans="1:11" x14ac:dyDescent="0.25">
      <c r="A197" s="1">
        <v>44095</v>
      </c>
      <c r="B197" s="13" t="s">
        <v>415</v>
      </c>
      <c r="C197" s="2" t="s">
        <v>416</v>
      </c>
      <c r="D197" s="2" t="s">
        <v>417</v>
      </c>
      <c r="E197">
        <v>10</v>
      </c>
      <c r="F197">
        <v>1107051936</v>
      </c>
      <c r="G197" s="2" t="s">
        <v>413</v>
      </c>
      <c r="H197" s="2" t="s">
        <v>414</v>
      </c>
      <c r="I197" s="2" t="s">
        <v>352</v>
      </c>
      <c r="J197" s="2" t="s">
        <v>13</v>
      </c>
      <c r="K197" s="3">
        <v>9999</v>
      </c>
    </row>
    <row r="198" spans="1:11" x14ac:dyDescent="0.25">
      <c r="A198" s="1">
        <v>44084</v>
      </c>
      <c r="B198" s="13" t="s">
        <v>418</v>
      </c>
      <c r="C198" s="2" t="s">
        <v>419</v>
      </c>
      <c r="D198" s="2" t="s">
        <v>420</v>
      </c>
      <c r="E198">
        <v>300</v>
      </c>
      <c r="F198">
        <v>1107052351</v>
      </c>
      <c r="G198" s="2" t="s">
        <v>421</v>
      </c>
      <c r="H198" s="2" t="s">
        <v>422</v>
      </c>
      <c r="I198" s="2" t="s">
        <v>352</v>
      </c>
      <c r="J198" s="2" t="s">
        <v>109</v>
      </c>
      <c r="K198" s="3">
        <v>4752</v>
      </c>
    </row>
    <row r="199" spans="1:11" x14ac:dyDescent="0.25">
      <c r="A199" s="1">
        <v>44103</v>
      </c>
      <c r="B199" s="13" t="s">
        <v>423</v>
      </c>
      <c r="C199" s="2" t="s">
        <v>424</v>
      </c>
      <c r="D199" s="2" t="s">
        <v>425</v>
      </c>
      <c r="E199">
        <v>60</v>
      </c>
      <c r="F199">
        <v>1107052351</v>
      </c>
      <c r="G199" s="2" t="s">
        <v>421</v>
      </c>
      <c r="H199" s="2" t="s">
        <v>422</v>
      </c>
      <c r="I199" s="2" t="s">
        <v>352</v>
      </c>
      <c r="J199" s="2" t="s">
        <v>109</v>
      </c>
      <c r="K199" s="3">
        <v>4752</v>
      </c>
    </row>
    <row r="200" spans="1:11" x14ac:dyDescent="0.25">
      <c r="A200" s="1">
        <v>44090</v>
      </c>
      <c r="B200" s="13" t="s">
        <v>426</v>
      </c>
      <c r="C200" s="2" t="s">
        <v>427</v>
      </c>
      <c r="D200" s="2" t="s">
        <v>428</v>
      </c>
      <c r="E200">
        <v>50</v>
      </c>
      <c r="F200">
        <v>1107058548</v>
      </c>
      <c r="G200" s="2" t="s">
        <v>429</v>
      </c>
      <c r="H200" s="2" t="s">
        <v>351</v>
      </c>
      <c r="I200" s="2" t="s">
        <v>352</v>
      </c>
      <c r="J200" s="2" t="s">
        <v>13</v>
      </c>
      <c r="K200" s="3">
        <v>9999</v>
      </c>
    </row>
    <row r="201" spans="1:11" x14ac:dyDescent="0.25">
      <c r="A201" s="1">
        <v>44099</v>
      </c>
      <c r="B201" s="13" t="s">
        <v>430</v>
      </c>
      <c r="C201" s="2" t="s">
        <v>431</v>
      </c>
      <c r="D201" s="2" t="s">
        <v>432</v>
      </c>
      <c r="E201">
        <v>200</v>
      </c>
      <c r="F201">
        <v>1107089407</v>
      </c>
      <c r="G201" s="2" t="s">
        <v>433</v>
      </c>
      <c r="H201" s="2" t="s">
        <v>434</v>
      </c>
      <c r="I201" s="2" t="s">
        <v>352</v>
      </c>
      <c r="J201" s="2" t="s">
        <v>13</v>
      </c>
      <c r="K201" s="3">
        <v>9999</v>
      </c>
    </row>
    <row r="202" spans="1:11" x14ac:dyDescent="0.25">
      <c r="A202" s="1">
        <v>44099</v>
      </c>
      <c r="B202" s="13" t="s">
        <v>430</v>
      </c>
      <c r="C202" s="2" t="s">
        <v>435</v>
      </c>
      <c r="D202" s="2" t="s">
        <v>436</v>
      </c>
      <c r="E202">
        <v>40</v>
      </c>
      <c r="F202">
        <v>1107089407</v>
      </c>
      <c r="G202" s="2" t="s">
        <v>433</v>
      </c>
      <c r="H202" s="2" t="s">
        <v>434</v>
      </c>
      <c r="I202" s="2" t="s">
        <v>352</v>
      </c>
      <c r="J202" s="2" t="s">
        <v>13</v>
      </c>
      <c r="K202" s="3">
        <v>9999</v>
      </c>
    </row>
    <row r="203" spans="1:11" x14ac:dyDescent="0.25">
      <c r="A203" s="1">
        <v>44091</v>
      </c>
      <c r="B203" s="13" t="s">
        <v>437</v>
      </c>
      <c r="C203" s="2" t="s">
        <v>27</v>
      </c>
      <c r="D203" s="2" t="s">
        <v>28</v>
      </c>
      <c r="E203">
        <v>90000</v>
      </c>
      <c r="F203">
        <v>1107100708</v>
      </c>
      <c r="G203" s="2" t="s">
        <v>188</v>
      </c>
      <c r="H203" s="2" t="s">
        <v>189</v>
      </c>
      <c r="I203" s="2" t="s">
        <v>190</v>
      </c>
      <c r="J203" s="2" t="s">
        <v>109</v>
      </c>
      <c r="K203" s="3">
        <v>210</v>
      </c>
    </row>
    <row r="204" spans="1:11" x14ac:dyDescent="0.25">
      <c r="A204" s="1">
        <v>44086</v>
      </c>
      <c r="B204" s="13" t="s">
        <v>185</v>
      </c>
      <c r="C204" s="2" t="s">
        <v>406</v>
      </c>
      <c r="D204" s="2" t="s">
        <v>407</v>
      </c>
      <c r="E204">
        <v>80000</v>
      </c>
      <c r="F204">
        <v>1107100708</v>
      </c>
      <c r="G204" s="2" t="s">
        <v>188</v>
      </c>
      <c r="H204" s="2" t="s">
        <v>189</v>
      </c>
      <c r="I204" s="2" t="s">
        <v>190</v>
      </c>
      <c r="J204" s="2" t="s">
        <v>109</v>
      </c>
      <c r="K204" s="3">
        <v>210</v>
      </c>
    </row>
    <row r="205" spans="1:11" x14ac:dyDescent="0.25">
      <c r="A205" s="1">
        <v>44091</v>
      </c>
      <c r="B205" s="13" t="s">
        <v>437</v>
      </c>
      <c r="C205" s="2" t="s">
        <v>438</v>
      </c>
      <c r="D205" s="2" t="s">
        <v>439</v>
      </c>
      <c r="E205">
        <v>4000</v>
      </c>
      <c r="F205">
        <v>1107100708</v>
      </c>
      <c r="G205" s="2" t="s">
        <v>188</v>
      </c>
      <c r="H205" s="2" t="s">
        <v>189</v>
      </c>
      <c r="I205" s="2" t="s">
        <v>190</v>
      </c>
      <c r="J205" s="2" t="s">
        <v>109</v>
      </c>
      <c r="K205" s="3">
        <v>210</v>
      </c>
    </row>
    <row r="206" spans="1:11" x14ac:dyDescent="0.25">
      <c r="A206" s="1">
        <v>44086</v>
      </c>
      <c r="B206" s="13" t="s">
        <v>185</v>
      </c>
      <c r="C206" s="2" t="s">
        <v>440</v>
      </c>
      <c r="D206" s="2" t="s">
        <v>441</v>
      </c>
      <c r="E206">
        <v>1000</v>
      </c>
      <c r="F206">
        <v>1107100708</v>
      </c>
      <c r="G206" s="2" t="s">
        <v>188</v>
      </c>
      <c r="H206" s="2" t="s">
        <v>189</v>
      </c>
      <c r="I206" s="2" t="s">
        <v>190</v>
      </c>
      <c r="J206" s="2" t="s">
        <v>109</v>
      </c>
      <c r="K206" s="3">
        <v>210</v>
      </c>
    </row>
    <row r="207" spans="1:11" x14ac:dyDescent="0.25">
      <c r="A207" s="1">
        <v>44091</v>
      </c>
      <c r="B207" s="13" t="s">
        <v>437</v>
      </c>
      <c r="C207" s="2" t="s">
        <v>442</v>
      </c>
      <c r="D207" s="2" t="s">
        <v>443</v>
      </c>
      <c r="E207">
        <v>10000</v>
      </c>
      <c r="F207">
        <v>1107100708</v>
      </c>
      <c r="G207" s="2" t="s">
        <v>188</v>
      </c>
      <c r="H207" s="2" t="s">
        <v>189</v>
      </c>
      <c r="I207" s="2" t="s">
        <v>190</v>
      </c>
      <c r="J207" s="2" t="s">
        <v>109</v>
      </c>
      <c r="K207" s="3">
        <v>210</v>
      </c>
    </row>
    <row r="208" spans="1:11" x14ac:dyDescent="0.25">
      <c r="A208" s="1">
        <v>44086</v>
      </c>
      <c r="B208" s="13" t="s">
        <v>185</v>
      </c>
      <c r="C208" s="2" t="s">
        <v>444</v>
      </c>
      <c r="D208" s="2" t="s">
        <v>445</v>
      </c>
      <c r="E208">
        <v>60000</v>
      </c>
      <c r="F208">
        <v>1107100708</v>
      </c>
      <c r="G208" s="2" t="s">
        <v>188</v>
      </c>
      <c r="H208" s="2" t="s">
        <v>189</v>
      </c>
      <c r="I208" s="2" t="s">
        <v>190</v>
      </c>
      <c r="J208" s="2" t="s">
        <v>109</v>
      </c>
      <c r="K208" s="3">
        <v>210</v>
      </c>
    </row>
    <row r="209" spans="1:11" x14ac:dyDescent="0.25">
      <c r="A209" s="1">
        <v>44086</v>
      </c>
      <c r="B209" s="13" t="s">
        <v>185</v>
      </c>
      <c r="C209" s="2" t="s">
        <v>446</v>
      </c>
      <c r="D209" s="2" t="s">
        <v>447</v>
      </c>
      <c r="E209">
        <v>1000</v>
      </c>
      <c r="F209">
        <v>1107100708</v>
      </c>
      <c r="G209" s="2" t="s">
        <v>188</v>
      </c>
      <c r="H209" s="2" t="s">
        <v>189</v>
      </c>
      <c r="I209" s="2" t="s">
        <v>190</v>
      </c>
      <c r="J209" s="2" t="s">
        <v>109</v>
      </c>
      <c r="K209" s="3">
        <v>210</v>
      </c>
    </row>
    <row r="210" spans="1:11" x14ac:dyDescent="0.25">
      <c r="A210" s="1">
        <v>44086</v>
      </c>
      <c r="B210" s="13" t="s">
        <v>185</v>
      </c>
      <c r="C210" s="2" t="s">
        <v>448</v>
      </c>
      <c r="D210" s="2" t="s">
        <v>449</v>
      </c>
      <c r="E210">
        <v>1000</v>
      </c>
      <c r="F210">
        <v>1107100708</v>
      </c>
      <c r="G210" s="2" t="s">
        <v>188</v>
      </c>
      <c r="H210" s="2" t="s">
        <v>189</v>
      </c>
      <c r="I210" s="2" t="s">
        <v>190</v>
      </c>
      <c r="J210" s="2" t="s">
        <v>109</v>
      </c>
      <c r="K210" s="3">
        <v>210</v>
      </c>
    </row>
    <row r="211" spans="1:11" x14ac:dyDescent="0.25">
      <c r="A211" s="1">
        <v>44086</v>
      </c>
      <c r="B211" s="13" t="s">
        <v>185</v>
      </c>
      <c r="C211" s="2" t="s">
        <v>450</v>
      </c>
      <c r="D211" s="2" t="s">
        <v>451</v>
      </c>
      <c r="E211">
        <v>1000</v>
      </c>
      <c r="F211">
        <v>1107100708</v>
      </c>
      <c r="G211" s="2" t="s">
        <v>188</v>
      </c>
      <c r="H211" s="2" t="s">
        <v>189</v>
      </c>
      <c r="I211" s="2" t="s">
        <v>190</v>
      </c>
      <c r="J211" s="2" t="s">
        <v>109</v>
      </c>
      <c r="K211" s="3">
        <v>210</v>
      </c>
    </row>
    <row r="212" spans="1:11" x14ac:dyDescent="0.25">
      <c r="A212" s="1">
        <v>44086</v>
      </c>
      <c r="B212" s="13" t="s">
        <v>185</v>
      </c>
      <c r="C212" s="2" t="s">
        <v>452</v>
      </c>
      <c r="D212" s="2" t="s">
        <v>453</v>
      </c>
      <c r="E212">
        <v>1000</v>
      </c>
      <c r="F212">
        <v>1107100708</v>
      </c>
      <c r="G212" s="2" t="s">
        <v>188</v>
      </c>
      <c r="H212" s="2" t="s">
        <v>189</v>
      </c>
      <c r="I212" s="2" t="s">
        <v>190</v>
      </c>
      <c r="J212" s="2" t="s">
        <v>109</v>
      </c>
      <c r="K212" s="3">
        <v>210</v>
      </c>
    </row>
    <row r="213" spans="1:11" x14ac:dyDescent="0.25">
      <c r="A213" s="1">
        <v>44086</v>
      </c>
      <c r="B213" s="13" t="s">
        <v>185</v>
      </c>
      <c r="C213" s="2" t="s">
        <v>454</v>
      </c>
      <c r="D213" s="2" t="s">
        <v>455</v>
      </c>
      <c r="E213">
        <v>1000</v>
      </c>
      <c r="F213">
        <v>1107100708</v>
      </c>
      <c r="G213" s="2" t="s">
        <v>188</v>
      </c>
      <c r="H213" s="2" t="s">
        <v>189</v>
      </c>
      <c r="I213" s="2" t="s">
        <v>190</v>
      </c>
      <c r="J213" s="2" t="s">
        <v>109</v>
      </c>
      <c r="K213" s="3">
        <v>210</v>
      </c>
    </row>
    <row r="214" spans="1:11" x14ac:dyDescent="0.25">
      <c r="A214" s="1">
        <v>44086</v>
      </c>
      <c r="B214" s="13" t="s">
        <v>185</v>
      </c>
      <c r="C214" s="2" t="s">
        <v>273</v>
      </c>
      <c r="D214" s="2" t="s">
        <v>274</v>
      </c>
      <c r="E214">
        <v>1500</v>
      </c>
      <c r="F214">
        <v>1107100708</v>
      </c>
      <c r="G214" s="2" t="s">
        <v>188</v>
      </c>
      <c r="H214" s="2" t="s">
        <v>189</v>
      </c>
      <c r="I214" s="2" t="s">
        <v>190</v>
      </c>
      <c r="J214" s="2" t="s">
        <v>109</v>
      </c>
      <c r="K214" s="3">
        <v>210</v>
      </c>
    </row>
    <row r="215" spans="1:11" x14ac:dyDescent="0.25">
      <c r="A215" s="1">
        <v>44086</v>
      </c>
      <c r="B215" s="13" t="s">
        <v>185</v>
      </c>
      <c r="C215" s="2" t="s">
        <v>456</v>
      </c>
      <c r="D215" s="2" t="s">
        <v>457</v>
      </c>
      <c r="E215">
        <v>1500</v>
      </c>
      <c r="F215">
        <v>1107100708</v>
      </c>
      <c r="G215" s="2" t="s">
        <v>188</v>
      </c>
      <c r="H215" s="2" t="s">
        <v>189</v>
      </c>
      <c r="I215" s="2" t="s">
        <v>190</v>
      </c>
      <c r="J215" s="2" t="s">
        <v>109</v>
      </c>
      <c r="K215" s="3">
        <v>210</v>
      </c>
    </row>
    <row r="216" spans="1:11" x14ac:dyDescent="0.25">
      <c r="A216" s="1">
        <v>44075</v>
      </c>
      <c r="B216" s="13" t="s">
        <v>458</v>
      </c>
      <c r="C216" s="2" t="s">
        <v>459</v>
      </c>
      <c r="D216" s="2" t="s">
        <v>460</v>
      </c>
      <c r="E216">
        <v>2000</v>
      </c>
      <c r="F216">
        <v>1107516310</v>
      </c>
      <c r="G216" s="2" t="s">
        <v>461</v>
      </c>
      <c r="H216" s="2" t="s">
        <v>434</v>
      </c>
      <c r="I216" s="2" t="s">
        <v>352</v>
      </c>
      <c r="J216" s="2" t="s">
        <v>13</v>
      </c>
      <c r="K216" s="3">
        <v>4752</v>
      </c>
    </row>
    <row r="217" spans="1:11" x14ac:dyDescent="0.25">
      <c r="A217" s="1">
        <v>44083</v>
      </c>
      <c r="B217" s="13" t="s">
        <v>462</v>
      </c>
      <c r="C217" s="2" t="s">
        <v>463</v>
      </c>
      <c r="D217" s="2" t="s">
        <v>464</v>
      </c>
      <c r="E217">
        <v>62000</v>
      </c>
      <c r="F217">
        <v>1107516310</v>
      </c>
      <c r="G217" s="2" t="s">
        <v>461</v>
      </c>
      <c r="H217" s="2" t="s">
        <v>434</v>
      </c>
      <c r="I217" s="2" t="s">
        <v>352</v>
      </c>
      <c r="J217" s="2" t="s">
        <v>13</v>
      </c>
      <c r="K217" s="3">
        <v>4752</v>
      </c>
    </row>
    <row r="218" spans="1:11" x14ac:dyDescent="0.25">
      <c r="A218" s="1">
        <v>44075</v>
      </c>
      <c r="B218" s="13" t="s">
        <v>458</v>
      </c>
      <c r="C218" s="2" t="s">
        <v>465</v>
      </c>
      <c r="D218" s="2" t="s">
        <v>466</v>
      </c>
      <c r="E218">
        <v>120</v>
      </c>
      <c r="F218">
        <v>1107516310</v>
      </c>
      <c r="G218" s="2" t="s">
        <v>461</v>
      </c>
      <c r="H218" s="2" t="s">
        <v>434</v>
      </c>
      <c r="I218" s="2" t="s">
        <v>352</v>
      </c>
      <c r="J218" s="2" t="s">
        <v>13</v>
      </c>
      <c r="K218" s="3">
        <v>4752</v>
      </c>
    </row>
    <row r="219" spans="1:11" x14ac:dyDescent="0.25">
      <c r="A219" s="1">
        <v>44081</v>
      </c>
      <c r="B219" s="13" t="s">
        <v>467</v>
      </c>
      <c r="C219" s="2" t="s">
        <v>442</v>
      </c>
      <c r="D219" s="2" t="s">
        <v>443</v>
      </c>
      <c r="E219">
        <v>30000</v>
      </c>
      <c r="F219">
        <v>1107516310</v>
      </c>
      <c r="G219" s="2" t="s">
        <v>461</v>
      </c>
      <c r="H219" s="2" t="s">
        <v>434</v>
      </c>
      <c r="I219" s="2" t="s">
        <v>352</v>
      </c>
      <c r="J219" s="2" t="s">
        <v>13</v>
      </c>
      <c r="K219" s="3">
        <v>4752</v>
      </c>
    </row>
    <row r="220" spans="1:11" x14ac:dyDescent="0.25">
      <c r="A220" s="1">
        <v>44075</v>
      </c>
      <c r="B220" s="13" t="s">
        <v>458</v>
      </c>
      <c r="C220" s="2" t="s">
        <v>468</v>
      </c>
      <c r="D220" s="2" t="s">
        <v>469</v>
      </c>
      <c r="E220">
        <v>4000</v>
      </c>
      <c r="F220">
        <v>1107516310</v>
      </c>
      <c r="G220" s="2" t="s">
        <v>461</v>
      </c>
      <c r="H220" s="2" t="s">
        <v>434</v>
      </c>
      <c r="I220" s="2" t="s">
        <v>352</v>
      </c>
      <c r="J220" s="2" t="s">
        <v>13</v>
      </c>
      <c r="K220" s="3">
        <v>4752</v>
      </c>
    </row>
    <row r="221" spans="1:11" x14ac:dyDescent="0.25">
      <c r="A221" s="1">
        <v>44081</v>
      </c>
      <c r="B221" s="13" t="s">
        <v>467</v>
      </c>
      <c r="C221" s="2" t="s">
        <v>134</v>
      </c>
      <c r="D221" s="2" t="s">
        <v>135</v>
      </c>
      <c r="E221">
        <v>30000</v>
      </c>
      <c r="F221">
        <v>1107516310</v>
      </c>
      <c r="G221" s="2" t="s">
        <v>461</v>
      </c>
      <c r="H221" s="2" t="s">
        <v>434</v>
      </c>
      <c r="I221" s="2" t="s">
        <v>352</v>
      </c>
      <c r="J221" s="2" t="s">
        <v>13</v>
      </c>
      <c r="K221" s="3">
        <v>4752</v>
      </c>
    </row>
    <row r="222" spans="1:11" x14ac:dyDescent="0.25">
      <c r="A222" s="1">
        <v>44075</v>
      </c>
      <c r="B222" s="13" t="s">
        <v>458</v>
      </c>
      <c r="C222" s="2" t="s">
        <v>470</v>
      </c>
      <c r="D222" s="2" t="s">
        <v>471</v>
      </c>
      <c r="E222">
        <v>500</v>
      </c>
      <c r="F222">
        <v>1107516310</v>
      </c>
      <c r="G222" s="2" t="s">
        <v>461</v>
      </c>
      <c r="H222" s="2" t="s">
        <v>434</v>
      </c>
      <c r="I222" s="2" t="s">
        <v>352</v>
      </c>
      <c r="J222" s="2" t="s">
        <v>13</v>
      </c>
      <c r="K222" s="3">
        <v>4752</v>
      </c>
    </row>
    <row r="223" spans="1:11" x14ac:dyDescent="0.25">
      <c r="A223" s="1">
        <v>44081</v>
      </c>
      <c r="B223" s="13" t="s">
        <v>467</v>
      </c>
      <c r="C223" s="2" t="s">
        <v>36</v>
      </c>
      <c r="D223" s="2" t="s">
        <v>37</v>
      </c>
      <c r="E223">
        <v>120000</v>
      </c>
      <c r="F223">
        <v>1107516310</v>
      </c>
      <c r="G223" s="2" t="s">
        <v>461</v>
      </c>
      <c r="H223" s="2" t="s">
        <v>434</v>
      </c>
      <c r="I223" s="2" t="s">
        <v>352</v>
      </c>
      <c r="J223" s="2" t="s">
        <v>13</v>
      </c>
      <c r="K223" s="3">
        <v>4752</v>
      </c>
    </row>
    <row r="224" spans="1:11" x14ac:dyDescent="0.25">
      <c r="A224" s="1">
        <v>44075</v>
      </c>
      <c r="B224" s="13" t="s">
        <v>458</v>
      </c>
      <c r="C224" s="2" t="s">
        <v>472</v>
      </c>
      <c r="D224" s="2" t="s">
        <v>473</v>
      </c>
      <c r="E224">
        <v>1880</v>
      </c>
      <c r="F224">
        <v>1107516310</v>
      </c>
      <c r="G224" s="2" t="s">
        <v>461</v>
      </c>
      <c r="H224" s="2" t="s">
        <v>434</v>
      </c>
      <c r="I224" s="2" t="s">
        <v>352</v>
      </c>
      <c r="J224" s="2" t="s">
        <v>13</v>
      </c>
      <c r="K224" s="3">
        <v>4752</v>
      </c>
    </row>
    <row r="225" spans="1:11" x14ac:dyDescent="0.25">
      <c r="A225" s="1">
        <v>44081</v>
      </c>
      <c r="B225" s="13" t="s">
        <v>467</v>
      </c>
      <c r="C225" s="2" t="s">
        <v>58</v>
      </c>
      <c r="D225" s="2" t="s">
        <v>59</v>
      </c>
      <c r="E225">
        <v>40000</v>
      </c>
      <c r="F225">
        <v>1107516310</v>
      </c>
      <c r="G225" s="2" t="s">
        <v>461</v>
      </c>
      <c r="H225" s="2" t="s">
        <v>434</v>
      </c>
      <c r="I225" s="2" t="s">
        <v>352</v>
      </c>
      <c r="J225" s="2" t="s">
        <v>13</v>
      </c>
      <c r="K225" s="3">
        <v>4752</v>
      </c>
    </row>
    <row r="226" spans="1:11" x14ac:dyDescent="0.25">
      <c r="A226" s="1">
        <v>44075</v>
      </c>
      <c r="B226" s="13" t="s">
        <v>458</v>
      </c>
      <c r="C226" s="2" t="s">
        <v>474</v>
      </c>
      <c r="D226" s="2" t="s">
        <v>475</v>
      </c>
      <c r="E226">
        <v>10000</v>
      </c>
      <c r="F226">
        <v>1107516310</v>
      </c>
      <c r="G226" s="2" t="s">
        <v>461</v>
      </c>
      <c r="H226" s="2" t="s">
        <v>434</v>
      </c>
      <c r="I226" s="2" t="s">
        <v>352</v>
      </c>
      <c r="J226" s="2" t="s">
        <v>13</v>
      </c>
      <c r="K226" s="3">
        <v>4752</v>
      </c>
    </row>
    <row r="227" spans="1:11" x14ac:dyDescent="0.25">
      <c r="A227" s="1">
        <v>44081</v>
      </c>
      <c r="B227" s="13" t="s">
        <v>467</v>
      </c>
      <c r="C227" s="2" t="s">
        <v>66</v>
      </c>
      <c r="D227" s="2" t="s">
        <v>67</v>
      </c>
      <c r="E227">
        <v>60000</v>
      </c>
      <c r="F227">
        <v>1107516310</v>
      </c>
      <c r="G227" s="2" t="s">
        <v>461</v>
      </c>
      <c r="H227" s="2" t="s">
        <v>434</v>
      </c>
      <c r="I227" s="2" t="s">
        <v>352</v>
      </c>
      <c r="J227" s="2" t="s">
        <v>13</v>
      </c>
      <c r="K227" s="3">
        <v>4752</v>
      </c>
    </row>
    <row r="228" spans="1:11" x14ac:dyDescent="0.25">
      <c r="A228" s="1">
        <v>44075</v>
      </c>
      <c r="B228" s="13" t="s">
        <v>458</v>
      </c>
      <c r="C228" s="2" t="s">
        <v>476</v>
      </c>
      <c r="D228" s="2" t="s">
        <v>477</v>
      </c>
      <c r="E228">
        <v>5000</v>
      </c>
      <c r="F228">
        <v>1107516310</v>
      </c>
      <c r="G228" s="2" t="s">
        <v>461</v>
      </c>
      <c r="H228" s="2" t="s">
        <v>434</v>
      </c>
      <c r="I228" s="2" t="s">
        <v>352</v>
      </c>
      <c r="J228" s="2" t="s">
        <v>13</v>
      </c>
      <c r="K228" s="3">
        <v>4752</v>
      </c>
    </row>
    <row r="229" spans="1:11" x14ac:dyDescent="0.25">
      <c r="A229" s="1">
        <v>44081</v>
      </c>
      <c r="B229" s="13" t="s">
        <v>467</v>
      </c>
      <c r="C229" s="2" t="s">
        <v>478</v>
      </c>
      <c r="D229" s="2" t="s">
        <v>479</v>
      </c>
      <c r="E229">
        <v>240000</v>
      </c>
      <c r="F229">
        <v>1107516310</v>
      </c>
      <c r="G229" s="2" t="s">
        <v>461</v>
      </c>
      <c r="H229" s="2" t="s">
        <v>434</v>
      </c>
      <c r="I229" s="2" t="s">
        <v>352</v>
      </c>
      <c r="J229" s="2" t="s">
        <v>13</v>
      </c>
      <c r="K229" s="3">
        <v>4752</v>
      </c>
    </row>
    <row r="230" spans="1:11" x14ac:dyDescent="0.25">
      <c r="A230" s="1">
        <v>44075</v>
      </c>
      <c r="B230" s="13" t="s">
        <v>458</v>
      </c>
      <c r="C230" s="2" t="s">
        <v>480</v>
      </c>
      <c r="D230" s="2" t="s">
        <v>481</v>
      </c>
      <c r="E230">
        <v>1000</v>
      </c>
      <c r="F230">
        <v>1107516310</v>
      </c>
      <c r="G230" s="2" t="s">
        <v>461</v>
      </c>
      <c r="H230" s="2" t="s">
        <v>434</v>
      </c>
      <c r="I230" s="2" t="s">
        <v>352</v>
      </c>
      <c r="J230" s="2" t="s">
        <v>13</v>
      </c>
      <c r="K230" s="3">
        <v>4752</v>
      </c>
    </row>
    <row r="231" spans="1:11" x14ac:dyDescent="0.25">
      <c r="A231" s="1">
        <v>44081</v>
      </c>
      <c r="B231" s="13" t="s">
        <v>467</v>
      </c>
      <c r="C231" s="2" t="s">
        <v>482</v>
      </c>
      <c r="D231" s="2" t="s">
        <v>483</v>
      </c>
      <c r="E231">
        <v>100000</v>
      </c>
      <c r="F231">
        <v>1107516310</v>
      </c>
      <c r="G231" s="2" t="s">
        <v>461</v>
      </c>
      <c r="H231" s="2" t="s">
        <v>434</v>
      </c>
      <c r="I231" s="2" t="s">
        <v>352</v>
      </c>
      <c r="J231" s="2" t="s">
        <v>13</v>
      </c>
      <c r="K231" s="3">
        <v>4752</v>
      </c>
    </row>
    <row r="232" spans="1:11" x14ac:dyDescent="0.25">
      <c r="A232" s="1">
        <v>44075</v>
      </c>
      <c r="B232" s="13" t="s">
        <v>458</v>
      </c>
      <c r="C232" s="2" t="s">
        <v>484</v>
      </c>
      <c r="D232" s="2" t="s">
        <v>485</v>
      </c>
      <c r="E232">
        <v>2000</v>
      </c>
      <c r="F232">
        <v>1107516310</v>
      </c>
      <c r="G232" s="2" t="s">
        <v>461</v>
      </c>
      <c r="H232" s="2" t="s">
        <v>434</v>
      </c>
      <c r="I232" s="2" t="s">
        <v>352</v>
      </c>
      <c r="J232" s="2" t="s">
        <v>13</v>
      </c>
      <c r="K232" s="3">
        <v>4752</v>
      </c>
    </row>
    <row r="233" spans="1:11" x14ac:dyDescent="0.25">
      <c r="A233" s="1">
        <v>44095</v>
      </c>
      <c r="B233" s="13" t="s">
        <v>486</v>
      </c>
      <c r="C233" s="2" t="s">
        <v>487</v>
      </c>
      <c r="D233" s="2" t="s">
        <v>488</v>
      </c>
      <c r="E233">
        <v>110</v>
      </c>
      <c r="F233">
        <v>1107516310</v>
      </c>
      <c r="G233" s="2" t="s">
        <v>461</v>
      </c>
      <c r="H233" s="2" t="s">
        <v>434</v>
      </c>
      <c r="I233" s="2" t="s">
        <v>352</v>
      </c>
      <c r="J233" s="2" t="s">
        <v>13</v>
      </c>
      <c r="K233" s="3">
        <v>4752</v>
      </c>
    </row>
    <row r="234" spans="1:11" x14ac:dyDescent="0.25">
      <c r="A234" s="1">
        <v>44075</v>
      </c>
      <c r="B234" s="13" t="s">
        <v>458</v>
      </c>
      <c r="C234" s="2" t="s">
        <v>489</v>
      </c>
      <c r="D234" s="2" t="s">
        <v>490</v>
      </c>
      <c r="E234">
        <v>10000</v>
      </c>
      <c r="F234">
        <v>1107516310</v>
      </c>
      <c r="G234" s="2" t="s">
        <v>461</v>
      </c>
      <c r="H234" s="2" t="s">
        <v>434</v>
      </c>
      <c r="I234" s="2" t="s">
        <v>352</v>
      </c>
      <c r="J234" s="2" t="s">
        <v>13</v>
      </c>
      <c r="K234" s="3">
        <v>4752</v>
      </c>
    </row>
    <row r="235" spans="1:11" x14ac:dyDescent="0.25">
      <c r="A235" s="1">
        <v>44095</v>
      </c>
      <c r="B235" s="13" t="s">
        <v>486</v>
      </c>
      <c r="C235" s="2" t="s">
        <v>491</v>
      </c>
      <c r="D235" s="2" t="s">
        <v>492</v>
      </c>
      <c r="E235">
        <v>200</v>
      </c>
      <c r="F235">
        <v>1107516310</v>
      </c>
      <c r="G235" s="2" t="s">
        <v>461</v>
      </c>
      <c r="H235" s="2" t="s">
        <v>434</v>
      </c>
      <c r="I235" s="2" t="s">
        <v>352</v>
      </c>
      <c r="J235" s="2" t="s">
        <v>13</v>
      </c>
      <c r="K235" s="3">
        <v>4752</v>
      </c>
    </row>
    <row r="236" spans="1:11" x14ac:dyDescent="0.25">
      <c r="A236" s="1">
        <v>44075</v>
      </c>
      <c r="B236" s="13" t="s">
        <v>458</v>
      </c>
      <c r="C236" s="2" t="s">
        <v>493</v>
      </c>
      <c r="D236" s="2" t="s">
        <v>494</v>
      </c>
      <c r="E236">
        <v>10000</v>
      </c>
      <c r="F236">
        <v>1107516310</v>
      </c>
      <c r="G236" s="2" t="s">
        <v>461</v>
      </c>
      <c r="H236" s="2" t="s">
        <v>434</v>
      </c>
      <c r="I236" s="2" t="s">
        <v>352</v>
      </c>
      <c r="J236" s="2" t="s">
        <v>13</v>
      </c>
      <c r="K236" s="3">
        <v>4752</v>
      </c>
    </row>
    <row r="237" spans="1:11" x14ac:dyDescent="0.25">
      <c r="A237" s="1">
        <v>44097</v>
      </c>
      <c r="B237" s="13" t="s">
        <v>495</v>
      </c>
      <c r="C237" s="2" t="s">
        <v>383</v>
      </c>
      <c r="D237" s="2" t="s">
        <v>384</v>
      </c>
      <c r="E237">
        <v>20000</v>
      </c>
      <c r="F237">
        <v>1107516310</v>
      </c>
      <c r="G237" s="2" t="s">
        <v>461</v>
      </c>
      <c r="H237" s="2" t="s">
        <v>434</v>
      </c>
      <c r="I237" s="2" t="s">
        <v>352</v>
      </c>
      <c r="J237" s="2" t="s">
        <v>13</v>
      </c>
      <c r="K237" s="3">
        <v>4752</v>
      </c>
    </row>
    <row r="238" spans="1:11" x14ac:dyDescent="0.25">
      <c r="A238" s="1">
        <v>44075</v>
      </c>
      <c r="B238" s="13" t="s">
        <v>496</v>
      </c>
      <c r="C238" s="2" t="s">
        <v>497</v>
      </c>
      <c r="D238" s="2" t="s">
        <v>498</v>
      </c>
      <c r="E238">
        <v>20</v>
      </c>
      <c r="F238">
        <v>1110461465</v>
      </c>
      <c r="G238" s="2" t="s">
        <v>499</v>
      </c>
      <c r="H238" s="2" t="s">
        <v>307</v>
      </c>
      <c r="I238" s="2" t="s">
        <v>308</v>
      </c>
      <c r="J238" s="2" t="s">
        <v>109</v>
      </c>
      <c r="K238" s="3">
        <v>8610</v>
      </c>
    </row>
    <row r="239" spans="1:11" x14ac:dyDescent="0.25">
      <c r="A239" s="1">
        <v>44075</v>
      </c>
      <c r="B239" s="13" t="s">
        <v>458</v>
      </c>
      <c r="C239" s="2" t="s">
        <v>500</v>
      </c>
      <c r="D239" s="2" t="s">
        <v>501</v>
      </c>
      <c r="E239">
        <v>13000</v>
      </c>
      <c r="F239">
        <v>1107516310</v>
      </c>
      <c r="G239" s="2" t="s">
        <v>461</v>
      </c>
      <c r="H239" s="2" t="s">
        <v>434</v>
      </c>
      <c r="I239" s="2" t="s">
        <v>352</v>
      </c>
      <c r="J239" s="2" t="s">
        <v>13</v>
      </c>
      <c r="K239" s="3">
        <v>4752</v>
      </c>
    </row>
    <row r="240" spans="1:11" x14ac:dyDescent="0.25">
      <c r="A240" s="1">
        <v>44097</v>
      </c>
      <c r="B240" s="13" t="s">
        <v>495</v>
      </c>
      <c r="C240" s="2" t="s">
        <v>217</v>
      </c>
      <c r="D240" s="2" t="s">
        <v>218</v>
      </c>
      <c r="E240">
        <v>180000</v>
      </c>
      <c r="F240">
        <v>1107516310</v>
      </c>
      <c r="G240" s="2" t="s">
        <v>461</v>
      </c>
      <c r="H240" s="2" t="s">
        <v>434</v>
      </c>
      <c r="I240" s="2" t="s">
        <v>352</v>
      </c>
      <c r="J240" s="2" t="s">
        <v>13</v>
      </c>
      <c r="K240" s="3">
        <v>4752</v>
      </c>
    </row>
    <row r="241" spans="1:11" x14ac:dyDescent="0.25">
      <c r="A241" s="1">
        <v>44075</v>
      </c>
      <c r="B241" s="13" t="s">
        <v>458</v>
      </c>
      <c r="C241" s="2" t="s">
        <v>502</v>
      </c>
      <c r="D241" s="2" t="s">
        <v>503</v>
      </c>
      <c r="E241">
        <v>30000</v>
      </c>
      <c r="F241">
        <v>1107516310</v>
      </c>
      <c r="G241" s="2" t="s">
        <v>461</v>
      </c>
      <c r="H241" s="2" t="s">
        <v>434</v>
      </c>
      <c r="I241" s="2" t="s">
        <v>352</v>
      </c>
      <c r="J241" s="2" t="s">
        <v>13</v>
      </c>
      <c r="K241" s="3">
        <v>4752</v>
      </c>
    </row>
    <row r="242" spans="1:11" x14ac:dyDescent="0.25">
      <c r="A242" s="1">
        <v>44095</v>
      </c>
      <c r="B242" s="13" t="s">
        <v>486</v>
      </c>
      <c r="C242" s="2" t="s">
        <v>504</v>
      </c>
      <c r="D242" s="2" t="s">
        <v>505</v>
      </c>
      <c r="E242">
        <v>10</v>
      </c>
      <c r="F242">
        <v>1107516310</v>
      </c>
      <c r="G242" s="2" t="s">
        <v>461</v>
      </c>
      <c r="H242" s="2" t="s">
        <v>434</v>
      </c>
      <c r="I242" s="2" t="s">
        <v>352</v>
      </c>
      <c r="J242" s="2" t="s">
        <v>13</v>
      </c>
      <c r="K242" s="3">
        <v>4752</v>
      </c>
    </row>
    <row r="243" spans="1:11" x14ac:dyDescent="0.25">
      <c r="A243" s="1">
        <v>44097</v>
      </c>
      <c r="B243" s="13" t="s">
        <v>506</v>
      </c>
      <c r="C243" s="2" t="s">
        <v>456</v>
      </c>
      <c r="D243" s="2" t="s">
        <v>457</v>
      </c>
      <c r="E243">
        <v>140</v>
      </c>
      <c r="F243">
        <v>1107526925</v>
      </c>
      <c r="G243" s="2" t="s">
        <v>350</v>
      </c>
      <c r="H243" s="2" t="s">
        <v>351</v>
      </c>
      <c r="I243" s="2" t="s">
        <v>352</v>
      </c>
      <c r="J243" s="2" t="s">
        <v>13</v>
      </c>
      <c r="K243" s="3">
        <v>9999</v>
      </c>
    </row>
    <row r="244" spans="1:11" x14ac:dyDescent="0.25">
      <c r="A244" s="1">
        <v>44095</v>
      </c>
      <c r="B244" s="13" t="s">
        <v>486</v>
      </c>
      <c r="C244" s="2" t="s">
        <v>507</v>
      </c>
      <c r="D244" s="2" t="s">
        <v>508</v>
      </c>
      <c r="E244">
        <v>100000</v>
      </c>
      <c r="F244">
        <v>1107516310</v>
      </c>
      <c r="G244" s="2" t="s">
        <v>461</v>
      </c>
      <c r="H244" s="2" t="s">
        <v>434</v>
      </c>
      <c r="I244" s="2" t="s">
        <v>352</v>
      </c>
      <c r="J244" s="2" t="s">
        <v>13</v>
      </c>
      <c r="K244" s="3">
        <v>4752</v>
      </c>
    </row>
    <row r="245" spans="1:11" x14ac:dyDescent="0.25">
      <c r="A245" s="1">
        <v>44095</v>
      </c>
      <c r="B245" s="13" t="s">
        <v>486</v>
      </c>
      <c r="C245" s="2" t="s">
        <v>509</v>
      </c>
      <c r="D245" s="2" t="s">
        <v>510</v>
      </c>
      <c r="E245">
        <v>150</v>
      </c>
      <c r="F245">
        <v>1107516310</v>
      </c>
      <c r="G245" s="2" t="s">
        <v>461</v>
      </c>
      <c r="H245" s="2" t="s">
        <v>434</v>
      </c>
      <c r="I245" s="2" t="s">
        <v>352</v>
      </c>
      <c r="J245" s="2" t="s">
        <v>13</v>
      </c>
      <c r="K245" s="3">
        <v>4752</v>
      </c>
    </row>
    <row r="246" spans="1:11" x14ac:dyDescent="0.25">
      <c r="A246" s="1">
        <v>44077</v>
      </c>
      <c r="B246" s="13" t="s">
        <v>511</v>
      </c>
      <c r="C246" s="2" t="s">
        <v>456</v>
      </c>
      <c r="D246" s="2" t="s">
        <v>457</v>
      </c>
      <c r="E246">
        <v>200</v>
      </c>
      <c r="F246">
        <v>1107526925</v>
      </c>
      <c r="G246" s="2" t="s">
        <v>350</v>
      </c>
      <c r="H246" s="2" t="s">
        <v>351</v>
      </c>
      <c r="I246" s="2" t="s">
        <v>352</v>
      </c>
      <c r="J246" s="2" t="s">
        <v>13</v>
      </c>
      <c r="K246" s="3">
        <v>9999</v>
      </c>
    </row>
    <row r="247" spans="1:11" x14ac:dyDescent="0.25">
      <c r="A247" s="1">
        <v>44097</v>
      </c>
      <c r="B247" s="13" t="s">
        <v>506</v>
      </c>
      <c r="C247" s="2" t="s">
        <v>512</v>
      </c>
      <c r="D247" s="2" t="s">
        <v>513</v>
      </c>
      <c r="E247">
        <v>1000</v>
      </c>
      <c r="F247">
        <v>1107526925</v>
      </c>
      <c r="G247" s="2" t="s">
        <v>350</v>
      </c>
      <c r="H247" s="2" t="s">
        <v>351</v>
      </c>
      <c r="I247" s="2" t="s">
        <v>352</v>
      </c>
      <c r="J247" s="2" t="s">
        <v>13</v>
      </c>
      <c r="K247" s="3">
        <v>9999</v>
      </c>
    </row>
    <row r="248" spans="1:11" x14ac:dyDescent="0.25">
      <c r="A248" s="1">
        <v>44076</v>
      </c>
      <c r="B248" s="13" t="s">
        <v>347</v>
      </c>
      <c r="C248" s="2" t="s">
        <v>514</v>
      </c>
      <c r="D248" s="2" t="s">
        <v>515</v>
      </c>
      <c r="E248">
        <v>10000</v>
      </c>
      <c r="F248">
        <v>1107526925</v>
      </c>
      <c r="G248" s="2" t="s">
        <v>350</v>
      </c>
      <c r="H248" s="2" t="s">
        <v>351</v>
      </c>
      <c r="I248" s="2" t="s">
        <v>352</v>
      </c>
      <c r="J248" s="2" t="s">
        <v>13</v>
      </c>
      <c r="K248" s="3">
        <v>9999</v>
      </c>
    </row>
    <row r="249" spans="1:11" x14ac:dyDescent="0.25">
      <c r="A249" s="1">
        <v>44097</v>
      </c>
      <c r="B249" s="13" t="s">
        <v>506</v>
      </c>
      <c r="C249" s="2" t="s">
        <v>516</v>
      </c>
      <c r="D249" s="2" t="s">
        <v>517</v>
      </c>
      <c r="E249">
        <v>1000</v>
      </c>
      <c r="F249">
        <v>1107526925</v>
      </c>
      <c r="G249" s="2" t="s">
        <v>350</v>
      </c>
      <c r="H249" s="2" t="s">
        <v>351</v>
      </c>
      <c r="I249" s="2" t="s">
        <v>352</v>
      </c>
      <c r="J249" s="2" t="s">
        <v>13</v>
      </c>
      <c r="K249" s="3">
        <v>9999</v>
      </c>
    </row>
    <row r="250" spans="1:11" x14ac:dyDescent="0.25">
      <c r="A250" s="1">
        <v>44099</v>
      </c>
      <c r="B250" s="13" t="s">
        <v>518</v>
      </c>
      <c r="C250" s="2" t="s">
        <v>257</v>
      </c>
      <c r="D250" s="2" t="s">
        <v>258</v>
      </c>
      <c r="E250">
        <v>200</v>
      </c>
      <c r="F250">
        <v>1107526925</v>
      </c>
      <c r="G250" s="2" t="s">
        <v>350</v>
      </c>
      <c r="H250" s="2" t="s">
        <v>351</v>
      </c>
      <c r="I250" s="2" t="s">
        <v>352</v>
      </c>
      <c r="J250" s="2" t="s">
        <v>13</v>
      </c>
      <c r="K250" s="3">
        <v>9999</v>
      </c>
    </row>
    <row r="251" spans="1:11" x14ac:dyDescent="0.25">
      <c r="A251" s="1">
        <v>44098</v>
      </c>
      <c r="B251" s="13" t="s">
        <v>519</v>
      </c>
      <c r="C251" s="2" t="s">
        <v>456</v>
      </c>
      <c r="D251" s="2" t="s">
        <v>457</v>
      </c>
      <c r="E251">
        <v>500</v>
      </c>
      <c r="F251">
        <v>1107526925</v>
      </c>
      <c r="G251" s="2" t="s">
        <v>350</v>
      </c>
      <c r="H251" s="2" t="s">
        <v>351</v>
      </c>
      <c r="I251" s="2" t="s">
        <v>352</v>
      </c>
      <c r="J251" s="2" t="s">
        <v>13</v>
      </c>
      <c r="K251" s="3">
        <v>9999</v>
      </c>
    </row>
    <row r="252" spans="1:11" x14ac:dyDescent="0.25">
      <c r="A252" s="1">
        <v>44077</v>
      </c>
      <c r="B252" s="13" t="s">
        <v>511</v>
      </c>
      <c r="C252" s="2" t="s">
        <v>520</v>
      </c>
      <c r="D252" s="2" t="s">
        <v>521</v>
      </c>
      <c r="E252">
        <v>300</v>
      </c>
      <c r="F252">
        <v>1107526925</v>
      </c>
      <c r="G252" s="2" t="s">
        <v>350</v>
      </c>
      <c r="H252" s="2" t="s">
        <v>351</v>
      </c>
      <c r="I252" s="2" t="s">
        <v>352</v>
      </c>
      <c r="J252" s="2" t="s">
        <v>13</v>
      </c>
      <c r="K252" s="3">
        <v>9999</v>
      </c>
    </row>
    <row r="253" spans="1:11" x14ac:dyDescent="0.25">
      <c r="A253" s="1">
        <v>44097</v>
      </c>
      <c r="B253" s="13" t="s">
        <v>506</v>
      </c>
      <c r="C253" s="2" t="s">
        <v>84</v>
      </c>
      <c r="D253" s="2" t="s">
        <v>85</v>
      </c>
      <c r="E253">
        <v>3000</v>
      </c>
      <c r="F253">
        <v>1107526925</v>
      </c>
      <c r="G253" s="2" t="s">
        <v>350</v>
      </c>
      <c r="H253" s="2" t="s">
        <v>351</v>
      </c>
      <c r="I253" s="2" t="s">
        <v>352</v>
      </c>
      <c r="J253" s="2" t="s">
        <v>13</v>
      </c>
      <c r="K253" s="3">
        <v>9999</v>
      </c>
    </row>
    <row r="254" spans="1:11" x14ac:dyDescent="0.25">
      <c r="A254" s="1">
        <v>44099</v>
      </c>
      <c r="B254" s="13" t="s">
        <v>518</v>
      </c>
      <c r="C254" s="2" t="s">
        <v>56</v>
      </c>
      <c r="D254" s="2" t="s">
        <v>57</v>
      </c>
      <c r="E254">
        <v>10000</v>
      </c>
      <c r="F254">
        <v>1107526925</v>
      </c>
      <c r="G254" s="2" t="s">
        <v>350</v>
      </c>
      <c r="H254" s="2" t="s">
        <v>351</v>
      </c>
      <c r="I254" s="2" t="s">
        <v>352</v>
      </c>
      <c r="J254" s="2" t="s">
        <v>13</v>
      </c>
      <c r="K254" s="3">
        <v>9999</v>
      </c>
    </row>
    <row r="255" spans="1:11" x14ac:dyDescent="0.25">
      <c r="A255" s="1">
        <v>44097</v>
      </c>
      <c r="B255" s="13" t="s">
        <v>506</v>
      </c>
      <c r="C255" s="2" t="s">
        <v>522</v>
      </c>
      <c r="D255" s="2" t="s">
        <v>523</v>
      </c>
      <c r="E255">
        <v>2000</v>
      </c>
      <c r="F255">
        <v>1107526925</v>
      </c>
      <c r="G255" s="2" t="s">
        <v>350</v>
      </c>
      <c r="H255" s="2" t="s">
        <v>351</v>
      </c>
      <c r="I255" s="2" t="s">
        <v>352</v>
      </c>
      <c r="J255" s="2" t="s">
        <v>13</v>
      </c>
      <c r="K255" s="3">
        <v>9999</v>
      </c>
    </row>
    <row r="256" spans="1:11" x14ac:dyDescent="0.25">
      <c r="A256" s="1">
        <v>44099</v>
      </c>
      <c r="B256" s="13" t="s">
        <v>518</v>
      </c>
      <c r="C256" s="2" t="s">
        <v>76</v>
      </c>
      <c r="D256" s="2" t="s">
        <v>77</v>
      </c>
      <c r="E256">
        <v>20000</v>
      </c>
      <c r="F256">
        <v>1107526925</v>
      </c>
      <c r="G256" s="2" t="s">
        <v>350</v>
      </c>
      <c r="H256" s="2" t="s">
        <v>351</v>
      </c>
      <c r="I256" s="2" t="s">
        <v>352</v>
      </c>
      <c r="J256" s="2" t="s">
        <v>13</v>
      </c>
      <c r="K256" s="3">
        <v>9999</v>
      </c>
    </row>
    <row r="257" spans="1:11" x14ac:dyDescent="0.25">
      <c r="A257" s="1">
        <v>44097</v>
      </c>
      <c r="B257" s="13" t="s">
        <v>506</v>
      </c>
      <c r="C257" s="2" t="s">
        <v>524</v>
      </c>
      <c r="D257" s="2" t="s">
        <v>525</v>
      </c>
      <c r="E257">
        <v>1000</v>
      </c>
      <c r="F257">
        <v>1107526925</v>
      </c>
      <c r="G257" s="2" t="s">
        <v>350</v>
      </c>
      <c r="H257" s="2" t="s">
        <v>351</v>
      </c>
      <c r="I257" s="2" t="s">
        <v>352</v>
      </c>
      <c r="J257" s="2" t="s">
        <v>13</v>
      </c>
      <c r="K257" s="3">
        <v>9999</v>
      </c>
    </row>
    <row r="258" spans="1:11" x14ac:dyDescent="0.25">
      <c r="A258" s="1">
        <v>44076</v>
      </c>
      <c r="B258" s="13" t="s">
        <v>347</v>
      </c>
      <c r="C258" s="2" t="s">
        <v>526</v>
      </c>
      <c r="D258" s="2" t="s">
        <v>527</v>
      </c>
      <c r="E258">
        <v>500</v>
      </c>
      <c r="F258">
        <v>1107526925</v>
      </c>
      <c r="G258" s="2" t="s">
        <v>350</v>
      </c>
      <c r="H258" s="2" t="s">
        <v>351</v>
      </c>
      <c r="I258" s="2" t="s">
        <v>352</v>
      </c>
      <c r="J258" s="2" t="s">
        <v>13</v>
      </c>
      <c r="K258" s="3">
        <v>9999</v>
      </c>
    </row>
    <row r="259" spans="1:11" x14ac:dyDescent="0.25">
      <c r="A259" s="1">
        <v>44097</v>
      </c>
      <c r="B259" s="13" t="s">
        <v>506</v>
      </c>
      <c r="C259" s="2" t="s">
        <v>63</v>
      </c>
      <c r="D259" s="2" t="s">
        <v>64</v>
      </c>
      <c r="E259">
        <v>2000</v>
      </c>
      <c r="F259">
        <v>1107526925</v>
      </c>
      <c r="G259" s="2" t="s">
        <v>350</v>
      </c>
      <c r="H259" s="2" t="s">
        <v>351</v>
      </c>
      <c r="I259" s="2" t="s">
        <v>352</v>
      </c>
      <c r="J259" s="2" t="s">
        <v>13</v>
      </c>
      <c r="K259" s="3">
        <v>9999</v>
      </c>
    </row>
    <row r="260" spans="1:11" x14ac:dyDescent="0.25">
      <c r="A260" s="1">
        <v>44076</v>
      </c>
      <c r="B260" s="13" t="s">
        <v>347</v>
      </c>
      <c r="C260" s="2" t="s">
        <v>528</v>
      </c>
      <c r="D260" s="2" t="s">
        <v>529</v>
      </c>
      <c r="E260">
        <v>8000</v>
      </c>
      <c r="F260">
        <v>1107526925</v>
      </c>
      <c r="G260" s="2" t="s">
        <v>350</v>
      </c>
      <c r="H260" s="2" t="s">
        <v>351</v>
      </c>
      <c r="I260" s="2" t="s">
        <v>352</v>
      </c>
      <c r="J260" s="2" t="s">
        <v>13</v>
      </c>
      <c r="K260" s="3">
        <v>9999</v>
      </c>
    </row>
    <row r="261" spans="1:11" x14ac:dyDescent="0.25">
      <c r="A261" s="1">
        <v>44097</v>
      </c>
      <c r="B261" s="13" t="s">
        <v>506</v>
      </c>
      <c r="C261" s="2" t="s">
        <v>530</v>
      </c>
      <c r="D261" s="2" t="s">
        <v>531</v>
      </c>
      <c r="E261">
        <v>200</v>
      </c>
      <c r="F261">
        <v>1107526925</v>
      </c>
      <c r="G261" s="2" t="s">
        <v>350</v>
      </c>
      <c r="H261" s="2" t="s">
        <v>351</v>
      </c>
      <c r="I261" s="2" t="s">
        <v>352</v>
      </c>
      <c r="J261" s="2" t="s">
        <v>13</v>
      </c>
      <c r="K261" s="3">
        <v>9999</v>
      </c>
    </row>
    <row r="262" spans="1:11" x14ac:dyDescent="0.25">
      <c r="A262" s="1">
        <v>44076</v>
      </c>
      <c r="B262" s="13" t="s">
        <v>347</v>
      </c>
      <c r="C262" s="2" t="s">
        <v>532</v>
      </c>
      <c r="D262" s="2" t="s">
        <v>533</v>
      </c>
      <c r="E262">
        <v>200</v>
      </c>
      <c r="F262">
        <v>1107526925</v>
      </c>
      <c r="G262" s="2" t="s">
        <v>350</v>
      </c>
      <c r="H262" s="2" t="s">
        <v>351</v>
      </c>
      <c r="I262" s="2" t="s">
        <v>352</v>
      </c>
      <c r="J262" s="2" t="s">
        <v>13</v>
      </c>
      <c r="K262" s="3">
        <v>9999</v>
      </c>
    </row>
    <row r="263" spans="1:11" x14ac:dyDescent="0.25">
      <c r="A263" s="1">
        <v>44097</v>
      </c>
      <c r="B263" s="13" t="s">
        <v>506</v>
      </c>
      <c r="C263" s="2" t="s">
        <v>476</v>
      </c>
      <c r="D263" s="2" t="s">
        <v>477</v>
      </c>
      <c r="E263">
        <v>5000</v>
      </c>
      <c r="F263">
        <v>1107526925</v>
      </c>
      <c r="G263" s="2" t="s">
        <v>350</v>
      </c>
      <c r="H263" s="2" t="s">
        <v>351</v>
      </c>
      <c r="I263" s="2" t="s">
        <v>352</v>
      </c>
      <c r="J263" s="2" t="s">
        <v>13</v>
      </c>
      <c r="K263" s="3">
        <v>9999</v>
      </c>
    </row>
    <row r="264" spans="1:11" x14ac:dyDescent="0.25">
      <c r="A264" s="1">
        <v>44076</v>
      </c>
      <c r="B264" s="13" t="s">
        <v>534</v>
      </c>
      <c r="C264" s="2" t="s">
        <v>482</v>
      </c>
      <c r="D264" s="2" t="s">
        <v>483</v>
      </c>
      <c r="E264">
        <v>50000</v>
      </c>
      <c r="F264">
        <v>1107526925</v>
      </c>
      <c r="G264" s="2" t="s">
        <v>350</v>
      </c>
      <c r="H264" s="2" t="s">
        <v>351</v>
      </c>
      <c r="I264" s="2" t="s">
        <v>352</v>
      </c>
      <c r="J264" s="2" t="s">
        <v>13</v>
      </c>
      <c r="K264" s="3">
        <v>9999</v>
      </c>
    </row>
    <row r="265" spans="1:11" x14ac:dyDescent="0.25">
      <c r="A265" s="1">
        <v>44097</v>
      </c>
      <c r="B265" s="13" t="s">
        <v>506</v>
      </c>
      <c r="C265" s="2" t="s">
        <v>535</v>
      </c>
      <c r="D265" s="2" t="s">
        <v>536</v>
      </c>
      <c r="E265">
        <v>1000</v>
      </c>
      <c r="F265">
        <v>1107526925</v>
      </c>
      <c r="G265" s="2" t="s">
        <v>350</v>
      </c>
      <c r="H265" s="2" t="s">
        <v>351</v>
      </c>
      <c r="I265" s="2" t="s">
        <v>352</v>
      </c>
      <c r="J265" s="2" t="s">
        <v>13</v>
      </c>
      <c r="K265" s="3">
        <v>9999</v>
      </c>
    </row>
    <row r="266" spans="1:11" x14ac:dyDescent="0.25">
      <c r="A266" s="1">
        <v>44075</v>
      </c>
      <c r="B266" s="13" t="s">
        <v>537</v>
      </c>
      <c r="C266" s="2" t="s">
        <v>223</v>
      </c>
      <c r="D266" s="2" t="s">
        <v>224</v>
      </c>
      <c r="E266">
        <v>1800</v>
      </c>
      <c r="F266">
        <v>1110599661</v>
      </c>
      <c r="G266" s="2" t="s">
        <v>538</v>
      </c>
      <c r="H266" s="2" t="s">
        <v>386</v>
      </c>
      <c r="I266" s="2" t="s">
        <v>308</v>
      </c>
      <c r="J266" s="2" t="s">
        <v>109</v>
      </c>
      <c r="K266" s="3">
        <v>9999</v>
      </c>
    </row>
    <row r="267" spans="1:11" x14ac:dyDescent="0.25">
      <c r="A267" s="1">
        <v>44076</v>
      </c>
      <c r="B267" s="13" t="s">
        <v>534</v>
      </c>
      <c r="C267" s="2" t="s">
        <v>94</v>
      </c>
      <c r="D267" s="2" t="s">
        <v>95</v>
      </c>
      <c r="E267">
        <v>2000</v>
      </c>
      <c r="F267">
        <v>1107526925</v>
      </c>
      <c r="G267" s="2" t="s">
        <v>350</v>
      </c>
      <c r="H267" s="2" t="s">
        <v>351</v>
      </c>
      <c r="I267" s="2" t="s">
        <v>352</v>
      </c>
      <c r="J267" s="2" t="s">
        <v>13</v>
      </c>
      <c r="K267" s="3">
        <v>9999</v>
      </c>
    </row>
    <row r="268" spans="1:11" x14ac:dyDescent="0.25">
      <c r="A268" s="1">
        <v>44097</v>
      </c>
      <c r="B268" s="13" t="s">
        <v>506</v>
      </c>
      <c r="C268" s="2" t="s">
        <v>80</v>
      </c>
      <c r="D268" s="2" t="s">
        <v>81</v>
      </c>
      <c r="E268">
        <v>20000</v>
      </c>
      <c r="F268">
        <v>1107526925</v>
      </c>
      <c r="G268" s="2" t="s">
        <v>350</v>
      </c>
      <c r="H268" s="2" t="s">
        <v>351</v>
      </c>
      <c r="I268" s="2" t="s">
        <v>352</v>
      </c>
      <c r="J268" s="2" t="s">
        <v>13</v>
      </c>
      <c r="K268" s="3">
        <v>9999</v>
      </c>
    </row>
    <row r="269" spans="1:11" x14ac:dyDescent="0.25">
      <c r="A269" s="1">
        <v>44076</v>
      </c>
      <c r="B269" s="13" t="s">
        <v>539</v>
      </c>
      <c r="C269" s="2" t="s">
        <v>456</v>
      </c>
      <c r="D269" s="2" t="s">
        <v>457</v>
      </c>
      <c r="E269">
        <v>50</v>
      </c>
      <c r="F269">
        <v>1107526925</v>
      </c>
      <c r="G269" s="2" t="s">
        <v>350</v>
      </c>
      <c r="H269" s="2" t="s">
        <v>351</v>
      </c>
      <c r="I269" s="2" t="s">
        <v>352</v>
      </c>
      <c r="J269" s="2" t="s">
        <v>13</v>
      </c>
      <c r="K269" s="3">
        <v>9999</v>
      </c>
    </row>
    <row r="270" spans="1:11" x14ac:dyDescent="0.25">
      <c r="A270" s="1">
        <v>44097</v>
      </c>
      <c r="B270" s="13" t="s">
        <v>506</v>
      </c>
      <c r="C270" s="2" t="s">
        <v>540</v>
      </c>
      <c r="D270" s="2" t="s">
        <v>541</v>
      </c>
      <c r="E270">
        <v>60</v>
      </c>
      <c r="F270">
        <v>1107526925</v>
      </c>
      <c r="G270" s="2" t="s">
        <v>350</v>
      </c>
      <c r="H270" s="2" t="s">
        <v>351</v>
      </c>
      <c r="I270" s="2" t="s">
        <v>352</v>
      </c>
      <c r="J270" s="2" t="s">
        <v>13</v>
      </c>
      <c r="K270" s="3">
        <v>9999</v>
      </c>
    </row>
    <row r="271" spans="1:11" x14ac:dyDescent="0.25">
      <c r="A271" s="1">
        <v>44099</v>
      </c>
      <c r="B271" s="13" t="s">
        <v>518</v>
      </c>
      <c r="C271" s="2" t="s">
        <v>71</v>
      </c>
      <c r="D271" s="2" t="s">
        <v>72</v>
      </c>
      <c r="E271">
        <v>10000</v>
      </c>
      <c r="F271">
        <v>1107526925</v>
      </c>
      <c r="G271" s="2" t="s">
        <v>350</v>
      </c>
      <c r="H271" s="2" t="s">
        <v>351</v>
      </c>
      <c r="I271" s="2" t="s">
        <v>352</v>
      </c>
      <c r="J271" s="2" t="s">
        <v>13</v>
      </c>
      <c r="K271" s="3">
        <v>9999</v>
      </c>
    </row>
    <row r="272" spans="1:11" x14ac:dyDescent="0.25">
      <c r="A272" s="1">
        <v>44077</v>
      </c>
      <c r="B272" s="13" t="s">
        <v>511</v>
      </c>
      <c r="C272" s="2" t="s">
        <v>542</v>
      </c>
      <c r="D272" s="2" t="s">
        <v>543</v>
      </c>
      <c r="E272">
        <v>1000</v>
      </c>
      <c r="F272">
        <v>1107526925</v>
      </c>
      <c r="G272" s="2" t="s">
        <v>350</v>
      </c>
      <c r="H272" s="2" t="s">
        <v>351</v>
      </c>
      <c r="I272" s="2" t="s">
        <v>352</v>
      </c>
      <c r="J272" s="2" t="s">
        <v>13</v>
      </c>
      <c r="K272" s="3">
        <v>9999</v>
      </c>
    </row>
    <row r="273" spans="1:11" x14ac:dyDescent="0.25">
      <c r="A273" s="1">
        <v>44097</v>
      </c>
      <c r="B273" s="13" t="s">
        <v>506</v>
      </c>
      <c r="C273" s="2" t="s">
        <v>544</v>
      </c>
      <c r="D273" s="2" t="s">
        <v>545</v>
      </c>
      <c r="E273">
        <v>10000</v>
      </c>
      <c r="F273">
        <v>1107526925</v>
      </c>
      <c r="G273" s="2" t="s">
        <v>350</v>
      </c>
      <c r="H273" s="2" t="s">
        <v>351</v>
      </c>
      <c r="I273" s="2" t="s">
        <v>352</v>
      </c>
      <c r="J273" s="2" t="s">
        <v>13</v>
      </c>
      <c r="K273" s="3">
        <v>9999</v>
      </c>
    </row>
    <row r="274" spans="1:11" x14ac:dyDescent="0.25">
      <c r="A274" s="1">
        <v>44076</v>
      </c>
      <c r="B274" s="13" t="s">
        <v>534</v>
      </c>
      <c r="C274" s="2" t="s">
        <v>546</v>
      </c>
      <c r="D274" s="2" t="s">
        <v>547</v>
      </c>
      <c r="E274">
        <v>20000</v>
      </c>
      <c r="F274">
        <v>1107526925</v>
      </c>
      <c r="G274" s="2" t="s">
        <v>350</v>
      </c>
      <c r="H274" s="2" t="s">
        <v>351</v>
      </c>
      <c r="I274" s="2" t="s">
        <v>352</v>
      </c>
      <c r="J274" s="2" t="s">
        <v>13</v>
      </c>
      <c r="K274" s="3">
        <v>9999</v>
      </c>
    </row>
    <row r="275" spans="1:11" x14ac:dyDescent="0.25">
      <c r="A275" s="1">
        <v>44097</v>
      </c>
      <c r="B275" s="13" t="s">
        <v>506</v>
      </c>
      <c r="C275" s="2" t="s">
        <v>548</v>
      </c>
      <c r="D275" s="2" t="s">
        <v>549</v>
      </c>
      <c r="E275">
        <v>5000</v>
      </c>
      <c r="F275">
        <v>1107526925</v>
      </c>
      <c r="G275" s="2" t="s">
        <v>350</v>
      </c>
      <c r="H275" s="2" t="s">
        <v>351</v>
      </c>
      <c r="I275" s="2" t="s">
        <v>352</v>
      </c>
      <c r="J275" s="2" t="s">
        <v>13</v>
      </c>
      <c r="K275" s="3">
        <v>9999</v>
      </c>
    </row>
    <row r="276" spans="1:11" x14ac:dyDescent="0.25">
      <c r="A276" s="1">
        <v>44077</v>
      </c>
      <c r="B276" s="13" t="s">
        <v>511</v>
      </c>
      <c r="C276" s="2" t="s">
        <v>550</v>
      </c>
      <c r="D276" s="2" t="s">
        <v>551</v>
      </c>
      <c r="E276">
        <v>1000</v>
      </c>
      <c r="F276">
        <v>1107526925</v>
      </c>
      <c r="G276" s="2" t="s">
        <v>350</v>
      </c>
      <c r="H276" s="2" t="s">
        <v>351</v>
      </c>
      <c r="I276" s="2" t="s">
        <v>352</v>
      </c>
      <c r="J276" s="2" t="s">
        <v>13</v>
      </c>
      <c r="K276" s="3">
        <v>9999</v>
      </c>
    </row>
    <row r="277" spans="1:11" x14ac:dyDescent="0.25">
      <c r="A277" s="1">
        <v>44097</v>
      </c>
      <c r="B277" s="13" t="s">
        <v>506</v>
      </c>
      <c r="C277" s="2" t="s">
        <v>94</v>
      </c>
      <c r="D277" s="2" t="s">
        <v>95</v>
      </c>
      <c r="E277">
        <v>1000</v>
      </c>
      <c r="F277">
        <v>1107526925</v>
      </c>
      <c r="G277" s="2" t="s">
        <v>350</v>
      </c>
      <c r="H277" s="2" t="s">
        <v>351</v>
      </c>
      <c r="I277" s="2" t="s">
        <v>352</v>
      </c>
      <c r="J277" s="2" t="s">
        <v>13</v>
      </c>
      <c r="K277" s="3">
        <v>9999</v>
      </c>
    </row>
    <row r="278" spans="1:11" x14ac:dyDescent="0.25">
      <c r="A278" s="1">
        <v>44077</v>
      </c>
      <c r="B278" s="13" t="s">
        <v>511</v>
      </c>
      <c r="C278" s="2" t="s">
        <v>552</v>
      </c>
      <c r="D278" s="2" t="s">
        <v>553</v>
      </c>
      <c r="E278">
        <v>1000</v>
      </c>
      <c r="F278">
        <v>1107526925</v>
      </c>
      <c r="G278" s="2" t="s">
        <v>350</v>
      </c>
      <c r="H278" s="2" t="s">
        <v>351</v>
      </c>
      <c r="I278" s="2" t="s">
        <v>352</v>
      </c>
      <c r="J278" s="2" t="s">
        <v>13</v>
      </c>
      <c r="K278" s="3">
        <v>9999</v>
      </c>
    </row>
    <row r="279" spans="1:11" x14ac:dyDescent="0.25">
      <c r="A279" s="1">
        <v>44097</v>
      </c>
      <c r="B279" s="13" t="s">
        <v>506</v>
      </c>
      <c r="C279" s="2" t="s">
        <v>474</v>
      </c>
      <c r="D279" s="2" t="s">
        <v>475</v>
      </c>
      <c r="E279">
        <v>5000</v>
      </c>
      <c r="F279">
        <v>1107526925</v>
      </c>
      <c r="G279" s="2" t="s">
        <v>350</v>
      </c>
      <c r="H279" s="2" t="s">
        <v>351</v>
      </c>
      <c r="I279" s="2" t="s">
        <v>352</v>
      </c>
      <c r="J279" s="2" t="s">
        <v>13</v>
      </c>
      <c r="K279" s="3">
        <v>9999</v>
      </c>
    </row>
    <row r="280" spans="1:11" x14ac:dyDescent="0.25">
      <c r="A280" s="1">
        <v>44077</v>
      </c>
      <c r="B280" s="13" t="s">
        <v>511</v>
      </c>
      <c r="C280" s="2" t="s">
        <v>166</v>
      </c>
      <c r="D280" s="2" t="s">
        <v>167</v>
      </c>
      <c r="E280">
        <v>5000</v>
      </c>
      <c r="F280">
        <v>1107526925</v>
      </c>
      <c r="G280" s="2" t="s">
        <v>350</v>
      </c>
      <c r="H280" s="2" t="s">
        <v>351</v>
      </c>
      <c r="I280" s="2" t="s">
        <v>352</v>
      </c>
      <c r="J280" s="2" t="s">
        <v>13</v>
      </c>
      <c r="K280" s="3">
        <v>9999</v>
      </c>
    </row>
    <row r="281" spans="1:11" x14ac:dyDescent="0.25">
      <c r="A281" s="1">
        <v>44097</v>
      </c>
      <c r="B281" s="13" t="s">
        <v>506</v>
      </c>
      <c r="C281" s="2" t="s">
        <v>96</v>
      </c>
      <c r="D281" s="2" t="s">
        <v>97</v>
      </c>
      <c r="E281">
        <v>2000</v>
      </c>
      <c r="F281">
        <v>1107526925</v>
      </c>
      <c r="G281" s="2" t="s">
        <v>350</v>
      </c>
      <c r="H281" s="2" t="s">
        <v>351</v>
      </c>
      <c r="I281" s="2" t="s">
        <v>352</v>
      </c>
      <c r="J281" s="2" t="s">
        <v>13</v>
      </c>
      <c r="K281" s="3">
        <v>9999</v>
      </c>
    </row>
    <row r="282" spans="1:11" x14ac:dyDescent="0.25">
      <c r="A282" s="1">
        <v>44077</v>
      </c>
      <c r="B282" s="13" t="s">
        <v>511</v>
      </c>
      <c r="C282" s="2" t="s">
        <v>159</v>
      </c>
      <c r="D282" s="2" t="s">
        <v>160</v>
      </c>
      <c r="E282">
        <v>5000</v>
      </c>
      <c r="F282">
        <v>1107526925</v>
      </c>
      <c r="G282" s="2" t="s">
        <v>350</v>
      </c>
      <c r="H282" s="2" t="s">
        <v>351</v>
      </c>
      <c r="I282" s="2" t="s">
        <v>352</v>
      </c>
      <c r="J282" s="2" t="s">
        <v>13</v>
      </c>
      <c r="K282" s="3">
        <v>9999</v>
      </c>
    </row>
    <row r="283" spans="1:11" x14ac:dyDescent="0.25">
      <c r="A283" s="1">
        <v>44097</v>
      </c>
      <c r="B283" s="13" t="s">
        <v>506</v>
      </c>
      <c r="C283" s="2" t="s">
        <v>56</v>
      </c>
      <c r="D283" s="2" t="s">
        <v>57</v>
      </c>
      <c r="E283">
        <v>10000</v>
      </c>
      <c r="F283">
        <v>1107526925</v>
      </c>
      <c r="G283" s="2" t="s">
        <v>350</v>
      </c>
      <c r="H283" s="2" t="s">
        <v>351</v>
      </c>
      <c r="I283" s="2" t="s">
        <v>352</v>
      </c>
      <c r="J283" s="2" t="s">
        <v>13</v>
      </c>
      <c r="K283" s="3">
        <v>9999</v>
      </c>
    </row>
    <row r="284" spans="1:11" x14ac:dyDescent="0.25">
      <c r="A284" s="1">
        <v>44083</v>
      </c>
      <c r="B284" s="13" t="s">
        <v>554</v>
      </c>
      <c r="C284" s="2" t="s">
        <v>86</v>
      </c>
      <c r="D284" s="2" t="s">
        <v>87</v>
      </c>
      <c r="E284">
        <v>60000</v>
      </c>
      <c r="F284">
        <v>1107526925</v>
      </c>
      <c r="G284" s="2" t="s">
        <v>350</v>
      </c>
      <c r="H284" s="2" t="s">
        <v>351</v>
      </c>
      <c r="I284" s="2" t="s">
        <v>352</v>
      </c>
      <c r="J284" s="2" t="s">
        <v>13</v>
      </c>
      <c r="K284" s="3">
        <v>9999</v>
      </c>
    </row>
    <row r="285" spans="1:11" x14ac:dyDescent="0.25">
      <c r="A285" s="1">
        <v>44077</v>
      </c>
      <c r="B285" s="13" t="s">
        <v>511</v>
      </c>
      <c r="C285" s="2" t="s">
        <v>555</v>
      </c>
      <c r="D285" s="2" t="s">
        <v>556</v>
      </c>
      <c r="E285">
        <v>5000</v>
      </c>
      <c r="F285">
        <v>1107526925</v>
      </c>
      <c r="G285" s="2" t="s">
        <v>350</v>
      </c>
      <c r="H285" s="2" t="s">
        <v>351</v>
      </c>
      <c r="I285" s="2" t="s">
        <v>352</v>
      </c>
      <c r="J285" s="2" t="s">
        <v>13</v>
      </c>
      <c r="K285" s="3">
        <v>9999</v>
      </c>
    </row>
    <row r="286" spans="1:11" x14ac:dyDescent="0.25">
      <c r="A286" s="1">
        <v>44097</v>
      </c>
      <c r="B286" s="13" t="s">
        <v>506</v>
      </c>
      <c r="C286" s="2" t="s">
        <v>493</v>
      </c>
      <c r="D286" s="2" t="s">
        <v>494</v>
      </c>
      <c r="E286">
        <v>20000</v>
      </c>
      <c r="F286">
        <v>1107526925</v>
      </c>
      <c r="G286" s="2" t="s">
        <v>350</v>
      </c>
      <c r="H286" s="2" t="s">
        <v>351</v>
      </c>
      <c r="I286" s="2" t="s">
        <v>352</v>
      </c>
      <c r="J286" s="2" t="s">
        <v>13</v>
      </c>
      <c r="K286" s="3">
        <v>9999</v>
      </c>
    </row>
    <row r="287" spans="1:11" x14ac:dyDescent="0.25">
      <c r="A287" s="1">
        <v>44075</v>
      </c>
      <c r="B287" s="13" t="s">
        <v>557</v>
      </c>
      <c r="C287" s="2" t="s">
        <v>380</v>
      </c>
      <c r="D287" s="2" t="s">
        <v>381</v>
      </c>
      <c r="E287">
        <v>20000</v>
      </c>
      <c r="F287">
        <v>1107526925</v>
      </c>
      <c r="G287" s="2" t="s">
        <v>350</v>
      </c>
      <c r="H287" s="2" t="s">
        <v>351</v>
      </c>
      <c r="I287" s="2" t="s">
        <v>352</v>
      </c>
      <c r="J287" s="2" t="s">
        <v>13</v>
      </c>
      <c r="K287" s="3">
        <v>9999</v>
      </c>
    </row>
    <row r="288" spans="1:11" x14ac:dyDescent="0.25">
      <c r="A288" s="1">
        <v>44097</v>
      </c>
      <c r="B288" s="13" t="s">
        <v>506</v>
      </c>
      <c r="C288" s="2" t="s">
        <v>558</v>
      </c>
      <c r="D288" s="2" t="s">
        <v>559</v>
      </c>
      <c r="E288">
        <v>200</v>
      </c>
      <c r="F288">
        <v>1107526925</v>
      </c>
      <c r="G288" s="2" t="s">
        <v>350</v>
      </c>
      <c r="H288" s="2" t="s">
        <v>351</v>
      </c>
      <c r="I288" s="2" t="s">
        <v>352</v>
      </c>
      <c r="J288" s="2" t="s">
        <v>13</v>
      </c>
      <c r="K288" s="3">
        <v>9999</v>
      </c>
    </row>
    <row r="289" spans="1:11" x14ac:dyDescent="0.25">
      <c r="A289" s="1">
        <v>44099</v>
      </c>
      <c r="B289" s="13" t="s">
        <v>518</v>
      </c>
      <c r="C289" s="2" t="s">
        <v>560</v>
      </c>
      <c r="D289" s="2" t="s">
        <v>561</v>
      </c>
      <c r="E289">
        <v>3000</v>
      </c>
      <c r="F289">
        <v>1107526925</v>
      </c>
      <c r="G289" s="2" t="s">
        <v>350</v>
      </c>
      <c r="H289" s="2" t="s">
        <v>351</v>
      </c>
      <c r="I289" s="2" t="s">
        <v>352</v>
      </c>
      <c r="J289" s="2" t="s">
        <v>13</v>
      </c>
      <c r="K289" s="3">
        <v>9999</v>
      </c>
    </row>
    <row r="290" spans="1:11" x14ac:dyDescent="0.25">
      <c r="A290" s="1">
        <v>44090</v>
      </c>
      <c r="B290" s="13" t="s">
        <v>562</v>
      </c>
      <c r="C290" s="2" t="s">
        <v>36</v>
      </c>
      <c r="D290" s="2" t="s">
        <v>37</v>
      </c>
      <c r="E290">
        <v>30000</v>
      </c>
      <c r="F290">
        <v>1107526925</v>
      </c>
      <c r="G290" s="2" t="s">
        <v>350</v>
      </c>
      <c r="H290" s="2" t="s">
        <v>351</v>
      </c>
      <c r="I290" s="2" t="s">
        <v>352</v>
      </c>
      <c r="J290" s="2" t="s">
        <v>13</v>
      </c>
      <c r="K290" s="3">
        <v>9999</v>
      </c>
    </row>
    <row r="291" spans="1:11" x14ac:dyDescent="0.25">
      <c r="A291" s="1">
        <v>44095</v>
      </c>
      <c r="B291" s="13" t="s">
        <v>563</v>
      </c>
      <c r="C291" s="2" t="s">
        <v>564</v>
      </c>
      <c r="D291" s="2" t="s">
        <v>565</v>
      </c>
      <c r="E291">
        <v>3000</v>
      </c>
      <c r="F291">
        <v>1107526925</v>
      </c>
      <c r="G291" s="2" t="s">
        <v>350</v>
      </c>
      <c r="H291" s="2" t="s">
        <v>351</v>
      </c>
      <c r="I291" s="2" t="s">
        <v>352</v>
      </c>
      <c r="J291" s="2" t="s">
        <v>13</v>
      </c>
      <c r="K291" s="3">
        <v>9999</v>
      </c>
    </row>
    <row r="292" spans="1:11" x14ac:dyDescent="0.25">
      <c r="A292" s="1">
        <v>44097</v>
      </c>
      <c r="B292" s="13" t="s">
        <v>566</v>
      </c>
      <c r="C292" s="2" t="s">
        <v>567</v>
      </c>
      <c r="D292" s="2" t="s">
        <v>568</v>
      </c>
      <c r="E292">
        <v>250</v>
      </c>
      <c r="F292">
        <v>1136880145</v>
      </c>
      <c r="G292" s="2" t="s">
        <v>569</v>
      </c>
      <c r="H292" s="2" t="s">
        <v>570</v>
      </c>
      <c r="I292" s="2" t="s">
        <v>145</v>
      </c>
      <c r="J292" s="2" t="s">
        <v>109</v>
      </c>
      <c r="K292" s="3">
        <v>10</v>
      </c>
    </row>
    <row r="293" spans="1:11" x14ac:dyDescent="0.25">
      <c r="A293" s="1">
        <v>44099</v>
      </c>
      <c r="B293" s="13" t="s">
        <v>518</v>
      </c>
      <c r="C293" s="2" t="s">
        <v>380</v>
      </c>
      <c r="D293" s="2" t="s">
        <v>381</v>
      </c>
      <c r="E293">
        <v>10000</v>
      </c>
      <c r="F293">
        <v>1107526925</v>
      </c>
      <c r="G293" s="2" t="s">
        <v>350</v>
      </c>
      <c r="H293" s="2" t="s">
        <v>351</v>
      </c>
      <c r="I293" s="2" t="s">
        <v>352</v>
      </c>
      <c r="J293" s="2" t="s">
        <v>13</v>
      </c>
      <c r="K293" s="3">
        <v>9999</v>
      </c>
    </row>
    <row r="294" spans="1:11" x14ac:dyDescent="0.25">
      <c r="A294" s="1">
        <v>44097</v>
      </c>
      <c r="B294" s="13" t="s">
        <v>506</v>
      </c>
      <c r="C294" s="2" t="s">
        <v>136</v>
      </c>
      <c r="D294" s="2" t="s">
        <v>137</v>
      </c>
      <c r="E294">
        <v>3000</v>
      </c>
      <c r="F294">
        <v>1107526925</v>
      </c>
      <c r="G294" s="2" t="s">
        <v>350</v>
      </c>
      <c r="H294" s="2" t="s">
        <v>351</v>
      </c>
      <c r="I294" s="2" t="s">
        <v>352</v>
      </c>
      <c r="J294" s="2" t="s">
        <v>13</v>
      </c>
      <c r="K294" s="3">
        <v>9999</v>
      </c>
    </row>
    <row r="295" spans="1:11" x14ac:dyDescent="0.25">
      <c r="A295" s="1">
        <v>44099</v>
      </c>
      <c r="B295" s="13" t="s">
        <v>518</v>
      </c>
      <c r="C295" s="2" t="s">
        <v>476</v>
      </c>
      <c r="D295" s="2" t="s">
        <v>477</v>
      </c>
      <c r="E295">
        <v>5000</v>
      </c>
      <c r="F295">
        <v>1107526925</v>
      </c>
      <c r="G295" s="2" t="s">
        <v>350</v>
      </c>
      <c r="H295" s="2" t="s">
        <v>351</v>
      </c>
      <c r="I295" s="2" t="s">
        <v>352</v>
      </c>
      <c r="J295" s="2" t="s">
        <v>13</v>
      </c>
      <c r="K295" s="3">
        <v>9999</v>
      </c>
    </row>
    <row r="296" spans="1:11" x14ac:dyDescent="0.25">
      <c r="A296" s="1">
        <v>44097</v>
      </c>
      <c r="B296" s="13" t="s">
        <v>506</v>
      </c>
      <c r="C296" s="2" t="s">
        <v>225</v>
      </c>
      <c r="D296" s="2" t="s">
        <v>226</v>
      </c>
      <c r="E296">
        <v>5000</v>
      </c>
      <c r="F296">
        <v>1107526925</v>
      </c>
      <c r="G296" s="2" t="s">
        <v>350</v>
      </c>
      <c r="H296" s="2" t="s">
        <v>351</v>
      </c>
      <c r="I296" s="2" t="s">
        <v>352</v>
      </c>
      <c r="J296" s="2" t="s">
        <v>13</v>
      </c>
      <c r="K296" s="3">
        <v>9999</v>
      </c>
    </row>
    <row r="297" spans="1:11" x14ac:dyDescent="0.25">
      <c r="A297" s="1">
        <v>44099</v>
      </c>
      <c r="B297" s="13" t="s">
        <v>518</v>
      </c>
      <c r="C297" s="2" t="s">
        <v>80</v>
      </c>
      <c r="D297" s="2" t="s">
        <v>81</v>
      </c>
      <c r="E297">
        <v>10000</v>
      </c>
      <c r="F297">
        <v>1107526925</v>
      </c>
      <c r="G297" s="2" t="s">
        <v>350</v>
      </c>
      <c r="H297" s="2" t="s">
        <v>351</v>
      </c>
      <c r="I297" s="2" t="s">
        <v>352</v>
      </c>
      <c r="J297" s="2" t="s">
        <v>13</v>
      </c>
      <c r="K297" s="3">
        <v>9999</v>
      </c>
    </row>
    <row r="298" spans="1:11" x14ac:dyDescent="0.25">
      <c r="A298" s="1">
        <v>44097</v>
      </c>
      <c r="B298" s="13" t="s">
        <v>506</v>
      </c>
      <c r="C298" s="2" t="s">
        <v>49</v>
      </c>
      <c r="D298" s="2" t="s">
        <v>50</v>
      </c>
      <c r="E298">
        <v>10000</v>
      </c>
      <c r="F298">
        <v>1107526925</v>
      </c>
      <c r="G298" s="2" t="s">
        <v>350</v>
      </c>
      <c r="H298" s="2" t="s">
        <v>351</v>
      </c>
      <c r="I298" s="2" t="s">
        <v>352</v>
      </c>
      <c r="J298" s="2" t="s">
        <v>13</v>
      </c>
      <c r="K298" s="3">
        <v>9999</v>
      </c>
    </row>
    <row r="299" spans="1:11" x14ac:dyDescent="0.25">
      <c r="A299" s="1">
        <v>44099</v>
      </c>
      <c r="B299" s="13" t="s">
        <v>518</v>
      </c>
      <c r="C299" s="2" t="s">
        <v>571</v>
      </c>
      <c r="D299" s="2" t="s">
        <v>572</v>
      </c>
      <c r="E299">
        <v>1000</v>
      </c>
      <c r="F299">
        <v>1107526925</v>
      </c>
      <c r="G299" s="2" t="s">
        <v>350</v>
      </c>
      <c r="H299" s="2" t="s">
        <v>351</v>
      </c>
      <c r="I299" s="2" t="s">
        <v>352</v>
      </c>
      <c r="J299" s="2" t="s">
        <v>13</v>
      </c>
      <c r="K299" s="3">
        <v>9999</v>
      </c>
    </row>
    <row r="300" spans="1:11" x14ac:dyDescent="0.25">
      <c r="A300" s="1">
        <v>44090</v>
      </c>
      <c r="B300" s="13" t="s">
        <v>573</v>
      </c>
      <c r="C300" s="2" t="s">
        <v>225</v>
      </c>
      <c r="D300" s="2" t="s">
        <v>226</v>
      </c>
      <c r="E300">
        <v>2000</v>
      </c>
      <c r="F300">
        <v>1107526925</v>
      </c>
      <c r="G300" s="2" t="s">
        <v>350</v>
      </c>
      <c r="H300" s="2" t="s">
        <v>351</v>
      </c>
      <c r="I300" s="2" t="s">
        <v>352</v>
      </c>
      <c r="J300" s="2" t="s">
        <v>13</v>
      </c>
      <c r="K300" s="3">
        <v>9999</v>
      </c>
    </row>
    <row r="301" spans="1:11" x14ac:dyDescent="0.25">
      <c r="A301" s="1">
        <v>44103</v>
      </c>
      <c r="B301" s="13" t="s">
        <v>574</v>
      </c>
      <c r="C301" s="2" t="s">
        <v>86</v>
      </c>
      <c r="D301" s="2" t="s">
        <v>87</v>
      </c>
      <c r="E301">
        <v>20000</v>
      </c>
      <c r="F301">
        <v>1107526925</v>
      </c>
      <c r="G301" s="2" t="s">
        <v>350</v>
      </c>
      <c r="H301" s="2" t="s">
        <v>351</v>
      </c>
      <c r="I301" s="2" t="s">
        <v>352</v>
      </c>
      <c r="J301" s="2" t="s">
        <v>13</v>
      </c>
      <c r="K301" s="3">
        <v>9999</v>
      </c>
    </row>
    <row r="302" spans="1:11" x14ac:dyDescent="0.25">
      <c r="A302" s="1">
        <v>44092</v>
      </c>
      <c r="B302" s="13" t="s">
        <v>575</v>
      </c>
      <c r="C302" s="2" t="s">
        <v>522</v>
      </c>
      <c r="D302" s="2" t="s">
        <v>523</v>
      </c>
      <c r="E302">
        <v>5000</v>
      </c>
      <c r="F302">
        <v>1107526925</v>
      </c>
      <c r="G302" s="2" t="s">
        <v>350</v>
      </c>
      <c r="H302" s="2" t="s">
        <v>351</v>
      </c>
      <c r="I302" s="2" t="s">
        <v>352</v>
      </c>
      <c r="J302" s="2" t="s">
        <v>13</v>
      </c>
      <c r="K302" s="3">
        <v>9999</v>
      </c>
    </row>
    <row r="303" spans="1:11" x14ac:dyDescent="0.25">
      <c r="A303" s="1">
        <v>44082</v>
      </c>
      <c r="B303" s="13" t="s">
        <v>576</v>
      </c>
      <c r="C303" s="2" t="s">
        <v>577</v>
      </c>
      <c r="D303" s="2" t="s">
        <v>578</v>
      </c>
      <c r="E303">
        <v>10000</v>
      </c>
      <c r="F303">
        <v>1107526925</v>
      </c>
      <c r="G303" s="2" t="s">
        <v>350</v>
      </c>
      <c r="H303" s="2" t="s">
        <v>351</v>
      </c>
      <c r="I303" s="2" t="s">
        <v>352</v>
      </c>
      <c r="J303" s="2" t="s">
        <v>13</v>
      </c>
      <c r="K303" s="3">
        <v>9999</v>
      </c>
    </row>
    <row r="304" spans="1:11" x14ac:dyDescent="0.25">
      <c r="A304" s="1">
        <v>44090</v>
      </c>
      <c r="B304" s="13" t="s">
        <v>573</v>
      </c>
      <c r="C304" s="2" t="s">
        <v>502</v>
      </c>
      <c r="D304" s="2" t="s">
        <v>503</v>
      </c>
      <c r="E304">
        <v>3000</v>
      </c>
      <c r="F304">
        <v>1107526925</v>
      </c>
      <c r="G304" s="2" t="s">
        <v>350</v>
      </c>
      <c r="H304" s="2" t="s">
        <v>351</v>
      </c>
      <c r="I304" s="2" t="s">
        <v>352</v>
      </c>
      <c r="J304" s="2" t="s">
        <v>13</v>
      </c>
      <c r="K304" s="3">
        <v>9999</v>
      </c>
    </row>
    <row r="305" spans="1:11" x14ac:dyDescent="0.25">
      <c r="A305" s="1">
        <v>44082</v>
      </c>
      <c r="B305" s="13" t="s">
        <v>576</v>
      </c>
      <c r="C305" s="2" t="s">
        <v>456</v>
      </c>
      <c r="D305" s="2" t="s">
        <v>457</v>
      </c>
      <c r="E305">
        <v>300</v>
      </c>
      <c r="F305">
        <v>1107526925</v>
      </c>
      <c r="G305" s="2" t="s">
        <v>350</v>
      </c>
      <c r="H305" s="2" t="s">
        <v>351</v>
      </c>
      <c r="I305" s="2" t="s">
        <v>352</v>
      </c>
      <c r="J305" s="2" t="s">
        <v>13</v>
      </c>
      <c r="K305" s="3">
        <v>9999</v>
      </c>
    </row>
    <row r="306" spans="1:11" x14ac:dyDescent="0.25">
      <c r="A306" s="1">
        <v>44090</v>
      </c>
      <c r="B306" s="13" t="s">
        <v>573</v>
      </c>
      <c r="C306" s="2" t="s">
        <v>380</v>
      </c>
      <c r="D306" s="2" t="s">
        <v>381</v>
      </c>
      <c r="E306">
        <v>10000</v>
      </c>
      <c r="F306">
        <v>1107526925</v>
      </c>
      <c r="G306" s="2" t="s">
        <v>350</v>
      </c>
      <c r="H306" s="2" t="s">
        <v>351</v>
      </c>
      <c r="I306" s="2" t="s">
        <v>352</v>
      </c>
      <c r="J306" s="2" t="s">
        <v>13</v>
      </c>
      <c r="K306" s="3">
        <v>9999</v>
      </c>
    </row>
    <row r="307" spans="1:11" x14ac:dyDescent="0.25">
      <c r="A307" s="1">
        <v>44082</v>
      </c>
      <c r="B307" s="13" t="s">
        <v>576</v>
      </c>
      <c r="C307" s="2" t="s">
        <v>579</v>
      </c>
      <c r="D307" s="2" t="s">
        <v>580</v>
      </c>
      <c r="E307">
        <v>100</v>
      </c>
      <c r="F307">
        <v>1107526925</v>
      </c>
      <c r="G307" s="2" t="s">
        <v>350</v>
      </c>
      <c r="H307" s="2" t="s">
        <v>351</v>
      </c>
      <c r="I307" s="2" t="s">
        <v>352</v>
      </c>
      <c r="J307" s="2" t="s">
        <v>13</v>
      </c>
      <c r="K307" s="3">
        <v>9999</v>
      </c>
    </row>
    <row r="308" spans="1:11" x14ac:dyDescent="0.25">
      <c r="A308" s="1">
        <v>44092</v>
      </c>
      <c r="B308" s="13" t="s">
        <v>575</v>
      </c>
      <c r="C308" s="2" t="s">
        <v>581</v>
      </c>
      <c r="D308" s="2" t="s">
        <v>582</v>
      </c>
      <c r="E308">
        <v>5000</v>
      </c>
      <c r="F308">
        <v>1107526925</v>
      </c>
      <c r="G308" s="2" t="s">
        <v>350</v>
      </c>
      <c r="H308" s="2" t="s">
        <v>351</v>
      </c>
      <c r="I308" s="2" t="s">
        <v>352</v>
      </c>
      <c r="J308" s="2" t="s">
        <v>13</v>
      </c>
      <c r="K308" s="3">
        <v>9999</v>
      </c>
    </row>
    <row r="309" spans="1:11" x14ac:dyDescent="0.25">
      <c r="A309" s="1">
        <v>44082</v>
      </c>
      <c r="B309" s="13" t="s">
        <v>576</v>
      </c>
      <c r="C309" s="2" t="s">
        <v>380</v>
      </c>
      <c r="D309" s="2" t="s">
        <v>381</v>
      </c>
      <c r="E309">
        <v>10000</v>
      </c>
      <c r="F309">
        <v>1107526925</v>
      </c>
      <c r="G309" s="2" t="s">
        <v>350</v>
      </c>
      <c r="H309" s="2" t="s">
        <v>351</v>
      </c>
      <c r="I309" s="2" t="s">
        <v>352</v>
      </c>
      <c r="J309" s="2" t="s">
        <v>13</v>
      </c>
      <c r="K309" s="3">
        <v>9999</v>
      </c>
    </row>
    <row r="310" spans="1:11" x14ac:dyDescent="0.25">
      <c r="A310" s="1">
        <v>44092</v>
      </c>
      <c r="B310" s="13" t="s">
        <v>575</v>
      </c>
      <c r="C310" s="2" t="s">
        <v>80</v>
      </c>
      <c r="D310" s="2" t="s">
        <v>81</v>
      </c>
      <c r="E310">
        <v>10000</v>
      </c>
      <c r="F310">
        <v>1107526925</v>
      </c>
      <c r="G310" s="2" t="s">
        <v>350</v>
      </c>
      <c r="H310" s="2" t="s">
        <v>351</v>
      </c>
      <c r="I310" s="2" t="s">
        <v>352</v>
      </c>
      <c r="J310" s="2" t="s">
        <v>13</v>
      </c>
      <c r="K310" s="3">
        <v>9999</v>
      </c>
    </row>
    <row r="311" spans="1:11" x14ac:dyDescent="0.25">
      <c r="A311" s="1">
        <v>44082</v>
      </c>
      <c r="B311" s="13" t="s">
        <v>576</v>
      </c>
      <c r="C311" s="2" t="s">
        <v>583</v>
      </c>
      <c r="D311" s="2" t="s">
        <v>584</v>
      </c>
      <c r="E311">
        <v>5000</v>
      </c>
      <c r="F311">
        <v>1107526925</v>
      </c>
      <c r="G311" s="2" t="s">
        <v>350</v>
      </c>
      <c r="H311" s="2" t="s">
        <v>351</v>
      </c>
      <c r="I311" s="2" t="s">
        <v>352</v>
      </c>
      <c r="J311" s="2" t="s">
        <v>13</v>
      </c>
      <c r="K311" s="3">
        <v>9999</v>
      </c>
    </row>
    <row r="312" spans="1:11" x14ac:dyDescent="0.25">
      <c r="A312" s="1">
        <v>44092</v>
      </c>
      <c r="B312" s="13" t="s">
        <v>575</v>
      </c>
      <c r="C312" s="2" t="s">
        <v>63</v>
      </c>
      <c r="D312" s="2" t="s">
        <v>64</v>
      </c>
      <c r="E312">
        <v>1000</v>
      </c>
      <c r="F312">
        <v>1107526925</v>
      </c>
      <c r="G312" s="2" t="s">
        <v>350</v>
      </c>
      <c r="H312" s="2" t="s">
        <v>351</v>
      </c>
      <c r="I312" s="2" t="s">
        <v>352</v>
      </c>
      <c r="J312" s="2" t="s">
        <v>13</v>
      </c>
      <c r="K312" s="3">
        <v>9999</v>
      </c>
    </row>
    <row r="313" spans="1:11" x14ac:dyDescent="0.25">
      <c r="A313" s="1">
        <v>44082</v>
      </c>
      <c r="B313" s="13" t="s">
        <v>585</v>
      </c>
      <c r="C313" s="2" t="s">
        <v>586</v>
      </c>
      <c r="D313" s="2" t="s">
        <v>587</v>
      </c>
      <c r="E313">
        <v>30</v>
      </c>
      <c r="F313">
        <v>1107526925</v>
      </c>
      <c r="G313" s="2" t="s">
        <v>350</v>
      </c>
      <c r="H313" s="2" t="s">
        <v>351</v>
      </c>
      <c r="I313" s="2" t="s">
        <v>352</v>
      </c>
      <c r="J313" s="2" t="s">
        <v>13</v>
      </c>
      <c r="K313" s="3">
        <v>9999</v>
      </c>
    </row>
    <row r="314" spans="1:11" x14ac:dyDescent="0.25">
      <c r="A314" s="1">
        <v>44092</v>
      </c>
      <c r="B314" s="13" t="s">
        <v>575</v>
      </c>
      <c r="C314" s="2" t="s">
        <v>588</v>
      </c>
      <c r="D314" s="2" t="s">
        <v>589</v>
      </c>
      <c r="E314">
        <v>1500</v>
      </c>
      <c r="F314">
        <v>1107526925</v>
      </c>
      <c r="G314" s="2" t="s">
        <v>350</v>
      </c>
      <c r="H314" s="2" t="s">
        <v>351</v>
      </c>
      <c r="I314" s="2" t="s">
        <v>352</v>
      </c>
      <c r="J314" s="2" t="s">
        <v>13</v>
      </c>
      <c r="K314" s="3">
        <v>9999</v>
      </c>
    </row>
    <row r="315" spans="1:11" x14ac:dyDescent="0.25">
      <c r="A315" s="1">
        <v>44082</v>
      </c>
      <c r="B315" s="13" t="s">
        <v>590</v>
      </c>
      <c r="C315" s="2" t="s">
        <v>591</v>
      </c>
      <c r="D315" s="2" t="s">
        <v>592</v>
      </c>
      <c r="E315">
        <v>500</v>
      </c>
      <c r="F315">
        <v>1107526925</v>
      </c>
      <c r="G315" s="2" t="s">
        <v>350</v>
      </c>
      <c r="H315" s="2" t="s">
        <v>351</v>
      </c>
      <c r="I315" s="2" t="s">
        <v>352</v>
      </c>
      <c r="J315" s="2" t="s">
        <v>13</v>
      </c>
      <c r="K315" s="3">
        <v>9999</v>
      </c>
    </row>
    <row r="316" spans="1:11" x14ac:dyDescent="0.25">
      <c r="A316" s="1">
        <v>44092</v>
      </c>
      <c r="B316" s="13" t="s">
        <v>593</v>
      </c>
      <c r="C316" s="2" t="s">
        <v>594</v>
      </c>
      <c r="D316" s="2" t="s">
        <v>595</v>
      </c>
      <c r="E316">
        <v>30000</v>
      </c>
      <c r="F316">
        <v>1107526925</v>
      </c>
      <c r="G316" s="2" t="s">
        <v>350</v>
      </c>
      <c r="H316" s="2" t="s">
        <v>351</v>
      </c>
      <c r="I316" s="2" t="s">
        <v>352</v>
      </c>
      <c r="J316" s="2" t="s">
        <v>13</v>
      </c>
      <c r="K316" s="3">
        <v>9999</v>
      </c>
    </row>
    <row r="317" spans="1:11" x14ac:dyDescent="0.25">
      <c r="A317" s="1">
        <v>44082</v>
      </c>
      <c r="B317" s="13" t="s">
        <v>590</v>
      </c>
      <c r="C317" s="2" t="s">
        <v>596</v>
      </c>
      <c r="D317" s="2" t="s">
        <v>597</v>
      </c>
      <c r="E317">
        <v>1000</v>
      </c>
      <c r="F317">
        <v>1107526925</v>
      </c>
      <c r="G317" s="2" t="s">
        <v>350</v>
      </c>
      <c r="H317" s="2" t="s">
        <v>351</v>
      </c>
      <c r="I317" s="2" t="s">
        <v>352</v>
      </c>
      <c r="J317" s="2" t="s">
        <v>13</v>
      </c>
      <c r="K317" s="3">
        <v>9999</v>
      </c>
    </row>
    <row r="318" spans="1:11" x14ac:dyDescent="0.25">
      <c r="A318" s="1">
        <v>44104</v>
      </c>
      <c r="B318" s="13" t="s">
        <v>598</v>
      </c>
      <c r="C318" s="2" t="s">
        <v>599</v>
      </c>
      <c r="D318" s="2" t="s">
        <v>600</v>
      </c>
      <c r="E318">
        <v>300</v>
      </c>
      <c r="F318">
        <v>27424041</v>
      </c>
      <c r="G318" s="2" t="s">
        <v>601</v>
      </c>
      <c r="H318" s="2" t="s">
        <v>602</v>
      </c>
      <c r="I318" s="2" t="s">
        <v>603</v>
      </c>
      <c r="J318" s="2" t="s">
        <v>13</v>
      </c>
      <c r="K318" s="3">
        <v>4752</v>
      </c>
    </row>
    <row r="319" spans="1:11" x14ac:dyDescent="0.25">
      <c r="A319" s="1">
        <v>44090</v>
      </c>
      <c r="B319" s="13" t="s">
        <v>562</v>
      </c>
      <c r="C319" s="2" t="s">
        <v>71</v>
      </c>
      <c r="D319" s="2" t="s">
        <v>72</v>
      </c>
      <c r="E319">
        <v>10000</v>
      </c>
      <c r="F319">
        <v>1107526925</v>
      </c>
      <c r="G319" s="2" t="s">
        <v>350</v>
      </c>
      <c r="H319" s="2" t="s">
        <v>351</v>
      </c>
      <c r="I319" s="2" t="s">
        <v>352</v>
      </c>
      <c r="J319" s="2" t="s">
        <v>13</v>
      </c>
      <c r="K319" s="3">
        <v>9999</v>
      </c>
    </row>
    <row r="320" spans="1:11" x14ac:dyDescent="0.25">
      <c r="A320" s="1">
        <v>44082</v>
      </c>
      <c r="B320" s="13" t="s">
        <v>590</v>
      </c>
      <c r="C320" s="2" t="s">
        <v>604</v>
      </c>
      <c r="D320" s="2" t="s">
        <v>605</v>
      </c>
      <c r="E320">
        <v>2000</v>
      </c>
      <c r="F320">
        <v>1107526925</v>
      </c>
      <c r="G320" s="2" t="s">
        <v>350</v>
      </c>
      <c r="H320" s="2" t="s">
        <v>351</v>
      </c>
      <c r="I320" s="2" t="s">
        <v>352</v>
      </c>
      <c r="J320" s="2" t="s">
        <v>13</v>
      </c>
      <c r="K320" s="3">
        <v>9999</v>
      </c>
    </row>
    <row r="321" spans="1:11" x14ac:dyDescent="0.25">
      <c r="A321" s="1">
        <v>44090</v>
      </c>
      <c r="B321" s="13" t="s">
        <v>562</v>
      </c>
      <c r="C321" s="2" t="s">
        <v>606</v>
      </c>
      <c r="D321" s="2" t="s">
        <v>607</v>
      </c>
      <c r="E321">
        <v>5000</v>
      </c>
      <c r="F321">
        <v>1107526925</v>
      </c>
      <c r="G321" s="2" t="s">
        <v>350</v>
      </c>
      <c r="H321" s="2" t="s">
        <v>351</v>
      </c>
      <c r="I321" s="2" t="s">
        <v>352</v>
      </c>
      <c r="J321" s="2" t="s">
        <v>13</v>
      </c>
      <c r="K321" s="3">
        <v>9999</v>
      </c>
    </row>
    <row r="322" spans="1:11" x14ac:dyDescent="0.25">
      <c r="A322" s="1">
        <v>44082</v>
      </c>
      <c r="B322" s="13" t="s">
        <v>585</v>
      </c>
      <c r="C322" s="2" t="s">
        <v>608</v>
      </c>
      <c r="D322" s="2" t="s">
        <v>609</v>
      </c>
      <c r="E322">
        <v>1000</v>
      </c>
      <c r="F322">
        <v>1107526925</v>
      </c>
      <c r="G322" s="2" t="s">
        <v>350</v>
      </c>
      <c r="H322" s="2" t="s">
        <v>351</v>
      </c>
      <c r="I322" s="2" t="s">
        <v>352</v>
      </c>
      <c r="J322" s="2" t="s">
        <v>13</v>
      </c>
      <c r="K322" s="3">
        <v>9999</v>
      </c>
    </row>
    <row r="323" spans="1:11" x14ac:dyDescent="0.25">
      <c r="A323" s="1">
        <v>44092</v>
      </c>
      <c r="B323" s="13" t="s">
        <v>575</v>
      </c>
      <c r="C323" s="2" t="s">
        <v>111</v>
      </c>
      <c r="D323" s="2" t="s">
        <v>112</v>
      </c>
      <c r="E323">
        <v>2000</v>
      </c>
      <c r="F323">
        <v>1107526925</v>
      </c>
      <c r="G323" s="2" t="s">
        <v>350</v>
      </c>
      <c r="H323" s="2" t="s">
        <v>351</v>
      </c>
      <c r="I323" s="2" t="s">
        <v>352</v>
      </c>
      <c r="J323" s="2" t="s">
        <v>13</v>
      </c>
      <c r="K323" s="3">
        <v>9999</v>
      </c>
    </row>
    <row r="324" spans="1:11" x14ac:dyDescent="0.25">
      <c r="A324" s="1">
        <v>44082</v>
      </c>
      <c r="B324" s="13" t="s">
        <v>585</v>
      </c>
      <c r="C324" s="2" t="s">
        <v>610</v>
      </c>
      <c r="D324" s="2" t="s">
        <v>611</v>
      </c>
      <c r="E324">
        <v>2000</v>
      </c>
      <c r="F324">
        <v>1107526925</v>
      </c>
      <c r="G324" s="2" t="s">
        <v>350</v>
      </c>
      <c r="H324" s="2" t="s">
        <v>351</v>
      </c>
      <c r="I324" s="2" t="s">
        <v>352</v>
      </c>
      <c r="J324" s="2" t="s">
        <v>13</v>
      </c>
      <c r="K324" s="3">
        <v>9999</v>
      </c>
    </row>
    <row r="325" spans="1:11" x14ac:dyDescent="0.25">
      <c r="A325" s="1">
        <v>44090</v>
      </c>
      <c r="B325" s="13" t="s">
        <v>562</v>
      </c>
      <c r="C325" s="2" t="s">
        <v>522</v>
      </c>
      <c r="D325" s="2" t="s">
        <v>523</v>
      </c>
      <c r="E325">
        <v>2000</v>
      </c>
      <c r="F325">
        <v>1107526925</v>
      </c>
      <c r="G325" s="2" t="s">
        <v>350</v>
      </c>
      <c r="H325" s="2" t="s">
        <v>351</v>
      </c>
      <c r="I325" s="2" t="s">
        <v>352</v>
      </c>
      <c r="J325" s="2" t="s">
        <v>13</v>
      </c>
      <c r="K325" s="3">
        <v>9999</v>
      </c>
    </row>
    <row r="326" spans="1:11" x14ac:dyDescent="0.25">
      <c r="A326" s="1">
        <v>44082</v>
      </c>
      <c r="B326" s="13" t="s">
        <v>585</v>
      </c>
      <c r="C326" s="2" t="s">
        <v>476</v>
      </c>
      <c r="D326" s="2" t="s">
        <v>477</v>
      </c>
      <c r="E326">
        <v>5000</v>
      </c>
      <c r="F326">
        <v>1107526925</v>
      </c>
      <c r="G326" s="2" t="s">
        <v>350</v>
      </c>
      <c r="H326" s="2" t="s">
        <v>351</v>
      </c>
      <c r="I326" s="2" t="s">
        <v>352</v>
      </c>
      <c r="J326" s="2" t="s">
        <v>13</v>
      </c>
      <c r="K326" s="3">
        <v>9999</v>
      </c>
    </row>
    <row r="327" spans="1:11" x14ac:dyDescent="0.25">
      <c r="A327" s="1">
        <v>44090</v>
      </c>
      <c r="B327" s="13" t="s">
        <v>573</v>
      </c>
      <c r="C327" s="2" t="s">
        <v>344</v>
      </c>
      <c r="D327" s="2" t="s">
        <v>345</v>
      </c>
      <c r="E327">
        <v>2000</v>
      </c>
      <c r="F327">
        <v>1107526925</v>
      </c>
      <c r="G327" s="2" t="s">
        <v>350</v>
      </c>
      <c r="H327" s="2" t="s">
        <v>351</v>
      </c>
      <c r="I327" s="2" t="s">
        <v>352</v>
      </c>
      <c r="J327" s="2" t="s">
        <v>13</v>
      </c>
      <c r="K327" s="3">
        <v>9999</v>
      </c>
    </row>
    <row r="328" spans="1:11" x14ac:dyDescent="0.25">
      <c r="A328" s="1">
        <v>44082</v>
      </c>
      <c r="B328" s="13" t="s">
        <v>585</v>
      </c>
      <c r="C328" s="2" t="s">
        <v>579</v>
      </c>
      <c r="D328" s="2" t="s">
        <v>580</v>
      </c>
      <c r="E328">
        <v>60</v>
      </c>
      <c r="F328">
        <v>1107526925</v>
      </c>
      <c r="G328" s="2" t="s">
        <v>350</v>
      </c>
      <c r="H328" s="2" t="s">
        <v>351</v>
      </c>
      <c r="I328" s="2" t="s">
        <v>352</v>
      </c>
      <c r="J328" s="2" t="s">
        <v>13</v>
      </c>
      <c r="K328" s="3">
        <v>9999</v>
      </c>
    </row>
    <row r="329" spans="1:11" x14ac:dyDescent="0.25">
      <c r="A329" s="1">
        <v>44092</v>
      </c>
      <c r="B329" s="13" t="s">
        <v>575</v>
      </c>
      <c r="C329" s="2" t="s">
        <v>540</v>
      </c>
      <c r="D329" s="2" t="s">
        <v>541</v>
      </c>
      <c r="E329">
        <v>100</v>
      </c>
      <c r="F329">
        <v>1107526925</v>
      </c>
      <c r="G329" s="2" t="s">
        <v>350</v>
      </c>
      <c r="H329" s="2" t="s">
        <v>351</v>
      </c>
      <c r="I329" s="2" t="s">
        <v>352</v>
      </c>
      <c r="J329" s="2" t="s">
        <v>13</v>
      </c>
      <c r="K329" s="3">
        <v>9999</v>
      </c>
    </row>
    <row r="330" spans="1:11" x14ac:dyDescent="0.25">
      <c r="A330" s="1">
        <v>44082</v>
      </c>
      <c r="B330" s="13" t="s">
        <v>585</v>
      </c>
      <c r="C330" s="2" t="s">
        <v>456</v>
      </c>
      <c r="D330" s="2" t="s">
        <v>457</v>
      </c>
      <c r="E330">
        <v>240</v>
      </c>
      <c r="F330">
        <v>1107526925</v>
      </c>
      <c r="G330" s="2" t="s">
        <v>350</v>
      </c>
      <c r="H330" s="2" t="s">
        <v>351</v>
      </c>
      <c r="I330" s="2" t="s">
        <v>352</v>
      </c>
      <c r="J330" s="2" t="s">
        <v>13</v>
      </c>
      <c r="K330" s="3">
        <v>9999</v>
      </c>
    </row>
    <row r="331" spans="1:11" x14ac:dyDescent="0.25">
      <c r="A331" s="1">
        <v>44082</v>
      </c>
      <c r="B331" s="13" t="s">
        <v>585</v>
      </c>
      <c r="C331" s="2" t="s">
        <v>257</v>
      </c>
      <c r="D331" s="2" t="s">
        <v>258</v>
      </c>
      <c r="E331">
        <v>220</v>
      </c>
      <c r="F331">
        <v>1107526925</v>
      </c>
      <c r="G331" s="2" t="s">
        <v>350</v>
      </c>
      <c r="H331" s="2" t="s">
        <v>351</v>
      </c>
      <c r="I331" s="2" t="s">
        <v>352</v>
      </c>
      <c r="J331" s="2" t="s">
        <v>13</v>
      </c>
      <c r="K331" s="3">
        <v>9999</v>
      </c>
    </row>
    <row r="332" spans="1:11" x14ac:dyDescent="0.25">
      <c r="A332" s="1">
        <v>44090</v>
      </c>
      <c r="B332" s="13" t="s">
        <v>573</v>
      </c>
      <c r="C332" s="2" t="s">
        <v>612</v>
      </c>
      <c r="D332" s="2" t="s">
        <v>613</v>
      </c>
      <c r="E332">
        <v>2000</v>
      </c>
      <c r="F332">
        <v>1107526925</v>
      </c>
      <c r="G332" s="2" t="s">
        <v>350</v>
      </c>
      <c r="H332" s="2" t="s">
        <v>351</v>
      </c>
      <c r="I332" s="2" t="s">
        <v>352</v>
      </c>
      <c r="J332" s="2" t="s">
        <v>13</v>
      </c>
      <c r="K332" s="3">
        <v>9999</v>
      </c>
    </row>
    <row r="333" spans="1:11" x14ac:dyDescent="0.25">
      <c r="A333" s="1">
        <v>44082</v>
      </c>
      <c r="B333" s="13" t="s">
        <v>585</v>
      </c>
      <c r="C333" s="2" t="s">
        <v>49</v>
      </c>
      <c r="D333" s="2" t="s">
        <v>50</v>
      </c>
      <c r="E333">
        <v>5000</v>
      </c>
      <c r="F333">
        <v>1107526925</v>
      </c>
      <c r="G333" s="2" t="s">
        <v>350</v>
      </c>
      <c r="H333" s="2" t="s">
        <v>351</v>
      </c>
      <c r="I333" s="2" t="s">
        <v>352</v>
      </c>
      <c r="J333" s="2" t="s">
        <v>13</v>
      </c>
      <c r="K333" s="3">
        <v>9999</v>
      </c>
    </row>
    <row r="334" spans="1:11" x14ac:dyDescent="0.25">
      <c r="A334" s="1">
        <v>44092</v>
      </c>
      <c r="B334" s="13" t="s">
        <v>614</v>
      </c>
      <c r="C334" s="2" t="s">
        <v>526</v>
      </c>
      <c r="D334" s="2" t="s">
        <v>527</v>
      </c>
      <c r="E334">
        <v>5000</v>
      </c>
      <c r="F334">
        <v>1107526925</v>
      </c>
      <c r="G334" s="2" t="s">
        <v>350</v>
      </c>
      <c r="H334" s="2" t="s">
        <v>351</v>
      </c>
      <c r="I334" s="2" t="s">
        <v>352</v>
      </c>
      <c r="J334" s="2" t="s">
        <v>13</v>
      </c>
      <c r="K334" s="3">
        <v>9999</v>
      </c>
    </row>
    <row r="335" spans="1:11" x14ac:dyDescent="0.25">
      <c r="A335" s="1">
        <v>44082</v>
      </c>
      <c r="B335" s="13" t="s">
        <v>585</v>
      </c>
      <c r="C335" s="2" t="s">
        <v>530</v>
      </c>
      <c r="D335" s="2" t="s">
        <v>531</v>
      </c>
      <c r="E335">
        <v>200</v>
      </c>
      <c r="F335">
        <v>1107526925</v>
      </c>
      <c r="G335" s="2" t="s">
        <v>350</v>
      </c>
      <c r="H335" s="2" t="s">
        <v>351</v>
      </c>
      <c r="I335" s="2" t="s">
        <v>352</v>
      </c>
      <c r="J335" s="2" t="s">
        <v>13</v>
      </c>
      <c r="K335" s="3">
        <v>9999</v>
      </c>
    </row>
    <row r="336" spans="1:11" x14ac:dyDescent="0.25">
      <c r="A336" s="1">
        <v>44092</v>
      </c>
      <c r="B336" s="13" t="s">
        <v>614</v>
      </c>
      <c r="C336" s="2" t="s">
        <v>159</v>
      </c>
      <c r="D336" s="2" t="s">
        <v>160</v>
      </c>
      <c r="E336">
        <v>10000</v>
      </c>
      <c r="F336">
        <v>1107526925</v>
      </c>
      <c r="G336" s="2" t="s">
        <v>350</v>
      </c>
      <c r="H336" s="2" t="s">
        <v>351</v>
      </c>
      <c r="I336" s="2" t="s">
        <v>352</v>
      </c>
      <c r="J336" s="2" t="s">
        <v>13</v>
      </c>
      <c r="K336" s="3">
        <v>9999</v>
      </c>
    </row>
    <row r="337" spans="1:11" x14ac:dyDescent="0.25">
      <c r="A337" s="1">
        <v>44082</v>
      </c>
      <c r="B337" s="13" t="s">
        <v>585</v>
      </c>
      <c r="C337" s="2" t="s">
        <v>615</v>
      </c>
      <c r="D337" s="2" t="s">
        <v>616</v>
      </c>
      <c r="E337">
        <v>300</v>
      </c>
      <c r="F337">
        <v>1107526925</v>
      </c>
      <c r="G337" s="2" t="s">
        <v>350</v>
      </c>
      <c r="H337" s="2" t="s">
        <v>351</v>
      </c>
      <c r="I337" s="2" t="s">
        <v>352</v>
      </c>
      <c r="J337" s="2" t="s">
        <v>13</v>
      </c>
      <c r="K337" s="3">
        <v>9999</v>
      </c>
    </row>
    <row r="338" spans="1:11" x14ac:dyDescent="0.25">
      <c r="A338" s="1">
        <v>44090</v>
      </c>
      <c r="B338" s="13" t="s">
        <v>562</v>
      </c>
      <c r="C338" s="2" t="s">
        <v>617</v>
      </c>
      <c r="D338" s="2" t="s">
        <v>618</v>
      </c>
      <c r="E338">
        <v>1000</v>
      </c>
      <c r="F338">
        <v>1107526925</v>
      </c>
      <c r="G338" s="2" t="s">
        <v>350</v>
      </c>
      <c r="H338" s="2" t="s">
        <v>351</v>
      </c>
      <c r="I338" s="2" t="s">
        <v>352</v>
      </c>
      <c r="J338" s="2" t="s">
        <v>13</v>
      </c>
      <c r="K338" s="3">
        <v>9999</v>
      </c>
    </row>
    <row r="339" spans="1:11" x14ac:dyDescent="0.25">
      <c r="A339" s="1">
        <v>44082</v>
      </c>
      <c r="B339" s="13" t="s">
        <v>585</v>
      </c>
      <c r="C339" s="2" t="s">
        <v>619</v>
      </c>
      <c r="D339" s="2" t="s">
        <v>620</v>
      </c>
      <c r="E339">
        <v>500</v>
      </c>
      <c r="F339">
        <v>1107526925</v>
      </c>
      <c r="G339" s="2" t="s">
        <v>350</v>
      </c>
      <c r="H339" s="2" t="s">
        <v>351</v>
      </c>
      <c r="I339" s="2" t="s">
        <v>352</v>
      </c>
      <c r="J339" s="2" t="s">
        <v>13</v>
      </c>
      <c r="K339" s="3">
        <v>9999</v>
      </c>
    </row>
    <row r="340" spans="1:11" x14ac:dyDescent="0.25">
      <c r="A340" s="1">
        <v>44077</v>
      </c>
      <c r="B340" s="13" t="s">
        <v>621</v>
      </c>
      <c r="C340" s="2" t="s">
        <v>622</v>
      </c>
      <c r="D340" s="2" t="s">
        <v>623</v>
      </c>
      <c r="E340">
        <v>20</v>
      </c>
      <c r="F340">
        <v>27424041</v>
      </c>
      <c r="G340" s="2" t="s">
        <v>601</v>
      </c>
      <c r="H340" s="2" t="s">
        <v>602</v>
      </c>
      <c r="I340" s="2" t="s">
        <v>603</v>
      </c>
      <c r="J340" s="2" t="s">
        <v>13</v>
      </c>
      <c r="K340" s="3">
        <v>4752</v>
      </c>
    </row>
    <row r="341" spans="1:11" x14ac:dyDescent="0.25">
      <c r="A341" s="1">
        <v>44090</v>
      </c>
      <c r="B341" s="13" t="s">
        <v>573</v>
      </c>
      <c r="C341" s="2" t="s">
        <v>456</v>
      </c>
      <c r="D341" s="2" t="s">
        <v>457</v>
      </c>
      <c r="E341">
        <v>200</v>
      </c>
      <c r="F341">
        <v>1107526925</v>
      </c>
      <c r="G341" s="2" t="s">
        <v>350</v>
      </c>
      <c r="H341" s="2" t="s">
        <v>351</v>
      </c>
      <c r="I341" s="2" t="s">
        <v>352</v>
      </c>
      <c r="J341" s="2" t="s">
        <v>13</v>
      </c>
      <c r="K341" s="3">
        <v>9999</v>
      </c>
    </row>
    <row r="342" spans="1:11" x14ac:dyDescent="0.25">
      <c r="A342" s="1">
        <v>44082</v>
      </c>
      <c r="B342" s="13" t="s">
        <v>585</v>
      </c>
      <c r="C342" s="2" t="s">
        <v>522</v>
      </c>
      <c r="D342" s="2" t="s">
        <v>523</v>
      </c>
      <c r="E342">
        <v>500</v>
      </c>
      <c r="F342">
        <v>1107526925</v>
      </c>
      <c r="G342" s="2" t="s">
        <v>350</v>
      </c>
      <c r="H342" s="2" t="s">
        <v>351</v>
      </c>
      <c r="I342" s="2" t="s">
        <v>352</v>
      </c>
      <c r="J342" s="2" t="s">
        <v>13</v>
      </c>
      <c r="K342" s="3">
        <v>9999</v>
      </c>
    </row>
    <row r="343" spans="1:11" x14ac:dyDescent="0.25">
      <c r="A343" s="1">
        <v>44090</v>
      </c>
      <c r="B343" s="13" t="s">
        <v>624</v>
      </c>
      <c r="C343" s="2" t="s">
        <v>625</v>
      </c>
      <c r="D343" s="2" t="s">
        <v>626</v>
      </c>
      <c r="E343">
        <v>95460</v>
      </c>
      <c r="F343">
        <v>1107526925</v>
      </c>
      <c r="G343" s="2" t="s">
        <v>350</v>
      </c>
      <c r="H343" s="2" t="s">
        <v>351</v>
      </c>
      <c r="I343" s="2" t="s">
        <v>352</v>
      </c>
      <c r="J343" s="2" t="s">
        <v>13</v>
      </c>
      <c r="K343" s="3">
        <v>9999</v>
      </c>
    </row>
    <row r="344" spans="1:11" x14ac:dyDescent="0.25">
      <c r="A344" s="1">
        <v>44084</v>
      </c>
      <c r="B344" s="13" t="s">
        <v>627</v>
      </c>
      <c r="C344" s="2" t="s">
        <v>583</v>
      </c>
      <c r="D344" s="2" t="s">
        <v>584</v>
      </c>
      <c r="E344">
        <v>5000</v>
      </c>
      <c r="F344">
        <v>1107526925</v>
      </c>
      <c r="G344" s="2" t="s">
        <v>350</v>
      </c>
      <c r="H344" s="2" t="s">
        <v>351</v>
      </c>
      <c r="I344" s="2" t="s">
        <v>352</v>
      </c>
      <c r="J344" s="2" t="s">
        <v>13</v>
      </c>
      <c r="K344" s="3">
        <v>9999</v>
      </c>
    </row>
    <row r="345" spans="1:11" x14ac:dyDescent="0.25">
      <c r="A345" s="1">
        <v>44092</v>
      </c>
      <c r="B345" s="13" t="s">
        <v>575</v>
      </c>
      <c r="C345" s="2" t="s">
        <v>628</v>
      </c>
      <c r="D345" s="2" t="s">
        <v>629</v>
      </c>
      <c r="E345">
        <v>5000</v>
      </c>
      <c r="F345">
        <v>1107526925</v>
      </c>
      <c r="G345" s="2" t="s">
        <v>350</v>
      </c>
      <c r="H345" s="2" t="s">
        <v>351</v>
      </c>
      <c r="I345" s="2" t="s">
        <v>352</v>
      </c>
      <c r="J345" s="2" t="s">
        <v>13</v>
      </c>
      <c r="K345" s="3">
        <v>9999</v>
      </c>
    </row>
    <row r="346" spans="1:11" x14ac:dyDescent="0.25">
      <c r="A346" s="1">
        <v>44086</v>
      </c>
      <c r="B346" s="13" t="s">
        <v>630</v>
      </c>
      <c r="C346" s="2" t="s">
        <v>631</v>
      </c>
      <c r="D346" s="2" t="s">
        <v>632</v>
      </c>
      <c r="E346">
        <v>50000</v>
      </c>
      <c r="F346">
        <v>1107526925</v>
      </c>
      <c r="G346" s="2" t="s">
        <v>350</v>
      </c>
      <c r="H346" s="2" t="s">
        <v>351</v>
      </c>
      <c r="I346" s="2" t="s">
        <v>352</v>
      </c>
      <c r="J346" s="2" t="s">
        <v>13</v>
      </c>
      <c r="K346" s="3">
        <v>9999</v>
      </c>
    </row>
    <row r="347" spans="1:11" x14ac:dyDescent="0.25">
      <c r="A347" s="1">
        <v>44090</v>
      </c>
      <c r="B347" s="13" t="s">
        <v>562</v>
      </c>
      <c r="C347" s="2" t="s">
        <v>550</v>
      </c>
      <c r="D347" s="2" t="s">
        <v>551</v>
      </c>
      <c r="E347">
        <v>1000</v>
      </c>
      <c r="F347">
        <v>1107526925</v>
      </c>
      <c r="G347" s="2" t="s">
        <v>350</v>
      </c>
      <c r="H347" s="2" t="s">
        <v>351</v>
      </c>
      <c r="I347" s="2" t="s">
        <v>352</v>
      </c>
      <c r="J347" s="2" t="s">
        <v>13</v>
      </c>
      <c r="K347" s="3">
        <v>9999</v>
      </c>
    </row>
    <row r="348" spans="1:11" x14ac:dyDescent="0.25">
      <c r="A348" s="1">
        <v>44086</v>
      </c>
      <c r="B348" s="13" t="s">
        <v>630</v>
      </c>
      <c r="C348" s="2" t="s">
        <v>159</v>
      </c>
      <c r="D348" s="2" t="s">
        <v>160</v>
      </c>
      <c r="E348">
        <v>5000</v>
      </c>
      <c r="F348">
        <v>1107526925</v>
      </c>
      <c r="G348" s="2" t="s">
        <v>350</v>
      </c>
      <c r="H348" s="2" t="s">
        <v>351</v>
      </c>
      <c r="I348" s="2" t="s">
        <v>352</v>
      </c>
      <c r="J348" s="2" t="s">
        <v>13</v>
      </c>
      <c r="K348" s="3">
        <v>9999</v>
      </c>
    </row>
    <row r="349" spans="1:11" x14ac:dyDescent="0.25">
      <c r="A349" s="1">
        <v>44090</v>
      </c>
      <c r="B349" s="13" t="s">
        <v>624</v>
      </c>
      <c r="C349" s="2" t="s">
        <v>482</v>
      </c>
      <c r="D349" s="2" t="s">
        <v>483</v>
      </c>
      <c r="E349">
        <v>50000</v>
      </c>
      <c r="F349">
        <v>1107526925</v>
      </c>
      <c r="G349" s="2" t="s">
        <v>350</v>
      </c>
      <c r="H349" s="2" t="s">
        <v>351</v>
      </c>
      <c r="I349" s="2" t="s">
        <v>352</v>
      </c>
      <c r="J349" s="2" t="s">
        <v>13</v>
      </c>
      <c r="K349" s="3">
        <v>9999</v>
      </c>
    </row>
    <row r="350" spans="1:11" x14ac:dyDescent="0.25">
      <c r="A350" s="1">
        <v>44086</v>
      </c>
      <c r="B350" s="13" t="s">
        <v>630</v>
      </c>
      <c r="C350" s="2" t="s">
        <v>166</v>
      </c>
      <c r="D350" s="2" t="s">
        <v>167</v>
      </c>
      <c r="E350">
        <v>5000</v>
      </c>
      <c r="F350">
        <v>1107526925</v>
      </c>
      <c r="G350" s="2" t="s">
        <v>350</v>
      </c>
      <c r="H350" s="2" t="s">
        <v>351</v>
      </c>
      <c r="I350" s="2" t="s">
        <v>352</v>
      </c>
      <c r="J350" s="2" t="s">
        <v>13</v>
      </c>
      <c r="K350" s="3">
        <v>9999</v>
      </c>
    </row>
    <row r="351" spans="1:11" x14ac:dyDescent="0.25">
      <c r="A351" s="1">
        <v>44090</v>
      </c>
      <c r="B351" s="13" t="s">
        <v>573</v>
      </c>
      <c r="C351" s="2" t="s">
        <v>257</v>
      </c>
      <c r="D351" s="2" t="s">
        <v>258</v>
      </c>
      <c r="E351">
        <v>200</v>
      </c>
      <c r="F351">
        <v>1107526925</v>
      </c>
      <c r="G351" s="2" t="s">
        <v>350</v>
      </c>
      <c r="H351" s="2" t="s">
        <v>351</v>
      </c>
      <c r="I351" s="2" t="s">
        <v>352</v>
      </c>
      <c r="J351" s="2" t="s">
        <v>13</v>
      </c>
      <c r="K351" s="3">
        <v>9999</v>
      </c>
    </row>
    <row r="352" spans="1:11" x14ac:dyDescent="0.25">
      <c r="A352" s="1">
        <v>44085</v>
      </c>
      <c r="B352" s="13" t="s">
        <v>633</v>
      </c>
      <c r="C352" s="2" t="s">
        <v>564</v>
      </c>
      <c r="D352" s="2" t="s">
        <v>565</v>
      </c>
      <c r="E352">
        <v>3000</v>
      </c>
      <c r="F352">
        <v>1107526925</v>
      </c>
      <c r="G352" s="2" t="s">
        <v>350</v>
      </c>
      <c r="H352" s="2" t="s">
        <v>351</v>
      </c>
      <c r="I352" s="2" t="s">
        <v>352</v>
      </c>
      <c r="J352" s="2" t="s">
        <v>13</v>
      </c>
      <c r="K352" s="3">
        <v>9999</v>
      </c>
    </row>
    <row r="353" spans="1:11" x14ac:dyDescent="0.25">
      <c r="A353" s="1">
        <v>44092</v>
      </c>
      <c r="B353" s="13" t="s">
        <v>575</v>
      </c>
      <c r="C353" s="2" t="s">
        <v>500</v>
      </c>
      <c r="D353" s="2" t="s">
        <v>501</v>
      </c>
      <c r="E353">
        <v>10000</v>
      </c>
      <c r="F353">
        <v>1107526925</v>
      </c>
      <c r="G353" s="2" t="s">
        <v>350</v>
      </c>
      <c r="H353" s="2" t="s">
        <v>351</v>
      </c>
      <c r="I353" s="2" t="s">
        <v>352</v>
      </c>
      <c r="J353" s="2" t="s">
        <v>13</v>
      </c>
      <c r="K353" s="3">
        <v>9999</v>
      </c>
    </row>
    <row r="354" spans="1:11" x14ac:dyDescent="0.25">
      <c r="A354" s="1">
        <v>44085</v>
      </c>
      <c r="B354" s="13" t="s">
        <v>633</v>
      </c>
      <c r="C354" s="2" t="s">
        <v>27</v>
      </c>
      <c r="D354" s="2" t="s">
        <v>28</v>
      </c>
      <c r="E354">
        <v>90000</v>
      </c>
      <c r="F354">
        <v>1107526925</v>
      </c>
      <c r="G354" s="2" t="s">
        <v>350</v>
      </c>
      <c r="H354" s="2" t="s">
        <v>351</v>
      </c>
      <c r="I354" s="2" t="s">
        <v>352</v>
      </c>
      <c r="J354" s="2" t="s">
        <v>13</v>
      </c>
      <c r="K354" s="3">
        <v>9999</v>
      </c>
    </row>
    <row r="355" spans="1:11" x14ac:dyDescent="0.25">
      <c r="A355" s="1">
        <v>44092</v>
      </c>
      <c r="B355" s="13" t="s">
        <v>575</v>
      </c>
      <c r="C355" s="2" t="s">
        <v>166</v>
      </c>
      <c r="D355" s="2" t="s">
        <v>167</v>
      </c>
      <c r="E355">
        <v>10000</v>
      </c>
      <c r="F355">
        <v>1107526925</v>
      </c>
      <c r="G355" s="2" t="s">
        <v>350</v>
      </c>
      <c r="H355" s="2" t="s">
        <v>351</v>
      </c>
      <c r="I355" s="2" t="s">
        <v>352</v>
      </c>
      <c r="J355" s="2" t="s">
        <v>13</v>
      </c>
      <c r="K355" s="3">
        <v>9999</v>
      </c>
    </row>
    <row r="356" spans="1:11" x14ac:dyDescent="0.25">
      <c r="A356" s="1">
        <v>44085</v>
      </c>
      <c r="B356" s="13" t="s">
        <v>633</v>
      </c>
      <c r="C356" s="2" t="s">
        <v>49</v>
      </c>
      <c r="D356" s="2" t="s">
        <v>50</v>
      </c>
      <c r="E356">
        <v>5000</v>
      </c>
      <c r="F356">
        <v>1107526925</v>
      </c>
      <c r="G356" s="2" t="s">
        <v>350</v>
      </c>
      <c r="H356" s="2" t="s">
        <v>351</v>
      </c>
      <c r="I356" s="2" t="s">
        <v>352</v>
      </c>
      <c r="J356" s="2" t="s">
        <v>13</v>
      </c>
      <c r="K356" s="3">
        <v>9999</v>
      </c>
    </row>
    <row r="357" spans="1:11" x14ac:dyDescent="0.25">
      <c r="A357" s="1">
        <v>44092</v>
      </c>
      <c r="B357" s="13" t="s">
        <v>575</v>
      </c>
      <c r="C357" s="2" t="s">
        <v>583</v>
      </c>
      <c r="D357" s="2" t="s">
        <v>584</v>
      </c>
      <c r="E357">
        <v>10800</v>
      </c>
      <c r="F357">
        <v>1107526925</v>
      </c>
      <c r="G357" s="2" t="s">
        <v>350</v>
      </c>
      <c r="H357" s="2" t="s">
        <v>351</v>
      </c>
      <c r="I357" s="2" t="s">
        <v>352</v>
      </c>
      <c r="J357" s="2" t="s">
        <v>13</v>
      </c>
      <c r="K357" s="3">
        <v>9999</v>
      </c>
    </row>
    <row r="358" spans="1:11" x14ac:dyDescent="0.25">
      <c r="A358" s="1">
        <v>44085</v>
      </c>
      <c r="B358" s="13" t="s">
        <v>633</v>
      </c>
      <c r="C358" s="2" t="s">
        <v>634</v>
      </c>
      <c r="D358" s="2" t="s">
        <v>635</v>
      </c>
      <c r="E358">
        <v>30000</v>
      </c>
      <c r="F358">
        <v>1107526925</v>
      </c>
      <c r="G358" s="2" t="s">
        <v>350</v>
      </c>
      <c r="H358" s="2" t="s">
        <v>351</v>
      </c>
      <c r="I358" s="2" t="s">
        <v>352</v>
      </c>
      <c r="J358" s="2" t="s">
        <v>13</v>
      </c>
      <c r="K358" s="3">
        <v>9999</v>
      </c>
    </row>
    <row r="359" spans="1:11" x14ac:dyDescent="0.25">
      <c r="A359" s="1">
        <v>44075</v>
      </c>
      <c r="B359" s="13" t="s">
        <v>537</v>
      </c>
      <c r="C359" s="2" t="s">
        <v>636</v>
      </c>
      <c r="D359" s="2" t="s">
        <v>637</v>
      </c>
      <c r="E359">
        <v>700</v>
      </c>
      <c r="F359">
        <v>1110599661</v>
      </c>
      <c r="G359" s="2" t="s">
        <v>538</v>
      </c>
      <c r="H359" s="2" t="s">
        <v>386</v>
      </c>
      <c r="I359" s="2" t="s">
        <v>308</v>
      </c>
      <c r="J359" s="2" t="s">
        <v>109</v>
      </c>
      <c r="K359" s="3">
        <v>9999</v>
      </c>
    </row>
    <row r="360" spans="1:11" x14ac:dyDescent="0.25">
      <c r="A360" s="1">
        <v>44090</v>
      </c>
      <c r="B360" s="13" t="s">
        <v>573</v>
      </c>
      <c r="C360" s="2" t="s">
        <v>638</v>
      </c>
      <c r="D360" s="2" t="s">
        <v>639</v>
      </c>
      <c r="E360">
        <v>40000</v>
      </c>
      <c r="F360">
        <v>1107526925</v>
      </c>
      <c r="G360" s="2" t="s">
        <v>350</v>
      </c>
      <c r="H360" s="2" t="s">
        <v>351</v>
      </c>
      <c r="I360" s="2" t="s">
        <v>352</v>
      </c>
      <c r="J360" s="2" t="s">
        <v>13</v>
      </c>
      <c r="K360" s="3">
        <v>9999</v>
      </c>
    </row>
    <row r="361" spans="1:11" x14ac:dyDescent="0.25">
      <c r="A361" s="1">
        <v>44085</v>
      </c>
      <c r="B361" s="13" t="s">
        <v>633</v>
      </c>
      <c r="C361" s="2" t="s">
        <v>217</v>
      </c>
      <c r="D361" s="2" t="s">
        <v>218</v>
      </c>
      <c r="E361">
        <v>30000</v>
      </c>
      <c r="F361">
        <v>1107526925</v>
      </c>
      <c r="G361" s="2" t="s">
        <v>350</v>
      </c>
      <c r="H361" s="2" t="s">
        <v>351</v>
      </c>
      <c r="I361" s="2" t="s">
        <v>352</v>
      </c>
      <c r="J361" s="2" t="s">
        <v>13</v>
      </c>
      <c r="K361" s="3">
        <v>9999</v>
      </c>
    </row>
    <row r="362" spans="1:11" x14ac:dyDescent="0.25">
      <c r="A362" s="1">
        <v>44092</v>
      </c>
      <c r="B362" s="13" t="s">
        <v>575</v>
      </c>
      <c r="C362" s="2" t="s">
        <v>49</v>
      </c>
      <c r="D362" s="2" t="s">
        <v>50</v>
      </c>
      <c r="E362">
        <v>5000</v>
      </c>
      <c r="F362">
        <v>1107526925</v>
      </c>
      <c r="G362" s="2" t="s">
        <v>350</v>
      </c>
      <c r="H362" s="2" t="s">
        <v>351</v>
      </c>
      <c r="I362" s="2" t="s">
        <v>352</v>
      </c>
      <c r="J362" s="2" t="s">
        <v>13</v>
      </c>
      <c r="K362" s="3">
        <v>9999</v>
      </c>
    </row>
    <row r="363" spans="1:11" x14ac:dyDescent="0.25">
      <c r="A363" s="1">
        <v>44083</v>
      </c>
      <c r="B363" s="13" t="s">
        <v>554</v>
      </c>
      <c r="C363" s="2" t="s">
        <v>456</v>
      </c>
      <c r="D363" s="2" t="s">
        <v>457</v>
      </c>
      <c r="E363">
        <v>300</v>
      </c>
      <c r="F363">
        <v>1107526925</v>
      </c>
      <c r="G363" s="2" t="s">
        <v>350</v>
      </c>
      <c r="H363" s="2" t="s">
        <v>351</v>
      </c>
      <c r="I363" s="2" t="s">
        <v>352</v>
      </c>
      <c r="J363" s="2" t="s">
        <v>13</v>
      </c>
      <c r="K363" s="3">
        <v>9999</v>
      </c>
    </row>
    <row r="364" spans="1:11" x14ac:dyDescent="0.25">
      <c r="A364" s="1">
        <v>44092</v>
      </c>
      <c r="B364" s="13" t="s">
        <v>640</v>
      </c>
      <c r="C364" s="2" t="s">
        <v>526</v>
      </c>
      <c r="D364" s="2" t="s">
        <v>527</v>
      </c>
      <c r="E364">
        <v>2000</v>
      </c>
      <c r="F364">
        <v>1107526925</v>
      </c>
      <c r="G364" s="2" t="s">
        <v>350</v>
      </c>
      <c r="H364" s="2" t="s">
        <v>351</v>
      </c>
      <c r="I364" s="2" t="s">
        <v>352</v>
      </c>
      <c r="J364" s="2" t="s">
        <v>13</v>
      </c>
      <c r="K364" s="3">
        <v>9999</v>
      </c>
    </row>
    <row r="365" spans="1:11" x14ac:dyDescent="0.25">
      <c r="A365" s="1">
        <v>44090</v>
      </c>
      <c r="B365" s="13" t="s">
        <v>573</v>
      </c>
      <c r="C365" s="2" t="s">
        <v>217</v>
      </c>
      <c r="D365" s="2" t="s">
        <v>218</v>
      </c>
      <c r="E365">
        <v>20000</v>
      </c>
      <c r="F365">
        <v>1107526925</v>
      </c>
      <c r="G365" s="2" t="s">
        <v>350</v>
      </c>
      <c r="H365" s="2" t="s">
        <v>351</v>
      </c>
      <c r="I365" s="2" t="s">
        <v>352</v>
      </c>
      <c r="J365" s="2" t="s">
        <v>13</v>
      </c>
      <c r="K365" s="3">
        <v>9999</v>
      </c>
    </row>
    <row r="366" spans="1:11" x14ac:dyDescent="0.25">
      <c r="A366" s="1">
        <v>44084</v>
      </c>
      <c r="B366" s="13" t="s">
        <v>627</v>
      </c>
      <c r="C366" s="2" t="s">
        <v>550</v>
      </c>
      <c r="D366" s="2" t="s">
        <v>551</v>
      </c>
      <c r="E366">
        <v>1000</v>
      </c>
      <c r="F366">
        <v>1107526925</v>
      </c>
      <c r="G366" s="2" t="s">
        <v>350</v>
      </c>
      <c r="H366" s="2" t="s">
        <v>351</v>
      </c>
      <c r="I366" s="2" t="s">
        <v>352</v>
      </c>
      <c r="J366" s="2" t="s">
        <v>13</v>
      </c>
      <c r="K366" s="3">
        <v>9999</v>
      </c>
    </row>
    <row r="367" spans="1:11" x14ac:dyDescent="0.25">
      <c r="A367" s="1">
        <v>44092</v>
      </c>
      <c r="B367" s="13" t="s">
        <v>575</v>
      </c>
      <c r="C367" s="2" t="s">
        <v>520</v>
      </c>
      <c r="D367" s="2" t="s">
        <v>521</v>
      </c>
      <c r="E367">
        <v>300</v>
      </c>
      <c r="F367">
        <v>1107526925</v>
      </c>
      <c r="G367" s="2" t="s">
        <v>350</v>
      </c>
      <c r="H367" s="2" t="s">
        <v>351</v>
      </c>
      <c r="I367" s="2" t="s">
        <v>352</v>
      </c>
      <c r="J367" s="2" t="s">
        <v>13</v>
      </c>
      <c r="K367" s="3">
        <v>9999</v>
      </c>
    </row>
    <row r="368" spans="1:11" x14ac:dyDescent="0.25">
      <c r="A368" s="1">
        <v>44084</v>
      </c>
      <c r="B368" s="13" t="s">
        <v>641</v>
      </c>
      <c r="C368" s="2" t="s">
        <v>642</v>
      </c>
      <c r="D368" s="2" t="s">
        <v>643</v>
      </c>
      <c r="E368">
        <v>30</v>
      </c>
      <c r="F368">
        <v>1107526925</v>
      </c>
      <c r="G368" s="2" t="s">
        <v>350</v>
      </c>
      <c r="H368" s="2" t="s">
        <v>351</v>
      </c>
      <c r="I368" s="2" t="s">
        <v>352</v>
      </c>
      <c r="J368" s="2" t="s">
        <v>13</v>
      </c>
      <c r="K368" s="3">
        <v>9999</v>
      </c>
    </row>
    <row r="369" spans="1:11" x14ac:dyDescent="0.25">
      <c r="A369" s="1">
        <v>44092</v>
      </c>
      <c r="B369" s="13" t="s">
        <v>575</v>
      </c>
      <c r="C369" s="2" t="s">
        <v>644</v>
      </c>
      <c r="D369" s="2" t="s">
        <v>645</v>
      </c>
      <c r="E369">
        <v>5000</v>
      </c>
      <c r="F369">
        <v>1107526925</v>
      </c>
      <c r="G369" s="2" t="s">
        <v>350</v>
      </c>
      <c r="H369" s="2" t="s">
        <v>351</v>
      </c>
      <c r="I369" s="2" t="s">
        <v>352</v>
      </c>
      <c r="J369" s="2" t="s">
        <v>13</v>
      </c>
      <c r="K369" s="3">
        <v>9999</v>
      </c>
    </row>
    <row r="370" spans="1:11" x14ac:dyDescent="0.25">
      <c r="A370" s="1">
        <v>44084</v>
      </c>
      <c r="B370" s="13" t="s">
        <v>641</v>
      </c>
      <c r="C370" s="2" t="s">
        <v>646</v>
      </c>
      <c r="D370" s="2" t="s">
        <v>647</v>
      </c>
      <c r="E370">
        <v>30</v>
      </c>
      <c r="F370">
        <v>1107526925</v>
      </c>
      <c r="G370" s="2" t="s">
        <v>350</v>
      </c>
      <c r="H370" s="2" t="s">
        <v>351</v>
      </c>
      <c r="I370" s="2" t="s">
        <v>352</v>
      </c>
      <c r="J370" s="2" t="s">
        <v>13</v>
      </c>
      <c r="K370" s="3">
        <v>9999</v>
      </c>
    </row>
    <row r="371" spans="1:11" x14ac:dyDescent="0.25">
      <c r="A371" s="1">
        <v>44090</v>
      </c>
      <c r="B371" s="13" t="s">
        <v>648</v>
      </c>
      <c r="C371" s="2" t="s">
        <v>217</v>
      </c>
      <c r="D371" s="2" t="s">
        <v>218</v>
      </c>
      <c r="E371">
        <v>70000</v>
      </c>
      <c r="F371">
        <v>1107526925</v>
      </c>
      <c r="G371" s="2" t="s">
        <v>350</v>
      </c>
      <c r="H371" s="2" t="s">
        <v>351</v>
      </c>
      <c r="I371" s="2" t="s">
        <v>352</v>
      </c>
      <c r="J371" s="2" t="s">
        <v>13</v>
      </c>
      <c r="K371" s="3">
        <v>9999</v>
      </c>
    </row>
    <row r="372" spans="1:11" x14ac:dyDescent="0.25">
      <c r="A372" s="1">
        <v>44084</v>
      </c>
      <c r="B372" s="13" t="s">
        <v>641</v>
      </c>
      <c r="C372" s="2" t="s">
        <v>544</v>
      </c>
      <c r="D372" s="2" t="s">
        <v>545</v>
      </c>
      <c r="E372">
        <v>5000</v>
      </c>
      <c r="F372">
        <v>1107526925</v>
      </c>
      <c r="G372" s="2" t="s">
        <v>350</v>
      </c>
      <c r="H372" s="2" t="s">
        <v>351</v>
      </c>
      <c r="I372" s="2" t="s">
        <v>352</v>
      </c>
      <c r="J372" s="2" t="s">
        <v>13</v>
      </c>
      <c r="K372" s="3">
        <v>9999</v>
      </c>
    </row>
    <row r="373" spans="1:11" x14ac:dyDescent="0.25">
      <c r="A373" s="1">
        <v>44092</v>
      </c>
      <c r="B373" s="13" t="s">
        <v>575</v>
      </c>
      <c r="C373" s="2" t="s">
        <v>273</v>
      </c>
      <c r="D373" s="2" t="s">
        <v>274</v>
      </c>
      <c r="E373">
        <v>140</v>
      </c>
      <c r="F373">
        <v>1107526925</v>
      </c>
      <c r="G373" s="2" t="s">
        <v>350</v>
      </c>
      <c r="H373" s="2" t="s">
        <v>351</v>
      </c>
      <c r="I373" s="2" t="s">
        <v>352</v>
      </c>
      <c r="J373" s="2" t="s">
        <v>13</v>
      </c>
      <c r="K373" s="3">
        <v>9999</v>
      </c>
    </row>
    <row r="374" spans="1:11" x14ac:dyDescent="0.25">
      <c r="A374" s="1">
        <v>44084</v>
      </c>
      <c r="B374" s="13" t="s">
        <v>627</v>
      </c>
      <c r="C374" s="2" t="s">
        <v>476</v>
      </c>
      <c r="D374" s="2" t="s">
        <v>477</v>
      </c>
      <c r="E374">
        <v>5000</v>
      </c>
      <c r="F374">
        <v>1107526925</v>
      </c>
      <c r="G374" s="2" t="s">
        <v>350</v>
      </c>
      <c r="H374" s="2" t="s">
        <v>351</v>
      </c>
      <c r="I374" s="2" t="s">
        <v>352</v>
      </c>
      <c r="J374" s="2" t="s">
        <v>13</v>
      </c>
      <c r="K374" s="3">
        <v>9999</v>
      </c>
    </row>
    <row r="375" spans="1:11" x14ac:dyDescent="0.25">
      <c r="A375" s="1">
        <v>44091</v>
      </c>
      <c r="B375" s="13" t="s">
        <v>649</v>
      </c>
      <c r="C375" s="2" t="s">
        <v>493</v>
      </c>
      <c r="D375" s="2" t="s">
        <v>494</v>
      </c>
      <c r="E375">
        <v>30000</v>
      </c>
      <c r="F375">
        <v>1107526925</v>
      </c>
      <c r="G375" s="2" t="s">
        <v>350</v>
      </c>
      <c r="H375" s="2" t="s">
        <v>351</v>
      </c>
      <c r="I375" s="2" t="s">
        <v>352</v>
      </c>
      <c r="J375" s="2" t="s">
        <v>13</v>
      </c>
      <c r="K375" s="3">
        <v>9999</v>
      </c>
    </row>
    <row r="376" spans="1:11" x14ac:dyDescent="0.25">
      <c r="A376" s="1">
        <v>44084</v>
      </c>
      <c r="B376" s="13" t="s">
        <v>641</v>
      </c>
      <c r="C376" s="2" t="s">
        <v>650</v>
      </c>
      <c r="D376" s="2" t="s">
        <v>651</v>
      </c>
      <c r="E376">
        <v>50000</v>
      </c>
      <c r="F376">
        <v>1107526925</v>
      </c>
      <c r="G376" s="2" t="s">
        <v>350</v>
      </c>
      <c r="H376" s="2" t="s">
        <v>351</v>
      </c>
      <c r="I376" s="2" t="s">
        <v>352</v>
      </c>
      <c r="J376" s="2" t="s">
        <v>13</v>
      </c>
      <c r="K376" s="3">
        <v>9999</v>
      </c>
    </row>
    <row r="377" spans="1:11" x14ac:dyDescent="0.25">
      <c r="A377" s="1">
        <v>44090</v>
      </c>
      <c r="B377" s="13" t="s">
        <v>562</v>
      </c>
      <c r="C377" s="2" t="s">
        <v>544</v>
      </c>
      <c r="D377" s="2" t="s">
        <v>545</v>
      </c>
      <c r="E377">
        <v>10000</v>
      </c>
      <c r="F377">
        <v>1107526925</v>
      </c>
      <c r="G377" s="2" t="s">
        <v>350</v>
      </c>
      <c r="H377" s="2" t="s">
        <v>351</v>
      </c>
      <c r="I377" s="2" t="s">
        <v>352</v>
      </c>
      <c r="J377" s="2" t="s">
        <v>13</v>
      </c>
      <c r="K377" s="3">
        <v>9999</v>
      </c>
    </row>
    <row r="378" spans="1:11" x14ac:dyDescent="0.25">
      <c r="A378" s="1">
        <v>44078</v>
      </c>
      <c r="B378" s="13" t="s">
        <v>652</v>
      </c>
      <c r="C378" s="2" t="s">
        <v>653</v>
      </c>
      <c r="D378" s="2" t="s">
        <v>654</v>
      </c>
      <c r="E378">
        <v>100</v>
      </c>
      <c r="F378">
        <v>901355077</v>
      </c>
      <c r="G378" s="2" t="s">
        <v>655</v>
      </c>
      <c r="H378" s="2" t="s">
        <v>656</v>
      </c>
      <c r="I378" s="2" t="s">
        <v>324</v>
      </c>
      <c r="J378" s="2" t="s">
        <v>13</v>
      </c>
      <c r="K378" s="3">
        <v>9999</v>
      </c>
    </row>
    <row r="379" spans="1:11" x14ac:dyDescent="0.25">
      <c r="A379" s="1">
        <v>44084</v>
      </c>
      <c r="B379" s="13" t="s">
        <v>641</v>
      </c>
      <c r="C379" s="2" t="s">
        <v>493</v>
      </c>
      <c r="D379" s="2" t="s">
        <v>494</v>
      </c>
      <c r="E379">
        <v>10000</v>
      </c>
      <c r="F379">
        <v>1107526925</v>
      </c>
      <c r="G379" s="2" t="s">
        <v>350</v>
      </c>
      <c r="H379" s="2" t="s">
        <v>351</v>
      </c>
      <c r="I379" s="2" t="s">
        <v>352</v>
      </c>
      <c r="J379" s="2" t="s">
        <v>13</v>
      </c>
      <c r="K379" s="3">
        <v>9999</v>
      </c>
    </row>
    <row r="380" spans="1:11" x14ac:dyDescent="0.25">
      <c r="A380" s="1">
        <v>44092</v>
      </c>
      <c r="B380" s="13" t="s">
        <v>575</v>
      </c>
      <c r="C380" s="2" t="s">
        <v>456</v>
      </c>
      <c r="D380" s="2" t="s">
        <v>457</v>
      </c>
      <c r="E380">
        <v>400</v>
      </c>
      <c r="F380">
        <v>1107526925</v>
      </c>
      <c r="G380" s="2" t="s">
        <v>350</v>
      </c>
      <c r="H380" s="2" t="s">
        <v>351</v>
      </c>
      <c r="I380" s="2" t="s">
        <v>352</v>
      </c>
      <c r="J380" s="2" t="s">
        <v>13</v>
      </c>
      <c r="K380" s="3">
        <v>9999</v>
      </c>
    </row>
    <row r="381" spans="1:11" x14ac:dyDescent="0.25">
      <c r="A381" s="1">
        <v>44083</v>
      </c>
      <c r="B381" s="13" t="s">
        <v>657</v>
      </c>
      <c r="C381" s="2" t="s">
        <v>658</v>
      </c>
      <c r="D381" s="2" t="s">
        <v>659</v>
      </c>
      <c r="E381">
        <v>2000</v>
      </c>
      <c r="F381">
        <v>1107526925</v>
      </c>
      <c r="G381" s="2" t="s">
        <v>350</v>
      </c>
      <c r="H381" s="2" t="s">
        <v>351</v>
      </c>
      <c r="I381" s="2" t="s">
        <v>352</v>
      </c>
      <c r="J381" s="2" t="s">
        <v>13</v>
      </c>
      <c r="K381" s="3">
        <v>9999</v>
      </c>
    </row>
    <row r="382" spans="1:11" x14ac:dyDescent="0.25">
      <c r="A382" s="1">
        <v>44083</v>
      </c>
      <c r="B382" s="13" t="s">
        <v>657</v>
      </c>
      <c r="C382" s="2" t="s">
        <v>606</v>
      </c>
      <c r="D382" s="2" t="s">
        <v>607</v>
      </c>
      <c r="E382">
        <v>5000</v>
      </c>
      <c r="F382">
        <v>1107526925</v>
      </c>
      <c r="G382" s="2" t="s">
        <v>350</v>
      </c>
      <c r="H382" s="2" t="s">
        <v>351</v>
      </c>
      <c r="I382" s="2" t="s">
        <v>352</v>
      </c>
      <c r="J382" s="2" t="s">
        <v>13</v>
      </c>
      <c r="K382" s="3">
        <v>9999</v>
      </c>
    </row>
    <row r="383" spans="1:11" x14ac:dyDescent="0.25">
      <c r="A383" s="1">
        <v>44083</v>
      </c>
      <c r="B383" s="13" t="s">
        <v>657</v>
      </c>
      <c r="C383" s="2" t="s">
        <v>660</v>
      </c>
      <c r="D383" s="2" t="s">
        <v>661</v>
      </c>
      <c r="E383">
        <v>1000</v>
      </c>
      <c r="F383">
        <v>1107526925</v>
      </c>
      <c r="G383" s="2" t="s">
        <v>350</v>
      </c>
      <c r="H383" s="2" t="s">
        <v>351</v>
      </c>
      <c r="I383" s="2" t="s">
        <v>352</v>
      </c>
      <c r="J383" s="2" t="s">
        <v>13</v>
      </c>
      <c r="K383" s="3">
        <v>9999</v>
      </c>
    </row>
    <row r="384" spans="1:11" x14ac:dyDescent="0.25">
      <c r="A384" s="1">
        <v>44083</v>
      </c>
      <c r="B384" s="13" t="s">
        <v>657</v>
      </c>
      <c r="C384" s="2" t="s">
        <v>544</v>
      </c>
      <c r="D384" s="2" t="s">
        <v>545</v>
      </c>
      <c r="E384">
        <v>5000</v>
      </c>
      <c r="F384">
        <v>1107526925</v>
      </c>
      <c r="G384" s="2" t="s">
        <v>350</v>
      </c>
      <c r="H384" s="2" t="s">
        <v>351</v>
      </c>
      <c r="I384" s="2" t="s">
        <v>352</v>
      </c>
      <c r="J384" s="2" t="s">
        <v>13</v>
      </c>
      <c r="K384" s="3">
        <v>9999</v>
      </c>
    </row>
    <row r="385" spans="1:11" x14ac:dyDescent="0.25">
      <c r="A385" s="1">
        <v>44083</v>
      </c>
      <c r="B385" s="13" t="s">
        <v>657</v>
      </c>
      <c r="C385" s="2" t="s">
        <v>581</v>
      </c>
      <c r="D385" s="2" t="s">
        <v>582</v>
      </c>
      <c r="E385">
        <v>5000</v>
      </c>
      <c r="F385">
        <v>1107526925</v>
      </c>
      <c r="G385" s="2" t="s">
        <v>350</v>
      </c>
      <c r="H385" s="2" t="s">
        <v>351</v>
      </c>
      <c r="I385" s="2" t="s">
        <v>352</v>
      </c>
      <c r="J385" s="2" t="s">
        <v>13</v>
      </c>
      <c r="K385" s="3">
        <v>9999</v>
      </c>
    </row>
    <row r="386" spans="1:11" x14ac:dyDescent="0.25">
      <c r="A386" s="1">
        <v>44083</v>
      </c>
      <c r="B386" s="13" t="s">
        <v>657</v>
      </c>
      <c r="C386" s="2" t="s">
        <v>502</v>
      </c>
      <c r="D386" s="2" t="s">
        <v>503</v>
      </c>
      <c r="E386">
        <v>5000</v>
      </c>
      <c r="F386">
        <v>1107526925</v>
      </c>
      <c r="G386" s="2" t="s">
        <v>350</v>
      </c>
      <c r="H386" s="2" t="s">
        <v>351</v>
      </c>
      <c r="I386" s="2" t="s">
        <v>352</v>
      </c>
      <c r="J386" s="2" t="s">
        <v>13</v>
      </c>
      <c r="K386" s="3">
        <v>9999</v>
      </c>
    </row>
    <row r="387" spans="1:11" x14ac:dyDescent="0.25">
      <c r="A387" s="1">
        <v>44083</v>
      </c>
      <c r="B387" s="13" t="s">
        <v>657</v>
      </c>
      <c r="C387" s="2" t="s">
        <v>662</v>
      </c>
      <c r="D387" s="2" t="s">
        <v>663</v>
      </c>
      <c r="E387">
        <v>3000</v>
      </c>
      <c r="F387">
        <v>1107526925</v>
      </c>
      <c r="G387" s="2" t="s">
        <v>350</v>
      </c>
      <c r="H387" s="2" t="s">
        <v>351</v>
      </c>
      <c r="I387" s="2" t="s">
        <v>352</v>
      </c>
      <c r="J387" s="2" t="s">
        <v>13</v>
      </c>
      <c r="K387" s="3">
        <v>9999</v>
      </c>
    </row>
    <row r="388" spans="1:11" x14ac:dyDescent="0.25">
      <c r="A388" s="1">
        <v>44084</v>
      </c>
      <c r="B388" s="13" t="s">
        <v>641</v>
      </c>
      <c r="C388" s="2" t="s">
        <v>664</v>
      </c>
      <c r="D388" s="2" t="s">
        <v>665</v>
      </c>
      <c r="E388">
        <v>30</v>
      </c>
      <c r="F388">
        <v>1107526925</v>
      </c>
      <c r="G388" s="2" t="s">
        <v>350</v>
      </c>
      <c r="H388" s="2" t="s">
        <v>351</v>
      </c>
      <c r="I388" s="2" t="s">
        <v>352</v>
      </c>
      <c r="J388" s="2" t="s">
        <v>13</v>
      </c>
      <c r="K388" s="3">
        <v>9999</v>
      </c>
    </row>
    <row r="389" spans="1:11" x14ac:dyDescent="0.25">
      <c r="A389" s="1">
        <v>44092</v>
      </c>
      <c r="B389" s="13" t="s">
        <v>666</v>
      </c>
      <c r="C389" s="2" t="s">
        <v>450</v>
      </c>
      <c r="D389" s="2" t="s">
        <v>451</v>
      </c>
      <c r="E389">
        <v>1000</v>
      </c>
      <c r="F389">
        <v>1111807635</v>
      </c>
      <c r="G389" s="2" t="s">
        <v>667</v>
      </c>
      <c r="H389" s="2" t="s">
        <v>668</v>
      </c>
      <c r="I389" s="2" t="s">
        <v>352</v>
      </c>
      <c r="J389" s="2" t="s">
        <v>109</v>
      </c>
      <c r="K389" s="3">
        <v>4752</v>
      </c>
    </row>
    <row r="390" spans="1:11" x14ac:dyDescent="0.25">
      <c r="A390" s="1">
        <v>44095</v>
      </c>
      <c r="B390" s="13" t="s">
        <v>669</v>
      </c>
      <c r="C390" s="2" t="s">
        <v>670</v>
      </c>
      <c r="D390" s="2" t="s">
        <v>671</v>
      </c>
      <c r="E390">
        <v>300</v>
      </c>
      <c r="F390">
        <v>1110461465</v>
      </c>
      <c r="G390" s="2" t="s">
        <v>499</v>
      </c>
      <c r="H390" s="2" t="s">
        <v>307</v>
      </c>
      <c r="I390" s="2" t="s">
        <v>308</v>
      </c>
      <c r="J390" s="2" t="s">
        <v>109</v>
      </c>
      <c r="K390" s="3">
        <v>8610</v>
      </c>
    </row>
    <row r="391" spans="1:11" x14ac:dyDescent="0.25">
      <c r="A391" s="1">
        <v>44083</v>
      </c>
      <c r="B391" s="13" t="s">
        <v>657</v>
      </c>
      <c r="C391" s="2" t="s">
        <v>672</v>
      </c>
      <c r="D391" s="2" t="s">
        <v>673</v>
      </c>
      <c r="E391">
        <v>1000</v>
      </c>
      <c r="F391">
        <v>1107526925</v>
      </c>
      <c r="G391" s="2" t="s">
        <v>350</v>
      </c>
      <c r="H391" s="2" t="s">
        <v>351</v>
      </c>
      <c r="I391" s="2" t="s">
        <v>352</v>
      </c>
      <c r="J391" s="2" t="s">
        <v>13</v>
      </c>
      <c r="K391" s="3">
        <v>9999</v>
      </c>
    </row>
    <row r="392" spans="1:11" x14ac:dyDescent="0.25">
      <c r="A392" s="1">
        <v>44083</v>
      </c>
      <c r="B392" s="13" t="s">
        <v>554</v>
      </c>
      <c r="C392" s="2" t="s">
        <v>273</v>
      </c>
      <c r="D392" s="2" t="s">
        <v>274</v>
      </c>
      <c r="E392">
        <v>200</v>
      </c>
      <c r="F392">
        <v>1107526925</v>
      </c>
      <c r="G392" s="2" t="s">
        <v>350</v>
      </c>
      <c r="H392" s="2" t="s">
        <v>351</v>
      </c>
      <c r="I392" s="2" t="s">
        <v>352</v>
      </c>
      <c r="J392" s="2" t="s">
        <v>13</v>
      </c>
      <c r="K392" s="3">
        <v>9999</v>
      </c>
    </row>
    <row r="393" spans="1:11" x14ac:dyDescent="0.25">
      <c r="A393" s="1">
        <v>44084</v>
      </c>
      <c r="B393" s="13" t="s">
        <v>641</v>
      </c>
      <c r="C393" s="2" t="s">
        <v>579</v>
      </c>
      <c r="D393" s="2" t="s">
        <v>580</v>
      </c>
      <c r="E393">
        <v>220</v>
      </c>
      <c r="F393">
        <v>1107526925</v>
      </c>
      <c r="G393" s="2" t="s">
        <v>350</v>
      </c>
      <c r="H393" s="2" t="s">
        <v>351</v>
      </c>
      <c r="I393" s="2" t="s">
        <v>352</v>
      </c>
      <c r="J393" s="2" t="s">
        <v>13</v>
      </c>
      <c r="K393" s="3">
        <v>9999</v>
      </c>
    </row>
    <row r="394" spans="1:11" x14ac:dyDescent="0.25">
      <c r="A394" s="1">
        <v>44084</v>
      </c>
      <c r="B394" s="13" t="s">
        <v>641</v>
      </c>
      <c r="C394" s="2" t="s">
        <v>456</v>
      </c>
      <c r="D394" s="2" t="s">
        <v>457</v>
      </c>
      <c r="E394">
        <v>260</v>
      </c>
      <c r="F394">
        <v>1107526925</v>
      </c>
      <c r="G394" s="2" t="s">
        <v>350</v>
      </c>
      <c r="H394" s="2" t="s">
        <v>351</v>
      </c>
      <c r="I394" s="2" t="s">
        <v>352</v>
      </c>
      <c r="J394" s="2" t="s">
        <v>13</v>
      </c>
      <c r="K394" s="3">
        <v>9999</v>
      </c>
    </row>
    <row r="395" spans="1:11" x14ac:dyDescent="0.25">
      <c r="A395" s="1">
        <v>44083</v>
      </c>
      <c r="B395" s="13" t="s">
        <v>657</v>
      </c>
      <c r="C395" s="2" t="s">
        <v>674</v>
      </c>
      <c r="D395" s="2" t="s">
        <v>675</v>
      </c>
      <c r="E395">
        <v>1000</v>
      </c>
      <c r="F395">
        <v>1107526925</v>
      </c>
      <c r="G395" s="2" t="s">
        <v>350</v>
      </c>
      <c r="H395" s="2" t="s">
        <v>351</v>
      </c>
      <c r="I395" s="2" t="s">
        <v>352</v>
      </c>
      <c r="J395" s="2" t="s">
        <v>13</v>
      </c>
      <c r="K395" s="3">
        <v>9999</v>
      </c>
    </row>
    <row r="396" spans="1:11" x14ac:dyDescent="0.25">
      <c r="A396" s="1">
        <v>44084</v>
      </c>
      <c r="B396" s="13" t="s">
        <v>641</v>
      </c>
      <c r="C396" s="2" t="s">
        <v>257</v>
      </c>
      <c r="D396" s="2" t="s">
        <v>258</v>
      </c>
      <c r="E396">
        <v>100</v>
      </c>
      <c r="F396">
        <v>1107526925</v>
      </c>
      <c r="G396" s="2" t="s">
        <v>350</v>
      </c>
      <c r="H396" s="2" t="s">
        <v>351</v>
      </c>
      <c r="I396" s="2" t="s">
        <v>352</v>
      </c>
      <c r="J396" s="2" t="s">
        <v>13</v>
      </c>
      <c r="K396" s="3">
        <v>9999</v>
      </c>
    </row>
    <row r="397" spans="1:11" x14ac:dyDescent="0.25">
      <c r="A397" s="1">
        <v>44084</v>
      </c>
      <c r="B397" s="13" t="s">
        <v>641</v>
      </c>
      <c r="C397" s="2" t="s">
        <v>676</v>
      </c>
      <c r="D397" s="2" t="s">
        <v>677</v>
      </c>
      <c r="E397">
        <v>3000</v>
      </c>
      <c r="F397">
        <v>1107526925</v>
      </c>
      <c r="G397" s="2" t="s">
        <v>350</v>
      </c>
      <c r="H397" s="2" t="s">
        <v>351</v>
      </c>
      <c r="I397" s="2" t="s">
        <v>352</v>
      </c>
      <c r="J397" s="2" t="s">
        <v>13</v>
      </c>
      <c r="K397" s="3">
        <v>9999</v>
      </c>
    </row>
    <row r="398" spans="1:11" x14ac:dyDescent="0.25">
      <c r="A398" s="1">
        <v>44079</v>
      </c>
      <c r="B398" s="13" t="s">
        <v>678</v>
      </c>
      <c r="C398" s="2" t="s">
        <v>679</v>
      </c>
      <c r="D398" s="2" t="s">
        <v>680</v>
      </c>
      <c r="E398">
        <v>10</v>
      </c>
      <c r="F398">
        <v>1108928673</v>
      </c>
      <c r="G398" s="2" t="s">
        <v>681</v>
      </c>
      <c r="H398" s="2" t="s">
        <v>682</v>
      </c>
      <c r="I398" s="2" t="s">
        <v>145</v>
      </c>
      <c r="J398" s="2" t="s">
        <v>13</v>
      </c>
      <c r="K398" s="3">
        <v>9999</v>
      </c>
    </row>
    <row r="399" spans="1:11" x14ac:dyDescent="0.25">
      <c r="A399" s="1">
        <v>44079</v>
      </c>
      <c r="B399" s="13" t="s">
        <v>678</v>
      </c>
      <c r="C399" s="2" t="s">
        <v>683</v>
      </c>
      <c r="D399" s="2" t="s">
        <v>684</v>
      </c>
      <c r="E399">
        <v>20</v>
      </c>
      <c r="F399">
        <v>1108928673</v>
      </c>
      <c r="G399" s="2" t="s">
        <v>681</v>
      </c>
      <c r="H399" s="2" t="s">
        <v>682</v>
      </c>
      <c r="I399" s="2" t="s">
        <v>145</v>
      </c>
      <c r="J399" s="2" t="s">
        <v>13</v>
      </c>
      <c r="K399" s="3">
        <v>9999</v>
      </c>
    </row>
    <row r="400" spans="1:11" x14ac:dyDescent="0.25">
      <c r="A400" s="1">
        <v>44079</v>
      </c>
      <c r="B400" s="13" t="s">
        <v>678</v>
      </c>
      <c r="C400" s="2" t="s">
        <v>685</v>
      </c>
      <c r="D400" s="2" t="s">
        <v>686</v>
      </c>
      <c r="E400">
        <v>20</v>
      </c>
      <c r="F400">
        <v>1108928673</v>
      </c>
      <c r="G400" s="2" t="s">
        <v>681</v>
      </c>
      <c r="H400" s="2" t="s">
        <v>682</v>
      </c>
      <c r="I400" s="2" t="s">
        <v>145</v>
      </c>
      <c r="J400" s="2" t="s">
        <v>13</v>
      </c>
      <c r="K400" s="3">
        <v>9999</v>
      </c>
    </row>
    <row r="401" spans="1:11" x14ac:dyDescent="0.25">
      <c r="A401" s="1">
        <v>44100</v>
      </c>
      <c r="B401" s="13" t="s">
        <v>687</v>
      </c>
      <c r="C401" s="2" t="s">
        <v>688</v>
      </c>
      <c r="D401" s="2" t="s">
        <v>689</v>
      </c>
      <c r="E401">
        <v>20</v>
      </c>
      <c r="F401">
        <v>1108934579</v>
      </c>
      <c r="G401" s="2" t="s">
        <v>690</v>
      </c>
      <c r="H401" s="2" t="s">
        <v>414</v>
      </c>
      <c r="I401" s="2" t="s">
        <v>603</v>
      </c>
      <c r="J401" s="2" t="s">
        <v>13</v>
      </c>
      <c r="K401" s="3">
        <v>9999</v>
      </c>
    </row>
    <row r="402" spans="1:11" x14ac:dyDescent="0.25">
      <c r="A402" s="1">
        <v>44091</v>
      </c>
      <c r="B402" s="13" t="s">
        <v>691</v>
      </c>
      <c r="C402" s="2" t="s">
        <v>692</v>
      </c>
      <c r="D402" s="2" t="s">
        <v>693</v>
      </c>
      <c r="E402">
        <v>10</v>
      </c>
      <c r="F402">
        <v>1109294292</v>
      </c>
      <c r="G402" s="2" t="s">
        <v>694</v>
      </c>
      <c r="H402" s="2" t="s">
        <v>695</v>
      </c>
      <c r="I402" s="2" t="s">
        <v>308</v>
      </c>
      <c r="J402" s="2" t="s">
        <v>13</v>
      </c>
      <c r="K402" s="3">
        <v>9999</v>
      </c>
    </row>
    <row r="403" spans="1:11" x14ac:dyDescent="0.25">
      <c r="A403" s="1">
        <v>44082</v>
      </c>
      <c r="B403" s="13" t="s">
        <v>696</v>
      </c>
      <c r="C403" s="2" t="s">
        <v>697</v>
      </c>
      <c r="D403" s="2" t="s">
        <v>698</v>
      </c>
      <c r="E403">
        <v>260</v>
      </c>
      <c r="F403">
        <v>1110060558</v>
      </c>
      <c r="G403" s="2" t="s">
        <v>699</v>
      </c>
      <c r="H403" s="2" t="s">
        <v>700</v>
      </c>
      <c r="I403" s="2" t="s">
        <v>308</v>
      </c>
      <c r="J403" s="2" t="s">
        <v>13</v>
      </c>
      <c r="K403" s="3">
        <v>4663</v>
      </c>
    </row>
    <row r="404" spans="1:11" x14ac:dyDescent="0.25">
      <c r="A404" s="1">
        <v>44082</v>
      </c>
      <c r="B404" s="13" t="s">
        <v>701</v>
      </c>
      <c r="C404" s="2" t="s">
        <v>702</v>
      </c>
      <c r="D404" s="2" t="s">
        <v>703</v>
      </c>
      <c r="E404">
        <v>100</v>
      </c>
      <c r="F404">
        <v>1110060558</v>
      </c>
      <c r="G404" s="2" t="s">
        <v>699</v>
      </c>
      <c r="H404" s="2" t="s">
        <v>700</v>
      </c>
      <c r="I404" s="2" t="s">
        <v>308</v>
      </c>
      <c r="J404" s="2" t="s">
        <v>13</v>
      </c>
      <c r="K404" s="3">
        <v>4663</v>
      </c>
    </row>
    <row r="405" spans="1:11" x14ac:dyDescent="0.25">
      <c r="A405" s="1">
        <v>44082</v>
      </c>
      <c r="B405" s="13" t="s">
        <v>701</v>
      </c>
      <c r="C405" s="2" t="s">
        <v>704</v>
      </c>
      <c r="D405" s="2" t="s">
        <v>705</v>
      </c>
      <c r="E405">
        <v>500</v>
      </c>
      <c r="F405">
        <v>1110060558</v>
      </c>
      <c r="G405" s="2" t="s">
        <v>699</v>
      </c>
      <c r="H405" s="2" t="s">
        <v>700</v>
      </c>
      <c r="I405" s="2" t="s">
        <v>308</v>
      </c>
      <c r="J405" s="2" t="s">
        <v>13</v>
      </c>
      <c r="K405" s="3">
        <v>4663</v>
      </c>
    </row>
    <row r="406" spans="1:11" x14ac:dyDescent="0.25">
      <c r="A406" s="1">
        <v>44076</v>
      </c>
      <c r="B406" s="13" t="s">
        <v>706</v>
      </c>
      <c r="C406" s="2" t="s">
        <v>707</v>
      </c>
      <c r="D406" s="2" t="s">
        <v>708</v>
      </c>
      <c r="E406">
        <v>10</v>
      </c>
      <c r="F406">
        <v>1110450873</v>
      </c>
      <c r="G406" s="2" t="s">
        <v>709</v>
      </c>
      <c r="H406" s="2" t="s">
        <v>386</v>
      </c>
      <c r="I406" s="2" t="s">
        <v>308</v>
      </c>
      <c r="J406" s="2" t="s">
        <v>13</v>
      </c>
      <c r="K406" s="3">
        <v>9999</v>
      </c>
    </row>
    <row r="407" spans="1:11" x14ac:dyDescent="0.25">
      <c r="A407" s="1">
        <v>44079</v>
      </c>
      <c r="B407" s="13" t="s">
        <v>710</v>
      </c>
      <c r="C407" s="2" t="s">
        <v>711</v>
      </c>
      <c r="D407" s="2" t="s">
        <v>712</v>
      </c>
      <c r="E407">
        <v>10</v>
      </c>
      <c r="F407">
        <v>1110450873</v>
      </c>
      <c r="G407" s="2" t="s">
        <v>709</v>
      </c>
      <c r="H407" s="2" t="s">
        <v>307</v>
      </c>
      <c r="I407" s="2" t="s">
        <v>308</v>
      </c>
      <c r="J407" s="2" t="s">
        <v>13</v>
      </c>
      <c r="K407" s="3">
        <v>9999</v>
      </c>
    </row>
    <row r="408" spans="1:11" x14ac:dyDescent="0.25">
      <c r="A408" s="1">
        <v>44079</v>
      </c>
      <c r="B408" s="13" t="s">
        <v>710</v>
      </c>
      <c r="C408" s="2" t="s">
        <v>474</v>
      </c>
      <c r="D408" s="2" t="s">
        <v>475</v>
      </c>
      <c r="E408">
        <v>120</v>
      </c>
      <c r="F408">
        <v>1110450873</v>
      </c>
      <c r="G408" s="2" t="s">
        <v>709</v>
      </c>
      <c r="H408" s="2" t="s">
        <v>307</v>
      </c>
      <c r="I408" s="2" t="s">
        <v>308</v>
      </c>
      <c r="J408" s="2" t="s">
        <v>13</v>
      </c>
      <c r="K408" s="3">
        <v>9999</v>
      </c>
    </row>
    <row r="409" spans="1:11" x14ac:dyDescent="0.25">
      <c r="A409" s="1">
        <v>44079</v>
      </c>
      <c r="B409" s="13" t="s">
        <v>710</v>
      </c>
      <c r="C409" s="2" t="s">
        <v>502</v>
      </c>
      <c r="D409" s="2" t="s">
        <v>503</v>
      </c>
      <c r="E409">
        <v>120</v>
      </c>
      <c r="F409">
        <v>1110450873</v>
      </c>
      <c r="G409" s="2" t="s">
        <v>709</v>
      </c>
      <c r="H409" s="2" t="s">
        <v>307</v>
      </c>
      <c r="I409" s="2" t="s">
        <v>308</v>
      </c>
      <c r="J409" s="2" t="s">
        <v>13</v>
      </c>
      <c r="K409" s="3">
        <v>9999</v>
      </c>
    </row>
    <row r="410" spans="1:11" x14ac:dyDescent="0.25">
      <c r="A410" s="1">
        <v>44079</v>
      </c>
      <c r="B410" s="13" t="s">
        <v>710</v>
      </c>
      <c r="C410" s="2" t="s">
        <v>713</v>
      </c>
      <c r="D410" s="2" t="s">
        <v>714</v>
      </c>
      <c r="E410">
        <v>10</v>
      </c>
      <c r="F410">
        <v>1110450873</v>
      </c>
      <c r="G410" s="2" t="s">
        <v>709</v>
      </c>
      <c r="H410" s="2" t="s">
        <v>307</v>
      </c>
      <c r="I410" s="2" t="s">
        <v>308</v>
      </c>
      <c r="J410" s="2" t="s">
        <v>13</v>
      </c>
      <c r="K410" s="3">
        <v>9999</v>
      </c>
    </row>
    <row r="411" spans="1:11" x14ac:dyDescent="0.25">
      <c r="A411" s="1">
        <v>44079</v>
      </c>
      <c r="B411" s="13" t="s">
        <v>710</v>
      </c>
      <c r="C411" s="2" t="s">
        <v>715</v>
      </c>
      <c r="D411" s="2" t="s">
        <v>716</v>
      </c>
      <c r="E411">
        <v>10</v>
      </c>
      <c r="F411">
        <v>1110450873</v>
      </c>
      <c r="G411" s="2" t="s">
        <v>709</v>
      </c>
      <c r="H411" s="2" t="s">
        <v>307</v>
      </c>
      <c r="I411" s="2" t="s">
        <v>308</v>
      </c>
      <c r="J411" s="2" t="s">
        <v>13</v>
      </c>
      <c r="K411" s="3">
        <v>9999</v>
      </c>
    </row>
    <row r="412" spans="1:11" x14ac:dyDescent="0.25">
      <c r="A412" s="1">
        <v>44081</v>
      </c>
      <c r="B412" s="13" t="s">
        <v>717</v>
      </c>
      <c r="C412" s="2" t="s">
        <v>718</v>
      </c>
      <c r="D412" s="2" t="s">
        <v>719</v>
      </c>
      <c r="E412">
        <v>300</v>
      </c>
      <c r="F412">
        <v>1110459236</v>
      </c>
      <c r="G412" s="2" t="s">
        <v>720</v>
      </c>
      <c r="H412" s="2" t="s">
        <v>721</v>
      </c>
      <c r="I412" s="2" t="s">
        <v>308</v>
      </c>
      <c r="J412" s="2" t="s">
        <v>13</v>
      </c>
      <c r="K412" s="3">
        <v>9999</v>
      </c>
    </row>
    <row r="413" spans="1:11" x14ac:dyDescent="0.25">
      <c r="A413" s="1">
        <v>44104</v>
      </c>
      <c r="B413" s="13" t="s">
        <v>722</v>
      </c>
      <c r="C413" s="2" t="s">
        <v>723</v>
      </c>
      <c r="D413" s="2" t="s">
        <v>724</v>
      </c>
      <c r="E413">
        <v>120</v>
      </c>
      <c r="F413">
        <v>1110461465</v>
      </c>
      <c r="G413" s="2" t="s">
        <v>499</v>
      </c>
      <c r="H413" s="2" t="s">
        <v>307</v>
      </c>
      <c r="I413" s="2" t="s">
        <v>308</v>
      </c>
      <c r="J413" s="2" t="s">
        <v>109</v>
      </c>
      <c r="K413" s="3">
        <v>8610</v>
      </c>
    </row>
    <row r="414" spans="1:11" x14ac:dyDescent="0.25">
      <c r="A414" s="1">
        <v>44103</v>
      </c>
      <c r="B414" s="13" t="s">
        <v>725</v>
      </c>
      <c r="C414" s="2" t="s">
        <v>497</v>
      </c>
      <c r="D414" s="2" t="s">
        <v>498</v>
      </c>
      <c r="E414">
        <v>60</v>
      </c>
      <c r="F414">
        <v>1110461465</v>
      </c>
      <c r="G414" s="2" t="s">
        <v>499</v>
      </c>
      <c r="H414" s="2" t="s">
        <v>307</v>
      </c>
      <c r="I414" s="2" t="s">
        <v>308</v>
      </c>
      <c r="J414" s="2" t="s">
        <v>109</v>
      </c>
      <c r="K414" s="3">
        <v>8610</v>
      </c>
    </row>
    <row r="415" spans="1:11" x14ac:dyDescent="0.25">
      <c r="A415" s="1">
        <v>44104</v>
      </c>
      <c r="B415" s="13" t="s">
        <v>726</v>
      </c>
      <c r="C415" s="2" t="s">
        <v>727</v>
      </c>
      <c r="D415" s="2" t="s">
        <v>728</v>
      </c>
      <c r="E415">
        <v>50</v>
      </c>
      <c r="F415">
        <v>1110461465</v>
      </c>
      <c r="G415" s="2" t="s">
        <v>499</v>
      </c>
      <c r="H415" s="2" t="s">
        <v>307</v>
      </c>
      <c r="I415" s="2" t="s">
        <v>308</v>
      </c>
      <c r="J415" s="2" t="s">
        <v>109</v>
      </c>
      <c r="K415" s="3">
        <v>8610</v>
      </c>
    </row>
    <row r="416" spans="1:11" x14ac:dyDescent="0.25">
      <c r="A416" s="1">
        <v>44082</v>
      </c>
      <c r="B416" s="13" t="s">
        <v>729</v>
      </c>
      <c r="C416" s="2" t="s">
        <v>497</v>
      </c>
      <c r="D416" s="2" t="s">
        <v>498</v>
      </c>
      <c r="E416">
        <v>40</v>
      </c>
      <c r="F416">
        <v>1110461465</v>
      </c>
      <c r="G416" s="2" t="s">
        <v>499</v>
      </c>
      <c r="H416" s="2" t="s">
        <v>307</v>
      </c>
      <c r="I416" s="2" t="s">
        <v>308</v>
      </c>
      <c r="J416" s="2" t="s">
        <v>109</v>
      </c>
      <c r="K416" s="3">
        <v>8610</v>
      </c>
    </row>
    <row r="417" spans="1:11" x14ac:dyDescent="0.25">
      <c r="A417" s="1">
        <v>44088</v>
      </c>
      <c r="B417" s="13" t="s">
        <v>730</v>
      </c>
      <c r="C417" s="2" t="s">
        <v>731</v>
      </c>
      <c r="D417" s="2" t="s">
        <v>732</v>
      </c>
      <c r="E417">
        <v>20</v>
      </c>
      <c r="F417">
        <v>1110461465</v>
      </c>
      <c r="G417" s="2" t="s">
        <v>499</v>
      </c>
      <c r="H417" s="2" t="s">
        <v>307</v>
      </c>
      <c r="I417" s="2" t="s">
        <v>308</v>
      </c>
      <c r="J417" s="2" t="s">
        <v>109</v>
      </c>
      <c r="K417" s="3">
        <v>8610</v>
      </c>
    </row>
    <row r="418" spans="1:11" x14ac:dyDescent="0.25">
      <c r="A418" s="1">
        <v>44082</v>
      </c>
      <c r="B418" s="13" t="s">
        <v>729</v>
      </c>
      <c r="C418" s="2" t="s">
        <v>733</v>
      </c>
      <c r="D418" s="2" t="s">
        <v>734</v>
      </c>
      <c r="E418">
        <v>16</v>
      </c>
      <c r="F418">
        <v>1110461465</v>
      </c>
      <c r="G418" s="2" t="s">
        <v>499</v>
      </c>
      <c r="H418" s="2" t="s">
        <v>307</v>
      </c>
      <c r="I418" s="2" t="s">
        <v>308</v>
      </c>
      <c r="J418" s="2" t="s">
        <v>109</v>
      </c>
      <c r="K418" s="3">
        <v>8610</v>
      </c>
    </row>
    <row r="419" spans="1:11" x14ac:dyDescent="0.25">
      <c r="A419" s="1">
        <v>44095</v>
      </c>
      <c r="B419" s="13" t="s">
        <v>669</v>
      </c>
      <c r="C419" s="2" t="s">
        <v>735</v>
      </c>
      <c r="D419" s="2" t="s">
        <v>736</v>
      </c>
      <c r="E419">
        <v>1000</v>
      </c>
      <c r="F419">
        <v>1110461465</v>
      </c>
      <c r="G419" s="2" t="s">
        <v>499</v>
      </c>
      <c r="H419" s="2" t="s">
        <v>307</v>
      </c>
      <c r="I419" s="2" t="s">
        <v>308</v>
      </c>
      <c r="J419" s="2" t="s">
        <v>109</v>
      </c>
      <c r="K419" s="3">
        <v>8610</v>
      </c>
    </row>
    <row r="420" spans="1:11" x14ac:dyDescent="0.25">
      <c r="A420" s="1">
        <v>44075</v>
      </c>
      <c r="B420" s="13" t="s">
        <v>737</v>
      </c>
      <c r="C420" s="2" t="s">
        <v>738</v>
      </c>
      <c r="D420" s="2" t="s">
        <v>739</v>
      </c>
      <c r="E420">
        <v>500</v>
      </c>
      <c r="F420">
        <v>1110461465</v>
      </c>
      <c r="G420" s="2" t="s">
        <v>499</v>
      </c>
      <c r="H420" s="2" t="s">
        <v>307</v>
      </c>
      <c r="I420" s="2" t="s">
        <v>308</v>
      </c>
      <c r="J420" s="2" t="s">
        <v>109</v>
      </c>
      <c r="K420" s="3">
        <v>8610</v>
      </c>
    </row>
    <row r="421" spans="1:11" x14ac:dyDescent="0.25">
      <c r="A421" s="1">
        <v>44095</v>
      </c>
      <c r="B421" s="13" t="s">
        <v>669</v>
      </c>
      <c r="C421" s="2" t="s">
        <v>619</v>
      </c>
      <c r="D421" s="2" t="s">
        <v>620</v>
      </c>
      <c r="E421">
        <v>300</v>
      </c>
      <c r="F421">
        <v>1110461465</v>
      </c>
      <c r="G421" s="2" t="s">
        <v>499</v>
      </c>
      <c r="H421" s="2" t="s">
        <v>307</v>
      </c>
      <c r="I421" s="2" t="s">
        <v>308</v>
      </c>
      <c r="J421" s="2" t="s">
        <v>109</v>
      </c>
      <c r="K421" s="3">
        <v>8610</v>
      </c>
    </row>
    <row r="422" spans="1:11" x14ac:dyDescent="0.25">
      <c r="A422" s="1">
        <v>44075</v>
      </c>
      <c r="B422" s="13" t="s">
        <v>737</v>
      </c>
      <c r="C422" s="2" t="s">
        <v>740</v>
      </c>
      <c r="D422" s="2" t="s">
        <v>741</v>
      </c>
      <c r="E422">
        <v>500</v>
      </c>
      <c r="F422">
        <v>1110461465</v>
      </c>
      <c r="G422" s="2" t="s">
        <v>499</v>
      </c>
      <c r="H422" s="2" t="s">
        <v>307</v>
      </c>
      <c r="I422" s="2" t="s">
        <v>308</v>
      </c>
      <c r="J422" s="2" t="s">
        <v>109</v>
      </c>
      <c r="K422" s="3">
        <v>8610</v>
      </c>
    </row>
    <row r="423" spans="1:11" x14ac:dyDescent="0.25">
      <c r="A423" s="1">
        <v>44095</v>
      </c>
      <c r="B423" s="13" t="s">
        <v>669</v>
      </c>
      <c r="C423" s="2" t="s">
        <v>742</v>
      </c>
      <c r="D423" s="2" t="s">
        <v>743</v>
      </c>
      <c r="E423">
        <v>500</v>
      </c>
      <c r="F423">
        <v>1110461465</v>
      </c>
      <c r="G423" s="2" t="s">
        <v>499</v>
      </c>
      <c r="H423" s="2" t="s">
        <v>307</v>
      </c>
      <c r="I423" s="2" t="s">
        <v>308</v>
      </c>
      <c r="J423" s="2" t="s">
        <v>109</v>
      </c>
      <c r="K423" s="3">
        <v>8610</v>
      </c>
    </row>
    <row r="424" spans="1:11" x14ac:dyDescent="0.25">
      <c r="A424" s="1">
        <v>44075</v>
      </c>
      <c r="B424" s="13" t="s">
        <v>737</v>
      </c>
      <c r="C424" s="2" t="s">
        <v>744</v>
      </c>
      <c r="D424" s="2" t="s">
        <v>745</v>
      </c>
      <c r="E424">
        <v>500</v>
      </c>
      <c r="F424">
        <v>1110461465</v>
      </c>
      <c r="G424" s="2" t="s">
        <v>499</v>
      </c>
      <c r="H424" s="2" t="s">
        <v>307</v>
      </c>
      <c r="I424" s="2" t="s">
        <v>308</v>
      </c>
      <c r="J424" s="2" t="s">
        <v>109</v>
      </c>
      <c r="K424" s="3">
        <v>8610</v>
      </c>
    </row>
    <row r="425" spans="1:11" x14ac:dyDescent="0.25">
      <c r="A425" s="1">
        <v>44095</v>
      </c>
      <c r="B425" s="13" t="s">
        <v>669</v>
      </c>
      <c r="C425" s="2" t="s">
        <v>746</v>
      </c>
      <c r="D425" s="2" t="s">
        <v>747</v>
      </c>
      <c r="E425">
        <v>20</v>
      </c>
      <c r="F425">
        <v>1110461465</v>
      </c>
      <c r="G425" s="2" t="s">
        <v>499</v>
      </c>
      <c r="H425" s="2" t="s">
        <v>307</v>
      </c>
      <c r="I425" s="2" t="s">
        <v>308</v>
      </c>
      <c r="J425" s="2" t="s">
        <v>109</v>
      </c>
      <c r="K425" s="3">
        <v>8610</v>
      </c>
    </row>
    <row r="426" spans="1:11" x14ac:dyDescent="0.25">
      <c r="A426" s="1">
        <v>44075</v>
      </c>
      <c r="B426" s="13" t="s">
        <v>737</v>
      </c>
      <c r="C426" s="2" t="s">
        <v>742</v>
      </c>
      <c r="D426" s="2" t="s">
        <v>743</v>
      </c>
      <c r="E426">
        <v>700</v>
      </c>
      <c r="F426">
        <v>1110461465</v>
      </c>
      <c r="G426" s="2" t="s">
        <v>499</v>
      </c>
      <c r="H426" s="2" t="s">
        <v>307</v>
      </c>
      <c r="I426" s="2" t="s">
        <v>308</v>
      </c>
      <c r="J426" s="2" t="s">
        <v>109</v>
      </c>
      <c r="K426" s="3">
        <v>8610</v>
      </c>
    </row>
    <row r="427" spans="1:11" x14ac:dyDescent="0.25">
      <c r="A427" s="1">
        <v>44095</v>
      </c>
      <c r="B427" s="13" t="s">
        <v>748</v>
      </c>
      <c r="C427" s="2" t="s">
        <v>731</v>
      </c>
      <c r="D427" s="2" t="s">
        <v>732</v>
      </c>
      <c r="E427">
        <v>200</v>
      </c>
      <c r="F427">
        <v>1110461465</v>
      </c>
      <c r="G427" s="2" t="s">
        <v>499</v>
      </c>
      <c r="H427" s="2" t="s">
        <v>307</v>
      </c>
      <c r="I427" s="2" t="s">
        <v>308</v>
      </c>
      <c r="J427" s="2" t="s">
        <v>109</v>
      </c>
      <c r="K427" s="3">
        <v>8610</v>
      </c>
    </row>
    <row r="428" spans="1:11" x14ac:dyDescent="0.25">
      <c r="A428" s="1">
        <v>44075</v>
      </c>
      <c r="B428" s="13" t="s">
        <v>737</v>
      </c>
      <c r="C428" s="2" t="s">
        <v>749</v>
      </c>
      <c r="D428" s="2" t="s">
        <v>750</v>
      </c>
      <c r="E428">
        <v>500</v>
      </c>
      <c r="F428">
        <v>1110461465</v>
      </c>
      <c r="G428" s="2" t="s">
        <v>499</v>
      </c>
      <c r="H428" s="2" t="s">
        <v>307</v>
      </c>
      <c r="I428" s="2" t="s">
        <v>308</v>
      </c>
      <c r="J428" s="2" t="s">
        <v>109</v>
      </c>
      <c r="K428" s="3">
        <v>8610</v>
      </c>
    </row>
    <row r="429" spans="1:11" x14ac:dyDescent="0.25">
      <c r="A429" s="1">
        <v>44095</v>
      </c>
      <c r="B429" s="13" t="s">
        <v>669</v>
      </c>
      <c r="C429" s="2" t="s">
        <v>751</v>
      </c>
      <c r="D429" s="2" t="s">
        <v>752</v>
      </c>
      <c r="E429">
        <v>1000</v>
      </c>
      <c r="F429">
        <v>1110461465</v>
      </c>
      <c r="G429" s="2" t="s">
        <v>499</v>
      </c>
      <c r="H429" s="2" t="s">
        <v>307</v>
      </c>
      <c r="I429" s="2" t="s">
        <v>308</v>
      </c>
      <c r="J429" s="2" t="s">
        <v>109</v>
      </c>
      <c r="K429" s="3">
        <v>8610</v>
      </c>
    </row>
    <row r="430" spans="1:11" x14ac:dyDescent="0.25">
      <c r="A430" s="1">
        <v>44075</v>
      </c>
      <c r="B430" s="13" t="s">
        <v>737</v>
      </c>
      <c r="C430" s="2" t="s">
        <v>753</v>
      </c>
      <c r="D430" s="2" t="s">
        <v>754</v>
      </c>
      <c r="E430">
        <v>500</v>
      </c>
      <c r="F430">
        <v>1110461465</v>
      </c>
      <c r="G430" s="2" t="s">
        <v>499</v>
      </c>
      <c r="H430" s="2" t="s">
        <v>307</v>
      </c>
      <c r="I430" s="2" t="s">
        <v>308</v>
      </c>
      <c r="J430" s="2" t="s">
        <v>109</v>
      </c>
      <c r="K430" s="3">
        <v>8610</v>
      </c>
    </row>
    <row r="431" spans="1:11" x14ac:dyDescent="0.25">
      <c r="A431" s="1">
        <v>44075</v>
      </c>
      <c r="B431" s="13" t="s">
        <v>737</v>
      </c>
      <c r="C431" s="2" t="s">
        <v>755</v>
      </c>
      <c r="D431" s="2" t="s">
        <v>756</v>
      </c>
      <c r="E431">
        <v>200</v>
      </c>
      <c r="F431">
        <v>1110461465</v>
      </c>
      <c r="G431" s="2" t="s">
        <v>499</v>
      </c>
      <c r="H431" s="2" t="s">
        <v>307</v>
      </c>
      <c r="I431" s="2" t="s">
        <v>308</v>
      </c>
      <c r="J431" s="2" t="s">
        <v>109</v>
      </c>
      <c r="K431" s="3">
        <v>8610</v>
      </c>
    </row>
    <row r="432" spans="1:11" x14ac:dyDescent="0.25">
      <c r="A432" s="1">
        <v>44095</v>
      </c>
      <c r="B432" s="13" t="s">
        <v>669</v>
      </c>
      <c r="C432" s="2" t="s">
        <v>497</v>
      </c>
      <c r="D432" s="2" t="s">
        <v>498</v>
      </c>
      <c r="E432">
        <v>60</v>
      </c>
      <c r="F432">
        <v>1110461465</v>
      </c>
      <c r="G432" s="2" t="s">
        <v>499</v>
      </c>
      <c r="H432" s="2" t="s">
        <v>307</v>
      </c>
      <c r="I432" s="2" t="s">
        <v>308</v>
      </c>
      <c r="J432" s="2" t="s">
        <v>109</v>
      </c>
      <c r="K432" s="3">
        <v>8610</v>
      </c>
    </row>
    <row r="433" spans="1:11" x14ac:dyDescent="0.25">
      <c r="A433" s="1">
        <v>44075</v>
      </c>
      <c r="B433" s="13" t="s">
        <v>737</v>
      </c>
      <c r="C433" s="2" t="s">
        <v>757</v>
      </c>
      <c r="D433" s="2" t="s">
        <v>758</v>
      </c>
      <c r="E433">
        <v>500</v>
      </c>
      <c r="F433">
        <v>1110461465</v>
      </c>
      <c r="G433" s="2" t="s">
        <v>499</v>
      </c>
      <c r="H433" s="2" t="s">
        <v>307</v>
      </c>
      <c r="I433" s="2" t="s">
        <v>308</v>
      </c>
      <c r="J433" s="2" t="s">
        <v>109</v>
      </c>
      <c r="K433" s="3">
        <v>8610</v>
      </c>
    </row>
    <row r="434" spans="1:11" x14ac:dyDescent="0.25">
      <c r="A434" s="1">
        <v>44090</v>
      </c>
      <c r="B434" s="13" t="s">
        <v>759</v>
      </c>
      <c r="C434" s="2" t="s">
        <v>731</v>
      </c>
      <c r="D434" s="2" t="s">
        <v>732</v>
      </c>
      <c r="E434">
        <v>100</v>
      </c>
      <c r="F434">
        <v>1110461465</v>
      </c>
      <c r="G434" s="2" t="s">
        <v>499</v>
      </c>
      <c r="H434" s="2" t="s">
        <v>338</v>
      </c>
      <c r="I434" s="2" t="s">
        <v>308</v>
      </c>
      <c r="J434" s="2" t="s">
        <v>109</v>
      </c>
      <c r="K434" s="3">
        <v>8610</v>
      </c>
    </row>
    <row r="435" spans="1:11" x14ac:dyDescent="0.25">
      <c r="A435" s="1">
        <v>44075</v>
      </c>
      <c r="B435" s="13" t="s">
        <v>737</v>
      </c>
      <c r="C435" s="2" t="s">
        <v>760</v>
      </c>
      <c r="D435" s="2" t="s">
        <v>761</v>
      </c>
      <c r="E435">
        <v>500</v>
      </c>
      <c r="F435">
        <v>1110461465</v>
      </c>
      <c r="G435" s="2" t="s">
        <v>499</v>
      </c>
      <c r="H435" s="2" t="s">
        <v>307</v>
      </c>
      <c r="I435" s="2" t="s">
        <v>308</v>
      </c>
      <c r="J435" s="2" t="s">
        <v>109</v>
      </c>
      <c r="K435" s="3">
        <v>8610</v>
      </c>
    </row>
    <row r="436" spans="1:11" x14ac:dyDescent="0.25">
      <c r="A436" s="1">
        <v>44093</v>
      </c>
      <c r="B436" s="13" t="s">
        <v>762</v>
      </c>
      <c r="C436" s="2" t="s">
        <v>763</v>
      </c>
      <c r="D436" s="2" t="s">
        <v>764</v>
      </c>
      <c r="E436">
        <v>200</v>
      </c>
      <c r="F436">
        <v>1110461465</v>
      </c>
      <c r="G436" s="2" t="s">
        <v>499</v>
      </c>
      <c r="H436" s="2" t="s">
        <v>307</v>
      </c>
      <c r="I436" s="2" t="s">
        <v>308</v>
      </c>
      <c r="J436" s="2" t="s">
        <v>109</v>
      </c>
      <c r="K436" s="3">
        <v>8610</v>
      </c>
    </row>
    <row r="437" spans="1:11" x14ac:dyDescent="0.25">
      <c r="A437" s="1">
        <v>44075</v>
      </c>
      <c r="B437" s="13" t="s">
        <v>737</v>
      </c>
      <c r="C437" s="2" t="s">
        <v>493</v>
      </c>
      <c r="D437" s="2" t="s">
        <v>494</v>
      </c>
      <c r="E437">
        <v>2000</v>
      </c>
      <c r="F437">
        <v>1110461465</v>
      </c>
      <c r="G437" s="2" t="s">
        <v>499</v>
      </c>
      <c r="H437" s="2" t="s">
        <v>307</v>
      </c>
      <c r="I437" s="2" t="s">
        <v>308</v>
      </c>
      <c r="J437" s="2" t="s">
        <v>109</v>
      </c>
      <c r="K437" s="3">
        <v>8610</v>
      </c>
    </row>
    <row r="438" spans="1:11" x14ac:dyDescent="0.25">
      <c r="A438" s="1">
        <v>44093</v>
      </c>
      <c r="B438" s="13" t="s">
        <v>762</v>
      </c>
      <c r="C438" s="2" t="s">
        <v>731</v>
      </c>
      <c r="D438" s="2" t="s">
        <v>732</v>
      </c>
      <c r="E438">
        <v>40</v>
      </c>
      <c r="F438">
        <v>1110461465</v>
      </c>
      <c r="G438" s="2" t="s">
        <v>499</v>
      </c>
      <c r="H438" s="2" t="s">
        <v>307</v>
      </c>
      <c r="I438" s="2" t="s">
        <v>308</v>
      </c>
      <c r="J438" s="2" t="s">
        <v>109</v>
      </c>
      <c r="K438" s="3">
        <v>8610</v>
      </c>
    </row>
    <row r="439" spans="1:11" x14ac:dyDescent="0.25">
      <c r="A439" s="1">
        <v>44075</v>
      </c>
      <c r="B439" s="13" t="s">
        <v>737</v>
      </c>
      <c r="C439" s="2" t="s">
        <v>765</v>
      </c>
      <c r="D439" s="2" t="s">
        <v>766</v>
      </c>
      <c r="E439">
        <v>500</v>
      </c>
      <c r="F439">
        <v>1110461465</v>
      </c>
      <c r="G439" s="2" t="s">
        <v>499</v>
      </c>
      <c r="H439" s="2" t="s">
        <v>307</v>
      </c>
      <c r="I439" s="2" t="s">
        <v>308</v>
      </c>
      <c r="J439" s="2" t="s">
        <v>109</v>
      </c>
      <c r="K439" s="3">
        <v>8610</v>
      </c>
    </row>
    <row r="440" spans="1:11" x14ac:dyDescent="0.25">
      <c r="A440" s="1">
        <v>44093</v>
      </c>
      <c r="B440" s="13" t="s">
        <v>762</v>
      </c>
      <c r="C440" s="2" t="s">
        <v>767</v>
      </c>
      <c r="D440" s="2" t="s">
        <v>768</v>
      </c>
      <c r="E440">
        <v>20</v>
      </c>
      <c r="F440">
        <v>1110461465</v>
      </c>
      <c r="G440" s="2" t="s">
        <v>499</v>
      </c>
      <c r="H440" s="2" t="s">
        <v>307</v>
      </c>
      <c r="I440" s="2" t="s">
        <v>308</v>
      </c>
      <c r="J440" s="2" t="s">
        <v>109</v>
      </c>
      <c r="K440" s="3">
        <v>8610</v>
      </c>
    </row>
    <row r="441" spans="1:11" x14ac:dyDescent="0.25">
      <c r="A441" s="1">
        <v>44075</v>
      </c>
      <c r="B441" s="13" t="s">
        <v>737</v>
      </c>
      <c r="C441" s="2" t="s">
        <v>512</v>
      </c>
      <c r="D441" s="2" t="s">
        <v>513</v>
      </c>
      <c r="E441">
        <v>1000</v>
      </c>
      <c r="F441">
        <v>1110461465</v>
      </c>
      <c r="G441" s="2" t="s">
        <v>499</v>
      </c>
      <c r="H441" s="2" t="s">
        <v>307</v>
      </c>
      <c r="I441" s="2" t="s">
        <v>308</v>
      </c>
      <c r="J441" s="2" t="s">
        <v>109</v>
      </c>
      <c r="K441" s="3">
        <v>8610</v>
      </c>
    </row>
    <row r="442" spans="1:11" x14ac:dyDescent="0.25">
      <c r="A442" s="1">
        <v>44093</v>
      </c>
      <c r="B442" s="13" t="s">
        <v>762</v>
      </c>
      <c r="C442" s="2" t="s">
        <v>746</v>
      </c>
      <c r="D442" s="2" t="s">
        <v>747</v>
      </c>
      <c r="E442">
        <v>20</v>
      </c>
      <c r="F442">
        <v>1110461465</v>
      </c>
      <c r="G442" s="2" t="s">
        <v>499</v>
      </c>
      <c r="H442" s="2" t="s">
        <v>307</v>
      </c>
      <c r="I442" s="2" t="s">
        <v>308</v>
      </c>
      <c r="J442" s="2" t="s">
        <v>109</v>
      </c>
      <c r="K442" s="3">
        <v>8610</v>
      </c>
    </row>
    <row r="443" spans="1:11" x14ac:dyDescent="0.25">
      <c r="A443" s="1">
        <v>44075</v>
      </c>
      <c r="B443" s="13" t="s">
        <v>737</v>
      </c>
      <c r="C443" s="2" t="s">
        <v>588</v>
      </c>
      <c r="D443" s="2" t="s">
        <v>589</v>
      </c>
      <c r="E443">
        <v>500</v>
      </c>
      <c r="F443">
        <v>1110461465</v>
      </c>
      <c r="G443" s="2" t="s">
        <v>499</v>
      </c>
      <c r="H443" s="2" t="s">
        <v>307</v>
      </c>
      <c r="I443" s="2" t="s">
        <v>308</v>
      </c>
      <c r="J443" s="2" t="s">
        <v>109</v>
      </c>
      <c r="K443" s="3">
        <v>8610</v>
      </c>
    </row>
    <row r="444" spans="1:11" x14ac:dyDescent="0.25">
      <c r="A444" s="1">
        <v>44075</v>
      </c>
      <c r="B444" s="13" t="s">
        <v>737</v>
      </c>
      <c r="C444" s="2" t="s">
        <v>583</v>
      </c>
      <c r="D444" s="2" t="s">
        <v>584</v>
      </c>
      <c r="E444">
        <v>500</v>
      </c>
      <c r="F444">
        <v>1110461465</v>
      </c>
      <c r="G444" s="2" t="s">
        <v>499</v>
      </c>
      <c r="H444" s="2" t="s">
        <v>307</v>
      </c>
      <c r="I444" s="2" t="s">
        <v>308</v>
      </c>
      <c r="J444" s="2" t="s">
        <v>109</v>
      </c>
      <c r="K444" s="3">
        <v>8610</v>
      </c>
    </row>
    <row r="445" spans="1:11" x14ac:dyDescent="0.25">
      <c r="A445" s="1">
        <v>44075</v>
      </c>
      <c r="B445" s="13" t="s">
        <v>737</v>
      </c>
      <c r="C445" s="2" t="s">
        <v>769</v>
      </c>
      <c r="D445" s="2" t="s">
        <v>770</v>
      </c>
      <c r="E445">
        <v>2000</v>
      </c>
      <c r="F445">
        <v>1110461465</v>
      </c>
      <c r="G445" s="2" t="s">
        <v>499</v>
      </c>
      <c r="H445" s="2" t="s">
        <v>307</v>
      </c>
      <c r="I445" s="2" t="s">
        <v>308</v>
      </c>
      <c r="J445" s="2" t="s">
        <v>109</v>
      </c>
      <c r="K445" s="3">
        <v>8610</v>
      </c>
    </row>
    <row r="446" spans="1:11" x14ac:dyDescent="0.25">
      <c r="A446" s="1">
        <v>44075</v>
      </c>
      <c r="B446" s="13" t="s">
        <v>737</v>
      </c>
      <c r="C446" s="2" t="s">
        <v>731</v>
      </c>
      <c r="D446" s="2" t="s">
        <v>732</v>
      </c>
      <c r="E446">
        <v>100</v>
      </c>
      <c r="F446">
        <v>1110461465</v>
      </c>
      <c r="G446" s="2" t="s">
        <v>499</v>
      </c>
      <c r="H446" s="2" t="s">
        <v>307</v>
      </c>
      <c r="I446" s="2" t="s">
        <v>308</v>
      </c>
      <c r="J446" s="2" t="s">
        <v>109</v>
      </c>
      <c r="K446" s="3">
        <v>8610</v>
      </c>
    </row>
    <row r="447" spans="1:11" x14ac:dyDescent="0.25">
      <c r="A447" s="1">
        <v>44075</v>
      </c>
      <c r="B447" s="13" t="s">
        <v>737</v>
      </c>
      <c r="C447" s="2" t="s">
        <v>771</v>
      </c>
      <c r="D447" s="2" t="s">
        <v>772</v>
      </c>
      <c r="E447">
        <v>200</v>
      </c>
      <c r="F447">
        <v>1110461465</v>
      </c>
      <c r="G447" s="2" t="s">
        <v>499</v>
      </c>
      <c r="H447" s="2" t="s">
        <v>307</v>
      </c>
      <c r="I447" s="2" t="s">
        <v>308</v>
      </c>
      <c r="J447" s="2" t="s">
        <v>109</v>
      </c>
      <c r="K447" s="3">
        <v>8610</v>
      </c>
    </row>
    <row r="448" spans="1:11" x14ac:dyDescent="0.25">
      <c r="A448" s="1">
        <v>44086</v>
      </c>
      <c r="B448" s="13" t="s">
        <v>773</v>
      </c>
      <c r="C448" s="2" t="s">
        <v>774</v>
      </c>
      <c r="D448" s="2" t="s">
        <v>775</v>
      </c>
      <c r="E448">
        <v>10</v>
      </c>
      <c r="F448">
        <v>1110468373</v>
      </c>
      <c r="G448" s="2" t="s">
        <v>776</v>
      </c>
      <c r="H448" s="2" t="s">
        <v>338</v>
      </c>
      <c r="I448" s="2" t="s">
        <v>308</v>
      </c>
      <c r="J448" s="2" t="s">
        <v>109</v>
      </c>
      <c r="K448" s="3">
        <v>9999</v>
      </c>
    </row>
    <row r="449" spans="1:11" x14ac:dyDescent="0.25">
      <c r="A449" s="1">
        <v>44102</v>
      </c>
      <c r="B449" s="13" t="s">
        <v>777</v>
      </c>
      <c r="C449" s="2" t="s">
        <v>482</v>
      </c>
      <c r="D449" s="2" t="s">
        <v>483</v>
      </c>
      <c r="E449">
        <v>200</v>
      </c>
      <c r="F449">
        <v>1110468373</v>
      </c>
      <c r="G449" s="2" t="s">
        <v>776</v>
      </c>
      <c r="H449" s="2" t="s">
        <v>338</v>
      </c>
      <c r="I449" s="2" t="s">
        <v>308</v>
      </c>
      <c r="J449" s="2" t="s">
        <v>109</v>
      </c>
      <c r="K449" s="3">
        <v>9999</v>
      </c>
    </row>
    <row r="450" spans="1:11" x14ac:dyDescent="0.25">
      <c r="A450" s="1">
        <v>44091</v>
      </c>
      <c r="B450" s="13" t="s">
        <v>778</v>
      </c>
      <c r="C450" s="2" t="s">
        <v>779</v>
      </c>
      <c r="D450" s="2" t="s">
        <v>780</v>
      </c>
      <c r="E450">
        <v>10</v>
      </c>
      <c r="F450">
        <v>1110468373</v>
      </c>
      <c r="G450" s="2" t="s">
        <v>776</v>
      </c>
      <c r="H450" s="2" t="s">
        <v>338</v>
      </c>
      <c r="I450" s="2" t="s">
        <v>308</v>
      </c>
      <c r="J450" s="2" t="s">
        <v>109</v>
      </c>
      <c r="K450" s="3">
        <v>9999</v>
      </c>
    </row>
    <row r="451" spans="1:11" x14ac:dyDescent="0.25">
      <c r="A451" s="1">
        <v>44102</v>
      </c>
      <c r="B451" s="13" t="s">
        <v>777</v>
      </c>
      <c r="C451" s="2" t="s">
        <v>781</v>
      </c>
      <c r="D451" s="2" t="s">
        <v>782</v>
      </c>
      <c r="E451">
        <v>200</v>
      </c>
      <c r="F451">
        <v>1110468373</v>
      </c>
      <c r="G451" s="2" t="s">
        <v>776</v>
      </c>
      <c r="H451" s="2" t="s">
        <v>338</v>
      </c>
      <c r="I451" s="2" t="s">
        <v>308</v>
      </c>
      <c r="J451" s="2" t="s">
        <v>109</v>
      </c>
      <c r="K451" s="3">
        <v>9999</v>
      </c>
    </row>
    <row r="452" spans="1:11" x14ac:dyDescent="0.25">
      <c r="A452" s="1">
        <v>44091</v>
      </c>
      <c r="B452" s="13" t="s">
        <v>778</v>
      </c>
      <c r="C452" s="2" t="s">
        <v>783</v>
      </c>
      <c r="D452" s="2" t="s">
        <v>784</v>
      </c>
      <c r="E452">
        <v>10</v>
      </c>
      <c r="F452">
        <v>1110468373</v>
      </c>
      <c r="G452" s="2" t="s">
        <v>776</v>
      </c>
      <c r="H452" s="2" t="s">
        <v>338</v>
      </c>
      <c r="I452" s="2" t="s">
        <v>308</v>
      </c>
      <c r="J452" s="2" t="s">
        <v>109</v>
      </c>
      <c r="K452" s="3">
        <v>9999</v>
      </c>
    </row>
    <row r="453" spans="1:11" x14ac:dyDescent="0.25">
      <c r="A453" s="1">
        <v>44100</v>
      </c>
      <c r="B453" s="13" t="s">
        <v>785</v>
      </c>
      <c r="C453" s="2" t="s">
        <v>786</v>
      </c>
      <c r="D453" s="2" t="s">
        <v>787</v>
      </c>
      <c r="E453">
        <v>30</v>
      </c>
      <c r="F453">
        <v>11205240</v>
      </c>
      <c r="G453" s="2" t="s">
        <v>788</v>
      </c>
      <c r="H453" s="2" t="s">
        <v>789</v>
      </c>
      <c r="I453" s="2" t="s">
        <v>145</v>
      </c>
      <c r="J453" s="2" t="s">
        <v>13</v>
      </c>
      <c r="K453" s="3">
        <v>9999</v>
      </c>
    </row>
    <row r="454" spans="1:11" x14ac:dyDescent="0.25">
      <c r="A454" s="1">
        <v>44079</v>
      </c>
      <c r="B454" s="13" t="s">
        <v>790</v>
      </c>
      <c r="C454" s="2" t="s">
        <v>791</v>
      </c>
      <c r="D454" s="2" t="s">
        <v>792</v>
      </c>
      <c r="E454">
        <v>200</v>
      </c>
      <c r="F454">
        <v>1110488396</v>
      </c>
      <c r="G454" s="2" t="s">
        <v>793</v>
      </c>
      <c r="H454" s="2" t="s">
        <v>307</v>
      </c>
      <c r="I454" s="2" t="s">
        <v>308</v>
      </c>
      <c r="J454" s="2" t="s">
        <v>109</v>
      </c>
      <c r="K454" s="3">
        <v>4752</v>
      </c>
    </row>
    <row r="455" spans="1:11" x14ac:dyDescent="0.25">
      <c r="A455" s="1">
        <v>44091</v>
      </c>
      <c r="B455" s="13" t="s">
        <v>794</v>
      </c>
      <c r="C455" s="2" t="s">
        <v>795</v>
      </c>
      <c r="D455" s="2" t="s">
        <v>796</v>
      </c>
      <c r="E455">
        <v>1000</v>
      </c>
      <c r="F455">
        <v>1110488396</v>
      </c>
      <c r="G455" s="2" t="s">
        <v>793</v>
      </c>
      <c r="H455" s="2" t="s">
        <v>307</v>
      </c>
      <c r="I455" s="2" t="s">
        <v>308</v>
      </c>
      <c r="J455" s="2" t="s">
        <v>109</v>
      </c>
      <c r="K455" s="3">
        <v>4752</v>
      </c>
    </row>
    <row r="456" spans="1:11" x14ac:dyDescent="0.25">
      <c r="A456" s="1">
        <v>44084</v>
      </c>
      <c r="B456" s="13" t="s">
        <v>797</v>
      </c>
      <c r="C456" s="2" t="s">
        <v>798</v>
      </c>
      <c r="D456" s="2" t="s">
        <v>799</v>
      </c>
      <c r="E456">
        <v>100</v>
      </c>
      <c r="F456">
        <v>1110535534</v>
      </c>
      <c r="G456" s="2" t="s">
        <v>800</v>
      </c>
      <c r="H456" s="2" t="s">
        <v>386</v>
      </c>
      <c r="I456" s="2" t="s">
        <v>308</v>
      </c>
      <c r="J456" s="2" t="s">
        <v>13</v>
      </c>
      <c r="K456" s="3">
        <v>9999</v>
      </c>
    </row>
    <row r="457" spans="1:11" x14ac:dyDescent="0.25">
      <c r="A457" s="1">
        <v>44079</v>
      </c>
      <c r="B457" s="13" t="s">
        <v>790</v>
      </c>
      <c r="C457" s="2" t="s">
        <v>583</v>
      </c>
      <c r="D457" s="2" t="s">
        <v>584</v>
      </c>
      <c r="E457">
        <v>200</v>
      </c>
      <c r="F457">
        <v>1110488396</v>
      </c>
      <c r="G457" s="2" t="s">
        <v>793</v>
      </c>
      <c r="H457" s="2" t="s">
        <v>307</v>
      </c>
      <c r="I457" s="2" t="s">
        <v>308</v>
      </c>
      <c r="J457" s="2" t="s">
        <v>109</v>
      </c>
      <c r="K457" s="3">
        <v>4752</v>
      </c>
    </row>
    <row r="458" spans="1:11" x14ac:dyDescent="0.25">
      <c r="A458" s="1">
        <v>44091</v>
      </c>
      <c r="B458" s="13" t="s">
        <v>794</v>
      </c>
      <c r="C458" s="2" t="s">
        <v>801</v>
      </c>
      <c r="D458" s="2" t="s">
        <v>802</v>
      </c>
      <c r="E458">
        <v>1000</v>
      </c>
      <c r="F458">
        <v>1110488396</v>
      </c>
      <c r="G458" s="2" t="s">
        <v>793</v>
      </c>
      <c r="H458" s="2" t="s">
        <v>307</v>
      </c>
      <c r="I458" s="2" t="s">
        <v>308</v>
      </c>
      <c r="J458" s="2" t="s">
        <v>109</v>
      </c>
      <c r="K458" s="3">
        <v>4752</v>
      </c>
    </row>
    <row r="459" spans="1:11" x14ac:dyDescent="0.25">
      <c r="A459" s="1">
        <v>44102</v>
      </c>
      <c r="B459" s="13" t="s">
        <v>803</v>
      </c>
      <c r="C459" s="2" t="s">
        <v>804</v>
      </c>
      <c r="D459" s="2" t="s">
        <v>805</v>
      </c>
      <c r="E459">
        <v>2500</v>
      </c>
      <c r="F459">
        <v>1110488396</v>
      </c>
      <c r="G459" s="2" t="s">
        <v>793</v>
      </c>
      <c r="H459" s="2" t="s">
        <v>307</v>
      </c>
      <c r="I459" s="2" t="s">
        <v>308</v>
      </c>
      <c r="J459" s="2" t="s">
        <v>109</v>
      </c>
      <c r="K459" s="3">
        <v>4752</v>
      </c>
    </row>
    <row r="460" spans="1:11" x14ac:dyDescent="0.25">
      <c r="A460" s="1">
        <v>44091</v>
      </c>
      <c r="B460" s="13" t="s">
        <v>794</v>
      </c>
      <c r="C460" s="2" t="s">
        <v>806</v>
      </c>
      <c r="D460" s="2" t="s">
        <v>807</v>
      </c>
      <c r="E460">
        <v>200</v>
      </c>
      <c r="F460">
        <v>1110488396</v>
      </c>
      <c r="G460" s="2" t="s">
        <v>793</v>
      </c>
      <c r="H460" s="2" t="s">
        <v>307</v>
      </c>
      <c r="I460" s="2" t="s">
        <v>308</v>
      </c>
      <c r="J460" s="2" t="s">
        <v>109</v>
      </c>
      <c r="K460" s="3">
        <v>4752</v>
      </c>
    </row>
    <row r="461" spans="1:11" x14ac:dyDescent="0.25">
      <c r="A461" s="1">
        <v>44079</v>
      </c>
      <c r="B461" s="13" t="s">
        <v>790</v>
      </c>
      <c r="C461" s="2" t="s">
        <v>66</v>
      </c>
      <c r="D461" s="2" t="s">
        <v>67</v>
      </c>
      <c r="E461">
        <v>700</v>
      </c>
      <c r="F461">
        <v>1110488396</v>
      </c>
      <c r="G461" s="2" t="s">
        <v>793</v>
      </c>
      <c r="H461" s="2" t="s">
        <v>307</v>
      </c>
      <c r="I461" s="2" t="s">
        <v>308</v>
      </c>
      <c r="J461" s="2" t="s">
        <v>109</v>
      </c>
      <c r="K461" s="3">
        <v>4752</v>
      </c>
    </row>
    <row r="462" spans="1:11" x14ac:dyDescent="0.25">
      <c r="A462" s="1">
        <v>44076</v>
      </c>
      <c r="B462" s="13" t="s">
        <v>808</v>
      </c>
      <c r="C462" s="2" t="s">
        <v>634</v>
      </c>
      <c r="D462" s="2" t="s">
        <v>635</v>
      </c>
      <c r="E462">
        <v>20000</v>
      </c>
      <c r="F462">
        <v>1110488396</v>
      </c>
      <c r="G462" s="2" t="s">
        <v>793</v>
      </c>
      <c r="H462" s="2" t="s">
        <v>307</v>
      </c>
      <c r="I462" s="2" t="s">
        <v>308</v>
      </c>
      <c r="J462" s="2" t="s">
        <v>109</v>
      </c>
      <c r="K462" s="3">
        <v>4752</v>
      </c>
    </row>
    <row r="463" spans="1:11" x14ac:dyDescent="0.25">
      <c r="A463" s="1">
        <v>44079</v>
      </c>
      <c r="B463" s="13" t="s">
        <v>790</v>
      </c>
      <c r="C463" s="2" t="s">
        <v>71</v>
      </c>
      <c r="D463" s="2" t="s">
        <v>72</v>
      </c>
      <c r="E463">
        <v>500</v>
      </c>
      <c r="F463">
        <v>1110488396</v>
      </c>
      <c r="G463" s="2" t="s">
        <v>793</v>
      </c>
      <c r="H463" s="2" t="s">
        <v>307</v>
      </c>
      <c r="I463" s="2" t="s">
        <v>308</v>
      </c>
      <c r="J463" s="2" t="s">
        <v>109</v>
      </c>
      <c r="K463" s="3">
        <v>4752</v>
      </c>
    </row>
    <row r="464" spans="1:11" x14ac:dyDescent="0.25">
      <c r="A464" s="1">
        <v>44077</v>
      </c>
      <c r="B464" s="13" t="s">
        <v>809</v>
      </c>
      <c r="C464" s="2" t="s">
        <v>810</v>
      </c>
      <c r="D464" s="2" t="s">
        <v>811</v>
      </c>
      <c r="E464">
        <v>200</v>
      </c>
      <c r="F464">
        <v>1110488396</v>
      </c>
      <c r="G464" s="2" t="s">
        <v>793</v>
      </c>
      <c r="H464" s="2" t="s">
        <v>307</v>
      </c>
      <c r="I464" s="2" t="s">
        <v>308</v>
      </c>
      <c r="J464" s="2" t="s">
        <v>109</v>
      </c>
      <c r="K464" s="3">
        <v>4752</v>
      </c>
    </row>
    <row r="465" spans="1:11" x14ac:dyDescent="0.25">
      <c r="A465" s="1">
        <v>44079</v>
      </c>
      <c r="B465" s="13" t="s">
        <v>790</v>
      </c>
      <c r="C465" s="2" t="s">
        <v>380</v>
      </c>
      <c r="D465" s="2" t="s">
        <v>381</v>
      </c>
      <c r="E465">
        <v>300</v>
      </c>
      <c r="F465">
        <v>1110488396</v>
      </c>
      <c r="G465" s="2" t="s">
        <v>793</v>
      </c>
      <c r="H465" s="2" t="s">
        <v>307</v>
      </c>
      <c r="I465" s="2" t="s">
        <v>308</v>
      </c>
      <c r="J465" s="2" t="s">
        <v>109</v>
      </c>
      <c r="K465" s="3">
        <v>4752</v>
      </c>
    </row>
    <row r="466" spans="1:11" x14ac:dyDescent="0.25">
      <c r="A466" s="1">
        <v>44076</v>
      </c>
      <c r="B466" s="13" t="s">
        <v>808</v>
      </c>
      <c r="C466" s="2" t="s">
        <v>86</v>
      </c>
      <c r="D466" s="2" t="s">
        <v>87</v>
      </c>
      <c r="E466">
        <v>20000</v>
      </c>
      <c r="F466">
        <v>1110488396</v>
      </c>
      <c r="G466" s="2" t="s">
        <v>793</v>
      </c>
      <c r="H466" s="2" t="s">
        <v>307</v>
      </c>
      <c r="I466" s="2" t="s">
        <v>308</v>
      </c>
      <c r="J466" s="2" t="s">
        <v>109</v>
      </c>
      <c r="K466" s="3">
        <v>4752</v>
      </c>
    </row>
    <row r="467" spans="1:11" x14ac:dyDescent="0.25">
      <c r="A467" s="1">
        <v>44079</v>
      </c>
      <c r="B467" s="13" t="s">
        <v>790</v>
      </c>
      <c r="C467" s="2" t="s">
        <v>812</v>
      </c>
      <c r="D467" s="2" t="s">
        <v>813</v>
      </c>
      <c r="E467">
        <v>300</v>
      </c>
      <c r="F467">
        <v>1110488396</v>
      </c>
      <c r="G467" s="2" t="s">
        <v>793</v>
      </c>
      <c r="H467" s="2" t="s">
        <v>307</v>
      </c>
      <c r="I467" s="2" t="s">
        <v>308</v>
      </c>
      <c r="J467" s="2" t="s">
        <v>109</v>
      </c>
      <c r="K467" s="3">
        <v>4752</v>
      </c>
    </row>
    <row r="468" spans="1:11" x14ac:dyDescent="0.25">
      <c r="A468" s="1">
        <v>44077</v>
      </c>
      <c r="B468" s="13" t="s">
        <v>814</v>
      </c>
      <c r="C468" s="2" t="s">
        <v>815</v>
      </c>
      <c r="D468" s="2" t="s">
        <v>816</v>
      </c>
      <c r="E468">
        <v>200</v>
      </c>
      <c r="F468">
        <v>1110488396</v>
      </c>
      <c r="G468" s="2" t="s">
        <v>793</v>
      </c>
      <c r="H468" s="2" t="s">
        <v>307</v>
      </c>
      <c r="I468" s="2" t="s">
        <v>308</v>
      </c>
      <c r="J468" s="2" t="s">
        <v>109</v>
      </c>
      <c r="K468" s="3">
        <v>4752</v>
      </c>
    </row>
    <row r="469" spans="1:11" x14ac:dyDescent="0.25">
      <c r="A469" s="1">
        <v>44079</v>
      </c>
      <c r="B469" s="13" t="s">
        <v>790</v>
      </c>
      <c r="C469" s="2" t="s">
        <v>151</v>
      </c>
      <c r="D469" s="2" t="s">
        <v>152</v>
      </c>
      <c r="E469">
        <v>500</v>
      </c>
      <c r="F469">
        <v>1110488396</v>
      </c>
      <c r="G469" s="2" t="s">
        <v>793</v>
      </c>
      <c r="H469" s="2" t="s">
        <v>307</v>
      </c>
      <c r="I469" s="2" t="s">
        <v>308</v>
      </c>
      <c r="J469" s="2" t="s">
        <v>109</v>
      </c>
      <c r="K469" s="3">
        <v>4752</v>
      </c>
    </row>
    <row r="470" spans="1:11" x14ac:dyDescent="0.25">
      <c r="A470" s="1">
        <v>44075</v>
      </c>
      <c r="B470" s="13" t="s">
        <v>817</v>
      </c>
      <c r="C470" s="2" t="s">
        <v>58</v>
      </c>
      <c r="D470" s="2" t="s">
        <v>59</v>
      </c>
      <c r="E470">
        <v>10000</v>
      </c>
      <c r="F470">
        <v>1110488396</v>
      </c>
      <c r="G470" s="2" t="s">
        <v>793</v>
      </c>
      <c r="H470" s="2" t="s">
        <v>307</v>
      </c>
      <c r="I470" s="2" t="s">
        <v>308</v>
      </c>
      <c r="J470" s="2" t="s">
        <v>109</v>
      </c>
      <c r="K470" s="3">
        <v>4752</v>
      </c>
    </row>
    <row r="471" spans="1:11" x14ac:dyDescent="0.25">
      <c r="A471" s="1">
        <v>44104</v>
      </c>
      <c r="B471" s="13" t="s">
        <v>818</v>
      </c>
      <c r="C471" s="2" t="s">
        <v>819</v>
      </c>
      <c r="D471" s="2" t="s">
        <v>820</v>
      </c>
      <c r="E471">
        <v>18000</v>
      </c>
      <c r="F471">
        <v>1110488396</v>
      </c>
      <c r="G471" s="2" t="s">
        <v>793</v>
      </c>
      <c r="H471" s="2" t="s">
        <v>307</v>
      </c>
      <c r="I471" s="2" t="s">
        <v>308</v>
      </c>
      <c r="J471" s="2" t="s">
        <v>109</v>
      </c>
      <c r="K471" s="3">
        <v>4752</v>
      </c>
    </row>
    <row r="472" spans="1:11" x14ac:dyDescent="0.25">
      <c r="A472" s="1">
        <v>44076</v>
      </c>
      <c r="B472" s="13" t="s">
        <v>808</v>
      </c>
      <c r="C472" s="2" t="s">
        <v>27</v>
      </c>
      <c r="D472" s="2" t="s">
        <v>28</v>
      </c>
      <c r="E472">
        <v>20000</v>
      </c>
      <c r="F472">
        <v>1110488396</v>
      </c>
      <c r="G472" s="2" t="s">
        <v>793</v>
      </c>
      <c r="H472" s="2" t="s">
        <v>307</v>
      </c>
      <c r="I472" s="2" t="s">
        <v>308</v>
      </c>
      <c r="J472" s="2" t="s">
        <v>109</v>
      </c>
      <c r="K472" s="3">
        <v>4752</v>
      </c>
    </row>
    <row r="473" spans="1:11" x14ac:dyDescent="0.25">
      <c r="A473" s="1">
        <v>44102</v>
      </c>
      <c r="B473" s="13" t="s">
        <v>803</v>
      </c>
      <c r="C473" s="2" t="s">
        <v>821</v>
      </c>
      <c r="D473" s="2" t="s">
        <v>822</v>
      </c>
      <c r="E473">
        <v>1000</v>
      </c>
      <c r="F473">
        <v>1110488396</v>
      </c>
      <c r="G473" s="2" t="s">
        <v>793</v>
      </c>
      <c r="H473" s="2" t="s">
        <v>307</v>
      </c>
      <c r="I473" s="2" t="s">
        <v>308</v>
      </c>
      <c r="J473" s="2" t="s">
        <v>109</v>
      </c>
      <c r="K473" s="3">
        <v>4752</v>
      </c>
    </row>
    <row r="474" spans="1:11" x14ac:dyDescent="0.25">
      <c r="A474" s="1">
        <v>44075</v>
      </c>
      <c r="B474" s="13" t="s">
        <v>817</v>
      </c>
      <c r="C474" s="2" t="s">
        <v>823</v>
      </c>
      <c r="D474" s="2" t="s">
        <v>824</v>
      </c>
      <c r="E474">
        <v>1000</v>
      </c>
      <c r="F474">
        <v>1110488396</v>
      </c>
      <c r="G474" s="2" t="s">
        <v>793</v>
      </c>
      <c r="H474" s="2" t="s">
        <v>307</v>
      </c>
      <c r="I474" s="2" t="s">
        <v>308</v>
      </c>
      <c r="J474" s="2" t="s">
        <v>109</v>
      </c>
      <c r="K474" s="3">
        <v>4752</v>
      </c>
    </row>
    <row r="475" spans="1:11" x14ac:dyDescent="0.25">
      <c r="A475" s="1">
        <v>44079</v>
      </c>
      <c r="B475" s="13" t="s">
        <v>790</v>
      </c>
      <c r="C475" s="2" t="s">
        <v>476</v>
      </c>
      <c r="D475" s="2" t="s">
        <v>477</v>
      </c>
      <c r="E475">
        <v>400</v>
      </c>
      <c r="F475">
        <v>1110488396</v>
      </c>
      <c r="G475" s="2" t="s">
        <v>793</v>
      </c>
      <c r="H475" s="2" t="s">
        <v>307</v>
      </c>
      <c r="I475" s="2" t="s">
        <v>308</v>
      </c>
      <c r="J475" s="2" t="s">
        <v>109</v>
      </c>
      <c r="K475" s="3">
        <v>4752</v>
      </c>
    </row>
    <row r="476" spans="1:11" x14ac:dyDescent="0.25">
      <c r="A476" s="1">
        <v>44075</v>
      </c>
      <c r="B476" s="13" t="s">
        <v>817</v>
      </c>
      <c r="C476" s="2" t="s">
        <v>66</v>
      </c>
      <c r="D476" s="2" t="s">
        <v>67</v>
      </c>
      <c r="E476">
        <v>10000</v>
      </c>
      <c r="F476">
        <v>1110488396</v>
      </c>
      <c r="G476" s="2" t="s">
        <v>793</v>
      </c>
      <c r="H476" s="2" t="s">
        <v>307</v>
      </c>
      <c r="I476" s="2" t="s">
        <v>308</v>
      </c>
      <c r="J476" s="2" t="s">
        <v>109</v>
      </c>
      <c r="K476" s="3">
        <v>4752</v>
      </c>
    </row>
    <row r="477" spans="1:11" x14ac:dyDescent="0.25">
      <c r="A477" s="1">
        <v>44079</v>
      </c>
      <c r="B477" s="13" t="s">
        <v>790</v>
      </c>
      <c r="C477" s="2" t="s">
        <v>825</v>
      </c>
      <c r="D477" s="2" t="s">
        <v>826</v>
      </c>
      <c r="E477">
        <v>200</v>
      </c>
      <c r="F477">
        <v>1110488396</v>
      </c>
      <c r="G477" s="2" t="s">
        <v>793</v>
      </c>
      <c r="H477" s="2" t="s">
        <v>307</v>
      </c>
      <c r="I477" s="2" t="s">
        <v>308</v>
      </c>
      <c r="J477" s="2" t="s">
        <v>109</v>
      </c>
      <c r="K477" s="3">
        <v>4752</v>
      </c>
    </row>
    <row r="478" spans="1:11" x14ac:dyDescent="0.25">
      <c r="A478" s="1">
        <v>44099</v>
      </c>
      <c r="B478" s="13" t="s">
        <v>827</v>
      </c>
      <c r="C478" s="2" t="s">
        <v>228</v>
      </c>
      <c r="D478" s="2" t="s">
        <v>229</v>
      </c>
      <c r="E478">
        <v>100</v>
      </c>
      <c r="F478">
        <v>1110488396</v>
      </c>
      <c r="G478" s="2" t="s">
        <v>793</v>
      </c>
      <c r="H478" s="2" t="s">
        <v>307</v>
      </c>
      <c r="I478" s="2" t="s">
        <v>308</v>
      </c>
      <c r="J478" s="2" t="s">
        <v>109</v>
      </c>
      <c r="K478" s="3">
        <v>4752</v>
      </c>
    </row>
    <row r="479" spans="1:11" x14ac:dyDescent="0.25">
      <c r="A479" s="1">
        <v>44077</v>
      </c>
      <c r="B479" s="13" t="s">
        <v>828</v>
      </c>
      <c r="C479" s="2" t="s">
        <v>829</v>
      </c>
      <c r="D479" s="2" t="s">
        <v>830</v>
      </c>
      <c r="E479">
        <v>100</v>
      </c>
      <c r="F479">
        <v>1110488396</v>
      </c>
      <c r="G479" s="2" t="s">
        <v>793</v>
      </c>
      <c r="H479" s="2" t="s">
        <v>307</v>
      </c>
      <c r="I479" s="2" t="s">
        <v>308</v>
      </c>
      <c r="J479" s="2" t="s">
        <v>109</v>
      </c>
      <c r="K479" s="3">
        <v>4752</v>
      </c>
    </row>
    <row r="480" spans="1:11" x14ac:dyDescent="0.25">
      <c r="A480" s="1">
        <v>44075</v>
      </c>
      <c r="B480" s="13" t="s">
        <v>831</v>
      </c>
      <c r="C480" s="2" t="s">
        <v>832</v>
      </c>
      <c r="D480" s="2" t="s">
        <v>833</v>
      </c>
      <c r="E480">
        <v>10</v>
      </c>
      <c r="F480">
        <v>1110488396</v>
      </c>
      <c r="G480" s="2" t="s">
        <v>793</v>
      </c>
      <c r="H480" s="2" t="s">
        <v>307</v>
      </c>
      <c r="I480" s="2" t="s">
        <v>308</v>
      </c>
      <c r="J480" s="2" t="s">
        <v>109</v>
      </c>
      <c r="K480" s="3">
        <v>4752</v>
      </c>
    </row>
    <row r="481" spans="1:11" x14ac:dyDescent="0.25">
      <c r="A481" s="1">
        <v>44079</v>
      </c>
      <c r="B481" s="13" t="s">
        <v>790</v>
      </c>
      <c r="C481" s="2" t="s">
        <v>588</v>
      </c>
      <c r="D481" s="2" t="s">
        <v>589</v>
      </c>
      <c r="E481">
        <v>200</v>
      </c>
      <c r="F481">
        <v>1110488396</v>
      </c>
      <c r="G481" s="2" t="s">
        <v>793</v>
      </c>
      <c r="H481" s="2" t="s">
        <v>307</v>
      </c>
      <c r="I481" s="2" t="s">
        <v>308</v>
      </c>
      <c r="J481" s="2" t="s">
        <v>109</v>
      </c>
      <c r="K481" s="3">
        <v>4752</v>
      </c>
    </row>
    <row r="482" spans="1:11" x14ac:dyDescent="0.25">
      <c r="A482" s="1">
        <v>44075</v>
      </c>
      <c r="B482" s="13" t="s">
        <v>831</v>
      </c>
      <c r="C482" s="2" t="s">
        <v>834</v>
      </c>
      <c r="D482" s="2" t="s">
        <v>835</v>
      </c>
      <c r="E482">
        <v>10</v>
      </c>
      <c r="F482">
        <v>1110488396</v>
      </c>
      <c r="G482" s="2" t="s">
        <v>793</v>
      </c>
      <c r="H482" s="2" t="s">
        <v>307</v>
      </c>
      <c r="I482" s="2" t="s">
        <v>308</v>
      </c>
      <c r="J482" s="2" t="s">
        <v>109</v>
      </c>
      <c r="K482" s="3">
        <v>4752</v>
      </c>
    </row>
    <row r="483" spans="1:11" x14ac:dyDescent="0.25">
      <c r="A483" s="1">
        <v>44077</v>
      </c>
      <c r="B483" s="13" t="s">
        <v>828</v>
      </c>
      <c r="C483" s="2" t="s">
        <v>836</v>
      </c>
      <c r="D483" s="2" t="s">
        <v>837</v>
      </c>
      <c r="E483">
        <v>100</v>
      </c>
      <c r="F483">
        <v>1110488396</v>
      </c>
      <c r="G483" s="2" t="s">
        <v>793</v>
      </c>
      <c r="H483" s="2" t="s">
        <v>307</v>
      </c>
      <c r="I483" s="2" t="s">
        <v>308</v>
      </c>
      <c r="J483" s="2" t="s">
        <v>109</v>
      </c>
      <c r="K483" s="3">
        <v>4752</v>
      </c>
    </row>
    <row r="484" spans="1:11" x14ac:dyDescent="0.25">
      <c r="A484" s="1">
        <v>44075</v>
      </c>
      <c r="B484" s="13" t="s">
        <v>838</v>
      </c>
      <c r="C484" s="2" t="s">
        <v>839</v>
      </c>
      <c r="D484" s="2" t="s">
        <v>840</v>
      </c>
      <c r="E484">
        <v>240</v>
      </c>
      <c r="F484">
        <v>1110488396</v>
      </c>
      <c r="G484" s="2" t="s">
        <v>793</v>
      </c>
      <c r="H484" s="2" t="s">
        <v>307</v>
      </c>
      <c r="I484" s="2" t="s">
        <v>308</v>
      </c>
      <c r="J484" s="2" t="s">
        <v>109</v>
      </c>
      <c r="K484" s="3">
        <v>4752</v>
      </c>
    </row>
    <row r="485" spans="1:11" x14ac:dyDescent="0.25">
      <c r="A485" s="1">
        <v>44103</v>
      </c>
      <c r="B485" s="13" t="s">
        <v>841</v>
      </c>
      <c r="C485" s="2" t="s">
        <v>842</v>
      </c>
      <c r="D485" s="2" t="s">
        <v>843</v>
      </c>
      <c r="E485">
        <v>2000</v>
      </c>
      <c r="F485">
        <v>1110488396</v>
      </c>
      <c r="G485" s="2" t="s">
        <v>793</v>
      </c>
      <c r="H485" s="2" t="s">
        <v>307</v>
      </c>
      <c r="I485" s="2" t="s">
        <v>308</v>
      </c>
      <c r="J485" s="2" t="s">
        <v>109</v>
      </c>
      <c r="K485" s="3">
        <v>4752</v>
      </c>
    </row>
    <row r="486" spans="1:11" x14ac:dyDescent="0.25">
      <c r="A486" s="1">
        <v>44099</v>
      </c>
      <c r="B486" s="13" t="s">
        <v>827</v>
      </c>
      <c r="C486" s="2" t="s">
        <v>844</v>
      </c>
      <c r="D486" s="2" t="s">
        <v>845</v>
      </c>
      <c r="E486">
        <v>60</v>
      </c>
      <c r="F486">
        <v>1110488396</v>
      </c>
      <c r="G486" s="2" t="s">
        <v>793</v>
      </c>
      <c r="H486" s="2" t="s">
        <v>307</v>
      </c>
      <c r="I486" s="2" t="s">
        <v>308</v>
      </c>
      <c r="J486" s="2" t="s">
        <v>109</v>
      </c>
      <c r="K486" s="3">
        <v>4752</v>
      </c>
    </row>
    <row r="487" spans="1:11" x14ac:dyDescent="0.25">
      <c r="A487" s="1">
        <v>44103</v>
      </c>
      <c r="B487" s="13" t="s">
        <v>841</v>
      </c>
      <c r="C487" s="2" t="s">
        <v>846</v>
      </c>
      <c r="D487" s="2" t="s">
        <v>847</v>
      </c>
      <c r="E487">
        <v>5000</v>
      </c>
      <c r="F487">
        <v>1110488396</v>
      </c>
      <c r="G487" s="2" t="s">
        <v>793</v>
      </c>
      <c r="H487" s="2" t="s">
        <v>307</v>
      </c>
      <c r="I487" s="2" t="s">
        <v>308</v>
      </c>
      <c r="J487" s="2" t="s">
        <v>109</v>
      </c>
      <c r="K487" s="3">
        <v>4752</v>
      </c>
    </row>
    <row r="488" spans="1:11" x14ac:dyDescent="0.25">
      <c r="A488" s="1">
        <v>44075</v>
      </c>
      <c r="B488" s="13" t="s">
        <v>848</v>
      </c>
      <c r="C488" s="2" t="s">
        <v>849</v>
      </c>
      <c r="D488" s="2" t="s">
        <v>850</v>
      </c>
      <c r="E488">
        <v>120</v>
      </c>
      <c r="F488">
        <v>1110488396</v>
      </c>
      <c r="G488" s="2" t="s">
        <v>793</v>
      </c>
      <c r="H488" s="2" t="s">
        <v>307</v>
      </c>
      <c r="I488" s="2" t="s">
        <v>308</v>
      </c>
      <c r="J488" s="2" t="s">
        <v>109</v>
      </c>
      <c r="K488" s="3">
        <v>4752</v>
      </c>
    </row>
    <row r="489" spans="1:11" x14ac:dyDescent="0.25">
      <c r="A489" s="1">
        <v>44078</v>
      </c>
      <c r="B489" s="13" t="s">
        <v>851</v>
      </c>
      <c r="C489" s="2" t="s">
        <v>852</v>
      </c>
      <c r="D489" s="2" t="s">
        <v>853</v>
      </c>
      <c r="E489">
        <v>150</v>
      </c>
      <c r="F489">
        <v>1110488396</v>
      </c>
      <c r="G489" s="2" t="s">
        <v>793</v>
      </c>
      <c r="H489" s="2" t="s">
        <v>307</v>
      </c>
      <c r="I489" s="2" t="s">
        <v>308</v>
      </c>
      <c r="J489" s="2" t="s">
        <v>109</v>
      </c>
      <c r="K489" s="3">
        <v>4752</v>
      </c>
    </row>
    <row r="490" spans="1:11" x14ac:dyDescent="0.25">
      <c r="A490" s="1">
        <v>44075</v>
      </c>
      <c r="B490" s="13" t="s">
        <v>848</v>
      </c>
      <c r="C490" s="2" t="s">
        <v>854</v>
      </c>
      <c r="D490" s="2" t="s">
        <v>855</v>
      </c>
      <c r="E490">
        <v>1000</v>
      </c>
      <c r="F490">
        <v>1110488396</v>
      </c>
      <c r="G490" s="2" t="s">
        <v>793</v>
      </c>
      <c r="H490" s="2" t="s">
        <v>307</v>
      </c>
      <c r="I490" s="2" t="s">
        <v>308</v>
      </c>
      <c r="J490" s="2" t="s">
        <v>109</v>
      </c>
      <c r="K490" s="3">
        <v>4752</v>
      </c>
    </row>
    <row r="491" spans="1:11" x14ac:dyDescent="0.25">
      <c r="A491" s="1">
        <v>44078</v>
      </c>
      <c r="B491" s="13" t="s">
        <v>851</v>
      </c>
      <c r="C491" s="2" t="s">
        <v>856</v>
      </c>
      <c r="D491" s="2" t="s">
        <v>857</v>
      </c>
      <c r="E491">
        <v>200</v>
      </c>
      <c r="F491">
        <v>1110488396</v>
      </c>
      <c r="G491" s="2" t="s">
        <v>793</v>
      </c>
      <c r="H491" s="2" t="s">
        <v>307</v>
      </c>
      <c r="I491" s="2" t="s">
        <v>308</v>
      </c>
      <c r="J491" s="2" t="s">
        <v>109</v>
      </c>
      <c r="K491" s="3">
        <v>4752</v>
      </c>
    </row>
    <row r="492" spans="1:11" x14ac:dyDescent="0.25">
      <c r="A492" s="1">
        <v>44076</v>
      </c>
      <c r="B492" s="13" t="s">
        <v>808</v>
      </c>
      <c r="C492" s="2" t="s">
        <v>40</v>
      </c>
      <c r="D492" s="2" t="s">
        <v>41</v>
      </c>
      <c r="E492">
        <v>20000</v>
      </c>
      <c r="F492">
        <v>1110488396</v>
      </c>
      <c r="G492" s="2" t="s">
        <v>793</v>
      </c>
      <c r="H492" s="2" t="s">
        <v>307</v>
      </c>
      <c r="I492" s="2" t="s">
        <v>308</v>
      </c>
      <c r="J492" s="2" t="s">
        <v>109</v>
      </c>
      <c r="K492" s="3">
        <v>4752</v>
      </c>
    </row>
    <row r="493" spans="1:11" x14ac:dyDescent="0.25">
      <c r="A493" s="1">
        <v>44078</v>
      </c>
      <c r="B493" s="13" t="s">
        <v>858</v>
      </c>
      <c r="C493" s="2" t="s">
        <v>859</v>
      </c>
      <c r="D493" s="2" t="s">
        <v>860</v>
      </c>
      <c r="E493">
        <v>60</v>
      </c>
      <c r="F493">
        <v>1110488396</v>
      </c>
      <c r="G493" s="2" t="s">
        <v>793</v>
      </c>
      <c r="H493" s="2" t="s">
        <v>307</v>
      </c>
      <c r="I493" s="2" t="s">
        <v>308</v>
      </c>
      <c r="J493" s="2" t="s">
        <v>109</v>
      </c>
      <c r="K493" s="3">
        <v>4752</v>
      </c>
    </row>
    <row r="494" spans="1:11" x14ac:dyDescent="0.25">
      <c r="A494" s="1">
        <v>44099</v>
      </c>
      <c r="B494" s="13" t="s">
        <v>861</v>
      </c>
      <c r="C494" s="2" t="s">
        <v>862</v>
      </c>
      <c r="D494" s="2" t="s">
        <v>863</v>
      </c>
      <c r="E494">
        <v>40</v>
      </c>
      <c r="F494">
        <v>1110488396</v>
      </c>
      <c r="G494" s="2" t="s">
        <v>793</v>
      </c>
      <c r="H494" s="2" t="s">
        <v>307</v>
      </c>
      <c r="I494" s="2" t="s">
        <v>308</v>
      </c>
      <c r="J494" s="2" t="s">
        <v>109</v>
      </c>
      <c r="K494" s="3">
        <v>4752</v>
      </c>
    </row>
    <row r="495" spans="1:11" x14ac:dyDescent="0.25">
      <c r="A495" s="1">
        <v>44077</v>
      </c>
      <c r="B495" s="13" t="s">
        <v>621</v>
      </c>
      <c r="C495" s="2" t="s">
        <v>864</v>
      </c>
      <c r="D495" s="2" t="s">
        <v>865</v>
      </c>
      <c r="E495">
        <v>20</v>
      </c>
      <c r="F495">
        <v>27424041</v>
      </c>
      <c r="G495" s="2" t="s">
        <v>601</v>
      </c>
      <c r="H495" s="2" t="s">
        <v>602</v>
      </c>
      <c r="I495" s="2" t="s">
        <v>603</v>
      </c>
      <c r="J495" s="2" t="s">
        <v>13</v>
      </c>
      <c r="K495" s="3">
        <v>4752</v>
      </c>
    </row>
    <row r="496" spans="1:11" x14ac:dyDescent="0.25">
      <c r="A496" s="1">
        <v>44103</v>
      </c>
      <c r="B496" s="13" t="s">
        <v>841</v>
      </c>
      <c r="C496" s="2" t="s">
        <v>358</v>
      </c>
      <c r="D496" s="2" t="s">
        <v>359</v>
      </c>
      <c r="E496">
        <v>5000</v>
      </c>
      <c r="F496">
        <v>1110488396</v>
      </c>
      <c r="G496" s="2" t="s">
        <v>793</v>
      </c>
      <c r="H496" s="2" t="s">
        <v>307</v>
      </c>
      <c r="I496" s="2" t="s">
        <v>308</v>
      </c>
      <c r="J496" s="2" t="s">
        <v>109</v>
      </c>
      <c r="K496" s="3">
        <v>4752</v>
      </c>
    </row>
    <row r="497" spans="1:11" x14ac:dyDescent="0.25">
      <c r="A497" s="1">
        <v>44075</v>
      </c>
      <c r="B497" s="13" t="s">
        <v>848</v>
      </c>
      <c r="C497" s="2" t="s">
        <v>866</v>
      </c>
      <c r="D497" s="2" t="s">
        <v>867</v>
      </c>
      <c r="E497">
        <v>680</v>
      </c>
      <c r="F497">
        <v>1110488396</v>
      </c>
      <c r="G497" s="2" t="s">
        <v>793</v>
      </c>
      <c r="H497" s="2" t="s">
        <v>307</v>
      </c>
      <c r="I497" s="2" t="s">
        <v>308</v>
      </c>
      <c r="J497" s="2" t="s">
        <v>109</v>
      </c>
      <c r="K497" s="3">
        <v>4752</v>
      </c>
    </row>
    <row r="498" spans="1:11" x14ac:dyDescent="0.25">
      <c r="A498" s="1">
        <v>44103</v>
      </c>
      <c r="B498" s="13" t="s">
        <v>841</v>
      </c>
      <c r="C498" s="2" t="s">
        <v>868</v>
      </c>
      <c r="D498" s="2" t="s">
        <v>869</v>
      </c>
      <c r="E498">
        <v>5000</v>
      </c>
      <c r="F498">
        <v>1110488396</v>
      </c>
      <c r="G498" s="2" t="s">
        <v>793</v>
      </c>
      <c r="H498" s="2" t="s">
        <v>307</v>
      </c>
      <c r="I498" s="2" t="s">
        <v>308</v>
      </c>
      <c r="J498" s="2" t="s">
        <v>109</v>
      </c>
      <c r="K498" s="3">
        <v>4752</v>
      </c>
    </row>
    <row r="499" spans="1:11" x14ac:dyDescent="0.25">
      <c r="A499" s="1">
        <v>44075</v>
      </c>
      <c r="B499" s="13" t="s">
        <v>831</v>
      </c>
      <c r="C499" s="2" t="s">
        <v>844</v>
      </c>
      <c r="D499" s="2" t="s">
        <v>845</v>
      </c>
      <c r="E499">
        <v>30</v>
      </c>
      <c r="F499">
        <v>1110488396</v>
      </c>
      <c r="G499" s="2" t="s">
        <v>793</v>
      </c>
      <c r="H499" s="2" t="s">
        <v>307</v>
      </c>
      <c r="I499" s="2" t="s">
        <v>308</v>
      </c>
      <c r="J499" s="2" t="s">
        <v>109</v>
      </c>
      <c r="K499" s="3">
        <v>4752</v>
      </c>
    </row>
    <row r="500" spans="1:11" x14ac:dyDescent="0.25">
      <c r="A500" s="1">
        <v>44099</v>
      </c>
      <c r="B500" s="13" t="s">
        <v>870</v>
      </c>
      <c r="C500" s="2" t="s">
        <v>63</v>
      </c>
      <c r="D500" s="2" t="s">
        <v>64</v>
      </c>
      <c r="E500">
        <v>1000</v>
      </c>
      <c r="F500">
        <v>1110495505</v>
      </c>
      <c r="G500" s="2" t="s">
        <v>871</v>
      </c>
      <c r="H500" s="2" t="s">
        <v>872</v>
      </c>
      <c r="I500" s="2" t="s">
        <v>873</v>
      </c>
      <c r="J500" s="2" t="s">
        <v>109</v>
      </c>
      <c r="K500" s="3">
        <v>5920</v>
      </c>
    </row>
    <row r="501" spans="1:11" x14ac:dyDescent="0.25">
      <c r="A501" s="1">
        <v>44104</v>
      </c>
      <c r="B501" s="13" t="s">
        <v>874</v>
      </c>
      <c r="C501" s="2" t="s">
        <v>875</v>
      </c>
      <c r="D501" s="2" t="s">
        <v>876</v>
      </c>
      <c r="E501">
        <v>12000</v>
      </c>
      <c r="F501">
        <v>1110488396</v>
      </c>
      <c r="G501" s="2" t="s">
        <v>793</v>
      </c>
      <c r="H501" s="2" t="s">
        <v>307</v>
      </c>
      <c r="I501" s="2" t="s">
        <v>308</v>
      </c>
      <c r="J501" s="2" t="s">
        <v>109</v>
      </c>
      <c r="K501" s="3">
        <v>4752</v>
      </c>
    </row>
    <row r="502" spans="1:11" x14ac:dyDescent="0.25">
      <c r="A502" s="1">
        <v>44102</v>
      </c>
      <c r="B502" s="13" t="s">
        <v>877</v>
      </c>
      <c r="C502" s="2" t="s">
        <v>478</v>
      </c>
      <c r="D502" s="2" t="s">
        <v>479</v>
      </c>
      <c r="E502">
        <v>60000</v>
      </c>
      <c r="F502">
        <v>1110488396</v>
      </c>
      <c r="G502" s="2" t="s">
        <v>793</v>
      </c>
      <c r="H502" s="2" t="s">
        <v>307</v>
      </c>
      <c r="I502" s="2" t="s">
        <v>308</v>
      </c>
      <c r="J502" s="2" t="s">
        <v>109</v>
      </c>
      <c r="K502" s="3">
        <v>4752</v>
      </c>
    </row>
    <row r="503" spans="1:11" x14ac:dyDescent="0.25">
      <c r="A503" s="1">
        <v>44079</v>
      </c>
      <c r="B503" s="13" t="s">
        <v>878</v>
      </c>
      <c r="C503" s="2" t="s">
        <v>236</v>
      </c>
      <c r="D503" s="2" t="s">
        <v>237</v>
      </c>
      <c r="E503">
        <v>120</v>
      </c>
      <c r="F503">
        <v>1110488396</v>
      </c>
      <c r="G503" s="2" t="s">
        <v>793</v>
      </c>
      <c r="H503" s="2" t="s">
        <v>307</v>
      </c>
      <c r="I503" s="2" t="s">
        <v>308</v>
      </c>
      <c r="J503" s="2" t="s">
        <v>109</v>
      </c>
      <c r="K503" s="3">
        <v>4752</v>
      </c>
    </row>
    <row r="504" spans="1:11" x14ac:dyDescent="0.25">
      <c r="A504" s="1">
        <v>44103</v>
      </c>
      <c r="B504" s="13" t="s">
        <v>841</v>
      </c>
      <c r="C504" s="2" t="s">
        <v>879</v>
      </c>
      <c r="D504" s="2" t="s">
        <v>880</v>
      </c>
      <c r="E504">
        <v>5000</v>
      </c>
      <c r="F504">
        <v>1110488396</v>
      </c>
      <c r="G504" s="2" t="s">
        <v>793</v>
      </c>
      <c r="H504" s="2" t="s">
        <v>307</v>
      </c>
      <c r="I504" s="2" t="s">
        <v>308</v>
      </c>
      <c r="J504" s="2" t="s">
        <v>109</v>
      </c>
      <c r="K504" s="3">
        <v>4752</v>
      </c>
    </row>
    <row r="505" spans="1:11" x14ac:dyDescent="0.25">
      <c r="A505" s="1">
        <v>44092</v>
      </c>
      <c r="B505" s="13" t="s">
        <v>666</v>
      </c>
      <c r="C505" s="2" t="s">
        <v>261</v>
      </c>
      <c r="D505" s="2" t="s">
        <v>262</v>
      </c>
      <c r="E505">
        <v>5000</v>
      </c>
      <c r="F505">
        <v>1111807635</v>
      </c>
      <c r="G505" s="2" t="s">
        <v>667</v>
      </c>
      <c r="H505" s="2" t="s">
        <v>668</v>
      </c>
      <c r="I505" s="2" t="s">
        <v>352</v>
      </c>
      <c r="J505" s="2" t="s">
        <v>109</v>
      </c>
      <c r="K505" s="3">
        <v>4752</v>
      </c>
    </row>
    <row r="506" spans="1:11" x14ac:dyDescent="0.25">
      <c r="A506" s="1">
        <v>44079</v>
      </c>
      <c r="B506" s="13" t="s">
        <v>878</v>
      </c>
      <c r="C506" s="2" t="s">
        <v>881</v>
      </c>
      <c r="D506" s="2" t="s">
        <v>882</v>
      </c>
      <c r="E506">
        <v>60</v>
      </c>
      <c r="F506">
        <v>1110488396</v>
      </c>
      <c r="G506" s="2" t="s">
        <v>793</v>
      </c>
      <c r="H506" s="2" t="s">
        <v>307</v>
      </c>
      <c r="I506" s="2" t="s">
        <v>308</v>
      </c>
      <c r="J506" s="2" t="s">
        <v>109</v>
      </c>
      <c r="K506" s="3">
        <v>4752</v>
      </c>
    </row>
    <row r="507" spans="1:11" x14ac:dyDescent="0.25">
      <c r="A507" s="1">
        <v>44103</v>
      </c>
      <c r="B507" s="13" t="s">
        <v>841</v>
      </c>
      <c r="C507" s="2" t="s">
        <v>883</v>
      </c>
      <c r="D507" s="2" t="s">
        <v>884</v>
      </c>
      <c r="E507">
        <v>2500</v>
      </c>
      <c r="F507">
        <v>1110488396</v>
      </c>
      <c r="G507" s="2" t="s">
        <v>793</v>
      </c>
      <c r="H507" s="2" t="s">
        <v>307</v>
      </c>
      <c r="I507" s="2" t="s">
        <v>308</v>
      </c>
      <c r="J507" s="2" t="s">
        <v>109</v>
      </c>
      <c r="K507" s="3">
        <v>4752</v>
      </c>
    </row>
    <row r="508" spans="1:11" x14ac:dyDescent="0.25">
      <c r="A508" s="1">
        <v>44103</v>
      </c>
      <c r="B508" s="13" t="s">
        <v>841</v>
      </c>
      <c r="C508" s="2" t="s">
        <v>885</v>
      </c>
      <c r="D508" s="2" t="s">
        <v>886</v>
      </c>
      <c r="E508">
        <v>5000</v>
      </c>
      <c r="F508">
        <v>1110488396</v>
      </c>
      <c r="G508" s="2" t="s">
        <v>793</v>
      </c>
      <c r="H508" s="2" t="s">
        <v>307</v>
      </c>
      <c r="I508" s="2" t="s">
        <v>308</v>
      </c>
      <c r="J508" s="2" t="s">
        <v>109</v>
      </c>
      <c r="K508" s="3">
        <v>4752</v>
      </c>
    </row>
    <row r="509" spans="1:11" x14ac:dyDescent="0.25">
      <c r="A509" s="1">
        <v>44103</v>
      </c>
      <c r="B509" s="13" t="s">
        <v>841</v>
      </c>
      <c r="C509" s="2" t="s">
        <v>887</v>
      </c>
      <c r="D509" s="2" t="s">
        <v>888</v>
      </c>
      <c r="E509">
        <v>1500</v>
      </c>
      <c r="F509">
        <v>1110488396</v>
      </c>
      <c r="G509" s="2" t="s">
        <v>793</v>
      </c>
      <c r="H509" s="2" t="s">
        <v>307</v>
      </c>
      <c r="I509" s="2" t="s">
        <v>308</v>
      </c>
      <c r="J509" s="2" t="s">
        <v>109</v>
      </c>
      <c r="K509" s="3">
        <v>4752</v>
      </c>
    </row>
    <row r="510" spans="1:11" x14ac:dyDescent="0.25">
      <c r="A510" s="1">
        <v>44085</v>
      </c>
      <c r="B510" s="13" t="s">
        <v>889</v>
      </c>
      <c r="C510" s="2" t="s">
        <v>31</v>
      </c>
      <c r="D510" s="2" t="s">
        <v>32</v>
      </c>
      <c r="E510">
        <v>200</v>
      </c>
      <c r="F510">
        <v>1110488396</v>
      </c>
      <c r="G510" s="2" t="s">
        <v>793</v>
      </c>
      <c r="H510" s="2" t="s">
        <v>307</v>
      </c>
      <c r="I510" s="2" t="s">
        <v>308</v>
      </c>
      <c r="J510" s="2" t="s">
        <v>109</v>
      </c>
      <c r="K510" s="3">
        <v>4752</v>
      </c>
    </row>
    <row r="511" spans="1:11" x14ac:dyDescent="0.25">
      <c r="A511" s="1">
        <v>44103</v>
      </c>
      <c r="B511" s="13" t="s">
        <v>841</v>
      </c>
      <c r="C511" s="2" t="s">
        <v>890</v>
      </c>
      <c r="D511" s="2" t="s">
        <v>891</v>
      </c>
      <c r="E511">
        <v>1500</v>
      </c>
      <c r="F511">
        <v>1110488396</v>
      </c>
      <c r="G511" s="2" t="s">
        <v>793</v>
      </c>
      <c r="H511" s="2" t="s">
        <v>307</v>
      </c>
      <c r="I511" s="2" t="s">
        <v>308</v>
      </c>
      <c r="J511" s="2" t="s">
        <v>109</v>
      </c>
      <c r="K511" s="3">
        <v>4752</v>
      </c>
    </row>
    <row r="512" spans="1:11" x14ac:dyDescent="0.25">
      <c r="A512" s="1">
        <v>44099</v>
      </c>
      <c r="B512" s="13" t="s">
        <v>892</v>
      </c>
      <c r="C512" s="2" t="s">
        <v>893</v>
      </c>
      <c r="D512" s="2" t="s">
        <v>894</v>
      </c>
      <c r="E512">
        <v>10</v>
      </c>
      <c r="F512">
        <v>1118203512</v>
      </c>
      <c r="G512" s="2" t="s">
        <v>895</v>
      </c>
      <c r="H512" s="2" t="s">
        <v>896</v>
      </c>
      <c r="I512" s="2" t="s">
        <v>897</v>
      </c>
      <c r="J512" s="2" t="s">
        <v>898</v>
      </c>
      <c r="K512" s="3">
        <v>9999</v>
      </c>
    </row>
    <row r="513" spans="1:11" x14ac:dyDescent="0.25">
      <c r="A513" s="1">
        <v>44085</v>
      </c>
      <c r="B513" s="13" t="s">
        <v>889</v>
      </c>
      <c r="C513" s="2" t="s">
        <v>899</v>
      </c>
      <c r="D513" s="2" t="s">
        <v>900</v>
      </c>
      <c r="E513">
        <v>300</v>
      </c>
      <c r="F513">
        <v>1110488396</v>
      </c>
      <c r="G513" s="2" t="s">
        <v>793</v>
      </c>
      <c r="H513" s="2" t="s">
        <v>307</v>
      </c>
      <c r="I513" s="2" t="s">
        <v>308</v>
      </c>
      <c r="J513" s="2" t="s">
        <v>109</v>
      </c>
      <c r="K513" s="3">
        <v>4752</v>
      </c>
    </row>
    <row r="514" spans="1:11" x14ac:dyDescent="0.25">
      <c r="A514" s="1">
        <v>44103</v>
      </c>
      <c r="B514" s="13" t="s">
        <v>841</v>
      </c>
      <c r="C514" s="2" t="s">
        <v>901</v>
      </c>
      <c r="D514" s="2" t="s">
        <v>902</v>
      </c>
      <c r="E514">
        <v>5000</v>
      </c>
      <c r="F514">
        <v>1110488396</v>
      </c>
      <c r="G514" s="2" t="s">
        <v>793</v>
      </c>
      <c r="H514" s="2" t="s">
        <v>307</v>
      </c>
      <c r="I514" s="2" t="s">
        <v>308</v>
      </c>
      <c r="J514" s="2" t="s">
        <v>109</v>
      </c>
      <c r="K514" s="3">
        <v>4752</v>
      </c>
    </row>
    <row r="515" spans="1:11" x14ac:dyDescent="0.25">
      <c r="A515" s="1">
        <v>44084</v>
      </c>
      <c r="B515" s="13" t="s">
        <v>903</v>
      </c>
      <c r="C515" s="2" t="s">
        <v>842</v>
      </c>
      <c r="D515" s="2" t="s">
        <v>843</v>
      </c>
      <c r="E515">
        <v>2000</v>
      </c>
      <c r="F515">
        <v>1110488396</v>
      </c>
      <c r="G515" s="2" t="s">
        <v>793</v>
      </c>
      <c r="H515" s="2" t="s">
        <v>307</v>
      </c>
      <c r="I515" s="2" t="s">
        <v>308</v>
      </c>
      <c r="J515" s="2" t="s">
        <v>109</v>
      </c>
      <c r="K515" s="3">
        <v>4752</v>
      </c>
    </row>
    <row r="516" spans="1:11" x14ac:dyDescent="0.25">
      <c r="A516" s="1">
        <v>44103</v>
      </c>
      <c r="B516" s="13" t="s">
        <v>841</v>
      </c>
      <c r="C516" s="2" t="s">
        <v>904</v>
      </c>
      <c r="D516" s="2" t="s">
        <v>905</v>
      </c>
      <c r="E516">
        <v>2000</v>
      </c>
      <c r="F516">
        <v>1110488396</v>
      </c>
      <c r="G516" s="2" t="s">
        <v>793</v>
      </c>
      <c r="H516" s="2" t="s">
        <v>307</v>
      </c>
      <c r="I516" s="2" t="s">
        <v>308</v>
      </c>
      <c r="J516" s="2" t="s">
        <v>109</v>
      </c>
      <c r="K516" s="3">
        <v>4752</v>
      </c>
    </row>
    <row r="517" spans="1:11" x14ac:dyDescent="0.25">
      <c r="A517" s="1">
        <v>44084</v>
      </c>
      <c r="B517" s="13" t="s">
        <v>903</v>
      </c>
      <c r="C517" s="2" t="s">
        <v>906</v>
      </c>
      <c r="D517" s="2" t="s">
        <v>907</v>
      </c>
      <c r="E517">
        <v>5000</v>
      </c>
      <c r="F517">
        <v>1110488396</v>
      </c>
      <c r="G517" s="2" t="s">
        <v>793</v>
      </c>
      <c r="H517" s="2" t="s">
        <v>307</v>
      </c>
      <c r="I517" s="2" t="s">
        <v>308</v>
      </c>
      <c r="J517" s="2" t="s">
        <v>109</v>
      </c>
      <c r="K517" s="3">
        <v>4752</v>
      </c>
    </row>
    <row r="518" spans="1:11" x14ac:dyDescent="0.25">
      <c r="A518" s="1">
        <v>44103</v>
      </c>
      <c r="B518" s="13" t="s">
        <v>841</v>
      </c>
      <c r="C518" s="2" t="s">
        <v>908</v>
      </c>
      <c r="D518" s="2" t="s">
        <v>909</v>
      </c>
      <c r="E518">
        <v>3000</v>
      </c>
      <c r="F518">
        <v>1110488396</v>
      </c>
      <c r="G518" s="2" t="s">
        <v>793</v>
      </c>
      <c r="H518" s="2" t="s">
        <v>307</v>
      </c>
      <c r="I518" s="2" t="s">
        <v>308</v>
      </c>
      <c r="J518" s="2" t="s">
        <v>109</v>
      </c>
      <c r="K518" s="3">
        <v>4752</v>
      </c>
    </row>
    <row r="519" spans="1:11" x14ac:dyDescent="0.25">
      <c r="A519" s="1">
        <v>44084</v>
      </c>
      <c r="B519" s="13" t="s">
        <v>903</v>
      </c>
      <c r="C519" s="2" t="s">
        <v>358</v>
      </c>
      <c r="D519" s="2" t="s">
        <v>359</v>
      </c>
      <c r="E519">
        <v>5000</v>
      </c>
      <c r="F519">
        <v>1110488396</v>
      </c>
      <c r="G519" s="2" t="s">
        <v>793</v>
      </c>
      <c r="H519" s="2" t="s">
        <v>307</v>
      </c>
      <c r="I519" s="2" t="s">
        <v>308</v>
      </c>
      <c r="J519" s="2" t="s">
        <v>109</v>
      </c>
      <c r="K519" s="3">
        <v>4752</v>
      </c>
    </row>
    <row r="520" spans="1:11" x14ac:dyDescent="0.25">
      <c r="A520" s="1">
        <v>44082</v>
      </c>
      <c r="B520" s="13" t="s">
        <v>910</v>
      </c>
      <c r="C520" s="2" t="s">
        <v>634</v>
      </c>
      <c r="D520" s="2" t="s">
        <v>635</v>
      </c>
      <c r="E520">
        <v>20000</v>
      </c>
      <c r="F520">
        <v>1110488396</v>
      </c>
      <c r="G520" s="2" t="s">
        <v>793</v>
      </c>
      <c r="H520" s="2" t="s">
        <v>307</v>
      </c>
      <c r="I520" s="2" t="s">
        <v>308</v>
      </c>
      <c r="J520" s="2" t="s">
        <v>109</v>
      </c>
      <c r="K520" s="3">
        <v>4752</v>
      </c>
    </row>
    <row r="521" spans="1:11" x14ac:dyDescent="0.25">
      <c r="A521" s="1">
        <v>44083</v>
      </c>
      <c r="B521" s="13" t="s">
        <v>911</v>
      </c>
      <c r="C521" s="2" t="s">
        <v>912</v>
      </c>
      <c r="D521" s="2" t="s">
        <v>913</v>
      </c>
      <c r="E521">
        <v>60</v>
      </c>
      <c r="F521">
        <v>1110488396</v>
      </c>
      <c r="G521" s="2" t="s">
        <v>793</v>
      </c>
      <c r="H521" s="2" t="s">
        <v>338</v>
      </c>
      <c r="I521" s="2" t="s">
        <v>308</v>
      </c>
      <c r="J521" s="2" t="s">
        <v>109</v>
      </c>
      <c r="K521" s="3">
        <v>4752</v>
      </c>
    </row>
    <row r="522" spans="1:11" x14ac:dyDescent="0.25">
      <c r="A522" s="1">
        <v>44082</v>
      </c>
      <c r="B522" s="13" t="s">
        <v>910</v>
      </c>
      <c r="C522" s="2" t="s">
        <v>86</v>
      </c>
      <c r="D522" s="2" t="s">
        <v>87</v>
      </c>
      <c r="E522">
        <v>20000</v>
      </c>
      <c r="F522">
        <v>1110488396</v>
      </c>
      <c r="G522" s="2" t="s">
        <v>793</v>
      </c>
      <c r="H522" s="2" t="s">
        <v>307</v>
      </c>
      <c r="I522" s="2" t="s">
        <v>308</v>
      </c>
      <c r="J522" s="2" t="s">
        <v>109</v>
      </c>
      <c r="K522" s="3">
        <v>4752</v>
      </c>
    </row>
    <row r="523" spans="1:11" x14ac:dyDescent="0.25">
      <c r="A523" s="1">
        <v>44085</v>
      </c>
      <c r="B523" s="13" t="s">
        <v>889</v>
      </c>
      <c r="C523" s="2" t="s">
        <v>744</v>
      </c>
      <c r="D523" s="2" t="s">
        <v>745</v>
      </c>
      <c r="E523">
        <v>500</v>
      </c>
      <c r="F523">
        <v>1110488396</v>
      </c>
      <c r="G523" s="2" t="s">
        <v>793</v>
      </c>
      <c r="H523" s="2" t="s">
        <v>307</v>
      </c>
      <c r="I523" s="2" t="s">
        <v>308</v>
      </c>
      <c r="J523" s="2" t="s">
        <v>109</v>
      </c>
      <c r="K523" s="3">
        <v>4752</v>
      </c>
    </row>
    <row r="524" spans="1:11" x14ac:dyDescent="0.25">
      <c r="A524" s="1">
        <v>44082</v>
      </c>
      <c r="B524" s="13" t="s">
        <v>914</v>
      </c>
      <c r="C524" s="2" t="s">
        <v>915</v>
      </c>
      <c r="D524" s="2" t="s">
        <v>916</v>
      </c>
      <c r="E524">
        <v>2000</v>
      </c>
      <c r="F524">
        <v>1110488396</v>
      </c>
      <c r="G524" s="2" t="s">
        <v>793</v>
      </c>
      <c r="H524" s="2" t="s">
        <v>307</v>
      </c>
      <c r="I524" s="2" t="s">
        <v>308</v>
      </c>
      <c r="J524" s="2" t="s">
        <v>109</v>
      </c>
      <c r="K524" s="3">
        <v>4752</v>
      </c>
    </row>
    <row r="525" spans="1:11" x14ac:dyDescent="0.25">
      <c r="A525" s="1">
        <v>44083</v>
      </c>
      <c r="B525" s="13" t="s">
        <v>911</v>
      </c>
      <c r="C525" s="2" t="s">
        <v>917</v>
      </c>
      <c r="D525" s="2" t="s">
        <v>918</v>
      </c>
      <c r="E525">
        <v>60</v>
      </c>
      <c r="F525">
        <v>1110488396</v>
      </c>
      <c r="G525" s="2" t="s">
        <v>793</v>
      </c>
      <c r="H525" s="2" t="s">
        <v>338</v>
      </c>
      <c r="I525" s="2" t="s">
        <v>308</v>
      </c>
      <c r="J525" s="2" t="s">
        <v>109</v>
      </c>
      <c r="K525" s="3">
        <v>4752</v>
      </c>
    </row>
    <row r="526" spans="1:11" x14ac:dyDescent="0.25">
      <c r="A526" s="1">
        <v>44082</v>
      </c>
      <c r="B526" s="13" t="s">
        <v>914</v>
      </c>
      <c r="C526" s="2" t="s">
        <v>919</v>
      </c>
      <c r="D526" s="2" t="s">
        <v>920</v>
      </c>
      <c r="E526">
        <v>10</v>
      </c>
      <c r="F526">
        <v>1110488396</v>
      </c>
      <c r="G526" s="2" t="s">
        <v>793</v>
      </c>
      <c r="H526" s="2" t="s">
        <v>307</v>
      </c>
      <c r="I526" s="2" t="s">
        <v>308</v>
      </c>
      <c r="J526" s="2" t="s">
        <v>109</v>
      </c>
      <c r="K526" s="3">
        <v>4752</v>
      </c>
    </row>
    <row r="527" spans="1:11" x14ac:dyDescent="0.25">
      <c r="A527" s="1">
        <v>44085</v>
      </c>
      <c r="B527" s="13" t="s">
        <v>889</v>
      </c>
      <c r="C527" s="2" t="s">
        <v>757</v>
      </c>
      <c r="D527" s="2" t="s">
        <v>758</v>
      </c>
      <c r="E527">
        <v>500</v>
      </c>
      <c r="F527">
        <v>1110488396</v>
      </c>
      <c r="G527" s="2" t="s">
        <v>793</v>
      </c>
      <c r="H527" s="2" t="s">
        <v>307</v>
      </c>
      <c r="I527" s="2" t="s">
        <v>308</v>
      </c>
      <c r="J527" s="2" t="s">
        <v>109</v>
      </c>
      <c r="K527" s="3">
        <v>4752</v>
      </c>
    </row>
    <row r="528" spans="1:11" x14ac:dyDescent="0.25">
      <c r="A528" s="1">
        <v>44081</v>
      </c>
      <c r="B528" s="13" t="s">
        <v>921</v>
      </c>
      <c r="C528" s="2" t="s">
        <v>40</v>
      </c>
      <c r="D528" s="2" t="s">
        <v>41</v>
      </c>
      <c r="E528">
        <v>50000</v>
      </c>
      <c r="F528">
        <v>1110488396</v>
      </c>
      <c r="G528" s="2" t="s">
        <v>793</v>
      </c>
      <c r="H528" s="2" t="s">
        <v>307</v>
      </c>
      <c r="I528" s="2" t="s">
        <v>308</v>
      </c>
      <c r="J528" s="2" t="s">
        <v>109</v>
      </c>
      <c r="K528" s="3">
        <v>4752</v>
      </c>
    </row>
    <row r="529" spans="1:11" x14ac:dyDescent="0.25">
      <c r="A529" s="1">
        <v>44085</v>
      </c>
      <c r="B529" s="13" t="s">
        <v>889</v>
      </c>
      <c r="C529" s="2" t="s">
        <v>740</v>
      </c>
      <c r="D529" s="2" t="s">
        <v>741</v>
      </c>
      <c r="E529">
        <v>500</v>
      </c>
      <c r="F529">
        <v>1110488396</v>
      </c>
      <c r="G529" s="2" t="s">
        <v>793</v>
      </c>
      <c r="H529" s="2" t="s">
        <v>307</v>
      </c>
      <c r="I529" s="2" t="s">
        <v>308</v>
      </c>
      <c r="J529" s="2" t="s">
        <v>109</v>
      </c>
      <c r="K529" s="3">
        <v>4752</v>
      </c>
    </row>
    <row r="530" spans="1:11" x14ac:dyDescent="0.25">
      <c r="A530" s="1">
        <v>44081</v>
      </c>
      <c r="B530" s="13" t="s">
        <v>921</v>
      </c>
      <c r="C530" s="2" t="s">
        <v>922</v>
      </c>
      <c r="D530" s="2" t="s">
        <v>923</v>
      </c>
      <c r="E530">
        <v>2000</v>
      </c>
      <c r="F530">
        <v>1110488396</v>
      </c>
      <c r="G530" s="2" t="s">
        <v>793</v>
      </c>
      <c r="H530" s="2" t="s">
        <v>307</v>
      </c>
      <c r="I530" s="2" t="s">
        <v>308</v>
      </c>
      <c r="J530" s="2" t="s">
        <v>109</v>
      </c>
      <c r="K530" s="3">
        <v>4752</v>
      </c>
    </row>
    <row r="531" spans="1:11" x14ac:dyDescent="0.25">
      <c r="A531" s="1">
        <v>44085</v>
      </c>
      <c r="B531" s="13" t="s">
        <v>889</v>
      </c>
      <c r="C531" s="2" t="s">
        <v>760</v>
      </c>
      <c r="D531" s="2" t="s">
        <v>761</v>
      </c>
      <c r="E531">
        <v>500</v>
      </c>
      <c r="F531">
        <v>1110488396</v>
      </c>
      <c r="G531" s="2" t="s">
        <v>793</v>
      </c>
      <c r="H531" s="2" t="s">
        <v>307</v>
      </c>
      <c r="I531" s="2" t="s">
        <v>308</v>
      </c>
      <c r="J531" s="2" t="s">
        <v>109</v>
      </c>
      <c r="K531" s="3">
        <v>4752</v>
      </c>
    </row>
    <row r="532" spans="1:11" x14ac:dyDescent="0.25">
      <c r="A532" s="1">
        <v>44081</v>
      </c>
      <c r="B532" s="13" t="s">
        <v>921</v>
      </c>
      <c r="C532" s="2" t="s">
        <v>852</v>
      </c>
      <c r="D532" s="2" t="s">
        <v>853</v>
      </c>
      <c r="E532">
        <v>200</v>
      </c>
      <c r="F532">
        <v>1110488396</v>
      </c>
      <c r="G532" s="2" t="s">
        <v>793</v>
      </c>
      <c r="H532" s="2" t="s">
        <v>307</v>
      </c>
      <c r="I532" s="2" t="s">
        <v>308</v>
      </c>
      <c r="J532" s="2" t="s">
        <v>109</v>
      </c>
      <c r="K532" s="3">
        <v>4752</v>
      </c>
    </row>
    <row r="533" spans="1:11" x14ac:dyDescent="0.25">
      <c r="A533" s="1">
        <v>44085</v>
      </c>
      <c r="B533" s="13" t="s">
        <v>889</v>
      </c>
      <c r="C533" s="2" t="s">
        <v>383</v>
      </c>
      <c r="D533" s="2" t="s">
        <v>384</v>
      </c>
      <c r="E533">
        <v>3000</v>
      </c>
      <c r="F533">
        <v>1110488396</v>
      </c>
      <c r="G533" s="2" t="s">
        <v>793</v>
      </c>
      <c r="H533" s="2" t="s">
        <v>307</v>
      </c>
      <c r="I533" s="2" t="s">
        <v>308</v>
      </c>
      <c r="J533" s="2" t="s">
        <v>109</v>
      </c>
      <c r="K533" s="3">
        <v>4752</v>
      </c>
    </row>
    <row r="534" spans="1:11" x14ac:dyDescent="0.25">
      <c r="A534" s="1">
        <v>44085</v>
      </c>
      <c r="B534" s="13" t="s">
        <v>889</v>
      </c>
      <c r="C534" s="2" t="s">
        <v>924</v>
      </c>
      <c r="D534" s="2" t="s">
        <v>925</v>
      </c>
      <c r="E534">
        <v>300</v>
      </c>
      <c r="F534">
        <v>1110488396</v>
      </c>
      <c r="G534" s="2" t="s">
        <v>793</v>
      </c>
      <c r="H534" s="2" t="s">
        <v>307</v>
      </c>
      <c r="I534" s="2" t="s">
        <v>308</v>
      </c>
      <c r="J534" s="2" t="s">
        <v>109</v>
      </c>
      <c r="K534" s="3">
        <v>4752</v>
      </c>
    </row>
    <row r="535" spans="1:11" x14ac:dyDescent="0.25">
      <c r="A535" s="1">
        <v>44102</v>
      </c>
      <c r="B535" s="13" t="s">
        <v>926</v>
      </c>
      <c r="C535" s="2" t="s">
        <v>927</v>
      </c>
      <c r="D535" s="2" t="s">
        <v>928</v>
      </c>
      <c r="E535">
        <v>500</v>
      </c>
      <c r="F535">
        <v>1110488396</v>
      </c>
      <c r="G535" s="2" t="s">
        <v>793</v>
      </c>
      <c r="H535" s="2" t="s">
        <v>307</v>
      </c>
      <c r="I535" s="2" t="s">
        <v>308</v>
      </c>
      <c r="J535" s="2" t="s">
        <v>109</v>
      </c>
      <c r="K535" s="3">
        <v>4752</v>
      </c>
    </row>
    <row r="536" spans="1:11" x14ac:dyDescent="0.25">
      <c r="A536" s="1">
        <v>44085</v>
      </c>
      <c r="B536" s="13" t="s">
        <v>889</v>
      </c>
      <c r="C536" s="2" t="s">
        <v>929</v>
      </c>
      <c r="D536" s="2" t="s">
        <v>930</v>
      </c>
      <c r="E536">
        <v>200</v>
      </c>
      <c r="F536">
        <v>1110488396</v>
      </c>
      <c r="G536" s="2" t="s">
        <v>793</v>
      </c>
      <c r="H536" s="2" t="s">
        <v>307</v>
      </c>
      <c r="I536" s="2" t="s">
        <v>308</v>
      </c>
      <c r="J536" s="2" t="s">
        <v>109</v>
      </c>
      <c r="K536" s="3">
        <v>4752</v>
      </c>
    </row>
    <row r="537" spans="1:11" x14ac:dyDescent="0.25">
      <c r="A537" s="1">
        <v>44081</v>
      </c>
      <c r="B537" s="13" t="s">
        <v>931</v>
      </c>
      <c r="C537" s="2" t="s">
        <v>932</v>
      </c>
      <c r="D537" s="2" t="s">
        <v>933</v>
      </c>
      <c r="E537">
        <v>10</v>
      </c>
      <c r="F537">
        <v>1110488396</v>
      </c>
      <c r="G537" s="2" t="s">
        <v>793</v>
      </c>
      <c r="H537" s="2" t="s">
        <v>307</v>
      </c>
      <c r="I537" s="2" t="s">
        <v>308</v>
      </c>
      <c r="J537" s="2" t="s">
        <v>109</v>
      </c>
      <c r="K537" s="3">
        <v>4752</v>
      </c>
    </row>
    <row r="538" spans="1:11" x14ac:dyDescent="0.25">
      <c r="A538" s="1">
        <v>44085</v>
      </c>
      <c r="B538" s="13" t="s">
        <v>889</v>
      </c>
      <c r="C538" s="2" t="s">
        <v>934</v>
      </c>
      <c r="D538" s="2" t="s">
        <v>935</v>
      </c>
      <c r="E538">
        <v>500</v>
      </c>
      <c r="F538">
        <v>1110488396</v>
      </c>
      <c r="G538" s="2" t="s">
        <v>793</v>
      </c>
      <c r="H538" s="2" t="s">
        <v>307</v>
      </c>
      <c r="I538" s="2" t="s">
        <v>308</v>
      </c>
      <c r="J538" s="2" t="s">
        <v>109</v>
      </c>
      <c r="K538" s="3">
        <v>4752</v>
      </c>
    </row>
    <row r="539" spans="1:11" x14ac:dyDescent="0.25">
      <c r="A539" s="1">
        <v>44081</v>
      </c>
      <c r="B539" s="13" t="s">
        <v>931</v>
      </c>
      <c r="C539" s="2" t="s">
        <v>936</v>
      </c>
      <c r="D539" s="2" t="s">
        <v>937</v>
      </c>
      <c r="E539">
        <v>10</v>
      </c>
      <c r="F539">
        <v>1110488396</v>
      </c>
      <c r="G539" s="2" t="s">
        <v>793</v>
      </c>
      <c r="H539" s="2" t="s">
        <v>307</v>
      </c>
      <c r="I539" s="2" t="s">
        <v>308</v>
      </c>
      <c r="J539" s="2" t="s">
        <v>109</v>
      </c>
      <c r="K539" s="3">
        <v>4752</v>
      </c>
    </row>
    <row r="540" spans="1:11" x14ac:dyDescent="0.25">
      <c r="A540" s="1">
        <v>44085</v>
      </c>
      <c r="B540" s="13" t="s">
        <v>889</v>
      </c>
      <c r="C540" s="2" t="s">
        <v>938</v>
      </c>
      <c r="D540" s="2" t="s">
        <v>939</v>
      </c>
      <c r="E540">
        <v>200</v>
      </c>
      <c r="F540">
        <v>1110488396</v>
      </c>
      <c r="G540" s="2" t="s">
        <v>793</v>
      </c>
      <c r="H540" s="2" t="s">
        <v>307</v>
      </c>
      <c r="I540" s="2" t="s">
        <v>308</v>
      </c>
      <c r="J540" s="2" t="s">
        <v>109</v>
      </c>
      <c r="K540" s="3">
        <v>4752</v>
      </c>
    </row>
    <row r="541" spans="1:11" x14ac:dyDescent="0.25">
      <c r="A541" s="1">
        <v>44081</v>
      </c>
      <c r="B541" s="13" t="s">
        <v>931</v>
      </c>
      <c r="C541" s="2" t="s">
        <v>940</v>
      </c>
      <c r="D541" s="2" t="s">
        <v>941</v>
      </c>
      <c r="E541">
        <v>10</v>
      </c>
      <c r="F541">
        <v>1110488396</v>
      </c>
      <c r="G541" s="2" t="s">
        <v>793</v>
      </c>
      <c r="H541" s="2" t="s">
        <v>307</v>
      </c>
      <c r="I541" s="2" t="s">
        <v>308</v>
      </c>
      <c r="J541" s="2" t="s">
        <v>109</v>
      </c>
      <c r="K541" s="3">
        <v>4752</v>
      </c>
    </row>
    <row r="542" spans="1:11" x14ac:dyDescent="0.25">
      <c r="A542" s="1">
        <v>44085</v>
      </c>
      <c r="B542" s="13" t="s">
        <v>889</v>
      </c>
      <c r="C542" s="2" t="s">
        <v>58</v>
      </c>
      <c r="D542" s="2" t="s">
        <v>59</v>
      </c>
      <c r="E542">
        <v>2000</v>
      </c>
      <c r="F542">
        <v>1110488396</v>
      </c>
      <c r="G542" s="2" t="s">
        <v>793</v>
      </c>
      <c r="H542" s="2" t="s">
        <v>307</v>
      </c>
      <c r="I542" s="2" t="s">
        <v>308</v>
      </c>
      <c r="J542" s="2" t="s">
        <v>109</v>
      </c>
      <c r="K542" s="3">
        <v>4752</v>
      </c>
    </row>
    <row r="543" spans="1:11" x14ac:dyDescent="0.25">
      <c r="A543" s="1">
        <v>44081</v>
      </c>
      <c r="B543" s="13" t="s">
        <v>931</v>
      </c>
      <c r="C543" s="2" t="s">
        <v>942</v>
      </c>
      <c r="D543" s="2" t="s">
        <v>943</v>
      </c>
      <c r="E543">
        <v>20</v>
      </c>
      <c r="F543">
        <v>1110488396</v>
      </c>
      <c r="G543" s="2" t="s">
        <v>793</v>
      </c>
      <c r="H543" s="2" t="s">
        <v>307</v>
      </c>
      <c r="I543" s="2" t="s">
        <v>308</v>
      </c>
      <c r="J543" s="2" t="s">
        <v>109</v>
      </c>
      <c r="K543" s="3">
        <v>4752</v>
      </c>
    </row>
    <row r="544" spans="1:11" x14ac:dyDescent="0.25">
      <c r="A544" s="1">
        <v>44085</v>
      </c>
      <c r="B544" s="13" t="s">
        <v>889</v>
      </c>
      <c r="C544" s="2" t="s">
        <v>944</v>
      </c>
      <c r="D544" s="2" t="s">
        <v>945</v>
      </c>
      <c r="E544">
        <v>600</v>
      </c>
      <c r="F544">
        <v>1110488396</v>
      </c>
      <c r="G544" s="2" t="s">
        <v>793</v>
      </c>
      <c r="H544" s="2" t="s">
        <v>307</v>
      </c>
      <c r="I544" s="2" t="s">
        <v>308</v>
      </c>
      <c r="J544" s="2" t="s">
        <v>109</v>
      </c>
      <c r="K544" s="3">
        <v>4752</v>
      </c>
    </row>
    <row r="545" spans="1:11" x14ac:dyDescent="0.25">
      <c r="A545" s="1">
        <v>44081</v>
      </c>
      <c r="B545" s="13" t="s">
        <v>946</v>
      </c>
      <c r="C545" s="2" t="s">
        <v>932</v>
      </c>
      <c r="D545" s="2" t="s">
        <v>933</v>
      </c>
      <c r="E545">
        <v>2</v>
      </c>
      <c r="F545">
        <v>1110488396</v>
      </c>
      <c r="G545" s="2" t="s">
        <v>793</v>
      </c>
      <c r="H545" s="2" t="s">
        <v>307</v>
      </c>
      <c r="I545" s="2" t="s">
        <v>308</v>
      </c>
      <c r="J545" s="2" t="s">
        <v>109</v>
      </c>
      <c r="K545" s="3">
        <v>4752</v>
      </c>
    </row>
    <row r="546" spans="1:11" x14ac:dyDescent="0.25">
      <c r="A546" s="1">
        <v>44085</v>
      </c>
      <c r="B546" s="13" t="s">
        <v>889</v>
      </c>
      <c r="C546" s="2" t="s">
        <v>380</v>
      </c>
      <c r="D546" s="2" t="s">
        <v>381</v>
      </c>
      <c r="E546">
        <v>2000</v>
      </c>
      <c r="F546">
        <v>1110488396</v>
      </c>
      <c r="G546" s="2" t="s">
        <v>793</v>
      </c>
      <c r="H546" s="2" t="s">
        <v>307</v>
      </c>
      <c r="I546" s="2" t="s">
        <v>308</v>
      </c>
      <c r="J546" s="2" t="s">
        <v>109</v>
      </c>
      <c r="K546" s="3">
        <v>4752</v>
      </c>
    </row>
    <row r="547" spans="1:11" x14ac:dyDescent="0.25">
      <c r="A547" s="1">
        <v>44095</v>
      </c>
      <c r="B547" s="13" t="s">
        <v>947</v>
      </c>
      <c r="C547" s="2" t="s">
        <v>236</v>
      </c>
      <c r="D547" s="2" t="s">
        <v>237</v>
      </c>
      <c r="E547">
        <v>60</v>
      </c>
      <c r="F547">
        <v>1110488396</v>
      </c>
      <c r="G547" s="2" t="s">
        <v>793</v>
      </c>
      <c r="H547" s="2" t="s">
        <v>307</v>
      </c>
      <c r="I547" s="2" t="s">
        <v>308</v>
      </c>
      <c r="J547" s="2" t="s">
        <v>109</v>
      </c>
      <c r="K547" s="3">
        <v>4752</v>
      </c>
    </row>
    <row r="548" spans="1:11" x14ac:dyDescent="0.25">
      <c r="A548" s="1">
        <v>44085</v>
      </c>
      <c r="B548" s="13" t="s">
        <v>889</v>
      </c>
      <c r="C548" s="2" t="s">
        <v>948</v>
      </c>
      <c r="D548" s="2" t="s">
        <v>949</v>
      </c>
      <c r="E548">
        <v>1000</v>
      </c>
      <c r="F548">
        <v>1110488396</v>
      </c>
      <c r="G548" s="2" t="s">
        <v>793</v>
      </c>
      <c r="H548" s="2" t="s">
        <v>307</v>
      </c>
      <c r="I548" s="2" t="s">
        <v>308</v>
      </c>
      <c r="J548" s="2" t="s">
        <v>109</v>
      </c>
      <c r="K548" s="3">
        <v>4752</v>
      </c>
    </row>
    <row r="549" spans="1:11" x14ac:dyDescent="0.25">
      <c r="A549" s="1">
        <v>44098</v>
      </c>
      <c r="B549" s="13" t="s">
        <v>950</v>
      </c>
      <c r="C549" s="2" t="s">
        <v>478</v>
      </c>
      <c r="D549" s="2" t="s">
        <v>479</v>
      </c>
      <c r="E549">
        <v>70000</v>
      </c>
      <c r="F549">
        <v>1110488396</v>
      </c>
      <c r="G549" s="2" t="s">
        <v>793</v>
      </c>
      <c r="H549" s="2" t="s">
        <v>307</v>
      </c>
      <c r="I549" s="2" t="s">
        <v>308</v>
      </c>
      <c r="J549" s="2" t="s">
        <v>109</v>
      </c>
      <c r="K549" s="3">
        <v>4752</v>
      </c>
    </row>
    <row r="550" spans="1:11" x14ac:dyDescent="0.25">
      <c r="A550" s="1">
        <v>44085</v>
      </c>
      <c r="B550" s="13" t="s">
        <v>889</v>
      </c>
      <c r="C550" s="2" t="s">
        <v>812</v>
      </c>
      <c r="D550" s="2" t="s">
        <v>813</v>
      </c>
      <c r="E550">
        <v>1000</v>
      </c>
      <c r="F550">
        <v>1110488396</v>
      </c>
      <c r="G550" s="2" t="s">
        <v>793</v>
      </c>
      <c r="H550" s="2" t="s">
        <v>307</v>
      </c>
      <c r="I550" s="2" t="s">
        <v>308</v>
      </c>
      <c r="J550" s="2" t="s">
        <v>109</v>
      </c>
      <c r="K550" s="3">
        <v>4752</v>
      </c>
    </row>
    <row r="551" spans="1:11" x14ac:dyDescent="0.25">
      <c r="A551" s="1">
        <v>44095</v>
      </c>
      <c r="B551" s="13" t="s">
        <v>947</v>
      </c>
      <c r="C551" s="2" t="s">
        <v>815</v>
      </c>
      <c r="D551" s="2" t="s">
        <v>816</v>
      </c>
      <c r="E551">
        <v>200</v>
      </c>
      <c r="F551">
        <v>1110488396</v>
      </c>
      <c r="G551" s="2" t="s">
        <v>793</v>
      </c>
      <c r="H551" s="2" t="s">
        <v>307</v>
      </c>
      <c r="I551" s="2" t="s">
        <v>308</v>
      </c>
      <c r="J551" s="2" t="s">
        <v>109</v>
      </c>
      <c r="K551" s="3">
        <v>4752</v>
      </c>
    </row>
    <row r="552" spans="1:11" x14ac:dyDescent="0.25">
      <c r="A552" s="1">
        <v>44102</v>
      </c>
      <c r="B552" s="13" t="s">
        <v>951</v>
      </c>
      <c r="C552" s="2" t="s">
        <v>952</v>
      </c>
      <c r="D552" s="2" t="s">
        <v>953</v>
      </c>
      <c r="E552">
        <v>10</v>
      </c>
      <c r="F552">
        <v>11205240</v>
      </c>
      <c r="G552" s="2" t="s">
        <v>788</v>
      </c>
      <c r="H552" s="2" t="s">
        <v>789</v>
      </c>
      <c r="I552" s="2" t="s">
        <v>145</v>
      </c>
      <c r="J552" s="2" t="s">
        <v>13</v>
      </c>
      <c r="K552" s="3">
        <v>9999</v>
      </c>
    </row>
    <row r="553" spans="1:11" x14ac:dyDescent="0.25">
      <c r="A553" s="1">
        <v>44085</v>
      </c>
      <c r="B553" s="13" t="s">
        <v>889</v>
      </c>
      <c r="C553" s="2" t="s">
        <v>954</v>
      </c>
      <c r="D553" s="2" t="s">
        <v>955</v>
      </c>
      <c r="E553">
        <v>1000</v>
      </c>
      <c r="F553">
        <v>1110488396</v>
      </c>
      <c r="G553" s="2" t="s">
        <v>793</v>
      </c>
      <c r="H553" s="2" t="s">
        <v>307</v>
      </c>
      <c r="I553" s="2" t="s">
        <v>308</v>
      </c>
      <c r="J553" s="2" t="s">
        <v>109</v>
      </c>
      <c r="K553" s="3">
        <v>4752</v>
      </c>
    </row>
    <row r="554" spans="1:11" x14ac:dyDescent="0.25">
      <c r="A554" s="1">
        <v>44085</v>
      </c>
      <c r="B554" s="13" t="s">
        <v>889</v>
      </c>
      <c r="C554" s="2" t="s">
        <v>956</v>
      </c>
      <c r="D554" s="2" t="s">
        <v>957</v>
      </c>
      <c r="E554">
        <v>1000</v>
      </c>
      <c r="F554">
        <v>1110488396</v>
      </c>
      <c r="G554" s="2" t="s">
        <v>793</v>
      </c>
      <c r="H554" s="2" t="s">
        <v>307</v>
      </c>
      <c r="I554" s="2" t="s">
        <v>308</v>
      </c>
      <c r="J554" s="2" t="s">
        <v>109</v>
      </c>
      <c r="K554" s="3">
        <v>4752</v>
      </c>
    </row>
    <row r="555" spans="1:11" x14ac:dyDescent="0.25">
      <c r="A555" s="1">
        <v>44085</v>
      </c>
      <c r="B555" s="13" t="s">
        <v>889</v>
      </c>
      <c r="C555" s="2" t="s">
        <v>958</v>
      </c>
      <c r="D555" s="2" t="s">
        <v>959</v>
      </c>
      <c r="E555">
        <v>1500</v>
      </c>
      <c r="F555">
        <v>1110488396</v>
      </c>
      <c r="G555" s="2" t="s">
        <v>793</v>
      </c>
      <c r="H555" s="2" t="s">
        <v>307</v>
      </c>
      <c r="I555" s="2" t="s">
        <v>308</v>
      </c>
      <c r="J555" s="2" t="s">
        <v>109</v>
      </c>
      <c r="K555" s="3">
        <v>4752</v>
      </c>
    </row>
    <row r="556" spans="1:11" x14ac:dyDescent="0.25">
      <c r="A556" s="1">
        <v>44085</v>
      </c>
      <c r="B556" s="13" t="s">
        <v>889</v>
      </c>
      <c r="C556" s="2" t="s">
        <v>960</v>
      </c>
      <c r="D556" s="2" t="s">
        <v>961</v>
      </c>
      <c r="E556">
        <v>200</v>
      </c>
      <c r="F556">
        <v>1110488396</v>
      </c>
      <c r="G556" s="2" t="s">
        <v>793</v>
      </c>
      <c r="H556" s="2" t="s">
        <v>307</v>
      </c>
      <c r="I556" s="2" t="s">
        <v>308</v>
      </c>
      <c r="J556" s="2" t="s">
        <v>109</v>
      </c>
      <c r="K556" s="3">
        <v>4752</v>
      </c>
    </row>
    <row r="557" spans="1:11" x14ac:dyDescent="0.25">
      <c r="A557" s="1">
        <v>44085</v>
      </c>
      <c r="B557" s="13" t="s">
        <v>889</v>
      </c>
      <c r="C557" s="2" t="s">
        <v>922</v>
      </c>
      <c r="D557" s="2" t="s">
        <v>923</v>
      </c>
      <c r="E557">
        <v>500</v>
      </c>
      <c r="F557">
        <v>1110488396</v>
      </c>
      <c r="G557" s="2" t="s">
        <v>793</v>
      </c>
      <c r="H557" s="2" t="s">
        <v>307</v>
      </c>
      <c r="I557" s="2" t="s">
        <v>308</v>
      </c>
      <c r="J557" s="2" t="s">
        <v>109</v>
      </c>
      <c r="K557" s="3">
        <v>4752</v>
      </c>
    </row>
    <row r="558" spans="1:11" x14ac:dyDescent="0.25">
      <c r="A558" s="1">
        <v>44086</v>
      </c>
      <c r="B558" s="13" t="s">
        <v>962</v>
      </c>
      <c r="C558" s="2" t="s">
        <v>963</v>
      </c>
      <c r="D558" s="2" t="s">
        <v>964</v>
      </c>
      <c r="E558">
        <v>10</v>
      </c>
      <c r="F558">
        <v>1110488396</v>
      </c>
      <c r="G558" s="2" t="s">
        <v>793</v>
      </c>
      <c r="H558" s="2" t="s">
        <v>307</v>
      </c>
      <c r="I558" s="2" t="s">
        <v>308</v>
      </c>
      <c r="J558" s="2" t="s">
        <v>109</v>
      </c>
      <c r="K558" s="3">
        <v>4752</v>
      </c>
    </row>
    <row r="559" spans="1:11" x14ac:dyDescent="0.25">
      <c r="A559" s="1">
        <v>44085</v>
      </c>
      <c r="B559" s="13" t="s">
        <v>889</v>
      </c>
      <c r="C559" s="2" t="s">
        <v>96</v>
      </c>
      <c r="D559" s="2" t="s">
        <v>97</v>
      </c>
      <c r="E559">
        <v>300</v>
      </c>
      <c r="F559">
        <v>1110488396</v>
      </c>
      <c r="G559" s="2" t="s">
        <v>793</v>
      </c>
      <c r="H559" s="2" t="s">
        <v>307</v>
      </c>
      <c r="I559" s="2" t="s">
        <v>308</v>
      </c>
      <c r="J559" s="2" t="s">
        <v>109</v>
      </c>
      <c r="K559" s="3">
        <v>4752</v>
      </c>
    </row>
    <row r="560" spans="1:11" x14ac:dyDescent="0.25">
      <c r="A560" s="1">
        <v>44084</v>
      </c>
      <c r="B560" s="13" t="s">
        <v>965</v>
      </c>
      <c r="C560" s="2" t="s">
        <v>966</v>
      </c>
      <c r="D560" s="2" t="s">
        <v>967</v>
      </c>
      <c r="E560">
        <v>1000</v>
      </c>
      <c r="F560">
        <v>1110488396</v>
      </c>
      <c r="G560" s="2" t="s">
        <v>793</v>
      </c>
      <c r="H560" s="2" t="s">
        <v>307</v>
      </c>
      <c r="I560" s="2" t="s">
        <v>308</v>
      </c>
      <c r="J560" s="2" t="s">
        <v>109</v>
      </c>
      <c r="K560" s="3">
        <v>4752</v>
      </c>
    </row>
    <row r="561" spans="1:11" x14ac:dyDescent="0.25">
      <c r="A561" s="1">
        <v>44085</v>
      </c>
      <c r="B561" s="13" t="s">
        <v>889</v>
      </c>
      <c r="C561" s="2" t="s">
        <v>968</v>
      </c>
      <c r="D561" s="2" t="s">
        <v>969</v>
      </c>
      <c r="E561">
        <v>300</v>
      </c>
      <c r="F561">
        <v>1110488396</v>
      </c>
      <c r="G561" s="2" t="s">
        <v>793</v>
      </c>
      <c r="H561" s="2" t="s">
        <v>307</v>
      </c>
      <c r="I561" s="2" t="s">
        <v>308</v>
      </c>
      <c r="J561" s="2" t="s">
        <v>109</v>
      </c>
      <c r="K561" s="3">
        <v>4752</v>
      </c>
    </row>
    <row r="562" spans="1:11" x14ac:dyDescent="0.25">
      <c r="A562" s="1">
        <v>44085</v>
      </c>
      <c r="B562" s="13" t="s">
        <v>889</v>
      </c>
      <c r="C562" s="2" t="s">
        <v>24</v>
      </c>
      <c r="D562" s="2" t="s">
        <v>25</v>
      </c>
      <c r="E562">
        <v>300</v>
      </c>
      <c r="F562">
        <v>1110488396</v>
      </c>
      <c r="G562" s="2" t="s">
        <v>793</v>
      </c>
      <c r="H562" s="2" t="s">
        <v>307</v>
      </c>
      <c r="I562" s="2" t="s">
        <v>308</v>
      </c>
      <c r="J562" s="2" t="s">
        <v>109</v>
      </c>
      <c r="K562" s="3">
        <v>4752</v>
      </c>
    </row>
    <row r="563" spans="1:11" x14ac:dyDescent="0.25">
      <c r="A563" s="1">
        <v>44085</v>
      </c>
      <c r="B563" s="13" t="s">
        <v>889</v>
      </c>
      <c r="C563" s="2" t="s">
        <v>619</v>
      </c>
      <c r="D563" s="2" t="s">
        <v>620</v>
      </c>
      <c r="E563">
        <v>200</v>
      </c>
      <c r="F563">
        <v>1110488396</v>
      </c>
      <c r="G563" s="2" t="s">
        <v>793</v>
      </c>
      <c r="H563" s="2" t="s">
        <v>307</v>
      </c>
      <c r="I563" s="2" t="s">
        <v>308</v>
      </c>
      <c r="J563" s="2" t="s">
        <v>109</v>
      </c>
      <c r="K563" s="3">
        <v>4752</v>
      </c>
    </row>
    <row r="564" spans="1:11" x14ac:dyDescent="0.25">
      <c r="A564" s="1">
        <v>44085</v>
      </c>
      <c r="B564" s="13" t="s">
        <v>889</v>
      </c>
      <c r="C564" s="2" t="s">
        <v>522</v>
      </c>
      <c r="D564" s="2" t="s">
        <v>523</v>
      </c>
      <c r="E564">
        <v>300</v>
      </c>
      <c r="F564">
        <v>1110488396</v>
      </c>
      <c r="G564" s="2" t="s">
        <v>793</v>
      </c>
      <c r="H564" s="2" t="s">
        <v>307</v>
      </c>
      <c r="I564" s="2" t="s">
        <v>308</v>
      </c>
      <c r="J564" s="2" t="s">
        <v>109</v>
      </c>
      <c r="K564" s="3">
        <v>4752</v>
      </c>
    </row>
    <row r="565" spans="1:11" x14ac:dyDescent="0.25">
      <c r="A565" s="1">
        <v>44084</v>
      </c>
      <c r="B565" s="13" t="s">
        <v>903</v>
      </c>
      <c r="C565" s="2" t="s">
        <v>887</v>
      </c>
      <c r="D565" s="2" t="s">
        <v>888</v>
      </c>
      <c r="E565">
        <v>1500</v>
      </c>
      <c r="F565">
        <v>1110488396</v>
      </c>
      <c r="G565" s="2" t="s">
        <v>793</v>
      </c>
      <c r="H565" s="2" t="s">
        <v>307</v>
      </c>
      <c r="I565" s="2" t="s">
        <v>308</v>
      </c>
      <c r="J565" s="2" t="s">
        <v>109</v>
      </c>
      <c r="K565" s="3">
        <v>4752</v>
      </c>
    </row>
    <row r="566" spans="1:11" x14ac:dyDescent="0.25">
      <c r="A566" s="1">
        <v>44085</v>
      </c>
      <c r="B566" s="13" t="s">
        <v>889</v>
      </c>
      <c r="C566" s="2" t="s">
        <v>753</v>
      </c>
      <c r="D566" s="2" t="s">
        <v>754</v>
      </c>
      <c r="E566">
        <v>300</v>
      </c>
      <c r="F566">
        <v>1110488396</v>
      </c>
      <c r="G566" s="2" t="s">
        <v>793</v>
      </c>
      <c r="H566" s="2" t="s">
        <v>307</v>
      </c>
      <c r="I566" s="2" t="s">
        <v>308</v>
      </c>
      <c r="J566" s="2" t="s">
        <v>109</v>
      </c>
      <c r="K566" s="3">
        <v>4752</v>
      </c>
    </row>
    <row r="567" spans="1:11" x14ac:dyDescent="0.25">
      <c r="A567" s="1">
        <v>44084</v>
      </c>
      <c r="B567" s="13" t="s">
        <v>903</v>
      </c>
      <c r="C567" s="2" t="s">
        <v>868</v>
      </c>
      <c r="D567" s="2" t="s">
        <v>869</v>
      </c>
      <c r="E567">
        <v>5000</v>
      </c>
      <c r="F567">
        <v>1110488396</v>
      </c>
      <c r="G567" s="2" t="s">
        <v>793</v>
      </c>
      <c r="H567" s="2" t="s">
        <v>307</v>
      </c>
      <c r="I567" s="2" t="s">
        <v>308</v>
      </c>
      <c r="J567" s="2" t="s">
        <v>109</v>
      </c>
      <c r="K567" s="3">
        <v>4752</v>
      </c>
    </row>
    <row r="568" spans="1:11" x14ac:dyDescent="0.25">
      <c r="A568" s="1">
        <v>44085</v>
      </c>
      <c r="B568" s="13" t="s">
        <v>889</v>
      </c>
      <c r="C568" s="2" t="s">
        <v>970</v>
      </c>
      <c r="D568" s="2" t="s">
        <v>971</v>
      </c>
      <c r="E568">
        <v>300</v>
      </c>
      <c r="F568">
        <v>1110488396</v>
      </c>
      <c r="G568" s="2" t="s">
        <v>793</v>
      </c>
      <c r="H568" s="2" t="s">
        <v>307</v>
      </c>
      <c r="I568" s="2" t="s">
        <v>308</v>
      </c>
      <c r="J568" s="2" t="s">
        <v>109</v>
      </c>
      <c r="K568" s="3">
        <v>4752</v>
      </c>
    </row>
    <row r="569" spans="1:11" x14ac:dyDescent="0.25">
      <c r="A569" s="1">
        <v>44085</v>
      </c>
      <c r="B569" s="13" t="s">
        <v>889</v>
      </c>
      <c r="C569" s="2" t="s">
        <v>972</v>
      </c>
      <c r="D569" s="2" t="s">
        <v>973</v>
      </c>
      <c r="E569">
        <v>200</v>
      </c>
      <c r="F569">
        <v>1110488396</v>
      </c>
      <c r="G569" s="2" t="s">
        <v>793</v>
      </c>
      <c r="H569" s="2" t="s">
        <v>307</v>
      </c>
      <c r="I569" s="2" t="s">
        <v>308</v>
      </c>
      <c r="J569" s="2" t="s">
        <v>109</v>
      </c>
      <c r="K569" s="3">
        <v>4752</v>
      </c>
    </row>
    <row r="570" spans="1:11" x14ac:dyDescent="0.25">
      <c r="A570" s="1">
        <v>44085</v>
      </c>
      <c r="B570" s="13" t="s">
        <v>889</v>
      </c>
      <c r="C570" s="2" t="s">
        <v>22</v>
      </c>
      <c r="D570" s="2" t="s">
        <v>23</v>
      </c>
      <c r="E570">
        <v>500</v>
      </c>
      <c r="F570">
        <v>1110488396</v>
      </c>
      <c r="G570" s="2" t="s">
        <v>793</v>
      </c>
      <c r="H570" s="2" t="s">
        <v>307</v>
      </c>
      <c r="I570" s="2" t="s">
        <v>308</v>
      </c>
      <c r="J570" s="2" t="s">
        <v>109</v>
      </c>
      <c r="K570" s="3">
        <v>4752</v>
      </c>
    </row>
    <row r="571" spans="1:11" x14ac:dyDescent="0.25">
      <c r="A571" s="1">
        <v>44085</v>
      </c>
      <c r="B571" s="13" t="s">
        <v>889</v>
      </c>
      <c r="C571" s="2" t="s">
        <v>742</v>
      </c>
      <c r="D571" s="2" t="s">
        <v>743</v>
      </c>
      <c r="E571">
        <v>300</v>
      </c>
      <c r="F571">
        <v>1110488396</v>
      </c>
      <c r="G571" s="2" t="s">
        <v>793</v>
      </c>
      <c r="H571" s="2" t="s">
        <v>307</v>
      </c>
      <c r="I571" s="2" t="s">
        <v>308</v>
      </c>
      <c r="J571" s="2" t="s">
        <v>109</v>
      </c>
      <c r="K571" s="3">
        <v>4752</v>
      </c>
    </row>
    <row r="572" spans="1:11" x14ac:dyDescent="0.25">
      <c r="A572" s="1">
        <v>44100</v>
      </c>
      <c r="B572" s="13" t="s">
        <v>974</v>
      </c>
      <c r="C572" s="2" t="s">
        <v>975</v>
      </c>
      <c r="D572" s="2" t="s">
        <v>976</v>
      </c>
      <c r="E572">
        <v>1000</v>
      </c>
      <c r="F572">
        <v>1110499729</v>
      </c>
      <c r="G572" s="2" t="s">
        <v>977</v>
      </c>
      <c r="H572" s="2" t="s">
        <v>978</v>
      </c>
      <c r="I572" s="2" t="s">
        <v>308</v>
      </c>
      <c r="J572" s="2" t="s">
        <v>109</v>
      </c>
      <c r="K572" s="3">
        <v>4530</v>
      </c>
    </row>
    <row r="573" spans="1:11" x14ac:dyDescent="0.25">
      <c r="A573" s="1">
        <v>44085</v>
      </c>
      <c r="B573" s="13" t="s">
        <v>889</v>
      </c>
      <c r="C573" s="2" t="s">
        <v>979</v>
      </c>
      <c r="D573" s="2" t="s">
        <v>980</v>
      </c>
      <c r="E573">
        <v>300</v>
      </c>
      <c r="F573">
        <v>1110488396</v>
      </c>
      <c r="G573" s="2" t="s">
        <v>793</v>
      </c>
      <c r="H573" s="2" t="s">
        <v>307</v>
      </c>
      <c r="I573" s="2" t="s">
        <v>308</v>
      </c>
      <c r="J573" s="2" t="s">
        <v>109</v>
      </c>
      <c r="K573" s="3">
        <v>4752</v>
      </c>
    </row>
    <row r="574" spans="1:11" x14ac:dyDescent="0.25">
      <c r="A574" s="1">
        <v>44085</v>
      </c>
      <c r="B574" s="13" t="s">
        <v>889</v>
      </c>
      <c r="C574" s="2" t="s">
        <v>63</v>
      </c>
      <c r="D574" s="2" t="s">
        <v>64</v>
      </c>
      <c r="E574">
        <v>1000</v>
      </c>
      <c r="F574">
        <v>1110488396</v>
      </c>
      <c r="G574" s="2" t="s">
        <v>793</v>
      </c>
      <c r="H574" s="2" t="s">
        <v>307</v>
      </c>
      <c r="I574" s="2" t="s">
        <v>308</v>
      </c>
      <c r="J574" s="2" t="s">
        <v>109</v>
      </c>
      <c r="K574" s="3">
        <v>4752</v>
      </c>
    </row>
    <row r="575" spans="1:11" x14ac:dyDescent="0.25">
      <c r="A575" s="1">
        <v>44099</v>
      </c>
      <c r="B575" s="13" t="s">
        <v>870</v>
      </c>
      <c r="C575" s="2" t="s">
        <v>981</v>
      </c>
      <c r="D575" s="2" t="s">
        <v>982</v>
      </c>
      <c r="E575">
        <v>5000</v>
      </c>
      <c r="F575">
        <v>1110495505</v>
      </c>
      <c r="G575" s="2" t="s">
        <v>871</v>
      </c>
      <c r="H575" s="2" t="s">
        <v>872</v>
      </c>
      <c r="I575" s="2" t="s">
        <v>873</v>
      </c>
      <c r="J575" s="2" t="s">
        <v>109</v>
      </c>
      <c r="K575" s="3">
        <v>5920</v>
      </c>
    </row>
    <row r="576" spans="1:11" x14ac:dyDescent="0.25">
      <c r="A576" s="1">
        <v>44099</v>
      </c>
      <c r="B576" s="13" t="s">
        <v>870</v>
      </c>
      <c r="C576" s="2" t="s">
        <v>983</v>
      </c>
      <c r="D576" s="2" t="s">
        <v>984</v>
      </c>
      <c r="E576">
        <v>1000</v>
      </c>
      <c r="F576">
        <v>1110495505</v>
      </c>
      <c r="G576" s="2" t="s">
        <v>871</v>
      </c>
      <c r="H576" s="2" t="s">
        <v>872</v>
      </c>
      <c r="I576" s="2" t="s">
        <v>873</v>
      </c>
      <c r="J576" s="2" t="s">
        <v>109</v>
      </c>
      <c r="K576" s="3">
        <v>5920</v>
      </c>
    </row>
    <row r="577" spans="1:11" x14ac:dyDescent="0.25">
      <c r="A577" s="1">
        <v>44099</v>
      </c>
      <c r="B577" s="13" t="s">
        <v>870</v>
      </c>
      <c r="C577" s="2" t="s">
        <v>985</v>
      </c>
      <c r="D577" s="2" t="s">
        <v>986</v>
      </c>
      <c r="E577">
        <v>100</v>
      </c>
      <c r="F577">
        <v>1110495505</v>
      </c>
      <c r="G577" s="2" t="s">
        <v>871</v>
      </c>
      <c r="H577" s="2" t="s">
        <v>872</v>
      </c>
      <c r="I577" s="2" t="s">
        <v>873</v>
      </c>
      <c r="J577" s="2" t="s">
        <v>109</v>
      </c>
      <c r="K577" s="3">
        <v>5920</v>
      </c>
    </row>
    <row r="578" spans="1:11" x14ac:dyDescent="0.25">
      <c r="A578" s="1">
        <v>44099</v>
      </c>
      <c r="B578" s="13" t="s">
        <v>870</v>
      </c>
      <c r="C578" s="2" t="s">
        <v>987</v>
      </c>
      <c r="D578" s="2" t="s">
        <v>988</v>
      </c>
      <c r="E578">
        <v>2560</v>
      </c>
      <c r="F578">
        <v>1110495505</v>
      </c>
      <c r="G578" s="2" t="s">
        <v>871</v>
      </c>
      <c r="H578" s="2" t="s">
        <v>872</v>
      </c>
      <c r="I578" s="2" t="s">
        <v>873</v>
      </c>
      <c r="J578" s="2" t="s">
        <v>109</v>
      </c>
      <c r="K578" s="3">
        <v>5920</v>
      </c>
    </row>
    <row r="579" spans="1:11" x14ac:dyDescent="0.25">
      <c r="A579" s="1">
        <v>44099</v>
      </c>
      <c r="B579" s="13" t="s">
        <v>870</v>
      </c>
      <c r="C579" s="2" t="s">
        <v>989</v>
      </c>
      <c r="D579" s="2" t="s">
        <v>990</v>
      </c>
      <c r="E579">
        <v>500</v>
      </c>
      <c r="F579">
        <v>1110495505</v>
      </c>
      <c r="G579" s="2" t="s">
        <v>871</v>
      </c>
      <c r="H579" s="2" t="s">
        <v>872</v>
      </c>
      <c r="I579" s="2" t="s">
        <v>873</v>
      </c>
      <c r="J579" s="2" t="s">
        <v>109</v>
      </c>
      <c r="K579" s="3">
        <v>5920</v>
      </c>
    </row>
    <row r="580" spans="1:11" x14ac:dyDescent="0.25">
      <c r="A580" s="1">
        <v>44099</v>
      </c>
      <c r="B580" s="13" t="s">
        <v>870</v>
      </c>
      <c r="C580" s="2" t="s">
        <v>96</v>
      </c>
      <c r="D580" s="2" t="s">
        <v>97</v>
      </c>
      <c r="E580">
        <v>1000</v>
      </c>
      <c r="F580">
        <v>1110495505</v>
      </c>
      <c r="G580" s="2" t="s">
        <v>871</v>
      </c>
      <c r="H580" s="2" t="s">
        <v>872</v>
      </c>
      <c r="I580" s="2" t="s">
        <v>873</v>
      </c>
      <c r="J580" s="2" t="s">
        <v>109</v>
      </c>
      <c r="K580" s="3">
        <v>5920</v>
      </c>
    </row>
    <row r="581" spans="1:11" x14ac:dyDescent="0.25">
      <c r="A581" s="1">
        <v>44099</v>
      </c>
      <c r="B581" s="13" t="s">
        <v>870</v>
      </c>
      <c r="C581" s="2" t="s">
        <v>991</v>
      </c>
      <c r="D581" s="2" t="s">
        <v>992</v>
      </c>
      <c r="E581">
        <v>500</v>
      </c>
      <c r="F581">
        <v>1110495505</v>
      </c>
      <c r="G581" s="2" t="s">
        <v>871</v>
      </c>
      <c r="H581" s="2" t="s">
        <v>872</v>
      </c>
      <c r="I581" s="2" t="s">
        <v>873</v>
      </c>
      <c r="J581" s="2" t="s">
        <v>109</v>
      </c>
      <c r="K581" s="3">
        <v>5920</v>
      </c>
    </row>
    <row r="582" spans="1:11" x14ac:dyDescent="0.25">
      <c r="A582" s="1">
        <v>44099</v>
      </c>
      <c r="B582" s="13" t="s">
        <v>870</v>
      </c>
      <c r="C582" s="2" t="s">
        <v>993</v>
      </c>
      <c r="D582" s="2" t="s">
        <v>994</v>
      </c>
      <c r="E582">
        <v>500</v>
      </c>
      <c r="F582">
        <v>1110495505</v>
      </c>
      <c r="G582" s="2" t="s">
        <v>871</v>
      </c>
      <c r="H582" s="2" t="s">
        <v>872</v>
      </c>
      <c r="I582" s="2" t="s">
        <v>873</v>
      </c>
      <c r="J582" s="2" t="s">
        <v>109</v>
      </c>
      <c r="K582" s="3">
        <v>5920</v>
      </c>
    </row>
    <row r="583" spans="1:11" x14ac:dyDescent="0.25">
      <c r="A583" s="1">
        <v>44099</v>
      </c>
      <c r="B583" s="13" t="s">
        <v>870</v>
      </c>
      <c r="C583" s="2" t="s">
        <v>995</v>
      </c>
      <c r="D583" s="2" t="s">
        <v>996</v>
      </c>
      <c r="E583">
        <v>500</v>
      </c>
      <c r="F583">
        <v>1110495505</v>
      </c>
      <c r="G583" s="2" t="s">
        <v>871</v>
      </c>
      <c r="H583" s="2" t="s">
        <v>872</v>
      </c>
      <c r="I583" s="2" t="s">
        <v>873</v>
      </c>
      <c r="J583" s="2" t="s">
        <v>109</v>
      </c>
      <c r="K583" s="3">
        <v>5920</v>
      </c>
    </row>
    <row r="584" spans="1:11" x14ac:dyDescent="0.25">
      <c r="A584" s="1">
        <v>44099</v>
      </c>
      <c r="B584" s="13" t="s">
        <v>870</v>
      </c>
      <c r="C584" s="2" t="s">
        <v>997</v>
      </c>
      <c r="D584" s="2" t="s">
        <v>998</v>
      </c>
      <c r="E584">
        <v>5000</v>
      </c>
      <c r="F584">
        <v>1110495505</v>
      </c>
      <c r="G584" s="2" t="s">
        <v>871</v>
      </c>
      <c r="H584" s="2" t="s">
        <v>872</v>
      </c>
      <c r="I584" s="2" t="s">
        <v>873</v>
      </c>
      <c r="J584" s="2" t="s">
        <v>109</v>
      </c>
      <c r="K584" s="3">
        <v>5920</v>
      </c>
    </row>
    <row r="585" spans="1:11" x14ac:dyDescent="0.25">
      <c r="A585" s="1">
        <v>44099</v>
      </c>
      <c r="B585" s="13" t="s">
        <v>870</v>
      </c>
      <c r="C585" s="2" t="s">
        <v>380</v>
      </c>
      <c r="D585" s="2" t="s">
        <v>381</v>
      </c>
      <c r="E585">
        <v>2000</v>
      </c>
      <c r="F585">
        <v>1110495505</v>
      </c>
      <c r="G585" s="2" t="s">
        <v>871</v>
      </c>
      <c r="H585" s="2" t="s">
        <v>872</v>
      </c>
      <c r="I585" s="2" t="s">
        <v>873</v>
      </c>
      <c r="J585" s="2" t="s">
        <v>109</v>
      </c>
      <c r="K585" s="3">
        <v>5920</v>
      </c>
    </row>
    <row r="586" spans="1:11" x14ac:dyDescent="0.25">
      <c r="A586" s="1">
        <v>44099</v>
      </c>
      <c r="B586" s="13" t="s">
        <v>870</v>
      </c>
      <c r="C586" s="2" t="s">
        <v>999</v>
      </c>
      <c r="D586" s="2" t="s">
        <v>1000</v>
      </c>
      <c r="E586">
        <v>500</v>
      </c>
      <c r="F586">
        <v>1110495505</v>
      </c>
      <c r="G586" s="2" t="s">
        <v>871</v>
      </c>
      <c r="H586" s="2" t="s">
        <v>872</v>
      </c>
      <c r="I586" s="2" t="s">
        <v>873</v>
      </c>
      <c r="J586" s="2" t="s">
        <v>109</v>
      </c>
      <c r="K586" s="3">
        <v>5920</v>
      </c>
    </row>
    <row r="587" spans="1:11" x14ac:dyDescent="0.25">
      <c r="A587" s="1">
        <v>44099</v>
      </c>
      <c r="B587" s="13" t="s">
        <v>870</v>
      </c>
      <c r="C587" s="2" t="s">
        <v>1001</v>
      </c>
      <c r="D587" s="2" t="s">
        <v>1002</v>
      </c>
      <c r="E587">
        <v>2000</v>
      </c>
      <c r="F587">
        <v>1110495505</v>
      </c>
      <c r="G587" s="2" t="s">
        <v>871</v>
      </c>
      <c r="H587" s="2" t="s">
        <v>872</v>
      </c>
      <c r="I587" s="2" t="s">
        <v>873</v>
      </c>
      <c r="J587" s="2" t="s">
        <v>109</v>
      </c>
      <c r="K587" s="3">
        <v>5920</v>
      </c>
    </row>
    <row r="588" spans="1:11" x14ac:dyDescent="0.25">
      <c r="A588" s="1">
        <v>44099</v>
      </c>
      <c r="B588" s="13" t="s">
        <v>870</v>
      </c>
      <c r="C588" s="2" t="s">
        <v>781</v>
      </c>
      <c r="D588" s="2" t="s">
        <v>782</v>
      </c>
      <c r="E588">
        <v>10000</v>
      </c>
      <c r="F588">
        <v>1110495505</v>
      </c>
      <c r="G588" s="2" t="s">
        <v>871</v>
      </c>
      <c r="H588" s="2" t="s">
        <v>872</v>
      </c>
      <c r="I588" s="2" t="s">
        <v>873</v>
      </c>
      <c r="J588" s="2" t="s">
        <v>109</v>
      </c>
      <c r="K588" s="3">
        <v>5920</v>
      </c>
    </row>
    <row r="589" spans="1:11" x14ac:dyDescent="0.25">
      <c r="A589" s="1">
        <v>44099</v>
      </c>
      <c r="B589" s="13" t="s">
        <v>870</v>
      </c>
      <c r="C589" s="2" t="s">
        <v>1003</v>
      </c>
      <c r="D589" s="2" t="s">
        <v>1004</v>
      </c>
      <c r="E589">
        <v>250</v>
      </c>
      <c r="F589">
        <v>1110495505</v>
      </c>
      <c r="G589" s="2" t="s">
        <v>871</v>
      </c>
      <c r="H589" s="2" t="s">
        <v>872</v>
      </c>
      <c r="I589" s="2" t="s">
        <v>873</v>
      </c>
      <c r="J589" s="2" t="s">
        <v>109</v>
      </c>
      <c r="K589" s="3">
        <v>5920</v>
      </c>
    </row>
    <row r="590" spans="1:11" x14ac:dyDescent="0.25">
      <c r="A590" s="1">
        <v>44099</v>
      </c>
      <c r="B590" s="13" t="s">
        <v>870</v>
      </c>
      <c r="C590" s="2" t="s">
        <v>1005</v>
      </c>
      <c r="D590" s="2" t="s">
        <v>1006</v>
      </c>
      <c r="E590">
        <v>100</v>
      </c>
      <c r="F590">
        <v>1110495505</v>
      </c>
      <c r="G590" s="2" t="s">
        <v>871</v>
      </c>
      <c r="H590" s="2" t="s">
        <v>872</v>
      </c>
      <c r="I590" s="2" t="s">
        <v>873</v>
      </c>
      <c r="J590" s="2" t="s">
        <v>109</v>
      </c>
      <c r="K590" s="3">
        <v>5920</v>
      </c>
    </row>
    <row r="591" spans="1:11" x14ac:dyDescent="0.25">
      <c r="A591" s="1">
        <v>44099</v>
      </c>
      <c r="B591" s="13" t="s">
        <v>870</v>
      </c>
      <c r="C591" s="2" t="s">
        <v>90</v>
      </c>
      <c r="D591" s="2" t="s">
        <v>91</v>
      </c>
      <c r="E591">
        <v>5000</v>
      </c>
      <c r="F591">
        <v>1110495505</v>
      </c>
      <c r="G591" s="2" t="s">
        <v>871</v>
      </c>
      <c r="H591" s="2" t="s">
        <v>872</v>
      </c>
      <c r="I591" s="2" t="s">
        <v>873</v>
      </c>
      <c r="J591" s="2" t="s">
        <v>109</v>
      </c>
      <c r="K591" s="3">
        <v>5920</v>
      </c>
    </row>
    <row r="592" spans="1:11" x14ac:dyDescent="0.25">
      <c r="A592" s="1">
        <v>44099</v>
      </c>
      <c r="B592" s="13" t="s">
        <v>870</v>
      </c>
      <c r="C592" s="2" t="s">
        <v>1007</v>
      </c>
      <c r="D592" s="2" t="s">
        <v>1008</v>
      </c>
      <c r="E592">
        <v>5000</v>
      </c>
      <c r="F592">
        <v>1110495505</v>
      </c>
      <c r="G592" s="2" t="s">
        <v>871</v>
      </c>
      <c r="H592" s="2" t="s">
        <v>872</v>
      </c>
      <c r="I592" s="2" t="s">
        <v>873</v>
      </c>
      <c r="J592" s="2" t="s">
        <v>109</v>
      </c>
      <c r="K592" s="3">
        <v>5920</v>
      </c>
    </row>
    <row r="593" spans="1:11" x14ac:dyDescent="0.25">
      <c r="A593" s="1">
        <v>44099</v>
      </c>
      <c r="B593" s="13" t="s">
        <v>870</v>
      </c>
      <c r="C593" s="2" t="s">
        <v>92</v>
      </c>
      <c r="D593" s="2" t="s">
        <v>93</v>
      </c>
      <c r="E593">
        <v>5000</v>
      </c>
      <c r="F593">
        <v>1110495505</v>
      </c>
      <c r="G593" s="2" t="s">
        <v>871</v>
      </c>
      <c r="H593" s="2" t="s">
        <v>872</v>
      </c>
      <c r="I593" s="2" t="s">
        <v>873</v>
      </c>
      <c r="J593" s="2" t="s">
        <v>109</v>
      </c>
      <c r="K593" s="3">
        <v>5920</v>
      </c>
    </row>
    <row r="594" spans="1:11" x14ac:dyDescent="0.25">
      <c r="A594" s="1">
        <v>44099</v>
      </c>
      <c r="B594" s="13" t="s">
        <v>870</v>
      </c>
      <c r="C594" s="2" t="s">
        <v>78</v>
      </c>
      <c r="D594" s="2" t="s">
        <v>79</v>
      </c>
      <c r="E594">
        <v>5000</v>
      </c>
      <c r="F594">
        <v>1110495505</v>
      </c>
      <c r="G594" s="2" t="s">
        <v>871</v>
      </c>
      <c r="H594" s="2" t="s">
        <v>872</v>
      </c>
      <c r="I594" s="2" t="s">
        <v>873</v>
      </c>
      <c r="J594" s="2" t="s">
        <v>109</v>
      </c>
      <c r="K594" s="3">
        <v>5920</v>
      </c>
    </row>
    <row r="595" spans="1:11" x14ac:dyDescent="0.25">
      <c r="A595" s="1">
        <v>44098</v>
      </c>
      <c r="B595" s="13" t="s">
        <v>1009</v>
      </c>
      <c r="C595" s="2" t="s">
        <v>478</v>
      </c>
      <c r="D595" s="2" t="s">
        <v>479</v>
      </c>
      <c r="E595">
        <v>240000</v>
      </c>
      <c r="F595">
        <v>1110499729</v>
      </c>
      <c r="G595" s="2" t="s">
        <v>977</v>
      </c>
      <c r="H595" s="2" t="s">
        <v>978</v>
      </c>
      <c r="I595" s="2" t="s">
        <v>308</v>
      </c>
      <c r="J595" s="2" t="s">
        <v>109</v>
      </c>
      <c r="K595" s="3">
        <v>4530</v>
      </c>
    </row>
    <row r="596" spans="1:11" x14ac:dyDescent="0.25">
      <c r="A596" s="1">
        <v>44100</v>
      </c>
      <c r="B596" s="13" t="s">
        <v>974</v>
      </c>
      <c r="C596" s="2" t="s">
        <v>242</v>
      </c>
      <c r="D596" s="2" t="s">
        <v>243</v>
      </c>
      <c r="E596">
        <v>50</v>
      </c>
      <c r="F596">
        <v>1110499729</v>
      </c>
      <c r="G596" s="2" t="s">
        <v>977</v>
      </c>
      <c r="H596" s="2" t="s">
        <v>978</v>
      </c>
      <c r="I596" s="2" t="s">
        <v>308</v>
      </c>
      <c r="J596" s="2" t="s">
        <v>109</v>
      </c>
      <c r="K596" s="3">
        <v>4530</v>
      </c>
    </row>
    <row r="597" spans="1:11" x14ac:dyDescent="0.25">
      <c r="A597" s="1">
        <v>44097</v>
      </c>
      <c r="B597" s="13" t="s">
        <v>1010</v>
      </c>
      <c r="C597" s="2" t="s">
        <v>1011</v>
      </c>
      <c r="D597" s="2" t="s">
        <v>1012</v>
      </c>
      <c r="E597">
        <v>20</v>
      </c>
      <c r="F597">
        <v>1110499729</v>
      </c>
      <c r="G597" s="2" t="s">
        <v>977</v>
      </c>
      <c r="H597" s="2" t="s">
        <v>978</v>
      </c>
      <c r="I597" s="2" t="s">
        <v>308</v>
      </c>
      <c r="J597" s="2" t="s">
        <v>109</v>
      </c>
      <c r="K597" s="3">
        <v>4530</v>
      </c>
    </row>
    <row r="598" spans="1:11" x14ac:dyDescent="0.25">
      <c r="A598" s="1">
        <v>44077</v>
      </c>
      <c r="B598" s="13" t="s">
        <v>1013</v>
      </c>
      <c r="C598" s="2" t="s">
        <v>1014</v>
      </c>
      <c r="D598" s="2" t="s">
        <v>1015</v>
      </c>
      <c r="E598">
        <v>2000</v>
      </c>
      <c r="F598">
        <v>1110499729</v>
      </c>
      <c r="G598" s="2" t="s">
        <v>977</v>
      </c>
      <c r="H598" s="2" t="s">
        <v>978</v>
      </c>
      <c r="I598" s="2" t="s">
        <v>308</v>
      </c>
      <c r="J598" s="2" t="s">
        <v>109</v>
      </c>
      <c r="K598" s="3">
        <v>4530</v>
      </c>
    </row>
    <row r="599" spans="1:11" x14ac:dyDescent="0.25">
      <c r="A599" s="1">
        <v>44097</v>
      </c>
      <c r="B599" s="13" t="s">
        <v>1010</v>
      </c>
      <c r="C599" s="2" t="s">
        <v>1016</v>
      </c>
      <c r="D599" s="2" t="s">
        <v>1017</v>
      </c>
      <c r="E599">
        <v>60</v>
      </c>
      <c r="F599">
        <v>1110499729</v>
      </c>
      <c r="G599" s="2" t="s">
        <v>977</v>
      </c>
      <c r="H599" s="2" t="s">
        <v>978</v>
      </c>
      <c r="I599" s="2" t="s">
        <v>308</v>
      </c>
      <c r="J599" s="2" t="s">
        <v>109</v>
      </c>
      <c r="K599" s="3">
        <v>4530</v>
      </c>
    </row>
    <row r="600" spans="1:11" x14ac:dyDescent="0.25">
      <c r="A600" s="1">
        <v>44100</v>
      </c>
      <c r="B600" s="13" t="s">
        <v>974</v>
      </c>
      <c r="C600" s="2" t="s">
        <v>1018</v>
      </c>
      <c r="D600" s="2" t="s">
        <v>1019</v>
      </c>
      <c r="E600">
        <v>50</v>
      </c>
      <c r="F600">
        <v>1110499729</v>
      </c>
      <c r="G600" s="2" t="s">
        <v>977</v>
      </c>
      <c r="H600" s="2" t="s">
        <v>978</v>
      </c>
      <c r="I600" s="2" t="s">
        <v>308</v>
      </c>
      <c r="J600" s="2" t="s">
        <v>109</v>
      </c>
      <c r="K600" s="3">
        <v>4530</v>
      </c>
    </row>
    <row r="601" spans="1:11" x14ac:dyDescent="0.25">
      <c r="A601" s="1">
        <v>44098</v>
      </c>
      <c r="B601" s="13" t="s">
        <v>1009</v>
      </c>
      <c r="C601" s="2" t="s">
        <v>1020</v>
      </c>
      <c r="D601" s="2" t="s">
        <v>1021</v>
      </c>
      <c r="E601">
        <v>5000</v>
      </c>
      <c r="F601">
        <v>1110499729</v>
      </c>
      <c r="G601" s="2" t="s">
        <v>977</v>
      </c>
      <c r="H601" s="2" t="s">
        <v>978</v>
      </c>
      <c r="I601" s="2" t="s">
        <v>308</v>
      </c>
      <c r="J601" s="2" t="s">
        <v>109</v>
      </c>
      <c r="K601" s="3">
        <v>4530</v>
      </c>
    </row>
    <row r="602" spans="1:11" x14ac:dyDescent="0.25">
      <c r="A602" s="1">
        <v>44100</v>
      </c>
      <c r="B602" s="13" t="s">
        <v>974</v>
      </c>
      <c r="C602" s="2" t="s">
        <v>1022</v>
      </c>
      <c r="D602" s="2" t="s">
        <v>1023</v>
      </c>
      <c r="E602">
        <v>100</v>
      </c>
      <c r="F602">
        <v>1110499729</v>
      </c>
      <c r="G602" s="2" t="s">
        <v>977</v>
      </c>
      <c r="H602" s="2" t="s">
        <v>978</v>
      </c>
      <c r="I602" s="2" t="s">
        <v>308</v>
      </c>
      <c r="J602" s="2" t="s">
        <v>109</v>
      </c>
      <c r="K602" s="3">
        <v>4530</v>
      </c>
    </row>
    <row r="603" spans="1:11" x14ac:dyDescent="0.25">
      <c r="A603" s="1">
        <v>44077</v>
      </c>
      <c r="B603" s="13" t="s">
        <v>621</v>
      </c>
      <c r="C603" s="2" t="s">
        <v>1024</v>
      </c>
      <c r="D603" s="2" t="s">
        <v>1025</v>
      </c>
      <c r="E603">
        <v>20</v>
      </c>
      <c r="F603">
        <v>27424041</v>
      </c>
      <c r="G603" s="2" t="s">
        <v>601</v>
      </c>
      <c r="H603" s="2" t="s">
        <v>602</v>
      </c>
      <c r="I603" s="2" t="s">
        <v>603</v>
      </c>
      <c r="J603" s="2" t="s">
        <v>13</v>
      </c>
      <c r="K603" s="3">
        <v>4752</v>
      </c>
    </row>
    <row r="604" spans="1:11" x14ac:dyDescent="0.25">
      <c r="A604" s="1">
        <v>44098</v>
      </c>
      <c r="B604" s="13" t="s">
        <v>1009</v>
      </c>
      <c r="C604" s="2" t="s">
        <v>804</v>
      </c>
      <c r="D604" s="2" t="s">
        <v>805</v>
      </c>
      <c r="E604">
        <v>5000</v>
      </c>
      <c r="F604">
        <v>1110499729</v>
      </c>
      <c r="G604" s="2" t="s">
        <v>977</v>
      </c>
      <c r="H604" s="2" t="s">
        <v>978</v>
      </c>
      <c r="I604" s="2" t="s">
        <v>308</v>
      </c>
      <c r="J604" s="2" t="s">
        <v>109</v>
      </c>
      <c r="K604" s="3">
        <v>4530</v>
      </c>
    </row>
    <row r="605" spans="1:11" x14ac:dyDescent="0.25">
      <c r="A605" s="1">
        <v>44077</v>
      </c>
      <c r="B605" s="13" t="s">
        <v>1013</v>
      </c>
      <c r="C605" s="2" t="s">
        <v>1026</v>
      </c>
      <c r="D605" s="2" t="s">
        <v>1027</v>
      </c>
      <c r="E605">
        <v>3740</v>
      </c>
      <c r="F605">
        <v>1110499729</v>
      </c>
      <c r="G605" s="2" t="s">
        <v>977</v>
      </c>
      <c r="H605" s="2" t="s">
        <v>978</v>
      </c>
      <c r="I605" s="2" t="s">
        <v>308</v>
      </c>
      <c r="J605" s="2" t="s">
        <v>109</v>
      </c>
      <c r="K605" s="3">
        <v>4530</v>
      </c>
    </row>
    <row r="606" spans="1:11" x14ac:dyDescent="0.25">
      <c r="A606" s="1">
        <v>44098</v>
      </c>
      <c r="B606" s="13" t="s">
        <v>1009</v>
      </c>
      <c r="C606" s="2" t="s">
        <v>1028</v>
      </c>
      <c r="D606" s="2" t="s">
        <v>1029</v>
      </c>
      <c r="E606">
        <v>10000</v>
      </c>
      <c r="F606">
        <v>1110499729</v>
      </c>
      <c r="G606" s="2" t="s">
        <v>977</v>
      </c>
      <c r="H606" s="2" t="s">
        <v>978</v>
      </c>
      <c r="I606" s="2" t="s">
        <v>308</v>
      </c>
      <c r="J606" s="2" t="s">
        <v>109</v>
      </c>
      <c r="K606" s="3">
        <v>4530</v>
      </c>
    </row>
    <row r="607" spans="1:11" x14ac:dyDescent="0.25">
      <c r="A607" s="1">
        <v>44100</v>
      </c>
      <c r="B607" s="13" t="s">
        <v>974</v>
      </c>
      <c r="C607" s="2" t="s">
        <v>1030</v>
      </c>
      <c r="D607" s="2" t="s">
        <v>1031</v>
      </c>
      <c r="E607">
        <v>200</v>
      </c>
      <c r="F607">
        <v>1110499729</v>
      </c>
      <c r="G607" s="2" t="s">
        <v>977</v>
      </c>
      <c r="H607" s="2" t="s">
        <v>978</v>
      </c>
      <c r="I607" s="2" t="s">
        <v>308</v>
      </c>
      <c r="J607" s="2" t="s">
        <v>109</v>
      </c>
      <c r="K607" s="3">
        <v>4530</v>
      </c>
    </row>
    <row r="608" spans="1:11" x14ac:dyDescent="0.25">
      <c r="A608" s="1">
        <v>44097</v>
      </c>
      <c r="B608" s="13" t="s">
        <v>1010</v>
      </c>
      <c r="C608" s="2" t="s">
        <v>1032</v>
      </c>
      <c r="D608" s="2" t="s">
        <v>1033</v>
      </c>
      <c r="E608">
        <v>40</v>
      </c>
      <c r="F608">
        <v>1110499729</v>
      </c>
      <c r="G608" s="2" t="s">
        <v>977</v>
      </c>
      <c r="H608" s="2" t="s">
        <v>978</v>
      </c>
      <c r="I608" s="2" t="s">
        <v>308</v>
      </c>
      <c r="J608" s="2" t="s">
        <v>109</v>
      </c>
      <c r="K608" s="3">
        <v>4530</v>
      </c>
    </row>
    <row r="609" spans="1:11" x14ac:dyDescent="0.25">
      <c r="A609" s="1">
        <v>44100</v>
      </c>
      <c r="B609" s="13" t="s">
        <v>1034</v>
      </c>
      <c r="C609" s="2" t="s">
        <v>1035</v>
      </c>
      <c r="D609" s="2" t="s">
        <v>1036</v>
      </c>
      <c r="E609">
        <v>200</v>
      </c>
      <c r="F609">
        <v>1110499729</v>
      </c>
      <c r="G609" s="2" t="s">
        <v>977</v>
      </c>
      <c r="H609" s="2" t="s">
        <v>978</v>
      </c>
      <c r="I609" s="2" t="s">
        <v>308</v>
      </c>
      <c r="J609" s="2" t="s">
        <v>109</v>
      </c>
      <c r="K609" s="3">
        <v>4530</v>
      </c>
    </row>
    <row r="610" spans="1:11" x14ac:dyDescent="0.25">
      <c r="A610" s="1">
        <v>44097</v>
      </c>
      <c r="B610" s="13" t="s">
        <v>1010</v>
      </c>
      <c r="C610" s="2" t="s">
        <v>1037</v>
      </c>
      <c r="D610" s="2" t="s">
        <v>1038</v>
      </c>
      <c r="E610">
        <v>20</v>
      </c>
      <c r="F610">
        <v>1110499729</v>
      </c>
      <c r="G610" s="2" t="s">
        <v>977</v>
      </c>
      <c r="H610" s="2" t="s">
        <v>978</v>
      </c>
      <c r="I610" s="2" t="s">
        <v>308</v>
      </c>
      <c r="J610" s="2" t="s">
        <v>109</v>
      </c>
      <c r="K610" s="3">
        <v>4530</v>
      </c>
    </row>
    <row r="611" spans="1:11" x14ac:dyDescent="0.25">
      <c r="A611" s="1">
        <v>44077</v>
      </c>
      <c r="B611" s="13" t="s">
        <v>1013</v>
      </c>
      <c r="C611" s="2" t="s">
        <v>1039</v>
      </c>
      <c r="D611" s="2" t="s">
        <v>1040</v>
      </c>
      <c r="E611">
        <v>1500</v>
      </c>
      <c r="F611">
        <v>1110499729</v>
      </c>
      <c r="G611" s="2" t="s">
        <v>977</v>
      </c>
      <c r="H611" s="2" t="s">
        <v>978</v>
      </c>
      <c r="I611" s="2" t="s">
        <v>308</v>
      </c>
      <c r="J611" s="2" t="s">
        <v>109</v>
      </c>
      <c r="K611" s="3">
        <v>4530</v>
      </c>
    </row>
    <row r="612" spans="1:11" x14ac:dyDescent="0.25">
      <c r="A612" s="1">
        <v>44098</v>
      </c>
      <c r="B612" s="13" t="s">
        <v>1009</v>
      </c>
      <c r="C612" s="2" t="s">
        <v>634</v>
      </c>
      <c r="D612" s="2" t="s">
        <v>635</v>
      </c>
      <c r="E612">
        <v>130000</v>
      </c>
      <c r="F612">
        <v>1110499729</v>
      </c>
      <c r="G612" s="2" t="s">
        <v>977</v>
      </c>
      <c r="H612" s="2" t="s">
        <v>978</v>
      </c>
      <c r="I612" s="2" t="s">
        <v>308</v>
      </c>
      <c r="J612" s="2" t="s">
        <v>109</v>
      </c>
      <c r="K612" s="3">
        <v>4530</v>
      </c>
    </row>
    <row r="613" spans="1:11" x14ac:dyDescent="0.25">
      <c r="A613" s="1">
        <v>44100</v>
      </c>
      <c r="B613" s="13" t="s">
        <v>1034</v>
      </c>
      <c r="C613" s="2" t="s">
        <v>1041</v>
      </c>
      <c r="D613" s="2" t="s">
        <v>1042</v>
      </c>
      <c r="E613">
        <v>100</v>
      </c>
      <c r="F613">
        <v>1110499729</v>
      </c>
      <c r="G613" s="2" t="s">
        <v>977</v>
      </c>
      <c r="H613" s="2" t="s">
        <v>978</v>
      </c>
      <c r="I613" s="2" t="s">
        <v>308</v>
      </c>
      <c r="J613" s="2" t="s">
        <v>109</v>
      </c>
      <c r="K613" s="3">
        <v>4530</v>
      </c>
    </row>
    <row r="614" spans="1:11" x14ac:dyDescent="0.25">
      <c r="A614" s="1">
        <v>44098</v>
      </c>
      <c r="B614" s="13" t="s">
        <v>1009</v>
      </c>
      <c r="C614" s="2" t="s">
        <v>1043</v>
      </c>
      <c r="D614" s="2" t="s">
        <v>1044</v>
      </c>
      <c r="E614">
        <v>20000</v>
      </c>
      <c r="F614">
        <v>1110499729</v>
      </c>
      <c r="G614" s="2" t="s">
        <v>977</v>
      </c>
      <c r="H614" s="2" t="s">
        <v>978</v>
      </c>
      <c r="I614" s="2" t="s">
        <v>308</v>
      </c>
      <c r="J614" s="2" t="s">
        <v>109</v>
      </c>
      <c r="K614" s="3">
        <v>4530</v>
      </c>
    </row>
    <row r="615" spans="1:11" x14ac:dyDescent="0.25">
      <c r="A615" s="1">
        <v>44100</v>
      </c>
      <c r="B615" s="13" t="s">
        <v>974</v>
      </c>
      <c r="C615" s="2" t="s">
        <v>1045</v>
      </c>
      <c r="D615" s="2" t="s">
        <v>1046</v>
      </c>
      <c r="E615">
        <v>1000</v>
      </c>
      <c r="F615">
        <v>1110499729</v>
      </c>
      <c r="G615" s="2" t="s">
        <v>977</v>
      </c>
      <c r="H615" s="2" t="s">
        <v>978</v>
      </c>
      <c r="I615" s="2" t="s">
        <v>308</v>
      </c>
      <c r="J615" s="2" t="s">
        <v>109</v>
      </c>
      <c r="K615" s="3">
        <v>4530</v>
      </c>
    </row>
    <row r="616" spans="1:11" x14ac:dyDescent="0.25">
      <c r="A616" s="1">
        <v>44098</v>
      </c>
      <c r="B616" s="13" t="s">
        <v>1009</v>
      </c>
      <c r="C616" s="2" t="s">
        <v>38</v>
      </c>
      <c r="D616" s="2" t="s">
        <v>39</v>
      </c>
      <c r="E616">
        <v>10000</v>
      </c>
      <c r="F616">
        <v>1110499729</v>
      </c>
      <c r="G616" s="2" t="s">
        <v>977</v>
      </c>
      <c r="H616" s="2" t="s">
        <v>978</v>
      </c>
      <c r="I616" s="2" t="s">
        <v>308</v>
      </c>
      <c r="J616" s="2" t="s">
        <v>109</v>
      </c>
      <c r="K616" s="3">
        <v>4530</v>
      </c>
    </row>
    <row r="617" spans="1:11" x14ac:dyDescent="0.25">
      <c r="A617" s="1">
        <v>44100</v>
      </c>
      <c r="B617" s="13" t="s">
        <v>974</v>
      </c>
      <c r="C617" s="2" t="s">
        <v>1047</v>
      </c>
      <c r="D617" s="2" t="s">
        <v>1048</v>
      </c>
      <c r="E617">
        <v>200</v>
      </c>
      <c r="F617">
        <v>1110499729</v>
      </c>
      <c r="G617" s="2" t="s">
        <v>977</v>
      </c>
      <c r="H617" s="2" t="s">
        <v>978</v>
      </c>
      <c r="I617" s="2" t="s">
        <v>308</v>
      </c>
      <c r="J617" s="2" t="s">
        <v>109</v>
      </c>
      <c r="K617" s="3">
        <v>4530</v>
      </c>
    </row>
    <row r="618" spans="1:11" x14ac:dyDescent="0.25">
      <c r="A618" s="1">
        <v>44097</v>
      </c>
      <c r="B618" s="13" t="s">
        <v>1010</v>
      </c>
      <c r="C618" s="2" t="s">
        <v>1049</v>
      </c>
      <c r="D618" s="2" t="s">
        <v>1050</v>
      </c>
      <c r="E618">
        <v>120</v>
      </c>
      <c r="F618">
        <v>1110499729</v>
      </c>
      <c r="G618" s="2" t="s">
        <v>977</v>
      </c>
      <c r="H618" s="2" t="s">
        <v>978</v>
      </c>
      <c r="I618" s="2" t="s">
        <v>308</v>
      </c>
      <c r="J618" s="2" t="s">
        <v>109</v>
      </c>
      <c r="K618" s="3">
        <v>4530</v>
      </c>
    </row>
    <row r="619" spans="1:11" x14ac:dyDescent="0.25">
      <c r="A619" s="1">
        <v>44100</v>
      </c>
      <c r="B619" s="13" t="s">
        <v>974</v>
      </c>
      <c r="C619" s="2" t="s">
        <v>1051</v>
      </c>
      <c r="D619" s="2" t="s">
        <v>1052</v>
      </c>
      <c r="E619">
        <v>100</v>
      </c>
      <c r="F619">
        <v>1110499729</v>
      </c>
      <c r="G619" s="2" t="s">
        <v>977</v>
      </c>
      <c r="H619" s="2" t="s">
        <v>978</v>
      </c>
      <c r="I619" s="2" t="s">
        <v>308</v>
      </c>
      <c r="J619" s="2" t="s">
        <v>109</v>
      </c>
      <c r="K619" s="3">
        <v>4530</v>
      </c>
    </row>
    <row r="620" spans="1:11" x14ac:dyDescent="0.25">
      <c r="A620" s="1">
        <v>44098</v>
      </c>
      <c r="B620" s="13" t="s">
        <v>1009</v>
      </c>
      <c r="C620" s="2" t="s">
        <v>1053</v>
      </c>
      <c r="D620" s="2" t="s">
        <v>1054</v>
      </c>
      <c r="E620">
        <v>20000</v>
      </c>
      <c r="F620">
        <v>1110499729</v>
      </c>
      <c r="G620" s="2" t="s">
        <v>977</v>
      </c>
      <c r="H620" s="2" t="s">
        <v>978</v>
      </c>
      <c r="I620" s="2" t="s">
        <v>308</v>
      </c>
      <c r="J620" s="2" t="s">
        <v>109</v>
      </c>
      <c r="K620" s="3">
        <v>4530</v>
      </c>
    </row>
    <row r="621" spans="1:11" x14ac:dyDescent="0.25">
      <c r="A621" s="1">
        <v>44098</v>
      </c>
      <c r="B621" s="13" t="s">
        <v>1009</v>
      </c>
      <c r="C621" s="2" t="s">
        <v>170</v>
      </c>
      <c r="D621" s="2" t="s">
        <v>171</v>
      </c>
      <c r="E621">
        <v>600000</v>
      </c>
      <c r="F621">
        <v>1110499729</v>
      </c>
      <c r="G621" s="2" t="s">
        <v>977</v>
      </c>
      <c r="H621" s="2" t="s">
        <v>978</v>
      </c>
      <c r="I621" s="2" t="s">
        <v>308</v>
      </c>
      <c r="J621" s="2" t="s">
        <v>109</v>
      </c>
      <c r="K621" s="3">
        <v>4530</v>
      </c>
    </row>
    <row r="622" spans="1:11" x14ac:dyDescent="0.25">
      <c r="A622" s="1">
        <v>44077</v>
      </c>
      <c r="B622" s="13" t="s">
        <v>1013</v>
      </c>
      <c r="C622" s="2" t="s">
        <v>1055</v>
      </c>
      <c r="D622" s="2" t="s">
        <v>1056</v>
      </c>
      <c r="E622">
        <v>20</v>
      </c>
      <c r="F622">
        <v>1110499729</v>
      </c>
      <c r="G622" s="2" t="s">
        <v>977</v>
      </c>
      <c r="H622" s="2" t="s">
        <v>978</v>
      </c>
      <c r="I622" s="2" t="s">
        <v>308</v>
      </c>
      <c r="J622" s="2" t="s">
        <v>109</v>
      </c>
      <c r="K622" s="3">
        <v>4530</v>
      </c>
    </row>
    <row r="623" spans="1:11" x14ac:dyDescent="0.25">
      <c r="A623" s="1">
        <v>44098</v>
      </c>
      <c r="B623" s="13" t="s">
        <v>1009</v>
      </c>
      <c r="C623" s="2" t="s">
        <v>1057</v>
      </c>
      <c r="D623" s="2" t="s">
        <v>1058</v>
      </c>
      <c r="E623">
        <v>100000</v>
      </c>
      <c r="F623">
        <v>1110499729</v>
      </c>
      <c r="G623" s="2" t="s">
        <v>977</v>
      </c>
      <c r="H623" s="2" t="s">
        <v>978</v>
      </c>
      <c r="I623" s="2" t="s">
        <v>308</v>
      </c>
      <c r="J623" s="2" t="s">
        <v>109</v>
      </c>
      <c r="K623" s="3">
        <v>4530</v>
      </c>
    </row>
    <row r="624" spans="1:11" x14ac:dyDescent="0.25">
      <c r="A624" s="1">
        <v>44100</v>
      </c>
      <c r="B624" s="13" t="s">
        <v>974</v>
      </c>
      <c r="C624" s="2" t="s">
        <v>1059</v>
      </c>
      <c r="D624" s="2" t="s">
        <v>1060</v>
      </c>
      <c r="E624">
        <v>200</v>
      </c>
      <c r="F624">
        <v>1110499729</v>
      </c>
      <c r="G624" s="2" t="s">
        <v>977</v>
      </c>
      <c r="H624" s="2" t="s">
        <v>978</v>
      </c>
      <c r="I624" s="2" t="s">
        <v>308</v>
      </c>
      <c r="J624" s="2" t="s">
        <v>109</v>
      </c>
      <c r="K624" s="3">
        <v>4530</v>
      </c>
    </row>
    <row r="625" spans="1:11" x14ac:dyDescent="0.25">
      <c r="A625" s="1">
        <v>44097</v>
      </c>
      <c r="B625" s="13" t="s">
        <v>1010</v>
      </c>
      <c r="C625" s="2" t="s">
        <v>1061</v>
      </c>
      <c r="D625" s="2" t="s">
        <v>1062</v>
      </c>
      <c r="E625">
        <v>20</v>
      </c>
      <c r="F625">
        <v>1110499729</v>
      </c>
      <c r="G625" s="2" t="s">
        <v>977</v>
      </c>
      <c r="H625" s="2" t="s">
        <v>978</v>
      </c>
      <c r="I625" s="2" t="s">
        <v>308</v>
      </c>
      <c r="J625" s="2" t="s">
        <v>109</v>
      </c>
      <c r="K625" s="3">
        <v>4530</v>
      </c>
    </row>
    <row r="626" spans="1:11" x14ac:dyDescent="0.25">
      <c r="A626" s="1">
        <v>44100</v>
      </c>
      <c r="B626" s="13" t="s">
        <v>974</v>
      </c>
      <c r="C626" s="2" t="s">
        <v>1063</v>
      </c>
      <c r="D626" s="2" t="s">
        <v>1064</v>
      </c>
      <c r="E626">
        <v>1000</v>
      </c>
      <c r="F626">
        <v>1110499729</v>
      </c>
      <c r="G626" s="2" t="s">
        <v>977</v>
      </c>
      <c r="H626" s="2" t="s">
        <v>978</v>
      </c>
      <c r="I626" s="2" t="s">
        <v>308</v>
      </c>
      <c r="J626" s="2" t="s">
        <v>109</v>
      </c>
      <c r="K626" s="3">
        <v>4530</v>
      </c>
    </row>
    <row r="627" spans="1:11" x14ac:dyDescent="0.25">
      <c r="A627" s="1">
        <v>44098</v>
      </c>
      <c r="B627" s="13" t="s">
        <v>1009</v>
      </c>
      <c r="C627" s="2" t="s">
        <v>27</v>
      </c>
      <c r="D627" s="2" t="s">
        <v>28</v>
      </c>
      <c r="E627">
        <v>240000</v>
      </c>
      <c r="F627">
        <v>1110499729</v>
      </c>
      <c r="G627" s="2" t="s">
        <v>977</v>
      </c>
      <c r="H627" s="2" t="s">
        <v>978</v>
      </c>
      <c r="I627" s="2" t="s">
        <v>308</v>
      </c>
      <c r="J627" s="2" t="s">
        <v>109</v>
      </c>
      <c r="K627" s="3">
        <v>4530</v>
      </c>
    </row>
    <row r="628" spans="1:11" x14ac:dyDescent="0.25">
      <c r="A628" s="1">
        <v>44100</v>
      </c>
      <c r="B628" s="13" t="s">
        <v>974</v>
      </c>
      <c r="C628" s="2" t="s">
        <v>1065</v>
      </c>
      <c r="D628" s="2" t="s">
        <v>1066</v>
      </c>
      <c r="E628">
        <v>200</v>
      </c>
      <c r="F628">
        <v>1110499729</v>
      </c>
      <c r="G628" s="2" t="s">
        <v>977</v>
      </c>
      <c r="H628" s="2" t="s">
        <v>978</v>
      </c>
      <c r="I628" s="2" t="s">
        <v>308</v>
      </c>
      <c r="J628" s="2" t="s">
        <v>109</v>
      </c>
      <c r="K628" s="3">
        <v>4530</v>
      </c>
    </row>
    <row r="629" spans="1:11" x14ac:dyDescent="0.25">
      <c r="A629" s="1">
        <v>44098</v>
      </c>
      <c r="B629" s="13" t="s">
        <v>1009</v>
      </c>
      <c r="C629" s="2" t="s">
        <v>463</v>
      </c>
      <c r="D629" s="2" t="s">
        <v>464</v>
      </c>
      <c r="E629">
        <v>100000</v>
      </c>
      <c r="F629">
        <v>1110499729</v>
      </c>
      <c r="G629" s="2" t="s">
        <v>977</v>
      </c>
      <c r="H629" s="2" t="s">
        <v>978</v>
      </c>
      <c r="I629" s="2" t="s">
        <v>308</v>
      </c>
      <c r="J629" s="2" t="s">
        <v>109</v>
      </c>
      <c r="K629" s="3">
        <v>4530</v>
      </c>
    </row>
    <row r="630" spans="1:11" x14ac:dyDescent="0.25">
      <c r="A630" s="1">
        <v>44100</v>
      </c>
      <c r="B630" s="13" t="s">
        <v>974</v>
      </c>
      <c r="C630" s="2" t="s">
        <v>1067</v>
      </c>
      <c r="D630" s="2" t="s">
        <v>1068</v>
      </c>
      <c r="E630">
        <v>20</v>
      </c>
      <c r="F630">
        <v>1110499729</v>
      </c>
      <c r="G630" s="2" t="s">
        <v>977</v>
      </c>
      <c r="H630" s="2" t="s">
        <v>978</v>
      </c>
      <c r="I630" s="2" t="s">
        <v>308</v>
      </c>
      <c r="J630" s="2" t="s">
        <v>109</v>
      </c>
      <c r="K630" s="3">
        <v>4530</v>
      </c>
    </row>
    <row r="631" spans="1:11" x14ac:dyDescent="0.25">
      <c r="A631" s="1">
        <v>44086</v>
      </c>
      <c r="B631" s="13" t="s">
        <v>1069</v>
      </c>
      <c r="C631" s="2" t="s">
        <v>141</v>
      </c>
      <c r="D631" s="2" t="s">
        <v>142</v>
      </c>
      <c r="E631">
        <v>20</v>
      </c>
      <c r="F631">
        <v>1128478399</v>
      </c>
      <c r="G631" s="2" t="s">
        <v>1070</v>
      </c>
      <c r="H631" s="2" t="s">
        <v>1071</v>
      </c>
      <c r="I631" s="2" t="s">
        <v>873</v>
      </c>
      <c r="J631" s="2" t="s">
        <v>13</v>
      </c>
      <c r="K631" s="3">
        <v>8299</v>
      </c>
    </row>
    <row r="632" spans="1:11" x14ac:dyDescent="0.25">
      <c r="A632" s="1">
        <v>44098</v>
      </c>
      <c r="B632" s="13" t="s">
        <v>1009</v>
      </c>
      <c r="C632" s="2" t="s">
        <v>1072</v>
      </c>
      <c r="D632" s="2" t="s">
        <v>1073</v>
      </c>
      <c r="E632">
        <v>10000</v>
      </c>
      <c r="F632">
        <v>1110499729</v>
      </c>
      <c r="G632" s="2" t="s">
        <v>977</v>
      </c>
      <c r="H632" s="2" t="s">
        <v>978</v>
      </c>
      <c r="I632" s="2" t="s">
        <v>308</v>
      </c>
      <c r="J632" s="2" t="s">
        <v>109</v>
      </c>
      <c r="K632" s="3">
        <v>4530</v>
      </c>
    </row>
    <row r="633" spans="1:11" x14ac:dyDescent="0.25">
      <c r="A633" s="1">
        <v>44100</v>
      </c>
      <c r="B633" s="13" t="s">
        <v>1034</v>
      </c>
      <c r="C633" s="2" t="s">
        <v>1074</v>
      </c>
      <c r="D633" s="2" t="s">
        <v>1075</v>
      </c>
      <c r="E633">
        <v>480</v>
      </c>
      <c r="F633">
        <v>1110499729</v>
      </c>
      <c r="G633" s="2" t="s">
        <v>977</v>
      </c>
      <c r="H633" s="2" t="s">
        <v>978</v>
      </c>
      <c r="I633" s="2" t="s">
        <v>308</v>
      </c>
      <c r="J633" s="2" t="s">
        <v>109</v>
      </c>
      <c r="K633" s="3">
        <v>4530</v>
      </c>
    </row>
    <row r="634" spans="1:11" x14ac:dyDescent="0.25">
      <c r="A634" s="1">
        <v>44098</v>
      </c>
      <c r="B634" s="13" t="s">
        <v>1009</v>
      </c>
      <c r="C634" s="2" t="s">
        <v>1076</v>
      </c>
      <c r="D634" s="2" t="s">
        <v>1077</v>
      </c>
      <c r="E634">
        <v>5000</v>
      </c>
      <c r="F634">
        <v>1110499729</v>
      </c>
      <c r="G634" s="2" t="s">
        <v>977</v>
      </c>
      <c r="H634" s="2" t="s">
        <v>978</v>
      </c>
      <c r="I634" s="2" t="s">
        <v>308</v>
      </c>
      <c r="J634" s="2" t="s">
        <v>109</v>
      </c>
      <c r="K634" s="3">
        <v>4530</v>
      </c>
    </row>
    <row r="635" spans="1:11" x14ac:dyDescent="0.25">
      <c r="A635" s="1">
        <v>44100</v>
      </c>
      <c r="B635" s="13" t="s">
        <v>974</v>
      </c>
      <c r="C635" s="2" t="s">
        <v>1078</v>
      </c>
      <c r="D635" s="2" t="s">
        <v>1079</v>
      </c>
      <c r="E635">
        <v>30</v>
      </c>
      <c r="F635">
        <v>1110499729</v>
      </c>
      <c r="G635" s="2" t="s">
        <v>977</v>
      </c>
      <c r="H635" s="2" t="s">
        <v>978</v>
      </c>
      <c r="I635" s="2" t="s">
        <v>308</v>
      </c>
      <c r="J635" s="2" t="s">
        <v>109</v>
      </c>
      <c r="K635" s="3">
        <v>4530</v>
      </c>
    </row>
    <row r="636" spans="1:11" x14ac:dyDescent="0.25">
      <c r="A636" s="1">
        <v>44098</v>
      </c>
      <c r="B636" s="13" t="s">
        <v>1009</v>
      </c>
      <c r="C636" s="2" t="s">
        <v>1080</v>
      </c>
      <c r="D636" s="2" t="s">
        <v>1081</v>
      </c>
      <c r="E636">
        <v>20000</v>
      </c>
      <c r="F636">
        <v>1110499729</v>
      </c>
      <c r="G636" s="2" t="s">
        <v>977</v>
      </c>
      <c r="H636" s="2" t="s">
        <v>978</v>
      </c>
      <c r="I636" s="2" t="s">
        <v>308</v>
      </c>
      <c r="J636" s="2" t="s">
        <v>109</v>
      </c>
      <c r="K636" s="3">
        <v>4530</v>
      </c>
    </row>
    <row r="637" spans="1:11" x14ac:dyDescent="0.25">
      <c r="A637" s="1">
        <v>44100</v>
      </c>
      <c r="B637" s="13" t="s">
        <v>974</v>
      </c>
      <c r="C637" s="2" t="s">
        <v>1082</v>
      </c>
      <c r="D637" s="2" t="s">
        <v>1083</v>
      </c>
      <c r="E637">
        <v>300</v>
      </c>
      <c r="F637">
        <v>1110499729</v>
      </c>
      <c r="G637" s="2" t="s">
        <v>977</v>
      </c>
      <c r="H637" s="2" t="s">
        <v>978</v>
      </c>
      <c r="I637" s="2" t="s">
        <v>308</v>
      </c>
      <c r="J637" s="2" t="s">
        <v>109</v>
      </c>
      <c r="K637" s="3">
        <v>4530</v>
      </c>
    </row>
    <row r="638" spans="1:11" x14ac:dyDescent="0.25">
      <c r="A638" s="1">
        <v>44098</v>
      </c>
      <c r="B638" s="13" t="s">
        <v>1009</v>
      </c>
      <c r="C638" s="2" t="s">
        <v>1084</v>
      </c>
      <c r="D638" s="2" t="s">
        <v>1085</v>
      </c>
      <c r="E638">
        <v>2000</v>
      </c>
      <c r="F638">
        <v>1110499729</v>
      </c>
      <c r="G638" s="2" t="s">
        <v>977</v>
      </c>
      <c r="H638" s="2" t="s">
        <v>978</v>
      </c>
      <c r="I638" s="2" t="s">
        <v>308</v>
      </c>
      <c r="J638" s="2" t="s">
        <v>109</v>
      </c>
      <c r="K638" s="3">
        <v>4530</v>
      </c>
    </row>
    <row r="639" spans="1:11" x14ac:dyDescent="0.25">
      <c r="A639" s="1">
        <v>44077</v>
      </c>
      <c r="B639" s="13" t="s">
        <v>1013</v>
      </c>
      <c r="C639" s="2" t="s">
        <v>317</v>
      </c>
      <c r="D639" s="2" t="s">
        <v>318</v>
      </c>
      <c r="E639">
        <v>2000</v>
      </c>
      <c r="F639">
        <v>1110499729</v>
      </c>
      <c r="G639" s="2" t="s">
        <v>977</v>
      </c>
      <c r="H639" s="2" t="s">
        <v>978</v>
      </c>
      <c r="I639" s="2" t="s">
        <v>308</v>
      </c>
      <c r="J639" s="2" t="s">
        <v>109</v>
      </c>
      <c r="K639" s="3">
        <v>4530</v>
      </c>
    </row>
    <row r="640" spans="1:11" x14ac:dyDescent="0.25">
      <c r="A640" s="1">
        <v>44098</v>
      </c>
      <c r="B640" s="13" t="s">
        <v>1009</v>
      </c>
      <c r="C640" s="2" t="s">
        <v>1086</v>
      </c>
      <c r="D640" s="2" t="s">
        <v>1087</v>
      </c>
      <c r="E640">
        <v>20000</v>
      </c>
      <c r="F640">
        <v>1110499729</v>
      </c>
      <c r="G640" s="2" t="s">
        <v>977</v>
      </c>
      <c r="H640" s="2" t="s">
        <v>978</v>
      </c>
      <c r="I640" s="2" t="s">
        <v>308</v>
      </c>
      <c r="J640" s="2" t="s">
        <v>109</v>
      </c>
      <c r="K640" s="3">
        <v>4530</v>
      </c>
    </row>
    <row r="641" spans="1:11" x14ac:dyDescent="0.25">
      <c r="A641" s="1">
        <v>44077</v>
      </c>
      <c r="B641" s="13" t="s">
        <v>1013</v>
      </c>
      <c r="C641" s="2" t="s">
        <v>1088</v>
      </c>
      <c r="D641" s="2" t="s">
        <v>1089</v>
      </c>
      <c r="E641">
        <v>1000</v>
      </c>
      <c r="F641">
        <v>1110499729</v>
      </c>
      <c r="G641" s="2" t="s">
        <v>977</v>
      </c>
      <c r="H641" s="2" t="s">
        <v>978</v>
      </c>
      <c r="I641" s="2" t="s">
        <v>308</v>
      </c>
      <c r="J641" s="2" t="s">
        <v>109</v>
      </c>
      <c r="K641" s="3">
        <v>4530</v>
      </c>
    </row>
    <row r="642" spans="1:11" x14ac:dyDescent="0.25">
      <c r="A642" s="1">
        <v>44098</v>
      </c>
      <c r="B642" s="13" t="s">
        <v>1009</v>
      </c>
      <c r="C642" s="2" t="s">
        <v>90</v>
      </c>
      <c r="D642" s="2" t="s">
        <v>91</v>
      </c>
      <c r="E642">
        <v>30000</v>
      </c>
      <c r="F642">
        <v>1110499729</v>
      </c>
      <c r="G642" s="2" t="s">
        <v>977</v>
      </c>
      <c r="H642" s="2" t="s">
        <v>978</v>
      </c>
      <c r="I642" s="2" t="s">
        <v>308</v>
      </c>
      <c r="J642" s="2" t="s">
        <v>109</v>
      </c>
      <c r="K642" s="3">
        <v>4530</v>
      </c>
    </row>
    <row r="643" spans="1:11" x14ac:dyDescent="0.25">
      <c r="A643" s="1">
        <v>44100</v>
      </c>
      <c r="B643" s="13" t="s">
        <v>974</v>
      </c>
      <c r="C643" s="2" t="s">
        <v>1090</v>
      </c>
      <c r="D643" s="2" t="s">
        <v>1091</v>
      </c>
      <c r="E643">
        <v>200</v>
      </c>
      <c r="F643">
        <v>1110499729</v>
      </c>
      <c r="G643" s="2" t="s">
        <v>977</v>
      </c>
      <c r="H643" s="2" t="s">
        <v>978</v>
      </c>
      <c r="I643" s="2" t="s">
        <v>308</v>
      </c>
      <c r="J643" s="2" t="s">
        <v>109</v>
      </c>
      <c r="K643" s="3">
        <v>4530</v>
      </c>
    </row>
    <row r="644" spans="1:11" x14ac:dyDescent="0.25">
      <c r="A644" s="1">
        <v>44098</v>
      </c>
      <c r="B644" s="13" t="s">
        <v>1009</v>
      </c>
      <c r="C644" s="2" t="s">
        <v>36</v>
      </c>
      <c r="D644" s="2" t="s">
        <v>37</v>
      </c>
      <c r="E644">
        <v>200000</v>
      </c>
      <c r="F644">
        <v>1110499729</v>
      </c>
      <c r="G644" s="2" t="s">
        <v>977</v>
      </c>
      <c r="H644" s="2" t="s">
        <v>978</v>
      </c>
      <c r="I644" s="2" t="s">
        <v>308</v>
      </c>
      <c r="J644" s="2" t="s">
        <v>109</v>
      </c>
      <c r="K644" s="3">
        <v>4530</v>
      </c>
    </row>
    <row r="645" spans="1:11" x14ac:dyDescent="0.25">
      <c r="A645" s="1">
        <v>44100</v>
      </c>
      <c r="B645" s="13" t="s">
        <v>974</v>
      </c>
      <c r="C645" s="2" t="s">
        <v>1092</v>
      </c>
      <c r="D645" s="2" t="s">
        <v>1093</v>
      </c>
      <c r="E645">
        <v>200</v>
      </c>
      <c r="F645">
        <v>1110499729</v>
      </c>
      <c r="G645" s="2" t="s">
        <v>977</v>
      </c>
      <c r="H645" s="2" t="s">
        <v>978</v>
      </c>
      <c r="I645" s="2" t="s">
        <v>308</v>
      </c>
      <c r="J645" s="2" t="s">
        <v>109</v>
      </c>
      <c r="K645" s="3">
        <v>4530</v>
      </c>
    </row>
    <row r="646" spans="1:11" x14ac:dyDescent="0.25">
      <c r="A646" s="1">
        <v>44098</v>
      </c>
      <c r="B646" s="13" t="s">
        <v>1009</v>
      </c>
      <c r="C646" s="2" t="s">
        <v>1094</v>
      </c>
      <c r="D646" s="2" t="s">
        <v>1095</v>
      </c>
      <c r="E646">
        <v>20000</v>
      </c>
      <c r="F646">
        <v>1110499729</v>
      </c>
      <c r="G646" s="2" t="s">
        <v>977</v>
      </c>
      <c r="H646" s="2" t="s">
        <v>978</v>
      </c>
      <c r="I646" s="2" t="s">
        <v>308</v>
      </c>
      <c r="J646" s="2" t="s">
        <v>109</v>
      </c>
      <c r="K646" s="3">
        <v>4530</v>
      </c>
    </row>
    <row r="647" spans="1:11" x14ac:dyDescent="0.25">
      <c r="A647" s="1">
        <v>44100</v>
      </c>
      <c r="B647" s="13" t="s">
        <v>974</v>
      </c>
      <c r="C647" s="2" t="s">
        <v>774</v>
      </c>
      <c r="D647" s="2" t="s">
        <v>775</v>
      </c>
      <c r="E647">
        <v>200</v>
      </c>
      <c r="F647">
        <v>1110499729</v>
      </c>
      <c r="G647" s="2" t="s">
        <v>977</v>
      </c>
      <c r="H647" s="2" t="s">
        <v>978</v>
      </c>
      <c r="I647" s="2" t="s">
        <v>308</v>
      </c>
      <c r="J647" s="2" t="s">
        <v>109</v>
      </c>
      <c r="K647" s="3">
        <v>4530</v>
      </c>
    </row>
    <row r="648" spans="1:11" x14ac:dyDescent="0.25">
      <c r="A648" s="1">
        <v>44098</v>
      </c>
      <c r="B648" s="13" t="s">
        <v>1009</v>
      </c>
      <c r="C648" s="2" t="s">
        <v>1096</v>
      </c>
      <c r="D648" s="2" t="s">
        <v>1097</v>
      </c>
      <c r="E648">
        <v>20000</v>
      </c>
      <c r="F648">
        <v>1110499729</v>
      </c>
      <c r="G648" s="2" t="s">
        <v>977</v>
      </c>
      <c r="H648" s="2" t="s">
        <v>978</v>
      </c>
      <c r="I648" s="2" t="s">
        <v>308</v>
      </c>
      <c r="J648" s="2" t="s">
        <v>109</v>
      </c>
      <c r="K648" s="3">
        <v>4530</v>
      </c>
    </row>
    <row r="649" spans="1:11" x14ac:dyDescent="0.25">
      <c r="A649" s="1">
        <v>44100</v>
      </c>
      <c r="B649" s="13" t="s">
        <v>974</v>
      </c>
      <c r="C649" s="2" t="s">
        <v>1098</v>
      </c>
      <c r="D649" s="2" t="s">
        <v>1099</v>
      </c>
      <c r="E649">
        <v>100</v>
      </c>
      <c r="F649">
        <v>1110499729</v>
      </c>
      <c r="G649" s="2" t="s">
        <v>977</v>
      </c>
      <c r="H649" s="2" t="s">
        <v>978</v>
      </c>
      <c r="I649" s="2" t="s">
        <v>308</v>
      </c>
      <c r="J649" s="2" t="s">
        <v>109</v>
      </c>
      <c r="K649" s="3">
        <v>4530</v>
      </c>
    </row>
    <row r="650" spans="1:11" x14ac:dyDescent="0.25">
      <c r="A650" s="1">
        <v>44092</v>
      </c>
      <c r="B650" s="13" t="s">
        <v>1100</v>
      </c>
      <c r="C650" s="2" t="s">
        <v>58</v>
      </c>
      <c r="D650" s="2" t="s">
        <v>59</v>
      </c>
      <c r="E650">
        <v>1000</v>
      </c>
      <c r="F650">
        <v>1110599661</v>
      </c>
      <c r="G650" s="2" t="s">
        <v>538</v>
      </c>
      <c r="H650" s="2" t="s">
        <v>386</v>
      </c>
      <c r="I650" s="2" t="s">
        <v>308</v>
      </c>
      <c r="J650" s="2" t="s">
        <v>109</v>
      </c>
      <c r="K650" s="3">
        <v>9999</v>
      </c>
    </row>
    <row r="651" spans="1:11" x14ac:dyDescent="0.25">
      <c r="A651" s="1">
        <v>44098</v>
      </c>
      <c r="B651" s="13" t="s">
        <v>1009</v>
      </c>
      <c r="C651" s="2" t="s">
        <v>512</v>
      </c>
      <c r="D651" s="2" t="s">
        <v>513</v>
      </c>
      <c r="E651">
        <v>20000</v>
      </c>
      <c r="F651">
        <v>1110499729</v>
      </c>
      <c r="G651" s="2" t="s">
        <v>977</v>
      </c>
      <c r="H651" s="2" t="s">
        <v>978</v>
      </c>
      <c r="I651" s="2" t="s">
        <v>308</v>
      </c>
      <c r="J651" s="2" t="s">
        <v>109</v>
      </c>
      <c r="K651" s="3">
        <v>4530</v>
      </c>
    </row>
    <row r="652" spans="1:11" x14ac:dyDescent="0.25">
      <c r="A652" s="1">
        <v>44100</v>
      </c>
      <c r="B652" s="13" t="s">
        <v>974</v>
      </c>
      <c r="C652" s="2" t="s">
        <v>1101</v>
      </c>
      <c r="D652" s="2" t="s">
        <v>1102</v>
      </c>
      <c r="E652">
        <v>100</v>
      </c>
      <c r="F652">
        <v>1110499729</v>
      </c>
      <c r="G652" s="2" t="s">
        <v>977</v>
      </c>
      <c r="H652" s="2" t="s">
        <v>978</v>
      </c>
      <c r="I652" s="2" t="s">
        <v>308</v>
      </c>
      <c r="J652" s="2" t="s">
        <v>109</v>
      </c>
      <c r="K652" s="3">
        <v>4530</v>
      </c>
    </row>
    <row r="653" spans="1:11" x14ac:dyDescent="0.25">
      <c r="A653" s="1">
        <v>44098</v>
      </c>
      <c r="B653" s="13" t="s">
        <v>1009</v>
      </c>
      <c r="C653" s="2" t="s">
        <v>1103</v>
      </c>
      <c r="D653" s="2" t="s">
        <v>1104</v>
      </c>
      <c r="E653">
        <v>2000</v>
      </c>
      <c r="F653">
        <v>1110499729</v>
      </c>
      <c r="G653" s="2" t="s">
        <v>977</v>
      </c>
      <c r="H653" s="2" t="s">
        <v>978</v>
      </c>
      <c r="I653" s="2" t="s">
        <v>308</v>
      </c>
      <c r="J653" s="2" t="s">
        <v>109</v>
      </c>
      <c r="K653" s="3">
        <v>4530</v>
      </c>
    </row>
    <row r="654" spans="1:11" x14ac:dyDescent="0.25">
      <c r="A654" s="1">
        <v>44100</v>
      </c>
      <c r="B654" s="13" t="s">
        <v>974</v>
      </c>
      <c r="C654" s="2" t="s">
        <v>1105</v>
      </c>
      <c r="D654" s="2" t="s">
        <v>1106</v>
      </c>
      <c r="E654">
        <v>100</v>
      </c>
      <c r="F654">
        <v>1110499729</v>
      </c>
      <c r="G654" s="2" t="s">
        <v>977</v>
      </c>
      <c r="H654" s="2" t="s">
        <v>978</v>
      </c>
      <c r="I654" s="2" t="s">
        <v>308</v>
      </c>
      <c r="J654" s="2" t="s">
        <v>109</v>
      </c>
      <c r="K654" s="3">
        <v>4530</v>
      </c>
    </row>
    <row r="655" spans="1:11" x14ac:dyDescent="0.25">
      <c r="A655" s="1">
        <v>44098</v>
      </c>
      <c r="B655" s="13" t="s">
        <v>1009</v>
      </c>
      <c r="C655" s="2" t="s">
        <v>1107</v>
      </c>
      <c r="D655" s="2" t="s">
        <v>1108</v>
      </c>
      <c r="E655">
        <v>2000</v>
      </c>
      <c r="F655">
        <v>1110499729</v>
      </c>
      <c r="G655" s="2" t="s">
        <v>977</v>
      </c>
      <c r="H655" s="2" t="s">
        <v>978</v>
      </c>
      <c r="I655" s="2" t="s">
        <v>308</v>
      </c>
      <c r="J655" s="2" t="s">
        <v>109</v>
      </c>
      <c r="K655" s="3">
        <v>4530</v>
      </c>
    </row>
    <row r="656" spans="1:11" x14ac:dyDescent="0.25">
      <c r="A656" s="1">
        <v>44100</v>
      </c>
      <c r="B656" s="13" t="s">
        <v>974</v>
      </c>
      <c r="C656" s="2" t="s">
        <v>1109</v>
      </c>
      <c r="D656" s="2" t="s">
        <v>1110</v>
      </c>
      <c r="E656">
        <v>300</v>
      </c>
      <c r="F656">
        <v>1110499729</v>
      </c>
      <c r="G656" s="2" t="s">
        <v>977</v>
      </c>
      <c r="H656" s="2" t="s">
        <v>978</v>
      </c>
      <c r="I656" s="2" t="s">
        <v>308</v>
      </c>
      <c r="J656" s="2" t="s">
        <v>109</v>
      </c>
      <c r="K656" s="3">
        <v>4530</v>
      </c>
    </row>
    <row r="657" spans="1:11" x14ac:dyDescent="0.25">
      <c r="A657" s="1">
        <v>44098</v>
      </c>
      <c r="B657" s="13" t="s">
        <v>1009</v>
      </c>
      <c r="C657" s="2" t="s">
        <v>166</v>
      </c>
      <c r="D657" s="2" t="s">
        <v>167</v>
      </c>
      <c r="E657">
        <v>50000</v>
      </c>
      <c r="F657">
        <v>1110499729</v>
      </c>
      <c r="G657" s="2" t="s">
        <v>977</v>
      </c>
      <c r="H657" s="2" t="s">
        <v>978</v>
      </c>
      <c r="I657" s="2" t="s">
        <v>308</v>
      </c>
      <c r="J657" s="2" t="s">
        <v>109</v>
      </c>
      <c r="K657" s="3">
        <v>4530</v>
      </c>
    </row>
    <row r="658" spans="1:11" x14ac:dyDescent="0.25">
      <c r="A658" s="1">
        <v>44100</v>
      </c>
      <c r="B658" s="13" t="s">
        <v>974</v>
      </c>
      <c r="C658" s="2" t="s">
        <v>1111</v>
      </c>
      <c r="D658" s="2" t="s">
        <v>1112</v>
      </c>
      <c r="E658">
        <v>100</v>
      </c>
      <c r="F658">
        <v>1110499729</v>
      </c>
      <c r="G658" s="2" t="s">
        <v>977</v>
      </c>
      <c r="H658" s="2" t="s">
        <v>978</v>
      </c>
      <c r="I658" s="2" t="s">
        <v>308</v>
      </c>
      <c r="J658" s="2" t="s">
        <v>109</v>
      </c>
      <c r="K658" s="3">
        <v>4530</v>
      </c>
    </row>
    <row r="659" spans="1:11" x14ac:dyDescent="0.25">
      <c r="A659" s="1">
        <v>44098</v>
      </c>
      <c r="B659" s="13" t="s">
        <v>1113</v>
      </c>
      <c r="C659" s="2" t="s">
        <v>1114</v>
      </c>
      <c r="D659" s="2" t="s">
        <v>1115</v>
      </c>
      <c r="E659">
        <v>1000</v>
      </c>
      <c r="F659">
        <v>1110499729</v>
      </c>
      <c r="G659" s="2" t="s">
        <v>977</v>
      </c>
      <c r="H659" s="2" t="s">
        <v>978</v>
      </c>
      <c r="I659" s="2" t="s">
        <v>308</v>
      </c>
      <c r="J659" s="2" t="s">
        <v>109</v>
      </c>
      <c r="K659" s="3">
        <v>4530</v>
      </c>
    </row>
    <row r="660" spans="1:11" x14ac:dyDescent="0.25">
      <c r="A660" s="1">
        <v>44100</v>
      </c>
      <c r="B660" s="13" t="s">
        <v>1034</v>
      </c>
      <c r="C660" s="2" t="s">
        <v>1116</v>
      </c>
      <c r="D660" s="2" t="s">
        <v>1117</v>
      </c>
      <c r="E660">
        <v>480</v>
      </c>
      <c r="F660">
        <v>1110499729</v>
      </c>
      <c r="G660" s="2" t="s">
        <v>977</v>
      </c>
      <c r="H660" s="2" t="s">
        <v>978</v>
      </c>
      <c r="I660" s="2" t="s">
        <v>308</v>
      </c>
      <c r="J660" s="2" t="s">
        <v>109</v>
      </c>
      <c r="K660" s="3">
        <v>4530</v>
      </c>
    </row>
    <row r="661" spans="1:11" x14ac:dyDescent="0.25">
      <c r="A661" s="1">
        <v>44097</v>
      </c>
      <c r="B661" s="13" t="s">
        <v>1010</v>
      </c>
      <c r="C661" s="2" t="s">
        <v>1118</v>
      </c>
      <c r="D661" s="2" t="s">
        <v>1119</v>
      </c>
      <c r="E661">
        <v>10</v>
      </c>
      <c r="F661">
        <v>1110499729</v>
      </c>
      <c r="G661" s="2" t="s">
        <v>977</v>
      </c>
      <c r="H661" s="2" t="s">
        <v>978</v>
      </c>
      <c r="I661" s="2" t="s">
        <v>308</v>
      </c>
      <c r="J661" s="2" t="s">
        <v>109</v>
      </c>
      <c r="K661" s="3">
        <v>4530</v>
      </c>
    </row>
    <row r="662" spans="1:11" x14ac:dyDescent="0.25">
      <c r="A662" s="1">
        <v>44100</v>
      </c>
      <c r="B662" s="13" t="s">
        <v>974</v>
      </c>
      <c r="C662" s="2" t="s">
        <v>1120</v>
      </c>
      <c r="D662" s="2" t="s">
        <v>1121</v>
      </c>
      <c r="E662">
        <v>500</v>
      </c>
      <c r="F662">
        <v>1110499729</v>
      </c>
      <c r="G662" s="2" t="s">
        <v>977</v>
      </c>
      <c r="H662" s="2" t="s">
        <v>978</v>
      </c>
      <c r="I662" s="2" t="s">
        <v>308</v>
      </c>
      <c r="J662" s="2" t="s">
        <v>109</v>
      </c>
      <c r="K662" s="3">
        <v>4530</v>
      </c>
    </row>
    <row r="663" spans="1:11" x14ac:dyDescent="0.25">
      <c r="A663" s="1">
        <v>44097</v>
      </c>
      <c r="B663" s="13" t="s">
        <v>1010</v>
      </c>
      <c r="C663" s="2" t="s">
        <v>1122</v>
      </c>
      <c r="D663" s="2" t="s">
        <v>1123</v>
      </c>
      <c r="E663">
        <v>60</v>
      </c>
      <c r="F663">
        <v>1110499729</v>
      </c>
      <c r="G663" s="2" t="s">
        <v>977</v>
      </c>
      <c r="H663" s="2" t="s">
        <v>978</v>
      </c>
      <c r="I663" s="2" t="s">
        <v>308</v>
      </c>
      <c r="J663" s="2" t="s">
        <v>109</v>
      </c>
      <c r="K663" s="3">
        <v>4530</v>
      </c>
    </row>
    <row r="664" spans="1:11" x14ac:dyDescent="0.25">
      <c r="A664" s="1">
        <v>44100</v>
      </c>
      <c r="B664" s="13" t="s">
        <v>974</v>
      </c>
      <c r="C664" s="2" t="s">
        <v>1124</v>
      </c>
      <c r="D664" s="2" t="s">
        <v>1125</v>
      </c>
      <c r="E664">
        <v>10</v>
      </c>
      <c r="F664">
        <v>1110499729</v>
      </c>
      <c r="G664" s="2" t="s">
        <v>977</v>
      </c>
      <c r="H664" s="2" t="s">
        <v>978</v>
      </c>
      <c r="I664" s="2" t="s">
        <v>308</v>
      </c>
      <c r="J664" s="2" t="s">
        <v>109</v>
      </c>
      <c r="K664" s="3">
        <v>4530</v>
      </c>
    </row>
    <row r="665" spans="1:11" x14ac:dyDescent="0.25">
      <c r="A665" s="1">
        <v>44093</v>
      </c>
      <c r="B665" s="13" t="s">
        <v>1126</v>
      </c>
      <c r="C665" s="2" t="s">
        <v>1127</v>
      </c>
      <c r="D665" s="2" t="s">
        <v>1128</v>
      </c>
      <c r="E665">
        <v>1000</v>
      </c>
      <c r="F665">
        <v>1110499729</v>
      </c>
      <c r="G665" s="2" t="s">
        <v>977</v>
      </c>
      <c r="H665" s="2" t="s">
        <v>978</v>
      </c>
      <c r="I665" s="2" t="s">
        <v>308</v>
      </c>
      <c r="J665" s="2" t="s">
        <v>109</v>
      </c>
      <c r="K665" s="3">
        <v>4530</v>
      </c>
    </row>
    <row r="666" spans="1:11" x14ac:dyDescent="0.25">
      <c r="A666" s="1">
        <v>44100</v>
      </c>
      <c r="B666" s="13" t="s">
        <v>974</v>
      </c>
      <c r="C666" s="2" t="s">
        <v>1129</v>
      </c>
      <c r="D666" s="2" t="s">
        <v>1130</v>
      </c>
      <c r="E666">
        <v>100</v>
      </c>
      <c r="F666">
        <v>1110499729</v>
      </c>
      <c r="G666" s="2" t="s">
        <v>977</v>
      </c>
      <c r="H666" s="2" t="s">
        <v>978</v>
      </c>
      <c r="I666" s="2" t="s">
        <v>308</v>
      </c>
      <c r="J666" s="2" t="s">
        <v>109</v>
      </c>
      <c r="K666" s="3">
        <v>4530</v>
      </c>
    </row>
    <row r="667" spans="1:11" x14ac:dyDescent="0.25">
      <c r="A667" s="1">
        <v>44093</v>
      </c>
      <c r="B667" s="13" t="s">
        <v>1126</v>
      </c>
      <c r="C667" s="2" t="s">
        <v>1131</v>
      </c>
      <c r="D667" s="2" t="s">
        <v>1132</v>
      </c>
      <c r="E667">
        <v>1000</v>
      </c>
      <c r="F667">
        <v>1110499729</v>
      </c>
      <c r="G667" s="2" t="s">
        <v>977</v>
      </c>
      <c r="H667" s="2" t="s">
        <v>978</v>
      </c>
      <c r="I667" s="2" t="s">
        <v>308</v>
      </c>
      <c r="J667" s="2" t="s">
        <v>109</v>
      </c>
      <c r="K667" s="3">
        <v>4530</v>
      </c>
    </row>
    <row r="668" spans="1:11" x14ac:dyDescent="0.25">
      <c r="A668" s="1">
        <v>44100</v>
      </c>
      <c r="B668" s="13" t="s">
        <v>974</v>
      </c>
      <c r="C668" s="2" t="s">
        <v>1133</v>
      </c>
      <c r="D668" s="2" t="s">
        <v>1134</v>
      </c>
      <c r="E668">
        <v>3000</v>
      </c>
      <c r="F668">
        <v>1110499729</v>
      </c>
      <c r="G668" s="2" t="s">
        <v>977</v>
      </c>
      <c r="H668" s="2" t="s">
        <v>978</v>
      </c>
      <c r="I668" s="2" t="s">
        <v>308</v>
      </c>
      <c r="J668" s="2" t="s">
        <v>109</v>
      </c>
      <c r="K668" s="3">
        <v>4530</v>
      </c>
    </row>
    <row r="669" spans="1:11" x14ac:dyDescent="0.25">
      <c r="A669" s="1">
        <v>44075</v>
      </c>
      <c r="B669" s="13" t="s">
        <v>537</v>
      </c>
      <c r="C669" s="2" t="s">
        <v>1045</v>
      </c>
      <c r="D669" s="2" t="s">
        <v>1046</v>
      </c>
      <c r="E669">
        <v>30</v>
      </c>
      <c r="F669">
        <v>1110599661</v>
      </c>
      <c r="G669" s="2" t="s">
        <v>538</v>
      </c>
      <c r="H669" s="2" t="s">
        <v>386</v>
      </c>
      <c r="I669" s="2" t="s">
        <v>308</v>
      </c>
      <c r="J669" s="2" t="s">
        <v>109</v>
      </c>
      <c r="K669" s="3">
        <v>9999</v>
      </c>
    </row>
    <row r="670" spans="1:11" x14ac:dyDescent="0.25">
      <c r="A670" s="1">
        <v>44093</v>
      </c>
      <c r="B670" s="13" t="s">
        <v>1126</v>
      </c>
      <c r="C670" s="2" t="s">
        <v>1135</v>
      </c>
      <c r="D670" s="2" t="s">
        <v>1136</v>
      </c>
      <c r="E670">
        <v>1200</v>
      </c>
      <c r="F670">
        <v>1110499729</v>
      </c>
      <c r="G670" s="2" t="s">
        <v>977</v>
      </c>
      <c r="H670" s="2" t="s">
        <v>978</v>
      </c>
      <c r="I670" s="2" t="s">
        <v>308</v>
      </c>
      <c r="J670" s="2" t="s">
        <v>109</v>
      </c>
      <c r="K670" s="3">
        <v>4530</v>
      </c>
    </row>
    <row r="671" spans="1:11" x14ac:dyDescent="0.25">
      <c r="A671" s="1">
        <v>44077</v>
      </c>
      <c r="B671" s="13" t="s">
        <v>621</v>
      </c>
      <c r="C671" s="2" t="s">
        <v>1137</v>
      </c>
      <c r="D671" s="2" t="s">
        <v>1138</v>
      </c>
      <c r="E671">
        <v>20</v>
      </c>
      <c r="F671">
        <v>27424041</v>
      </c>
      <c r="G671" s="2" t="s">
        <v>601</v>
      </c>
      <c r="H671" s="2" t="s">
        <v>602</v>
      </c>
      <c r="I671" s="2" t="s">
        <v>603</v>
      </c>
      <c r="J671" s="2" t="s">
        <v>13</v>
      </c>
      <c r="K671" s="3">
        <v>4752</v>
      </c>
    </row>
    <row r="672" spans="1:11" x14ac:dyDescent="0.25">
      <c r="A672" s="1">
        <v>44089</v>
      </c>
      <c r="B672" s="13" t="s">
        <v>1139</v>
      </c>
      <c r="C672" s="2" t="s">
        <v>1140</v>
      </c>
      <c r="D672" s="2" t="s">
        <v>1141</v>
      </c>
      <c r="E672">
        <v>30</v>
      </c>
      <c r="F672">
        <v>1110599661</v>
      </c>
      <c r="G672" s="2" t="s">
        <v>538</v>
      </c>
      <c r="H672" s="2" t="s">
        <v>386</v>
      </c>
      <c r="I672" s="2" t="s">
        <v>308</v>
      </c>
      <c r="J672" s="2" t="s">
        <v>109</v>
      </c>
      <c r="K672" s="3">
        <v>9999</v>
      </c>
    </row>
    <row r="673" spans="1:11" x14ac:dyDescent="0.25">
      <c r="A673" s="1">
        <v>44100</v>
      </c>
      <c r="B673" s="13" t="s">
        <v>974</v>
      </c>
      <c r="C673" s="2" t="s">
        <v>1142</v>
      </c>
      <c r="D673" s="2" t="s">
        <v>1143</v>
      </c>
      <c r="E673">
        <v>50</v>
      </c>
      <c r="F673">
        <v>1110499729</v>
      </c>
      <c r="G673" s="2" t="s">
        <v>977</v>
      </c>
      <c r="H673" s="2" t="s">
        <v>978</v>
      </c>
      <c r="I673" s="2" t="s">
        <v>308</v>
      </c>
      <c r="J673" s="2" t="s">
        <v>109</v>
      </c>
      <c r="K673" s="3">
        <v>4530</v>
      </c>
    </row>
    <row r="674" spans="1:11" x14ac:dyDescent="0.25">
      <c r="A674" s="1">
        <v>44093</v>
      </c>
      <c r="B674" s="13" t="s">
        <v>1126</v>
      </c>
      <c r="C674" s="2" t="s">
        <v>1144</v>
      </c>
      <c r="D674" s="2" t="s">
        <v>1145</v>
      </c>
      <c r="E674">
        <v>500</v>
      </c>
      <c r="F674">
        <v>1110499729</v>
      </c>
      <c r="G674" s="2" t="s">
        <v>977</v>
      </c>
      <c r="H674" s="2" t="s">
        <v>978</v>
      </c>
      <c r="I674" s="2" t="s">
        <v>308</v>
      </c>
      <c r="J674" s="2" t="s">
        <v>109</v>
      </c>
      <c r="K674" s="3">
        <v>4530</v>
      </c>
    </row>
    <row r="675" spans="1:11" x14ac:dyDescent="0.25">
      <c r="A675" s="1">
        <v>44100</v>
      </c>
      <c r="B675" s="13" t="s">
        <v>974</v>
      </c>
      <c r="C675" s="2" t="s">
        <v>1146</v>
      </c>
      <c r="D675" s="2" t="s">
        <v>1147</v>
      </c>
      <c r="E675">
        <v>300</v>
      </c>
      <c r="F675">
        <v>1110499729</v>
      </c>
      <c r="G675" s="2" t="s">
        <v>977</v>
      </c>
      <c r="H675" s="2" t="s">
        <v>978</v>
      </c>
      <c r="I675" s="2" t="s">
        <v>308</v>
      </c>
      <c r="J675" s="2" t="s">
        <v>109</v>
      </c>
      <c r="K675" s="3">
        <v>4530</v>
      </c>
    </row>
    <row r="676" spans="1:11" x14ac:dyDescent="0.25">
      <c r="A676" s="1">
        <v>44093</v>
      </c>
      <c r="B676" s="13" t="s">
        <v>1126</v>
      </c>
      <c r="C676" s="2" t="s">
        <v>1148</v>
      </c>
      <c r="D676" s="2" t="s">
        <v>1149</v>
      </c>
      <c r="E676">
        <v>500</v>
      </c>
      <c r="F676">
        <v>1110499729</v>
      </c>
      <c r="G676" s="2" t="s">
        <v>977</v>
      </c>
      <c r="H676" s="2" t="s">
        <v>978</v>
      </c>
      <c r="I676" s="2" t="s">
        <v>308</v>
      </c>
      <c r="J676" s="2" t="s">
        <v>109</v>
      </c>
      <c r="K676" s="3">
        <v>4530</v>
      </c>
    </row>
    <row r="677" spans="1:11" x14ac:dyDescent="0.25">
      <c r="A677" s="1">
        <v>44100</v>
      </c>
      <c r="B677" s="13" t="s">
        <v>1034</v>
      </c>
      <c r="C677" s="2" t="s">
        <v>1150</v>
      </c>
      <c r="D677" s="2" t="s">
        <v>1151</v>
      </c>
      <c r="E677">
        <v>480</v>
      </c>
      <c r="F677">
        <v>1110499729</v>
      </c>
      <c r="G677" s="2" t="s">
        <v>977</v>
      </c>
      <c r="H677" s="2" t="s">
        <v>978</v>
      </c>
      <c r="I677" s="2" t="s">
        <v>308</v>
      </c>
      <c r="J677" s="2" t="s">
        <v>109</v>
      </c>
      <c r="K677" s="3">
        <v>4530</v>
      </c>
    </row>
    <row r="678" spans="1:11" x14ac:dyDescent="0.25">
      <c r="A678" s="1">
        <v>44093</v>
      </c>
      <c r="B678" s="13" t="s">
        <v>1126</v>
      </c>
      <c r="C678" s="2" t="s">
        <v>1152</v>
      </c>
      <c r="D678" s="2" t="s">
        <v>1153</v>
      </c>
      <c r="E678">
        <v>1800</v>
      </c>
      <c r="F678">
        <v>1110499729</v>
      </c>
      <c r="G678" s="2" t="s">
        <v>977</v>
      </c>
      <c r="H678" s="2" t="s">
        <v>978</v>
      </c>
      <c r="I678" s="2" t="s">
        <v>308</v>
      </c>
      <c r="J678" s="2" t="s">
        <v>109</v>
      </c>
      <c r="K678" s="3">
        <v>4530</v>
      </c>
    </row>
    <row r="679" spans="1:11" x14ac:dyDescent="0.25">
      <c r="A679" s="1">
        <v>44093</v>
      </c>
      <c r="B679" s="13" t="s">
        <v>1126</v>
      </c>
      <c r="C679" s="2" t="s">
        <v>804</v>
      </c>
      <c r="D679" s="2" t="s">
        <v>805</v>
      </c>
      <c r="E679">
        <v>10000</v>
      </c>
      <c r="F679">
        <v>1110499729</v>
      </c>
      <c r="G679" s="2" t="s">
        <v>977</v>
      </c>
      <c r="H679" s="2" t="s">
        <v>978</v>
      </c>
      <c r="I679" s="2" t="s">
        <v>308</v>
      </c>
      <c r="J679" s="2" t="s">
        <v>109</v>
      </c>
      <c r="K679" s="3">
        <v>4530</v>
      </c>
    </row>
    <row r="680" spans="1:11" x14ac:dyDescent="0.25">
      <c r="A680" s="1">
        <v>44100</v>
      </c>
      <c r="B680" s="13" t="s">
        <v>974</v>
      </c>
      <c r="C680" s="2" t="s">
        <v>1154</v>
      </c>
      <c r="D680" s="2" t="s">
        <v>1155</v>
      </c>
      <c r="E680">
        <v>400</v>
      </c>
      <c r="F680">
        <v>1110499729</v>
      </c>
      <c r="G680" s="2" t="s">
        <v>977</v>
      </c>
      <c r="H680" s="2" t="s">
        <v>978</v>
      </c>
      <c r="I680" s="2" t="s">
        <v>308</v>
      </c>
      <c r="J680" s="2" t="s">
        <v>109</v>
      </c>
      <c r="K680" s="3">
        <v>4530</v>
      </c>
    </row>
    <row r="681" spans="1:11" x14ac:dyDescent="0.25">
      <c r="A681" s="1">
        <v>44093</v>
      </c>
      <c r="B681" s="13" t="s">
        <v>1126</v>
      </c>
      <c r="C681" s="2" t="s">
        <v>1156</v>
      </c>
      <c r="D681" s="2" t="s">
        <v>1157</v>
      </c>
      <c r="E681">
        <v>100</v>
      </c>
      <c r="F681">
        <v>1110499729</v>
      </c>
      <c r="G681" s="2" t="s">
        <v>977</v>
      </c>
      <c r="H681" s="2" t="s">
        <v>978</v>
      </c>
      <c r="I681" s="2" t="s">
        <v>308</v>
      </c>
      <c r="J681" s="2" t="s">
        <v>109</v>
      </c>
      <c r="K681" s="3">
        <v>4530</v>
      </c>
    </row>
    <row r="682" spans="1:11" x14ac:dyDescent="0.25">
      <c r="A682" s="1">
        <v>44100</v>
      </c>
      <c r="B682" s="13" t="s">
        <v>974</v>
      </c>
      <c r="C682" s="2" t="s">
        <v>1158</v>
      </c>
      <c r="D682" s="2" t="s">
        <v>1159</v>
      </c>
      <c r="E682">
        <v>100</v>
      </c>
      <c r="F682">
        <v>1110499729</v>
      </c>
      <c r="G682" s="2" t="s">
        <v>977</v>
      </c>
      <c r="H682" s="2" t="s">
        <v>978</v>
      </c>
      <c r="I682" s="2" t="s">
        <v>308</v>
      </c>
      <c r="J682" s="2" t="s">
        <v>109</v>
      </c>
      <c r="K682" s="3">
        <v>4530</v>
      </c>
    </row>
    <row r="683" spans="1:11" x14ac:dyDescent="0.25">
      <c r="A683" s="1">
        <v>44093</v>
      </c>
      <c r="B683" s="13" t="s">
        <v>1126</v>
      </c>
      <c r="C683" s="2" t="s">
        <v>1160</v>
      </c>
      <c r="D683" s="2" t="s">
        <v>1161</v>
      </c>
      <c r="E683">
        <v>5000</v>
      </c>
      <c r="F683">
        <v>1110499729</v>
      </c>
      <c r="G683" s="2" t="s">
        <v>977</v>
      </c>
      <c r="H683" s="2" t="s">
        <v>978</v>
      </c>
      <c r="I683" s="2" t="s">
        <v>308</v>
      </c>
      <c r="J683" s="2" t="s">
        <v>109</v>
      </c>
      <c r="K683" s="3">
        <v>4530</v>
      </c>
    </row>
    <row r="684" spans="1:11" x14ac:dyDescent="0.25">
      <c r="A684" s="1">
        <v>44100</v>
      </c>
      <c r="B684" s="13" t="s">
        <v>974</v>
      </c>
      <c r="C684" s="2" t="s">
        <v>1162</v>
      </c>
      <c r="D684" s="2" t="s">
        <v>1163</v>
      </c>
      <c r="E684">
        <v>100</v>
      </c>
      <c r="F684">
        <v>1110499729</v>
      </c>
      <c r="G684" s="2" t="s">
        <v>977</v>
      </c>
      <c r="H684" s="2" t="s">
        <v>978</v>
      </c>
      <c r="I684" s="2" t="s">
        <v>308</v>
      </c>
      <c r="J684" s="2" t="s">
        <v>109</v>
      </c>
      <c r="K684" s="3">
        <v>4530</v>
      </c>
    </row>
    <row r="685" spans="1:11" x14ac:dyDescent="0.25">
      <c r="A685" s="1">
        <v>44093</v>
      </c>
      <c r="B685" s="13" t="s">
        <v>1126</v>
      </c>
      <c r="C685" s="2" t="s">
        <v>1164</v>
      </c>
      <c r="D685" s="2" t="s">
        <v>1165</v>
      </c>
      <c r="E685">
        <v>100</v>
      </c>
      <c r="F685">
        <v>1110499729</v>
      </c>
      <c r="G685" s="2" t="s">
        <v>977</v>
      </c>
      <c r="H685" s="2" t="s">
        <v>978</v>
      </c>
      <c r="I685" s="2" t="s">
        <v>308</v>
      </c>
      <c r="J685" s="2" t="s">
        <v>109</v>
      </c>
      <c r="K685" s="3">
        <v>4530</v>
      </c>
    </row>
    <row r="686" spans="1:11" x14ac:dyDescent="0.25">
      <c r="A686" s="1">
        <v>44077</v>
      </c>
      <c r="B686" s="13" t="s">
        <v>1166</v>
      </c>
      <c r="C686" s="2" t="s">
        <v>1003</v>
      </c>
      <c r="D686" s="2" t="s">
        <v>1004</v>
      </c>
      <c r="E686">
        <v>10000</v>
      </c>
      <c r="F686">
        <v>1110499729</v>
      </c>
      <c r="G686" s="2" t="s">
        <v>977</v>
      </c>
      <c r="H686" s="2" t="s">
        <v>978</v>
      </c>
      <c r="I686" s="2" t="s">
        <v>308</v>
      </c>
      <c r="J686" s="2" t="s">
        <v>109</v>
      </c>
      <c r="K686" s="3">
        <v>4530</v>
      </c>
    </row>
    <row r="687" spans="1:11" x14ac:dyDescent="0.25">
      <c r="A687" s="1">
        <v>44093</v>
      </c>
      <c r="B687" s="13" t="s">
        <v>1126</v>
      </c>
      <c r="C687" s="2" t="s">
        <v>1167</v>
      </c>
      <c r="D687" s="2" t="s">
        <v>1168</v>
      </c>
      <c r="E687">
        <v>500</v>
      </c>
      <c r="F687">
        <v>1110499729</v>
      </c>
      <c r="G687" s="2" t="s">
        <v>977</v>
      </c>
      <c r="H687" s="2" t="s">
        <v>978</v>
      </c>
      <c r="I687" s="2" t="s">
        <v>308</v>
      </c>
      <c r="J687" s="2" t="s">
        <v>109</v>
      </c>
      <c r="K687" s="3">
        <v>4530</v>
      </c>
    </row>
    <row r="688" spans="1:11" x14ac:dyDescent="0.25">
      <c r="A688" s="1">
        <v>44077</v>
      </c>
      <c r="B688" s="13" t="s">
        <v>1013</v>
      </c>
      <c r="C688" s="2" t="s">
        <v>1169</v>
      </c>
      <c r="D688" s="2" t="s">
        <v>1170</v>
      </c>
      <c r="E688">
        <v>20</v>
      </c>
      <c r="F688">
        <v>1110499729</v>
      </c>
      <c r="G688" s="2" t="s">
        <v>977</v>
      </c>
      <c r="H688" s="2" t="s">
        <v>978</v>
      </c>
      <c r="I688" s="2" t="s">
        <v>308</v>
      </c>
      <c r="J688" s="2" t="s">
        <v>109</v>
      </c>
      <c r="K688" s="3">
        <v>4530</v>
      </c>
    </row>
    <row r="689" spans="1:11" x14ac:dyDescent="0.25">
      <c r="A689" s="1">
        <v>44093</v>
      </c>
      <c r="B689" s="13" t="s">
        <v>1126</v>
      </c>
      <c r="C689" s="2" t="s">
        <v>1171</v>
      </c>
      <c r="D689" s="2" t="s">
        <v>1172</v>
      </c>
      <c r="E689">
        <v>2000</v>
      </c>
      <c r="F689">
        <v>1110499729</v>
      </c>
      <c r="G689" s="2" t="s">
        <v>977</v>
      </c>
      <c r="H689" s="2" t="s">
        <v>978</v>
      </c>
      <c r="I689" s="2" t="s">
        <v>308</v>
      </c>
      <c r="J689" s="2" t="s">
        <v>109</v>
      </c>
      <c r="K689" s="3">
        <v>4530</v>
      </c>
    </row>
    <row r="690" spans="1:11" x14ac:dyDescent="0.25">
      <c r="A690" s="1">
        <v>44100</v>
      </c>
      <c r="B690" s="13" t="s">
        <v>974</v>
      </c>
      <c r="C690" s="2" t="s">
        <v>1173</v>
      </c>
      <c r="D690" s="2" t="s">
        <v>1174</v>
      </c>
      <c r="E690">
        <v>300</v>
      </c>
      <c r="F690">
        <v>1110499729</v>
      </c>
      <c r="G690" s="2" t="s">
        <v>977</v>
      </c>
      <c r="H690" s="2" t="s">
        <v>978</v>
      </c>
      <c r="I690" s="2" t="s">
        <v>308</v>
      </c>
      <c r="J690" s="2" t="s">
        <v>109</v>
      </c>
      <c r="K690" s="3">
        <v>4530</v>
      </c>
    </row>
    <row r="691" spans="1:11" x14ac:dyDescent="0.25">
      <c r="A691" s="1">
        <v>44093</v>
      </c>
      <c r="B691" s="13" t="s">
        <v>1126</v>
      </c>
      <c r="C691" s="2" t="s">
        <v>1175</v>
      </c>
      <c r="D691" s="2" t="s">
        <v>1176</v>
      </c>
      <c r="E691">
        <v>500</v>
      </c>
      <c r="F691">
        <v>1110499729</v>
      </c>
      <c r="G691" s="2" t="s">
        <v>977</v>
      </c>
      <c r="H691" s="2" t="s">
        <v>978</v>
      </c>
      <c r="I691" s="2" t="s">
        <v>308</v>
      </c>
      <c r="J691" s="2" t="s">
        <v>109</v>
      </c>
      <c r="K691" s="3">
        <v>4530</v>
      </c>
    </row>
    <row r="692" spans="1:11" x14ac:dyDescent="0.25">
      <c r="A692" s="1">
        <v>44077</v>
      </c>
      <c r="B692" s="13" t="s">
        <v>1013</v>
      </c>
      <c r="C692" s="2" t="s">
        <v>1177</v>
      </c>
      <c r="D692" s="2" t="s">
        <v>1178</v>
      </c>
      <c r="E692">
        <v>20</v>
      </c>
      <c r="F692">
        <v>1110499729</v>
      </c>
      <c r="G692" s="2" t="s">
        <v>977</v>
      </c>
      <c r="H692" s="2" t="s">
        <v>978</v>
      </c>
      <c r="I692" s="2" t="s">
        <v>308</v>
      </c>
      <c r="J692" s="2" t="s">
        <v>109</v>
      </c>
      <c r="K692" s="3">
        <v>4530</v>
      </c>
    </row>
    <row r="693" spans="1:11" x14ac:dyDescent="0.25">
      <c r="A693" s="1">
        <v>44093</v>
      </c>
      <c r="B693" s="13" t="s">
        <v>1126</v>
      </c>
      <c r="C693" s="2" t="s">
        <v>1179</v>
      </c>
      <c r="D693" s="2" t="s">
        <v>1180</v>
      </c>
      <c r="E693">
        <v>200</v>
      </c>
      <c r="F693">
        <v>1110499729</v>
      </c>
      <c r="G693" s="2" t="s">
        <v>977</v>
      </c>
      <c r="H693" s="2" t="s">
        <v>978</v>
      </c>
      <c r="I693" s="2" t="s">
        <v>308</v>
      </c>
      <c r="J693" s="2" t="s">
        <v>109</v>
      </c>
      <c r="K693" s="3">
        <v>4530</v>
      </c>
    </row>
    <row r="694" spans="1:11" x14ac:dyDescent="0.25">
      <c r="A694" s="1">
        <v>44085</v>
      </c>
      <c r="B694" s="13" t="s">
        <v>1181</v>
      </c>
      <c r="C694" s="2" t="s">
        <v>1182</v>
      </c>
      <c r="D694" s="2" t="s">
        <v>1183</v>
      </c>
      <c r="E694">
        <v>120</v>
      </c>
      <c r="F694">
        <v>1110499729</v>
      </c>
      <c r="G694" s="2" t="s">
        <v>977</v>
      </c>
      <c r="H694" s="2" t="s">
        <v>978</v>
      </c>
      <c r="I694" s="2" t="s">
        <v>308</v>
      </c>
      <c r="J694" s="2" t="s">
        <v>109</v>
      </c>
      <c r="K694" s="3">
        <v>4530</v>
      </c>
    </row>
    <row r="695" spans="1:11" x14ac:dyDescent="0.25">
      <c r="A695" s="1">
        <v>44093</v>
      </c>
      <c r="B695" s="13" t="s">
        <v>1126</v>
      </c>
      <c r="C695" s="2" t="s">
        <v>1184</v>
      </c>
      <c r="D695" s="2" t="s">
        <v>1185</v>
      </c>
      <c r="E695">
        <v>100</v>
      </c>
      <c r="F695">
        <v>1110499729</v>
      </c>
      <c r="G695" s="2" t="s">
        <v>977</v>
      </c>
      <c r="H695" s="2" t="s">
        <v>978</v>
      </c>
      <c r="I695" s="2" t="s">
        <v>308</v>
      </c>
      <c r="J695" s="2" t="s">
        <v>109</v>
      </c>
      <c r="K695" s="3">
        <v>4530</v>
      </c>
    </row>
    <row r="696" spans="1:11" x14ac:dyDescent="0.25">
      <c r="A696" s="1">
        <v>44085</v>
      </c>
      <c r="B696" s="13" t="s">
        <v>1181</v>
      </c>
      <c r="C696" s="2" t="s">
        <v>419</v>
      </c>
      <c r="D696" s="2" t="s">
        <v>420</v>
      </c>
      <c r="E696">
        <v>120</v>
      </c>
      <c r="F696">
        <v>1110499729</v>
      </c>
      <c r="G696" s="2" t="s">
        <v>977</v>
      </c>
      <c r="H696" s="2" t="s">
        <v>978</v>
      </c>
      <c r="I696" s="2" t="s">
        <v>308</v>
      </c>
      <c r="J696" s="2" t="s">
        <v>109</v>
      </c>
      <c r="K696" s="3">
        <v>4530</v>
      </c>
    </row>
    <row r="697" spans="1:11" x14ac:dyDescent="0.25">
      <c r="A697" s="1">
        <v>44093</v>
      </c>
      <c r="B697" s="13" t="s">
        <v>1126</v>
      </c>
      <c r="C697" s="2" t="s">
        <v>1186</v>
      </c>
      <c r="D697" s="2" t="s">
        <v>1187</v>
      </c>
      <c r="E697">
        <v>100</v>
      </c>
      <c r="F697">
        <v>1110499729</v>
      </c>
      <c r="G697" s="2" t="s">
        <v>977</v>
      </c>
      <c r="H697" s="2" t="s">
        <v>978</v>
      </c>
      <c r="I697" s="2" t="s">
        <v>308</v>
      </c>
      <c r="J697" s="2" t="s">
        <v>109</v>
      </c>
      <c r="K697" s="3">
        <v>4530</v>
      </c>
    </row>
    <row r="698" spans="1:11" x14ac:dyDescent="0.25">
      <c r="A698" s="1">
        <v>44085</v>
      </c>
      <c r="B698" s="13" t="s">
        <v>1188</v>
      </c>
      <c r="C698" s="2" t="s">
        <v>1189</v>
      </c>
      <c r="D698" s="2" t="s">
        <v>1190</v>
      </c>
      <c r="E698">
        <v>20</v>
      </c>
      <c r="F698">
        <v>1110499729</v>
      </c>
      <c r="G698" s="2" t="s">
        <v>977</v>
      </c>
      <c r="H698" s="2" t="s">
        <v>978</v>
      </c>
      <c r="I698" s="2" t="s">
        <v>308</v>
      </c>
      <c r="J698" s="2" t="s">
        <v>109</v>
      </c>
      <c r="K698" s="3">
        <v>4530</v>
      </c>
    </row>
    <row r="699" spans="1:11" x14ac:dyDescent="0.25">
      <c r="A699" s="1">
        <v>44082</v>
      </c>
      <c r="B699" s="13" t="s">
        <v>1191</v>
      </c>
      <c r="C699" s="2" t="s">
        <v>1192</v>
      </c>
      <c r="D699" s="2" t="s">
        <v>1193</v>
      </c>
      <c r="E699">
        <v>20</v>
      </c>
      <c r="F699">
        <v>11335027</v>
      </c>
      <c r="G699" s="2" t="s">
        <v>1194</v>
      </c>
      <c r="H699" s="2" t="s">
        <v>1195</v>
      </c>
      <c r="I699" s="2" t="s">
        <v>1196</v>
      </c>
      <c r="J699" s="2" t="s">
        <v>109</v>
      </c>
      <c r="K699" s="3">
        <v>4752</v>
      </c>
    </row>
    <row r="700" spans="1:11" x14ac:dyDescent="0.25">
      <c r="A700" s="1">
        <v>44093</v>
      </c>
      <c r="B700" s="13" t="s">
        <v>1126</v>
      </c>
      <c r="C700" s="2" t="s">
        <v>1197</v>
      </c>
      <c r="D700" s="2" t="s">
        <v>1198</v>
      </c>
      <c r="E700">
        <v>500</v>
      </c>
      <c r="F700">
        <v>1110499729</v>
      </c>
      <c r="G700" s="2" t="s">
        <v>977</v>
      </c>
      <c r="H700" s="2" t="s">
        <v>978</v>
      </c>
      <c r="I700" s="2" t="s">
        <v>308</v>
      </c>
      <c r="J700" s="2" t="s">
        <v>109</v>
      </c>
      <c r="K700" s="3">
        <v>4530</v>
      </c>
    </row>
    <row r="701" spans="1:11" x14ac:dyDescent="0.25">
      <c r="A701" s="1">
        <v>44093</v>
      </c>
      <c r="B701" s="13" t="s">
        <v>1126</v>
      </c>
      <c r="C701" s="2" t="s">
        <v>1199</v>
      </c>
      <c r="D701" s="2" t="s">
        <v>1200</v>
      </c>
      <c r="E701">
        <v>5000</v>
      </c>
      <c r="F701">
        <v>1110499729</v>
      </c>
      <c r="G701" s="2" t="s">
        <v>977</v>
      </c>
      <c r="H701" s="2" t="s">
        <v>978</v>
      </c>
      <c r="I701" s="2" t="s">
        <v>308</v>
      </c>
      <c r="J701" s="2" t="s">
        <v>109</v>
      </c>
      <c r="K701" s="3">
        <v>4530</v>
      </c>
    </row>
    <row r="702" spans="1:11" x14ac:dyDescent="0.25">
      <c r="A702" s="1">
        <v>44093</v>
      </c>
      <c r="B702" s="13" t="s">
        <v>1126</v>
      </c>
      <c r="C702" s="2" t="s">
        <v>1201</v>
      </c>
      <c r="D702" s="2" t="s">
        <v>1202</v>
      </c>
      <c r="E702">
        <v>300</v>
      </c>
      <c r="F702">
        <v>1110499729</v>
      </c>
      <c r="G702" s="2" t="s">
        <v>977</v>
      </c>
      <c r="H702" s="2" t="s">
        <v>978</v>
      </c>
      <c r="I702" s="2" t="s">
        <v>308</v>
      </c>
      <c r="J702" s="2" t="s">
        <v>109</v>
      </c>
      <c r="K702" s="3">
        <v>4530</v>
      </c>
    </row>
    <row r="703" spans="1:11" x14ac:dyDescent="0.25">
      <c r="A703" s="1">
        <v>44093</v>
      </c>
      <c r="B703" s="13" t="s">
        <v>1126</v>
      </c>
      <c r="C703" s="2" t="s">
        <v>1203</v>
      </c>
      <c r="D703" s="2" t="s">
        <v>1204</v>
      </c>
      <c r="E703">
        <v>2000</v>
      </c>
      <c r="F703">
        <v>1110499729</v>
      </c>
      <c r="G703" s="2" t="s">
        <v>977</v>
      </c>
      <c r="H703" s="2" t="s">
        <v>978</v>
      </c>
      <c r="I703" s="2" t="s">
        <v>308</v>
      </c>
      <c r="J703" s="2" t="s">
        <v>109</v>
      </c>
      <c r="K703" s="3">
        <v>4530</v>
      </c>
    </row>
    <row r="704" spans="1:11" x14ac:dyDescent="0.25">
      <c r="A704" s="1">
        <v>44093</v>
      </c>
      <c r="B704" s="13" t="s">
        <v>1126</v>
      </c>
      <c r="C704" s="2" t="s">
        <v>1205</v>
      </c>
      <c r="D704" s="2" t="s">
        <v>1206</v>
      </c>
      <c r="E704">
        <v>10000</v>
      </c>
      <c r="F704">
        <v>1110499729</v>
      </c>
      <c r="G704" s="2" t="s">
        <v>977</v>
      </c>
      <c r="H704" s="2" t="s">
        <v>978</v>
      </c>
      <c r="I704" s="2" t="s">
        <v>308</v>
      </c>
      <c r="J704" s="2" t="s">
        <v>109</v>
      </c>
      <c r="K704" s="3">
        <v>4530</v>
      </c>
    </row>
    <row r="705" spans="1:11" x14ac:dyDescent="0.25">
      <c r="A705" s="1">
        <v>44093</v>
      </c>
      <c r="B705" s="13" t="s">
        <v>1126</v>
      </c>
      <c r="C705" s="2" t="s">
        <v>1207</v>
      </c>
      <c r="D705" s="2" t="s">
        <v>1208</v>
      </c>
      <c r="E705">
        <v>2000</v>
      </c>
      <c r="F705">
        <v>1110499729</v>
      </c>
      <c r="G705" s="2" t="s">
        <v>977</v>
      </c>
      <c r="H705" s="2" t="s">
        <v>978</v>
      </c>
      <c r="I705" s="2" t="s">
        <v>308</v>
      </c>
      <c r="J705" s="2" t="s">
        <v>109</v>
      </c>
      <c r="K705" s="3">
        <v>4530</v>
      </c>
    </row>
    <row r="706" spans="1:11" x14ac:dyDescent="0.25">
      <c r="A706" s="1">
        <v>44093</v>
      </c>
      <c r="B706" s="13" t="s">
        <v>1126</v>
      </c>
      <c r="C706" s="2" t="s">
        <v>344</v>
      </c>
      <c r="D706" s="2" t="s">
        <v>345</v>
      </c>
      <c r="E706">
        <v>10000</v>
      </c>
      <c r="F706">
        <v>1110499729</v>
      </c>
      <c r="G706" s="2" t="s">
        <v>977</v>
      </c>
      <c r="H706" s="2" t="s">
        <v>978</v>
      </c>
      <c r="I706" s="2" t="s">
        <v>308</v>
      </c>
      <c r="J706" s="2" t="s">
        <v>109</v>
      </c>
      <c r="K706" s="3">
        <v>4530</v>
      </c>
    </row>
    <row r="707" spans="1:11" x14ac:dyDescent="0.25">
      <c r="A707" s="1">
        <v>44093</v>
      </c>
      <c r="B707" s="13" t="s">
        <v>1126</v>
      </c>
      <c r="C707" s="2" t="s">
        <v>1209</v>
      </c>
      <c r="D707" s="2" t="s">
        <v>1210</v>
      </c>
      <c r="E707">
        <v>100</v>
      </c>
      <c r="F707">
        <v>1110499729</v>
      </c>
      <c r="G707" s="2" t="s">
        <v>977</v>
      </c>
      <c r="H707" s="2" t="s">
        <v>978</v>
      </c>
      <c r="I707" s="2" t="s">
        <v>308</v>
      </c>
      <c r="J707" s="2" t="s">
        <v>109</v>
      </c>
      <c r="K707" s="3">
        <v>4530</v>
      </c>
    </row>
    <row r="708" spans="1:11" x14ac:dyDescent="0.25">
      <c r="A708" s="1">
        <v>44093</v>
      </c>
      <c r="B708" s="13" t="s">
        <v>1126</v>
      </c>
      <c r="C708" s="2" t="s">
        <v>1211</v>
      </c>
      <c r="D708" s="2" t="s">
        <v>1212</v>
      </c>
      <c r="E708">
        <v>1000</v>
      </c>
      <c r="F708">
        <v>1110499729</v>
      </c>
      <c r="G708" s="2" t="s">
        <v>977</v>
      </c>
      <c r="H708" s="2" t="s">
        <v>978</v>
      </c>
      <c r="I708" s="2" t="s">
        <v>308</v>
      </c>
      <c r="J708" s="2" t="s">
        <v>109</v>
      </c>
      <c r="K708" s="3">
        <v>4530</v>
      </c>
    </row>
    <row r="709" spans="1:11" x14ac:dyDescent="0.25">
      <c r="A709" s="1">
        <v>44093</v>
      </c>
      <c r="B709" s="13" t="s">
        <v>1126</v>
      </c>
      <c r="C709" s="2" t="s">
        <v>1213</v>
      </c>
      <c r="D709" s="2" t="s">
        <v>1214</v>
      </c>
      <c r="E709">
        <v>10000</v>
      </c>
      <c r="F709">
        <v>1110499729</v>
      </c>
      <c r="G709" s="2" t="s">
        <v>977</v>
      </c>
      <c r="H709" s="2" t="s">
        <v>978</v>
      </c>
      <c r="I709" s="2" t="s">
        <v>308</v>
      </c>
      <c r="J709" s="2" t="s">
        <v>109</v>
      </c>
      <c r="K709" s="3">
        <v>4530</v>
      </c>
    </row>
    <row r="710" spans="1:11" x14ac:dyDescent="0.25">
      <c r="A710" s="1">
        <v>44093</v>
      </c>
      <c r="B710" s="13" t="s">
        <v>1126</v>
      </c>
      <c r="C710" s="2" t="s">
        <v>1215</v>
      </c>
      <c r="D710" s="2" t="s">
        <v>1216</v>
      </c>
      <c r="E710">
        <v>10000</v>
      </c>
      <c r="F710">
        <v>1110499729</v>
      </c>
      <c r="G710" s="2" t="s">
        <v>977</v>
      </c>
      <c r="H710" s="2" t="s">
        <v>978</v>
      </c>
      <c r="I710" s="2" t="s">
        <v>308</v>
      </c>
      <c r="J710" s="2" t="s">
        <v>109</v>
      </c>
      <c r="K710" s="3">
        <v>4530</v>
      </c>
    </row>
    <row r="711" spans="1:11" x14ac:dyDescent="0.25">
      <c r="A711" s="1">
        <v>44093</v>
      </c>
      <c r="B711" s="13" t="s">
        <v>1126</v>
      </c>
      <c r="C711" s="2" t="s">
        <v>1217</v>
      </c>
      <c r="D711" s="2" t="s">
        <v>1218</v>
      </c>
      <c r="E711">
        <v>5000</v>
      </c>
      <c r="F711">
        <v>1110499729</v>
      </c>
      <c r="G711" s="2" t="s">
        <v>977</v>
      </c>
      <c r="H711" s="2" t="s">
        <v>978</v>
      </c>
      <c r="I711" s="2" t="s">
        <v>308</v>
      </c>
      <c r="J711" s="2" t="s">
        <v>109</v>
      </c>
      <c r="K711" s="3">
        <v>4530</v>
      </c>
    </row>
    <row r="712" spans="1:11" x14ac:dyDescent="0.25">
      <c r="A712" s="1">
        <v>44093</v>
      </c>
      <c r="B712" s="13" t="s">
        <v>1126</v>
      </c>
      <c r="C712" s="2" t="s">
        <v>1219</v>
      </c>
      <c r="D712" s="2" t="s">
        <v>1220</v>
      </c>
      <c r="E712">
        <v>500</v>
      </c>
      <c r="F712">
        <v>1110499729</v>
      </c>
      <c r="G712" s="2" t="s">
        <v>977</v>
      </c>
      <c r="H712" s="2" t="s">
        <v>978</v>
      </c>
      <c r="I712" s="2" t="s">
        <v>308</v>
      </c>
      <c r="J712" s="2" t="s">
        <v>109</v>
      </c>
      <c r="K712" s="3">
        <v>4530</v>
      </c>
    </row>
    <row r="713" spans="1:11" x14ac:dyDescent="0.25">
      <c r="A713" s="1">
        <v>44093</v>
      </c>
      <c r="B713" s="13" t="s">
        <v>1126</v>
      </c>
      <c r="C713" s="2" t="s">
        <v>1221</v>
      </c>
      <c r="D713" s="2" t="s">
        <v>1222</v>
      </c>
      <c r="E713">
        <v>2000</v>
      </c>
      <c r="F713">
        <v>1110499729</v>
      </c>
      <c r="G713" s="2" t="s">
        <v>977</v>
      </c>
      <c r="H713" s="2" t="s">
        <v>978</v>
      </c>
      <c r="I713" s="2" t="s">
        <v>308</v>
      </c>
      <c r="J713" s="2" t="s">
        <v>109</v>
      </c>
      <c r="K713" s="3">
        <v>4530</v>
      </c>
    </row>
    <row r="714" spans="1:11" x14ac:dyDescent="0.25">
      <c r="A714" s="1">
        <v>44093</v>
      </c>
      <c r="B714" s="13" t="s">
        <v>1126</v>
      </c>
      <c r="C714" s="2" t="s">
        <v>1223</v>
      </c>
      <c r="D714" s="2" t="s">
        <v>1224</v>
      </c>
      <c r="E714">
        <v>100</v>
      </c>
      <c r="F714">
        <v>1110499729</v>
      </c>
      <c r="G714" s="2" t="s">
        <v>977</v>
      </c>
      <c r="H714" s="2" t="s">
        <v>978</v>
      </c>
      <c r="I714" s="2" t="s">
        <v>308</v>
      </c>
      <c r="J714" s="2" t="s">
        <v>109</v>
      </c>
      <c r="K714" s="3">
        <v>4530</v>
      </c>
    </row>
    <row r="715" spans="1:11" x14ac:dyDescent="0.25">
      <c r="A715" s="1">
        <v>44093</v>
      </c>
      <c r="B715" s="13" t="s">
        <v>1126</v>
      </c>
      <c r="C715" s="2" t="s">
        <v>1225</v>
      </c>
      <c r="D715" s="2" t="s">
        <v>1226</v>
      </c>
      <c r="E715">
        <v>750</v>
      </c>
      <c r="F715">
        <v>1110499729</v>
      </c>
      <c r="G715" s="2" t="s">
        <v>977</v>
      </c>
      <c r="H715" s="2" t="s">
        <v>978</v>
      </c>
      <c r="I715" s="2" t="s">
        <v>308</v>
      </c>
      <c r="J715" s="2" t="s">
        <v>109</v>
      </c>
      <c r="K715" s="3">
        <v>4530</v>
      </c>
    </row>
    <row r="716" spans="1:11" x14ac:dyDescent="0.25">
      <c r="A716" s="1">
        <v>44093</v>
      </c>
      <c r="B716" s="13" t="s">
        <v>1126</v>
      </c>
      <c r="C716" s="2" t="s">
        <v>1227</v>
      </c>
      <c r="D716" s="2" t="s">
        <v>1228</v>
      </c>
      <c r="E716">
        <v>200</v>
      </c>
      <c r="F716">
        <v>1110499729</v>
      </c>
      <c r="G716" s="2" t="s">
        <v>977</v>
      </c>
      <c r="H716" s="2" t="s">
        <v>978</v>
      </c>
      <c r="I716" s="2" t="s">
        <v>308</v>
      </c>
      <c r="J716" s="2" t="s">
        <v>109</v>
      </c>
      <c r="K716" s="3">
        <v>4530</v>
      </c>
    </row>
    <row r="717" spans="1:11" x14ac:dyDescent="0.25">
      <c r="A717" s="1">
        <v>44093</v>
      </c>
      <c r="B717" s="13" t="s">
        <v>1126</v>
      </c>
      <c r="C717" s="2" t="s">
        <v>1229</v>
      </c>
      <c r="D717" s="2" t="s">
        <v>1230</v>
      </c>
      <c r="E717">
        <v>200</v>
      </c>
      <c r="F717">
        <v>1110499729</v>
      </c>
      <c r="G717" s="2" t="s">
        <v>977</v>
      </c>
      <c r="H717" s="2" t="s">
        <v>978</v>
      </c>
      <c r="I717" s="2" t="s">
        <v>308</v>
      </c>
      <c r="J717" s="2" t="s">
        <v>109</v>
      </c>
      <c r="K717" s="3">
        <v>4530</v>
      </c>
    </row>
    <row r="718" spans="1:11" x14ac:dyDescent="0.25">
      <c r="A718" s="1">
        <v>44083</v>
      </c>
      <c r="B718" s="13" t="s">
        <v>1231</v>
      </c>
      <c r="C718" s="2" t="s">
        <v>1232</v>
      </c>
      <c r="D718" s="2" t="s">
        <v>1233</v>
      </c>
      <c r="E718">
        <v>10</v>
      </c>
      <c r="F718">
        <v>1114823006</v>
      </c>
      <c r="G718" s="2" t="s">
        <v>1234</v>
      </c>
      <c r="H718" s="2" t="s">
        <v>1235</v>
      </c>
      <c r="I718" s="2" t="s">
        <v>352</v>
      </c>
      <c r="J718" s="2" t="s">
        <v>13</v>
      </c>
      <c r="K718" s="3">
        <v>9999</v>
      </c>
    </row>
    <row r="719" spans="1:11" x14ac:dyDescent="0.25">
      <c r="A719" s="1">
        <v>44093</v>
      </c>
      <c r="B719" s="13" t="s">
        <v>1126</v>
      </c>
      <c r="C719" s="2" t="s">
        <v>1236</v>
      </c>
      <c r="D719" s="2" t="s">
        <v>1237</v>
      </c>
      <c r="E719">
        <v>300</v>
      </c>
      <c r="F719">
        <v>1110499729</v>
      </c>
      <c r="G719" s="2" t="s">
        <v>977</v>
      </c>
      <c r="H719" s="2" t="s">
        <v>978</v>
      </c>
      <c r="I719" s="2" t="s">
        <v>308</v>
      </c>
      <c r="J719" s="2" t="s">
        <v>109</v>
      </c>
      <c r="K719" s="3">
        <v>4530</v>
      </c>
    </row>
    <row r="720" spans="1:11" x14ac:dyDescent="0.25">
      <c r="A720" s="1">
        <v>44093</v>
      </c>
      <c r="B720" s="13" t="s">
        <v>1126</v>
      </c>
      <c r="C720" s="2" t="s">
        <v>1238</v>
      </c>
      <c r="D720" s="2" t="s">
        <v>1239</v>
      </c>
      <c r="E720">
        <v>2000</v>
      </c>
      <c r="F720">
        <v>1110499729</v>
      </c>
      <c r="G720" s="2" t="s">
        <v>977</v>
      </c>
      <c r="H720" s="2" t="s">
        <v>978</v>
      </c>
      <c r="I720" s="2" t="s">
        <v>308</v>
      </c>
      <c r="J720" s="2" t="s">
        <v>109</v>
      </c>
      <c r="K720" s="3">
        <v>4530</v>
      </c>
    </row>
    <row r="721" spans="1:11" x14ac:dyDescent="0.25">
      <c r="A721" s="1">
        <v>44093</v>
      </c>
      <c r="B721" s="13" t="s">
        <v>1126</v>
      </c>
      <c r="C721" s="2" t="s">
        <v>1240</v>
      </c>
      <c r="D721" s="2" t="s">
        <v>1241</v>
      </c>
      <c r="E721">
        <v>150</v>
      </c>
      <c r="F721">
        <v>1110499729</v>
      </c>
      <c r="G721" s="2" t="s">
        <v>977</v>
      </c>
      <c r="H721" s="2" t="s">
        <v>978</v>
      </c>
      <c r="I721" s="2" t="s">
        <v>308</v>
      </c>
      <c r="J721" s="2" t="s">
        <v>109</v>
      </c>
      <c r="K721" s="3">
        <v>4530</v>
      </c>
    </row>
    <row r="722" spans="1:11" x14ac:dyDescent="0.25">
      <c r="A722" s="1">
        <v>44093</v>
      </c>
      <c r="B722" s="13" t="s">
        <v>1126</v>
      </c>
      <c r="C722" s="2" t="s">
        <v>1242</v>
      </c>
      <c r="D722" s="2" t="s">
        <v>1243</v>
      </c>
      <c r="E722">
        <v>500</v>
      </c>
      <c r="F722">
        <v>1110499729</v>
      </c>
      <c r="G722" s="2" t="s">
        <v>977</v>
      </c>
      <c r="H722" s="2" t="s">
        <v>978</v>
      </c>
      <c r="I722" s="2" t="s">
        <v>308</v>
      </c>
      <c r="J722" s="2" t="s">
        <v>109</v>
      </c>
      <c r="K722" s="3">
        <v>4530</v>
      </c>
    </row>
    <row r="723" spans="1:11" x14ac:dyDescent="0.25">
      <c r="A723" s="1">
        <v>44093</v>
      </c>
      <c r="B723" s="13" t="s">
        <v>1126</v>
      </c>
      <c r="C723" s="2" t="s">
        <v>1244</v>
      </c>
      <c r="D723" s="2" t="s">
        <v>1245</v>
      </c>
      <c r="E723">
        <v>2000</v>
      </c>
      <c r="F723">
        <v>1110499729</v>
      </c>
      <c r="G723" s="2" t="s">
        <v>977</v>
      </c>
      <c r="H723" s="2" t="s">
        <v>978</v>
      </c>
      <c r="I723" s="2" t="s">
        <v>308</v>
      </c>
      <c r="J723" s="2" t="s">
        <v>109</v>
      </c>
      <c r="K723" s="3">
        <v>4530</v>
      </c>
    </row>
    <row r="724" spans="1:11" x14ac:dyDescent="0.25">
      <c r="A724" s="1">
        <v>44093</v>
      </c>
      <c r="B724" s="13" t="s">
        <v>1126</v>
      </c>
      <c r="C724" s="2" t="s">
        <v>1246</v>
      </c>
      <c r="D724" s="2" t="s">
        <v>1247</v>
      </c>
      <c r="E724">
        <v>500</v>
      </c>
      <c r="F724">
        <v>1110499729</v>
      </c>
      <c r="G724" s="2" t="s">
        <v>977</v>
      </c>
      <c r="H724" s="2" t="s">
        <v>978</v>
      </c>
      <c r="I724" s="2" t="s">
        <v>308</v>
      </c>
      <c r="J724" s="2" t="s">
        <v>109</v>
      </c>
      <c r="K724" s="3">
        <v>4530</v>
      </c>
    </row>
    <row r="725" spans="1:11" x14ac:dyDescent="0.25">
      <c r="A725" s="1">
        <v>44093</v>
      </c>
      <c r="B725" s="13" t="s">
        <v>1126</v>
      </c>
      <c r="C725" s="2" t="s">
        <v>1248</v>
      </c>
      <c r="D725" s="2" t="s">
        <v>1249</v>
      </c>
      <c r="E725">
        <v>300</v>
      </c>
      <c r="F725">
        <v>1110499729</v>
      </c>
      <c r="G725" s="2" t="s">
        <v>977</v>
      </c>
      <c r="H725" s="2" t="s">
        <v>978</v>
      </c>
      <c r="I725" s="2" t="s">
        <v>308</v>
      </c>
      <c r="J725" s="2" t="s">
        <v>109</v>
      </c>
      <c r="K725" s="3">
        <v>4530</v>
      </c>
    </row>
    <row r="726" spans="1:11" x14ac:dyDescent="0.25">
      <c r="A726" s="1">
        <v>44078</v>
      </c>
      <c r="B726" s="13" t="s">
        <v>1250</v>
      </c>
      <c r="C726" s="2" t="s">
        <v>1251</v>
      </c>
      <c r="D726" s="2" t="s">
        <v>1252</v>
      </c>
      <c r="E726">
        <v>3000</v>
      </c>
      <c r="F726">
        <v>1110599661</v>
      </c>
      <c r="G726" s="2" t="s">
        <v>538</v>
      </c>
      <c r="H726" s="2" t="s">
        <v>386</v>
      </c>
      <c r="I726" s="2" t="s">
        <v>308</v>
      </c>
      <c r="J726" s="2" t="s">
        <v>109</v>
      </c>
      <c r="K726" s="3">
        <v>9999</v>
      </c>
    </row>
    <row r="727" spans="1:11" x14ac:dyDescent="0.25">
      <c r="A727" s="1">
        <v>44093</v>
      </c>
      <c r="B727" s="13" t="s">
        <v>1126</v>
      </c>
      <c r="C727" s="2" t="s">
        <v>1253</v>
      </c>
      <c r="D727" s="2" t="s">
        <v>1254</v>
      </c>
      <c r="E727">
        <v>1000</v>
      </c>
      <c r="F727">
        <v>1110499729</v>
      </c>
      <c r="G727" s="2" t="s">
        <v>977</v>
      </c>
      <c r="H727" s="2" t="s">
        <v>978</v>
      </c>
      <c r="I727" s="2" t="s">
        <v>308</v>
      </c>
      <c r="J727" s="2" t="s">
        <v>109</v>
      </c>
      <c r="K727" s="3">
        <v>4530</v>
      </c>
    </row>
    <row r="728" spans="1:11" x14ac:dyDescent="0.25">
      <c r="A728" s="1">
        <v>44093</v>
      </c>
      <c r="B728" s="13" t="s">
        <v>1126</v>
      </c>
      <c r="C728" s="2" t="s">
        <v>1255</v>
      </c>
      <c r="D728" s="2" t="s">
        <v>1256</v>
      </c>
      <c r="E728">
        <v>1000</v>
      </c>
      <c r="F728">
        <v>1110499729</v>
      </c>
      <c r="G728" s="2" t="s">
        <v>977</v>
      </c>
      <c r="H728" s="2" t="s">
        <v>978</v>
      </c>
      <c r="I728" s="2" t="s">
        <v>308</v>
      </c>
      <c r="J728" s="2" t="s">
        <v>109</v>
      </c>
      <c r="K728" s="3">
        <v>4530</v>
      </c>
    </row>
    <row r="729" spans="1:11" x14ac:dyDescent="0.25">
      <c r="A729" s="1">
        <v>44093</v>
      </c>
      <c r="B729" s="13" t="s">
        <v>1126</v>
      </c>
      <c r="C729" s="2" t="s">
        <v>1103</v>
      </c>
      <c r="D729" s="2" t="s">
        <v>1104</v>
      </c>
      <c r="E729">
        <v>2000</v>
      </c>
      <c r="F729">
        <v>1110499729</v>
      </c>
      <c r="G729" s="2" t="s">
        <v>977</v>
      </c>
      <c r="H729" s="2" t="s">
        <v>978</v>
      </c>
      <c r="I729" s="2" t="s">
        <v>308</v>
      </c>
      <c r="J729" s="2" t="s">
        <v>109</v>
      </c>
      <c r="K729" s="3">
        <v>4530</v>
      </c>
    </row>
    <row r="730" spans="1:11" x14ac:dyDescent="0.25">
      <c r="A730" s="1">
        <v>44093</v>
      </c>
      <c r="B730" s="13" t="s">
        <v>1126</v>
      </c>
      <c r="C730" s="2" t="s">
        <v>1257</v>
      </c>
      <c r="D730" s="2" t="s">
        <v>1258</v>
      </c>
      <c r="E730">
        <v>200</v>
      </c>
      <c r="F730">
        <v>1110499729</v>
      </c>
      <c r="G730" s="2" t="s">
        <v>977</v>
      </c>
      <c r="H730" s="2" t="s">
        <v>978</v>
      </c>
      <c r="I730" s="2" t="s">
        <v>308</v>
      </c>
      <c r="J730" s="2" t="s">
        <v>109</v>
      </c>
      <c r="K730" s="3">
        <v>4530</v>
      </c>
    </row>
    <row r="731" spans="1:11" x14ac:dyDescent="0.25">
      <c r="A731" s="1">
        <v>44093</v>
      </c>
      <c r="B731" s="13" t="s">
        <v>1126</v>
      </c>
      <c r="C731" s="2" t="s">
        <v>1259</v>
      </c>
      <c r="D731" s="2" t="s">
        <v>1260</v>
      </c>
      <c r="E731">
        <v>1000</v>
      </c>
      <c r="F731">
        <v>1110499729</v>
      </c>
      <c r="G731" s="2" t="s">
        <v>977</v>
      </c>
      <c r="H731" s="2" t="s">
        <v>978</v>
      </c>
      <c r="I731" s="2" t="s">
        <v>308</v>
      </c>
      <c r="J731" s="2" t="s">
        <v>109</v>
      </c>
      <c r="K731" s="3">
        <v>4530</v>
      </c>
    </row>
    <row r="732" spans="1:11" x14ac:dyDescent="0.25">
      <c r="A732" s="1">
        <v>44093</v>
      </c>
      <c r="B732" s="13" t="s">
        <v>1126</v>
      </c>
      <c r="C732" s="2" t="s">
        <v>1261</v>
      </c>
      <c r="D732" s="2" t="s">
        <v>1262</v>
      </c>
      <c r="E732">
        <v>100</v>
      </c>
      <c r="F732">
        <v>1110499729</v>
      </c>
      <c r="G732" s="2" t="s">
        <v>977</v>
      </c>
      <c r="H732" s="2" t="s">
        <v>978</v>
      </c>
      <c r="I732" s="2" t="s">
        <v>308</v>
      </c>
      <c r="J732" s="2" t="s">
        <v>109</v>
      </c>
      <c r="K732" s="3">
        <v>4530</v>
      </c>
    </row>
    <row r="733" spans="1:11" x14ac:dyDescent="0.25">
      <c r="A733" s="1">
        <v>44093</v>
      </c>
      <c r="B733" s="13" t="s">
        <v>1126</v>
      </c>
      <c r="C733" s="2" t="s">
        <v>1263</v>
      </c>
      <c r="D733" s="2" t="s">
        <v>1264</v>
      </c>
      <c r="E733">
        <v>600</v>
      </c>
      <c r="F733">
        <v>1110499729</v>
      </c>
      <c r="G733" s="2" t="s">
        <v>977</v>
      </c>
      <c r="H733" s="2" t="s">
        <v>978</v>
      </c>
      <c r="I733" s="2" t="s">
        <v>308</v>
      </c>
      <c r="J733" s="2" t="s">
        <v>109</v>
      </c>
      <c r="K733" s="3">
        <v>4530</v>
      </c>
    </row>
    <row r="734" spans="1:11" x14ac:dyDescent="0.25">
      <c r="A734" s="1">
        <v>44076</v>
      </c>
      <c r="B734" s="13" t="s">
        <v>1265</v>
      </c>
      <c r="C734" s="2" t="s">
        <v>358</v>
      </c>
      <c r="D734" s="2" t="s">
        <v>359</v>
      </c>
      <c r="E734">
        <v>60000</v>
      </c>
      <c r="F734">
        <v>1110584287</v>
      </c>
      <c r="G734" s="2" t="s">
        <v>306</v>
      </c>
      <c r="H734" s="2" t="s">
        <v>307</v>
      </c>
      <c r="I734" s="2" t="s">
        <v>308</v>
      </c>
      <c r="J734" s="2" t="s">
        <v>13</v>
      </c>
      <c r="K734" s="3">
        <v>9999</v>
      </c>
    </row>
    <row r="735" spans="1:11" x14ac:dyDescent="0.25">
      <c r="A735" s="1">
        <v>44093</v>
      </c>
      <c r="B735" s="13" t="s">
        <v>1126</v>
      </c>
      <c r="C735" s="2" t="s">
        <v>1266</v>
      </c>
      <c r="D735" s="2" t="s">
        <v>1267</v>
      </c>
      <c r="E735">
        <v>500</v>
      </c>
      <c r="F735">
        <v>1110499729</v>
      </c>
      <c r="G735" s="2" t="s">
        <v>977</v>
      </c>
      <c r="H735" s="2" t="s">
        <v>978</v>
      </c>
      <c r="I735" s="2" t="s">
        <v>308</v>
      </c>
      <c r="J735" s="2" t="s">
        <v>109</v>
      </c>
      <c r="K735" s="3">
        <v>4530</v>
      </c>
    </row>
    <row r="736" spans="1:11" x14ac:dyDescent="0.25">
      <c r="A736" s="1">
        <v>44093</v>
      </c>
      <c r="B736" s="13" t="s">
        <v>1126</v>
      </c>
      <c r="C736" s="2" t="s">
        <v>1268</v>
      </c>
      <c r="D736" s="2" t="s">
        <v>1269</v>
      </c>
      <c r="E736">
        <v>500</v>
      </c>
      <c r="F736">
        <v>1110499729</v>
      </c>
      <c r="G736" s="2" t="s">
        <v>977</v>
      </c>
      <c r="H736" s="2" t="s">
        <v>978</v>
      </c>
      <c r="I736" s="2" t="s">
        <v>308</v>
      </c>
      <c r="J736" s="2" t="s">
        <v>109</v>
      </c>
      <c r="K736" s="3">
        <v>4530</v>
      </c>
    </row>
    <row r="737" spans="1:11" x14ac:dyDescent="0.25">
      <c r="A737" s="1">
        <v>44093</v>
      </c>
      <c r="B737" s="13" t="s">
        <v>1126</v>
      </c>
      <c r="C737" s="2" t="s">
        <v>1270</v>
      </c>
      <c r="D737" s="2" t="s">
        <v>1271</v>
      </c>
      <c r="E737">
        <v>500</v>
      </c>
      <c r="F737">
        <v>1110499729</v>
      </c>
      <c r="G737" s="2" t="s">
        <v>977</v>
      </c>
      <c r="H737" s="2" t="s">
        <v>978</v>
      </c>
      <c r="I737" s="2" t="s">
        <v>308</v>
      </c>
      <c r="J737" s="2" t="s">
        <v>109</v>
      </c>
      <c r="K737" s="3">
        <v>4530</v>
      </c>
    </row>
    <row r="738" spans="1:11" x14ac:dyDescent="0.25">
      <c r="A738" s="1">
        <v>44093</v>
      </c>
      <c r="B738" s="13" t="s">
        <v>1126</v>
      </c>
      <c r="C738" s="2" t="s">
        <v>38</v>
      </c>
      <c r="D738" s="2" t="s">
        <v>39</v>
      </c>
      <c r="E738">
        <v>2000</v>
      </c>
      <c r="F738">
        <v>1110499729</v>
      </c>
      <c r="G738" s="2" t="s">
        <v>977</v>
      </c>
      <c r="H738" s="2" t="s">
        <v>978</v>
      </c>
      <c r="I738" s="2" t="s">
        <v>308</v>
      </c>
      <c r="J738" s="2" t="s">
        <v>109</v>
      </c>
      <c r="K738" s="3">
        <v>4530</v>
      </c>
    </row>
    <row r="739" spans="1:11" x14ac:dyDescent="0.25">
      <c r="A739" s="1">
        <v>44093</v>
      </c>
      <c r="B739" s="13" t="s">
        <v>1126</v>
      </c>
      <c r="C739" s="2" t="s">
        <v>1272</v>
      </c>
      <c r="D739" s="2" t="s">
        <v>1273</v>
      </c>
      <c r="E739">
        <v>1000</v>
      </c>
      <c r="F739">
        <v>1110499729</v>
      </c>
      <c r="G739" s="2" t="s">
        <v>977</v>
      </c>
      <c r="H739" s="2" t="s">
        <v>978</v>
      </c>
      <c r="I739" s="2" t="s">
        <v>308</v>
      </c>
      <c r="J739" s="2" t="s">
        <v>109</v>
      </c>
      <c r="K739" s="3">
        <v>4530</v>
      </c>
    </row>
    <row r="740" spans="1:11" x14ac:dyDescent="0.25">
      <c r="A740" s="1">
        <v>44093</v>
      </c>
      <c r="B740" s="13" t="s">
        <v>1126</v>
      </c>
      <c r="C740" s="2" t="s">
        <v>1274</v>
      </c>
      <c r="D740" s="2" t="s">
        <v>1275</v>
      </c>
      <c r="E740">
        <v>1000</v>
      </c>
      <c r="F740">
        <v>1110499729</v>
      </c>
      <c r="G740" s="2" t="s">
        <v>977</v>
      </c>
      <c r="H740" s="2" t="s">
        <v>978</v>
      </c>
      <c r="I740" s="2" t="s">
        <v>308</v>
      </c>
      <c r="J740" s="2" t="s">
        <v>109</v>
      </c>
      <c r="K740" s="3">
        <v>4530</v>
      </c>
    </row>
    <row r="741" spans="1:11" x14ac:dyDescent="0.25">
      <c r="A741" s="1">
        <v>44093</v>
      </c>
      <c r="B741" s="13" t="s">
        <v>1126</v>
      </c>
      <c r="C741" s="2" t="s">
        <v>1276</v>
      </c>
      <c r="D741" s="2" t="s">
        <v>1277</v>
      </c>
      <c r="E741">
        <v>500</v>
      </c>
      <c r="F741">
        <v>1110499729</v>
      </c>
      <c r="G741" s="2" t="s">
        <v>977</v>
      </c>
      <c r="H741" s="2" t="s">
        <v>978</v>
      </c>
      <c r="I741" s="2" t="s">
        <v>308</v>
      </c>
      <c r="J741" s="2" t="s">
        <v>109</v>
      </c>
      <c r="K741" s="3">
        <v>4530</v>
      </c>
    </row>
    <row r="742" spans="1:11" x14ac:dyDescent="0.25">
      <c r="A742" s="1">
        <v>44081</v>
      </c>
      <c r="B742" s="13" t="s">
        <v>1278</v>
      </c>
      <c r="C742" s="2" t="s">
        <v>1279</v>
      </c>
      <c r="D742" s="2" t="s">
        <v>1280</v>
      </c>
      <c r="E742">
        <v>30000</v>
      </c>
      <c r="F742">
        <v>1110584287</v>
      </c>
      <c r="G742" s="2" t="s">
        <v>306</v>
      </c>
      <c r="H742" s="2" t="s">
        <v>307</v>
      </c>
      <c r="I742" s="2" t="s">
        <v>308</v>
      </c>
      <c r="J742" s="2" t="s">
        <v>13</v>
      </c>
      <c r="K742" s="3">
        <v>9999</v>
      </c>
    </row>
    <row r="743" spans="1:11" x14ac:dyDescent="0.25">
      <c r="A743" s="1">
        <v>44093</v>
      </c>
      <c r="B743" s="13" t="s">
        <v>1126</v>
      </c>
      <c r="C743" s="2" t="s">
        <v>1281</v>
      </c>
      <c r="D743" s="2" t="s">
        <v>1282</v>
      </c>
      <c r="E743">
        <v>5000</v>
      </c>
      <c r="F743">
        <v>1110499729</v>
      </c>
      <c r="G743" s="2" t="s">
        <v>977</v>
      </c>
      <c r="H743" s="2" t="s">
        <v>978</v>
      </c>
      <c r="I743" s="2" t="s">
        <v>308</v>
      </c>
      <c r="J743" s="2" t="s">
        <v>109</v>
      </c>
      <c r="K743" s="3">
        <v>4530</v>
      </c>
    </row>
    <row r="744" spans="1:11" x14ac:dyDescent="0.25">
      <c r="A744" s="1">
        <v>44075</v>
      </c>
      <c r="B744" s="13" t="s">
        <v>1283</v>
      </c>
      <c r="C744" s="2" t="s">
        <v>1284</v>
      </c>
      <c r="D744" s="2" t="s">
        <v>1285</v>
      </c>
      <c r="E744">
        <v>900</v>
      </c>
      <c r="F744">
        <v>1110526141</v>
      </c>
      <c r="G744" s="2" t="s">
        <v>1286</v>
      </c>
      <c r="H744" s="2" t="s">
        <v>1287</v>
      </c>
      <c r="I744" s="2" t="s">
        <v>145</v>
      </c>
      <c r="J744" s="2" t="s">
        <v>13</v>
      </c>
      <c r="K744" s="3">
        <v>9999</v>
      </c>
    </row>
    <row r="745" spans="1:11" x14ac:dyDescent="0.25">
      <c r="A745" s="1">
        <v>44090</v>
      </c>
      <c r="B745" s="13" t="s">
        <v>1288</v>
      </c>
      <c r="C745" s="2" t="s">
        <v>1284</v>
      </c>
      <c r="D745" s="2" t="s">
        <v>1285</v>
      </c>
      <c r="E745">
        <v>1000</v>
      </c>
      <c r="F745">
        <v>1110526141</v>
      </c>
      <c r="G745" s="2" t="s">
        <v>1286</v>
      </c>
      <c r="H745" s="2" t="s">
        <v>1289</v>
      </c>
      <c r="I745" s="2" t="s">
        <v>145</v>
      </c>
      <c r="J745" s="2" t="s">
        <v>13</v>
      </c>
      <c r="K745" s="3">
        <v>9999</v>
      </c>
    </row>
    <row r="746" spans="1:11" x14ac:dyDescent="0.25">
      <c r="A746" s="1">
        <v>44100</v>
      </c>
      <c r="B746" s="13" t="s">
        <v>1290</v>
      </c>
      <c r="C746" s="2" t="s">
        <v>1291</v>
      </c>
      <c r="D746" s="2" t="s">
        <v>1292</v>
      </c>
      <c r="E746">
        <v>10</v>
      </c>
      <c r="F746">
        <v>1110535534</v>
      </c>
      <c r="G746" s="2" t="s">
        <v>800</v>
      </c>
      <c r="H746" s="2" t="s">
        <v>338</v>
      </c>
      <c r="I746" s="2" t="s">
        <v>308</v>
      </c>
      <c r="J746" s="2" t="s">
        <v>13</v>
      </c>
      <c r="K746" s="3">
        <v>9999</v>
      </c>
    </row>
    <row r="747" spans="1:11" x14ac:dyDescent="0.25">
      <c r="A747" s="1">
        <v>44090</v>
      </c>
      <c r="B747" s="13" t="s">
        <v>1293</v>
      </c>
      <c r="C747" s="2" t="s">
        <v>1294</v>
      </c>
      <c r="D747" s="2" t="s">
        <v>1295</v>
      </c>
      <c r="E747">
        <v>10</v>
      </c>
      <c r="F747">
        <v>1110535534</v>
      </c>
      <c r="G747" s="2" t="s">
        <v>800</v>
      </c>
      <c r="H747" s="2" t="s">
        <v>386</v>
      </c>
      <c r="I747" s="2" t="s">
        <v>308</v>
      </c>
      <c r="J747" s="2" t="s">
        <v>13</v>
      </c>
      <c r="K747" s="3">
        <v>9999</v>
      </c>
    </row>
    <row r="748" spans="1:11" x14ac:dyDescent="0.25">
      <c r="A748" s="1">
        <v>44100</v>
      </c>
      <c r="B748" s="13" t="s">
        <v>1290</v>
      </c>
      <c r="C748" s="2" t="s">
        <v>731</v>
      </c>
      <c r="D748" s="2" t="s">
        <v>732</v>
      </c>
      <c r="E748">
        <v>100</v>
      </c>
      <c r="F748">
        <v>1110535534</v>
      </c>
      <c r="G748" s="2" t="s">
        <v>800</v>
      </c>
      <c r="H748" s="2" t="s">
        <v>338</v>
      </c>
      <c r="I748" s="2" t="s">
        <v>308</v>
      </c>
      <c r="J748" s="2" t="s">
        <v>13</v>
      </c>
      <c r="K748" s="3">
        <v>9999</v>
      </c>
    </row>
    <row r="749" spans="1:11" x14ac:dyDescent="0.25">
      <c r="A749" s="1">
        <v>44098</v>
      </c>
      <c r="B749" s="13" t="s">
        <v>1296</v>
      </c>
      <c r="C749" s="2" t="s">
        <v>1297</v>
      </c>
      <c r="D749" s="2" t="s">
        <v>1298</v>
      </c>
      <c r="E749">
        <v>10</v>
      </c>
      <c r="F749">
        <v>1110535534</v>
      </c>
      <c r="G749" s="2" t="s">
        <v>800</v>
      </c>
      <c r="H749" s="2" t="s">
        <v>338</v>
      </c>
      <c r="I749" s="2" t="s">
        <v>308</v>
      </c>
      <c r="J749" s="2" t="s">
        <v>13</v>
      </c>
      <c r="K749" s="3">
        <v>9999</v>
      </c>
    </row>
    <row r="750" spans="1:11" x14ac:dyDescent="0.25">
      <c r="A750" s="1">
        <v>44100</v>
      </c>
      <c r="B750" s="13" t="s">
        <v>1290</v>
      </c>
      <c r="C750" s="2" t="s">
        <v>1299</v>
      </c>
      <c r="D750" s="2" t="s">
        <v>1300</v>
      </c>
      <c r="E750">
        <v>18</v>
      </c>
      <c r="F750">
        <v>1110535534</v>
      </c>
      <c r="G750" s="2" t="s">
        <v>800</v>
      </c>
      <c r="H750" s="2" t="s">
        <v>338</v>
      </c>
      <c r="I750" s="2" t="s">
        <v>308</v>
      </c>
      <c r="J750" s="2" t="s">
        <v>13</v>
      </c>
      <c r="K750" s="3">
        <v>9999</v>
      </c>
    </row>
    <row r="751" spans="1:11" x14ac:dyDescent="0.25">
      <c r="A751" s="1">
        <v>44098</v>
      </c>
      <c r="B751" s="13" t="s">
        <v>1296</v>
      </c>
      <c r="C751" s="2" t="s">
        <v>731</v>
      </c>
      <c r="D751" s="2" t="s">
        <v>732</v>
      </c>
      <c r="E751">
        <v>60</v>
      </c>
      <c r="F751">
        <v>1110535534</v>
      </c>
      <c r="G751" s="2" t="s">
        <v>800</v>
      </c>
      <c r="H751" s="2" t="s">
        <v>338</v>
      </c>
      <c r="I751" s="2" t="s">
        <v>308</v>
      </c>
      <c r="J751" s="2" t="s">
        <v>13</v>
      </c>
      <c r="K751" s="3">
        <v>9999</v>
      </c>
    </row>
    <row r="752" spans="1:11" x14ac:dyDescent="0.25">
      <c r="A752" s="1">
        <v>44079</v>
      </c>
      <c r="B752" s="13" t="s">
        <v>1301</v>
      </c>
      <c r="C752" s="2" t="s">
        <v>1302</v>
      </c>
      <c r="D752" s="2" t="s">
        <v>1303</v>
      </c>
      <c r="E752">
        <v>10</v>
      </c>
      <c r="F752">
        <v>1110535534</v>
      </c>
      <c r="G752" s="2" t="s">
        <v>800</v>
      </c>
      <c r="H752" s="2" t="s">
        <v>338</v>
      </c>
      <c r="I752" s="2" t="s">
        <v>308</v>
      </c>
      <c r="J752" s="2" t="s">
        <v>13</v>
      </c>
      <c r="K752" s="3">
        <v>9999</v>
      </c>
    </row>
    <row r="753" spans="1:11" x14ac:dyDescent="0.25">
      <c r="A753" s="1">
        <v>44084</v>
      </c>
      <c r="B753" s="13" t="s">
        <v>797</v>
      </c>
      <c r="C753" s="2" t="s">
        <v>1304</v>
      </c>
      <c r="D753" s="2" t="s">
        <v>1305</v>
      </c>
      <c r="E753">
        <v>50</v>
      </c>
      <c r="F753">
        <v>1110535534</v>
      </c>
      <c r="G753" s="2" t="s">
        <v>800</v>
      </c>
      <c r="H753" s="2" t="s">
        <v>386</v>
      </c>
      <c r="I753" s="2" t="s">
        <v>308</v>
      </c>
      <c r="J753" s="2" t="s">
        <v>13</v>
      </c>
      <c r="K753" s="3">
        <v>9999</v>
      </c>
    </row>
    <row r="754" spans="1:11" x14ac:dyDescent="0.25">
      <c r="A754" s="1">
        <v>44084</v>
      </c>
      <c r="B754" s="13" t="s">
        <v>1306</v>
      </c>
      <c r="C754" s="2" t="s">
        <v>111</v>
      </c>
      <c r="D754" s="2" t="s">
        <v>112</v>
      </c>
      <c r="E754">
        <v>1000</v>
      </c>
      <c r="F754">
        <v>1110577446</v>
      </c>
      <c r="G754" s="2" t="s">
        <v>1307</v>
      </c>
      <c r="H754" s="2" t="s">
        <v>1308</v>
      </c>
      <c r="I754" s="2" t="s">
        <v>308</v>
      </c>
      <c r="J754" s="2" t="s">
        <v>109</v>
      </c>
      <c r="K754" s="3">
        <v>9999</v>
      </c>
    </row>
    <row r="755" spans="1:11" x14ac:dyDescent="0.25">
      <c r="A755" s="1">
        <v>44084</v>
      </c>
      <c r="B755" s="13" t="s">
        <v>1306</v>
      </c>
      <c r="C755" s="2" t="s">
        <v>1309</v>
      </c>
      <c r="D755" s="2" t="s">
        <v>1310</v>
      </c>
      <c r="E755">
        <v>200</v>
      </c>
      <c r="F755">
        <v>1110577446</v>
      </c>
      <c r="G755" s="2" t="s">
        <v>1307</v>
      </c>
      <c r="H755" s="2" t="s">
        <v>1308</v>
      </c>
      <c r="I755" s="2" t="s">
        <v>308</v>
      </c>
      <c r="J755" s="2" t="s">
        <v>109</v>
      </c>
      <c r="K755" s="3">
        <v>9999</v>
      </c>
    </row>
    <row r="756" spans="1:11" x14ac:dyDescent="0.25">
      <c r="A756" s="1">
        <v>44084</v>
      </c>
      <c r="B756" s="13" t="s">
        <v>1306</v>
      </c>
      <c r="C756" s="2" t="s">
        <v>544</v>
      </c>
      <c r="D756" s="2" t="s">
        <v>545</v>
      </c>
      <c r="E756">
        <v>1000</v>
      </c>
      <c r="F756">
        <v>1110577446</v>
      </c>
      <c r="G756" s="2" t="s">
        <v>1307</v>
      </c>
      <c r="H756" s="2" t="s">
        <v>1308</v>
      </c>
      <c r="I756" s="2" t="s">
        <v>308</v>
      </c>
      <c r="J756" s="2" t="s">
        <v>109</v>
      </c>
      <c r="K756" s="3">
        <v>9999</v>
      </c>
    </row>
    <row r="757" spans="1:11" x14ac:dyDescent="0.25">
      <c r="A757" s="1">
        <v>44084</v>
      </c>
      <c r="B757" s="13" t="s">
        <v>1306</v>
      </c>
      <c r="C757" s="2" t="s">
        <v>1311</v>
      </c>
      <c r="D757" s="2" t="s">
        <v>1312</v>
      </c>
      <c r="E757">
        <v>10000</v>
      </c>
      <c r="F757">
        <v>1110577446</v>
      </c>
      <c r="G757" s="2" t="s">
        <v>1307</v>
      </c>
      <c r="H757" s="2" t="s">
        <v>1308</v>
      </c>
      <c r="I757" s="2" t="s">
        <v>308</v>
      </c>
      <c r="J757" s="2" t="s">
        <v>109</v>
      </c>
      <c r="K757" s="3">
        <v>9999</v>
      </c>
    </row>
    <row r="758" spans="1:11" x14ac:dyDescent="0.25">
      <c r="A758" s="1">
        <v>44084</v>
      </c>
      <c r="B758" s="13" t="s">
        <v>1306</v>
      </c>
      <c r="C758" s="2" t="s">
        <v>159</v>
      </c>
      <c r="D758" s="2" t="s">
        <v>160</v>
      </c>
      <c r="E758">
        <v>2000</v>
      </c>
      <c r="F758">
        <v>1110577446</v>
      </c>
      <c r="G758" s="2" t="s">
        <v>1307</v>
      </c>
      <c r="H758" s="2" t="s">
        <v>1308</v>
      </c>
      <c r="I758" s="2" t="s">
        <v>308</v>
      </c>
      <c r="J758" s="2" t="s">
        <v>109</v>
      </c>
      <c r="K758" s="3">
        <v>9999</v>
      </c>
    </row>
    <row r="759" spans="1:11" x14ac:dyDescent="0.25">
      <c r="A759" s="1">
        <v>44084</v>
      </c>
      <c r="B759" s="13" t="s">
        <v>1306</v>
      </c>
      <c r="C759" s="2" t="s">
        <v>66</v>
      </c>
      <c r="D759" s="2" t="s">
        <v>67</v>
      </c>
      <c r="E759">
        <v>3000</v>
      </c>
      <c r="F759">
        <v>1110577446</v>
      </c>
      <c r="G759" s="2" t="s">
        <v>1307</v>
      </c>
      <c r="H759" s="2" t="s">
        <v>1308</v>
      </c>
      <c r="I759" s="2" t="s">
        <v>308</v>
      </c>
      <c r="J759" s="2" t="s">
        <v>109</v>
      </c>
      <c r="K759" s="3">
        <v>9999</v>
      </c>
    </row>
    <row r="760" spans="1:11" x14ac:dyDescent="0.25">
      <c r="A760" s="1">
        <v>44097</v>
      </c>
      <c r="B760" s="13" t="s">
        <v>566</v>
      </c>
      <c r="C760" s="2" t="s">
        <v>446</v>
      </c>
      <c r="D760" s="2" t="s">
        <v>447</v>
      </c>
      <c r="E760">
        <v>500</v>
      </c>
      <c r="F760">
        <v>1136880145</v>
      </c>
      <c r="G760" s="2" t="s">
        <v>569</v>
      </c>
      <c r="H760" s="2" t="s">
        <v>570</v>
      </c>
      <c r="I760" s="2" t="s">
        <v>145</v>
      </c>
      <c r="J760" s="2" t="s">
        <v>109</v>
      </c>
      <c r="K760" s="3">
        <v>10</v>
      </c>
    </row>
    <row r="761" spans="1:11" x14ac:dyDescent="0.25">
      <c r="A761" s="1">
        <v>44089</v>
      </c>
      <c r="B761" s="13" t="s">
        <v>1313</v>
      </c>
      <c r="C761" s="2" t="s">
        <v>1205</v>
      </c>
      <c r="D761" s="2" t="s">
        <v>1206</v>
      </c>
      <c r="E761">
        <v>200</v>
      </c>
      <c r="F761">
        <v>1116238829</v>
      </c>
      <c r="G761" s="2" t="s">
        <v>1314</v>
      </c>
      <c r="H761" s="2" t="s">
        <v>1315</v>
      </c>
      <c r="I761" s="2" t="s">
        <v>1316</v>
      </c>
      <c r="J761" s="2" t="s">
        <v>13</v>
      </c>
      <c r="K761" s="3">
        <v>9999</v>
      </c>
    </row>
    <row r="762" spans="1:11" x14ac:dyDescent="0.25">
      <c r="A762" s="1">
        <v>44084</v>
      </c>
      <c r="B762" s="13" t="s">
        <v>1306</v>
      </c>
      <c r="C762" s="2" t="s">
        <v>383</v>
      </c>
      <c r="D762" s="2" t="s">
        <v>384</v>
      </c>
      <c r="E762">
        <v>1000</v>
      </c>
      <c r="F762">
        <v>1110577446</v>
      </c>
      <c r="G762" s="2" t="s">
        <v>1307</v>
      </c>
      <c r="H762" s="2" t="s">
        <v>1308</v>
      </c>
      <c r="I762" s="2" t="s">
        <v>308</v>
      </c>
      <c r="J762" s="2" t="s">
        <v>109</v>
      </c>
      <c r="K762" s="3">
        <v>9999</v>
      </c>
    </row>
    <row r="763" spans="1:11" x14ac:dyDescent="0.25">
      <c r="A763" s="1">
        <v>44084</v>
      </c>
      <c r="B763" s="13" t="s">
        <v>1306</v>
      </c>
      <c r="C763" s="2" t="s">
        <v>493</v>
      </c>
      <c r="D763" s="2" t="s">
        <v>494</v>
      </c>
      <c r="E763">
        <v>5000</v>
      </c>
      <c r="F763">
        <v>1110577446</v>
      </c>
      <c r="G763" s="2" t="s">
        <v>1307</v>
      </c>
      <c r="H763" s="2" t="s">
        <v>1308</v>
      </c>
      <c r="I763" s="2" t="s">
        <v>308</v>
      </c>
      <c r="J763" s="2" t="s">
        <v>109</v>
      </c>
      <c r="K763" s="3">
        <v>9999</v>
      </c>
    </row>
    <row r="764" spans="1:11" x14ac:dyDescent="0.25">
      <c r="A764" s="1">
        <v>44084</v>
      </c>
      <c r="B764" s="13" t="s">
        <v>1306</v>
      </c>
      <c r="C764" s="2" t="s">
        <v>1317</v>
      </c>
      <c r="D764" s="2" t="s">
        <v>1318</v>
      </c>
      <c r="E764">
        <v>1000</v>
      </c>
      <c r="F764">
        <v>1110577446</v>
      </c>
      <c r="G764" s="2" t="s">
        <v>1307</v>
      </c>
      <c r="H764" s="2" t="s">
        <v>1308</v>
      </c>
      <c r="I764" s="2" t="s">
        <v>308</v>
      </c>
      <c r="J764" s="2" t="s">
        <v>109</v>
      </c>
      <c r="K764" s="3">
        <v>9999</v>
      </c>
    </row>
    <row r="765" spans="1:11" x14ac:dyDescent="0.25">
      <c r="A765" s="1">
        <v>44084</v>
      </c>
      <c r="B765" s="13" t="s">
        <v>1306</v>
      </c>
      <c r="C765" s="2" t="s">
        <v>823</v>
      </c>
      <c r="D765" s="2" t="s">
        <v>824</v>
      </c>
      <c r="E765">
        <v>200</v>
      </c>
      <c r="F765">
        <v>1110577446</v>
      </c>
      <c r="G765" s="2" t="s">
        <v>1307</v>
      </c>
      <c r="H765" s="2" t="s">
        <v>1308</v>
      </c>
      <c r="I765" s="2" t="s">
        <v>308</v>
      </c>
      <c r="J765" s="2" t="s">
        <v>109</v>
      </c>
      <c r="K765" s="3">
        <v>9999</v>
      </c>
    </row>
    <row r="766" spans="1:11" x14ac:dyDescent="0.25">
      <c r="A766" s="1">
        <v>44084</v>
      </c>
      <c r="B766" s="13" t="s">
        <v>1306</v>
      </c>
      <c r="C766" s="2" t="s">
        <v>58</v>
      </c>
      <c r="D766" s="2" t="s">
        <v>59</v>
      </c>
      <c r="E766">
        <v>2000</v>
      </c>
      <c r="F766">
        <v>1110577446</v>
      </c>
      <c r="G766" s="2" t="s">
        <v>1307</v>
      </c>
      <c r="H766" s="2" t="s">
        <v>1308</v>
      </c>
      <c r="I766" s="2" t="s">
        <v>308</v>
      </c>
      <c r="J766" s="2" t="s">
        <v>109</v>
      </c>
      <c r="K766" s="3">
        <v>9999</v>
      </c>
    </row>
    <row r="767" spans="1:11" x14ac:dyDescent="0.25">
      <c r="A767" s="1">
        <v>44092</v>
      </c>
      <c r="B767" s="13" t="s">
        <v>666</v>
      </c>
      <c r="C767" s="2" t="s">
        <v>1319</v>
      </c>
      <c r="D767" s="2" t="s">
        <v>1320</v>
      </c>
      <c r="E767">
        <v>1300</v>
      </c>
      <c r="F767">
        <v>1111807635</v>
      </c>
      <c r="G767" s="2" t="s">
        <v>667</v>
      </c>
      <c r="H767" s="2" t="s">
        <v>668</v>
      </c>
      <c r="I767" s="2" t="s">
        <v>352</v>
      </c>
      <c r="J767" s="2" t="s">
        <v>109</v>
      </c>
      <c r="K767" s="3">
        <v>4752</v>
      </c>
    </row>
    <row r="768" spans="1:11" x14ac:dyDescent="0.25">
      <c r="A768" s="1">
        <v>44084</v>
      </c>
      <c r="B768" s="13" t="s">
        <v>1306</v>
      </c>
      <c r="C768" s="2" t="s">
        <v>514</v>
      </c>
      <c r="D768" s="2" t="s">
        <v>515</v>
      </c>
      <c r="E768">
        <v>200</v>
      </c>
      <c r="F768">
        <v>1110577446</v>
      </c>
      <c r="G768" s="2" t="s">
        <v>1307</v>
      </c>
      <c r="H768" s="2" t="s">
        <v>1308</v>
      </c>
      <c r="I768" s="2" t="s">
        <v>308</v>
      </c>
      <c r="J768" s="2" t="s">
        <v>109</v>
      </c>
      <c r="K768" s="3">
        <v>9999</v>
      </c>
    </row>
    <row r="769" spans="1:11" x14ac:dyDescent="0.25">
      <c r="A769" s="1">
        <v>44084</v>
      </c>
      <c r="B769" s="13" t="s">
        <v>1306</v>
      </c>
      <c r="C769" s="2" t="s">
        <v>40</v>
      </c>
      <c r="D769" s="2" t="s">
        <v>41</v>
      </c>
      <c r="E769">
        <v>20000</v>
      </c>
      <c r="F769">
        <v>1110577446</v>
      </c>
      <c r="G769" s="2" t="s">
        <v>1307</v>
      </c>
      <c r="H769" s="2" t="s">
        <v>1308</v>
      </c>
      <c r="I769" s="2" t="s">
        <v>308</v>
      </c>
      <c r="J769" s="2" t="s">
        <v>109</v>
      </c>
      <c r="K769" s="3">
        <v>9999</v>
      </c>
    </row>
    <row r="770" spans="1:11" x14ac:dyDescent="0.25">
      <c r="A770" s="1">
        <v>44084</v>
      </c>
      <c r="B770" s="13" t="s">
        <v>1306</v>
      </c>
      <c r="C770" s="2" t="s">
        <v>22</v>
      </c>
      <c r="D770" s="2" t="s">
        <v>23</v>
      </c>
      <c r="E770">
        <v>1000</v>
      </c>
      <c r="F770">
        <v>1110577446</v>
      </c>
      <c r="G770" s="2" t="s">
        <v>1307</v>
      </c>
      <c r="H770" s="2" t="s">
        <v>1308</v>
      </c>
      <c r="I770" s="2" t="s">
        <v>308</v>
      </c>
      <c r="J770" s="2" t="s">
        <v>109</v>
      </c>
      <c r="K770" s="3">
        <v>9999</v>
      </c>
    </row>
    <row r="771" spans="1:11" x14ac:dyDescent="0.25">
      <c r="A771" s="1">
        <v>44084</v>
      </c>
      <c r="B771" s="13" t="s">
        <v>1306</v>
      </c>
      <c r="C771" s="2" t="s">
        <v>24</v>
      </c>
      <c r="D771" s="2" t="s">
        <v>25</v>
      </c>
      <c r="E771">
        <v>500</v>
      </c>
      <c r="F771">
        <v>1110577446</v>
      </c>
      <c r="G771" s="2" t="s">
        <v>1307</v>
      </c>
      <c r="H771" s="2" t="s">
        <v>1308</v>
      </c>
      <c r="I771" s="2" t="s">
        <v>308</v>
      </c>
      <c r="J771" s="2" t="s">
        <v>109</v>
      </c>
      <c r="K771" s="3">
        <v>9999</v>
      </c>
    </row>
    <row r="772" spans="1:11" x14ac:dyDescent="0.25">
      <c r="A772" s="1">
        <v>44084</v>
      </c>
      <c r="B772" s="13" t="s">
        <v>1306</v>
      </c>
      <c r="C772" s="2" t="s">
        <v>791</v>
      </c>
      <c r="D772" s="2" t="s">
        <v>792</v>
      </c>
      <c r="E772">
        <v>500</v>
      </c>
      <c r="F772">
        <v>1110577446</v>
      </c>
      <c r="G772" s="2" t="s">
        <v>1307</v>
      </c>
      <c r="H772" s="2" t="s">
        <v>1308</v>
      </c>
      <c r="I772" s="2" t="s">
        <v>308</v>
      </c>
      <c r="J772" s="2" t="s">
        <v>109</v>
      </c>
      <c r="K772" s="3">
        <v>9999</v>
      </c>
    </row>
    <row r="773" spans="1:11" x14ac:dyDescent="0.25">
      <c r="A773" s="1">
        <v>44084</v>
      </c>
      <c r="B773" s="13" t="s">
        <v>1306</v>
      </c>
      <c r="C773" s="2" t="s">
        <v>380</v>
      </c>
      <c r="D773" s="2" t="s">
        <v>381</v>
      </c>
      <c r="E773">
        <v>3000</v>
      </c>
      <c r="F773">
        <v>1110577446</v>
      </c>
      <c r="G773" s="2" t="s">
        <v>1307</v>
      </c>
      <c r="H773" s="2" t="s">
        <v>1308</v>
      </c>
      <c r="I773" s="2" t="s">
        <v>308</v>
      </c>
      <c r="J773" s="2" t="s">
        <v>109</v>
      </c>
      <c r="K773" s="3">
        <v>9999</v>
      </c>
    </row>
    <row r="774" spans="1:11" x14ac:dyDescent="0.25">
      <c r="A774" s="1">
        <v>44084</v>
      </c>
      <c r="B774" s="13" t="s">
        <v>1306</v>
      </c>
      <c r="C774" s="2" t="s">
        <v>1321</v>
      </c>
      <c r="D774" s="2" t="s">
        <v>1322</v>
      </c>
      <c r="E774">
        <v>1000</v>
      </c>
      <c r="F774">
        <v>1110577446</v>
      </c>
      <c r="G774" s="2" t="s">
        <v>1307</v>
      </c>
      <c r="H774" s="2" t="s">
        <v>1308</v>
      </c>
      <c r="I774" s="2" t="s">
        <v>308</v>
      </c>
      <c r="J774" s="2" t="s">
        <v>109</v>
      </c>
      <c r="K774" s="3">
        <v>9999</v>
      </c>
    </row>
    <row r="775" spans="1:11" x14ac:dyDescent="0.25">
      <c r="A775" s="1">
        <v>44084</v>
      </c>
      <c r="B775" s="13" t="s">
        <v>1306</v>
      </c>
      <c r="C775" s="2" t="s">
        <v>1323</v>
      </c>
      <c r="D775" s="2" t="s">
        <v>1324</v>
      </c>
      <c r="E775">
        <v>1000</v>
      </c>
      <c r="F775">
        <v>1110577446</v>
      </c>
      <c r="G775" s="2" t="s">
        <v>1307</v>
      </c>
      <c r="H775" s="2" t="s">
        <v>1308</v>
      </c>
      <c r="I775" s="2" t="s">
        <v>308</v>
      </c>
      <c r="J775" s="2" t="s">
        <v>109</v>
      </c>
      <c r="K775" s="3">
        <v>9999</v>
      </c>
    </row>
    <row r="776" spans="1:11" x14ac:dyDescent="0.25">
      <c r="A776" s="1">
        <v>44084</v>
      </c>
      <c r="B776" s="13" t="s">
        <v>1306</v>
      </c>
      <c r="C776" s="2" t="s">
        <v>69</v>
      </c>
      <c r="D776" s="2" t="s">
        <v>70</v>
      </c>
      <c r="E776">
        <v>500</v>
      </c>
      <c r="F776">
        <v>1110577446</v>
      </c>
      <c r="G776" s="2" t="s">
        <v>1307</v>
      </c>
      <c r="H776" s="2" t="s">
        <v>1308</v>
      </c>
      <c r="I776" s="2" t="s">
        <v>308</v>
      </c>
      <c r="J776" s="2" t="s">
        <v>109</v>
      </c>
      <c r="K776" s="3">
        <v>9999</v>
      </c>
    </row>
    <row r="777" spans="1:11" x14ac:dyDescent="0.25">
      <c r="A777" s="1">
        <v>44084</v>
      </c>
      <c r="B777" s="13" t="s">
        <v>1306</v>
      </c>
      <c r="C777" s="2" t="s">
        <v>34</v>
      </c>
      <c r="D777" s="2" t="s">
        <v>35</v>
      </c>
      <c r="E777">
        <v>300</v>
      </c>
      <c r="F777">
        <v>1110577446</v>
      </c>
      <c r="G777" s="2" t="s">
        <v>1307</v>
      </c>
      <c r="H777" s="2" t="s">
        <v>1308</v>
      </c>
      <c r="I777" s="2" t="s">
        <v>308</v>
      </c>
      <c r="J777" s="2" t="s">
        <v>109</v>
      </c>
      <c r="K777" s="3">
        <v>9999</v>
      </c>
    </row>
    <row r="778" spans="1:11" x14ac:dyDescent="0.25">
      <c r="A778" s="1">
        <v>44091</v>
      </c>
      <c r="B778" s="13" t="s">
        <v>1325</v>
      </c>
      <c r="C778" s="2" t="s">
        <v>1326</v>
      </c>
      <c r="D778" s="2" t="s">
        <v>1327</v>
      </c>
      <c r="E778">
        <v>40</v>
      </c>
      <c r="F778">
        <v>1110585594</v>
      </c>
      <c r="G778" s="2" t="s">
        <v>1328</v>
      </c>
      <c r="H778" s="2" t="s">
        <v>1329</v>
      </c>
      <c r="I778" s="2" t="s">
        <v>308</v>
      </c>
      <c r="J778" s="2" t="s">
        <v>109</v>
      </c>
      <c r="K778" s="3">
        <v>4752</v>
      </c>
    </row>
    <row r="779" spans="1:11" x14ac:dyDescent="0.25">
      <c r="A779" s="1">
        <v>44084</v>
      </c>
      <c r="B779" s="13" t="s">
        <v>1306</v>
      </c>
      <c r="C779" s="2" t="s">
        <v>248</v>
      </c>
      <c r="D779" s="2" t="s">
        <v>249</v>
      </c>
      <c r="E779">
        <v>1000</v>
      </c>
      <c r="F779">
        <v>1110577446</v>
      </c>
      <c r="G779" s="2" t="s">
        <v>1307</v>
      </c>
      <c r="H779" s="2" t="s">
        <v>1308</v>
      </c>
      <c r="I779" s="2" t="s">
        <v>308</v>
      </c>
      <c r="J779" s="2" t="s">
        <v>109</v>
      </c>
      <c r="K779" s="3">
        <v>9999</v>
      </c>
    </row>
    <row r="780" spans="1:11" x14ac:dyDescent="0.25">
      <c r="A780" s="1">
        <v>44084</v>
      </c>
      <c r="B780" s="13" t="s">
        <v>1306</v>
      </c>
      <c r="C780" s="2" t="s">
        <v>868</v>
      </c>
      <c r="D780" s="2" t="s">
        <v>869</v>
      </c>
      <c r="E780">
        <v>5000</v>
      </c>
      <c r="F780">
        <v>1110577446</v>
      </c>
      <c r="G780" s="2" t="s">
        <v>1307</v>
      </c>
      <c r="H780" s="2" t="s">
        <v>1308</v>
      </c>
      <c r="I780" s="2" t="s">
        <v>308</v>
      </c>
      <c r="J780" s="2" t="s">
        <v>109</v>
      </c>
      <c r="K780" s="3">
        <v>9999</v>
      </c>
    </row>
    <row r="781" spans="1:11" x14ac:dyDescent="0.25">
      <c r="A781" s="1">
        <v>44084</v>
      </c>
      <c r="B781" s="13" t="s">
        <v>1306</v>
      </c>
      <c r="C781" s="2" t="s">
        <v>842</v>
      </c>
      <c r="D781" s="2" t="s">
        <v>843</v>
      </c>
      <c r="E781">
        <v>2000</v>
      </c>
      <c r="F781">
        <v>1110577446</v>
      </c>
      <c r="G781" s="2" t="s">
        <v>1307</v>
      </c>
      <c r="H781" s="2" t="s">
        <v>1308</v>
      </c>
      <c r="I781" s="2" t="s">
        <v>308</v>
      </c>
      <c r="J781" s="2" t="s">
        <v>109</v>
      </c>
      <c r="K781" s="3">
        <v>9999</v>
      </c>
    </row>
    <row r="782" spans="1:11" x14ac:dyDescent="0.25">
      <c r="A782" s="1">
        <v>44084</v>
      </c>
      <c r="B782" s="13" t="s">
        <v>1306</v>
      </c>
      <c r="C782" s="2" t="s">
        <v>883</v>
      </c>
      <c r="D782" s="2" t="s">
        <v>884</v>
      </c>
      <c r="E782">
        <v>2500</v>
      </c>
      <c r="F782">
        <v>1110577446</v>
      </c>
      <c r="G782" s="2" t="s">
        <v>1307</v>
      </c>
      <c r="H782" s="2" t="s">
        <v>1308</v>
      </c>
      <c r="I782" s="2" t="s">
        <v>308</v>
      </c>
      <c r="J782" s="2" t="s">
        <v>109</v>
      </c>
      <c r="K782" s="3">
        <v>9999</v>
      </c>
    </row>
    <row r="783" spans="1:11" x14ac:dyDescent="0.25">
      <c r="A783" s="1">
        <v>44084</v>
      </c>
      <c r="B783" s="13" t="s">
        <v>1306</v>
      </c>
      <c r="C783" s="2" t="s">
        <v>1330</v>
      </c>
      <c r="D783" s="2" t="s">
        <v>1331</v>
      </c>
      <c r="E783">
        <v>2000</v>
      </c>
      <c r="F783">
        <v>1110577446</v>
      </c>
      <c r="G783" s="2" t="s">
        <v>1307</v>
      </c>
      <c r="H783" s="2" t="s">
        <v>1308</v>
      </c>
      <c r="I783" s="2" t="s">
        <v>308</v>
      </c>
      <c r="J783" s="2" t="s">
        <v>109</v>
      </c>
      <c r="K783" s="3">
        <v>9999</v>
      </c>
    </row>
    <row r="784" spans="1:11" x14ac:dyDescent="0.25">
      <c r="A784" s="1">
        <v>44084</v>
      </c>
      <c r="B784" s="13" t="s">
        <v>1306</v>
      </c>
      <c r="C784" s="2" t="s">
        <v>812</v>
      </c>
      <c r="D784" s="2" t="s">
        <v>813</v>
      </c>
      <c r="E784">
        <v>500</v>
      </c>
      <c r="F784">
        <v>1110577446</v>
      </c>
      <c r="G784" s="2" t="s">
        <v>1307</v>
      </c>
      <c r="H784" s="2" t="s">
        <v>1308</v>
      </c>
      <c r="I784" s="2" t="s">
        <v>308</v>
      </c>
      <c r="J784" s="2" t="s">
        <v>109</v>
      </c>
      <c r="K784" s="3">
        <v>9999</v>
      </c>
    </row>
    <row r="785" spans="1:11" x14ac:dyDescent="0.25">
      <c r="A785" s="1">
        <v>44084</v>
      </c>
      <c r="B785" s="13" t="s">
        <v>1306</v>
      </c>
      <c r="C785" s="2" t="s">
        <v>151</v>
      </c>
      <c r="D785" s="2" t="s">
        <v>152</v>
      </c>
      <c r="E785">
        <v>500</v>
      </c>
      <c r="F785">
        <v>1110577446</v>
      </c>
      <c r="G785" s="2" t="s">
        <v>1307</v>
      </c>
      <c r="H785" s="2" t="s">
        <v>1308</v>
      </c>
      <c r="I785" s="2" t="s">
        <v>308</v>
      </c>
      <c r="J785" s="2" t="s">
        <v>109</v>
      </c>
      <c r="K785" s="3">
        <v>9999</v>
      </c>
    </row>
    <row r="786" spans="1:11" x14ac:dyDescent="0.25">
      <c r="A786" s="1">
        <v>44084</v>
      </c>
      <c r="B786" s="13" t="s">
        <v>1306</v>
      </c>
      <c r="C786" s="2" t="s">
        <v>1028</v>
      </c>
      <c r="D786" s="2" t="s">
        <v>1029</v>
      </c>
      <c r="E786">
        <v>300</v>
      </c>
      <c r="F786">
        <v>1110577446</v>
      </c>
      <c r="G786" s="2" t="s">
        <v>1307</v>
      </c>
      <c r="H786" s="2" t="s">
        <v>1308</v>
      </c>
      <c r="I786" s="2" t="s">
        <v>308</v>
      </c>
      <c r="J786" s="2" t="s">
        <v>109</v>
      </c>
      <c r="K786" s="3">
        <v>9999</v>
      </c>
    </row>
    <row r="787" spans="1:11" x14ac:dyDescent="0.25">
      <c r="A787" s="1">
        <v>44082</v>
      </c>
      <c r="B787" s="13" t="s">
        <v>1332</v>
      </c>
      <c r="C787" s="2" t="s">
        <v>1333</v>
      </c>
      <c r="D787" s="2" t="s">
        <v>1334</v>
      </c>
      <c r="E787">
        <v>10</v>
      </c>
      <c r="F787">
        <v>1116859854</v>
      </c>
      <c r="G787" s="2" t="s">
        <v>1335</v>
      </c>
      <c r="H787" s="2" t="s">
        <v>1336</v>
      </c>
      <c r="I787" s="2" t="s">
        <v>1337</v>
      </c>
      <c r="J787" s="2" t="s">
        <v>13</v>
      </c>
      <c r="K787" s="3">
        <v>9999</v>
      </c>
    </row>
    <row r="788" spans="1:11" x14ac:dyDescent="0.25">
      <c r="A788" s="1">
        <v>44084</v>
      </c>
      <c r="B788" s="13" t="s">
        <v>1306</v>
      </c>
      <c r="C788" s="2" t="s">
        <v>825</v>
      </c>
      <c r="D788" s="2" t="s">
        <v>826</v>
      </c>
      <c r="E788">
        <v>500</v>
      </c>
      <c r="F788">
        <v>1110577446</v>
      </c>
      <c r="G788" s="2" t="s">
        <v>1307</v>
      </c>
      <c r="H788" s="2" t="s">
        <v>1308</v>
      </c>
      <c r="I788" s="2" t="s">
        <v>308</v>
      </c>
      <c r="J788" s="2" t="s">
        <v>109</v>
      </c>
      <c r="K788" s="3">
        <v>9999</v>
      </c>
    </row>
    <row r="789" spans="1:11" x14ac:dyDescent="0.25">
      <c r="A789" s="1">
        <v>44084</v>
      </c>
      <c r="B789" s="13" t="s">
        <v>1306</v>
      </c>
      <c r="C789" s="2" t="s">
        <v>1338</v>
      </c>
      <c r="D789" s="2" t="s">
        <v>1339</v>
      </c>
      <c r="E789">
        <v>1000</v>
      </c>
      <c r="F789">
        <v>1110577446</v>
      </c>
      <c r="G789" s="2" t="s">
        <v>1307</v>
      </c>
      <c r="H789" s="2" t="s">
        <v>1308</v>
      </c>
      <c r="I789" s="2" t="s">
        <v>308</v>
      </c>
      <c r="J789" s="2" t="s">
        <v>109</v>
      </c>
      <c r="K789" s="3">
        <v>9999</v>
      </c>
    </row>
    <row r="790" spans="1:11" x14ac:dyDescent="0.25">
      <c r="A790" s="1">
        <v>44084</v>
      </c>
      <c r="B790" s="13" t="s">
        <v>1306</v>
      </c>
      <c r="C790" s="2" t="s">
        <v>63</v>
      </c>
      <c r="D790" s="2" t="s">
        <v>64</v>
      </c>
      <c r="E790">
        <v>1000</v>
      </c>
      <c r="F790">
        <v>1110577446</v>
      </c>
      <c r="G790" s="2" t="s">
        <v>1307</v>
      </c>
      <c r="H790" s="2" t="s">
        <v>1308</v>
      </c>
      <c r="I790" s="2" t="s">
        <v>308</v>
      </c>
      <c r="J790" s="2" t="s">
        <v>109</v>
      </c>
      <c r="K790" s="3">
        <v>9999</v>
      </c>
    </row>
    <row r="791" spans="1:11" x14ac:dyDescent="0.25">
      <c r="A791" s="1">
        <v>44084</v>
      </c>
      <c r="B791" s="13" t="s">
        <v>1306</v>
      </c>
      <c r="C791" s="2" t="s">
        <v>1340</v>
      </c>
      <c r="D791" s="2" t="s">
        <v>1341</v>
      </c>
      <c r="E791">
        <v>1000</v>
      </c>
      <c r="F791">
        <v>1110577446</v>
      </c>
      <c r="G791" s="2" t="s">
        <v>1307</v>
      </c>
      <c r="H791" s="2" t="s">
        <v>1308</v>
      </c>
      <c r="I791" s="2" t="s">
        <v>308</v>
      </c>
      <c r="J791" s="2" t="s">
        <v>109</v>
      </c>
      <c r="K791" s="3">
        <v>9999</v>
      </c>
    </row>
    <row r="792" spans="1:11" x14ac:dyDescent="0.25">
      <c r="A792" s="1">
        <v>44081</v>
      </c>
      <c r="B792" s="13" t="s">
        <v>1278</v>
      </c>
      <c r="C792" s="2" t="s">
        <v>380</v>
      </c>
      <c r="D792" s="2" t="s">
        <v>381</v>
      </c>
      <c r="E792">
        <v>30000</v>
      </c>
      <c r="F792">
        <v>1110584287</v>
      </c>
      <c r="G792" s="2" t="s">
        <v>306</v>
      </c>
      <c r="H792" s="2" t="s">
        <v>307</v>
      </c>
      <c r="I792" s="2" t="s">
        <v>308</v>
      </c>
      <c r="J792" s="2" t="s">
        <v>13</v>
      </c>
      <c r="K792" s="3">
        <v>9999</v>
      </c>
    </row>
    <row r="793" spans="1:11" x14ac:dyDescent="0.25">
      <c r="A793" s="1">
        <v>44076</v>
      </c>
      <c r="B793" s="13" t="s">
        <v>1265</v>
      </c>
      <c r="C793" s="2" t="s">
        <v>1342</v>
      </c>
      <c r="D793" s="2" t="s">
        <v>1343</v>
      </c>
      <c r="E793">
        <v>200</v>
      </c>
      <c r="F793">
        <v>1110584287</v>
      </c>
      <c r="G793" s="2" t="s">
        <v>306</v>
      </c>
      <c r="H793" s="2" t="s">
        <v>307</v>
      </c>
      <c r="I793" s="2" t="s">
        <v>308</v>
      </c>
      <c r="J793" s="2" t="s">
        <v>13</v>
      </c>
      <c r="K793" s="3">
        <v>9999</v>
      </c>
    </row>
    <row r="794" spans="1:11" x14ac:dyDescent="0.25">
      <c r="A794" s="1">
        <v>44090</v>
      </c>
      <c r="B794" s="13" t="s">
        <v>1344</v>
      </c>
      <c r="C794" s="2" t="s">
        <v>1345</v>
      </c>
      <c r="D794" s="2" t="s">
        <v>1346</v>
      </c>
      <c r="E794">
        <v>150</v>
      </c>
      <c r="F794">
        <v>1110585594</v>
      </c>
      <c r="G794" s="2" t="s">
        <v>1328</v>
      </c>
      <c r="H794" s="2" t="s">
        <v>1329</v>
      </c>
      <c r="I794" s="2" t="s">
        <v>308</v>
      </c>
      <c r="J794" s="2" t="s">
        <v>109</v>
      </c>
      <c r="K794" s="3">
        <v>4752</v>
      </c>
    </row>
    <row r="795" spans="1:11" x14ac:dyDescent="0.25">
      <c r="A795" s="1">
        <v>44076</v>
      </c>
      <c r="B795" s="13" t="s">
        <v>1347</v>
      </c>
      <c r="C795" s="2" t="s">
        <v>380</v>
      </c>
      <c r="D795" s="2" t="s">
        <v>381</v>
      </c>
      <c r="E795">
        <v>10000</v>
      </c>
      <c r="F795">
        <v>1110585594</v>
      </c>
      <c r="G795" s="2" t="s">
        <v>1328</v>
      </c>
      <c r="H795" s="2" t="s">
        <v>386</v>
      </c>
      <c r="I795" s="2" t="s">
        <v>308</v>
      </c>
      <c r="J795" s="2" t="s">
        <v>109</v>
      </c>
      <c r="K795" s="3">
        <v>4752</v>
      </c>
    </row>
    <row r="796" spans="1:11" x14ac:dyDescent="0.25">
      <c r="A796" s="1">
        <v>44090</v>
      </c>
      <c r="B796" s="13" t="s">
        <v>1344</v>
      </c>
      <c r="C796" s="2" t="s">
        <v>374</v>
      </c>
      <c r="D796" s="2" t="s">
        <v>375</v>
      </c>
      <c r="E796">
        <v>90</v>
      </c>
      <c r="F796">
        <v>1110585594</v>
      </c>
      <c r="G796" s="2" t="s">
        <v>1328</v>
      </c>
      <c r="H796" s="2" t="s">
        <v>1329</v>
      </c>
      <c r="I796" s="2" t="s">
        <v>308</v>
      </c>
      <c r="J796" s="2" t="s">
        <v>109</v>
      </c>
      <c r="K796" s="3">
        <v>4752</v>
      </c>
    </row>
    <row r="797" spans="1:11" x14ac:dyDescent="0.25">
      <c r="A797" s="1">
        <v>44076</v>
      </c>
      <c r="B797" s="13" t="s">
        <v>1347</v>
      </c>
      <c r="C797" s="2" t="s">
        <v>58</v>
      </c>
      <c r="D797" s="2" t="s">
        <v>59</v>
      </c>
      <c r="E797">
        <v>3000</v>
      </c>
      <c r="F797">
        <v>1110585594</v>
      </c>
      <c r="G797" s="2" t="s">
        <v>1328</v>
      </c>
      <c r="H797" s="2" t="s">
        <v>386</v>
      </c>
      <c r="I797" s="2" t="s">
        <v>308</v>
      </c>
      <c r="J797" s="2" t="s">
        <v>109</v>
      </c>
      <c r="K797" s="3">
        <v>4752</v>
      </c>
    </row>
    <row r="798" spans="1:11" x14ac:dyDescent="0.25">
      <c r="A798" s="1">
        <v>44091</v>
      </c>
      <c r="B798" s="13" t="s">
        <v>1325</v>
      </c>
      <c r="C798" s="2" t="s">
        <v>1348</v>
      </c>
      <c r="D798" s="2" t="s">
        <v>1349</v>
      </c>
      <c r="E798">
        <v>200</v>
      </c>
      <c r="F798">
        <v>1110585594</v>
      </c>
      <c r="G798" s="2" t="s">
        <v>1328</v>
      </c>
      <c r="H798" s="2" t="s">
        <v>1329</v>
      </c>
      <c r="I798" s="2" t="s">
        <v>308</v>
      </c>
      <c r="J798" s="2" t="s">
        <v>109</v>
      </c>
      <c r="K798" s="3">
        <v>4752</v>
      </c>
    </row>
    <row r="799" spans="1:11" x14ac:dyDescent="0.25">
      <c r="A799" s="1">
        <v>44076</v>
      </c>
      <c r="B799" s="13" t="s">
        <v>1347</v>
      </c>
      <c r="C799" s="2" t="s">
        <v>1350</v>
      </c>
      <c r="D799" s="2" t="s">
        <v>1351</v>
      </c>
      <c r="E799">
        <v>2000</v>
      </c>
      <c r="F799">
        <v>1110585594</v>
      </c>
      <c r="G799" s="2" t="s">
        <v>1328</v>
      </c>
      <c r="H799" s="2" t="s">
        <v>386</v>
      </c>
      <c r="I799" s="2" t="s">
        <v>308</v>
      </c>
      <c r="J799" s="2" t="s">
        <v>109</v>
      </c>
      <c r="K799" s="3">
        <v>4752</v>
      </c>
    </row>
    <row r="800" spans="1:11" x14ac:dyDescent="0.25">
      <c r="A800" s="1">
        <v>44076</v>
      </c>
      <c r="B800" s="13" t="s">
        <v>1347</v>
      </c>
      <c r="C800" s="2" t="s">
        <v>1352</v>
      </c>
      <c r="D800" s="2" t="s">
        <v>1353</v>
      </c>
      <c r="E800">
        <v>5000</v>
      </c>
      <c r="F800">
        <v>1110585594</v>
      </c>
      <c r="G800" s="2" t="s">
        <v>1328</v>
      </c>
      <c r="H800" s="2" t="s">
        <v>386</v>
      </c>
      <c r="I800" s="2" t="s">
        <v>308</v>
      </c>
      <c r="J800" s="2" t="s">
        <v>109</v>
      </c>
      <c r="K800" s="3">
        <v>4752</v>
      </c>
    </row>
    <row r="801" spans="1:11" x14ac:dyDescent="0.25">
      <c r="A801" s="1">
        <v>44090</v>
      </c>
      <c r="B801" s="13" t="s">
        <v>1344</v>
      </c>
      <c r="C801" s="2" t="s">
        <v>125</v>
      </c>
      <c r="D801" s="2" t="s">
        <v>126</v>
      </c>
      <c r="E801">
        <v>120</v>
      </c>
      <c r="F801">
        <v>1110585594</v>
      </c>
      <c r="G801" s="2" t="s">
        <v>1328</v>
      </c>
      <c r="H801" s="2" t="s">
        <v>1329</v>
      </c>
      <c r="I801" s="2" t="s">
        <v>308</v>
      </c>
      <c r="J801" s="2" t="s">
        <v>109</v>
      </c>
      <c r="K801" s="3">
        <v>4752</v>
      </c>
    </row>
    <row r="802" spans="1:11" x14ac:dyDescent="0.25">
      <c r="A802" s="1">
        <v>44090</v>
      </c>
      <c r="B802" s="13" t="s">
        <v>1344</v>
      </c>
      <c r="C802" s="2" t="s">
        <v>604</v>
      </c>
      <c r="D802" s="2" t="s">
        <v>605</v>
      </c>
      <c r="E802">
        <v>3000</v>
      </c>
      <c r="F802">
        <v>1110585594</v>
      </c>
      <c r="G802" s="2" t="s">
        <v>1328</v>
      </c>
      <c r="H802" s="2" t="s">
        <v>1329</v>
      </c>
      <c r="I802" s="2" t="s">
        <v>308</v>
      </c>
      <c r="J802" s="2" t="s">
        <v>109</v>
      </c>
      <c r="K802" s="3">
        <v>4752</v>
      </c>
    </row>
    <row r="803" spans="1:11" x14ac:dyDescent="0.25">
      <c r="A803" s="1">
        <v>44090</v>
      </c>
      <c r="B803" s="13" t="s">
        <v>1344</v>
      </c>
      <c r="C803" s="2" t="s">
        <v>273</v>
      </c>
      <c r="D803" s="2" t="s">
        <v>274</v>
      </c>
      <c r="E803">
        <v>300</v>
      </c>
      <c r="F803">
        <v>1110585594</v>
      </c>
      <c r="G803" s="2" t="s">
        <v>1328</v>
      </c>
      <c r="H803" s="2" t="s">
        <v>1329</v>
      </c>
      <c r="I803" s="2" t="s">
        <v>308</v>
      </c>
      <c r="J803" s="2" t="s">
        <v>109</v>
      </c>
      <c r="K803" s="3">
        <v>4752</v>
      </c>
    </row>
    <row r="804" spans="1:11" x14ac:dyDescent="0.25">
      <c r="A804" s="1">
        <v>44092</v>
      </c>
      <c r="B804" s="13" t="s">
        <v>1100</v>
      </c>
      <c r="C804" s="2" t="s">
        <v>159</v>
      </c>
      <c r="D804" s="2" t="s">
        <v>160</v>
      </c>
      <c r="E804">
        <v>1000</v>
      </c>
      <c r="F804">
        <v>1110599661</v>
      </c>
      <c r="G804" s="2" t="s">
        <v>538</v>
      </c>
      <c r="H804" s="2" t="s">
        <v>386</v>
      </c>
      <c r="I804" s="2" t="s">
        <v>308</v>
      </c>
      <c r="J804" s="2" t="s">
        <v>109</v>
      </c>
      <c r="K804" s="3">
        <v>9999</v>
      </c>
    </row>
    <row r="805" spans="1:11" x14ac:dyDescent="0.25">
      <c r="A805" s="1">
        <v>44092</v>
      </c>
      <c r="B805" s="13" t="s">
        <v>1100</v>
      </c>
      <c r="C805" s="2" t="s">
        <v>1028</v>
      </c>
      <c r="D805" s="2" t="s">
        <v>1029</v>
      </c>
      <c r="E805">
        <v>150</v>
      </c>
      <c r="F805">
        <v>1110599661</v>
      </c>
      <c r="G805" s="2" t="s">
        <v>538</v>
      </c>
      <c r="H805" s="2" t="s">
        <v>386</v>
      </c>
      <c r="I805" s="2" t="s">
        <v>308</v>
      </c>
      <c r="J805" s="2" t="s">
        <v>109</v>
      </c>
      <c r="K805" s="3">
        <v>9999</v>
      </c>
    </row>
    <row r="806" spans="1:11" x14ac:dyDescent="0.25">
      <c r="A806" s="1">
        <v>44078</v>
      </c>
      <c r="B806" s="13" t="s">
        <v>1250</v>
      </c>
      <c r="C806" s="2" t="s">
        <v>1354</v>
      </c>
      <c r="D806" s="2" t="s">
        <v>1355</v>
      </c>
      <c r="E806">
        <v>10</v>
      </c>
      <c r="F806">
        <v>1110599661</v>
      </c>
      <c r="G806" s="2" t="s">
        <v>538</v>
      </c>
      <c r="H806" s="2" t="s">
        <v>386</v>
      </c>
      <c r="I806" s="2" t="s">
        <v>308</v>
      </c>
      <c r="J806" s="2" t="s">
        <v>109</v>
      </c>
      <c r="K806" s="3">
        <v>9999</v>
      </c>
    </row>
    <row r="807" spans="1:11" x14ac:dyDescent="0.25">
      <c r="A807" s="1">
        <v>44092</v>
      </c>
      <c r="B807" s="13" t="s">
        <v>1100</v>
      </c>
      <c r="C807" s="2" t="s">
        <v>493</v>
      </c>
      <c r="D807" s="2" t="s">
        <v>494</v>
      </c>
      <c r="E807">
        <v>500</v>
      </c>
      <c r="F807">
        <v>1110599661</v>
      </c>
      <c r="G807" s="2" t="s">
        <v>538</v>
      </c>
      <c r="H807" s="2" t="s">
        <v>386</v>
      </c>
      <c r="I807" s="2" t="s">
        <v>308</v>
      </c>
      <c r="J807" s="2" t="s">
        <v>109</v>
      </c>
      <c r="K807" s="3">
        <v>9999</v>
      </c>
    </row>
    <row r="808" spans="1:11" x14ac:dyDescent="0.25">
      <c r="A808" s="1">
        <v>44078</v>
      </c>
      <c r="B808" s="13" t="s">
        <v>1250</v>
      </c>
      <c r="C808" s="2" t="s">
        <v>78</v>
      </c>
      <c r="D808" s="2" t="s">
        <v>79</v>
      </c>
      <c r="E808">
        <v>2000</v>
      </c>
      <c r="F808">
        <v>1110599661</v>
      </c>
      <c r="G808" s="2" t="s">
        <v>538</v>
      </c>
      <c r="H808" s="2" t="s">
        <v>386</v>
      </c>
      <c r="I808" s="2" t="s">
        <v>308</v>
      </c>
      <c r="J808" s="2" t="s">
        <v>109</v>
      </c>
      <c r="K808" s="3">
        <v>9999</v>
      </c>
    </row>
    <row r="809" spans="1:11" x14ac:dyDescent="0.25">
      <c r="A809" s="1">
        <v>44092</v>
      </c>
      <c r="B809" s="13" t="s">
        <v>1100</v>
      </c>
      <c r="C809" s="2" t="s">
        <v>564</v>
      </c>
      <c r="D809" s="2" t="s">
        <v>565</v>
      </c>
      <c r="E809">
        <v>600</v>
      </c>
      <c r="F809">
        <v>1110599661</v>
      </c>
      <c r="G809" s="2" t="s">
        <v>538</v>
      </c>
      <c r="H809" s="2" t="s">
        <v>386</v>
      </c>
      <c r="I809" s="2" t="s">
        <v>308</v>
      </c>
      <c r="J809" s="2" t="s">
        <v>109</v>
      </c>
      <c r="K809" s="3">
        <v>9999</v>
      </c>
    </row>
    <row r="810" spans="1:11" x14ac:dyDescent="0.25">
      <c r="A810" s="1">
        <v>44077</v>
      </c>
      <c r="B810" s="13" t="s">
        <v>621</v>
      </c>
      <c r="C810" s="2" t="s">
        <v>1356</v>
      </c>
      <c r="D810" s="2" t="s">
        <v>1357</v>
      </c>
      <c r="E810">
        <v>20</v>
      </c>
      <c r="F810">
        <v>27424041</v>
      </c>
      <c r="G810" s="2" t="s">
        <v>601</v>
      </c>
      <c r="H810" s="2" t="s">
        <v>602</v>
      </c>
      <c r="I810" s="2" t="s">
        <v>603</v>
      </c>
      <c r="J810" s="2" t="s">
        <v>13</v>
      </c>
      <c r="K810" s="3">
        <v>4752</v>
      </c>
    </row>
    <row r="811" spans="1:11" x14ac:dyDescent="0.25">
      <c r="A811" s="1">
        <v>44078</v>
      </c>
      <c r="B811" s="13" t="s">
        <v>1250</v>
      </c>
      <c r="C811" s="2" t="s">
        <v>1358</v>
      </c>
      <c r="D811" s="2" t="s">
        <v>1359</v>
      </c>
      <c r="E811">
        <v>10</v>
      </c>
      <c r="F811">
        <v>1110599661</v>
      </c>
      <c r="G811" s="2" t="s">
        <v>538</v>
      </c>
      <c r="H811" s="2" t="s">
        <v>386</v>
      </c>
      <c r="I811" s="2" t="s">
        <v>308</v>
      </c>
      <c r="J811" s="2" t="s">
        <v>109</v>
      </c>
      <c r="K811" s="3">
        <v>9999</v>
      </c>
    </row>
    <row r="812" spans="1:11" x14ac:dyDescent="0.25">
      <c r="A812" s="1">
        <v>44092</v>
      </c>
      <c r="B812" s="13" t="s">
        <v>1100</v>
      </c>
      <c r="C812" s="2" t="s">
        <v>225</v>
      </c>
      <c r="D812" s="2" t="s">
        <v>226</v>
      </c>
      <c r="E812">
        <v>220</v>
      </c>
      <c r="F812">
        <v>1110599661</v>
      </c>
      <c r="G812" s="2" t="s">
        <v>538</v>
      </c>
      <c r="H812" s="2" t="s">
        <v>386</v>
      </c>
      <c r="I812" s="2" t="s">
        <v>308</v>
      </c>
      <c r="J812" s="2" t="s">
        <v>109</v>
      </c>
      <c r="K812" s="3">
        <v>9999</v>
      </c>
    </row>
    <row r="813" spans="1:11" x14ac:dyDescent="0.25">
      <c r="A813" s="1">
        <v>44078</v>
      </c>
      <c r="B813" s="13" t="s">
        <v>1250</v>
      </c>
      <c r="C813" s="2" t="s">
        <v>966</v>
      </c>
      <c r="D813" s="2" t="s">
        <v>967</v>
      </c>
      <c r="E813">
        <v>120</v>
      </c>
      <c r="F813">
        <v>1110599661</v>
      </c>
      <c r="G813" s="2" t="s">
        <v>538</v>
      </c>
      <c r="H813" s="2" t="s">
        <v>386</v>
      </c>
      <c r="I813" s="2" t="s">
        <v>308</v>
      </c>
      <c r="J813" s="2" t="s">
        <v>109</v>
      </c>
      <c r="K813" s="3">
        <v>9999</v>
      </c>
    </row>
    <row r="814" spans="1:11" x14ac:dyDescent="0.25">
      <c r="A814" s="1">
        <v>44092</v>
      </c>
      <c r="B814" s="13" t="s">
        <v>1360</v>
      </c>
      <c r="C814" s="2" t="s">
        <v>1361</v>
      </c>
      <c r="D814" s="2" t="s">
        <v>1362</v>
      </c>
      <c r="E814">
        <v>30</v>
      </c>
      <c r="F814">
        <v>1110599661</v>
      </c>
      <c r="G814" s="2" t="s">
        <v>538</v>
      </c>
      <c r="H814" s="2" t="s">
        <v>386</v>
      </c>
      <c r="I814" s="2" t="s">
        <v>308</v>
      </c>
      <c r="J814" s="2" t="s">
        <v>109</v>
      </c>
      <c r="K814" s="3">
        <v>9999</v>
      </c>
    </row>
    <row r="815" spans="1:11" x14ac:dyDescent="0.25">
      <c r="A815" s="1">
        <v>44075</v>
      </c>
      <c r="B815" s="13" t="s">
        <v>537</v>
      </c>
      <c r="C815" s="2" t="s">
        <v>58</v>
      </c>
      <c r="D815" s="2" t="s">
        <v>59</v>
      </c>
      <c r="E815">
        <v>500</v>
      </c>
      <c r="F815">
        <v>1110599661</v>
      </c>
      <c r="G815" s="2" t="s">
        <v>538</v>
      </c>
      <c r="H815" s="2" t="s">
        <v>386</v>
      </c>
      <c r="I815" s="2" t="s">
        <v>308</v>
      </c>
      <c r="J815" s="2" t="s">
        <v>109</v>
      </c>
      <c r="K815" s="3">
        <v>9999</v>
      </c>
    </row>
    <row r="816" spans="1:11" x14ac:dyDescent="0.25">
      <c r="A816" s="1">
        <v>44089</v>
      </c>
      <c r="B816" s="13" t="s">
        <v>1139</v>
      </c>
      <c r="C816" s="2" t="s">
        <v>1348</v>
      </c>
      <c r="D816" s="2" t="s">
        <v>1349</v>
      </c>
      <c r="E816">
        <v>20</v>
      </c>
      <c r="F816">
        <v>1110599661</v>
      </c>
      <c r="G816" s="2" t="s">
        <v>538</v>
      </c>
      <c r="H816" s="2" t="s">
        <v>386</v>
      </c>
      <c r="I816" s="2" t="s">
        <v>308</v>
      </c>
      <c r="J816" s="2" t="s">
        <v>109</v>
      </c>
      <c r="K816" s="3">
        <v>9999</v>
      </c>
    </row>
    <row r="817" spans="1:11" x14ac:dyDescent="0.25">
      <c r="A817" s="1">
        <v>44075</v>
      </c>
      <c r="B817" s="13" t="s">
        <v>537</v>
      </c>
      <c r="C817" s="2" t="s">
        <v>1363</v>
      </c>
      <c r="D817" s="2" t="s">
        <v>1364</v>
      </c>
      <c r="E817">
        <v>120</v>
      </c>
      <c r="F817">
        <v>1110599661</v>
      </c>
      <c r="G817" s="2" t="s">
        <v>538</v>
      </c>
      <c r="H817" s="2" t="s">
        <v>386</v>
      </c>
      <c r="I817" s="2" t="s">
        <v>308</v>
      </c>
      <c r="J817" s="2" t="s">
        <v>109</v>
      </c>
      <c r="K817" s="3">
        <v>9999</v>
      </c>
    </row>
    <row r="818" spans="1:11" x14ac:dyDescent="0.25">
      <c r="A818" s="1">
        <v>44089</v>
      </c>
      <c r="B818" s="13" t="s">
        <v>1139</v>
      </c>
      <c r="C818" s="2" t="s">
        <v>232</v>
      </c>
      <c r="D818" s="2" t="s">
        <v>233</v>
      </c>
      <c r="E818">
        <v>10</v>
      </c>
      <c r="F818">
        <v>1110599661</v>
      </c>
      <c r="G818" s="2" t="s">
        <v>538</v>
      </c>
      <c r="H818" s="2" t="s">
        <v>386</v>
      </c>
      <c r="I818" s="2" t="s">
        <v>308</v>
      </c>
      <c r="J818" s="2" t="s">
        <v>109</v>
      </c>
      <c r="K818" s="3">
        <v>9999</v>
      </c>
    </row>
    <row r="819" spans="1:11" x14ac:dyDescent="0.25">
      <c r="A819" s="1">
        <v>44075</v>
      </c>
      <c r="B819" s="13" t="s">
        <v>537</v>
      </c>
      <c r="C819" s="2" t="s">
        <v>54</v>
      </c>
      <c r="D819" s="2" t="s">
        <v>55</v>
      </c>
      <c r="E819">
        <v>500</v>
      </c>
      <c r="F819">
        <v>1110599661</v>
      </c>
      <c r="G819" s="2" t="s">
        <v>538</v>
      </c>
      <c r="H819" s="2" t="s">
        <v>386</v>
      </c>
      <c r="I819" s="2" t="s">
        <v>308</v>
      </c>
      <c r="J819" s="2" t="s">
        <v>109</v>
      </c>
      <c r="K819" s="3">
        <v>9999</v>
      </c>
    </row>
    <row r="820" spans="1:11" x14ac:dyDescent="0.25">
      <c r="A820" s="1">
        <v>44075</v>
      </c>
      <c r="B820" s="13" t="s">
        <v>537</v>
      </c>
      <c r="C820" s="2" t="s">
        <v>212</v>
      </c>
      <c r="D820" s="2" t="s">
        <v>213</v>
      </c>
      <c r="E820">
        <v>1000</v>
      </c>
      <c r="F820">
        <v>1110599661</v>
      </c>
      <c r="G820" s="2" t="s">
        <v>538</v>
      </c>
      <c r="H820" s="2" t="s">
        <v>386</v>
      </c>
      <c r="I820" s="2" t="s">
        <v>308</v>
      </c>
      <c r="J820" s="2" t="s">
        <v>109</v>
      </c>
      <c r="K820" s="3">
        <v>9999</v>
      </c>
    </row>
    <row r="821" spans="1:11" x14ac:dyDescent="0.25">
      <c r="A821" s="1">
        <v>44092</v>
      </c>
      <c r="B821" s="13" t="s">
        <v>1100</v>
      </c>
      <c r="C821" s="2" t="s">
        <v>1365</v>
      </c>
      <c r="D821" s="2" t="s">
        <v>1366</v>
      </c>
      <c r="E821">
        <v>1200</v>
      </c>
      <c r="F821">
        <v>1110599661</v>
      </c>
      <c r="G821" s="2" t="s">
        <v>538</v>
      </c>
      <c r="H821" s="2" t="s">
        <v>386</v>
      </c>
      <c r="I821" s="2" t="s">
        <v>308</v>
      </c>
      <c r="J821" s="2" t="s">
        <v>109</v>
      </c>
      <c r="K821" s="3">
        <v>9999</v>
      </c>
    </row>
    <row r="822" spans="1:11" x14ac:dyDescent="0.25">
      <c r="A822" s="1">
        <v>44075</v>
      </c>
      <c r="B822" s="13" t="s">
        <v>537</v>
      </c>
      <c r="C822" s="2" t="s">
        <v>63</v>
      </c>
      <c r="D822" s="2" t="s">
        <v>64</v>
      </c>
      <c r="E822">
        <v>200</v>
      </c>
      <c r="F822">
        <v>1110599661</v>
      </c>
      <c r="G822" s="2" t="s">
        <v>538</v>
      </c>
      <c r="H822" s="2" t="s">
        <v>386</v>
      </c>
      <c r="I822" s="2" t="s">
        <v>308</v>
      </c>
      <c r="J822" s="2" t="s">
        <v>109</v>
      </c>
      <c r="K822" s="3">
        <v>9999</v>
      </c>
    </row>
    <row r="823" spans="1:11" x14ac:dyDescent="0.25">
      <c r="A823" s="1">
        <v>44092</v>
      </c>
      <c r="B823" s="13" t="s">
        <v>1100</v>
      </c>
      <c r="C823" s="2" t="s">
        <v>1352</v>
      </c>
      <c r="D823" s="2" t="s">
        <v>1353</v>
      </c>
      <c r="E823">
        <v>1000</v>
      </c>
      <c r="F823">
        <v>1110599661</v>
      </c>
      <c r="G823" s="2" t="s">
        <v>538</v>
      </c>
      <c r="H823" s="2" t="s">
        <v>386</v>
      </c>
      <c r="I823" s="2" t="s">
        <v>308</v>
      </c>
      <c r="J823" s="2" t="s">
        <v>109</v>
      </c>
      <c r="K823" s="3">
        <v>9999</v>
      </c>
    </row>
    <row r="824" spans="1:11" x14ac:dyDescent="0.25">
      <c r="A824" s="1">
        <v>44075</v>
      </c>
      <c r="B824" s="13" t="s">
        <v>537</v>
      </c>
      <c r="C824" s="2" t="s">
        <v>1367</v>
      </c>
      <c r="D824" s="2" t="s">
        <v>1368</v>
      </c>
      <c r="E824">
        <v>300</v>
      </c>
      <c r="F824">
        <v>1110599661</v>
      </c>
      <c r="G824" s="2" t="s">
        <v>538</v>
      </c>
      <c r="H824" s="2" t="s">
        <v>386</v>
      </c>
      <c r="I824" s="2" t="s">
        <v>308</v>
      </c>
      <c r="J824" s="2" t="s">
        <v>109</v>
      </c>
      <c r="K824" s="3">
        <v>9999</v>
      </c>
    </row>
    <row r="825" spans="1:11" x14ac:dyDescent="0.25">
      <c r="A825" s="1">
        <v>44092</v>
      </c>
      <c r="B825" s="13" t="s">
        <v>1360</v>
      </c>
      <c r="C825" s="2" t="s">
        <v>1369</v>
      </c>
      <c r="D825" s="2" t="s">
        <v>1370</v>
      </c>
      <c r="E825">
        <v>20</v>
      </c>
      <c r="F825">
        <v>1110599661</v>
      </c>
      <c r="G825" s="2" t="s">
        <v>538</v>
      </c>
      <c r="H825" s="2" t="s">
        <v>386</v>
      </c>
      <c r="I825" s="2" t="s">
        <v>308</v>
      </c>
      <c r="J825" s="2" t="s">
        <v>109</v>
      </c>
      <c r="K825" s="3">
        <v>9999</v>
      </c>
    </row>
    <row r="826" spans="1:11" x14ac:dyDescent="0.25">
      <c r="A826" s="1">
        <v>44075</v>
      </c>
      <c r="B826" s="13" t="s">
        <v>537</v>
      </c>
      <c r="C826" s="2" t="s">
        <v>15</v>
      </c>
      <c r="D826" s="2" t="s">
        <v>16</v>
      </c>
      <c r="E826">
        <v>180</v>
      </c>
      <c r="F826">
        <v>1110599661</v>
      </c>
      <c r="G826" s="2" t="s">
        <v>538</v>
      </c>
      <c r="H826" s="2" t="s">
        <v>386</v>
      </c>
      <c r="I826" s="2" t="s">
        <v>308</v>
      </c>
      <c r="J826" s="2" t="s">
        <v>109</v>
      </c>
      <c r="K826" s="3">
        <v>9999</v>
      </c>
    </row>
    <row r="827" spans="1:11" x14ac:dyDescent="0.25">
      <c r="A827" s="1">
        <v>44075</v>
      </c>
      <c r="B827" s="13" t="s">
        <v>537</v>
      </c>
      <c r="C827" s="2" t="s">
        <v>1371</v>
      </c>
      <c r="D827" s="2" t="s">
        <v>1372</v>
      </c>
      <c r="E827">
        <v>280</v>
      </c>
      <c r="F827">
        <v>1110599661</v>
      </c>
      <c r="G827" s="2" t="s">
        <v>538</v>
      </c>
      <c r="H827" s="2" t="s">
        <v>386</v>
      </c>
      <c r="I827" s="2" t="s">
        <v>308</v>
      </c>
      <c r="J827" s="2" t="s">
        <v>109</v>
      </c>
      <c r="K827" s="3">
        <v>9999</v>
      </c>
    </row>
    <row r="828" spans="1:11" x14ac:dyDescent="0.25">
      <c r="A828" s="1">
        <v>44075</v>
      </c>
      <c r="B828" s="13" t="s">
        <v>537</v>
      </c>
      <c r="C828" s="2" t="s">
        <v>552</v>
      </c>
      <c r="D828" s="2" t="s">
        <v>553</v>
      </c>
      <c r="E828">
        <v>300</v>
      </c>
      <c r="F828">
        <v>1110599661</v>
      </c>
      <c r="G828" s="2" t="s">
        <v>538</v>
      </c>
      <c r="H828" s="2" t="s">
        <v>386</v>
      </c>
      <c r="I828" s="2" t="s">
        <v>308</v>
      </c>
      <c r="J828" s="2" t="s">
        <v>109</v>
      </c>
      <c r="K828" s="3">
        <v>9999</v>
      </c>
    </row>
    <row r="829" spans="1:11" x14ac:dyDescent="0.25">
      <c r="A829" s="1">
        <v>44092</v>
      </c>
      <c r="B829" s="13" t="s">
        <v>1100</v>
      </c>
      <c r="C829" s="2" t="s">
        <v>500</v>
      </c>
      <c r="D829" s="2" t="s">
        <v>501</v>
      </c>
      <c r="E829">
        <v>1000</v>
      </c>
      <c r="F829">
        <v>1110599661</v>
      </c>
      <c r="G829" s="2" t="s">
        <v>538</v>
      </c>
      <c r="H829" s="2" t="s">
        <v>386</v>
      </c>
      <c r="I829" s="2" t="s">
        <v>308</v>
      </c>
      <c r="J829" s="2" t="s">
        <v>109</v>
      </c>
      <c r="K829" s="3">
        <v>9999</v>
      </c>
    </row>
    <row r="830" spans="1:11" x14ac:dyDescent="0.25">
      <c r="A830" s="1">
        <v>44075</v>
      </c>
      <c r="B830" s="13" t="s">
        <v>537</v>
      </c>
      <c r="C830" s="2" t="s">
        <v>1373</v>
      </c>
      <c r="D830" s="2" t="s">
        <v>1374</v>
      </c>
      <c r="E830">
        <v>250</v>
      </c>
      <c r="F830">
        <v>1110599661</v>
      </c>
      <c r="G830" s="2" t="s">
        <v>538</v>
      </c>
      <c r="H830" s="2" t="s">
        <v>386</v>
      </c>
      <c r="I830" s="2" t="s">
        <v>308</v>
      </c>
      <c r="J830" s="2" t="s">
        <v>109</v>
      </c>
      <c r="K830" s="3">
        <v>9999</v>
      </c>
    </row>
    <row r="831" spans="1:11" x14ac:dyDescent="0.25">
      <c r="A831" s="1">
        <v>44092</v>
      </c>
      <c r="B831" s="13" t="s">
        <v>1100</v>
      </c>
      <c r="C831" s="2" t="s">
        <v>22</v>
      </c>
      <c r="D831" s="2" t="s">
        <v>23</v>
      </c>
      <c r="E831">
        <v>1000</v>
      </c>
      <c r="F831">
        <v>1110599661</v>
      </c>
      <c r="G831" s="2" t="s">
        <v>538</v>
      </c>
      <c r="H831" s="2" t="s">
        <v>386</v>
      </c>
      <c r="I831" s="2" t="s">
        <v>308</v>
      </c>
      <c r="J831" s="2" t="s">
        <v>109</v>
      </c>
      <c r="K831" s="3">
        <v>9999</v>
      </c>
    </row>
    <row r="832" spans="1:11" x14ac:dyDescent="0.25">
      <c r="A832" s="1">
        <v>44075</v>
      </c>
      <c r="B832" s="13" t="s">
        <v>537</v>
      </c>
      <c r="C832" s="2" t="s">
        <v>1375</v>
      </c>
      <c r="D832" s="2" t="s">
        <v>1376</v>
      </c>
      <c r="E832">
        <v>900</v>
      </c>
      <c r="F832">
        <v>1110599661</v>
      </c>
      <c r="G832" s="2" t="s">
        <v>538</v>
      </c>
      <c r="H832" s="2" t="s">
        <v>386</v>
      </c>
      <c r="I832" s="2" t="s">
        <v>308</v>
      </c>
      <c r="J832" s="2" t="s">
        <v>109</v>
      </c>
      <c r="K832" s="3">
        <v>9999</v>
      </c>
    </row>
    <row r="833" spans="1:11" x14ac:dyDescent="0.25">
      <c r="A833" s="1">
        <v>44092</v>
      </c>
      <c r="B833" s="13" t="s">
        <v>1100</v>
      </c>
      <c r="C833" s="2" t="s">
        <v>544</v>
      </c>
      <c r="D833" s="2" t="s">
        <v>545</v>
      </c>
      <c r="E833">
        <v>1200</v>
      </c>
      <c r="F833">
        <v>1110599661</v>
      </c>
      <c r="G833" s="2" t="s">
        <v>538</v>
      </c>
      <c r="H833" s="2" t="s">
        <v>386</v>
      </c>
      <c r="I833" s="2" t="s">
        <v>308</v>
      </c>
      <c r="J833" s="2" t="s">
        <v>109</v>
      </c>
      <c r="K833" s="3">
        <v>9999</v>
      </c>
    </row>
    <row r="834" spans="1:11" x14ac:dyDescent="0.25">
      <c r="A834" s="1">
        <v>44075</v>
      </c>
      <c r="B834" s="13" t="s">
        <v>537</v>
      </c>
      <c r="C834" s="2" t="s">
        <v>781</v>
      </c>
      <c r="D834" s="2" t="s">
        <v>782</v>
      </c>
      <c r="E834">
        <v>1000</v>
      </c>
      <c r="F834">
        <v>1110599661</v>
      </c>
      <c r="G834" s="2" t="s">
        <v>538</v>
      </c>
      <c r="H834" s="2" t="s">
        <v>386</v>
      </c>
      <c r="I834" s="2" t="s">
        <v>308</v>
      </c>
      <c r="J834" s="2" t="s">
        <v>109</v>
      </c>
      <c r="K834" s="3">
        <v>9999</v>
      </c>
    </row>
    <row r="835" spans="1:11" x14ac:dyDescent="0.25">
      <c r="A835" s="1">
        <v>44092</v>
      </c>
      <c r="B835" s="13" t="s">
        <v>1100</v>
      </c>
      <c r="C835" s="2" t="s">
        <v>476</v>
      </c>
      <c r="D835" s="2" t="s">
        <v>477</v>
      </c>
      <c r="E835">
        <v>700</v>
      </c>
      <c r="F835">
        <v>1110599661</v>
      </c>
      <c r="G835" s="2" t="s">
        <v>538</v>
      </c>
      <c r="H835" s="2" t="s">
        <v>386</v>
      </c>
      <c r="I835" s="2" t="s">
        <v>308</v>
      </c>
      <c r="J835" s="2" t="s">
        <v>109</v>
      </c>
      <c r="K835" s="3">
        <v>9999</v>
      </c>
    </row>
    <row r="836" spans="1:11" x14ac:dyDescent="0.25">
      <c r="A836" s="1">
        <v>44075</v>
      </c>
      <c r="B836" s="13" t="s">
        <v>537</v>
      </c>
      <c r="C836" s="2" t="s">
        <v>1377</v>
      </c>
      <c r="D836" s="2" t="s">
        <v>1378</v>
      </c>
      <c r="E836">
        <v>20</v>
      </c>
      <c r="F836">
        <v>1110599661</v>
      </c>
      <c r="G836" s="2" t="s">
        <v>538</v>
      </c>
      <c r="H836" s="2" t="s">
        <v>386</v>
      </c>
      <c r="I836" s="2" t="s">
        <v>308</v>
      </c>
      <c r="J836" s="2" t="s">
        <v>109</v>
      </c>
      <c r="K836" s="3">
        <v>9999</v>
      </c>
    </row>
    <row r="837" spans="1:11" x14ac:dyDescent="0.25">
      <c r="A837" s="1">
        <v>44092</v>
      </c>
      <c r="B837" s="13" t="s">
        <v>1100</v>
      </c>
      <c r="C837" s="2" t="s">
        <v>1379</v>
      </c>
      <c r="D837" s="2" t="s">
        <v>1380</v>
      </c>
      <c r="E837">
        <v>1000</v>
      </c>
      <c r="F837">
        <v>1110599661</v>
      </c>
      <c r="G837" s="2" t="s">
        <v>538</v>
      </c>
      <c r="H837" s="2" t="s">
        <v>386</v>
      </c>
      <c r="I837" s="2" t="s">
        <v>308</v>
      </c>
      <c r="J837" s="2" t="s">
        <v>109</v>
      </c>
      <c r="K837" s="3">
        <v>9999</v>
      </c>
    </row>
    <row r="838" spans="1:11" x14ac:dyDescent="0.25">
      <c r="A838" s="1">
        <v>44075</v>
      </c>
      <c r="B838" s="13" t="s">
        <v>537</v>
      </c>
      <c r="C838" s="2" t="s">
        <v>1381</v>
      </c>
      <c r="D838" s="2" t="s">
        <v>1382</v>
      </c>
      <c r="E838">
        <v>20</v>
      </c>
      <c r="F838">
        <v>1110599661</v>
      </c>
      <c r="G838" s="2" t="s">
        <v>538</v>
      </c>
      <c r="H838" s="2" t="s">
        <v>386</v>
      </c>
      <c r="I838" s="2" t="s">
        <v>308</v>
      </c>
      <c r="J838" s="2" t="s">
        <v>109</v>
      </c>
      <c r="K838" s="3">
        <v>9999</v>
      </c>
    </row>
    <row r="839" spans="1:11" x14ac:dyDescent="0.25">
      <c r="A839" s="1">
        <v>44075</v>
      </c>
      <c r="B839" s="13" t="s">
        <v>537</v>
      </c>
      <c r="C839" s="2" t="s">
        <v>1383</v>
      </c>
      <c r="D839" s="2" t="s">
        <v>1384</v>
      </c>
      <c r="E839">
        <v>20</v>
      </c>
      <c r="F839">
        <v>1110599661</v>
      </c>
      <c r="G839" s="2" t="s">
        <v>538</v>
      </c>
      <c r="H839" s="2" t="s">
        <v>386</v>
      </c>
      <c r="I839" s="2" t="s">
        <v>308</v>
      </c>
      <c r="J839" s="2" t="s">
        <v>109</v>
      </c>
      <c r="K839" s="3">
        <v>9999</v>
      </c>
    </row>
    <row r="840" spans="1:11" x14ac:dyDescent="0.25">
      <c r="A840" s="1">
        <v>44078</v>
      </c>
      <c r="B840" s="13" t="s">
        <v>1385</v>
      </c>
      <c r="C840" s="2" t="s">
        <v>1386</v>
      </c>
      <c r="D840" s="2" t="s">
        <v>1387</v>
      </c>
      <c r="E840">
        <v>100</v>
      </c>
      <c r="F840">
        <v>1111452690</v>
      </c>
      <c r="G840" s="2" t="s">
        <v>1388</v>
      </c>
      <c r="H840" s="2" t="s">
        <v>144</v>
      </c>
      <c r="I840" s="2" t="s">
        <v>145</v>
      </c>
      <c r="J840" s="2" t="s">
        <v>13</v>
      </c>
      <c r="K840" s="3">
        <v>1410</v>
      </c>
    </row>
    <row r="841" spans="1:11" x14ac:dyDescent="0.25">
      <c r="A841" s="1">
        <v>44078</v>
      </c>
      <c r="B841" s="13" t="s">
        <v>1385</v>
      </c>
      <c r="C841" s="2" t="s">
        <v>1389</v>
      </c>
      <c r="D841" s="2" t="s">
        <v>1390</v>
      </c>
      <c r="E841">
        <v>60</v>
      </c>
      <c r="F841">
        <v>1111452690</v>
      </c>
      <c r="G841" s="2" t="s">
        <v>1388</v>
      </c>
      <c r="H841" s="2" t="s">
        <v>144</v>
      </c>
      <c r="I841" s="2" t="s">
        <v>145</v>
      </c>
      <c r="J841" s="2" t="s">
        <v>13</v>
      </c>
      <c r="K841" s="3">
        <v>1410</v>
      </c>
    </row>
    <row r="842" spans="1:11" x14ac:dyDescent="0.25">
      <c r="A842" s="1">
        <v>44078</v>
      </c>
      <c r="B842" s="13" t="s">
        <v>1391</v>
      </c>
      <c r="C842" s="2" t="s">
        <v>1392</v>
      </c>
      <c r="D842" s="2" t="s">
        <v>1393</v>
      </c>
      <c r="E842">
        <v>80</v>
      </c>
      <c r="F842">
        <v>1111452690</v>
      </c>
      <c r="G842" s="2" t="s">
        <v>1388</v>
      </c>
      <c r="H842" s="2" t="s">
        <v>144</v>
      </c>
      <c r="I842" s="2" t="s">
        <v>145</v>
      </c>
      <c r="J842" s="2" t="s">
        <v>13</v>
      </c>
      <c r="K842" s="3">
        <v>1410</v>
      </c>
    </row>
    <row r="843" spans="1:11" x14ac:dyDescent="0.25">
      <c r="A843" s="1">
        <v>44078</v>
      </c>
      <c r="B843" s="13" t="s">
        <v>1391</v>
      </c>
      <c r="C843" s="2" t="s">
        <v>1394</v>
      </c>
      <c r="D843" s="2" t="s">
        <v>1395</v>
      </c>
      <c r="E843">
        <v>200</v>
      </c>
      <c r="F843">
        <v>1111452690</v>
      </c>
      <c r="G843" s="2" t="s">
        <v>1388</v>
      </c>
      <c r="H843" s="2" t="s">
        <v>144</v>
      </c>
      <c r="I843" s="2" t="s">
        <v>145</v>
      </c>
      <c r="J843" s="2" t="s">
        <v>13</v>
      </c>
      <c r="K843" s="3">
        <v>1410</v>
      </c>
    </row>
    <row r="844" spans="1:11" x14ac:dyDescent="0.25">
      <c r="A844" s="1">
        <v>44092</v>
      </c>
      <c r="B844" s="13" t="s">
        <v>666</v>
      </c>
      <c r="C844" s="2" t="s">
        <v>141</v>
      </c>
      <c r="D844" s="2" t="s">
        <v>142</v>
      </c>
      <c r="E844">
        <v>100</v>
      </c>
      <c r="F844">
        <v>1111807635</v>
      </c>
      <c r="G844" s="2" t="s">
        <v>667</v>
      </c>
      <c r="H844" s="2" t="s">
        <v>668</v>
      </c>
      <c r="I844" s="2" t="s">
        <v>352</v>
      </c>
      <c r="J844" s="2" t="s">
        <v>109</v>
      </c>
      <c r="K844" s="3">
        <v>4752</v>
      </c>
    </row>
    <row r="845" spans="1:11" x14ac:dyDescent="0.25">
      <c r="A845" s="1">
        <v>44100</v>
      </c>
      <c r="B845" s="13" t="s">
        <v>1396</v>
      </c>
      <c r="C845" s="2" t="s">
        <v>40</v>
      </c>
      <c r="D845" s="2" t="s">
        <v>41</v>
      </c>
      <c r="E845">
        <v>30000</v>
      </c>
      <c r="F845">
        <v>1111807635</v>
      </c>
      <c r="G845" s="2" t="s">
        <v>667</v>
      </c>
      <c r="H845" s="2" t="s">
        <v>668</v>
      </c>
      <c r="I845" s="2" t="s">
        <v>352</v>
      </c>
      <c r="J845" s="2" t="s">
        <v>109</v>
      </c>
      <c r="K845" s="3">
        <v>4752</v>
      </c>
    </row>
    <row r="846" spans="1:11" x14ac:dyDescent="0.25">
      <c r="A846" s="1">
        <v>44092</v>
      </c>
      <c r="B846" s="13" t="s">
        <v>666</v>
      </c>
      <c r="C846" s="2" t="s">
        <v>1397</v>
      </c>
      <c r="D846" s="2" t="s">
        <v>1398</v>
      </c>
      <c r="E846">
        <v>100</v>
      </c>
      <c r="F846">
        <v>1111807635</v>
      </c>
      <c r="G846" s="2" t="s">
        <v>667</v>
      </c>
      <c r="H846" s="2" t="s">
        <v>668</v>
      </c>
      <c r="I846" s="2" t="s">
        <v>352</v>
      </c>
      <c r="J846" s="2" t="s">
        <v>109</v>
      </c>
      <c r="K846" s="3">
        <v>4752</v>
      </c>
    </row>
    <row r="847" spans="1:11" x14ac:dyDescent="0.25">
      <c r="A847" s="1">
        <v>44100</v>
      </c>
      <c r="B847" s="13" t="s">
        <v>1396</v>
      </c>
      <c r="C847" s="2" t="s">
        <v>836</v>
      </c>
      <c r="D847" s="2" t="s">
        <v>837</v>
      </c>
      <c r="E847">
        <v>400</v>
      </c>
      <c r="F847">
        <v>1111807635</v>
      </c>
      <c r="G847" s="2" t="s">
        <v>667</v>
      </c>
      <c r="H847" s="2" t="s">
        <v>668</v>
      </c>
      <c r="I847" s="2" t="s">
        <v>352</v>
      </c>
      <c r="J847" s="2" t="s">
        <v>109</v>
      </c>
      <c r="K847" s="3">
        <v>4752</v>
      </c>
    </row>
    <row r="848" spans="1:11" x14ac:dyDescent="0.25">
      <c r="A848" s="1">
        <v>44092</v>
      </c>
      <c r="B848" s="13" t="s">
        <v>666</v>
      </c>
      <c r="C848" s="2" t="s">
        <v>164</v>
      </c>
      <c r="D848" s="2" t="s">
        <v>165</v>
      </c>
      <c r="E848">
        <v>200</v>
      </c>
      <c r="F848">
        <v>1111807635</v>
      </c>
      <c r="G848" s="2" t="s">
        <v>667</v>
      </c>
      <c r="H848" s="2" t="s">
        <v>668</v>
      </c>
      <c r="I848" s="2" t="s">
        <v>352</v>
      </c>
      <c r="J848" s="2" t="s">
        <v>109</v>
      </c>
      <c r="K848" s="3">
        <v>4752</v>
      </c>
    </row>
    <row r="849" spans="1:11" x14ac:dyDescent="0.25">
      <c r="A849" s="1">
        <v>44100</v>
      </c>
      <c r="B849" s="13" t="s">
        <v>1396</v>
      </c>
      <c r="C849" s="2" t="s">
        <v>111</v>
      </c>
      <c r="D849" s="2" t="s">
        <v>112</v>
      </c>
      <c r="E849">
        <v>48000</v>
      </c>
      <c r="F849">
        <v>1111807635</v>
      </c>
      <c r="G849" s="2" t="s">
        <v>667</v>
      </c>
      <c r="H849" s="2" t="s">
        <v>668</v>
      </c>
      <c r="I849" s="2" t="s">
        <v>352</v>
      </c>
      <c r="J849" s="2" t="s">
        <v>109</v>
      </c>
      <c r="K849" s="3">
        <v>4752</v>
      </c>
    </row>
    <row r="850" spans="1:11" x14ac:dyDescent="0.25">
      <c r="A850" s="1">
        <v>44092</v>
      </c>
      <c r="B850" s="13" t="s">
        <v>666</v>
      </c>
      <c r="C850" s="2" t="s">
        <v>1399</v>
      </c>
      <c r="D850" s="2" t="s">
        <v>1400</v>
      </c>
      <c r="E850">
        <v>100</v>
      </c>
      <c r="F850">
        <v>1111807635</v>
      </c>
      <c r="G850" s="2" t="s">
        <v>667</v>
      </c>
      <c r="H850" s="2" t="s">
        <v>668</v>
      </c>
      <c r="I850" s="2" t="s">
        <v>352</v>
      </c>
      <c r="J850" s="2" t="s">
        <v>109</v>
      </c>
      <c r="K850" s="3">
        <v>4752</v>
      </c>
    </row>
    <row r="851" spans="1:11" x14ac:dyDescent="0.25">
      <c r="A851" s="1">
        <v>44100</v>
      </c>
      <c r="B851" s="13" t="s">
        <v>1396</v>
      </c>
      <c r="C851" s="2" t="s">
        <v>134</v>
      </c>
      <c r="D851" s="2" t="s">
        <v>135</v>
      </c>
      <c r="E851">
        <v>36000</v>
      </c>
      <c r="F851">
        <v>1111807635</v>
      </c>
      <c r="G851" s="2" t="s">
        <v>667</v>
      </c>
      <c r="H851" s="2" t="s">
        <v>668</v>
      </c>
      <c r="I851" s="2" t="s">
        <v>352</v>
      </c>
      <c r="J851" s="2" t="s">
        <v>109</v>
      </c>
      <c r="K851" s="3">
        <v>4752</v>
      </c>
    </row>
    <row r="852" spans="1:11" x14ac:dyDescent="0.25">
      <c r="A852" s="1">
        <v>44092</v>
      </c>
      <c r="B852" s="13" t="s">
        <v>666</v>
      </c>
      <c r="C852" s="2" t="s">
        <v>1401</v>
      </c>
      <c r="D852" s="2" t="s">
        <v>1402</v>
      </c>
      <c r="E852">
        <v>250</v>
      </c>
      <c r="F852">
        <v>1111807635</v>
      </c>
      <c r="G852" s="2" t="s">
        <v>667</v>
      </c>
      <c r="H852" s="2" t="s">
        <v>668</v>
      </c>
      <c r="I852" s="2" t="s">
        <v>352</v>
      </c>
      <c r="J852" s="2" t="s">
        <v>109</v>
      </c>
      <c r="K852" s="3">
        <v>4752</v>
      </c>
    </row>
    <row r="853" spans="1:11" x14ac:dyDescent="0.25">
      <c r="A853" s="1">
        <v>44100</v>
      </c>
      <c r="B853" s="13" t="s">
        <v>1396</v>
      </c>
      <c r="C853" s="2" t="s">
        <v>1403</v>
      </c>
      <c r="D853" s="2" t="s">
        <v>1404</v>
      </c>
      <c r="E853">
        <v>750</v>
      </c>
      <c r="F853">
        <v>1111807635</v>
      </c>
      <c r="G853" s="2" t="s">
        <v>667</v>
      </c>
      <c r="H853" s="2" t="s">
        <v>668</v>
      </c>
      <c r="I853" s="2" t="s">
        <v>352</v>
      </c>
      <c r="J853" s="2" t="s">
        <v>109</v>
      </c>
      <c r="K853" s="3">
        <v>4752</v>
      </c>
    </row>
    <row r="854" spans="1:11" x14ac:dyDescent="0.25">
      <c r="A854" s="1">
        <v>44092</v>
      </c>
      <c r="B854" s="13" t="s">
        <v>666</v>
      </c>
      <c r="C854" s="2" t="s">
        <v>1405</v>
      </c>
      <c r="D854" s="2" t="s">
        <v>1406</v>
      </c>
      <c r="E854">
        <v>250</v>
      </c>
      <c r="F854">
        <v>1111807635</v>
      </c>
      <c r="G854" s="2" t="s">
        <v>667</v>
      </c>
      <c r="H854" s="2" t="s">
        <v>668</v>
      </c>
      <c r="I854" s="2" t="s">
        <v>352</v>
      </c>
      <c r="J854" s="2" t="s">
        <v>109</v>
      </c>
      <c r="K854" s="3">
        <v>4752</v>
      </c>
    </row>
    <row r="855" spans="1:11" x14ac:dyDescent="0.25">
      <c r="A855" s="1">
        <v>44100</v>
      </c>
      <c r="B855" s="13" t="s">
        <v>1396</v>
      </c>
      <c r="C855" s="2" t="s">
        <v>223</v>
      </c>
      <c r="D855" s="2" t="s">
        <v>224</v>
      </c>
      <c r="E855">
        <v>30000</v>
      </c>
      <c r="F855">
        <v>1111807635</v>
      </c>
      <c r="G855" s="2" t="s">
        <v>667</v>
      </c>
      <c r="H855" s="2" t="s">
        <v>668</v>
      </c>
      <c r="I855" s="2" t="s">
        <v>352</v>
      </c>
      <c r="J855" s="2" t="s">
        <v>109</v>
      </c>
      <c r="K855" s="3">
        <v>4752</v>
      </c>
    </row>
    <row r="856" spans="1:11" x14ac:dyDescent="0.25">
      <c r="A856" s="1">
        <v>44092</v>
      </c>
      <c r="B856" s="13" t="s">
        <v>666</v>
      </c>
      <c r="C856" s="2" t="s">
        <v>186</v>
      </c>
      <c r="D856" s="2" t="s">
        <v>187</v>
      </c>
      <c r="E856">
        <v>1000</v>
      </c>
      <c r="F856">
        <v>1111807635</v>
      </c>
      <c r="G856" s="2" t="s">
        <v>667</v>
      </c>
      <c r="H856" s="2" t="s">
        <v>668</v>
      </c>
      <c r="I856" s="2" t="s">
        <v>352</v>
      </c>
      <c r="J856" s="2" t="s">
        <v>109</v>
      </c>
      <c r="K856" s="3">
        <v>4752</v>
      </c>
    </row>
    <row r="857" spans="1:11" x14ac:dyDescent="0.25">
      <c r="A857" s="1">
        <v>44100</v>
      </c>
      <c r="B857" s="13" t="s">
        <v>1396</v>
      </c>
      <c r="C857" s="2" t="s">
        <v>71</v>
      </c>
      <c r="D857" s="2" t="s">
        <v>72</v>
      </c>
      <c r="E857">
        <v>100000</v>
      </c>
      <c r="F857">
        <v>1111807635</v>
      </c>
      <c r="G857" s="2" t="s">
        <v>667</v>
      </c>
      <c r="H857" s="2" t="s">
        <v>668</v>
      </c>
      <c r="I857" s="2" t="s">
        <v>352</v>
      </c>
      <c r="J857" s="2" t="s">
        <v>109</v>
      </c>
      <c r="K857" s="3">
        <v>4752</v>
      </c>
    </row>
    <row r="858" spans="1:11" x14ac:dyDescent="0.25">
      <c r="A858" s="1">
        <v>44092</v>
      </c>
      <c r="B858" s="13" t="s">
        <v>666</v>
      </c>
      <c r="C858" s="2" t="s">
        <v>1407</v>
      </c>
      <c r="D858" s="2" t="s">
        <v>1408</v>
      </c>
      <c r="E858">
        <v>250</v>
      </c>
      <c r="F858">
        <v>1111807635</v>
      </c>
      <c r="G858" s="2" t="s">
        <v>667</v>
      </c>
      <c r="H858" s="2" t="s">
        <v>668</v>
      </c>
      <c r="I858" s="2" t="s">
        <v>352</v>
      </c>
      <c r="J858" s="2" t="s">
        <v>109</v>
      </c>
      <c r="K858" s="3">
        <v>4752</v>
      </c>
    </row>
    <row r="859" spans="1:11" x14ac:dyDescent="0.25">
      <c r="A859" s="1">
        <v>44092</v>
      </c>
      <c r="B859" s="13" t="s">
        <v>666</v>
      </c>
      <c r="C859" s="2" t="s">
        <v>136</v>
      </c>
      <c r="D859" s="2" t="s">
        <v>137</v>
      </c>
      <c r="E859">
        <v>30000</v>
      </c>
      <c r="F859">
        <v>1111807635</v>
      </c>
      <c r="G859" s="2" t="s">
        <v>667</v>
      </c>
      <c r="H859" s="2" t="s">
        <v>668</v>
      </c>
      <c r="I859" s="2" t="s">
        <v>352</v>
      </c>
      <c r="J859" s="2" t="s">
        <v>109</v>
      </c>
      <c r="K859" s="3">
        <v>4752</v>
      </c>
    </row>
    <row r="860" spans="1:11" x14ac:dyDescent="0.25">
      <c r="A860" s="1">
        <v>44092</v>
      </c>
      <c r="B860" s="13" t="s">
        <v>1409</v>
      </c>
      <c r="C860" s="2" t="s">
        <v>1410</v>
      </c>
      <c r="D860" s="2" t="s">
        <v>1411</v>
      </c>
      <c r="E860">
        <v>50000</v>
      </c>
      <c r="F860">
        <v>1111807635</v>
      </c>
      <c r="G860" s="2" t="s">
        <v>667</v>
      </c>
      <c r="H860" s="2" t="s">
        <v>668</v>
      </c>
      <c r="I860" s="2" t="s">
        <v>352</v>
      </c>
      <c r="J860" s="2" t="s">
        <v>109</v>
      </c>
      <c r="K860" s="3">
        <v>4752</v>
      </c>
    </row>
    <row r="861" spans="1:11" x14ac:dyDescent="0.25">
      <c r="A861" s="1">
        <v>44092</v>
      </c>
      <c r="B861" s="13" t="s">
        <v>666</v>
      </c>
      <c r="C861" s="2" t="s">
        <v>1412</v>
      </c>
      <c r="D861" s="2" t="s">
        <v>1413</v>
      </c>
      <c r="E861">
        <v>250</v>
      </c>
      <c r="F861">
        <v>1111807635</v>
      </c>
      <c r="G861" s="2" t="s">
        <v>667</v>
      </c>
      <c r="H861" s="2" t="s">
        <v>668</v>
      </c>
      <c r="I861" s="2" t="s">
        <v>352</v>
      </c>
      <c r="J861" s="2" t="s">
        <v>109</v>
      </c>
      <c r="K861" s="3">
        <v>4752</v>
      </c>
    </row>
    <row r="862" spans="1:11" x14ac:dyDescent="0.25">
      <c r="A862" s="1">
        <v>44092</v>
      </c>
      <c r="B862" s="13" t="s">
        <v>666</v>
      </c>
      <c r="C862" s="2" t="s">
        <v>1342</v>
      </c>
      <c r="D862" s="2" t="s">
        <v>1343</v>
      </c>
      <c r="E862">
        <v>3300</v>
      </c>
      <c r="F862">
        <v>1111807635</v>
      </c>
      <c r="G862" s="2" t="s">
        <v>667</v>
      </c>
      <c r="H862" s="2" t="s">
        <v>668</v>
      </c>
      <c r="I862" s="2" t="s">
        <v>352</v>
      </c>
      <c r="J862" s="2" t="s">
        <v>109</v>
      </c>
      <c r="K862" s="3">
        <v>4752</v>
      </c>
    </row>
    <row r="863" spans="1:11" x14ac:dyDescent="0.25">
      <c r="A863" s="1">
        <v>44092</v>
      </c>
      <c r="B863" s="13" t="s">
        <v>666</v>
      </c>
      <c r="C863" s="2" t="s">
        <v>676</v>
      </c>
      <c r="D863" s="2" t="s">
        <v>677</v>
      </c>
      <c r="E863">
        <v>30000</v>
      </c>
      <c r="F863">
        <v>1111807635</v>
      </c>
      <c r="G863" s="2" t="s">
        <v>667</v>
      </c>
      <c r="H863" s="2" t="s">
        <v>668</v>
      </c>
      <c r="I863" s="2" t="s">
        <v>352</v>
      </c>
      <c r="J863" s="2" t="s">
        <v>109</v>
      </c>
      <c r="K863" s="3">
        <v>4752</v>
      </c>
    </row>
    <row r="864" spans="1:11" x14ac:dyDescent="0.25">
      <c r="A864" s="1">
        <v>44092</v>
      </c>
      <c r="B864" s="13" t="s">
        <v>666</v>
      </c>
      <c r="C864" s="2" t="s">
        <v>1414</v>
      </c>
      <c r="D864" s="2" t="s">
        <v>1415</v>
      </c>
      <c r="E864">
        <v>250</v>
      </c>
      <c r="F864">
        <v>1111807635</v>
      </c>
      <c r="G864" s="2" t="s">
        <v>667</v>
      </c>
      <c r="H864" s="2" t="s">
        <v>668</v>
      </c>
      <c r="I864" s="2" t="s">
        <v>352</v>
      </c>
      <c r="J864" s="2" t="s">
        <v>109</v>
      </c>
      <c r="K864" s="3">
        <v>4752</v>
      </c>
    </row>
    <row r="865" spans="1:11" x14ac:dyDescent="0.25">
      <c r="A865" s="1">
        <v>44092</v>
      </c>
      <c r="B865" s="13" t="s">
        <v>666</v>
      </c>
      <c r="C865" s="2" t="s">
        <v>1416</v>
      </c>
      <c r="D865" s="2" t="s">
        <v>1417</v>
      </c>
      <c r="E865">
        <v>200</v>
      </c>
      <c r="F865">
        <v>1111807635</v>
      </c>
      <c r="G865" s="2" t="s">
        <v>667</v>
      </c>
      <c r="H865" s="2" t="s">
        <v>668</v>
      </c>
      <c r="I865" s="2" t="s">
        <v>352</v>
      </c>
      <c r="J865" s="2" t="s">
        <v>109</v>
      </c>
      <c r="K865" s="3">
        <v>4752</v>
      </c>
    </row>
    <row r="866" spans="1:11" x14ac:dyDescent="0.25">
      <c r="A866" s="1">
        <v>44092</v>
      </c>
      <c r="B866" s="13" t="s">
        <v>666</v>
      </c>
      <c r="C866" s="2" t="s">
        <v>446</v>
      </c>
      <c r="D866" s="2" t="s">
        <v>447</v>
      </c>
      <c r="E866">
        <v>1500</v>
      </c>
      <c r="F866">
        <v>1111807635</v>
      </c>
      <c r="G866" s="2" t="s">
        <v>667</v>
      </c>
      <c r="H866" s="2" t="s">
        <v>668</v>
      </c>
      <c r="I866" s="2" t="s">
        <v>352</v>
      </c>
      <c r="J866" s="2" t="s">
        <v>109</v>
      </c>
      <c r="K866" s="3">
        <v>4752</v>
      </c>
    </row>
    <row r="867" spans="1:11" x14ac:dyDescent="0.25">
      <c r="A867" s="1">
        <v>44092</v>
      </c>
      <c r="B867" s="13" t="s">
        <v>666</v>
      </c>
      <c r="C867" s="2" t="s">
        <v>448</v>
      </c>
      <c r="D867" s="2" t="s">
        <v>449</v>
      </c>
      <c r="E867">
        <v>3000</v>
      </c>
      <c r="F867">
        <v>1111807635</v>
      </c>
      <c r="G867" s="2" t="s">
        <v>667</v>
      </c>
      <c r="H867" s="2" t="s">
        <v>668</v>
      </c>
      <c r="I867" s="2" t="s">
        <v>352</v>
      </c>
      <c r="J867" s="2" t="s">
        <v>109</v>
      </c>
      <c r="K867" s="3">
        <v>4752</v>
      </c>
    </row>
    <row r="868" spans="1:11" x14ac:dyDescent="0.25">
      <c r="A868" s="1">
        <v>44092</v>
      </c>
      <c r="B868" s="13" t="s">
        <v>666</v>
      </c>
      <c r="C868" s="2" t="s">
        <v>1418</v>
      </c>
      <c r="D868" s="2" t="s">
        <v>1419</v>
      </c>
      <c r="E868">
        <v>250</v>
      </c>
      <c r="F868">
        <v>1111807635</v>
      </c>
      <c r="G868" s="2" t="s">
        <v>667</v>
      </c>
      <c r="H868" s="2" t="s">
        <v>668</v>
      </c>
      <c r="I868" s="2" t="s">
        <v>352</v>
      </c>
      <c r="J868" s="2" t="s">
        <v>109</v>
      </c>
      <c r="K868" s="3">
        <v>4752</v>
      </c>
    </row>
    <row r="869" spans="1:11" x14ac:dyDescent="0.25">
      <c r="A869" s="1">
        <v>44092</v>
      </c>
      <c r="B869" s="13" t="s">
        <v>666</v>
      </c>
      <c r="C869" s="2" t="s">
        <v>1420</v>
      </c>
      <c r="D869" s="2" t="s">
        <v>1421</v>
      </c>
      <c r="E869">
        <v>2500</v>
      </c>
      <c r="F869">
        <v>1111807635</v>
      </c>
      <c r="G869" s="2" t="s">
        <v>667</v>
      </c>
      <c r="H869" s="2" t="s">
        <v>668</v>
      </c>
      <c r="I869" s="2" t="s">
        <v>352</v>
      </c>
      <c r="J869" s="2" t="s">
        <v>109</v>
      </c>
      <c r="K869" s="3">
        <v>4752</v>
      </c>
    </row>
    <row r="870" spans="1:11" x14ac:dyDescent="0.25">
      <c r="A870" s="1">
        <v>44092</v>
      </c>
      <c r="B870" s="13" t="s">
        <v>666</v>
      </c>
      <c r="C870" s="2" t="s">
        <v>1422</v>
      </c>
      <c r="D870" s="2" t="s">
        <v>1423</v>
      </c>
      <c r="E870">
        <v>250</v>
      </c>
      <c r="F870">
        <v>1111807635</v>
      </c>
      <c r="G870" s="2" t="s">
        <v>667</v>
      </c>
      <c r="H870" s="2" t="s">
        <v>668</v>
      </c>
      <c r="I870" s="2" t="s">
        <v>352</v>
      </c>
      <c r="J870" s="2" t="s">
        <v>109</v>
      </c>
      <c r="K870" s="3">
        <v>4752</v>
      </c>
    </row>
    <row r="871" spans="1:11" x14ac:dyDescent="0.25">
      <c r="A871" s="1">
        <v>44092</v>
      </c>
      <c r="B871" s="13" t="s">
        <v>666</v>
      </c>
      <c r="C871" s="2" t="s">
        <v>1424</v>
      </c>
      <c r="D871" s="2" t="s">
        <v>1425</v>
      </c>
      <c r="E871">
        <v>10</v>
      </c>
      <c r="F871">
        <v>1111807635</v>
      </c>
      <c r="G871" s="2" t="s">
        <v>667</v>
      </c>
      <c r="H871" s="2" t="s">
        <v>668</v>
      </c>
      <c r="I871" s="2" t="s">
        <v>352</v>
      </c>
      <c r="J871" s="2" t="s">
        <v>109</v>
      </c>
      <c r="K871" s="3">
        <v>4752</v>
      </c>
    </row>
    <row r="872" spans="1:11" x14ac:dyDescent="0.25">
      <c r="A872" s="1">
        <v>44092</v>
      </c>
      <c r="B872" s="13" t="s">
        <v>666</v>
      </c>
      <c r="C872" s="2" t="s">
        <v>1426</v>
      </c>
      <c r="D872" s="2" t="s">
        <v>1427</v>
      </c>
      <c r="E872">
        <v>250</v>
      </c>
      <c r="F872">
        <v>1111807635</v>
      </c>
      <c r="G872" s="2" t="s">
        <v>667</v>
      </c>
      <c r="H872" s="2" t="s">
        <v>668</v>
      </c>
      <c r="I872" s="2" t="s">
        <v>352</v>
      </c>
      <c r="J872" s="2" t="s">
        <v>109</v>
      </c>
      <c r="K872" s="3">
        <v>4752</v>
      </c>
    </row>
    <row r="873" spans="1:11" x14ac:dyDescent="0.25">
      <c r="A873" s="1">
        <v>44092</v>
      </c>
      <c r="B873" s="13" t="s">
        <v>666</v>
      </c>
      <c r="C873" s="2" t="s">
        <v>829</v>
      </c>
      <c r="D873" s="2" t="s">
        <v>830</v>
      </c>
      <c r="E873">
        <v>100</v>
      </c>
      <c r="F873">
        <v>1111807635</v>
      </c>
      <c r="G873" s="2" t="s">
        <v>667</v>
      </c>
      <c r="H873" s="2" t="s">
        <v>668</v>
      </c>
      <c r="I873" s="2" t="s">
        <v>352</v>
      </c>
      <c r="J873" s="2" t="s">
        <v>109</v>
      </c>
      <c r="K873" s="3">
        <v>4752</v>
      </c>
    </row>
    <row r="874" spans="1:11" x14ac:dyDescent="0.25">
      <c r="A874" s="1">
        <v>44092</v>
      </c>
      <c r="B874" s="13" t="s">
        <v>666</v>
      </c>
      <c r="C874" s="2" t="s">
        <v>1428</v>
      </c>
      <c r="D874" s="2" t="s">
        <v>1429</v>
      </c>
      <c r="E874">
        <v>600</v>
      </c>
      <c r="F874">
        <v>1111807635</v>
      </c>
      <c r="G874" s="2" t="s">
        <v>667</v>
      </c>
      <c r="H874" s="2" t="s">
        <v>668</v>
      </c>
      <c r="I874" s="2" t="s">
        <v>352</v>
      </c>
      <c r="J874" s="2" t="s">
        <v>109</v>
      </c>
      <c r="K874" s="3">
        <v>4752</v>
      </c>
    </row>
    <row r="875" spans="1:11" x14ac:dyDescent="0.25">
      <c r="A875" s="1">
        <v>44092</v>
      </c>
      <c r="B875" s="13" t="s">
        <v>666</v>
      </c>
      <c r="C875" s="2" t="s">
        <v>221</v>
      </c>
      <c r="D875" s="2" t="s">
        <v>222</v>
      </c>
      <c r="E875">
        <v>200</v>
      </c>
      <c r="F875">
        <v>1111807635</v>
      </c>
      <c r="G875" s="2" t="s">
        <v>667</v>
      </c>
      <c r="H875" s="2" t="s">
        <v>668</v>
      </c>
      <c r="I875" s="2" t="s">
        <v>352</v>
      </c>
      <c r="J875" s="2" t="s">
        <v>109</v>
      </c>
      <c r="K875" s="3">
        <v>4752</v>
      </c>
    </row>
    <row r="876" spans="1:11" x14ac:dyDescent="0.25">
      <c r="A876" s="1">
        <v>44082</v>
      </c>
      <c r="B876" s="13" t="s">
        <v>1430</v>
      </c>
      <c r="C876" s="2" t="s">
        <v>1431</v>
      </c>
      <c r="D876" s="2" t="s">
        <v>1432</v>
      </c>
      <c r="E876">
        <v>120</v>
      </c>
      <c r="F876">
        <v>1112482301</v>
      </c>
      <c r="G876" s="2" t="s">
        <v>1433</v>
      </c>
      <c r="H876" s="2" t="s">
        <v>668</v>
      </c>
      <c r="I876" s="2" t="s">
        <v>352</v>
      </c>
      <c r="J876" s="2" t="s">
        <v>109</v>
      </c>
      <c r="K876" s="3">
        <v>4752</v>
      </c>
    </row>
    <row r="877" spans="1:11" x14ac:dyDescent="0.25">
      <c r="A877" s="1">
        <v>44083</v>
      </c>
      <c r="B877" s="13" t="s">
        <v>1434</v>
      </c>
      <c r="C877" s="2" t="s">
        <v>228</v>
      </c>
      <c r="D877" s="2" t="s">
        <v>229</v>
      </c>
      <c r="E877">
        <v>1000</v>
      </c>
      <c r="F877">
        <v>1112482301</v>
      </c>
      <c r="G877" s="2" t="s">
        <v>1433</v>
      </c>
      <c r="H877" s="2" t="s">
        <v>668</v>
      </c>
      <c r="I877" s="2" t="s">
        <v>352</v>
      </c>
      <c r="J877" s="2" t="s">
        <v>109</v>
      </c>
      <c r="K877" s="3">
        <v>4752</v>
      </c>
    </row>
    <row r="878" spans="1:11" x14ac:dyDescent="0.25">
      <c r="A878" s="1">
        <v>44082</v>
      </c>
      <c r="B878" s="13" t="s">
        <v>1430</v>
      </c>
      <c r="C878" s="2" t="s">
        <v>1435</v>
      </c>
      <c r="D878" s="2" t="s">
        <v>1436</v>
      </c>
      <c r="E878">
        <v>20</v>
      </c>
      <c r="F878">
        <v>1112482301</v>
      </c>
      <c r="G878" s="2" t="s">
        <v>1433</v>
      </c>
      <c r="H878" s="2" t="s">
        <v>668</v>
      </c>
      <c r="I878" s="2" t="s">
        <v>352</v>
      </c>
      <c r="J878" s="2" t="s">
        <v>109</v>
      </c>
      <c r="K878" s="3">
        <v>4752</v>
      </c>
    </row>
    <row r="879" spans="1:11" x14ac:dyDescent="0.25">
      <c r="A879" s="1">
        <v>44083</v>
      </c>
      <c r="B879" s="13" t="s">
        <v>1434</v>
      </c>
      <c r="C879" s="2" t="s">
        <v>232</v>
      </c>
      <c r="D879" s="2" t="s">
        <v>233</v>
      </c>
      <c r="E879">
        <v>180</v>
      </c>
      <c r="F879">
        <v>1112482301</v>
      </c>
      <c r="G879" s="2" t="s">
        <v>1433</v>
      </c>
      <c r="H879" s="2" t="s">
        <v>668</v>
      </c>
      <c r="I879" s="2" t="s">
        <v>352</v>
      </c>
      <c r="J879" s="2" t="s">
        <v>109</v>
      </c>
      <c r="K879" s="3">
        <v>4752</v>
      </c>
    </row>
    <row r="880" spans="1:11" x14ac:dyDescent="0.25">
      <c r="A880" s="1">
        <v>44078</v>
      </c>
      <c r="B880" s="13" t="s">
        <v>1437</v>
      </c>
      <c r="C880" s="2" t="s">
        <v>1438</v>
      </c>
      <c r="D880" s="2" t="s">
        <v>1439</v>
      </c>
      <c r="E880">
        <v>60</v>
      </c>
      <c r="F880">
        <v>1112769350</v>
      </c>
      <c r="G880" s="2" t="s">
        <v>1440</v>
      </c>
      <c r="H880" s="2" t="s">
        <v>434</v>
      </c>
      <c r="I880" s="2" t="s">
        <v>1316</v>
      </c>
      <c r="J880" s="2" t="s">
        <v>13</v>
      </c>
      <c r="K880" s="3">
        <v>4759</v>
      </c>
    </row>
    <row r="881" spans="1:11" x14ac:dyDescent="0.25">
      <c r="A881" s="1">
        <v>44082</v>
      </c>
      <c r="B881" s="13" t="s">
        <v>1430</v>
      </c>
      <c r="C881" s="2" t="s">
        <v>380</v>
      </c>
      <c r="D881" s="2" t="s">
        <v>381</v>
      </c>
      <c r="E881">
        <v>20000</v>
      </c>
      <c r="F881">
        <v>1112482301</v>
      </c>
      <c r="G881" s="2" t="s">
        <v>1433</v>
      </c>
      <c r="H881" s="2" t="s">
        <v>668</v>
      </c>
      <c r="I881" s="2" t="s">
        <v>352</v>
      </c>
      <c r="J881" s="2" t="s">
        <v>109</v>
      </c>
      <c r="K881" s="3">
        <v>4752</v>
      </c>
    </row>
    <row r="882" spans="1:11" x14ac:dyDescent="0.25">
      <c r="A882" s="1">
        <v>44083</v>
      </c>
      <c r="B882" s="13" t="s">
        <v>1434</v>
      </c>
      <c r="C882" s="2" t="s">
        <v>1441</v>
      </c>
      <c r="D882" s="2" t="s">
        <v>1442</v>
      </c>
      <c r="E882">
        <v>120</v>
      </c>
      <c r="F882">
        <v>1112482301</v>
      </c>
      <c r="G882" s="2" t="s">
        <v>1433</v>
      </c>
      <c r="H882" s="2" t="s">
        <v>668</v>
      </c>
      <c r="I882" s="2" t="s">
        <v>352</v>
      </c>
      <c r="J882" s="2" t="s">
        <v>109</v>
      </c>
      <c r="K882" s="3">
        <v>4752</v>
      </c>
    </row>
    <row r="883" spans="1:11" x14ac:dyDescent="0.25">
      <c r="A883" s="1">
        <v>44082</v>
      </c>
      <c r="B883" s="13" t="s">
        <v>1430</v>
      </c>
      <c r="C883" s="2" t="s">
        <v>1443</v>
      </c>
      <c r="D883" s="2" t="s">
        <v>1444</v>
      </c>
      <c r="E883">
        <v>500</v>
      </c>
      <c r="F883">
        <v>1112482301</v>
      </c>
      <c r="G883" s="2" t="s">
        <v>1433</v>
      </c>
      <c r="H883" s="2" t="s">
        <v>668</v>
      </c>
      <c r="I883" s="2" t="s">
        <v>352</v>
      </c>
      <c r="J883" s="2" t="s">
        <v>109</v>
      </c>
      <c r="K883" s="3">
        <v>4752</v>
      </c>
    </row>
    <row r="884" spans="1:11" x14ac:dyDescent="0.25">
      <c r="A884" s="1">
        <v>44083</v>
      </c>
      <c r="B884" s="13" t="s">
        <v>1434</v>
      </c>
      <c r="C884" s="2" t="s">
        <v>806</v>
      </c>
      <c r="D884" s="2" t="s">
        <v>807</v>
      </c>
      <c r="E884">
        <v>400</v>
      </c>
      <c r="F884">
        <v>1112482301</v>
      </c>
      <c r="G884" s="2" t="s">
        <v>1433</v>
      </c>
      <c r="H884" s="2" t="s">
        <v>668</v>
      </c>
      <c r="I884" s="2" t="s">
        <v>352</v>
      </c>
      <c r="J884" s="2" t="s">
        <v>109</v>
      </c>
      <c r="K884" s="3">
        <v>4752</v>
      </c>
    </row>
    <row r="885" spans="1:11" x14ac:dyDescent="0.25">
      <c r="A885" s="1">
        <v>44082</v>
      </c>
      <c r="B885" s="13" t="s">
        <v>1430</v>
      </c>
      <c r="C885" s="2" t="s">
        <v>438</v>
      </c>
      <c r="D885" s="2" t="s">
        <v>439</v>
      </c>
      <c r="E885">
        <v>1000</v>
      </c>
      <c r="F885">
        <v>1112482301</v>
      </c>
      <c r="G885" s="2" t="s">
        <v>1433</v>
      </c>
      <c r="H885" s="2" t="s">
        <v>668</v>
      </c>
      <c r="I885" s="2" t="s">
        <v>352</v>
      </c>
      <c r="J885" s="2" t="s">
        <v>109</v>
      </c>
      <c r="K885" s="3">
        <v>4752</v>
      </c>
    </row>
    <row r="886" spans="1:11" x14ac:dyDescent="0.25">
      <c r="A886" s="1">
        <v>44083</v>
      </c>
      <c r="B886" s="13" t="s">
        <v>1434</v>
      </c>
      <c r="C886" s="2" t="s">
        <v>1445</v>
      </c>
      <c r="D886" s="2" t="s">
        <v>1446</v>
      </c>
      <c r="E886">
        <v>100</v>
      </c>
      <c r="F886">
        <v>1112482301</v>
      </c>
      <c r="G886" s="2" t="s">
        <v>1433</v>
      </c>
      <c r="H886" s="2" t="s">
        <v>668</v>
      </c>
      <c r="I886" s="2" t="s">
        <v>352</v>
      </c>
      <c r="J886" s="2" t="s">
        <v>109</v>
      </c>
      <c r="K886" s="3">
        <v>4752</v>
      </c>
    </row>
    <row r="887" spans="1:11" x14ac:dyDescent="0.25">
      <c r="A887" s="1">
        <v>44082</v>
      </c>
      <c r="B887" s="13" t="s">
        <v>1430</v>
      </c>
      <c r="C887" s="2" t="s">
        <v>1447</v>
      </c>
      <c r="D887" s="2" t="s">
        <v>1448</v>
      </c>
      <c r="E887">
        <v>250</v>
      </c>
      <c r="F887">
        <v>1112482301</v>
      </c>
      <c r="G887" s="2" t="s">
        <v>1433</v>
      </c>
      <c r="H887" s="2" t="s">
        <v>668</v>
      </c>
      <c r="I887" s="2" t="s">
        <v>352</v>
      </c>
      <c r="J887" s="2" t="s">
        <v>109</v>
      </c>
      <c r="K887" s="3">
        <v>4752</v>
      </c>
    </row>
    <row r="888" spans="1:11" x14ac:dyDescent="0.25">
      <c r="A888" s="1">
        <v>44099</v>
      </c>
      <c r="B888" s="13" t="s">
        <v>1449</v>
      </c>
      <c r="C888" s="2" t="s">
        <v>836</v>
      </c>
      <c r="D888" s="2" t="s">
        <v>837</v>
      </c>
      <c r="E888">
        <v>1000</v>
      </c>
      <c r="F888">
        <v>1136880145</v>
      </c>
      <c r="G888" s="2" t="s">
        <v>569</v>
      </c>
      <c r="H888" s="2" t="s">
        <v>570</v>
      </c>
      <c r="I888" s="2" t="s">
        <v>145</v>
      </c>
      <c r="J888" s="2" t="s">
        <v>109</v>
      </c>
      <c r="K888" s="3">
        <v>10</v>
      </c>
    </row>
    <row r="889" spans="1:11" x14ac:dyDescent="0.25">
      <c r="A889" s="1">
        <v>44083</v>
      </c>
      <c r="B889" s="13" t="s">
        <v>1434</v>
      </c>
      <c r="C889" s="2" t="s">
        <v>1450</v>
      </c>
      <c r="D889" s="2" t="s">
        <v>1451</v>
      </c>
      <c r="E889">
        <v>20</v>
      </c>
      <c r="F889">
        <v>1112482301</v>
      </c>
      <c r="G889" s="2" t="s">
        <v>1433</v>
      </c>
      <c r="H889" s="2" t="s">
        <v>668</v>
      </c>
      <c r="I889" s="2" t="s">
        <v>352</v>
      </c>
      <c r="J889" s="2" t="s">
        <v>109</v>
      </c>
      <c r="K889" s="3">
        <v>4752</v>
      </c>
    </row>
    <row r="890" spans="1:11" x14ac:dyDescent="0.25">
      <c r="A890" s="1">
        <v>44083</v>
      </c>
      <c r="B890" s="13" t="s">
        <v>1434</v>
      </c>
      <c r="C890" s="2" t="s">
        <v>1452</v>
      </c>
      <c r="D890" s="2" t="s">
        <v>1453</v>
      </c>
      <c r="E890">
        <v>400</v>
      </c>
      <c r="F890">
        <v>1112482301</v>
      </c>
      <c r="G890" s="2" t="s">
        <v>1433</v>
      </c>
      <c r="H890" s="2" t="s">
        <v>668</v>
      </c>
      <c r="I890" s="2" t="s">
        <v>352</v>
      </c>
      <c r="J890" s="2" t="s">
        <v>109</v>
      </c>
      <c r="K890" s="3">
        <v>4752</v>
      </c>
    </row>
    <row r="891" spans="1:11" x14ac:dyDescent="0.25">
      <c r="A891" s="1">
        <v>44083</v>
      </c>
      <c r="B891" s="13" t="s">
        <v>1434</v>
      </c>
      <c r="C891" s="2" t="s">
        <v>1454</v>
      </c>
      <c r="D891" s="2" t="s">
        <v>1455</v>
      </c>
      <c r="E891">
        <v>20</v>
      </c>
      <c r="F891">
        <v>1112482301</v>
      </c>
      <c r="G891" s="2" t="s">
        <v>1433</v>
      </c>
      <c r="H891" s="2" t="s">
        <v>668</v>
      </c>
      <c r="I891" s="2" t="s">
        <v>352</v>
      </c>
      <c r="J891" s="2" t="s">
        <v>109</v>
      </c>
      <c r="K891" s="3">
        <v>4752</v>
      </c>
    </row>
    <row r="892" spans="1:11" x14ac:dyDescent="0.25">
      <c r="A892" s="1">
        <v>44083</v>
      </c>
      <c r="B892" s="13" t="s">
        <v>1434</v>
      </c>
      <c r="C892" s="2" t="s">
        <v>1456</v>
      </c>
      <c r="D892" s="2" t="s">
        <v>1457</v>
      </c>
      <c r="E892">
        <v>250</v>
      </c>
      <c r="F892">
        <v>1112482301</v>
      </c>
      <c r="G892" s="2" t="s">
        <v>1433</v>
      </c>
      <c r="H892" s="2" t="s">
        <v>668</v>
      </c>
      <c r="I892" s="2" t="s">
        <v>352</v>
      </c>
      <c r="J892" s="2" t="s">
        <v>109</v>
      </c>
      <c r="K892" s="3">
        <v>4752</v>
      </c>
    </row>
    <row r="893" spans="1:11" x14ac:dyDescent="0.25">
      <c r="A893" s="1">
        <v>44083</v>
      </c>
      <c r="B893" s="13" t="s">
        <v>1434</v>
      </c>
      <c r="C893" s="2" t="s">
        <v>1458</v>
      </c>
      <c r="D893" s="2" t="s">
        <v>1459</v>
      </c>
      <c r="E893">
        <v>20</v>
      </c>
      <c r="F893">
        <v>1112482301</v>
      </c>
      <c r="G893" s="2" t="s">
        <v>1433</v>
      </c>
      <c r="H893" s="2" t="s">
        <v>668</v>
      </c>
      <c r="I893" s="2" t="s">
        <v>352</v>
      </c>
      <c r="J893" s="2" t="s">
        <v>109</v>
      </c>
      <c r="K893" s="3">
        <v>4752</v>
      </c>
    </row>
    <row r="894" spans="1:11" x14ac:dyDescent="0.25">
      <c r="A894" s="1">
        <v>44077</v>
      </c>
      <c r="B894" s="13" t="s">
        <v>621</v>
      </c>
      <c r="C894" s="2" t="s">
        <v>1460</v>
      </c>
      <c r="D894" s="2" t="s">
        <v>1461</v>
      </c>
      <c r="E894">
        <v>20</v>
      </c>
      <c r="F894">
        <v>27424041</v>
      </c>
      <c r="G894" s="2" t="s">
        <v>601</v>
      </c>
      <c r="H894" s="2" t="s">
        <v>602</v>
      </c>
      <c r="I894" s="2" t="s">
        <v>603</v>
      </c>
      <c r="J894" s="2" t="s">
        <v>13</v>
      </c>
      <c r="K894" s="3">
        <v>4752</v>
      </c>
    </row>
    <row r="895" spans="1:11" x14ac:dyDescent="0.25">
      <c r="A895" s="1">
        <v>44083</v>
      </c>
      <c r="B895" s="13" t="s">
        <v>1434</v>
      </c>
      <c r="C895" s="2" t="s">
        <v>1462</v>
      </c>
      <c r="D895" s="2" t="s">
        <v>1463</v>
      </c>
      <c r="E895">
        <v>120</v>
      </c>
      <c r="F895">
        <v>1112482301</v>
      </c>
      <c r="G895" s="2" t="s">
        <v>1433</v>
      </c>
      <c r="H895" s="2" t="s">
        <v>668</v>
      </c>
      <c r="I895" s="2" t="s">
        <v>352</v>
      </c>
      <c r="J895" s="2" t="s">
        <v>109</v>
      </c>
      <c r="K895" s="3">
        <v>4752</v>
      </c>
    </row>
    <row r="896" spans="1:11" x14ac:dyDescent="0.25">
      <c r="A896" s="1">
        <v>44083</v>
      </c>
      <c r="B896" s="13" t="s">
        <v>1434</v>
      </c>
      <c r="C896" s="2" t="s">
        <v>1464</v>
      </c>
      <c r="D896" s="2" t="s">
        <v>1465</v>
      </c>
      <c r="E896">
        <v>30</v>
      </c>
      <c r="F896">
        <v>1112482301</v>
      </c>
      <c r="G896" s="2" t="s">
        <v>1433</v>
      </c>
      <c r="H896" s="2" t="s">
        <v>668</v>
      </c>
      <c r="I896" s="2" t="s">
        <v>352</v>
      </c>
      <c r="J896" s="2" t="s">
        <v>109</v>
      </c>
      <c r="K896" s="3">
        <v>4752</v>
      </c>
    </row>
    <row r="897" spans="1:11" x14ac:dyDescent="0.25">
      <c r="A897" s="1">
        <v>44083</v>
      </c>
      <c r="B897" s="13" t="s">
        <v>1434</v>
      </c>
      <c r="C897" s="2" t="s">
        <v>1466</v>
      </c>
      <c r="D897" s="2" t="s">
        <v>1467</v>
      </c>
      <c r="E897">
        <v>20</v>
      </c>
      <c r="F897">
        <v>1112482301</v>
      </c>
      <c r="G897" s="2" t="s">
        <v>1433</v>
      </c>
      <c r="H897" s="2" t="s">
        <v>668</v>
      </c>
      <c r="I897" s="2" t="s">
        <v>352</v>
      </c>
      <c r="J897" s="2" t="s">
        <v>109</v>
      </c>
      <c r="K897" s="3">
        <v>4752</v>
      </c>
    </row>
    <row r="898" spans="1:11" x14ac:dyDescent="0.25">
      <c r="A898" s="1">
        <v>44081</v>
      </c>
      <c r="B898" s="13" t="s">
        <v>1468</v>
      </c>
      <c r="C898" s="2" t="s">
        <v>320</v>
      </c>
      <c r="D898" s="2" t="s">
        <v>321</v>
      </c>
      <c r="E898">
        <v>30</v>
      </c>
      <c r="F898">
        <v>1112484924</v>
      </c>
      <c r="G898" s="2" t="s">
        <v>1469</v>
      </c>
      <c r="H898" s="2" t="s">
        <v>1235</v>
      </c>
      <c r="I898" s="2" t="s">
        <v>352</v>
      </c>
      <c r="J898" s="2" t="s">
        <v>13</v>
      </c>
      <c r="K898" s="3">
        <v>9999</v>
      </c>
    </row>
    <row r="899" spans="1:11" x14ac:dyDescent="0.25">
      <c r="A899" s="1">
        <v>44081</v>
      </c>
      <c r="B899" s="13" t="s">
        <v>1468</v>
      </c>
      <c r="C899" s="2" t="s">
        <v>1470</v>
      </c>
      <c r="D899" s="2" t="s">
        <v>1471</v>
      </c>
      <c r="E899">
        <v>10</v>
      </c>
      <c r="F899">
        <v>1112484924</v>
      </c>
      <c r="G899" s="2" t="s">
        <v>1469</v>
      </c>
      <c r="H899" s="2" t="s">
        <v>1235</v>
      </c>
      <c r="I899" s="2" t="s">
        <v>352</v>
      </c>
      <c r="J899" s="2" t="s">
        <v>13</v>
      </c>
      <c r="K899" s="3">
        <v>9999</v>
      </c>
    </row>
    <row r="900" spans="1:11" x14ac:dyDescent="0.25">
      <c r="A900" s="1">
        <v>44084</v>
      </c>
      <c r="B900" s="13" t="s">
        <v>1472</v>
      </c>
      <c r="C900" s="2" t="s">
        <v>1473</v>
      </c>
      <c r="D900" s="2" t="s">
        <v>1474</v>
      </c>
      <c r="E900">
        <v>100</v>
      </c>
      <c r="F900">
        <v>1112769350</v>
      </c>
      <c r="G900" s="2" t="s">
        <v>1440</v>
      </c>
      <c r="H900" s="2" t="s">
        <v>1475</v>
      </c>
      <c r="I900" s="2" t="s">
        <v>1316</v>
      </c>
      <c r="J900" s="2" t="s">
        <v>13</v>
      </c>
      <c r="K900" s="3">
        <v>4759</v>
      </c>
    </row>
    <row r="901" spans="1:11" x14ac:dyDescent="0.25">
      <c r="A901" s="1">
        <v>44078</v>
      </c>
      <c r="B901" s="13" t="s">
        <v>1476</v>
      </c>
      <c r="C901" s="2" t="s">
        <v>1477</v>
      </c>
      <c r="D901" s="2" t="s">
        <v>1478</v>
      </c>
      <c r="E901">
        <v>60</v>
      </c>
      <c r="F901">
        <v>1112769350</v>
      </c>
      <c r="G901" s="2" t="s">
        <v>1440</v>
      </c>
      <c r="H901" s="2" t="s">
        <v>434</v>
      </c>
      <c r="I901" s="2" t="s">
        <v>1316</v>
      </c>
      <c r="J901" s="2" t="s">
        <v>13</v>
      </c>
      <c r="K901" s="3">
        <v>4759</v>
      </c>
    </row>
    <row r="902" spans="1:11" x14ac:dyDescent="0.25">
      <c r="A902" s="1">
        <v>44102</v>
      </c>
      <c r="B902" s="13" t="s">
        <v>1479</v>
      </c>
      <c r="C902" s="2" t="s">
        <v>604</v>
      </c>
      <c r="D902" s="2" t="s">
        <v>605</v>
      </c>
      <c r="E902">
        <v>1000</v>
      </c>
      <c r="F902">
        <v>1140864814</v>
      </c>
      <c r="G902" s="2" t="s">
        <v>1480</v>
      </c>
      <c r="H902" s="2" t="s">
        <v>102</v>
      </c>
      <c r="I902" s="2" t="s">
        <v>103</v>
      </c>
      <c r="J902" s="2" t="s">
        <v>13</v>
      </c>
      <c r="K902" s="3">
        <v>9999</v>
      </c>
    </row>
    <row r="903" spans="1:11" x14ac:dyDescent="0.25">
      <c r="A903" s="1">
        <v>44078</v>
      </c>
      <c r="B903" s="13" t="s">
        <v>1437</v>
      </c>
      <c r="C903" s="2" t="s">
        <v>320</v>
      </c>
      <c r="D903" s="2" t="s">
        <v>321</v>
      </c>
      <c r="E903">
        <v>50</v>
      </c>
      <c r="F903">
        <v>1112769350</v>
      </c>
      <c r="G903" s="2" t="s">
        <v>1440</v>
      </c>
      <c r="H903" s="2" t="s">
        <v>434</v>
      </c>
      <c r="I903" s="2" t="s">
        <v>1316</v>
      </c>
      <c r="J903" s="2" t="s">
        <v>13</v>
      </c>
      <c r="K903" s="3">
        <v>4759</v>
      </c>
    </row>
    <row r="904" spans="1:11" x14ac:dyDescent="0.25">
      <c r="A904" s="1">
        <v>44083</v>
      </c>
      <c r="B904" s="13" t="s">
        <v>1481</v>
      </c>
      <c r="C904" s="2" t="s">
        <v>446</v>
      </c>
      <c r="D904" s="2" t="s">
        <v>447</v>
      </c>
      <c r="E904">
        <v>60</v>
      </c>
      <c r="F904">
        <v>800025379</v>
      </c>
      <c r="G904" s="2" t="s">
        <v>1482</v>
      </c>
      <c r="H904" s="2" t="s">
        <v>1483</v>
      </c>
      <c r="I904" s="2" t="s">
        <v>324</v>
      </c>
      <c r="J904" s="2" t="s">
        <v>13</v>
      </c>
      <c r="K904" s="3">
        <v>2392</v>
      </c>
    </row>
    <row r="905" spans="1:11" x14ac:dyDescent="0.25">
      <c r="A905" s="1">
        <v>44086</v>
      </c>
      <c r="B905" s="13" t="s">
        <v>1484</v>
      </c>
      <c r="C905" s="2" t="s">
        <v>1485</v>
      </c>
      <c r="D905" s="2" t="s">
        <v>1486</v>
      </c>
      <c r="E905">
        <v>10</v>
      </c>
      <c r="F905">
        <v>1112771411</v>
      </c>
      <c r="G905" s="2" t="s">
        <v>1487</v>
      </c>
      <c r="H905" s="2" t="s">
        <v>1488</v>
      </c>
      <c r="I905" s="2" t="s">
        <v>352</v>
      </c>
      <c r="J905" s="2" t="s">
        <v>13</v>
      </c>
      <c r="K905" s="3">
        <v>9999</v>
      </c>
    </row>
    <row r="906" spans="1:11" x14ac:dyDescent="0.25">
      <c r="A906" s="1">
        <v>44086</v>
      </c>
      <c r="B906" s="13" t="s">
        <v>1484</v>
      </c>
      <c r="C906" s="2" t="s">
        <v>1489</v>
      </c>
      <c r="D906" s="2" t="s">
        <v>1490</v>
      </c>
      <c r="E906">
        <v>30</v>
      </c>
      <c r="F906">
        <v>1112771411</v>
      </c>
      <c r="G906" s="2" t="s">
        <v>1487</v>
      </c>
      <c r="H906" s="2" t="s">
        <v>1488</v>
      </c>
      <c r="I906" s="2" t="s">
        <v>352</v>
      </c>
      <c r="J906" s="2" t="s">
        <v>13</v>
      </c>
      <c r="K906" s="3">
        <v>9999</v>
      </c>
    </row>
    <row r="907" spans="1:11" x14ac:dyDescent="0.25">
      <c r="A907" s="1">
        <v>44086</v>
      </c>
      <c r="B907" s="13" t="s">
        <v>1484</v>
      </c>
      <c r="C907" s="2" t="s">
        <v>92</v>
      </c>
      <c r="D907" s="2" t="s">
        <v>93</v>
      </c>
      <c r="E907">
        <v>2000</v>
      </c>
      <c r="F907">
        <v>1112771411</v>
      </c>
      <c r="G907" s="2" t="s">
        <v>1487</v>
      </c>
      <c r="H907" s="2" t="s">
        <v>1488</v>
      </c>
      <c r="I907" s="2" t="s">
        <v>352</v>
      </c>
      <c r="J907" s="2" t="s">
        <v>13</v>
      </c>
      <c r="K907" s="3">
        <v>9999</v>
      </c>
    </row>
    <row r="908" spans="1:11" x14ac:dyDescent="0.25">
      <c r="A908" s="1">
        <v>44086</v>
      </c>
      <c r="B908" s="13" t="s">
        <v>1484</v>
      </c>
      <c r="C908" s="2" t="s">
        <v>383</v>
      </c>
      <c r="D908" s="2" t="s">
        <v>384</v>
      </c>
      <c r="E908">
        <v>2000</v>
      </c>
      <c r="F908">
        <v>1112771411</v>
      </c>
      <c r="G908" s="2" t="s">
        <v>1487</v>
      </c>
      <c r="H908" s="2" t="s">
        <v>1488</v>
      </c>
      <c r="I908" s="2" t="s">
        <v>352</v>
      </c>
      <c r="J908" s="2" t="s">
        <v>13</v>
      </c>
      <c r="K908" s="3">
        <v>9999</v>
      </c>
    </row>
    <row r="909" spans="1:11" x14ac:dyDescent="0.25">
      <c r="A909" s="1">
        <v>44086</v>
      </c>
      <c r="B909" s="13" t="s">
        <v>1484</v>
      </c>
      <c r="C909" s="2" t="s">
        <v>956</v>
      </c>
      <c r="D909" s="2" t="s">
        <v>957</v>
      </c>
      <c r="E909">
        <v>1000</v>
      </c>
      <c r="F909">
        <v>1112771411</v>
      </c>
      <c r="G909" s="2" t="s">
        <v>1487</v>
      </c>
      <c r="H909" s="2" t="s">
        <v>1488</v>
      </c>
      <c r="I909" s="2" t="s">
        <v>352</v>
      </c>
      <c r="J909" s="2" t="s">
        <v>13</v>
      </c>
      <c r="K909" s="3">
        <v>9999</v>
      </c>
    </row>
    <row r="910" spans="1:11" x14ac:dyDescent="0.25">
      <c r="A910" s="1">
        <v>44086</v>
      </c>
      <c r="B910" s="13" t="s">
        <v>1484</v>
      </c>
      <c r="C910" s="2" t="s">
        <v>1491</v>
      </c>
      <c r="D910" s="2" t="s">
        <v>1492</v>
      </c>
      <c r="E910">
        <v>10</v>
      </c>
      <c r="F910">
        <v>1112771411</v>
      </c>
      <c r="G910" s="2" t="s">
        <v>1487</v>
      </c>
      <c r="H910" s="2" t="s">
        <v>1488</v>
      </c>
      <c r="I910" s="2" t="s">
        <v>352</v>
      </c>
      <c r="J910" s="2" t="s">
        <v>13</v>
      </c>
      <c r="K910" s="3">
        <v>9999</v>
      </c>
    </row>
    <row r="911" spans="1:11" x14ac:dyDescent="0.25">
      <c r="A911" s="1">
        <v>44086</v>
      </c>
      <c r="B911" s="13" t="s">
        <v>1484</v>
      </c>
      <c r="C911" s="2" t="s">
        <v>642</v>
      </c>
      <c r="D911" s="2" t="s">
        <v>643</v>
      </c>
      <c r="E911">
        <v>10</v>
      </c>
      <c r="F911">
        <v>1112771411</v>
      </c>
      <c r="G911" s="2" t="s">
        <v>1487</v>
      </c>
      <c r="H911" s="2" t="s">
        <v>1488</v>
      </c>
      <c r="I911" s="2" t="s">
        <v>352</v>
      </c>
      <c r="J911" s="2" t="s">
        <v>13</v>
      </c>
      <c r="K911" s="3">
        <v>9999</v>
      </c>
    </row>
    <row r="912" spans="1:11" x14ac:dyDescent="0.25">
      <c r="A912" s="1">
        <v>44086</v>
      </c>
      <c r="B912" s="13" t="s">
        <v>1484</v>
      </c>
      <c r="C912" s="2" t="s">
        <v>664</v>
      </c>
      <c r="D912" s="2" t="s">
        <v>665</v>
      </c>
      <c r="E912">
        <v>10</v>
      </c>
      <c r="F912">
        <v>1112771411</v>
      </c>
      <c r="G912" s="2" t="s">
        <v>1487</v>
      </c>
      <c r="H912" s="2" t="s">
        <v>1488</v>
      </c>
      <c r="I912" s="2" t="s">
        <v>352</v>
      </c>
      <c r="J912" s="2" t="s">
        <v>13</v>
      </c>
      <c r="K912" s="3">
        <v>9999</v>
      </c>
    </row>
    <row r="913" spans="1:11" x14ac:dyDescent="0.25">
      <c r="A913" s="1">
        <v>44086</v>
      </c>
      <c r="B913" s="13" t="s">
        <v>1484</v>
      </c>
      <c r="C913" s="2" t="s">
        <v>1493</v>
      </c>
      <c r="D913" s="2" t="s">
        <v>1494</v>
      </c>
      <c r="E913">
        <v>10</v>
      </c>
      <c r="F913">
        <v>1112771411</v>
      </c>
      <c r="G913" s="2" t="s">
        <v>1487</v>
      </c>
      <c r="H913" s="2" t="s">
        <v>1488</v>
      </c>
      <c r="I913" s="2" t="s">
        <v>352</v>
      </c>
      <c r="J913" s="2" t="s">
        <v>13</v>
      </c>
      <c r="K913" s="3">
        <v>9999</v>
      </c>
    </row>
    <row r="914" spans="1:11" x14ac:dyDescent="0.25">
      <c r="A914" s="1">
        <v>44085</v>
      </c>
      <c r="B914" s="13" t="s">
        <v>1495</v>
      </c>
      <c r="C914" s="2" t="s">
        <v>304</v>
      </c>
      <c r="D914" s="2" t="s">
        <v>305</v>
      </c>
      <c r="E914">
        <v>500</v>
      </c>
      <c r="F914">
        <v>1112780502</v>
      </c>
      <c r="G914" s="2" t="s">
        <v>1496</v>
      </c>
      <c r="H914" s="2" t="s">
        <v>1497</v>
      </c>
      <c r="I914" s="2" t="s">
        <v>352</v>
      </c>
      <c r="J914" s="2" t="s">
        <v>109</v>
      </c>
      <c r="K914" s="3">
        <v>4774</v>
      </c>
    </row>
    <row r="915" spans="1:11" x14ac:dyDescent="0.25">
      <c r="A915" s="1">
        <v>44085</v>
      </c>
      <c r="B915" s="13" t="s">
        <v>1495</v>
      </c>
      <c r="C915" s="2" t="s">
        <v>1498</v>
      </c>
      <c r="D915" s="2" t="s">
        <v>1499</v>
      </c>
      <c r="E915">
        <v>600</v>
      </c>
      <c r="F915">
        <v>1112780502</v>
      </c>
      <c r="G915" s="2" t="s">
        <v>1496</v>
      </c>
      <c r="H915" s="2" t="s">
        <v>1497</v>
      </c>
      <c r="I915" s="2" t="s">
        <v>352</v>
      </c>
      <c r="J915" s="2" t="s">
        <v>109</v>
      </c>
      <c r="K915" s="3">
        <v>4774</v>
      </c>
    </row>
    <row r="916" spans="1:11" x14ac:dyDescent="0.25">
      <c r="A916" s="1">
        <v>44083</v>
      </c>
      <c r="B916" s="13" t="s">
        <v>1500</v>
      </c>
      <c r="C916" s="2" t="s">
        <v>1501</v>
      </c>
      <c r="D916" s="2" t="s">
        <v>1502</v>
      </c>
      <c r="E916">
        <v>30</v>
      </c>
      <c r="F916">
        <v>1112780502</v>
      </c>
      <c r="G916" s="2" t="s">
        <v>1496</v>
      </c>
      <c r="H916" s="2" t="s">
        <v>1497</v>
      </c>
      <c r="I916" s="2" t="s">
        <v>352</v>
      </c>
      <c r="J916" s="2" t="s">
        <v>109</v>
      </c>
      <c r="K916" s="3">
        <v>4774</v>
      </c>
    </row>
    <row r="917" spans="1:11" x14ac:dyDescent="0.25">
      <c r="A917" s="1">
        <v>44083</v>
      </c>
      <c r="B917" s="13" t="s">
        <v>1500</v>
      </c>
      <c r="C917" s="2" t="s">
        <v>1503</v>
      </c>
      <c r="D917" s="2" t="s">
        <v>1504</v>
      </c>
      <c r="E917">
        <v>40</v>
      </c>
      <c r="F917">
        <v>1112780502</v>
      </c>
      <c r="G917" s="2" t="s">
        <v>1496</v>
      </c>
      <c r="H917" s="2" t="s">
        <v>1497</v>
      </c>
      <c r="I917" s="2" t="s">
        <v>352</v>
      </c>
      <c r="J917" s="2" t="s">
        <v>109</v>
      </c>
      <c r="K917" s="3">
        <v>4774</v>
      </c>
    </row>
    <row r="918" spans="1:11" x14ac:dyDescent="0.25">
      <c r="A918" s="1">
        <v>44083</v>
      </c>
      <c r="B918" s="13" t="s">
        <v>1500</v>
      </c>
      <c r="C918" s="2" t="s">
        <v>1505</v>
      </c>
      <c r="D918" s="2" t="s">
        <v>1506</v>
      </c>
      <c r="E918">
        <v>30</v>
      </c>
      <c r="F918">
        <v>1112780502</v>
      </c>
      <c r="G918" s="2" t="s">
        <v>1496</v>
      </c>
      <c r="H918" s="2" t="s">
        <v>1497</v>
      </c>
      <c r="I918" s="2" t="s">
        <v>352</v>
      </c>
      <c r="J918" s="2" t="s">
        <v>109</v>
      </c>
      <c r="K918" s="3">
        <v>4774</v>
      </c>
    </row>
    <row r="919" spans="1:11" x14ac:dyDescent="0.25">
      <c r="A919" s="1">
        <v>44083</v>
      </c>
      <c r="B919" s="13" t="s">
        <v>1500</v>
      </c>
      <c r="C919" s="2" t="s">
        <v>1507</v>
      </c>
      <c r="D919" s="2" t="s">
        <v>1508</v>
      </c>
      <c r="E919">
        <v>20</v>
      </c>
      <c r="F919">
        <v>1112780502</v>
      </c>
      <c r="G919" s="2" t="s">
        <v>1496</v>
      </c>
      <c r="H919" s="2" t="s">
        <v>1497</v>
      </c>
      <c r="I919" s="2" t="s">
        <v>352</v>
      </c>
      <c r="J919" s="2" t="s">
        <v>109</v>
      </c>
      <c r="K919" s="3">
        <v>4774</v>
      </c>
    </row>
    <row r="920" spans="1:11" x14ac:dyDescent="0.25">
      <c r="A920" s="1">
        <v>44085</v>
      </c>
      <c r="B920" s="13" t="s">
        <v>1495</v>
      </c>
      <c r="C920" s="2" t="s">
        <v>1509</v>
      </c>
      <c r="D920" s="2" t="s">
        <v>1510</v>
      </c>
      <c r="E920">
        <v>15000</v>
      </c>
      <c r="F920">
        <v>1112780502</v>
      </c>
      <c r="G920" s="2" t="s">
        <v>1496</v>
      </c>
      <c r="H920" s="2" t="s">
        <v>1497</v>
      </c>
      <c r="I920" s="2" t="s">
        <v>352</v>
      </c>
      <c r="J920" s="2" t="s">
        <v>109</v>
      </c>
      <c r="K920" s="3">
        <v>4774</v>
      </c>
    </row>
    <row r="921" spans="1:11" x14ac:dyDescent="0.25">
      <c r="A921" s="1">
        <v>44095</v>
      </c>
      <c r="B921" s="13" t="s">
        <v>1511</v>
      </c>
      <c r="C921" s="2" t="s">
        <v>36</v>
      </c>
      <c r="D921" s="2" t="s">
        <v>37</v>
      </c>
      <c r="E921">
        <v>5000</v>
      </c>
      <c r="F921">
        <v>1113305186</v>
      </c>
      <c r="G921" s="2" t="s">
        <v>1512</v>
      </c>
      <c r="H921" s="2" t="s">
        <v>1513</v>
      </c>
      <c r="I921" s="2" t="s">
        <v>352</v>
      </c>
      <c r="J921" s="2" t="s">
        <v>109</v>
      </c>
      <c r="K921" s="3">
        <v>4755</v>
      </c>
    </row>
    <row r="922" spans="1:11" x14ac:dyDescent="0.25">
      <c r="A922" s="1">
        <v>44099</v>
      </c>
      <c r="B922" s="13" t="s">
        <v>1514</v>
      </c>
      <c r="C922" s="2" t="s">
        <v>1515</v>
      </c>
      <c r="D922" s="2" t="s">
        <v>1516</v>
      </c>
      <c r="E922">
        <v>10</v>
      </c>
      <c r="F922">
        <v>1113305186</v>
      </c>
      <c r="G922" s="2" t="s">
        <v>1512</v>
      </c>
      <c r="H922" s="2" t="s">
        <v>1513</v>
      </c>
      <c r="I922" s="2" t="s">
        <v>352</v>
      </c>
      <c r="J922" s="2" t="s">
        <v>109</v>
      </c>
      <c r="K922" s="3">
        <v>4755</v>
      </c>
    </row>
    <row r="923" spans="1:11" x14ac:dyDescent="0.25">
      <c r="A923" s="1">
        <v>44096</v>
      </c>
      <c r="B923" s="13" t="s">
        <v>1517</v>
      </c>
      <c r="C923" s="2" t="s">
        <v>1518</v>
      </c>
      <c r="D923" s="2" t="s">
        <v>1519</v>
      </c>
      <c r="E923">
        <v>10</v>
      </c>
      <c r="F923">
        <v>1121956907</v>
      </c>
      <c r="G923" s="2" t="s">
        <v>1520</v>
      </c>
      <c r="H923" s="2" t="s">
        <v>1336</v>
      </c>
      <c r="I923" s="2" t="s">
        <v>1337</v>
      </c>
      <c r="J923" s="2" t="s">
        <v>13</v>
      </c>
      <c r="K923" s="3">
        <v>3312</v>
      </c>
    </row>
    <row r="924" spans="1:11" x14ac:dyDescent="0.25">
      <c r="A924" s="1">
        <v>44095</v>
      </c>
      <c r="B924" s="13" t="s">
        <v>1511</v>
      </c>
      <c r="C924" s="2" t="s">
        <v>1521</v>
      </c>
      <c r="D924" s="2" t="s">
        <v>1522</v>
      </c>
      <c r="E924">
        <v>50</v>
      </c>
      <c r="F924">
        <v>1113305186</v>
      </c>
      <c r="G924" s="2" t="s">
        <v>1512</v>
      </c>
      <c r="H924" s="2" t="s">
        <v>1513</v>
      </c>
      <c r="I924" s="2" t="s">
        <v>352</v>
      </c>
      <c r="J924" s="2" t="s">
        <v>109</v>
      </c>
      <c r="K924" s="3">
        <v>4755</v>
      </c>
    </row>
    <row r="925" spans="1:11" x14ac:dyDescent="0.25">
      <c r="A925" s="1">
        <v>44082</v>
      </c>
      <c r="B925" s="13" t="s">
        <v>1332</v>
      </c>
      <c r="C925" s="2" t="s">
        <v>1523</v>
      </c>
      <c r="D925" s="2" t="s">
        <v>1524</v>
      </c>
      <c r="E925">
        <v>10</v>
      </c>
      <c r="F925">
        <v>1116859854</v>
      </c>
      <c r="G925" s="2" t="s">
        <v>1335</v>
      </c>
      <c r="H925" s="2" t="s">
        <v>1336</v>
      </c>
      <c r="I925" s="2" t="s">
        <v>1337</v>
      </c>
      <c r="J925" s="2" t="s">
        <v>13</v>
      </c>
      <c r="K925" s="3">
        <v>9999</v>
      </c>
    </row>
    <row r="926" spans="1:11" x14ac:dyDescent="0.25">
      <c r="A926" s="1">
        <v>44099</v>
      </c>
      <c r="B926" s="13" t="s">
        <v>1514</v>
      </c>
      <c r="C926" s="2" t="s">
        <v>1525</v>
      </c>
      <c r="D926" s="2" t="s">
        <v>1526</v>
      </c>
      <c r="E926">
        <v>60</v>
      </c>
      <c r="F926">
        <v>1113305186</v>
      </c>
      <c r="G926" s="2" t="s">
        <v>1512</v>
      </c>
      <c r="H926" s="2" t="s">
        <v>1513</v>
      </c>
      <c r="I926" s="2" t="s">
        <v>352</v>
      </c>
      <c r="J926" s="2" t="s">
        <v>109</v>
      </c>
      <c r="K926" s="3">
        <v>4755</v>
      </c>
    </row>
    <row r="927" spans="1:11" x14ac:dyDescent="0.25">
      <c r="A927" s="1">
        <v>44095</v>
      </c>
      <c r="B927" s="13" t="s">
        <v>1511</v>
      </c>
      <c r="C927" s="2" t="s">
        <v>1527</v>
      </c>
      <c r="D927" s="2" t="s">
        <v>1528</v>
      </c>
      <c r="E927">
        <v>10</v>
      </c>
      <c r="F927">
        <v>1113305186</v>
      </c>
      <c r="G927" s="2" t="s">
        <v>1512</v>
      </c>
      <c r="H927" s="2" t="s">
        <v>1513</v>
      </c>
      <c r="I927" s="2" t="s">
        <v>352</v>
      </c>
      <c r="J927" s="2" t="s">
        <v>109</v>
      </c>
      <c r="K927" s="3">
        <v>4755</v>
      </c>
    </row>
    <row r="928" spans="1:11" x14ac:dyDescent="0.25">
      <c r="A928" s="1">
        <v>44099</v>
      </c>
      <c r="B928" s="13" t="s">
        <v>1514</v>
      </c>
      <c r="C928" s="2" t="s">
        <v>1529</v>
      </c>
      <c r="D928" s="2" t="s">
        <v>1530</v>
      </c>
      <c r="E928">
        <v>10</v>
      </c>
      <c r="F928">
        <v>1113305186</v>
      </c>
      <c r="G928" s="2" t="s">
        <v>1512</v>
      </c>
      <c r="H928" s="2" t="s">
        <v>1513</v>
      </c>
      <c r="I928" s="2" t="s">
        <v>352</v>
      </c>
      <c r="J928" s="2" t="s">
        <v>109</v>
      </c>
      <c r="K928" s="3">
        <v>4755</v>
      </c>
    </row>
    <row r="929" spans="1:11" x14ac:dyDescent="0.25">
      <c r="A929" s="1">
        <v>44095</v>
      </c>
      <c r="B929" s="13" t="s">
        <v>1511</v>
      </c>
      <c r="C929" s="2" t="s">
        <v>456</v>
      </c>
      <c r="D929" s="2" t="s">
        <v>457</v>
      </c>
      <c r="E929">
        <v>200</v>
      </c>
      <c r="F929">
        <v>1113305186</v>
      </c>
      <c r="G929" s="2" t="s">
        <v>1512</v>
      </c>
      <c r="H929" s="2" t="s">
        <v>1513</v>
      </c>
      <c r="I929" s="2" t="s">
        <v>352</v>
      </c>
      <c r="J929" s="2" t="s">
        <v>109</v>
      </c>
      <c r="K929" s="3">
        <v>4755</v>
      </c>
    </row>
    <row r="930" spans="1:11" x14ac:dyDescent="0.25">
      <c r="A930" s="1">
        <v>44099</v>
      </c>
      <c r="B930" s="13" t="s">
        <v>1514</v>
      </c>
      <c r="C930" s="2" t="s">
        <v>1531</v>
      </c>
      <c r="D930" s="2" t="s">
        <v>1532</v>
      </c>
      <c r="E930">
        <v>10</v>
      </c>
      <c r="F930">
        <v>1113305186</v>
      </c>
      <c r="G930" s="2" t="s">
        <v>1512</v>
      </c>
      <c r="H930" s="2" t="s">
        <v>1513</v>
      </c>
      <c r="I930" s="2" t="s">
        <v>352</v>
      </c>
      <c r="J930" s="2" t="s">
        <v>109</v>
      </c>
      <c r="K930" s="3">
        <v>4755</v>
      </c>
    </row>
    <row r="931" spans="1:11" x14ac:dyDescent="0.25">
      <c r="A931" s="1">
        <v>44095</v>
      </c>
      <c r="B931" s="13" t="s">
        <v>1511</v>
      </c>
      <c r="C931" s="2" t="s">
        <v>1533</v>
      </c>
      <c r="D931" s="2" t="s">
        <v>1534</v>
      </c>
      <c r="E931">
        <v>10</v>
      </c>
      <c r="F931">
        <v>1113305186</v>
      </c>
      <c r="G931" s="2" t="s">
        <v>1512</v>
      </c>
      <c r="H931" s="2" t="s">
        <v>1513</v>
      </c>
      <c r="I931" s="2" t="s">
        <v>352</v>
      </c>
      <c r="J931" s="2" t="s">
        <v>109</v>
      </c>
      <c r="K931" s="3">
        <v>4755</v>
      </c>
    </row>
    <row r="932" spans="1:11" x14ac:dyDescent="0.25">
      <c r="A932" s="1">
        <v>44099</v>
      </c>
      <c r="B932" s="13" t="s">
        <v>1514</v>
      </c>
      <c r="C932" s="2" t="s">
        <v>157</v>
      </c>
      <c r="D932" s="2" t="s">
        <v>158</v>
      </c>
      <c r="E932">
        <v>60</v>
      </c>
      <c r="F932">
        <v>1113305186</v>
      </c>
      <c r="G932" s="2" t="s">
        <v>1512</v>
      </c>
      <c r="H932" s="2" t="s">
        <v>1513</v>
      </c>
      <c r="I932" s="2" t="s">
        <v>352</v>
      </c>
      <c r="J932" s="2" t="s">
        <v>109</v>
      </c>
      <c r="K932" s="3">
        <v>4755</v>
      </c>
    </row>
    <row r="933" spans="1:11" x14ac:dyDescent="0.25">
      <c r="A933" s="1">
        <v>44095</v>
      </c>
      <c r="B933" s="13" t="s">
        <v>1511</v>
      </c>
      <c r="C933" s="2" t="s">
        <v>86</v>
      </c>
      <c r="D933" s="2" t="s">
        <v>87</v>
      </c>
      <c r="E933">
        <v>5000</v>
      </c>
      <c r="F933">
        <v>1113305186</v>
      </c>
      <c r="G933" s="2" t="s">
        <v>1512</v>
      </c>
      <c r="H933" s="2" t="s">
        <v>1513</v>
      </c>
      <c r="I933" s="2" t="s">
        <v>352</v>
      </c>
      <c r="J933" s="2" t="s">
        <v>109</v>
      </c>
      <c r="K933" s="3">
        <v>4755</v>
      </c>
    </row>
    <row r="934" spans="1:11" x14ac:dyDescent="0.25">
      <c r="A934" s="1">
        <v>44099</v>
      </c>
      <c r="B934" s="13" t="s">
        <v>1514</v>
      </c>
      <c r="C934" s="2" t="s">
        <v>1521</v>
      </c>
      <c r="D934" s="2" t="s">
        <v>1522</v>
      </c>
      <c r="E934">
        <v>60</v>
      </c>
      <c r="F934">
        <v>1113305186</v>
      </c>
      <c r="G934" s="2" t="s">
        <v>1512</v>
      </c>
      <c r="H934" s="2" t="s">
        <v>1513</v>
      </c>
      <c r="I934" s="2" t="s">
        <v>352</v>
      </c>
      <c r="J934" s="2" t="s">
        <v>109</v>
      </c>
      <c r="K934" s="3">
        <v>4755</v>
      </c>
    </row>
    <row r="935" spans="1:11" x14ac:dyDescent="0.25">
      <c r="A935" s="1">
        <v>44095</v>
      </c>
      <c r="B935" s="13" t="s">
        <v>1511</v>
      </c>
      <c r="C935" s="2" t="s">
        <v>1535</v>
      </c>
      <c r="D935" s="2" t="s">
        <v>1536</v>
      </c>
      <c r="E935">
        <v>10</v>
      </c>
      <c r="F935">
        <v>1113305186</v>
      </c>
      <c r="G935" s="2" t="s">
        <v>1512</v>
      </c>
      <c r="H935" s="2" t="s">
        <v>1513</v>
      </c>
      <c r="I935" s="2" t="s">
        <v>352</v>
      </c>
      <c r="J935" s="2" t="s">
        <v>109</v>
      </c>
      <c r="K935" s="3">
        <v>4755</v>
      </c>
    </row>
    <row r="936" spans="1:11" x14ac:dyDescent="0.25">
      <c r="A936" s="1">
        <v>44099</v>
      </c>
      <c r="B936" s="13" t="s">
        <v>1514</v>
      </c>
      <c r="C936" s="2" t="s">
        <v>912</v>
      </c>
      <c r="D936" s="2" t="s">
        <v>913</v>
      </c>
      <c r="E936">
        <v>240</v>
      </c>
      <c r="F936">
        <v>1113305186</v>
      </c>
      <c r="G936" s="2" t="s">
        <v>1512</v>
      </c>
      <c r="H936" s="2" t="s">
        <v>1513</v>
      </c>
      <c r="I936" s="2" t="s">
        <v>352</v>
      </c>
      <c r="J936" s="2" t="s">
        <v>109</v>
      </c>
      <c r="K936" s="3">
        <v>4755</v>
      </c>
    </row>
    <row r="937" spans="1:11" x14ac:dyDescent="0.25">
      <c r="A937" s="1">
        <v>44095</v>
      </c>
      <c r="B937" s="13" t="s">
        <v>1511</v>
      </c>
      <c r="C937" s="2" t="s">
        <v>1537</v>
      </c>
      <c r="D937" s="2" t="s">
        <v>1538</v>
      </c>
      <c r="E937">
        <v>10</v>
      </c>
      <c r="F937">
        <v>1113305186</v>
      </c>
      <c r="G937" s="2" t="s">
        <v>1512</v>
      </c>
      <c r="H937" s="2" t="s">
        <v>1513</v>
      </c>
      <c r="I937" s="2" t="s">
        <v>352</v>
      </c>
      <c r="J937" s="2" t="s">
        <v>109</v>
      </c>
      <c r="K937" s="3">
        <v>4755</v>
      </c>
    </row>
    <row r="938" spans="1:11" x14ac:dyDescent="0.25">
      <c r="A938" s="1">
        <v>44099</v>
      </c>
      <c r="B938" s="13" t="s">
        <v>1514</v>
      </c>
      <c r="C938" s="2" t="s">
        <v>291</v>
      </c>
      <c r="D938" s="2" t="s">
        <v>292</v>
      </c>
      <c r="E938">
        <v>120</v>
      </c>
      <c r="F938">
        <v>1113305186</v>
      </c>
      <c r="G938" s="2" t="s">
        <v>1512</v>
      </c>
      <c r="H938" s="2" t="s">
        <v>1513</v>
      </c>
      <c r="I938" s="2" t="s">
        <v>352</v>
      </c>
      <c r="J938" s="2" t="s">
        <v>109</v>
      </c>
      <c r="K938" s="3">
        <v>4755</v>
      </c>
    </row>
    <row r="939" spans="1:11" x14ac:dyDescent="0.25">
      <c r="A939" s="1">
        <v>44095</v>
      </c>
      <c r="B939" s="13" t="s">
        <v>1511</v>
      </c>
      <c r="C939" s="2" t="s">
        <v>1531</v>
      </c>
      <c r="D939" s="2" t="s">
        <v>1532</v>
      </c>
      <c r="E939">
        <v>10</v>
      </c>
      <c r="F939">
        <v>1113305186</v>
      </c>
      <c r="G939" s="2" t="s">
        <v>1512</v>
      </c>
      <c r="H939" s="2" t="s">
        <v>1513</v>
      </c>
      <c r="I939" s="2" t="s">
        <v>352</v>
      </c>
      <c r="J939" s="2" t="s">
        <v>109</v>
      </c>
      <c r="K939" s="3">
        <v>4755</v>
      </c>
    </row>
    <row r="940" spans="1:11" x14ac:dyDescent="0.25">
      <c r="A940" s="1">
        <v>44099</v>
      </c>
      <c r="B940" s="13" t="s">
        <v>1514</v>
      </c>
      <c r="C940" s="2" t="s">
        <v>1539</v>
      </c>
      <c r="D940" s="2" t="s">
        <v>1540</v>
      </c>
      <c r="E940">
        <v>10</v>
      </c>
      <c r="F940">
        <v>1113305186</v>
      </c>
      <c r="G940" s="2" t="s">
        <v>1512</v>
      </c>
      <c r="H940" s="2" t="s">
        <v>1513</v>
      </c>
      <c r="I940" s="2" t="s">
        <v>352</v>
      </c>
      <c r="J940" s="2" t="s">
        <v>109</v>
      </c>
      <c r="K940" s="3">
        <v>4755</v>
      </c>
    </row>
    <row r="941" spans="1:11" x14ac:dyDescent="0.25">
      <c r="A941" s="1">
        <v>44095</v>
      </c>
      <c r="B941" s="13" t="s">
        <v>1511</v>
      </c>
      <c r="C941" s="2" t="s">
        <v>1541</v>
      </c>
      <c r="D941" s="2" t="s">
        <v>1542</v>
      </c>
      <c r="E941">
        <v>10</v>
      </c>
      <c r="F941">
        <v>1113305186</v>
      </c>
      <c r="G941" s="2" t="s">
        <v>1512</v>
      </c>
      <c r="H941" s="2" t="s">
        <v>1513</v>
      </c>
      <c r="I941" s="2" t="s">
        <v>352</v>
      </c>
      <c r="J941" s="2" t="s">
        <v>109</v>
      </c>
      <c r="K941" s="3">
        <v>4755</v>
      </c>
    </row>
    <row r="942" spans="1:11" x14ac:dyDescent="0.25">
      <c r="A942" s="1">
        <v>44099</v>
      </c>
      <c r="B942" s="13" t="s">
        <v>1514</v>
      </c>
      <c r="C942" s="2" t="s">
        <v>58</v>
      </c>
      <c r="D942" s="2" t="s">
        <v>59</v>
      </c>
      <c r="E942">
        <v>2000</v>
      </c>
      <c r="F942">
        <v>1113305186</v>
      </c>
      <c r="G942" s="2" t="s">
        <v>1512</v>
      </c>
      <c r="H942" s="2" t="s">
        <v>1513</v>
      </c>
      <c r="I942" s="2" t="s">
        <v>352</v>
      </c>
      <c r="J942" s="2" t="s">
        <v>109</v>
      </c>
      <c r="K942" s="3">
        <v>4755</v>
      </c>
    </row>
    <row r="943" spans="1:11" x14ac:dyDescent="0.25">
      <c r="A943" s="1">
        <v>44095</v>
      </c>
      <c r="B943" s="13" t="s">
        <v>1511</v>
      </c>
      <c r="C943" s="2" t="s">
        <v>219</v>
      </c>
      <c r="D943" s="2" t="s">
        <v>220</v>
      </c>
      <c r="E943">
        <v>120</v>
      </c>
      <c r="F943">
        <v>1113305186</v>
      </c>
      <c r="G943" s="2" t="s">
        <v>1512</v>
      </c>
      <c r="H943" s="2" t="s">
        <v>1513</v>
      </c>
      <c r="I943" s="2" t="s">
        <v>352</v>
      </c>
      <c r="J943" s="2" t="s">
        <v>109</v>
      </c>
      <c r="K943" s="3">
        <v>4755</v>
      </c>
    </row>
    <row r="944" spans="1:11" x14ac:dyDescent="0.25">
      <c r="A944" s="1">
        <v>44099</v>
      </c>
      <c r="B944" s="13" t="s">
        <v>1514</v>
      </c>
      <c r="C944" s="2" t="s">
        <v>45</v>
      </c>
      <c r="D944" s="2" t="s">
        <v>46</v>
      </c>
      <c r="E944">
        <v>2000</v>
      </c>
      <c r="F944">
        <v>1113305186</v>
      </c>
      <c r="G944" s="2" t="s">
        <v>1512</v>
      </c>
      <c r="H944" s="2" t="s">
        <v>1513</v>
      </c>
      <c r="I944" s="2" t="s">
        <v>352</v>
      </c>
      <c r="J944" s="2" t="s">
        <v>109</v>
      </c>
      <c r="K944" s="3">
        <v>4755</v>
      </c>
    </row>
    <row r="945" spans="1:11" x14ac:dyDescent="0.25">
      <c r="A945" s="1">
        <v>44095</v>
      </c>
      <c r="B945" s="13" t="s">
        <v>1511</v>
      </c>
      <c r="C945" s="2" t="s">
        <v>1543</v>
      </c>
      <c r="D945" s="2" t="s">
        <v>1544</v>
      </c>
      <c r="E945">
        <v>10</v>
      </c>
      <c r="F945">
        <v>1113305186</v>
      </c>
      <c r="G945" s="2" t="s">
        <v>1512</v>
      </c>
      <c r="H945" s="2" t="s">
        <v>1513</v>
      </c>
      <c r="I945" s="2" t="s">
        <v>352</v>
      </c>
      <c r="J945" s="2" t="s">
        <v>109</v>
      </c>
      <c r="K945" s="3">
        <v>4755</v>
      </c>
    </row>
    <row r="946" spans="1:11" x14ac:dyDescent="0.25">
      <c r="A946" s="1">
        <v>44099</v>
      </c>
      <c r="B946" s="13" t="s">
        <v>1514</v>
      </c>
      <c r="C946" s="2" t="s">
        <v>1545</v>
      </c>
      <c r="D946" s="2" t="s">
        <v>1546</v>
      </c>
      <c r="E946">
        <v>10</v>
      </c>
      <c r="F946">
        <v>1113305186</v>
      </c>
      <c r="G946" s="2" t="s">
        <v>1512</v>
      </c>
      <c r="H946" s="2" t="s">
        <v>1513</v>
      </c>
      <c r="I946" s="2" t="s">
        <v>352</v>
      </c>
      <c r="J946" s="2" t="s">
        <v>109</v>
      </c>
      <c r="K946" s="3">
        <v>4755</v>
      </c>
    </row>
    <row r="947" spans="1:11" x14ac:dyDescent="0.25">
      <c r="A947" s="1">
        <v>44095</v>
      </c>
      <c r="B947" s="13" t="s">
        <v>1511</v>
      </c>
      <c r="C947" s="2" t="s">
        <v>1345</v>
      </c>
      <c r="D947" s="2" t="s">
        <v>1346</v>
      </c>
      <c r="E947">
        <v>150</v>
      </c>
      <c r="F947">
        <v>1113305186</v>
      </c>
      <c r="G947" s="2" t="s">
        <v>1512</v>
      </c>
      <c r="H947" s="2" t="s">
        <v>1513</v>
      </c>
      <c r="I947" s="2" t="s">
        <v>352</v>
      </c>
      <c r="J947" s="2" t="s">
        <v>109</v>
      </c>
      <c r="K947" s="3">
        <v>4755</v>
      </c>
    </row>
    <row r="948" spans="1:11" x14ac:dyDescent="0.25">
      <c r="A948" s="1">
        <v>44090</v>
      </c>
      <c r="B948" s="13" t="s">
        <v>1547</v>
      </c>
      <c r="C948" s="2" t="s">
        <v>650</v>
      </c>
      <c r="D948" s="2" t="s">
        <v>651</v>
      </c>
      <c r="E948">
        <v>5000</v>
      </c>
      <c r="F948">
        <v>1113305186</v>
      </c>
      <c r="G948" s="2" t="s">
        <v>1512</v>
      </c>
      <c r="H948" s="2" t="s">
        <v>1513</v>
      </c>
      <c r="I948" s="2" t="s">
        <v>352</v>
      </c>
      <c r="J948" s="2" t="s">
        <v>109</v>
      </c>
      <c r="K948" s="3">
        <v>4755</v>
      </c>
    </row>
    <row r="949" spans="1:11" x14ac:dyDescent="0.25">
      <c r="A949" s="1">
        <v>44095</v>
      </c>
      <c r="B949" s="13" t="s">
        <v>1511</v>
      </c>
      <c r="C949" s="2" t="s">
        <v>217</v>
      </c>
      <c r="D949" s="2" t="s">
        <v>218</v>
      </c>
      <c r="E949">
        <v>5000</v>
      </c>
      <c r="F949">
        <v>1113305186</v>
      </c>
      <c r="G949" s="2" t="s">
        <v>1512</v>
      </c>
      <c r="H949" s="2" t="s">
        <v>1513</v>
      </c>
      <c r="I949" s="2" t="s">
        <v>352</v>
      </c>
      <c r="J949" s="2" t="s">
        <v>109</v>
      </c>
      <c r="K949" s="3">
        <v>4755</v>
      </c>
    </row>
    <row r="950" spans="1:11" x14ac:dyDescent="0.25">
      <c r="A950" s="1">
        <v>44090</v>
      </c>
      <c r="B950" s="13" t="s">
        <v>1547</v>
      </c>
      <c r="C950" s="2" t="s">
        <v>27</v>
      </c>
      <c r="D950" s="2" t="s">
        <v>28</v>
      </c>
      <c r="E950">
        <v>10000</v>
      </c>
      <c r="F950">
        <v>1113305186</v>
      </c>
      <c r="G950" s="2" t="s">
        <v>1512</v>
      </c>
      <c r="H950" s="2" t="s">
        <v>1513</v>
      </c>
      <c r="I950" s="2" t="s">
        <v>352</v>
      </c>
      <c r="J950" s="2" t="s">
        <v>109</v>
      </c>
      <c r="K950" s="3">
        <v>4755</v>
      </c>
    </row>
    <row r="951" spans="1:11" x14ac:dyDescent="0.25">
      <c r="A951" s="1">
        <v>44095</v>
      </c>
      <c r="B951" s="13" t="s">
        <v>1511</v>
      </c>
      <c r="C951" s="2" t="s">
        <v>356</v>
      </c>
      <c r="D951" s="2" t="s">
        <v>357</v>
      </c>
      <c r="E951">
        <v>10</v>
      </c>
      <c r="F951">
        <v>1113305186</v>
      </c>
      <c r="G951" s="2" t="s">
        <v>1512</v>
      </c>
      <c r="H951" s="2" t="s">
        <v>1513</v>
      </c>
      <c r="I951" s="2" t="s">
        <v>352</v>
      </c>
      <c r="J951" s="2" t="s">
        <v>109</v>
      </c>
      <c r="K951" s="3">
        <v>4755</v>
      </c>
    </row>
    <row r="952" spans="1:11" x14ac:dyDescent="0.25">
      <c r="A952" s="1">
        <v>44090</v>
      </c>
      <c r="B952" s="13" t="s">
        <v>1547</v>
      </c>
      <c r="C952" s="2" t="s">
        <v>1548</v>
      </c>
      <c r="D952" s="2" t="s">
        <v>1549</v>
      </c>
      <c r="E952">
        <v>40</v>
      </c>
      <c r="F952">
        <v>1113305186</v>
      </c>
      <c r="G952" s="2" t="s">
        <v>1512</v>
      </c>
      <c r="H952" s="2" t="s">
        <v>1513</v>
      </c>
      <c r="I952" s="2" t="s">
        <v>352</v>
      </c>
      <c r="J952" s="2" t="s">
        <v>109</v>
      </c>
      <c r="K952" s="3">
        <v>4755</v>
      </c>
    </row>
    <row r="953" spans="1:11" x14ac:dyDescent="0.25">
      <c r="A953" s="1">
        <v>44095</v>
      </c>
      <c r="B953" s="13" t="s">
        <v>1511</v>
      </c>
      <c r="C953" s="2" t="s">
        <v>634</v>
      </c>
      <c r="D953" s="2" t="s">
        <v>635</v>
      </c>
      <c r="E953">
        <v>5000</v>
      </c>
      <c r="F953">
        <v>1113305186</v>
      </c>
      <c r="G953" s="2" t="s">
        <v>1512</v>
      </c>
      <c r="H953" s="2" t="s">
        <v>1513</v>
      </c>
      <c r="I953" s="2" t="s">
        <v>352</v>
      </c>
      <c r="J953" s="2" t="s">
        <v>109</v>
      </c>
      <c r="K953" s="3">
        <v>4755</v>
      </c>
    </row>
    <row r="954" spans="1:11" x14ac:dyDescent="0.25">
      <c r="A954" s="1">
        <v>44090</v>
      </c>
      <c r="B954" s="13" t="s">
        <v>1547</v>
      </c>
      <c r="C954" s="2" t="s">
        <v>1550</v>
      </c>
      <c r="D954" s="2" t="s">
        <v>1551</v>
      </c>
      <c r="E954">
        <v>10</v>
      </c>
      <c r="F954">
        <v>1113305186</v>
      </c>
      <c r="G954" s="2" t="s">
        <v>1512</v>
      </c>
      <c r="H954" s="2" t="s">
        <v>1513</v>
      </c>
      <c r="I954" s="2" t="s">
        <v>352</v>
      </c>
      <c r="J954" s="2" t="s">
        <v>109</v>
      </c>
      <c r="K954" s="3">
        <v>4755</v>
      </c>
    </row>
    <row r="955" spans="1:11" x14ac:dyDescent="0.25">
      <c r="A955" s="1">
        <v>44081</v>
      </c>
      <c r="B955" s="13" t="s">
        <v>1552</v>
      </c>
      <c r="C955" s="2" t="s">
        <v>1498</v>
      </c>
      <c r="D955" s="2" t="s">
        <v>1499</v>
      </c>
      <c r="E955">
        <v>2000</v>
      </c>
      <c r="F955">
        <v>800035606</v>
      </c>
      <c r="G955" s="2" t="s">
        <v>1553</v>
      </c>
      <c r="H955" s="2" t="s">
        <v>1554</v>
      </c>
      <c r="I955" s="2" t="s">
        <v>12</v>
      </c>
      <c r="J955" s="2" t="s">
        <v>13</v>
      </c>
      <c r="K955" s="3">
        <v>4511</v>
      </c>
    </row>
    <row r="956" spans="1:11" x14ac:dyDescent="0.25">
      <c r="A956" s="1">
        <v>44095</v>
      </c>
      <c r="B956" s="13" t="s">
        <v>1511</v>
      </c>
      <c r="C956" s="2" t="s">
        <v>478</v>
      </c>
      <c r="D956" s="2" t="s">
        <v>479</v>
      </c>
      <c r="E956">
        <v>5000</v>
      </c>
      <c r="F956">
        <v>1113305186</v>
      </c>
      <c r="G956" s="2" t="s">
        <v>1512</v>
      </c>
      <c r="H956" s="2" t="s">
        <v>1513</v>
      </c>
      <c r="I956" s="2" t="s">
        <v>352</v>
      </c>
      <c r="J956" s="2" t="s">
        <v>109</v>
      </c>
      <c r="K956" s="3">
        <v>4755</v>
      </c>
    </row>
    <row r="957" spans="1:11" x14ac:dyDescent="0.25">
      <c r="A957" s="1">
        <v>44090</v>
      </c>
      <c r="B957" s="13" t="s">
        <v>1547</v>
      </c>
      <c r="C957" s="2" t="s">
        <v>1555</v>
      </c>
      <c r="D957" s="2" t="s">
        <v>1556</v>
      </c>
      <c r="E957">
        <v>2000</v>
      </c>
      <c r="F957">
        <v>1113305186</v>
      </c>
      <c r="G957" s="2" t="s">
        <v>1512</v>
      </c>
      <c r="H957" s="2" t="s">
        <v>1513</v>
      </c>
      <c r="I957" s="2" t="s">
        <v>352</v>
      </c>
      <c r="J957" s="2" t="s">
        <v>109</v>
      </c>
      <c r="K957" s="3">
        <v>4755</v>
      </c>
    </row>
    <row r="958" spans="1:11" x14ac:dyDescent="0.25">
      <c r="A958" s="1">
        <v>44095</v>
      </c>
      <c r="B958" s="13" t="s">
        <v>1511</v>
      </c>
      <c r="C958" s="2" t="s">
        <v>80</v>
      </c>
      <c r="D958" s="2" t="s">
        <v>81</v>
      </c>
      <c r="E958">
        <v>5000</v>
      </c>
      <c r="F958">
        <v>1113305186</v>
      </c>
      <c r="G958" s="2" t="s">
        <v>1512</v>
      </c>
      <c r="H958" s="2" t="s">
        <v>1513</v>
      </c>
      <c r="I958" s="2" t="s">
        <v>352</v>
      </c>
      <c r="J958" s="2" t="s">
        <v>109</v>
      </c>
      <c r="K958" s="3">
        <v>4755</v>
      </c>
    </row>
    <row r="959" spans="1:11" x14ac:dyDescent="0.25">
      <c r="A959" s="1">
        <v>44090</v>
      </c>
      <c r="B959" s="13" t="s">
        <v>1547</v>
      </c>
      <c r="C959" s="2" t="s">
        <v>1521</v>
      </c>
      <c r="D959" s="2" t="s">
        <v>1522</v>
      </c>
      <c r="E959">
        <v>150</v>
      </c>
      <c r="F959">
        <v>1113305186</v>
      </c>
      <c r="G959" s="2" t="s">
        <v>1512</v>
      </c>
      <c r="H959" s="2" t="s">
        <v>1513</v>
      </c>
      <c r="I959" s="2" t="s">
        <v>352</v>
      </c>
      <c r="J959" s="2" t="s">
        <v>109</v>
      </c>
      <c r="K959" s="3">
        <v>4755</v>
      </c>
    </row>
    <row r="960" spans="1:11" x14ac:dyDescent="0.25">
      <c r="A960" s="1">
        <v>44090</v>
      </c>
      <c r="B960" s="13" t="s">
        <v>1547</v>
      </c>
      <c r="C960" s="2" t="s">
        <v>134</v>
      </c>
      <c r="D960" s="2" t="s">
        <v>135</v>
      </c>
      <c r="E960">
        <v>6000</v>
      </c>
      <c r="F960">
        <v>1113305186</v>
      </c>
      <c r="G960" s="2" t="s">
        <v>1512</v>
      </c>
      <c r="H960" s="2" t="s">
        <v>1513</v>
      </c>
      <c r="I960" s="2" t="s">
        <v>352</v>
      </c>
      <c r="J960" s="2" t="s">
        <v>109</v>
      </c>
      <c r="K960" s="3">
        <v>4755</v>
      </c>
    </row>
    <row r="961" spans="1:11" x14ac:dyDescent="0.25">
      <c r="A961" s="1">
        <v>44090</v>
      </c>
      <c r="B961" s="13" t="s">
        <v>1547</v>
      </c>
      <c r="C961" s="2" t="s">
        <v>71</v>
      </c>
      <c r="D961" s="2" t="s">
        <v>72</v>
      </c>
      <c r="E961">
        <v>5000</v>
      </c>
      <c r="F961">
        <v>1113305186</v>
      </c>
      <c r="G961" s="2" t="s">
        <v>1512</v>
      </c>
      <c r="H961" s="2" t="s">
        <v>1513</v>
      </c>
      <c r="I961" s="2" t="s">
        <v>352</v>
      </c>
      <c r="J961" s="2" t="s">
        <v>109</v>
      </c>
      <c r="K961" s="3">
        <v>4755</v>
      </c>
    </row>
    <row r="962" spans="1:11" x14ac:dyDescent="0.25">
      <c r="A962" s="1">
        <v>44090</v>
      </c>
      <c r="B962" s="13" t="s">
        <v>1547</v>
      </c>
      <c r="C962" s="2" t="s">
        <v>1557</v>
      </c>
      <c r="D962" s="2" t="s">
        <v>1558</v>
      </c>
      <c r="E962">
        <v>200</v>
      </c>
      <c r="F962">
        <v>1113305186</v>
      </c>
      <c r="G962" s="2" t="s">
        <v>1512</v>
      </c>
      <c r="H962" s="2" t="s">
        <v>1513</v>
      </c>
      <c r="I962" s="2" t="s">
        <v>352</v>
      </c>
      <c r="J962" s="2" t="s">
        <v>109</v>
      </c>
      <c r="K962" s="3">
        <v>4755</v>
      </c>
    </row>
    <row r="963" spans="1:11" x14ac:dyDescent="0.25">
      <c r="A963" s="1">
        <v>44090</v>
      </c>
      <c r="B963" s="13" t="s">
        <v>1547</v>
      </c>
      <c r="C963" s="2" t="s">
        <v>273</v>
      </c>
      <c r="D963" s="2" t="s">
        <v>274</v>
      </c>
      <c r="E963">
        <v>300</v>
      </c>
      <c r="F963">
        <v>1113305186</v>
      </c>
      <c r="G963" s="2" t="s">
        <v>1512</v>
      </c>
      <c r="H963" s="2" t="s">
        <v>1513</v>
      </c>
      <c r="I963" s="2" t="s">
        <v>352</v>
      </c>
      <c r="J963" s="2" t="s">
        <v>109</v>
      </c>
      <c r="K963" s="3">
        <v>4755</v>
      </c>
    </row>
    <row r="964" spans="1:11" x14ac:dyDescent="0.25">
      <c r="A964" s="1">
        <v>44090</v>
      </c>
      <c r="B964" s="13" t="s">
        <v>1547</v>
      </c>
      <c r="C964" s="2" t="s">
        <v>1535</v>
      </c>
      <c r="D964" s="2" t="s">
        <v>1536</v>
      </c>
      <c r="E964">
        <v>10</v>
      </c>
      <c r="F964">
        <v>1113305186</v>
      </c>
      <c r="G964" s="2" t="s">
        <v>1512</v>
      </c>
      <c r="H964" s="2" t="s">
        <v>1513</v>
      </c>
      <c r="I964" s="2" t="s">
        <v>352</v>
      </c>
      <c r="J964" s="2" t="s">
        <v>109</v>
      </c>
      <c r="K964" s="3">
        <v>4755</v>
      </c>
    </row>
    <row r="965" spans="1:11" x14ac:dyDescent="0.25">
      <c r="A965" s="1">
        <v>44090</v>
      </c>
      <c r="B965" s="13" t="s">
        <v>1547</v>
      </c>
      <c r="C965" s="2" t="s">
        <v>1559</v>
      </c>
      <c r="D965" s="2" t="s">
        <v>1560</v>
      </c>
      <c r="E965">
        <v>10</v>
      </c>
      <c r="F965">
        <v>1113305186</v>
      </c>
      <c r="G965" s="2" t="s">
        <v>1512</v>
      </c>
      <c r="H965" s="2" t="s">
        <v>1513</v>
      </c>
      <c r="I965" s="2" t="s">
        <v>352</v>
      </c>
      <c r="J965" s="2" t="s">
        <v>109</v>
      </c>
      <c r="K965" s="3">
        <v>4755</v>
      </c>
    </row>
    <row r="966" spans="1:11" x14ac:dyDescent="0.25">
      <c r="A966" s="1">
        <v>44090</v>
      </c>
      <c r="B966" s="13" t="s">
        <v>1547</v>
      </c>
      <c r="C966" s="2" t="s">
        <v>1399</v>
      </c>
      <c r="D966" s="2" t="s">
        <v>1400</v>
      </c>
      <c r="E966">
        <v>200</v>
      </c>
      <c r="F966">
        <v>1113305186</v>
      </c>
      <c r="G966" s="2" t="s">
        <v>1512</v>
      </c>
      <c r="H966" s="2" t="s">
        <v>1513</v>
      </c>
      <c r="I966" s="2" t="s">
        <v>352</v>
      </c>
      <c r="J966" s="2" t="s">
        <v>109</v>
      </c>
      <c r="K966" s="3">
        <v>4755</v>
      </c>
    </row>
    <row r="967" spans="1:11" x14ac:dyDescent="0.25">
      <c r="A967" s="1">
        <v>44090</v>
      </c>
      <c r="B967" s="13" t="s">
        <v>1547</v>
      </c>
      <c r="C967" s="2" t="s">
        <v>1397</v>
      </c>
      <c r="D967" s="2" t="s">
        <v>1398</v>
      </c>
      <c r="E967">
        <v>200</v>
      </c>
      <c r="F967">
        <v>1113305186</v>
      </c>
      <c r="G967" s="2" t="s">
        <v>1512</v>
      </c>
      <c r="H967" s="2" t="s">
        <v>1513</v>
      </c>
      <c r="I967" s="2" t="s">
        <v>352</v>
      </c>
      <c r="J967" s="2" t="s">
        <v>109</v>
      </c>
      <c r="K967" s="3">
        <v>4755</v>
      </c>
    </row>
    <row r="968" spans="1:11" x14ac:dyDescent="0.25">
      <c r="A968" s="1">
        <v>44090</v>
      </c>
      <c r="B968" s="13" t="s">
        <v>1547</v>
      </c>
      <c r="C968" s="2" t="s">
        <v>1561</v>
      </c>
      <c r="D968" s="2" t="s">
        <v>1562</v>
      </c>
      <c r="E968">
        <v>20</v>
      </c>
      <c r="F968">
        <v>1113305186</v>
      </c>
      <c r="G968" s="2" t="s">
        <v>1512</v>
      </c>
      <c r="H968" s="2" t="s">
        <v>1513</v>
      </c>
      <c r="I968" s="2" t="s">
        <v>352</v>
      </c>
      <c r="J968" s="2" t="s">
        <v>109</v>
      </c>
      <c r="K968" s="3">
        <v>4755</v>
      </c>
    </row>
    <row r="969" spans="1:11" x14ac:dyDescent="0.25">
      <c r="A969" s="1">
        <v>44090</v>
      </c>
      <c r="B969" s="13" t="s">
        <v>1547</v>
      </c>
      <c r="C969" s="2" t="s">
        <v>1563</v>
      </c>
      <c r="D969" s="2" t="s">
        <v>1564</v>
      </c>
      <c r="E969">
        <v>20</v>
      </c>
      <c r="F969">
        <v>1113305186</v>
      </c>
      <c r="G969" s="2" t="s">
        <v>1512</v>
      </c>
      <c r="H969" s="2" t="s">
        <v>1513</v>
      </c>
      <c r="I969" s="2" t="s">
        <v>352</v>
      </c>
      <c r="J969" s="2" t="s">
        <v>109</v>
      </c>
      <c r="K969" s="3">
        <v>4755</v>
      </c>
    </row>
    <row r="970" spans="1:11" x14ac:dyDescent="0.25">
      <c r="A970" s="1">
        <v>44090</v>
      </c>
      <c r="B970" s="13" t="s">
        <v>1547</v>
      </c>
      <c r="C970" s="2" t="s">
        <v>80</v>
      </c>
      <c r="D970" s="2" t="s">
        <v>81</v>
      </c>
      <c r="E970">
        <v>10000</v>
      </c>
      <c r="F970">
        <v>1113305186</v>
      </c>
      <c r="G970" s="2" t="s">
        <v>1512</v>
      </c>
      <c r="H970" s="2" t="s">
        <v>1513</v>
      </c>
      <c r="I970" s="2" t="s">
        <v>352</v>
      </c>
      <c r="J970" s="2" t="s">
        <v>109</v>
      </c>
      <c r="K970" s="3">
        <v>4755</v>
      </c>
    </row>
    <row r="971" spans="1:11" x14ac:dyDescent="0.25">
      <c r="A971" s="1">
        <v>44090</v>
      </c>
      <c r="B971" s="13" t="s">
        <v>1547</v>
      </c>
      <c r="C971" s="2" t="s">
        <v>1565</v>
      </c>
      <c r="D971" s="2" t="s">
        <v>1566</v>
      </c>
      <c r="E971">
        <v>40</v>
      </c>
      <c r="F971">
        <v>1113305186</v>
      </c>
      <c r="G971" s="2" t="s">
        <v>1512</v>
      </c>
      <c r="H971" s="2" t="s">
        <v>1513</v>
      </c>
      <c r="I971" s="2" t="s">
        <v>352</v>
      </c>
      <c r="J971" s="2" t="s">
        <v>109</v>
      </c>
      <c r="K971" s="3">
        <v>4755</v>
      </c>
    </row>
    <row r="972" spans="1:11" x14ac:dyDescent="0.25">
      <c r="A972" s="1">
        <v>44090</v>
      </c>
      <c r="B972" s="13" t="s">
        <v>1547</v>
      </c>
      <c r="C972" s="2" t="s">
        <v>1567</v>
      </c>
      <c r="D972" s="2" t="s">
        <v>1568</v>
      </c>
      <c r="E972">
        <v>40</v>
      </c>
      <c r="F972">
        <v>1113305186</v>
      </c>
      <c r="G972" s="2" t="s">
        <v>1512</v>
      </c>
      <c r="H972" s="2" t="s">
        <v>1513</v>
      </c>
      <c r="I972" s="2" t="s">
        <v>352</v>
      </c>
      <c r="J972" s="2" t="s">
        <v>109</v>
      </c>
      <c r="K972" s="3">
        <v>4755</v>
      </c>
    </row>
    <row r="973" spans="1:11" x14ac:dyDescent="0.25">
      <c r="A973" s="1">
        <v>44090</v>
      </c>
      <c r="B973" s="13" t="s">
        <v>1547</v>
      </c>
      <c r="C973" s="2" t="s">
        <v>1537</v>
      </c>
      <c r="D973" s="2" t="s">
        <v>1538</v>
      </c>
      <c r="E973">
        <v>20</v>
      </c>
      <c r="F973">
        <v>1113305186</v>
      </c>
      <c r="G973" s="2" t="s">
        <v>1512</v>
      </c>
      <c r="H973" s="2" t="s">
        <v>1513</v>
      </c>
      <c r="I973" s="2" t="s">
        <v>352</v>
      </c>
      <c r="J973" s="2" t="s">
        <v>109</v>
      </c>
      <c r="K973" s="3">
        <v>4755</v>
      </c>
    </row>
    <row r="974" spans="1:11" x14ac:dyDescent="0.25">
      <c r="A974" s="1">
        <v>44083</v>
      </c>
      <c r="B974" s="13" t="s">
        <v>1569</v>
      </c>
      <c r="C974" s="2" t="s">
        <v>1509</v>
      </c>
      <c r="D974" s="2" t="s">
        <v>1510</v>
      </c>
      <c r="E974">
        <v>500</v>
      </c>
      <c r="F974">
        <v>28558177</v>
      </c>
      <c r="G974" s="2" t="s">
        <v>1570</v>
      </c>
      <c r="H974" s="2" t="s">
        <v>386</v>
      </c>
      <c r="I974" s="2" t="s">
        <v>308</v>
      </c>
      <c r="J974" s="2" t="s">
        <v>13</v>
      </c>
      <c r="K974" s="3">
        <v>9999</v>
      </c>
    </row>
    <row r="975" spans="1:11" x14ac:dyDescent="0.25">
      <c r="A975" s="1">
        <v>44090</v>
      </c>
      <c r="B975" s="13" t="s">
        <v>1547</v>
      </c>
      <c r="C975" s="2" t="s">
        <v>86</v>
      </c>
      <c r="D975" s="2" t="s">
        <v>87</v>
      </c>
      <c r="E975">
        <v>5000</v>
      </c>
      <c r="F975">
        <v>1113305186</v>
      </c>
      <c r="G975" s="2" t="s">
        <v>1512</v>
      </c>
      <c r="H975" s="2" t="s">
        <v>1513</v>
      </c>
      <c r="I975" s="2" t="s">
        <v>352</v>
      </c>
      <c r="J975" s="2" t="s">
        <v>109</v>
      </c>
      <c r="K975" s="3">
        <v>4755</v>
      </c>
    </row>
    <row r="976" spans="1:11" x14ac:dyDescent="0.25">
      <c r="A976" s="1">
        <v>44090</v>
      </c>
      <c r="B976" s="13" t="s">
        <v>1547</v>
      </c>
      <c r="C976" s="2" t="s">
        <v>76</v>
      </c>
      <c r="D976" s="2" t="s">
        <v>77</v>
      </c>
      <c r="E976">
        <v>5000</v>
      </c>
      <c r="F976">
        <v>1113305186</v>
      </c>
      <c r="G976" s="2" t="s">
        <v>1512</v>
      </c>
      <c r="H976" s="2" t="s">
        <v>1513</v>
      </c>
      <c r="I976" s="2" t="s">
        <v>352</v>
      </c>
      <c r="J976" s="2" t="s">
        <v>109</v>
      </c>
      <c r="K976" s="3">
        <v>4755</v>
      </c>
    </row>
    <row r="977" spans="1:11" x14ac:dyDescent="0.25">
      <c r="A977" s="1">
        <v>44090</v>
      </c>
      <c r="B977" s="13" t="s">
        <v>1547</v>
      </c>
      <c r="C977" s="2" t="s">
        <v>1571</v>
      </c>
      <c r="D977" s="2" t="s">
        <v>1572</v>
      </c>
      <c r="E977">
        <v>40</v>
      </c>
      <c r="F977">
        <v>1113305186</v>
      </c>
      <c r="G977" s="2" t="s">
        <v>1512</v>
      </c>
      <c r="H977" s="2" t="s">
        <v>1513</v>
      </c>
      <c r="I977" s="2" t="s">
        <v>352</v>
      </c>
      <c r="J977" s="2" t="s">
        <v>109</v>
      </c>
      <c r="K977" s="3">
        <v>4755</v>
      </c>
    </row>
    <row r="978" spans="1:11" x14ac:dyDescent="0.25">
      <c r="A978" s="1">
        <v>44090</v>
      </c>
      <c r="B978" s="13" t="s">
        <v>1547</v>
      </c>
      <c r="C978" s="2" t="s">
        <v>223</v>
      </c>
      <c r="D978" s="2" t="s">
        <v>224</v>
      </c>
      <c r="E978">
        <v>5000</v>
      </c>
      <c r="F978">
        <v>1113305186</v>
      </c>
      <c r="G978" s="2" t="s">
        <v>1512</v>
      </c>
      <c r="H978" s="2" t="s">
        <v>1513</v>
      </c>
      <c r="I978" s="2" t="s">
        <v>352</v>
      </c>
      <c r="J978" s="2" t="s">
        <v>109</v>
      </c>
      <c r="K978" s="3">
        <v>4755</v>
      </c>
    </row>
    <row r="979" spans="1:11" x14ac:dyDescent="0.25">
      <c r="A979" s="1">
        <v>44090</v>
      </c>
      <c r="B979" s="13" t="s">
        <v>1547</v>
      </c>
      <c r="C979" s="2" t="s">
        <v>172</v>
      </c>
      <c r="D979" s="2" t="s">
        <v>173</v>
      </c>
      <c r="E979">
        <v>40</v>
      </c>
      <c r="F979">
        <v>1113305186</v>
      </c>
      <c r="G979" s="2" t="s">
        <v>1512</v>
      </c>
      <c r="H979" s="2" t="s">
        <v>1513</v>
      </c>
      <c r="I979" s="2" t="s">
        <v>352</v>
      </c>
      <c r="J979" s="2" t="s">
        <v>109</v>
      </c>
      <c r="K979" s="3">
        <v>4755</v>
      </c>
    </row>
    <row r="980" spans="1:11" x14ac:dyDescent="0.25">
      <c r="A980" s="1">
        <v>44090</v>
      </c>
      <c r="B980" s="13" t="s">
        <v>1547</v>
      </c>
      <c r="C980" s="2" t="s">
        <v>1573</v>
      </c>
      <c r="D980" s="2" t="s">
        <v>1574</v>
      </c>
      <c r="E980">
        <v>2000</v>
      </c>
      <c r="F980">
        <v>1113305186</v>
      </c>
      <c r="G980" s="2" t="s">
        <v>1512</v>
      </c>
      <c r="H980" s="2" t="s">
        <v>1513</v>
      </c>
      <c r="I980" s="2" t="s">
        <v>352</v>
      </c>
      <c r="J980" s="2" t="s">
        <v>109</v>
      </c>
      <c r="K980" s="3">
        <v>4755</v>
      </c>
    </row>
    <row r="981" spans="1:11" x14ac:dyDescent="0.25">
      <c r="A981" s="1">
        <v>44090</v>
      </c>
      <c r="B981" s="13" t="s">
        <v>1547</v>
      </c>
      <c r="C981" s="2" t="s">
        <v>1575</v>
      </c>
      <c r="D981" s="2" t="s">
        <v>1576</v>
      </c>
      <c r="E981">
        <v>20</v>
      </c>
      <c r="F981">
        <v>1113305186</v>
      </c>
      <c r="G981" s="2" t="s">
        <v>1512</v>
      </c>
      <c r="H981" s="2" t="s">
        <v>1513</v>
      </c>
      <c r="I981" s="2" t="s">
        <v>352</v>
      </c>
      <c r="J981" s="2" t="s">
        <v>109</v>
      </c>
      <c r="K981" s="3">
        <v>4755</v>
      </c>
    </row>
    <row r="982" spans="1:11" x14ac:dyDescent="0.25">
      <c r="A982" s="1">
        <v>44090</v>
      </c>
      <c r="B982" s="13" t="s">
        <v>1547</v>
      </c>
      <c r="C982" s="2" t="s">
        <v>1577</v>
      </c>
      <c r="D982" s="2" t="s">
        <v>1578</v>
      </c>
      <c r="E982">
        <v>40</v>
      </c>
      <c r="F982">
        <v>1113305186</v>
      </c>
      <c r="G982" s="2" t="s">
        <v>1512</v>
      </c>
      <c r="H982" s="2" t="s">
        <v>1513</v>
      </c>
      <c r="I982" s="2" t="s">
        <v>352</v>
      </c>
      <c r="J982" s="2" t="s">
        <v>109</v>
      </c>
      <c r="K982" s="3">
        <v>4755</v>
      </c>
    </row>
    <row r="983" spans="1:11" x14ac:dyDescent="0.25">
      <c r="A983" s="1">
        <v>44090</v>
      </c>
      <c r="B983" s="13" t="s">
        <v>1547</v>
      </c>
      <c r="C983" s="2" t="s">
        <v>1541</v>
      </c>
      <c r="D983" s="2" t="s">
        <v>1542</v>
      </c>
      <c r="E983">
        <v>20</v>
      </c>
      <c r="F983">
        <v>1113305186</v>
      </c>
      <c r="G983" s="2" t="s">
        <v>1512</v>
      </c>
      <c r="H983" s="2" t="s">
        <v>1513</v>
      </c>
      <c r="I983" s="2" t="s">
        <v>352</v>
      </c>
      <c r="J983" s="2" t="s">
        <v>109</v>
      </c>
      <c r="K983" s="3">
        <v>4755</v>
      </c>
    </row>
    <row r="984" spans="1:11" x14ac:dyDescent="0.25">
      <c r="A984" s="1">
        <v>44090</v>
      </c>
      <c r="B984" s="13" t="s">
        <v>1547</v>
      </c>
      <c r="C984" s="2" t="s">
        <v>1579</v>
      </c>
      <c r="D984" s="2" t="s">
        <v>1580</v>
      </c>
      <c r="E984">
        <v>2000</v>
      </c>
      <c r="F984">
        <v>1113305186</v>
      </c>
      <c r="G984" s="2" t="s">
        <v>1512</v>
      </c>
      <c r="H984" s="2" t="s">
        <v>1513</v>
      </c>
      <c r="I984" s="2" t="s">
        <v>352</v>
      </c>
      <c r="J984" s="2" t="s">
        <v>109</v>
      </c>
      <c r="K984" s="3">
        <v>4755</v>
      </c>
    </row>
    <row r="985" spans="1:11" x14ac:dyDescent="0.25">
      <c r="A985" s="1">
        <v>44090</v>
      </c>
      <c r="B985" s="13" t="s">
        <v>1547</v>
      </c>
      <c r="C985" s="2" t="s">
        <v>1581</v>
      </c>
      <c r="D985" s="2" t="s">
        <v>1582</v>
      </c>
      <c r="E985">
        <v>2000</v>
      </c>
      <c r="F985">
        <v>1113305186</v>
      </c>
      <c r="G985" s="2" t="s">
        <v>1512</v>
      </c>
      <c r="H985" s="2" t="s">
        <v>1513</v>
      </c>
      <c r="I985" s="2" t="s">
        <v>352</v>
      </c>
      <c r="J985" s="2" t="s">
        <v>109</v>
      </c>
      <c r="K985" s="3">
        <v>4755</v>
      </c>
    </row>
    <row r="986" spans="1:11" x14ac:dyDescent="0.25">
      <c r="A986" s="1">
        <v>44090</v>
      </c>
      <c r="B986" s="13" t="s">
        <v>1547</v>
      </c>
      <c r="C986" s="2" t="s">
        <v>456</v>
      </c>
      <c r="D986" s="2" t="s">
        <v>457</v>
      </c>
      <c r="E986">
        <v>300</v>
      </c>
      <c r="F986">
        <v>1113305186</v>
      </c>
      <c r="G986" s="2" t="s">
        <v>1512</v>
      </c>
      <c r="H986" s="2" t="s">
        <v>1513</v>
      </c>
      <c r="I986" s="2" t="s">
        <v>352</v>
      </c>
      <c r="J986" s="2" t="s">
        <v>109</v>
      </c>
      <c r="K986" s="3">
        <v>4755</v>
      </c>
    </row>
    <row r="987" spans="1:11" x14ac:dyDescent="0.25">
      <c r="A987" s="1">
        <v>44090</v>
      </c>
      <c r="B987" s="13" t="s">
        <v>1547</v>
      </c>
      <c r="C987" s="2" t="s">
        <v>478</v>
      </c>
      <c r="D987" s="2" t="s">
        <v>479</v>
      </c>
      <c r="E987">
        <v>5000</v>
      </c>
      <c r="F987">
        <v>1113305186</v>
      </c>
      <c r="G987" s="2" t="s">
        <v>1512</v>
      </c>
      <c r="H987" s="2" t="s">
        <v>1513</v>
      </c>
      <c r="I987" s="2" t="s">
        <v>352</v>
      </c>
      <c r="J987" s="2" t="s">
        <v>109</v>
      </c>
      <c r="K987" s="3">
        <v>4755</v>
      </c>
    </row>
    <row r="988" spans="1:11" x14ac:dyDescent="0.25">
      <c r="A988" s="1">
        <v>44090</v>
      </c>
      <c r="B988" s="13" t="s">
        <v>1547</v>
      </c>
      <c r="C988" s="2" t="s">
        <v>634</v>
      </c>
      <c r="D988" s="2" t="s">
        <v>635</v>
      </c>
      <c r="E988">
        <v>10000</v>
      </c>
      <c r="F988">
        <v>1113305186</v>
      </c>
      <c r="G988" s="2" t="s">
        <v>1512</v>
      </c>
      <c r="H988" s="2" t="s">
        <v>1513</v>
      </c>
      <c r="I988" s="2" t="s">
        <v>352</v>
      </c>
      <c r="J988" s="2" t="s">
        <v>109</v>
      </c>
      <c r="K988" s="3">
        <v>4755</v>
      </c>
    </row>
    <row r="989" spans="1:11" x14ac:dyDescent="0.25">
      <c r="A989" s="1">
        <v>44090</v>
      </c>
      <c r="B989" s="13" t="s">
        <v>1547</v>
      </c>
      <c r="C989" s="2" t="s">
        <v>1583</v>
      </c>
      <c r="D989" s="2" t="s">
        <v>1584</v>
      </c>
      <c r="E989">
        <v>20</v>
      </c>
      <c r="F989">
        <v>1113305186</v>
      </c>
      <c r="G989" s="2" t="s">
        <v>1512</v>
      </c>
      <c r="H989" s="2" t="s">
        <v>1513</v>
      </c>
      <c r="I989" s="2" t="s">
        <v>352</v>
      </c>
      <c r="J989" s="2" t="s">
        <v>109</v>
      </c>
      <c r="K989" s="3">
        <v>4755</v>
      </c>
    </row>
    <row r="990" spans="1:11" x14ac:dyDescent="0.25">
      <c r="A990" s="1">
        <v>44090</v>
      </c>
      <c r="B990" s="13" t="s">
        <v>1547</v>
      </c>
      <c r="C990" s="2" t="s">
        <v>257</v>
      </c>
      <c r="D990" s="2" t="s">
        <v>258</v>
      </c>
      <c r="E990">
        <v>200</v>
      </c>
      <c r="F990">
        <v>1113305186</v>
      </c>
      <c r="G990" s="2" t="s">
        <v>1512</v>
      </c>
      <c r="H990" s="2" t="s">
        <v>1513</v>
      </c>
      <c r="I990" s="2" t="s">
        <v>352</v>
      </c>
      <c r="J990" s="2" t="s">
        <v>109</v>
      </c>
      <c r="K990" s="3">
        <v>4755</v>
      </c>
    </row>
    <row r="991" spans="1:11" x14ac:dyDescent="0.25">
      <c r="A991" s="1">
        <v>44090</v>
      </c>
      <c r="B991" s="13" t="s">
        <v>1547</v>
      </c>
      <c r="C991" s="2" t="s">
        <v>1585</v>
      </c>
      <c r="D991" s="2" t="s">
        <v>1586</v>
      </c>
      <c r="E991">
        <v>20</v>
      </c>
      <c r="F991">
        <v>1113305186</v>
      </c>
      <c r="G991" s="2" t="s">
        <v>1512</v>
      </c>
      <c r="H991" s="2" t="s">
        <v>1513</v>
      </c>
      <c r="I991" s="2" t="s">
        <v>352</v>
      </c>
      <c r="J991" s="2" t="s">
        <v>109</v>
      </c>
      <c r="K991" s="3">
        <v>4755</v>
      </c>
    </row>
    <row r="992" spans="1:11" x14ac:dyDescent="0.25">
      <c r="A992" s="1">
        <v>44090</v>
      </c>
      <c r="B992" s="13" t="s">
        <v>1547</v>
      </c>
      <c r="C992" s="2" t="s">
        <v>1531</v>
      </c>
      <c r="D992" s="2" t="s">
        <v>1532</v>
      </c>
      <c r="E992">
        <v>20</v>
      </c>
      <c r="F992">
        <v>1113305186</v>
      </c>
      <c r="G992" s="2" t="s">
        <v>1512</v>
      </c>
      <c r="H992" s="2" t="s">
        <v>1513</v>
      </c>
      <c r="I992" s="2" t="s">
        <v>352</v>
      </c>
      <c r="J992" s="2" t="s">
        <v>109</v>
      </c>
      <c r="K992" s="3">
        <v>4755</v>
      </c>
    </row>
    <row r="993" spans="1:11" x14ac:dyDescent="0.25">
      <c r="A993" s="1">
        <v>44090</v>
      </c>
      <c r="B993" s="13" t="s">
        <v>1547</v>
      </c>
      <c r="C993" s="2" t="s">
        <v>90</v>
      </c>
      <c r="D993" s="2" t="s">
        <v>91</v>
      </c>
      <c r="E993">
        <v>4000</v>
      </c>
      <c r="F993">
        <v>1113305186</v>
      </c>
      <c r="G993" s="2" t="s">
        <v>1512</v>
      </c>
      <c r="H993" s="2" t="s">
        <v>1513</v>
      </c>
      <c r="I993" s="2" t="s">
        <v>352</v>
      </c>
      <c r="J993" s="2" t="s">
        <v>109</v>
      </c>
      <c r="K993" s="3">
        <v>4755</v>
      </c>
    </row>
    <row r="994" spans="1:11" x14ac:dyDescent="0.25">
      <c r="A994" s="1">
        <v>44090</v>
      </c>
      <c r="B994" s="13" t="s">
        <v>1547</v>
      </c>
      <c r="C994" s="2" t="s">
        <v>1587</v>
      </c>
      <c r="D994" s="2" t="s">
        <v>1588</v>
      </c>
      <c r="E994">
        <v>20</v>
      </c>
      <c r="F994">
        <v>1113305186</v>
      </c>
      <c r="G994" s="2" t="s">
        <v>1512</v>
      </c>
      <c r="H994" s="2" t="s">
        <v>1513</v>
      </c>
      <c r="I994" s="2" t="s">
        <v>352</v>
      </c>
      <c r="J994" s="2" t="s">
        <v>109</v>
      </c>
      <c r="K994" s="3">
        <v>4755</v>
      </c>
    </row>
    <row r="995" spans="1:11" x14ac:dyDescent="0.25">
      <c r="A995" s="1">
        <v>44090</v>
      </c>
      <c r="B995" s="13" t="s">
        <v>1547</v>
      </c>
      <c r="C995" s="2" t="s">
        <v>92</v>
      </c>
      <c r="D995" s="2" t="s">
        <v>93</v>
      </c>
      <c r="E995">
        <v>4000</v>
      </c>
      <c r="F995">
        <v>1113305186</v>
      </c>
      <c r="G995" s="2" t="s">
        <v>1512</v>
      </c>
      <c r="H995" s="2" t="s">
        <v>1513</v>
      </c>
      <c r="I995" s="2" t="s">
        <v>352</v>
      </c>
      <c r="J995" s="2" t="s">
        <v>109</v>
      </c>
      <c r="K995" s="3">
        <v>4755</v>
      </c>
    </row>
    <row r="996" spans="1:11" x14ac:dyDescent="0.25">
      <c r="A996" s="1">
        <v>44090</v>
      </c>
      <c r="B996" s="13" t="s">
        <v>1547</v>
      </c>
      <c r="C996" s="2" t="s">
        <v>1589</v>
      </c>
      <c r="D996" s="2" t="s">
        <v>1590</v>
      </c>
      <c r="E996">
        <v>40</v>
      </c>
      <c r="F996">
        <v>1113305186</v>
      </c>
      <c r="G996" s="2" t="s">
        <v>1512</v>
      </c>
      <c r="H996" s="2" t="s">
        <v>1513</v>
      </c>
      <c r="I996" s="2" t="s">
        <v>352</v>
      </c>
      <c r="J996" s="2" t="s">
        <v>109</v>
      </c>
      <c r="K996" s="3">
        <v>4755</v>
      </c>
    </row>
    <row r="997" spans="1:11" x14ac:dyDescent="0.25">
      <c r="A997" s="1">
        <v>44090</v>
      </c>
      <c r="B997" s="13" t="s">
        <v>1547</v>
      </c>
      <c r="C997" s="2" t="s">
        <v>36</v>
      </c>
      <c r="D997" s="2" t="s">
        <v>37</v>
      </c>
      <c r="E997">
        <v>10000</v>
      </c>
      <c r="F997">
        <v>1113305186</v>
      </c>
      <c r="G997" s="2" t="s">
        <v>1512</v>
      </c>
      <c r="H997" s="2" t="s">
        <v>1513</v>
      </c>
      <c r="I997" s="2" t="s">
        <v>352</v>
      </c>
      <c r="J997" s="2" t="s">
        <v>109</v>
      </c>
      <c r="K997" s="3">
        <v>4755</v>
      </c>
    </row>
    <row r="998" spans="1:11" x14ac:dyDescent="0.25">
      <c r="A998" s="1">
        <v>44090</v>
      </c>
      <c r="B998" s="13" t="s">
        <v>1547</v>
      </c>
      <c r="C998" s="2" t="s">
        <v>1591</v>
      </c>
      <c r="D998" s="2" t="s">
        <v>1592</v>
      </c>
      <c r="E998">
        <v>20</v>
      </c>
      <c r="F998">
        <v>1113305186</v>
      </c>
      <c r="G998" s="2" t="s">
        <v>1512</v>
      </c>
      <c r="H998" s="2" t="s">
        <v>1513</v>
      </c>
      <c r="I998" s="2" t="s">
        <v>352</v>
      </c>
      <c r="J998" s="2" t="s">
        <v>109</v>
      </c>
      <c r="K998" s="3">
        <v>4755</v>
      </c>
    </row>
    <row r="999" spans="1:11" x14ac:dyDescent="0.25">
      <c r="A999" s="1">
        <v>44090</v>
      </c>
      <c r="B999" s="13" t="s">
        <v>1547</v>
      </c>
      <c r="C999" s="2" t="s">
        <v>1593</v>
      </c>
      <c r="D999" s="2" t="s">
        <v>1594</v>
      </c>
      <c r="E999">
        <v>2000</v>
      </c>
      <c r="F999">
        <v>1113305186</v>
      </c>
      <c r="G999" s="2" t="s">
        <v>1512</v>
      </c>
      <c r="H999" s="2" t="s">
        <v>1513</v>
      </c>
      <c r="I999" s="2" t="s">
        <v>352</v>
      </c>
      <c r="J999" s="2" t="s">
        <v>109</v>
      </c>
      <c r="K999" s="3">
        <v>4755</v>
      </c>
    </row>
    <row r="1000" spans="1:11" x14ac:dyDescent="0.25">
      <c r="A1000" s="1">
        <v>44090</v>
      </c>
      <c r="B1000" s="13" t="s">
        <v>1547</v>
      </c>
      <c r="C1000" s="2" t="s">
        <v>56</v>
      </c>
      <c r="D1000" s="2" t="s">
        <v>57</v>
      </c>
      <c r="E1000">
        <v>10000</v>
      </c>
      <c r="F1000">
        <v>1113305186</v>
      </c>
      <c r="G1000" s="2" t="s">
        <v>1512</v>
      </c>
      <c r="H1000" s="2" t="s">
        <v>1513</v>
      </c>
      <c r="I1000" s="2" t="s">
        <v>352</v>
      </c>
      <c r="J1000" s="2" t="s">
        <v>109</v>
      </c>
      <c r="K1000" s="3">
        <v>4755</v>
      </c>
    </row>
    <row r="1001" spans="1:11" x14ac:dyDescent="0.25">
      <c r="A1001" s="1">
        <v>44090</v>
      </c>
      <c r="B1001" s="13" t="s">
        <v>1547</v>
      </c>
      <c r="C1001" s="2" t="s">
        <v>1595</v>
      </c>
      <c r="D1001" s="2" t="s">
        <v>1596</v>
      </c>
      <c r="E1001">
        <v>40</v>
      </c>
      <c r="F1001">
        <v>1113305186</v>
      </c>
      <c r="G1001" s="2" t="s">
        <v>1512</v>
      </c>
      <c r="H1001" s="2" t="s">
        <v>1513</v>
      </c>
      <c r="I1001" s="2" t="s">
        <v>352</v>
      </c>
      <c r="J1001" s="2" t="s">
        <v>109</v>
      </c>
      <c r="K1001" s="3">
        <v>4755</v>
      </c>
    </row>
    <row r="1002" spans="1:11" x14ac:dyDescent="0.25">
      <c r="A1002" s="1">
        <v>44090</v>
      </c>
      <c r="B1002" s="13" t="s">
        <v>1547</v>
      </c>
      <c r="C1002" s="2" t="s">
        <v>1597</v>
      </c>
      <c r="D1002" s="2" t="s">
        <v>1598</v>
      </c>
      <c r="E1002">
        <v>10</v>
      </c>
      <c r="F1002">
        <v>1113305186</v>
      </c>
      <c r="G1002" s="2" t="s">
        <v>1512</v>
      </c>
      <c r="H1002" s="2" t="s">
        <v>1513</v>
      </c>
      <c r="I1002" s="2" t="s">
        <v>352</v>
      </c>
      <c r="J1002" s="2" t="s">
        <v>109</v>
      </c>
      <c r="K1002" s="3">
        <v>4755</v>
      </c>
    </row>
    <row r="1003" spans="1:11" x14ac:dyDescent="0.25">
      <c r="A1003" s="1">
        <v>44090</v>
      </c>
      <c r="B1003" s="13" t="s">
        <v>1547</v>
      </c>
      <c r="C1003" s="2" t="s">
        <v>546</v>
      </c>
      <c r="D1003" s="2" t="s">
        <v>547</v>
      </c>
      <c r="E1003">
        <v>5000</v>
      </c>
      <c r="F1003">
        <v>1113305186</v>
      </c>
      <c r="G1003" s="2" t="s">
        <v>1512</v>
      </c>
      <c r="H1003" s="2" t="s">
        <v>1513</v>
      </c>
      <c r="I1003" s="2" t="s">
        <v>352</v>
      </c>
      <c r="J1003" s="2" t="s">
        <v>109</v>
      </c>
      <c r="K1003" s="3">
        <v>4755</v>
      </c>
    </row>
    <row r="1004" spans="1:11" x14ac:dyDescent="0.25">
      <c r="A1004" s="1">
        <v>44090</v>
      </c>
      <c r="B1004" s="13" t="s">
        <v>1547</v>
      </c>
      <c r="C1004" s="2" t="s">
        <v>1599</v>
      </c>
      <c r="D1004" s="2" t="s">
        <v>1600</v>
      </c>
      <c r="E1004">
        <v>40</v>
      </c>
      <c r="F1004">
        <v>1113305186</v>
      </c>
      <c r="G1004" s="2" t="s">
        <v>1512</v>
      </c>
      <c r="H1004" s="2" t="s">
        <v>1513</v>
      </c>
      <c r="I1004" s="2" t="s">
        <v>352</v>
      </c>
      <c r="J1004" s="2" t="s">
        <v>109</v>
      </c>
      <c r="K1004" s="3">
        <v>4755</v>
      </c>
    </row>
    <row r="1005" spans="1:11" x14ac:dyDescent="0.25">
      <c r="A1005" s="1">
        <v>44090</v>
      </c>
      <c r="B1005" s="13" t="s">
        <v>1547</v>
      </c>
      <c r="C1005" s="2" t="s">
        <v>1601</v>
      </c>
      <c r="D1005" s="2" t="s">
        <v>1602</v>
      </c>
      <c r="E1005">
        <v>40</v>
      </c>
      <c r="F1005">
        <v>1113305186</v>
      </c>
      <c r="G1005" s="2" t="s">
        <v>1512</v>
      </c>
      <c r="H1005" s="2" t="s">
        <v>1513</v>
      </c>
      <c r="I1005" s="2" t="s">
        <v>352</v>
      </c>
      <c r="J1005" s="2" t="s">
        <v>109</v>
      </c>
      <c r="K1005" s="3">
        <v>4755</v>
      </c>
    </row>
    <row r="1006" spans="1:11" x14ac:dyDescent="0.25">
      <c r="A1006" s="1">
        <v>44090</v>
      </c>
      <c r="B1006" s="13" t="s">
        <v>1547</v>
      </c>
      <c r="C1006" s="2" t="s">
        <v>1543</v>
      </c>
      <c r="D1006" s="2" t="s">
        <v>1544</v>
      </c>
      <c r="E1006">
        <v>10</v>
      </c>
      <c r="F1006">
        <v>1113305186</v>
      </c>
      <c r="G1006" s="2" t="s">
        <v>1512</v>
      </c>
      <c r="H1006" s="2" t="s">
        <v>1513</v>
      </c>
      <c r="I1006" s="2" t="s">
        <v>352</v>
      </c>
      <c r="J1006" s="2" t="s">
        <v>109</v>
      </c>
      <c r="K1006" s="3">
        <v>4755</v>
      </c>
    </row>
    <row r="1007" spans="1:11" x14ac:dyDescent="0.25">
      <c r="A1007" s="1">
        <v>44082</v>
      </c>
      <c r="B1007" s="13" t="s">
        <v>1603</v>
      </c>
      <c r="C1007" s="2" t="s">
        <v>40</v>
      </c>
      <c r="D1007" s="2" t="s">
        <v>41</v>
      </c>
      <c r="E1007">
        <v>10000</v>
      </c>
      <c r="F1007">
        <v>1113644999</v>
      </c>
      <c r="G1007" s="2" t="s">
        <v>1604</v>
      </c>
      <c r="H1007" s="2" t="s">
        <v>434</v>
      </c>
      <c r="I1007" s="2" t="s">
        <v>352</v>
      </c>
      <c r="J1007" s="2" t="s">
        <v>13</v>
      </c>
      <c r="K1007" s="3">
        <v>4752</v>
      </c>
    </row>
    <row r="1008" spans="1:11" x14ac:dyDescent="0.25">
      <c r="A1008" s="1">
        <v>44082</v>
      </c>
      <c r="B1008" s="13" t="s">
        <v>1603</v>
      </c>
      <c r="C1008" s="2" t="s">
        <v>1605</v>
      </c>
      <c r="D1008" s="2" t="s">
        <v>1606</v>
      </c>
      <c r="E1008">
        <v>1000</v>
      </c>
      <c r="F1008">
        <v>1113644999</v>
      </c>
      <c r="G1008" s="2" t="s">
        <v>1604</v>
      </c>
      <c r="H1008" s="2" t="s">
        <v>434</v>
      </c>
      <c r="I1008" s="2" t="s">
        <v>352</v>
      </c>
      <c r="J1008" s="2" t="s">
        <v>13</v>
      </c>
      <c r="K1008" s="3">
        <v>4752</v>
      </c>
    </row>
    <row r="1009" spans="1:11" x14ac:dyDescent="0.25">
      <c r="A1009" s="1">
        <v>44082</v>
      </c>
      <c r="B1009" s="13" t="s">
        <v>1603</v>
      </c>
      <c r="C1009" s="2" t="s">
        <v>1607</v>
      </c>
      <c r="D1009" s="2" t="s">
        <v>1608</v>
      </c>
      <c r="E1009">
        <v>5000</v>
      </c>
      <c r="F1009">
        <v>1113644999</v>
      </c>
      <c r="G1009" s="2" t="s">
        <v>1604</v>
      </c>
      <c r="H1009" s="2" t="s">
        <v>434</v>
      </c>
      <c r="I1009" s="2" t="s">
        <v>352</v>
      </c>
      <c r="J1009" s="2" t="s">
        <v>13</v>
      </c>
      <c r="K1009" s="3">
        <v>4752</v>
      </c>
    </row>
    <row r="1010" spans="1:11" x14ac:dyDescent="0.25">
      <c r="A1010" s="1">
        <v>44082</v>
      </c>
      <c r="B1010" s="13" t="s">
        <v>1603</v>
      </c>
      <c r="C1010" s="2" t="s">
        <v>1609</v>
      </c>
      <c r="D1010" s="2" t="s">
        <v>1610</v>
      </c>
      <c r="E1010">
        <v>5000</v>
      </c>
      <c r="F1010">
        <v>1113644999</v>
      </c>
      <c r="G1010" s="2" t="s">
        <v>1604</v>
      </c>
      <c r="H1010" s="2" t="s">
        <v>434</v>
      </c>
      <c r="I1010" s="2" t="s">
        <v>352</v>
      </c>
      <c r="J1010" s="2" t="s">
        <v>13</v>
      </c>
      <c r="K1010" s="3">
        <v>4752</v>
      </c>
    </row>
    <row r="1011" spans="1:11" x14ac:dyDescent="0.25">
      <c r="A1011" s="1">
        <v>44082</v>
      </c>
      <c r="B1011" s="13" t="s">
        <v>1603</v>
      </c>
      <c r="C1011" s="2" t="s">
        <v>17</v>
      </c>
      <c r="D1011" s="2" t="s">
        <v>18</v>
      </c>
      <c r="E1011">
        <v>500</v>
      </c>
      <c r="F1011">
        <v>1113644999</v>
      </c>
      <c r="G1011" s="2" t="s">
        <v>1604</v>
      </c>
      <c r="H1011" s="2" t="s">
        <v>434</v>
      </c>
      <c r="I1011" s="2" t="s">
        <v>352</v>
      </c>
      <c r="J1011" s="2" t="s">
        <v>13</v>
      </c>
      <c r="K1011" s="3">
        <v>4752</v>
      </c>
    </row>
    <row r="1012" spans="1:11" x14ac:dyDescent="0.25">
      <c r="A1012" s="1">
        <v>44082</v>
      </c>
      <c r="B1012" s="13" t="s">
        <v>1603</v>
      </c>
      <c r="C1012" s="2" t="s">
        <v>1611</v>
      </c>
      <c r="D1012" s="2" t="s">
        <v>1612</v>
      </c>
      <c r="E1012">
        <v>2000</v>
      </c>
      <c r="F1012">
        <v>1113644999</v>
      </c>
      <c r="G1012" s="2" t="s">
        <v>1604</v>
      </c>
      <c r="H1012" s="2" t="s">
        <v>434</v>
      </c>
      <c r="I1012" s="2" t="s">
        <v>352</v>
      </c>
      <c r="J1012" s="2" t="s">
        <v>13</v>
      </c>
      <c r="K1012" s="3">
        <v>4752</v>
      </c>
    </row>
    <row r="1013" spans="1:11" x14ac:dyDescent="0.25">
      <c r="A1013" s="1">
        <v>44082</v>
      </c>
      <c r="B1013" s="13" t="s">
        <v>1603</v>
      </c>
      <c r="C1013" s="2" t="s">
        <v>548</v>
      </c>
      <c r="D1013" s="2" t="s">
        <v>549</v>
      </c>
      <c r="E1013">
        <v>5000</v>
      </c>
      <c r="F1013">
        <v>1113644999</v>
      </c>
      <c r="G1013" s="2" t="s">
        <v>1604</v>
      </c>
      <c r="H1013" s="2" t="s">
        <v>434</v>
      </c>
      <c r="I1013" s="2" t="s">
        <v>352</v>
      </c>
      <c r="J1013" s="2" t="s">
        <v>13</v>
      </c>
      <c r="K1013" s="3">
        <v>4752</v>
      </c>
    </row>
    <row r="1014" spans="1:11" x14ac:dyDescent="0.25">
      <c r="A1014" s="1">
        <v>44082</v>
      </c>
      <c r="B1014" s="13" t="s">
        <v>1603</v>
      </c>
      <c r="C1014" s="2" t="s">
        <v>86</v>
      </c>
      <c r="D1014" s="2" t="s">
        <v>87</v>
      </c>
      <c r="E1014">
        <v>10000</v>
      </c>
      <c r="F1014">
        <v>1113644999</v>
      </c>
      <c r="G1014" s="2" t="s">
        <v>1604</v>
      </c>
      <c r="H1014" s="2" t="s">
        <v>434</v>
      </c>
      <c r="I1014" s="2" t="s">
        <v>352</v>
      </c>
      <c r="J1014" s="2" t="s">
        <v>13</v>
      </c>
      <c r="K1014" s="3">
        <v>4752</v>
      </c>
    </row>
    <row r="1015" spans="1:11" x14ac:dyDescent="0.25">
      <c r="A1015" s="1">
        <v>44082</v>
      </c>
      <c r="B1015" s="13" t="s">
        <v>1603</v>
      </c>
      <c r="C1015" s="2" t="s">
        <v>625</v>
      </c>
      <c r="D1015" s="2" t="s">
        <v>626</v>
      </c>
      <c r="E1015">
        <v>40000</v>
      </c>
      <c r="F1015">
        <v>1113644999</v>
      </c>
      <c r="G1015" s="2" t="s">
        <v>1604</v>
      </c>
      <c r="H1015" s="2" t="s">
        <v>434</v>
      </c>
      <c r="I1015" s="2" t="s">
        <v>352</v>
      </c>
      <c r="J1015" s="2" t="s">
        <v>13</v>
      </c>
      <c r="K1015" s="3">
        <v>4752</v>
      </c>
    </row>
    <row r="1016" spans="1:11" x14ac:dyDescent="0.25">
      <c r="A1016" s="1">
        <v>44082</v>
      </c>
      <c r="B1016" s="13" t="s">
        <v>1603</v>
      </c>
      <c r="C1016" s="2" t="s">
        <v>1613</v>
      </c>
      <c r="D1016" s="2" t="s">
        <v>1614</v>
      </c>
      <c r="E1016">
        <v>10000</v>
      </c>
      <c r="F1016">
        <v>1113644999</v>
      </c>
      <c r="G1016" s="2" t="s">
        <v>1604</v>
      </c>
      <c r="H1016" s="2" t="s">
        <v>434</v>
      </c>
      <c r="I1016" s="2" t="s">
        <v>352</v>
      </c>
      <c r="J1016" s="2" t="s">
        <v>13</v>
      </c>
      <c r="K1016" s="3">
        <v>4752</v>
      </c>
    </row>
    <row r="1017" spans="1:11" x14ac:dyDescent="0.25">
      <c r="A1017" s="1">
        <v>44082</v>
      </c>
      <c r="B1017" s="13" t="s">
        <v>1603</v>
      </c>
      <c r="C1017" s="2" t="s">
        <v>1615</v>
      </c>
      <c r="D1017" s="2" t="s">
        <v>1616</v>
      </c>
      <c r="E1017">
        <v>20000</v>
      </c>
      <c r="F1017">
        <v>1113644999</v>
      </c>
      <c r="G1017" s="2" t="s">
        <v>1604</v>
      </c>
      <c r="H1017" s="2" t="s">
        <v>434</v>
      </c>
      <c r="I1017" s="2" t="s">
        <v>352</v>
      </c>
      <c r="J1017" s="2" t="s">
        <v>13</v>
      </c>
      <c r="K1017" s="3">
        <v>4752</v>
      </c>
    </row>
    <row r="1018" spans="1:11" x14ac:dyDescent="0.25">
      <c r="A1018" s="1">
        <v>44082</v>
      </c>
      <c r="B1018" s="13" t="s">
        <v>1603</v>
      </c>
      <c r="C1018" s="2" t="s">
        <v>1251</v>
      </c>
      <c r="D1018" s="2" t="s">
        <v>1252</v>
      </c>
      <c r="E1018">
        <v>10000</v>
      </c>
      <c r="F1018">
        <v>1113644999</v>
      </c>
      <c r="G1018" s="2" t="s">
        <v>1604</v>
      </c>
      <c r="H1018" s="2" t="s">
        <v>434</v>
      </c>
      <c r="I1018" s="2" t="s">
        <v>352</v>
      </c>
      <c r="J1018" s="2" t="s">
        <v>13</v>
      </c>
      <c r="K1018" s="3">
        <v>4752</v>
      </c>
    </row>
    <row r="1019" spans="1:11" x14ac:dyDescent="0.25">
      <c r="A1019" s="1">
        <v>44082</v>
      </c>
      <c r="B1019" s="13" t="s">
        <v>1603</v>
      </c>
      <c r="C1019" s="2" t="s">
        <v>1617</v>
      </c>
      <c r="D1019" s="2" t="s">
        <v>1618</v>
      </c>
      <c r="E1019">
        <v>2000</v>
      </c>
      <c r="F1019">
        <v>1113644999</v>
      </c>
      <c r="G1019" s="2" t="s">
        <v>1604</v>
      </c>
      <c r="H1019" s="2" t="s">
        <v>434</v>
      </c>
      <c r="I1019" s="2" t="s">
        <v>352</v>
      </c>
      <c r="J1019" s="2" t="s">
        <v>13</v>
      </c>
      <c r="K1019" s="3">
        <v>4752</v>
      </c>
    </row>
    <row r="1020" spans="1:11" x14ac:dyDescent="0.25">
      <c r="A1020" s="1">
        <v>44082</v>
      </c>
      <c r="B1020" s="13" t="s">
        <v>1603</v>
      </c>
      <c r="C1020" s="2" t="s">
        <v>225</v>
      </c>
      <c r="D1020" s="2" t="s">
        <v>226</v>
      </c>
      <c r="E1020">
        <v>1000</v>
      </c>
      <c r="F1020">
        <v>1113644999</v>
      </c>
      <c r="G1020" s="2" t="s">
        <v>1604</v>
      </c>
      <c r="H1020" s="2" t="s">
        <v>434</v>
      </c>
      <c r="I1020" s="2" t="s">
        <v>352</v>
      </c>
      <c r="J1020" s="2" t="s">
        <v>13</v>
      </c>
      <c r="K1020" s="3">
        <v>4752</v>
      </c>
    </row>
    <row r="1021" spans="1:11" x14ac:dyDescent="0.25">
      <c r="A1021" s="1">
        <v>44082</v>
      </c>
      <c r="B1021" s="13" t="s">
        <v>1603</v>
      </c>
      <c r="C1021" s="2" t="s">
        <v>476</v>
      </c>
      <c r="D1021" s="2" t="s">
        <v>477</v>
      </c>
      <c r="E1021">
        <v>10000</v>
      </c>
      <c r="F1021">
        <v>1113644999</v>
      </c>
      <c r="G1021" s="2" t="s">
        <v>1604</v>
      </c>
      <c r="H1021" s="2" t="s">
        <v>434</v>
      </c>
      <c r="I1021" s="2" t="s">
        <v>352</v>
      </c>
      <c r="J1021" s="2" t="s">
        <v>13</v>
      </c>
      <c r="K1021" s="3">
        <v>4752</v>
      </c>
    </row>
    <row r="1022" spans="1:11" x14ac:dyDescent="0.25">
      <c r="A1022" s="1">
        <v>44082</v>
      </c>
      <c r="B1022" s="13" t="s">
        <v>1603</v>
      </c>
      <c r="C1022" s="2" t="s">
        <v>478</v>
      </c>
      <c r="D1022" s="2" t="s">
        <v>479</v>
      </c>
      <c r="E1022">
        <v>6220</v>
      </c>
      <c r="F1022">
        <v>1113644999</v>
      </c>
      <c r="G1022" s="2" t="s">
        <v>1604</v>
      </c>
      <c r="H1022" s="2" t="s">
        <v>434</v>
      </c>
      <c r="I1022" s="2" t="s">
        <v>352</v>
      </c>
      <c r="J1022" s="2" t="s">
        <v>13</v>
      </c>
      <c r="K1022" s="3">
        <v>4752</v>
      </c>
    </row>
    <row r="1023" spans="1:11" x14ac:dyDescent="0.25">
      <c r="A1023" s="1">
        <v>44082</v>
      </c>
      <c r="B1023" s="13" t="s">
        <v>1603</v>
      </c>
      <c r="C1023" s="2" t="s">
        <v>522</v>
      </c>
      <c r="D1023" s="2" t="s">
        <v>523</v>
      </c>
      <c r="E1023">
        <v>1000</v>
      </c>
      <c r="F1023">
        <v>1113644999</v>
      </c>
      <c r="G1023" s="2" t="s">
        <v>1604</v>
      </c>
      <c r="H1023" s="2" t="s">
        <v>434</v>
      </c>
      <c r="I1023" s="2" t="s">
        <v>352</v>
      </c>
      <c r="J1023" s="2" t="s">
        <v>13</v>
      </c>
      <c r="K1023" s="3">
        <v>4752</v>
      </c>
    </row>
    <row r="1024" spans="1:11" x14ac:dyDescent="0.25">
      <c r="A1024" s="1">
        <v>44082</v>
      </c>
      <c r="B1024" s="13" t="s">
        <v>1603</v>
      </c>
      <c r="C1024" s="2" t="s">
        <v>1619</v>
      </c>
      <c r="D1024" s="2" t="s">
        <v>1620</v>
      </c>
      <c r="E1024">
        <v>30000</v>
      </c>
      <c r="F1024">
        <v>1113644999</v>
      </c>
      <c r="G1024" s="2" t="s">
        <v>1604</v>
      </c>
      <c r="H1024" s="2" t="s">
        <v>434</v>
      </c>
      <c r="I1024" s="2" t="s">
        <v>352</v>
      </c>
      <c r="J1024" s="2" t="s">
        <v>13</v>
      </c>
      <c r="K1024" s="3">
        <v>4752</v>
      </c>
    </row>
    <row r="1025" spans="1:11" x14ac:dyDescent="0.25">
      <c r="A1025" s="1">
        <v>44082</v>
      </c>
      <c r="B1025" s="13" t="s">
        <v>1603</v>
      </c>
      <c r="C1025" s="2" t="s">
        <v>1621</v>
      </c>
      <c r="D1025" s="2" t="s">
        <v>1622</v>
      </c>
      <c r="E1025">
        <v>5000</v>
      </c>
      <c r="F1025">
        <v>1113644999</v>
      </c>
      <c r="G1025" s="2" t="s">
        <v>1604</v>
      </c>
      <c r="H1025" s="2" t="s">
        <v>434</v>
      </c>
      <c r="I1025" s="2" t="s">
        <v>352</v>
      </c>
      <c r="J1025" s="2" t="s">
        <v>13</v>
      </c>
      <c r="K1025" s="3">
        <v>4752</v>
      </c>
    </row>
    <row r="1026" spans="1:11" x14ac:dyDescent="0.25">
      <c r="A1026" s="1">
        <v>44086</v>
      </c>
      <c r="B1026" s="13" t="s">
        <v>1623</v>
      </c>
      <c r="C1026" s="2" t="s">
        <v>1624</v>
      </c>
      <c r="D1026" s="2" t="s">
        <v>1625</v>
      </c>
      <c r="E1026">
        <v>100</v>
      </c>
      <c r="F1026">
        <v>11206440</v>
      </c>
      <c r="G1026" s="2" t="s">
        <v>1626</v>
      </c>
      <c r="H1026" s="2" t="s">
        <v>1627</v>
      </c>
      <c r="I1026" s="2" t="s">
        <v>1316</v>
      </c>
      <c r="J1026" s="2" t="s">
        <v>13</v>
      </c>
      <c r="K1026" s="3">
        <v>9999</v>
      </c>
    </row>
    <row r="1027" spans="1:11" x14ac:dyDescent="0.25">
      <c r="A1027" s="1">
        <v>44082</v>
      </c>
      <c r="B1027" s="13" t="s">
        <v>1603</v>
      </c>
      <c r="C1027" s="2" t="s">
        <v>166</v>
      </c>
      <c r="D1027" s="2" t="s">
        <v>167</v>
      </c>
      <c r="E1027">
        <v>5000</v>
      </c>
      <c r="F1027">
        <v>1113644999</v>
      </c>
      <c r="G1027" s="2" t="s">
        <v>1604</v>
      </c>
      <c r="H1027" s="2" t="s">
        <v>434</v>
      </c>
      <c r="I1027" s="2" t="s">
        <v>352</v>
      </c>
      <c r="J1027" s="2" t="s">
        <v>13</v>
      </c>
      <c r="K1027" s="3">
        <v>4752</v>
      </c>
    </row>
    <row r="1028" spans="1:11" x14ac:dyDescent="0.25">
      <c r="A1028" s="1">
        <v>44082</v>
      </c>
      <c r="B1028" s="13" t="s">
        <v>1603</v>
      </c>
      <c r="C1028" s="2" t="s">
        <v>662</v>
      </c>
      <c r="D1028" s="2" t="s">
        <v>663</v>
      </c>
      <c r="E1028">
        <v>5000</v>
      </c>
      <c r="F1028">
        <v>1113644999</v>
      </c>
      <c r="G1028" s="2" t="s">
        <v>1604</v>
      </c>
      <c r="H1028" s="2" t="s">
        <v>434</v>
      </c>
      <c r="I1028" s="2" t="s">
        <v>352</v>
      </c>
      <c r="J1028" s="2" t="s">
        <v>13</v>
      </c>
      <c r="K1028" s="3">
        <v>4752</v>
      </c>
    </row>
    <row r="1029" spans="1:11" x14ac:dyDescent="0.25">
      <c r="A1029" s="1">
        <v>44082</v>
      </c>
      <c r="B1029" s="13" t="s">
        <v>1603</v>
      </c>
      <c r="C1029" s="2" t="s">
        <v>71</v>
      </c>
      <c r="D1029" s="2" t="s">
        <v>72</v>
      </c>
      <c r="E1029">
        <v>20000</v>
      </c>
      <c r="F1029">
        <v>1113644999</v>
      </c>
      <c r="G1029" s="2" t="s">
        <v>1604</v>
      </c>
      <c r="H1029" s="2" t="s">
        <v>434</v>
      </c>
      <c r="I1029" s="2" t="s">
        <v>352</v>
      </c>
      <c r="J1029" s="2" t="s">
        <v>13</v>
      </c>
      <c r="K1029" s="3">
        <v>4752</v>
      </c>
    </row>
    <row r="1030" spans="1:11" x14ac:dyDescent="0.25">
      <c r="A1030" s="1">
        <v>44082</v>
      </c>
      <c r="B1030" s="13" t="s">
        <v>1603</v>
      </c>
      <c r="C1030" s="2" t="s">
        <v>1628</v>
      </c>
      <c r="D1030" s="2" t="s">
        <v>1629</v>
      </c>
      <c r="E1030">
        <v>5000</v>
      </c>
      <c r="F1030">
        <v>1113644999</v>
      </c>
      <c r="G1030" s="2" t="s">
        <v>1604</v>
      </c>
      <c r="H1030" s="2" t="s">
        <v>434</v>
      </c>
      <c r="I1030" s="2" t="s">
        <v>352</v>
      </c>
      <c r="J1030" s="2" t="s">
        <v>13</v>
      </c>
      <c r="K1030" s="3">
        <v>4752</v>
      </c>
    </row>
    <row r="1031" spans="1:11" x14ac:dyDescent="0.25">
      <c r="A1031" s="1">
        <v>44082</v>
      </c>
      <c r="B1031" s="13" t="s">
        <v>1603</v>
      </c>
      <c r="C1031" s="2" t="s">
        <v>36</v>
      </c>
      <c r="D1031" s="2" t="s">
        <v>37</v>
      </c>
      <c r="E1031">
        <v>30000</v>
      </c>
      <c r="F1031">
        <v>1113644999</v>
      </c>
      <c r="G1031" s="2" t="s">
        <v>1604</v>
      </c>
      <c r="H1031" s="2" t="s">
        <v>434</v>
      </c>
      <c r="I1031" s="2" t="s">
        <v>352</v>
      </c>
      <c r="J1031" s="2" t="s">
        <v>13</v>
      </c>
      <c r="K1031" s="3">
        <v>4752</v>
      </c>
    </row>
    <row r="1032" spans="1:11" x14ac:dyDescent="0.25">
      <c r="A1032" s="1">
        <v>44082</v>
      </c>
      <c r="B1032" s="13" t="s">
        <v>1603</v>
      </c>
      <c r="C1032" s="2" t="s">
        <v>380</v>
      </c>
      <c r="D1032" s="2" t="s">
        <v>381</v>
      </c>
      <c r="E1032">
        <v>5000</v>
      </c>
      <c r="F1032">
        <v>1113644999</v>
      </c>
      <c r="G1032" s="2" t="s">
        <v>1604</v>
      </c>
      <c r="H1032" s="2" t="s">
        <v>434</v>
      </c>
      <c r="I1032" s="2" t="s">
        <v>352</v>
      </c>
      <c r="J1032" s="2" t="s">
        <v>13</v>
      </c>
      <c r="K1032" s="3">
        <v>4752</v>
      </c>
    </row>
    <row r="1033" spans="1:11" x14ac:dyDescent="0.25">
      <c r="A1033" s="1">
        <v>44082</v>
      </c>
      <c r="B1033" s="13" t="s">
        <v>1603</v>
      </c>
      <c r="C1033" s="2" t="s">
        <v>49</v>
      </c>
      <c r="D1033" s="2" t="s">
        <v>50</v>
      </c>
      <c r="E1033">
        <v>5000</v>
      </c>
      <c r="F1033">
        <v>1113644999</v>
      </c>
      <c r="G1033" s="2" t="s">
        <v>1604</v>
      </c>
      <c r="H1033" s="2" t="s">
        <v>434</v>
      </c>
      <c r="I1033" s="2" t="s">
        <v>352</v>
      </c>
      <c r="J1033" s="2" t="s">
        <v>13</v>
      </c>
      <c r="K1033" s="3">
        <v>4752</v>
      </c>
    </row>
    <row r="1034" spans="1:11" x14ac:dyDescent="0.25">
      <c r="A1034" s="1">
        <v>44082</v>
      </c>
      <c r="B1034" s="13" t="s">
        <v>1603</v>
      </c>
      <c r="C1034" s="2" t="s">
        <v>564</v>
      </c>
      <c r="D1034" s="2" t="s">
        <v>565</v>
      </c>
      <c r="E1034">
        <v>5000</v>
      </c>
      <c r="F1034">
        <v>1113644999</v>
      </c>
      <c r="G1034" s="2" t="s">
        <v>1604</v>
      </c>
      <c r="H1034" s="2" t="s">
        <v>434</v>
      </c>
      <c r="I1034" s="2" t="s">
        <v>352</v>
      </c>
      <c r="J1034" s="2" t="s">
        <v>13</v>
      </c>
      <c r="K1034" s="3">
        <v>4752</v>
      </c>
    </row>
    <row r="1035" spans="1:11" x14ac:dyDescent="0.25">
      <c r="A1035" s="1">
        <v>44082</v>
      </c>
      <c r="B1035" s="13" t="s">
        <v>1603</v>
      </c>
      <c r="C1035" s="2" t="s">
        <v>583</v>
      </c>
      <c r="D1035" s="2" t="s">
        <v>584</v>
      </c>
      <c r="E1035">
        <v>3460</v>
      </c>
      <c r="F1035">
        <v>1113644999</v>
      </c>
      <c r="G1035" s="2" t="s">
        <v>1604</v>
      </c>
      <c r="H1035" s="2" t="s">
        <v>434</v>
      </c>
      <c r="I1035" s="2" t="s">
        <v>352</v>
      </c>
      <c r="J1035" s="2" t="s">
        <v>13</v>
      </c>
      <c r="K1035" s="3">
        <v>4752</v>
      </c>
    </row>
    <row r="1036" spans="1:11" x14ac:dyDescent="0.25">
      <c r="A1036" s="1">
        <v>44082</v>
      </c>
      <c r="B1036" s="13" t="s">
        <v>1603</v>
      </c>
      <c r="C1036" s="2" t="s">
        <v>463</v>
      </c>
      <c r="D1036" s="2" t="s">
        <v>464</v>
      </c>
      <c r="E1036">
        <v>40000</v>
      </c>
      <c r="F1036">
        <v>1113644999</v>
      </c>
      <c r="G1036" s="2" t="s">
        <v>1604</v>
      </c>
      <c r="H1036" s="2" t="s">
        <v>434</v>
      </c>
      <c r="I1036" s="2" t="s">
        <v>352</v>
      </c>
      <c r="J1036" s="2" t="s">
        <v>13</v>
      </c>
      <c r="K1036" s="3">
        <v>4752</v>
      </c>
    </row>
    <row r="1037" spans="1:11" x14ac:dyDescent="0.25">
      <c r="A1037" s="1">
        <v>44082</v>
      </c>
      <c r="B1037" s="13" t="s">
        <v>1603</v>
      </c>
      <c r="C1037" s="2" t="s">
        <v>88</v>
      </c>
      <c r="D1037" s="2" t="s">
        <v>89</v>
      </c>
      <c r="E1037">
        <v>220</v>
      </c>
      <c r="F1037">
        <v>1113644999</v>
      </c>
      <c r="G1037" s="2" t="s">
        <v>1604</v>
      </c>
      <c r="H1037" s="2" t="s">
        <v>434</v>
      </c>
      <c r="I1037" s="2" t="s">
        <v>352</v>
      </c>
      <c r="J1037" s="2" t="s">
        <v>13</v>
      </c>
      <c r="K1037" s="3">
        <v>4752</v>
      </c>
    </row>
    <row r="1038" spans="1:11" x14ac:dyDescent="0.25">
      <c r="A1038" s="1">
        <v>44082</v>
      </c>
      <c r="B1038" s="13" t="s">
        <v>1603</v>
      </c>
      <c r="C1038" s="2" t="s">
        <v>1338</v>
      </c>
      <c r="D1038" s="2" t="s">
        <v>1339</v>
      </c>
      <c r="E1038">
        <v>1000</v>
      </c>
      <c r="F1038">
        <v>1113644999</v>
      </c>
      <c r="G1038" s="2" t="s">
        <v>1604</v>
      </c>
      <c r="H1038" s="2" t="s">
        <v>434</v>
      </c>
      <c r="I1038" s="2" t="s">
        <v>352</v>
      </c>
      <c r="J1038" s="2" t="s">
        <v>13</v>
      </c>
      <c r="K1038" s="3">
        <v>4752</v>
      </c>
    </row>
    <row r="1039" spans="1:11" x14ac:dyDescent="0.25">
      <c r="A1039" s="1">
        <v>44082</v>
      </c>
      <c r="B1039" s="13" t="s">
        <v>1603</v>
      </c>
      <c r="C1039" s="2" t="s">
        <v>96</v>
      </c>
      <c r="D1039" s="2" t="s">
        <v>97</v>
      </c>
      <c r="E1039">
        <v>2000</v>
      </c>
      <c r="F1039">
        <v>1113644999</v>
      </c>
      <c r="G1039" s="2" t="s">
        <v>1604</v>
      </c>
      <c r="H1039" s="2" t="s">
        <v>434</v>
      </c>
      <c r="I1039" s="2" t="s">
        <v>352</v>
      </c>
      <c r="J1039" s="2" t="s">
        <v>13</v>
      </c>
      <c r="K1039" s="3">
        <v>4752</v>
      </c>
    </row>
    <row r="1040" spans="1:11" x14ac:dyDescent="0.25">
      <c r="A1040" s="1">
        <v>44082</v>
      </c>
      <c r="B1040" s="13" t="s">
        <v>1603</v>
      </c>
      <c r="C1040" s="2" t="s">
        <v>217</v>
      </c>
      <c r="D1040" s="2" t="s">
        <v>218</v>
      </c>
      <c r="E1040">
        <v>30000</v>
      </c>
      <c r="F1040">
        <v>1113644999</v>
      </c>
      <c r="G1040" s="2" t="s">
        <v>1604</v>
      </c>
      <c r="H1040" s="2" t="s">
        <v>434</v>
      </c>
      <c r="I1040" s="2" t="s">
        <v>352</v>
      </c>
      <c r="J1040" s="2" t="s">
        <v>13</v>
      </c>
      <c r="K1040" s="3">
        <v>4752</v>
      </c>
    </row>
    <row r="1041" spans="1:11" x14ac:dyDescent="0.25">
      <c r="A1041" s="1">
        <v>44082</v>
      </c>
      <c r="B1041" s="13" t="s">
        <v>1603</v>
      </c>
      <c r="C1041" s="2" t="s">
        <v>1321</v>
      </c>
      <c r="D1041" s="2" t="s">
        <v>1322</v>
      </c>
      <c r="E1041">
        <v>5000</v>
      </c>
      <c r="F1041">
        <v>1113644999</v>
      </c>
      <c r="G1041" s="2" t="s">
        <v>1604</v>
      </c>
      <c r="H1041" s="2" t="s">
        <v>434</v>
      </c>
      <c r="I1041" s="2" t="s">
        <v>352</v>
      </c>
      <c r="J1041" s="2" t="s">
        <v>13</v>
      </c>
      <c r="K1041" s="3">
        <v>4752</v>
      </c>
    </row>
    <row r="1042" spans="1:11" x14ac:dyDescent="0.25">
      <c r="A1042" s="1">
        <v>44082</v>
      </c>
      <c r="B1042" s="13" t="s">
        <v>1603</v>
      </c>
      <c r="C1042" s="2" t="s">
        <v>612</v>
      </c>
      <c r="D1042" s="2" t="s">
        <v>613</v>
      </c>
      <c r="E1042">
        <v>2000</v>
      </c>
      <c r="F1042">
        <v>1113644999</v>
      </c>
      <c r="G1042" s="2" t="s">
        <v>1604</v>
      </c>
      <c r="H1042" s="2" t="s">
        <v>434</v>
      </c>
      <c r="I1042" s="2" t="s">
        <v>352</v>
      </c>
      <c r="J1042" s="2" t="s">
        <v>13</v>
      </c>
      <c r="K1042" s="3">
        <v>4752</v>
      </c>
    </row>
    <row r="1043" spans="1:11" x14ac:dyDescent="0.25">
      <c r="A1043" s="1">
        <v>44082</v>
      </c>
      <c r="B1043" s="13" t="s">
        <v>1603</v>
      </c>
      <c r="C1043" s="2" t="s">
        <v>514</v>
      </c>
      <c r="D1043" s="2" t="s">
        <v>515</v>
      </c>
      <c r="E1043">
        <v>2000</v>
      </c>
      <c r="F1043">
        <v>1113644999</v>
      </c>
      <c r="G1043" s="2" t="s">
        <v>1604</v>
      </c>
      <c r="H1043" s="2" t="s">
        <v>434</v>
      </c>
      <c r="I1043" s="2" t="s">
        <v>352</v>
      </c>
      <c r="J1043" s="2" t="s">
        <v>13</v>
      </c>
      <c r="K1043" s="3">
        <v>4752</v>
      </c>
    </row>
    <row r="1044" spans="1:11" x14ac:dyDescent="0.25">
      <c r="A1044" s="1">
        <v>44082</v>
      </c>
      <c r="B1044" s="13" t="s">
        <v>1603</v>
      </c>
      <c r="C1044" s="2" t="s">
        <v>546</v>
      </c>
      <c r="D1044" s="2" t="s">
        <v>547</v>
      </c>
      <c r="E1044">
        <v>11000</v>
      </c>
      <c r="F1044">
        <v>1113644999</v>
      </c>
      <c r="G1044" s="2" t="s">
        <v>1604</v>
      </c>
      <c r="H1044" s="2" t="s">
        <v>434</v>
      </c>
      <c r="I1044" s="2" t="s">
        <v>352</v>
      </c>
      <c r="J1044" s="2" t="s">
        <v>13</v>
      </c>
      <c r="K1044" s="3">
        <v>4752</v>
      </c>
    </row>
    <row r="1045" spans="1:11" x14ac:dyDescent="0.25">
      <c r="A1045" s="1">
        <v>44082</v>
      </c>
      <c r="B1045" s="13" t="s">
        <v>1603</v>
      </c>
      <c r="C1045" s="2" t="s">
        <v>1630</v>
      </c>
      <c r="D1045" s="2" t="s">
        <v>1631</v>
      </c>
      <c r="E1045">
        <v>40000</v>
      </c>
      <c r="F1045">
        <v>1113644999</v>
      </c>
      <c r="G1045" s="2" t="s">
        <v>1604</v>
      </c>
      <c r="H1045" s="2" t="s">
        <v>434</v>
      </c>
      <c r="I1045" s="2" t="s">
        <v>352</v>
      </c>
      <c r="J1045" s="2" t="s">
        <v>13</v>
      </c>
      <c r="K1045" s="3">
        <v>4752</v>
      </c>
    </row>
    <row r="1046" spans="1:11" x14ac:dyDescent="0.25">
      <c r="A1046" s="1">
        <v>44082</v>
      </c>
      <c r="B1046" s="13" t="s">
        <v>1603</v>
      </c>
      <c r="C1046" s="2" t="s">
        <v>520</v>
      </c>
      <c r="D1046" s="2" t="s">
        <v>521</v>
      </c>
      <c r="E1046">
        <v>500</v>
      </c>
      <c r="F1046">
        <v>1113644999</v>
      </c>
      <c r="G1046" s="2" t="s">
        <v>1604</v>
      </c>
      <c r="H1046" s="2" t="s">
        <v>434</v>
      </c>
      <c r="I1046" s="2" t="s">
        <v>352</v>
      </c>
      <c r="J1046" s="2" t="s">
        <v>13</v>
      </c>
      <c r="K1046" s="3">
        <v>4752</v>
      </c>
    </row>
    <row r="1047" spans="1:11" x14ac:dyDescent="0.25">
      <c r="A1047" s="1">
        <v>44082</v>
      </c>
      <c r="B1047" s="13" t="s">
        <v>1603</v>
      </c>
      <c r="C1047" s="2" t="s">
        <v>54</v>
      </c>
      <c r="D1047" s="2" t="s">
        <v>55</v>
      </c>
      <c r="E1047">
        <v>3000</v>
      </c>
      <c r="F1047">
        <v>1113644999</v>
      </c>
      <c r="G1047" s="2" t="s">
        <v>1604</v>
      </c>
      <c r="H1047" s="2" t="s">
        <v>434</v>
      </c>
      <c r="I1047" s="2" t="s">
        <v>352</v>
      </c>
      <c r="J1047" s="2" t="s">
        <v>13</v>
      </c>
      <c r="K1047" s="3">
        <v>4752</v>
      </c>
    </row>
    <row r="1048" spans="1:11" x14ac:dyDescent="0.25">
      <c r="A1048" s="1">
        <v>44082</v>
      </c>
      <c r="B1048" s="13" t="s">
        <v>1603</v>
      </c>
      <c r="C1048" s="2" t="s">
        <v>528</v>
      </c>
      <c r="D1048" s="2" t="s">
        <v>529</v>
      </c>
      <c r="E1048">
        <v>1000</v>
      </c>
      <c r="F1048">
        <v>1113644999</v>
      </c>
      <c r="G1048" s="2" t="s">
        <v>1604</v>
      </c>
      <c r="H1048" s="2" t="s">
        <v>434</v>
      </c>
      <c r="I1048" s="2" t="s">
        <v>352</v>
      </c>
      <c r="J1048" s="2" t="s">
        <v>13</v>
      </c>
      <c r="K1048" s="3">
        <v>4752</v>
      </c>
    </row>
    <row r="1049" spans="1:11" x14ac:dyDescent="0.25">
      <c r="A1049" s="1">
        <v>44082</v>
      </c>
      <c r="B1049" s="13" t="s">
        <v>1603</v>
      </c>
      <c r="C1049" s="2" t="s">
        <v>482</v>
      </c>
      <c r="D1049" s="2" t="s">
        <v>483</v>
      </c>
      <c r="E1049">
        <v>70000</v>
      </c>
      <c r="F1049">
        <v>1113644999</v>
      </c>
      <c r="G1049" s="2" t="s">
        <v>1604</v>
      </c>
      <c r="H1049" s="2" t="s">
        <v>434</v>
      </c>
      <c r="I1049" s="2" t="s">
        <v>352</v>
      </c>
      <c r="J1049" s="2" t="s">
        <v>13</v>
      </c>
      <c r="K1049" s="3">
        <v>4752</v>
      </c>
    </row>
    <row r="1050" spans="1:11" x14ac:dyDescent="0.25">
      <c r="A1050" s="1">
        <v>44082</v>
      </c>
      <c r="B1050" s="13" t="s">
        <v>1603</v>
      </c>
      <c r="C1050" s="2" t="s">
        <v>66</v>
      </c>
      <c r="D1050" s="2" t="s">
        <v>67</v>
      </c>
      <c r="E1050">
        <v>10000</v>
      </c>
      <c r="F1050">
        <v>1113644999</v>
      </c>
      <c r="G1050" s="2" t="s">
        <v>1604</v>
      </c>
      <c r="H1050" s="2" t="s">
        <v>434</v>
      </c>
      <c r="I1050" s="2" t="s">
        <v>352</v>
      </c>
      <c r="J1050" s="2" t="s">
        <v>13</v>
      </c>
      <c r="K1050" s="3">
        <v>4752</v>
      </c>
    </row>
    <row r="1051" spans="1:11" x14ac:dyDescent="0.25">
      <c r="A1051" s="1">
        <v>44082</v>
      </c>
      <c r="B1051" s="13" t="s">
        <v>1603</v>
      </c>
      <c r="C1051" s="2" t="s">
        <v>134</v>
      </c>
      <c r="D1051" s="2" t="s">
        <v>135</v>
      </c>
      <c r="E1051">
        <v>10000</v>
      </c>
      <c r="F1051">
        <v>1113644999</v>
      </c>
      <c r="G1051" s="2" t="s">
        <v>1604</v>
      </c>
      <c r="H1051" s="2" t="s">
        <v>434</v>
      </c>
      <c r="I1051" s="2" t="s">
        <v>352</v>
      </c>
      <c r="J1051" s="2" t="s">
        <v>13</v>
      </c>
      <c r="K1051" s="3">
        <v>4752</v>
      </c>
    </row>
    <row r="1052" spans="1:11" x14ac:dyDescent="0.25">
      <c r="A1052" s="1">
        <v>44082</v>
      </c>
      <c r="B1052" s="13" t="s">
        <v>1603</v>
      </c>
      <c r="C1052" s="2" t="s">
        <v>1632</v>
      </c>
      <c r="D1052" s="2" t="s">
        <v>1633</v>
      </c>
      <c r="E1052">
        <v>10000</v>
      </c>
      <c r="F1052">
        <v>1113644999</v>
      </c>
      <c r="G1052" s="2" t="s">
        <v>1604</v>
      </c>
      <c r="H1052" s="2" t="s">
        <v>434</v>
      </c>
      <c r="I1052" s="2" t="s">
        <v>352</v>
      </c>
      <c r="J1052" s="2" t="s">
        <v>13</v>
      </c>
      <c r="K1052" s="3">
        <v>4752</v>
      </c>
    </row>
    <row r="1053" spans="1:11" x14ac:dyDescent="0.25">
      <c r="A1053" s="1">
        <v>44082</v>
      </c>
      <c r="B1053" s="13" t="s">
        <v>1603</v>
      </c>
      <c r="C1053" s="2" t="s">
        <v>1634</v>
      </c>
      <c r="D1053" s="2" t="s">
        <v>1635</v>
      </c>
      <c r="E1053">
        <v>1000</v>
      </c>
      <c r="F1053">
        <v>1113644999</v>
      </c>
      <c r="G1053" s="2" t="s">
        <v>1604</v>
      </c>
      <c r="H1053" s="2" t="s">
        <v>434</v>
      </c>
      <c r="I1053" s="2" t="s">
        <v>352</v>
      </c>
      <c r="J1053" s="2" t="s">
        <v>13</v>
      </c>
      <c r="K1053" s="3">
        <v>4752</v>
      </c>
    </row>
    <row r="1054" spans="1:11" x14ac:dyDescent="0.25">
      <c r="A1054" s="1">
        <v>44082</v>
      </c>
      <c r="B1054" s="13" t="s">
        <v>1603</v>
      </c>
      <c r="C1054" s="2" t="s">
        <v>58</v>
      </c>
      <c r="D1054" s="2" t="s">
        <v>59</v>
      </c>
      <c r="E1054">
        <v>10000</v>
      </c>
      <c r="F1054">
        <v>1113644999</v>
      </c>
      <c r="G1054" s="2" t="s">
        <v>1604</v>
      </c>
      <c r="H1054" s="2" t="s">
        <v>434</v>
      </c>
      <c r="I1054" s="2" t="s">
        <v>352</v>
      </c>
      <c r="J1054" s="2" t="s">
        <v>13</v>
      </c>
      <c r="K1054" s="3">
        <v>4752</v>
      </c>
    </row>
    <row r="1055" spans="1:11" x14ac:dyDescent="0.25">
      <c r="A1055" s="1">
        <v>44100</v>
      </c>
      <c r="B1055" s="13" t="s">
        <v>1636</v>
      </c>
      <c r="C1055" s="2" t="s">
        <v>1637</v>
      </c>
      <c r="D1055" s="2" t="s">
        <v>1638</v>
      </c>
      <c r="E1055">
        <v>100</v>
      </c>
      <c r="F1055">
        <v>1113664374</v>
      </c>
      <c r="G1055" s="2" t="s">
        <v>1639</v>
      </c>
      <c r="H1055" s="2" t="s">
        <v>351</v>
      </c>
      <c r="I1055" s="2" t="s">
        <v>352</v>
      </c>
      <c r="J1055" s="2" t="s">
        <v>13</v>
      </c>
      <c r="K1055" s="3">
        <v>9999</v>
      </c>
    </row>
    <row r="1056" spans="1:11" x14ac:dyDescent="0.25">
      <c r="A1056" s="1">
        <v>44097</v>
      </c>
      <c r="B1056" s="13" t="s">
        <v>1640</v>
      </c>
      <c r="C1056" s="2" t="s">
        <v>1509</v>
      </c>
      <c r="D1056" s="2" t="s">
        <v>1510</v>
      </c>
      <c r="E1056">
        <v>500</v>
      </c>
      <c r="F1056">
        <v>1113678078</v>
      </c>
      <c r="G1056" s="2" t="s">
        <v>1641</v>
      </c>
      <c r="H1056" s="2" t="s">
        <v>789</v>
      </c>
      <c r="I1056" s="2" t="s">
        <v>352</v>
      </c>
      <c r="J1056" s="2" t="s">
        <v>13</v>
      </c>
      <c r="K1056" s="3">
        <v>9999</v>
      </c>
    </row>
    <row r="1057" spans="1:11" x14ac:dyDescent="0.25">
      <c r="A1057" s="1">
        <v>44081</v>
      </c>
      <c r="B1057" s="13" t="s">
        <v>1642</v>
      </c>
      <c r="C1057" s="2" t="s">
        <v>1643</v>
      </c>
      <c r="D1057" s="2" t="s">
        <v>1644</v>
      </c>
      <c r="E1057">
        <v>30</v>
      </c>
      <c r="F1057">
        <v>1113678078</v>
      </c>
      <c r="G1057" s="2" t="s">
        <v>1641</v>
      </c>
      <c r="H1057" s="2" t="s">
        <v>789</v>
      </c>
      <c r="I1057" s="2" t="s">
        <v>352</v>
      </c>
      <c r="J1057" s="2" t="s">
        <v>13</v>
      </c>
      <c r="K1057" s="3">
        <v>9999</v>
      </c>
    </row>
    <row r="1058" spans="1:11" x14ac:dyDescent="0.25">
      <c r="A1058" s="1">
        <v>44081</v>
      </c>
      <c r="B1058" s="13" t="s">
        <v>1642</v>
      </c>
      <c r="C1058" s="2" t="s">
        <v>1645</v>
      </c>
      <c r="D1058" s="2" t="s">
        <v>1646</v>
      </c>
      <c r="E1058">
        <v>20</v>
      </c>
      <c r="F1058">
        <v>1113678078</v>
      </c>
      <c r="G1058" s="2" t="s">
        <v>1641</v>
      </c>
      <c r="H1058" s="2" t="s">
        <v>789</v>
      </c>
      <c r="I1058" s="2" t="s">
        <v>352</v>
      </c>
      <c r="J1058" s="2" t="s">
        <v>13</v>
      </c>
      <c r="K1058" s="3">
        <v>9999</v>
      </c>
    </row>
    <row r="1059" spans="1:11" x14ac:dyDescent="0.25">
      <c r="A1059" s="1">
        <v>44081</v>
      </c>
      <c r="B1059" s="13" t="s">
        <v>1642</v>
      </c>
      <c r="C1059" s="2" t="s">
        <v>1498</v>
      </c>
      <c r="D1059" s="2" t="s">
        <v>1499</v>
      </c>
      <c r="E1059">
        <v>300</v>
      </c>
      <c r="F1059">
        <v>1113678078</v>
      </c>
      <c r="G1059" s="2" t="s">
        <v>1641</v>
      </c>
      <c r="H1059" s="2" t="s">
        <v>789</v>
      </c>
      <c r="I1059" s="2" t="s">
        <v>352</v>
      </c>
      <c r="J1059" s="2" t="s">
        <v>13</v>
      </c>
      <c r="K1059" s="3">
        <v>9999</v>
      </c>
    </row>
    <row r="1060" spans="1:11" x14ac:dyDescent="0.25">
      <c r="A1060" s="1">
        <v>44083</v>
      </c>
      <c r="B1060" s="13" t="s">
        <v>1231</v>
      </c>
      <c r="C1060" s="2" t="s">
        <v>304</v>
      </c>
      <c r="D1060" s="2" t="s">
        <v>305</v>
      </c>
      <c r="E1060">
        <v>20</v>
      </c>
      <c r="F1060">
        <v>1114823006</v>
      </c>
      <c r="G1060" s="2" t="s">
        <v>1234</v>
      </c>
      <c r="H1060" s="2" t="s">
        <v>1235</v>
      </c>
      <c r="I1060" s="2" t="s">
        <v>352</v>
      </c>
      <c r="J1060" s="2" t="s">
        <v>13</v>
      </c>
      <c r="K1060" s="3">
        <v>9999</v>
      </c>
    </row>
    <row r="1061" spans="1:11" x14ac:dyDescent="0.25">
      <c r="A1061" s="1">
        <v>44091</v>
      </c>
      <c r="B1061" s="13" t="s">
        <v>1647</v>
      </c>
      <c r="C1061" s="2" t="s">
        <v>1648</v>
      </c>
      <c r="D1061" s="2" t="s">
        <v>1649</v>
      </c>
      <c r="E1061">
        <v>10</v>
      </c>
      <c r="F1061">
        <v>1114883953</v>
      </c>
      <c r="G1061" s="2" t="s">
        <v>1650</v>
      </c>
      <c r="H1061" s="2" t="s">
        <v>896</v>
      </c>
      <c r="I1061" s="2" t="s">
        <v>352</v>
      </c>
      <c r="J1061" s="2" t="s">
        <v>898</v>
      </c>
      <c r="K1061" s="3">
        <v>9999</v>
      </c>
    </row>
    <row r="1062" spans="1:11" x14ac:dyDescent="0.25">
      <c r="A1062" s="1">
        <v>44089</v>
      </c>
      <c r="B1062" s="13" t="s">
        <v>1313</v>
      </c>
      <c r="C1062" s="2" t="s">
        <v>1651</v>
      </c>
      <c r="D1062" s="2" t="s">
        <v>1652</v>
      </c>
      <c r="E1062">
        <v>100</v>
      </c>
      <c r="F1062">
        <v>1116238829</v>
      </c>
      <c r="G1062" s="2" t="s">
        <v>1314</v>
      </c>
      <c r="H1062" s="2" t="s">
        <v>1315</v>
      </c>
      <c r="I1062" s="2" t="s">
        <v>1316</v>
      </c>
      <c r="J1062" s="2" t="s">
        <v>13</v>
      </c>
      <c r="K1062" s="3">
        <v>9999</v>
      </c>
    </row>
    <row r="1063" spans="1:11" x14ac:dyDescent="0.25">
      <c r="A1063" s="1">
        <v>44089</v>
      </c>
      <c r="B1063" s="13" t="s">
        <v>1313</v>
      </c>
      <c r="C1063" s="2" t="s">
        <v>526</v>
      </c>
      <c r="D1063" s="2" t="s">
        <v>527</v>
      </c>
      <c r="E1063">
        <v>200</v>
      </c>
      <c r="F1063">
        <v>1116238829</v>
      </c>
      <c r="G1063" s="2" t="s">
        <v>1314</v>
      </c>
      <c r="H1063" s="2" t="s">
        <v>1315</v>
      </c>
      <c r="I1063" s="2" t="s">
        <v>1316</v>
      </c>
      <c r="J1063" s="2" t="s">
        <v>13</v>
      </c>
      <c r="K1063" s="3">
        <v>9999</v>
      </c>
    </row>
    <row r="1064" spans="1:11" x14ac:dyDescent="0.25">
      <c r="A1064" s="1">
        <v>44089</v>
      </c>
      <c r="B1064" s="13" t="s">
        <v>1313</v>
      </c>
      <c r="C1064" s="2" t="s">
        <v>1094</v>
      </c>
      <c r="D1064" s="2" t="s">
        <v>1095</v>
      </c>
      <c r="E1064">
        <v>200</v>
      </c>
      <c r="F1064">
        <v>1116238829</v>
      </c>
      <c r="G1064" s="2" t="s">
        <v>1314</v>
      </c>
      <c r="H1064" s="2" t="s">
        <v>1315</v>
      </c>
      <c r="I1064" s="2" t="s">
        <v>1316</v>
      </c>
      <c r="J1064" s="2" t="s">
        <v>13</v>
      </c>
      <c r="K1064" s="3">
        <v>9999</v>
      </c>
    </row>
    <row r="1065" spans="1:11" x14ac:dyDescent="0.25">
      <c r="A1065" s="1">
        <v>44089</v>
      </c>
      <c r="B1065" s="13" t="s">
        <v>1313</v>
      </c>
      <c r="C1065" s="2" t="s">
        <v>1653</v>
      </c>
      <c r="D1065" s="2" t="s">
        <v>1654</v>
      </c>
      <c r="E1065">
        <v>300</v>
      </c>
      <c r="F1065">
        <v>1116238829</v>
      </c>
      <c r="G1065" s="2" t="s">
        <v>1314</v>
      </c>
      <c r="H1065" s="2" t="s">
        <v>1315</v>
      </c>
      <c r="I1065" s="2" t="s">
        <v>1316</v>
      </c>
      <c r="J1065" s="2" t="s">
        <v>13</v>
      </c>
      <c r="K1065" s="3">
        <v>9999</v>
      </c>
    </row>
    <row r="1066" spans="1:11" x14ac:dyDescent="0.25">
      <c r="A1066" s="1">
        <v>44089</v>
      </c>
      <c r="B1066" s="13" t="s">
        <v>1313</v>
      </c>
      <c r="C1066" s="2" t="s">
        <v>1655</v>
      </c>
      <c r="D1066" s="2" t="s">
        <v>1656</v>
      </c>
      <c r="E1066">
        <v>300</v>
      </c>
      <c r="F1066">
        <v>1116238829</v>
      </c>
      <c r="G1066" s="2" t="s">
        <v>1314</v>
      </c>
      <c r="H1066" s="2" t="s">
        <v>1315</v>
      </c>
      <c r="I1066" s="2" t="s">
        <v>1316</v>
      </c>
      <c r="J1066" s="2" t="s">
        <v>13</v>
      </c>
      <c r="K1066" s="3">
        <v>9999</v>
      </c>
    </row>
    <row r="1067" spans="1:11" x14ac:dyDescent="0.25">
      <c r="A1067" s="1">
        <v>44089</v>
      </c>
      <c r="B1067" s="13" t="s">
        <v>1313</v>
      </c>
      <c r="C1067" s="2" t="s">
        <v>1281</v>
      </c>
      <c r="D1067" s="2" t="s">
        <v>1282</v>
      </c>
      <c r="E1067">
        <v>200</v>
      </c>
      <c r="F1067">
        <v>1116238829</v>
      </c>
      <c r="G1067" s="2" t="s">
        <v>1314</v>
      </c>
      <c r="H1067" s="2" t="s">
        <v>1315</v>
      </c>
      <c r="I1067" s="2" t="s">
        <v>1316</v>
      </c>
      <c r="J1067" s="2" t="s">
        <v>13</v>
      </c>
      <c r="K1067" s="3">
        <v>9999</v>
      </c>
    </row>
    <row r="1068" spans="1:11" x14ac:dyDescent="0.25">
      <c r="A1068" s="1">
        <v>44089</v>
      </c>
      <c r="B1068" s="13" t="s">
        <v>1313</v>
      </c>
      <c r="C1068" s="2" t="s">
        <v>583</v>
      </c>
      <c r="D1068" s="2" t="s">
        <v>584</v>
      </c>
      <c r="E1068">
        <v>500</v>
      </c>
      <c r="F1068">
        <v>1116238829</v>
      </c>
      <c r="G1068" s="2" t="s">
        <v>1314</v>
      </c>
      <c r="H1068" s="2" t="s">
        <v>1315</v>
      </c>
      <c r="I1068" s="2" t="s">
        <v>1316</v>
      </c>
      <c r="J1068" s="2" t="s">
        <v>13</v>
      </c>
      <c r="K1068" s="3">
        <v>9999</v>
      </c>
    </row>
    <row r="1069" spans="1:11" x14ac:dyDescent="0.25">
      <c r="A1069" s="1">
        <v>44089</v>
      </c>
      <c r="B1069" s="13" t="s">
        <v>1313</v>
      </c>
      <c r="C1069" s="2" t="s">
        <v>1001</v>
      </c>
      <c r="D1069" s="2" t="s">
        <v>1002</v>
      </c>
      <c r="E1069">
        <v>1000</v>
      </c>
      <c r="F1069">
        <v>1116238829</v>
      </c>
      <c r="G1069" s="2" t="s">
        <v>1314</v>
      </c>
      <c r="H1069" s="2" t="s">
        <v>1315</v>
      </c>
      <c r="I1069" s="2" t="s">
        <v>1316</v>
      </c>
      <c r="J1069" s="2" t="s">
        <v>13</v>
      </c>
      <c r="K1069" s="3">
        <v>9999</v>
      </c>
    </row>
    <row r="1070" spans="1:11" x14ac:dyDescent="0.25">
      <c r="A1070" s="1">
        <v>44089</v>
      </c>
      <c r="B1070" s="13" t="s">
        <v>1313</v>
      </c>
      <c r="C1070" s="2" t="s">
        <v>997</v>
      </c>
      <c r="D1070" s="2" t="s">
        <v>998</v>
      </c>
      <c r="E1070">
        <v>1000</v>
      </c>
      <c r="F1070">
        <v>1116238829</v>
      </c>
      <c r="G1070" s="2" t="s">
        <v>1314</v>
      </c>
      <c r="H1070" s="2" t="s">
        <v>1315</v>
      </c>
      <c r="I1070" s="2" t="s">
        <v>1316</v>
      </c>
      <c r="J1070" s="2" t="s">
        <v>13</v>
      </c>
      <c r="K1070" s="3">
        <v>9999</v>
      </c>
    </row>
    <row r="1071" spans="1:11" x14ac:dyDescent="0.25">
      <c r="A1071" s="1">
        <v>44089</v>
      </c>
      <c r="B1071" s="13" t="s">
        <v>1313</v>
      </c>
      <c r="C1071" s="2" t="s">
        <v>383</v>
      </c>
      <c r="D1071" s="2" t="s">
        <v>384</v>
      </c>
      <c r="E1071">
        <v>500</v>
      </c>
      <c r="F1071">
        <v>1116238829</v>
      </c>
      <c r="G1071" s="2" t="s">
        <v>1314</v>
      </c>
      <c r="H1071" s="2" t="s">
        <v>1315</v>
      </c>
      <c r="I1071" s="2" t="s">
        <v>1316</v>
      </c>
      <c r="J1071" s="2" t="s">
        <v>13</v>
      </c>
      <c r="K1071" s="3">
        <v>9999</v>
      </c>
    </row>
    <row r="1072" spans="1:11" x14ac:dyDescent="0.25">
      <c r="A1072" s="1">
        <v>44089</v>
      </c>
      <c r="B1072" s="13" t="s">
        <v>1313</v>
      </c>
      <c r="C1072" s="2" t="s">
        <v>389</v>
      </c>
      <c r="D1072" s="2" t="s">
        <v>390</v>
      </c>
      <c r="E1072">
        <v>500</v>
      </c>
      <c r="F1072">
        <v>1116238829</v>
      </c>
      <c r="G1072" s="2" t="s">
        <v>1314</v>
      </c>
      <c r="H1072" s="2" t="s">
        <v>1315</v>
      </c>
      <c r="I1072" s="2" t="s">
        <v>1316</v>
      </c>
      <c r="J1072" s="2" t="s">
        <v>13</v>
      </c>
      <c r="K1072" s="3">
        <v>9999</v>
      </c>
    </row>
    <row r="1073" spans="1:11" x14ac:dyDescent="0.25">
      <c r="A1073" s="1">
        <v>44089</v>
      </c>
      <c r="B1073" s="13" t="s">
        <v>1313</v>
      </c>
      <c r="C1073" s="2" t="s">
        <v>474</v>
      </c>
      <c r="D1073" s="2" t="s">
        <v>475</v>
      </c>
      <c r="E1073">
        <v>1000</v>
      </c>
      <c r="F1073">
        <v>1116238829</v>
      </c>
      <c r="G1073" s="2" t="s">
        <v>1314</v>
      </c>
      <c r="H1073" s="2" t="s">
        <v>1315</v>
      </c>
      <c r="I1073" s="2" t="s">
        <v>1316</v>
      </c>
      <c r="J1073" s="2" t="s">
        <v>13</v>
      </c>
      <c r="K1073" s="3">
        <v>9999</v>
      </c>
    </row>
    <row r="1074" spans="1:11" x14ac:dyDescent="0.25">
      <c r="A1074" s="1">
        <v>44089</v>
      </c>
      <c r="B1074" s="13" t="s">
        <v>1313</v>
      </c>
      <c r="C1074" s="2" t="s">
        <v>1657</v>
      </c>
      <c r="D1074" s="2" t="s">
        <v>1658</v>
      </c>
      <c r="E1074">
        <v>100</v>
      </c>
      <c r="F1074">
        <v>1116238829</v>
      </c>
      <c r="G1074" s="2" t="s">
        <v>1314</v>
      </c>
      <c r="H1074" s="2" t="s">
        <v>1315</v>
      </c>
      <c r="I1074" s="2" t="s">
        <v>1316</v>
      </c>
      <c r="J1074" s="2" t="s">
        <v>13</v>
      </c>
      <c r="K1074" s="3">
        <v>9999</v>
      </c>
    </row>
    <row r="1075" spans="1:11" x14ac:dyDescent="0.25">
      <c r="A1075" s="1">
        <v>44089</v>
      </c>
      <c r="B1075" s="13" t="s">
        <v>1313</v>
      </c>
      <c r="C1075" s="2" t="s">
        <v>1659</v>
      </c>
      <c r="D1075" s="2" t="s">
        <v>1660</v>
      </c>
      <c r="E1075">
        <v>100</v>
      </c>
      <c r="F1075">
        <v>1116238829</v>
      </c>
      <c r="G1075" s="2" t="s">
        <v>1314</v>
      </c>
      <c r="H1075" s="2" t="s">
        <v>1315</v>
      </c>
      <c r="I1075" s="2" t="s">
        <v>1316</v>
      </c>
      <c r="J1075" s="2" t="s">
        <v>13</v>
      </c>
      <c r="K1075" s="3">
        <v>9999</v>
      </c>
    </row>
    <row r="1076" spans="1:11" x14ac:dyDescent="0.25">
      <c r="A1076" s="1">
        <v>44089</v>
      </c>
      <c r="B1076" s="13" t="s">
        <v>1313</v>
      </c>
      <c r="C1076" s="2" t="s">
        <v>1661</v>
      </c>
      <c r="D1076" s="2" t="s">
        <v>1662</v>
      </c>
      <c r="E1076">
        <v>200</v>
      </c>
      <c r="F1076">
        <v>1116238829</v>
      </c>
      <c r="G1076" s="2" t="s">
        <v>1314</v>
      </c>
      <c r="H1076" s="2" t="s">
        <v>1315</v>
      </c>
      <c r="I1076" s="2" t="s">
        <v>1316</v>
      </c>
      <c r="J1076" s="2" t="s">
        <v>13</v>
      </c>
      <c r="K1076" s="3">
        <v>9999</v>
      </c>
    </row>
    <row r="1077" spans="1:11" x14ac:dyDescent="0.25">
      <c r="A1077" s="1">
        <v>44095</v>
      </c>
      <c r="B1077" s="13" t="s">
        <v>1663</v>
      </c>
      <c r="C1077" s="2" t="s">
        <v>1664</v>
      </c>
      <c r="D1077" s="2" t="s">
        <v>1665</v>
      </c>
      <c r="E1077">
        <v>10</v>
      </c>
      <c r="F1077">
        <v>1128059410</v>
      </c>
      <c r="G1077" s="2" t="s">
        <v>1666</v>
      </c>
      <c r="H1077" s="2" t="s">
        <v>656</v>
      </c>
      <c r="I1077" s="2" t="s">
        <v>324</v>
      </c>
      <c r="J1077" s="2" t="s">
        <v>13</v>
      </c>
      <c r="K1077" s="3">
        <v>9999</v>
      </c>
    </row>
    <row r="1078" spans="1:11" x14ac:dyDescent="0.25">
      <c r="A1078" s="1">
        <v>44089</v>
      </c>
      <c r="B1078" s="13" t="s">
        <v>1313</v>
      </c>
      <c r="C1078" s="2" t="s">
        <v>1667</v>
      </c>
      <c r="D1078" s="2" t="s">
        <v>1668</v>
      </c>
      <c r="E1078">
        <v>100</v>
      </c>
      <c r="F1078">
        <v>1116238829</v>
      </c>
      <c r="G1078" s="2" t="s">
        <v>1314</v>
      </c>
      <c r="H1078" s="2" t="s">
        <v>1315</v>
      </c>
      <c r="I1078" s="2" t="s">
        <v>1316</v>
      </c>
      <c r="J1078" s="2" t="s">
        <v>13</v>
      </c>
      <c r="K1078" s="3">
        <v>9999</v>
      </c>
    </row>
    <row r="1079" spans="1:11" x14ac:dyDescent="0.25">
      <c r="A1079" s="1">
        <v>44089</v>
      </c>
      <c r="B1079" s="13" t="s">
        <v>1313</v>
      </c>
      <c r="C1079" s="2" t="s">
        <v>1669</v>
      </c>
      <c r="D1079" s="2" t="s">
        <v>1670</v>
      </c>
      <c r="E1079">
        <v>400</v>
      </c>
      <c r="F1079">
        <v>1116238829</v>
      </c>
      <c r="G1079" s="2" t="s">
        <v>1314</v>
      </c>
      <c r="H1079" s="2" t="s">
        <v>1315</v>
      </c>
      <c r="I1079" s="2" t="s">
        <v>1316</v>
      </c>
      <c r="J1079" s="2" t="s">
        <v>13</v>
      </c>
      <c r="K1079" s="3">
        <v>9999</v>
      </c>
    </row>
    <row r="1080" spans="1:11" x14ac:dyDescent="0.25">
      <c r="A1080" s="1">
        <v>44089</v>
      </c>
      <c r="B1080" s="13" t="s">
        <v>1313</v>
      </c>
      <c r="C1080" s="2" t="s">
        <v>1671</v>
      </c>
      <c r="D1080" s="2" t="s">
        <v>1672</v>
      </c>
      <c r="E1080">
        <v>200</v>
      </c>
      <c r="F1080">
        <v>1116238829</v>
      </c>
      <c r="G1080" s="2" t="s">
        <v>1314</v>
      </c>
      <c r="H1080" s="2" t="s">
        <v>1315</v>
      </c>
      <c r="I1080" s="2" t="s">
        <v>1316</v>
      </c>
      <c r="J1080" s="2" t="s">
        <v>13</v>
      </c>
      <c r="K1080" s="3">
        <v>9999</v>
      </c>
    </row>
    <row r="1081" spans="1:11" x14ac:dyDescent="0.25">
      <c r="A1081" s="1">
        <v>44089</v>
      </c>
      <c r="B1081" s="13" t="s">
        <v>1313</v>
      </c>
      <c r="C1081" s="2" t="s">
        <v>1213</v>
      </c>
      <c r="D1081" s="2" t="s">
        <v>1214</v>
      </c>
      <c r="E1081">
        <v>200</v>
      </c>
      <c r="F1081">
        <v>1116238829</v>
      </c>
      <c r="G1081" s="2" t="s">
        <v>1314</v>
      </c>
      <c r="H1081" s="2" t="s">
        <v>1315</v>
      </c>
      <c r="I1081" s="2" t="s">
        <v>1316</v>
      </c>
      <c r="J1081" s="2" t="s">
        <v>13</v>
      </c>
      <c r="K1081" s="3">
        <v>9999</v>
      </c>
    </row>
    <row r="1082" spans="1:11" x14ac:dyDescent="0.25">
      <c r="A1082" s="1">
        <v>44089</v>
      </c>
      <c r="B1082" s="13" t="s">
        <v>1313</v>
      </c>
      <c r="C1082" s="2" t="s">
        <v>1673</v>
      </c>
      <c r="D1082" s="2" t="s">
        <v>1674</v>
      </c>
      <c r="E1082">
        <v>100</v>
      </c>
      <c r="F1082">
        <v>1116238829</v>
      </c>
      <c r="G1082" s="2" t="s">
        <v>1314</v>
      </c>
      <c r="H1082" s="2" t="s">
        <v>1315</v>
      </c>
      <c r="I1082" s="2" t="s">
        <v>1316</v>
      </c>
      <c r="J1082" s="2" t="s">
        <v>13</v>
      </c>
      <c r="K1082" s="3">
        <v>9999</v>
      </c>
    </row>
    <row r="1083" spans="1:11" x14ac:dyDescent="0.25">
      <c r="A1083" s="1">
        <v>44089</v>
      </c>
      <c r="B1083" s="13" t="s">
        <v>1313</v>
      </c>
      <c r="C1083" s="2" t="s">
        <v>958</v>
      </c>
      <c r="D1083" s="2" t="s">
        <v>959</v>
      </c>
      <c r="E1083">
        <v>200</v>
      </c>
      <c r="F1083">
        <v>1116238829</v>
      </c>
      <c r="G1083" s="2" t="s">
        <v>1314</v>
      </c>
      <c r="H1083" s="2" t="s">
        <v>1315</v>
      </c>
      <c r="I1083" s="2" t="s">
        <v>1316</v>
      </c>
      <c r="J1083" s="2" t="s">
        <v>13</v>
      </c>
      <c r="K1083" s="3">
        <v>9999</v>
      </c>
    </row>
    <row r="1084" spans="1:11" x14ac:dyDescent="0.25">
      <c r="A1084" s="1">
        <v>44089</v>
      </c>
      <c r="B1084" s="13" t="s">
        <v>1313</v>
      </c>
      <c r="C1084" s="2" t="s">
        <v>1675</v>
      </c>
      <c r="D1084" s="2" t="s">
        <v>1676</v>
      </c>
      <c r="E1084">
        <v>500</v>
      </c>
      <c r="F1084">
        <v>1116238829</v>
      </c>
      <c r="G1084" s="2" t="s">
        <v>1314</v>
      </c>
      <c r="H1084" s="2" t="s">
        <v>1315</v>
      </c>
      <c r="I1084" s="2" t="s">
        <v>1316</v>
      </c>
      <c r="J1084" s="2" t="s">
        <v>13</v>
      </c>
      <c r="K1084" s="3">
        <v>9999</v>
      </c>
    </row>
    <row r="1085" spans="1:11" x14ac:dyDescent="0.25">
      <c r="A1085" s="1">
        <v>44089</v>
      </c>
      <c r="B1085" s="13" t="s">
        <v>1313</v>
      </c>
      <c r="C1085" s="2" t="s">
        <v>1072</v>
      </c>
      <c r="D1085" s="2" t="s">
        <v>1073</v>
      </c>
      <c r="E1085">
        <v>500</v>
      </c>
      <c r="F1085">
        <v>1116238829</v>
      </c>
      <c r="G1085" s="2" t="s">
        <v>1314</v>
      </c>
      <c r="H1085" s="2" t="s">
        <v>1315</v>
      </c>
      <c r="I1085" s="2" t="s">
        <v>1316</v>
      </c>
      <c r="J1085" s="2" t="s">
        <v>13</v>
      </c>
      <c r="K1085" s="3">
        <v>9999</v>
      </c>
    </row>
    <row r="1086" spans="1:11" x14ac:dyDescent="0.25">
      <c r="A1086" s="1">
        <v>44077</v>
      </c>
      <c r="B1086" s="13" t="s">
        <v>1677</v>
      </c>
      <c r="C1086" s="2" t="s">
        <v>1678</v>
      </c>
      <c r="D1086" s="2" t="s">
        <v>1679</v>
      </c>
      <c r="E1086">
        <v>30</v>
      </c>
      <c r="F1086">
        <v>1117509295</v>
      </c>
      <c r="G1086" s="2" t="s">
        <v>1680</v>
      </c>
      <c r="H1086" s="2" t="s">
        <v>1681</v>
      </c>
      <c r="I1086" s="2" t="s">
        <v>1682</v>
      </c>
      <c r="J1086" s="2" t="s">
        <v>109</v>
      </c>
      <c r="K1086" s="3">
        <v>4752</v>
      </c>
    </row>
    <row r="1087" spans="1:11" x14ac:dyDescent="0.25">
      <c r="A1087" s="1">
        <v>44097</v>
      </c>
      <c r="B1087" s="13" t="s">
        <v>1683</v>
      </c>
      <c r="C1087" s="2" t="s">
        <v>58</v>
      </c>
      <c r="D1087" s="2" t="s">
        <v>59</v>
      </c>
      <c r="E1087">
        <v>150000</v>
      </c>
      <c r="F1087">
        <v>11312306</v>
      </c>
      <c r="G1087" s="2" t="s">
        <v>1684</v>
      </c>
      <c r="H1087" s="2" t="s">
        <v>1685</v>
      </c>
      <c r="I1087" s="2" t="s">
        <v>145</v>
      </c>
      <c r="J1087" s="2" t="s">
        <v>109</v>
      </c>
      <c r="K1087" s="3">
        <v>4752</v>
      </c>
    </row>
    <row r="1088" spans="1:11" x14ac:dyDescent="0.25">
      <c r="A1088" s="1">
        <v>44081</v>
      </c>
      <c r="B1088" s="13" t="s">
        <v>1686</v>
      </c>
      <c r="C1088" s="2" t="s">
        <v>1687</v>
      </c>
      <c r="D1088" s="2" t="s">
        <v>1688</v>
      </c>
      <c r="E1088">
        <v>90</v>
      </c>
      <c r="F1088">
        <v>1117509295</v>
      </c>
      <c r="G1088" s="2" t="s">
        <v>1680</v>
      </c>
      <c r="H1088" s="2" t="s">
        <v>1681</v>
      </c>
      <c r="I1088" s="2" t="s">
        <v>1682</v>
      </c>
      <c r="J1088" s="2" t="s">
        <v>109</v>
      </c>
      <c r="K1088" s="3">
        <v>4752</v>
      </c>
    </row>
    <row r="1089" spans="1:11" x14ac:dyDescent="0.25">
      <c r="A1089" s="1">
        <v>44077</v>
      </c>
      <c r="B1089" s="13" t="s">
        <v>1677</v>
      </c>
      <c r="C1089" s="2" t="s">
        <v>419</v>
      </c>
      <c r="D1089" s="2" t="s">
        <v>420</v>
      </c>
      <c r="E1089">
        <v>30</v>
      </c>
      <c r="F1089">
        <v>1117509295</v>
      </c>
      <c r="G1089" s="2" t="s">
        <v>1680</v>
      </c>
      <c r="H1089" s="2" t="s">
        <v>1681</v>
      </c>
      <c r="I1089" s="2" t="s">
        <v>1682</v>
      </c>
      <c r="J1089" s="2" t="s">
        <v>109</v>
      </c>
      <c r="K1089" s="3">
        <v>4752</v>
      </c>
    </row>
    <row r="1090" spans="1:11" x14ac:dyDescent="0.25">
      <c r="A1090" s="1">
        <v>44081</v>
      </c>
      <c r="B1090" s="13" t="s">
        <v>1686</v>
      </c>
      <c r="C1090" s="2" t="s">
        <v>1689</v>
      </c>
      <c r="D1090" s="2" t="s">
        <v>1690</v>
      </c>
      <c r="E1090">
        <v>10</v>
      </c>
      <c r="F1090">
        <v>1117509295</v>
      </c>
      <c r="G1090" s="2" t="s">
        <v>1680</v>
      </c>
      <c r="H1090" s="2" t="s">
        <v>1681</v>
      </c>
      <c r="I1090" s="2" t="s">
        <v>1682</v>
      </c>
      <c r="J1090" s="2" t="s">
        <v>109</v>
      </c>
      <c r="K1090" s="3">
        <v>4752</v>
      </c>
    </row>
    <row r="1091" spans="1:11" x14ac:dyDescent="0.25">
      <c r="A1091" s="1">
        <v>44081</v>
      </c>
      <c r="B1091" s="13" t="s">
        <v>1686</v>
      </c>
      <c r="C1091" s="2" t="s">
        <v>1691</v>
      </c>
      <c r="D1091" s="2" t="s">
        <v>1692</v>
      </c>
      <c r="E1091">
        <v>10</v>
      </c>
      <c r="F1091">
        <v>1117509295</v>
      </c>
      <c r="G1091" s="2" t="s">
        <v>1680</v>
      </c>
      <c r="H1091" s="2" t="s">
        <v>1681</v>
      </c>
      <c r="I1091" s="2" t="s">
        <v>1682</v>
      </c>
      <c r="J1091" s="2" t="s">
        <v>109</v>
      </c>
      <c r="K1091" s="3">
        <v>4752</v>
      </c>
    </row>
    <row r="1092" spans="1:11" x14ac:dyDescent="0.25">
      <c r="A1092" s="1">
        <v>44081</v>
      </c>
      <c r="B1092" s="13" t="s">
        <v>1686</v>
      </c>
      <c r="C1092" s="2" t="s">
        <v>1693</v>
      </c>
      <c r="D1092" s="2" t="s">
        <v>1694</v>
      </c>
      <c r="E1092">
        <v>20</v>
      </c>
      <c r="F1092">
        <v>1117509295</v>
      </c>
      <c r="G1092" s="2" t="s">
        <v>1680</v>
      </c>
      <c r="H1092" s="2" t="s">
        <v>1681</v>
      </c>
      <c r="I1092" s="2" t="s">
        <v>1682</v>
      </c>
      <c r="J1092" s="2" t="s">
        <v>109</v>
      </c>
      <c r="K1092" s="3">
        <v>4752</v>
      </c>
    </row>
    <row r="1093" spans="1:11" x14ac:dyDescent="0.25">
      <c r="A1093" s="1">
        <v>44088</v>
      </c>
      <c r="B1093" s="13" t="s">
        <v>1695</v>
      </c>
      <c r="C1093" s="2" t="s">
        <v>1696</v>
      </c>
      <c r="D1093" s="2" t="s">
        <v>1697</v>
      </c>
      <c r="E1093">
        <v>10</v>
      </c>
      <c r="F1093">
        <v>1118299936</v>
      </c>
      <c r="G1093" s="2" t="s">
        <v>1698</v>
      </c>
      <c r="H1093" s="2" t="s">
        <v>1235</v>
      </c>
      <c r="I1093" s="2" t="s">
        <v>352</v>
      </c>
      <c r="J1093" s="2" t="s">
        <v>13</v>
      </c>
      <c r="K1093" s="3">
        <v>9999</v>
      </c>
    </row>
    <row r="1094" spans="1:11" x14ac:dyDescent="0.25">
      <c r="A1094" s="1">
        <v>44088</v>
      </c>
      <c r="B1094" s="13" t="s">
        <v>1695</v>
      </c>
      <c r="C1094" s="2" t="s">
        <v>819</v>
      </c>
      <c r="D1094" s="2" t="s">
        <v>820</v>
      </c>
      <c r="E1094">
        <v>200</v>
      </c>
      <c r="F1094">
        <v>1118299936</v>
      </c>
      <c r="G1094" s="2" t="s">
        <v>1698</v>
      </c>
      <c r="H1094" s="2" t="s">
        <v>1235</v>
      </c>
      <c r="I1094" s="2" t="s">
        <v>352</v>
      </c>
      <c r="J1094" s="2" t="s">
        <v>13</v>
      </c>
      <c r="K1094" s="3">
        <v>9999</v>
      </c>
    </row>
    <row r="1095" spans="1:11" x14ac:dyDescent="0.25">
      <c r="A1095" s="1">
        <v>44088</v>
      </c>
      <c r="B1095" s="13" t="s">
        <v>1695</v>
      </c>
      <c r="C1095" s="2" t="s">
        <v>646</v>
      </c>
      <c r="D1095" s="2" t="s">
        <v>647</v>
      </c>
      <c r="E1095">
        <v>30</v>
      </c>
      <c r="F1095">
        <v>1118299936</v>
      </c>
      <c r="G1095" s="2" t="s">
        <v>1698</v>
      </c>
      <c r="H1095" s="2" t="s">
        <v>1235</v>
      </c>
      <c r="I1095" s="2" t="s">
        <v>352</v>
      </c>
      <c r="J1095" s="2" t="s">
        <v>13</v>
      </c>
      <c r="K1095" s="3">
        <v>9999</v>
      </c>
    </row>
    <row r="1096" spans="1:11" x14ac:dyDescent="0.25">
      <c r="A1096" s="1">
        <v>44088</v>
      </c>
      <c r="B1096" s="13" t="s">
        <v>1695</v>
      </c>
      <c r="C1096" s="2" t="s">
        <v>1699</v>
      </c>
      <c r="D1096" s="2" t="s">
        <v>1700</v>
      </c>
      <c r="E1096">
        <v>500</v>
      </c>
      <c r="F1096">
        <v>1118299936</v>
      </c>
      <c r="G1096" s="2" t="s">
        <v>1698</v>
      </c>
      <c r="H1096" s="2" t="s">
        <v>1235</v>
      </c>
      <c r="I1096" s="2" t="s">
        <v>352</v>
      </c>
      <c r="J1096" s="2" t="s">
        <v>13</v>
      </c>
      <c r="K1096" s="3">
        <v>9999</v>
      </c>
    </row>
    <row r="1097" spans="1:11" x14ac:dyDescent="0.25">
      <c r="A1097" s="1">
        <v>44088</v>
      </c>
      <c r="B1097" s="13" t="s">
        <v>1695</v>
      </c>
      <c r="C1097" s="2" t="s">
        <v>1701</v>
      </c>
      <c r="D1097" s="2" t="s">
        <v>1702</v>
      </c>
      <c r="E1097">
        <v>1000</v>
      </c>
      <c r="F1097">
        <v>1118299936</v>
      </c>
      <c r="G1097" s="2" t="s">
        <v>1698</v>
      </c>
      <c r="H1097" s="2" t="s">
        <v>1235</v>
      </c>
      <c r="I1097" s="2" t="s">
        <v>352</v>
      </c>
      <c r="J1097" s="2" t="s">
        <v>13</v>
      </c>
      <c r="K1097" s="3">
        <v>9999</v>
      </c>
    </row>
    <row r="1098" spans="1:11" x14ac:dyDescent="0.25">
      <c r="A1098" s="1">
        <v>44088</v>
      </c>
      <c r="B1098" s="13" t="s">
        <v>1695</v>
      </c>
      <c r="C1098" s="2" t="s">
        <v>96</v>
      </c>
      <c r="D1098" s="2" t="s">
        <v>97</v>
      </c>
      <c r="E1098">
        <v>500</v>
      </c>
      <c r="F1098">
        <v>1118299936</v>
      </c>
      <c r="G1098" s="2" t="s">
        <v>1698</v>
      </c>
      <c r="H1098" s="2" t="s">
        <v>1235</v>
      </c>
      <c r="I1098" s="2" t="s">
        <v>352</v>
      </c>
      <c r="J1098" s="2" t="s">
        <v>13</v>
      </c>
      <c r="K1098" s="3">
        <v>9999</v>
      </c>
    </row>
    <row r="1099" spans="1:11" x14ac:dyDescent="0.25">
      <c r="A1099" s="1">
        <v>44088</v>
      </c>
      <c r="B1099" s="13" t="s">
        <v>1695</v>
      </c>
      <c r="C1099" s="2" t="s">
        <v>1703</v>
      </c>
      <c r="D1099" s="2" t="s">
        <v>1704</v>
      </c>
      <c r="E1099">
        <v>20</v>
      </c>
      <c r="F1099">
        <v>1118299936</v>
      </c>
      <c r="G1099" s="2" t="s">
        <v>1698</v>
      </c>
      <c r="H1099" s="2" t="s">
        <v>1235</v>
      </c>
      <c r="I1099" s="2" t="s">
        <v>352</v>
      </c>
      <c r="J1099" s="2" t="s">
        <v>13</v>
      </c>
      <c r="K1099" s="3">
        <v>9999</v>
      </c>
    </row>
    <row r="1100" spans="1:11" x14ac:dyDescent="0.25">
      <c r="A1100" s="1">
        <v>44088</v>
      </c>
      <c r="B1100" s="13" t="s">
        <v>1695</v>
      </c>
      <c r="C1100" s="2" t="s">
        <v>664</v>
      </c>
      <c r="D1100" s="2" t="s">
        <v>665</v>
      </c>
      <c r="E1100">
        <v>10</v>
      </c>
      <c r="F1100">
        <v>1118299936</v>
      </c>
      <c r="G1100" s="2" t="s">
        <v>1698</v>
      </c>
      <c r="H1100" s="2" t="s">
        <v>1235</v>
      </c>
      <c r="I1100" s="2" t="s">
        <v>352</v>
      </c>
      <c r="J1100" s="2" t="s">
        <v>13</v>
      </c>
      <c r="K1100" s="3">
        <v>9999</v>
      </c>
    </row>
    <row r="1101" spans="1:11" x14ac:dyDescent="0.25">
      <c r="A1101" s="1">
        <v>44088</v>
      </c>
      <c r="B1101" s="13" t="s">
        <v>1695</v>
      </c>
      <c r="C1101" s="2" t="s">
        <v>1705</v>
      </c>
      <c r="D1101" s="2" t="s">
        <v>1706</v>
      </c>
      <c r="E1101">
        <v>30</v>
      </c>
      <c r="F1101">
        <v>1118299936</v>
      </c>
      <c r="G1101" s="2" t="s">
        <v>1698</v>
      </c>
      <c r="H1101" s="2" t="s">
        <v>1235</v>
      </c>
      <c r="I1101" s="2" t="s">
        <v>352</v>
      </c>
      <c r="J1101" s="2" t="s">
        <v>13</v>
      </c>
      <c r="K1101" s="3">
        <v>9999</v>
      </c>
    </row>
    <row r="1102" spans="1:11" x14ac:dyDescent="0.25">
      <c r="A1102" s="1">
        <v>44088</v>
      </c>
      <c r="B1102" s="13" t="s">
        <v>1695</v>
      </c>
      <c r="C1102" s="2" t="s">
        <v>1707</v>
      </c>
      <c r="D1102" s="2" t="s">
        <v>1708</v>
      </c>
      <c r="E1102">
        <v>100</v>
      </c>
      <c r="F1102">
        <v>1118299936</v>
      </c>
      <c r="G1102" s="2" t="s">
        <v>1698</v>
      </c>
      <c r="H1102" s="2" t="s">
        <v>1235</v>
      </c>
      <c r="I1102" s="2" t="s">
        <v>352</v>
      </c>
      <c r="J1102" s="2" t="s">
        <v>13</v>
      </c>
      <c r="K1102" s="3">
        <v>9999</v>
      </c>
    </row>
    <row r="1103" spans="1:11" x14ac:dyDescent="0.25">
      <c r="A1103" s="1">
        <v>44088</v>
      </c>
      <c r="B1103" s="13" t="s">
        <v>1695</v>
      </c>
      <c r="C1103" s="2" t="s">
        <v>1709</v>
      </c>
      <c r="D1103" s="2" t="s">
        <v>1710</v>
      </c>
      <c r="E1103">
        <v>20</v>
      </c>
      <c r="F1103">
        <v>1118299936</v>
      </c>
      <c r="G1103" s="2" t="s">
        <v>1698</v>
      </c>
      <c r="H1103" s="2" t="s">
        <v>1235</v>
      </c>
      <c r="I1103" s="2" t="s">
        <v>352</v>
      </c>
      <c r="J1103" s="2" t="s">
        <v>13</v>
      </c>
      <c r="K1103" s="3">
        <v>9999</v>
      </c>
    </row>
    <row r="1104" spans="1:11" x14ac:dyDescent="0.25">
      <c r="A1104" s="1">
        <v>44088</v>
      </c>
      <c r="B1104" s="13" t="s">
        <v>1695</v>
      </c>
      <c r="C1104" s="2" t="s">
        <v>1711</v>
      </c>
      <c r="D1104" s="2" t="s">
        <v>1712</v>
      </c>
      <c r="E1104">
        <v>200</v>
      </c>
      <c r="F1104">
        <v>1118299936</v>
      </c>
      <c r="G1104" s="2" t="s">
        <v>1698</v>
      </c>
      <c r="H1104" s="2" t="s">
        <v>1235</v>
      </c>
      <c r="I1104" s="2" t="s">
        <v>352</v>
      </c>
      <c r="J1104" s="2" t="s">
        <v>13</v>
      </c>
      <c r="K1104" s="3">
        <v>9999</v>
      </c>
    </row>
    <row r="1105" spans="1:11" x14ac:dyDescent="0.25">
      <c r="A1105" s="1">
        <v>44088</v>
      </c>
      <c r="B1105" s="13" t="s">
        <v>1695</v>
      </c>
      <c r="C1105" s="2" t="s">
        <v>1713</v>
      </c>
      <c r="D1105" s="2" t="s">
        <v>1714</v>
      </c>
      <c r="E1105">
        <v>50</v>
      </c>
      <c r="F1105">
        <v>1118299936</v>
      </c>
      <c r="G1105" s="2" t="s">
        <v>1698</v>
      </c>
      <c r="H1105" s="2" t="s">
        <v>1235</v>
      </c>
      <c r="I1105" s="2" t="s">
        <v>352</v>
      </c>
      <c r="J1105" s="2" t="s">
        <v>13</v>
      </c>
      <c r="K1105" s="3">
        <v>9999</v>
      </c>
    </row>
    <row r="1106" spans="1:11" x14ac:dyDescent="0.25">
      <c r="A1106" s="1">
        <v>44088</v>
      </c>
      <c r="B1106" s="13" t="s">
        <v>1695</v>
      </c>
      <c r="C1106" s="2" t="s">
        <v>1715</v>
      </c>
      <c r="D1106" s="2" t="s">
        <v>1716</v>
      </c>
      <c r="E1106">
        <v>30</v>
      </c>
      <c r="F1106">
        <v>1118299936</v>
      </c>
      <c r="G1106" s="2" t="s">
        <v>1698</v>
      </c>
      <c r="H1106" s="2" t="s">
        <v>1235</v>
      </c>
      <c r="I1106" s="2" t="s">
        <v>352</v>
      </c>
      <c r="J1106" s="2" t="s">
        <v>13</v>
      </c>
      <c r="K1106" s="3">
        <v>9999</v>
      </c>
    </row>
    <row r="1107" spans="1:11" x14ac:dyDescent="0.25">
      <c r="A1107" s="1">
        <v>44088</v>
      </c>
      <c r="B1107" s="13" t="s">
        <v>1695</v>
      </c>
      <c r="C1107" s="2" t="s">
        <v>1717</v>
      </c>
      <c r="D1107" s="2" t="s">
        <v>1718</v>
      </c>
      <c r="E1107">
        <v>10</v>
      </c>
      <c r="F1107">
        <v>1118299936</v>
      </c>
      <c r="G1107" s="2" t="s">
        <v>1698</v>
      </c>
      <c r="H1107" s="2" t="s">
        <v>1235</v>
      </c>
      <c r="I1107" s="2" t="s">
        <v>352</v>
      </c>
      <c r="J1107" s="2" t="s">
        <v>13</v>
      </c>
      <c r="K1107" s="3">
        <v>9999</v>
      </c>
    </row>
    <row r="1108" spans="1:11" x14ac:dyDescent="0.25">
      <c r="A1108" s="1">
        <v>44088</v>
      </c>
      <c r="B1108" s="13" t="s">
        <v>1695</v>
      </c>
      <c r="C1108" s="2" t="s">
        <v>1719</v>
      </c>
      <c r="D1108" s="2" t="s">
        <v>1720</v>
      </c>
      <c r="E1108">
        <v>200</v>
      </c>
      <c r="F1108">
        <v>1118299936</v>
      </c>
      <c r="G1108" s="2" t="s">
        <v>1698</v>
      </c>
      <c r="H1108" s="2" t="s">
        <v>1235</v>
      </c>
      <c r="I1108" s="2" t="s">
        <v>352</v>
      </c>
      <c r="J1108" s="2" t="s">
        <v>13</v>
      </c>
      <c r="K1108" s="3">
        <v>9999</v>
      </c>
    </row>
    <row r="1109" spans="1:11" x14ac:dyDescent="0.25">
      <c r="A1109" s="1">
        <v>44088</v>
      </c>
      <c r="B1109" s="13" t="s">
        <v>1695</v>
      </c>
      <c r="C1109" s="2" t="s">
        <v>1721</v>
      </c>
      <c r="D1109" s="2" t="s">
        <v>1722</v>
      </c>
      <c r="E1109">
        <v>100</v>
      </c>
      <c r="F1109">
        <v>1118299936</v>
      </c>
      <c r="G1109" s="2" t="s">
        <v>1698</v>
      </c>
      <c r="H1109" s="2" t="s">
        <v>1235</v>
      </c>
      <c r="I1109" s="2" t="s">
        <v>352</v>
      </c>
      <c r="J1109" s="2" t="s">
        <v>13</v>
      </c>
      <c r="K1109" s="3">
        <v>9999</v>
      </c>
    </row>
    <row r="1110" spans="1:11" x14ac:dyDescent="0.25">
      <c r="A1110" s="1">
        <v>44088</v>
      </c>
      <c r="B1110" s="13" t="s">
        <v>1695</v>
      </c>
      <c r="C1110" s="2" t="s">
        <v>1723</v>
      </c>
      <c r="D1110" s="2" t="s">
        <v>1724</v>
      </c>
      <c r="E1110">
        <v>170</v>
      </c>
      <c r="F1110">
        <v>1118299936</v>
      </c>
      <c r="G1110" s="2" t="s">
        <v>1698</v>
      </c>
      <c r="H1110" s="2" t="s">
        <v>1235</v>
      </c>
      <c r="I1110" s="2" t="s">
        <v>352</v>
      </c>
      <c r="J1110" s="2" t="s">
        <v>13</v>
      </c>
      <c r="K1110" s="3">
        <v>9999</v>
      </c>
    </row>
    <row r="1111" spans="1:11" x14ac:dyDescent="0.25">
      <c r="A1111" s="1">
        <v>44088</v>
      </c>
      <c r="B1111" s="13" t="s">
        <v>1695</v>
      </c>
      <c r="C1111" s="2" t="s">
        <v>1725</v>
      </c>
      <c r="D1111" s="2" t="s">
        <v>1726</v>
      </c>
      <c r="E1111">
        <v>100</v>
      </c>
      <c r="F1111">
        <v>1118299936</v>
      </c>
      <c r="G1111" s="2" t="s">
        <v>1698</v>
      </c>
      <c r="H1111" s="2" t="s">
        <v>1235</v>
      </c>
      <c r="I1111" s="2" t="s">
        <v>352</v>
      </c>
      <c r="J1111" s="2" t="s">
        <v>13</v>
      </c>
      <c r="K1111" s="3">
        <v>9999</v>
      </c>
    </row>
    <row r="1112" spans="1:11" x14ac:dyDescent="0.25">
      <c r="A1112" s="1">
        <v>44088</v>
      </c>
      <c r="B1112" s="13" t="s">
        <v>1695</v>
      </c>
      <c r="C1112" s="2" t="s">
        <v>727</v>
      </c>
      <c r="D1112" s="2" t="s">
        <v>728</v>
      </c>
      <c r="E1112">
        <v>100</v>
      </c>
      <c r="F1112">
        <v>1118299936</v>
      </c>
      <c r="G1112" s="2" t="s">
        <v>1698</v>
      </c>
      <c r="H1112" s="2" t="s">
        <v>1235</v>
      </c>
      <c r="I1112" s="2" t="s">
        <v>352</v>
      </c>
      <c r="J1112" s="2" t="s">
        <v>13</v>
      </c>
      <c r="K1112" s="3">
        <v>9999</v>
      </c>
    </row>
    <row r="1113" spans="1:11" x14ac:dyDescent="0.25">
      <c r="A1113" s="1">
        <v>44088</v>
      </c>
      <c r="B1113" s="13" t="s">
        <v>1695</v>
      </c>
      <c r="C1113" s="2" t="s">
        <v>1727</v>
      </c>
      <c r="D1113" s="2" t="s">
        <v>1728</v>
      </c>
      <c r="E1113">
        <v>1000</v>
      </c>
      <c r="F1113">
        <v>1118299936</v>
      </c>
      <c r="G1113" s="2" t="s">
        <v>1698</v>
      </c>
      <c r="H1113" s="2" t="s">
        <v>1235</v>
      </c>
      <c r="I1113" s="2" t="s">
        <v>352</v>
      </c>
      <c r="J1113" s="2" t="s">
        <v>13</v>
      </c>
      <c r="K1113" s="3">
        <v>9999</v>
      </c>
    </row>
    <row r="1114" spans="1:11" x14ac:dyDescent="0.25">
      <c r="A1114" s="1">
        <v>44079</v>
      </c>
      <c r="B1114" s="13" t="s">
        <v>1729</v>
      </c>
      <c r="C1114" s="2" t="s">
        <v>438</v>
      </c>
      <c r="D1114" s="2" t="s">
        <v>439</v>
      </c>
      <c r="E1114">
        <v>500</v>
      </c>
      <c r="F1114">
        <v>1118541590</v>
      </c>
      <c r="G1114" s="2" t="s">
        <v>1730</v>
      </c>
      <c r="H1114" s="2" t="s">
        <v>978</v>
      </c>
      <c r="I1114" s="2" t="s">
        <v>897</v>
      </c>
      <c r="J1114" s="2" t="s">
        <v>109</v>
      </c>
      <c r="K1114" s="3">
        <v>4752</v>
      </c>
    </row>
    <row r="1115" spans="1:11" x14ac:dyDescent="0.25">
      <c r="A1115" s="1">
        <v>44079</v>
      </c>
      <c r="B1115" s="13" t="s">
        <v>1729</v>
      </c>
      <c r="C1115" s="2" t="s">
        <v>1731</v>
      </c>
      <c r="D1115" s="2" t="s">
        <v>1732</v>
      </c>
      <c r="E1115">
        <v>100</v>
      </c>
      <c r="F1115">
        <v>1118541590</v>
      </c>
      <c r="G1115" s="2" t="s">
        <v>1730</v>
      </c>
      <c r="H1115" s="2" t="s">
        <v>978</v>
      </c>
      <c r="I1115" s="2" t="s">
        <v>897</v>
      </c>
      <c r="J1115" s="2" t="s">
        <v>109</v>
      </c>
      <c r="K1115" s="3">
        <v>4752</v>
      </c>
    </row>
    <row r="1116" spans="1:11" x14ac:dyDescent="0.25">
      <c r="A1116" s="1">
        <v>44079</v>
      </c>
      <c r="B1116" s="13" t="s">
        <v>1729</v>
      </c>
      <c r="C1116" s="2" t="s">
        <v>985</v>
      </c>
      <c r="D1116" s="2" t="s">
        <v>986</v>
      </c>
      <c r="E1116">
        <v>300</v>
      </c>
      <c r="F1116">
        <v>1118541590</v>
      </c>
      <c r="G1116" s="2" t="s">
        <v>1730</v>
      </c>
      <c r="H1116" s="2" t="s">
        <v>978</v>
      </c>
      <c r="I1116" s="2" t="s">
        <v>897</v>
      </c>
      <c r="J1116" s="2" t="s">
        <v>109</v>
      </c>
      <c r="K1116" s="3">
        <v>4752</v>
      </c>
    </row>
    <row r="1117" spans="1:11" x14ac:dyDescent="0.25">
      <c r="A1117" s="1">
        <v>44079</v>
      </c>
      <c r="B1117" s="13" t="s">
        <v>1729</v>
      </c>
      <c r="C1117" s="2" t="s">
        <v>1443</v>
      </c>
      <c r="D1117" s="2" t="s">
        <v>1444</v>
      </c>
      <c r="E1117">
        <v>500</v>
      </c>
      <c r="F1117">
        <v>1118541590</v>
      </c>
      <c r="G1117" s="2" t="s">
        <v>1730</v>
      </c>
      <c r="H1117" s="2" t="s">
        <v>978</v>
      </c>
      <c r="I1117" s="2" t="s">
        <v>897</v>
      </c>
      <c r="J1117" s="2" t="s">
        <v>109</v>
      </c>
      <c r="K1117" s="3">
        <v>4752</v>
      </c>
    </row>
    <row r="1118" spans="1:11" x14ac:dyDescent="0.25">
      <c r="A1118" s="1">
        <v>44079</v>
      </c>
      <c r="B1118" s="13" t="s">
        <v>1729</v>
      </c>
      <c r="C1118" s="2" t="s">
        <v>1733</v>
      </c>
      <c r="D1118" s="2" t="s">
        <v>1734</v>
      </c>
      <c r="E1118">
        <v>120</v>
      </c>
      <c r="F1118">
        <v>1118541590</v>
      </c>
      <c r="G1118" s="2" t="s">
        <v>1730</v>
      </c>
      <c r="H1118" s="2" t="s">
        <v>978</v>
      </c>
      <c r="I1118" s="2" t="s">
        <v>897</v>
      </c>
      <c r="J1118" s="2" t="s">
        <v>109</v>
      </c>
      <c r="K1118" s="3">
        <v>4752</v>
      </c>
    </row>
    <row r="1119" spans="1:11" x14ac:dyDescent="0.25">
      <c r="A1119" s="1">
        <v>44079</v>
      </c>
      <c r="B1119" s="13" t="s">
        <v>1729</v>
      </c>
      <c r="C1119" s="2" t="s">
        <v>219</v>
      </c>
      <c r="D1119" s="2" t="s">
        <v>220</v>
      </c>
      <c r="E1119">
        <v>120</v>
      </c>
      <c r="F1119">
        <v>1118541590</v>
      </c>
      <c r="G1119" s="2" t="s">
        <v>1730</v>
      </c>
      <c r="H1119" s="2" t="s">
        <v>978</v>
      </c>
      <c r="I1119" s="2" t="s">
        <v>897</v>
      </c>
      <c r="J1119" s="2" t="s">
        <v>109</v>
      </c>
      <c r="K1119" s="3">
        <v>4752</v>
      </c>
    </row>
    <row r="1120" spans="1:11" x14ac:dyDescent="0.25">
      <c r="A1120" s="1">
        <v>44079</v>
      </c>
      <c r="B1120" s="13" t="s">
        <v>1729</v>
      </c>
      <c r="C1120" s="2" t="s">
        <v>1735</v>
      </c>
      <c r="D1120" s="2" t="s">
        <v>1736</v>
      </c>
      <c r="E1120">
        <v>100</v>
      </c>
      <c r="F1120">
        <v>1118541590</v>
      </c>
      <c r="G1120" s="2" t="s">
        <v>1730</v>
      </c>
      <c r="H1120" s="2" t="s">
        <v>978</v>
      </c>
      <c r="I1120" s="2" t="s">
        <v>897</v>
      </c>
      <c r="J1120" s="2" t="s">
        <v>109</v>
      </c>
      <c r="K1120" s="3">
        <v>4752</v>
      </c>
    </row>
    <row r="1121" spans="1:11" x14ac:dyDescent="0.25">
      <c r="A1121" s="1">
        <v>44079</v>
      </c>
      <c r="B1121" s="13" t="s">
        <v>1729</v>
      </c>
      <c r="C1121" s="2" t="s">
        <v>34</v>
      </c>
      <c r="D1121" s="2" t="s">
        <v>35</v>
      </c>
      <c r="E1121">
        <v>10000</v>
      </c>
      <c r="F1121">
        <v>1118541590</v>
      </c>
      <c r="G1121" s="2" t="s">
        <v>1730</v>
      </c>
      <c r="H1121" s="2" t="s">
        <v>978</v>
      </c>
      <c r="I1121" s="2" t="s">
        <v>897</v>
      </c>
      <c r="J1121" s="2" t="s">
        <v>109</v>
      </c>
      <c r="K1121" s="3">
        <v>4752</v>
      </c>
    </row>
    <row r="1122" spans="1:11" x14ac:dyDescent="0.25">
      <c r="A1122" s="1">
        <v>44079</v>
      </c>
      <c r="B1122" s="13" t="s">
        <v>1729</v>
      </c>
      <c r="C1122" s="2" t="s">
        <v>27</v>
      </c>
      <c r="D1122" s="2" t="s">
        <v>28</v>
      </c>
      <c r="E1122">
        <v>60000</v>
      </c>
      <c r="F1122">
        <v>1118541590</v>
      </c>
      <c r="G1122" s="2" t="s">
        <v>1730</v>
      </c>
      <c r="H1122" s="2" t="s">
        <v>978</v>
      </c>
      <c r="I1122" s="2" t="s">
        <v>897</v>
      </c>
      <c r="J1122" s="2" t="s">
        <v>109</v>
      </c>
      <c r="K1122" s="3">
        <v>4752</v>
      </c>
    </row>
    <row r="1123" spans="1:11" x14ac:dyDescent="0.25">
      <c r="A1123" s="1">
        <v>44095</v>
      </c>
      <c r="B1123" s="13" t="s">
        <v>1737</v>
      </c>
      <c r="C1123" s="2" t="s">
        <v>1738</v>
      </c>
      <c r="D1123" s="2" t="s">
        <v>1739</v>
      </c>
      <c r="E1123">
        <v>2000</v>
      </c>
      <c r="F1123">
        <v>1121819018</v>
      </c>
      <c r="G1123" s="2" t="s">
        <v>1740</v>
      </c>
      <c r="H1123" s="2" t="s">
        <v>1741</v>
      </c>
      <c r="I1123" s="2" t="s">
        <v>1337</v>
      </c>
      <c r="J1123" s="2" t="s">
        <v>109</v>
      </c>
      <c r="K1123" s="3">
        <v>4752</v>
      </c>
    </row>
    <row r="1124" spans="1:11" x14ac:dyDescent="0.25">
      <c r="A1124" s="1">
        <v>44103</v>
      </c>
      <c r="B1124" s="13" t="s">
        <v>1742</v>
      </c>
      <c r="C1124" s="2" t="s">
        <v>217</v>
      </c>
      <c r="D1124" s="2" t="s">
        <v>218</v>
      </c>
      <c r="E1124">
        <v>900000</v>
      </c>
      <c r="F1124">
        <v>1121043941</v>
      </c>
      <c r="G1124" s="2" t="s">
        <v>1743</v>
      </c>
      <c r="H1124" s="2" t="s">
        <v>1744</v>
      </c>
      <c r="I1124" s="2" t="s">
        <v>1196</v>
      </c>
      <c r="J1124" s="2" t="s">
        <v>109</v>
      </c>
      <c r="K1124" s="3">
        <v>8299</v>
      </c>
    </row>
    <row r="1125" spans="1:11" x14ac:dyDescent="0.25">
      <c r="A1125" s="1">
        <v>44079</v>
      </c>
      <c r="B1125" s="13" t="s">
        <v>1729</v>
      </c>
      <c r="C1125" s="2" t="s">
        <v>1745</v>
      </c>
      <c r="D1125" s="2" t="s">
        <v>1746</v>
      </c>
      <c r="E1125">
        <v>600</v>
      </c>
      <c r="F1125">
        <v>1118541590</v>
      </c>
      <c r="G1125" s="2" t="s">
        <v>1730</v>
      </c>
      <c r="H1125" s="2" t="s">
        <v>978</v>
      </c>
      <c r="I1125" s="2" t="s">
        <v>897</v>
      </c>
      <c r="J1125" s="2" t="s">
        <v>109</v>
      </c>
      <c r="K1125" s="3">
        <v>4752</v>
      </c>
    </row>
    <row r="1126" spans="1:11" x14ac:dyDescent="0.25">
      <c r="A1126" s="1">
        <v>44079</v>
      </c>
      <c r="B1126" s="13" t="s">
        <v>1729</v>
      </c>
      <c r="C1126" s="2" t="s">
        <v>1377</v>
      </c>
      <c r="D1126" s="2" t="s">
        <v>1378</v>
      </c>
      <c r="E1126">
        <v>50</v>
      </c>
      <c r="F1126">
        <v>1118541590</v>
      </c>
      <c r="G1126" s="2" t="s">
        <v>1730</v>
      </c>
      <c r="H1126" s="2" t="s">
        <v>978</v>
      </c>
      <c r="I1126" s="2" t="s">
        <v>897</v>
      </c>
      <c r="J1126" s="2" t="s">
        <v>109</v>
      </c>
      <c r="K1126" s="3">
        <v>4752</v>
      </c>
    </row>
    <row r="1127" spans="1:11" x14ac:dyDescent="0.25">
      <c r="A1127" s="1">
        <v>44079</v>
      </c>
      <c r="B1127" s="13" t="s">
        <v>1729</v>
      </c>
      <c r="C1127" s="2" t="s">
        <v>232</v>
      </c>
      <c r="D1127" s="2" t="s">
        <v>233</v>
      </c>
      <c r="E1127">
        <v>120</v>
      </c>
      <c r="F1127">
        <v>1118541590</v>
      </c>
      <c r="G1127" s="2" t="s">
        <v>1730</v>
      </c>
      <c r="H1127" s="2" t="s">
        <v>978</v>
      </c>
      <c r="I1127" s="2" t="s">
        <v>897</v>
      </c>
      <c r="J1127" s="2" t="s">
        <v>109</v>
      </c>
      <c r="K1127" s="3">
        <v>4752</v>
      </c>
    </row>
    <row r="1128" spans="1:11" x14ac:dyDescent="0.25">
      <c r="A1128" s="1">
        <v>44083</v>
      </c>
      <c r="B1128" s="13" t="s">
        <v>1747</v>
      </c>
      <c r="C1128" s="2" t="s">
        <v>1748</v>
      </c>
      <c r="D1128" s="2" t="s">
        <v>1749</v>
      </c>
      <c r="E1128">
        <v>4400</v>
      </c>
      <c r="F1128">
        <v>1130588072</v>
      </c>
      <c r="G1128" s="2" t="s">
        <v>1750</v>
      </c>
      <c r="H1128" s="2" t="s">
        <v>1751</v>
      </c>
      <c r="I1128" s="2" t="s">
        <v>352</v>
      </c>
      <c r="J1128" s="2" t="s">
        <v>13</v>
      </c>
      <c r="K1128" s="3">
        <v>9999</v>
      </c>
    </row>
    <row r="1129" spans="1:11" x14ac:dyDescent="0.25">
      <c r="A1129" s="1">
        <v>44079</v>
      </c>
      <c r="B1129" s="13" t="s">
        <v>1729</v>
      </c>
      <c r="C1129" s="2" t="s">
        <v>1752</v>
      </c>
      <c r="D1129" s="2" t="s">
        <v>1753</v>
      </c>
      <c r="E1129">
        <v>60</v>
      </c>
      <c r="F1129">
        <v>1118541590</v>
      </c>
      <c r="G1129" s="2" t="s">
        <v>1730</v>
      </c>
      <c r="H1129" s="2" t="s">
        <v>978</v>
      </c>
      <c r="I1129" s="2" t="s">
        <v>897</v>
      </c>
      <c r="J1129" s="2" t="s">
        <v>109</v>
      </c>
      <c r="K1129" s="3">
        <v>4752</v>
      </c>
    </row>
    <row r="1130" spans="1:11" x14ac:dyDescent="0.25">
      <c r="A1130" s="1">
        <v>44079</v>
      </c>
      <c r="B1130" s="13" t="s">
        <v>1729</v>
      </c>
      <c r="C1130" s="2" t="s">
        <v>1754</v>
      </c>
      <c r="D1130" s="2" t="s">
        <v>1755</v>
      </c>
      <c r="E1130">
        <v>20</v>
      </c>
      <c r="F1130">
        <v>1118541590</v>
      </c>
      <c r="G1130" s="2" t="s">
        <v>1730</v>
      </c>
      <c r="H1130" s="2" t="s">
        <v>978</v>
      </c>
      <c r="I1130" s="2" t="s">
        <v>897</v>
      </c>
      <c r="J1130" s="2" t="s">
        <v>109</v>
      </c>
      <c r="K1130" s="3">
        <v>4752</v>
      </c>
    </row>
    <row r="1131" spans="1:11" x14ac:dyDescent="0.25">
      <c r="A1131" s="1">
        <v>44075</v>
      </c>
      <c r="B1131" s="13" t="s">
        <v>1756</v>
      </c>
      <c r="C1131" s="2" t="s">
        <v>1757</v>
      </c>
      <c r="D1131" s="2" t="s">
        <v>1758</v>
      </c>
      <c r="E1131">
        <v>50</v>
      </c>
      <c r="F1131">
        <v>1119890118</v>
      </c>
      <c r="G1131" s="2" t="s">
        <v>1759</v>
      </c>
      <c r="H1131" s="2" t="s">
        <v>1336</v>
      </c>
      <c r="I1131" s="2" t="s">
        <v>1337</v>
      </c>
      <c r="J1131" s="2" t="s">
        <v>13</v>
      </c>
      <c r="K1131" s="3">
        <v>9999</v>
      </c>
    </row>
    <row r="1132" spans="1:11" x14ac:dyDescent="0.25">
      <c r="A1132" s="1">
        <v>44097</v>
      </c>
      <c r="B1132" s="13" t="s">
        <v>566</v>
      </c>
      <c r="C1132" s="2" t="s">
        <v>1760</v>
      </c>
      <c r="D1132" s="2" t="s">
        <v>1761</v>
      </c>
      <c r="E1132">
        <v>500</v>
      </c>
      <c r="F1132">
        <v>1136880145</v>
      </c>
      <c r="G1132" s="2" t="s">
        <v>569</v>
      </c>
      <c r="H1132" s="2" t="s">
        <v>570</v>
      </c>
      <c r="I1132" s="2" t="s">
        <v>145</v>
      </c>
      <c r="J1132" s="2" t="s">
        <v>109</v>
      </c>
      <c r="K1132" s="3">
        <v>10</v>
      </c>
    </row>
    <row r="1133" spans="1:11" x14ac:dyDescent="0.25">
      <c r="A1133" s="1">
        <v>44104</v>
      </c>
      <c r="B1133" s="13" t="s">
        <v>1762</v>
      </c>
      <c r="C1133" s="2" t="s">
        <v>1763</v>
      </c>
      <c r="D1133" s="2" t="s">
        <v>1764</v>
      </c>
      <c r="E1133">
        <v>10</v>
      </c>
      <c r="F1133">
        <v>1119890118</v>
      </c>
      <c r="G1133" s="2" t="s">
        <v>1759</v>
      </c>
      <c r="H1133" s="2" t="s">
        <v>1336</v>
      </c>
      <c r="I1133" s="2" t="s">
        <v>1337</v>
      </c>
      <c r="J1133" s="2" t="s">
        <v>13</v>
      </c>
      <c r="K1133" s="3">
        <v>9999</v>
      </c>
    </row>
    <row r="1134" spans="1:11" x14ac:dyDescent="0.25">
      <c r="A1134" s="1">
        <v>44079</v>
      </c>
      <c r="B1134" s="13" t="s">
        <v>1765</v>
      </c>
      <c r="C1134" s="2" t="s">
        <v>1766</v>
      </c>
      <c r="D1134" s="2" t="s">
        <v>1767</v>
      </c>
      <c r="E1134">
        <v>500</v>
      </c>
      <c r="F1134">
        <v>1120499041</v>
      </c>
      <c r="G1134" s="2" t="s">
        <v>1768</v>
      </c>
      <c r="H1134" s="2" t="s">
        <v>1741</v>
      </c>
      <c r="I1134" s="2" t="s">
        <v>1337</v>
      </c>
      <c r="J1134" s="2" t="s">
        <v>109</v>
      </c>
      <c r="K1134" s="3">
        <v>4752</v>
      </c>
    </row>
    <row r="1135" spans="1:11" x14ac:dyDescent="0.25">
      <c r="A1135" s="1">
        <v>44079</v>
      </c>
      <c r="B1135" s="13" t="s">
        <v>1765</v>
      </c>
      <c r="C1135" s="2" t="s">
        <v>1769</v>
      </c>
      <c r="D1135" s="2" t="s">
        <v>1770</v>
      </c>
      <c r="E1135">
        <v>20</v>
      </c>
      <c r="F1135">
        <v>1120499041</v>
      </c>
      <c r="G1135" s="2" t="s">
        <v>1768</v>
      </c>
      <c r="H1135" s="2" t="s">
        <v>1741</v>
      </c>
      <c r="I1135" s="2" t="s">
        <v>1337</v>
      </c>
      <c r="J1135" s="2" t="s">
        <v>109</v>
      </c>
      <c r="K1135" s="3">
        <v>4752</v>
      </c>
    </row>
    <row r="1136" spans="1:11" x14ac:dyDescent="0.25">
      <c r="A1136" s="1">
        <v>44079</v>
      </c>
      <c r="B1136" s="13" t="s">
        <v>1765</v>
      </c>
      <c r="C1136" s="2" t="s">
        <v>1771</v>
      </c>
      <c r="D1136" s="2" t="s">
        <v>1772</v>
      </c>
      <c r="E1136">
        <v>500</v>
      </c>
      <c r="F1136">
        <v>1120499041</v>
      </c>
      <c r="G1136" s="2" t="s">
        <v>1768</v>
      </c>
      <c r="H1136" s="2" t="s">
        <v>1741</v>
      </c>
      <c r="I1136" s="2" t="s">
        <v>1337</v>
      </c>
      <c r="J1136" s="2" t="s">
        <v>109</v>
      </c>
      <c r="K1136" s="3">
        <v>4752</v>
      </c>
    </row>
    <row r="1137" spans="1:11" x14ac:dyDescent="0.25">
      <c r="A1137" s="1">
        <v>44076</v>
      </c>
      <c r="B1137" s="13" t="s">
        <v>1773</v>
      </c>
      <c r="C1137" s="2" t="s">
        <v>1774</v>
      </c>
      <c r="D1137" s="2" t="s">
        <v>1775</v>
      </c>
      <c r="E1137">
        <v>20</v>
      </c>
      <c r="F1137">
        <v>11205240</v>
      </c>
      <c r="G1137" s="2" t="s">
        <v>788</v>
      </c>
      <c r="H1137" s="2" t="s">
        <v>789</v>
      </c>
      <c r="I1137" s="2" t="s">
        <v>145</v>
      </c>
      <c r="J1137" s="2" t="s">
        <v>13</v>
      </c>
      <c r="K1137" s="3">
        <v>9999</v>
      </c>
    </row>
    <row r="1138" spans="1:11" x14ac:dyDescent="0.25">
      <c r="A1138" s="1">
        <v>44102</v>
      </c>
      <c r="B1138" s="13" t="s">
        <v>951</v>
      </c>
      <c r="C1138" s="2" t="s">
        <v>1776</v>
      </c>
      <c r="D1138" s="2" t="s">
        <v>1777</v>
      </c>
      <c r="E1138">
        <v>10</v>
      </c>
      <c r="F1138">
        <v>11205240</v>
      </c>
      <c r="G1138" s="2" t="s">
        <v>788</v>
      </c>
      <c r="H1138" s="2" t="s">
        <v>789</v>
      </c>
      <c r="I1138" s="2" t="s">
        <v>145</v>
      </c>
      <c r="J1138" s="2" t="s">
        <v>13</v>
      </c>
      <c r="K1138" s="3">
        <v>9999</v>
      </c>
    </row>
    <row r="1139" spans="1:11" x14ac:dyDescent="0.25">
      <c r="A1139" s="1">
        <v>44100</v>
      </c>
      <c r="B1139" s="13" t="s">
        <v>785</v>
      </c>
      <c r="C1139" s="2" t="s">
        <v>1778</v>
      </c>
      <c r="D1139" s="2" t="s">
        <v>1779</v>
      </c>
      <c r="E1139">
        <v>10</v>
      </c>
      <c r="F1139">
        <v>11205240</v>
      </c>
      <c r="G1139" s="2" t="s">
        <v>788</v>
      </c>
      <c r="H1139" s="2" t="s">
        <v>789</v>
      </c>
      <c r="I1139" s="2" t="s">
        <v>145</v>
      </c>
      <c r="J1139" s="2" t="s">
        <v>13</v>
      </c>
      <c r="K1139" s="3">
        <v>9999</v>
      </c>
    </row>
    <row r="1140" spans="1:11" x14ac:dyDescent="0.25">
      <c r="A1140" s="1">
        <v>44102</v>
      </c>
      <c r="B1140" s="13" t="s">
        <v>951</v>
      </c>
      <c r="C1140" s="2" t="s">
        <v>236</v>
      </c>
      <c r="D1140" s="2" t="s">
        <v>237</v>
      </c>
      <c r="E1140">
        <v>10</v>
      </c>
      <c r="F1140">
        <v>11205240</v>
      </c>
      <c r="G1140" s="2" t="s">
        <v>788</v>
      </c>
      <c r="H1140" s="2" t="s">
        <v>789</v>
      </c>
      <c r="I1140" s="2" t="s">
        <v>145</v>
      </c>
      <c r="J1140" s="2" t="s">
        <v>13</v>
      </c>
      <c r="K1140" s="3">
        <v>9999</v>
      </c>
    </row>
    <row r="1141" spans="1:11" x14ac:dyDescent="0.25">
      <c r="A1141" s="1">
        <v>44100</v>
      </c>
      <c r="B1141" s="13" t="s">
        <v>785</v>
      </c>
      <c r="C1141" s="2" t="s">
        <v>1780</v>
      </c>
      <c r="D1141" s="2" t="s">
        <v>1781</v>
      </c>
      <c r="E1141">
        <v>10</v>
      </c>
      <c r="F1141">
        <v>11205240</v>
      </c>
      <c r="G1141" s="2" t="s">
        <v>788</v>
      </c>
      <c r="H1141" s="2" t="s">
        <v>789</v>
      </c>
      <c r="I1141" s="2" t="s">
        <v>145</v>
      </c>
      <c r="J1141" s="2" t="s">
        <v>13</v>
      </c>
      <c r="K1141" s="3">
        <v>9999</v>
      </c>
    </row>
    <row r="1142" spans="1:11" x14ac:dyDescent="0.25">
      <c r="A1142" s="1">
        <v>44102</v>
      </c>
      <c r="B1142" s="13" t="s">
        <v>951</v>
      </c>
      <c r="C1142" s="2" t="s">
        <v>1782</v>
      </c>
      <c r="D1142" s="2" t="s">
        <v>1783</v>
      </c>
      <c r="E1142">
        <v>10</v>
      </c>
      <c r="F1142">
        <v>11205240</v>
      </c>
      <c r="G1142" s="2" t="s">
        <v>788</v>
      </c>
      <c r="H1142" s="2" t="s">
        <v>789</v>
      </c>
      <c r="I1142" s="2" t="s">
        <v>145</v>
      </c>
      <c r="J1142" s="2" t="s">
        <v>13</v>
      </c>
      <c r="K1142" s="3">
        <v>9999</v>
      </c>
    </row>
    <row r="1143" spans="1:11" x14ac:dyDescent="0.25">
      <c r="A1143" s="1">
        <v>44100</v>
      </c>
      <c r="B1143" s="13" t="s">
        <v>785</v>
      </c>
      <c r="C1143" s="2" t="s">
        <v>1776</v>
      </c>
      <c r="D1143" s="2" t="s">
        <v>1777</v>
      </c>
      <c r="E1143">
        <v>10</v>
      </c>
      <c r="F1143">
        <v>11205240</v>
      </c>
      <c r="G1143" s="2" t="s">
        <v>788</v>
      </c>
      <c r="H1143" s="2" t="s">
        <v>789</v>
      </c>
      <c r="I1143" s="2" t="s">
        <v>145</v>
      </c>
      <c r="J1143" s="2" t="s">
        <v>13</v>
      </c>
      <c r="K1143" s="3">
        <v>9999</v>
      </c>
    </row>
    <row r="1144" spans="1:11" x14ac:dyDescent="0.25">
      <c r="A1144" s="1">
        <v>44091</v>
      </c>
      <c r="B1144" s="13" t="s">
        <v>1784</v>
      </c>
      <c r="C1144" s="2" t="s">
        <v>1785</v>
      </c>
      <c r="D1144" s="2" t="s">
        <v>1786</v>
      </c>
      <c r="E1144">
        <v>2000</v>
      </c>
      <c r="F1144">
        <v>1121819018</v>
      </c>
      <c r="G1144" s="2" t="s">
        <v>1740</v>
      </c>
      <c r="H1144" s="2" t="s">
        <v>1741</v>
      </c>
      <c r="I1144" s="2" t="s">
        <v>1337</v>
      </c>
      <c r="J1144" s="2" t="s">
        <v>109</v>
      </c>
      <c r="K1144" s="3">
        <v>4752</v>
      </c>
    </row>
    <row r="1145" spans="1:11" x14ac:dyDescent="0.25">
      <c r="A1145" s="1">
        <v>44091</v>
      </c>
      <c r="B1145" s="13" t="s">
        <v>1784</v>
      </c>
      <c r="C1145" s="2" t="s">
        <v>1787</v>
      </c>
      <c r="D1145" s="2" t="s">
        <v>1788</v>
      </c>
      <c r="E1145">
        <v>1000</v>
      </c>
      <c r="F1145">
        <v>1121819018</v>
      </c>
      <c r="G1145" s="2" t="s">
        <v>1740</v>
      </c>
      <c r="H1145" s="2" t="s">
        <v>1741</v>
      </c>
      <c r="I1145" s="2" t="s">
        <v>1337</v>
      </c>
      <c r="J1145" s="2" t="s">
        <v>109</v>
      </c>
      <c r="K1145" s="3">
        <v>4752</v>
      </c>
    </row>
    <row r="1146" spans="1:11" x14ac:dyDescent="0.25">
      <c r="A1146" s="1">
        <v>44088</v>
      </c>
      <c r="B1146" s="13" t="s">
        <v>1789</v>
      </c>
      <c r="C1146" s="2" t="s">
        <v>1790</v>
      </c>
      <c r="D1146" s="2" t="s">
        <v>1791</v>
      </c>
      <c r="E1146">
        <v>300</v>
      </c>
      <c r="F1146">
        <v>42888322</v>
      </c>
      <c r="G1146" s="2" t="s">
        <v>1792</v>
      </c>
      <c r="H1146" s="2" t="s">
        <v>1793</v>
      </c>
      <c r="I1146" s="2" t="s">
        <v>103</v>
      </c>
      <c r="J1146" s="2" t="s">
        <v>109</v>
      </c>
      <c r="K1146" s="3">
        <v>4752</v>
      </c>
    </row>
    <row r="1147" spans="1:11" x14ac:dyDescent="0.25">
      <c r="A1147" s="1">
        <v>44097</v>
      </c>
      <c r="B1147" s="13" t="s">
        <v>1794</v>
      </c>
      <c r="C1147" s="2" t="s">
        <v>1795</v>
      </c>
      <c r="D1147" s="2" t="s">
        <v>1796</v>
      </c>
      <c r="E1147">
        <v>1000</v>
      </c>
      <c r="F1147">
        <v>1121819018</v>
      </c>
      <c r="G1147" s="2" t="s">
        <v>1740</v>
      </c>
      <c r="H1147" s="2" t="s">
        <v>1741</v>
      </c>
      <c r="I1147" s="2" t="s">
        <v>1337</v>
      </c>
      <c r="J1147" s="2" t="s">
        <v>109</v>
      </c>
      <c r="K1147" s="3">
        <v>4752</v>
      </c>
    </row>
    <row r="1148" spans="1:11" x14ac:dyDescent="0.25">
      <c r="A1148" s="1">
        <v>44091</v>
      </c>
      <c r="B1148" s="13" t="s">
        <v>1784</v>
      </c>
      <c r="C1148" s="2" t="s">
        <v>1797</v>
      </c>
      <c r="D1148" s="2" t="s">
        <v>1798</v>
      </c>
      <c r="E1148">
        <v>500</v>
      </c>
      <c r="F1148">
        <v>1121819018</v>
      </c>
      <c r="G1148" s="2" t="s">
        <v>1740</v>
      </c>
      <c r="H1148" s="2" t="s">
        <v>1741</v>
      </c>
      <c r="I1148" s="2" t="s">
        <v>1337</v>
      </c>
      <c r="J1148" s="2" t="s">
        <v>109</v>
      </c>
      <c r="K1148" s="3">
        <v>4752</v>
      </c>
    </row>
    <row r="1149" spans="1:11" x14ac:dyDescent="0.25">
      <c r="A1149" s="1">
        <v>44086</v>
      </c>
      <c r="B1149" s="13" t="s">
        <v>1069</v>
      </c>
      <c r="C1149" s="2" t="s">
        <v>1098</v>
      </c>
      <c r="D1149" s="2" t="s">
        <v>1099</v>
      </c>
      <c r="E1149">
        <v>20</v>
      </c>
      <c r="F1149">
        <v>1128478399</v>
      </c>
      <c r="G1149" s="2" t="s">
        <v>1070</v>
      </c>
      <c r="H1149" s="2" t="s">
        <v>1071</v>
      </c>
      <c r="I1149" s="2" t="s">
        <v>873</v>
      </c>
      <c r="J1149" s="2" t="s">
        <v>13</v>
      </c>
      <c r="K1149" s="3">
        <v>8299</v>
      </c>
    </row>
    <row r="1150" spans="1:11" x14ac:dyDescent="0.25">
      <c r="A1150" s="1">
        <v>44093</v>
      </c>
      <c r="B1150" s="13" t="s">
        <v>1799</v>
      </c>
      <c r="C1150" s="2" t="s">
        <v>1800</v>
      </c>
      <c r="D1150" s="2" t="s">
        <v>1801</v>
      </c>
      <c r="E1150">
        <v>500</v>
      </c>
      <c r="F1150">
        <v>1121819018</v>
      </c>
      <c r="G1150" s="2" t="s">
        <v>1740</v>
      </c>
      <c r="H1150" s="2" t="s">
        <v>1741</v>
      </c>
      <c r="I1150" s="2" t="s">
        <v>1337</v>
      </c>
      <c r="J1150" s="2" t="s">
        <v>109</v>
      </c>
      <c r="K1150" s="3">
        <v>4752</v>
      </c>
    </row>
    <row r="1151" spans="1:11" x14ac:dyDescent="0.25">
      <c r="A1151" s="1">
        <v>44093</v>
      </c>
      <c r="B1151" s="13" t="s">
        <v>1799</v>
      </c>
      <c r="C1151" s="2" t="s">
        <v>1802</v>
      </c>
      <c r="D1151" s="2" t="s">
        <v>1803</v>
      </c>
      <c r="E1151">
        <v>500</v>
      </c>
      <c r="F1151">
        <v>1121819018</v>
      </c>
      <c r="G1151" s="2" t="s">
        <v>1740</v>
      </c>
      <c r="H1151" s="2" t="s">
        <v>1741</v>
      </c>
      <c r="I1151" s="2" t="s">
        <v>1337</v>
      </c>
      <c r="J1151" s="2" t="s">
        <v>109</v>
      </c>
      <c r="K1151" s="3">
        <v>4752</v>
      </c>
    </row>
    <row r="1152" spans="1:11" x14ac:dyDescent="0.25">
      <c r="A1152" s="1">
        <v>44093</v>
      </c>
      <c r="B1152" s="13" t="s">
        <v>1799</v>
      </c>
      <c r="C1152" s="2" t="s">
        <v>1804</v>
      </c>
      <c r="D1152" s="2" t="s">
        <v>1805</v>
      </c>
      <c r="E1152">
        <v>2000</v>
      </c>
      <c r="F1152">
        <v>1121819018</v>
      </c>
      <c r="G1152" s="2" t="s">
        <v>1740</v>
      </c>
      <c r="H1152" s="2" t="s">
        <v>1741</v>
      </c>
      <c r="I1152" s="2" t="s">
        <v>1337</v>
      </c>
      <c r="J1152" s="2" t="s">
        <v>109</v>
      </c>
      <c r="K1152" s="3">
        <v>4752</v>
      </c>
    </row>
    <row r="1153" spans="1:11" x14ac:dyDescent="0.25">
      <c r="A1153" s="1">
        <v>44091</v>
      </c>
      <c r="B1153" s="13" t="s">
        <v>1784</v>
      </c>
      <c r="C1153" s="2" t="s">
        <v>1707</v>
      </c>
      <c r="D1153" s="2" t="s">
        <v>1708</v>
      </c>
      <c r="E1153">
        <v>1000</v>
      </c>
      <c r="F1153">
        <v>1121819018</v>
      </c>
      <c r="G1153" s="2" t="s">
        <v>1740</v>
      </c>
      <c r="H1153" s="2" t="s">
        <v>1741</v>
      </c>
      <c r="I1153" s="2" t="s">
        <v>1337</v>
      </c>
      <c r="J1153" s="2" t="s">
        <v>109</v>
      </c>
      <c r="K1153" s="3">
        <v>4752</v>
      </c>
    </row>
    <row r="1154" spans="1:11" x14ac:dyDescent="0.25">
      <c r="A1154" s="1">
        <v>44091</v>
      </c>
      <c r="B1154" s="13" t="s">
        <v>1784</v>
      </c>
      <c r="C1154" s="2" t="s">
        <v>1795</v>
      </c>
      <c r="D1154" s="2" t="s">
        <v>1796</v>
      </c>
      <c r="E1154">
        <v>500</v>
      </c>
      <c r="F1154">
        <v>1121819018</v>
      </c>
      <c r="G1154" s="2" t="s">
        <v>1740</v>
      </c>
      <c r="H1154" s="2" t="s">
        <v>1741</v>
      </c>
      <c r="I1154" s="2" t="s">
        <v>1337</v>
      </c>
      <c r="J1154" s="2" t="s">
        <v>109</v>
      </c>
      <c r="K1154" s="3">
        <v>4752</v>
      </c>
    </row>
    <row r="1155" spans="1:11" x14ac:dyDescent="0.25">
      <c r="A1155" s="1">
        <v>44099</v>
      </c>
      <c r="B1155" s="13" t="s">
        <v>1806</v>
      </c>
      <c r="C1155" s="2" t="s">
        <v>1807</v>
      </c>
      <c r="D1155" s="2" t="s">
        <v>1808</v>
      </c>
      <c r="E1155">
        <v>150</v>
      </c>
      <c r="F1155">
        <v>1121822045</v>
      </c>
      <c r="G1155" s="2" t="s">
        <v>1809</v>
      </c>
      <c r="H1155" s="2" t="s">
        <v>1810</v>
      </c>
      <c r="I1155" s="2" t="s">
        <v>1337</v>
      </c>
      <c r="J1155" s="2" t="s">
        <v>13</v>
      </c>
      <c r="K1155" s="3">
        <v>9999</v>
      </c>
    </row>
    <row r="1156" spans="1:11" x14ac:dyDescent="0.25">
      <c r="A1156" s="1">
        <v>44104</v>
      </c>
      <c r="B1156" s="13" t="s">
        <v>1811</v>
      </c>
      <c r="C1156" s="2" t="s">
        <v>1812</v>
      </c>
      <c r="D1156" s="2" t="s">
        <v>1813</v>
      </c>
      <c r="E1156">
        <v>10</v>
      </c>
      <c r="F1156">
        <v>1121822045</v>
      </c>
      <c r="G1156" s="2" t="s">
        <v>1809</v>
      </c>
      <c r="H1156" s="2" t="s">
        <v>1810</v>
      </c>
      <c r="I1156" s="2" t="s">
        <v>1337</v>
      </c>
      <c r="J1156" s="2" t="s">
        <v>13</v>
      </c>
      <c r="K1156" s="3">
        <v>9999</v>
      </c>
    </row>
    <row r="1157" spans="1:11" x14ac:dyDescent="0.25">
      <c r="A1157" s="1">
        <v>44099</v>
      </c>
      <c r="B1157" s="13" t="s">
        <v>1806</v>
      </c>
      <c r="C1157" s="2" t="s">
        <v>1814</v>
      </c>
      <c r="D1157" s="2" t="s">
        <v>1815</v>
      </c>
      <c r="E1157">
        <v>10</v>
      </c>
      <c r="F1157">
        <v>1121822045</v>
      </c>
      <c r="G1157" s="2" t="s">
        <v>1809</v>
      </c>
      <c r="H1157" s="2" t="s">
        <v>1810</v>
      </c>
      <c r="I1157" s="2" t="s">
        <v>1337</v>
      </c>
      <c r="J1157" s="2" t="s">
        <v>13</v>
      </c>
      <c r="K1157" s="3">
        <v>9999</v>
      </c>
    </row>
    <row r="1158" spans="1:11" x14ac:dyDescent="0.25">
      <c r="A1158" s="1">
        <v>44092</v>
      </c>
      <c r="B1158" s="13" t="s">
        <v>1816</v>
      </c>
      <c r="C1158" s="2" t="s">
        <v>1817</v>
      </c>
      <c r="D1158" s="2" t="s">
        <v>1818</v>
      </c>
      <c r="E1158">
        <v>240</v>
      </c>
      <c r="F1158">
        <v>1121823705</v>
      </c>
      <c r="G1158" s="2" t="s">
        <v>1819</v>
      </c>
      <c r="H1158" s="2" t="s">
        <v>1336</v>
      </c>
      <c r="I1158" s="2" t="s">
        <v>1337</v>
      </c>
      <c r="J1158" s="2" t="s">
        <v>13</v>
      </c>
      <c r="K1158" s="3">
        <v>9999</v>
      </c>
    </row>
    <row r="1159" spans="1:11" x14ac:dyDescent="0.25">
      <c r="A1159" s="1">
        <v>44103</v>
      </c>
      <c r="B1159" s="13" t="s">
        <v>1820</v>
      </c>
      <c r="C1159" s="2" t="s">
        <v>1821</v>
      </c>
      <c r="D1159" s="2" t="s">
        <v>1822</v>
      </c>
      <c r="E1159">
        <v>10</v>
      </c>
      <c r="F1159">
        <v>1121843394</v>
      </c>
      <c r="G1159" s="2" t="s">
        <v>1823</v>
      </c>
      <c r="H1159" s="2" t="s">
        <v>144</v>
      </c>
      <c r="I1159" s="2" t="s">
        <v>145</v>
      </c>
      <c r="J1159" s="2" t="s">
        <v>13</v>
      </c>
      <c r="K1159" s="3">
        <v>9999</v>
      </c>
    </row>
    <row r="1160" spans="1:11" x14ac:dyDescent="0.25">
      <c r="A1160" s="1">
        <v>44103</v>
      </c>
      <c r="B1160" s="13" t="s">
        <v>1820</v>
      </c>
      <c r="C1160" s="2" t="s">
        <v>1824</v>
      </c>
      <c r="D1160" s="2" t="s">
        <v>1825</v>
      </c>
      <c r="E1160">
        <v>10</v>
      </c>
      <c r="F1160">
        <v>1121843394</v>
      </c>
      <c r="G1160" s="2" t="s">
        <v>1823</v>
      </c>
      <c r="H1160" s="2" t="s">
        <v>144</v>
      </c>
      <c r="I1160" s="2" t="s">
        <v>145</v>
      </c>
      <c r="J1160" s="2" t="s">
        <v>13</v>
      </c>
      <c r="K1160" s="3">
        <v>9999</v>
      </c>
    </row>
    <row r="1161" spans="1:11" x14ac:dyDescent="0.25">
      <c r="A1161" s="1">
        <v>44103</v>
      </c>
      <c r="B1161" s="13" t="s">
        <v>1820</v>
      </c>
      <c r="C1161" s="2" t="s">
        <v>380</v>
      </c>
      <c r="D1161" s="2" t="s">
        <v>381</v>
      </c>
      <c r="E1161">
        <v>170</v>
      </c>
      <c r="F1161">
        <v>1121843394</v>
      </c>
      <c r="G1161" s="2" t="s">
        <v>1823</v>
      </c>
      <c r="H1161" s="2" t="s">
        <v>144</v>
      </c>
      <c r="I1161" s="2" t="s">
        <v>145</v>
      </c>
      <c r="J1161" s="2" t="s">
        <v>13</v>
      </c>
      <c r="K1161" s="3">
        <v>9999</v>
      </c>
    </row>
    <row r="1162" spans="1:11" x14ac:dyDescent="0.25">
      <c r="A1162" s="1">
        <v>44103</v>
      </c>
      <c r="B1162" s="13" t="s">
        <v>1820</v>
      </c>
      <c r="C1162" s="2" t="s">
        <v>1826</v>
      </c>
      <c r="D1162" s="2" t="s">
        <v>1827</v>
      </c>
      <c r="E1162">
        <v>170</v>
      </c>
      <c r="F1162">
        <v>1121843394</v>
      </c>
      <c r="G1162" s="2" t="s">
        <v>1823</v>
      </c>
      <c r="H1162" s="2" t="s">
        <v>144</v>
      </c>
      <c r="I1162" s="2" t="s">
        <v>145</v>
      </c>
      <c r="J1162" s="2" t="s">
        <v>13</v>
      </c>
      <c r="K1162" s="3">
        <v>9999</v>
      </c>
    </row>
    <row r="1163" spans="1:11" x14ac:dyDescent="0.25">
      <c r="A1163" s="1">
        <v>44103</v>
      </c>
      <c r="B1163" s="13" t="s">
        <v>1820</v>
      </c>
      <c r="C1163" s="2" t="s">
        <v>583</v>
      </c>
      <c r="D1163" s="2" t="s">
        <v>584</v>
      </c>
      <c r="E1163">
        <v>340</v>
      </c>
      <c r="F1163">
        <v>1121843394</v>
      </c>
      <c r="G1163" s="2" t="s">
        <v>1823</v>
      </c>
      <c r="H1163" s="2" t="s">
        <v>144</v>
      </c>
      <c r="I1163" s="2" t="s">
        <v>145</v>
      </c>
      <c r="J1163" s="2" t="s">
        <v>13</v>
      </c>
      <c r="K1163" s="3">
        <v>9999</v>
      </c>
    </row>
    <row r="1164" spans="1:11" x14ac:dyDescent="0.25">
      <c r="A1164" s="1">
        <v>44103</v>
      </c>
      <c r="B1164" s="13" t="s">
        <v>1820</v>
      </c>
      <c r="C1164" s="2" t="s">
        <v>713</v>
      </c>
      <c r="D1164" s="2" t="s">
        <v>714</v>
      </c>
      <c r="E1164">
        <v>10</v>
      </c>
      <c r="F1164">
        <v>1121843394</v>
      </c>
      <c r="G1164" s="2" t="s">
        <v>1823</v>
      </c>
      <c r="H1164" s="2" t="s">
        <v>144</v>
      </c>
      <c r="I1164" s="2" t="s">
        <v>145</v>
      </c>
      <c r="J1164" s="2" t="s">
        <v>13</v>
      </c>
      <c r="K1164" s="3">
        <v>9999</v>
      </c>
    </row>
    <row r="1165" spans="1:11" x14ac:dyDescent="0.25">
      <c r="A1165" s="1">
        <v>44103</v>
      </c>
      <c r="B1165" s="13" t="s">
        <v>1820</v>
      </c>
      <c r="C1165" s="2" t="s">
        <v>66</v>
      </c>
      <c r="D1165" s="2" t="s">
        <v>67</v>
      </c>
      <c r="E1165">
        <v>170</v>
      </c>
      <c r="F1165">
        <v>1121843394</v>
      </c>
      <c r="G1165" s="2" t="s">
        <v>1823</v>
      </c>
      <c r="H1165" s="2" t="s">
        <v>144</v>
      </c>
      <c r="I1165" s="2" t="s">
        <v>145</v>
      </c>
      <c r="J1165" s="2" t="s">
        <v>13</v>
      </c>
      <c r="K1165" s="3">
        <v>9999</v>
      </c>
    </row>
    <row r="1166" spans="1:11" x14ac:dyDescent="0.25">
      <c r="A1166" s="1">
        <v>44103</v>
      </c>
      <c r="B1166" s="13" t="s">
        <v>1820</v>
      </c>
      <c r="C1166" s="2" t="s">
        <v>1828</v>
      </c>
      <c r="D1166" s="2" t="s">
        <v>1829</v>
      </c>
      <c r="E1166">
        <v>170</v>
      </c>
      <c r="F1166">
        <v>1121843394</v>
      </c>
      <c r="G1166" s="2" t="s">
        <v>1823</v>
      </c>
      <c r="H1166" s="2" t="s">
        <v>144</v>
      </c>
      <c r="I1166" s="2" t="s">
        <v>145</v>
      </c>
      <c r="J1166" s="2" t="s">
        <v>13</v>
      </c>
      <c r="K1166" s="3">
        <v>9999</v>
      </c>
    </row>
    <row r="1167" spans="1:11" x14ac:dyDescent="0.25">
      <c r="A1167" s="1">
        <v>44103</v>
      </c>
      <c r="B1167" s="13" t="s">
        <v>1820</v>
      </c>
      <c r="C1167" s="2" t="s">
        <v>1830</v>
      </c>
      <c r="D1167" s="2" t="s">
        <v>1831</v>
      </c>
      <c r="E1167">
        <v>10</v>
      </c>
      <c r="F1167">
        <v>1121843394</v>
      </c>
      <c r="G1167" s="2" t="s">
        <v>1823</v>
      </c>
      <c r="H1167" s="2" t="s">
        <v>144</v>
      </c>
      <c r="I1167" s="2" t="s">
        <v>145</v>
      </c>
      <c r="J1167" s="2" t="s">
        <v>13</v>
      </c>
      <c r="K1167" s="3">
        <v>9999</v>
      </c>
    </row>
    <row r="1168" spans="1:11" x14ac:dyDescent="0.25">
      <c r="A1168" s="1">
        <v>44081</v>
      </c>
      <c r="B1168" s="13" t="s">
        <v>1832</v>
      </c>
      <c r="C1168" s="2" t="s">
        <v>810</v>
      </c>
      <c r="D1168" s="2" t="s">
        <v>811</v>
      </c>
      <c r="E1168">
        <v>50</v>
      </c>
      <c r="F1168">
        <v>1121845179</v>
      </c>
      <c r="G1168" s="2" t="s">
        <v>1833</v>
      </c>
      <c r="H1168" s="2" t="s">
        <v>1336</v>
      </c>
      <c r="I1168" s="2" t="s">
        <v>1337</v>
      </c>
      <c r="J1168" s="2" t="s">
        <v>109</v>
      </c>
      <c r="K1168" s="3">
        <v>4752</v>
      </c>
    </row>
    <row r="1169" spans="1:11" x14ac:dyDescent="0.25">
      <c r="A1169" s="1">
        <v>44079</v>
      </c>
      <c r="B1169" s="13" t="s">
        <v>1834</v>
      </c>
      <c r="C1169" s="2" t="s">
        <v>1835</v>
      </c>
      <c r="D1169" s="2" t="s">
        <v>1836</v>
      </c>
      <c r="E1169">
        <v>50</v>
      </c>
      <c r="F1169">
        <v>1121845179</v>
      </c>
      <c r="G1169" s="2" t="s">
        <v>1833</v>
      </c>
      <c r="H1169" s="2" t="s">
        <v>1336</v>
      </c>
      <c r="I1169" s="2" t="s">
        <v>1337</v>
      </c>
      <c r="J1169" s="2" t="s">
        <v>109</v>
      </c>
      <c r="K1169" s="3">
        <v>4752</v>
      </c>
    </row>
    <row r="1170" spans="1:11" x14ac:dyDescent="0.25">
      <c r="A1170" s="1">
        <v>44081</v>
      </c>
      <c r="B1170" s="13" t="s">
        <v>1832</v>
      </c>
      <c r="C1170" s="2" t="s">
        <v>1837</v>
      </c>
      <c r="D1170" s="2" t="s">
        <v>1838</v>
      </c>
      <c r="E1170">
        <v>50</v>
      </c>
      <c r="F1170">
        <v>1121845179</v>
      </c>
      <c r="G1170" s="2" t="s">
        <v>1833</v>
      </c>
      <c r="H1170" s="2" t="s">
        <v>1336</v>
      </c>
      <c r="I1170" s="2" t="s">
        <v>1337</v>
      </c>
      <c r="J1170" s="2" t="s">
        <v>109</v>
      </c>
      <c r="K1170" s="3">
        <v>4752</v>
      </c>
    </row>
    <row r="1171" spans="1:11" x14ac:dyDescent="0.25">
      <c r="A1171" s="1">
        <v>44079</v>
      </c>
      <c r="B1171" s="13" t="s">
        <v>1839</v>
      </c>
      <c r="C1171" s="2" t="s">
        <v>1840</v>
      </c>
      <c r="D1171" s="2" t="s">
        <v>1841</v>
      </c>
      <c r="E1171">
        <v>100</v>
      </c>
      <c r="F1171">
        <v>1121845179</v>
      </c>
      <c r="G1171" s="2" t="s">
        <v>1833</v>
      </c>
      <c r="H1171" s="2" t="s">
        <v>1336</v>
      </c>
      <c r="I1171" s="2" t="s">
        <v>1337</v>
      </c>
      <c r="J1171" s="2" t="s">
        <v>109</v>
      </c>
      <c r="K1171" s="3">
        <v>4752</v>
      </c>
    </row>
    <row r="1172" spans="1:11" x14ac:dyDescent="0.25">
      <c r="A1172" s="1">
        <v>44082</v>
      </c>
      <c r="B1172" s="13" t="s">
        <v>1842</v>
      </c>
      <c r="C1172" s="2" t="s">
        <v>1837</v>
      </c>
      <c r="D1172" s="2" t="s">
        <v>1838</v>
      </c>
      <c r="E1172">
        <v>50</v>
      </c>
      <c r="F1172">
        <v>1121845179</v>
      </c>
      <c r="G1172" s="2" t="s">
        <v>1833</v>
      </c>
      <c r="H1172" s="2" t="s">
        <v>1336</v>
      </c>
      <c r="I1172" s="2" t="s">
        <v>1337</v>
      </c>
      <c r="J1172" s="2" t="s">
        <v>109</v>
      </c>
      <c r="K1172" s="3">
        <v>4752</v>
      </c>
    </row>
    <row r="1173" spans="1:11" x14ac:dyDescent="0.25">
      <c r="A1173" s="1">
        <v>44079</v>
      </c>
      <c r="B1173" s="13" t="s">
        <v>1843</v>
      </c>
      <c r="C1173" s="2" t="s">
        <v>1840</v>
      </c>
      <c r="D1173" s="2" t="s">
        <v>1841</v>
      </c>
      <c r="E1173">
        <v>50</v>
      </c>
      <c r="F1173">
        <v>1121845179</v>
      </c>
      <c r="G1173" s="2" t="s">
        <v>1833</v>
      </c>
      <c r="H1173" s="2" t="s">
        <v>1336</v>
      </c>
      <c r="I1173" s="2" t="s">
        <v>1337</v>
      </c>
      <c r="J1173" s="2" t="s">
        <v>109</v>
      </c>
      <c r="K1173" s="3">
        <v>4752</v>
      </c>
    </row>
    <row r="1174" spans="1:11" x14ac:dyDescent="0.25">
      <c r="A1174" s="1">
        <v>44082</v>
      </c>
      <c r="B1174" s="13" t="s">
        <v>1842</v>
      </c>
      <c r="C1174" s="2" t="s">
        <v>810</v>
      </c>
      <c r="D1174" s="2" t="s">
        <v>811</v>
      </c>
      <c r="E1174">
        <v>50</v>
      </c>
      <c r="F1174">
        <v>1121845179</v>
      </c>
      <c r="G1174" s="2" t="s">
        <v>1833</v>
      </c>
      <c r="H1174" s="2" t="s">
        <v>1336</v>
      </c>
      <c r="I1174" s="2" t="s">
        <v>1337</v>
      </c>
      <c r="J1174" s="2" t="s">
        <v>109</v>
      </c>
      <c r="K1174" s="3">
        <v>4752</v>
      </c>
    </row>
    <row r="1175" spans="1:11" x14ac:dyDescent="0.25">
      <c r="A1175" s="1">
        <v>44079</v>
      </c>
      <c r="B1175" s="13" t="s">
        <v>1843</v>
      </c>
      <c r="C1175" s="2" t="s">
        <v>727</v>
      </c>
      <c r="D1175" s="2" t="s">
        <v>728</v>
      </c>
      <c r="E1175">
        <v>100</v>
      </c>
      <c r="F1175">
        <v>1121845179</v>
      </c>
      <c r="G1175" s="2" t="s">
        <v>1833</v>
      </c>
      <c r="H1175" s="2" t="s">
        <v>1336</v>
      </c>
      <c r="I1175" s="2" t="s">
        <v>1337</v>
      </c>
      <c r="J1175" s="2" t="s">
        <v>109</v>
      </c>
      <c r="K1175" s="3">
        <v>4752</v>
      </c>
    </row>
    <row r="1176" spans="1:11" x14ac:dyDescent="0.25">
      <c r="A1176" s="1">
        <v>44077</v>
      </c>
      <c r="B1176" s="13" t="s">
        <v>1844</v>
      </c>
      <c r="C1176" s="2" t="s">
        <v>1845</v>
      </c>
      <c r="D1176" s="2" t="s">
        <v>1846</v>
      </c>
      <c r="E1176">
        <v>20</v>
      </c>
      <c r="F1176">
        <v>11335027</v>
      </c>
      <c r="G1176" s="2" t="s">
        <v>1194</v>
      </c>
      <c r="H1176" s="2" t="s">
        <v>1195</v>
      </c>
      <c r="I1176" s="2" t="s">
        <v>1196</v>
      </c>
      <c r="J1176" s="2" t="s">
        <v>109</v>
      </c>
      <c r="K1176" s="3">
        <v>4752</v>
      </c>
    </row>
    <row r="1177" spans="1:11" x14ac:dyDescent="0.25">
      <c r="A1177" s="1">
        <v>44082</v>
      </c>
      <c r="B1177" s="13" t="s">
        <v>1842</v>
      </c>
      <c r="C1177" s="2" t="s">
        <v>1847</v>
      </c>
      <c r="D1177" s="2" t="s">
        <v>1848</v>
      </c>
      <c r="E1177">
        <v>50</v>
      </c>
      <c r="F1177">
        <v>1121845179</v>
      </c>
      <c r="G1177" s="2" t="s">
        <v>1833</v>
      </c>
      <c r="H1177" s="2" t="s">
        <v>1336</v>
      </c>
      <c r="I1177" s="2" t="s">
        <v>1337</v>
      </c>
      <c r="J1177" s="2" t="s">
        <v>109</v>
      </c>
      <c r="K1177" s="3">
        <v>4752</v>
      </c>
    </row>
    <row r="1178" spans="1:11" x14ac:dyDescent="0.25">
      <c r="A1178" s="1">
        <v>44103</v>
      </c>
      <c r="B1178" s="13" t="s">
        <v>1849</v>
      </c>
      <c r="C1178" s="2" t="s">
        <v>1850</v>
      </c>
      <c r="D1178" s="2" t="s">
        <v>1851</v>
      </c>
      <c r="E1178">
        <v>50</v>
      </c>
      <c r="F1178">
        <v>1121845179</v>
      </c>
      <c r="G1178" s="2" t="s">
        <v>1833</v>
      </c>
      <c r="H1178" s="2" t="s">
        <v>1336</v>
      </c>
      <c r="I1178" s="2" t="s">
        <v>1337</v>
      </c>
      <c r="J1178" s="2" t="s">
        <v>109</v>
      </c>
      <c r="K1178" s="3">
        <v>4752</v>
      </c>
    </row>
    <row r="1179" spans="1:11" x14ac:dyDescent="0.25">
      <c r="A1179" s="1">
        <v>44096</v>
      </c>
      <c r="B1179" s="13" t="s">
        <v>1852</v>
      </c>
      <c r="C1179" s="2" t="s">
        <v>1850</v>
      </c>
      <c r="D1179" s="2" t="s">
        <v>1851</v>
      </c>
      <c r="E1179">
        <v>50</v>
      </c>
      <c r="F1179">
        <v>1121896493</v>
      </c>
      <c r="G1179" s="2" t="s">
        <v>1853</v>
      </c>
      <c r="H1179" s="2" t="s">
        <v>1336</v>
      </c>
      <c r="I1179" s="2" t="s">
        <v>1337</v>
      </c>
      <c r="J1179" s="2" t="s">
        <v>109</v>
      </c>
      <c r="K1179" s="3">
        <v>9999</v>
      </c>
    </row>
    <row r="1180" spans="1:11" x14ac:dyDescent="0.25">
      <c r="A1180" s="1">
        <v>44098</v>
      </c>
      <c r="B1180" s="13" t="s">
        <v>1854</v>
      </c>
      <c r="C1180" s="2" t="s">
        <v>1855</v>
      </c>
      <c r="D1180" s="2" t="s">
        <v>1856</v>
      </c>
      <c r="E1180">
        <v>100</v>
      </c>
      <c r="F1180">
        <v>1121845179</v>
      </c>
      <c r="G1180" s="2" t="s">
        <v>1833</v>
      </c>
      <c r="H1180" s="2" t="s">
        <v>1336</v>
      </c>
      <c r="I1180" s="2" t="s">
        <v>1337</v>
      </c>
      <c r="J1180" s="2" t="s">
        <v>109</v>
      </c>
      <c r="K1180" s="3">
        <v>4752</v>
      </c>
    </row>
    <row r="1181" spans="1:11" x14ac:dyDescent="0.25">
      <c r="A1181" s="1">
        <v>44102</v>
      </c>
      <c r="B1181" s="13" t="s">
        <v>1857</v>
      </c>
      <c r="C1181" s="2" t="s">
        <v>1858</v>
      </c>
      <c r="D1181" s="2" t="s">
        <v>1859</v>
      </c>
      <c r="E1181">
        <v>10</v>
      </c>
      <c r="F1181">
        <v>1121845179</v>
      </c>
      <c r="G1181" s="2" t="s">
        <v>1833</v>
      </c>
      <c r="H1181" s="2" t="s">
        <v>1336</v>
      </c>
      <c r="I1181" s="2" t="s">
        <v>1337</v>
      </c>
      <c r="J1181" s="2" t="s">
        <v>109</v>
      </c>
      <c r="K1181" s="3">
        <v>4752</v>
      </c>
    </row>
    <row r="1182" spans="1:11" x14ac:dyDescent="0.25">
      <c r="A1182" s="1">
        <v>44096</v>
      </c>
      <c r="B1182" s="13" t="s">
        <v>1860</v>
      </c>
      <c r="C1182" s="2" t="s">
        <v>1067</v>
      </c>
      <c r="D1182" s="2" t="s">
        <v>1068</v>
      </c>
      <c r="E1182">
        <v>10</v>
      </c>
      <c r="F1182">
        <v>1121845179</v>
      </c>
      <c r="G1182" s="2" t="s">
        <v>1833</v>
      </c>
      <c r="H1182" s="2" t="s">
        <v>1336</v>
      </c>
      <c r="I1182" s="2" t="s">
        <v>1337</v>
      </c>
      <c r="J1182" s="2" t="s">
        <v>109</v>
      </c>
      <c r="K1182" s="3">
        <v>4752</v>
      </c>
    </row>
    <row r="1183" spans="1:11" x14ac:dyDescent="0.25">
      <c r="A1183" s="1">
        <v>44102</v>
      </c>
      <c r="B1183" s="13" t="s">
        <v>1861</v>
      </c>
      <c r="C1183" s="2" t="s">
        <v>1003</v>
      </c>
      <c r="D1183" s="2" t="s">
        <v>1004</v>
      </c>
      <c r="E1183">
        <v>100</v>
      </c>
      <c r="F1183">
        <v>1121845179</v>
      </c>
      <c r="G1183" s="2" t="s">
        <v>1833</v>
      </c>
      <c r="H1183" s="2" t="s">
        <v>1336</v>
      </c>
      <c r="I1183" s="2" t="s">
        <v>1337</v>
      </c>
      <c r="J1183" s="2" t="s">
        <v>109</v>
      </c>
      <c r="K1183" s="3">
        <v>4752</v>
      </c>
    </row>
    <row r="1184" spans="1:11" x14ac:dyDescent="0.25">
      <c r="A1184" s="1">
        <v>44096</v>
      </c>
      <c r="B1184" s="13" t="s">
        <v>1862</v>
      </c>
      <c r="C1184" s="2" t="s">
        <v>1078</v>
      </c>
      <c r="D1184" s="2" t="s">
        <v>1079</v>
      </c>
      <c r="E1184">
        <v>10</v>
      </c>
      <c r="F1184">
        <v>1121845179</v>
      </c>
      <c r="G1184" s="2" t="s">
        <v>1833</v>
      </c>
      <c r="H1184" s="2" t="s">
        <v>1336</v>
      </c>
      <c r="I1184" s="2" t="s">
        <v>1337</v>
      </c>
      <c r="J1184" s="2" t="s">
        <v>109</v>
      </c>
      <c r="K1184" s="3">
        <v>4752</v>
      </c>
    </row>
    <row r="1185" spans="1:11" x14ac:dyDescent="0.25">
      <c r="A1185" s="1">
        <v>44102</v>
      </c>
      <c r="B1185" s="13" t="s">
        <v>1863</v>
      </c>
      <c r="C1185" s="2" t="s">
        <v>1864</v>
      </c>
      <c r="D1185" s="2" t="s">
        <v>1865</v>
      </c>
      <c r="E1185">
        <v>40</v>
      </c>
      <c r="F1185">
        <v>1121845179</v>
      </c>
      <c r="G1185" s="2" t="s">
        <v>1833</v>
      </c>
      <c r="H1185" s="2" t="s">
        <v>1336</v>
      </c>
      <c r="I1185" s="2" t="s">
        <v>1337</v>
      </c>
      <c r="J1185" s="2" t="s">
        <v>109</v>
      </c>
      <c r="K1185" s="3">
        <v>4752</v>
      </c>
    </row>
    <row r="1186" spans="1:11" x14ac:dyDescent="0.25">
      <c r="A1186" s="1">
        <v>44095</v>
      </c>
      <c r="B1186" s="13" t="s">
        <v>1866</v>
      </c>
      <c r="C1186" s="2" t="s">
        <v>1867</v>
      </c>
      <c r="D1186" s="2" t="s">
        <v>1868</v>
      </c>
      <c r="E1186">
        <v>10</v>
      </c>
      <c r="F1186">
        <v>1121845179</v>
      </c>
      <c r="G1186" s="2" t="s">
        <v>1833</v>
      </c>
      <c r="H1186" s="2" t="s">
        <v>1336</v>
      </c>
      <c r="I1186" s="2" t="s">
        <v>1337</v>
      </c>
      <c r="J1186" s="2" t="s">
        <v>109</v>
      </c>
      <c r="K1186" s="3">
        <v>4752</v>
      </c>
    </row>
    <row r="1187" spans="1:11" x14ac:dyDescent="0.25">
      <c r="A1187" s="1">
        <v>44104</v>
      </c>
      <c r="B1187" s="13" t="s">
        <v>1869</v>
      </c>
      <c r="C1187" s="2" t="s">
        <v>1870</v>
      </c>
      <c r="D1187" s="2" t="s">
        <v>1871</v>
      </c>
      <c r="E1187">
        <v>20</v>
      </c>
      <c r="F1187">
        <v>1121845179</v>
      </c>
      <c r="G1187" s="2" t="s">
        <v>1833</v>
      </c>
      <c r="H1187" s="2" t="s">
        <v>1336</v>
      </c>
      <c r="I1187" s="2" t="s">
        <v>1337</v>
      </c>
      <c r="J1187" s="2" t="s">
        <v>109</v>
      </c>
      <c r="K1187" s="3">
        <v>4752</v>
      </c>
    </row>
    <row r="1188" spans="1:11" x14ac:dyDescent="0.25">
      <c r="A1188" s="1">
        <v>44095</v>
      </c>
      <c r="B1188" s="13" t="s">
        <v>1866</v>
      </c>
      <c r="C1188" s="2" t="s">
        <v>1872</v>
      </c>
      <c r="D1188" s="2" t="s">
        <v>1873</v>
      </c>
      <c r="E1188">
        <v>10</v>
      </c>
      <c r="F1188">
        <v>1121845179</v>
      </c>
      <c r="G1188" s="2" t="s">
        <v>1833</v>
      </c>
      <c r="H1188" s="2" t="s">
        <v>1336</v>
      </c>
      <c r="I1188" s="2" t="s">
        <v>1337</v>
      </c>
      <c r="J1188" s="2" t="s">
        <v>109</v>
      </c>
      <c r="K1188" s="3">
        <v>4752</v>
      </c>
    </row>
    <row r="1189" spans="1:11" x14ac:dyDescent="0.25">
      <c r="A1189" s="1">
        <v>44079</v>
      </c>
      <c r="B1189" s="13" t="s">
        <v>1839</v>
      </c>
      <c r="C1189" s="2" t="s">
        <v>1707</v>
      </c>
      <c r="D1189" s="2" t="s">
        <v>1708</v>
      </c>
      <c r="E1189">
        <v>200</v>
      </c>
      <c r="F1189">
        <v>1121845179</v>
      </c>
      <c r="G1189" s="2" t="s">
        <v>1833</v>
      </c>
      <c r="H1189" s="2" t="s">
        <v>1336</v>
      </c>
      <c r="I1189" s="2" t="s">
        <v>1337</v>
      </c>
      <c r="J1189" s="2" t="s">
        <v>109</v>
      </c>
      <c r="K1189" s="3">
        <v>4752</v>
      </c>
    </row>
    <row r="1190" spans="1:11" x14ac:dyDescent="0.25">
      <c r="A1190" s="1">
        <v>44095</v>
      </c>
      <c r="B1190" s="13" t="s">
        <v>1866</v>
      </c>
      <c r="C1190" s="2" t="s">
        <v>1874</v>
      </c>
      <c r="D1190" s="2" t="s">
        <v>1875</v>
      </c>
      <c r="E1190">
        <v>20</v>
      </c>
      <c r="F1190">
        <v>1121845179</v>
      </c>
      <c r="G1190" s="2" t="s">
        <v>1833</v>
      </c>
      <c r="H1190" s="2" t="s">
        <v>1336</v>
      </c>
      <c r="I1190" s="2" t="s">
        <v>1337</v>
      </c>
      <c r="J1190" s="2" t="s">
        <v>109</v>
      </c>
      <c r="K1190" s="3">
        <v>4752</v>
      </c>
    </row>
    <row r="1191" spans="1:11" x14ac:dyDescent="0.25">
      <c r="A1191" s="1">
        <v>44078</v>
      </c>
      <c r="B1191" s="13" t="s">
        <v>1876</v>
      </c>
      <c r="C1191" s="2" t="s">
        <v>1877</v>
      </c>
      <c r="D1191" s="2" t="s">
        <v>1878</v>
      </c>
      <c r="E1191">
        <v>100</v>
      </c>
      <c r="F1191">
        <v>1121845179</v>
      </c>
      <c r="G1191" s="2" t="s">
        <v>1833</v>
      </c>
      <c r="H1191" s="2" t="s">
        <v>1336</v>
      </c>
      <c r="I1191" s="2" t="s">
        <v>1337</v>
      </c>
      <c r="J1191" s="2" t="s">
        <v>109</v>
      </c>
      <c r="K1191" s="3">
        <v>4752</v>
      </c>
    </row>
    <row r="1192" spans="1:11" x14ac:dyDescent="0.25">
      <c r="A1192" s="1">
        <v>44097</v>
      </c>
      <c r="B1192" s="13" t="s">
        <v>566</v>
      </c>
      <c r="C1192" s="2" t="s">
        <v>454</v>
      </c>
      <c r="D1192" s="2" t="s">
        <v>455</v>
      </c>
      <c r="E1192">
        <v>1000</v>
      </c>
      <c r="F1192">
        <v>1136880145</v>
      </c>
      <c r="G1192" s="2" t="s">
        <v>569</v>
      </c>
      <c r="H1192" s="2" t="s">
        <v>570</v>
      </c>
      <c r="I1192" s="2" t="s">
        <v>145</v>
      </c>
      <c r="J1192" s="2" t="s">
        <v>109</v>
      </c>
      <c r="K1192" s="3">
        <v>10</v>
      </c>
    </row>
    <row r="1193" spans="1:11" x14ac:dyDescent="0.25">
      <c r="A1193" s="1">
        <v>44095</v>
      </c>
      <c r="B1193" s="13" t="s">
        <v>1866</v>
      </c>
      <c r="C1193" s="2" t="s">
        <v>1047</v>
      </c>
      <c r="D1193" s="2" t="s">
        <v>1048</v>
      </c>
      <c r="E1193">
        <v>20</v>
      </c>
      <c r="F1193">
        <v>1121845179</v>
      </c>
      <c r="G1193" s="2" t="s">
        <v>1833</v>
      </c>
      <c r="H1193" s="2" t="s">
        <v>1336</v>
      </c>
      <c r="I1193" s="2" t="s">
        <v>1337</v>
      </c>
      <c r="J1193" s="2" t="s">
        <v>109</v>
      </c>
      <c r="K1193" s="3">
        <v>4752</v>
      </c>
    </row>
    <row r="1194" spans="1:11" x14ac:dyDescent="0.25">
      <c r="A1194" s="1">
        <v>44079</v>
      </c>
      <c r="B1194" s="13" t="s">
        <v>1839</v>
      </c>
      <c r="C1194" s="2" t="s">
        <v>727</v>
      </c>
      <c r="D1194" s="2" t="s">
        <v>728</v>
      </c>
      <c r="E1194">
        <v>200</v>
      </c>
      <c r="F1194">
        <v>1121845179</v>
      </c>
      <c r="G1194" s="2" t="s">
        <v>1833</v>
      </c>
      <c r="H1194" s="2" t="s">
        <v>1336</v>
      </c>
      <c r="I1194" s="2" t="s">
        <v>1337</v>
      </c>
      <c r="J1194" s="2" t="s">
        <v>109</v>
      </c>
      <c r="K1194" s="3">
        <v>4752</v>
      </c>
    </row>
    <row r="1195" spans="1:11" x14ac:dyDescent="0.25">
      <c r="A1195" s="1">
        <v>44085</v>
      </c>
      <c r="B1195" s="13" t="s">
        <v>1879</v>
      </c>
      <c r="C1195" s="2" t="s">
        <v>1837</v>
      </c>
      <c r="D1195" s="2" t="s">
        <v>1838</v>
      </c>
      <c r="E1195">
        <v>50</v>
      </c>
      <c r="F1195">
        <v>1121845179</v>
      </c>
      <c r="G1195" s="2" t="s">
        <v>1833</v>
      </c>
      <c r="H1195" s="2" t="s">
        <v>1336</v>
      </c>
      <c r="I1195" s="2" t="s">
        <v>1337</v>
      </c>
      <c r="J1195" s="2" t="s">
        <v>109</v>
      </c>
      <c r="K1195" s="3">
        <v>4752</v>
      </c>
    </row>
    <row r="1196" spans="1:11" x14ac:dyDescent="0.25">
      <c r="A1196" s="1">
        <v>44079</v>
      </c>
      <c r="B1196" s="13" t="s">
        <v>1839</v>
      </c>
      <c r="C1196" s="2" t="s">
        <v>1725</v>
      </c>
      <c r="D1196" s="2" t="s">
        <v>1726</v>
      </c>
      <c r="E1196">
        <v>200</v>
      </c>
      <c r="F1196">
        <v>1121845179</v>
      </c>
      <c r="G1196" s="2" t="s">
        <v>1833</v>
      </c>
      <c r="H1196" s="2" t="s">
        <v>1336</v>
      </c>
      <c r="I1196" s="2" t="s">
        <v>1337</v>
      </c>
      <c r="J1196" s="2" t="s">
        <v>109</v>
      </c>
      <c r="K1196" s="3">
        <v>4752</v>
      </c>
    </row>
    <row r="1197" spans="1:11" x14ac:dyDescent="0.25">
      <c r="A1197" s="1">
        <v>44088</v>
      </c>
      <c r="B1197" s="13" t="s">
        <v>1880</v>
      </c>
      <c r="C1197" s="2" t="s">
        <v>1881</v>
      </c>
      <c r="D1197" s="2" t="s">
        <v>1882</v>
      </c>
      <c r="E1197">
        <v>10</v>
      </c>
      <c r="F1197">
        <v>1121845179</v>
      </c>
      <c r="G1197" s="2" t="s">
        <v>1833</v>
      </c>
      <c r="H1197" s="2" t="s">
        <v>1336</v>
      </c>
      <c r="I1197" s="2" t="s">
        <v>1337</v>
      </c>
      <c r="J1197" s="2" t="s">
        <v>109</v>
      </c>
      <c r="K1197" s="3">
        <v>4752</v>
      </c>
    </row>
    <row r="1198" spans="1:11" x14ac:dyDescent="0.25">
      <c r="A1198" s="1">
        <v>44079</v>
      </c>
      <c r="B1198" s="13" t="s">
        <v>1839</v>
      </c>
      <c r="C1198" s="2" t="s">
        <v>1883</v>
      </c>
      <c r="D1198" s="2" t="s">
        <v>1884</v>
      </c>
      <c r="E1198">
        <v>100</v>
      </c>
      <c r="F1198">
        <v>1121845179</v>
      </c>
      <c r="G1198" s="2" t="s">
        <v>1833</v>
      </c>
      <c r="H1198" s="2" t="s">
        <v>1336</v>
      </c>
      <c r="I1198" s="2" t="s">
        <v>1337</v>
      </c>
      <c r="J1198" s="2" t="s">
        <v>109</v>
      </c>
      <c r="K1198" s="3">
        <v>4752</v>
      </c>
    </row>
    <row r="1199" spans="1:11" x14ac:dyDescent="0.25">
      <c r="A1199" s="1">
        <v>44084</v>
      </c>
      <c r="B1199" s="13" t="s">
        <v>1885</v>
      </c>
      <c r="C1199" s="2" t="s">
        <v>1886</v>
      </c>
      <c r="D1199" s="2" t="s">
        <v>1887</v>
      </c>
      <c r="E1199">
        <v>10</v>
      </c>
      <c r="F1199">
        <v>1121845179</v>
      </c>
      <c r="G1199" s="2" t="s">
        <v>1833</v>
      </c>
      <c r="H1199" s="2" t="s">
        <v>1336</v>
      </c>
      <c r="I1199" s="2" t="s">
        <v>1337</v>
      </c>
      <c r="J1199" s="2" t="s">
        <v>109</v>
      </c>
      <c r="K1199" s="3">
        <v>4752</v>
      </c>
    </row>
    <row r="1200" spans="1:11" x14ac:dyDescent="0.25">
      <c r="A1200" s="1">
        <v>44090</v>
      </c>
      <c r="B1200" s="13" t="s">
        <v>1888</v>
      </c>
      <c r="C1200" s="2" t="s">
        <v>1837</v>
      </c>
      <c r="D1200" s="2" t="s">
        <v>1838</v>
      </c>
      <c r="E1200">
        <v>50</v>
      </c>
      <c r="F1200">
        <v>1121845179</v>
      </c>
      <c r="G1200" s="2" t="s">
        <v>1833</v>
      </c>
      <c r="H1200" s="2" t="s">
        <v>1336</v>
      </c>
      <c r="I1200" s="2" t="s">
        <v>1337</v>
      </c>
      <c r="J1200" s="2" t="s">
        <v>109</v>
      </c>
      <c r="K1200" s="3">
        <v>4752</v>
      </c>
    </row>
    <row r="1201" spans="1:11" x14ac:dyDescent="0.25">
      <c r="A1201" s="1">
        <v>44084</v>
      </c>
      <c r="B1201" s="13" t="s">
        <v>1885</v>
      </c>
      <c r="C1201" s="2" t="s">
        <v>1889</v>
      </c>
      <c r="D1201" s="2" t="s">
        <v>1890</v>
      </c>
      <c r="E1201">
        <v>10</v>
      </c>
      <c r="F1201">
        <v>1121845179</v>
      </c>
      <c r="G1201" s="2" t="s">
        <v>1833</v>
      </c>
      <c r="H1201" s="2" t="s">
        <v>1336</v>
      </c>
      <c r="I1201" s="2" t="s">
        <v>1337</v>
      </c>
      <c r="J1201" s="2" t="s">
        <v>109</v>
      </c>
      <c r="K1201" s="3">
        <v>4752</v>
      </c>
    </row>
    <row r="1202" spans="1:11" x14ac:dyDescent="0.25">
      <c r="A1202" s="1">
        <v>44089</v>
      </c>
      <c r="B1202" s="13" t="s">
        <v>1891</v>
      </c>
      <c r="C1202" s="2" t="s">
        <v>1847</v>
      </c>
      <c r="D1202" s="2" t="s">
        <v>1848</v>
      </c>
      <c r="E1202">
        <v>50</v>
      </c>
      <c r="F1202">
        <v>1121845179</v>
      </c>
      <c r="G1202" s="2" t="s">
        <v>1833</v>
      </c>
      <c r="H1202" s="2" t="s">
        <v>1336</v>
      </c>
      <c r="I1202" s="2" t="s">
        <v>1337</v>
      </c>
      <c r="J1202" s="2" t="s">
        <v>109</v>
      </c>
      <c r="K1202" s="3">
        <v>4752</v>
      </c>
    </row>
    <row r="1203" spans="1:11" x14ac:dyDescent="0.25">
      <c r="A1203" s="1">
        <v>44084</v>
      </c>
      <c r="B1203" s="13" t="s">
        <v>1892</v>
      </c>
      <c r="C1203" s="2" t="s">
        <v>1893</v>
      </c>
      <c r="D1203" s="2" t="s">
        <v>1894</v>
      </c>
      <c r="E1203">
        <v>10</v>
      </c>
      <c r="F1203">
        <v>1121845179</v>
      </c>
      <c r="G1203" s="2" t="s">
        <v>1833</v>
      </c>
      <c r="H1203" s="2" t="s">
        <v>1336</v>
      </c>
      <c r="I1203" s="2" t="s">
        <v>1337</v>
      </c>
      <c r="J1203" s="2" t="s">
        <v>109</v>
      </c>
      <c r="K1203" s="3">
        <v>4752</v>
      </c>
    </row>
    <row r="1204" spans="1:11" x14ac:dyDescent="0.25">
      <c r="A1204" s="1">
        <v>44090</v>
      </c>
      <c r="B1204" s="13" t="s">
        <v>1895</v>
      </c>
      <c r="C1204" s="2" t="s">
        <v>1114</v>
      </c>
      <c r="D1204" s="2" t="s">
        <v>1115</v>
      </c>
      <c r="E1204">
        <v>10</v>
      </c>
      <c r="F1204">
        <v>1121845179</v>
      </c>
      <c r="G1204" s="2" t="s">
        <v>1833</v>
      </c>
      <c r="H1204" s="2" t="s">
        <v>1336</v>
      </c>
      <c r="I1204" s="2" t="s">
        <v>1337</v>
      </c>
      <c r="J1204" s="2" t="s">
        <v>109</v>
      </c>
      <c r="K1204" s="3">
        <v>4752</v>
      </c>
    </row>
    <row r="1205" spans="1:11" x14ac:dyDescent="0.25">
      <c r="A1205" s="1">
        <v>44084</v>
      </c>
      <c r="B1205" s="13" t="s">
        <v>1896</v>
      </c>
      <c r="C1205" s="2" t="s">
        <v>1837</v>
      </c>
      <c r="D1205" s="2" t="s">
        <v>1838</v>
      </c>
      <c r="E1205">
        <v>50</v>
      </c>
      <c r="F1205">
        <v>1121845179</v>
      </c>
      <c r="G1205" s="2" t="s">
        <v>1833</v>
      </c>
      <c r="H1205" s="2" t="s">
        <v>1336</v>
      </c>
      <c r="I1205" s="2" t="s">
        <v>1337</v>
      </c>
      <c r="J1205" s="2" t="s">
        <v>109</v>
      </c>
      <c r="K1205" s="3">
        <v>4752</v>
      </c>
    </row>
    <row r="1206" spans="1:11" x14ac:dyDescent="0.25">
      <c r="A1206" s="1">
        <v>44090</v>
      </c>
      <c r="B1206" s="13" t="s">
        <v>1895</v>
      </c>
      <c r="C1206" s="2" t="s">
        <v>1897</v>
      </c>
      <c r="D1206" s="2" t="s">
        <v>1898</v>
      </c>
      <c r="E1206">
        <v>10</v>
      </c>
      <c r="F1206">
        <v>1121845179</v>
      </c>
      <c r="G1206" s="2" t="s">
        <v>1833</v>
      </c>
      <c r="H1206" s="2" t="s">
        <v>1336</v>
      </c>
      <c r="I1206" s="2" t="s">
        <v>1337</v>
      </c>
      <c r="J1206" s="2" t="s">
        <v>109</v>
      </c>
      <c r="K1206" s="3">
        <v>4752</v>
      </c>
    </row>
    <row r="1207" spans="1:11" x14ac:dyDescent="0.25">
      <c r="A1207" s="1">
        <v>44085</v>
      </c>
      <c r="B1207" s="13" t="s">
        <v>1879</v>
      </c>
      <c r="C1207" s="2" t="s">
        <v>1847</v>
      </c>
      <c r="D1207" s="2" t="s">
        <v>1848</v>
      </c>
      <c r="E1207">
        <v>100</v>
      </c>
      <c r="F1207">
        <v>1121845179</v>
      </c>
      <c r="G1207" s="2" t="s">
        <v>1833</v>
      </c>
      <c r="H1207" s="2" t="s">
        <v>1336</v>
      </c>
      <c r="I1207" s="2" t="s">
        <v>1337</v>
      </c>
      <c r="J1207" s="2" t="s">
        <v>109</v>
      </c>
      <c r="K1207" s="3">
        <v>4752</v>
      </c>
    </row>
    <row r="1208" spans="1:11" x14ac:dyDescent="0.25">
      <c r="A1208" s="1">
        <v>44089</v>
      </c>
      <c r="B1208" s="13" t="s">
        <v>1899</v>
      </c>
      <c r="C1208" s="2" t="s">
        <v>1900</v>
      </c>
      <c r="D1208" s="2" t="s">
        <v>1901</v>
      </c>
      <c r="E1208">
        <v>50</v>
      </c>
      <c r="F1208">
        <v>1121845179</v>
      </c>
      <c r="G1208" s="2" t="s">
        <v>1833</v>
      </c>
      <c r="H1208" s="2" t="s">
        <v>1336</v>
      </c>
      <c r="I1208" s="2" t="s">
        <v>1337</v>
      </c>
      <c r="J1208" s="2" t="s">
        <v>109</v>
      </c>
      <c r="K1208" s="3">
        <v>4752</v>
      </c>
    </row>
    <row r="1209" spans="1:11" x14ac:dyDescent="0.25">
      <c r="A1209" s="1">
        <v>44085</v>
      </c>
      <c r="B1209" s="13" t="s">
        <v>1879</v>
      </c>
      <c r="C1209" s="2" t="s">
        <v>1877</v>
      </c>
      <c r="D1209" s="2" t="s">
        <v>1878</v>
      </c>
      <c r="E1209">
        <v>50</v>
      </c>
      <c r="F1209">
        <v>1121845179</v>
      </c>
      <c r="G1209" s="2" t="s">
        <v>1833</v>
      </c>
      <c r="H1209" s="2" t="s">
        <v>1336</v>
      </c>
      <c r="I1209" s="2" t="s">
        <v>1337</v>
      </c>
      <c r="J1209" s="2" t="s">
        <v>109</v>
      </c>
      <c r="K1209" s="3">
        <v>4752</v>
      </c>
    </row>
    <row r="1210" spans="1:11" x14ac:dyDescent="0.25">
      <c r="A1210" s="1">
        <v>44091</v>
      </c>
      <c r="B1210" s="13" t="s">
        <v>1902</v>
      </c>
      <c r="C1210" s="2" t="s">
        <v>317</v>
      </c>
      <c r="D1210" s="2" t="s">
        <v>318</v>
      </c>
      <c r="E1210">
        <v>120</v>
      </c>
      <c r="F1210">
        <v>1121845179</v>
      </c>
      <c r="G1210" s="2" t="s">
        <v>1833</v>
      </c>
      <c r="H1210" s="2" t="s">
        <v>1336</v>
      </c>
      <c r="I1210" s="2" t="s">
        <v>1337</v>
      </c>
      <c r="J1210" s="2" t="s">
        <v>109</v>
      </c>
      <c r="K1210" s="3">
        <v>4752</v>
      </c>
    </row>
    <row r="1211" spans="1:11" x14ac:dyDescent="0.25">
      <c r="A1211" s="1">
        <v>44083</v>
      </c>
      <c r="B1211" s="13" t="s">
        <v>1903</v>
      </c>
      <c r="C1211" s="2" t="s">
        <v>1837</v>
      </c>
      <c r="D1211" s="2" t="s">
        <v>1838</v>
      </c>
      <c r="E1211">
        <v>50</v>
      </c>
      <c r="F1211">
        <v>1121845179</v>
      </c>
      <c r="G1211" s="2" t="s">
        <v>1833</v>
      </c>
      <c r="H1211" s="2" t="s">
        <v>1336</v>
      </c>
      <c r="I1211" s="2" t="s">
        <v>1337</v>
      </c>
      <c r="J1211" s="2" t="s">
        <v>109</v>
      </c>
      <c r="K1211" s="3">
        <v>4752</v>
      </c>
    </row>
    <row r="1212" spans="1:11" x14ac:dyDescent="0.25">
      <c r="A1212" s="1">
        <v>44090</v>
      </c>
      <c r="B1212" s="13" t="s">
        <v>1895</v>
      </c>
      <c r="C1212" s="2" t="s">
        <v>1847</v>
      </c>
      <c r="D1212" s="2" t="s">
        <v>1848</v>
      </c>
      <c r="E1212">
        <v>50</v>
      </c>
      <c r="F1212">
        <v>1121845179</v>
      </c>
      <c r="G1212" s="2" t="s">
        <v>1833</v>
      </c>
      <c r="H1212" s="2" t="s">
        <v>1336</v>
      </c>
      <c r="I1212" s="2" t="s">
        <v>1337</v>
      </c>
      <c r="J1212" s="2" t="s">
        <v>109</v>
      </c>
      <c r="K1212" s="3">
        <v>4752</v>
      </c>
    </row>
    <row r="1213" spans="1:11" x14ac:dyDescent="0.25">
      <c r="A1213" s="1">
        <v>44104</v>
      </c>
      <c r="B1213" s="13" t="s">
        <v>1904</v>
      </c>
      <c r="C1213" s="2" t="s">
        <v>1905</v>
      </c>
      <c r="D1213" s="2" t="s">
        <v>1906</v>
      </c>
      <c r="E1213">
        <v>800</v>
      </c>
      <c r="F1213">
        <v>1121896493</v>
      </c>
      <c r="G1213" s="2" t="s">
        <v>1853</v>
      </c>
      <c r="H1213" s="2" t="s">
        <v>1336</v>
      </c>
      <c r="I1213" s="2" t="s">
        <v>1337</v>
      </c>
      <c r="J1213" s="2" t="s">
        <v>109</v>
      </c>
      <c r="K1213" s="3">
        <v>9999</v>
      </c>
    </row>
    <row r="1214" spans="1:11" x14ac:dyDescent="0.25">
      <c r="A1214" s="1">
        <v>44085</v>
      </c>
      <c r="B1214" s="13" t="s">
        <v>1879</v>
      </c>
      <c r="C1214" s="2" t="s">
        <v>810</v>
      </c>
      <c r="D1214" s="2" t="s">
        <v>811</v>
      </c>
      <c r="E1214">
        <v>100</v>
      </c>
      <c r="F1214">
        <v>1121845179</v>
      </c>
      <c r="G1214" s="2" t="s">
        <v>1833</v>
      </c>
      <c r="H1214" s="2" t="s">
        <v>1336</v>
      </c>
      <c r="I1214" s="2" t="s">
        <v>1337</v>
      </c>
      <c r="J1214" s="2" t="s">
        <v>109</v>
      </c>
      <c r="K1214" s="3">
        <v>4752</v>
      </c>
    </row>
    <row r="1215" spans="1:11" x14ac:dyDescent="0.25">
      <c r="A1215" s="1">
        <v>44089</v>
      </c>
      <c r="B1215" s="13" t="s">
        <v>1907</v>
      </c>
      <c r="C1215" s="2" t="s">
        <v>810</v>
      </c>
      <c r="D1215" s="2" t="s">
        <v>811</v>
      </c>
      <c r="E1215">
        <v>50</v>
      </c>
      <c r="F1215">
        <v>1121845179</v>
      </c>
      <c r="G1215" s="2" t="s">
        <v>1833</v>
      </c>
      <c r="H1215" s="2" t="s">
        <v>1336</v>
      </c>
      <c r="I1215" s="2" t="s">
        <v>1337</v>
      </c>
      <c r="J1215" s="2" t="s">
        <v>109</v>
      </c>
      <c r="K1215" s="3">
        <v>4752</v>
      </c>
    </row>
    <row r="1216" spans="1:11" x14ac:dyDescent="0.25">
      <c r="A1216" s="1">
        <v>44076</v>
      </c>
      <c r="B1216" s="13" t="s">
        <v>1908</v>
      </c>
      <c r="C1216" s="2" t="s">
        <v>1847</v>
      </c>
      <c r="D1216" s="2" t="s">
        <v>1848</v>
      </c>
      <c r="E1216">
        <v>50</v>
      </c>
      <c r="F1216">
        <v>1121845179</v>
      </c>
      <c r="G1216" s="2" t="s">
        <v>1833</v>
      </c>
      <c r="H1216" s="2" t="s">
        <v>1336</v>
      </c>
      <c r="I1216" s="2" t="s">
        <v>1337</v>
      </c>
      <c r="J1216" s="2" t="s">
        <v>109</v>
      </c>
      <c r="K1216" s="3">
        <v>4752</v>
      </c>
    </row>
    <row r="1217" spans="1:11" x14ac:dyDescent="0.25">
      <c r="A1217" s="1">
        <v>44091</v>
      </c>
      <c r="B1217" s="13" t="s">
        <v>1909</v>
      </c>
      <c r="C1217" s="2" t="s">
        <v>1877</v>
      </c>
      <c r="D1217" s="2" t="s">
        <v>1878</v>
      </c>
      <c r="E1217">
        <v>50</v>
      </c>
      <c r="F1217">
        <v>1121845179</v>
      </c>
      <c r="G1217" s="2" t="s">
        <v>1833</v>
      </c>
      <c r="H1217" s="2" t="s">
        <v>1336</v>
      </c>
      <c r="I1217" s="2" t="s">
        <v>1337</v>
      </c>
      <c r="J1217" s="2" t="s">
        <v>109</v>
      </c>
      <c r="K1217" s="3">
        <v>4752</v>
      </c>
    </row>
    <row r="1218" spans="1:11" x14ac:dyDescent="0.25">
      <c r="A1218" s="1">
        <v>44076</v>
      </c>
      <c r="B1218" s="13" t="s">
        <v>1910</v>
      </c>
      <c r="C1218" s="2" t="s">
        <v>317</v>
      </c>
      <c r="D1218" s="2" t="s">
        <v>318</v>
      </c>
      <c r="E1218">
        <v>50</v>
      </c>
      <c r="F1218">
        <v>1121845179</v>
      </c>
      <c r="G1218" s="2" t="s">
        <v>1833</v>
      </c>
      <c r="H1218" s="2" t="s">
        <v>1336</v>
      </c>
      <c r="I1218" s="2" t="s">
        <v>1337</v>
      </c>
      <c r="J1218" s="2" t="s">
        <v>109</v>
      </c>
      <c r="K1218" s="3">
        <v>4752</v>
      </c>
    </row>
    <row r="1219" spans="1:11" x14ac:dyDescent="0.25">
      <c r="A1219" s="1">
        <v>44090</v>
      </c>
      <c r="B1219" s="13" t="s">
        <v>1895</v>
      </c>
      <c r="C1219" s="2" t="s">
        <v>810</v>
      </c>
      <c r="D1219" s="2" t="s">
        <v>811</v>
      </c>
      <c r="E1219">
        <v>100</v>
      </c>
      <c r="F1219">
        <v>1121845179</v>
      </c>
      <c r="G1219" s="2" t="s">
        <v>1833</v>
      </c>
      <c r="H1219" s="2" t="s">
        <v>1336</v>
      </c>
      <c r="I1219" s="2" t="s">
        <v>1337</v>
      </c>
      <c r="J1219" s="2" t="s">
        <v>109</v>
      </c>
      <c r="K1219" s="3">
        <v>4752</v>
      </c>
    </row>
    <row r="1220" spans="1:11" x14ac:dyDescent="0.25">
      <c r="A1220" s="1">
        <v>44076</v>
      </c>
      <c r="B1220" s="13" t="s">
        <v>1910</v>
      </c>
      <c r="C1220" s="2" t="s">
        <v>1911</v>
      </c>
      <c r="D1220" s="2" t="s">
        <v>1912</v>
      </c>
      <c r="E1220">
        <v>10</v>
      </c>
      <c r="F1220">
        <v>1121845179</v>
      </c>
      <c r="G1220" s="2" t="s">
        <v>1833</v>
      </c>
      <c r="H1220" s="2" t="s">
        <v>1336</v>
      </c>
      <c r="I1220" s="2" t="s">
        <v>1337</v>
      </c>
      <c r="J1220" s="2" t="s">
        <v>109</v>
      </c>
      <c r="K1220" s="3">
        <v>4752</v>
      </c>
    </row>
    <row r="1221" spans="1:11" x14ac:dyDescent="0.25">
      <c r="A1221" s="1">
        <v>44093</v>
      </c>
      <c r="B1221" s="13" t="s">
        <v>1913</v>
      </c>
      <c r="C1221" s="2" t="s">
        <v>1837</v>
      </c>
      <c r="D1221" s="2" t="s">
        <v>1838</v>
      </c>
      <c r="E1221">
        <v>200</v>
      </c>
      <c r="F1221">
        <v>1121845179</v>
      </c>
      <c r="G1221" s="2" t="s">
        <v>1833</v>
      </c>
      <c r="H1221" s="2" t="s">
        <v>1336</v>
      </c>
      <c r="I1221" s="2" t="s">
        <v>1337</v>
      </c>
      <c r="J1221" s="2" t="s">
        <v>109</v>
      </c>
      <c r="K1221" s="3">
        <v>4752</v>
      </c>
    </row>
    <row r="1222" spans="1:11" x14ac:dyDescent="0.25">
      <c r="A1222" s="1">
        <v>44077</v>
      </c>
      <c r="B1222" s="13" t="s">
        <v>1914</v>
      </c>
      <c r="C1222" s="2" t="s">
        <v>1877</v>
      </c>
      <c r="D1222" s="2" t="s">
        <v>1878</v>
      </c>
      <c r="E1222">
        <v>50</v>
      </c>
      <c r="F1222">
        <v>1121845179</v>
      </c>
      <c r="G1222" s="2" t="s">
        <v>1833</v>
      </c>
      <c r="H1222" s="2" t="s">
        <v>1336</v>
      </c>
      <c r="I1222" s="2" t="s">
        <v>1337</v>
      </c>
      <c r="J1222" s="2" t="s">
        <v>109</v>
      </c>
      <c r="K1222" s="3">
        <v>4752</v>
      </c>
    </row>
    <row r="1223" spans="1:11" x14ac:dyDescent="0.25">
      <c r="A1223" s="1">
        <v>44097</v>
      </c>
      <c r="B1223" s="13" t="s">
        <v>566</v>
      </c>
      <c r="C1223" s="2" t="s">
        <v>1915</v>
      </c>
      <c r="D1223" s="2" t="s">
        <v>1916</v>
      </c>
      <c r="E1223">
        <v>1000</v>
      </c>
      <c r="F1223">
        <v>1136880145</v>
      </c>
      <c r="G1223" s="2" t="s">
        <v>569</v>
      </c>
      <c r="H1223" s="2" t="s">
        <v>570</v>
      </c>
      <c r="I1223" s="2" t="s">
        <v>145</v>
      </c>
      <c r="J1223" s="2" t="s">
        <v>109</v>
      </c>
      <c r="K1223" s="3">
        <v>10</v>
      </c>
    </row>
    <row r="1224" spans="1:11" x14ac:dyDescent="0.25">
      <c r="A1224" s="1">
        <v>44091</v>
      </c>
      <c r="B1224" s="13" t="s">
        <v>1917</v>
      </c>
      <c r="C1224" s="2" t="s">
        <v>1918</v>
      </c>
      <c r="D1224" s="2" t="s">
        <v>1919</v>
      </c>
      <c r="E1224">
        <v>10</v>
      </c>
      <c r="F1224">
        <v>1121845179</v>
      </c>
      <c r="G1224" s="2" t="s">
        <v>1833</v>
      </c>
      <c r="H1224" s="2" t="s">
        <v>1336</v>
      </c>
      <c r="I1224" s="2" t="s">
        <v>1337</v>
      </c>
      <c r="J1224" s="2" t="s">
        <v>109</v>
      </c>
      <c r="K1224" s="3">
        <v>4752</v>
      </c>
    </row>
    <row r="1225" spans="1:11" x14ac:dyDescent="0.25">
      <c r="A1225" s="1">
        <v>44076</v>
      </c>
      <c r="B1225" s="13" t="s">
        <v>1920</v>
      </c>
      <c r="C1225" s="2" t="s">
        <v>1847</v>
      </c>
      <c r="D1225" s="2" t="s">
        <v>1848</v>
      </c>
      <c r="E1225">
        <v>50</v>
      </c>
      <c r="F1225">
        <v>1121845179</v>
      </c>
      <c r="G1225" s="2" t="s">
        <v>1833</v>
      </c>
      <c r="H1225" s="2" t="s">
        <v>1336</v>
      </c>
      <c r="I1225" s="2" t="s">
        <v>1337</v>
      </c>
      <c r="J1225" s="2" t="s">
        <v>109</v>
      </c>
      <c r="K1225" s="3">
        <v>4752</v>
      </c>
    </row>
    <row r="1226" spans="1:11" x14ac:dyDescent="0.25">
      <c r="A1226" s="1">
        <v>44099</v>
      </c>
      <c r="B1226" s="13" t="s">
        <v>1921</v>
      </c>
      <c r="C1226" s="2" t="s">
        <v>727</v>
      </c>
      <c r="D1226" s="2" t="s">
        <v>728</v>
      </c>
      <c r="E1226">
        <v>200</v>
      </c>
      <c r="F1226">
        <v>1121845179</v>
      </c>
      <c r="G1226" s="2" t="s">
        <v>1833</v>
      </c>
      <c r="H1226" s="2" t="s">
        <v>1336</v>
      </c>
      <c r="I1226" s="2" t="s">
        <v>1337</v>
      </c>
      <c r="J1226" s="2" t="s">
        <v>109</v>
      </c>
      <c r="K1226" s="3">
        <v>4752</v>
      </c>
    </row>
    <row r="1227" spans="1:11" x14ac:dyDescent="0.25">
      <c r="A1227" s="1">
        <v>44075</v>
      </c>
      <c r="B1227" s="13" t="s">
        <v>1922</v>
      </c>
      <c r="C1227" s="2" t="s">
        <v>1026</v>
      </c>
      <c r="D1227" s="2" t="s">
        <v>1027</v>
      </c>
      <c r="E1227">
        <v>80</v>
      </c>
      <c r="F1227">
        <v>1121845179</v>
      </c>
      <c r="G1227" s="2" t="s">
        <v>1833</v>
      </c>
      <c r="H1227" s="2" t="s">
        <v>1336</v>
      </c>
      <c r="I1227" s="2" t="s">
        <v>1337</v>
      </c>
      <c r="J1227" s="2" t="s">
        <v>109</v>
      </c>
      <c r="K1227" s="3">
        <v>4752</v>
      </c>
    </row>
    <row r="1228" spans="1:11" x14ac:dyDescent="0.25">
      <c r="A1228" s="1">
        <v>44077</v>
      </c>
      <c r="B1228" s="13" t="s">
        <v>1923</v>
      </c>
      <c r="C1228" s="2" t="s">
        <v>810</v>
      </c>
      <c r="D1228" s="2" t="s">
        <v>811</v>
      </c>
      <c r="E1228">
        <v>100</v>
      </c>
      <c r="F1228">
        <v>1121845179</v>
      </c>
      <c r="G1228" s="2" t="s">
        <v>1833</v>
      </c>
      <c r="H1228" s="2" t="s">
        <v>1336</v>
      </c>
      <c r="I1228" s="2" t="s">
        <v>1337</v>
      </c>
      <c r="J1228" s="2" t="s">
        <v>109</v>
      </c>
      <c r="K1228" s="3">
        <v>4752</v>
      </c>
    </row>
    <row r="1229" spans="1:11" x14ac:dyDescent="0.25">
      <c r="A1229" s="1">
        <v>44077</v>
      </c>
      <c r="B1229" s="13" t="s">
        <v>1924</v>
      </c>
      <c r="C1229" s="2" t="s">
        <v>1925</v>
      </c>
      <c r="D1229" s="2" t="s">
        <v>1926</v>
      </c>
      <c r="E1229">
        <v>10</v>
      </c>
      <c r="F1229">
        <v>1121845179</v>
      </c>
      <c r="G1229" s="2" t="s">
        <v>1833</v>
      </c>
      <c r="H1229" s="2" t="s">
        <v>1336</v>
      </c>
      <c r="I1229" s="2" t="s">
        <v>1337</v>
      </c>
      <c r="J1229" s="2" t="s">
        <v>109</v>
      </c>
      <c r="K1229" s="3">
        <v>4752</v>
      </c>
    </row>
    <row r="1230" spans="1:11" x14ac:dyDescent="0.25">
      <c r="A1230" s="1">
        <v>44099</v>
      </c>
      <c r="B1230" s="13" t="s">
        <v>1927</v>
      </c>
      <c r="C1230" s="2" t="s">
        <v>1928</v>
      </c>
      <c r="D1230" s="2" t="s">
        <v>1929</v>
      </c>
      <c r="E1230">
        <v>10</v>
      </c>
      <c r="F1230">
        <v>1121845179</v>
      </c>
      <c r="G1230" s="2" t="s">
        <v>1833</v>
      </c>
      <c r="H1230" s="2" t="s">
        <v>1336</v>
      </c>
      <c r="I1230" s="2" t="s">
        <v>1337</v>
      </c>
      <c r="J1230" s="2" t="s">
        <v>109</v>
      </c>
      <c r="K1230" s="3">
        <v>4752</v>
      </c>
    </row>
    <row r="1231" spans="1:11" x14ac:dyDescent="0.25">
      <c r="A1231" s="1">
        <v>44076</v>
      </c>
      <c r="B1231" s="13" t="s">
        <v>1920</v>
      </c>
      <c r="C1231" s="2" t="s">
        <v>1850</v>
      </c>
      <c r="D1231" s="2" t="s">
        <v>1851</v>
      </c>
      <c r="E1231">
        <v>50</v>
      </c>
      <c r="F1231">
        <v>1121845179</v>
      </c>
      <c r="G1231" s="2" t="s">
        <v>1833</v>
      </c>
      <c r="H1231" s="2" t="s">
        <v>1336</v>
      </c>
      <c r="I1231" s="2" t="s">
        <v>1337</v>
      </c>
      <c r="J1231" s="2" t="s">
        <v>109</v>
      </c>
      <c r="K1231" s="3">
        <v>4752</v>
      </c>
    </row>
    <row r="1232" spans="1:11" x14ac:dyDescent="0.25">
      <c r="A1232" s="1">
        <v>44076</v>
      </c>
      <c r="B1232" s="13" t="s">
        <v>1908</v>
      </c>
      <c r="C1232" s="2" t="s">
        <v>1877</v>
      </c>
      <c r="D1232" s="2" t="s">
        <v>1878</v>
      </c>
      <c r="E1232">
        <v>50</v>
      </c>
      <c r="F1232">
        <v>1121845179</v>
      </c>
      <c r="G1232" s="2" t="s">
        <v>1833</v>
      </c>
      <c r="H1232" s="2" t="s">
        <v>1336</v>
      </c>
      <c r="I1232" s="2" t="s">
        <v>1337</v>
      </c>
      <c r="J1232" s="2" t="s">
        <v>109</v>
      </c>
      <c r="K1232" s="3">
        <v>4752</v>
      </c>
    </row>
    <row r="1233" spans="1:11" x14ac:dyDescent="0.25">
      <c r="A1233" s="1">
        <v>44075</v>
      </c>
      <c r="B1233" s="13" t="s">
        <v>1922</v>
      </c>
      <c r="C1233" s="2" t="s">
        <v>1003</v>
      </c>
      <c r="D1233" s="2" t="s">
        <v>1004</v>
      </c>
      <c r="E1233">
        <v>50</v>
      </c>
      <c r="F1233">
        <v>1121845179</v>
      </c>
      <c r="G1233" s="2" t="s">
        <v>1833</v>
      </c>
      <c r="H1233" s="2" t="s">
        <v>1336</v>
      </c>
      <c r="I1233" s="2" t="s">
        <v>1337</v>
      </c>
      <c r="J1233" s="2" t="s">
        <v>109</v>
      </c>
      <c r="K1233" s="3">
        <v>4752</v>
      </c>
    </row>
    <row r="1234" spans="1:11" x14ac:dyDescent="0.25">
      <c r="A1234" s="1">
        <v>44100</v>
      </c>
      <c r="B1234" s="13" t="s">
        <v>1930</v>
      </c>
      <c r="C1234" s="2" t="s">
        <v>1931</v>
      </c>
      <c r="D1234" s="2" t="s">
        <v>1932</v>
      </c>
      <c r="E1234">
        <v>10</v>
      </c>
      <c r="F1234">
        <v>1121845179</v>
      </c>
      <c r="G1234" s="2" t="s">
        <v>1833</v>
      </c>
      <c r="H1234" s="2" t="s">
        <v>1336</v>
      </c>
      <c r="I1234" s="2" t="s">
        <v>1337</v>
      </c>
      <c r="J1234" s="2" t="s">
        <v>109</v>
      </c>
      <c r="K1234" s="3">
        <v>4752</v>
      </c>
    </row>
    <row r="1235" spans="1:11" x14ac:dyDescent="0.25">
      <c r="A1235" s="1">
        <v>44083</v>
      </c>
      <c r="B1235" s="13" t="s">
        <v>1933</v>
      </c>
      <c r="C1235" s="2" t="s">
        <v>1443</v>
      </c>
      <c r="D1235" s="2" t="s">
        <v>1444</v>
      </c>
      <c r="E1235">
        <v>1500</v>
      </c>
      <c r="F1235">
        <v>1121848955</v>
      </c>
      <c r="G1235" s="2" t="s">
        <v>1934</v>
      </c>
      <c r="H1235" s="2" t="s">
        <v>1741</v>
      </c>
      <c r="I1235" s="2" t="s">
        <v>1337</v>
      </c>
      <c r="J1235" s="2" t="s">
        <v>109</v>
      </c>
      <c r="K1235" s="3">
        <v>4752</v>
      </c>
    </row>
    <row r="1236" spans="1:11" x14ac:dyDescent="0.25">
      <c r="A1236" s="1">
        <v>44095</v>
      </c>
      <c r="B1236" s="13" t="s">
        <v>1935</v>
      </c>
      <c r="C1236" s="2" t="s">
        <v>810</v>
      </c>
      <c r="D1236" s="2" t="s">
        <v>811</v>
      </c>
      <c r="E1236">
        <v>200</v>
      </c>
      <c r="F1236">
        <v>1121848955</v>
      </c>
      <c r="G1236" s="2" t="s">
        <v>1934</v>
      </c>
      <c r="H1236" s="2" t="s">
        <v>1336</v>
      </c>
      <c r="I1236" s="2" t="s">
        <v>1337</v>
      </c>
      <c r="J1236" s="2" t="s">
        <v>109</v>
      </c>
      <c r="K1236" s="3">
        <v>4752</v>
      </c>
    </row>
    <row r="1237" spans="1:11" x14ac:dyDescent="0.25">
      <c r="A1237" s="1">
        <v>44087</v>
      </c>
      <c r="B1237" s="13" t="s">
        <v>1936</v>
      </c>
      <c r="C1237" s="2" t="s">
        <v>975</v>
      </c>
      <c r="D1237" s="2" t="s">
        <v>976</v>
      </c>
      <c r="E1237">
        <v>400</v>
      </c>
      <c r="F1237">
        <v>1121848955</v>
      </c>
      <c r="G1237" s="2" t="s">
        <v>1934</v>
      </c>
      <c r="H1237" s="2" t="s">
        <v>1741</v>
      </c>
      <c r="I1237" s="2" t="s">
        <v>1337</v>
      </c>
      <c r="J1237" s="2" t="s">
        <v>109</v>
      </c>
      <c r="K1237" s="3">
        <v>4752</v>
      </c>
    </row>
    <row r="1238" spans="1:11" x14ac:dyDescent="0.25">
      <c r="A1238" s="1">
        <v>44095</v>
      </c>
      <c r="B1238" s="13" t="s">
        <v>1935</v>
      </c>
      <c r="C1238" s="2" t="s">
        <v>723</v>
      </c>
      <c r="D1238" s="2" t="s">
        <v>724</v>
      </c>
      <c r="E1238">
        <v>200</v>
      </c>
      <c r="F1238">
        <v>1121848955</v>
      </c>
      <c r="G1238" s="2" t="s">
        <v>1934</v>
      </c>
      <c r="H1238" s="2" t="s">
        <v>1336</v>
      </c>
      <c r="I1238" s="2" t="s">
        <v>1337</v>
      </c>
      <c r="J1238" s="2" t="s">
        <v>109</v>
      </c>
      <c r="K1238" s="3">
        <v>4752</v>
      </c>
    </row>
    <row r="1239" spans="1:11" x14ac:dyDescent="0.25">
      <c r="A1239" s="1">
        <v>44085</v>
      </c>
      <c r="B1239" s="13" t="s">
        <v>1937</v>
      </c>
      <c r="C1239" s="2" t="s">
        <v>1938</v>
      </c>
      <c r="D1239" s="2" t="s">
        <v>1939</v>
      </c>
      <c r="E1239">
        <v>20</v>
      </c>
      <c r="F1239">
        <v>1121848955</v>
      </c>
      <c r="G1239" s="2" t="s">
        <v>1934</v>
      </c>
      <c r="H1239" s="2" t="s">
        <v>1336</v>
      </c>
      <c r="I1239" s="2" t="s">
        <v>1337</v>
      </c>
      <c r="J1239" s="2" t="s">
        <v>109</v>
      </c>
      <c r="K1239" s="3">
        <v>4752</v>
      </c>
    </row>
    <row r="1240" spans="1:11" x14ac:dyDescent="0.25">
      <c r="A1240" s="1">
        <v>44102</v>
      </c>
      <c r="B1240" s="13" t="s">
        <v>1940</v>
      </c>
      <c r="C1240" s="2" t="s">
        <v>1941</v>
      </c>
      <c r="D1240" s="2" t="s">
        <v>1942</v>
      </c>
      <c r="E1240">
        <v>1000</v>
      </c>
      <c r="F1240">
        <v>1121848955</v>
      </c>
      <c r="G1240" s="2" t="s">
        <v>1934</v>
      </c>
      <c r="H1240" s="2" t="s">
        <v>1336</v>
      </c>
      <c r="I1240" s="2" t="s">
        <v>1337</v>
      </c>
      <c r="J1240" s="2" t="s">
        <v>109</v>
      </c>
      <c r="K1240" s="3">
        <v>4752</v>
      </c>
    </row>
    <row r="1241" spans="1:11" x14ac:dyDescent="0.25">
      <c r="A1241" s="1">
        <v>44084</v>
      </c>
      <c r="B1241" s="13" t="s">
        <v>1943</v>
      </c>
      <c r="C1241" s="2" t="s">
        <v>1944</v>
      </c>
      <c r="D1241" s="2" t="s">
        <v>1945</v>
      </c>
      <c r="E1241">
        <v>1800</v>
      </c>
      <c r="F1241">
        <v>1121848955</v>
      </c>
      <c r="G1241" s="2" t="s">
        <v>1934</v>
      </c>
      <c r="H1241" s="2" t="s">
        <v>1741</v>
      </c>
      <c r="I1241" s="2" t="s">
        <v>1337</v>
      </c>
      <c r="J1241" s="2" t="s">
        <v>109</v>
      </c>
      <c r="K1241" s="3">
        <v>4752</v>
      </c>
    </row>
    <row r="1242" spans="1:11" x14ac:dyDescent="0.25">
      <c r="A1242" s="1">
        <v>44102</v>
      </c>
      <c r="B1242" s="13" t="s">
        <v>1940</v>
      </c>
      <c r="C1242" s="2" t="s">
        <v>1946</v>
      </c>
      <c r="D1242" s="2" t="s">
        <v>1947</v>
      </c>
      <c r="E1242">
        <v>180</v>
      </c>
      <c r="F1242">
        <v>1121848955</v>
      </c>
      <c r="G1242" s="2" t="s">
        <v>1934</v>
      </c>
      <c r="H1242" s="2" t="s">
        <v>1336</v>
      </c>
      <c r="I1242" s="2" t="s">
        <v>1337</v>
      </c>
      <c r="J1242" s="2" t="s">
        <v>109</v>
      </c>
      <c r="K1242" s="3">
        <v>4752</v>
      </c>
    </row>
    <row r="1243" spans="1:11" x14ac:dyDescent="0.25">
      <c r="A1243" s="1">
        <v>44087</v>
      </c>
      <c r="B1243" s="13" t="s">
        <v>1936</v>
      </c>
      <c r="C1243" s="2" t="s">
        <v>1173</v>
      </c>
      <c r="D1243" s="2" t="s">
        <v>1174</v>
      </c>
      <c r="E1243">
        <v>200</v>
      </c>
      <c r="F1243">
        <v>1121848955</v>
      </c>
      <c r="G1243" s="2" t="s">
        <v>1934</v>
      </c>
      <c r="H1243" s="2" t="s">
        <v>1741</v>
      </c>
      <c r="I1243" s="2" t="s">
        <v>1337</v>
      </c>
      <c r="J1243" s="2" t="s">
        <v>109</v>
      </c>
      <c r="K1243" s="3">
        <v>4752</v>
      </c>
    </row>
    <row r="1244" spans="1:11" x14ac:dyDescent="0.25">
      <c r="A1244" s="1">
        <v>44084</v>
      </c>
      <c r="B1244" s="13" t="s">
        <v>1943</v>
      </c>
      <c r="C1244" s="2" t="s">
        <v>1948</v>
      </c>
      <c r="D1244" s="2" t="s">
        <v>1949</v>
      </c>
      <c r="E1244">
        <v>750</v>
      </c>
      <c r="F1244">
        <v>1121848955</v>
      </c>
      <c r="G1244" s="2" t="s">
        <v>1934</v>
      </c>
      <c r="H1244" s="2" t="s">
        <v>1741</v>
      </c>
      <c r="I1244" s="2" t="s">
        <v>1337</v>
      </c>
      <c r="J1244" s="2" t="s">
        <v>109</v>
      </c>
      <c r="K1244" s="3">
        <v>4752</v>
      </c>
    </row>
    <row r="1245" spans="1:11" x14ac:dyDescent="0.25">
      <c r="A1245" s="1">
        <v>44091</v>
      </c>
      <c r="B1245" s="13" t="s">
        <v>1950</v>
      </c>
      <c r="C1245" s="2" t="s">
        <v>1951</v>
      </c>
      <c r="D1245" s="2" t="s">
        <v>1952</v>
      </c>
      <c r="E1245">
        <v>2060</v>
      </c>
      <c r="F1245">
        <v>1121848955</v>
      </c>
      <c r="G1245" s="2" t="s">
        <v>1934</v>
      </c>
      <c r="H1245" s="2" t="s">
        <v>1741</v>
      </c>
      <c r="I1245" s="2" t="s">
        <v>1337</v>
      </c>
      <c r="J1245" s="2" t="s">
        <v>109</v>
      </c>
      <c r="K1245" s="3">
        <v>4752</v>
      </c>
    </row>
    <row r="1246" spans="1:11" x14ac:dyDescent="0.25">
      <c r="A1246" s="1">
        <v>44084</v>
      </c>
      <c r="B1246" s="13" t="s">
        <v>1943</v>
      </c>
      <c r="C1246" s="2" t="s">
        <v>1953</v>
      </c>
      <c r="D1246" s="2" t="s">
        <v>1954</v>
      </c>
      <c r="E1246">
        <v>1100</v>
      </c>
      <c r="F1246">
        <v>1121848955</v>
      </c>
      <c r="G1246" s="2" t="s">
        <v>1934</v>
      </c>
      <c r="H1246" s="2" t="s">
        <v>1741</v>
      </c>
      <c r="I1246" s="2" t="s">
        <v>1337</v>
      </c>
      <c r="J1246" s="2" t="s">
        <v>109</v>
      </c>
      <c r="K1246" s="3">
        <v>4752</v>
      </c>
    </row>
    <row r="1247" spans="1:11" x14ac:dyDescent="0.25">
      <c r="A1247" s="1">
        <v>44091</v>
      </c>
      <c r="B1247" s="13" t="s">
        <v>1955</v>
      </c>
      <c r="C1247" s="2" t="s">
        <v>881</v>
      </c>
      <c r="D1247" s="2" t="s">
        <v>882</v>
      </c>
      <c r="E1247">
        <v>750</v>
      </c>
      <c r="F1247">
        <v>1121848955</v>
      </c>
      <c r="G1247" s="2" t="s">
        <v>1934</v>
      </c>
      <c r="H1247" s="2" t="s">
        <v>1741</v>
      </c>
      <c r="I1247" s="2" t="s">
        <v>1337</v>
      </c>
      <c r="J1247" s="2" t="s">
        <v>109</v>
      </c>
      <c r="K1247" s="3">
        <v>4752</v>
      </c>
    </row>
    <row r="1248" spans="1:11" x14ac:dyDescent="0.25">
      <c r="A1248" s="1">
        <v>44084</v>
      </c>
      <c r="B1248" s="13" t="s">
        <v>1943</v>
      </c>
      <c r="C1248" s="2" t="s">
        <v>1956</v>
      </c>
      <c r="D1248" s="2" t="s">
        <v>1957</v>
      </c>
      <c r="E1248">
        <v>600</v>
      </c>
      <c r="F1248">
        <v>1121848955</v>
      </c>
      <c r="G1248" s="2" t="s">
        <v>1934</v>
      </c>
      <c r="H1248" s="2" t="s">
        <v>1741</v>
      </c>
      <c r="I1248" s="2" t="s">
        <v>1337</v>
      </c>
      <c r="J1248" s="2" t="s">
        <v>109</v>
      </c>
      <c r="K1248" s="3">
        <v>4752</v>
      </c>
    </row>
    <row r="1249" spans="1:11" x14ac:dyDescent="0.25">
      <c r="A1249" s="1">
        <v>44102</v>
      </c>
      <c r="B1249" s="13" t="s">
        <v>1958</v>
      </c>
      <c r="C1249" s="2" t="s">
        <v>1959</v>
      </c>
      <c r="D1249" s="2" t="s">
        <v>1960</v>
      </c>
      <c r="E1249">
        <v>10</v>
      </c>
      <c r="F1249">
        <v>1121848955</v>
      </c>
      <c r="G1249" s="2" t="s">
        <v>1934</v>
      </c>
      <c r="H1249" s="2" t="s">
        <v>1336</v>
      </c>
      <c r="I1249" s="2" t="s">
        <v>1337</v>
      </c>
      <c r="J1249" s="2" t="s">
        <v>109</v>
      </c>
      <c r="K1249" s="3">
        <v>4752</v>
      </c>
    </row>
    <row r="1250" spans="1:11" x14ac:dyDescent="0.25">
      <c r="A1250" s="1">
        <v>44084</v>
      </c>
      <c r="B1250" s="13" t="s">
        <v>1943</v>
      </c>
      <c r="C1250" s="2" t="s">
        <v>1961</v>
      </c>
      <c r="D1250" s="2" t="s">
        <v>1962</v>
      </c>
      <c r="E1250">
        <v>1500</v>
      </c>
      <c r="F1250">
        <v>1121848955</v>
      </c>
      <c r="G1250" s="2" t="s">
        <v>1934</v>
      </c>
      <c r="H1250" s="2" t="s">
        <v>1741</v>
      </c>
      <c r="I1250" s="2" t="s">
        <v>1337</v>
      </c>
      <c r="J1250" s="2" t="s">
        <v>109</v>
      </c>
      <c r="K1250" s="3">
        <v>4752</v>
      </c>
    </row>
    <row r="1251" spans="1:11" x14ac:dyDescent="0.25">
      <c r="A1251" s="1">
        <v>44102</v>
      </c>
      <c r="B1251" s="13" t="s">
        <v>1958</v>
      </c>
      <c r="C1251" s="2" t="s">
        <v>579</v>
      </c>
      <c r="D1251" s="2" t="s">
        <v>580</v>
      </c>
      <c r="E1251">
        <v>10</v>
      </c>
      <c r="F1251">
        <v>1121848955</v>
      </c>
      <c r="G1251" s="2" t="s">
        <v>1934</v>
      </c>
      <c r="H1251" s="2" t="s">
        <v>1336</v>
      </c>
      <c r="I1251" s="2" t="s">
        <v>1337</v>
      </c>
      <c r="J1251" s="2" t="s">
        <v>109</v>
      </c>
      <c r="K1251" s="3">
        <v>4752</v>
      </c>
    </row>
    <row r="1252" spans="1:11" x14ac:dyDescent="0.25">
      <c r="A1252" s="1">
        <v>44085</v>
      </c>
      <c r="B1252" s="13" t="s">
        <v>1937</v>
      </c>
      <c r="C1252" s="2" t="s">
        <v>1963</v>
      </c>
      <c r="D1252" s="2" t="s">
        <v>1964</v>
      </c>
      <c r="E1252">
        <v>20</v>
      </c>
      <c r="F1252">
        <v>1121848955</v>
      </c>
      <c r="G1252" s="2" t="s">
        <v>1934</v>
      </c>
      <c r="H1252" s="2" t="s">
        <v>1336</v>
      </c>
      <c r="I1252" s="2" t="s">
        <v>1337</v>
      </c>
      <c r="J1252" s="2" t="s">
        <v>109</v>
      </c>
      <c r="K1252" s="3">
        <v>4752</v>
      </c>
    </row>
    <row r="1253" spans="1:11" x14ac:dyDescent="0.25">
      <c r="A1253" s="1">
        <v>44102</v>
      </c>
      <c r="B1253" s="13" t="s">
        <v>1958</v>
      </c>
      <c r="C1253" s="2" t="s">
        <v>1965</v>
      </c>
      <c r="D1253" s="2" t="s">
        <v>1966</v>
      </c>
      <c r="E1253">
        <v>20</v>
      </c>
      <c r="F1253">
        <v>1121848955</v>
      </c>
      <c r="G1253" s="2" t="s">
        <v>1934</v>
      </c>
      <c r="H1253" s="2" t="s">
        <v>1336</v>
      </c>
      <c r="I1253" s="2" t="s">
        <v>1337</v>
      </c>
      <c r="J1253" s="2" t="s">
        <v>109</v>
      </c>
      <c r="K1253" s="3">
        <v>4752</v>
      </c>
    </row>
    <row r="1254" spans="1:11" x14ac:dyDescent="0.25">
      <c r="A1254" s="1">
        <v>44085</v>
      </c>
      <c r="B1254" s="13" t="s">
        <v>1937</v>
      </c>
      <c r="C1254" s="2" t="s">
        <v>1967</v>
      </c>
      <c r="D1254" s="2" t="s">
        <v>1968</v>
      </c>
      <c r="E1254">
        <v>20</v>
      </c>
      <c r="F1254">
        <v>1121848955</v>
      </c>
      <c r="G1254" s="2" t="s">
        <v>1934</v>
      </c>
      <c r="H1254" s="2" t="s">
        <v>1336</v>
      </c>
      <c r="I1254" s="2" t="s">
        <v>1337</v>
      </c>
      <c r="J1254" s="2" t="s">
        <v>109</v>
      </c>
      <c r="K1254" s="3">
        <v>4752</v>
      </c>
    </row>
    <row r="1255" spans="1:11" x14ac:dyDescent="0.25">
      <c r="A1255" s="1">
        <v>44102</v>
      </c>
      <c r="B1255" s="13" t="s">
        <v>1958</v>
      </c>
      <c r="C1255" s="2" t="s">
        <v>1969</v>
      </c>
      <c r="D1255" s="2" t="s">
        <v>1970</v>
      </c>
      <c r="E1255">
        <v>200</v>
      </c>
      <c r="F1255">
        <v>1121848955</v>
      </c>
      <c r="G1255" s="2" t="s">
        <v>1934</v>
      </c>
      <c r="H1255" s="2" t="s">
        <v>1336</v>
      </c>
      <c r="I1255" s="2" t="s">
        <v>1337</v>
      </c>
      <c r="J1255" s="2" t="s">
        <v>109</v>
      </c>
      <c r="K1255" s="3">
        <v>4752</v>
      </c>
    </row>
    <row r="1256" spans="1:11" x14ac:dyDescent="0.25">
      <c r="A1256" s="1">
        <v>44077</v>
      </c>
      <c r="B1256" s="13" t="s">
        <v>1844</v>
      </c>
      <c r="C1256" s="2" t="s">
        <v>1022</v>
      </c>
      <c r="D1256" s="2" t="s">
        <v>1023</v>
      </c>
      <c r="E1256">
        <v>100</v>
      </c>
      <c r="F1256">
        <v>11335027</v>
      </c>
      <c r="G1256" s="2" t="s">
        <v>1194</v>
      </c>
      <c r="H1256" s="2" t="s">
        <v>1195</v>
      </c>
      <c r="I1256" s="2" t="s">
        <v>1196</v>
      </c>
      <c r="J1256" s="2" t="s">
        <v>109</v>
      </c>
      <c r="K1256" s="3">
        <v>4752</v>
      </c>
    </row>
    <row r="1257" spans="1:11" x14ac:dyDescent="0.25">
      <c r="A1257" s="1">
        <v>44085</v>
      </c>
      <c r="B1257" s="13" t="s">
        <v>1937</v>
      </c>
      <c r="C1257" s="2" t="s">
        <v>1971</v>
      </c>
      <c r="D1257" s="2" t="s">
        <v>1972</v>
      </c>
      <c r="E1257">
        <v>20</v>
      </c>
      <c r="F1257">
        <v>1121848955</v>
      </c>
      <c r="G1257" s="2" t="s">
        <v>1934</v>
      </c>
      <c r="H1257" s="2" t="s">
        <v>1336</v>
      </c>
      <c r="I1257" s="2" t="s">
        <v>1337</v>
      </c>
      <c r="J1257" s="2" t="s">
        <v>109</v>
      </c>
      <c r="K1257" s="3">
        <v>4752</v>
      </c>
    </row>
    <row r="1258" spans="1:11" x14ac:dyDescent="0.25">
      <c r="A1258" s="1">
        <v>44102</v>
      </c>
      <c r="B1258" s="13" t="s">
        <v>1958</v>
      </c>
      <c r="C1258" s="2" t="s">
        <v>1973</v>
      </c>
      <c r="D1258" s="2" t="s">
        <v>1974</v>
      </c>
      <c r="E1258">
        <v>10</v>
      </c>
      <c r="F1258">
        <v>1121848955</v>
      </c>
      <c r="G1258" s="2" t="s">
        <v>1934</v>
      </c>
      <c r="H1258" s="2" t="s">
        <v>1336</v>
      </c>
      <c r="I1258" s="2" t="s">
        <v>1337</v>
      </c>
      <c r="J1258" s="2" t="s">
        <v>109</v>
      </c>
      <c r="K1258" s="3">
        <v>4752</v>
      </c>
    </row>
    <row r="1259" spans="1:11" x14ac:dyDescent="0.25">
      <c r="A1259" s="1">
        <v>44084</v>
      </c>
      <c r="B1259" s="13" t="s">
        <v>1943</v>
      </c>
      <c r="C1259" s="2" t="s">
        <v>1975</v>
      </c>
      <c r="D1259" s="2" t="s">
        <v>1976</v>
      </c>
      <c r="E1259">
        <v>2500</v>
      </c>
      <c r="F1259">
        <v>1121848955</v>
      </c>
      <c r="G1259" s="2" t="s">
        <v>1934</v>
      </c>
      <c r="H1259" s="2" t="s">
        <v>1741</v>
      </c>
      <c r="I1259" s="2" t="s">
        <v>1337</v>
      </c>
      <c r="J1259" s="2" t="s">
        <v>109</v>
      </c>
      <c r="K1259" s="3">
        <v>4752</v>
      </c>
    </row>
    <row r="1260" spans="1:11" x14ac:dyDescent="0.25">
      <c r="A1260" s="1">
        <v>44087</v>
      </c>
      <c r="B1260" s="13" t="s">
        <v>1936</v>
      </c>
      <c r="C1260" s="2" t="s">
        <v>1098</v>
      </c>
      <c r="D1260" s="2" t="s">
        <v>1099</v>
      </c>
      <c r="E1260">
        <v>100</v>
      </c>
      <c r="F1260">
        <v>1121848955</v>
      </c>
      <c r="G1260" s="2" t="s">
        <v>1934</v>
      </c>
      <c r="H1260" s="2" t="s">
        <v>1741</v>
      </c>
      <c r="I1260" s="2" t="s">
        <v>1337</v>
      </c>
      <c r="J1260" s="2" t="s">
        <v>109</v>
      </c>
      <c r="K1260" s="3">
        <v>4752</v>
      </c>
    </row>
    <row r="1261" spans="1:11" x14ac:dyDescent="0.25">
      <c r="A1261" s="1">
        <v>44087</v>
      </c>
      <c r="B1261" s="13" t="s">
        <v>1936</v>
      </c>
      <c r="C1261" s="2" t="s">
        <v>1047</v>
      </c>
      <c r="D1261" s="2" t="s">
        <v>1048</v>
      </c>
      <c r="E1261">
        <v>50</v>
      </c>
      <c r="F1261">
        <v>1121848955</v>
      </c>
      <c r="G1261" s="2" t="s">
        <v>1934</v>
      </c>
      <c r="H1261" s="2" t="s">
        <v>1741</v>
      </c>
      <c r="I1261" s="2" t="s">
        <v>1337</v>
      </c>
      <c r="J1261" s="2" t="s">
        <v>109</v>
      </c>
      <c r="K1261" s="3">
        <v>4752</v>
      </c>
    </row>
    <row r="1262" spans="1:11" x14ac:dyDescent="0.25">
      <c r="A1262" s="1">
        <v>44087</v>
      </c>
      <c r="B1262" s="13" t="s">
        <v>1936</v>
      </c>
      <c r="C1262" s="2" t="s">
        <v>1078</v>
      </c>
      <c r="D1262" s="2" t="s">
        <v>1079</v>
      </c>
      <c r="E1262">
        <v>20</v>
      </c>
      <c r="F1262">
        <v>1121848955</v>
      </c>
      <c r="G1262" s="2" t="s">
        <v>1934</v>
      </c>
      <c r="H1262" s="2" t="s">
        <v>1741</v>
      </c>
      <c r="I1262" s="2" t="s">
        <v>1337</v>
      </c>
      <c r="J1262" s="2" t="s">
        <v>109</v>
      </c>
      <c r="K1262" s="3">
        <v>4752</v>
      </c>
    </row>
    <row r="1263" spans="1:11" x14ac:dyDescent="0.25">
      <c r="A1263" s="1">
        <v>44084</v>
      </c>
      <c r="B1263" s="13" t="s">
        <v>1977</v>
      </c>
      <c r="C1263" s="2" t="s">
        <v>810</v>
      </c>
      <c r="D1263" s="2" t="s">
        <v>811</v>
      </c>
      <c r="E1263">
        <v>800</v>
      </c>
      <c r="F1263">
        <v>1121848955</v>
      </c>
      <c r="G1263" s="2" t="s">
        <v>1934</v>
      </c>
      <c r="H1263" s="2" t="s">
        <v>1336</v>
      </c>
      <c r="I1263" s="2" t="s">
        <v>1337</v>
      </c>
      <c r="J1263" s="2" t="s">
        <v>109</v>
      </c>
      <c r="K1263" s="3">
        <v>4752</v>
      </c>
    </row>
    <row r="1264" spans="1:11" x14ac:dyDescent="0.25">
      <c r="A1264" s="1">
        <v>44087</v>
      </c>
      <c r="B1264" s="13" t="s">
        <v>1936</v>
      </c>
      <c r="C1264" s="2" t="s">
        <v>1114</v>
      </c>
      <c r="D1264" s="2" t="s">
        <v>1115</v>
      </c>
      <c r="E1264">
        <v>1000</v>
      </c>
      <c r="F1264">
        <v>1121848955</v>
      </c>
      <c r="G1264" s="2" t="s">
        <v>1934</v>
      </c>
      <c r="H1264" s="2" t="s">
        <v>1741</v>
      </c>
      <c r="I1264" s="2" t="s">
        <v>1337</v>
      </c>
      <c r="J1264" s="2" t="s">
        <v>109</v>
      </c>
      <c r="K1264" s="3">
        <v>4752</v>
      </c>
    </row>
    <row r="1265" spans="1:11" x14ac:dyDescent="0.25">
      <c r="A1265" s="1">
        <v>44084</v>
      </c>
      <c r="B1265" s="13" t="s">
        <v>1943</v>
      </c>
      <c r="C1265" s="2" t="s">
        <v>1978</v>
      </c>
      <c r="D1265" s="2" t="s">
        <v>1979</v>
      </c>
      <c r="E1265">
        <v>2000</v>
      </c>
      <c r="F1265">
        <v>1121848955</v>
      </c>
      <c r="G1265" s="2" t="s">
        <v>1934</v>
      </c>
      <c r="H1265" s="2" t="s">
        <v>1741</v>
      </c>
      <c r="I1265" s="2" t="s">
        <v>1337</v>
      </c>
      <c r="J1265" s="2" t="s">
        <v>109</v>
      </c>
      <c r="K1265" s="3">
        <v>4752</v>
      </c>
    </row>
    <row r="1266" spans="1:11" x14ac:dyDescent="0.25">
      <c r="A1266" s="1">
        <v>44083</v>
      </c>
      <c r="B1266" s="13" t="s">
        <v>1933</v>
      </c>
      <c r="C1266" s="2" t="s">
        <v>1039</v>
      </c>
      <c r="D1266" s="2" t="s">
        <v>1040</v>
      </c>
      <c r="E1266">
        <v>400</v>
      </c>
      <c r="F1266">
        <v>1121848955</v>
      </c>
      <c r="G1266" s="2" t="s">
        <v>1934</v>
      </c>
      <c r="H1266" s="2" t="s">
        <v>1741</v>
      </c>
      <c r="I1266" s="2" t="s">
        <v>1337</v>
      </c>
      <c r="J1266" s="2" t="s">
        <v>109</v>
      </c>
      <c r="K1266" s="3">
        <v>4752</v>
      </c>
    </row>
    <row r="1267" spans="1:11" x14ac:dyDescent="0.25">
      <c r="A1267" s="1">
        <v>44083</v>
      </c>
      <c r="B1267" s="13" t="s">
        <v>1933</v>
      </c>
      <c r="C1267" s="2" t="s">
        <v>1980</v>
      </c>
      <c r="D1267" s="2" t="s">
        <v>1981</v>
      </c>
      <c r="E1267">
        <v>750</v>
      </c>
      <c r="F1267">
        <v>1121848955</v>
      </c>
      <c r="G1267" s="2" t="s">
        <v>1934</v>
      </c>
      <c r="H1267" s="2" t="s">
        <v>1741</v>
      </c>
      <c r="I1267" s="2" t="s">
        <v>1337</v>
      </c>
      <c r="J1267" s="2" t="s">
        <v>109</v>
      </c>
      <c r="K1267" s="3">
        <v>4752</v>
      </c>
    </row>
    <row r="1268" spans="1:11" x14ac:dyDescent="0.25">
      <c r="A1268" s="1">
        <v>44083</v>
      </c>
      <c r="B1268" s="13" t="s">
        <v>1933</v>
      </c>
      <c r="C1268" s="2" t="s">
        <v>1982</v>
      </c>
      <c r="D1268" s="2" t="s">
        <v>1983</v>
      </c>
      <c r="E1268">
        <v>750</v>
      </c>
      <c r="F1268">
        <v>1121848955</v>
      </c>
      <c r="G1268" s="2" t="s">
        <v>1934</v>
      </c>
      <c r="H1268" s="2" t="s">
        <v>1741</v>
      </c>
      <c r="I1268" s="2" t="s">
        <v>1337</v>
      </c>
      <c r="J1268" s="2" t="s">
        <v>109</v>
      </c>
      <c r="K1268" s="3">
        <v>4752</v>
      </c>
    </row>
    <row r="1269" spans="1:11" x14ac:dyDescent="0.25">
      <c r="A1269" s="1">
        <v>44087</v>
      </c>
      <c r="B1269" s="13" t="s">
        <v>1936</v>
      </c>
      <c r="C1269" s="2" t="s">
        <v>1154</v>
      </c>
      <c r="D1269" s="2" t="s">
        <v>1155</v>
      </c>
      <c r="E1269">
        <v>200</v>
      </c>
      <c r="F1269">
        <v>1121848955</v>
      </c>
      <c r="G1269" s="2" t="s">
        <v>1934</v>
      </c>
      <c r="H1269" s="2" t="s">
        <v>1741</v>
      </c>
      <c r="I1269" s="2" t="s">
        <v>1337</v>
      </c>
      <c r="J1269" s="2" t="s">
        <v>109</v>
      </c>
      <c r="K1269" s="3">
        <v>4752</v>
      </c>
    </row>
    <row r="1270" spans="1:11" x14ac:dyDescent="0.25">
      <c r="A1270" s="1">
        <v>44087</v>
      </c>
      <c r="B1270" s="13" t="s">
        <v>1936</v>
      </c>
      <c r="C1270" s="2" t="s">
        <v>1984</v>
      </c>
      <c r="D1270" s="2" t="s">
        <v>1985</v>
      </c>
      <c r="E1270">
        <v>10</v>
      </c>
      <c r="F1270">
        <v>1121848955</v>
      </c>
      <c r="G1270" s="2" t="s">
        <v>1934</v>
      </c>
      <c r="H1270" s="2" t="s">
        <v>1741</v>
      </c>
      <c r="I1270" s="2" t="s">
        <v>1337</v>
      </c>
      <c r="J1270" s="2" t="s">
        <v>109</v>
      </c>
      <c r="K1270" s="3">
        <v>4752</v>
      </c>
    </row>
    <row r="1271" spans="1:11" x14ac:dyDescent="0.25">
      <c r="A1271" s="1">
        <v>44087</v>
      </c>
      <c r="B1271" s="13" t="s">
        <v>1936</v>
      </c>
      <c r="C1271" s="2" t="s">
        <v>1092</v>
      </c>
      <c r="D1271" s="2" t="s">
        <v>1093</v>
      </c>
      <c r="E1271">
        <v>200</v>
      </c>
      <c r="F1271">
        <v>1121848955</v>
      </c>
      <c r="G1271" s="2" t="s">
        <v>1934</v>
      </c>
      <c r="H1271" s="2" t="s">
        <v>1741</v>
      </c>
      <c r="I1271" s="2" t="s">
        <v>1337</v>
      </c>
      <c r="J1271" s="2" t="s">
        <v>109</v>
      </c>
      <c r="K1271" s="3">
        <v>4752</v>
      </c>
    </row>
    <row r="1272" spans="1:11" x14ac:dyDescent="0.25">
      <c r="A1272" s="1">
        <v>44087</v>
      </c>
      <c r="B1272" s="13" t="s">
        <v>1936</v>
      </c>
      <c r="C1272" s="2" t="s">
        <v>1146</v>
      </c>
      <c r="D1272" s="2" t="s">
        <v>1147</v>
      </c>
      <c r="E1272">
        <v>200</v>
      </c>
      <c r="F1272">
        <v>1121848955</v>
      </c>
      <c r="G1272" s="2" t="s">
        <v>1934</v>
      </c>
      <c r="H1272" s="2" t="s">
        <v>1741</v>
      </c>
      <c r="I1272" s="2" t="s">
        <v>1337</v>
      </c>
      <c r="J1272" s="2" t="s">
        <v>109</v>
      </c>
      <c r="K1272" s="3">
        <v>4752</v>
      </c>
    </row>
    <row r="1273" spans="1:11" x14ac:dyDescent="0.25">
      <c r="A1273" s="1">
        <v>44087</v>
      </c>
      <c r="B1273" s="13" t="s">
        <v>1936</v>
      </c>
      <c r="C1273" s="2" t="s">
        <v>1133</v>
      </c>
      <c r="D1273" s="2" t="s">
        <v>1134</v>
      </c>
      <c r="E1273">
        <v>500</v>
      </c>
      <c r="F1273">
        <v>1121848955</v>
      </c>
      <c r="G1273" s="2" t="s">
        <v>1934</v>
      </c>
      <c r="H1273" s="2" t="s">
        <v>1741</v>
      </c>
      <c r="I1273" s="2" t="s">
        <v>1337</v>
      </c>
      <c r="J1273" s="2" t="s">
        <v>109</v>
      </c>
      <c r="K1273" s="3">
        <v>4752</v>
      </c>
    </row>
    <row r="1274" spans="1:11" x14ac:dyDescent="0.25">
      <c r="A1274" s="1">
        <v>44096</v>
      </c>
      <c r="B1274" s="13" t="s">
        <v>1986</v>
      </c>
      <c r="C1274" s="2" t="s">
        <v>1987</v>
      </c>
      <c r="D1274" s="2" t="s">
        <v>1988</v>
      </c>
      <c r="E1274">
        <v>50</v>
      </c>
      <c r="F1274">
        <v>1121852399</v>
      </c>
      <c r="G1274" s="2" t="s">
        <v>1989</v>
      </c>
      <c r="H1274" s="2" t="s">
        <v>789</v>
      </c>
      <c r="I1274" s="2" t="s">
        <v>1337</v>
      </c>
      <c r="J1274" s="2" t="s">
        <v>13</v>
      </c>
      <c r="K1274" s="3">
        <v>9999</v>
      </c>
    </row>
    <row r="1275" spans="1:11" x14ac:dyDescent="0.25">
      <c r="A1275" s="1">
        <v>44096</v>
      </c>
      <c r="B1275" s="13" t="s">
        <v>1990</v>
      </c>
      <c r="C1275" s="2" t="s">
        <v>1991</v>
      </c>
      <c r="D1275" s="2" t="s">
        <v>1992</v>
      </c>
      <c r="E1275">
        <v>100</v>
      </c>
      <c r="F1275">
        <v>1121852399</v>
      </c>
      <c r="G1275" s="2" t="s">
        <v>1989</v>
      </c>
      <c r="H1275" s="2" t="s">
        <v>789</v>
      </c>
      <c r="I1275" s="2" t="s">
        <v>1337</v>
      </c>
      <c r="J1275" s="2" t="s">
        <v>13</v>
      </c>
      <c r="K1275" s="3">
        <v>9999</v>
      </c>
    </row>
    <row r="1276" spans="1:11" x14ac:dyDescent="0.25">
      <c r="A1276" s="1">
        <v>44096</v>
      </c>
      <c r="B1276" s="13" t="s">
        <v>1986</v>
      </c>
      <c r="C1276" s="2" t="s">
        <v>1503</v>
      </c>
      <c r="D1276" s="2" t="s">
        <v>1504</v>
      </c>
      <c r="E1276">
        <v>20</v>
      </c>
      <c r="F1276">
        <v>1121852399</v>
      </c>
      <c r="G1276" s="2" t="s">
        <v>1989</v>
      </c>
      <c r="H1276" s="2" t="s">
        <v>789</v>
      </c>
      <c r="I1276" s="2" t="s">
        <v>1337</v>
      </c>
      <c r="J1276" s="2" t="s">
        <v>13</v>
      </c>
      <c r="K1276" s="3">
        <v>9999</v>
      </c>
    </row>
    <row r="1277" spans="1:11" x14ac:dyDescent="0.25">
      <c r="A1277" s="1">
        <v>44096</v>
      </c>
      <c r="B1277" s="13" t="s">
        <v>1993</v>
      </c>
      <c r="C1277" s="2" t="s">
        <v>1994</v>
      </c>
      <c r="D1277" s="2" t="s">
        <v>1995</v>
      </c>
      <c r="E1277">
        <v>100</v>
      </c>
      <c r="F1277">
        <v>1121852399</v>
      </c>
      <c r="G1277" s="2" t="s">
        <v>1989</v>
      </c>
      <c r="H1277" s="2" t="s">
        <v>789</v>
      </c>
      <c r="I1277" s="2" t="s">
        <v>1337</v>
      </c>
      <c r="J1277" s="2" t="s">
        <v>13</v>
      </c>
      <c r="K1277" s="3">
        <v>9999</v>
      </c>
    </row>
    <row r="1278" spans="1:11" x14ac:dyDescent="0.25">
      <c r="A1278" s="1">
        <v>44096</v>
      </c>
      <c r="B1278" s="13" t="s">
        <v>1990</v>
      </c>
      <c r="C1278" s="2" t="s">
        <v>1996</v>
      </c>
      <c r="D1278" s="2" t="s">
        <v>1997</v>
      </c>
      <c r="E1278">
        <v>1000</v>
      </c>
      <c r="F1278">
        <v>1121852399</v>
      </c>
      <c r="G1278" s="2" t="s">
        <v>1989</v>
      </c>
      <c r="H1278" s="2" t="s">
        <v>789</v>
      </c>
      <c r="I1278" s="2" t="s">
        <v>1337</v>
      </c>
      <c r="J1278" s="2" t="s">
        <v>13</v>
      </c>
      <c r="K1278" s="3">
        <v>9999</v>
      </c>
    </row>
    <row r="1279" spans="1:11" x14ac:dyDescent="0.25">
      <c r="A1279" s="1">
        <v>44086</v>
      </c>
      <c r="B1279" s="13" t="s">
        <v>1069</v>
      </c>
      <c r="C1279" s="2" t="s">
        <v>1998</v>
      </c>
      <c r="D1279" s="2" t="s">
        <v>1999</v>
      </c>
      <c r="E1279">
        <v>100</v>
      </c>
      <c r="F1279">
        <v>1128478399</v>
      </c>
      <c r="G1279" s="2" t="s">
        <v>1070</v>
      </c>
      <c r="H1279" s="2" t="s">
        <v>1071</v>
      </c>
      <c r="I1279" s="2" t="s">
        <v>873</v>
      </c>
      <c r="J1279" s="2" t="s">
        <v>13</v>
      </c>
      <c r="K1279" s="3">
        <v>8299</v>
      </c>
    </row>
    <row r="1280" spans="1:11" x14ac:dyDescent="0.25">
      <c r="A1280" s="1">
        <v>44096</v>
      </c>
      <c r="B1280" s="13" t="s">
        <v>1993</v>
      </c>
      <c r="C1280" s="2" t="s">
        <v>2000</v>
      </c>
      <c r="D1280" s="2" t="s">
        <v>2001</v>
      </c>
      <c r="E1280">
        <v>120</v>
      </c>
      <c r="F1280">
        <v>1121852399</v>
      </c>
      <c r="G1280" s="2" t="s">
        <v>1989</v>
      </c>
      <c r="H1280" s="2" t="s">
        <v>789</v>
      </c>
      <c r="I1280" s="2" t="s">
        <v>1337</v>
      </c>
      <c r="J1280" s="2" t="s">
        <v>13</v>
      </c>
      <c r="K1280" s="3">
        <v>9999</v>
      </c>
    </row>
    <row r="1281" spans="1:11" x14ac:dyDescent="0.25">
      <c r="A1281" s="1">
        <v>44096</v>
      </c>
      <c r="B1281" s="13" t="s">
        <v>2002</v>
      </c>
      <c r="C1281" s="2" t="s">
        <v>2000</v>
      </c>
      <c r="D1281" s="2" t="s">
        <v>2001</v>
      </c>
      <c r="E1281">
        <v>270</v>
      </c>
      <c r="F1281">
        <v>1121852399</v>
      </c>
      <c r="G1281" s="2" t="s">
        <v>1989</v>
      </c>
      <c r="H1281" s="2" t="s">
        <v>789</v>
      </c>
      <c r="I1281" s="2" t="s">
        <v>1337</v>
      </c>
      <c r="J1281" s="2" t="s">
        <v>13</v>
      </c>
      <c r="K1281" s="3">
        <v>9999</v>
      </c>
    </row>
    <row r="1282" spans="1:11" x14ac:dyDescent="0.25">
      <c r="A1282" s="1">
        <v>44096</v>
      </c>
      <c r="B1282" s="13" t="s">
        <v>2002</v>
      </c>
      <c r="C1282" s="2" t="s">
        <v>2003</v>
      </c>
      <c r="D1282" s="2" t="s">
        <v>2004</v>
      </c>
      <c r="E1282">
        <v>10</v>
      </c>
      <c r="F1282">
        <v>1121852399</v>
      </c>
      <c r="G1282" s="2" t="s">
        <v>1989</v>
      </c>
      <c r="H1282" s="2" t="s">
        <v>789</v>
      </c>
      <c r="I1282" s="2" t="s">
        <v>1337</v>
      </c>
      <c r="J1282" s="2" t="s">
        <v>13</v>
      </c>
      <c r="K1282" s="3">
        <v>9999</v>
      </c>
    </row>
    <row r="1283" spans="1:11" x14ac:dyDescent="0.25">
      <c r="A1283" s="1">
        <v>44096</v>
      </c>
      <c r="B1283" s="13" t="s">
        <v>2002</v>
      </c>
      <c r="C1283" s="2" t="s">
        <v>1994</v>
      </c>
      <c r="D1283" s="2" t="s">
        <v>1995</v>
      </c>
      <c r="E1283">
        <v>250</v>
      </c>
      <c r="F1283">
        <v>1121852399</v>
      </c>
      <c r="G1283" s="2" t="s">
        <v>1989</v>
      </c>
      <c r="H1283" s="2" t="s">
        <v>789</v>
      </c>
      <c r="I1283" s="2" t="s">
        <v>1337</v>
      </c>
      <c r="J1283" s="2" t="s">
        <v>13</v>
      </c>
      <c r="K1283" s="3">
        <v>9999</v>
      </c>
    </row>
    <row r="1284" spans="1:11" x14ac:dyDescent="0.25">
      <c r="A1284" s="1">
        <v>44096</v>
      </c>
      <c r="B1284" s="13" t="s">
        <v>2002</v>
      </c>
      <c r="C1284" s="2" t="s">
        <v>2005</v>
      </c>
      <c r="D1284" s="2" t="s">
        <v>2006</v>
      </c>
      <c r="E1284">
        <v>720</v>
      </c>
      <c r="F1284">
        <v>1121852399</v>
      </c>
      <c r="G1284" s="2" t="s">
        <v>1989</v>
      </c>
      <c r="H1284" s="2" t="s">
        <v>789</v>
      </c>
      <c r="I1284" s="2" t="s">
        <v>1337</v>
      </c>
      <c r="J1284" s="2" t="s">
        <v>13</v>
      </c>
      <c r="K1284" s="3">
        <v>9999</v>
      </c>
    </row>
    <row r="1285" spans="1:11" x14ac:dyDescent="0.25">
      <c r="A1285" s="1">
        <v>44096</v>
      </c>
      <c r="B1285" s="13" t="s">
        <v>1986</v>
      </c>
      <c r="C1285" s="2" t="s">
        <v>2007</v>
      </c>
      <c r="D1285" s="2" t="s">
        <v>2008</v>
      </c>
      <c r="E1285">
        <v>10</v>
      </c>
      <c r="F1285">
        <v>1121852399</v>
      </c>
      <c r="G1285" s="2" t="s">
        <v>1989</v>
      </c>
      <c r="H1285" s="2" t="s">
        <v>789</v>
      </c>
      <c r="I1285" s="2" t="s">
        <v>1337</v>
      </c>
      <c r="J1285" s="2" t="s">
        <v>13</v>
      </c>
      <c r="K1285" s="3">
        <v>9999</v>
      </c>
    </row>
    <row r="1286" spans="1:11" x14ac:dyDescent="0.25">
      <c r="A1286" s="1">
        <v>44096</v>
      </c>
      <c r="B1286" s="13" t="s">
        <v>1986</v>
      </c>
      <c r="C1286" s="2" t="s">
        <v>1994</v>
      </c>
      <c r="D1286" s="2" t="s">
        <v>1995</v>
      </c>
      <c r="E1286">
        <v>30</v>
      </c>
      <c r="F1286">
        <v>1121852399</v>
      </c>
      <c r="G1286" s="2" t="s">
        <v>1989</v>
      </c>
      <c r="H1286" s="2" t="s">
        <v>789</v>
      </c>
      <c r="I1286" s="2" t="s">
        <v>1337</v>
      </c>
      <c r="J1286" s="2" t="s">
        <v>13</v>
      </c>
      <c r="K1286" s="3">
        <v>9999</v>
      </c>
    </row>
    <row r="1287" spans="1:11" x14ac:dyDescent="0.25">
      <c r="A1287" s="1">
        <v>44096</v>
      </c>
      <c r="B1287" s="13" t="s">
        <v>1986</v>
      </c>
      <c r="C1287" s="2" t="s">
        <v>2009</v>
      </c>
      <c r="D1287" s="2" t="s">
        <v>2010</v>
      </c>
      <c r="E1287">
        <v>1300</v>
      </c>
      <c r="F1287">
        <v>1121852399</v>
      </c>
      <c r="G1287" s="2" t="s">
        <v>1989</v>
      </c>
      <c r="H1287" s="2" t="s">
        <v>789</v>
      </c>
      <c r="I1287" s="2" t="s">
        <v>1337</v>
      </c>
      <c r="J1287" s="2" t="s">
        <v>13</v>
      </c>
      <c r="K1287" s="3">
        <v>9999</v>
      </c>
    </row>
    <row r="1288" spans="1:11" x14ac:dyDescent="0.25">
      <c r="A1288" s="1">
        <v>44096</v>
      </c>
      <c r="B1288" s="13" t="s">
        <v>1986</v>
      </c>
      <c r="C1288" s="2" t="s">
        <v>2000</v>
      </c>
      <c r="D1288" s="2" t="s">
        <v>2001</v>
      </c>
      <c r="E1288">
        <v>150</v>
      </c>
      <c r="F1288">
        <v>1121852399</v>
      </c>
      <c r="G1288" s="2" t="s">
        <v>1989</v>
      </c>
      <c r="H1288" s="2" t="s">
        <v>789</v>
      </c>
      <c r="I1288" s="2" t="s">
        <v>1337</v>
      </c>
      <c r="J1288" s="2" t="s">
        <v>13</v>
      </c>
      <c r="K1288" s="3">
        <v>9999</v>
      </c>
    </row>
    <row r="1289" spans="1:11" x14ac:dyDescent="0.25">
      <c r="A1289" s="1">
        <v>44096</v>
      </c>
      <c r="B1289" s="13" t="s">
        <v>2011</v>
      </c>
      <c r="C1289" s="2" t="s">
        <v>1991</v>
      </c>
      <c r="D1289" s="2" t="s">
        <v>1992</v>
      </c>
      <c r="E1289">
        <v>100</v>
      </c>
      <c r="F1289">
        <v>1121852399</v>
      </c>
      <c r="G1289" s="2" t="s">
        <v>1989</v>
      </c>
      <c r="H1289" s="2" t="s">
        <v>789</v>
      </c>
      <c r="I1289" s="2" t="s">
        <v>1337</v>
      </c>
      <c r="J1289" s="2" t="s">
        <v>13</v>
      </c>
      <c r="K1289" s="3">
        <v>9999</v>
      </c>
    </row>
    <row r="1290" spans="1:11" x14ac:dyDescent="0.25">
      <c r="A1290" s="1">
        <v>44096</v>
      </c>
      <c r="B1290" s="13" t="s">
        <v>1986</v>
      </c>
      <c r="C1290" s="2" t="s">
        <v>2012</v>
      </c>
      <c r="D1290" s="2" t="s">
        <v>2013</v>
      </c>
      <c r="E1290">
        <v>100</v>
      </c>
      <c r="F1290">
        <v>1121852399</v>
      </c>
      <c r="G1290" s="2" t="s">
        <v>1989</v>
      </c>
      <c r="H1290" s="2" t="s">
        <v>789</v>
      </c>
      <c r="I1290" s="2" t="s">
        <v>1337</v>
      </c>
      <c r="J1290" s="2" t="s">
        <v>13</v>
      </c>
      <c r="K1290" s="3">
        <v>9999</v>
      </c>
    </row>
    <row r="1291" spans="1:11" x14ac:dyDescent="0.25">
      <c r="A1291" s="1">
        <v>44096</v>
      </c>
      <c r="B1291" s="13" t="s">
        <v>2014</v>
      </c>
      <c r="C1291" s="2" t="s">
        <v>2005</v>
      </c>
      <c r="D1291" s="2" t="s">
        <v>2006</v>
      </c>
      <c r="E1291">
        <v>4000</v>
      </c>
      <c r="F1291">
        <v>1121852399</v>
      </c>
      <c r="G1291" s="2" t="s">
        <v>1989</v>
      </c>
      <c r="H1291" s="2" t="s">
        <v>789</v>
      </c>
      <c r="I1291" s="2" t="s">
        <v>1337</v>
      </c>
      <c r="J1291" s="2" t="s">
        <v>13</v>
      </c>
      <c r="K1291" s="3">
        <v>9999</v>
      </c>
    </row>
    <row r="1292" spans="1:11" x14ac:dyDescent="0.25">
      <c r="A1292" s="1">
        <v>44096</v>
      </c>
      <c r="B1292" s="13" t="s">
        <v>2011</v>
      </c>
      <c r="C1292" s="2" t="s">
        <v>2015</v>
      </c>
      <c r="D1292" s="2" t="s">
        <v>2016</v>
      </c>
      <c r="E1292">
        <v>290</v>
      </c>
      <c r="F1292">
        <v>1121852399</v>
      </c>
      <c r="G1292" s="2" t="s">
        <v>1989</v>
      </c>
      <c r="H1292" s="2" t="s">
        <v>789</v>
      </c>
      <c r="I1292" s="2" t="s">
        <v>1337</v>
      </c>
      <c r="J1292" s="2" t="s">
        <v>13</v>
      </c>
      <c r="K1292" s="3">
        <v>9999</v>
      </c>
    </row>
    <row r="1293" spans="1:11" x14ac:dyDescent="0.25">
      <c r="A1293" s="1">
        <v>44096</v>
      </c>
      <c r="B1293" s="13" t="s">
        <v>2017</v>
      </c>
      <c r="C1293" s="2" t="s">
        <v>2018</v>
      </c>
      <c r="D1293" s="2" t="s">
        <v>2019</v>
      </c>
      <c r="E1293">
        <v>10</v>
      </c>
      <c r="F1293">
        <v>1121857881</v>
      </c>
      <c r="G1293" s="2" t="s">
        <v>2020</v>
      </c>
      <c r="H1293" s="2" t="s">
        <v>1336</v>
      </c>
      <c r="I1293" s="2" t="s">
        <v>1337</v>
      </c>
      <c r="J1293" s="2" t="s">
        <v>13</v>
      </c>
      <c r="K1293" s="3">
        <v>9999</v>
      </c>
    </row>
    <row r="1294" spans="1:11" x14ac:dyDescent="0.25">
      <c r="A1294" s="1">
        <v>44096</v>
      </c>
      <c r="B1294" s="13" t="s">
        <v>2017</v>
      </c>
      <c r="C1294" s="2" t="s">
        <v>1394</v>
      </c>
      <c r="D1294" s="2" t="s">
        <v>1395</v>
      </c>
      <c r="E1294">
        <v>20</v>
      </c>
      <c r="F1294">
        <v>1121857881</v>
      </c>
      <c r="G1294" s="2" t="s">
        <v>2020</v>
      </c>
      <c r="H1294" s="2" t="s">
        <v>1336</v>
      </c>
      <c r="I1294" s="2" t="s">
        <v>1337</v>
      </c>
      <c r="J1294" s="2" t="s">
        <v>13</v>
      </c>
      <c r="K1294" s="3">
        <v>9999</v>
      </c>
    </row>
    <row r="1295" spans="1:11" x14ac:dyDescent="0.25">
      <c r="A1295" s="1">
        <v>44096</v>
      </c>
      <c r="B1295" s="13" t="s">
        <v>2017</v>
      </c>
      <c r="C1295" s="2" t="s">
        <v>1503</v>
      </c>
      <c r="D1295" s="2" t="s">
        <v>1504</v>
      </c>
      <c r="E1295">
        <v>10</v>
      </c>
      <c r="F1295">
        <v>1121857881</v>
      </c>
      <c r="G1295" s="2" t="s">
        <v>2020</v>
      </c>
      <c r="H1295" s="2" t="s">
        <v>1336</v>
      </c>
      <c r="I1295" s="2" t="s">
        <v>1337</v>
      </c>
      <c r="J1295" s="2" t="s">
        <v>13</v>
      </c>
      <c r="K1295" s="3">
        <v>9999</v>
      </c>
    </row>
    <row r="1296" spans="1:11" x14ac:dyDescent="0.25">
      <c r="A1296" s="1">
        <v>44090</v>
      </c>
      <c r="B1296" s="13" t="s">
        <v>2021</v>
      </c>
      <c r="C1296" s="2" t="s">
        <v>2022</v>
      </c>
      <c r="D1296" s="2" t="s">
        <v>2023</v>
      </c>
      <c r="E1296">
        <v>500</v>
      </c>
      <c r="F1296">
        <v>1121892473</v>
      </c>
      <c r="G1296" s="2" t="s">
        <v>2024</v>
      </c>
      <c r="H1296" s="2" t="s">
        <v>789</v>
      </c>
      <c r="I1296" s="2" t="s">
        <v>145</v>
      </c>
      <c r="J1296" s="2" t="s">
        <v>13</v>
      </c>
      <c r="K1296" s="3">
        <v>9999</v>
      </c>
    </row>
    <row r="1297" spans="1:11" x14ac:dyDescent="0.25">
      <c r="A1297" s="1">
        <v>44075</v>
      </c>
      <c r="B1297" s="13" t="s">
        <v>2025</v>
      </c>
      <c r="C1297" s="2" t="s">
        <v>2026</v>
      </c>
      <c r="D1297" s="2" t="s">
        <v>2027</v>
      </c>
      <c r="E1297">
        <v>10</v>
      </c>
      <c r="F1297">
        <v>1121893630</v>
      </c>
      <c r="G1297" s="2" t="s">
        <v>2028</v>
      </c>
      <c r="H1297" s="2" t="s">
        <v>1336</v>
      </c>
      <c r="I1297" s="2" t="s">
        <v>1337</v>
      </c>
      <c r="J1297" s="2" t="s">
        <v>13</v>
      </c>
      <c r="K1297" s="3">
        <v>9999</v>
      </c>
    </row>
    <row r="1298" spans="1:11" x14ac:dyDescent="0.25">
      <c r="A1298" s="1">
        <v>44075</v>
      </c>
      <c r="B1298" s="13" t="s">
        <v>2025</v>
      </c>
      <c r="C1298" s="2" t="s">
        <v>2029</v>
      </c>
      <c r="D1298" s="2" t="s">
        <v>2030</v>
      </c>
      <c r="E1298">
        <v>10</v>
      </c>
      <c r="F1298">
        <v>1121893630</v>
      </c>
      <c r="G1298" s="2" t="s">
        <v>2028</v>
      </c>
      <c r="H1298" s="2" t="s">
        <v>1336</v>
      </c>
      <c r="I1298" s="2" t="s">
        <v>1337</v>
      </c>
      <c r="J1298" s="2" t="s">
        <v>13</v>
      </c>
      <c r="K1298" s="3">
        <v>9999</v>
      </c>
    </row>
    <row r="1299" spans="1:11" x14ac:dyDescent="0.25">
      <c r="A1299" s="1">
        <v>44075</v>
      </c>
      <c r="B1299" s="13" t="s">
        <v>2031</v>
      </c>
      <c r="C1299" s="2" t="s">
        <v>2032</v>
      </c>
      <c r="D1299" s="2" t="s">
        <v>2033</v>
      </c>
      <c r="E1299">
        <v>10</v>
      </c>
      <c r="F1299">
        <v>1121893630</v>
      </c>
      <c r="G1299" s="2" t="s">
        <v>2028</v>
      </c>
      <c r="H1299" s="2" t="s">
        <v>1336</v>
      </c>
      <c r="I1299" s="2" t="s">
        <v>1337</v>
      </c>
      <c r="J1299" s="2" t="s">
        <v>13</v>
      </c>
      <c r="K1299" s="3">
        <v>9999</v>
      </c>
    </row>
    <row r="1300" spans="1:11" x14ac:dyDescent="0.25">
      <c r="A1300" s="1">
        <v>44090</v>
      </c>
      <c r="B1300" s="13" t="s">
        <v>2034</v>
      </c>
      <c r="C1300" s="2" t="s">
        <v>2035</v>
      </c>
      <c r="D1300" s="2" t="s">
        <v>2036</v>
      </c>
      <c r="E1300">
        <v>20</v>
      </c>
      <c r="F1300">
        <v>1121896493</v>
      </c>
      <c r="G1300" s="2" t="s">
        <v>1853</v>
      </c>
      <c r="H1300" s="2" t="s">
        <v>1336</v>
      </c>
      <c r="I1300" s="2" t="s">
        <v>1337</v>
      </c>
      <c r="J1300" s="2" t="s">
        <v>109</v>
      </c>
      <c r="K1300" s="3">
        <v>9999</v>
      </c>
    </row>
    <row r="1301" spans="1:11" x14ac:dyDescent="0.25">
      <c r="A1301" s="1">
        <v>44075</v>
      </c>
      <c r="B1301" s="13" t="s">
        <v>2037</v>
      </c>
      <c r="C1301" s="2" t="s">
        <v>1870</v>
      </c>
      <c r="D1301" s="2" t="s">
        <v>1871</v>
      </c>
      <c r="E1301">
        <v>10</v>
      </c>
      <c r="F1301">
        <v>1121906688</v>
      </c>
      <c r="G1301" s="2" t="s">
        <v>2038</v>
      </c>
      <c r="H1301" s="2" t="s">
        <v>1336</v>
      </c>
      <c r="I1301" s="2" t="s">
        <v>1337</v>
      </c>
      <c r="J1301" s="2" t="s">
        <v>13</v>
      </c>
      <c r="K1301" s="3">
        <v>9999</v>
      </c>
    </row>
    <row r="1302" spans="1:11" x14ac:dyDescent="0.25">
      <c r="A1302" s="1">
        <v>44075</v>
      </c>
      <c r="B1302" s="13" t="s">
        <v>2037</v>
      </c>
      <c r="C1302" s="2" t="s">
        <v>2039</v>
      </c>
      <c r="D1302" s="2" t="s">
        <v>2040</v>
      </c>
      <c r="E1302">
        <v>10</v>
      </c>
      <c r="F1302">
        <v>1121906688</v>
      </c>
      <c r="G1302" s="2" t="s">
        <v>2038</v>
      </c>
      <c r="H1302" s="2" t="s">
        <v>1336</v>
      </c>
      <c r="I1302" s="2" t="s">
        <v>1337</v>
      </c>
      <c r="J1302" s="2" t="s">
        <v>13</v>
      </c>
      <c r="K1302" s="3">
        <v>9999</v>
      </c>
    </row>
    <row r="1303" spans="1:11" x14ac:dyDescent="0.25">
      <c r="A1303" s="1">
        <v>44090</v>
      </c>
      <c r="B1303" s="13" t="s">
        <v>2041</v>
      </c>
      <c r="C1303" s="2" t="s">
        <v>304</v>
      </c>
      <c r="D1303" s="2" t="s">
        <v>305</v>
      </c>
      <c r="E1303">
        <v>60</v>
      </c>
      <c r="F1303">
        <v>1121909814</v>
      </c>
      <c r="G1303" s="2" t="s">
        <v>2042</v>
      </c>
      <c r="H1303" s="2" t="s">
        <v>789</v>
      </c>
      <c r="I1303" s="2" t="s">
        <v>1337</v>
      </c>
      <c r="J1303" s="2" t="s">
        <v>13</v>
      </c>
      <c r="K1303" s="3">
        <v>9999</v>
      </c>
    </row>
    <row r="1304" spans="1:11" x14ac:dyDescent="0.25">
      <c r="A1304" s="1">
        <v>44092</v>
      </c>
      <c r="B1304" s="13" t="s">
        <v>2043</v>
      </c>
      <c r="C1304" s="2" t="s">
        <v>2044</v>
      </c>
      <c r="D1304" s="2" t="s">
        <v>2045</v>
      </c>
      <c r="E1304">
        <v>10</v>
      </c>
      <c r="F1304">
        <v>1121956907</v>
      </c>
      <c r="G1304" s="2" t="s">
        <v>1520</v>
      </c>
      <c r="H1304" s="2" t="s">
        <v>1336</v>
      </c>
      <c r="I1304" s="2" t="s">
        <v>1337</v>
      </c>
      <c r="J1304" s="2" t="s">
        <v>13</v>
      </c>
      <c r="K1304" s="3">
        <v>3312</v>
      </c>
    </row>
    <row r="1305" spans="1:11" x14ac:dyDescent="0.25">
      <c r="A1305" s="1">
        <v>44104</v>
      </c>
      <c r="B1305" s="13" t="s">
        <v>2046</v>
      </c>
      <c r="C1305" s="2" t="s">
        <v>2047</v>
      </c>
      <c r="D1305" s="2" t="s">
        <v>2048</v>
      </c>
      <c r="E1305">
        <v>310</v>
      </c>
      <c r="F1305">
        <v>1122121147</v>
      </c>
      <c r="G1305" s="2" t="s">
        <v>2049</v>
      </c>
      <c r="H1305" s="2" t="s">
        <v>1336</v>
      </c>
      <c r="I1305" s="2" t="s">
        <v>1337</v>
      </c>
      <c r="J1305" s="2" t="s">
        <v>13</v>
      </c>
      <c r="K1305" s="3">
        <v>6499</v>
      </c>
    </row>
    <row r="1306" spans="1:11" x14ac:dyDescent="0.25">
      <c r="A1306" s="1">
        <v>44084</v>
      </c>
      <c r="B1306" s="13" t="s">
        <v>2050</v>
      </c>
      <c r="C1306" s="2" t="s">
        <v>2051</v>
      </c>
      <c r="D1306" s="2" t="s">
        <v>2052</v>
      </c>
      <c r="E1306">
        <v>10</v>
      </c>
      <c r="F1306">
        <v>1122137425</v>
      </c>
      <c r="G1306" s="2" t="s">
        <v>2053</v>
      </c>
      <c r="H1306" s="2" t="s">
        <v>1289</v>
      </c>
      <c r="I1306" s="2" t="s">
        <v>145</v>
      </c>
      <c r="J1306" s="2" t="s">
        <v>13</v>
      </c>
      <c r="K1306" s="3">
        <v>9999</v>
      </c>
    </row>
    <row r="1307" spans="1:11" x14ac:dyDescent="0.25">
      <c r="A1307" s="1">
        <v>44084</v>
      </c>
      <c r="B1307" s="13" t="s">
        <v>2050</v>
      </c>
      <c r="C1307" s="2" t="s">
        <v>2054</v>
      </c>
      <c r="D1307" s="2" t="s">
        <v>2055</v>
      </c>
      <c r="E1307">
        <v>10</v>
      </c>
      <c r="F1307">
        <v>1122137425</v>
      </c>
      <c r="G1307" s="2" t="s">
        <v>2053</v>
      </c>
      <c r="H1307" s="2" t="s">
        <v>1289</v>
      </c>
      <c r="I1307" s="2" t="s">
        <v>145</v>
      </c>
      <c r="J1307" s="2" t="s">
        <v>13</v>
      </c>
      <c r="K1307" s="3">
        <v>9999</v>
      </c>
    </row>
    <row r="1308" spans="1:11" x14ac:dyDescent="0.25">
      <c r="A1308" s="1">
        <v>44084</v>
      </c>
      <c r="B1308" s="13" t="s">
        <v>2050</v>
      </c>
      <c r="C1308" s="2" t="s">
        <v>2056</v>
      </c>
      <c r="D1308" s="2" t="s">
        <v>2057</v>
      </c>
      <c r="E1308">
        <v>10</v>
      </c>
      <c r="F1308">
        <v>1122137425</v>
      </c>
      <c r="G1308" s="2" t="s">
        <v>2053</v>
      </c>
      <c r="H1308" s="2" t="s">
        <v>1289</v>
      </c>
      <c r="I1308" s="2" t="s">
        <v>145</v>
      </c>
      <c r="J1308" s="2" t="s">
        <v>13</v>
      </c>
      <c r="K1308" s="3">
        <v>9999</v>
      </c>
    </row>
    <row r="1309" spans="1:11" x14ac:dyDescent="0.25">
      <c r="A1309" s="1">
        <v>44084</v>
      </c>
      <c r="B1309" s="13" t="s">
        <v>2050</v>
      </c>
      <c r="C1309" s="2" t="s">
        <v>2058</v>
      </c>
      <c r="D1309" s="2" t="s">
        <v>2059</v>
      </c>
      <c r="E1309">
        <v>10</v>
      </c>
      <c r="F1309">
        <v>1122137425</v>
      </c>
      <c r="G1309" s="2" t="s">
        <v>2053</v>
      </c>
      <c r="H1309" s="2" t="s">
        <v>1289</v>
      </c>
      <c r="I1309" s="2" t="s">
        <v>145</v>
      </c>
      <c r="J1309" s="2" t="s">
        <v>13</v>
      </c>
      <c r="K1309" s="3">
        <v>9999</v>
      </c>
    </row>
    <row r="1310" spans="1:11" x14ac:dyDescent="0.25">
      <c r="A1310" s="1">
        <v>44084</v>
      </c>
      <c r="B1310" s="13" t="s">
        <v>2050</v>
      </c>
      <c r="C1310" s="2" t="s">
        <v>2060</v>
      </c>
      <c r="D1310" s="2" t="s">
        <v>2061</v>
      </c>
      <c r="E1310">
        <v>10</v>
      </c>
      <c r="F1310">
        <v>1122137425</v>
      </c>
      <c r="G1310" s="2" t="s">
        <v>2053</v>
      </c>
      <c r="H1310" s="2" t="s">
        <v>1289</v>
      </c>
      <c r="I1310" s="2" t="s">
        <v>145</v>
      </c>
      <c r="J1310" s="2" t="s">
        <v>13</v>
      </c>
      <c r="K1310" s="3">
        <v>9999</v>
      </c>
    </row>
    <row r="1311" spans="1:11" x14ac:dyDescent="0.25">
      <c r="A1311" s="1">
        <v>44084</v>
      </c>
      <c r="B1311" s="13" t="s">
        <v>2050</v>
      </c>
      <c r="C1311" s="2" t="s">
        <v>2062</v>
      </c>
      <c r="D1311" s="2" t="s">
        <v>2063</v>
      </c>
      <c r="E1311">
        <v>10</v>
      </c>
      <c r="F1311">
        <v>1122137425</v>
      </c>
      <c r="G1311" s="2" t="s">
        <v>2053</v>
      </c>
      <c r="H1311" s="2" t="s">
        <v>1289</v>
      </c>
      <c r="I1311" s="2" t="s">
        <v>145</v>
      </c>
      <c r="J1311" s="2" t="s">
        <v>13</v>
      </c>
      <c r="K1311" s="3">
        <v>9999</v>
      </c>
    </row>
    <row r="1312" spans="1:11" x14ac:dyDescent="0.25">
      <c r="A1312" s="1">
        <v>44084</v>
      </c>
      <c r="B1312" s="13" t="s">
        <v>2050</v>
      </c>
      <c r="C1312" s="2" t="s">
        <v>2064</v>
      </c>
      <c r="D1312" s="2" t="s">
        <v>2065</v>
      </c>
      <c r="E1312">
        <v>10</v>
      </c>
      <c r="F1312">
        <v>1122137425</v>
      </c>
      <c r="G1312" s="2" t="s">
        <v>2053</v>
      </c>
      <c r="H1312" s="2" t="s">
        <v>1289</v>
      </c>
      <c r="I1312" s="2" t="s">
        <v>145</v>
      </c>
      <c r="J1312" s="2" t="s">
        <v>13</v>
      </c>
      <c r="K1312" s="3">
        <v>9999</v>
      </c>
    </row>
    <row r="1313" spans="1:11" x14ac:dyDescent="0.25">
      <c r="A1313" s="1">
        <v>44084</v>
      </c>
      <c r="B1313" s="13" t="s">
        <v>2050</v>
      </c>
      <c r="C1313" s="2" t="s">
        <v>2066</v>
      </c>
      <c r="D1313" s="2" t="s">
        <v>2067</v>
      </c>
      <c r="E1313">
        <v>10</v>
      </c>
      <c r="F1313">
        <v>1122137425</v>
      </c>
      <c r="G1313" s="2" t="s">
        <v>2053</v>
      </c>
      <c r="H1313" s="2" t="s">
        <v>1289</v>
      </c>
      <c r="I1313" s="2" t="s">
        <v>145</v>
      </c>
      <c r="J1313" s="2" t="s">
        <v>13</v>
      </c>
      <c r="K1313" s="3">
        <v>9999</v>
      </c>
    </row>
    <row r="1314" spans="1:11" x14ac:dyDescent="0.25">
      <c r="A1314" s="1">
        <v>44099</v>
      </c>
      <c r="B1314" s="13" t="s">
        <v>2068</v>
      </c>
      <c r="C1314" s="2" t="s">
        <v>329</v>
      </c>
      <c r="D1314" s="2" t="s">
        <v>330</v>
      </c>
      <c r="E1314">
        <v>60</v>
      </c>
      <c r="F1314">
        <v>1143348037</v>
      </c>
      <c r="G1314" s="2" t="s">
        <v>2069</v>
      </c>
      <c r="H1314" s="2" t="s">
        <v>323</v>
      </c>
      <c r="I1314" s="2" t="s">
        <v>324</v>
      </c>
      <c r="J1314" s="2" t="s">
        <v>13</v>
      </c>
      <c r="K1314" s="3">
        <v>9999</v>
      </c>
    </row>
    <row r="1315" spans="1:11" x14ac:dyDescent="0.25">
      <c r="A1315" s="1">
        <v>44089</v>
      </c>
      <c r="B1315" s="13" t="s">
        <v>2070</v>
      </c>
      <c r="C1315" s="2" t="s">
        <v>2071</v>
      </c>
      <c r="D1315" s="2" t="s">
        <v>2072</v>
      </c>
      <c r="E1315">
        <v>150000</v>
      </c>
      <c r="F1315">
        <v>1123086861</v>
      </c>
      <c r="G1315" s="2" t="s">
        <v>2073</v>
      </c>
      <c r="H1315" s="2" t="s">
        <v>1741</v>
      </c>
      <c r="I1315" s="2" t="s">
        <v>1337</v>
      </c>
      <c r="J1315" s="2" t="s">
        <v>109</v>
      </c>
      <c r="K1315" s="3">
        <v>4752</v>
      </c>
    </row>
    <row r="1316" spans="1:11" x14ac:dyDescent="0.25">
      <c r="A1316" s="1">
        <v>44089</v>
      </c>
      <c r="B1316" s="13" t="s">
        <v>2070</v>
      </c>
      <c r="C1316" s="2" t="s">
        <v>149</v>
      </c>
      <c r="D1316" s="2" t="s">
        <v>150</v>
      </c>
      <c r="E1316">
        <v>180000</v>
      </c>
      <c r="F1316">
        <v>1123086861</v>
      </c>
      <c r="G1316" s="2" t="s">
        <v>2073</v>
      </c>
      <c r="H1316" s="2" t="s">
        <v>1741</v>
      </c>
      <c r="I1316" s="2" t="s">
        <v>1337</v>
      </c>
      <c r="J1316" s="2" t="s">
        <v>109</v>
      </c>
      <c r="K1316" s="3">
        <v>4752</v>
      </c>
    </row>
    <row r="1317" spans="1:11" x14ac:dyDescent="0.25">
      <c r="A1317" s="1">
        <v>44089</v>
      </c>
      <c r="B1317" s="13" t="s">
        <v>2070</v>
      </c>
      <c r="C1317" s="2" t="s">
        <v>981</v>
      </c>
      <c r="D1317" s="2" t="s">
        <v>982</v>
      </c>
      <c r="E1317">
        <v>180000</v>
      </c>
      <c r="F1317">
        <v>1123086861</v>
      </c>
      <c r="G1317" s="2" t="s">
        <v>2073</v>
      </c>
      <c r="H1317" s="2" t="s">
        <v>1741</v>
      </c>
      <c r="I1317" s="2" t="s">
        <v>1337</v>
      </c>
      <c r="J1317" s="2" t="s">
        <v>109</v>
      </c>
      <c r="K1317" s="3">
        <v>4752</v>
      </c>
    </row>
    <row r="1318" spans="1:11" x14ac:dyDescent="0.25">
      <c r="A1318" s="1">
        <v>44089</v>
      </c>
      <c r="B1318" s="13" t="s">
        <v>2070</v>
      </c>
      <c r="C1318" s="2" t="s">
        <v>2074</v>
      </c>
      <c r="D1318" s="2" t="s">
        <v>2075</v>
      </c>
      <c r="E1318">
        <v>200000</v>
      </c>
      <c r="F1318">
        <v>1123086861</v>
      </c>
      <c r="G1318" s="2" t="s">
        <v>2073</v>
      </c>
      <c r="H1318" s="2" t="s">
        <v>1741</v>
      </c>
      <c r="I1318" s="2" t="s">
        <v>1337</v>
      </c>
      <c r="J1318" s="2" t="s">
        <v>109</v>
      </c>
      <c r="K1318" s="3">
        <v>4752</v>
      </c>
    </row>
    <row r="1319" spans="1:11" x14ac:dyDescent="0.25">
      <c r="A1319" s="1">
        <v>44089</v>
      </c>
      <c r="B1319" s="13" t="s">
        <v>2070</v>
      </c>
      <c r="C1319" s="2" t="s">
        <v>71</v>
      </c>
      <c r="D1319" s="2" t="s">
        <v>72</v>
      </c>
      <c r="E1319">
        <v>50000</v>
      </c>
      <c r="F1319">
        <v>1123086861</v>
      </c>
      <c r="G1319" s="2" t="s">
        <v>2073</v>
      </c>
      <c r="H1319" s="2" t="s">
        <v>1741</v>
      </c>
      <c r="I1319" s="2" t="s">
        <v>1337</v>
      </c>
      <c r="J1319" s="2" t="s">
        <v>109</v>
      </c>
      <c r="K1319" s="3">
        <v>4752</v>
      </c>
    </row>
    <row r="1320" spans="1:11" x14ac:dyDescent="0.25">
      <c r="A1320" s="1">
        <v>44089</v>
      </c>
      <c r="B1320" s="13" t="s">
        <v>2070</v>
      </c>
      <c r="C1320" s="2" t="s">
        <v>2076</v>
      </c>
      <c r="D1320" s="2" t="s">
        <v>2077</v>
      </c>
      <c r="E1320">
        <v>200000</v>
      </c>
      <c r="F1320">
        <v>1123086861</v>
      </c>
      <c r="G1320" s="2" t="s">
        <v>2073</v>
      </c>
      <c r="H1320" s="2" t="s">
        <v>1741</v>
      </c>
      <c r="I1320" s="2" t="s">
        <v>1337</v>
      </c>
      <c r="J1320" s="2" t="s">
        <v>109</v>
      </c>
      <c r="K1320" s="3">
        <v>4752</v>
      </c>
    </row>
    <row r="1321" spans="1:11" x14ac:dyDescent="0.25">
      <c r="A1321" s="1">
        <v>44089</v>
      </c>
      <c r="B1321" s="13" t="s">
        <v>2070</v>
      </c>
      <c r="C1321" s="2" t="s">
        <v>2078</v>
      </c>
      <c r="D1321" s="2" t="s">
        <v>2079</v>
      </c>
      <c r="E1321">
        <v>300000</v>
      </c>
      <c r="F1321">
        <v>1123086861</v>
      </c>
      <c r="G1321" s="2" t="s">
        <v>2073</v>
      </c>
      <c r="H1321" s="2" t="s">
        <v>1741</v>
      </c>
      <c r="I1321" s="2" t="s">
        <v>1337</v>
      </c>
      <c r="J1321" s="2" t="s">
        <v>109</v>
      </c>
      <c r="K1321" s="3">
        <v>4752</v>
      </c>
    </row>
    <row r="1322" spans="1:11" x14ac:dyDescent="0.25">
      <c r="A1322" s="1">
        <v>44077</v>
      </c>
      <c r="B1322" s="13" t="s">
        <v>2080</v>
      </c>
      <c r="C1322" s="2" t="s">
        <v>2081</v>
      </c>
      <c r="D1322" s="2" t="s">
        <v>2082</v>
      </c>
      <c r="E1322">
        <v>60</v>
      </c>
      <c r="F1322">
        <v>1124029411</v>
      </c>
      <c r="G1322" s="2" t="s">
        <v>2083</v>
      </c>
      <c r="H1322" s="2" t="s">
        <v>2084</v>
      </c>
      <c r="I1322" s="2" t="s">
        <v>2085</v>
      </c>
      <c r="J1322" s="2" t="s">
        <v>109</v>
      </c>
      <c r="K1322" s="3">
        <v>4752</v>
      </c>
    </row>
    <row r="1323" spans="1:11" x14ac:dyDescent="0.25">
      <c r="A1323" s="1">
        <v>44077</v>
      </c>
      <c r="B1323" s="13" t="s">
        <v>2086</v>
      </c>
      <c r="C1323" s="2" t="s">
        <v>2087</v>
      </c>
      <c r="D1323" s="2" t="s">
        <v>2088</v>
      </c>
      <c r="E1323">
        <v>60</v>
      </c>
      <c r="F1323">
        <v>1124029411</v>
      </c>
      <c r="G1323" s="2" t="s">
        <v>2083</v>
      </c>
      <c r="H1323" s="2" t="s">
        <v>2084</v>
      </c>
      <c r="I1323" s="2" t="s">
        <v>2085</v>
      </c>
      <c r="J1323" s="2" t="s">
        <v>109</v>
      </c>
      <c r="K1323" s="3">
        <v>4752</v>
      </c>
    </row>
    <row r="1324" spans="1:11" x14ac:dyDescent="0.25">
      <c r="A1324" s="1">
        <v>44077</v>
      </c>
      <c r="B1324" s="13" t="s">
        <v>2080</v>
      </c>
      <c r="C1324" s="2" t="s">
        <v>2089</v>
      </c>
      <c r="D1324" s="2" t="s">
        <v>2090</v>
      </c>
      <c r="E1324">
        <v>50</v>
      </c>
      <c r="F1324">
        <v>1124029411</v>
      </c>
      <c r="G1324" s="2" t="s">
        <v>2083</v>
      </c>
      <c r="H1324" s="2" t="s">
        <v>2084</v>
      </c>
      <c r="I1324" s="2" t="s">
        <v>2085</v>
      </c>
      <c r="J1324" s="2" t="s">
        <v>109</v>
      </c>
      <c r="K1324" s="3">
        <v>4752</v>
      </c>
    </row>
    <row r="1325" spans="1:11" x14ac:dyDescent="0.25">
      <c r="A1325" s="1">
        <v>44077</v>
      </c>
      <c r="B1325" s="13" t="s">
        <v>2086</v>
      </c>
      <c r="C1325" s="2" t="s">
        <v>2091</v>
      </c>
      <c r="D1325" s="2" t="s">
        <v>2092</v>
      </c>
      <c r="E1325">
        <v>100</v>
      </c>
      <c r="F1325">
        <v>1124029411</v>
      </c>
      <c r="G1325" s="2" t="s">
        <v>2083</v>
      </c>
      <c r="H1325" s="2" t="s">
        <v>2084</v>
      </c>
      <c r="I1325" s="2" t="s">
        <v>2085</v>
      </c>
      <c r="J1325" s="2" t="s">
        <v>109</v>
      </c>
      <c r="K1325" s="3">
        <v>4752</v>
      </c>
    </row>
    <row r="1326" spans="1:11" x14ac:dyDescent="0.25">
      <c r="A1326" s="1">
        <v>44077</v>
      </c>
      <c r="B1326" s="13" t="s">
        <v>2086</v>
      </c>
      <c r="C1326" s="2" t="s">
        <v>2093</v>
      </c>
      <c r="D1326" s="2" t="s">
        <v>2094</v>
      </c>
      <c r="E1326">
        <v>2000</v>
      </c>
      <c r="F1326">
        <v>1124029411</v>
      </c>
      <c r="G1326" s="2" t="s">
        <v>2083</v>
      </c>
      <c r="H1326" s="2" t="s">
        <v>2084</v>
      </c>
      <c r="I1326" s="2" t="s">
        <v>2085</v>
      </c>
      <c r="J1326" s="2" t="s">
        <v>109</v>
      </c>
      <c r="K1326" s="3">
        <v>4752</v>
      </c>
    </row>
    <row r="1327" spans="1:11" x14ac:dyDescent="0.25">
      <c r="A1327" s="1">
        <v>44077</v>
      </c>
      <c r="B1327" s="13" t="s">
        <v>2086</v>
      </c>
      <c r="C1327" s="2" t="s">
        <v>2095</v>
      </c>
      <c r="D1327" s="2" t="s">
        <v>2096</v>
      </c>
      <c r="E1327">
        <v>120</v>
      </c>
      <c r="F1327">
        <v>1124029411</v>
      </c>
      <c r="G1327" s="2" t="s">
        <v>2083</v>
      </c>
      <c r="H1327" s="2" t="s">
        <v>2084</v>
      </c>
      <c r="I1327" s="2" t="s">
        <v>2085</v>
      </c>
      <c r="J1327" s="2" t="s">
        <v>109</v>
      </c>
      <c r="K1327" s="3">
        <v>4752</v>
      </c>
    </row>
    <row r="1328" spans="1:11" x14ac:dyDescent="0.25">
      <c r="A1328" s="1">
        <v>44077</v>
      </c>
      <c r="B1328" s="13" t="s">
        <v>2086</v>
      </c>
      <c r="C1328" s="2" t="s">
        <v>2097</v>
      </c>
      <c r="D1328" s="2" t="s">
        <v>2098</v>
      </c>
      <c r="E1328">
        <v>240</v>
      </c>
      <c r="F1328">
        <v>1124029411</v>
      </c>
      <c r="G1328" s="2" t="s">
        <v>2083</v>
      </c>
      <c r="H1328" s="2" t="s">
        <v>2084</v>
      </c>
      <c r="I1328" s="2" t="s">
        <v>2085</v>
      </c>
      <c r="J1328" s="2" t="s">
        <v>109</v>
      </c>
      <c r="K1328" s="3">
        <v>4752</v>
      </c>
    </row>
    <row r="1329" spans="1:11" x14ac:dyDescent="0.25">
      <c r="A1329" s="1">
        <v>44077</v>
      </c>
      <c r="B1329" s="13" t="s">
        <v>2086</v>
      </c>
      <c r="C1329" s="2" t="s">
        <v>535</v>
      </c>
      <c r="D1329" s="2" t="s">
        <v>536</v>
      </c>
      <c r="E1329">
        <v>1000</v>
      </c>
      <c r="F1329">
        <v>1124029411</v>
      </c>
      <c r="G1329" s="2" t="s">
        <v>2083</v>
      </c>
      <c r="H1329" s="2" t="s">
        <v>2084</v>
      </c>
      <c r="I1329" s="2" t="s">
        <v>2085</v>
      </c>
      <c r="J1329" s="2" t="s">
        <v>109</v>
      </c>
      <c r="K1329" s="3">
        <v>4752</v>
      </c>
    </row>
    <row r="1330" spans="1:11" x14ac:dyDescent="0.25">
      <c r="A1330" s="1">
        <v>44077</v>
      </c>
      <c r="B1330" s="13" t="s">
        <v>2086</v>
      </c>
      <c r="C1330" s="2" t="s">
        <v>22</v>
      </c>
      <c r="D1330" s="2" t="s">
        <v>23</v>
      </c>
      <c r="E1330">
        <v>2000</v>
      </c>
      <c r="F1330">
        <v>1124029411</v>
      </c>
      <c r="G1330" s="2" t="s">
        <v>2083</v>
      </c>
      <c r="H1330" s="2" t="s">
        <v>2084</v>
      </c>
      <c r="I1330" s="2" t="s">
        <v>2085</v>
      </c>
      <c r="J1330" s="2" t="s">
        <v>109</v>
      </c>
      <c r="K1330" s="3">
        <v>4752</v>
      </c>
    </row>
    <row r="1331" spans="1:11" x14ac:dyDescent="0.25">
      <c r="A1331" s="1">
        <v>44075</v>
      </c>
      <c r="B1331" s="13" t="s">
        <v>2099</v>
      </c>
      <c r="C1331" s="2" t="s">
        <v>2100</v>
      </c>
      <c r="D1331" s="2" t="s">
        <v>2101</v>
      </c>
      <c r="E1331">
        <v>400</v>
      </c>
      <c r="F1331">
        <v>1124068469</v>
      </c>
      <c r="G1331" s="2" t="s">
        <v>2102</v>
      </c>
      <c r="H1331" s="2" t="s">
        <v>2103</v>
      </c>
      <c r="I1331" s="2" t="s">
        <v>12</v>
      </c>
      <c r="J1331" s="2" t="s">
        <v>13</v>
      </c>
      <c r="K1331" s="3">
        <v>4752</v>
      </c>
    </row>
    <row r="1332" spans="1:11" x14ac:dyDescent="0.25">
      <c r="A1332" s="1">
        <v>44084</v>
      </c>
      <c r="B1332" s="13" t="s">
        <v>2104</v>
      </c>
      <c r="C1332" s="2" t="s">
        <v>2105</v>
      </c>
      <c r="D1332" s="2" t="s">
        <v>2106</v>
      </c>
      <c r="E1332">
        <v>10</v>
      </c>
      <c r="F1332">
        <v>1124848579</v>
      </c>
      <c r="G1332" s="2" t="s">
        <v>2107</v>
      </c>
      <c r="H1332" s="2" t="s">
        <v>2108</v>
      </c>
      <c r="I1332" s="2" t="s">
        <v>2109</v>
      </c>
      <c r="J1332" s="2" t="s">
        <v>109</v>
      </c>
      <c r="K1332" s="3">
        <v>4752</v>
      </c>
    </row>
    <row r="1333" spans="1:11" x14ac:dyDescent="0.25">
      <c r="A1333" s="1">
        <v>44084</v>
      </c>
      <c r="B1333" s="13" t="s">
        <v>2104</v>
      </c>
      <c r="C1333" s="2" t="s">
        <v>2110</v>
      </c>
      <c r="D1333" s="2" t="s">
        <v>2111</v>
      </c>
      <c r="E1333">
        <v>10</v>
      </c>
      <c r="F1333">
        <v>1124848579</v>
      </c>
      <c r="G1333" s="2" t="s">
        <v>2107</v>
      </c>
      <c r="H1333" s="2" t="s">
        <v>2108</v>
      </c>
      <c r="I1333" s="2" t="s">
        <v>2109</v>
      </c>
      <c r="J1333" s="2" t="s">
        <v>109</v>
      </c>
      <c r="K1333" s="3">
        <v>4752</v>
      </c>
    </row>
    <row r="1334" spans="1:11" x14ac:dyDescent="0.25">
      <c r="A1334" s="1">
        <v>44085</v>
      </c>
      <c r="B1334" s="13" t="s">
        <v>2112</v>
      </c>
      <c r="C1334" s="2" t="s">
        <v>419</v>
      </c>
      <c r="D1334" s="2" t="s">
        <v>420</v>
      </c>
      <c r="E1334">
        <v>100</v>
      </c>
      <c r="F1334">
        <v>1124848579</v>
      </c>
      <c r="G1334" s="2" t="s">
        <v>2107</v>
      </c>
      <c r="H1334" s="2" t="s">
        <v>2108</v>
      </c>
      <c r="I1334" s="2" t="s">
        <v>2109</v>
      </c>
      <c r="J1334" s="2" t="s">
        <v>109</v>
      </c>
      <c r="K1334" s="3">
        <v>4752</v>
      </c>
    </row>
    <row r="1335" spans="1:11" x14ac:dyDescent="0.25">
      <c r="A1335" s="1">
        <v>44085</v>
      </c>
      <c r="B1335" s="13" t="s">
        <v>2112</v>
      </c>
      <c r="C1335" s="2" t="s">
        <v>2113</v>
      </c>
      <c r="D1335" s="2" t="s">
        <v>2114</v>
      </c>
      <c r="E1335">
        <v>20</v>
      </c>
      <c r="F1335">
        <v>1124848579</v>
      </c>
      <c r="G1335" s="2" t="s">
        <v>2107</v>
      </c>
      <c r="H1335" s="2" t="s">
        <v>2108</v>
      </c>
      <c r="I1335" s="2" t="s">
        <v>2109</v>
      </c>
      <c r="J1335" s="2" t="s">
        <v>109</v>
      </c>
      <c r="K1335" s="3">
        <v>4752</v>
      </c>
    </row>
    <row r="1336" spans="1:11" x14ac:dyDescent="0.25">
      <c r="A1336" s="1">
        <v>44075</v>
      </c>
      <c r="B1336" s="13" t="s">
        <v>2115</v>
      </c>
      <c r="C1336" s="2" t="s">
        <v>2116</v>
      </c>
      <c r="D1336" s="2" t="s">
        <v>2117</v>
      </c>
      <c r="E1336">
        <v>10</v>
      </c>
      <c r="F1336">
        <v>1128055623</v>
      </c>
      <c r="G1336" s="2" t="s">
        <v>2118</v>
      </c>
      <c r="H1336" s="2" t="s">
        <v>789</v>
      </c>
      <c r="I1336" s="2" t="s">
        <v>324</v>
      </c>
      <c r="J1336" s="2" t="s">
        <v>13</v>
      </c>
      <c r="K1336" s="3">
        <v>9999</v>
      </c>
    </row>
    <row r="1337" spans="1:11" x14ac:dyDescent="0.25">
      <c r="A1337" s="1">
        <v>44085</v>
      </c>
      <c r="B1337" s="13" t="s">
        <v>2112</v>
      </c>
      <c r="C1337" s="2" t="s">
        <v>2119</v>
      </c>
      <c r="D1337" s="2" t="s">
        <v>2120</v>
      </c>
      <c r="E1337">
        <v>10</v>
      </c>
      <c r="F1337">
        <v>1124848579</v>
      </c>
      <c r="G1337" s="2" t="s">
        <v>2107</v>
      </c>
      <c r="H1337" s="2" t="s">
        <v>2108</v>
      </c>
      <c r="I1337" s="2" t="s">
        <v>2109</v>
      </c>
      <c r="J1337" s="2" t="s">
        <v>109</v>
      </c>
      <c r="K1337" s="3">
        <v>4752</v>
      </c>
    </row>
    <row r="1338" spans="1:11" x14ac:dyDescent="0.25">
      <c r="A1338" s="1">
        <v>44086</v>
      </c>
      <c r="B1338" s="13" t="s">
        <v>2121</v>
      </c>
      <c r="C1338" s="2" t="s">
        <v>2122</v>
      </c>
      <c r="D1338" s="2" t="s">
        <v>2123</v>
      </c>
      <c r="E1338">
        <v>20</v>
      </c>
      <c r="F1338">
        <v>1128478399</v>
      </c>
      <c r="G1338" s="2" t="s">
        <v>1070</v>
      </c>
      <c r="H1338" s="2" t="s">
        <v>1071</v>
      </c>
      <c r="I1338" s="2" t="s">
        <v>873</v>
      </c>
      <c r="J1338" s="2" t="s">
        <v>13</v>
      </c>
      <c r="K1338" s="3">
        <v>8299</v>
      </c>
    </row>
    <row r="1339" spans="1:11" x14ac:dyDescent="0.25">
      <c r="A1339" s="1">
        <v>44097</v>
      </c>
      <c r="B1339" s="13" t="s">
        <v>2124</v>
      </c>
      <c r="C1339" s="2" t="s">
        <v>2125</v>
      </c>
      <c r="D1339" s="2" t="s">
        <v>2126</v>
      </c>
      <c r="E1339">
        <v>480</v>
      </c>
      <c r="F1339">
        <v>1124852512</v>
      </c>
      <c r="G1339" s="2" t="s">
        <v>2127</v>
      </c>
      <c r="H1339" s="2" t="s">
        <v>422</v>
      </c>
      <c r="I1339" s="2" t="s">
        <v>352</v>
      </c>
      <c r="J1339" s="2" t="s">
        <v>109</v>
      </c>
      <c r="K1339" s="3">
        <v>4752</v>
      </c>
    </row>
    <row r="1340" spans="1:11" x14ac:dyDescent="0.25">
      <c r="A1340" s="1">
        <v>44097</v>
      </c>
      <c r="B1340" s="13" t="s">
        <v>2124</v>
      </c>
      <c r="C1340" s="2" t="s">
        <v>2128</v>
      </c>
      <c r="D1340" s="2" t="s">
        <v>2129</v>
      </c>
      <c r="E1340">
        <v>1440</v>
      </c>
      <c r="F1340">
        <v>1124852512</v>
      </c>
      <c r="G1340" s="2" t="s">
        <v>2127</v>
      </c>
      <c r="H1340" s="2" t="s">
        <v>422</v>
      </c>
      <c r="I1340" s="2" t="s">
        <v>352</v>
      </c>
      <c r="J1340" s="2" t="s">
        <v>109</v>
      </c>
      <c r="K1340" s="3">
        <v>4752</v>
      </c>
    </row>
    <row r="1341" spans="1:11" x14ac:dyDescent="0.25">
      <c r="A1341" s="1">
        <v>44097</v>
      </c>
      <c r="B1341" s="13" t="s">
        <v>2124</v>
      </c>
      <c r="C1341" s="2" t="s">
        <v>370</v>
      </c>
      <c r="D1341" s="2" t="s">
        <v>371</v>
      </c>
      <c r="E1341">
        <v>2160</v>
      </c>
      <c r="F1341">
        <v>1124852512</v>
      </c>
      <c r="G1341" s="2" t="s">
        <v>2127</v>
      </c>
      <c r="H1341" s="2" t="s">
        <v>422</v>
      </c>
      <c r="I1341" s="2" t="s">
        <v>352</v>
      </c>
      <c r="J1341" s="2" t="s">
        <v>109</v>
      </c>
      <c r="K1341" s="3">
        <v>4752</v>
      </c>
    </row>
    <row r="1342" spans="1:11" x14ac:dyDescent="0.25">
      <c r="A1342" s="1">
        <v>44097</v>
      </c>
      <c r="B1342" s="13" t="s">
        <v>2124</v>
      </c>
      <c r="C1342" s="2" t="s">
        <v>2130</v>
      </c>
      <c r="D1342" s="2" t="s">
        <v>2131</v>
      </c>
      <c r="E1342">
        <v>1920</v>
      </c>
      <c r="F1342">
        <v>1124852512</v>
      </c>
      <c r="G1342" s="2" t="s">
        <v>2127</v>
      </c>
      <c r="H1342" s="2" t="s">
        <v>422</v>
      </c>
      <c r="I1342" s="2" t="s">
        <v>352</v>
      </c>
      <c r="J1342" s="2" t="s">
        <v>109</v>
      </c>
      <c r="K1342" s="3">
        <v>4752</v>
      </c>
    </row>
    <row r="1343" spans="1:11" x14ac:dyDescent="0.25">
      <c r="A1343" s="1">
        <v>44097</v>
      </c>
      <c r="B1343" s="13" t="s">
        <v>2124</v>
      </c>
      <c r="C1343" s="2" t="s">
        <v>2132</v>
      </c>
      <c r="D1343" s="2" t="s">
        <v>2133</v>
      </c>
      <c r="E1343">
        <v>1920</v>
      </c>
      <c r="F1343">
        <v>1124852512</v>
      </c>
      <c r="G1343" s="2" t="s">
        <v>2127</v>
      </c>
      <c r="H1343" s="2" t="s">
        <v>422</v>
      </c>
      <c r="I1343" s="2" t="s">
        <v>352</v>
      </c>
      <c r="J1343" s="2" t="s">
        <v>109</v>
      </c>
      <c r="K1343" s="3">
        <v>4752</v>
      </c>
    </row>
    <row r="1344" spans="1:11" x14ac:dyDescent="0.25">
      <c r="A1344" s="1">
        <v>44097</v>
      </c>
      <c r="B1344" s="13" t="s">
        <v>2124</v>
      </c>
      <c r="C1344" s="2" t="s">
        <v>2134</v>
      </c>
      <c r="D1344" s="2" t="s">
        <v>2135</v>
      </c>
      <c r="E1344">
        <v>2880</v>
      </c>
      <c r="F1344">
        <v>1124852512</v>
      </c>
      <c r="G1344" s="2" t="s">
        <v>2127</v>
      </c>
      <c r="H1344" s="2" t="s">
        <v>422</v>
      </c>
      <c r="I1344" s="2" t="s">
        <v>352</v>
      </c>
      <c r="J1344" s="2" t="s">
        <v>109</v>
      </c>
      <c r="K1344" s="3">
        <v>4752</v>
      </c>
    </row>
    <row r="1345" spans="1:11" x14ac:dyDescent="0.25">
      <c r="A1345" s="1">
        <v>44081</v>
      </c>
      <c r="B1345" s="13" t="s">
        <v>2136</v>
      </c>
      <c r="C1345" s="2" t="s">
        <v>2137</v>
      </c>
      <c r="D1345" s="2" t="s">
        <v>2138</v>
      </c>
      <c r="E1345">
        <v>10</v>
      </c>
      <c r="F1345">
        <v>1125409300</v>
      </c>
      <c r="G1345" s="2" t="s">
        <v>2139</v>
      </c>
      <c r="H1345" s="2" t="s">
        <v>2140</v>
      </c>
      <c r="I1345" s="2" t="s">
        <v>603</v>
      </c>
      <c r="J1345" s="2" t="s">
        <v>13</v>
      </c>
      <c r="K1345" s="3">
        <v>9999</v>
      </c>
    </row>
    <row r="1346" spans="1:11" x14ac:dyDescent="0.25">
      <c r="A1346" s="1">
        <v>44084</v>
      </c>
      <c r="B1346" s="13" t="s">
        <v>2141</v>
      </c>
      <c r="C1346" s="2" t="s">
        <v>2142</v>
      </c>
      <c r="D1346" s="2" t="s">
        <v>2143</v>
      </c>
      <c r="E1346">
        <v>500</v>
      </c>
      <c r="F1346">
        <v>11258784</v>
      </c>
      <c r="G1346" s="2" t="s">
        <v>2144</v>
      </c>
      <c r="H1346" s="2" t="s">
        <v>2145</v>
      </c>
      <c r="I1346" s="2" t="s">
        <v>1196</v>
      </c>
      <c r="J1346" s="2" t="s">
        <v>109</v>
      </c>
      <c r="K1346" s="3">
        <v>4530</v>
      </c>
    </row>
    <row r="1347" spans="1:11" x14ac:dyDescent="0.25">
      <c r="A1347" s="1">
        <v>44084</v>
      </c>
      <c r="B1347" s="13" t="s">
        <v>2141</v>
      </c>
      <c r="C1347" s="2" t="s">
        <v>2146</v>
      </c>
      <c r="D1347" s="2" t="s">
        <v>2147</v>
      </c>
      <c r="E1347">
        <v>1000</v>
      </c>
      <c r="F1347">
        <v>11258784</v>
      </c>
      <c r="G1347" s="2" t="s">
        <v>2144</v>
      </c>
      <c r="H1347" s="2" t="s">
        <v>2145</v>
      </c>
      <c r="I1347" s="2" t="s">
        <v>1196</v>
      </c>
      <c r="J1347" s="2" t="s">
        <v>109</v>
      </c>
      <c r="K1347" s="3">
        <v>4530</v>
      </c>
    </row>
    <row r="1348" spans="1:11" x14ac:dyDescent="0.25">
      <c r="A1348" s="1">
        <v>44084</v>
      </c>
      <c r="B1348" s="13" t="s">
        <v>2148</v>
      </c>
      <c r="C1348" s="2" t="s">
        <v>2149</v>
      </c>
      <c r="D1348" s="2" t="s">
        <v>2150</v>
      </c>
      <c r="E1348">
        <v>20</v>
      </c>
      <c r="F1348">
        <v>11258784</v>
      </c>
      <c r="G1348" s="2" t="s">
        <v>2144</v>
      </c>
      <c r="H1348" s="2" t="s">
        <v>2145</v>
      </c>
      <c r="I1348" s="2" t="s">
        <v>1196</v>
      </c>
      <c r="J1348" s="2" t="s">
        <v>109</v>
      </c>
      <c r="K1348" s="3">
        <v>4530</v>
      </c>
    </row>
    <row r="1349" spans="1:11" x14ac:dyDescent="0.25">
      <c r="A1349" s="1">
        <v>44084</v>
      </c>
      <c r="B1349" s="13" t="s">
        <v>2148</v>
      </c>
      <c r="C1349" s="2" t="s">
        <v>806</v>
      </c>
      <c r="D1349" s="2" t="s">
        <v>807</v>
      </c>
      <c r="E1349">
        <v>200</v>
      </c>
      <c r="F1349">
        <v>11258784</v>
      </c>
      <c r="G1349" s="2" t="s">
        <v>2144</v>
      </c>
      <c r="H1349" s="2" t="s">
        <v>2145</v>
      </c>
      <c r="I1349" s="2" t="s">
        <v>1196</v>
      </c>
      <c r="J1349" s="2" t="s">
        <v>109</v>
      </c>
      <c r="K1349" s="3">
        <v>4530</v>
      </c>
    </row>
    <row r="1350" spans="1:11" x14ac:dyDescent="0.25">
      <c r="A1350" s="1">
        <v>44083</v>
      </c>
      <c r="B1350" s="13" t="s">
        <v>2151</v>
      </c>
      <c r="C1350" s="2" t="s">
        <v>2152</v>
      </c>
      <c r="D1350" s="2" t="s">
        <v>2153</v>
      </c>
      <c r="E1350">
        <v>10</v>
      </c>
      <c r="F1350">
        <v>11258784</v>
      </c>
      <c r="G1350" s="2" t="s">
        <v>2144</v>
      </c>
      <c r="H1350" s="2" t="s">
        <v>2145</v>
      </c>
      <c r="I1350" s="2" t="s">
        <v>1196</v>
      </c>
      <c r="J1350" s="2" t="s">
        <v>109</v>
      </c>
      <c r="K1350" s="3">
        <v>4530</v>
      </c>
    </row>
    <row r="1351" spans="1:11" x14ac:dyDescent="0.25">
      <c r="A1351" s="1">
        <v>44083</v>
      </c>
      <c r="B1351" s="13" t="s">
        <v>2151</v>
      </c>
      <c r="C1351" s="2" t="s">
        <v>2154</v>
      </c>
      <c r="D1351" s="2" t="s">
        <v>2155</v>
      </c>
      <c r="E1351">
        <v>20</v>
      </c>
      <c r="F1351">
        <v>11258784</v>
      </c>
      <c r="G1351" s="2" t="s">
        <v>2144</v>
      </c>
      <c r="H1351" s="2" t="s">
        <v>2145</v>
      </c>
      <c r="I1351" s="2" t="s">
        <v>1196</v>
      </c>
      <c r="J1351" s="2" t="s">
        <v>109</v>
      </c>
      <c r="K1351" s="3">
        <v>4530</v>
      </c>
    </row>
    <row r="1352" spans="1:11" x14ac:dyDescent="0.25">
      <c r="A1352" s="1">
        <v>44083</v>
      </c>
      <c r="B1352" s="13" t="s">
        <v>2151</v>
      </c>
      <c r="C1352" s="2" t="s">
        <v>2156</v>
      </c>
      <c r="D1352" s="2" t="s">
        <v>2157</v>
      </c>
      <c r="E1352">
        <v>40</v>
      </c>
      <c r="F1352">
        <v>11258784</v>
      </c>
      <c r="G1352" s="2" t="s">
        <v>2144</v>
      </c>
      <c r="H1352" s="2" t="s">
        <v>2145</v>
      </c>
      <c r="I1352" s="2" t="s">
        <v>1196</v>
      </c>
      <c r="J1352" s="2" t="s">
        <v>109</v>
      </c>
      <c r="K1352" s="3">
        <v>4530</v>
      </c>
    </row>
    <row r="1353" spans="1:11" x14ac:dyDescent="0.25">
      <c r="A1353" s="1">
        <v>44084</v>
      </c>
      <c r="B1353" s="13" t="s">
        <v>2141</v>
      </c>
      <c r="C1353" s="2" t="s">
        <v>2158</v>
      </c>
      <c r="D1353" s="2" t="s">
        <v>2159</v>
      </c>
      <c r="E1353">
        <v>500</v>
      </c>
      <c r="F1353">
        <v>11258784</v>
      </c>
      <c r="G1353" s="2" t="s">
        <v>2144</v>
      </c>
      <c r="H1353" s="2" t="s">
        <v>2145</v>
      </c>
      <c r="I1353" s="2" t="s">
        <v>1196</v>
      </c>
      <c r="J1353" s="2" t="s">
        <v>109</v>
      </c>
      <c r="K1353" s="3">
        <v>4530</v>
      </c>
    </row>
    <row r="1354" spans="1:11" x14ac:dyDescent="0.25">
      <c r="A1354" s="1">
        <v>44084</v>
      </c>
      <c r="B1354" s="13" t="s">
        <v>2141</v>
      </c>
      <c r="C1354" s="2" t="s">
        <v>804</v>
      </c>
      <c r="D1354" s="2" t="s">
        <v>805</v>
      </c>
      <c r="E1354">
        <v>2000</v>
      </c>
      <c r="F1354">
        <v>11258784</v>
      </c>
      <c r="G1354" s="2" t="s">
        <v>2144</v>
      </c>
      <c r="H1354" s="2" t="s">
        <v>2145</v>
      </c>
      <c r="I1354" s="2" t="s">
        <v>1196</v>
      </c>
      <c r="J1354" s="2" t="s">
        <v>109</v>
      </c>
      <c r="K1354" s="3">
        <v>4530</v>
      </c>
    </row>
    <row r="1355" spans="1:11" x14ac:dyDescent="0.25">
      <c r="A1355" s="1">
        <v>44084</v>
      </c>
      <c r="B1355" s="13" t="s">
        <v>2141</v>
      </c>
      <c r="C1355" s="2" t="s">
        <v>2160</v>
      </c>
      <c r="D1355" s="2" t="s">
        <v>2161</v>
      </c>
      <c r="E1355">
        <v>1000</v>
      </c>
      <c r="F1355">
        <v>11258784</v>
      </c>
      <c r="G1355" s="2" t="s">
        <v>2144</v>
      </c>
      <c r="H1355" s="2" t="s">
        <v>2145</v>
      </c>
      <c r="I1355" s="2" t="s">
        <v>1196</v>
      </c>
      <c r="J1355" s="2" t="s">
        <v>109</v>
      </c>
      <c r="K1355" s="3">
        <v>4530</v>
      </c>
    </row>
    <row r="1356" spans="1:11" x14ac:dyDescent="0.25">
      <c r="A1356" s="1">
        <v>44084</v>
      </c>
      <c r="B1356" s="13" t="s">
        <v>2141</v>
      </c>
      <c r="C1356" s="2" t="s">
        <v>2162</v>
      </c>
      <c r="D1356" s="2" t="s">
        <v>2163</v>
      </c>
      <c r="E1356">
        <v>1000</v>
      </c>
      <c r="F1356">
        <v>11258784</v>
      </c>
      <c r="G1356" s="2" t="s">
        <v>2144</v>
      </c>
      <c r="H1356" s="2" t="s">
        <v>2145</v>
      </c>
      <c r="I1356" s="2" t="s">
        <v>1196</v>
      </c>
      <c r="J1356" s="2" t="s">
        <v>109</v>
      </c>
      <c r="K1356" s="3">
        <v>4530</v>
      </c>
    </row>
    <row r="1357" spans="1:11" x14ac:dyDescent="0.25">
      <c r="A1357" s="1">
        <v>44084</v>
      </c>
      <c r="B1357" s="13" t="s">
        <v>2141</v>
      </c>
      <c r="C1357" s="2" t="s">
        <v>2164</v>
      </c>
      <c r="D1357" s="2" t="s">
        <v>2165</v>
      </c>
      <c r="E1357">
        <v>1000</v>
      </c>
      <c r="F1357">
        <v>11258784</v>
      </c>
      <c r="G1357" s="2" t="s">
        <v>2144</v>
      </c>
      <c r="H1357" s="2" t="s">
        <v>2145</v>
      </c>
      <c r="I1357" s="2" t="s">
        <v>1196</v>
      </c>
      <c r="J1357" s="2" t="s">
        <v>109</v>
      </c>
      <c r="K1357" s="3">
        <v>4530</v>
      </c>
    </row>
    <row r="1358" spans="1:11" x14ac:dyDescent="0.25">
      <c r="A1358" s="1">
        <v>44083</v>
      </c>
      <c r="B1358" s="13" t="s">
        <v>2151</v>
      </c>
      <c r="C1358" s="2" t="s">
        <v>2166</v>
      </c>
      <c r="D1358" s="2" t="s">
        <v>2167</v>
      </c>
      <c r="E1358">
        <v>40</v>
      </c>
      <c r="F1358">
        <v>11258784</v>
      </c>
      <c r="G1358" s="2" t="s">
        <v>2144</v>
      </c>
      <c r="H1358" s="2" t="s">
        <v>2145</v>
      </c>
      <c r="I1358" s="2" t="s">
        <v>1196</v>
      </c>
      <c r="J1358" s="2" t="s">
        <v>109</v>
      </c>
      <c r="K1358" s="3">
        <v>4530</v>
      </c>
    </row>
    <row r="1359" spans="1:11" x14ac:dyDescent="0.25">
      <c r="A1359" s="1">
        <v>44083</v>
      </c>
      <c r="B1359" s="13" t="s">
        <v>2151</v>
      </c>
      <c r="C1359" s="2" t="s">
        <v>2168</v>
      </c>
      <c r="D1359" s="2" t="s">
        <v>2169</v>
      </c>
      <c r="E1359">
        <v>10</v>
      </c>
      <c r="F1359">
        <v>11258784</v>
      </c>
      <c r="G1359" s="2" t="s">
        <v>2144</v>
      </c>
      <c r="H1359" s="2" t="s">
        <v>2145</v>
      </c>
      <c r="I1359" s="2" t="s">
        <v>1196</v>
      </c>
      <c r="J1359" s="2" t="s">
        <v>109</v>
      </c>
      <c r="K1359" s="3">
        <v>4530</v>
      </c>
    </row>
    <row r="1360" spans="1:11" x14ac:dyDescent="0.25">
      <c r="A1360" s="1">
        <v>44083</v>
      </c>
      <c r="B1360" s="13" t="s">
        <v>2151</v>
      </c>
      <c r="C1360" s="2" t="s">
        <v>1918</v>
      </c>
      <c r="D1360" s="2" t="s">
        <v>1919</v>
      </c>
      <c r="E1360">
        <v>40</v>
      </c>
      <c r="F1360">
        <v>11258784</v>
      </c>
      <c r="G1360" s="2" t="s">
        <v>2144</v>
      </c>
      <c r="H1360" s="2" t="s">
        <v>2145</v>
      </c>
      <c r="I1360" s="2" t="s">
        <v>1196</v>
      </c>
      <c r="J1360" s="2" t="s">
        <v>109</v>
      </c>
      <c r="K1360" s="3">
        <v>4530</v>
      </c>
    </row>
    <row r="1361" spans="1:11" x14ac:dyDescent="0.25">
      <c r="A1361" s="1">
        <v>44083</v>
      </c>
      <c r="B1361" s="13" t="s">
        <v>2151</v>
      </c>
      <c r="C1361" s="2" t="s">
        <v>2170</v>
      </c>
      <c r="D1361" s="2" t="s">
        <v>2171</v>
      </c>
      <c r="E1361">
        <v>40</v>
      </c>
      <c r="F1361">
        <v>11258784</v>
      </c>
      <c r="G1361" s="2" t="s">
        <v>2144</v>
      </c>
      <c r="H1361" s="2" t="s">
        <v>2145</v>
      </c>
      <c r="I1361" s="2" t="s">
        <v>1196</v>
      </c>
      <c r="J1361" s="2" t="s">
        <v>109</v>
      </c>
      <c r="K1361" s="3">
        <v>4530</v>
      </c>
    </row>
    <row r="1362" spans="1:11" x14ac:dyDescent="0.25">
      <c r="A1362" s="1">
        <v>44083</v>
      </c>
      <c r="B1362" s="13" t="s">
        <v>2151</v>
      </c>
      <c r="C1362" s="2" t="s">
        <v>2172</v>
      </c>
      <c r="D1362" s="2" t="s">
        <v>2173</v>
      </c>
      <c r="E1362">
        <v>20</v>
      </c>
      <c r="F1362">
        <v>11258784</v>
      </c>
      <c r="G1362" s="2" t="s">
        <v>2144</v>
      </c>
      <c r="H1362" s="2" t="s">
        <v>2145</v>
      </c>
      <c r="I1362" s="2" t="s">
        <v>1196</v>
      </c>
      <c r="J1362" s="2" t="s">
        <v>109</v>
      </c>
      <c r="K1362" s="3">
        <v>4530</v>
      </c>
    </row>
    <row r="1363" spans="1:11" x14ac:dyDescent="0.25">
      <c r="A1363" s="1">
        <v>44083</v>
      </c>
      <c r="B1363" s="13" t="s">
        <v>2151</v>
      </c>
      <c r="C1363" s="2" t="s">
        <v>2174</v>
      </c>
      <c r="D1363" s="2" t="s">
        <v>2175</v>
      </c>
      <c r="E1363">
        <v>10</v>
      </c>
      <c r="F1363">
        <v>11258784</v>
      </c>
      <c r="G1363" s="2" t="s">
        <v>2144</v>
      </c>
      <c r="H1363" s="2" t="s">
        <v>2145</v>
      </c>
      <c r="I1363" s="2" t="s">
        <v>1196</v>
      </c>
      <c r="J1363" s="2" t="s">
        <v>109</v>
      </c>
      <c r="K1363" s="3">
        <v>4530</v>
      </c>
    </row>
    <row r="1364" spans="1:11" x14ac:dyDescent="0.25">
      <c r="A1364" s="1">
        <v>44076</v>
      </c>
      <c r="B1364" s="13" t="s">
        <v>2176</v>
      </c>
      <c r="C1364" s="2" t="s">
        <v>446</v>
      </c>
      <c r="D1364" s="2" t="s">
        <v>447</v>
      </c>
      <c r="E1364">
        <v>500</v>
      </c>
      <c r="F1364">
        <v>31978680</v>
      </c>
      <c r="G1364" s="2" t="s">
        <v>2177</v>
      </c>
      <c r="H1364" s="2" t="s">
        <v>422</v>
      </c>
      <c r="I1364" s="2" t="s">
        <v>352</v>
      </c>
      <c r="J1364" s="2" t="s">
        <v>109</v>
      </c>
      <c r="K1364" s="3">
        <v>4663</v>
      </c>
    </row>
    <row r="1365" spans="1:11" x14ac:dyDescent="0.25">
      <c r="A1365" s="1">
        <v>44083</v>
      </c>
      <c r="B1365" s="13" t="s">
        <v>2151</v>
      </c>
      <c r="C1365" s="2" t="s">
        <v>2178</v>
      </c>
      <c r="D1365" s="2" t="s">
        <v>2179</v>
      </c>
      <c r="E1365">
        <v>10</v>
      </c>
      <c r="F1365">
        <v>11258784</v>
      </c>
      <c r="G1365" s="2" t="s">
        <v>2144</v>
      </c>
      <c r="H1365" s="2" t="s">
        <v>2145</v>
      </c>
      <c r="I1365" s="2" t="s">
        <v>1196</v>
      </c>
      <c r="J1365" s="2" t="s">
        <v>109</v>
      </c>
      <c r="K1365" s="3">
        <v>4530</v>
      </c>
    </row>
    <row r="1366" spans="1:11" x14ac:dyDescent="0.25">
      <c r="A1366" s="1">
        <v>44083</v>
      </c>
      <c r="B1366" s="13" t="s">
        <v>2151</v>
      </c>
      <c r="C1366" s="2" t="s">
        <v>2180</v>
      </c>
      <c r="D1366" s="2" t="s">
        <v>2181</v>
      </c>
      <c r="E1366">
        <v>50</v>
      </c>
      <c r="F1366">
        <v>11258784</v>
      </c>
      <c r="G1366" s="2" t="s">
        <v>2144</v>
      </c>
      <c r="H1366" s="2" t="s">
        <v>2145</v>
      </c>
      <c r="I1366" s="2" t="s">
        <v>1196</v>
      </c>
      <c r="J1366" s="2" t="s">
        <v>109</v>
      </c>
      <c r="K1366" s="3">
        <v>4530</v>
      </c>
    </row>
    <row r="1367" spans="1:11" x14ac:dyDescent="0.25">
      <c r="A1367" s="1">
        <v>44083</v>
      </c>
      <c r="B1367" s="13" t="s">
        <v>2151</v>
      </c>
      <c r="C1367" s="2" t="s">
        <v>2182</v>
      </c>
      <c r="D1367" s="2" t="s">
        <v>2183</v>
      </c>
      <c r="E1367">
        <v>10</v>
      </c>
      <c r="F1367">
        <v>11258784</v>
      </c>
      <c r="G1367" s="2" t="s">
        <v>2144</v>
      </c>
      <c r="H1367" s="2" t="s">
        <v>2145</v>
      </c>
      <c r="I1367" s="2" t="s">
        <v>1196</v>
      </c>
      <c r="J1367" s="2" t="s">
        <v>109</v>
      </c>
      <c r="K1367" s="3">
        <v>4530</v>
      </c>
    </row>
    <row r="1368" spans="1:11" x14ac:dyDescent="0.25">
      <c r="A1368" s="1">
        <v>44084</v>
      </c>
      <c r="B1368" s="13" t="s">
        <v>2141</v>
      </c>
      <c r="C1368" s="2" t="s">
        <v>2184</v>
      </c>
      <c r="D1368" s="2" t="s">
        <v>2185</v>
      </c>
      <c r="E1368">
        <v>300</v>
      </c>
      <c r="F1368">
        <v>11258784</v>
      </c>
      <c r="G1368" s="2" t="s">
        <v>2144</v>
      </c>
      <c r="H1368" s="2" t="s">
        <v>2145</v>
      </c>
      <c r="I1368" s="2" t="s">
        <v>1196</v>
      </c>
      <c r="J1368" s="2" t="s">
        <v>109</v>
      </c>
      <c r="K1368" s="3">
        <v>4530</v>
      </c>
    </row>
    <row r="1369" spans="1:11" x14ac:dyDescent="0.25">
      <c r="A1369" s="1">
        <v>44083</v>
      </c>
      <c r="B1369" s="13" t="s">
        <v>2151</v>
      </c>
      <c r="C1369" s="2" t="s">
        <v>2186</v>
      </c>
      <c r="D1369" s="2" t="s">
        <v>2187</v>
      </c>
      <c r="E1369">
        <v>40</v>
      </c>
      <c r="F1369">
        <v>11258784</v>
      </c>
      <c r="G1369" s="2" t="s">
        <v>2144</v>
      </c>
      <c r="H1369" s="2" t="s">
        <v>2145</v>
      </c>
      <c r="I1369" s="2" t="s">
        <v>1196</v>
      </c>
      <c r="J1369" s="2" t="s">
        <v>109</v>
      </c>
      <c r="K1369" s="3">
        <v>4530</v>
      </c>
    </row>
    <row r="1370" spans="1:11" x14ac:dyDescent="0.25">
      <c r="A1370" s="1">
        <v>44083</v>
      </c>
      <c r="B1370" s="13" t="s">
        <v>2151</v>
      </c>
      <c r="C1370" s="2" t="s">
        <v>2188</v>
      </c>
      <c r="D1370" s="2" t="s">
        <v>2189</v>
      </c>
      <c r="E1370">
        <v>10</v>
      </c>
      <c r="F1370">
        <v>11258784</v>
      </c>
      <c r="G1370" s="2" t="s">
        <v>2144</v>
      </c>
      <c r="H1370" s="2" t="s">
        <v>2145</v>
      </c>
      <c r="I1370" s="2" t="s">
        <v>1196</v>
      </c>
      <c r="J1370" s="2" t="s">
        <v>109</v>
      </c>
      <c r="K1370" s="3">
        <v>4530</v>
      </c>
    </row>
    <row r="1371" spans="1:11" x14ac:dyDescent="0.25">
      <c r="A1371" s="1">
        <v>44088</v>
      </c>
      <c r="B1371" s="13" t="s">
        <v>2190</v>
      </c>
      <c r="C1371" s="2" t="s">
        <v>304</v>
      </c>
      <c r="D1371" s="2" t="s">
        <v>305</v>
      </c>
      <c r="E1371">
        <v>60</v>
      </c>
      <c r="F1371">
        <v>1143864547</v>
      </c>
      <c r="G1371" s="2" t="s">
        <v>2191</v>
      </c>
      <c r="H1371" s="2" t="s">
        <v>351</v>
      </c>
      <c r="I1371" s="2" t="s">
        <v>352</v>
      </c>
      <c r="J1371" s="2" t="s">
        <v>13</v>
      </c>
      <c r="K1371" s="3">
        <v>9999</v>
      </c>
    </row>
    <row r="1372" spans="1:11" x14ac:dyDescent="0.25">
      <c r="A1372" s="1">
        <v>44084</v>
      </c>
      <c r="B1372" s="13" t="s">
        <v>2141</v>
      </c>
      <c r="C1372" s="2" t="s">
        <v>2192</v>
      </c>
      <c r="D1372" s="2" t="s">
        <v>2193</v>
      </c>
      <c r="E1372">
        <v>500</v>
      </c>
      <c r="F1372">
        <v>11258784</v>
      </c>
      <c r="G1372" s="2" t="s">
        <v>2144</v>
      </c>
      <c r="H1372" s="2" t="s">
        <v>2145</v>
      </c>
      <c r="I1372" s="2" t="s">
        <v>1196</v>
      </c>
      <c r="J1372" s="2" t="s">
        <v>109</v>
      </c>
      <c r="K1372" s="3">
        <v>4530</v>
      </c>
    </row>
    <row r="1373" spans="1:11" x14ac:dyDescent="0.25">
      <c r="A1373" s="1">
        <v>44083</v>
      </c>
      <c r="B1373" s="13" t="s">
        <v>2151</v>
      </c>
      <c r="C1373" s="2" t="s">
        <v>2194</v>
      </c>
      <c r="D1373" s="2" t="s">
        <v>2195</v>
      </c>
      <c r="E1373">
        <v>20</v>
      </c>
      <c r="F1373">
        <v>11258784</v>
      </c>
      <c r="G1373" s="2" t="s">
        <v>2144</v>
      </c>
      <c r="H1373" s="2" t="s">
        <v>2145</v>
      </c>
      <c r="I1373" s="2" t="s">
        <v>1196</v>
      </c>
      <c r="J1373" s="2" t="s">
        <v>109</v>
      </c>
      <c r="K1373" s="3">
        <v>4530</v>
      </c>
    </row>
    <row r="1374" spans="1:11" x14ac:dyDescent="0.25">
      <c r="A1374" s="1">
        <v>44084</v>
      </c>
      <c r="B1374" s="13" t="s">
        <v>2141</v>
      </c>
      <c r="C1374" s="2" t="s">
        <v>2196</v>
      </c>
      <c r="D1374" s="2" t="s">
        <v>2197</v>
      </c>
      <c r="E1374">
        <v>500</v>
      </c>
      <c r="F1374">
        <v>11258784</v>
      </c>
      <c r="G1374" s="2" t="s">
        <v>2144</v>
      </c>
      <c r="H1374" s="2" t="s">
        <v>2145</v>
      </c>
      <c r="I1374" s="2" t="s">
        <v>1196</v>
      </c>
      <c r="J1374" s="2" t="s">
        <v>109</v>
      </c>
      <c r="K1374" s="3">
        <v>4530</v>
      </c>
    </row>
    <row r="1375" spans="1:11" x14ac:dyDescent="0.25">
      <c r="A1375" s="1">
        <v>44084</v>
      </c>
      <c r="B1375" s="13" t="s">
        <v>2141</v>
      </c>
      <c r="C1375" s="2" t="s">
        <v>2198</v>
      </c>
      <c r="D1375" s="2" t="s">
        <v>2199</v>
      </c>
      <c r="E1375">
        <v>360</v>
      </c>
      <c r="F1375">
        <v>11258784</v>
      </c>
      <c r="G1375" s="2" t="s">
        <v>2144</v>
      </c>
      <c r="H1375" s="2" t="s">
        <v>2145</v>
      </c>
      <c r="I1375" s="2" t="s">
        <v>1196</v>
      </c>
      <c r="J1375" s="2" t="s">
        <v>109</v>
      </c>
      <c r="K1375" s="3">
        <v>4530</v>
      </c>
    </row>
    <row r="1376" spans="1:11" x14ac:dyDescent="0.25">
      <c r="A1376" s="1">
        <v>44090</v>
      </c>
      <c r="B1376" s="13" t="s">
        <v>2200</v>
      </c>
      <c r="C1376" s="2" t="s">
        <v>1928</v>
      </c>
      <c r="D1376" s="2" t="s">
        <v>1929</v>
      </c>
      <c r="E1376">
        <v>60</v>
      </c>
      <c r="F1376">
        <v>1126449094</v>
      </c>
      <c r="G1376" s="2" t="s">
        <v>2201</v>
      </c>
      <c r="H1376" s="2" t="s">
        <v>422</v>
      </c>
      <c r="I1376" s="2" t="s">
        <v>352</v>
      </c>
      <c r="J1376" s="2" t="s">
        <v>109</v>
      </c>
      <c r="K1376" s="3">
        <v>4752</v>
      </c>
    </row>
    <row r="1377" spans="1:11" x14ac:dyDescent="0.25">
      <c r="A1377" s="1">
        <v>44084</v>
      </c>
      <c r="B1377" s="13" t="s">
        <v>2141</v>
      </c>
      <c r="C1377" s="2" t="s">
        <v>2202</v>
      </c>
      <c r="D1377" s="2" t="s">
        <v>2203</v>
      </c>
      <c r="E1377">
        <v>500</v>
      </c>
      <c r="F1377">
        <v>11258784</v>
      </c>
      <c r="G1377" s="2" t="s">
        <v>2144</v>
      </c>
      <c r="H1377" s="2" t="s">
        <v>2145</v>
      </c>
      <c r="I1377" s="2" t="s">
        <v>1196</v>
      </c>
      <c r="J1377" s="2" t="s">
        <v>109</v>
      </c>
      <c r="K1377" s="3">
        <v>4530</v>
      </c>
    </row>
    <row r="1378" spans="1:11" x14ac:dyDescent="0.25">
      <c r="A1378" s="1">
        <v>44083</v>
      </c>
      <c r="B1378" s="13" t="s">
        <v>2151</v>
      </c>
      <c r="C1378" s="2" t="s">
        <v>2204</v>
      </c>
      <c r="D1378" s="2" t="s">
        <v>2205</v>
      </c>
      <c r="E1378">
        <v>60</v>
      </c>
      <c r="F1378">
        <v>11258784</v>
      </c>
      <c r="G1378" s="2" t="s">
        <v>2144</v>
      </c>
      <c r="H1378" s="2" t="s">
        <v>2145</v>
      </c>
      <c r="I1378" s="2" t="s">
        <v>1196</v>
      </c>
      <c r="J1378" s="2" t="s">
        <v>109</v>
      </c>
      <c r="K1378" s="3">
        <v>4530</v>
      </c>
    </row>
    <row r="1379" spans="1:11" x14ac:dyDescent="0.25">
      <c r="A1379" s="1">
        <v>44083</v>
      </c>
      <c r="B1379" s="13" t="s">
        <v>2151</v>
      </c>
      <c r="C1379" s="2" t="s">
        <v>194</v>
      </c>
      <c r="D1379" s="2" t="s">
        <v>195</v>
      </c>
      <c r="E1379">
        <v>20</v>
      </c>
      <c r="F1379">
        <v>11258784</v>
      </c>
      <c r="G1379" s="2" t="s">
        <v>2144</v>
      </c>
      <c r="H1379" s="2" t="s">
        <v>2145</v>
      </c>
      <c r="I1379" s="2" t="s">
        <v>1196</v>
      </c>
      <c r="J1379" s="2" t="s">
        <v>109</v>
      </c>
      <c r="K1379" s="3">
        <v>4530</v>
      </c>
    </row>
    <row r="1380" spans="1:11" x14ac:dyDescent="0.25">
      <c r="A1380" s="1">
        <v>44084</v>
      </c>
      <c r="B1380" s="13" t="s">
        <v>2141</v>
      </c>
      <c r="C1380" s="2" t="s">
        <v>2206</v>
      </c>
      <c r="D1380" s="2" t="s">
        <v>2207</v>
      </c>
      <c r="E1380">
        <v>500</v>
      </c>
      <c r="F1380">
        <v>11258784</v>
      </c>
      <c r="G1380" s="2" t="s">
        <v>2144</v>
      </c>
      <c r="H1380" s="2" t="s">
        <v>2145</v>
      </c>
      <c r="I1380" s="2" t="s">
        <v>1196</v>
      </c>
      <c r="J1380" s="2" t="s">
        <v>109</v>
      </c>
      <c r="K1380" s="3">
        <v>4530</v>
      </c>
    </row>
    <row r="1381" spans="1:11" x14ac:dyDescent="0.25">
      <c r="A1381" s="1">
        <v>44084</v>
      </c>
      <c r="B1381" s="13" t="s">
        <v>2141</v>
      </c>
      <c r="C1381" s="2" t="s">
        <v>2208</v>
      </c>
      <c r="D1381" s="2" t="s">
        <v>2209</v>
      </c>
      <c r="E1381">
        <v>500</v>
      </c>
      <c r="F1381">
        <v>11258784</v>
      </c>
      <c r="G1381" s="2" t="s">
        <v>2144</v>
      </c>
      <c r="H1381" s="2" t="s">
        <v>2145</v>
      </c>
      <c r="I1381" s="2" t="s">
        <v>1196</v>
      </c>
      <c r="J1381" s="2" t="s">
        <v>109</v>
      </c>
      <c r="K1381" s="3">
        <v>4530</v>
      </c>
    </row>
    <row r="1382" spans="1:11" x14ac:dyDescent="0.25">
      <c r="A1382" s="1">
        <v>44081</v>
      </c>
      <c r="B1382" s="13" t="s">
        <v>2210</v>
      </c>
      <c r="C1382" s="2" t="s">
        <v>1498</v>
      </c>
      <c r="D1382" s="2" t="s">
        <v>1499</v>
      </c>
      <c r="E1382">
        <v>10</v>
      </c>
      <c r="F1382">
        <v>1128055623</v>
      </c>
      <c r="G1382" s="2" t="s">
        <v>2118</v>
      </c>
      <c r="H1382" s="2" t="s">
        <v>656</v>
      </c>
      <c r="I1382" s="2" t="s">
        <v>324</v>
      </c>
      <c r="J1382" s="2" t="s">
        <v>13</v>
      </c>
      <c r="K1382" s="3">
        <v>9999</v>
      </c>
    </row>
    <row r="1383" spans="1:11" x14ac:dyDescent="0.25">
      <c r="A1383" s="1">
        <v>44084</v>
      </c>
      <c r="B1383" s="13" t="s">
        <v>2141</v>
      </c>
      <c r="C1383" s="2" t="s">
        <v>2211</v>
      </c>
      <c r="D1383" s="2" t="s">
        <v>2212</v>
      </c>
      <c r="E1383">
        <v>500</v>
      </c>
      <c r="F1383">
        <v>11258784</v>
      </c>
      <c r="G1383" s="2" t="s">
        <v>2144</v>
      </c>
      <c r="H1383" s="2" t="s">
        <v>2145</v>
      </c>
      <c r="I1383" s="2" t="s">
        <v>1196</v>
      </c>
      <c r="J1383" s="2" t="s">
        <v>109</v>
      </c>
      <c r="K1383" s="3">
        <v>4530</v>
      </c>
    </row>
    <row r="1384" spans="1:11" x14ac:dyDescent="0.25">
      <c r="A1384" s="1">
        <v>44084</v>
      </c>
      <c r="B1384" s="13" t="s">
        <v>2141</v>
      </c>
      <c r="C1384" s="2" t="s">
        <v>1659</v>
      </c>
      <c r="D1384" s="2" t="s">
        <v>1660</v>
      </c>
      <c r="E1384">
        <v>500</v>
      </c>
      <c r="F1384">
        <v>11258784</v>
      </c>
      <c r="G1384" s="2" t="s">
        <v>2144</v>
      </c>
      <c r="H1384" s="2" t="s">
        <v>2145</v>
      </c>
      <c r="I1384" s="2" t="s">
        <v>1196</v>
      </c>
      <c r="J1384" s="2" t="s">
        <v>109</v>
      </c>
      <c r="K1384" s="3">
        <v>4530</v>
      </c>
    </row>
    <row r="1385" spans="1:11" x14ac:dyDescent="0.25">
      <c r="A1385" s="1">
        <v>44084</v>
      </c>
      <c r="B1385" s="13" t="s">
        <v>2141</v>
      </c>
      <c r="C1385" s="2" t="s">
        <v>1667</v>
      </c>
      <c r="D1385" s="2" t="s">
        <v>1668</v>
      </c>
      <c r="E1385">
        <v>500</v>
      </c>
      <c r="F1385">
        <v>11258784</v>
      </c>
      <c r="G1385" s="2" t="s">
        <v>2144</v>
      </c>
      <c r="H1385" s="2" t="s">
        <v>2145</v>
      </c>
      <c r="I1385" s="2" t="s">
        <v>1196</v>
      </c>
      <c r="J1385" s="2" t="s">
        <v>109</v>
      </c>
      <c r="K1385" s="3">
        <v>4530</v>
      </c>
    </row>
    <row r="1386" spans="1:11" x14ac:dyDescent="0.25">
      <c r="A1386" s="1">
        <v>44090</v>
      </c>
      <c r="B1386" s="13" t="s">
        <v>2200</v>
      </c>
      <c r="C1386" s="2" t="s">
        <v>2213</v>
      </c>
      <c r="D1386" s="2" t="s">
        <v>2214</v>
      </c>
      <c r="E1386">
        <v>30</v>
      </c>
      <c r="F1386">
        <v>1126449094</v>
      </c>
      <c r="G1386" s="2" t="s">
        <v>2201</v>
      </c>
      <c r="H1386" s="2" t="s">
        <v>422</v>
      </c>
      <c r="I1386" s="2" t="s">
        <v>352</v>
      </c>
      <c r="J1386" s="2" t="s">
        <v>109</v>
      </c>
      <c r="K1386" s="3">
        <v>4752</v>
      </c>
    </row>
    <row r="1387" spans="1:11" x14ac:dyDescent="0.25">
      <c r="A1387" s="1">
        <v>44084</v>
      </c>
      <c r="B1387" s="13" t="s">
        <v>2141</v>
      </c>
      <c r="C1387" s="2" t="s">
        <v>2215</v>
      </c>
      <c r="D1387" s="2" t="s">
        <v>2216</v>
      </c>
      <c r="E1387">
        <v>500</v>
      </c>
      <c r="F1387">
        <v>11258784</v>
      </c>
      <c r="G1387" s="2" t="s">
        <v>2144</v>
      </c>
      <c r="H1387" s="2" t="s">
        <v>2145</v>
      </c>
      <c r="I1387" s="2" t="s">
        <v>1196</v>
      </c>
      <c r="J1387" s="2" t="s">
        <v>109</v>
      </c>
      <c r="K1387" s="3">
        <v>4530</v>
      </c>
    </row>
    <row r="1388" spans="1:11" x14ac:dyDescent="0.25">
      <c r="A1388" s="1">
        <v>44090</v>
      </c>
      <c r="B1388" s="13" t="s">
        <v>2200</v>
      </c>
      <c r="C1388" s="2" t="s">
        <v>2217</v>
      </c>
      <c r="D1388" s="2" t="s">
        <v>2218</v>
      </c>
      <c r="E1388">
        <v>30</v>
      </c>
      <c r="F1388">
        <v>1126449094</v>
      </c>
      <c r="G1388" s="2" t="s">
        <v>2201</v>
      </c>
      <c r="H1388" s="2" t="s">
        <v>422</v>
      </c>
      <c r="I1388" s="2" t="s">
        <v>352</v>
      </c>
      <c r="J1388" s="2" t="s">
        <v>109</v>
      </c>
      <c r="K1388" s="3">
        <v>4752</v>
      </c>
    </row>
    <row r="1389" spans="1:11" x14ac:dyDescent="0.25">
      <c r="A1389" s="1">
        <v>44084</v>
      </c>
      <c r="B1389" s="13" t="s">
        <v>2141</v>
      </c>
      <c r="C1389" s="2" t="s">
        <v>2219</v>
      </c>
      <c r="D1389" s="2" t="s">
        <v>2220</v>
      </c>
      <c r="E1389">
        <v>500</v>
      </c>
      <c r="F1389">
        <v>11258784</v>
      </c>
      <c r="G1389" s="2" t="s">
        <v>2144</v>
      </c>
      <c r="H1389" s="2" t="s">
        <v>2145</v>
      </c>
      <c r="I1389" s="2" t="s">
        <v>1196</v>
      </c>
      <c r="J1389" s="2" t="s">
        <v>109</v>
      </c>
      <c r="K1389" s="3">
        <v>4530</v>
      </c>
    </row>
    <row r="1390" spans="1:11" x14ac:dyDescent="0.25">
      <c r="A1390" s="1">
        <v>44084</v>
      </c>
      <c r="B1390" s="13" t="s">
        <v>2141</v>
      </c>
      <c r="C1390" s="2" t="s">
        <v>2221</v>
      </c>
      <c r="D1390" s="2" t="s">
        <v>2222</v>
      </c>
      <c r="E1390">
        <v>1000</v>
      </c>
      <c r="F1390">
        <v>11258784</v>
      </c>
      <c r="G1390" s="2" t="s">
        <v>2144</v>
      </c>
      <c r="H1390" s="2" t="s">
        <v>2145</v>
      </c>
      <c r="I1390" s="2" t="s">
        <v>1196</v>
      </c>
      <c r="J1390" s="2" t="s">
        <v>109</v>
      </c>
      <c r="K1390" s="3">
        <v>4530</v>
      </c>
    </row>
    <row r="1391" spans="1:11" x14ac:dyDescent="0.25">
      <c r="A1391" s="1">
        <v>44084</v>
      </c>
      <c r="B1391" s="13" t="s">
        <v>2141</v>
      </c>
      <c r="C1391" s="2" t="s">
        <v>2223</v>
      </c>
      <c r="D1391" s="2" t="s">
        <v>2224</v>
      </c>
      <c r="E1391">
        <v>50</v>
      </c>
      <c r="F1391">
        <v>11258784</v>
      </c>
      <c r="G1391" s="2" t="s">
        <v>2144</v>
      </c>
      <c r="H1391" s="2" t="s">
        <v>2145</v>
      </c>
      <c r="I1391" s="2" t="s">
        <v>1196</v>
      </c>
      <c r="J1391" s="2" t="s">
        <v>109</v>
      </c>
      <c r="K1391" s="3">
        <v>4530</v>
      </c>
    </row>
    <row r="1392" spans="1:11" x14ac:dyDescent="0.25">
      <c r="A1392" s="1">
        <v>44083</v>
      </c>
      <c r="B1392" s="13" t="s">
        <v>2151</v>
      </c>
      <c r="C1392" s="2" t="s">
        <v>2225</v>
      </c>
      <c r="D1392" s="2" t="s">
        <v>2226</v>
      </c>
      <c r="E1392">
        <v>10</v>
      </c>
      <c r="F1392">
        <v>11258784</v>
      </c>
      <c r="G1392" s="2" t="s">
        <v>2144</v>
      </c>
      <c r="H1392" s="2" t="s">
        <v>2145</v>
      </c>
      <c r="I1392" s="2" t="s">
        <v>1196</v>
      </c>
      <c r="J1392" s="2" t="s">
        <v>109</v>
      </c>
      <c r="K1392" s="3">
        <v>4530</v>
      </c>
    </row>
    <row r="1393" spans="1:11" x14ac:dyDescent="0.25">
      <c r="A1393" s="1">
        <v>44084</v>
      </c>
      <c r="B1393" s="13" t="s">
        <v>2141</v>
      </c>
      <c r="C1393" s="2" t="s">
        <v>1657</v>
      </c>
      <c r="D1393" s="2" t="s">
        <v>1658</v>
      </c>
      <c r="E1393">
        <v>1000</v>
      </c>
      <c r="F1393">
        <v>11258784</v>
      </c>
      <c r="G1393" s="2" t="s">
        <v>2144</v>
      </c>
      <c r="H1393" s="2" t="s">
        <v>2145</v>
      </c>
      <c r="I1393" s="2" t="s">
        <v>1196</v>
      </c>
      <c r="J1393" s="2" t="s">
        <v>109</v>
      </c>
      <c r="K1393" s="3">
        <v>4530</v>
      </c>
    </row>
    <row r="1394" spans="1:11" x14ac:dyDescent="0.25">
      <c r="A1394" s="1">
        <v>44084</v>
      </c>
      <c r="B1394" s="13" t="s">
        <v>2141</v>
      </c>
      <c r="C1394" s="2" t="s">
        <v>2227</v>
      </c>
      <c r="D1394" s="2" t="s">
        <v>2228</v>
      </c>
      <c r="E1394">
        <v>500</v>
      </c>
      <c r="F1394">
        <v>11258784</v>
      </c>
      <c r="G1394" s="2" t="s">
        <v>2144</v>
      </c>
      <c r="H1394" s="2" t="s">
        <v>2145</v>
      </c>
      <c r="I1394" s="2" t="s">
        <v>1196</v>
      </c>
      <c r="J1394" s="2" t="s">
        <v>109</v>
      </c>
      <c r="K1394" s="3">
        <v>4530</v>
      </c>
    </row>
    <row r="1395" spans="1:11" x14ac:dyDescent="0.25">
      <c r="A1395" s="1">
        <v>44084</v>
      </c>
      <c r="B1395" s="13" t="s">
        <v>2141</v>
      </c>
      <c r="C1395" s="2" t="s">
        <v>2229</v>
      </c>
      <c r="D1395" s="2" t="s">
        <v>2230</v>
      </c>
      <c r="E1395">
        <v>500</v>
      </c>
      <c r="F1395">
        <v>11258784</v>
      </c>
      <c r="G1395" s="2" t="s">
        <v>2144</v>
      </c>
      <c r="H1395" s="2" t="s">
        <v>2145</v>
      </c>
      <c r="I1395" s="2" t="s">
        <v>1196</v>
      </c>
      <c r="J1395" s="2" t="s">
        <v>109</v>
      </c>
      <c r="K1395" s="3">
        <v>4530</v>
      </c>
    </row>
    <row r="1396" spans="1:11" x14ac:dyDescent="0.25">
      <c r="A1396" s="1">
        <v>44084</v>
      </c>
      <c r="B1396" s="13" t="s">
        <v>2141</v>
      </c>
      <c r="C1396" s="2" t="s">
        <v>2231</v>
      </c>
      <c r="D1396" s="2" t="s">
        <v>2232</v>
      </c>
      <c r="E1396">
        <v>1000</v>
      </c>
      <c r="F1396">
        <v>11258784</v>
      </c>
      <c r="G1396" s="2" t="s">
        <v>2144</v>
      </c>
      <c r="H1396" s="2" t="s">
        <v>2145</v>
      </c>
      <c r="I1396" s="2" t="s">
        <v>1196</v>
      </c>
      <c r="J1396" s="2" t="s">
        <v>109</v>
      </c>
      <c r="K1396" s="3">
        <v>4530</v>
      </c>
    </row>
    <row r="1397" spans="1:11" x14ac:dyDescent="0.25">
      <c r="A1397" s="1">
        <v>44076</v>
      </c>
      <c r="B1397" s="13" t="s">
        <v>2233</v>
      </c>
      <c r="C1397" s="2" t="s">
        <v>1994</v>
      </c>
      <c r="D1397" s="2" t="s">
        <v>1995</v>
      </c>
      <c r="E1397">
        <v>1200</v>
      </c>
      <c r="F1397">
        <v>1128264923</v>
      </c>
      <c r="G1397" s="2" t="s">
        <v>2234</v>
      </c>
      <c r="H1397" s="2" t="s">
        <v>2235</v>
      </c>
      <c r="I1397" s="2" t="s">
        <v>873</v>
      </c>
      <c r="J1397" s="2" t="s">
        <v>13</v>
      </c>
      <c r="K1397" s="3">
        <v>9999</v>
      </c>
    </row>
    <row r="1398" spans="1:11" x14ac:dyDescent="0.25">
      <c r="A1398" s="1">
        <v>44084</v>
      </c>
      <c r="B1398" s="13" t="s">
        <v>2141</v>
      </c>
      <c r="C1398" s="2" t="s">
        <v>2236</v>
      </c>
      <c r="D1398" s="2" t="s">
        <v>2237</v>
      </c>
      <c r="E1398">
        <v>500</v>
      </c>
      <c r="F1398">
        <v>11258784</v>
      </c>
      <c r="G1398" s="2" t="s">
        <v>2144</v>
      </c>
      <c r="H1398" s="2" t="s">
        <v>2145</v>
      </c>
      <c r="I1398" s="2" t="s">
        <v>1196</v>
      </c>
      <c r="J1398" s="2" t="s">
        <v>109</v>
      </c>
      <c r="K1398" s="3">
        <v>4530</v>
      </c>
    </row>
    <row r="1399" spans="1:11" x14ac:dyDescent="0.25">
      <c r="A1399" s="1">
        <v>44084</v>
      </c>
      <c r="B1399" s="13" t="s">
        <v>2141</v>
      </c>
      <c r="C1399" s="2" t="s">
        <v>2238</v>
      </c>
      <c r="D1399" s="2" t="s">
        <v>2239</v>
      </c>
      <c r="E1399">
        <v>500</v>
      </c>
      <c r="F1399">
        <v>11258784</v>
      </c>
      <c r="G1399" s="2" t="s">
        <v>2144</v>
      </c>
      <c r="H1399" s="2" t="s">
        <v>2145</v>
      </c>
      <c r="I1399" s="2" t="s">
        <v>1196</v>
      </c>
      <c r="J1399" s="2" t="s">
        <v>109</v>
      </c>
      <c r="K1399" s="3">
        <v>4530</v>
      </c>
    </row>
    <row r="1400" spans="1:11" x14ac:dyDescent="0.25">
      <c r="A1400" s="1">
        <v>44084</v>
      </c>
      <c r="B1400" s="13" t="s">
        <v>2141</v>
      </c>
      <c r="C1400" s="2" t="s">
        <v>2240</v>
      </c>
      <c r="D1400" s="2" t="s">
        <v>2241</v>
      </c>
      <c r="E1400">
        <v>200</v>
      </c>
      <c r="F1400">
        <v>11258784</v>
      </c>
      <c r="G1400" s="2" t="s">
        <v>2144</v>
      </c>
      <c r="H1400" s="2" t="s">
        <v>2145</v>
      </c>
      <c r="I1400" s="2" t="s">
        <v>1196</v>
      </c>
      <c r="J1400" s="2" t="s">
        <v>109</v>
      </c>
      <c r="K1400" s="3">
        <v>4530</v>
      </c>
    </row>
    <row r="1401" spans="1:11" x14ac:dyDescent="0.25">
      <c r="A1401" s="1">
        <v>44084</v>
      </c>
      <c r="B1401" s="13" t="s">
        <v>2141</v>
      </c>
      <c r="C1401" s="2" t="s">
        <v>1731</v>
      </c>
      <c r="D1401" s="2" t="s">
        <v>1732</v>
      </c>
      <c r="E1401">
        <v>40</v>
      </c>
      <c r="F1401">
        <v>11258784</v>
      </c>
      <c r="G1401" s="2" t="s">
        <v>2144</v>
      </c>
      <c r="H1401" s="2" t="s">
        <v>2145</v>
      </c>
      <c r="I1401" s="2" t="s">
        <v>1196</v>
      </c>
      <c r="J1401" s="2" t="s">
        <v>109</v>
      </c>
      <c r="K1401" s="3">
        <v>4530</v>
      </c>
    </row>
    <row r="1402" spans="1:11" x14ac:dyDescent="0.25">
      <c r="A1402" s="1">
        <v>44084</v>
      </c>
      <c r="B1402" s="13" t="s">
        <v>2141</v>
      </c>
      <c r="C1402" s="2" t="s">
        <v>2242</v>
      </c>
      <c r="D1402" s="2" t="s">
        <v>2243</v>
      </c>
      <c r="E1402">
        <v>1000</v>
      </c>
      <c r="F1402">
        <v>11258784</v>
      </c>
      <c r="G1402" s="2" t="s">
        <v>2144</v>
      </c>
      <c r="H1402" s="2" t="s">
        <v>2145</v>
      </c>
      <c r="I1402" s="2" t="s">
        <v>1196</v>
      </c>
      <c r="J1402" s="2" t="s">
        <v>109</v>
      </c>
      <c r="K1402" s="3">
        <v>4530</v>
      </c>
    </row>
    <row r="1403" spans="1:11" x14ac:dyDescent="0.25">
      <c r="A1403" s="1">
        <v>44084</v>
      </c>
      <c r="B1403" s="13" t="s">
        <v>2141</v>
      </c>
      <c r="C1403" s="2" t="s">
        <v>2244</v>
      </c>
      <c r="D1403" s="2" t="s">
        <v>2245</v>
      </c>
      <c r="E1403">
        <v>500</v>
      </c>
      <c r="F1403">
        <v>11258784</v>
      </c>
      <c r="G1403" s="2" t="s">
        <v>2144</v>
      </c>
      <c r="H1403" s="2" t="s">
        <v>2145</v>
      </c>
      <c r="I1403" s="2" t="s">
        <v>1196</v>
      </c>
      <c r="J1403" s="2" t="s">
        <v>109</v>
      </c>
      <c r="K1403" s="3">
        <v>4530</v>
      </c>
    </row>
    <row r="1404" spans="1:11" x14ac:dyDescent="0.25">
      <c r="A1404" s="1">
        <v>44084</v>
      </c>
      <c r="B1404" s="13" t="s">
        <v>2141</v>
      </c>
      <c r="C1404" s="2" t="s">
        <v>644</v>
      </c>
      <c r="D1404" s="2" t="s">
        <v>645</v>
      </c>
      <c r="E1404">
        <v>6000</v>
      </c>
      <c r="F1404">
        <v>11258784</v>
      </c>
      <c r="G1404" s="2" t="s">
        <v>2144</v>
      </c>
      <c r="H1404" s="2" t="s">
        <v>2145</v>
      </c>
      <c r="I1404" s="2" t="s">
        <v>1196</v>
      </c>
      <c r="J1404" s="2" t="s">
        <v>109</v>
      </c>
      <c r="K1404" s="3">
        <v>4530</v>
      </c>
    </row>
    <row r="1405" spans="1:11" x14ac:dyDescent="0.25">
      <c r="A1405" s="1">
        <v>44086</v>
      </c>
      <c r="B1405" s="13" t="s">
        <v>1069</v>
      </c>
      <c r="C1405" s="2" t="s">
        <v>2246</v>
      </c>
      <c r="D1405" s="2" t="s">
        <v>2247</v>
      </c>
      <c r="E1405">
        <v>100</v>
      </c>
      <c r="F1405">
        <v>1128478399</v>
      </c>
      <c r="G1405" s="2" t="s">
        <v>1070</v>
      </c>
      <c r="H1405" s="2" t="s">
        <v>1071</v>
      </c>
      <c r="I1405" s="2" t="s">
        <v>873</v>
      </c>
      <c r="J1405" s="2" t="s">
        <v>13</v>
      </c>
      <c r="K1405" s="3">
        <v>8299</v>
      </c>
    </row>
    <row r="1406" spans="1:11" x14ac:dyDescent="0.25">
      <c r="A1406" s="1">
        <v>44084</v>
      </c>
      <c r="B1406" s="13" t="s">
        <v>2141</v>
      </c>
      <c r="C1406" s="2" t="s">
        <v>2248</v>
      </c>
      <c r="D1406" s="2" t="s">
        <v>2249</v>
      </c>
      <c r="E1406">
        <v>1000</v>
      </c>
      <c r="F1406">
        <v>11258784</v>
      </c>
      <c r="G1406" s="2" t="s">
        <v>2144</v>
      </c>
      <c r="H1406" s="2" t="s">
        <v>2145</v>
      </c>
      <c r="I1406" s="2" t="s">
        <v>1196</v>
      </c>
      <c r="J1406" s="2" t="s">
        <v>109</v>
      </c>
      <c r="K1406" s="3">
        <v>4530</v>
      </c>
    </row>
    <row r="1407" spans="1:11" x14ac:dyDescent="0.25">
      <c r="A1407" s="1">
        <v>44084</v>
      </c>
      <c r="B1407" s="13" t="s">
        <v>2141</v>
      </c>
      <c r="C1407" s="2" t="s">
        <v>2250</v>
      </c>
      <c r="D1407" s="2" t="s">
        <v>2251</v>
      </c>
      <c r="E1407">
        <v>1000</v>
      </c>
      <c r="F1407">
        <v>11258784</v>
      </c>
      <c r="G1407" s="2" t="s">
        <v>2144</v>
      </c>
      <c r="H1407" s="2" t="s">
        <v>2145</v>
      </c>
      <c r="I1407" s="2" t="s">
        <v>1196</v>
      </c>
      <c r="J1407" s="2" t="s">
        <v>109</v>
      </c>
      <c r="K1407" s="3">
        <v>4530</v>
      </c>
    </row>
    <row r="1408" spans="1:11" x14ac:dyDescent="0.25">
      <c r="A1408" s="1">
        <v>44084</v>
      </c>
      <c r="B1408" s="13" t="s">
        <v>2141</v>
      </c>
      <c r="C1408" s="2" t="s">
        <v>2252</v>
      </c>
      <c r="D1408" s="2" t="s">
        <v>2253</v>
      </c>
      <c r="E1408">
        <v>1000</v>
      </c>
      <c r="F1408">
        <v>11258784</v>
      </c>
      <c r="G1408" s="2" t="s">
        <v>2144</v>
      </c>
      <c r="H1408" s="2" t="s">
        <v>2145</v>
      </c>
      <c r="I1408" s="2" t="s">
        <v>1196</v>
      </c>
      <c r="J1408" s="2" t="s">
        <v>109</v>
      </c>
      <c r="K1408" s="3">
        <v>4530</v>
      </c>
    </row>
    <row r="1409" spans="1:11" x14ac:dyDescent="0.25">
      <c r="A1409" s="1">
        <v>44090</v>
      </c>
      <c r="B1409" s="13" t="s">
        <v>2200</v>
      </c>
      <c r="C1409" s="2" t="s">
        <v>2254</v>
      </c>
      <c r="D1409" s="2" t="s">
        <v>2255</v>
      </c>
      <c r="E1409">
        <v>30</v>
      </c>
      <c r="F1409">
        <v>1126449094</v>
      </c>
      <c r="G1409" s="2" t="s">
        <v>2201</v>
      </c>
      <c r="H1409" s="2" t="s">
        <v>422</v>
      </c>
      <c r="I1409" s="2" t="s">
        <v>352</v>
      </c>
      <c r="J1409" s="2" t="s">
        <v>109</v>
      </c>
      <c r="K1409" s="3">
        <v>4752</v>
      </c>
    </row>
    <row r="1410" spans="1:11" x14ac:dyDescent="0.25">
      <c r="A1410" s="1">
        <v>44090</v>
      </c>
      <c r="B1410" s="13" t="s">
        <v>2200</v>
      </c>
      <c r="C1410" s="2" t="s">
        <v>2256</v>
      </c>
      <c r="D1410" s="2" t="s">
        <v>2257</v>
      </c>
      <c r="E1410">
        <v>30</v>
      </c>
      <c r="F1410">
        <v>1126449094</v>
      </c>
      <c r="G1410" s="2" t="s">
        <v>2201</v>
      </c>
      <c r="H1410" s="2" t="s">
        <v>422</v>
      </c>
      <c r="I1410" s="2" t="s">
        <v>352</v>
      </c>
      <c r="J1410" s="2" t="s">
        <v>109</v>
      </c>
      <c r="K1410" s="3">
        <v>4752</v>
      </c>
    </row>
    <row r="1411" spans="1:11" x14ac:dyDescent="0.25">
      <c r="A1411" s="1">
        <v>44090</v>
      </c>
      <c r="B1411" s="13" t="s">
        <v>2200</v>
      </c>
      <c r="C1411" s="2" t="s">
        <v>2258</v>
      </c>
      <c r="D1411" s="2" t="s">
        <v>2259</v>
      </c>
      <c r="E1411">
        <v>10</v>
      </c>
      <c r="F1411">
        <v>1126449094</v>
      </c>
      <c r="G1411" s="2" t="s">
        <v>2201</v>
      </c>
      <c r="H1411" s="2" t="s">
        <v>422</v>
      </c>
      <c r="I1411" s="2" t="s">
        <v>352</v>
      </c>
      <c r="J1411" s="2" t="s">
        <v>109</v>
      </c>
      <c r="K1411" s="3">
        <v>4752</v>
      </c>
    </row>
    <row r="1412" spans="1:11" x14ac:dyDescent="0.25">
      <c r="A1412" s="1">
        <v>44090</v>
      </c>
      <c r="B1412" s="13" t="s">
        <v>2200</v>
      </c>
      <c r="C1412" s="2" t="s">
        <v>2260</v>
      </c>
      <c r="D1412" s="2" t="s">
        <v>2261</v>
      </c>
      <c r="E1412">
        <v>60</v>
      </c>
      <c r="F1412">
        <v>1126449094</v>
      </c>
      <c r="G1412" s="2" t="s">
        <v>2201</v>
      </c>
      <c r="H1412" s="2" t="s">
        <v>422</v>
      </c>
      <c r="I1412" s="2" t="s">
        <v>352</v>
      </c>
      <c r="J1412" s="2" t="s">
        <v>109</v>
      </c>
      <c r="K1412" s="3">
        <v>4752</v>
      </c>
    </row>
    <row r="1413" spans="1:11" x14ac:dyDescent="0.25">
      <c r="A1413" s="1">
        <v>44090</v>
      </c>
      <c r="B1413" s="13" t="s">
        <v>2200</v>
      </c>
      <c r="C1413" s="2" t="s">
        <v>2262</v>
      </c>
      <c r="D1413" s="2" t="s">
        <v>2263</v>
      </c>
      <c r="E1413">
        <v>30</v>
      </c>
      <c r="F1413">
        <v>1126449094</v>
      </c>
      <c r="G1413" s="2" t="s">
        <v>2201</v>
      </c>
      <c r="H1413" s="2" t="s">
        <v>422</v>
      </c>
      <c r="I1413" s="2" t="s">
        <v>352</v>
      </c>
      <c r="J1413" s="2" t="s">
        <v>109</v>
      </c>
      <c r="K1413" s="3">
        <v>4752</v>
      </c>
    </row>
    <row r="1414" spans="1:11" x14ac:dyDescent="0.25">
      <c r="A1414" s="1">
        <v>44090</v>
      </c>
      <c r="B1414" s="13" t="s">
        <v>2200</v>
      </c>
      <c r="C1414" s="2" t="s">
        <v>2264</v>
      </c>
      <c r="D1414" s="2" t="s">
        <v>2265</v>
      </c>
      <c r="E1414">
        <v>60</v>
      </c>
      <c r="F1414">
        <v>1126449094</v>
      </c>
      <c r="G1414" s="2" t="s">
        <v>2201</v>
      </c>
      <c r="H1414" s="2" t="s">
        <v>422</v>
      </c>
      <c r="I1414" s="2" t="s">
        <v>352</v>
      </c>
      <c r="J1414" s="2" t="s">
        <v>109</v>
      </c>
      <c r="K1414" s="3">
        <v>4752</v>
      </c>
    </row>
    <row r="1415" spans="1:11" x14ac:dyDescent="0.25">
      <c r="A1415" s="1">
        <v>44090</v>
      </c>
      <c r="B1415" s="13" t="s">
        <v>2200</v>
      </c>
      <c r="C1415" s="2" t="s">
        <v>2266</v>
      </c>
      <c r="D1415" s="2" t="s">
        <v>2267</v>
      </c>
      <c r="E1415">
        <v>30</v>
      </c>
      <c r="F1415">
        <v>1126449094</v>
      </c>
      <c r="G1415" s="2" t="s">
        <v>2201</v>
      </c>
      <c r="H1415" s="2" t="s">
        <v>422</v>
      </c>
      <c r="I1415" s="2" t="s">
        <v>352</v>
      </c>
      <c r="J1415" s="2" t="s">
        <v>109</v>
      </c>
      <c r="K1415" s="3">
        <v>4752</v>
      </c>
    </row>
    <row r="1416" spans="1:11" x14ac:dyDescent="0.25">
      <c r="A1416" s="1">
        <v>44090</v>
      </c>
      <c r="B1416" s="13" t="s">
        <v>2200</v>
      </c>
      <c r="C1416" s="2" t="s">
        <v>2268</v>
      </c>
      <c r="D1416" s="2" t="s">
        <v>2269</v>
      </c>
      <c r="E1416">
        <v>30</v>
      </c>
      <c r="F1416">
        <v>1126449094</v>
      </c>
      <c r="G1416" s="2" t="s">
        <v>2201</v>
      </c>
      <c r="H1416" s="2" t="s">
        <v>422</v>
      </c>
      <c r="I1416" s="2" t="s">
        <v>352</v>
      </c>
      <c r="J1416" s="2" t="s">
        <v>109</v>
      </c>
      <c r="K1416" s="3">
        <v>4752</v>
      </c>
    </row>
    <row r="1417" spans="1:11" x14ac:dyDescent="0.25">
      <c r="A1417" s="1">
        <v>44090</v>
      </c>
      <c r="B1417" s="13" t="s">
        <v>2200</v>
      </c>
      <c r="C1417" s="2" t="s">
        <v>2156</v>
      </c>
      <c r="D1417" s="2" t="s">
        <v>2157</v>
      </c>
      <c r="E1417">
        <v>30</v>
      </c>
      <c r="F1417">
        <v>1126449094</v>
      </c>
      <c r="G1417" s="2" t="s">
        <v>2201</v>
      </c>
      <c r="H1417" s="2" t="s">
        <v>422</v>
      </c>
      <c r="I1417" s="2" t="s">
        <v>352</v>
      </c>
      <c r="J1417" s="2" t="s">
        <v>109</v>
      </c>
      <c r="K1417" s="3">
        <v>4752</v>
      </c>
    </row>
    <row r="1418" spans="1:11" x14ac:dyDescent="0.25">
      <c r="A1418" s="1">
        <v>44090</v>
      </c>
      <c r="B1418" s="13" t="s">
        <v>2200</v>
      </c>
      <c r="C1418" s="2" t="s">
        <v>2270</v>
      </c>
      <c r="D1418" s="2" t="s">
        <v>2271</v>
      </c>
      <c r="E1418">
        <v>30</v>
      </c>
      <c r="F1418">
        <v>1126449094</v>
      </c>
      <c r="G1418" s="2" t="s">
        <v>2201</v>
      </c>
      <c r="H1418" s="2" t="s">
        <v>422</v>
      </c>
      <c r="I1418" s="2" t="s">
        <v>352</v>
      </c>
      <c r="J1418" s="2" t="s">
        <v>109</v>
      </c>
      <c r="K1418" s="3">
        <v>4752</v>
      </c>
    </row>
    <row r="1419" spans="1:11" x14ac:dyDescent="0.25">
      <c r="A1419" s="1">
        <v>44090</v>
      </c>
      <c r="B1419" s="13" t="s">
        <v>2200</v>
      </c>
      <c r="C1419" s="2" t="s">
        <v>2272</v>
      </c>
      <c r="D1419" s="2" t="s">
        <v>2273</v>
      </c>
      <c r="E1419">
        <v>20</v>
      </c>
      <c r="F1419">
        <v>1126449094</v>
      </c>
      <c r="G1419" s="2" t="s">
        <v>2201</v>
      </c>
      <c r="H1419" s="2" t="s">
        <v>422</v>
      </c>
      <c r="I1419" s="2" t="s">
        <v>352</v>
      </c>
      <c r="J1419" s="2" t="s">
        <v>109</v>
      </c>
      <c r="K1419" s="3">
        <v>4752</v>
      </c>
    </row>
    <row r="1420" spans="1:11" x14ac:dyDescent="0.25">
      <c r="A1420" s="1">
        <v>44090</v>
      </c>
      <c r="B1420" s="13" t="s">
        <v>2200</v>
      </c>
      <c r="C1420" s="2" t="s">
        <v>2274</v>
      </c>
      <c r="D1420" s="2" t="s">
        <v>2275</v>
      </c>
      <c r="E1420">
        <v>30</v>
      </c>
      <c r="F1420">
        <v>1126449094</v>
      </c>
      <c r="G1420" s="2" t="s">
        <v>2201</v>
      </c>
      <c r="H1420" s="2" t="s">
        <v>422</v>
      </c>
      <c r="I1420" s="2" t="s">
        <v>352</v>
      </c>
      <c r="J1420" s="2" t="s">
        <v>109</v>
      </c>
      <c r="K1420" s="3">
        <v>4752</v>
      </c>
    </row>
    <row r="1421" spans="1:11" x14ac:dyDescent="0.25">
      <c r="A1421" s="1">
        <v>44097</v>
      </c>
      <c r="B1421" s="13" t="s">
        <v>2276</v>
      </c>
      <c r="C1421" s="2" t="s">
        <v>228</v>
      </c>
      <c r="D1421" s="2" t="s">
        <v>229</v>
      </c>
      <c r="E1421">
        <v>120</v>
      </c>
      <c r="F1421">
        <v>4396077</v>
      </c>
      <c r="G1421" s="2" t="s">
        <v>2277</v>
      </c>
      <c r="H1421" s="2" t="s">
        <v>1336</v>
      </c>
      <c r="I1421" s="2" t="s">
        <v>1337</v>
      </c>
      <c r="J1421" s="2" t="s">
        <v>13</v>
      </c>
      <c r="K1421" s="3">
        <v>9999</v>
      </c>
    </row>
    <row r="1422" spans="1:11" x14ac:dyDescent="0.25">
      <c r="A1422" s="1">
        <v>44090</v>
      </c>
      <c r="B1422" s="13" t="s">
        <v>2200</v>
      </c>
      <c r="C1422" s="2" t="s">
        <v>2278</v>
      </c>
      <c r="D1422" s="2" t="s">
        <v>2279</v>
      </c>
      <c r="E1422">
        <v>30</v>
      </c>
      <c r="F1422">
        <v>1126449094</v>
      </c>
      <c r="G1422" s="2" t="s">
        <v>2201</v>
      </c>
      <c r="H1422" s="2" t="s">
        <v>422</v>
      </c>
      <c r="I1422" s="2" t="s">
        <v>352</v>
      </c>
      <c r="J1422" s="2" t="s">
        <v>109</v>
      </c>
      <c r="K1422" s="3">
        <v>4752</v>
      </c>
    </row>
    <row r="1423" spans="1:11" x14ac:dyDescent="0.25">
      <c r="A1423" s="1">
        <v>44090</v>
      </c>
      <c r="B1423" s="13" t="s">
        <v>2200</v>
      </c>
      <c r="C1423" s="2" t="s">
        <v>2280</v>
      </c>
      <c r="D1423" s="2" t="s">
        <v>2281</v>
      </c>
      <c r="E1423">
        <v>90</v>
      </c>
      <c r="F1423">
        <v>1126449094</v>
      </c>
      <c r="G1423" s="2" t="s">
        <v>2201</v>
      </c>
      <c r="H1423" s="2" t="s">
        <v>422</v>
      </c>
      <c r="I1423" s="2" t="s">
        <v>352</v>
      </c>
      <c r="J1423" s="2" t="s">
        <v>109</v>
      </c>
      <c r="K1423" s="3">
        <v>4752</v>
      </c>
    </row>
    <row r="1424" spans="1:11" x14ac:dyDescent="0.25">
      <c r="A1424" s="1">
        <v>44090</v>
      </c>
      <c r="B1424" s="13" t="s">
        <v>2200</v>
      </c>
      <c r="C1424" s="2" t="s">
        <v>2282</v>
      </c>
      <c r="D1424" s="2" t="s">
        <v>2283</v>
      </c>
      <c r="E1424">
        <v>30</v>
      </c>
      <c r="F1424">
        <v>1126449094</v>
      </c>
      <c r="G1424" s="2" t="s">
        <v>2201</v>
      </c>
      <c r="H1424" s="2" t="s">
        <v>422</v>
      </c>
      <c r="I1424" s="2" t="s">
        <v>352</v>
      </c>
      <c r="J1424" s="2" t="s">
        <v>109</v>
      </c>
      <c r="K1424" s="3">
        <v>4752</v>
      </c>
    </row>
    <row r="1425" spans="1:11" x14ac:dyDescent="0.25">
      <c r="A1425" s="1">
        <v>44090</v>
      </c>
      <c r="B1425" s="13" t="s">
        <v>2200</v>
      </c>
      <c r="C1425" s="2" t="s">
        <v>2284</v>
      </c>
      <c r="D1425" s="2" t="s">
        <v>2285</v>
      </c>
      <c r="E1425">
        <v>60</v>
      </c>
      <c r="F1425">
        <v>1126449094</v>
      </c>
      <c r="G1425" s="2" t="s">
        <v>2201</v>
      </c>
      <c r="H1425" s="2" t="s">
        <v>422</v>
      </c>
      <c r="I1425" s="2" t="s">
        <v>352</v>
      </c>
      <c r="J1425" s="2" t="s">
        <v>109</v>
      </c>
      <c r="K1425" s="3">
        <v>4752</v>
      </c>
    </row>
    <row r="1426" spans="1:11" x14ac:dyDescent="0.25">
      <c r="A1426" s="1">
        <v>44090</v>
      </c>
      <c r="B1426" s="13" t="s">
        <v>2200</v>
      </c>
      <c r="C1426" s="2" t="s">
        <v>862</v>
      </c>
      <c r="D1426" s="2" t="s">
        <v>863</v>
      </c>
      <c r="E1426">
        <v>30</v>
      </c>
      <c r="F1426">
        <v>1126449094</v>
      </c>
      <c r="G1426" s="2" t="s">
        <v>2201</v>
      </c>
      <c r="H1426" s="2" t="s">
        <v>422</v>
      </c>
      <c r="I1426" s="2" t="s">
        <v>352</v>
      </c>
      <c r="J1426" s="2" t="s">
        <v>109</v>
      </c>
      <c r="K1426" s="3">
        <v>4752</v>
      </c>
    </row>
    <row r="1427" spans="1:11" x14ac:dyDescent="0.25">
      <c r="A1427" s="1">
        <v>44090</v>
      </c>
      <c r="B1427" s="13" t="s">
        <v>2200</v>
      </c>
      <c r="C1427" s="2" t="s">
        <v>2286</v>
      </c>
      <c r="D1427" s="2" t="s">
        <v>2287</v>
      </c>
      <c r="E1427">
        <v>60</v>
      </c>
      <c r="F1427">
        <v>1126449094</v>
      </c>
      <c r="G1427" s="2" t="s">
        <v>2201</v>
      </c>
      <c r="H1427" s="2" t="s">
        <v>422</v>
      </c>
      <c r="I1427" s="2" t="s">
        <v>352</v>
      </c>
      <c r="J1427" s="2" t="s">
        <v>109</v>
      </c>
      <c r="K1427" s="3">
        <v>4752</v>
      </c>
    </row>
    <row r="1428" spans="1:11" x14ac:dyDescent="0.25">
      <c r="A1428" s="1">
        <v>44089</v>
      </c>
      <c r="B1428" s="13" t="s">
        <v>2288</v>
      </c>
      <c r="C1428" s="2" t="s">
        <v>438</v>
      </c>
      <c r="D1428" s="2" t="s">
        <v>439</v>
      </c>
      <c r="E1428">
        <v>2000</v>
      </c>
      <c r="F1428">
        <v>3275555</v>
      </c>
      <c r="G1428" s="2" t="s">
        <v>2289</v>
      </c>
      <c r="H1428" s="2" t="s">
        <v>1741</v>
      </c>
      <c r="I1428" s="2" t="s">
        <v>1337</v>
      </c>
      <c r="J1428" s="2" t="s">
        <v>109</v>
      </c>
      <c r="K1428" s="3">
        <v>4752</v>
      </c>
    </row>
    <row r="1429" spans="1:11" x14ac:dyDescent="0.25">
      <c r="A1429" s="1">
        <v>44076</v>
      </c>
      <c r="B1429" s="13" t="s">
        <v>2290</v>
      </c>
      <c r="C1429" s="2" t="s">
        <v>2291</v>
      </c>
      <c r="D1429" s="2" t="s">
        <v>2292</v>
      </c>
      <c r="E1429">
        <v>150</v>
      </c>
      <c r="F1429">
        <v>11335027</v>
      </c>
      <c r="G1429" s="2" t="s">
        <v>1194</v>
      </c>
      <c r="H1429" s="2" t="s">
        <v>1195</v>
      </c>
      <c r="I1429" s="2" t="s">
        <v>1196</v>
      </c>
      <c r="J1429" s="2" t="s">
        <v>109</v>
      </c>
      <c r="K1429" s="3">
        <v>4752</v>
      </c>
    </row>
    <row r="1430" spans="1:11" x14ac:dyDescent="0.25">
      <c r="A1430" s="1">
        <v>44090</v>
      </c>
      <c r="B1430" s="13" t="s">
        <v>2200</v>
      </c>
      <c r="C1430" s="2" t="s">
        <v>2293</v>
      </c>
      <c r="D1430" s="2" t="s">
        <v>2294</v>
      </c>
      <c r="E1430">
        <v>30</v>
      </c>
      <c r="F1430">
        <v>1126449094</v>
      </c>
      <c r="G1430" s="2" t="s">
        <v>2201</v>
      </c>
      <c r="H1430" s="2" t="s">
        <v>422</v>
      </c>
      <c r="I1430" s="2" t="s">
        <v>352</v>
      </c>
      <c r="J1430" s="2" t="s">
        <v>109</v>
      </c>
      <c r="K1430" s="3">
        <v>4752</v>
      </c>
    </row>
    <row r="1431" spans="1:11" x14ac:dyDescent="0.25">
      <c r="A1431" s="1">
        <v>44090</v>
      </c>
      <c r="B1431" s="13" t="s">
        <v>2200</v>
      </c>
      <c r="C1431" s="2" t="s">
        <v>2295</v>
      </c>
      <c r="D1431" s="2" t="s">
        <v>2296</v>
      </c>
      <c r="E1431">
        <v>60</v>
      </c>
      <c r="F1431">
        <v>1126449094</v>
      </c>
      <c r="G1431" s="2" t="s">
        <v>2201</v>
      </c>
      <c r="H1431" s="2" t="s">
        <v>422</v>
      </c>
      <c r="I1431" s="2" t="s">
        <v>352</v>
      </c>
      <c r="J1431" s="2" t="s">
        <v>109</v>
      </c>
      <c r="K1431" s="3">
        <v>4752</v>
      </c>
    </row>
    <row r="1432" spans="1:11" x14ac:dyDescent="0.25">
      <c r="A1432" s="1">
        <v>44090</v>
      </c>
      <c r="B1432" s="13" t="s">
        <v>2200</v>
      </c>
      <c r="C1432" s="2" t="s">
        <v>2297</v>
      </c>
      <c r="D1432" s="2" t="s">
        <v>2298</v>
      </c>
      <c r="E1432">
        <v>30</v>
      </c>
      <c r="F1432">
        <v>1126449094</v>
      </c>
      <c r="G1432" s="2" t="s">
        <v>2201</v>
      </c>
      <c r="H1432" s="2" t="s">
        <v>422</v>
      </c>
      <c r="I1432" s="2" t="s">
        <v>352</v>
      </c>
      <c r="J1432" s="2" t="s">
        <v>109</v>
      </c>
      <c r="K1432" s="3">
        <v>4752</v>
      </c>
    </row>
    <row r="1433" spans="1:11" x14ac:dyDescent="0.25">
      <c r="A1433" s="1">
        <v>44091</v>
      </c>
      <c r="B1433" s="13" t="s">
        <v>2299</v>
      </c>
      <c r="C1433" s="2" t="s">
        <v>2300</v>
      </c>
      <c r="D1433" s="2" t="s">
        <v>2301</v>
      </c>
      <c r="E1433">
        <v>50</v>
      </c>
      <c r="F1433">
        <v>1126449094</v>
      </c>
      <c r="G1433" s="2" t="s">
        <v>2201</v>
      </c>
      <c r="H1433" s="2" t="s">
        <v>1751</v>
      </c>
      <c r="I1433" s="2" t="s">
        <v>352</v>
      </c>
      <c r="J1433" s="2" t="s">
        <v>109</v>
      </c>
      <c r="K1433" s="3">
        <v>4752</v>
      </c>
    </row>
    <row r="1434" spans="1:11" x14ac:dyDescent="0.25">
      <c r="A1434" s="1">
        <v>44090</v>
      </c>
      <c r="B1434" s="13" t="s">
        <v>2200</v>
      </c>
      <c r="C1434" s="2" t="s">
        <v>2302</v>
      </c>
      <c r="D1434" s="2" t="s">
        <v>2303</v>
      </c>
      <c r="E1434">
        <v>30</v>
      </c>
      <c r="F1434">
        <v>1126449094</v>
      </c>
      <c r="G1434" s="2" t="s">
        <v>2201</v>
      </c>
      <c r="H1434" s="2" t="s">
        <v>422</v>
      </c>
      <c r="I1434" s="2" t="s">
        <v>352</v>
      </c>
      <c r="J1434" s="2" t="s">
        <v>109</v>
      </c>
      <c r="K1434" s="3">
        <v>4752</v>
      </c>
    </row>
    <row r="1435" spans="1:11" x14ac:dyDescent="0.25">
      <c r="A1435" s="1">
        <v>44090</v>
      </c>
      <c r="B1435" s="13" t="s">
        <v>2200</v>
      </c>
      <c r="C1435" s="2" t="s">
        <v>2186</v>
      </c>
      <c r="D1435" s="2" t="s">
        <v>2187</v>
      </c>
      <c r="E1435">
        <v>30</v>
      </c>
      <c r="F1435">
        <v>1126449094</v>
      </c>
      <c r="G1435" s="2" t="s">
        <v>2201</v>
      </c>
      <c r="H1435" s="2" t="s">
        <v>422</v>
      </c>
      <c r="I1435" s="2" t="s">
        <v>352</v>
      </c>
      <c r="J1435" s="2" t="s">
        <v>109</v>
      </c>
      <c r="K1435" s="3">
        <v>4752</v>
      </c>
    </row>
    <row r="1436" spans="1:11" x14ac:dyDescent="0.25">
      <c r="A1436" s="1">
        <v>44090</v>
      </c>
      <c r="B1436" s="13" t="s">
        <v>2200</v>
      </c>
      <c r="C1436" s="2" t="s">
        <v>2304</v>
      </c>
      <c r="D1436" s="2" t="s">
        <v>2305</v>
      </c>
      <c r="E1436">
        <v>90</v>
      </c>
      <c r="F1436">
        <v>1126449094</v>
      </c>
      <c r="G1436" s="2" t="s">
        <v>2201</v>
      </c>
      <c r="H1436" s="2" t="s">
        <v>422</v>
      </c>
      <c r="I1436" s="2" t="s">
        <v>352</v>
      </c>
      <c r="J1436" s="2" t="s">
        <v>109</v>
      </c>
      <c r="K1436" s="3">
        <v>4752</v>
      </c>
    </row>
    <row r="1437" spans="1:11" x14ac:dyDescent="0.25">
      <c r="A1437" s="1">
        <v>44090</v>
      </c>
      <c r="B1437" s="13" t="s">
        <v>2200</v>
      </c>
      <c r="C1437" s="2" t="s">
        <v>2306</v>
      </c>
      <c r="D1437" s="2" t="s">
        <v>2307</v>
      </c>
      <c r="E1437">
        <v>30</v>
      </c>
      <c r="F1437">
        <v>1126449094</v>
      </c>
      <c r="G1437" s="2" t="s">
        <v>2201</v>
      </c>
      <c r="H1437" s="2" t="s">
        <v>422</v>
      </c>
      <c r="I1437" s="2" t="s">
        <v>352</v>
      </c>
      <c r="J1437" s="2" t="s">
        <v>109</v>
      </c>
      <c r="K1437" s="3">
        <v>4752</v>
      </c>
    </row>
    <row r="1438" spans="1:11" x14ac:dyDescent="0.25">
      <c r="A1438" s="1">
        <v>44090</v>
      </c>
      <c r="B1438" s="13" t="s">
        <v>2200</v>
      </c>
      <c r="C1438" s="2" t="s">
        <v>1016</v>
      </c>
      <c r="D1438" s="2" t="s">
        <v>1017</v>
      </c>
      <c r="E1438">
        <v>20</v>
      </c>
      <c r="F1438">
        <v>1126449094</v>
      </c>
      <c r="G1438" s="2" t="s">
        <v>2201</v>
      </c>
      <c r="H1438" s="2" t="s">
        <v>422</v>
      </c>
      <c r="I1438" s="2" t="s">
        <v>352</v>
      </c>
      <c r="J1438" s="2" t="s">
        <v>109</v>
      </c>
      <c r="K1438" s="3">
        <v>4752</v>
      </c>
    </row>
    <row r="1439" spans="1:11" x14ac:dyDescent="0.25">
      <c r="A1439" s="1">
        <v>44090</v>
      </c>
      <c r="B1439" s="13" t="s">
        <v>2200</v>
      </c>
      <c r="C1439" s="2" t="s">
        <v>2308</v>
      </c>
      <c r="D1439" s="2" t="s">
        <v>2309</v>
      </c>
      <c r="E1439">
        <v>30</v>
      </c>
      <c r="F1439">
        <v>1126449094</v>
      </c>
      <c r="G1439" s="2" t="s">
        <v>2201</v>
      </c>
      <c r="H1439" s="2" t="s">
        <v>422</v>
      </c>
      <c r="I1439" s="2" t="s">
        <v>352</v>
      </c>
      <c r="J1439" s="2" t="s">
        <v>109</v>
      </c>
      <c r="K1439" s="3">
        <v>4752</v>
      </c>
    </row>
    <row r="1440" spans="1:11" x14ac:dyDescent="0.25">
      <c r="A1440" s="1">
        <v>44090</v>
      </c>
      <c r="B1440" s="13" t="s">
        <v>2200</v>
      </c>
      <c r="C1440" s="2" t="s">
        <v>2310</v>
      </c>
      <c r="D1440" s="2" t="s">
        <v>2311</v>
      </c>
      <c r="E1440">
        <v>30</v>
      </c>
      <c r="F1440">
        <v>1126449094</v>
      </c>
      <c r="G1440" s="2" t="s">
        <v>2201</v>
      </c>
      <c r="H1440" s="2" t="s">
        <v>422</v>
      </c>
      <c r="I1440" s="2" t="s">
        <v>352</v>
      </c>
      <c r="J1440" s="2" t="s">
        <v>109</v>
      </c>
      <c r="K1440" s="3">
        <v>4752</v>
      </c>
    </row>
    <row r="1441" spans="1:11" x14ac:dyDescent="0.25">
      <c r="A1441" s="1">
        <v>44090</v>
      </c>
      <c r="B1441" s="13" t="s">
        <v>2200</v>
      </c>
      <c r="C1441" s="2" t="s">
        <v>2312</v>
      </c>
      <c r="D1441" s="2" t="s">
        <v>2313</v>
      </c>
      <c r="E1441">
        <v>60</v>
      </c>
      <c r="F1441">
        <v>1126449094</v>
      </c>
      <c r="G1441" s="2" t="s">
        <v>2201</v>
      </c>
      <c r="H1441" s="2" t="s">
        <v>422</v>
      </c>
      <c r="I1441" s="2" t="s">
        <v>352</v>
      </c>
      <c r="J1441" s="2" t="s">
        <v>109</v>
      </c>
      <c r="K1441" s="3">
        <v>4752</v>
      </c>
    </row>
    <row r="1442" spans="1:11" x14ac:dyDescent="0.25">
      <c r="A1442" s="1">
        <v>44090</v>
      </c>
      <c r="B1442" s="13" t="s">
        <v>2200</v>
      </c>
      <c r="C1442" s="2" t="s">
        <v>2314</v>
      </c>
      <c r="D1442" s="2" t="s">
        <v>2315</v>
      </c>
      <c r="E1442">
        <v>40</v>
      </c>
      <c r="F1442">
        <v>1126449094</v>
      </c>
      <c r="G1442" s="2" t="s">
        <v>2201</v>
      </c>
      <c r="H1442" s="2" t="s">
        <v>422</v>
      </c>
      <c r="I1442" s="2" t="s">
        <v>352</v>
      </c>
      <c r="J1442" s="2" t="s">
        <v>109</v>
      </c>
      <c r="K1442" s="3">
        <v>4752</v>
      </c>
    </row>
    <row r="1443" spans="1:11" x14ac:dyDescent="0.25">
      <c r="A1443" s="1">
        <v>44090</v>
      </c>
      <c r="B1443" s="13" t="s">
        <v>2200</v>
      </c>
      <c r="C1443" s="2" t="s">
        <v>2316</v>
      </c>
      <c r="D1443" s="2" t="s">
        <v>2317</v>
      </c>
      <c r="E1443">
        <v>30</v>
      </c>
      <c r="F1443">
        <v>1126449094</v>
      </c>
      <c r="G1443" s="2" t="s">
        <v>2201</v>
      </c>
      <c r="H1443" s="2" t="s">
        <v>422</v>
      </c>
      <c r="I1443" s="2" t="s">
        <v>352</v>
      </c>
      <c r="J1443" s="2" t="s">
        <v>109</v>
      </c>
      <c r="K1443" s="3">
        <v>4752</v>
      </c>
    </row>
    <row r="1444" spans="1:11" x14ac:dyDescent="0.25">
      <c r="A1444" s="1">
        <v>44090</v>
      </c>
      <c r="B1444" s="13" t="s">
        <v>2200</v>
      </c>
      <c r="C1444" s="2" t="s">
        <v>2318</v>
      </c>
      <c r="D1444" s="2" t="s">
        <v>2319</v>
      </c>
      <c r="E1444">
        <v>30</v>
      </c>
      <c r="F1444">
        <v>1126449094</v>
      </c>
      <c r="G1444" s="2" t="s">
        <v>2201</v>
      </c>
      <c r="H1444" s="2" t="s">
        <v>422</v>
      </c>
      <c r="I1444" s="2" t="s">
        <v>352</v>
      </c>
      <c r="J1444" s="2" t="s">
        <v>109</v>
      </c>
      <c r="K1444" s="3">
        <v>4752</v>
      </c>
    </row>
    <row r="1445" spans="1:11" x14ac:dyDescent="0.25">
      <c r="A1445" s="1">
        <v>44090</v>
      </c>
      <c r="B1445" s="13" t="s">
        <v>2200</v>
      </c>
      <c r="C1445" s="2" t="s">
        <v>2320</v>
      </c>
      <c r="D1445" s="2" t="s">
        <v>2321</v>
      </c>
      <c r="E1445">
        <v>10</v>
      </c>
      <c r="F1445">
        <v>1126449094</v>
      </c>
      <c r="G1445" s="2" t="s">
        <v>2201</v>
      </c>
      <c r="H1445" s="2" t="s">
        <v>422</v>
      </c>
      <c r="I1445" s="2" t="s">
        <v>352</v>
      </c>
      <c r="J1445" s="2" t="s">
        <v>109</v>
      </c>
      <c r="K1445" s="3">
        <v>4752</v>
      </c>
    </row>
    <row r="1446" spans="1:11" x14ac:dyDescent="0.25">
      <c r="A1446" s="1">
        <v>44090</v>
      </c>
      <c r="B1446" s="13" t="s">
        <v>2200</v>
      </c>
      <c r="C1446" s="2" t="s">
        <v>2322</v>
      </c>
      <c r="D1446" s="2" t="s">
        <v>2323</v>
      </c>
      <c r="E1446">
        <v>60</v>
      </c>
      <c r="F1446">
        <v>1126449094</v>
      </c>
      <c r="G1446" s="2" t="s">
        <v>2201</v>
      </c>
      <c r="H1446" s="2" t="s">
        <v>422</v>
      </c>
      <c r="I1446" s="2" t="s">
        <v>352</v>
      </c>
      <c r="J1446" s="2" t="s">
        <v>109</v>
      </c>
      <c r="K1446" s="3">
        <v>4752</v>
      </c>
    </row>
    <row r="1447" spans="1:11" x14ac:dyDescent="0.25">
      <c r="A1447" s="1">
        <v>44090</v>
      </c>
      <c r="B1447" s="13" t="s">
        <v>2200</v>
      </c>
      <c r="C1447" s="2" t="s">
        <v>2324</v>
      </c>
      <c r="D1447" s="2" t="s">
        <v>2325</v>
      </c>
      <c r="E1447">
        <v>30</v>
      </c>
      <c r="F1447">
        <v>1126449094</v>
      </c>
      <c r="G1447" s="2" t="s">
        <v>2201</v>
      </c>
      <c r="H1447" s="2" t="s">
        <v>422</v>
      </c>
      <c r="I1447" s="2" t="s">
        <v>352</v>
      </c>
      <c r="J1447" s="2" t="s">
        <v>109</v>
      </c>
      <c r="K1447" s="3">
        <v>4752</v>
      </c>
    </row>
    <row r="1448" spans="1:11" x14ac:dyDescent="0.25">
      <c r="A1448" s="1">
        <v>44090</v>
      </c>
      <c r="B1448" s="13" t="s">
        <v>2200</v>
      </c>
      <c r="C1448" s="2" t="s">
        <v>2326</v>
      </c>
      <c r="D1448" s="2" t="s">
        <v>2327</v>
      </c>
      <c r="E1448">
        <v>30</v>
      </c>
      <c r="F1448">
        <v>1126449094</v>
      </c>
      <c r="G1448" s="2" t="s">
        <v>2201</v>
      </c>
      <c r="H1448" s="2" t="s">
        <v>422</v>
      </c>
      <c r="I1448" s="2" t="s">
        <v>352</v>
      </c>
      <c r="J1448" s="2" t="s">
        <v>109</v>
      </c>
      <c r="K1448" s="3">
        <v>4752</v>
      </c>
    </row>
    <row r="1449" spans="1:11" x14ac:dyDescent="0.25">
      <c r="A1449" s="1">
        <v>44090</v>
      </c>
      <c r="B1449" s="13" t="s">
        <v>2200</v>
      </c>
      <c r="C1449" s="2" t="s">
        <v>2328</v>
      </c>
      <c r="D1449" s="2" t="s">
        <v>2329</v>
      </c>
      <c r="E1449">
        <v>30</v>
      </c>
      <c r="F1449">
        <v>1126449094</v>
      </c>
      <c r="G1449" s="2" t="s">
        <v>2201</v>
      </c>
      <c r="H1449" s="2" t="s">
        <v>422</v>
      </c>
      <c r="I1449" s="2" t="s">
        <v>352</v>
      </c>
      <c r="J1449" s="2" t="s">
        <v>109</v>
      </c>
      <c r="K1449" s="3">
        <v>4752</v>
      </c>
    </row>
    <row r="1450" spans="1:11" x14ac:dyDescent="0.25">
      <c r="A1450" s="1">
        <v>44101</v>
      </c>
      <c r="B1450" s="13" t="s">
        <v>2330</v>
      </c>
      <c r="C1450" s="2" t="s">
        <v>2331</v>
      </c>
      <c r="D1450" s="2" t="s">
        <v>2332</v>
      </c>
      <c r="E1450">
        <v>1000</v>
      </c>
      <c r="F1450">
        <v>11335027</v>
      </c>
      <c r="G1450" s="2" t="s">
        <v>1194</v>
      </c>
      <c r="H1450" s="2" t="s">
        <v>1195</v>
      </c>
      <c r="I1450" s="2" t="s">
        <v>1196</v>
      </c>
      <c r="J1450" s="2" t="s">
        <v>109</v>
      </c>
      <c r="K1450" s="3">
        <v>4752</v>
      </c>
    </row>
    <row r="1451" spans="1:11" x14ac:dyDescent="0.25">
      <c r="A1451" s="1">
        <v>44090</v>
      </c>
      <c r="B1451" s="13" t="s">
        <v>2200</v>
      </c>
      <c r="C1451" s="2" t="s">
        <v>2333</v>
      </c>
      <c r="D1451" s="2" t="s">
        <v>2334</v>
      </c>
      <c r="E1451">
        <v>30</v>
      </c>
      <c r="F1451">
        <v>1126449094</v>
      </c>
      <c r="G1451" s="2" t="s">
        <v>2201</v>
      </c>
      <c r="H1451" s="2" t="s">
        <v>422</v>
      </c>
      <c r="I1451" s="2" t="s">
        <v>352</v>
      </c>
      <c r="J1451" s="2" t="s">
        <v>109</v>
      </c>
      <c r="K1451" s="3">
        <v>4752</v>
      </c>
    </row>
    <row r="1452" spans="1:11" x14ac:dyDescent="0.25">
      <c r="A1452" s="1">
        <v>44090</v>
      </c>
      <c r="B1452" s="13" t="s">
        <v>2200</v>
      </c>
      <c r="C1452" s="2" t="s">
        <v>2335</v>
      </c>
      <c r="D1452" s="2" t="s">
        <v>2336</v>
      </c>
      <c r="E1452">
        <v>30</v>
      </c>
      <c r="F1452">
        <v>1126449094</v>
      </c>
      <c r="G1452" s="2" t="s">
        <v>2201</v>
      </c>
      <c r="H1452" s="2" t="s">
        <v>422</v>
      </c>
      <c r="I1452" s="2" t="s">
        <v>352</v>
      </c>
      <c r="J1452" s="2" t="s">
        <v>109</v>
      </c>
      <c r="K1452" s="3">
        <v>4752</v>
      </c>
    </row>
    <row r="1453" spans="1:11" x14ac:dyDescent="0.25">
      <c r="A1453" s="1">
        <v>44090</v>
      </c>
      <c r="B1453" s="13" t="s">
        <v>2200</v>
      </c>
      <c r="C1453" s="2" t="s">
        <v>2337</v>
      </c>
      <c r="D1453" s="2" t="s">
        <v>2338</v>
      </c>
      <c r="E1453">
        <v>30</v>
      </c>
      <c r="F1453">
        <v>1126449094</v>
      </c>
      <c r="G1453" s="2" t="s">
        <v>2201</v>
      </c>
      <c r="H1453" s="2" t="s">
        <v>422</v>
      </c>
      <c r="I1453" s="2" t="s">
        <v>352</v>
      </c>
      <c r="J1453" s="2" t="s">
        <v>109</v>
      </c>
      <c r="K1453" s="3">
        <v>4752</v>
      </c>
    </row>
    <row r="1454" spans="1:11" x14ac:dyDescent="0.25">
      <c r="A1454" s="1">
        <v>44103</v>
      </c>
      <c r="B1454" s="13" t="s">
        <v>2339</v>
      </c>
      <c r="C1454" s="2" t="s">
        <v>36</v>
      </c>
      <c r="D1454" s="2" t="s">
        <v>37</v>
      </c>
      <c r="E1454">
        <v>1800000</v>
      </c>
      <c r="F1454">
        <v>1126593009</v>
      </c>
      <c r="G1454" s="2" t="s">
        <v>2340</v>
      </c>
      <c r="H1454" s="2" t="s">
        <v>2341</v>
      </c>
      <c r="I1454" s="2" t="s">
        <v>1316</v>
      </c>
      <c r="J1454" s="2" t="s">
        <v>109</v>
      </c>
      <c r="K1454" s="3">
        <v>4752</v>
      </c>
    </row>
    <row r="1455" spans="1:11" x14ac:dyDescent="0.25">
      <c r="A1455" s="1">
        <v>44103</v>
      </c>
      <c r="B1455" s="13" t="s">
        <v>2339</v>
      </c>
      <c r="C1455" s="2" t="s">
        <v>58</v>
      </c>
      <c r="D1455" s="2" t="s">
        <v>59</v>
      </c>
      <c r="E1455">
        <v>40000</v>
      </c>
      <c r="F1455">
        <v>1126593009</v>
      </c>
      <c r="G1455" s="2" t="s">
        <v>2340</v>
      </c>
      <c r="H1455" s="2" t="s">
        <v>2341</v>
      </c>
      <c r="I1455" s="2" t="s">
        <v>1316</v>
      </c>
      <c r="J1455" s="2" t="s">
        <v>109</v>
      </c>
      <c r="K1455" s="3">
        <v>4752</v>
      </c>
    </row>
    <row r="1456" spans="1:11" x14ac:dyDescent="0.25">
      <c r="A1456" s="1">
        <v>44103</v>
      </c>
      <c r="B1456" s="13" t="s">
        <v>2339</v>
      </c>
      <c r="C1456" s="2" t="s">
        <v>149</v>
      </c>
      <c r="D1456" s="2" t="s">
        <v>150</v>
      </c>
      <c r="E1456">
        <v>540000</v>
      </c>
      <c r="F1456">
        <v>1126593009</v>
      </c>
      <c r="G1456" s="2" t="s">
        <v>2340</v>
      </c>
      <c r="H1456" s="2" t="s">
        <v>2341</v>
      </c>
      <c r="I1456" s="2" t="s">
        <v>1316</v>
      </c>
      <c r="J1456" s="2" t="s">
        <v>109</v>
      </c>
      <c r="K1456" s="3">
        <v>4752</v>
      </c>
    </row>
    <row r="1457" spans="1:11" x14ac:dyDescent="0.25">
      <c r="A1457" s="1">
        <v>44103</v>
      </c>
      <c r="B1457" s="13" t="s">
        <v>2339</v>
      </c>
      <c r="C1457" s="2" t="s">
        <v>27</v>
      </c>
      <c r="D1457" s="2" t="s">
        <v>28</v>
      </c>
      <c r="E1457">
        <v>1800000</v>
      </c>
      <c r="F1457">
        <v>1126593009</v>
      </c>
      <c r="G1457" s="2" t="s">
        <v>2340</v>
      </c>
      <c r="H1457" s="2" t="s">
        <v>2341</v>
      </c>
      <c r="I1457" s="2" t="s">
        <v>1316</v>
      </c>
      <c r="J1457" s="2" t="s">
        <v>109</v>
      </c>
      <c r="K1457" s="3">
        <v>4752</v>
      </c>
    </row>
    <row r="1458" spans="1:11" x14ac:dyDescent="0.25">
      <c r="A1458" s="1">
        <v>44103</v>
      </c>
      <c r="B1458" s="13" t="s">
        <v>2339</v>
      </c>
      <c r="C1458" s="2" t="s">
        <v>71</v>
      </c>
      <c r="D1458" s="2" t="s">
        <v>72</v>
      </c>
      <c r="E1458">
        <v>200000</v>
      </c>
      <c r="F1458">
        <v>1126593009</v>
      </c>
      <c r="G1458" s="2" t="s">
        <v>2340</v>
      </c>
      <c r="H1458" s="2" t="s">
        <v>2341</v>
      </c>
      <c r="I1458" s="2" t="s">
        <v>1316</v>
      </c>
      <c r="J1458" s="2" t="s">
        <v>109</v>
      </c>
      <c r="K1458" s="3">
        <v>4752</v>
      </c>
    </row>
    <row r="1459" spans="1:11" x14ac:dyDescent="0.25">
      <c r="A1459" s="1">
        <v>44103</v>
      </c>
      <c r="B1459" s="13" t="s">
        <v>2339</v>
      </c>
      <c r="C1459" s="2" t="s">
        <v>90</v>
      </c>
      <c r="D1459" s="2" t="s">
        <v>91</v>
      </c>
      <c r="E1459">
        <v>66000</v>
      </c>
      <c r="F1459">
        <v>1126593009</v>
      </c>
      <c r="G1459" s="2" t="s">
        <v>2340</v>
      </c>
      <c r="H1459" s="2" t="s">
        <v>2341</v>
      </c>
      <c r="I1459" s="2" t="s">
        <v>1316</v>
      </c>
      <c r="J1459" s="2" t="s">
        <v>109</v>
      </c>
      <c r="K1459" s="3">
        <v>4752</v>
      </c>
    </row>
    <row r="1460" spans="1:11" x14ac:dyDescent="0.25">
      <c r="A1460" s="1">
        <v>44103</v>
      </c>
      <c r="B1460" s="13" t="s">
        <v>2339</v>
      </c>
      <c r="C1460" s="2" t="s">
        <v>676</v>
      </c>
      <c r="D1460" s="2" t="s">
        <v>677</v>
      </c>
      <c r="E1460">
        <v>18000</v>
      </c>
      <c r="F1460">
        <v>1126593009</v>
      </c>
      <c r="G1460" s="2" t="s">
        <v>2340</v>
      </c>
      <c r="H1460" s="2" t="s">
        <v>2341</v>
      </c>
      <c r="I1460" s="2" t="s">
        <v>1316</v>
      </c>
      <c r="J1460" s="2" t="s">
        <v>109</v>
      </c>
      <c r="K1460" s="3">
        <v>4752</v>
      </c>
    </row>
    <row r="1461" spans="1:11" x14ac:dyDescent="0.25">
      <c r="A1461" s="1">
        <v>44103</v>
      </c>
      <c r="B1461" s="13" t="s">
        <v>2339</v>
      </c>
      <c r="C1461" s="2" t="s">
        <v>1053</v>
      </c>
      <c r="D1461" s="2" t="s">
        <v>1054</v>
      </c>
      <c r="E1461">
        <v>60000</v>
      </c>
      <c r="F1461">
        <v>1126593009</v>
      </c>
      <c r="G1461" s="2" t="s">
        <v>2340</v>
      </c>
      <c r="H1461" s="2" t="s">
        <v>2341</v>
      </c>
      <c r="I1461" s="2" t="s">
        <v>1316</v>
      </c>
      <c r="J1461" s="2" t="s">
        <v>109</v>
      </c>
      <c r="K1461" s="3">
        <v>4752</v>
      </c>
    </row>
    <row r="1462" spans="1:11" x14ac:dyDescent="0.25">
      <c r="A1462" s="1">
        <v>44103</v>
      </c>
      <c r="B1462" s="13" t="s">
        <v>2342</v>
      </c>
      <c r="C1462" s="2" t="s">
        <v>76</v>
      </c>
      <c r="D1462" s="2" t="s">
        <v>77</v>
      </c>
      <c r="E1462">
        <v>210000</v>
      </c>
      <c r="F1462">
        <v>1126593009</v>
      </c>
      <c r="G1462" s="2" t="s">
        <v>2340</v>
      </c>
      <c r="H1462" s="2" t="s">
        <v>2341</v>
      </c>
      <c r="I1462" s="2" t="s">
        <v>1316</v>
      </c>
      <c r="J1462" s="2" t="s">
        <v>109</v>
      </c>
      <c r="K1462" s="3">
        <v>4752</v>
      </c>
    </row>
    <row r="1463" spans="1:11" x14ac:dyDescent="0.25">
      <c r="A1463" s="1">
        <v>44103</v>
      </c>
      <c r="B1463" s="13" t="s">
        <v>2342</v>
      </c>
      <c r="C1463" s="2" t="s">
        <v>86</v>
      </c>
      <c r="D1463" s="2" t="s">
        <v>87</v>
      </c>
      <c r="E1463">
        <v>1500000</v>
      </c>
      <c r="F1463">
        <v>1126593009</v>
      </c>
      <c r="G1463" s="2" t="s">
        <v>2340</v>
      </c>
      <c r="H1463" s="2" t="s">
        <v>2341</v>
      </c>
      <c r="I1463" s="2" t="s">
        <v>1316</v>
      </c>
      <c r="J1463" s="2" t="s">
        <v>109</v>
      </c>
      <c r="K1463" s="3">
        <v>4752</v>
      </c>
    </row>
    <row r="1464" spans="1:11" x14ac:dyDescent="0.25">
      <c r="A1464" s="1">
        <v>44103</v>
      </c>
      <c r="B1464" s="13" t="s">
        <v>2339</v>
      </c>
      <c r="C1464" s="2" t="s">
        <v>134</v>
      </c>
      <c r="D1464" s="2" t="s">
        <v>135</v>
      </c>
      <c r="E1464">
        <v>106000</v>
      </c>
      <c r="F1464">
        <v>1126593009</v>
      </c>
      <c r="G1464" s="2" t="s">
        <v>2340</v>
      </c>
      <c r="H1464" s="2" t="s">
        <v>2341</v>
      </c>
      <c r="I1464" s="2" t="s">
        <v>1316</v>
      </c>
      <c r="J1464" s="2" t="s">
        <v>109</v>
      </c>
      <c r="K1464" s="3">
        <v>4752</v>
      </c>
    </row>
    <row r="1465" spans="1:11" x14ac:dyDescent="0.25">
      <c r="A1465" s="1">
        <v>44103</v>
      </c>
      <c r="B1465" s="13" t="s">
        <v>2339</v>
      </c>
      <c r="C1465" s="2" t="s">
        <v>546</v>
      </c>
      <c r="D1465" s="2" t="s">
        <v>547</v>
      </c>
      <c r="E1465">
        <v>240000</v>
      </c>
      <c r="F1465">
        <v>1126593009</v>
      </c>
      <c r="G1465" s="2" t="s">
        <v>2340</v>
      </c>
      <c r="H1465" s="2" t="s">
        <v>2341</v>
      </c>
      <c r="I1465" s="2" t="s">
        <v>1316</v>
      </c>
      <c r="J1465" s="2" t="s">
        <v>109</v>
      </c>
      <c r="K1465" s="3">
        <v>4752</v>
      </c>
    </row>
    <row r="1466" spans="1:11" x14ac:dyDescent="0.25">
      <c r="A1466" s="1">
        <v>44103</v>
      </c>
      <c r="B1466" s="13" t="s">
        <v>2339</v>
      </c>
      <c r="C1466" s="2" t="s">
        <v>380</v>
      </c>
      <c r="D1466" s="2" t="s">
        <v>381</v>
      </c>
      <c r="E1466">
        <v>80000</v>
      </c>
      <c r="F1466">
        <v>1126593009</v>
      </c>
      <c r="G1466" s="2" t="s">
        <v>2340</v>
      </c>
      <c r="H1466" s="2" t="s">
        <v>2341</v>
      </c>
      <c r="I1466" s="2" t="s">
        <v>1316</v>
      </c>
      <c r="J1466" s="2" t="s">
        <v>109</v>
      </c>
      <c r="K1466" s="3">
        <v>4752</v>
      </c>
    </row>
    <row r="1467" spans="1:11" x14ac:dyDescent="0.25">
      <c r="A1467" s="1">
        <v>44095</v>
      </c>
      <c r="B1467" s="13" t="s">
        <v>2343</v>
      </c>
      <c r="C1467" s="2" t="s">
        <v>370</v>
      </c>
      <c r="D1467" s="2" t="s">
        <v>371</v>
      </c>
      <c r="E1467">
        <v>10</v>
      </c>
      <c r="F1467">
        <v>1128055623</v>
      </c>
      <c r="G1467" s="2" t="s">
        <v>2118</v>
      </c>
      <c r="H1467" s="2" t="s">
        <v>789</v>
      </c>
      <c r="I1467" s="2" t="s">
        <v>324</v>
      </c>
      <c r="J1467" s="2" t="s">
        <v>13</v>
      </c>
      <c r="K1467" s="3">
        <v>9999</v>
      </c>
    </row>
    <row r="1468" spans="1:11" x14ac:dyDescent="0.25">
      <c r="A1468" s="1">
        <v>44102</v>
      </c>
      <c r="B1468" s="13" t="s">
        <v>2344</v>
      </c>
      <c r="C1468" s="2" t="s">
        <v>2345</v>
      </c>
      <c r="D1468" s="2" t="s">
        <v>2346</v>
      </c>
      <c r="E1468">
        <v>10</v>
      </c>
      <c r="F1468">
        <v>1128055623</v>
      </c>
      <c r="G1468" s="2" t="s">
        <v>2118</v>
      </c>
      <c r="H1468" s="2" t="s">
        <v>789</v>
      </c>
      <c r="I1468" s="2" t="s">
        <v>324</v>
      </c>
      <c r="J1468" s="2" t="s">
        <v>13</v>
      </c>
      <c r="K1468" s="3">
        <v>9999</v>
      </c>
    </row>
    <row r="1469" spans="1:11" x14ac:dyDescent="0.25">
      <c r="A1469" s="1">
        <v>44078</v>
      </c>
      <c r="B1469" s="13" t="s">
        <v>2347</v>
      </c>
      <c r="C1469" s="2" t="s">
        <v>1047</v>
      </c>
      <c r="D1469" s="2" t="s">
        <v>1048</v>
      </c>
      <c r="E1469">
        <v>10</v>
      </c>
      <c r="F1469">
        <v>1128061680</v>
      </c>
      <c r="G1469" s="2" t="s">
        <v>2348</v>
      </c>
      <c r="H1469" s="2" t="s">
        <v>656</v>
      </c>
      <c r="I1469" s="2" t="s">
        <v>324</v>
      </c>
      <c r="J1469" s="2" t="s">
        <v>13</v>
      </c>
      <c r="K1469" s="3">
        <v>9999</v>
      </c>
    </row>
    <row r="1470" spans="1:11" x14ac:dyDescent="0.25">
      <c r="A1470" s="1">
        <v>44078</v>
      </c>
      <c r="B1470" s="13" t="s">
        <v>2347</v>
      </c>
      <c r="C1470" s="2" t="s">
        <v>516</v>
      </c>
      <c r="D1470" s="2" t="s">
        <v>517</v>
      </c>
      <c r="E1470">
        <v>160</v>
      </c>
      <c r="F1470">
        <v>1128061680</v>
      </c>
      <c r="G1470" s="2" t="s">
        <v>2348</v>
      </c>
      <c r="H1470" s="2" t="s">
        <v>656</v>
      </c>
      <c r="I1470" s="2" t="s">
        <v>324</v>
      </c>
      <c r="J1470" s="2" t="s">
        <v>13</v>
      </c>
      <c r="K1470" s="3">
        <v>9999</v>
      </c>
    </row>
    <row r="1471" spans="1:11" x14ac:dyDescent="0.25">
      <c r="A1471" s="1">
        <v>44078</v>
      </c>
      <c r="B1471" s="13" t="s">
        <v>2347</v>
      </c>
      <c r="C1471" s="2" t="s">
        <v>58</v>
      </c>
      <c r="D1471" s="2" t="s">
        <v>59</v>
      </c>
      <c r="E1471">
        <v>240</v>
      </c>
      <c r="F1471">
        <v>1128061680</v>
      </c>
      <c r="G1471" s="2" t="s">
        <v>2348</v>
      </c>
      <c r="H1471" s="2" t="s">
        <v>656</v>
      </c>
      <c r="I1471" s="2" t="s">
        <v>324</v>
      </c>
      <c r="J1471" s="2" t="s">
        <v>13</v>
      </c>
      <c r="K1471" s="3">
        <v>9999</v>
      </c>
    </row>
    <row r="1472" spans="1:11" x14ac:dyDescent="0.25">
      <c r="A1472" s="1">
        <v>44078</v>
      </c>
      <c r="B1472" s="13" t="s">
        <v>2347</v>
      </c>
      <c r="C1472" s="2" t="s">
        <v>2349</v>
      </c>
      <c r="D1472" s="2" t="s">
        <v>2350</v>
      </c>
      <c r="E1472">
        <v>120</v>
      </c>
      <c r="F1472">
        <v>1128061680</v>
      </c>
      <c r="G1472" s="2" t="s">
        <v>2348</v>
      </c>
      <c r="H1472" s="2" t="s">
        <v>656</v>
      </c>
      <c r="I1472" s="2" t="s">
        <v>324</v>
      </c>
      <c r="J1472" s="2" t="s">
        <v>13</v>
      </c>
      <c r="K1472" s="3">
        <v>9999</v>
      </c>
    </row>
    <row r="1473" spans="1:11" x14ac:dyDescent="0.25">
      <c r="A1473" s="1">
        <v>44078</v>
      </c>
      <c r="B1473" s="13" t="s">
        <v>2347</v>
      </c>
      <c r="C1473" s="2" t="s">
        <v>2351</v>
      </c>
      <c r="D1473" s="2" t="s">
        <v>2352</v>
      </c>
      <c r="E1473">
        <v>20</v>
      </c>
      <c r="F1473">
        <v>1128061680</v>
      </c>
      <c r="G1473" s="2" t="s">
        <v>2348</v>
      </c>
      <c r="H1473" s="2" t="s">
        <v>656</v>
      </c>
      <c r="I1473" s="2" t="s">
        <v>324</v>
      </c>
      <c r="J1473" s="2" t="s">
        <v>13</v>
      </c>
      <c r="K1473" s="3">
        <v>9999</v>
      </c>
    </row>
    <row r="1474" spans="1:11" x14ac:dyDescent="0.25">
      <c r="A1474" s="1">
        <v>44078</v>
      </c>
      <c r="B1474" s="13" t="s">
        <v>2347</v>
      </c>
      <c r="C1474" s="2" t="s">
        <v>476</v>
      </c>
      <c r="D1474" s="2" t="s">
        <v>477</v>
      </c>
      <c r="E1474">
        <v>240</v>
      </c>
      <c r="F1474">
        <v>1128061680</v>
      </c>
      <c r="G1474" s="2" t="s">
        <v>2348</v>
      </c>
      <c r="H1474" s="2" t="s">
        <v>656</v>
      </c>
      <c r="I1474" s="2" t="s">
        <v>324</v>
      </c>
      <c r="J1474" s="2" t="s">
        <v>13</v>
      </c>
      <c r="K1474" s="3">
        <v>9999</v>
      </c>
    </row>
    <row r="1475" spans="1:11" x14ac:dyDescent="0.25">
      <c r="A1475" s="1">
        <v>44092</v>
      </c>
      <c r="B1475" s="13" t="s">
        <v>2353</v>
      </c>
      <c r="C1475" s="2" t="s">
        <v>2354</v>
      </c>
      <c r="D1475" s="2" t="s">
        <v>2355</v>
      </c>
      <c r="E1475">
        <v>10</v>
      </c>
      <c r="F1475">
        <v>1128266977</v>
      </c>
      <c r="G1475" s="2" t="s">
        <v>2356</v>
      </c>
      <c r="H1475" s="2" t="s">
        <v>2357</v>
      </c>
      <c r="I1475" s="2" t="s">
        <v>103</v>
      </c>
      <c r="J1475" s="2" t="s">
        <v>13</v>
      </c>
      <c r="K1475" s="3">
        <v>9999</v>
      </c>
    </row>
    <row r="1476" spans="1:11" x14ac:dyDescent="0.25">
      <c r="A1476" s="1">
        <v>44099</v>
      </c>
      <c r="B1476" s="13" t="s">
        <v>2358</v>
      </c>
      <c r="C1476" s="2" t="s">
        <v>2359</v>
      </c>
      <c r="D1476" s="2" t="s">
        <v>2360</v>
      </c>
      <c r="E1476">
        <v>100</v>
      </c>
      <c r="F1476">
        <v>1128271060</v>
      </c>
      <c r="G1476" s="2" t="s">
        <v>2361</v>
      </c>
      <c r="H1476" s="2" t="s">
        <v>2362</v>
      </c>
      <c r="I1476" s="2" t="s">
        <v>873</v>
      </c>
      <c r="J1476" s="2" t="s">
        <v>13</v>
      </c>
      <c r="K1476" s="3">
        <v>9999</v>
      </c>
    </row>
    <row r="1477" spans="1:11" x14ac:dyDescent="0.25">
      <c r="A1477" s="1">
        <v>44093</v>
      </c>
      <c r="B1477" s="13" t="s">
        <v>2363</v>
      </c>
      <c r="C1477" s="2" t="s">
        <v>1443</v>
      </c>
      <c r="D1477" s="2" t="s">
        <v>1444</v>
      </c>
      <c r="E1477">
        <v>3000</v>
      </c>
      <c r="F1477">
        <v>1128278913</v>
      </c>
      <c r="G1477" s="2" t="s">
        <v>2364</v>
      </c>
      <c r="H1477" s="2" t="s">
        <v>2365</v>
      </c>
      <c r="I1477" s="2" t="s">
        <v>873</v>
      </c>
      <c r="J1477" s="2" t="s">
        <v>109</v>
      </c>
      <c r="K1477" s="3">
        <v>4752</v>
      </c>
    </row>
    <row r="1478" spans="1:11" x14ac:dyDescent="0.25">
      <c r="A1478" s="1">
        <v>44096</v>
      </c>
      <c r="B1478" s="13" t="s">
        <v>2366</v>
      </c>
      <c r="C1478" s="2" t="s">
        <v>219</v>
      </c>
      <c r="D1478" s="2" t="s">
        <v>220</v>
      </c>
      <c r="E1478">
        <v>240</v>
      </c>
      <c r="F1478">
        <v>1128278913</v>
      </c>
      <c r="G1478" s="2" t="s">
        <v>2367</v>
      </c>
      <c r="H1478" s="2" t="s">
        <v>215</v>
      </c>
      <c r="I1478" s="2" t="s">
        <v>12</v>
      </c>
      <c r="J1478" s="2" t="s">
        <v>109</v>
      </c>
      <c r="K1478" s="3">
        <v>4752</v>
      </c>
    </row>
    <row r="1479" spans="1:11" x14ac:dyDescent="0.25">
      <c r="A1479" s="1">
        <v>44100</v>
      </c>
      <c r="B1479" s="13" t="s">
        <v>2368</v>
      </c>
      <c r="C1479" s="2" t="s">
        <v>2369</v>
      </c>
      <c r="D1479" s="2" t="s">
        <v>2370</v>
      </c>
      <c r="E1479">
        <v>10</v>
      </c>
      <c r="F1479">
        <v>1128278913</v>
      </c>
      <c r="G1479" s="2" t="s">
        <v>2364</v>
      </c>
      <c r="H1479" s="2" t="s">
        <v>2365</v>
      </c>
      <c r="I1479" s="2" t="s">
        <v>873</v>
      </c>
      <c r="J1479" s="2" t="s">
        <v>109</v>
      </c>
      <c r="K1479" s="3">
        <v>4752</v>
      </c>
    </row>
    <row r="1480" spans="1:11" x14ac:dyDescent="0.25">
      <c r="A1480" s="1">
        <v>44093</v>
      </c>
      <c r="B1480" s="13" t="s">
        <v>2363</v>
      </c>
      <c r="C1480" s="2" t="s">
        <v>438</v>
      </c>
      <c r="D1480" s="2" t="s">
        <v>439</v>
      </c>
      <c r="E1480">
        <v>3000</v>
      </c>
      <c r="F1480">
        <v>1128278913</v>
      </c>
      <c r="G1480" s="2" t="s">
        <v>2364</v>
      </c>
      <c r="H1480" s="2" t="s">
        <v>2365</v>
      </c>
      <c r="I1480" s="2" t="s">
        <v>873</v>
      </c>
      <c r="J1480" s="2" t="s">
        <v>109</v>
      </c>
      <c r="K1480" s="3">
        <v>4752</v>
      </c>
    </row>
    <row r="1481" spans="1:11" x14ac:dyDescent="0.25">
      <c r="A1481" s="1">
        <v>44100</v>
      </c>
      <c r="B1481" s="13" t="s">
        <v>2368</v>
      </c>
      <c r="C1481" s="2" t="s">
        <v>69</v>
      </c>
      <c r="D1481" s="2" t="s">
        <v>70</v>
      </c>
      <c r="E1481">
        <v>1000</v>
      </c>
      <c r="F1481">
        <v>1128278913</v>
      </c>
      <c r="G1481" s="2" t="s">
        <v>2364</v>
      </c>
      <c r="H1481" s="2" t="s">
        <v>2365</v>
      </c>
      <c r="I1481" s="2" t="s">
        <v>873</v>
      </c>
      <c r="J1481" s="2" t="s">
        <v>109</v>
      </c>
      <c r="K1481" s="3">
        <v>4752</v>
      </c>
    </row>
    <row r="1482" spans="1:11" x14ac:dyDescent="0.25">
      <c r="A1482" s="1">
        <v>44093</v>
      </c>
      <c r="B1482" s="13" t="s">
        <v>2363</v>
      </c>
      <c r="C1482" s="2" t="s">
        <v>317</v>
      </c>
      <c r="D1482" s="2" t="s">
        <v>318</v>
      </c>
      <c r="E1482">
        <v>500</v>
      </c>
      <c r="F1482">
        <v>1128278913</v>
      </c>
      <c r="G1482" s="2" t="s">
        <v>2364</v>
      </c>
      <c r="H1482" s="2" t="s">
        <v>2365</v>
      </c>
      <c r="I1482" s="2" t="s">
        <v>873</v>
      </c>
      <c r="J1482" s="2" t="s">
        <v>109</v>
      </c>
      <c r="K1482" s="3">
        <v>4752</v>
      </c>
    </row>
    <row r="1483" spans="1:11" x14ac:dyDescent="0.25">
      <c r="A1483" s="1">
        <v>44100</v>
      </c>
      <c r="B1483" s="13" t="s">
        <v>2368</v>
      </c>
      <c r="C1483" s="2" t="s">
        <v>938</v>
      </c>
      <c r="D1483" s="2" t="s">
        <v>939</v>
      </c>
      <c r="E1483">
        <v>500</v>
      </c>
      <c r="F1483">
        <v>1128278913</v>
      </c>
      <c r="G1483" s="2" t="s">
        <v>2364</v>
      </c>
      <c r="H1483" s="2" t="s">
        <v>2365</v>
      </c>
      <c r="I1483" s="2" t="s">
        <v>873</v>
      </c>
      <c r="J1483" s="2" t="s">
        <v>109</v>
      </c>
      <c r="K1483" s="3">
        <v>4752</v>
      </c>
    </row>
    <row r="1484" spans="1:11" x14ac:dyDescent="0.25">
      <c r="A1484" s="1">
        <v>44103</v>
      </c>
      <c r="B1484" s="13" t="s">
        <v>2371</v>
      </c>
      <c r="C1484" s="2" t="s">
        <v>2372</v>
      </c>
      <c r="D1484" s="2" t="s">
        <v>2373</v>
      </c>
      <c r="E1484">
        <v>500</v>
      </c>
      <c r="F1484">
        <v>1128278913</v>
      </c>
      <c r="G1484" s="2" t="s">
        <v>2364</v>
      </c>
      <c r="H1484" s="2" t="s">
        <v>2365</v>
      </c>
      <c r="I1484" s="2" t="s">
        <v>873</v>
      </c>
      <c r="J1484" s="2" t="s">
        <v>109</v>
      </c>
      <c r="K1484" s="3">
        <v>4752</v>
      </c>
    </row>
    <row r="1485" spans="1:11" x14ac:dyDescent="0.25">
      <c r="A1485" s="1">
        <v>44100</v>
      </c>
      <c r="B1485" s="13" t="s">
        <v>2368</v>
      </c>
      <c r="C1485" s="2" t="s">
        <v>2374</v>
      </c>
      <c r="D1485" s="2" t="s">
        <v>2375</v>
      </c>
      <c r="E1485">
        <v>300</v>
      </c>
      <c r="F1485">
        <v>1128278913</v>
      </c>
      <c r="G1485" s="2" t="s">
        <v>2364</v>
      </c>
      <c r="H1485" s="2" t="s">
        <v>2365</v>
      </c>
      <c r="I1485" s="2" t="s">
        <v>873</v>
      </c>
      <c r="J1485" s="2" t="s">
        <v>109</v>
      </c>
      <c r="K1485" s="3">
        <v>4752</v>
      </c>
    </row>
    <row r="1486" spans="1:11" x14ac:dyDescent="0.25">
      <c r="A1486" s="1">
        <v>44103</v>
      </c>
      <c r="B1486" s="13" t="s">
        <v>2371</v>
      </c>
      <c r="C1486" s="2" t="s">
        <v>146</v>
      </c>
      <c r="D1486" s="2" t="s">
        <v>147</v>
      </c>
      <c r="E1486">
        <v>500</v>
      </c>
      <c r="F1486">
        <v>1128278913</v>
      </c>
      <c r="G1486" s="2" t="s">
        <v>2364</v>
      </c>
      <c r="H1486" s="2" t="s">
        <v>2365</v>
      </c>
      <c r="I1486" s="2" t="s">
        <v>873</v>
      </c>
      <c r="J1486" s="2" t="s">
        <v>109</v>
      </c>
      <c r="K1486" s="3">
        <v>4752</v>
      </c>
    </row>
    <row r="1487" spans="1:11" x14ac:dyDescent="0.25">
      <c r="A1487" s="1">
        <v>44100</v>
      </c>
      <c r="B1487" s="13" t="s">
        <v>2368</v>
      </c>
      <c r="C1487" s="2" t="s">
        <v>8</v>
      </c>
      <c r="D1487" s="2" t="s">
        <v>9</v>
      </c>
      <c r="E1487">
        <v>1000</v>
      </c>
      <c r="F1487">
        <v>1128278913</v>
      </c>
      <c r="G1487" s="2" t="s">
        <v>2364</v>
      </c>
      <c r="H1487" s="2" t="s">
        <v>2365</v>
      </c>
      <c r="I1487" s="2" t="s">
        <v>873</v>
      </c>
      <c r="J1487" s="2" t="s">
        <v>109</v>
      </c>
      <c r="K1487" s="3">
        <v>4752</v>
      </c>
    </row>
    <row r="1488" spans="1:11" x14ac:dyDescent="0.25">
      <c r="A1488" s="1">
        <v>44103</v>
      </c>
      <c r="B1488" s="13" t="s">
        <v>2371</v>
      </c>
      <c r="C1488" s="2" t="s">
        <v>2376</v>
      </c>
      <c r="D1488" s="2" t="s">
        <v>2377</v>
      </c>
      <c r="E1488">
        <v>250</v>
      </c>
      <c r="F1488">
        <v>1128278913</v>
      </c>
      <c r="G1488" s="2" t="s">
        <v>2364</v>
      </c>
      <c r="H1488" s="2" t="s">
        <v>2365</v>
      </c>
      <c r="I1488" s="2" t="s">
        <v>873</v>
      </c>
      <c r="J1488" s="2" t="s">
        <v>109</v>
      </c>
      <c r="K1488" s="3">
        <v>4752</v>
      </c>
    </row>
    <row r="1489" spans="1:11" x14ac:dyDescent="0.25">
      <c r="A1489" s="1">
        <v>44100</v>
      </c>
      <c r="B1489" s="13" t="s">
        <v>2368</v>
      </c>
      <c r="C1489" s="2" t="s">
        <v>17</v>
      </c>
      <c r="D1489" s="2" t="s">
        <v>18</v>
      </c>
      <c r="E1489">
        <v>500</v>
      </c>
      <c r="F1489">
        <v>1128278913</v>
      </c>
      <c r="G1489" s="2" t="s">
        <v>2364</v>
      </c>
      <c r="H1489" s="2" t="s">
        <v>2365</v>
      </c>
      <c r="I1489" s="2" t="s">
        <v>873</v>
      </c>
      <c r="J1489" s="2" t="s">
        <v>109</v>
      </c>
      <c r="K1489" s="3">
        <v>4752</v>
      </c>
    </row>
    <row r="1490" spans="1:11" x14ac:dyDescent="0.25">
      <c r="A1490" s="1">
        <v>44103</v>
      </c>
      <c r="B1490" s="13" t="s">
        <v>2371</v>
      </c>
      <c r="C1490" s="2" t="s">
        <v>131</v>
      </c>
      <c r="D1490" s="2" t="s">
        <v>132</v>
      </c>
      <c r="E1490">
        <v>1000</v>
      </c>
      <c r="F1490">
        <v>1128278913</v>
      </c>
      <c r="G1490" s="2" t="s">
        <v>2364</v>
      </c>
      <c r="H1490" s="2" t="s">
        <v>2365</v>
      </c>
      <c r="I1490" s="2" t="s">
        <v>873</v>
      </c>
      <c r="J1490" s="2" t="s">
        <v>109</v>
      </c>
      <c r="K1490" s="3">
        <v>4752</v>
      </c>
    </row>
    <row r="1491" spans="1:11" x14ac:dyDescent="0.25">
      <c r="A1491" s="1">
        <v>44100</v>
      </c>
      <c r="B1491" s="13" t="s">
        <v>2368</v>
      </c>
      <c r="C1491" s="2" t="s">
        <v>22</v>
      </c>
      <c r="D1491" s="2" t="s">
        <v>23</v>
      </c>
      <c r="E1491">
        <v>1000</v>
      </c>
      <c r="F1491">
        <v>1128278913</v>
      </c>
      <c r="G1491" s="2" t="s">
        <v>2364</v>
      </c>
      <c r="H1491" s="2" t="s">
        <v>2365</v>
      </c>
      <c r="I1491" s="2" t="s">
        <v>873</v>
      </c>
      <c r="J1491" s="2" t="s">
        <v>109</v>
      </c>
      <c r="K1491" s="3">
        <v>4752</v>
      </c>
    </row>
    <row r="1492" spans="1:11" x14ac:dyDescent="0.25">
      <c r="A1492" s="1">
        <v>44103</v>
      </c>
      <c r="B1492" s="13" t="s">
        <v>2371</v>
      </c>
      <c r="C1492" s="2" t="s">
        <v>2378</v>
      </c>
      <c r="D1492" s="2" t="s">
        <v>2379</v>
      </c>
      <c r="E1492">
        <v>720</v>
      </c>
      <c r="F1492">
        <v>1128278913</v>
      </c>
      <c r="G1492" s="2" t="s">
        <v>2364</v>
      </c>
      <c r="H1492" s="2" t="s">
        <v>2365</v>
      </c>
      <c r="I1492" s="2" t="s">
        <v>873</v>
      </c>
      <c r="J1492" s="2" t="s">
        <v>109</v>
      </c>
      <c r="K1492" s="3">
        <v>4752</v>
      </c>
    </row>
    <row r="1493" spans="1:11" x14ac:dyDescent="0.25">
      <c r="A1493" s="1">
        <v>44086</v>
      </c>
      <c r="B1493" s="13" t="s">
        <v>1069</v>
      </c>
      <c r="C1493" s="2" t="s">
        <v>2380</v>
      </c>
      <c r="D1493" s="2" t="s">
        <v>2381</v>
      </c>
      <c r="E1493">
        <v>100</v>
      </c>
      <c r="F1493">
        <v>1128478399</v>
      </c>
      <c r="G1493" s="2" t="s">
        <v>1070</v>
      </c>
      <c r="H1493" s="2" t="s">
        <v>1071</v>
      </c>
      <c r="I1493" s="2" t="s">
        <v>873</v>
      </c>
      <c r="J1493" s="2" t="s">
        <v>13</v>
      </c>
      <c r="K1493" s="3">
        <v>8299</v>
      </c>
    </row>
    <row r="1494" spans="1:11" x14ac:dyDescent="0.25">
      <c r="A1494" s="1">
        <v>44100</v>
      </c>
      <c r="B1494" s="13" t="s">
        <v>2368</v>
      </c>
      <c r="C1494" s="2" t="s">
        <v>619</v>
      </c>
      <c r="D1494" s="2" t="s">
        <v>620</v>
      </c>
      <c r="E1494">
        <v>1000</v>
      </c>
      <c r="F1494">
        <v>1128278913</v>
      </c>
      <c r="G1494" s="2" t="s">
        <v>2364</v>
      </c>
      <c r="H1494" s="2" t="s">
        <v>2365</v>
      </c>
      <c r="I1494" s="2" t="s">
        <v>873</v>
      </c>
      <c r="J1494" s="2" t="s">
        <v>109</v>
      </c>
      <c r="K1494" s="3">
        <v>4752</v>
      </c>
    </row>
    <row r="1495" spans="1:11" x14ac:dyDescent="0.25">
      <c r="A1495" s="1">
        <v>44103</v>
      </c>
      <c r="B1495" s="13" t="s">
        <v>2371</v>
      </c>
      <c r="C1495" s="2" t="s">
        <v>151</v>
      </c>
      <c r="D1495" s="2" t="s">
        <v>152</v>
      </c>
      <c r="E1495">
        <v>1000</v>
      </c>
      <c r="F1495">
        <v>1128278913</v>
      </c>
      <c r="G1495" s="2" t="s">
        <v>2364</v>
      </c>
      <c r="H1495" s="2" t="s">
        <v>2365</v>
      </c>
      <c r="I1495" s="2" t="s">
        <v>873</v>
      </c>
      <c r="J1495" s="2" t="s">
        <v>109</v>
      </c>
      <c r="K1495" s="3">
        <v>4752</v>
      </c>
    </row>
    <row r="1496" spans="1:11" x14ac:dyDescent="0.25">
      <c r="A1496" s="1">
        <v>44100</v>
      </c>
      <c r="B1496" s="13" t="s">
        <v>2368</v>
      </c>
      <c r="C1496" s="2" t="s">
        <v>20</v>
      </c>
      <c r="D1496" s="2" t="s">
        <v>21</v>
      </c>
      <c r="E1496">
        <v>1000</v>
      </c>
      <c r="F1496">
        <v>1128278913</v>
      </c>
      <c r="G1496" s="2" t="s">
        <v>2364</v>
      </c>
      <c r="H1496" s="2" t="s">
        <v>2365</v>
      </c>
      <c r="I1496" s="2" t="s">
        <v>873</v>
      </c>
      <c r="J1496" s="2" t="s">
        <v>109</v>
      </c>
      <c r="K1496" s="3">
        <v>4752</v>
      </c>
    </row>
    <row r="1497" spans="1:11" x14ac:dyDescent="0.25">
      <c r="A1497" s="1">
        <v>44103</v>
      </c>
      <c r="B1497" s="13" t="s">
        <v>2371</v>
      </c>
      <c r="C1497" s="2" t="s">
        <v>1373</v>
      </c>
      <c r="D1497" s="2" t="s">
        <v>1374</v>
      </c>
      <c r="E1497">
        <v>1000</v>
      </c>
      <c r="F1497">
        <v>1128278913</v>
      </c>
      <c r="G1497" s="2" t="s">
        <v>2364</v>
      </c>
      <c r="H1497" s="2" t="s">
        <v>2365</v>
      </c>
      <c r="I1497" s="2" t="s">
        <v>873</v>
      </c>
      <c r="J1497" s="2" t="s">
        <v>109</v>
      </c>
      <c r="K1497" s="3">
        <v>4752</v>
      </c>
    </row>
    <row r="1498" spans="1:11" x14ac:dyDescent="0.25">
      <c r="A1498" s="1">
        <v>44101</v>
      </c>
      <c r="B1498" s="13" t="s">
        <v>2382</v>
      </c>
      <c r="C1498" s="2" t="s">
        <v>2383</v>
      </c>
      <c r="D1498" s="2" t="s">
        <v>2384</v>
      </c>
      <c r="E1498">
        <v>30</v>
      </c>
      <c r="F1498">
        <v>1128278913</v>
      </c>
      <c r="G1498" s="2" t="s">
        <v>2364</v>
      </c>
      <c r="H1498" s="2" t="s">
        <v>2365</v>
      </c>
      <c r="I1498" s="2" t="s">
        <v>873</v>
      </c>
      <c r="J1498" s="2" t="s">
        <v>109</v>
      </c>
      <c r="K1498" s="3">
        <v>4752</v>
      </c>
    </row>
    <row r="1499" spans="1:11" x14ac:dyDescent="0.25">
      <c r="A1499" s="1">
        <v>44104</v>
      </c>
      <c r="B1499" s="13" t="s">
        <v>2385</v>
      </c>
      <c r="C1499" s="2" t="s">
        <v>2386</v>
      </c>
      <c r="D1499" s="2" t="s">
        <v>2387</v>
      </c>
      <c r="E1499">
        <v>60</v>
      </c>
      <c r="F1499">
        <v>1128278913</v>
      </c>
      <c r="G1499" s="2" t="s">
        <v>2364</v>
      </c>
      <c r="H1499" s="2" t="s">
        <v>2365</v>
      </c>
      <c r="I1499" s="2" t="s">
        <v>873</v>
      </c>
      <c r="J1499" s="2" t="s">
        <v>109</v>
      </c>
      <c r="K1499" s="3">
        <v>4752</v>
      </c>
    </row>
    <row r="1500" spans="1:11" x14ac:dyDescent="0.25">
      <c r="A1500" s="1">
        <v>44101</v>
      </c>
      <c r="B1500" s="13" t="s">
        <v>2382</v>
      </c>
      <c r="C1500" s="2" t="s">
        <v>1177</v>
      </c>
      <c r="D1500" s="2" t="s">
        <v>1178</v>
      </c>
      <c r="E1500">
        <v>30</v>
      </c>
      <c r="F1500">
        <v>1128278913</v>
      </c>
      <c r="G1500" s="2" t="s">
        <v>2364</v>
      </c>
      <c r="H1500" s="2" t="s">
        <v>2365</v>
      </c>
      <c r="I1500" s="2" t="s">
        <v>873</v>
      </c>
      <c r="J1500" s="2" t="s">
        <v>109</v>
      </c>
      <c r="K1500" s="3">
        <v>4752</v>
      </c>
    </row>
    <row r="1501" spans="1:11" x14ac:dyDescent="0.25">
      <c r="A1501" s="1">
        <v>44104</v>
      </c>
      <c r="B1501" s="13" t="s">
        <v>2388</v>
      </c>
      <c r="C1501" s="2" t="s">
        <v>2389</v>
      </c>
      <c r="D1501" s="2" t="s">
        <v>2390</v>
      </c>
      <c r="E1501">
        <v>10</v>
      </c>
      <c r="F1501">
        <v>1128278913</v>
      </c>
      <c r="G1501" s="2" t="s">
        <v>2364</v>
      </c>
      <c r="H1501" s="2" t="s">
        <v>2365</v>
      </c>
      <c r="I1501" s="2" t="s">
        <v>873</v>
      </c>
      <c r="J1501" s="2" t="s">
        <v>109</v>
      </c>
      <c r="K1501" s="3">
        <v>4752</v>
      </c>
    </row>
    <row r="1502" spans="1:11" x14ac:dyDescent="0.25">
      <c r="A1502" s="1">
        <v>44103</v>
      </c>
      <c r="B1502" s="13" t="s">
        <v>2371</v>
      </c>
      <c r="C1502" s="2" t="s">
        <v>2391</v>
      </c>
      <c r="D1502" s="2" t="s">
        <v>2392</v>
      </c>
      <c r="E1502">
        <v>300</v>
      </c>
      <c r="F1502">
        <v>1128278913</v>
      </c>
      <c r="G1502" s="2" t="s">
        <v>2364</v>
      </c>
      <c r="H1502" s="2" t="s">
        <v>2365</v>
      </c>
      <c r="I1502" s="2" t="s">
        <v>873</v>
      </c>
      <c r="J1502" s="2" t="s">
        <v>109</v>
      </c>
      <c r="K1502" s="3">
        <v>4752</v>
      </c>
    </row>
    <row r="1503" spans="1:11" x14ac:dyDescent="0.25">
      <c r="A1503" s="1">
        <v>44103</v>
      </c>
      <c r="B1503" s="13" t="s">
        <v>2371</v>
      </c>
      <c r="C1503" s="2" t="s">
        <v>2393</v>
      </c>
      <c r="D1503" s="2" t="s">
        <v>2394</v>
      </c>
      <c r="E1503">
        <v>1000</v>
      </c>
      <c r="F1503">
        <v>1128278913</v>
      </c>
      <c r="G1503" s="2" t="s">
        <v>2364</v>
      </c>
      <c r="H1503" s="2" t="s">
        <v>2365</v>
      </c>
      <c r="I1503" s="2" t="s">
        <v>873</v>
      </c>
      <c r="J1503" s="2" t="s">
        <v>109</v>
      </c>
      <c r="K1503" s="3">
        <v>4752</v>
      </c>
    </row>
    <row r="1504" spans="1:11" x14ac:dyDescent="0.25">
      <c r="A1504" s="1">
        <v>44104</v>
      </c>
      <c r="B1504" s="13" t="s">
        <v>2385</v>
      </c>
      <c r="C1504" s="2" t="s">
        <v>2395</v>
      </c>
      <c r="D1504" s="2" t="s">
        <v>2396</v>
      </c>
      <c r="E1504">
        <v>60</v>
      </c>
      <c r="F1504">
        <v>1128278913</v>
      </c>
      <c r="G1504" s="2" t="s">
        <v>2364</v>
      </c>
      <c r="H1504" s="2" t="s">
        <v>2365</v>
      </c>
      <c r="I1504" s="2" t="s">
        <v>873</v>
      </c>
      <c r="J1504" s="2" t="s">
        <v>109</v>
      </c>
      <c r="K1504" s="3">
        <v>4752</v>
      </c>
    </row>
    <row r="1505" spans="1:11" x14ac:dyDescent="0.25">
      <c r="A1505" s="1">
        <v>44104</v>
      </c>
      <c r="B1505" s="13" t="s">
        <v>2385</v>
      </c>
      <c r="C1505" s="2" t="s">
        <v>424</v>
      </c>
      <c r="D1505" s="2" t="s">
        <v>425</v>
      </c>
      <c r="E1505">
        <v>20</v>
      </c>
      <c r="F1505">
        <v>1128278913</v>
      </c>
      <c r="G1505" s="2" t="s">
        <v>2364</v>
      </c>
      <c r="H1505" s="2" t="s">
        <v>2365</v>
      </c>
      <c r="I1505" s="2" t="s">
        <v>873</v>
      </c>
      <c r="J1505" s="2" t="s">
        <v>109</v>
      </c>
      <c r="K1505" s="3">
        <v>4752</v>
      </c>
    </row>
    <row r="1506" spans="1:11" x14ac:dyDescent="0.25">
      <c r="A1506" s="1">
        <v>44103</v>
      </c>
      <c r="B1506" s="13" t="s">
        <v>2371</v>
      </c>
      <c r="C1506" s="2" t="s">
        <v>2397</v>
      </c>
      <c r="D1506" s="2" t="s">
        <v>2398</v>
      </c>
      <c r="E1506">
        <v>500</v>
      </c>
      <c r="F1506">
        <v>1128278913</v>
      </c>
      <c r="G1506" s="2" t="s">
        <v>2364</v>
      </c>
      <c r="H1506" s="2" t="s">
        <v>2365</v>
      </c>
      <c r="I1506" s="2" t="s">
        <v>873</v>
      </c>
      <c r="J1506" s="2" t="s">
        <v>109</v>
      </c>
      <c r="K1506" s="3">
        <v>4752</v>
      </c>
    </row>
    <row r="1507" spans="1:11" x14ac:dyDescent="0.25">
      <c r="A1507" s="1">
        <v>44104</v>
      </c>
      <c r="B1507" s="13" t="s">
        <v>2385</v>
      </c>
      <c r="C1507" s="2" t="s">
        <v>2399</v>
      </c>
      <c r="D1507" s="2" t="s">
        <v>2400</v>
      </c>
      <c r="E1507">
        <v>1000</v>
      </c>
      <c r="F1507">
        <v>1128278913</v>
      </c>
      <c r="G1507" s="2" t="s">
        <v>2364</v>
      </c>
      <c r="H1507" s="2" t="s">
        <v>2365</v>
      </c>
      <c r="I1507" s="2" t="s">
        <v>873</v>
      </c>
      <c r="J1507" s="2" t="s">
        <v>109</v>
      </c>
      <c r="K1507" s="3">
        <v>4752</v>
      </c>
    </row>
    <row r="1508" spans="1:11" x14ac:dyDescent="0.25">
      <c r="A1508" s="1">
        <v>44103</v>
      </c>
      <c r="B1508" s="13" t="s">
        <v>2371</v>
      </c>
      <c r="C1508" s="2" t="s">
        <v>2401</v>
      </c>
      <c r="D1508" s="2" t="s">
        <v>2402</v>
      </c>
      <c r="E1508">
        <v>400</v>
      </c>
      <c r="F1508">
        <v>1128278913</v>
      </c>
      <c r="G1508" s="2" t="s">
        <v>2364</v>
      </c>
      <c r="H1508" s="2" t="s">
        <v>2365</v>
      </c>
      <c r="I1508" s="2" t="s">
        <v>873</v>
      </c>
      <c r="J1508" s="2" t="s">
        <v>109</v>
      </c>
      <c r="K1508" s="3">
        <v>4752</v>
      </c>
    </row>
    <row r="1509" spans="1:11" x14ac:dyDescent="0.25">
      <c r="A1509" s="1">
        <v>44104</v>
      </c>
      <c r="B1509" s="13" t="s">
        <v>2385</v>
      </c>
      <c r="C1509" s="2" t="s">
        <v>1785</v>
      </c>
      <c r="D1509" s="2" t="s">
        <v>1786</v>
      </c>
      <c r="E1509">
        <v>1000</v>
      </c>
      <c r="F1509">
        <v>1128278913</v>
      </c>
      <c r="G1509" s="2" t="s">
        <v>2364</v>
      </c>
      <c r="H1509" s="2" t="s">
        <v>2365</v>
      </c>
      <c r="I1509" s="2" t="s">
        <v>873</v>
      </c>
      <c r="J1509" s="2" t="s">
        <v>109</v>
      </c>
      <c r="K1509" s="3">
        <v>4752</v>
      </c>
    </row>
    <row r="1510" spans="1:11" x14ac:dyDescent="0.25">
      <c r="A1510" s="1">
        <v>44104</v>
      </c>
      <c r="B1510" s="13" t="s">
        <v>2385</v>
      </c>
      <c r="C1510" s="2" t="s">
        <v>2403</v>
      </c>
      <c r="D1510" s="2" t="s">
        <v>2404</v>
      </c>
      <c r="E1510">
        <v>60</v>
      </c>
      <c r="F1510">
        <v>1128278913</v>
      </c>
      <c r="G1510" s="2" t="s">
        <v>2364</v>
      </c>
      <c r="H1510" s="2" t="s">
        <v>2365</v>
      </c>
      <c r="I1510" s="2" t="s">
        <v>873</v>
      </c>
      <c r="J1510" s="2" t="s">
        <v>109</v>
      </c>
      <c r="K1510" s="3">
        <v>4752</v>
      </c>
    </row>
    <row r="1511" spans="1:11" x14ac:dyDescent="0.25">
      <c r="A1511" s="1">
        <v>44096</v>
      </c>
      <c r="B1511" s="13" t="s">
        <v>2405</v>
      </c>
      <c r="C1511" s="2" t="s">
        <v>1498</v>
      </c>
      <c r="D1511" s="2" t="s">
        <v>1499</v>
      </c>
      <c r="E1511">
        <v>100</v>
      </c>
      <c r="F1511">
        <v>39515799</v>
      </c>
      <c r="G1511" s="2" t="s">
        <v>2406</v>
      </c>
      <c r="H1511" s="2" t="s">
        <v>434</v>
      </c>
      <c r="I1511" s="2" t="s">
        <v>352</v>
      </c>
      <c r="J1511" s="2" t="s">
        <v>13</v>
      </c>
      <c r="K1511" s="3">
        <v>9999</v>
      </c>
    </row>
    <row r="1512" spans="1:11" x14ac:dyDescent="0.25">
      <c r="A1512" s="1">
        <v>44104</v>
      </c>
      <c r="B1512" s="13" t="s">
        <v>2385</v>
      </c>
      <c r="C1512" s="2" t="s">
        <v>2407</v>
      </c>
      <c r="D1512" s="2" t="s">
        <v>2408</v>
      </c>
      <c r="E1512">
        <v>30</v>
      </c>
      <c r="F1512">
        <v>1128278913</v>
      </c>
      <c r="G1512" s="2" t="s">
        <v>2364</v>
      </c>
      <c r="H1512" s="2" t="s">
        <v>2365</v>
      </c>
      <c r="I1512" s="2" t="s">
        <v>873</v>
      </c>
      <c r="J1512" s="2" t="s">
        <v>109</v>
      </c>
      <c r="K1512" s="3">
        <v>4752</v>
      </c>
    </row>
    <row r="1513" spans="1:11" x14ac:dyDescent="0.25">
      <c r="A1513" s="1">
        <v>44104</v>
      </c>
      <c r="B1513" s="13" t="s">
        <v>2385</v>
      </c>
      <c r="C1513" s="2" t="s">
        <v>2409</v>
      </c>
      <c r="D1513" s="2" t="s">
        <v>2410</v>
      </c>
      <c r="E1513">
        <v>60</v>
      </c>
      <c r="F1513">
        <v>1128278913</v>
      </c>
      <c r="G1513" s="2" t="s">
        <v>2364</v>
      </c>
      <c r="H1513" s="2" t="s">
        <v>2365</v>
      </c>
      <c r="I1513" s="2" t="s">
        <v>873</v>
      </c>
      <c r="J1513" s="2" t="s">
        <v>109</v>
      </c>
      <c r="K1513" s="3">
        <v>4752</v>
      </c>
    </row>
    <row r="1514" spans="1:11" x14ac:dyDescent="0.25">
      <c r="A1514" s="1">
        <v>44104</v>
      </c>
      <c r="B1514" s="13" t="s">
        <v>2385</v>
      </c>
      <c r="C1514" s="2" t="s">
        <v>2411</v>
      </c>
      <c r="D1514" s="2" t="s">
        <v>2412</v>
      </c>
      <c r="E1514">
        <v>30</v>
      </c>
      <c r="F1514">
        <v>1128278913</v>
      </c>
      <c r="G1514" s="2" t="s">
        <v>2364</v>
      </c>
      <c r="H1514" s="2" t="s">
        <v>2365</v>
      </c>
      <c r="I1514" s="2" t="s">
        <v>873</v>
      </c>
      <c r="J1514" s="2" t="s">
        <v>109</v>
      </c>
      <c r="K1514" s="3">
        <v>4752</v>
      </c>
    </row>
    <row r="1515" spans="1:11" x14ac:dyDescent="0.25">
      <c r="A1515" s="1">
        <v>44104</v>
      </c>
      <c r="B1515" s="13" t="s">
        <v>2385</v>
      </c>
      <c r="C1515" s="2" t="s">
        <v>2413</v>
      </c>
      <c r="D1515" s="2" t="s">
        <v>2414</v>
      </c>
      <c r="E1515">
        <v>30</v>
      </c>
      <c r="F1515">
        <v>1128278913</v>
      </c>
      <c r="G1515" s="2" t="s">
        <v>2364</v>
      </c>
      <c r="H1515" s="2" t="s">
        <v>2365</v>
      </c>
      <c r="I1515" s="2" t="s">
        <v>873</v>
      </c>
      <c r="J1515" s="2" t="s">
        <v>109</v>
      </c>
      <c r="K1515" s="3">
        <v>4752</v>
      </c>
    </row>
    <row r="1516" spans="1:11" x14ac:dyDescent="0.25">
      <c r="A1516" s="1">
        <v>44104</v>
      </c>
      <c r="B1516" s="13" t="s">
        <v>2385</v>
      </c>
      <c r="C1516" s="2" t="s">
        <v>2415</v>
      </c>
      <c r="D1516" s="2" t="s">
        <v>2416</v>
      </c>
      <c r="E1516">
        <v>60</v>
      </c>
      <c r="F1516">
        <v>1128278913</v>
      </c>
      <c r="G1516" s="2" t="s">
        <v>2364</v>
      </c>
      <c r="H1516" s="2" t="s">
        <v>2365</v>
      </c>
      <c r="I1516" s="2" t="s">
        <v>873</v>
      </c>
      <c r="J1516" s="2" t="s">
        <v>109</v>
      </c>
      <c r="K1516" s="3">
        <v>4752</v>
      </c>
    </row>
    <row r="1517" spans="1:11" x14ac:dyDescent="0.25">
      <c r="A1517" s="1">
        <v>44104</v>
      </c>
      <c r="B1517" s="13" t="s">
        <v>2385</v>
      </c>
      <c r="C1517" s="2" t="s">
        <v>2417</v>
      </c>
      <c r="D1517" s="2" t="s">
        <v>2418</v>
      </c>
      <c r="E1517">
        <v>20</v>
      </c>
      <c r="F1517">
        <v>1128278913</v>
      </c>
      <c r="G1517" s="2" t="s">
        <v>2364</v>
      </c>
      <c r="H1517" s="2" t="s">
        <v>2365</v>
      </c>
      <c r="I1517" s="2" t="s">
        <v>873</v>
      </c>
      <c r="J1517" s="2" t="s">
        <v>109</v>
      </c>
      <c r="K1517" s="3">
        <v>4752</v>
      </c>
    </row>
    <row r="1518" spans="1:11" x14ac:dyDescent="0.25">
      <c r="A1518" s="1">
        <v>44104</v>
      </c>
      <c r="B1518" s="13" t="s">
        <v>2385</v>
      </c>
      <c r="C1518" s="2" t="s">
        <v>2419</v>
      </c>
      <c r="D1518" s="2" t="s">
        <v>2420</v>
      </c>
      <c r="E1518">
        <v>30</v>
      </c>
      <c r="F1518">
        <v>1128278913</v>
      </c>
      <c r="G1518" s="2" t="s">
        <v>2364</v>
      </c>
      <c r="H1518" s="2" t="s">
        <v>2365</v>
      </c>
      <c r="I1518" s="2" t="s">
        <v>873</v>
      </c>
      <c r="J1518" s="2" t="s">
        <v>109</v>
      </c>
      <c r="K1518" s="3">
        <v>4752</v>
      </c>
    </row>
    <row r="1519" spans="1:11" x14ac:dyDescent="0.25">
      <c r="A1519" s="1">
        <v>44103</v>
      </c>
      <c r="B1519" s="13" t="s">
        <v>2371</v>
      </c>
      <c r="C1519" s="2" t="s">
        <v>2421</v>
      </c>
      <c r="D1519" s="2" t="s">
        <v>2422</v>
      </c>
      <c r="E1519">
        <v>1000</v>
      </c>
      <c r="F1519">
        <v>1128278913</v>
      </c>
      <c r="G1519" s="2" t="s">
        <v>2364</v>
      </c>
      <c r="H1519" s="2" t="s">
        <v>2365</v>
      </c>
      <c r="I1519" s="2" t="s">
        <v>873</v>
      </c>
      <c r="J1519" s="2" t="s">
        <v>109</v>
      </c>
      <c r="K1519" s="3">
        <v>4752</v>
      </c>
    </row>
    <row r="1520" spans="1:11" x14ac:dyDescent="0.25">
      <c r="A1520" s="1">
        <v>44103</v>
      </c>
      <c r="B1520" s="13" t="s">
        <v>2371</v>
      </c>
      <c r="C1520" s="2" t="s">
        <v>2389</v>
      </c>
      <c r="D1520" s="2" t="s">
        <v>2390</v>
      </c>
      <c r="E1520">
        <v>10</v>
      </c>
      <c r="F1520">
        <v>1128278913</v>
      </c>
      <c r="G1520" s="2" t="s">
        <v>2364</v>
      </c>
      <c r="H1520" s="2" t="s">
        <v>2365</v>
      </c>
      <c r="I1520" s="2" t="s">
        <v>873</v>
      </c>
      <c r="J1520" s="2" t="s">
        <v>109</v>
      </c>
      <c r="K1520" s="3">
        <v>4752</v>
      </c>
    </row>
    <row r="1521" spans="1:11" x14ac:dyDescent="0.25">
      <c r="A1521" s="1">
        <v>44103</v>
      </c>
      <c r="B1521" s="13" t="s">
        <v>2371</v>
      </c>
      <c r="C1521" s="2" t="s">
        <v>155</v>
      </c>
      <c r="D1521" s="2" t="s">
        <v>156</v>
      </c>
      <c r="E1521">
        <v>500</v>
      </c>
      <c r="F1521">
        <v>1128278913</v>
      </c>
      <c r="G1521" s="2" t="s">
        <v>2364</v>
      </c>
      <c r="H1521" s="2" t="s">
        <v>2365</v>
      </c>
      <c r="I1521" s="2" t="s">
        <v>873</v>
      </c>
      <c r="J1521" s="2" t="s">
        <v>109</v>
      </c>
      <c r="K1521" s="3">
        <v>4752</v>
      </c>
    </row>
    <row r="1522" spans="1:11" x14ac:dyDescent="0.25">
      <c r="A1522" s="1">
        <v>44103</v>
      </c>
      <c r="B1522" s="13" t="s">
        <v>2371</v>
      </c>
      <c r="C1522" s="2" t="s">
        <v>2417</v>
      </c>
      <c r="D1522" s="2" t="s">
        <v>2418</v>
      </c>
      <c r="E1522">
        <v>40</v>
      </c>
      <c r="F1522">
        <v>1128278913</v>
      </c>
      <c r="G1522" s="2" t="s">
        <v>2364</v>
      </c>
      <c r="H1522" s="2" t="s">
        <v>2365</v>
      </c>
      <c r="I1522" s="2" t="s">
        <v>873</v>
      </c>
      <c r="J1522" s="2" t="s">
        <v>109</v>
      </c>
      <c r="K1522" s="3">
        <v>4752</v>
      </c>
    </row>
    <row r="1523" spans="1:11" x14ac:dyDescent="0.25">
      <c r="A1523" s="1">
        <v>44103</v>
      </c>
      <c r="B1523" s="13" t="s">
        <v>2371</v>
      </c>
      <c r="C1523" s="2" t="s">
        <v>2423</v>
      </c>
      <c r="D1523" s="2" t="s">
        <v>2424</v>
      </c>
      <c r="E1523">
        <v>10</v>
      </c>
      <c r="F1523">
        <v>1128278913</v>
      </c>
      <c r="G1523" s="2" t="s">
        <v>2364</v>
      </c>
      <c r="H1523" s="2" t="s">
        <v>2365</v>
      </c>
      <c r="I1523" s="2" t="s">
        <v>873</v>
      </c>
      <c r="J1523" s="2" t="s">
        <v>109</v>
      </c>
      <c r="K1523" s="3">
        <v>4752</v>
      </c>
    </row>
    <row r="1524" spans="1:11" x14ac:dyDescent="0.25">
      <c r="A1524" s="1">
        <v>44096</v>
      </c>
      <c r="B1524" s="13" t="s">
        <v>2366</v>
      </c>
      <c r="C1524" s="2" t="s">
        <v>1345</v>
      </c>
      <c r="D1524" s="2" t="s">
        <v>1346</v>
      </c>
      <c r="E1524">
        <v>150</v>
      </c>
      <c r="F1524">
        <v>1128278913</v>
      </c>
      <c r="G1524" s="2" t="s">
        <v>2367</v>
      </c>
      <c r="H1524" s="2" t="s">
        <v>215</v>
      </c>
      <c r="I1524" s="2" t="s">
        <v>12</v>
      </c>
      <c r="J1524" s="2" t="s">
        <v>109</v>
      </c>
      <c r="K1524" s="3">
        <v>4752</v>
      </c>
    </row>
    <row r="1525" spans="1:11" x14ac:dyDescent="0.25">
      <c r="A1525" s="1">
        <v>44085</v>
      </c>
      <c r="B1525" s="13" t="s">
        <v>2425</v>
      </c>
      <c r="C1525" s="2" t="s">
        <v>194</v>
      </c>
      <c r="D1525" s="2" t="s">
        <v>195</v>
      </c>
      <c r="E1525">
        <v>10</v>
      </c>
      <c r="F1525">
        <v>1128278913</v>
      </c>
      <c r="G1525" s="2" t="s">
        <v>2367</v>
      </c>
      <c r="H1525" s="2" t="s">
        <v>215</v>
      </c>
      <c r="I1525" s="2" t="s">
        <v>12</v>
      </c>
      <c r="J1525" s="2" t="s">
        <v>109</v>
      </c>
      <c r="K1525" s="3">
        <v>4752</v>
      </c>
    </row>
    <row r="1526" spans="1:11" x14ac:dyDescent="0.25">
      <c r="A1526" s="1">
        <v>44085</v>
      </c>
      <c r="B1526" s="13" t="s">
        <v>2425</v>
      </c>
      <c r="C1526" s="2" t="s">
        <v>2188</v>
      </c>
      <c r="D1526" s="2" t="s">
        <v>2189</v>
      </c>
      <c r="E1526">
        <v>20</v>
      </c>
      <c r="F1526">
        <v>1128278913</v>
      </c>
      <c r="G1526" s="2" t="s">
        <v>2367</v>
      </c>
      <c r="H1526" s="2" t="s">
        <v>215</v>
      </c>
      <c r="I1526" s="2" t="s">
        <v>12</v>
      </c>
      <c r="J1526" s="2" t="s">
        <v>109</v>
      </c>
      <c r="K1526" s="3">
        <v>4752</v>
      </c>
    </row>
    <row r="1527" spans="1:11" x14ac:dyDescent="0.25">
      <c r="A1527" s="1">
        <v>44096</v>
      </c>
      <c r="B1527" s="13" t="s">
        <v>2366</v>
      </c>
      <c r="C1527" s="2" t="s">
        <v>619</v>
      </c>
      <c r="D1527" s="2" t="s">
        <v>620</v>
      </c>
      <c r="E1527">
        <v>500</v>
      </c>
      <c r="F1527">
        <v>1128278913</v>
      </c>
      <c r="G1527" s="2" t="s">
        <v>2367</v>
      </c>
      <c r="H1527" s="2" t="s">
        <v>215</v>
      </c>
      <c r="I1527" s="2" t="s">
        <v>12</v>
      </c>
      <c r="J1527" s="2" t="s">
        <v>109</v>
      </c>
      <c r="K1527" s="3">
        <v>4752</v>
      </c>
    </row>
    <row r="1528" spans="1:11" x14ac:dyDescent="0.25">
      <c r="A1528" s="1">
        <v>44085</v>
      </c>
      <c r="B1528" s="13" t="s">
        <v>2425</v>
      </c>
      <c r="C1528" s="2" t="s">
        <v>2383</v>
      </c>
      <c r="D1528" s="2" t="s">
        <v>2384</v>
      </c>
      <c r="E1528">
        <v>20</v>
      </c>
      <c r="F1528">
        <v>1128278913</v>
      </c>
      <c r="G1528" s="2" t="s">
        <v>2367</v>
      </c>
      <c r="H1528" s="2" t="s">
        <v>215</v>
      </c>
      <c r="I1528" s="2" t="s">
        <v>12</v>
      </c>
      <c r="J1528" s="2" t="s">
        <v>109</v>
      </c>
      <c r="K1528" s="3">
        <v>4752</v>
      </c>
    </row>
    <row r="1529" spans="1:11" x14ac:dyDescent="0.25">
      <c r="A1529" s="1">
        <v>44092</v>
      </c>
      <c r="B1529" s="13" t="s">
        <v>2426</v>
      </c>
      <c r="C1529" s="2" t="s">
        <v>2427</v>
      </c>
      <c r="D1529" s="2" t="s">
        <v>2428</v>
      </c>
      <c r="E1529">
        <v>10</v>
      </c>
      <c r="F1529">
        <v>1129564279</v>
      </c>
      <c r="G1529" s="2" t="s">
        <v>2429</v>
      </c>
      <c r="H1529" s="2" t="s">
        <v>1793</v>
      </c>
      <c r="I1529" s="2" t="s">
        <v>103</v>
      </c>
      <c r="J1529" s="2" t="s">
        <v>13</v>
      </c>
      <c r="K1529" s="3">
        <v>9999</v>
      </c>
    </row>
    <row r="1530" spans="1:11" x14ac:dyDescent="0.25">
      <c r="A1530" s="1">
        <v>44096</v>
      </c>
      <c r="B1530" s="13" t="s">
        <v>2366</v>
      </c>
      <c r="C1530" s="2" t="s">
        <v>24</v>
      </c>
      <c r="D1530" s="2" t="s">
        <v>25</v>
      </c>
      <c r="E1530">
        <v>2000</v>
      </c>
      <c r="F1530">
        <v>1128278913</v>
      </c>
      <c r="G1530" s="2" t="s">
        <v>2367</v>
      </c>
      <c r="H1530" s="2" t="s">
        <v>215</v>
      </c>
      <c r="I1530" s="2" t="s">
        <v>12</v>
      </c>
      <c r="J1530" s="2" t="s">
        <v>109</v>
      </c>
      <c r="K1530" s="3">
        <v>4752</v>
      </c>
    </row>
    <row r="1531" spans="1:11" x14ac:dyDescent="0.25">
      <c r="A1531" s="1">
        <v>44085</v>
      </c>
      <c r="B1531" s="13" t="s">
        <v>2425</v>
      </c>
      <c r="C1531" s="2" t="s">
        <v>1733</v>
      </c>
      <c r="D1531" s="2" t="s">
        <v>1734</v>
      </c>
      <c r="E1531">
        <v>240</v>
      </c>
      <c r="F1531">
        <v>1128278913</v>
      </c>
      <c r="G1531" s="2" t="s">
        <v>2367</v>
      </c>
      <c r="H1531" s="2" t="s">
        <v>215</v>
      </c>
      <c r="I1531" s="2" t="s">
        <v>12</v>
      </c>
      <c r="J1531" s="2" t="s">
        <v>109</v>
      </c>
      <c r="K1531" s="3">
        <v>4752</v>
      </c>
    </row>
    <row r="1532" spans="1:11" x14ac:dyDescent="0.25">
      <c r="A1532" s="1">
        <v>44086</v>
      </c>
      <c r="B1532" s="13" t="s">
        <v>2121</v>
      </c>
      <c r="C1532" s="2" t="s">
        <v>2430</v>
      </c>
      <c r="D1532" s="2" t="s">
        <v>2431</v>
      </c>
      <c r="E1532">
        <v>20</v>
      </c>
      <c r="F1532">
        <v>1128478399</v>
      </c>
      <c r="G1532" s="2" t="s">
        <v>1070</v>
      </c>
      <c r="H1532" s="2" t="s">
        <v>1071</v>
      </c>
      <c r="I1532" s="2" t="s">
        <v>873</v>
      </c>
      <c r="J1532" s="2" t="s">
        <v>13</v>
      </c>
      <c r="K1532" s="3">
        <v>8299</v>
      </c>
    </row>
    <row r="1533" spans="1:11" x14ac:dyDescent="0.25">
      <c r="A1533" s="1">
        <v>44096</v>
      </c>
      <c r="B1533" s="13" t="s">
        <v>2366</v>
      </c>
      <c r="C1533" s="2" t="s">
        <v>604</v>
      </c>
      <c r="D1533" s="2" t="s">
        <v>605</v>
      </c>
      <c r="E1533">
        <v>500</v>
      </c>
      <c r="F1533">
        <v>1128278913</v>
      </c>
      <c r="G1533" s="2" t="s">
        <v>2367</v>
      </c>
      <c r="H1533" s="2" t="s">
        <v>215</v>
      </c>
      <c r="I1533" s="2" t="s">
        <v>12</v>
      </c>
      <c r="J1533" s="2" t="s">
        <v>109</v>
      </c>
      <c r="K1533" s="3">
        <v>4752</v>
      </c>
    </row>
    <row r="1534" spans="1:11" x14ac:dyDescent="0.25">
      <c r="A1534" s="1">
        <v>44086</v>
      </c>
      <c r="B1534" s="13" t="s">
        <v>2432</v>
      </c>
      <c r="C1534" s="2" t="s">
        <v>317</v>
      </c>
      <c r="D1534" s="2" t="s">
        <v>318</v>
      </c>
      <c r="E1534">
        <v>500</v>
      </c>
      <c r="F1534">
        <v>1128278913</v>
      </c>
      <c r="G1534" s="2" t="s">
        <v>2433</v>
      </c>
      <c r="H1534" s="2" t="s">
        <v>215</v>
      </c>
      <c r="I1534" s="2" t="s">
        <v>12</v>
      </c>
      <c r="J1534" s="2" t="s">
        <v>109</v>
      </c>
      <c r="K1534" s="3">
        <v>4752</v>
      </c>
    </row>
    <row r="1535" spans="1:11" x14ac:dyDescent="0.25">
      <c r="A1535" s="1">
        <v>44096</v>
      </c>
      <c r="B1535" s="13" t="s">
        <v>2366</v>
      </c>
      <c r="C1535" s="2" t="s">
        <v>2434</v>
      </c>
      <c r="D1535" s="2" t="s">
        <v>2435</v>
      </c>
      <c r="E1535">
        <v>60</v>
      </c>
      <c r="F1535">
        <v>1128278913</v>
      </c>
      <c r="G1535" s="2" t="s">
        <v>2367</v>
      </c>
      <c r="H1535" s="2" t="s">
        <v>215</v>
      </c>
      <c r="I1535" s="2" t="s">
        <v>12</v>
      </c>
      <c r="J1535" s="2" t="s">
        <v>109</v>
      </c>
      <c r="K1535" s="3">
        <v>4752</v>
      </c>
    </row>
    <row r="1536" spans="1:11" x14ac:dyDescent="0.25">
      <c r="A1536" s="1">
        <v>44077</v>
      </c>
      <c r="B1536" s="13" t="s">
        <v>1844</v>
      </c>
      <c r="C1536" s="2" t="s">
        <v>2436</v>
      </c>
      <c r="D1536" s="2" t="s">
        <v>2437</v>
      </c>
      <c r="E1536">
        <v>20</v>
      </c>
      <c r="F1536">
        <v>11335027</v>
      </c>
      <c r="G1536" s="2" t="s">
        <v>1194</v>
      </c>
      <c r="H1536" s="2" t="s">
        <v>1195</v>
      </c>
      <c r="I1536" s="2" t="s">
        <v>1196</v>
      </c>
      <c r="J1536" s="2" t="s">
        <v>109</v>
      </c>
      <c r="K1536" s="3">
        <v>4752</v>
      </c>
    </row>
    <row r="1537" spans="1:11" x14ac:dyDescent="0.25">
      <c r="A1537" s="1">
        <v>44086</v>
      </c>
      <c r="B1537" s="13" t="s">
        <v>2432</v>
      </c>
      <c r="C1537" s="2" t="s">
        <v>438</v>
      </c>
      <c r="D1537" s="2" t="s">
        <v>439</v>
      </c>
      <c r="E1537">
        <v>3000</v>
      </c>
      <c r="F1537">
        <v>1128278913</v>
      </c>
      <c r="G1537" s="2" t="s">
        <v>2433</v>
      </c>
      <c r="H1537" s="2" t="s">
        <v>215</v>
      </c>
      <c r="I1537" s="2" t="s">
        <v>12</v>
      </c>
      <c r="J1537" s="2" t="s">
        <v>109</v>
      </c>
      <c r="K1537" s="3">
        <v>4752</v>
      </c>
    </row>
    <row r="1538" spans="1:11" x14ac:dyDescent="0.25">
      <c r="A1538" s="1">
        <v>44096</v>
      </c>
      <c r="B1538" s="13" t="s">
        <v>2366</v>
      </c>
      <c r="C1538" s="2" t="s">
        <v>2438</v>
      </c>
      <c r="D1538" s="2" t="s">
        <v>2439</v>
      </c>
      <c r="E1538">
        <v>60</v>
      </c>
      <c r="F1538">
        <v>1128278913</v>
      </c>
      <c r="G1538" s="2" t="s">
        <v>2367</v>
      </c>
      <c r="H1538" s="2" t="s">
        <v>215</v>
      </c>
      <c r="I1538" s="2" t="s">
        <v>12</v>
      </c>
      <c r="J1538" s="2" t="s">
        <v>109</v>
      </c>
      <c r="K1538" s="3">
        <v>4752</v>
      </c>
    </row>
    <row r="1539" spans="1:11" x14ac:dyDescent="0.25">
      <c r="A1539" s="1">
        <v>44086</v>
      </c>
      <c r="B1539" s="13" t="s">
        <v>2432</v>
      </c>
      <c r="C1539" s="2" t="s">
        <v>1443</v>
      </c>
      <c r="D1539" s="2" t="s">
        <v>1444</v>
      </c>
      <c r="E1539">
        <v>3000</v>
      </c>
      <c r="F1539">
        <v>1128278913</v>
      </c>
      <c r="G1539" s="2" t="s">
        <v>2433</v>
      </c>
      <c r="H1539" s="2" t="s">
        <v>215</v>
      </c>
      <c r="I1539" s="2" t="s">
        <v>12</v>
      </c>
      <c r="J1539" s="2" t="s">
        <v>109</v>
      </c>
      <c r="K1539" s="3">
        <v>4752</v>
      </c>
    </row>
    <row r="1540" spans="1:11" x14ac:dyDescent="0.25">
      <c r="A1540" s="1">
        <v>44096</v>
      </c>
      <c r="B1540" s="13" t="s">
        <v>2366</v>
      </c>
      <c r="C1540" s="2" t="s">
        <v>2440</v>
      </c>
      <c r="D1540" s="2" t="s">
        <v>2441</v>
      </c>
      <c r="E1540">
        <v>20</v>
      </c>
      <c r="F1540">
        <v>1128278913</v>
      </c>
      <c r="G1540" s="2" t="s">
        <v>2367</v>
      </c>
      <c r="H1540" s="2" t="s">
        <v>215</v>
      </c>
      <c r="I1540" s="2" t="s">
        <v>12</v>
      </c>
      <c r="J1540" s="2" t="s">
        <v>109</v>
      </c>
      <c r="K1540" s="3">
        <v>4752</v>
      </c>
    </row>
    <row r="1541" spans="1:11" x14ac:dyDescent="0.25">
      <c r="A1541" s="1">
        <v>44096</v>
      </c>
      <c r="B1541" s="13" t="s">
        <v>2366</v>
      </c>
      <c r="C1541" s="2" t="s">
        <v>257</v>
      </c>
      <c r="D1541" s="2" t="s">
        <v>258</v>
      </c>
      <c r="E1541">
        <v>600</v>
      </c>
      <c r="F1541">
        <v>1128278913</v>
      </c>
      <c r="G1541" s="2" t="s">
        <v>2367</v>
      </c>
      <c r="H1541" s="2" t="s">
        <v>215</v>
      </c>
      <c r="I1541" s="2" t="s">
        <v>12</v>
      </c>
      <c r="J1541" s="2" t="s">
        <v>109</v>
      </c>
      <c r="K1541" s="3">
        <v>4752</v>
      </c>
    </row>
    <row r="1542" spans="1:11" x14ac:dyDescent="0.25">
      <c r="A1542" s="1">
        <v>44096</v>
      </c>
      <c r="B1542" s="13" t="s">
        <v>2366</v>
      </c>
      <c r="C1542" s="2" t="s">
        <v>246</v>
      </c>
      <c r="D1542" s="2" t="s">
        <v>247</v>
      </c>
      <c r="E1542">
        <v>30</v>
      </c>
      <c r="F1542">
        <v>1128278913</v>
      </c>
      <c r="G1542" s="2" t="s">
        <v>2367</v>
      </c>
      <c r="H1542" s="2" t="s">
        <v>215</v>
      </c>
      <c r="I1542" s="2" t="s">
        <v>12</v>
      </c>
      <c r="J1542" s="2" t="s">
        <v>109</v>
      </c>
      <c r="K1542" s="3">
        <v>4752</v>
      </c>
    </row>
    <row r="1543" spans="1:11" x14ac:dyDescent="0.25">
      <c r="A1543" s="1">
        <v>44096</v>
      </c>
      <c r="B1543" s="13" t="s">
        <v>2366</v>
      </c>
      <c r="C1543" s="2" t="s">
        <v>2442</v>
      </c>
      <c r="D1543" s="2" t="s">
        <v>2443</v>
      </c>
      <c r="E1543">
        <v>60</v>
      </c>
      <c r="F1543">
        <v>1128278913</v>
      </c>
      <c r="G1543" s="2" t="s">
        <v>2367</v>
      </c>
      <c r="H1543" s="2" t="s">
        <v>215</v>
      </c>
      <c r="I1543" s="2" t="s">
        <v>12</v>
      </c>
      <c r="J1543" s="2" t="s">
        <v>109</v>
      </c>
      <c r="K1543" s="3">
        <v>4752</v>
      </c>
    </row>
    <row r="1544" spans="1:11" x14ac:dyDescent="0.25">
      <c r="A1544" s="1">
        <v>44096</v>
      </c>
      <c r="B1544" s="13" t="s">
        <v>2366</v>
      </c>
      <c r="C1544" s="2" t="s">
        <v>2444</v>
      </c>
      <c r="D1544" s="2" t="s">
        <v>2445</v>
      </c>
      <c r="E1544">
        <v>30</v>
      </c>
      <c r="F1544">
        <v>1128278913</v>
      </c>
      <c r="G1544" s="2" t="s">
        <v>2367</v>
      </c>
      <c r="H1544" s="2" t="s">
        <v>215</v>
      </c>
      <c r="I1544" s="2" t="s">
        <v>12</v>
      </c>
      <c r="J1544" s="2" t="s">
        <v>109</v>
      </c>
      <c r="K1544" s="3">
        <v>4752</v>
      </c>
    </row>
    <row r="1545" spans="1:11" x14ac:dyDescent="0.25">
      <c r="A1545" s="1">
        <v>44097</v>
      </c>
      <c r="B1545" s="13" t="s">
        <v>566</v>
      </c>
      <c r="C1545" s="2" t="s">
        <v>2446</v>
      </c>
      <c r="D1545" s="2" t="s">
        <v>2447</v>
      </c>
      <c r="E1545">
        <v>50</v>
      </c>
      <c r="F1545">
        <v>1136880145</v>
      </c>
      <c r="G1545" s="2" t="s">
        <v>569</v>
      </c>
      <c r="H1545" s="2" t="s">
        <v>570</v>
      </c>
      <c r="I1545" s="2" t="s">
        <v>145</v>
      </c>
      <c r="J1545" s="2" t="s">
        <v>109</v>
      </c>
      <c r="K1545" s="3">
        <v>10</v>
      </c>
    </row>
    <row r="1546" spans="1:11" x14ac:dyDescent="0.25">
      <c r="A1546" s="1">
        <v>44096</v>
      </c>
      <c r="B1546" s="13" t="s">
        <v>2366</v>
      </c>
      <c r="C1546" s="2" t="s">
        <v>2413</v>
      </c>
      <c r="D1546" s="2" t="s">
        <v>2414</v>
      </c>
      <c r="E1546">
        <v>30</v>
      </c>
      <c r="F1546">
        <v>1128278913</v>
      </c>
      <c r="G1546" s="2" t="s">
        <v>2367</v>
      </c>
      <c r="H1546" s="2" t="s">
        <v>215</v>
      </c>
      <c r="I1546" s="2" t="s">
        <v>12</v>
      </c>
      <c r="J1546" s="2" t="s">
        <v>109</v>
      </c>
      <c r="K1546" s="3">
        <v>4752</v>
      </c>
    </row>
    <row r="1547" spans="1:11" x14ac:dyDescent="0.25">
      <c r="A1547" s="1">
        <v>44096</v>
      </c>
      <c r="B1547" s="13" t="s">
        <v>2366</v>
      </c>
      <c r="C1547" s="2" t="s">
        <v>2448</v>
      </c>
      <c r="D1547" s="2" t="s">
        <v>2449</v>
      </c>
      <c r="E1547">
        <v>60</v>
      </c>
      <c r="F1547">
        <v>1128278913</v>
      </c>
      <c r="G1547" s="2" t="s">
        <v>2367</v>
      </c>
      <c r="H1547" s="2" t="s">
        <v>215</v>
      </c>
      <c r="I1547" s="2" t="s">
        <v>12</v>
      </c>
      <c r="J1547" s="2" t="s">
        <v>109</v>
      </c>
      <c r="K1547" s="3">
        <v>4752</v>
      </c>
    </row>
    <row r="1548" spans="1:11" x14ac:dyDescent="0.25">
      <c r="A1548" s="1">
        <v>44096</v>
      </c>
      <c r="B1548" s="13" t="s">
        <v>2366</v>
      </c>
      <c r="C1548" s="2" t="s">
        <v>2450</v>
      </c>
      <c r="D1548" s="2" t="s">
        <v>2451</v>
      </c>
      <c r="E1548">
        <v>30</v>
      </c>
      <c r="F1548">
        <v>1128278913</v>
      </c>
      <c r="G1548" s="2" t="s">
        <v>2367</v>
      </c>
      <c r="H1548" s="2" t="s">
        <v>215</v>
      </c>
      <c r="I1548" s="2" t="s">
        <v>12</v>
      </c>
      <c r="J1548" s="2" t="s">
        <v>109</v>
      </c>
      <c r="K1548" s="3">
        <v>4752</v>
      </c>
    </row>
    <row r="1549" spans="1:11" x14ac:dyDescent="0.25">
      <c r="A1549" s="1">
        <v>44096</v>
      </c>
      <c r="B1549" s="13" t="s">
        <v>2366</v>
      </c>
      <c r="C1549" s="2" t="s">
        <v>2452</v>
      </c>
      <c r="D1549" s="2" t="s">
        <v>2453</v>
      </c>
      <c r="E1549">
        <v>60</v>
      </c>
      <c r="F1549">
        <v>1128278913</v>
      </c>
      <c r="G1549" s="2" t="s">
        <v>2367</v>
      </c>
      <c r="H1549" s="2" t="s">
        <v>215</v>
      </c>
      <c r="I1549" s="2" t="s">
        <v>12</v>
      </c>
      <c r="J1549" s="2" t="s">
        <v>109</v>
      </c>
      <c r="K1549" s="3">
        <v>4752</v>
      </c>
    </row>
    <row r="1550" spans="1:11" x14ac:dyDescent="0.25">
      <c r="A1550" s="1">
        <v>44096</v>
      </c>
      <c r="B1550" s="13" t="s">
        <v>2366</v>
      </c>
      <c r="C1550" s="2" t="s">
        <v>1074</v>
      </c>
      <c r="D1550" s="2" t="s">
        <v>1075</v>
      </c>
      <c r="E1550">
        <v>120</v>
      </c>
      <c r="F1550">
        <v>1128278913</v>
      </c>
      <c r="G1550" s="2" t="s">
        <v>2367</v>
      </c>
      <c r="H1550" s="2" t="s">
        <v>215</v>
      </c>
      <c r="I1550" s="2" t="s">
        <v>12</v>
      </c>
      <c r="J1550" s="2" t="s">
        <v>109</v>
      </c>
      <c r="K1550" s="3">
        <v>4752</v>
      </c>
    </row>
    <row r="1551" spans="1:11" x14ac:dyDescent="0.25">
      <c r="A1551" s="1">
        <v>44086</v>
      </c>
      <c r="B1551" s="13" t="s">
        <v>2121</v>
      </c>
      <c r="C1551" s="2" t="s">
        <v>2454</v>
      </c>
      <c r="D1551" s="2" t="s">
        <v>2455</v>
      </c>
      <c r="E1551">
        <v>20</v>
      </c>
      <c r="F1551">
        <v>1128478399</v>
      </c>
      <c r="G1551" s="2" t="s">
        <v>1070</v>
      </c>
      <c r="H1551" s="2" t="s">
        <v>1071</v>
      </c>
      <c r="I1551" s="2" t="s">
        <v>873</v>
      </c>
      <c r="J1551" s="2" t="s">
        <v>13</v>
      </c>
      <c r="K1551" s="3">
        <v>8299</v>
      </c>
    </row>
    <row r="1552" spans="1:11" x14ac:dyDescent="0.25">
      <c r="A1552" s="1">
        <v>44096</v>
      </c>
      <c r="B1552" s="13" t="s">
        <v>2366</v>
      </c>
      <c r="C1552" s="2" t="s">
        <v>2456</v>
      </c>
      <c r="D1552" s="2" t="s">
        <v>2457</v>
      </c>
      <c r="E1552">
        <v>60</v>
      </c>
      <c r="F1552">
        <v>1128278913</v>
      </c>
      <c r="G1552" s="2" t="s">
        <v>2367</v>
      </c>
      <c r="H1552" s="2" t="s">
        <v>215</v>
      </c>
      <c r="I1552" s="2" t="s">
        <v>12</v>
      </c>
      <c r="J1552" s="2" t="s">
        <v>109</v>
      </c>
      <c r="K1552" s="3">
        <v>4752</v>
      </c>
    </row>
    <row r="1553" spans="1:11" x14ac:dyDescent="0.25">
      <c r="A1553" s="1">
        <v>44096</v>
      </c>
      <c r="B1553" s="13" t="s">
        <v>2366</v>
      </c>
      <c r="C1553" s="2" t="s">
        <v>1116</v>
      </c>
      <c r="D1553" s="2" t="s">
        <v>1117</v>
      </c>
      <c r="E1553">
        <v>120</v>
      </c>
      <c r="F1553">
        <v>1128278913</v>
      </c>
      <c r="G1553" s="2" t="s">
        <v>2367</v>
      </c>
      <c r="H1553" s="2" t="s">
        <v>215</v>
      </c>
      <c r="I1553" s="2" t="s">
        <v>12</v>
      </c>
      <c r="J1553" s="2" t="s">
        <v>109</v>
      </c>
      <c r="K1553" s="3">
        <v>4752</v>
      </c>
    </row>
    <row r="1554" spans="1:11" x14ac:dyDescent="0.25">
      <c r="A1554" s="1">
        <v>44096</v>
      </c>
      <c r="B1554" s="13" t="s">
        <v>2366</v>
      </c>
      <c r="C1554" s="2" t="s">
        <v>1150</v>
      </c>
      <c r="D1554" s="2" t="s">
        <v>1151</v>
      </c>
      <c r="E1554">
        <v>120</v>
      </c>
      <c r="F1554">
        <v>1128278913</v>
      </c>
      <c r="G1554" s="2" t="s">
        <v>2367</v>
      </c>
      <c r="H1554" s="2" t="s">
        <v>215</v>
      </c>
      <c r="I1554" s="2" t="s">
        <v>12</v>
      </c>
      <c r="J1554" s="2" t="s">
        <v>109</v>
      </c>
      <c r="K1554" s="3">
        <v>4752</v>
      </c>
    </row>
    <row r="1555" spans="1:11" x14ac:dyDescent="0.25">
      <c r="A1555" s="1">
        <v>44096</v>
      </c>
      <c r="B1555" s="13" t="s">
        <v>2366</v>
      </c>
      <c r="C1555" s="2" t="s">
        <v>862</v>
      </c>
      <c r="D1555" s="2" t="s">
        <v>863</v>
      </c>
      <c r="E1555">
        <v>60</v>
      </c>
      <c r="F1555">
        <v>1128278913</v>
      </c>
      <c r="G1555" s="2" t="s">
        <v>2367</v>
      </c>
      <c r="H1555" s="2" t="s">
        <v>215</v>
      </c>
      <c r="I1555" s="2" t="s">
        <v>12</v>
      </c>
      <c r="J1555" s="2" t="s">
        <v>109</v>
      </c>
      <c r="K1555" s="3">
        <v>4752</v>
      </c>
    </row>
    <row r="1556" spans="1:11" x14ac:dyDescent="0.25">
      <c r="A1556" s="1">
        <v>44103</v>
      </c>
      <c r="B1556" s="13" t="s">
        <v>2458</v>
      </c>
      <c r="C1556" s="2" t="s">
        <v>2459</v>
      </c>
      <c r="D1556" s="2" t="s">
        <v>2460</v>
      </c>
      <c r="E1556">
        <v>20</v>
      </c>
      <c r="F1556">
        <v>1128424276</v>
      </c>
      <c r="G1556" s="2" t="s">
        <v>2461</v>
      </c>
      <c r="H1556" s="2" t="s">
        <v>2462</v>
      </c>
      <c r="I1556" s="2" t="s">
        <v>873</v>
      </c>
      <c r="J1556" s="2" t="s">
        <v>109</v>
      </c>
      <c r="K1556" s="3">
        <v>4752</v>
      </c>
    </row>
    <row r="1557" spans="1:11" x14ac:dyDescent="0.25">
      <c r="A1557" s="1">
        <v>44098</v>
      </c>
      <c r="B1557" s="13" t="s">
        <v>2463</v>
      </c>
      <c r="C1557" s="2" t="s">
        <v>2464</v>
      </c>
      <c r="D1557" s="2" t="s">
        <v>2465</v>
      </c>
      <c r="E1557">
        <v>20</v>
      </c>
      <c r="F1557">
        <v>1128424276</v>
      </c>
      <c r="G1557" s="2" t="s">
        <v>2461</v>
      </c>
      <c r="H1557" s="2" t="s">
        <v>2462</v>
      </c>
      <c r="I1557" s="2" t="s">
        <v>873</v>
      </c>
      <c r="J1557" s="2" t="s">
        <v>109</v>
      </c>
      <c r="K1557" s="3">
        <v>4752</v>
      </c>
    </row>
    <row r="1558" spans="1:11" x14ac:dyDescent="0.25">
      <c r="A1558" s="1">
        <v>44086</v>
      </c>
      <c r="B1558" s="13" t="s">
        <v>1069</v>
      </c>
      <c r="C1558" s="2" t="s">
        <v>2466</v>
      </c>
      <c r="D1558" s="2" t="s">
        <v>2467</v>
      </c>
      <c r="E1558">
        <v>20</v>
      </c>
      <c r="F1558">
        <v>1128478399</v>
      </c>
      <c r="G1558" s="2" t="s">
        <v>1070</v>
      </c>
      <c r="H1558" s="2" t="s">
        <v>1071</v>
      </c>
      <c r="I1558" s="2" t="s">
        <v>873</v>
      </c>
      <c r="J1558" s="2" t="s">
        <v>13</v>
      </c>
      <c r="K1558" s="3">
        <v>8299</v>
      </c>
    </row>
    <row r="1559" spans="1:11" x14ac:dyDescent="0.25">
      <c r="A1559" s="1">
        <v>44103</v>
      </c>
      <c r="B1559" s="13" t="s">
        <v>2458</v>
      </c>
      <c r="C1559" s="2" t="s">
        <v>2468</v>
      </c>
      <c r="D1559" s="2" t="s">
        <v>2469</v>
      </c>
      <c r="E1559">
        <v>20</v>
      </c>
      <c r="F1559">
        <v>1128424276</v>
      </c>
      <c r="G1559" s="2" t="s">
        <v>2461</v>
      </c>
      <c r="H1559" s="2" t="s">
        <v>2462</v>
      </c>
      <c r="I1559" s="2" t="s">
        <v>873</v>
      </c>
      <c r="J1559" s="2" t="s">
        <v>109</v>
      </c>
      <c r="K1559" s="3">
        <v>4752</v>
      </c>
    </row>
    <row r="1560" spans="1:11" x14ac:dyDescent="0.25">
      <c r="A1560" s="1">
        <v>44096</v>
      </c>
      <c r="B1560" s="13" t="s">
        <v>2470</v>
      </c>
      <c r="C1560" s="2" t="s">
        <v>1441</v>
      </c>
      <c r="D1560" s="2" t="s">
        <v>1442</v>
      </c>
      <c r="E1560">
        <v>240</v>
      </c>
      <c r="F1560">
        <v>1128424276</v>
      </c>
      <c r="G1560" s="2" t="s">
        <v>2461</v>
      </c>
      <c r="H1560" s="2" t="s">
        <v>2462</v>
      </c>
      <c r="I1560" s="2" t="s">
        <v>873</v>
      </c>
      <c r="J1560" s="2" t="s">
        <v>109</v>
      </c>
      <c r="K1560" s="3">
        <v>4752</v>
      </c>
    </row>
    <row r="1561" spans="1:11" x14ac:dyDescent="0.25">
      <c r="A1561" s="1">
        <v>44103</v>
      </c>
      <c r="B1561" s="13" t="s">
        <v>2458</v>
      </c>
      <c r="C1561" s="2" t="s">
        <v>2471</v>
      </c>
      <c r="D1561" s="2" t="s">
        <v>2472</v>
      </c>
      <c r="E1561">
        <v>300</v>
      </c>
      <c r="F1561">
        <v>1128424276</v>
      </c>
      <c r="G1561" s="2" t="s">
        <v>2461</v>
      </c>
      <c r="H1561" s="2" t="s">
        <v>2462</v>
      </c>
      <c r="I1561" s="2" t="s">
        <v>873</v>
      </c>
      <c r="J1561" s="2" t="s">
        <v>109</v>
      </c>
      <c r="K1561" s="3">
        <v>4752</v>
      </c>
    </row>
    <row r="1562" spans="1:11" x14ac:dyDescent="0.25">
      <c r="A1562" s="1">
        <v>44096</v>
      </c>
      <c r="B1562" s="13" t="s">
        <v>2470</v>
      </c>
      <c r="C1562" s="2" t="s">
        <v>2473</v>
      </c>
      <c r="D1562" s="2" t="s">
        <v>2474</v>
      </c>
      <c r="E1562">
        <v>200</v>
      </c>
      <c r="F1562">
        <v>1128424276</v>
      </c>
      <c r="G1562" s="2" t="s">
        <v>2461</v>
      </c>
      <c r="H1562" s="2" t="s">
        <v>2462</v>
      </c>
      <c r="I1562" s="2" t="s">
        <v>873</v>
      </c>
      <c r="J1562" s="2" t="s">
        <v>109</v>
      </c>
      <c r="K1562" s="3">
        <v>4752</v>
      </c>
    </row>
    <row r="1563" spans="1:11" x14ac:dyDescent="0.25">
      <c r="A1563" s="1">
        <v>44081</v>
      </c>
      <c r="B1563" s="13" t="s">
        <v>2475</v>
      </c>
      <c r="C1563" s="2" t="s">
        <v>2476</v>
      </c>
      <c r="D1563" s="2" t="s">
        <v>2477</v>
      </c>
      <c r="E1563">
        <v>20</v>
      </c>
      <c r="F1563">
        <v>1128424276</v>
      </c>
      <c r="G1563" s="2" t="s">
        <v>2461</v>
      </c>
      <c r="H1563" s="2" t="s">
        <v>2462</v>
      </c>
      <c r="I1563" s="2" t="s">
        <v>873</v>
      </c>
      <c r="J1563" s="2" t="s">
        <v>109</v>
      </c>
      <c r="K1563" s="3">
        <v>4752</v>
      </c>
    </row>
    <row r="1564" spans="1:11" x14ac:dyDescent="0.25">
      <c r="A1564" s="1">
        <v>44096</v>
      </c>
      <c r="B1564" s="13" t="s">
        <v>2470</v>
      </c>
      <c r="C1564" s="2" t="s">
        <v>2478</v>
      </c>
      <c r="D1564" s="2" t="s">
        <v>2479</v>
      </c>
      <c r="E1564">
        <v>3800</v>
      </c>
      <c r="F1564">
        <v>1128424276</v>
      </c>
      <c r="G1564" s="2" t="s">
        <v>2461</v>
      </c>
      <c r="H1564" s="2" t="s">
        <v>2462</v>
      </c>
      <c r="I1564" s="2" t="s">
        <v>873</v>
      </c>
      <c r="J1564" s="2" t="s">
        <v>109</v>
      </c>
      <c r="K1564" s="3">
        <v>4752</v>
      </c>
    </row>
    <row r="1565" spans="1:11" x14ac:dyDescent="0.25">
      <c r="A1565" s="1">
        <v>44103</v>
      </c>
      <c r="B1565" s="13" t="s">
        <v>2480</v>
      </c>
      <c r="C1565" s="2" t="s">
        <v>2481</v>
      </c>
      <c r="D1565" s="2" t="s">
        <v>2482</v>
      </c>
      <c r="E1565">
        <v>10</v>
      </c>
      <c r="F1565">
        <v>1128424276</v>
      </c>
      <c r="G1565" s="2" t="s">
        <v>2461</v>
      </c>
      <c r="H1565" s="2" t="s">
        <v>2462</v>
      </c>
      <c r="I1565" s="2" t="s">
        <v>873</v>
      </c>
      <c r="J1565" s="2" t="s">
        <v>109</v>
      </c>
      <c r="K1565" s="3">
        <v>4752</v>
      </c>
    </row>
    <row r="1566" spans="1:11" x14ac:dyDescent="0.25">
      <c r="A1566" s="1">
        <v>44098</v>
      </c>
      <c r="B1566" s="13" t="s">
        <v>2463</v>
      </c>
      <c r="C1566" s="2" t="s">
        <v>2483</v>
      </c>
      <c r="D1566" s="2" t="s">
        <v>2484</v>
      </c>
      <c r="E1566">
        <v>500</v>
      </c>
      <c r="F1566">
        <v>1128424276</v>
      </c>
      <c r="G1566" s="2" t="s">
        <v>2461</v>
      </c>
      <c r="H1566" s="2" t="s">
        <v>2462</v>
      </c>
      <c r="I1566" s="2" t="s">
        <v>873</v>
      </c>
      <c r="J1566" s="2" t="s">
        <v>109</v>
      </c>
      <c r="K1566" s="3">
        <v>4752</v>
      </c>
    </row>
    <row r="1567" spans="1:11" x14ac:dyDescent="0.25">
      <c r="A1567" s="1">
        <v>44096</v>
      </c>
      <c r="B1567" s="13" t="s">
        <v>2470</v>
      </c>
      <c r="C1567" s="2" t="s">
        <v>1900</v>
      </c>
      <c r="D1567" s="2" t="s">
        <v>1901</v>
      </c>
      <c r="E1567">
        <v>600</v>
      </c>
      <c r="F1567">
        <v>1128424276</v>
      </c>
      <c r="G1567" s="2" t="s">
        <v>2461</v>
      </c>
      <c r="H1567" s="2" t="s">
        <v>2462</v>
      </c>
      <c r="I1567" s="2" t="s">
        <v>873</v>
      </c>
      <c r="J1567" s="2" t="s">
        <v>109</v>
      </c>
      <c r="K1567" s="3">
        <v>4752</v>
      </c>
    </row>
    <row r="1568" spans="1:11" x14ac:dyDescent="0.25">
      <c r="A1568" s="1">
        <v>44096</v>
      </c>
      <c r="B1568" s="13" t="s">
        <v>2470</v>
      </c>
      <c r="C1568" s="2" t="s">
        <v>810</v>
      </c>
      <c r="D1568" s="2" t="s">
        <v>811</v>
      </c>
      <c r="E1568">
        <v>400</v>
      </c>
      <c r="F1568">
        <v>1128424276</v>
      </c>
      <c r="G1568" s="2" t="s">
        <v>2461</v>
      </c>
      <c r="H1568" s="2" t="s">
        <v>2462</v>
      </c>
      <c r="I1568" s="2" t="s">
        <v>873</v>
      </c>
      <c r="J1568" s="2" t="s">
        <v>109</v>
      </c>
      <c r="K1568" s="3">
        <v>4752</v>
      </c>
    </row>
    <row r="1569" spans="1:11" x14ac:dyDescent="0.25">
      <c r="A1569" s="1">
        <v>44096</v>
      </c>
      <c r="B1569" s="13" t="s">
        <v>2470</v>
      </c>
      <c r="C1569" s="2" t="s">
        <v>983</v>
      </c>
      <c r="D1569" s="2" t="s">
        <v>984</v>
      </c>
      <c r="E1569">
        <v>3000</v>
      </c>
      <c r="F1569">
        <v>1128424276</v>
      </c>
      <c r="G1569" s="2" t="s">
        <v>2461</v>
      </c>
      <c r="H1569" s="2" t="s">
        <v>2462</v>
      </c>
      <c r="I1569" s="2" t="s">
        <v>873</v>
      </c>
      <c r="J1569" s="2" t="s">
        <v>109</v>
      </c>
      <c r="K1569" s="3">
        <v>4752</v>
      </c>
    </row>
    <row r="1570" spans="1:11" x14ac:dyDescent="0.25">
      <c r="A1570" s="1">
        <v>44096</v>
      </c>
      <c r="B1570" s="13" t="s">
        <v>2485</v>
      </c>
      <c r="C1570" s="2" t="s">
        <v>810</v>
      </c>
      <c r="D1570" s="2" t="s">
        <v>811</v>
      </c>
      <c r="E1570">
        <v>400</v>
      </c>
      <c r="F1570">
        <v>1128424276</v>
      </c>
      <c r="G1570" s="2" t="s">
        <v>2461</v>
      </c>
      <c r="H1570" s="2" t="s">
        <v>2462</v>
      </c>
      <c r="I1570" s="2" t="s">
        <v>873</v>
      </c>
      <c r="J1570" s="2" t="s">
        <v>109</v>
      </c>
      <c r="K1570" s="3">
        <v>4752</v>
      </c>
    </row>
    <row r="1571" spans="1:11" x14ac:dyDescent="0.25">
      <c r="A1571" s="1">
        <v>44098</v>
      </c>
      <c r="B1571" s="13" t="s">
        <v>2463</v>
      </c>
      <c r="C1571" s="2" t="s">
        <v>2486</v>
      </c>
      <c r="D1571" s="2" t="s">
        <v>2487</v>
      </c>
      <c r="E1571">
        <v>100</v>
      </c>
      <c r="F1571">
        <v>1128424276</v>
      </c>
      <c r="G1571" s="2" t="s">
        <v>2461</v>
      </c>
      <c r="H1571" s="2" t="s">
        <v>2462</v>
      </c>
      <c r="I1571" s="2" t="s">
        <v>873</v>
      </c>
      <c r="J1571" s="2" t="s">
        <v>109</v>
      </c>
      <c r="K1571" s="3">
        <v>4752</v>
      </c>
    </row>
    <row r="1572" spans="1:11" x14ac:dyDescent="0.25">
      <c r="A1572" s="1">
        <v>44096</v>
      </c>
      <c r="B1572" s="13" t="s">
        <v>2470</v>
      </c>
      <c r="C1572" s="2" t="s">
        <v>232</v>
      </c>
      <c r="D1572" s="2" t="s">
        <v>233</v>
      </c>
      <c r="E1572">
        <v>600</v>
      </c>
      <c r="F1572">
        <v>1128424276</v>
      </c>
      <c r="G1572" s="2" t="s">
        <v>2461</v>
      </c>
      <c r="H1572" s="2" t="s">
        <v>2462</v>
      </c>
      <c r="I1572" s="2" t="s">
        <v>873</v>
      </c>
      <c r="J1572" s="2" t="s">
        <v>109</v>
      </c>
      <c r="K1572" s="3">
        <v>4752</v>
      </c>
    </row>
    <row r="1573" spans="1:11" x14ac:dyDescent="0.25">
      <c r="A1573" s="1">
        <v>44086</v>
      </c>
      <c r="B1573" s="13" t="s">
        <v>1069</v>
      </c>
      <c r="C1573" s="2" t="s">
        <v>2488</v>
      </c>
      <c r="D1573" s="2" t="s">
        <v>2489</v>
      </c>
      <c r="E1573">
        <v>10</v>
      </c>
      <c r="F1573">
        <v>1128478399</v>
      </c>
      <c r="G1573" s="2" t="s">
        <v>1070</v>
      </c>
      <c r="H1573" s="2" t="s">
        <v>1071</v>
      </c>
      <c r="I1573" s="2" t="s">
        <v>873</v>
      </c>
      <c r="J1573" s="2" t="s">
        <v>13</v>
      </c>
      <c r="K1573" s="3">
        <v>8299</v>
      </c>
    </row>
    <row r="1574" spans="1:11" x14ac:dyDescent="0.25">
      <c r="A1574" s="1">
        <v>44086</v>
      </c>
      <c r="B1574" s="13" t="s">
        <v>2121</v>
      </c>
      <c r="C1574" s="2" t="s">
        <v>2490</v>
      </c>
      <c r="D1574" s="2" t="s">
        <v>2491</v>
      </c>
      <c r="E1574">
        <v>40</v>
      </c>
      <c r="F1574">
        <v>1128478399</v>
      </c>
      <c r="G1574" s="2" t="s">
        <v>1070</v>
      </c>
      <c r="H1574" s="2" t="s">
        <v>1071</v>
      </c>
      <c r="I1574" s="2" t="s">
        <v>873</v>
      </c>
      <c r="J1574" s="2" t="s">
        <v>13</v>
      </c>
      <c r="K1574" s="3">
        <v>8299</v>
      </c>
    </row>
    <row r="1575" spans="1:11" x14ac:dyDescent="0.25">
      <c r="A1575" s="1">
        <v>44086</v>
      </c>
      <c r="B1575" s="13" t="s">
        <v>2121</v>
      </c>
      <c r="C1575" s="2" t="s">
        <v>1088</v>
      </c>
      <c r="D1575" s="2" t="s">
        <v>1089</v>
      </c>
      <c r="E1575">
        <v>10</v>
      </c>
      <c r="F1575">
        <v>1128478399</v>
      </c>
      <c r="G1575" s="2" t="s">
        <v>1070</v>
      </c>
      <c r="H1575" s="2" t="s">
        <v>1071</v>
      </c>
      <c r="I1575" s="2" t="s">
        <v>873</v>
      </c>
      <c r="J1575" s="2" t="s">
        <v>13</v>
      </c>
      <c r="K1575" s="3">
        <v>8299</v>
      </c>
    </row>
    <row r="1576" spans="1:11" x14ac:dyDescent="0.25">
      <c r="A1576" s="1">
        <v>44086</v>
      </c>
      <c r="B1576" s="13" t="s">
        <v>2121</v>
      </c>
      <c r="C1576" s="2" t="s">
        <v>2492</v>
      </c>
      <c r="D1576" s="2" t="s">
        <v>2493</v>
      </c>
      <c r="E1576">
        <v>10</v>
      </c>
      <c r="F1576">
        <v>1128478399</v>
      </c>
      <c r="G1576" s="2" t="s">
        <v>1070</v>
      </c>
      <c r="H1576" s="2" t="s">
        <v>1071</v>
      </c>
      <c r="I1576" s="2" t="s">
        <v>873</v>
      </c>
      <c r="J1576" s="2" t="s">
        <v>13</v>
      </c>
      <c r="K1576" s="3">
        <v>8299</v>
      </c>
    </row>
    <row r="1577" spans="1:11" x14ac:dyDescent="0.25">
      <c r="A1577" s="1">
        <v>44086</v>
      </c>
      <c r="B1577" s="13" t="s">
        <v>2121</v>
      </c>
      <c r="C1577" s="2" t="s">
        <v>2494</v>
      </c>
      <c r="D1577" s="2" t="s">
        <v>2495</v>
      </c>
      <c r="E1577">
        <v>20</v>
      </c>
      <c r="F1577">
        <v>1128478399</v>
      </c>
      <c r="G1577" s="2" t="s">
        <v>1070</v>
      </c>
      <c r="H1577" s="2" t="s">
        <v>1071</v>
      </c>
      <c r="I1577" s="2" t="s">
        <v>873</v>
      </c>
      <c r="J1577" s="2" t="s">
        <v>13</v>
      </c>
      <c r="K1577" s="3">
        <v>8299</v>
      </c>
    </row>
    <row r="1578" spans="1:11" x14ac:dyDescent="0.25">
      <c r="A1578" s="1">
        <v>44086</v>
      </c>
      <c r="B1578" s="13" t="s">
        <v>1069</v>
      </c>
      <c r="C1578" s="2" t="s">
        <v>27</v>
      </c>
      <c r="D1578" s="2" t="s">
        <v>28</v>
      </c>
      <c r="E1578">
        <v>100000</v>
      </c>
      <c r="F1578">
        <v>1128478399</v>
      </c>
      <c r="G1578" s="2" t="s">
        <v>1070</v>
      </c>
      <c r="H1578" s="2" t="s">
        <v>1071</v>
      </c>
      <c r="I1578" s="2" t="s">
        <v>873</v>
      </c>
      <c r="J1578" s="2" t="s">
        <v>13</v>
      </c>
      <c r="K1578" s="3">
        <v>8299</v>
      </c>
    </row>
    <row r="1579" spans="1:11" x14ac:dyDescent="0.25">
      <c r="A1579" s="1">
        <v>44086</v>
      </c>
      <c r="B1579" s="13" t="s">
        <v>2121</v>
      </c>
      <c r="C1579" s="2" t="s">
        <v>2496</v>
      </c>
      <c r="D1579" s="2" t="s">
        <v>2497</v>
      </c>
      <c r="E1579">
        <v>20</v>
      </c>
      <c r="F1579">
        <v>1128478399</v>
      </c>
      <c r="G1579" s="2" t="s">
        <v>1070</v>
      </c>
      <c r="H1579" s="2" t="s">
        <v>1071</v>
      </c>
      <c r="I1579" s="2" t="s">
        <v>873</v>
      </c>
      <c r="J1579" s="2" t="s">
        <v>13</v>
      </c>
      <c r="K1579" s="3">
        <v>8299</v>
      </c>
    </row>
    <row r="1580" spans="1:11" x14ac:dyDescent="0.25">
      <c r="A1580" s="1">
        <v>44086</v>
      </c>
      <c r="B1580" s="13" t="s">
        <v>2121</v>
      </c>
      <c r="C1580" s="2" t="s">
        <v>2498</v>
      </c>
      <c r="D1580" s="2" t="s">
        <v>2499</v>
      </c>
      <c r="E1580">
        <v>10</v>
      </c>
      <c r="F1580">
        <v>1128478399</v>
      </c>
      <c r="G1580" s="2" t="s">
        <v>1070</v>
      </c>
      <c r="H1580" s="2" t="s">
        <v>1071</v>
      </c>
      <c r="I1580" s="2" t="s">
        <v>873</v>
      </c>
      <c r="J1580" s="2" t="s">
        <v>13</v>
      </c>
      <c r="K1580" s="3">
        <v>8299</v>
      </c>
    </row>
    <row r="1581" spans="1:11" x14ac:dyDescent="0.25">
      <c r="A1581" s="1">
        <v>44086</v>
      </c>
      <c r="B1581" s="13" t="s">
        <v>2121</v>
      </c>
      <c r="C1581" s="2" t="s">
        <v>2500</v>
      </c>
      <c r="D1581" s="2" t="s">
        <v>2501</v>
      </c>
      <c r="E1581">
        <v>10</v>
      </c>
      <c r="F1581">
        <v>1128478399</v>
      </c>
      <c r="G1581" s="2" t="s">
        <v>1070</v>
      </c>
      <c r="H1581" s="2" t="s">
        <v>1071</v>
      </c>
      <c r="I1581" s="2" t="s">
        <v>873</v>
      </c>
      <c r="J1581" s="2" t="s">
        <v>13</v>
      </c>
      <c r="K1581" s="3">
        <v>8299</v>
      </c>
    </row>
    <row r="1582" spans="1:11" x14ac:dyDescent="0.25">
      <c r="A1582" s="1">
        <v>44086</v>
      </c>
      <c r="B1582" s="13" t="s">
        <v>2121</v>
      </c>
      <c r="C1582" s="2" t="s">
        <v>1003</v>
      </c>
      <c r="D1582" s="2" t="s">
        <v>1004</v>
      </c>
      <c r="E1582">
        <v>40</v>
      </c>
      <c r="F1582">
        <v>1128478399</v>
      </c>
      <c r="G1582" s="2" t="s">
        <v>1070</v>
      </c>
      <c r="H1582" s="2" t="s">
        <v>1071</v>
      </c>
      <c r="I1582" s="2" t="s">
        <v>873</v>
      </c>
      <c r="J1582" s="2" t="s">
        <v>13</v>
      </c>
      <c r="K1582" s="3">
        <v>8299</v>
      </c>
    </row>
    <row r="1583" spans="1:11" x14ac:dyDescent="0.25">
      <c r="A1583" s="1">
        <v>44104</v>
      </c>
      <c r="B1583" s="13" t="s">
        <v>2502</v>
      </c>
      <c r="C1583" s="2" t="s">
        <v>456</v>
      </c>
      <c r="D1583" s="2" t="s">
        <v>457</v>
      </c>
      <c r="E1583">
        <v>500</v>
      </c>
      <c r="F1583">
        <v>1128481412</v>
      </c>
      <c r="G1583" s="2" t="s">
        <v>2503</v>
      </c>
      <c r="H1583" s="2" t="s">
        <v>2504</v>
      </c>
      <c r="I1583" s="2" t="s">
        <v>873</v>
      </c>
      <c r="J1583" s="2" t="s">
        <v>13</v>
      </c>
      <c r="K1583" s="3">
        <v>9999</v>
      </c>
    </row>
    <row r="1584" spans="1:11" x14ac:dyDescent="0.25">
      <c r="A1584" s="1">
        <v>44090</v>
      </c>
      <c r="B1584" s="13" t="s">
        <v>2505</v>
      </c>
      <c r="C1584" s="2" t="s">
        <v>2506</v>
      </c>
      <c r="D1584" s="2" t="s">
        <v>2507</v>
      </c>
      <c r="E1584">
        <v>10</v>
      </c>
      <c r="F1584">
        <v>1129517321</v>
      </c>
      <c r="G1584" s="2" t="s">
        <v>2508</v>
      </c>
      <c r="H1584" s="2" t="s">
        <v>2509</v>
      </c>
      <c r="I1584" s="2" t="s">
        <v>103</v>
      </c>
      <c r="J1584" s="2" t="s">
        <v>13</v>
      </c>
      <c r="K1584" s="3">
        <v>9999</v>
      </c>
    </row>
    <row r="1585" spans="1:11" x14ac:dyDescent="0.25">
      <c r="A1585" s="1">
        <v>44082</v>
      </c>
      <c r="B1585" s="13" t="s">
        <v>2510</v>
      </c>
      <c r="C1585" s="2" t="s">
        <v>2345</v>
      </c>
      <c r="D1585" s="2" t="s">
        <v>2346</v>
      </c>
      <c r="E1585">
        <v>10</v>
      </c>
      <c r="F1585">
        <v>1129517321</v>
      </c>
      <c r="G1585" s="2" t="s">
        <v>2508</v>
      </c>
      <c r="H1585" s="2" t="s">
        <v>789</v>
      </c>
      <c r="I1585" s="2" t="s">
        <v>103</v>
      </c>
      <c r="J1585" s="2" t="s">
        <v>13</v>
      </c>
      <c r="K1585" s="3">
        <v>9999</v>
      </c>
    </row>
    <row r="1586" spans="1:11" x14ac:dyDescent="0.25">
      <c r="A1586" s="1">
        <v>44089</v>
      </c>
      <c r="B1586" s="13" t="s">
        <v>2511</v>
      </c>
      <c r="C1586" s="2" t="s">
        <v>2512</v>
      </c>
      <c r="D1586" s="2" t="s">
        <v>2513</v>
      </c>
      <c r="E1586">
        <v>10</v>
      </c>
      <c r="F1586">
        <v>1129522759</v>
      </c>
      <c r="G1586" s="2" t="s">
        <v>2514</v>
      </c>
      <c r="H1586" s="2" t="s">
        <v>2515</v>
      </c>
      <c r="I1586" s="2" t="s">
        <v>103</v>
      </c>
      <c r="J1586" s="2" t="s">
        <v>13</v>
      </c>
      <c r="K1586" s="3">
        <v>9999</v>
      </c>
    </row>
    <row r="1587" spans="1:11" x14ac:dyDescent="0.25">
      <c r="A1587" s="1">
        <v>44096</v>
      </c>
      <c r="B1587" s="13" t="s">
        <v>2516</v>
      </c>
      <c r="C1587" s="2" t="s">
        <v>2517</v>
      </c>
      <c r="D1587" s="2" t="s">
        <v>2518</v>
      </c>
      <c r="E1587">
        <v>10</v>
      </c>
      <c r="F1587">
        <v>1129522759</v>
      </c>
      <c r="G1587" s="2" t="s">
        <v>2514</v>
      </c>
      <c r="H1587" s="2" t="s">
        <v>2515</v>
      </c>
      <c r="I1587" s="2" t="s">
        <v>103</v>
      </c>
      <c r="J1587" s="2" t="s">
        <v>13</v>
      </c>
      <c r="K1587" s="3">
        <v>9999</v>
      </c>
    </row>
    <row r="1588" spans="1:11" x14ac:dyDescent="0.25">
      <c r="A1588" s="1">
        <v>44089</v>
      </c>
      <c r="B1588" s="13" t="s">
        <v>2511</v>
      </c>
      <c r="C1588" s="2" t="s">
        <v>2519</v>
      </c>
      <c r="D1588" s="2" t="s">
        <v>2520</v>
      </c>
      <c r="E1588">
        <v>10</v>
      </c>
      <c r="F1588">
        <v>1129522759</v>
      </c>
      <c r="G1588" s="2" t="s">
        <v>2514</v>
      </c>
      <c r="H1588" s="2" t="s">
        <v>2515</v>
      </c>
      <c r="I1588" s="2" t="s">
        <v>103</v>
      </c>
      <c r="J1588" s="2" t="s">
        <v>13</v>
      </c>
      <c r="K1588" s="3">
        <v>9999</v>
      </c>
    </row>
    <row r="1589" spans="1:11" x14ac:dyDescent="0.25">
      <c r="A1589" s="1">
        <v>44096</v>
      </c>
      <c r="B1589" s="13" t="s">
        <v>2516</v>
      </c>
      <c r="C1589" s="2" t="s">
        <v>2521</v>
      </c>
      <c r="D1589" s="2" t="s">
        <v>2522</v>
      </c>
      <c r="E1589">
        <v>10</v>
      </c>
      <c r="F1589">
        <v>1129522759</v>
      </c>
      <c r="G1589" s="2" t="s">
        <v>2514</v>
      </c>
      <c r="H1589" s="2" t="s">
        <v>2515</v>
      </c>
      <c r="I1589" s="2" t="s">
        <v>103</v>
      </c>
      <c r="J1589" s="2" t="s">
        <v>13</v>
      </c>
      <c r="K1589" s="3">
        <v>9999</v>
      </c>
    </row>
    <row r="1590" spans="1:11" x14ac:dyDescent="0.25">
      <c r="A1590" s="1">
        <v>44089</v>
      </c>
      <c r="B1590" s="13" t="s">
        <v>2511</v>
      </c>
      <c r="C1590" s="2" t="s">
        <v>2523</v>
      </c>
      <c r="D1590" s="2" t="s">
        <v>2524</v>
      </c>
      <c r="E1590">
        <v>10</v>
      </c>
      <c r="F1590">
        <v>1129522759</v>
      </c>
      <c r="G1590" s="2" t="s">
        <v>2514</v>
      </c>
      <c r="H1590" s="2" t="s">
        <v>2515</v>
      </c>
      <c r="I1590" s="2" t="s">
        <v>103</v>
      </c>
      <c r="J1590" s="2" t="s">
        <v>13</v>
      </c>
      <c r="K1590" s="3">
        <v>9999</v>
      </c>
    </row>
    <row r="1591" spans="1:11" x14ac:dyDescent="0.25">
      <c r="A1591" s="1">
        <v>44089</v>
      </c>
      <c r="B1591" s="13" t="s">
        <v>2511</v>
      </c>
      <c r="C1591" s="2" t="s">
        <v>2525</v>
      </c>
      <c r="D1591" s="2" t="s">
        <v>2526</v>
      </c>
      <c r="E1591">
        <v>10</v>
      </c>
      <c r="F1591">
        <v>1129522759</v>
      </c>
      <c r="G1591" s="2" t="s">
        <v>2514</v>
      </c>
      <c r="H1591" s="2" t="s">
        <v>2515</v>
      </c>
      <c r="I1591" s="2" t="s">
        <v>103</v>
      </c>
      <c r="J1591" s="2" t="s">
        <v>13</v>
      </c>
      <c r="K1591" s="3">
        <v>9999</v>
      </c>
    </row>
    <row r="1592" spans="1:11" x14ac:dyDescent="0.25">
      <c r="A1592" s="1">
        <v>44093</v>
      </c>
      <c r="B1592" s="13" t="s">
        <v>2527</v>
      </c>
      <c r="C1592" s="2" t="s">
        <v>917</v>
      </c>
      <c r="D1592" s="2" t="s">
        <v>918</v>
      </c>
      <c r="E1592">
        <v>10</v>
      </c>
      <c r="F1592">
        <v>1129522759</v>
      </c>
      <c r="G1592" s="2" t="s">
        <v>2514</v>
      </c>
      <c r="H1592" s="2" t="s">
        <v>2515</v>
      </c>
      <c r="I1592" s="2" t="s">
        <v>103</v>
      </c>
      <c r="J1592" s="2" t="s">
        <v>13</v>
      </c>
      <c r="K1592" s="3">
        <v>9999</v>
      </c>
    </row>
    <row r="1593" spans="1:11" x14ac:dyDescent="0.25">
      <c r="A1593" s="1">
        <v>44089</v>
      </c>
      <c r="B1593" s="13" t="s">
        <v>2511</v>
      </c>
      <c r="C1593" s="2" t="s">
        <v>2528</v>
      </c>
      <c r="D1593" s="2" t="s">
        <v>2529</v>
      </c>
      <c r="E1593">
        <v>10</v>
      </c>
      <c r="F1593">
        <v>1129522759</v>
      </c>
      <c r="G1593" s="2" t="s">
        <v>2514</v>
      </c>
      <c r="H1593" s="2" t="s">
        <v>2515</v>
      </c>
      <c r="I1593" s="2" t="s">
        <v>103</v>
      </c>
      <c r="J1593" s="2" t="s">
        <v>13</v>
      </c>
      <c r="K1593" s="3">
        <v>9999</v>
      </c>
    </row>
    <row r="1594" spans="1:11" x14ac:dyDescent="0.25">
      <c r="A1594" s="1">
        <v>44089</v>
      </c>
      <c r="B1594" s="13" t="s">
        <v>2511</v>
      </c>
      <c r="C1594" s="2" t="s">
        <v>2530</v>
      </c>
      <c r="D1594" s="2" t="s">
        <v>2531</v>
      </c>
      <c r="E1594">
        <v>10</v>
      </c>
      <c r="F1594">
        <v>1129522759</v>
      </c>
      <c r="G1594" s="2" t="s">
        <v>2514</v>
      </c>
      <c r="H1594" s="2" t="s">
        <v>2515</v>
      </c>
      <c r="I1594" s="2" t="s">
        <v>103</v>
      </c>
      <c r="J1594" s="2" t="s">
        <v>13</v>
      </c>
      <c r="K1594" s="3">
        <v>9999</v>
      </c>
    </row>
    <row r="1595" spans="1:11" x14ac:dyDescent="0.25">
      <c r="A1595" s="1">
        <v>44092</v>
      </c>
      <c r="B1595" s="13" t="s">
        <v>2426</v>
      </c>
      <c r="C1595" s="2" t="s">
        <v>2532</v>
      </c>
      <c r="D1595" s="2" t="s">
        <v>2533</v>
      </c>
      <c r="E1595">
        <v>10</v>
      </c>
      <c r="F1595">
        <v>1129564279</v>
      </c>
      <c r="G1595" s="2" t="s">
        <v>2429</v>
      </c>
      <c r="H1595" s="2" t="s">
        <v>1793</v>
      </c>
      <c r="I1595" s="2" t="s">
        <v>103</v>
      </c>
      <c r="J1595" s="2" t="s">
        <v>13</v>
      </c>
      <c r="K1595" s="3">
        <v>9999</v>
      </c>
    </row>
    <row r="1596" spans="1:11" x14ac:dyDescent="0.25">
      <c r="A1596" s="1">
        <v>44083</v>
      </c>
      <c r="B1596" s="13" t="s">
        <v>2534</v>
      </c>
      <c r="C1596" s="2" t="s">
        <v>47</v>
      </c>
      <c r="D1596" s="2" t="s">
        <v>48</v>
      </c>
      <c r="E1596">
        <v>60</v>
      </c>
      <c r="F1596">
        <v>1129576851</v>
      </c>
      <c r="G1596" s="2" t="s">
        <v>2535</v>
      </c>
      <c r="H1596" s="2" t="s">
        <v>2515</v>
      </c>
      <c r="I1596" s="2" t="s">
        <v>103</v>
      </c>
      <c r="J1596" s="2" t="s">
        <v>13</v>
      </c>
      <c r="K1596" s="3">
        <v>9999</v>
      </c>
    </row>
    <row r="1597" spans="1:11" x14ac:dyDescent="0.25">
      <c r="A1597" s="1">
        <v>44083</v>
      </c>
      <c r="B1597" s="13" t="s">
        <v>2534</v>
      </c>
      <c r="C1597" s="2" t="s">
        <v>1072</v>
      </c>
      <c r="D1597" s="2" t="s">
        <v>1073</v>
      </c>
      <c r="E1597">
        <v>60</v>
      </c>
      <c r="F1597">
        <v>1129576851</v>
      </c>
      <c r="G1597" s="2" t="s">
        <v>2535</v>
      </c>
      <c r="H1597" s="2" t="s">
        <v>2515</v>
      </c>
      <c r="I1597" s="2" t="s">
        <v>103</v>
      </c>
      <c r="J1597" s="2" t="s">
        <v>13</v>
      </c>
      <c r="K1597" s="3">
        <v>9999</v>
      </c>
    </row>
    <row r="1598" spans="1:11" x14ac:dyDescent="0.25">
      <c r="A1598" s="1">
        <v>44083</v>
      </c>
      <c r="B1598" s="13" t="s">
        <v>2534</v>
      </c>
      <c r="C1598" s="2" t="s">
        <v>997</v>
      </c>
      <c r="D1598" s="2" t="s">
        <v>998</v>
      </c>
      <c r="E1598">
        <v>60</v>
      </c>
      <c r="F1598">
        <v>1129576851</v>
      </c>
      <c r="G1598" s="2" t="s">
        <v>2535</v>
      </c>
      <c r="H1598" s="2" t="s">
        <v>2515</v>
      </c>
      <c r="I1598" s="2" t="s">
        <v>103</v>
      </c>
      <c r="J1598" s="2" t="s">
        <v>13</v>
      </c>
      <c r="K1598" s="3">
        <v>9999</v>
      </c>
    </row>
    <row r="1599" spans="1:11" x14ac:dyDescent="0.25">
      <c r="A1599" s="1">
        <v>44076</v>
      </c>
      <c r="B1599" s="13" t="s">
        <v>2536</v>
      </c>
      <c r="C1599" s="2" t="s">
        <v>304</v>
      </c>
      <c r="D1599" s="2" t="s">
        <v>305</v>
      </c>
      <c r="E1599">
        <v>20</v>
      </c>
      <c r="F1599">
        <v>1129578670</v>
      </c>
      <c r="G1599" s="2" t="s">
        <v>2537</v>
      </c>
      <c r="H1599" s="2" t="s">
        <v>2509</v>
      </c>
      <c r="I1599" s="2" t="s">
        <v>103</v>
      </c>
      <c r="J1599" s="2" t="s">
        <v>13</v>
      </c>
      <c r="K1599" s="3">
        <v>9999</v>
      </c>
    </row>
    <row r="1600" spans="1:11" x14ac:dyDescent="0.25">
      <c r="A1600" s="1">
        <v>44083</v>
      </c>
      <c r="B1600" s="13" t="s">
        <v>2538</v>
      </c>
      <c r="C1600" s="2" t="s">
        <v>2539</v>
      </c>
      <c r="D1600" s="2" t="s">
        <v>2540</v>
      </c>
      <c r="E1600">
        <v>20</v>
      </c>
      <c r="F1600">
        <v>1129578670</v>
      </c>
      <c r="G1600" s="2" t="s">
        <v>2537</v>
      </c>
      <c r="H1600" s="2" t="s">
        <v>789</v>
      </c>
      <c r="I1600" s="2" t="s">
        <v>103</v>
      </c>
      <c r="J1600" s="2" t="s">
        <v>13</v>
      </c>
      <c r="K1600" s="3">
        <v>9999</v>
      </c>
    </row>
    <row r="1601" spans="1:11" x14ac:dyDescent="0.25">
      <c r="A1601" s="1">
        <v>44098</v>
      </c>
      <c r="B1601" s="13" t="s">
        <v>2541</v>
      </c>
      <c r="C1601" s="2" t="s">
        <v>2542</v>
      </c>
      <c r="D1601" s="2" t="s">
        <v>2543</v>
      </c>
      <c r="E1601">
        <v>20</v>
      </c>
      <c r="F1601">
        <v>11296612</v>
      </c>
      <c r="G1601" s="2" t="s">
        <v>2544</v>
      </c>
      <c r="H1601" s="2" t="s">
        <v>386</v>
      </c>
      <c r="I1601" s="2" t="s">
        <v>308</v>
      </c>
      <c r="J1601" s="2" t="s">
        <v>13</v>
      </c>
      <c r="K1601" s="3">
        <v>9999</v>
      </c>
    </row>
    <row r="1602" spans="1:11" x14ac:dyDescent="0.25">
      <c r="A1602" s="1">
        <v>44091</v>
      </c>
      <c r="B1602" s="13" t="s">
        <v>2545</v>
      </c>
      <c r="C1602" s="2" t="s">
        <v>1498</v>
      </c>
      <c r="D1602" s="2" t="s">
        <v>1499</v>
      </c>
      <c r="E1602">
        <v>200</v>
      </c>
      <c r="F1602">
        <v>1130585209</v>
      </c>
      <c r="G1602" s="2" t="s">
        <v>2546</v>
      </c>
      <c r="H1602" s="2" t="s">
        <v>434</v>
      </c>
      <c r="I1602" s="2" t="s">
        <v>352</v>
      </c>
      <c r="J1602" s="2" t="s">
        <v>13</v>
      </c>
      <c r="K1602" s="3">
        <v>9999</v>
      </c>
    </row>
    <row r="1603" spans="1:11" x14ac:dyDescent="0.25">
      <c r="A1603" s="1">
        <v>44093</v>
      </c>
      <c r="B1603" s="13" t="s">
        <v>2547</v>
      </c>
      <c r="C1603" s="2" t="s">
        <v>1533</v>
      </c>
      <c r="D1603" s="2" t="s">
        <v>1534</v>
      </c>
      <c r="E1603">
        <v>10</v>
      </c>
      <c r="F1603">
        <v>1130587168</v>
      </c>
      <c r="G1603" s="2" t="s">
        <v>2548</v>
      </c>
      <c r="H1603" s="2" t="s">
        <v>668</v>
      </c>
      <c r="I1603" s="2" t="s">
        <v>352</v>
      </c>
      <c r="J1603" s="2" t="s">
        <v>109</v>
      </c>
      <c r="K1603" s="3">
        <v>4752</v>
      </c>
    </row>
    <row r="1604" spans="1:11" x14ac:dyDescent="0.25">
      <c r="A1604" s="1">
        <v>44093</v>
      </c>
      <c r="B1604" s="13" t="s">
        <v>2547</v>
      </c>
      <c r="C1604" s="2" t="s">
        <v>2549</v>
      </c>
      <c r="D1604" s="2" t="s">
        <v>2550</v>
      </c>
      <c r="E1604">
        <v>40</v>
      </c>
      <c r="F1604">
        <v>1130587168</v>
      </c>
      <c r="G1604" s="2" t="s">
        <v>2548</v>
      </c>
      <c r="H1604" s="2" t="s">
        <v>668</v>
      </c>
      <c r="I1604" s="2" t="s">
        <v>352</v>
      </c>
      <c r="J1604" s="2" t="s">
        <v>109</v>
      </c>
      <c r="K1604" s="3">
        <v>4752</v>
      </c>
    </row>
    <row r="1605" spans="1:11" x14ac:dyDescent="0.25">
      <c r="A1605" s="1">
        <v>44093</v>
      </c>
      <c r="B1605" s="13" t="s">
        <v>2547</v>
      </c>
      <c r="C1605" s="2" t="s">
        <v>2551</v>
      </c>
      <c r="D1605" s="2" t="s">
        <v>2552</v>
      </c>
      <c r="E1605">
        <v>50</v>
      </c>
      <c r="F1605">
        <v>1130587168</v>
      </c>
      <c r="G1605" s="2" t="s">
        <v>2548</v>
      </c>
      <c r="H1605" s="2" t="s">
        <v>668</v>
      </c>
      <c r="I1605" s="2" t="s">
        <v>352</v>
      </c>
      <c r="J1605" s="2" t="s">
        <v>109</v>
      </c>
      <c r="K1605" s="3">
        <v>4752</v>
      </c>
    </row>
    <row r="1606" spans="1:11" x14ac:dyDescent="0.25">
      <c r="A1606" s="1">
        <v>44093</v>
      </c>
      <c r="B1606" s="13" t="s">
        <v>2547</v>
      </c>
      <c r="C1606" s="2" t="s">
        <v>217</v>
      </c>
      <c r="D1606" s="2" t="s">
        <v>218</v>
      </c>
      <c r="E1606">
        <v>50000</v>
      </c>
      <c r="F1606">
        <v>1130587168</v>
      </c>
      <c r="G1606" s="2" t="s">
        <v>2548</v>
      </c>
      <c r="H1606" s="2" t="s">
        <v>668</v>
      </c>
      <c r="I1606" s="2" t="s">
        <v>352</v>
      </c>
      <c r="J1606" s="2" t="s">
        <v>109</v>
      </c>
      <c r="K1606" s="3">
        <v>4752</v>
      </c>
    </row>
    <row r="1607" spans="1:11" x14ac:dyDescent="0.25">
      <c r="A1607" s="1">
        <v>44083</v>
      </c>
      <c r="B1607" s="13" t="s">
        <v>1747</v>
      </c>
      <c r="C1607" s="2" t="s">
        <v>1207</v>
      </c>
      <c r="D1607" s="2" t="s">
        <v>1208</v>
      </c>
      <c r="E1607">
        <v>4400</v>
      </c>
      <c r="F1607">
        <v>1130588072</v>
      </c>
      <c r="G1607" s="2" t="s">
        <v>1750</v>
      </c>
      <c r="H1607" s="2" t="s">
        <v>1751</v>
      </c>
      <c r="I1607" s="2" t="s">
        <v>352</v>
      </c>
      <c r="J1607" s="2" t="s">
        <v>13</v>
      </c>
      <c r="K1607" s="3">
        <v>9999</v>
      </c>
    </row>
    <row r="1608" spans="1:11" x14ac:dyDescent="0.25">
      <c r="A1608" s="1">
        <v>44083</v>
      </c>
      <c r="B1608" s="13" t="s">
        <v>1747</v>
      </c>
      <c r="C1608" s="2" t="s">
        <v>2553</v>
      </c>
      <c r="D1608" s="2" t="s">
        <v>2554</v>
      </c>
      <c r="E1608">
        <v>4400</v>
      </c>
      <c r="F1608">
        <v>1130588072</v>
      </c>
      <c r="G1608" s="2" t="s">
        <v>1750</v>
      </c>
      <c r="H1608" s="2" t="s">
        <v>1751</v>
      </c>
      <c r="I1608" s="2" t="s">
        <v>352</v>
      </c>
      <c r="J1608" s="2" t="s">
        <v>13</v>
      </c>
      <c r="K1608" s="3">
        <v>9999</v>
      </c>
    </row>
    <row r="1609" spans="1:11" x14ac:dyDescent="0.25">
      <c r="A1609" s="1">
        <v>44083</v>
      </c>
      <c r="B1609" s="13" t="s">
        <v>1747</v>
      </c>
      <c r="C1609" s="2" t="s">
        <v>2555</v>
      </c>
      <c r="D1609" s="2" t="s">
        <v>2556</v>
      </c>
      <c r="E1609">
        <v>250</v>
      </c>
      <c r="F1609">
        <v>1130588072</v>
      </c>
      <c r="G1609" s="2" t="s">
        <v>1750</v>
      </c>
      <c r="H1609" s="2" t="s">
        <v>1751</v>
      </c>
      <c r="I1609" s="2" t="s">
        <v>352</v>
      </c>
      <c r="J1609" s="2" t="s">
        <v>13</v>
      </c>
      <c r="K1609" s="3">
        <v>9999</v>
      </c>
    </row>
    <row r="1610" spans="1:11" x14ac:dyDescent="0.25">
      <c r="A1610" s="1">
        <v>44098</v>
      </c>
      <c r="B1610" s="13" t="s">
        <v>2557</v>
      </c>
      <c r="C1610" s="2" t="s">
        <v>2558</v>
      </c>
      <c r="D1610" s="2" t="s">
        <v>2559</v>
      </c>
      <c r="E1610">
        <v>40</v>
      </c>
      <c r="F1610">
        <v>11306347</v>
      </c>
      <c r="G1610" s="2" t="s">
        <v>2560</v>
      </c>
      <c r="H1610" s="2" t="s">
        <v>1475</v>
      </c>
      <c r="I1610" s="2" t="s">
        <v>1316</v>
      </c>
      <c r="J1610" s="2" t="s">
        <v>13</v>
      </c>
      <c r="K1610" s="3">
        <v>9999</v>
      </c>
    </row>
    <row r="1611" spans="1:11" x14ac:dyDescent="0.25">
      <c r="A1611" s="1">
        <v>44077</v>
      </c>
      <c r="B1611" s="13" t="s">
        <v>2561</v>
      </c>
      <c r="C1611" s="2" t="s">
        <v>2562</v>
      </c>
      <c r="D1611" s="2" t="s">
        <v>2563</v>
      </c>
      <c r="E1611">
        <v>2000</v>
      </c>
      <c r="F1611">
        <v>1130637364</v>
      </c>
      <c r="G1611" s="2" t="s">
        <v>2564</v>
      </c>
      <c r="H1611" s="2" t="s">
        <v>351</v>
      </c>
      <c r="I1611" s="2" t="s">
        <v>352</v>
      </c>
      <c r="J1611" s="2" t="s">
        <v>13</v>
      </c>
      <c r="K1611" s="3">
        <v>9999</v>
      </c>
    </row>
    <row r="1612" spans="1:11" x14ac:dyDescent="0.25">
      <c r="A1612" s="1">
        <v>44078</v>
      </c>
      <c r="B1612" s="13" t="s">
        <v>2565</v>
      </c>
      <c r="C1612" s="2" t="s">
        <v>320</v>
      </c>
      <c r="D1612" s="2" t="s">
        <v>321</v>
      </c>
      <c r="E1612">
        <v>10</v>
      </c>
      <c r="F1612">
        <v>1130647194</v>
      </c>
      <c r="G1612" s="2" t="s">
        <v>2566</v>
      </c>
      <c r="H1612" s="2" t="s">
        <v>1235</v>
      </c>
      <c r="I1612" s="2" t="s">
        <v>352</v>
      </c>
      <c r="J1612" s="2" t="s">
        <v>13</v>
      </c>
      <c r="K1612" s="3">
        <v>9999</v>
      </c>
    </row>
    <row r="1613" spans="1:11" x14ac:dyDescent="0.25">
      <c r="A1613" s="1">
        <v>44078</v>
      </c>
      <c r="B1613" s="13" t="s">
        <v>2565</v>
      </c>
      <c r="C1613" s="2" t="s">
        <v>1389</v>
      </c>
      <c r="D1613" s="2" t="s">
        <v>1390</v>
      </c>
      <c r="E1613">
        <v>10</v>
      </c>
      <c r="F1613">
        <v>1130647194</v>
      </c>
      <c r="G1613" s="2" t="s">
        <v>2566</v>
      </c>
      <c r="H1613" s="2" t="s">
        <v>1235</v>
      </c>
      <c r="I1613" s="2" t="s">
        <v>352</v>
      </c>
      <c r="J1613" s="2" t="s">
        <v>13</v>
      </c>
      <c r="K1613" s="3">
        <v>9999</v>
      </c>
    </row>
    <row r="1614" spans="1:11" x14ac:dyDescent="0.25">
      <c r="A1614" s="1">
        <v>44079</v>
      </c>
      <c r="B1614" s="13" t="s">
        <v>2567</v>
      </c>
      <c r="C1614" s="2" t="s">
        <v>2568</v>
      </c>
      <c r="D1614" s="2" t="s">
        <v>2569</v>
      </c>
      <c r="E1614">
        <v>10</v>
      </c>
      <c r="F1614">
        <v>1130656334</v>
      </c>
      <c r="G1614" s="2" t="s">
        <v>2570</v>
      </c>
      <c r="H1614" s="2" t="s">
        <v>1315</v>
      </c>
      <c r="I1614" s="2" t="s">
        <v>1316</v>
      </c>
      <c r="J1614" s="2" t="s">
        <v>13</v>
      </c>
      <c r="K1614" s="3">
        <v>9999</v>
      </c>
    </row>
    <row r="1615" spans="1:11" x14ac:dyDescent="0.25">
      <c r="A1615" s="1">
        <v>44097</v>
      </c>
      <c r="B1615" s="13" t="s">
        <v>2571</v>
      </c>
      <c r="C1615" s="2" t="s">
        <v>2572</v>
      </c>
      <c r="D1615" s="2" t="s">
        <v>2573</v>
      </c>
      <c r="E1615">
        <v>10</v>
      </c>
      <c r="F1615">
        <v>1130656362</v>
      </c>
      <c r="G1615" s="2" t="s">
        <v>2574</v>
      </c>
      <c r="H1615" s="2" t="s">
        <v>1235</v>
      </c>
      <c r="I1615" s="2" t="s">
        <v>352</v>
      </c>
      <c r="J1615" s="2" t="s">
        <v>13</v>
      </c>
      <c r="K1615" s="3">
        <v>9999</v>
      </c>
    </row>
    <row r="1616" spans="1:11" x14ac:dyDescent="0.25">
      <c r="A1616" s="1">
        <v>44092</v>
      </c>
      <c r="B1616" s="13" t="s">
        <v>2575</v>
      </c>
      <c r="C1616" s="2" t="s">
        <v>1707</v>
      </c>
      <c r="D1616" s="2" t="s">
        <v>1708</v>
      </c>
      <c r="E1616">
        <v>20</v>
      </c>
      <c r="F1616">
        <v>1130656362</v>
      </c>
      <c r="G1616" s="2" t="s">
        <v>2574</v>
      </c>
      <c r="H1616" s="2" t="s">
        <v>1235</v>
      </c>
      <c r="I1616" s="2" t="s">
        <v>352</v>
      </c>
      <c r="J1616" s="2" t="s">
        <v>13</v>
      </c>
      <c r="K1616" s="3">
        <v>9999</v>
      </c>
    </row>
    <row r="1617" spans="1:11" x14ac:dyDescent="0.25">
      <c r="A1617" s="1">
        <v>44095</v>
      </c>
      <c r="B1617" s="13" t="s">
        <v>2576</v>
      </c>
      <c r="C1617" s="2" t="s">
        <v>2577</v>
      </c>
      <c r="D1617" s="2" t="s">
        <v>2578</v>
      </c>
      <c r="E1617">
        <v>104</v>
      </c>
      <c r="F1617">
        <v>1130656362</v>
      </c>
      <c r="G1617" s="2" t="s">
        <v>2574</v>
      </c>
      <c r="H1617" s="2" t="s">
        <v>1235</v>
      </c>
      <c r="I1617" s="2" t="s">
        <v>352</v>
      </c>
      <c r="J1617" s="2" t="s">
        <v>13</v>
      </c>
      <c r="K1617" s="3">
        <v>9999</v>
      </c>
    </row>
    <row r="1618" spans="1:11" x14ac:dyDescent="0.25">
      <c r="A1618" s="1">
        <v>44092</v>
      </c>
      <c r="B1618" s="13" t="s">
        <v>2575</v>
      </c>
      <c r="C1618" s="2" t="s">
        <v>2579</v>
      </c>
      <c r="D1618" s="2" t="s">
        <v>2580</v>
      </c>
      <c r="E1618">
        <v>20</v>
      </c>
      <c r="F1618">
        <v>1130656362</v>
      </c>
      <c r="G1618" s="2" t="s">
        <v>2574</v>
      </c>
      <c r="H1618" s="2" t="s">
        <v>1235</v>
      </c>
      <c r="I1618" s="2" t="s">
        <v>352</v>
      </c>
      <c r="J1618" s="2" t="s">
        <v>13</v>
      </c>
      <c r="K1618" s="3">
        <v>9999</v>
      </c>
    </row>
    <row r="1619" spans="1:11" x14ac:dyDescent="0.25">
      <c r="A1619" s="1">
        <v>44097</v>
      </c>
      <c r="B1619" s="13" t="s">
        <v>2581</v>
      </c>
      <c r="C1619" s="2" t="s">
        <v>2582</v>
      </c>
      <c r="D1619" s="2" t="s">
        <v>2583</v>
      </c>
      <c r="E1619">
        <v>150000</v>
      </c>
      <c r="F1619">
        <v>11312306</v>
      </c>
      <c r="G1619" s="2" t="s">
        <v>1684</v>
      </c>
      <c r="H1619" s="2" t="s">
        <v>1685</v>
      </c>
      <c r="I1619" s="2" t="s">
        <v>145</v>
      </c>
      <c r="J1619" s="2" t="s">
        <v>109</v>
      </c>
      <c r="K1619" s="3">
        <v>4752</v>
      </c>
    </row>
    <row r="1620" spans="1:11" x14ac:dyDescent="0.25">
      <c r="A1620" s="1">
        <v>44093</v>
      </c>
      <c r="B1620" s="13" t="s">
        <v>2584</v>
      </c>
      <c r="C1620" s="2" t="s">
        <v>612</v>
      </c>
      <c r="D1620" s="2" t="s">
        <v>613</v>
      </c>
      <c r="E1620">
        <v>35000</v>
      </c>
      <c r="F1620">
        <v>11312306</v>
      </c>
      <c r="G1620" s="2" t="s">
        <v>1684</v>
      </c>
      <c r="H1620" s="2" t="s">
        <v>1685</v>
      </c>
      <c r="I1620" s="2" t="s">
        <v>145</v>
      </c>
      <c r="J1620" s="2" t="s">
        <v>109</v>
      </c>
      <c r="K1620" s="3">
        <v>4752</v>
      </c>
    </row>
    <row r="1621" spans="1:11" x14ac:dyDescent="0.25">
      <c r="A1621" s="1">
        <v>44097</v>
      </c>
      <c r="B1621" s="13" t="s">
        <v>2585</v>
      </c>
      <c r="C1621" s="2" t="s">
        <v>1098</v>
      </c>
      <c r="D1621" s="2" t="s">
        <v>1099</v>
      </c>
      <c r="E1621">
        <v>50</v>
      </c>
      <c r="F1621">
        <v>11346016</v>
      </c>
      <c r="G1621" s="2" t="s">
        <v>2586</v>
      </c>
      <c r="H1621" s="2" t="s">
        <v>1195</v>
      </c>
      <c r="I1621" s="2" t="s">
        <v>1196</v>
      </c>
      <c r="J1621" s="2" t="s">
        <v>109</v>
      </c>
      <c r="K1621" s="3">
        <v>9999</v>
      </c>
    </row>
    <row r="1622" spans="1:11" x14ac:dyDescent="0.25">
      <c r="A1622" s="1">
        <v>44097</v>
      </c>
      <c r="B1622" s="13" t="s">
        <v>2581</v>
      </c>
      <c r="C1622" s="2" t="s">
        <v>2587</v>
      </c>
      <c r="D1622" s="2" t="s">
        <v>2588</v>
      </c>
      <c r="E1622">
        <v>60000</v>
      </c>
      <c r="F1622">
        <v>11312306</v>
      </c>
      <c r="G1622" s="2" t="s">
        <v>1684</v>
      </c>
      <c r="H1622" s="2" t="s">
        <v>1685</v>
      </c>
      <c r="I1622" s="2" t="s">
        <v>145</v>
      </c>
      <c r="J1622" s="2" t="s">
        <v>109</v>
      </c>
      <c r="K1622" s="3">
        <v>4752</v>
      </c>
    </row>
    <row r="1623" spans="1:11" x14ac:dyDescent="0.25">
      <c r="A1623" s="1">
        <v>44093</v>
      </c>
      <c r="B1623" s="13" t="s">
        <v>2584</v>
      </c>
      <c r="C1623" s="2" t="s">
        <v>170</v>
      </c>
      <c r="D1623" s="2" t="s">
        <v>171</v>
      </c>
      <c r="E1623">
        <v>1200000</v>
      </c>
      <c r="F1623">
        <v>11312306</v>
      </c>
      <c r="G1623" s="2" t="s">
        <v>1684</v>
      </c>
      <c r="H1623" s="2" t="s">
        <v>1685</v>
      </c>
      <c r="I1623" s="2" t="s">
        <v>145</v>
      </c>
      <c r="J1623" s="2" t="s">
        <v>109</v>
      </c>
      <c r="K1623" s="3">
        <v>4752</v>
      </c>
    </row>
    <row r="1624" spans="1:11" x14ac:dyDescent="0.25">
      <c r="A1624" s="1">
        <v>44097</v>
      </c>
      <c r="B1624" s="13" t="s">
        <v>2581</v>
      </c>
      <c r="C1624" s="2" t="s">
        <v>90</v>
      </c>
      <c r="D1624" s="2" t="s">
        <v>91</v>
      </c>
      <c r="E1624">
        <v>130000</v>
      </c>
      <c r="F1624">
        <v>11312306</v>
      </c>
      <c r="G1624" s="2" t="s">
        <v>1684</v>
      </c>
      <c r="H1624" s="2" t="s">
        <v>1685</v>
      </c>
      <c r="I1624" s="2" t="s">
        <v>145</v>
      </c>
      <c r="J1624" s="2" t="s">
        <v>109</v>
      </c>
      <c r="K1624" s="3">
        <v>4752</v>
      </c>
    </row>
    <row r="1625" spans="1:11" x14ac:dyDescent="0.25">
      <c r="A1625" s="1">
        <v>44100</v>
      </c>
      <c r="B1625" s="13" t="s">
        <v>2589</v>
      </c>
      <c r="C1625" s="2" t="s">
        <v>2590</v>
      </c>
      <c r="D1625" s="2" t="s">
        <v>2591</v>
      </c>
      <c r="E1625">
        <v>300000</v>
      </c>
      <c r="F1625">
        <v>11312306</v>
      </c>
      <c r="G1625" s="2" t="s">
        <v>1684</v>
      </c>
      <c r="H1625" s="2" t="s">
        <v>1685</v>
      </c>
      <c r="I1625" s="2" t="s">
        <v>145</v>
      </c>
      <c r="J1625" s="2" t="s">
        <v>109</v>
      </c>
      <c r="K1625" s="3">
        <v>4752</v>
      </c>
    </row>
    <row r="1626" spans="1:11" x14ac:dyDescent="0.25">
      <c r="A1626" s="1">
        <v>44097</v>
      </c>
      <c r="B1626" s="13" t="s">
        <v>2581</v>
      </c>
      <c r="C1626" s="2" t="s">
        <v>92</v>
      </c>
      <c r="D1626" s="2" t="s">
        <v>93</v>
      </c>
      <c r="E1626">
        <v>120000</v>
      </c>
      <c r="F1626">
        <v>11312306</v>
      </c>
      <c r="G1626" s="2" t="s">
        <v>1684</v>
      </c>
      <c r="H1626" s="2" t="s">
        <v>1685</v>
      </c>
      <c r="I1626" s="2" t="s">
        <v>145</v>
      </c>
      <c r="J1626" s="2" t="s">
        <v>109</v>
      </c>
      <c r="K1626" s="3">
        <v>4752</v>
      </c>
    </row>
    <row r="1627" spans="1:11" x14ac:dyDescent="0.25">
      <c r="A1627" s="1">
        <v>44100</v>
      </c>
      <c r="B1627" s="13" t="s">
        <v>2592</v>
      </c>
      <c r="C1627" s="2" t="s">
        <v>2593</v>
      </c>
      <c r="D1627" s="2" t="s">
        <v>2594</v>
      </c>
      <c r="E1627">
        <v>60</v>
      </c>
      <c r="F1627">
        <v>11312306</v>
      </c>
      <c r="G1627" s="2" t="s">
        <v>1684</v>
      </c>
      <c r="H1627" s="2" t="s">
        <v>1685</v>
      </c>
      <c r="I1627" s="2" t="s">
        <v>145</v>
      </c>
      <c r="J1627" s="2" t="s">
        <v>109</v>
      </c>
      <c r="K1627" s="3">
        <v>4752</v>
      </c>
    </row>
    <row r="1628" spans="1:11" x14ac:dyDescent="0.25">
      <c r="A1628" s="1">
        <v>44097</v>
      </c>
      <c r="B1628" s="13" t="s">
        <v>2581</v>
      </c>
      <c r="C1628" s="2" t="s">
        <v>1028</v>
      </c>
      <c r="D1628" s="2" t="s">
        <v>1029</v>
      </c>
      <c r="E1628">
        <v>3000</v>
      </c>
      <c r="F1628">
        <v>11312306</v>
      </c>
      <c r="G1628" s="2" t="s">
        <v>1684</v>
      </c>
      <c r="H1628" s="2" t="s">
        <v>1685</v>
      </c>
      <c r="I1628" s="2" t="s">
        <v>145</v>
      </c>
      <c r="J1628" s="2" t="s">
        <v>109</v>
      </c>
      <c r="K1628" s="3">
        <v>4752</v>
      </c>
    </row>
    <row r="1629" spans="1:11" x14ac:dyDescent="0.25">
      <c r="A1629" s="1">
        <v>44100</v>
      </c>
      <c r="B1629" s="13" t="s">
        <v>2592</v>
      </c>
      <c r="C1629" s="2" t="s">
        <v>859</v>
      </c>
      <c r="D1629" s="2" t="s">
        <v>860</v>
      </c>
      <c r="E1629">
        <v>60</v>
      </c>
      <c r="F1629">
        <v>11312306</v>
      </c>
      <c r="G1629" s="2" t="s">
        <v>1684</v>
      </c>
      <c r="H1629" s="2" t="s">
        <v>1685</v>
      </c>
      <c r="I1629" s="2" t="s">
        <v>145</v>
      </c>
      <c r="J1629" s="2" t="s">
        <v>109</v>
      </c>
      <c r="K1629" s="3">
        <v>4752</v>
      </c>
    </row>
    <row r="1630" spans="1:11" x14ac:dyDescent="0.25">
      <c r="A1630" s="1">
        <v>44097</v>
      </c>
      <c r="B1630" s="13" t="s">
        <v>2581</v>
      </c>
      <c r="C1630" s="2" t="s">
        <v>1579</v>
      </c>
      <c r="D1630" s="2" t="s">
        <v>1580</v>
      </c>
      <c r="E1630">
        <v>30000</v>
      </c>
      <c r="F1630">
        <v>11312306</v>
      </c>
      <c r="G1630" s="2" t="s">
        <v>1684</v>
      </c>
      <c r="H1630" s="2" t="s">
        <v>1685</v>
      </c>
      <c r="I1630" s="2" t="s">
        <v>145</v>
      </c>
      <c r="J1630" s="2" t="s">
        <v>109</v>
      </c>
      <c r="K1630" s="3">
        <v>4752</v>
      </c>
    </row>
    <row r="1631" spans="1:11" x14ac:dyDescent="0.25">
      <c r="A1631" s="1">
        <v>44100</v>
      </c>
      <c r="B1631" s="13" t="s">
        <v>2589</v>
      </c>
      <c r="C1631" s="2" t="s">
        <v>548</v>
      </c>
      <c r="D1631" s="2" t="s">
        <v>549</v>
      </c>
      <c r="E1631">
        <v>100000</v>
      </c>
      <c r="F1631">
        <v>11312306</v>
      </c>
      <c r="G1631" s="2" t="s">
        <v>1684</v>
      </c>
      <c r="H1631" s="2" t="s">
        <v>1685</v>
      </c>
      <c r="I1631" s="2" t="s">
        <v>145</v>
      </c>
      <c r="J1631" s="2" t="s">
        <v>109</v>
      </c>
      <c r="K1631" s="3">
        <v>4752</v>
      </c>
    </row>
    <row r="1632" spans="1:11" x14ac:dyDescent="0.25">
      <c r="A1632" s="1">
        <v>44097</v>
      </c>
      <c r="B1632" s="13" t="s">
        <v>1683</v>
      </c>
      <c r="C1632" s="2" t="s">
        <v>66</v>
      </c>
      <c r="D1632" s="2" t="s">
        <v>67</v>
      </c>
      <c r="E1632">
        <v>360000</v>
      </c>
      <c r="F1632">
        <v>11312306</v>
      </c>
      <c r="G1632" s="2" t="s">
        <v>1684</v>
      </c>
      <c r="H1632" s="2" t="s">
        <v>1685</v>
      </c>
      <c r="I1632" s="2" t="s">
        <v>145</v>
      </c>
      <c r="J1632" s="2" t="s">
        <v>109</v>
      </c>
      <c r="K1632" s="3">
        <v>4752</v>
      </c>
    </row>
    <row r="1633" spans="1:11" x14ac:dyDescent="0.25">
      <c r="A1633" s="1">
        <v>44100</v>
      </c>
      <c r="B1633" s="13" t="s">
        <v>2592</v>
      </c>
      <c r="C1633" s="2" t="s">
        <v>2595</v>
      </c>
      <c r="D1633" s="2" t="s">
        <v>2596</v>
      </c>
      <c r="E1633">
        <v>120</v>
      </c>
      <c r="F1633">
        <v>11312306</v>
      </c>
      <c r="G1633" s="2" t="s">
        <v>1684</v>
      </c>
      <c r="H1633" s="2" t="s">
        <v>1685</v>
      </c>
      <c r="I1633" s="2" t="s">
        <v>145</v>
      </c>
      <c r="J1633" s="2" t="s">
        <v>109</v>
      </c>
      <c r="K1633" s="3">
        <v>4752</v>
      </c>
    </row>
    <row r="1634" spans="1:11" x14ac:dyDescent="0.25">
      <c r="A1634" s="1">
        <v>44100</v>
      </c>
      <c r="B1634" s="13" t="s">
        <v>2592</v>
      </c>
      <c r="C1634" s="2" t="s">
        <v>291</v>
      </c>
      <c r="D1634" s="2" t="s">
        <v>292</v>
      </c>
      <c r="E1634">
        <v>120</v>
      </c>
      <c r="F1634">
        <v>11312306</v>
      </c>
      <c r="G1634" s="2" t="s">
        <v>1684</v>
      </c>
      <c r="H1634" s="2" t="s">
        <v>1685</v>
      </c>
      <c r="I1634" s="2" t="s">
        <v>145</v>
      </c>
      <c r="J1634" s="2" t="s">
        <v>109</v>
      </c>
      <c r="K1634" s="3">
        <v>4752</v>
      </c>
    </row>
    <row r="1635" spans="1:11" x14ac:dyDescent="0.25">
      <c r="A1635" s="1">
        <v>44097</v>
      </c>
      <c r="B1635" s="13" t="s">
        <v>1683</v>
      </c>
      <c r="C1635" s="2" t="s">
        <v>380</v>
      </c>
      <c r="D1635" s="2" t="s">
        <v>381</v>
      </c>
      <c r="E1635">
        <v>1500000</v>
      </c>
      <c r="F1635">
        <v>11312306</v>
      </c>
      <c r="G1635" s="2" t="s">
        <v>1684</v>
      </c>
      <c r="H1635" s="2" t="s">
        <v>1685</v>
      </c>
      <c r="I1635" s="2" t="s">
        <v>145</v>
      </c>
      <c r="J1635" s="2" t="s">
        <v>109</v>
      </c>
      <c r="K1635" s="3">
        <v>4752</v>
      </c>
    </row>
    <row r="1636" spans="1:11" x14ac:dyDescent="0.25">
      <c r="A1636" s="1">
        <v>44100</v>
      </c>
      <c r="B1636" s="13" t="s">
        <v>2589</v>
      </c>
      <c r="C1636" s="2" t="s">
        <v>136</v>
      </c>
      <c r="D1636" s="2" t="s">
        <v>137</v>
      </c>
      <c r="E1636">
        <v>40000</v>
      </c>
      <c r="F1636">
        <v>11312306</v>
      </c>
      <c r="G1636" s="2" t="s">
        <v>1684</v>
      </c>
      <c r="H1636" s="2" t="s">
        <v>1685</v>
      </c>
      <c r="I1636" s="2" t="s">
        <v>145</v>
      </c>
      <c r="J1636" s="2" t="s">
        <v>109</v>
      </c>
      <c r="K1636" s="3">
        <v>4752</v>
      </c>
    </row>
    <row r="1637" spans="1:11" x14ac:dyDescent="0.25">
      <c r="A1637" s="1">
        <v>44097</v>
      </c>
      <c r="B1637" s="13" t="s">
        <v>2597</v>
      </c>
      <c r="C1637" s="2" t="s">
        <v>1279</v>
      </c>
      <c r="D1637" s="2" t="s">
        <v>1280</v>
      </c>
      <c r="E1637">
        <v>1000000</v>
      </c>
      <c r="F1637">
        <v>11312306</v>
      </c>
      <c r="G1637" s="2" t="s">
        <v>1684</v>
      </c>
      <c r="H1637" s="2" t="s">
        <v>1685</v>
      </c>
      <c r="I1637" s="2" t="s">
        <v>145</v>
      </c>
      <c r="J1637" s="2" t="s">
        <v>109</v>
      </c>
      <c r="K1637" s="3">
        <v>4752</v>
      </c>
    </row>
    <row r="1638" spans="1:11" x14ac:dyDescent="0.25">
      <c r="A1638" s="1">
        <v>44101</v>
      </c>
      <c r="B1638" s="13" t="s">
        <v>2598</v>
      </c>
      <c r="C1638" s="2" t="s">
        <v>2599</v>
      </c>
      <c r="D1638" s="2" t="s">
        <v>2600</v>
      </c>
      <c r="E1638">
        <v>20000</v>
      </c>
      <c r="F1638">
        <v>11312306</v>
      </c>
      <c r="G1638" s="2" t="s">
        <v>1684</v>
      </c>
      <c r="H1638" s="2" t="s">
        <v>1685</v>
      </c>
      <c r="I1638" s="2" t="s">
        <v>145</v>
      </c>
      <c r="J1638" s="2" t="s">
        <v>109</v>
      </c>
      <c r="K1638" s="3">
        <v>4752</v>
      </c>
    </row>
    <row r="1639" spans="1:11" x14ac:dyDescent="0.25">
      <c r="A1639" s="1">
        <v>44097</v>
      </c>
      <c r="B1639" s="13" t="s">
        <v>2581</v>
      </c>
      <c r="C1639" s="2" t="s">
        <v>2601</v>
      </c>
      <c r="D1639" s="2" t="s">
        <v>2602</v>
      </c>
      <c r="E1639">
        <v>40000</v>
      </c>
      <c r="F1639">
        <v>11312306</v>
      </c>
      <c r="G1639" s="2" t="s">
        <v>1684</v>
      </c>
      <c r="H1639" s="2" t="s">
        <v>1685</v>
      </c>
      <c r="I1639" s="2" t="s">
        <v>145</v>
      </c>
      <c r="J1639" s="2" t="s">
        <v>109</v>
      </c>
      <c r="K1639" s="3">
        <v>4752</v>
      </c>
    </row>
    <row r="1640" spans="1:11" x14ac:dyDescent="0.25">
      <c r="A1640" s="1">
        <v>44101</v>
      </c>
      <c r="B1640" s="13" t="s">
        <v>2598</v>
      </c>
      <c r="C1640" s="2" t="s">
        <v>2603</v>
      </c>
      <c r="D1640" s="2" t="s">
        <v>2604</v>
      </c>
      <c r="E1640">
        <v>30000</v>
      </c>
      <c r="F1640">
        <v>11312306</v>
      </c>
      <c r="G1640" s="2" t="s">
        <v>1684</v>
      </c>
      <c r="H1640" s="2" t="s">
        <v>1685</v>
      </c>
      <c r="I1640" s="2" t="s">
        <v>145</v>
      </c>
      <c r="J1640" s="2" t="s">
        <v>109</v>
      </c>
      <c r="K1640" s="3">
        <v>4752</v>
      </c>
    </row>
    <row r="1641" spans="1:11" x14ac:dyDescent="0.25">
      <c r="A1641" s="1">
        <v>44097</v>
      </c>
      <c r="B1641" s="13" t="s">
        <v>2581</v>
      </c>
      <c r="C1641" s="2" t="s">
        <v>71</v>
      </c>
      <c r="D1641" s="2" t="s">
        <v>72</v>
      </c>
      <c r="E1641">
        <v>150000</v>
      </c>
      <c r="F1641">
        <v>11312306</v>
      </c>
      <c r="G1641" s="2" t="s">
        <v>1684</v>
      </c>
      <c r="H1641" s="2" t="s">
        <v>1685</v>
      </c>
      <c r="I1641" s="2" t="s">
        <v>145</v>
      </c>
      <c r="J1641" s="2" t="s">
        <v>109</v>
      </c>
      <c r="K1641" s="3">
        <v>4752</v>
      </c>
    </row>
    <row r="1642" spans="1:11" x14ac:dyDescent="0.25">
      <c r="A1642" s="1">
        <v>44101</v>
      </c>
      <c r="B1642" s="13" t="s">
        <v>2598</v>
      </c>
      <c r="C1642" s="2" t="s">
        <v>636</v>
      </c>
      <c r="D1642" s="2" t="s">
        <v>637</v>
      </c>
      <c r="E1642">
        <v>5000</v>
      </c>
      <c r="F1642">
        <v>11312306</v>
      </c>
      <c r="G1642" s="2" t="s">
        <v>1684</v>
      </c>
      <c r="H1642" s="2" t="s">
        <v>1685</v>
      </c>
      <c r="I1642" s="2" t="s">
        <v>145</v>
      </c>
      <c r="J1642" s="2" t="s">
        <v>109</v>
      </c>
      <c r="K1642" s="3">
        <v>4752</v>
      </c>
    </row>
    <row r="1643" spans="1:11" x14ac:dyDescent="0.25">
      <c r="A1643" s="1">
        <v>44097</v>
      </c>
      <c r="B1643" s="13" t="s">
        <v>2581</v>
      </c>
      <c r="C1643" s="2" t="s">
        <v>134</v>
      </c>
      <c r="D1643" s="2" t="s">
        <v>135</v>
      </c>
      <c r="E1643">
        <v>106000</v>
      </c>
      <c r="F1643">
        <v>11312306</v>
      </c>
      <c r="G1643" s="2" t="s">
        <v>1684</v>
      </c>
      <c r="H1643" s="2" t="s">
        <v>1685</v>
      </c>
      <c r="I1643" s="2" t="s">
        <v>145</v>
      </c>
      <c r="J1643" s="2" t="s">
        <v>109</v>
      </c>
      <c r="K1643" s="3">
        <v>4752</v>
      </c>
    </row>
    <row r="1644" spans="1:11" x14ac:dyDescent="0.25">
      <c r="A1644" s="1">
        <v>44101</v>
      </c>
      <c r="B1644" s="13" t="s">
        <v>2598</v>
      </c>
      <c r="C1644" s="2" t="s">
        <v>2605</v>
      </c>
      <c r="D1644" s="2" t="s">
        <v>2606</v>
      </c>
      <c r="E1644">
        <v>40000</v>
      </c>
      <c r="F1644">
        <v>11312306</v>
      </c>
      <c r="G1644" s="2" t="s">
        <v>1684</v>
      </c>
      <c r="H1644" s="2" t="s">
        <v>1685</v>
      </c>
      <c r="I1644" s="2" t="s">
        <v>145</v>
      </c>
      <c r="J1644" s="2" t="s">
        <v>109</v>
      </c>
      <c r="K1644" s="3">
        <v>4752</v>
      </c>
    </row>
    <row r="1645" spans="1:11" x14ac:dyDescent="0.25">
      <c r="A1645" s="1">
        <v>44097</v>
      </c>
      <c r="B1645" s="13" t="s">
        <v>2581</v>
      </c>
      <c r="C1645" s="2" t="s">
        <v>546</v>
      </c>
      <c r="D1645" s="2" t="s">
        <v>547</v>
      </c>
      <c r="E1645">
        <v>120000</v>
      </c>
      <c r="F1645">
        <v>11312306</v>
      </c>
      <c r="G1645" s="2" t="s">
        <v>1684</v>
      </c>
      <c r="H1645" s="2" t="s">
        <v>1685</v>
      </c>
      <c r="I1645" s="2" t="s">
        <v>145</v>
      </c>
      <c r="J1645" s="2" t="s">
        <v>109</v>
      </c>
      <c r="K1645" s="3">
        <v>4752</v>
      </c>
    </row>
    <row r="1646" spans="1:11" x14ac:dyDescent="0.25">
      <c r="A1646" s="1">
        <v>44101</v>
      </c>
      <c r="B1646" s="13" t="s">
        <v>2598</v>
      </c>
      <c r="C1646" s="2" t="s">
        <v>2601</v>
      </c>
      <c r="D1646" s="2" t="s">
        <v>2602</v>
      </c>
      <c r="E1646">
        <v>60000</v>
      </c>
      <c r="F1646">
        <v>11312306</v>
      </c>
      <c r="G1646" s="2" t="s">
        <v>1684</v>
      </c>
      <c r="H1646" s="2" t="s">
        <v>1685</v>
      </c>
      <c r="I1646" s="2" t="s">
        <v>145</v>
      </c>
      <c r="J1646" s="2" t="s">
        <v>109</v>
      </c>
      <c r="K1646" s="3">
        <v>4752</v>
      </c>
    </row>
    <row r="1647" spans="1:11" x14ac:dyDescent="0.25">
      <c r="A1647" s="1">
        <v>44097</v>
      </c>
      <c r="B1647" s="13" t="s">
        <v>2581</v>
      </c>
      <c r="C1647" s="2" t="s">
        <v>56</v>
      </c>
      <c r="D1647" s="2" t="s">
        <v>57</v>
      </c>
      <c r="E1647">
        <v>20000</v>
      </c>
      <c r="F1647">
        <v>11312306</v>
      </c>
      <c r="G1647" s="2" t="s">
        <v>1684</v>
      </c>
      <c r="H1647" s="2" t="s">
        <v>1685</v>
      </c>
      <c r="I1647" s="2" t="s">
        <v>145</v>
      </c>
      <c r="J1647" s="2" t="s">
        <v>109</v>
      </c>
      <c r="K1647" s="3">
        <v>4752</v>
      </c>
    </row>
    <row r="1648" spans="1:11" x14ac:dyDescent="0.25">
      <c r="A1648" s="1">
        <v>44101</v>
      </c>
      <c r="B1648" s="13" t="s">
        <v>2598</v>
      </c>
      <c r="C1648" s="2" t="s">
        <v>168</v>
      </c>
      <c r="D1648" s="2" t="s">
        <v>169</v>
      </c>
      <c r="E1648">
        <v>120000</v>
      </c>
      <c r="F1648">
        <v>11312306</v>
      </c>
      <c r="G1648" s="2" t="s">
        <v>1684</v>
      </c>
      <c r="H1648" s="2" t="s">
        <v>1685</v>
      </c>
      <c r="I1648" s="2" t="s">
        <v>145</v>
      </c>
      <c r="J1648" s="2" t="s">
        <v>109</v>
      </c>
      <c r="K1648" s="3">
        <v>4752</v>
      </c>
    </row>
    <row r="1649" spans="1:11" x14ac:dyDescent="0.25">
      <c r="A1649" s="1">
        <v>44097</v>
      </c>
      <c r="B1649" s="13" t="s">
        <v>2581</v>
      </c>
      <c r="C1649" s="2" t="s">
        <v>478</v>
      </c>
      <c r="D1649" s="2" t="s">
        <v>479</v>
      </c>
      <c r="E1649">
        <v>720000</v>
      </c>
      <c r="F1649">
        <v>11312306</v>
      </c>
      <c r="G1649" s="2" t="s">
        <v>1684</v>
      </c>
      <c r="H1649" s="2" t="s">
        <v>1685</v>
      </c>
      <c r="I1649" s="2" t="s">
        <v>145</v>
      </c>
      <c r="J1649" s="2" t="s">
        <v>109</v>
      </c>
      <c r="K1649" s="3">
        <v>4752</v>
      </c>
    </row>
    <row r="1650" spans="1:11" x14ac:dyDescent="0.25">
      <c r="A1650" s="1">
        <v>44101</v>
      </c>
      <c r="B1650" s="13" t="s">
        <v>2598</v>
      </c>
      <c r="C1650" s="2" t="s">
        <v>2607</v>
      </c>
      <c r="D1650" s="2" t="s">
        <v>2608</v>
      </c>
      <c r="E1650">
        <v>40000</v>
      </c>
      <c r="F1650">
        <v>11312306</v>
      </c>
      <c r="G1650" s="2" t="s">
        <v>1684</v>
      </c>
      <c r="H1650" s="2" t="s">
        <v>1685</v>
      </c>
      <c r="I1650" s="2" t="s">
        <v>145</v>
      </c>
      <c r="J1650" s="2" t="s">
        <v>109</v>
      </c>
      <c r="K1650" s="3">
        <v>4752</v>
      </c>
    </row>
    <row r="1651" spans="1:11" x14ac:dyDescent="0.25">
      <c r="A1651" s="1">
        <v>44097</v>
      </c>
      <c r="B1651" s="13" t="s">
        <v>2581</v>
      </c>
      <c r="C1651" s="2" t="s">
        <v>36</v>
      </c>
      <c r="D1651" s="2" t="s">
        <v>37</v>
      </c>
      <c r="E1651">
        <v>540000</v>
      </c>
      <c r="F1651">
        <v>11312306</v>
      </c>
      <c r="G1651" s="2" t="s">
        <v>1684</v>
      </c>
      <c r="H1651" s="2" t="s">
        <v>1685</v>
      </c>
      <c r="I1651" s="2" t="s">
        <v>145</v>
      </c>
      <c r="J1651" s="2" t="s">
        <v>109</v>
      </c>
      <c r="K1651" s="3">
        <v>4752</v>
      </c>
    </row>
    <row r="1652" spans="1:11" x14ac:dyDescent="0.25">
      <c r="A1652" s="1">
        <v>44101</v>
      </c>
      <c r="B1652" s="13" t="s">
        <v>2598</v>
      </c>
      <c r="C1652" s="2" t="s">
        <v>2609</v>
      </c>
      <c r="D1652" s="2" t="s">
        <v>2610</v>
      </c>
      <c r="E1652">
        <v>80000</v>
      </c>
      <c r="F1652">
        <v>11312306</v>
      </c>
      <c r="G1652" s="2" t="s">
        <v>1684</v>
      </c>
      <c r="H1652" s="2" t="s">
        <v>1685</v>
      </c>
      <c r="I1652" s="2" t="s">
        <v>145</v>
      </c>
      <c r="J1652" s="2" t="s">
        <v>109</v>
      </c>
      <c r="K1652" s="3">
        <v>4752</v>
      </c>
    </row>
    <row r="1653" spans="1:11" x14ac:dyDescent="0.25">
      <c r="A1653" s="1">
        <v>44097</v>
      </c>
      <c r="B1653" s="13" t="s">
        <v>2581</v>
      </c>
      <c r="C1653" s="2" t="s">
        <v>86</v>
      </c>
      <c r="D1653" s="2" t="s">
        <v>87</v>
      </c>
      <c r="E1653">
        <v>600000</v>
      </c>
      <c r="F1653">
        <v>11312306</v>
      </c>
      <c r="G1653" s="2" t="s">
        <v>1684</v>
      </c>
      <c r="H1653" s="2" t="s">
        <v>1685</v>
      </c>
      <c r="I1653" s="2" t="s">
        <v>145</v>
      </c>
      <c r="J1653" s="2" t="s">
        <v>109</v>
      </c>
      <c r="K1653" s="3">
        <v>4752</v>
      </c>
    </row>
    <row r="1654" spans="1:11" x14ac:dyDescent="0.25">
      <c r="A1654" s="1">
        <v>44101</v>
      </c>
      <c r="B1654" s="13" t="s">
        <v>2598</v>
      </c>
      <c r="C1654" s="2" t="s">
        <v>217</v>
      </c>
      <c r="D1654" s="2" t="s">
        <v>218</v>
      </c>
      <c r="E1654">
        <v>540000</v>
      </c>
      <c r="F1654">
        <v>11312306</v>
      </c>
      <c r="G1654" s="2" t="s">
        <v>1684</v>
      </c>
      <c r="H1654" s="2" t="s">
        <v>1685</v>
      </c>
      <c r="I1654" s="2" t="s">
        <v>145</v>
      </c>
      <c r="J1654" s="2" t="s">
        <v>109</v>
      </c>
      <c r="K1654" s="3">
        <v>4752</v>
      </c>
    </row>
    <row r="1655" spans="1:11" x14ac:dyDescent="0.25">
      <c r="A1655" s="1">
        <v>44097</v>
      </c>
      <c r="B1655" s="13" t="s">
        <v>2581</v>
      </c>
      <c r="C1655" s="2" t="s">
        <v>634</v>
      </c>
      <c r="D1655" s="2" t="s">
        <v>635</v>
      </c>
      <c r="E1655">
        <v>360000</v>
      </c>
      <c r="F1655">
        <v>11312306</v>
      </c>
      <c r="G1655" s="2" t="s">
        <v>1684</v>
      </c>
      <c r="H1655" s="2" t="s">
        <v>1685</v>
      </c>
      <c r="I1655" s="2" t="s">
        <v>145</v>
      </c>
      <c r="J1655" s="2" t="s">
        <v>109</v>
      </c>
      <c r="K1655" s="3">
        <v>4752</v>
      </c>
    </row>
    <row r="1656" spans="1:11" x14ac:dyDescent="0.25">
      <c r="A1656" s="1">
        <v>44101</v>
      </c>
      <c r="B1656" s="13" t="s">
        <v>2598</v>
      </c>
      <c r="C1656" s="2" t="s">
        <v>2611</v>
      </c>
      <c r="D1656" s="2" t="s">
        <v>2612</v>
      </c>
      <c r="E1656">
        <v>40000</v>
      </c>
      <c r="F1656">
        <v>11312306</v>
      </c>
      <c r="G1656" s="2" t="s">
        <v>1684</v>
      </c>
      <c r="H1656" s="2" t="s">
        <v>1685</v>
      </c>
      <c r="I1656" s="2" t="s">
        <v>145</v>
      </c>
      <c r="J1656" s="2" t="s">
        <v>109</v>
      </c>
      <c r="K1656" s="3">
        <v>4752</v>
      </c>
    </row>
    <row r="1657" spans="1:11" x14ac:dyDescent="0.25">
      <c r="A1657" s="1">
        <v>44101</v>
      </c>
      <c r="B1657" s="13" t="s">
        <v>2598</v>
      </c>
      <c r="C1657" s="2" t="s">
        <v>2613</v>
      </c>
      <c r="D1657" s="2" t="s">
        <v>2614</v>
      </c>
      <c r="E1657">
        <v>500000</v>
      </c>
      <c r="F1657">
        <v>11312306</v>
      </c>
      <c r="G1657" s="2" t="s">
        <v>1684</v>
      </c>
      <c r="H1657" s="2" t="s">
        <v>1685</v>
      </c>
      <c r="I1657" s="2" t="s">
        <v>145</v>
      </c>
      <c r="J1657" s="2" t="s">
        <v>109</v>
      </c>
      <c r="K1657" s="3">
        <v>4752</v>
      </c>
    </row>
    <row r="1658" spans="1:11" x14ac:dyDescent="0.25">
      <c r="A1658" s="1">
        <v>44085</v>
      </c>
      <c r="B1658" s="13" t="s">
        <v>2615</v>
      </c>
      <c r="C1658" s="2" t="s">
        <v>859</v>
      </c>
      <c r="D1658" s="2" t="s">
        <v>860</v>
      </c>
      <c r="E1658">
        <v>30</v>
      </c>
      <c r="F1658">
        <v>11312306</v>
      </c>
      <c r="G1658" s="2" t="s">
        <v>1684</v>
      </c>
      <c r="H1658" s="2" t="s">
        <v>1685</v>
      </c>
      <c r="I1658" s="2" t="s">
        <v>145</v>
      </c>
      <c r="J1658" s="2" t="s">
        <v>109</v>
      </c>
      <c r="K1658" s="3">
        <v>4752</v>
      </c>
    </row>
    <row r="1659" spans="1:11" x14ac:dyDescent="0.25">
      <c r="A1659" s="1">
        <v>44101</v>
      </c>
      <c r="B1659" s="13" t="s">
        <v>2598</v>
      </c>
      <c r="C1659" s="2" t="s">
        <v>2616</v>
      </c>
      <c r="D1659" s="2" t="s">
        <v>2617</v>
      </c>
      <c r="E1659">
        <v>20000</v>
      </c>
      <c r="F1659">
        <v>11312306</v>
      </c>
      <c r="G1659" s="2" t="s">
        <v>1684</v>
      </c>
      <c r="H1659" s="2" t="s">
        <v>1685</v>
      </c>
      <c r="I1659" s="2" t="s">
        <v>145</v>
      </c>
      <c r="J1659" s="2" t="s">
        <v>109</v>
      </c>
      <c r="K1659" s="3">
        <v>4752</v>
      </c>
    </row>
    <row r="1660" spans="1:11" x14ac:dyDescent="0.25">
      <c r="A1660" s="1">
        <v>44085</v>
      </c>
      <c r="B1660" s="13" t="s">
        <v>2615</v>
      </c>
      <c r="C1660" s="2" t="s">
        <v>2618</v>
      </c>
      <c r="D1660" s="2" t="s">
        <v>2619</v>
      </c>
      <c r="E1660">
        <v>60</v>
      </c>
      <c r="F1660">
        <v>11312306</v>
      </c>
      <c r="G1660" s="2" t="s">
        <v>1684</v>
      </c>
      <c r="H1660" s="2" t="s">
        <v>1685</v>
      </c>
      <c r="I1660" s="2" t="s">
        <v>145</v>
      </c>
      <c r="J1660" s="2" t="s">
        <v>109</v>
      </c>
      <c r="K1660" s="3">
        <v>4752</v>
      </c>
    </row>
    <row r="1661" spans="1:11" x14ac:dyDescent="0.25">
      <c r="A1661" s="1">
        <v>44101</v>
      </c>
      <c r="B1661" s="13" t="s">
        <v>2598</v>
      </c>
      <c r="C1661" s="2" t="s">
        <v>662</v>
      </c>
      <c r="D1661" s="2" t="s">
        <v>663</v>
      </c>
      <c r="E1661">
        <v>200000</v>
      </c>
      <c r="F1661">
        <v>11312306</v>
      </c>
      <c r="G1661" s="2" t="s">
        <v>1684</v>
      </c>
      <c r="H1661" s="2" t="s">
        <v>1685</v>
      </c>
      <c r="I1661" s="2" t="s">
        <v>145</v>
      </c>
      <c r="J1661" s="2" t="s">
        <v>109</v>
      </c>
      <c r="K1661" s="3">
        <v>4752</v>
      </c>
    </row>
    <row r="1662" spans="1:11" x14ac:dyDescent="0.25">
      <c r="A1662" s="1">
        <v>44085</v>
      </c>
      <c r="B1662" s="13" t="s">
        <v>2615</v>
      </c>
      <c r="C1662" s="2" t="s">
        <v>2620</v>
      </c>
      <c r="D1662" s="2" t="s">
        <v>2621</v>
      </c>
      <c r="E1662">
        <v>60</v>
      </c>
      <c r="F1662">
        <v>11312306</v>
      </c>
      <c r="G1662" s="2" t="s">
        <v>1684</v>
      </c>
      <c r="H1662" s="2" t="s">
        <v>1685</v>
      </c>
      <c r="I1662" s="2" t="s">
        <v>145</v>
      </c>
      <c r="J1662" s="2" t="s">
        <v>109</v>
      </c>
      <c r="K1662" s="3">
        <v>4752</v>
      </c>
    </row>
    <row r="1663" spans="1:11" x14ac:dyDescent="0.25">
      <c r="A1663" s="1">
        <v>44101</v>
      </c>
      <c r="B1663" s="13" t="s">
        <v>2598</v>
      </c>
      <c r="C1663" s="2" t="s">
        <v>115</v>
      </c>
      <c r="D1663" s="2" t="s">
        <v>116</v>
      </c>
      <c r="E1663">
        <v>80000</v>
      </c>
      <c r="F1663">
        <v>11312306</v>
      </c>
      <c r="G1663" s="2" t="s">
        <v>1684</v>
      </c>
      <c r="H1663" s="2" t="s">
        <v>1685</v>
      </c>
      <c r="I1663" s="2" t="s">
        <v>145</v>
      </c>
      <c r="J1663" s="2" t="s">
        <v>109</v>
      </c>
      <c r="K1663" s="3">
        <v>4752</v>
      </c>
    </row>
    <row r="1664" spans="1:11" x14ac:dyDescent="0.25">
      <c r="A1664" s="1">
        <v>44079</v>
      </c>
      <c r="B1664" s="13" t="s">
        <v>2622</v>
      </c>
      <c r="C1664" s="2" t="s">
        <v>380</v>
      </c>
      <c r="D1664" s="2" t="s">
        <v>381</v>
      </c>
      <c r="E1664">
        <v>695450</v>
      </c>
      <c r="F1664">
        <v>11312306</v>
      </c>
      <c r="G1664" s="2" t="s">
        <v>1684</v>
      </c>
      <c r="H1664" s="2" t="s">
        <v>1685</v>
      </c>
      <c r="I1664" s="2" t="s">
        <v>145</v>
      </c>
      <c r="J1664" s="2" t="s">
        <v>109</v>
      </c>
      <c r="K1664" s="3">
        <v>4752</v>
      </c>
    </row>
    <row r="1665" spans="1:11" x14ac:dyDescent="0.25">
      <c r="A1665" s="1">
        <v>44101</v>
      </c>
      <c r="B1665" s="13" t="s">
        <v>2598</v>
      </c>
      <c r="C1665" s="2" t="s">
        <v>1365</v>
      </c>
      <c r="D1665" s="2" t="s">
        <v>1366</v>
      </c>
      <c r="E1665">
        <v>50000</v>
      </c>
      <c r="F1665">
        <v>11312306</v>
      </c>
      <c r="G1665" s="2" t="s">
        <v>1684</v>
      </c>
      <c r="H1665" s="2" t="s">
        <v>1685</v>
      </c>
      <c r="I1665" s="2" t="s">
        <v>145</v>
      </c>
      <c r="J1665" s="2" t="s">
        <v>109</v>
      </c>
      <c r="K1665" s="3">
        <v>4752</v>
      </c>
    </row>
    <row r="1666" spans="1:11" x14ac:dyDescent="0.25">
      <c r="A1666" s="1">
        <v>44083</v>
      </c>
      <c r="B1666" s="13" t="s">
        <v>2623</v>
      </c>
      <c r="C1666" s="2" t="s">
        <v>273</v>
      </c>
      <c r="D1666" s="2" t="s">
        <v>274</v>
      </c>
      <c r="E1666">
        <v>3000</v>
      </c>
      <c r="F1666">
        <v>11312306</v>
      </c>
      <c r="G1666" s="2" t="s">
        <v>1684</v>
      </c>
      <c r="H1666" s="2" t="s">
        <v>1685</v>
      </c>
      <c r="I1666" s="2" t="s">
        <v>145</v>
      </c>
      <c r="J1666" s="2" t="s">
        <v>109</v>
      </c>
      <c r="K1666" s="3">
        <v>4752</v>
      </c>
    </row>
    <row r="1667" spans="1:11" x14ac:dyDescent="0.25">
      <c r="A1667" s="1">
        <v>44101</v>
      </c>
      <c r="B1667" s="13" t="s">
        <v>2598</v>
      </c>
      <c r="C1667" s="2" t="s">
        <v>502</v>
      </c>
      <c r="D1667" s="2" t="s">
        <v>503</v>
      </c>
      <c r="E1667">
        <v>180000</v>
      </c>
      <c r="F1667">
        <v>11312306</v>
      </c>
      <c r="G1667" s="2" t="s">
        <v>1684</v>
      </c>
      <c r="H1667" s="2" t="s">
        <v>1685</v>
      </c>
      <c r="I1667" s="2" t="s">
        <v>145</v>
      </c>
      <c r="J1667" s="2" t="s">
        <v>109</v>
      </c>
      <c r="K1667" s="3">
        <v>4752</v>
      </c>
    </row>
    <row r="1668" spans="1:11" x14ac:dyDescent="0.25">
      <c r="A1668" s="1">
        <v>44083</v>
      </c>
      <c r="B1668" s="13" t="s">
        <v>2623</v>
      </c>
      <c r="C1668" s="2" t="s">
        <v>2624</v>
      </c>
      <c r="D1668" s="2" t="s">
        <v>2625</v>
      </c>
      <c r="E1668">
        <v>2000</v>
      </c>
      <c r="F1668">
        <v>11312306</v>
      </c>
      <c r="G1668" s="2" t="s">
        <v>1684</v>
      </c>
      <c r="H1668" s="2" t="s">
        <v>1685</v>
      </c>
      <c r="I1668" s="2" t="s">
        <v>145</v>
      </c>
      <c r="J1668" s="2" t="s">
        <v>109</v>
      </c>
      <c r="K1668" s="3">
        <v>4752</v>
      </c>
    </row>
    <row r="1669" spans="1:11" x14ac:dyDescent="0.25">
      <c r="A1669" s="1">
        <v>44083</v>
      </c>
      <c r="B1669" s="13" t="s">
        <v>2623</v>
      </c>
      <c r="C1669" s="2" t="s">
        <v>612</v>
      </c>
      <c r="D1669" s="2" t="s">
        <v>613</v>
      </c>
      <c r="E1669">
        <v>35000</v>
      </c>
      <c r="F1669">
        <v>11312306</v>
      </c>
      <c r="G1669" s="2" t="s">
        <v>1684</v>
      </c>
      <c r="H1669" s="2" t="s">
        <v>1685</v>
      </c>
      <c r="I1669" s="2" t="s">
        <v>145</v>
      </c>
      <c r="J1669" s="2" t="s">
        <v>109</v>
      </c>
      <c r="K1669" s="3">
        <v>4752</v>
      </c>
    </row>
    <row r="1670" spans="1:11" x14ac:dyDescent="0.25">
      <c r="A1670" s="1">
        <v>44083</v>
      </c>
      <c r="B1670" s="13" t="s">
        <v>2623</v>
      </c>
      <c r="C1670" s="2" t="s">
        <v>2626</v>
      </c>
      <c r="D1670" s="2" t="s">
        <v>2627</v>
      </c>
      <c r="E1670">
        <v>100</v>
      </c>
      <c r="F1670">
        <v>11312306</v>
      </c>
      <c r="G1670" s="2" t="s">
        <v>1684</v>
      </c>
      <c r="H1670" s="2" t="s">
        <v>1685</v>
      </c>
      <c r="I1670" s="2" t="s">
        <v>145</v>
      </c>
      <c r="J1670" s="2" t="s">
        <v>109</v>
      </c>
      <c r="K1670" s="3">
        <v>4752</v>
      </c>
    </row>
    <row r="1671" spans="1:11" x14ac:dyDescent="0.25">
      <c r="A1671" s="1">
        <v>44083</v>
      </c>
      <c r="B1671" s="13" t="s">
        <v>2623</v>
      </c>
      <c r="C1671" s="2" t="s">
        <v>391</v>
      </c>
      <c r="D1671" s="2" t="s">
        <v>392</v>
      </c>
      <c r="E1671">
        <v>2000</v>
      </c>
      <c r="F1671">
        <v>11312306</v>
      </c>
      <c r="G1671" s="2" t="s">
        <v>1684</v>
      </c>
      <c r="H1671" s="2" t="s">
        <v>1685</v>
      </c>
      <c r="I1671" s="2" t="s">
        <v>145</v>
      </c>
      <c r="J1671" s="2" t="s">
        <v>109</v>
      </c>
      <c r="K1671" s="3">
        <v>4752</v>
      </c>
    </row>
    <row r="1672" spans="1:11" x14ac:dyDescent="0.25">
      <c r="A1672" s="1">
        <v>44083</v>
      </c>
      <c r="B1672" s="13" t="s">
        <v>2623</v>
      </c>
      <c r="C1672" s="2" t="s">
        <v>2628</v>
      </c>
      <c r="D1672" s="2" t="s">
        <v>2629</v>
      </c>
      <c r="E1672">
        <v>2000</v>
      </c>
      <c r="F1672">
        <v>11312306</v>
      </c>
      <c r="G1672" s="2" t="s">
        <v>1684</v>
      </c>
      <c r="H1672" s="2" t="s">
        <v>1685</v>
      </c>
      <c r="I1672" s="2" t="s">
        <v>145</v>
      </c>
      <c r="J1672" s="2" t="s">
        <v>109</v>
      </c>
      <c r="K1672" s="3">
        <v>4752</v>
      </c>
    </row>
    <row r="1673" spans="1:11" x14ac:dyDescent="0.25">
      <c r="A1673" s="1">
        <v>44083</v>
      </c>
      <c r="B1673" s="13" t="s">
        <v>2630</v>
      </c>
      <c r="C1673" s="2" t="s">
        <v>1607</v>
      </c>
      <c r="D1673" s="2" t="s">
        <v>1608</v>
      </c>
      <c r="E1673">
        <v>300000</v>
      </c>
      <c r="F1673">
        <v>11312306</v>
      </c>
      <c r="G1673" s="2" t="s">
        <v>1684</v>
      </c>
      <c r="H1673" s="2" t="s">
        <v>1685</v>
      </c>
      <c r="I1673" s="2" t="s">
        <v>145</v>
      </c>
      <c r="J1673" s="2" t="s">
        <v>109</v>
      </c>
      <c r="K1673" s="3">
        <v>4752</v>
      </c>
    </row>
    <row r="1674" spans="1:11" x14ac:dyDescent="0.25">
      <c r="A1674" s="1">
        <v>44083</v>
      </c>
      <c r="B1674" s="13" t="s">
        <v>2630</v>
      </c>
      <c r="C1674" s="2" t="s">
        <v>548</v>
      </c>
      <c r="D1674" s="2" t="s">
        <v>549</v>
      </c>
      <c r="E1674">
        <v>200000</v>
      </c>
      <c r="F1674">
        <v>11312306</v>
      </c>
      <c r="G1674" s="2" t="s">
        <v>1684</v>
      </c>
      <c r="H1674" s="2" t="s">
        <v>1685</v>
      </c>
      <c r="I1674" s="2" t="s">
        <v>145</v>
      </c>
      <c r="J1674" s="2" t="s">
        <v>109</v>
      </c>
      <c r="K1674" s="3">
        <v>4752</v>
      </c>
    </row>
    <row r="1675" spans="1:11" x14ac:dyDescent="0.25">
      <c r="A1675" s="1">
        <v>44083</v>
      </c>
      <c r="B1675" s="13" t="s">
        <v>2630</v>
      </c>
      <c r="C1675" s="2" t="s">
        <v>507</v>
      </c>
      <c r="D1675" s="2" t="s">
        <v>508</v>
      </c>
      <c r="E1675">
        <v>300000</v>
      </c>
      <c r="F1675">
        <v>11312306</v>
      </c>
      <c r="G1675" s="2" t="s">
        <v>1684</v>
      </c>
      <c r="H1675" s="2" t="s">
        <v>1685</v>
      </c>
      <c r="I1675" s="2" t="s">
        <v>145</v>
      </c>
      <c r="J1675" s="2" t="s">
        <v>109</v>
      </c>
      <c r="K1675" s="3">
        <v>4752</v>
      </c>
    </row>
    <row r="1676" spans="1:11" x14ac:dyDescent="0.25">
      <c r="A1676" s="1">
        <v>44094</v>
      </c>
      <c r="B1676" s="13" t="s">
        <v>2631</v>
      </c>
      <c r="C1676" s="2" t="s">
        <v>2632</v>
      </c>
      <c r="D1676" s="2" t="s">
        <v>2633</v>
      </c>
      <c r="E1676">
        <v>20</v>
      </c>
      <c r="F1676">
        <v>11320623</v>
      </c>
      <c r="G1676" s="2" t="s">
        <v>2634</v>
      </c>
      <c r="H1676" s="2" t="s">
        <v>2635</v>
      </c>
      <c r="I1676" s="2" t="s">
        <v>145</v>
      </c>
      <c r="J1676" s="2" t="s">
        <v>109</v>
      </c>
      <c r="K1676" s="3">
        <v>4752</v>
      </c>
    </row>
    <row r="1677" spans="1:11" x14ac:dyDescent="0.25">
      <c r="A1677" s="1">
        <v>44083</v>
      </c>
      <c r="B1677" s="13" t="s">
        <v>2623</v>
      </c>
      <c r="C1677" s="2" t="s">
        <v>1028</v>
      </c>
      <c r="D1677" s="2" t="s">
        <v>1029</v>
      </c>
      <c r="E1677">
        <v>2000</v>
      </c>
      <c r="F1677">
        <v>11312306</v>
      </c>
      <c r="G1677" s="2" t="s">
        <v>1684</v>
      </c>
      <c r="H1677" s="2" t="s">
        <v>1685</v>
      </c>
      <c r="I1677" s="2" t="s">
        <v>145</v>
      </c>
      <c r="J1677" s="2" t="s">
        <v>109</v>
      </c>
      <c r="K1677" s="3">
        <v>4752</v>
      </c>
    </row>
    <row r="1678" spans="1:11" x14ac:dyDescent="0.25">
      <c r="A1678" s="1">
        <v>44083</v>
      </c>
      <c r="B1678" s="13" t="s">
        <v>2630</v>
      </c>
      <c r="C1678" s="2" t="s">
        <v>2636</v>
      </c>
      <c r="D1678" s="2" t="s">
        <v>2637</v>
      </c>
      <c r="E1678">
        <v>40</v>
      </c>
      <c r="F1678">
        <v>11312306</v>
      </c>
      <c r="G1678" s="2" t="s">
        <v>1684</v>
      </c>
      <c r="H1678" s="2" t="s">
        <v>1685</v>
      </c>
      <c r="I1678" s="2" t="s">
        <v>145</v>
      </c>
      <c r="J1678" s="2" t="s">
        <v>109</v>
      </c>
      <c r="K1678" s="3">
        <v>4752</v>
      </c>
    </row>
    <row r="1679" spans="1:11" x14ac:dyDescent="0.25">
      <c r="A1679" s="1">
        <v>44091</v>
      </c>
      <c r="B1679" s="13" t="s">
        <v>2638</v>
      </c>
      <c r="C1679" s="2" t="s">
        <v>2639</v>
      </c>
      <c r="D1679" s="2" t="s">
        <v>2640</v>
      </c>
      <c r="E1679">
        <v>120</v>
      </c>
      <c r="F1679">
        <v>11313638</v>
      </c>
      <c r="G1679" s="2" t="s">
        <v>2641</v>
      </c>
      <c r="H1679" s="2" t="s">
        <v>2642</v>
      </c>
      <c r="I1679" s="2" t="s">
        <v>873</v>
      </c>
      <c r="J1679" s="2" t="s">
        <v>109</v>
      </c>
      <c r="K1679" s="3">
        <v>4752</v>
      </c>
    </row>
    <row r="1680" spans="1:11" x14ac:dyDescent="0.25">
      <c r="A1680" s="1">
        <v>44104</v>
      </c>
      <c r="B1680" s="13" t="s">
        <v>2643</v>
      </c>
      <c r="C1680" s="2" t="s">
        <v>2644</v>
      </c>
      <c r="D1680" s="2" t="s">
        <v>2645</v>
      </c>
      <c r="E1680">
        <v>20</v>
      </c>
      <c r="F1680">
        <v>11313638</v>
      </c>
      <c r="G1680" s="2" t="s">
        <v>2641</v>
      </c>
      <c r="H1680" s="2" t="s">
        <v>2642</v>
      </c>
      <c r="I1680" s="2" t="s">
        <v>873</v>
      </c>
      <c r="J1680" s="2" t="s">
        <v>109</v>
      </c>
      <c r="K1680" s="3">
        <v>4752</v>
      </c>
    </row>
    <row r="1681" spans="1:11" x14ac:dyDescent="0.25">
      <c r="A1681" s="1">
        <v>44090</v>
      </c>
      <c r="B1681" s="13" t="s">
        <v>2646</v>
      </c>
      <c r="C1681" s="2" t="s">
        <v>2647</v>
      </c>
      <c r="D1681" s="2" t="s">
        <v>2648</v>
      </c>
      <c r="E1681">
        <v>50</v>
      </c>
      <c r="F1681">
        <v>11313638</v>
      </c>
      <c r="G1681" s="2" t="s">
        <v>2641</v>
      </c>
      <c r="H1681" s="2" t="s">
        <v>2642</v>
      </c>
      <c r="I1681" s="2" t="s">
        <v>873</v>
      </c>
      <c r="J1681" s="2" t="s">
        <v>109</v>
      </c>
      <c r="K1681" s="3">
        <v>4752</v>
      </c>
    </row>
    <row r="1682" spans="1:11" x14ac:dyDescent="0.25">
      <c r="A1682" s="1">
        <v>44104</v>
      </c>
      <c r="B1682" s="13" t="s">
        <v>2643</v>
      </c>
      <c r="C1682" s="2" t="s">
        <v>2649</v>
      </c>
      <c r="D1682" s="2" t="s">
        <v>2650</v>
      </c>
      <c r="E1682">
        <v>10</v>
      </c>
      <c r="F1682">
        <v>11313638</v>
      </c>
      <c r="G1682" s="2" t="s">
        <v>2641</v>
      </c>
      <c r="H1682" s="2" t="s">
        <v>2642</v>
      </c>
      <c r="I1682" s="2" t="s">
        <v>873</v>
      </c>
      <c r="J1682" s="2" t="s">
        <v>109</v>
      </c>
      <c r="K1682" s="3">
        <v>4752</v>
      </c>
    </row>
    <row r="1683" spans="1:11" x14ac:dyDescent="0.25">
      <c r="A1683" s="1">
        <v>44091</v>
      </c>
      <c r="B1683" s="13" t="s">
        <v>2638</v>
      </c>
      <c r="C1683" s="2" t="s">
        <v>2651</v>
      </c>
      <c r="D1683" s="2" t="s">
        <v>2652</v>
      </c>
      <c r="E1683">
        <v>40</v>
      </c>
      <c r="F1683">
        <v>11313638</v>
      </c>
      <c r="G1683" s="2" t="s">
        <v>2641</v>
      </c>
      <c r="H1683" s="2" t="s">
        <v>2642</v>
      </c>
      <c r="I1683" s="2" t="s">
        <v>873</v>
      </c>
      <c r="J1683" s="2" t="s">
        <v>109</v>
      </c>
      <c r="K1683" s="3">
        <v>4752</v>
      </c>
    </row>
    <row r="1684" spans="1:11" x14ac:dyDescent="0.25">
      <c r="A1684" s="1">
        <v>44091</v>
      </c>
      <c r="B1684" s="13" t="s">
        <v>2653</v>
      </c>
      <c r="C1684" s="2" t="s">
        <v>76</v>
      </c>
      <c r="D1684" s="2" t="s">
        <v>77</v>
      </c>
      <c r="E1684">
        <v>100000</v>
      </c>
      <c r="F1684">
        <v>11320623</v>
      </c>
      <c r="G1684" s="2" t="s">
        <v>2634</v>
      </c>
      <c r="H1684" s="2" t="s">
        <v>2635</v>
      </c>
      <c r="I1684" s="2" t="s">
        <v>145</v>
      </c>
      <c r="J1684" s="2" t="s">
        <v>109</v>
      </c>
      <c r="K1684" s="3">
        <v>4752</v>
      </c>
    </row>
    <row r="1685" spans="1:11" x14ac:dyDescent="0.25">
      <c r="A1685" s="1">
        <v>44104</v>
      </c>
      <c r="B1685" s="13" t="s">
        <v>2643</v>
      </c>
      <c r="C1685" s="2" t="s">
        <v>2654</v>
      </c>
      <c r="D1685" s="2" t="s">
        <v>2655</v>
      </c>
      <c r="E1685">
        <v>1000</v>
      </c>
      <c r="F1685">
        <v>11313638</v>
      </c>
      <c r="G1685" s="2" t="s">
        <v>2641</v>
      </c>
      <c r="H1685" s="2" t="s">
        <v>2642</v>
      </c>
      <c r="I1685" s="2" t="s">
        <v>873</v>
      </c>
      <c r="J1685" s="2" t="s">
        <v>109</v>
      </c>
      <c r="K1685" s="3">
        <v>4752</v>
      </c>
    </row>
    <row r="1686" spans="1:11" x14ac:dyDescent="0.25">
      <c r="A1686" s="1">
        <v>44091</v>
      </c>
      <c r="B1686" s="13" t="s">
        <v>2638</v>
      </c>
      <c r="C1686" s="2" t="s">
        <v>2656</v>
      </c>
      <c r="D1686" s="2" t="s">
        <v>2657</v>
      </c>
      <c r="E1686">
        <v>10</v>
      </c>
      <c r="F1686">
        <v>11313638</v>
      </c>
      <c r="G1686" s="2" t="s">
        <v>2641</v>
      </c>
      <c r="H1686" s="2" t="s">
        <v>2642</v>
      </c>
      <c r="I1686" s="2" t="s">
        <v>873</v>
      </c>
      <c r="J1686" s="2" t="s">
        <v>109</v>
      </c>
      <c r="K1686" s="3">
        <v>4752</v>
      </c>
    </row>
    <row r="1687" spans="1:11" x14ac:dyDescent="0.25">
      <c r="A1687" s="1">
        <v>44091</v>
      </c>
      <c r="B1687" s="13" t="s">
        <v>2638</v>
      </c>
      <c r="C1687" s="2" t="s">
        <v>2658</v>
      </c>
      <c r="D1687" s="2" t="s">
        <v>2659</v>
      </c>
      <c r="E1687">
        <v>40</v>
      </c>
      <c r="F1687">
        <v>11313638</v>
      </c>
      <c r="G1687" s="2" t="s">
        <v>2641</v>
      </c>
      <c r="H1687" s="2" t="s">
        <v>2642</v>
      </c>
      <c r="I1687" s="2" t="s">
        <v>873</v>
      </c>
      <c r="J1687" s="2" t="s">
        <v>109</v>
      </c>
      <c r="K1687" s="3">
        <v>4752</v>
      </c>
    </row>
    <row r="1688" spans="1:11" x14ac:dyDescent="0.25">
      <c r="A1688" s="1">
        <v>44091</v>
      </c>
      <c r="B1688" s="13" t="s">
        <v>2638</v>
      </c>
      <c r="C1688" s="2" t="s">
        <v>938</v>
      </c>
      <c r="D1688" s="2" t="s">
        <v>939</v>
      </c>
      <c r="E1688">
        <v>1000</v>
      </c>
      <c r="F1688">
        <v>11313638</v>
      </c>
      <c r="G1688" s="2" t="s">
        <v>2641</v>
      </c>
      <c r="H1688" s="2" t="s">
        <v>2642</v>
      </c>
      <c r="I1688" s="2" t="s">
        <v>873</v>
      </c>
      <c r="J1688" s="2" t="s">
        <v>109</v>
      </c>
      <c r="K1688" s="3">
        <v>4752</v>
      </c>
    </row>
    <row r="1689" spans="1:11" x14ac:dyDescent="0.25">
      <c r="A1689" s="1">
        <v>44104</v>
      </c>
      <c r="B1689" s="13" t="s">
        <v>2660</v>
      </c>
      <c r="C1689" s="2" t="s">
        <v>983</v>
      </c>
      <c r="D1689" s="2" t="s">
        <v>984</v>
      </c>
      <c r="E1689">
        <v>3000</v>
      </c>
      <c r="F1689">
        <v>11320623</v>
      </c>
      <c r="G1689" s="2" t="s">
        <v>2634</v>
      </c>
      <c r="H1689" s="2" t="s">
        <v>2635</v>
      </c>
      <c r="I1689" s="2" t="s">
        <v>145</v>
      </c>
      <c r="J1689" s="2" t="s">
        <v>109</v>
      </c>
      <c r="K1689" s="3">
        <v>4752</v>
      </c>
    </row>
    <row r="1690" spans="1:11" x14ac:dyDescent="0.25">
      <c r="A1690" s="1">
        <v>44091</v>
      </c>
      <c r="B1690" s="13" t="s">
        <v>2638</v>
      </c>
      <c r="C1690" s="2" t="s">
        <v>2661</v>
      </c>
      <c r="D1690" s="2" t="s">
        <v>2662</v>
      </c>
      <c r="E1690">
        <v>1000</v>
      </c>
      <c r="F1690">
        <v>11313638</v>
      </c>
      <c r="G1690" s="2" t="s">
        <v>2641</v>
      </c>
      <c r="H1690" s="2" t="s">
        <v>2642</v>
      </c>
      <c r="I1690" s="2" t="s">
        <v>873</v>
      </c>
      <c r="J1690" s="2" t="s">
        <v>109</v>
      </c>
      <c r="K1690" s="3">
        <v>4752</v>
      </c>
    </row>
    <row r="1691" spans="1:11" x14ac:dyDescent="0.25">
      <c r="A1691" s="1">
        <v>44091</v>
      </c>
      <c r="B1691" s="13" t="s">
        <v>2638</v>
      </c>
      <c r="C1691" s="2" t="s">
        <v>2663</v>
      </c>
      <c r="D1691" s="2" t="s">
        <v>2664</v>
      </c>
      <c r="E1691">
        <v>60</v>
      </c>
      <c r="F1691">
        <v>11313638</v>
      </c>
      <c r="G1691" s="2" t="s">
        <v>2641</v>
      </c>
      <c r="H1691" s="2" t="s">
        <v>2642</v>
      </c>
      <c r="I1691" s="2" t="s">
        <v>873</v>
      </c>
      <c r="J1691" s="2" t="s">
        <v>109</v>
      </c>
      <c r="K1691" s="3">
        <v>4752</v>
      </c>
    </row>
    <row r="1692" spans="1:11" x14ac:dyDescent="0.25">
      <c r="A1692" s="1">
        <v>44091</v>
      </c>
      <c r="B1692" s="13" t="s">
        <v>2638</v>
      </c>
      <c r="C1692" s="2" t="s">
        <v>2665</v>
      </c>
      <c r="D1692" s="2" t="s">
        <v>2666</v>
      </c>
      <c r="E1692">
        <v>100</v>
      </c>
      <c r="F1692">
        <v>11313638</v>
      </c>
      <c r="G1692" s="2" t="s">
        <v>2641</v>
      </c>
      <c r="H1692" s="2" t="s">
        <v>2642</v>
      </c>
      <c r="I1692" s="2" t="s">
        <v>873</v>
      </c>
      <c r="J1692" s="2" t="s">
        <v>109</v>
      </c>
      <c r="K1692" s="3">
        <v>4752</v>
      </c>
    </row>
    <row r="1693" spans="1:11" x14ac:dyDescent="0.25">
      <c r="A1693" s="1">
        <v>44091</v>
      </c>
      <c r="B1693" s="13" t="s">
        <v>2638</v>
      </c>
      <c r="C1693" s="2" t="s">
        <v>84</v>
      </c>
      <c r="D1693" s="2" t="s">
        <v>85</v>
      </c>
      <c r="E1693">
        <v>1000</v>
      </c>
      <c r="F1693">
        <v>11313638</v>
      </c>
      <c r="G1693" s="2" t="s">
        <v>2641</v>
      </c>
      <c r="H1693" s="2" t="s">
        <v>2642</v>
      </c>
      <c r="I1693" s="2" t="s">
        <v>873</v>
      </c>
      <c r="J1693" s="2" t="s">
        <v>109</v>
      </c>
      <c r="K1693" s="3">
        <v>4752</v>
      </c>
    </row>
    <row r="1694" spans="1:11" x14ac:dyDescent="0.25">
      <c r="A1694" s="1">
        <v>44090</v>
      </c>
      <c r="B1694" s="13" t="s">
        <v>2646</v>
      </c>
      <c r="C1694" s="2" t="s">
        <v>141</v>
      </c>
      <c r="D1694" s="2" t="s">
        <v>142</v>
      </c>
      <c r="E1694">
        <v>100</v>
      </c>
      <c r="F1694">
        <v>11313638</v>
      </c>
      <c r="G1694" s="2" t="s">
        <v>2641</v>
      </c>
      <c r="H1694" s="2" t="s">
        <v>2642</v>
      </c>
      <c r="I1694" s="2" t="s">
        <v>873</v>
      </c>
      <c r="J1694" s="2" t="s">
        <v>109</v>
      </c>
      <c r="K1694" s="3">
        <v>4752</v>
      </c>
    </row>
    <row r="1695" spans="1:11" x14ac:dyDescent="0.25">
      <c r="A1695" s="1">
        <v>44091</v>
      </c>
      <c r="B1695" s="13" t="s">
        <v>2638</v>
      </c>
      <c r="C1695" s="2" t="s">
        <v>2667</v>
      </c>
      <c r="D1695" s="2" t="s">
        <v>2668</v>
      </c>
      <c r="E1695">
        <v>200</v>
      </c>
      <c r="F1695">
        <v>11313638</v>
      </c>
      <c r="G1695" s="2" t="s">
        <v>2641</v>
      </c>
      <c r="H1695" s="2" t="s">
        <v>2642</v>
      </c>
      <c r="I1695" s="2" t="s">
        <v>873</v>
      </c>
      <c r="J1695" s="2" t="s">
        <v>109</v>
      </c>
      <c r="K1695" s="3">
        <v>4752</v>
      </c>
    </row>
    <row r="1696" spans="1:11" x14ac:dyDescent="0.25">
      <c r="A1696" s="1">
        <v>44091</v>
      </c>
      <c r="B1696" s="13" t="s">
        <v>2638</v>
      </c>
      <c r="C1696" s="2" t="s">
        <v>2669</v>
      </c>
      <c r="D1696" s="2" t="s">
        <v>2670</v>
      </c>
      <c r="E1696">
        <v>200</v>
      </c>
      <c r="F1696">
        <v>11313638</v>
      </c>
      <c r="G1696" s="2" t="s">
        <v>2641</v>
      </c>
      <c r="H1696" s="2" t="s">
        <v>2642</v>
      </c>
      <c r="I1696" s="2" t="s">
        <v>873</v>
      </c>
      <c r="J1696" s="2" t="s">
        <v>109</v>
      </c>
      <c r="K1696" s="3">
        <v>4752</v>
      </c>
    </row>
    <row r="1697" spans="1:11" x14ac:dyDescent="0.25">
      <c r="A1697" s="1">
        <v>44090</v>
      </c>
      <c r="B1697" s="13" t="s">
        <v>2646</v>
      </c>
      <c r="C1697" s="2" t="s">
        <v>456</v>
      </c>
      <c r="D1697" s="2" t="s">
        <v>457</v>
      </c>
      <c r="E1697">
        <v>500</v>
      </c>
      <c r="F1697">
        <v>11313638</v>
      </c>
      <c r="G1697" s="2" t="s">
        <v>2641</v>
      </c>
      <c r="H1697" s="2" t="s">
        <v>2642</v>
      </c>
      <c r="I1697" s="2" t="s">
        <v>873</v>
      </c>
      <c r="J1697" s="2" t="s">
        <v>109</v>
      </c>
      <c r="K1697" s="3">
        <v>4752</v>
      </c>
    </row>
    <row r="1698" spans="1:11" x14ac:dyDescent="0.25">
      <c r="A1698" s="1">
        <v>44090</v>
      </c>
      <c r="B1698" s="13" t="s">
        <v>2646</v>
      </c>
      <c r="C1698" s="2" t="s">
        <v>2671</v>
      </c>
      <c r="D1698" s="2" t="s">
        <v>2672</v>
      </c>
      <c r="E1698">
        <v>50</v>
      </c>
      <c r="F1698">
        <v>11313638</v>
      </c>
      <c r="G1698" s="2" t="s">
        <v>2641</v>
      </c>
      <c r="H1698" s="2" t="s">
        <v>2642</v>
      </c>
      <c r="I1698" s="2" t="s">
        <v>873</v>
      </c>
      <c r="J1698" s="2" t="s">
        <v>109</v>
      </c>
      <c r="K1698" s="3">
        <v>4752</v>
      </c>
    </row>
    <row r="1699" spans="1:11" x14ac:dyDescent="0.25">
      <c r="A1699" s="1">
        <v>44091</v>
      </c>
      <c r="B1699" s="13" t="s">
        <v>2638</v>
      </c>
      <c r="C1699" s="2" t="s">
        <v>2673</v>
      </c>
      <c r="D1699" s="2" t="s">
        <v>2674</v>
      </c>
      <c r="E1699">
        <v>1000</v>
      </c>
      <c r="F1699">
        <v>11313638</v>
      </c>
      <c r="G1699" s="2" t="s">
        <v>2641</v>
      </c>
      <c r="H1699" s="2" t="s">
        <v>2642</v>
      </c>
      <c r="I1699" s="2" t="s">
        <v>873</v>
      </c>
      <c r="J1699" s="2" t="s">
        <v>109</v>
      </c>
      <c r="K1699" s="3">
        <v>4752</v>
      </c>
    </row>
    <row r="1700" spans="1:11" x14ac:dyDescent="0.25">
      <c r="A1700" s="1">
        <v>44093</v>
      </c>
      <c r="B1700" s="13" t="s">
        <v>2675</v>
      </c>
      <c r="C1700" s="2" t="s">
        <v>2676</v>
      </c>
      <c r="D1700" s="2" t="s">
        <v>2677</v>
      </c>
      <c r="E1700">
        <v>10</v>
      </c>
      <c r="F1700">
        <v>11313638</v>
      </c>
      <c r="G1700" s="2" t="s">
        <v>2641</v>
      </c>
      <c r="H1700" s="2" t="s">
        <v>2642</v>
      </c>
      <c r="I1700" s="2" t="s">
        <v>873</v>
      </c>
      <c r="J1700" s="2" t="s">
        <v>109</v>
      </c>
      <c r="K1700" s="3">
        <v>4752</v>
      </c>
    </row>
    <row r="1701" spans="1:11" x14ac:dyDescent="0.25">
      <c r="A1701" s="1">
        <v>44090</v>
      </c>
      <c r="B1701" s="13" t="s">
        <v>2646</v>
      </c>
      <c r="C1701" s="2" t="s">
        <v>54</v>
      </c>
      <c r="D1701" s="2" t="s">
        <v>55</v>
      </c>
      <c r="E1701">
        <v>3000</v>
      </c>
      <c r="F1701">
        <v>11313638</v>
      </c>
      <c r="G1701" s="2" t="s">
        <v>2641</v>
      </c>
      <c r="H1701" s="2" t="s">
        <v>2642</v>
      </c>
      <c r="I1701" s="2" t="s">
        <v>873</v>
      </c>
      <c r="J1701" s="2" t="s">
        <v>109</v>
      </c>
      <c r="K1701" s="3">
        <v>4752</v>
      </c>
    </row>
    <row r="1702" spans="1:11" x14ac:dyDescent="0.25">
      <c r="A1702" s="1">
        <v>44091</v>
      </c>
      <c r="B1702" s="13" t="s">
        <v>2638</v>
      </c>
      <c r="C1702" s="2" t="s">
        <v>993</v>
      </c>
      <c r="D1702" s="2" t="s">
        <v>994</v>
      </c>
      <c r="E1702">
        <v>1000</v>
      </c>
      <c r="F1702">
        <v>11313638</v>
      </c>
      <c r="G1702" s="2" t="s">
        <v>2641</v>
      </c>
      <c r="H1702" s="2" t="s">
        <v>2642</v>
      </c>
      <c r="I1702" s="2" t="s">
        <v>873</v>
      </c>
      <c r="J1702" s="2" t="s">
        <v>109</v>
      </c>
      <c r="K1702" s="3">
        <v>4752</v>
      </c>
    </row>
    <row r="1703" spans="1:11" x14ac:dyDescent="0.25">
      <c r="A1703" s="1">
        <v>44090</v>
      </c>
      <c r="B1703" s="13" t="s">
        <v>2646</v>
      </c>
      <c r="C1703" s="2" t="s">
        <v>221</v>
      </c>
      <c r="D1703" s="2" t="s">
        <v>222</v>
      </c>
      <c r="E1703">
        <v>100</v>
      </c>
      <c r="F1703">
        <v>11313638</v>
      </c>
      <c r="G1703" s="2" t="s">
        <v>2641</v>
      </c>
      <c r="H1703" s="2" t="s">
        <v>2642</v>
      </c>
      <c r="I1703" s="2" t="s">
        <v>873</v>
      </c>
      <c r="J1703" s="2" t="s">
        <v>109</v>
      </c>
      <c r="K1703" s="3">
        <v>4752</v>
      </c>
    </row>
    <row r="1704" spans="1:11" x14ac:dyDescent="0.25">
      <c r="A1704" s="1">
        <v>44098</v>
      </c>
      <c r="B1704" s="13" t="s">
        <v>2678</v>
      </c>
      <c r="C1704" s="2" t="s">
        <v>80</v>
      </c>
      <c r="D1704" s="2" t="s">
        <v>81</v>
      </c>
      <c r="E1704">
        <v>100000</v>
      </c>
      <c r="F1704">
        <v>11320623</v>
      </c>
      <c r="G1704" s="2" t="s">
        <v>2634</v>
      </c>
      <c r="H1704" s="2" t="s">
        <v>2635</v>
      </c>
      <c r="I1704" s="2" t="s">
        <v>145</v>
      </c>
      <c r="J1704" s="2" t="s">
        <v>109</v>
      </c>
      <c r="K1704" s="3">
        <v>4752</v>
      </c>
    </row>
    <row r="1705" spans="1:11" x14ac:dyDescent="0.25">
      <c r="A1705" s="1">
        <v>44091</v>
      </c>
      <c r="B1705" s="13" t="s">
        <v>2638</v>
      </c>
      <c r="C1705" s="2" t="s">
        <v>2679</v>
      </c>
      <c r="D1705" s="2" t="s">
        <v>2680</v>
      </c>
      <c r="E1705">
        <v>20</v>
      </c>
      <c r="F1705">
        <v>11313638</v>
      </c>
      <c r="G1705" s="2" t="s">
        <v>2641</v>
      </c>
      <c r="H1705" s="2" t="s">
        <v>2642</v>
      </c>
      <c r="I1705" s="2" t="s">
        <v>873</v>
      </c>
      <c r="J1705" s="2" t="s">
        <v>109</v>
      </c>
      <c r="K1705" s="3">
        <v>4752</v>
      </c>
    </row>
    <row r="1706" spans="1:11" x14ac:dyDescent="0.25">
      <c r="A1706" s="1">
        <v>44091</v>
      </c>
      <c r="B1706" s="13" t="s">
        <v>2638</v>
      </c>
      <c r="C1706" s="2" t="s">
        <v>236</v>
      </c>
      <c r="D1706" s="2" t="s">
        <v>237</v>
      </c>
      <c r="E1706">
        <v>240</v>
      </c>
      <c r="F1706">
        <v>11313638</v>
      </c>
      <c r="G1706" s="2" t="s">
        <v>2641</v>
      </c>
      <c r="H1706" s="2" t="s">
        <v>2642</v>
      </c>
      <c r="I1706" s="2" t="s">
        <v>873</v>
      </c>
      <c r="J1706" s="2" t="s">
        <v>109</v>
      </c>
      <c r="K1706" s="3">
        <v>4752</v>
      </c>
    </row>
    <row r="1707" spans="1:11" x14ac:dyDescent="0.25">
      <c r="A1707" s="1">
        <v>44091</v>
      </c>
      <c r="B1707" s="13" t="s">
        <v>2638</v>
      </c>
      <c r="C1707" s="2" t="s">
        <v>1109</v>
      </c>
      <c r="D1707" s="2" t="s">
        <v>1110</v>
      </c>
      <c r="E1707">
        <v>100</v>
      </c>
      <c r="F1707">
        <v>11313638</v>
      </c>
      <c r="G1707" s="2" t="s">
        <v>2641</v>
      </c>
      <c r="H1707" s="2" t="s">
        <v>2642</v>
      </c>
      <c r="I1707" s="2" t="s">
        <v>873</v>
      </c>
      <c r="J1707" s="2" t="s">
        <v>109</v>
      </c>
      <c r="K1707" s="3">
        <v>4752</v>
      </c>
    </row>
    <row r="1708" spans="1:11" x14ac:dyDescent="0.25">
      <c r="A1708" s="1">
        <v>44090</v>
      </c>
      <c r="B1708" s="13" t="s">
        <v>2646</v>
      </c>
      <c r="C1708" s="2" t="s">
        <v>2681</v>
      </c>
      <c r="D1708" s="2" t="s">
        <v>2682</v>
      </c>
      <c r="E1708">
        <v>1000</v>
      </c>
      <c r="F1708">
        <v>11313638</v>
      </c>
      <c r="G1708" s="2" t="s">
        <v>2641</v>
      </c>
      <c r="H1708" s="2" t="s">
        <v>2642</v>
      </c>
      <c r="I1708" s="2" t="s">
        <v>873</v>
      </c>
      <c r="J1708" s="2" t="s">
        <v>109</v>
      </c>
      <c r="K1708" s="3">
        <v>4752</v>
      </c>
    </row>
    <row r="1709" spans="1:11" x14ac:dyDescent="0.25">
      <c r="A1709" s="1">
        <v>44091</v>
      </c>
      <c r="B1709" s="13" t="s">
        <v>2638</v>
      </c>
      <c r="C1709" s="2" t="s">
        <v>2683</v>
      </c>
      <c r="D1709" s="2" t="s">
        <v>2684</v>
      </c>
      <c r="E1709">
        <v>30</v>
      </c>
      <c r="F1709">
        <v>11313638</v>
      </c>
      <c r="G1709" s="2" t="s">
        <v>2641</v>
      </c>
      <c r="H1709" s="2" t="s">
        <v>2642</v>
      </c>
      <c r="I1709" s="2" t="s">
        <v>873</v>
      </c>
      <c r="J1709" s="2" t="s">
        <v>109</v>
      </c>
      <c r="K1709" s="3">
        <v>4752</v>
      </c>
    </row>
    <row r="1710" spans="1:11" x14ac:dyDescent="0.25">
      <c r="A1710" s="1">
        <v>44091</v>
      </c>
      <c r="B1710" s="13" t="s">
        <v>2638</v>
      </c>
      <c r="C1710" s="2" t="s">
        <v>356</v>
      </c>
      <c r="D1710" s="2" t="s">
        <v>357</v>
      </c>
      <c r="E1710">
        <v>20</v>
      </c>
      <c r="F1710">
        <v>11313638</v>
      </c>
      <c r="G1710" s="2" t="s">
        <v>2641</v>
      </c>
      <c r="H1710" s="2" t="s">
        <v>2642</v>
      </c>
      <c r="I1710" s="2" t="s">
        <v>873</v>
      </c>
      <c r="J1710" s="2" t="s">
        <v>109</v>
      </c>
      <c r="K1710" s="3">
        <v>4752</v>
      </c>
    </row>
    <row r="1711" spans="1:11" x14ac:dyDescent="0.25">
      <c r="A1711" s="1">
        <v>44083</v>
      </c>
      <c r="B1711" s="13" t="s">
        <v>2685</v>
      </c>
      <c r="C1711" s="2" t="s">
        <v>2686</v>
      </c>
      <c r="D1711" s="2" t="s">
        <v>2687</v>
      </c>
      <c r="E1711">
        <v>4000</v>
      </c>
      <c r="F1711">
        <v>11320623</v>
      </c>
      <c r="G1711" s="2" t="s">
        <v>2634</v>
      </c>
      <c r="H1711" s="2" t="s">
        <v>2635</v>
      </c>
      <c r="I1711" s="2" t="s">
        <v>145</v>
      </c>
      <c r="J1711" s="2" t="s">
        <v>109</v>
      </c>
      <c r="K1711" s="3">
        <v>4752</v>
      </c>
    </row>
    <row r="1712" spans="1:11" x14ac:dyDescent="0.25">
      <c r="A1712" s="1">
        <v>44091</v>
      </c>
      <c r="B1712" s="13" t="s">
        <v>2653</v>
      </c>
      <c r="C1712" s="2" t="s">
        <v>71</v>
      </c>
      <c r="D1712" s="2" t="s">
        <v>72</v>
      </c>
      <c r="E1712">
        <v>30000</v>
      </c>
      <c r="F1712">
        <v>11320623</v>
      </c>
      <c r="G1712" s="2" t="s">
        <v>2634</v>
      </c>
      <c r="H1712" s="2" t="s">
        <v>2635</v>
      </c>
      <c r="I1712" s="2" t="s">
        <v>145</v>
      </c>
      <c r="J1712" s="2" t="s">
        <v>109</v>
      </c>
      <c r="K1712" s="3">
        <v>4752</v>
      </c>
    </row>
    <row r="1713" spans="1:11" x14ac:dyDescent="0.25">
      <c r="A1713" s="1">
        <v>44083</v>
      </c>
      <c r="B1713" s="13" t="s">
        <v>2685</v>
      </c>
      <c r="C1713" s="2" t="s">
        <v>2688</v>
      </c>
      <c r="D1713" s="2" t="s">
        <v>2689</v>
      </c>
      <c r="E1713">
        <v>7000</v>
      </c>
      <c r="F1713">
        <v>11320623</v>
      </c>
      <c r="G1713" s="2" t="s">
        <v>2634</v>
      </c>
      <c r="H1713" s="2" t="s">
        <v>2635</v>
      </c>
      <c r="I1713" s="2" t="s">
        <v>145</v>
      </c>
      <c r="J1713" s="2" t="s">
        <v>109</v>
      </c>
      <c r="K1713" s="3">
        <v>4752</v>
      </c>
    </row>
    <row r="1714" spans="1:11" x14ac:dyDescent="0.25">
      <c r="A1714" s="1">
        <v>44091</v>
      </c>
      <c r="B1714" s="13" t="s">
        <v>2690</v>
      </c>
      <c r="C1714" s="2" t="s">
        <v>546</v>
      </c>
      <c r="D1714" s="2" t="s">
        <v>547</v>
      </c>
      <c r="E1714">
        <v>80000</v>
      </c>
      <c r="F1714">
        <v>11320623</v>
      </c>
      <c r="G1714" s="2" t="s">
        <v>2634</v>
      </c>
      <c r="H1714" s="2" t="s">
        <v>2635</v>
      </c>
      <c r="I1714" s="2" t="s">
        <v>145</v>
      </c>
      <c r="J1714" s="2" t="s">
        <v>109</v>
      </c>
      <c r="K1714" s="3">
        <v>4752</v>
      </c>
    </row>
    <row r="1715" spans="1:11" x14ac:dyDescent="0.25">
      <c r="A1715" s="1">
        <v>44104</v>
      </c>
      <c r="B1715" s="13" t="s">
        <v>2691</v>
      </c>
      <c r="C1715" s="2" t="s">
        <v>136</v>
      </c>
      <c r="D1715" s="2" t="s">
        <v>137</v>
      </c>
      <c r="E1715">
        <v>20000</v>
      </c>
      <c r="F1715">
        <v>11320623</v>
      </c>
      <c r="G1715" s="2" t="s">
        <v>2634</v>
      </c>
      <c r="H1715" s="2" t="s">
        <v>2635</v>
      </c>
      <c r="I1715" s="2" t="s">
        <v>145</v>
      </c>
      <c r="J1715" s="2" t="s">
        <v>109</v>
      </c>
      <c r="K1715" s="3">
        <v>4752</v>
      </c>
    </row>
    <row r="1716" spans="1:11" x14ac:dyDescent="0.25">
      <c r="A1716" s="1">
        <v>44091</v>
      </c>
      <c r="B1716" s="13" t="s">
        <v>2690</v>
      </c>
      <c r="C1716" s="2" t="s">
        <v>36</v>
      </c>
      <c r="D1716" s="2" t="s">
        <v>37</v>
      </c>
      <c r="E1716">
        <v>80000</v>
      </c>
      <c r="F1716">
        <v>11320623</v>
      </c>
      <c r="G1716" s="2" t="s">
        <v>2634</v>
      </c>
      <c r="H1716" s="2" t="s">
        <v>2635</v>
      </c>
      <c r="I1716" s="2" t="s">
        <v>145</v>
      </c>
      <c r="J1716" s="2" t="s">
        <v>109</v>
      </c>
      <c r="K1716" s="3">
        <v>4752</v>
      </c>
    </row>
    <row r="1717" spans="1:11" x14ac:dyDescent="0.25">
      <c r="A1717" s="1">
        <v>44104</v>
      </c>
      <c r="B1717" s="13" t="s">
        <v>2692</v>
      </c>
      <c r="C1717" s="2" t="s">
        <v>2693</v>
      </c>
      <c r="D1717" s="2" t="s">
        <v>2694</v>
      </c>
      <c r="E1717">
        <v>2000</v>
      </c>
      <c r="F1717">
        <v>11320623</v>
      </c>
      <c r="G1717" s="2" t="s">
        <v>2634</v>
      </c>
      <c r="H1717" s="2" t="s">
        <v>2635</v>
      </c>
      <c r="I1717" s="2" t="s">
        <v>145</v>
      </c>
      <c r="J1717" s="2" t="s">
        <v>109</v>
      </c>
      <c r="K1717" s="3">
        <v>4752</v>
      </c>
    </row>
    <row r="1718" spans="1:11" x14ac:dyDescent="0.25">
      <c r="A1718" s="1">
        <v>44091</v>
      </c>
      <c r="B1718" s="13" t="s">
        <v>2653</v>
      </c>
      <c r="C1718" s="2" t="s">
        <v>134</v>
      </c>
      <c r="D1718" s="2" t="s">
        <v>135</v>
      </c>
      <c r="E1718">
        <v>80000</v>
      </c>
      <c r="F1718">
        <v>11320623</v>
      </c>
      <c r="G1718" s="2" t="s">
        <v>2634</v>
      </c>
      <c r="H1718" s="2" t="s">
        <v>2635</v>
      </c>
      <c r="I1718" s="2" t="s">
        <v>145</v>
      </c>
      <c r="J1718" s="2" t="s">
        <v>109</v>
      </c>
      <c r="K1718" s="3">
        <v>4752</v>
      </c>
    </row>
    <row r="1719" spans="1:11" x14ac:dyDescent="0.25">
      <c r="A1719" s="1">
        <v>44104</v>
      </c>
      <c r="B1719" s="13" t="s">
        <v>2692</v>
      </c>
      <c r="C1719" s="2" t="s">
        <v>765</v>
      </c>
      <c r="D1719" s="2" t="s">
        <v>766</v>
      </c>
      <c r="E1719">
        <v>3000</v>
      </c>
      <c r="F1719">
        <v>11320623</v>
      </c>
      <c r="G1719" s="2" t="s">
        <v>2634</v>
      </c>
      <c r="H1719" s="2" t="s">
        <v>2635</v>
      </c>
      <c r="I1719" s="2" t="s">
        <v>145</v>
      </c>
      <c r="J1719" s="2" t="s">
        <v>109</v>
      </c>
      <c r="K1719" s="3">
        <v>4752</v>
      </c>
    </row>
    <row r="1720" spans="1:11" x14ac:dyDescent="0.25">
      <c r="A1720" s="1">
        <v>44091</v>
      </c>
      <c r="B1720" s="13" t="s">
        <v>2690</v>
      </c>
      <c r="C1720" s="2" t="s">
        <v>478</v>
      </c>
      <c r="D1720" s="2" t="s">
        <v>479</v>
      </c>
      <c r="E1720">
        <v>50000</v>
      </c>
      <c r="F1720">
        <v>11320623</v>
      </c>
      <c r="G1720" s="2" t="s">
        <v>2634</v>
      </c>
      <c r="H1720" s="2" t="s">
        <v>2635</v>
      </c>
      <c r="I1720" s="2" t="s">
        <v>145</v>
      </c>
      <c r="J1720" s="2" t="s">
        <v>109</v>
      </c>
      <c r="K1720" s="3">
        <v>4752</v>
      </c>
    </row>
    <row r="1721" spans="1:11" x14ac:dyDescent="0.25">
      <c r="A1721" s="1">
        <v>44104</v>
      </c>
      <c r="B1721" s="13" t="s">
        <v>2692</v>
      </c>
      <c r="C1721" s="2" t="s">
        <v>2695</v>
      </c>
      <c r="D1721" s="2" t="s">
        <v>2696</v>
      </c>
      <c r="E1721">
        <v>1000</v>
      </c>
      <c r="F1721">
        <v>11320623</v>
      </c>
      <c r="G1721" s="2" t="s">
        <v>2634</v>
      </c>
      <c r="H1721" s="2" t="s">
        <v>2635</v>
      </c>
      <c r="I1721" s="2" t="s">
        <v>145</v>
      </c>
      <c r="J1721" s="2" t="s">
        <v>109</v>
      </c>
      <c r="K1721" s="3">
        <v>4752</v>
      </c>
    </row>
    <row r="1722" spans="1:11" x14ac:dyDescent="0.25">
      <c r="A1722" s="1">
        <v>44091</v>
      </c>
      <c r="B1722" s="13" t="s">
        <v>2690</v>
      </c>
      <c r="C1722" s="2" t="s">
        <v>27</v>
      </c>
      <c r="D1722" s="2" t="s">
        <v>28</v>
      </c>
      <c r="E1722">
        <v>100000</v>
      </c>
      <c r="F1722">
        <v>11320623</v>
      </c>
      <c r="G1722" s="2" t="s">
        <v>2634</v>
      </c>
      <c r="H1722" s="2" t="s">
        <v>2635</v>
      </c>
      <c r="I1722" s="2" t="s">
        <v>145</v>
      </c>
      <c r="J1722" s="2" t="s">
        <v>109</v>
      </c>
      <c r="K1722" s="3">
        <v>4752</v>
      </c>
    </row>
    <row r="1723" spans="1:11" x14ac:dyDescent="0.25">
      <c r="A1723" s="1">
        <v>44104</v>
      </c>
      <c r="B1723" s="13" t="s">
        <v>2691</v>
      </c>
      <c r="C1723" s="2" t="s">
        <v>2697</v>
      </c>
      <c r="D1723" s="2" t="s">
        <v>2698</v>
      </c>
      <c r="E1723">
        <v>10000</v>
      </c>
      <c r="F1723">
        <v>11320623</v>
      </c>
      <c r="G1723" s="2" t="s">
        <v>2634</v>
      </c>
      <c r="H1723" s="2" t="s">
        <v>2635</v>
      </c>
      <c r="I1723" s="2" t="s">
        <v>145</v>
      </c>
      <c r="J1723" s="2" t="s">
        <v>109</v>
      </c>
      <c r="K1723" s="3">
        <v>4752</v>
      </c>
    </row>
    <row r="1724" spans="1:11" x14ac:dyDescent="0.25">
      <c r="A1724" s="1">
        <v>44091</v>
      </c>
      <c r="B1724" s="13" t="s">
        <v>2690</v>
      </c>
      <c r="C1724" s="2" t="s">
        <v>634</v>
      </c>
      <c r="D1724" s="2" t="s">
        <v>635</v>
      </c>
      <c r="E1724">
        <v>30000</v>
      </c>
      <c r="F1724">
        <v>11320623</v>
      </c>
      <c r="G1724" s="2" t="s">
        <v>2634</v>
      </c>
      <c r="H1724" s="2" t="s">
        <v>2635</v>
      </c>
      <c r="I1724" s="2" t="s">
        <v>145</v>
      </c>
      <c r="J1724" s="2" t="s">
        <v>109</v>
      </c>
      <c r="K1724" s="3">
        <v>4752</v>
      </c>
    </row>
    <row r="1725" spans="1:11" x14ac:dyDescent="0.25">
      <c r="A1725" s="1">
        <v>44104</v>
      </c>
      <c r="B1725" s="13" t="s">
        <v>2691</v>
      </c>
      <c r="C1725" s="2" t="s">
        <v>2699</v>
      </c>
      <c r="D1725" s="2" t="s">
        <v>2700</v>
      </c>
      <c r="E1725">
        <v>10000</v>
      </c>
      <c r="F1725">
        <v>11320623</v>
      </c>
      <c r="G1725" s="2" t="s">
        <v>2634</v>
      </c>
      <c r="H1725" s="2" t="s">
        <v>2635</v>
      </c>
      <c r="I1725" s="2" t="s">
        <v>145</v>
      </c>
      <c r="J1725" s="2" t="s">
        <v>109</v>
      </c>
      <c r="K1725" s="3">
        <v>4752</v>
      </c>
    </row>
    <row r="1726" spans="1:11" x14ac:dyDescent="0.25">
      <c r="A1726" s="1">
        <v>44104</v>
      </c>
      <c r="B1726" s="13" t="s">
        <v>2691</v>
      </c>
      <c r="C1726" s="2" t="s">
        <v>111</v>
      </c>
      <c r="D1726" s="2" t="s">
        <v>112</v>
      </c>
      <c r="E1726">
        <v>20000</v>
      </c>
      <c r="F1726">
        <v>11320623</v>
      </c>
      <c r="G1726" s="2" t="s">
        <v>2634</v>
      </c>
      <c r="H1726" s="2" t="s">
        <v>2635</v>
      </c>
      <c r="I1726" s="2" t="s">
        <v>145</v>
      </c>
      <c r="J1726" s="2" t="s">
        <v>109</v>
      </c>
      <c r="K1726" s="3">
        <v>4752</v>
      </c>
    </row>
    <row r="1727" spans="1:11" x14ac:dyDescent="0.25">
      <c r="A1727" s="1">
        <v>44098</v>
      </c>
      <c r="B1727" s="13" t="s">
        <v>2701</v>
      </c>
      <c r="C1727" s="2" t="s">
        <v>2702</v>
      </c>
      <c r="D1727" s="2" t="s">
        <v>2703</v>
      </c>
      <c r="E1727">
        <v>48000</v>
      </c>
      <c r="F1727">
        <v>11320623</v>
      </c>
      <c r="G1727" s="2" t="s">
        <v>2634</v>
      </c>
      <c r="H1727" s="2" t="s">
        <v>2635</v>
      </c>
      <c r="I1727" s="2" t="s">
        <v>145</v>
      </c>
      <c r="J1727" s="2" t="s">
        <v>109</v>
      </c>
      <c r="K1727" s="3">
        <v>4752</v>
      </c>
    </row>
    <row r="1728" spans="1:11" x14ac:dyDescent="0.25">
      <c r="A1728" s="1">
        <v>44104</v>
      </c>
      <c r="B1728" s="13" t="s">
        <v>2691</v>
      </c>
      <c r="C1728" s="2" t="s">
        <v>2704</v>
      </c>
      <c r="D1728" s="2" t="s">
        <v>2705</v>
      </c>
      <c r="E1728">
        <v>1000</v>
      </c>
      <c r="F1728">
        <v>11320623</v>
      </c>
      <c r="G1728" s="2" t="s">
        <v>2634</v>
      </c>
      <c r="H1728" s="2" t="s">
        <v>2635</v>
      </c>
      <c r="I1728" s="2" t="s">
        <v>145</v>
      </c>
      <c r="J1728" s="2" t="s">
        <v>109</v>
      </c>
      <c r="K1728" s="3">
        <v>4752</v>
      </c>
    </row>
    <row r="1729" spans="1:11" x14ac:dyDescent="0.25">
      <c r="A1729" s="1">
        <v>44098</v>
      </c>
      <c r="B1729" s="13" t="s">
        <v>2678</v>
      </c>
      <c r="C1729" s="2" t="s">
        <v>134</v>
      </c>
      <c r="D1729" s="2" t="s">
        <v>135</v>
      </c>
      <c r="E1729">
        <v>70000</v>
      </c>
      <c r="F1729">
        <v>11320623</v>
      </c>
      <c r="G1729" s="2" t="s">
        <v>2634</v>
      </c>
      <c r="H1729" s="2" t="s">
        <v>2635</v>
      </c>
      <c r="I1729" s="2" t="s">
        <v>145</v>
      </c>
      <c r="J1729" s="2" t="s">
        <v>109</v>
      </c>
      <c r="K1729" s="3">
        <v>4752</v>
      </c>
    </row>
    <row r="1730" spans="1:11" x14ac:dyDescent="0.25">
      <c r="A1730" s="1">
        <v>44104</v>
      </c>
      <c r="B1730" s="13" t="s">
        <v>2691</v>
      </c>
      <c r="C1730" s="2" t="s">
        <v>2706</v>
      </c>
      <c r="D1730" s="2" t="s">
        <v>2707</v>
      </c>
      <c r="E1730">
        <v>10000</v>
      </c>
      <c r="F1730">
        <v>11320623</v>
      </c>
      <c r="G1730" s="2" t="s">
        <v>2634</v>
      </c>
      <c r="H1730" s="2" t="s">
        <v>2635</v>
      </c>
      <c r="I1730" s="2" t="s">
        <v>145</v>
      </c>
      <c r="J1730" s="2" t="s">
        <v>109</v>
      </c>
      <c r="K1730" s="3">
        <v>4752</v>
      </c>
    </row>
    <row r="1731" spans="1:11" x14ac:dyDescent="0.25">
      <c r="A1731" s="1">
        <v>44098</v>
      </c>
      <c r="B1731" s="13" t="s">
        <v>2701</v>
      </c>
      <c r="C1731" s="2" t="s">
        <v>1607</v>
      </c>
      <c r="D1731" s="2" t="s">
        <v>1608</v>
      </c>
      <c r="E1731">
        <v>60000</v>
      </c>
      <c r="F1731">
        <v>11320623</v>
      </c>
      <c r="G1731" s="2" t="s">
        <v>2634</v>
      </c>
      <c r="H1731" s="2" t="s">
        <v>2635</v>
      </c>
      <c r="I1731" s="2" t="s">
        <v>145</v>
      </c>
      <c r="J1731" s="2" t="s">
        <v>109</v>
      </c>
      <c r="K1731" s="3">
        <v>4752</v>
      </c>
    </row>
    <row r="1732" spans="1:11" x14ac:dyDescent="0.25">
      <c r="A1732" s="1">
        <v>44104</v>
      </c>
      <c r="B1732" s="13" t="s">
        <v>2691</v>
      </c>
      <c r="C1732" s="2" t="s">
        <v>2708</v>
      </c>
      <c r="D1732" s="2" t="s">
        <v>2709</v>
      </c>
      <c r="E1732">
        <v>10000</v>
      </c>
      <c r="F1732">
        <v>11320623</v>
      </c>
      <c r="G1732" s="2" t="s">
        <v>2634</v>
      </c>
      <c r="H1732" s="2" t="s">
        <v>2635</v>
      </c>
      <c r="I1732" s="2" t="s">
        <v>145</v>
      </c>
      <c r="J1732" s="2" t="s">
        <v>109</v>
      </c>
      <c r="K1732" s="3">
        <v>4752</v>
      </c>
    </row>
    <row r="1733" spans="1:11" x14ac:dyDescent="0.25">
      <c r="A1733" s="1">
        <v>44094</v>
      </c>
      <c r="B1733" s="13" t="s">
        <v>2631</v>
      </c>
      <c r="C1733" s="2" t="s">
        <v>1493</v>
      </c>
      <c r="D1733" s="2" t="s">
        <v>1494</v>
      </c>
      <c r="E1733">
        <v>30</v>
      </c>
      <c r="F1733">
        <v>11320623</v>
      </c>
      <c r="G1733" s="2" t="s">
        <v>2634</v>
      </c>
      <c r="H1733" s="2" t="s">
        <v>2635</v>
      </c>
      <c r="I1733" s="2" t="s">
        <v>145</v>
      </c>
      <c r="J1733" s="2" t="s">
        <v>109</v>
      </c>
      <c r="K1733" s="3">
        <v>4752</v>
      </c>
    </row>
    <row r="1734" spans="1:11" x14ac:dyDescent="0.25">
      <c r="A1734" s="1">
        <v>44104</v>
      </c>
      <c r="B1734" s="13" t="s">
        <v>2691</v>
      </c>
      <c r="C1734" s="2" t="s">
        <v>2710</v>
      </c>
      <c r="D1734" s="2" t="s">
        <v>2711</v>
      </c>
      <c r="E1734">
        <v>10000</v>
      </c>
      <c r="F1734">
        <v>11320623</v>
      </c>
      <c r="G1734" s="2" t="s">
        <v>2634</v>
      </c>
      <c r="H1734" s="2" t="s">
        <v>2635</v>
      </c>
      <c r="I1734" s="2" t="s">
        <v>145</v>
      </c>
      <c r="J1734" s="2" t="s">
        <v>109</v>
      </c>
      <c r="K1734" s="3">
        <v>4752</v>
      </c>
    </row>
    <row r="1735" spans="1:11" x14ac:dyDescent="0.25">
      <c r="A1735" s="1">
        <v>44104</v>
      </c>
      <c r="B1735" s="13" t="s">
        <v>2692</v>
      </c>
      <c r="C1735" s="2" t="s">
        <v>512</v>
      </c>
      <c r="D1735" s="2" t="s">
        <v>513</v>
      </c>
      <c r="E1735">
        <v>20000</v>
      </c>
      <c r="F1735">
        <v>11320623</v>
      </c>
      <c r="G1735" s="2" t="s">
        <v>2634</v>
      </c>
      <c r="H1735" s="2" t="s">
        <v>2635</v>
      </c>
      <c r="I1735" s="2" t="s">
        <v>145</v>
      </c>
      <c r="J1735" s="2" t="s">
        <v>109</v>
      </c>
      <c r="K1735" s="3">
        <v>4752</v>
      </c>
    </row>
    <row r="1736" spans="1:11" x14ac:dyDescent="0.25">
      <c r="A1736" s="1">
        <v>44094</v>
      </c>
      <c r="B1736" s="13" t="s">
        <v>2631</v>
      </c>
      <c r="C1736" s="2" t="s">
        <v>1039</v>
      </c>
      <c r="D1736" s="2" t="s">
        <v>1040</v>
      </c>
      <c r="E1736">
        <v>100</v>
      </c>
      <c r="F1736">
        <v>11320623</v>
      </c>
      <c r="G1736" s="2" t="s">
        <v>2634</v>
      </c>
      <c r="H1736" s="2" t="s">
        <v>2635</v>
      </c>
      <c r="I1736" s="2" t="s">
        <v>145</v>
      </c>
      <c r="J1736" s="2" t="s">
        <v>109</v>
      </c>
      <c r="K1736" s="3">
        <v>4752</v>
      </c>
    </row>
    <row r="1737" spans="1:11" x14ac:dyDescent="0.25">
      <c r="A1737" s="1">
        <v>44078</v>
      </c>
      <c r="B1737" s="13" t="s">
        <v>2712</v>
      </c>
      <c r="C1737" s="2" t="s">
        <v>378</v>
      </c>
      <c r="D1737" s="2" t="s">
        <v>379</v>
      </c>
      <c r="E1737">
        <v>100</v>
      </c>
      <c r="F1737">
        <v>11345254</v>
      </c>
      <c r="G1737" s="2" t="s">
        <v>2713</v>
      </c>
      <c r="H1737" s="2" t="s">
        <v>144</v>
      </c>
      <c r="I1737" s="2" t="s">
        <v>145</v>
      </c>
      <c r="J1737" s="2" t="s">
        <v>13</v>
      </c>
      <c r="K1737" s="3">
        <v>9999</v>
      </c>
    </row>
    <row r="1738" spans="1:11" x14ac:dyDescent="0.25">
      <c r="A1738" s="1">
        <v>44104</v>
      </c>
      <c r="B1738" s="13" t="s">
        <v>2691</v>
      </c>
      <c r="C1738" s="2" t="s">
        <v>2702</v>
      </c>
      <c r="D1738" s="2" t="s">
        <v>2703</v>
      </c>
      <c r="E1738">
        <v>20000</v>
      </c>
      <c r="F1738">
        <v>11320623</v>
      </c>
      <c r="G1738" s="2" t="s">
        <v>2634</v>
      </c>
      <c r="H1738" s="2" t="s">
        <v>2635</v>
      </c>
      <c r="I1738" s="2" t="s">
        <v>145</v>
      </c>
      <c r="J1738" s="2" t="s">
        <v>109</v>
      </c>
      <c r="K1738" s="3">
        <v>4752</v>
      </c>
    </row>
    <row r="1739" spans="1:11" x14ac:dyDescent="0.25">
      <c r="A1739" s="1">
        <v>44094</v>
      </c>
      <c r="B1739" s="13" t="s">
        <v>2631</v>
      </c>
      <c r="C1739" s="2" t="s">
        <v>1428</v>
      </c>
      <c r="D1739" s="2" t="s">
        <v>1429</v>
      </c>
      <c r="E1739">
        <v>200</v>
      </c>
      <c r="F1739">
        <v>11320623</v>
      </c>
      <c r="G1739" s="2" t="s">
        <v>2634</v>
      </c>
      <c r="H1739" s="2" t="s">
        <v>2635</v>
      </c>
      <c r="I1739" s="2" t="s">
        <v>145</v>
      </c>
      <c r="J1739" s="2" t="s">
        <v>109</v>
      </c>
      <c r="K1739" s="3">
        <v>4752</v>
      </c>
    </row>
    <row r="1740" spans="1:11" x14ac:dyDescent="0.25">
      <c r="A1740" s="1">
        <v>44104</v>
      </c>
      <c r="B1740" s="13" t="s">
        <v>2691</v>
      </c>
      <c r="C1740" s="2" t="s">
        <v>2714</v>
      </c>
      <c r="D1740" s="2" t="s">
        <v>2715</v>
      </c>
      <c r="E1740">
        <v>100000</v>
      </c>
      <c r="F1740">
        <v>11320623</v>
      </c>
      <c r="G1740" s="2" t="s">
        <v>2634</v>
      </c>
      <c r="H1740" s="2" t="s">
        <v>2635</v>
      </c>
      <c r="I1740" s="2" t="s">
        <v>145</v>
      </c>
      <c r="J1740" s="2" t="s">
        <v>109</v>
      </c>
      <c r="K1740" s="3">
        <v>4752</v>
      </c>
    </row>
    <row r="1741" spans="1:11" x14ac:dyDescent="0.25">
      <c r="A1741" s="1">
        <v>44094</v>
      </c>
      <c r="B1741" s="13" t="s">
        <v>2631</v>
      </c>
      <c r="C1741" s="2" t="s">
        <v>646</v>
      </c>
      <c r="D1741" s="2" t="s">
        <v>647</v>
      </c>
      <c r="E1741">
        <v>60</v>
      </c>
      <c r="F1741">
        <v>11320623</v>
      </c>
      <c r="G1741" s="2" t="s">
        <v>2634</v>
      </c>
      <c r="H1741" s="2" t="s">
        <v>2635</v>
      </c>
      <c r="I1741" s="2" t="s">
        <v>145</v>
      </c>
      <c r="J1741" s="2" t="s">
        <v>109</v>
      </c>
      <c r="K1741" s="3">
        <v>4752</v>
      </c>
    </row>
    <row r="1742" spans="1:11" x14ac:dyDescent="0.25">
      <c r="A1742" s="1">
        <v>44104</v>
      </c>
      <c r="B1742" s="13" t="s">
        <v>2660</v>
      </c>
      <c r="C1742" s="2" t="s">
        <v>514</v>
      </c>
      <c r="D1742" s="2" t="s">
        <v>515</v>
      </c>
      <c r="E1742">
        <v>6000</v>
      </c>
      <c r="F1742">
        <v>11320623</v>
      </c>
      <c r="G1742" s="2" t="s">
        <v>2634</v>
      </c>
      <c r="H1742" s="2" t="s">
        <v>2635</v>
      </c>
      <c r="I1742" s="2" t="s">
        <v>145</v>
      </c>
      <c r="J1742" s="2" t="s">
        <v>109</v>
      </c>
      <c r="K1742" s="3">
        <v>4752</v>
      </c>
    </row>
    <row r="1743" spans="1:11" x14ac:dyDescent="0.25">
      <c r="A1743" s="1">
        <v>44103</v>
      </c>
      <c r="B1743" s="13" t="s">
        <v>2716</v>
      </c>
      <c r="C1743" s="2" t="s">
        <v>546</v>
      </c>
      <c r="D1743" s="2" t="s">
        <v>547</v>
      </c>
      <c r="E1743">
        <v>1000</v>
      </c>
      <c r="F1743">
        <v>52876039</v>
      </c>
      <c r="G1743" s="2" t="s">
        <v>2717</v>
      </c>
      <c r="H1743" s="2" t="s">
        <v>204</v>
      </c>
      <c r="I1743" s="2" t="s">
        <v>145</v>
      </c>
      <c r="J1743" s="2" t="s">
        <v>13</v>
      </c>
      <c r="K1743" s="3">
        <v>9999</v>
      </c>
    </row>
    <row r="1744" spans="1:11" x14ac:dyDescent="0.25">
      <c r="A1744" s="1">
        <v>44098</v>
      </c>
      <c r="B1744" s="13" t="s">
        <v>2678</v>
      </c>
      <c r="C1744" s="2" t="s">
        <v>27</v>
      </c>
      <c r="D1744" s="2" t="s">
        <v>28</v>
      </c>
      <c r="E1744">
        <v>100000</v>
      </c>
      <c r="F1744">
        <v>11320623</v>
      </c>
      <c r="G1744" s="2" t="s">
        <v>2634</v>
      </c>
      <c r="H1744" s="2" t="s">
        <v>2635</v>
      </c>
      <c r="I1744" s="2" t="s">
        <v>145</v>
      </c>
      <c r="J1744" s="2" t="s">
        <v>109</v>
      </c>
      <c r="K1744" s="3">
        <v>4752</v>
      </c>
    </row>
    <row r="1745" spans="1:11" x14ac:dyDescent="0.25">
      <c r="A1745" s="1">
        <v>44104</v>
      </c>
      <c r="B1745" s="13" t="s">
        <v>2660</v>
      </c>
      <c r="C1745" s="2" t="s">
        <v>528</v>
      </c>
      <c r="D1745" s="2" t="s">
        <v>529</v>
      </c>
      <c r="E1745">
        <v>5000</v>
      </c>
      <c r="F1745">
        <v>11320623</v>
      </c>
      <c r="G1745" s="2" t="s">
        <v>2634</v>
      </c>
      <c r="H1745" s="2" t="s">
        <v>2635</v>
      </c>
      <c r="I1745" s="2" t="s">
        <v>145</v>
      </c>
      <c r="J1745" s="2" t="s">
        <v>109</v>
      </c>
      <c r="K1745" s="3">
        <v>4752</v>
      </c>
    </row>
    <row r="1746" spans="1:11" x14ac:dyDescent="0.25">
      <c r="A1746" s="1">
        <v>44104</v>
      </c>
      <c r="B1746" s="13" t="s">
        <v>2660</v>
      </c>
      <c r="C1746" s="2" t="s">
        <v>2718</v>
      </c>
      <c r="D1746" s="2" t="s">
        <v>2719</v>
      </c>
      <c r="E1746">
        <v>3000</v>
      </c>
      <c r="F1746">
        <v>11320623</v>
      </c>
      <c r="G1746" s="2" t="s">
        <v>2634</v>
      </c>
      <c r="H1746" s="2" t="s">
        <v>2635</v>
      </c>
      <c r="I1746" s="2" t="s">
        <v>145</v>
      </c>
      <c r="J1746" s="2" t="s">
        <v>109</v>
      </c>
      <c r="K1746" s="3">
        <v>4752</v>
      </c>
    </row>
    <row r="1747" spans="1:11" x14ac:dyDescent="0.25">
      <c r="A1747" s="1">
        <v>44094</v>
      </c>
      <c r="B1747" s="13" t="s">
        <v>2631</v>
      </c>
      <c r="C1747" s="2" t="s">
        <v>836</v>
      </c>
      <c r="D1747" s="2" t="s">
        <v>837</v>
      </c>
      <c r="E1747">
        <v>200</v>
      </c>
      <c r="F1747">
        <v>11320623</v>
      </c>
      <c r="G1747" s="2" t="s">
        <v>2634</v>
      </c>
      <c r="H1747" s="2" t="s">
        <v>2635</v>
      </c>
      <c r="I1747" s="2" t="s">
        <v>145</v>
      </c>
      <c r="J1747" s="2" t="s">
        <v>109</v>
      </c>
      <c r="K1747" s="3">
        <v>4752</v>
      </c>
    </row>
    <row r="1748" spans="1:11" x14ac:dyDescent="0.25">
      <c r="A1748" s="1">
        <v>44104</v>
      </c>
      <c r="B1748" s="13" t="s">
        <v>2692</v>
      </c>
      <c r="C1748" s="2" t="s">
        <v>2720</v>
      </c>
      <c r="D1748" s="2" t="s">
        <v>2721</v>
      </c>
      <c r="E1748">
        <v>10000</v>
      </c>
      <c r="F1748">
        <v>11320623</v>
      </c>
      <c r="G1748" s="2" t="s">
        <v>2634</v>
      </c>
      <c r="H1748" s="2" t="s">
        <v>2635</v>
      </c>
      <c r="I1748" s="2" t="s">
        <v>145</v>
      </c>
      <c r="J1748" s="2" t="s">
        <v>109</v>
      </c>
      <c r="K1748" s="3">
        <v>4752</v>
      </c>
    </row>
    <row r="1749" spans="1:11" x14ac:dyDescent="0.25">
      <c r="A1749" s="1">
        <v>44094</v>
      </c>
      <c r="B1749" s="13" t="s">
        <v>2631</v>
      </c>
      <c r="C1749" s="2" t="s">
        <v>1443</v>
      </c>
      <c r="D1749" s="2" t="s">
        <v>1444</v>
      </c>
      <c r="E1749">
        <v>150</v>
      </c>
      <c r="F1749">
        <v>11320623</v>
      </c>
      <c r="G1749" s="2" t="s">
        <v>2634</v>
      </c>
      <c r="H1749" s="2" t="s">
        <v>2635</v>
      </c>
      <c r="I1749" s="2" t="s">
        <v>145</v>
      </c>
      <c r="J1749" s="2" t="s">
        <v>109</v>
      </c>
      <c r="K1749" s="3">
        <v>4752</v>
      </c>
    </row>
    <row r="1750" spans="1:11" x14ac:dyDescent="0.25">
      <c r="A1750" s="1">
        <v>44104</v>
      </c>
      <c r="B1750" s="13" t="s">
        <v>2660</v>
      </c>
      <c r="C1750" s="2" t="s">
        <v>612</v>
      </c>
      <c r="D1750" s="2" t="s">
        <v>613</v>
      </c>
      <c r="E1750">
        <v>2000</v>
      </c>
      <c r="F1750">
        <v>11320623</v>
      </c>
      <c r="G1750" s="2" t="s">
        <v>2634</v>
      </c>
      <c r="H1750" s="2" t="s">
        <v>2635</v>
      </c>
      <c r="I1750" s="2" t="s">
        <v>145</v>
      </c>
      <c r="J1750" s="2" t="s">
        <v>109</v>
      </c>
      <c r="K1750" s="3">
        <v>4752</v>
      </c>
    </row>
    <row r="1751" spans="1:11" x14ac:dyDescent="0.25">
      <c r="A1751" s="1">
        <v>44094</v>
      </c>
      <c r="B1751" s="13" t="s">
        <v>2631</v>
      </c>
      <c r="C1751" s="2" t="s">
        <v>1709</v>
      </c>
      <c r="D1751" s="2" t="s">
        <v>1710</v>
      </c>
      <c r="E1751">
        <v>30</v>
      </c>
      <c r="F1751">
        <v>11320623</v>
      </c>
      <c r="G1751" s="2" t="s">
        <v>2634</v>
      </c>
      <c r="H1751" s="2" t="s">
        <v>2635</v>
      </c>
      <c r="I1751" s="2" t="s">
        <v>145</v>
      </c>
      <c r="J1751" s="2" t="s">
        <v>109</v>
      </c>
      <c r="K1751" s="3">
        <v>4752</v>
      </c>
    </row>
    <row r="1752" spans="1:11" x14ac:dyDescent="0.25">
      <c r="A1752" s="1">
        <v>44099</v>
      </c>
      <c r="B1752" s="13" t="s">
        <v>2722</v>
      </c>
      <c r="C1752" s="2" t="s">
        <v>304</v>
      </c>
      <c r="D1752" s="2" t="s">
        <v>305</v>
      </c>
      <c r="E1752">
        <v>60</v>
      </c>
      <c r="F1752">
        <v>1143864547</v>
      </c>
      <c r="G1752" s="2" t="s">
        <v>2191</v>
      </c>
      <c r="H1752" s="2" t="s">
        <v>351</v>
      </c>
      <c r="I1752" s="2" t="s">
        <v>352</v>
      </c>
      <c r="J1752" s="2" t="s">
        <v>13</v>
      </c>
      <c r="K1752" s="3">
        <v>9999</v>
      </c>
    </row>
    <row r="1753" spans="1:11" x14ac:dyDescent="0.25">
      <c r="A1753" s="1">
        <v>44104</v>
      </c>
      <c r="B1753" s="13" t="s">
        <v>2692</v>
      </c>
      <c r="C1753" s="2" t="s">
        <v>1248</v>
      </c>
      <c r="D1753" s="2" t="s">
        <v>1249</v>
      </c>
      <c r="E1753">
        <v>300</v>
      </c>
      <c r="F1753">
        <v>11320623</v>
      </c>
      <c r="G1753" s="2" t="s">
        <v>2634</v>
      </c>
      <c r="H1753" s="2" t="s">
        <v>2635</v>
      </c>
      <c r="I1753" s="2" t="s">
        <v>145</v>
      </c>
      <c r="J1753" s="2" t="s">
        <v>109</v>
      </c>
      <c r="K1753" s="3">
        <v>4752</v>
      </c>
    </row>
    <row r="1754" spans="1:11" x14ac:dyDescent="0.25">
      <c r="A1754" s="1">
        <v>44094</v>
      </c>
      <c r="B1754" s="13" t="s">
        <v>2631</v>
      </c>
      <c r="C1754" s="2" t="s">
        <v>642</v>
      </c>
      <c r="D1754" s="2" t="s">
        <v>643</v>
      </c>
      <c r="E1754">
        <v>40</v>
      </c>
      <c r="F1754">
        <v>11320623</v>
      </c>
      <c r="G1754" s="2" t="s">
        <v>2634</v>
      </c>
      <c r="H1754" s="2" t="s">
        <v>2635</v>
      </c>
      <c r="I1754" s="2" t="s">
        <v>145</v>
      </c>
      <c r="J1754" s="2" t="s">
        <v>109</v>
      </c>
      <c r="K1754" s="3">
        <v>4752</v>
      </c>
    </row>
    <row r="1755" spans="1:11" x14ac:dyDescent="0.25">
      <c r="A1755" s="1">
        <v>44104</v>
      </c>
      <c r="B1755" s="13" t="s">
        <v>2660</v>
      </c>
      <c r="C1755" s="2" t="s">
        <v>2723</v>
      </c>
      <c r="D1755" s="2" t="s">
        <v>2724</v>
      </c>
      <c r="E1755">
        <v>6000</v>
      </c>
      <c r="F1755">
        <v>11320623</v>
      </c>
      <c r="G1755" s="2" t="s">
        <v>2634</v>
      </c>
      <c r="H1755" s="2" t="s">
        <v>2635</v>
      </c>
      <c r="I1755" s="2" t="s">
        <v>145</v>
      </c>
      <c r="J1755" s="2" t="s">
        <v>109</v>
      </c>
      <c r="K1755" s="3">
        <v>4752</v>
      </c>
    </row>
    <row r="1756" spans="1:11" x14ac:dyDescent="0.25">
      <c r="A1756" s="1">
        <v>44094</v>
      </c>
      <c r="B1756" s="13" t="s">
        <v>2631</v>
      </c>
      <c r="C1756" s="2" t="s">
        <v>1399</v>
      </c>
      <c r="D1756" s="2" t="s">
        <v>1400</v>
      </c>
      <c r="E1756">
        <v>100</v>
      </c>
      <c r="F1756">
        <v>11320623</v>
      </c>
      <c r="G1756" s="2" t="s">
        <v>2634</v>
      </c>
      <c r="H1756" s="2" t="s">
        <v>2635</v>
      </c>
      <c r="I1756" s="2" t="s">
        <v>145</v>
      </c>
      <c r="J1756" s="2" t="s">
        <v>109</v>
      </c>
      <c r="K1756" s="3">
        <v>4752</v>
      </c>
    </row>
    <row r="1757" spans="1:11" x14ac:dyDescent="0.25">
      <c r="A1757" s="1">
        <v>44104</v>
      </c>
      <c r="B1757" s="13" t="s">
        <v>2692</v>
      </c>
      <c r="C1757" s="2" t="s">
        <v>588</v>
      </c>
      <c r="D1757" s="2" t="s">
        <v>589</v>
      </c>
      <c r="E1757">
        <v>3000</v>
      </c>
      <c r="F1757">
        <v>11320623</v>
      </c>
      <c r="G1757" s="2" t="s">
        <v>2634</v>
      </c>
      <c r="H1757" s="2" t="s">
        <v>2635</v>
      </c>
      <c r="I1757" s="2" t="s">
        <v>145</v>
      </c>
      <c r="J1757" s="2" t="s">
        <v>109</v>
      </c>
      <c r="K1757" s="3">
        <v>4752</v>
      </c>
    </row>
    <row r="1758" spans="1:11" x14ac:dyDescent="0.25">
      <c r="A1758" s="1">
        <v>44094</v>
      </c>
      <c r="B1758" s="13" t="s">
        <v>2631</v>
      </c>
      <c r="C1758" s="2" t="s">
        <v>2725</v>
      </c>
      <c r="D1758" s="2" t="s">
        <v>2726</v>
      </c>
      <c r="E1758">
        <v>250</v>
      </c>
      <c r="F1758">
        <v>11320623</v>
      </c>
      <c r="G1758" s="2" t="s">
        <v>2634</v>
      </c>
      <c r="H1758" s="2" t="s">
        <v>2635</v>
      </c>
      <c r="I1758" s="2" t="s">
        <v>145</v>
      </c>
      <c r="J1758" s="2" t="s">
        <v>109</v>
      </c>
      <c r="K1758" s="3">
        <v>4752</v>
      </c>
    </row>
    <row r="1759" spans="1:11" x14ac:dyDescent="0.25">
      <c r="A1759" s="1">
        <v>44104</v>
      </c>
      <c r="B1759" s="13" t="s">
        <v>2692</v>
      </c>
      <c r="C1759" s="2" t="s">
        <v>2727</v>
      </c>
      <c r="D1759" s="2" t="s">
        <v>2728</v>
      </c>
      <c r="E1759">
        <v>500</v>
      </c>
      <c r="F1759">
        <v>11320623</v>
      </c>
      <c r="G1759" s="2" t="s">
        <v>2634</v>
      </c>
      <c r="H1759" s="2" t="s">
        <v>2635</v>
      </c>
      <c r="I1759" s="2" t="s">
        <v>145</v>
      </c>
      <c r="J1759" s="2" t="s">
        <v>109</v>
      </c>
      <c r="K1759" s="3">
        <v>4752</v>
      </c>
    </row>
    <row r="1760" spans="1:11" x14ac:dyDescent="0.25">
      <c r="A1760" s="1">
        <v>44098</v>
      </c>
      <c r="B1760" s="13" t="s">
        <v>2701</v>
      </c>
      <c r="C1760" s="2" t="s">
        <v>2729</v>
      </c>
      <c r="D1760" s="2" t="s">
        <v>2730</v>
      </c>
      <c r="E1760">
        <v>50000</v>
      </c>
      <c r="F1760">
        <v>11320623</v>
      </c>
      <c r="G1760" s="2" t="s">
        <v>2634</v>
      </c>
      <c r="H1760" s="2" t="s">
        <v>2635</v>
      </c>
      <c r="I1760" s="2" t="s">
        <v>145</v>
      </c>
      <c r="J1760" s="2" t="s">
        <v>109</v>
      </c>
      <c r="K1760" s="3">
        <v>4752</v>
      </c>
    </row>
    <row r="1761" spans="1:11" x14ac:dyDescent="0.25">
      <c r="A1761" s="1">
        <v>44083</v>
      </c>
      <c r="B1761" s="13" t="s">
        <v>2731</v>
      </c>
      <c r="C1761" s="2" t="s">
        <v>676</v>
      </c>
      <c r="D1761" s="2" t="s">
        <v>677</v>
      </c>
      <c r="E1761">
        <v>10000</v>
      </c>
      <c r="F1761">
        <v>11320623</v>
      </c>
      <c r="G1761" s="2" t="s">
        <v>2634</v>
      </c>
      <c r="H1761" s="2" t="s">
        <v>2635</v>
      </c>
      <c r="I1761" s="2" t="s">
        <v>145</v>
      </c>
      <c r="J1761" s="2" t="s">
        <v>109</v>
      </c>
      <c r="K1761" s="3">
        <v>4752</v>
      </c>
    </row>
    <row r="1762" spans="1:11" x14ac:dyDescent="0.25">
      <c r="A1762" s="1">
        <v>44098</v>
      </c>
      <c r="B1762" s="13" t="s">
        <v>2678</v>
      </c>
      <c r="C1762" s="2" t="s">
        <v>86</v>
      </c>
      <c r="D1762" s="2" t="s">
        <v>87</v>
      </c>
      <c r="E1762">
        <v>50000</v>
      </c>
      <c r="F1762">
        <v>11320623</v>
      </c>
      <c r="G1762" s="2" t="s">
        <v>2634</v>
      </c>
      <c r="H1762" s="2" t="s">
        <v>2635</v>
      </c>
      <c r="I1762" s="2" t="s">
        <v>145</v>
      </c>
      <c r="J1762" s="2" t="s">
        <v>109</v>
      </c>
      <c r="K1762" s="3">
        <v>4752</v>
      </c>
    </row>
    <row r="1763" spans="1:11" x14ac:dyDescent="0.25">
      <c r="A1763" s="1">
        <v>44083</v>
      </c>
      <c r="B1763" s="13" t="s">
        <v>2731</v>
      </c>
      <c r="C1763" s="2" t="s">
        <v>2732</v>
      </c>
      <c r="D1763" s="2" t="s">
        <v>2733</v>
      </c>
      <c r="E1763">
        <v>500</v>
      </c>
      <c r="F1763">
        <v>11320623</v>
      </c>
      <c r="G1763" s="2" t="s">
        <v>2634</v>
      </c>
      <c r="H1763" s="2" t="s">
        <v>2635</v>
      </c>
      <c r="I1763" s="2" t="s">
        <v>145</v>
      </c>
      <c r="J1763" s="2" t="s">
        <v>109</v>
      </c>
      <c r="K1763" s="3">
        <v>4752</v>
      </c>
    </row>
    <row r="1764" spans="1:11" x14ac:dyDescent="0.25">
      <c r="A1764" s="1">
        <v>44090</v>
      </c>
      <c r="B1764" s="13" t="s">
        <v>2734</v>
      </c>
      <c r="C1764" s="2" t="s">
        <v>1345</v>
      </c>
      <c r="D1764" s="2" t="s">
        <v>1346</v>
      </c>
      <c r="E1764">
        <v>100</v>
      </c>
      <c r="F1764">
        <v>11332571</v>
      </c>
      <c r="G1764" s="2" t="s">
        <v>2735</v>
      </c>
      <c r="H1764" s="2" t="s">
        <v>2736</v>
      </c>
      <c r="I1764" s="2" t="s">
        <v>2737</v>
      </c>
      <c r="J1764" s="2" t="s">
        <v>109</v>
      </c>
      <c r="K1764" s="3">
        <v>4752</v>
      </c>
    </row>
    <row r="1765" spans="1:11" x14ac:dyDescent="0.25">
      <c r="A1765" s="1">
        <v>44083</v>
      </c>
      <c r="B1765" s="13" t="s">
        <v>2731</v>
      </c>
      <c r="C1765" s="2" t="s">
        <v>2738</v>
      </c>
      <c r="D1765" s="2" t="s">
        <v>2739</v>
      </c>
      <c r="E1765">
        <v>3000</v>
      </c>
      <c r="F1765">
        <v>11320623</v>
      </c>
      <c r="G1765" s="2" t="s">
        <v>2634</v>
      </c>
      <c r="H1765" s="2" t="s">
        <v>2635</v>
      </c>
      <c r="I1765" s="2" t="s">
        <v>145</v>
      </c>
      <c r="J1765" s="2" t="s">
        <v>109</v>
      </c>
      <c r="K1765" s="3">
        <v>4752</v>
      </c>
    </row>
    <row r="1766" spans="1:11" x14ac:dyDescent="0.25">
      <c r="A1766" s="1">
        <v>44083</v>
      </c>
      <c r="B1766" s="13" t="s">
        <v>2731</v>
      </c>
      <c r="C1766" s="2" t="s">
        <v>2740</v>
      </c>
      <c r="D1766" s="2" t="s">
        <v>2741</v>
      </c>
      <c r="E1766">
        <v>2000</v>
      </c>
      <c r="F1766">
        <v>11320623</v>
      </c>
      <c r="G1766" s="2" t="s">
        <v>2634</v>
      </c>
      <c r="H1766" s="2" t="s">
        <v>2635</v>
      </c>
      <c r="I1766" s="2" t="s">
        <v>145</v>
      </c>
      <c r="J1766" s="2" t="s">
        <v>109</v>
      </c>
      <c r="K1766" s="3">
        <v>4752</v>
      </c>
    </row>
    <row r="1767" spans="1:11" x14ac:dyDescent="0.25">
      <c r="A1767" s="1">
        <v>44083</v>
      </c>
      <c r="B1767" s="13" t="s">
        <v>2731</v>
      </c>
      <c r="C1767" s="2" t="s">
        <v>78</v>
      </c>
      <c r="D1767" s="2" t="s">
        <v>79</v>
      </c>
      <c r="E1767">
        <v>10000</v>
      </c>
      <c r="F1767">
        <v>11320623</v>
      </c>
      <c r="G1767" s="2" t="s">
        <v>2634</v>
      </c>
      <c r="H1767" s="2" t="s">
        <v>2635</v>
      </c>
      <c r="I1767" s="2" t="s">
        <v>145</v>
      </c>
      <c r="J1767" s="2" t="s">
        <v>109</v>
      </c>
      <c r="K1767" s="3">
        <v>4752</v>
      </c>
    </row>
    <row r="1768" spans="1:11" x14ac:dyDescent="0.25">
      <c r="A1768" s="1">
        <v>44089</v>
      </c>
      <c r="B1768" s="13" t="s">
        <v>2742</v>
      </c>
      <c r="C1768" s="2" t="s">
        <v>2743</v>
      </c>
      <c r="D1768" s="2" t="s">
        <v>2744</v>
      </c>
      <c r="E1768">
        <v>10</v>
      </c>
      <c r="F1768">
        <v>1143253341</v>
      </c>
      <c r="G1768" s="2" t="s">
        <v>2745</v>
      </c>
      <c r="H1768" s="2" t="s">
        <v>1793</v>
      </c>
      <c r="I1768" s="2" t="s">
        <v>103</v>
      </c>
      <c r="J1768" s="2" t="s">
        <v>13</v>
      </c>
      <c r="K1768" s="3">
        <v>9999</v>
      </c>
    </row>
    <row r="1769" spans="1:11" x14ac:dyDescent="0.25">
      <c r="A1769" s="1">
        <v>44083</v>
      </c>
      <c r="B1769" s="13" t="s">
        <v>2731</v>
      </c>
      <c r="C1769" s="2" t="s">
        <v>1579</v>
      </c>
      <c r="D1769" s="2" t="s">
        <v>1580</v>
      </c>
      <c r="E1769">
        <v>10000</v>
      </c>
      <c r="F1769">
        <v>11320623</v>
      </c>
      <c r="G1769" s="2" t="s">
        <v>2634</v>
      </c>
      <c r="H1769" s="2" t="s">
        <v>2635</v>
      </c>
      <c r="I1769" s="2" t="s">
        <v>145</v>
      </c>
      <c r="J1769" s="2" t="s">
        <v>109</v>
      </c>
      <c r="K1769" s="3">
        <v>4752</v>
      </c>
    </row>
    <row r="1770" spans="1:11" x14ac:dyDescent="0.25">
      <c r="A1770" s="1">
        <v>44083</v>
      </c>
      <c r="B1770" s="13" t="s">
        <v>2731</v>
      </c>
      <c r="C1770" s="2" t="s">
        <v>92</v>
      </c>
      <c r="D1770" s="2" t="s">
        <v>93</v>
      </c>
      <c r="E1770">
        <v>10000</v>
      </c>
      <c r="F1770">
        <v>11320623</v>
      </c>
      <c r="G1770" s="2" t="s">
        <v>2634</v>
      </c>
      <c r="H1770" s="2" t="s">
        <v>2635</v>
      </c>
      <c r="I1770" s="2" t="s">
        <v>145</v>
      </c>
      <c r="J1770" s="2" t="s">
        <v>109</v>
      </c>
      <c r="K1770" s="3">
        <v>4752</v>
      </c>
    </row>
    <row r="1771" spans="1:11" x14ac:dyDescent="0.25">
      <c r="A1771" s="1">
        <v>44083</v>
      </c>
      <c r="B1771" s="13" t="s">
        <v>2731</v>
      </c>
      <c r="C1771" s="2" t="s">
        <v>80</v>
      </c>
      <c r="D1771" s="2" t="s">
        <v>81</v>
      </c>
      <c r="E1771">
        <v>100000</v>
      </c>
      <c r="F1771">
        <v>11320623</v>
      </c>
      <c r="G1771" s="2" t="s">
        <v>2634</v>
      </c>
      <c r="H1771" s="2" t="s">
        <v>2635</v>
      </c>
      <c r="I1771" s="2" t="s">
        <v>145</v>
      </c>
      <c r="J1771" s="2" t="s">
        <v>109</v>
      </c>
      <c r="K1771" s="3">
        <v>4752</v>
      </c>
    </row>
    <row r="1772" spans="1:11" x14ac:dyDescent="0.25">
      <c r="A1772" s="1">
        <v>44083</v>
      </c>
      <c r="B1772" s="13" t="s">
        <v>2731</v>
      </c>
      <c r="C1772" s="2" t="s">
        <v>2746</v>
      </c>
      <c r="D1772" s="2" t="s">
        <v>2747</v>
      </c>
      <c r="E1772">
        <v>3000</v>
      </c>
      <c r="F1772">
        <v>11320623</v>
      </c>
      <c r="G1772" s="2" t="s">
        <v>2634</v>
      </c>
      <c r="H1772" s="2" t="s">
        <v>2635</v>
      </c>
      <c r="I1772" s="2" t="s">
        <v>145</v>
      </c>
      <c r="J1772" s="2" t="s">
        <v>109</v>
      </c>
      <c r="K1772" s="3">
        <v>4752</v>
      </c>
    </row>
    <row r="1773" spans="1:11" x14ac:dyDescent="0.25">
      <c r="A1773" s="1">
        <v>44104</v>
      </c>
      <c r="B1773" s="13" t="s">
        <v>2692</v>
      </c>
      <c r="C1773" s="2" t="s">
        <v>2748</v>
      </c>
      <c r="D1773" s="2" t="s">
        <v>2749</v>
      </c>
      <c r="E1773">
        <v>1000</v>
      </c>
      <c r="F1773">
        <v>11320623</v>
      </c>
      <c r="G1773" s="2" t="s">
        <v>2634</v>
      </c>
      <c r="H1773" s="2" t="s">
        <v>2635</v>
      </c>
      <c r="I1773" s="2" t="s">
        <v>145</v>
      </c>
      <c r="J1773" s="2" t="s">
        <v>109</v>
      </c>
      <c r="K1773" s="3">
        <v>4752</v>
      </c>
    </row>
    <row r="1774" spans="1:11" x14ac:dyDescent="0.25">
      <c r="A1774" s="1">
        <v>44104</v>
      </c>
      <c r="B1774" s="13" t="s">
        <v>2692</v>
      </c>
      <c r="C1774" s="2" t="s">
        <v>2750</v>
      </c>
      <c r="D1774" s="2" t="s">
        <v>2751</v>
      </c>
      <c r="E1774">
        <v>500</v>
      </c>
      <c r="F1774">
        <v>11320623</v>
      </c>
      <c r="G1774" s="2" t="s">
        <v>2634</v>
      </c>
      <c r="H1774" s="2" t="s">
        <v>2635</v>
      </c>
      <c r="I1774" s="2" t="s">
        <v>145</v>
      </c>
      <c r="J1774" s="2" t="s">
        <v>109</v>
      </c>
      <c r="K1774" s="3">
        <v>4752</v>
      </c>
    </row>
    <row r="1775" spans="1:11" x14ac:dyDescent="0.25">
      <c r="A1775" s="1">
        <v>44104</v>
      </c>
      <c r="B1775" s="13" t="s">
        <v>2692</v>
      </c>
      <c r="C1775" s="2" t="s">
        <v>1148</v>
      </c>
      <c r="D1775" s="2" t="s">
        <v>1149</v>
      </c>
      <c r="E1775">
        <v>500</v>
      </c>
      <c r="F1775">
        <v>11320623</v>
      </c>
      <c r="G1775" s="2" t="s">
        <v>2634</v>
      </c>
      <c r="H1775" s="2" t="s">
        <v>2635</v>
      </c>
      <c r="I1775" s="2" t="s">
        <v>145</v>
      </c>
      <c r="J1775" s="2" t="s">
        <v>109</v>
      </c>
      <c r="K1775" s="3">
        <v>4752</v>
      </c>
    </row>
    <row r="1776" spans="1:11" x14ac:dyDescent="0.25">
      <c r="A1776" s="1">
        <v>44104</v>
      </c>
      <c r="B1776" s="13" t="s">
        <v>2692</v>
      </c>
      <c r="C1776" s="2" t="s">
        <v>2752</v>
      </c>
      <c r="D1776" s="2" t="s">
        <v>2753</v>
      </c>
      <c r="E1776">
        <v>500</v>
      </c>
      <c r="F1776">
        <v>11320623</v>
      </c>
      <c r="G1776" s="2" t="s">
        <v>2634</v>
      </c>
      <c r="H1776" s="2" t="s">
        <v>2635</v>
      </c>
      <c r="I1776" s="2" t="s">
        <v>145</v>
      </c>
      <c r="J1776" s="2" t="s">
        <v>109</v>
      </c>
      <c r="K1776" s="3">
        <v>4752</v>
      </c>
    </row>
    <row r="1777" spans="1:11" x14ac:dyDescent="0.25">
      <c r="A1777" s="1">
        <v>44104</v>
      </c>
      <c r="B1777" s="13" t="s">
        <v>2692</v>
      </c>
      <c r="C1777" s="2" t="s">
        <v>2754</v>
      </c>
      <c r="D1777" s="2" t="s">
        <v>2755</v>
      </c>
      <c r="E1777">
        <v>500</v>
      </c>
      <c r="F1777">
        <v>11320623</v>
      </c>
      <c r="G1777" s="2" t="s">
        <v>2634</v>
      </c>
      <c r="H1777" s="2" t="s">
        <v>2635</v>
      </c>
      <c r="I1777" s="2" t="s">
        <v>145</v>
      </c>
      <c r="J1777" s="2" t="s">
        <v>109</v>
      </c>
      <c r="K1777" s="3">
        <v>4752</v>
      </c>
    </row>
    <row r="1778" spans="1:11" x14ac:dyDescent="0.25">
      <c r="A1778" s="1">
        <v>44104</v>
      </c>
      <c r="B1778" s="13" t="s">
        <v>2692</v>
      </c>
      <c r="C1778" s="2" t="s">
        <v>2746</v>
      </c>
      <c r="D1778" s="2" t="s">
        <v>2747</v>
      </c>
      <c r="E1778">
        <v>3000</v>
      </c>
      <c r="F1778">
        <v>11320623</v>
      </c>
      <c r="G1778" s="2" t="s">
        <v>2634</v>
      </c>
      <c r="H1778" s="2" t="s">
        <v>2635</v>
      </c>
      <c r="I1778" s="2" t="s">
        <v>145</v>
      </c>
      <c r="J1778" s="2" t="s">
        <v>109</v>
      </c>
      <c r="K1778" s="3">
        <v>4752</v>
      </c>
    </row>
    <row r="1779" spans="1:11" x14ac:dyDescent="0.25">
      <c r="A1779" s="1">
        <v>44104</v>
      </c>
      <c r="B1779" s="13" t="s">
        <v>2692</v>
      </c>
      <c r="C1779" s="2" t="s">
        <v>2738</v>
      </c>
      <c r="D1779" s="2" t="s">
        <v>2739</v>
      </c>
      <c r="E1779">
        <v>2000</v>
      </c>
      <c r="F1779">
        <v>11320623</v>
      </c>
      <c r="G1779" s="2" t="s">
        <v>2634</v>
      </c>
      <c r="H1779" s="2" t="s">
        <v>2635</v>
      </c>
      <c r="I1779" s="2" t="s">
        <v>145</v>
      </c>
      <c r="J1779" s="2" t="s">
        <v>109</v>
      </c>
      <c r="K1779" s="3">
        <v>4752</v>
      </c>
    </row>
    <row r="1780" spans="1:11" x14ac:dyDescent="0.25">
      <c r="A1780" s="1">
        <v>44104</v>
      </c>
      <c r="B1780" s="13" t="s">
        <v>2692</v>
      </c>
      <c r="C1780" s="2" t="s">
        <v>2756</v>
      </c>
      <c r="D1780" s="2" t="s">
        <v>2757</v>
      </c>
      <c r="E1780">
        <v>3000</v>
      </c>
      <c r="F1780">
        <v>11320623</v>
      </c>
      <c r="G1780" s="2" t="s">
        <v>2634</v>
      </c>
      <c r="H1780" s="2" t="s">
        <v>2635</v>
      </c>
      <c r="I1780" s="2" t="s">
        <v>145</v>
      </c>
      <c r="J1780" s="2" t="s">
        <v>109</v>
      </c>
      <c r="K1780" s="3">
        <v>4752</v>
      </c>
    </row>
    <row r="1781" spans="1:11" x14ac:dyDescent="0.25">
      <c r="A1781" s="1">
        <v>44104</v>
      </c>
      <c r="B1781" s="13" t="s">
        <v>2692</v>
      </c>
      <c r="C1781" s="2" t="s">
        <v>22</v>
      </c>
      <c r="D1781" s="2" t="s">
        <v>23</v>
      </c>
      <c r="E1781">
        <v>10000</v>
      </c>
      <c r="F1781">
        <v>11320623</v>
      </c>
      <c r="G1781" s="2" t="s">
        <v>2634</v>
      </c>
      <c r="H1781" s="2" t="s">
        <v>2635</v>
      </c>
      <c r="I1781" s="2" t="s">
        <v>145</v>
      </c>
      <c r="J1781" s="2" t="s">
        <v>109</v>
      </c>
      <c r="K1781" s="3">
        <v>4752</v>
      </c>
    </row>
    <row r="1782" spans="1:11" x14ac:dyDescent="0.25">
      <c r="A1782" s="1">
        <v>44104</v>
      </c>
      <c r="B1782" s="13" t="s">
        <v>2692</v>
      </c>
      <c r="C1782" s="2" t="s">
        <v>2758</v>
      </c>
      <c r="D1782" s="2" t="s">
        <v>2759</v>
      </c>
      <c r="E1782">
        <v>3000</v>
      </c>
      <c r="F1782">
        <v>11320623</v>
      </c>
      <c r="G1782" s="2" t="s">
        <v>2634</v>
      </c>
      <c r="H1782" s="2" t="s">
        <v>2635</v>
      </c>
      <c r="I1782" s="2" t="s">
        <v>145</v>
      </c>
      <c r="J1782" s="2" t="s">
        <v>109</v>
      </c>
      <c r="K1782" s="3">
        <v>4752</v>
      </c>
    </row>
    <row r="1783" spans="1:11" x14ac:dyDescent="0.25">
      <c r="A1783" s="1">
        <v>44104</v>
      </c>
      <c r="B1783" s="13" t="s">
        <v>2692</v>
      </c>
      <c r="C1783" s="2" t="s">
        <v>2760</v>
      </c>
      <c r="D1783" s="2" t="s">
        <v>2761</v>
      </c>
      <c r="E1783">
        <v>3000</v>
      </c>
      <c r="F1783">
        <v>11320623</v>
      </c>
      <c r="G1783" s="2" t="s">
        <v>2634</v>
      </c>
      <c r="H1783" s="2" t="s">
        <v>2635</v>
      </c>
      <c r="I1783" s="2" t="s">
        <v>145</v>
      </c>
      <c r="J1783" s="2" t="s">
        <v>109</v>
      </c>
      <c r="K1783" s="3">
        <v>4752</v>
      </c>
    </row>
    <row r="1784" spans="1:11" x14ac:dyDescent="0.25">
      <c r="A1784" s="1">
        <v>44104</v>
      </c>
      <c r="B1784" s="13" t="s">
        <v>2691</v>
      </c>
      <c r="C1784" s="2" t="s">
        <v>2616</v>
      </c>
      <c r="D1784" s="2" t="s">
        <v>2617</v>
      </c>
      <c r="E1784">
        <v>10000</v>
      </c>
      <c r="F1784">
        <v>11320623</v>
      </c>
      <c r="G1784" s="2" t="s">
        <v>2634</v>
      </c>
      <c r="H1784" s="2" t="s">
        <v>2635</v>
      </c>
      <c r="I1784" s="2" t="s">
        <v>145</v>
      </c>
      <c r="J1784" s="2" t="s">
        <v>109</v>
      </c>
      <c r="K1784" s="3">
        <v>4752</v>
      </c>
    </row>
    <row r="1785" spans="1:11" x14ac:dyDescent="0.25">
      <c r="A1785" s="1">
        <v>44083</v>
      </c>
      <c r="B1785" s="13" t="s">
        <v>2762</v>
      </c>
      <c r="C1785" s="2" t="s">
        <v>40</v>
      </c>
      <c r="D1785" s="2" t="s">
        <v>41</v>
      </c>
      <c r="E1785">
        <v>50000</v>
      </c>
      <c r="F1785">
        <v>11320623</v>
      </c>
      <c r="G1785" s="2" t="s">
        <v>2634</v>
      </c>
      <c r="H1785" s="2" t="s">
        <v>2635</v>
      </c>
      <c r="I1785" s="2" t="s">
        <v>145</v>
      </c>
      <c r="J1785" s="2" t="s">
        <v>109</v>
      </c>
      <c r="K1785" s="3">
        <v>4752</v>
      </c>
    </row>
    <row r="1786" spans="1:11" x14ac:dyDescent="0.25">
      <c r="A1786" s="1">
        <v>44083</v>
      </c>
      <c r="B1786" s="13" t="s">
        <v>2762</v>
      </c>
      <c r="C1786" s="2" t="s">
        <v>86</v>
      </c>
      <c r="D1786" s="2" t="s">
        <v>87</v>
      </c>
      <c r="E1786">
        <v>60000</v>
      </c>
      <c r="F1786">
        <v>11320623</v>
      </c>
      <c r="G1786" s="2" t="s">
        <v>2634</v>
      </c>
      <c r="H1786" s="2" t="s">
        <v>2635</v>
      </c>
      <c r="I1786" s="2" t="s">
        <v>145</v>
      </c>
      <c r="J1786" s="2" t="s">
        <v>109</v>
      </c>
      <c r="K1786" s="3">
        <v>4752</v>
      </c>
    </row>
    <row r="1787" spans="1:11" x14ac:dyDescent="0.25">
      <c r="A1787" s="1">
        <v>44083</v>
      </c>
      <c r="B1787" s="13" t="s">
        <v>2762</v>
      </c>
      <c r="C1787" s="2" t="s">
        <v>22</v>
      </c>
      <c r="D1787" s="2" t="s">
        <v>23</v>
      </c>
      <c r="E1787">
        <v>10000</v>
      </c>
      <c r="F1787">
        <v>11320623</v>
      </c>
      <c r="G1787" s="2" t="s">
        <v>2634</v>
      </c>
      <c r="H1787" s="2" t="s">
        <v>2635</v>
      </c>
      <c r="I1787" s="2" t="s">
        <v>145</v>
      </c>
      <c r="J1787" s="2" t="s">
        <v>109</v>
      </c>
      <c r="K1787" s="3">
        <v>4752</v>
      </c>
    </row>
    <row r="1788" spans="1:11" x14ac:dyDescent="0.25">
      <c r="A1788" s="1">
        <v>44083</v>
      </c>
      <c r="B1788" s="13" t="s">
        <v>2762</v>
      </c>
      <c r="C1788" s="2" t="s">
        <v>983</v>
      </c>
      <c r="D1788" s="2" t="s">
        <v>984</v>
      </c>
      <c r="E1788">
        <v>1000</v>
      </c>
      <c r="F1788">
        <v>11320623</v>
      </c>
      <c r="G1788" s="2" t="s">
        <v>2634</v>
      </c>
      <c r="H1788" s="2" t="s">
        <v>2635</v>
      </c>
      <c r="I1788" s="2" t="s">
        <v>145</v>
      </c>
      <c r="J1788" s="2" t="s">
        <v>109</v>
      </c>
      <c r="K1788" s="3">
        <v>4752</v>
      </c>
    </row>
    <row r="1789" spans="1:11" x14ac:dyDescent="0.25">
      <c r="A1789" s="1">
        <v>44083</v>
      </c>
      <c r="B1789" s="13" t="s">
        <v>2731</v>
      </c>
      <c r="C1789" s="2" t="s">
        <v>2763</v>
      </c>
      <c r="D1789" s="2" t="s">
        <v>2764</v>
      </c>
      <c r="E1789">
        <v>2000</v>
      </c>
      <c r="F1789">
        <v>11320623</v>
      </c>
      <c r="G1789" s="2" t="s">
        <v>2634</v>
      </c>
      <c r="H1789" s="2" t="s">
        <v>2635</v>
      </c>
      <c r="I1789" s="2" t="s">
        <v>145</v>
      </c>
      <c r="J1789" s="2" t="s">
        <v>109</v>
      </c>
      <c r="K1789" s="3">
        <v>4752</v>
      </c>
    </row>
    <row r="1790" spans="1:11" x14ac:dyDescent="0.25">
      <c r="A1790" s="1">
        <v>44090</v>
      </c>
      <c r="B1790" s="13" t="s">
        <v>2734</v>
      </c>
      <c r="C1790" s="2" t="s">
        <v>297</v>
      </c>
      <c r="D1790" s="2" t="s">
        <v>298</v>
      </c>
      <c r="E1790">
        <v>500</v>
      </c>
      <c r="F1790">
        <v>11332571</v>
      </c>
      <c r="G1790" s="2" t="s">
        <v>2735</v>
      </c>
      <c r="H1790" s="2" t="s">
        <v>2736</v>
      </c>
      <c r="I1790" s="2" t="s">
        <v>2737</v>
      </c>
      <c r="J1790" s="2" t="s">
        <v>109</v>
      </c>
      <c r="K1790" s="3">
        <v>4752</v>
      </c>
    </row>
    <row r="1791" spans="1:11" x14ac:dyDescent="0.25">
      <c r="A1791" s="1">
        <v>44090</v>
      </c>
      <c r="B1791" s="13" t="s">
        <v>2734</v>
      </c>
      <c r="C1791" s="2" t="s">
        <v>22</v>
      </c>
      <c r="D1791" s="2" t="s">
        <v>23</v>
      </c>
      <c r="E1791">
        <v>1000</v>
      </c>
      <c r="F1791">
        <v>11332571</v>
      </c>
      <c r="G1791" s="2" t="s">
        <v>2735</v>
      </c>
      <c r="H1791" s="2" t="s">
        <v>2736</v>
      </c>
      <c r="I1791" s="2" t="s">
        <v>2737</v>
      </c>
      <c r="J1791" s="2" t="s">
        <v>109</v>
      </c>
      <c r="K1791" s="3">
        <v>4752</v>
      </c>
    </row>
    <row r="1792" spans="1:11" x14ac:dyDescent="0.25">
      <c r="A1792" s="1">
        <v>44090</v>
      </c>
      <c r="B1792" s="13" t="s">
        <v>2734</v>
      </c>
      <c r="C1792" s="2" t="s">
        <v>78</v>
      </c>
      <c r="D1792" s="2" t="s">
        <v>79</v>
      </c>
      <c r="E1792">
        <v>6000</v>
      </c>
      <c r="F1792">
        <v>11332571</v>
      </c>
      <c r="G1792" s="2" t="s">
        <v>2735</v>
      </c>
      <c r="H1792" s="2" t="s">
        <v>2736</v>
      </c>
      <c r="I1792" s="2" t="s">
        <v>2737</v>
      </c>
      <c r="J1792" s="2" t="s">
        <v>109</v>
      </c>
      <c r="K1792" s="3">
        <v>4752</v>
      </c>
    </row>
    <row r="1793" spans="1:11" x14ac:dyDescent="0.25">
      <c r="A1793" s="1">
        <v>44090</v>
      </c>
      <c r="B1793" s="13" t="s">
        <v>2734</v>
      </c>
      <c r="C1793" s="2" t="s">
        <v>217</v>
      </c>
      <c r="D1793" s="2" t="s">
        <v>218</v>
      </c>
      <c r="E1793">
        <v>20000</v>
      </c>
      <c r="F1793">
        <v>11332571</v>
      </c>
      <c r="G1793" s="2" t="s">
        <v>2735</v>
      </c>
      <c r="H1793" s="2" t="s">
        <v>2736</v>
      </c>
      <c r="I1793" s="2" t="s">
        <v>2737</v>
      </c>
      <c r="J1793" s="2" t="s">
        <v>109</v>
      </c>
      <c r="K1793" s="3">
        <v>4752</v>
      </c>
    </row>
    <row r="1794" spans="1:11" x14ac:dyDescent="0.25">
      <c r="A1794" s="1">
        <v>44090</v>
      </c>
      <c r="B1794" s="13" t="s">
        <v>2734</v>
      </c>
      <c r="C1794" s="2" t="s">
        <v>212</v>
      </c>
      <c r="D1794" s="2" t="s">
        <v>213</v>
      </c>
      <c r="E1794">
        <v>5000</v>
      </c>
      <c r="F1794">
        <v>11332571</v>
      </c>
      <c r="G1794" s="2" t="s">
        <v>2735</v>
      </c>
      <c r="H1794" s="2" t="s">
        <v>2736</v>
      </c>
      <c r="I1794" s="2" t="s">
        <v>2737</v>
      </c>
      <c r="J1794" s="2" t="s">
        <v>109</v>
      </c>
      <c r="K1794" s="3">
        <v>4752</v>
      </c>
    </row>
    <row r="1795" spans="1:11" x14ac:dyDescent="0.25">
      <c r="A1795" s="1">
        <v>44090</v>
      </c>
      <c r="B1795" s="13" t="s">
        <v>2734</v>
      </c>
      <c r="C1795" s="2" t="s">
        <v>2765</v>
      </c>
      <c r="D1795" s="2" t="s">
        <v>2766</v>
      </c>
      <c r="E1795">
        <v>4000</v>
      </c>
      <c r="F1795">
        <v>11332571</v>
      </c>
      <c r="G1795" s="2" t="s">
        <v>2735</v>
      </c>
      <c r="H1795" s="2" t="s">
        <v>2736</v>
      </c>
      <c r="I1795" s="2" t="s">
        <v>2737</v>
      </c>
      <c r="J1795" s="2" t="s">
        <v>109</v>
      </c>
      <c r="K1795" s="3">
        <v>4752</v>
      </c>
    </row>
    <row r="1796" spans="1:11" x14ac:dyDescent="0.25">
      <c r="A1796" s="1">
        <v>44091</v>
      </c>
      <c r="B1796" s="13" t="s">
        <v>2767</v>
      </c>
      <c r="C1796" s="2" t="s">
        <v>315</v>
      </c>
      <c r="D1796" s="2" t="s">
        <v>316</v>
      </c>
      <c r="E1796">
        <v>250</v>
      </c>
      <c r="F1796">
        <v>11332571</v>
      </c>
      <c r="G1796" s="2" t="s">
        <v>2735</v>
      </c>
      <c r="H1796" s="2" t="s">
        <v>2736</v>
      </c>
      <c r="I1796" s="2" t="s">
        <v>2737</v>
      </c>
      <c r="J1796" s="2" t="s">
        <v>109</v>
      </c>
      <c r="K1796" s="3">
        <v>4752</v>
      </c>
    </row>
    <row r="1797" spans="1:11" x14ac:dyDescent="0.25">
      <c r="A1797" s="1">
        <v>44090</v>
      </c>
      <c r="B1797" s="13" t="s">
        <v>2734</v>
      </c>
      <c r="C1797" s="2" t="s">
        <v>2291</v>
      </c>
      <c r="D1797" s="2" t="s">
        <v>2292</v>
      </c>
      <c r="E1797">
        <v>150</v>
      </c>
      <c r="F1797">
        <v>11332571</v>
      </c>
      <c r="G1797" s="2" t="s">
        <v>2735</v>
      </c>
      <c r="H1797" s="2" t="s">
        <v>2736</v>
      </c>
      <c r="I1797" s="2" t="s">
        <v>2737</v>
      </c>
      <c r="J1797" s="2" t="s">
        <v>109</v>
      </c>
      <c r="K1797" s="3">
        <v>4752</v>
      </c>
    </row>
    <row r="1798" spans="1:11" x14ac:dyDescent="0.25">
      <c r="A1798" s="1">
        <v>44090</v>
      </c>
      <c r="B1798" s="13" t="s">
        <v>2734</v>
      </c>
      <c r="C1798" s="2" t="s">
        <v>1057</v>
      </c>
      <c r="D1798" s="2" t="s">
        <v>1058</v>
      </c>
      <c r="E1798">
        <v>2000</v>
      </c>
      <c r="F1798">
        <v>11332571</v>
      </c>
      <c r="G1798" s="2" t="s">
        <v>2735</v>
      </c>
      <c r="H1798" s="2" t="s">
        <v>2736</v>
      </c>
      <c r="I1798" s="2" t="s">
        <v>2737</v>
      </c>
      <c r="J1798" s="2" t="s">
        <v>109</v>
      </c>
      <c r="K1798" s="3">
        <v>4752</v>
      </c>
    </row>
    <row r="1799" spans="1:11" x14ac:dyDescent="0.25">
      <c r="A1799" s="1">
        <v>44091</v>
      </c>
      <c r="B1799" s="13" t="s">
        <v>2767</v>
      </c>
      <c r="C1799" s="2" t="s">
        <v>228</v>
      </c>
      <c r="D1799" s="2" t="s">
        <v>229</v>
      </c>
      <c r="E1799">
        <v>1000</v>
      </c>
      <c r="F1799">
        <v>11332571</v>
      </c>
      <c r="G1799" s="2" t="s">
        <v>2735</v>
      </c>
      <c r="H1799" s="2" t="s">
        <v>2736</v>
      </c>
      <c r="I1799" s="2" t="s">
        <v>2737</v>
      </c>
      <c r="J1799" s="2" t="s">
        <v>109</v>
      </c>
      <c r="K1799" s="3">
        <v>4752</v>
      </c>
    </row>
    <row r="1800" spans="1:11" x14ac:dyDescent="0.25">
      <c r="A1800" s="1">
        <v>44090</v>
      </c>
      <c r="B1800" s="13" t="s">
        <v>2734</v>
      </c>
      <c r="C1800" s="2" t="s">
        <v>2768</v>
      </c>
      <c r="D1800" s="2" t="s">
        <v>2769</v>
      </c>
      <c r="E1800">
        <v>500</v>
      </c>
      <c r="F1800">
        <v>11332571</v>
      </c>
      <c r="G1800" s="2" t="s">
        <v>2735</v>
      </c>
      <c r="H1800" s="2" t="s">
        <v>2736</v>
      </c>
      <c r="I1800" s="2" t="s">
        <v>2737</v>
      </c>
      <c r="J1800" s="2" t="s">
        <v>109</v>
      </c>
      <c r="K1800" s="3">
        <v>4752</v>
      </c>
    </row>
    <row r="1801" spans="1:11" x14ac:dyDescent="0.25">
      <c r="A1801" s="1">
        <v>44091</v>
      </c>
      <c r="B1801" s="13" t="s">
        <v>2767</v>
      </c>
      <c r="C1801" s="2" t="s">
        <v>317</v>
      </c>
      <c r="D1801" s="2" t="s">
        <v>318</v>
      </c>
      <c r="E1801">
        <v>250</v>
      </c>
      <c r="F1801">
        <v>11332571</v>
      </c>
      <c r="G1801" s="2" t="s">
        <v>2735</v>
      </c>
      <c r="H1801" s="2" t="s">
        <v>2736</v>
      </c>
      <c r="I1801" s="2" t="s">
        <v>2737</v>
      </c>
      <c r="J1801" s="2" t="s">
        <v>109</v>
      </c>
      <c r="K1801" s="3">
        <v>4752</v>
      </c>
    </row>
    <row r="1802" spans="1:11" x14ac:dyDescent="0.25">
      <c r="A1802" s="1">
        <v>44090</v>
      </c>
      <c r="B1802" s="13" t="s">
        <v>2734</v>
      </c>
      <c r="C1802" s="2" t="s">
        <v>236</v>
      </c>
      <c r="D1802" s="2" t="s">
        <v>237</v>
      </c>
      <c r="E1802">
        <v>80</v>
      </c>
      <c r="F1802">
        <v>11332571</v>
      </c>
      <c r="G1802" s="2" t="s">
        <v>2735</v>
      </c>
      <c r="H1802" s="2" t="s">
        <v>2736</v>
      </c>
      <c r="I1802" s="2" t="s">
        <v>2737</v>
      </c>
      <c r="J1802" s="2" t="s">
        <v>109</v>
      </c>
      <c r="K1802" s="3">
        <v>4752</v>
      </c>
    </row>
    <row r="1803" spans="1:11" x14ac:dyDescent="0.25">
      <c r="A1803" s="1">
        <v>44091</v>
      </c>
      <c r="B1803" s="13" t="s">
        <v>2767</v>
      </c>
      <c r="C1803" s="2" t="s">
        <v>1026</v>
      </c>
      <c r="D1803" s="2" t="s">
        <v>1027</v>
      </c>
      <c r="E1803">
        <v>500</v>
      </c>
      <c r="F1803">
        <v>11332571</v>
      </c>
      <c r="G1803" s="2" t="s">
        <v>2735</v>
      </c>
      <c r="H1803" s="2" t="s">
        <v>2736</v>
      </c>
      <c r="I1803" s="2" t="s">
        <v>2737</v>
      </c>
      <c r="J1803" s="2" t="s">
        <v>109</v>
      </c>
      <c r="K1803" s="3">
        <v>4752</v>
      </c>
    </row>
    <row r="1804" spans="1:11" x14ac:dyDescent="0.25">
      <c r="A1804" s="1">
        <v>44076</v>
      </c>
      <c r="B1804" s="13" t="s">
        <v>2290</v>
      </c>
      <c r="C1804" s="2" t="s">
        <v>2770</v>
      </c>
      <c r="D1804" s="2" t="s">
        <v>2771</v>
      </c>
      <c r="E1804">
        <v>40</v>
      </c>
      <c r="F1804">
        <v>11335027</v>
      </c>
      <c r="G1804" s="2" t="s">
        <v>1194</v>
      </c>
      <c r="H1804" s="2" t="s">
        <v>1195</v>
      </c>
      <c r="I1804" s="2" t="s">
        <v>1196</v>
      </c>
      <c r="J1804" s="2" t="s">
        <v>109</v>
      </c>
      <c r="K1804" s="3">
        <v>4752</v>
      </c>
    </row>
    <row r="1805" spans="1:11" x14ac:dyDescent="0.25">
      <c r="A1805" s="1">
        <v>44090</v>
      </c>
      <c r="B1805" s="13" t="s">
        <v>2734</v>
      </c>
      <c r="C1805" s="2" t="s">
        <v>24</v>
      </c>
      <c r="D1805" s="2" t="s">
        <v>25</v>
      </c>
      <c r="E1805">
        <v>1000</v>
      </c>
      <c r="F1805">
        <v>11332571</v>
      </c>
      <c r="G1805" s="2" t="s">
        <v>2735</v>
      </c>
      <c r="H1805" s="2" t="s">
        <v>2736</v>
      </c>
      <c r="I1805" s="2" t="s">
        <v>2737</v>
      </c>
      <c r="J1805" s="2" t="s">
        <v>109</v>
      </c>
      <c r="K1805" s="3">
        <v>4752</v>
      </c>
    </row>
    <row r="1806" spans="1:11" x14ac:dyDescent="0.25">
      <c r="A1806" s="1">
        <v>44090</v>
      </c>
      <c r="B1806" s="13" t="s">
        <v>2734</v>
      </c>
      <c r="C1806" s="2" t="s">
        <v>2772</v>
      </c>
      <c r="D1806" s="2" t="s">
        <v>2773</v>
      </c>
      <c r="E1806">
        <v>10000</v>
      </c>
      <c r="F1806">
        <v>11332571</v>
      </c>
      <c r="G1806" s="2" t="s">
        <v>2735</v>
      </c>
      <c r="H1806" s="2" t="s">
        <v>2736</v>
      </c>
      <c r="I1806" s="2" t="s">
        <v>2737</v>
      </c>
      <c r="J1806" s="2" t="s">
        <v>109</v>
      </c>
      <c r="K1806" s="3">
        <v>4752</v>
      </c>
    </row>
    <row r="1807" spans="1:11" x14ac:dyDescent="0.25">
      <c r="A1807" s="1">
        <v>44076</v>
      </c>
      <c r="B1807" s="13" t="s">
        <v>2290</v>
      </c>
      <c r="C1807" s="2" t="s">
        <v>2774</v>
      </c>
      <c r="D1807" s="2" t="s">
        <v>2775</v>
      </c>
      <c r="E1807">
        <v>100</v>
      </c>
      <c r="F1807">
        <v>11335027</v>
      </c>
      <c r="G1807" s="2" t="s">
        <v>1194</v>
      </c>
      <c r="H1807" s="2" t="s">
        <v>1195</v>
      </c>
      <c r="I1807" s="2" t="s">
        <v>1196</v>
      </c>
      <c r="J1807" s="2" t="s">
        <v>109</v>
      </c>
      <c r="K1807" s="3">
        <v>4752</v>
      </c>
    </row>
    <row r="1808" spans="1:11" x14ac:dyDescent="0.25">
      <c r="A1808" s="1">
        <v>44090</v>
      </c>
      <c r="B1808" s="13" t="s">
        <v>2734</v>
      </c>
      <c r="C1808" s="2" t="s">
        <v>1116</v>
      </c>
      <c r="D1808" s="2" t="s">
        <v>1117</v>
      </c>
      <c r="E1808">
        <v>120</v>
      </c>
      <c r="F1808">
        <v>11332571</v>
      </c>
      <c r="G1808" s="2" t="s">
        <v>2735</v>
      </c>
      <c r="H1808" s="2" t="s">
        <v>2736</v>
      </c>
      <c r="I1808" s="2" t="s">
        <v>2737</v>
      </c>
      <c r="J1808" s="2" t="s">
        <v>109</v>
      </c>
      <c r="K1808" s="3">
        <v>4752</v>
      </c>
    </row>
    <row r="1809" spans="1:11" x14ac:dyDescent="0.25">
      <c r="A1809" s="1">
        <v>44090</v>
      </c>
      <c r="B1809" s="13" t="s">
        <v>2734</v>
      </c>
      <c r="C1809" s="2" t="s">
        <v>370</v>
      </c>
      <c r="D1809" s="2" t="s">
        <v>371</v>
      </c>
      <c r="E1809">
        <v>120</v>
      </c>
      <c r="F1809">
        <v>11332571</v>
      </c>
      <c r="G1809" s="2" t="s">
        <v>2735</v>
      </c>
      <c r="H1809" s="2" t="s">
        <v>2736</v>
      </c>
      <c r="I1809" s="2" t="s">
        <v>2737</v>
      </c>
      <c r="J1809" s="2" t="s">
        <v>109</v>
      </c>
      <c r="K1809" s="3">
        <v>4752</v>
      </c>
    </row>
    <row r="1810" spans="1:11" x14ac:dyDescent="0.25">
      <c r="A1810" s="1">
        <v>44090</v>
      </c>
      <c r="B1810" s="13" t="s">
        <v>2734</v>
      </c>
      <c r="C1810" s="2" t="s">
        <v>2776</v>
      </c>
      <c r="D1810" s="2" t="s">
        <v>2777</v>
      </c>
      <c r="E1810">
        <v>200</v>
      </c>
      <c r="F1810">
        <v>11332571</v>
      </c>
      <c r="G1810" s="2" t="s">
        <v>2735</v>
      </c>
      <c r="H1810" s="2" t="s">
        <v>2736</v>
      </c>
      <c r="I1810" s="2" t="s">
        <v>2737</v>
      </c>
      <c r="J1810" s="2" t="s">
        <v>109</v>
      </c>
      <c r="K1810" s="3">
        <v>4752</v>
      </c>
    </row>
    <row r="1811" spans="1:11" x14ac:dyDescent="0.25">
      <c r="A1811" s="1">
        <v>44090</v>
      </c>
      <c r="B1811" s="13" t="s">
        <v>2734</v>
      </c>
      <c r="C1811" s="2" t="s">
        <v>2778</v>
      </c>
      <c r="D1811" s="2" t="s">
        <v>2779</v>
      </c>
      <c r="E1811">
        <v>30</v>
      </c>
      <c r="F1811">
        <v>11332571</v>
      </c>
      <c r="G1811" s="2" t="s">
        <v>2735</v>
      </c>
      <c r="H1811" s="2" t="s">
        <v>2736</v>
      </c>
      <c r="I1811" s="2" t="s">
        <v>2737</v>
      </c>
      <c r="J1811" s="2" t="s">
        <v>109</v>
      </c>
      <c r="K1811" s="3">
        <v>4752</v>
      </c>
    </row>
    <row r="1812" spans="1:11" x14ac:dyDescent="0.25">
      <c r="A1812" s="1">
        <v>44090</v>
      </c>
      <c r="B1812" s="13" t="s">
        <v>2734</v>
      </c>
      <c r="C1812" s="2" t="s">
        <v>1150</v>
      </c>
      <c r="D1812" s="2" t="s">
        <v>1151</v>
      </c>
      <c r="E1812">
        <v>120</v>
      </c>
      <c r="F1812">
        <v>11332571</v>
      </c>
      <c r="G1812" s="2" t="s">
        <v>2735</v>
      </c>
      <c r="H1812" s="2" t="s">
        <v>2736</v>
      </c>
      <c r="I1812" s="2" t="s">
        <v>2737</v>
      </c>
      <c r="J1812" s="2" t="s">
        <v>109</v>
      </c>
      <c r="K1812" s="3">
        <v>4752</v>
      </c>
    </row>
    <row r="1813" spans="1:11" x14ac:dyDescent="0.25">
      <c r="A1813" s="1">
        <v>44090</v>
      </c>
      <c r="B1813" s="13" t="s">
        <v>2734</v>
      </c>
      <c r="C1813" s="2" t="s">
        <v>612</v>
      </c>
      <c r="D1813" s="2" t="s">
        <v>613</v>
      </c>
      <c r="E1813">
        <v>2000</v>
      </c>
      <c r="F1813">
        <v>11332571</v>
      </c>
      <c r="G1813" s="2" t="s">
        <v>2735</v>
      </c>
      <c r="H1813" s="2" t="s">
        <v>2736</v>
      </c>
      <c r="I1813" s="2" t="s">
        <v>2737</v>
      </c>
      <c r="J1813" s="2" t="s">
        <v>109</v>
      </c>
      <c r="K1813" s="3">
        <v>4752</v>
      </c>
    </row>
    <row r="1814" spans="1:11" x14ac:dyDescent="0.25">
      <c r="A1814" s="1">
        <v>44103</v>
      </c>
      <c r="B1814" s="13" t="s">
        <v>2780</v>
      </c>
      <c r="C1814" s="2" t="s">
        <v>514</v>
      </c>
      <c r="D1814" s="2" t="s">
        <v>515</v>
      </c>
      <c r="E1814">
        <v>500</v>
      </c>
      <c r="F1814">
        <v>11345254</v>
      </c>
      <c r="G1814" s="2" t="s">
        <v>2713</v>
      </c>
      <c r="H1814" s="2" t="s">
        <v>144</v>
      </c>
      <c r="I1814" s="2" t="s">
        <v>145</v>
      </c>
      <c r="J1814" s="2" t="s">
        <v>13</v>
      </c>
      <c r="K1814" s="3">
        <v>9999</v>
      </c>
    </row>
    <row r="1815" spans="1:11" x14ac:dyDescent="0.25">
      <c r="A1815" s="1">
        <v>44090</v>
      </c>
      <c r="B1815" s="13" t="s">
        <v>2734</v>
      </c>
      <c r="C1815" s="2" t="s">
        <v>2134</v>
      </c>
      <c r="D1815" s="2" t="s">
        <v>2135</v>
      </c>
      <c r="E1815">
        <v>240</v>
      </c>
      <c r="F1815">
        <v>11332571</v>
      </c>
      <c r="G1815" s="2" t="s">
        <v>2735</v>
      </c>
      <c r="H1815" s="2" t="s">
        <v>2736</v>
      </c>
      <c r="I1815" s="2" t="s">
        <v>2737</v>
      </c>
      <c r="J1815" s="2" t="s">
        <v>109</v>
      </c>
      <c r="K1815" s="3">
        <v>4752</v>
      </c>
    </row>
    <row r="1816" spans="1:11" x14ac:dyDescent="0.25">
      <c r="A1816" s="1">
        <v>44090</v>
      </c>
      <c r="B1816" s="13" t="s">
        <v>2734</v>
      </c>
      <c r="C1816" s="2" t="s">
        <v>63</v>
      </c>
      <c r="D1816" s="2" t="s">
        <v>64</v>
      </c>
      <c r="E1816">
        <v>1000</v>
      </c>
      <c r="F1816">
        <v>11332571</v>
      </c>
      <c r="G1816" s="2" t="s">
        <v>2735</v>
      </c>
      <c r="H1816" s="2" t="s">
        <v>2736</v>
      </c>
      <c r="I1816" s="2" t="s">
        <v>2737</v>
      </c>
      <c r="J1816" s="2" t="s">
        <v>109</v>
      </c>
      <c r="K1816" s="3">
        <v>4752</v>
      </c>
    </row>
    <row r="1817" spans="1:11" x14ac:dyDescent="0.25">
      <c r="A1817" s="1">
        <v>44090</v>
      </c>
      <c r="B1817" s="13" t="s">
        <v>2734</v>
      </c>
      <c r="C1817" s="2" t="s">
        <v>219</v>
      </c>
      <c r="D1817" s="2" t="s">
        <v>220</v>
      </c>
      <c r="E1817">
        <v>120</v>
      </c>
      <c r="F1817">
        <v>11332571</v>
      </c>
      <c r="G1817" s="2" t="s">
        <v>2735</v>
      </c>
      <c r="H1817" s="2" t="s">
        <v>2736</v>
      </c>
      <c r="I1817" s="2" t="s">
        <v>2737</v>
      </c>
      <c r="J1817" s="2" t="s">
        <v>109</v>
      </c>
      <c r="K1817" s="3">
        <v>4752</v>
      </c>
    </row>
    <row r="1818" spans="1:11" x14ac:dyDescent="0.25">
      <c r="A1818" s="1">
        <v>44077</v>
      </c>
      <c r="B1818" s="13" t="s">
        <v>1844</v>
      </c>
      <c r="C1818" s="2" t="s">
        <v>1984</v>
      </c>
      <c r="D1818" s="2" t="s">
        <v>1985</v>
      </c>
      <c r="E1818">
        <v>20</v>
      </c>
      <c r="F1818">
        <v>11335027</v>
      </c>
      <c r="G1818" s="2" t="s">
        <v>1194</v>
      </c>
      <c r="H1818" s="2" t="s">
        <v>1195</v>
      </c>
      <c r="I1818" s="2" t="s">
        <v>1196</v>
      </c>
      <c r="J1818" s="2" t="s">
        <v>109</v>
      </c>
      <c r="K1818" s="3">
        <v>4752</v>
      </c>
    </row>
    <row r="1819" spans="1:11" x14ac:dyDescent="0.25">
      <c r="A1819" s="1">
        <v>44097</v>
      </c>
      <c r="B1819" s="13" t="s">
        <v>2781</v>
      </c>
      <c r="C1819" s="2" t="s">
        <v>1837</v>
      </c>
      <c r="D1819" s="2" t="s">
        <v>1838</v>
      </c>
      <c r="E1819">
        <v>800</v>
      </c>
      <c r="F1819">
        <v>11335027</v>
      </c>
      <c r="G1819" s="2" t="s">
        <v>1194</v>
      </c>
      <c r="H1819" s="2" t="s">
        <v>1195</v>
      </c>
      <c r="I1819" s="2" t="s">
        <v>1196</v>
      </c>
      <c r="J1819" s="2" t="s">
        <v>109</v>
      </c>
      <c r="K1819" s="3">
        <v>4752</v>
      </c>
    </row>
    <row r="1820" spans="1:11" x14ac:dyDescent="0.25">
      <c r="A1820" s="1">
        <v>44077</v>
      </c>
      <c r="B1820" s="13" t="s">
        <v>1844</v>
      </c>
      <c r="C1820" s="2" t="s">
        <v>2523</v>
      </c>
      <c r="D1820" s="2" t="s">
        <v>2524</v>
      </c>
      <c r="E1820">
        <v>20</v>
      </c>
      <c r="F1820">
        <v>11335027</v>
      </c>
      <c r="G1820" s="2" t="s">
        <v>1194</v>
      </c>
      <c r="H1820" s="2" t="s">
        <v>1195</v>
      </c>
      <c r="I1820" s="2" t="s">
        <v>1196</v>
      </c>
      <c r="J1820" s="2" t="s">
        <v>109</v>
      </c>
      <c r="K1820" s="3">
        <v>4752</v>
      </c>
    </row>
    <row r="1821" spans="1:11" x14ac:dyDescent="0.25">
      <c r="A1821" s="1">
        <v>44097</v>
      </c>
      <c r="B1821" s="13" t="s">
        <v>2782</v>
      </c>
      <c r="C1821" s="2" t="s">
        <v>2783</v>
      </c>
      <c r="D1821" s="2" t="s">
        <v>2784</v>
      </c>
      <c r="E1821">
        <v>200</v>
      </c>
      <c r="F1821">
        <v>11335027</v>
      </c>
      <c r="G1821" s="2" t="s">
        <v>1194</v>
      </c>
      <c r="H1821" s="2" t="s">
        <v>1195</v>
      </c>
      <c r="I1821" s="2" t="s">
        <v>1196</v>
      </c>
      <c r="J1821" s="2" t="s">
        <v>109</v>
      </c>
      <c r="K1821" s="3">
        <v>4752</v>
      </c>
    </row>
    <row r="1822" spans="1:11" x14ac:dyDescent="0.25">
      <c r="A1822" s="1">
        <v>44077</v>
      </c>
      <c r="B1822" s="13" t="s">
        <v>1844</v>
      </c>
      <c r="C1822" s="2" t="s">
        <v>2785</v>
      </c>
      <c r="D1822" s="2" t="s">
        <v>2786</v>
      </c>
      <c r="E1822">
        <v>50</v>
      </c>
      <c r="F1822">
        <v>11335027</v>
      </c>
      <c r="G1822" s="2" t="s">
        <v>1194</v>
      </c>
      <c r="H1822" s="2" t="s">
        <v>1195</v>
      </c>
      <c r="I1822" s="2" t="s">
        <v>1196</v>
      </c>
      <c r="J1822" s="2" t="s">
        <v>109</v>
      </c>
      <c r="K1822" s="3">
        <v>4752</v>
      </c>
    </row>
    <row r="1823" spans="1:11" x14ac:dyDescent="0.25">
      <c r="A1823" s="1">
        <v>44097</v>
      </c>
      <c r="B1823" s="13" t="s">
        <v>2782</v>
      </c>
      <c r="C1823" s="2" t="s">
        <v>806</v>
      </c>
      <c r="D1823" s="2" t="s">
        <v>807</v>
      </c>
      <c r="E1823">
        <v>200</v>
      </c>
      <c r="F1823">
        <v>11335027</v>
      </c>
      <c r="G1823" s="2" t="s">
        <v>1194</v>
      </c>
      <c r="H1823" s="2" t="s">
        <v>1195</v>
      </c>
      <c r="I1823" s="2" t="s">
        <v>1196</v>
      </c>
      <c r="J1823" s="2" t="s">
        <v>109</v>
      </c>
      <c r="K1823" s="3">
        <v>4752</v>
      </c>
    </row>
    <row r="1824" spans="1:11" x14ac:dyDescent="0.25">
      <c r="A1824" s="1">
        <v>44077</v>
      </c>
      <c r="B1824" s="13" t="s">
        <v>1844</v>
      </c>
      <c r="C1824" s="2" t="s">
        <v>2787</v>
      </c>
      <c r="D1824" s="2" t="s">
        <v>2788</v>
      </c>
      <c r="E1824">
        <v>20</v>
      </c>
      <c r="F1824">
        <v>11335027</v>
      </c>
      <c r="G1824" s="2" t="s">
        <v>1194</v>
      </c>
      <c r="H1824" s="2" t="s">
        <v>1195</v>
      </c>
      <c r="I1824" s="2" t="s">
        <v>1196</v>
      </c>
      <c r="J1824" s="2" t="s">
        <v>109</v>
      </c>
      <c r="K1824" s="3">
        <v>4752</v>
      </c>
    </row>
    <row r="1825" spans="1:11" x14ac:dyDescent="0.25">
      <c r="A1825" s="1">
        <v>44097</v>
      </c>
      <c r="B1825" s="13" t="s">
        <v>2782</v>
      </c>
      <c r="C1825" s="2" t="s">
        <v>1900</v>
      </c>
      <c r="D1825" s="2" t="s">
        <v>1901</v>
      </c>
      <c r="E1825">
        <v>400</v>
      </c>
      <c r="F1825">
        <v>11335027</v>
      </c>
      <c r="G1825" s="2" t="s">
        <v>1194</v>
      </c>
      <c r="H1825" s="2" t="s">
        <v>1195</v>
      </c>
      <c r="I1825" s="2" t="s">
        <v>1196</v>
      </c>
      <c r="J1825" s="2" t="s">
        <v>109</v>
      </c>
      <c r="K1825" s="3">
        <v>4752</v>
      </c>
    </row>
    <row r="1826" spans="1:11" x14ac:dyDescent="0.25">
      <c r="A1826" s="1">
        <v>44077</v>
      </c>
      <c r="B1826" s="13" t="s">
        <v>1844</v>
      </c>
      <c r="C1826" s="2" t="s">
        <v>1067</v>
      </c>
      <c r="D1826" s="2" t="s">
        <v>1068</v>
      </c>
      <c r="E1826">
        <v>30</v>
      </c>
      <c r="F1826">
        <v>11335027</v>
      </c>
      <c r="G1826" s="2" t="s">
        <v>1194</v>
      </c>
      <c r="H1826" s="2" t="s">
        <v>1195</v>
      </c>
      <c r="I1826" s="2" t="s">
        <v>1196</v>
      </c>
      <c r="J1826" s="2" t="s">
        <v>109</v>
      </c>
      <c r="K1826" s="3">
        <v>4752</v>
      </c>
    </row>
    <row r="1827" spans="1:11" x14ac:dyDescent="0.25">
      <c r="A1827" s="1">
        <v>44097</v>
      </c>
      <c r="B1827" s="13" t="s">
        <v>2782</v>
      </c>
      <c r="C1827" s="2" t="s">
        <v>810</v>
      </c>
      <c r="D1827" s="2" t="s">
        <v>811</v>
      </c>
      <c r="E1827">
        <v>1000</v>
      </c>
      <c r="F1827">
        <v>11335027</v>
      </c>
      <c r="G1827" s="2" t="s">
        <v>1194</v>
      </c>
      <c r="H1827" s="2" t="s">
        <v>1195</v>
      </c>
      <c r="I1827" s="2" t="s">
        <v>1196</v>
      </c>
      <c r="J1827" s="2" t="s">
        <v>109</v>
      </c>
      <c r="K1827" s="3">
        <v>4752</v>
      </c>
    </row>
    <row r="1828" spans="1:11" x14ac:dyDescent="0.25">
      <c r="A1828" s="1">
        <v>44077</v>
      </c>
      <c r="B1828" s="13" t="s">
        <v>1844</v>
      </c>
      <c r="C1828" s="2" t="s">
        <v>1754</v>
      </c>
      <c r="D1828" s="2" t="s">
        <v>1755</v>
      </c>
      <c r="E1828">
        <v>10</v>
      </c>
      <c r="F1828">
        <v>11335027</v>
      </c>
      <c r="G1828" s="2" t="s">
        <v>1194</v>
      </c>
      <c r="H1828" s="2" t="s">
        <v>1195</v>
      </c>
      <c r="I1828" s="2" t="s">
        <v>1196</v>
      </c>
      <c r="J1828" s="2" t="s">
        <v>109</v>
      </c>
      <c r="K1828" s="3">
        <v>4752</v>
      </c>
    </row>
    <row r="1829" spans="1:11" x14ac:dyDescent="0.25">
      <c r="A1829" s="1">
        <v>44083</v>
      </c>
      <c r="B1829" s="13" t="s">
        <v>2789</v>
      </c>
      <c r="C1829" s="2" t="s">
        <v>975</v>
      </c>
      <c r="D1829" s="2" t="s">
        <v>976</v>
      </c>
      <c r="E1829">
        <v>200</v>
      </c>
      <c r="F1829">
        <v>11335027</v>
      </c>
      <c r="G1829" s="2" t="s">
        <v>1194</v>
      </c>
      <c r="H1829" s="2" t="s">
        <v>1195</v>
      </c>
      <c r="I1829" s="2" t="s">
        <v>1196</v>
      </c>
      <c r="J1829" s="2" t="s">
        <v>109</v>
      </c>
      <c r="K1829" s="3">
        <v>4752</v>
      </c>
    </row>
    <row r="1830" spans="1:11" x14ac:dyDescent="0.25">
      <c r="A1830" s="1">
        <v>44077</v>
      </c>
      <c r="B1830" s="13" t="s">
        <v>1844</v>
      </c>
      <c r="C1830" s="2" t="s">
        <v>2790</v>
      </c>
      <c r="D1830" s="2" t="s">
        <v>2791</v>
      </c>
      <c r="E1830">
        <v>20</v>
      </c>
      <c r="F1830">
        <v>11335027</v>
      </c>
      <c r="G1830" s="2" t="s">
        <v>1194</v>
      </c>
      <c r="H1830" s="2" t="s">
        <v>1195</v>
      </c>
      <c r="I1830" s="2" t="s">
        <v>1196</v>
      </c>
      <c r="J1830" s="2" t="s">
        <v>109</v>
      </c>
      <c r="K1830" s="3">
        <v>4752</v>
      </c>
    </row>
    <row r="1831" spans="1:11" x14ac:dyDescent="0.25">
      <c r="A1831" s="1">
        <v>44103</v>
      </c>
      <c r="B1831" s="13" t="s">
        <v>2780</v>
      </c>
      <c r="C1831" s="2" t="s">
        <v>1309</v>
      </c>
      <c r="D1831" s="2" t="s">
        <v>1310</v>
      </c>
      <c r="E1831">
        <v>500</v>
      </c>
      <c r="F1831">
        <v>11345254</v>
      </c>
      <c r="G1831" s="2" t="s">
        <v>2713</v>
      </c>
      <c r="H1831" s="2" t="s">
        <v>144</v>
      </c>
      <c r="I1831" s="2" t="s">
        <v>145</v>
      </c>
      <c r="J1831" s="2" t="s">
        <v>13</v>
      </c>
      <c r="K1831" s="3">
        <v>9999</v>
      </c>
    </row>
    <row r="1832" spans="1:11" x14ac:dyDescent="0.25">
      <c r="A1832" s="1">
        <v>44083</v>
      </c>
      <c r="B1832" s="13" t="s">
        <v>2789</v>
      </c>
      <c r="C1832" s="2" t="s">
        <v>456</v>
      </c>
      <c r="D1832" s="2" t="s">
        <v>457</v>
      </c>
      <c r="E1832">
        <v>300</v>
      </c>
      <c r="F1832">
        <v>11335027</v>
      </c>
      <c r="G1832" s="2" t="s">
        <v>1194</v>
      </c>
      <c r="H1832" s="2" t="s">
        <v>1195</v>
      </c>
      <c r="I1832" s="2" t="s">
        <v>1196</v>
      </c>
      <c r="J1832" s="2" t="s">
        <v>109</v>
      </c>
      <c r="K1832" s="3">
        <v>4752</v>
      </c>
    </row>
    <row r="1833" spans="1:11" x14ac:dyDescent="0.25">
      <c r="A1833" s="1">
        <v>44077</v>
      </c>
      <c r="B1833" s="13" t="s">
        <v>1844</v>
      </c>
      <c r="C1833" s="2" t="s">
        <v>2792</v>
      </c>
      <c r="D1833" s="2" t="s">
        <v>2793</v>
      </c>
      <c r="E1833">
        <v>20</v>
      </c>
      <c r="F1833">
        <v>11335027</v>
      </c>
      <c r="G1833" s="2" t="s">
        <v>1194</v>
      </c>
      <c r="H1833" s="2" t="s">
        <v>1195</v>
      </c>
      <c r="I1833" s="2" t="s">
        <v>1196</v>
      </c>
      <c r="J1833" s="2" t="s">
        <v>109</v>
      </c>
      <c r="K1833" s="3">
        <v>4752</v>
      </c>
    </row>
    <row r="1834" spans="1:11" x14ac:dyDescent="0.25">
      <c r="A1834" s="1">
        <v>44076</v>
      </c>
      <c r="B1834" s="13" t="s">
        <v>2290</v>
      </c>
      <c r="C1834" s="2" t="s">
        <v>2794</v>
      </c>
      <c r="D1834" s="2" t="s">
        <v>2795</v>
      </c>
      <c r="E1834">
        <v>30</v>
      </c>
      <c r="F1834">
        <v>11335027</v>
      </c>
      <c r="G1834" s="2" t="s">
        <v>1194</v>
      </c>
      <c r="H1834" s="2" t="s">
        <v>1195</v>
      </c>
      <c r="I1834" s="2" t="s">
        <v>1196</v>
      </c>
      <c r="J1834" s="2" t="s">
        <v>109</v>
      </c>
      <c r="K1834" s="3">
        <v>4752</v>
      </c>
    </row>
    <row r="1835" spans="1:11" x14ac:dyDescent="0.25">
      <c r="A1835" s="1">
        <v>44077</v>
      </c>
      <c r="B1835" s="13" t="s">
        <v>1844</v>
      </c>
      <c r="C1835" s="2" t="s">
        <v>2796</v>
      </c>
      <c r="D1835" s="2" t="s">
        <v>2797</v>
      </c>
      <c r="E1835">
        <v>100</v>
      </c>
      <c r="F1835">
        <v>11335027</v>
      </c>
      <c r="G1835" s="2" t="s">
        <v>1194</v>
      </c>
      <c r="H1835" s="2" t="s">
        <v>1195</v>
      </c>
      <c r="I1835" s="2" t="s">
        <v>1196</v>
      </c>
      <c r="J1835" s="2" t="s">
        <v>109</v>
      </c>
      <c r="K1835" s="3">
        <v>4752</v>
      </c>
    </row>
    <row r="1836" spans="1:11" x14ac:dyDescent="0.25">
      <c r="A1836" s="1">
        <v>44077</v>
      </c>
      <c r="B1836" s="13" t="s">
        <v>1844</v>
      </c>
      <c r="C1836" s="2" t="s">
        <v>2798</v>
      </c>
      <c r="D1836" s="2" t="s">
        <v>2799</v>
      </c>
      <c r="E1836">
        <v>10</v>
      </c>
      <c r="F1836">
        <v>11335027</v>
      </c>
      <c r="G1836" s="2" t="s">
        <v>1194</v>
      </c>
      <c r="H1836" s="2" t="s">
        <v>1195</v>
      </c>
      <c r="I1836" s="2" t="s">
        <v>1196</v>
      </c>
      <c r="J1836" s="2" t="s">
        <v>109</v>
      </c>
      <c r="K1836" s="3">
        <v>4752</v>
      </c>
    </row>
    <row r="1837" spans="1:11" x14ac:dyDescent="0.25">
      <c r="A1837" s="1">
        <v>44076</v>
      </c>
      <c r="B1837" s="13" t="s">
        <v>2290</v>
      </c>
      <c r="C1837" s="2" t="s">
        <v>2800</v>
      </c>
      <c r="D1837" s="2" t="s">
        <v>2801</v>
      </c>
      <c r="E1837">
        <v>60</v>
      </c>
      <c r="F1837">
        <v>11335027</v>
      </c>
      <c r="G1837" s="2" t="s">
        <v>1194</v>
      </c>
      <c r="H1837" s="2" t="s">
        <v>1195</v>
      </c>
      <c r="I1837" s="2" t="s">
        <v>1196</v>
      </c>
      <c r="J1837" s="2" t="s">
        <v>109</v>
      </c>
      <c r="K1837" s="3">
        <v>4752</v>
      </c>
    </row>
    <row r="1838" spans="1:11" x14ac:dyDescent="0.25">
      <c r="A1838" s="1">
        <v>44083</v>
      </c>
      <c r="B1838" s="13" t="s">
        <v>2802</v>
      </c>
      <c r="C1838" s="2" t="s">
        <v>2803</v>
      </c>
      <c r="D1838" s="2" t="s">
        <v>2804</v>
      </c>
      <c r="E1838">
        <v>20</v>
      </c>
      <c r="F1838">
        <v>800059470</v>
      </c>
      <c r="G1838" s="2" t="s">
        <v>2805</v>
      </c>
      <c r="H1838" s="2" t="s">
        <v>2806</v>
      </c>
      <c r="I1838" s="2" t="s">
        <v>324</v>
      </c>
      <c r="J1838" s="2" t="s">
        <v>13</v>
      </c>
      <c r="K1838" s="3">
        <v>2013</v>
      </c>
    </row>
    <row r="1839" spans="1:11" x14ac:dyDescent="0.25">
      <c r="A1839" s="1">
        <v>44077</v>
      </c>
      <c r="B1839" s="13" t="s">
        <v>1844</v>
      </c>
      <c r="C1839" s="2" t="s">
        <v>1114</v>
      </c>
      <c r="D1839" s="2" t="s">
        <v>1115</v>
      </c>
      <c r="E1839">
        <v>20</v>
      </c>
      <c r="F1839">
        <v>11335027</v>
      </c>
      <c r="G1839" s="2" t="s">
        <v>1194</v>
      </c>
      <c r="H1839" s="2" t="s">
        <v>1195</v>
      </c>
      <c r="I1839" s="2" t="s">
        <v>1196</v>
      </c>
      <c r="J1839" s="2" t="s">
        <v>109</v>
      </c>
      <c r="K1839" s="3">
        <v>4752</v>
      </c>
    </row>
    <row r="1840" spans="1:11" x14ac:dyDescent="0.25">
      <c r="A1840" s="1">
        <v>44076</v>
      </c>
      <c r="B1840" s="13" t="s">
        <v>2290</v>
      </c>
      <c r="C1840" s="2" t="s">
        <v>2807</v>
      </c>
      <c r="D1840" s="2" t="s">
        <v>2808</v>
      </c>
      <c r="E1840">
        <v>100</v>
      </c>
      <c r="F1840">
        <v>11335027</v>
      </c>
      <c r="G1840" s="2" t="s">
        <v>1194</v>
      </c>
      <c r="H1840" s="2" t="s">
        <v>1195</v>
      </c>
      <c r="I1840" s="2" t="s">
        <v>1196</v>
      </c>
      <c r="J1840" s="2" t="s">
        <v>109</v>
      </c>
      <c r="K1840" s="3">
        <v>4752</v>
      </c>
    </row>
    <row r="1841" spans="1:11" x14ac:dyDescent="0.25">
      <c r="A1841" s="1">
        <v>44077</v>
      </c>
      <c r="B1841" s="13" t="s">
        <v>1844</v>
      </c>
      <c r="C1841" s="2" t="s">
        <v>1035</v>
      </c>
      <c r="D1841" s="2" t="s">
        <v>1036</v>
      </c>
      <c r="E1841">
        <v>100</v>
      </c>
      <c r="F1841">
        <v>11335027</v>
      </c>
      <c r="G1841" s="2" t="s">
        <v>1194</v>
      </c>
      <c r="H1841" s="2" t="s">
        <v>1195</v>
      </c>
      <c r="I1841" s="2" t="s">
        <v>1196</v>
      </c>
      <c r="J1841" s="2" t="s">
        <v>109</v>
      </c>
      <c r="K1841" s="3">
        <v>4752</v>
      </c>
    </row>
    <row r="1842" spans="1:11" x14ac:dyDescent="0.25">
      <c r="A1842" s="1">
        <v>44076</v>
      </c>
      <c r="B1842" s="13" t="s">
        <v>2290</v>
      </c>
      <c r="C1842" s="2" t="s">
        <v>2809</v>
      </c>
      <c r="D1842" s="2" t="s">
        <v>2810</v>
      </c>
      <c r="E1842">
        <v>150</v>
      </c>
      <c r="F1842">
        <v>11335027</v>
      </c>
      <c r="G1842" s="2" t="s">
        <v>1194</v>
      </c>
      <c r="H1842" s="2" t="s">
        <v>1195</v>
      </c>
      <c r="I1842" s="2" t="s">
        <v>1196</v>
      </c>
      <c r="J1842" s="2" t="s">
        <v>109</v>
      </c>
      <c r="K1842" s="3">
        <v>4752</v>
      </c>
    </row>
    <row r="1843" spans="1:11" x14ac:dyDescent="0.25">
      <c r="A1843" s="1">
        <v>44077</v>
      </c>
      <c r="B1843" s="13" t="s">
        <v>1844</v>
      </c>
      <c r="C1843" s="2" t="s">
        <v>2811</v>
      </c>
      <c r="D1843" s="2" t="s">
        <v>2812</v>
      </c>
      <c r="E1843">
        <v>10</v>
      </c>
      <c r="F1843">
        <v>11335027</v>
      </c>
      <c r="G1843" s="2" t="s">
        <v>1194</v>
      </c>
      <c r="H1843" s="2" t="s">
        <v>1195</v>
      </c>
      <c r="I1843" s="2" t="s">
        <v>1196</v>
      </c>
      <c r="J1843" s="2" t="s">
        <v>109</v>
      </c>
      <c r="K1843" s="3">
        <v>4752</v>
      </c>
    </row>
    <row r="1844" spans="1:11" x14ac:dyDescent="0.25">
      <c r="A1844" s="1">
        <v>44076</v>
      </c>
      <c r="B1844" s="13" t="s">
        <v>2290</v>
      </c>
      <c r="C1844" s="2" t="s">
        <v>917</v>
      </c>
      <c r="D1844" s="2" t="s">
        <v>918</v>
      </c>
      <c r="E1844">
        <v>120</v>
      </c>
      <c r="F1844">
        <v>11335027</v>
      </c>
      <c r="G1844" s="2" t="s">
        <v>1194</v>
      </c>
      <c r="H1844" s="2" t="s">
        <v>1195</v>
      </c>
      <c r="I1844" s="2" t="s">
        <v>1196</v>
      </c>
      <c r="J1844" s="2" t="s">
        <v>109</v>
      </c>
      <c r="K1844" s="3">
        <v>4752</v>
      </c>
    </row>
    <row r="1845" spans="1:11" x14ac:dyDescent="0.25">
      <c r="A1845" s="1">
        <v>44077</v>
      </c>
      <c r="B1845" s="13" t="s">
        <v>1844</v>
      </c>
      <c r="C1845" s="2" t="s">
        <v>1045</v>
      </c>
      <c r="D1845" s="2" t="s">
        <v>1046</v>
      </c>
      <c r="E1845">
        <v>300</v>
      </c>
      <c r="F1845">
        <v>11335027</v>
      </c>
      <c r="G1845" s="2" t="s">
        <v>1194</v>
      </c>
      <c r="H1845" s="2" t="s">
        <v>1195</v>
      </c>
      <c r="I1845" s="2" t="s">
        <v>1196</v>
      </c>
      <c r="J1845" s="2" t="s">
        <v>109</v>
      </c>
      <c r="K1845" s="3">
        <v>4752</v>
      </c>
    </row>
    <row r="1846" spans="1:11" x14ac:dyDescent="0.25">
      <c r="A1846" s="1">
        <v>44076</v>
      </c>
      <c r="B1846" s="13" t="s">
        <v>2290</v>
      </c>
      <c r="C1846" s="2" t="s">
        <v>2813</v>
      </c>
      <c r="D1846" s="2" t="s">
        <v>2814</v>
      </c>
      <c r="E1846">
        <v>30</v>
      </c>
      <c r="F1846">
        <v>11335027</v>
      </c>
      <c r="G1846" s="2" t="s">
        <v>1194</v>
      </c>
      <c r="H1846" s="2" t="s">
        <v>1195</v>
      </c>
      <c r="I1846" s="2" t="s">
        <v>1196</v>
      </c>
      <c r="J1846" s="2" t="s">
        <v>109</v>
      </c>
      <c r="K1846" s="3">
        <v>4752</v>
      </c>
    </row>
    <row r="1847" spans="1:11" x14ac:dyDescent="0.25">
      <c r="A1847" s="1">
        <v>44077</v>
      </c>
      <c r="B1847" s="13" t="s">
        <v>1844</v>
      </c>
      <c r="C1847" s="2" t="s">
        <v>1092</v>
      </c>
      <c r="D1847" s="2" t="s">
        <v>1093</v>
      </c>
      <c r="E1847">
        <v>200</v>
      </c>
      <c r="F1847">
        <v>11335027</v>
      </c>
      <c r="G1847" s="2" t="s">
        <v>1194</v>
      </c>
      <c r="H1847" s="2" t="s">
        <v>1195</v>
      </c>
      <c r="I1847" s="2" t="s">
        <v>1196</v>
      </c>
      <c r="J1847" s="2" t="s">
        <v>109</v>
      </c>
      <c r="K1847" s="3">
        <v>4752</v>
      </c>
    </row>
    <row r="1848" spans="1:11" x14ac:dyDescent="0.25">
      <c r="A1848" s="1">
        <v>44076</v>
      </c>
      <c r="B1848" s="13" t="s">
        <v>2290</v>
      </c>
      <c r="C1848" s="2" t="s">
        <v>236</v>
      </c>
      <c r="D1848" s="2" t="s">
        <v>237</v>
      </c>
      <c r="E1848">
        <v>240</v>
      </c>
      <c r="F1848">
        <v>11335027</v>
      </c>
      <c r="G1848" s="2" t="s">
        <v>1194</v>
      </c>
      <c r="H1848" s="2" t="s">
        <v>1195</v>
      </c>
      <c r="I1848" s="2" t="s">
        <v>1196</v>
      </c>
      <c r="J1848" s="2" t="s">
        <v>109</v>
      </c>
      <c r="K1848" s="3">
        <v>4752</v>
      </c>
    </row>
    <row r="1849" spans="1:11" x14ac:dyDescent="0.25">
      <c r="A1849" s="1">
        <v>44077</v>
      </c>
      <c r="B1849" s="13" t="s">
        <v>1844</v>
      </c>
      <c r="C1849" s="2" t="s">
        <v>1059</v>
      </c>
      <c r="D1849" s="2" t="s">
        <v>1060</v>
      </c>
      <c r="E1849">
        <v>50</v>
      </c>
      <c r="F1849">
        <v>11335027</v>
      </c>
      <c r="G1849" s="2" t="s">
        <v>1194</v>
      </c>
      <c r="H1849" s="2" t="s">
        <v>1195</v>
      </c>
      <c r="I1849" s="2" t="s">
        <v>1196</v>
      </c>
      <c r="J1849" s="2" t="s">
        <v>109</v>
      </c>
      <c r="K1849" s="3">
        <v>4752</v>
      </c>
    </row>
    <row r="1850" spans="1:11" x14ac:dyDescent="0.25">
      <c r="A1850" s="1">
        <v>44077</v>
      </c>
      <c r="B1850" s="13" t="s">
        <v>1844</v>
      </c>
      <c r="C1850" s="2" t="s">
        <v>2815</v>
      </c>
      <c r="D1850" s="2" t="s">
        <v>2816</v>
      </c>
      <c r="E1850">
        <v>30</v>
      </c>
      <c r="F1850">
        <v>11335027</v>
      </c>
      <c r="G1850" s="2" t="s">
        <v>1194</v>
      </c>
      <c r="H1850" s="2" t="s">
        <v>1195</v>
      </c>
      <c r="I1850" s="2" t="s">
        <v>1196</v>
      </c>
      <c r="J1850" s="2" t="s">
        <v>109</v>
      </c>
      <c r="K1850" s="3">
        <v>4752</v>
      </c>
    </row>
    <row r="1851" spans="1:11" x14ac:dyDescent="0.25">
      <c r="A1851" s="1">
        <v>44101</v>
      </c>
      <c r="B1851" s="13" t="s">
        <v>2330</v>
      </c>
      <c r="C1851" s="2" t="s">
        <v>2817</v>
      </c>
      <c r="D1851" s="2" t="s">
        <v>2818</v>
      </c>
      <c r="E1851">
        <v>120</v>
      </c>
      <c r="F1851">
        <v>11335027</v>
      </c>
      <c r="G1851" s="2" t="s">
        <v>1194</v>
      </c>
      <c r="H1851" s="2" t="s">
        <v>1195</v>
      </c>
      <c r="I1851" s="2" t="s">
        <v>1196</v>
      </c>
      <c r="J1851" s="2" t="s">
        <v>109</v>
      </c>
      <c r="K1851" s="3">
        <v>4752</v>
      </c>
    </row>
    <row r="1852" spans="1:11" x14ac:dyDescent="0.25">
      <c r="A1852" s="1">
        <v>44077</v>
      </c>
      <c r="B1852" s="13" t="s">
        <v>1844</v>
      </c>
      <c r="C1852" s="2" t="s">
        <v>2819</v>
      </c>
      <c r="D1852" s="2" t="s">
        <v>2820</v>
      </c>
      <c r="E1852">
        <v>20</v>
      </c>
      <c r="F1852">
        <v>11335027</v>
      </c>
      <c r="G1852" s="2" t="s">
        <v>1194</v>
      </c>
      <c r="H1852" s="2" t="s">
        <v>1195</v>
      </c>
      <c r="I1852" s="2" t="s">
        <v>1196</v>
      </c>
      <c r="J1852" s="2" t="s">
        <v>109</v>
      </c>
      <c r="K1852" s="3">
        <v>4752</v>
      </c>
    </row>
    <row r="1853" spans="1:11" x14ac:dyDescent="0.25">
      <c r="A1853" s="1">
        <v>44076</v>
      </c>
      <c r="B1853" s="13" t="s">
        <v>2290</v>
      </c>
      <c r="C1853" s="2" t="s">
        <v>1003</v>
      </c>
      <c r="D1853" s="2" t="s">
        <v>1004</v>
      </c>
      <c r="E1853">
        <v>400</v>
      </c>
      <c r="F1853">
        <v>11335027</v>
      </c>
      <c r="G1853" s="2" t="s">
        <v>1194</v>
      </c>
      <c r="H1853" s="2" t="s">
        <v>1195</v>
      </c>
      <c r="I1853" s="2" t="s">
        <v>1196</v>
      </c>
      <c r="J1853" s="2" t="s">
        <v>109</v>
      </c>
      <c r="K1853" s="3">
        <v>4752</v>
      </c>
    </row>
    <row r="1854" spans="1:11" x14ac:dyDescent="0.25">
      <c r="A1854" s="1">
        <v>44077</v>
      </c>
      <c r="B1854" s="13" t="s">
        <v>1844</v>
      </c>
      <c r="C1854" s="2" t="s">
        <v>2821</v>
      </c>
      <c r="D1854" s="2" t="s">
        <v>2822</v>
      </c>
      <c r="E1854">
        <v>20</v>
      </c>
      <c r="F1854">
        <v>11335027</v>
      </c>
      <c r="G1854" s="2" t="s">
        <v>1194</v>
      </c>
      <c r="H1854" s="2" t="s">
        <v>1195</v>
      </c>
      <c r="I1854" s="2" t="s">
        <v>1196</v>
      </c>
      <c r="J1854" s="2" t="s">
        <v>109</v>
      </c>
      <c r="K1854" s="3">
        <v>4752</v>
      </c>
    </row>
    <row r="1855" spans="1:11" x14ac:dyDescent="0.25">
      <c r="A1855" s="1">
        <v>44101</v>
      </c>
      <c r="B1855" s="13" t="s">
        <v>2330</v>
      </c>
      <c r="C1855" s="2" t="s">
        <v>2823</v>
      </c>
      <c r="D1855" s="2" t="s">
        <v>2824</v>
      </c>
      <c r="E1855">
        <v>120</v>
      </c>
      <c r="F1855">
        <v>11335027</v>
      </c>
      <c r="G1855" s="2" t="s">
        <v>1194</v>
      </c>
      <c r="H1855" s="2" t="s">
        <v>1195</v>
      </c>
      <c r="I1855" s="2" t="s">
        <v>1196</v>
      </c>
      <c r="J1855" s="2" t="s">
        <v>109</v>
      </c>
      <c r="K1855" s="3">
        <v>4752</v>
      </c>
    </row>
    <row r="1856" spans="1:11" x14ac:dyDescent="0.25">
      <c r="A1856" s="1">
        <v>44077</v>
      </c>
      <c r="B1856" s="13" t="s">
        <v>1844</v>
      </c>
      <c r="C1856" s="2" t="s">
        <v>2825</v>
      </c>
      <c r="D1856" s="2" t="s">
        <v>2826</v>
      </c>
      <c r="E1856">
        <v>20</v>
      </c>
      <c r="F1856">
        <v>11335027</v>
      </c>
      <c r="G1856" s="2" t="s">
        <v>1194</v>
      </c>
      <c r="H1856" s="2" t="s">
        <v>1195</v>
      </c>
      <c r="I1856" s="2" t="s">
        <v>1196</v>
      </c>
      <c r="J1856" s="2" t="s">
        <v>109</v>
      </c>
      <c r="K1856" s="3">
        <v>4752</v>
      </c>
    </row>
    <row r="1857" spans="1:11" x14ac:dyDescent="0.25">
      <c r="A1857" s="1">
        <v>44101</v>
      </c>
      <c r="B1857" s="13" t="s">
        <v>2330</v>
      </c>
      <c r="C1857" s="2" t="s">
        <v>2800</v>
      </c>
      <c r="D1857" s="2" t="s">
        <v>2801</v>
      </c>
      <c r="E1857">
        <v>80</v>
      </c>
      <c r="F1857">
        <v>11335027</v>
      </c>
      <c r="G1857" s="2" t="s">
        <v>1194</v>
      </c>
      <c r="H1857" s="2" t="s">
        <v>1195</v>
      </c>
      <c r="I1857" s="2" t="s">
        <v>1196</v>
      </c>
      <c r="J1857" s="2" t="s">
        <v>109</v>
      </c>
      <c r="K1857" s="3">
        <v>4752</v>
      </c>
    </row>
    <row r="1858" spans="1:11" x14ac:dyDescent="0.25">
      <c r="A1858" s="1">
        <v>44077</v>
      </c>
      <c r="B1858" s="13" t="s">
        <v>1844</v>
      </c>
      <c r="C1858" s="2" t="s">
        <v>2827</v>
      </c>
      <c r="D1858" s="2" t="s">
        <v>2828</v>
      </c>
      <c r="E1858">
        <v>100</v>
      </c>
      <c r="F1858">
        <v>11335027</v>
      </c>
      <c r="G1858" s="2" t="s">
        <v>1194</v>
      </c>
      <c r="H1858" s="2" t="s">
        <v>1195</v>
      </c>
      <c r="I1858" s="2" t="s">
        <v>1196</v>
      </c>
      <c r="J1858" s="2" t="s">
        <v>109</v>
      </c>
      <c r="K1858" s="3">
        <v>4752</v>
      </c>
    </row>
    <row r="1859" spans="1:11" x14ac:dyDescent="0.25">
      <c r="A1859" s="1">
        <v>44101</v>
      </c>
      <c r="B1859" s="13" t="s">
        <v>2330</v>
      </c>
      <c r="C1859" s="2" t="s">
        <v>2829</v>
      </c>
      <c r="D1859" s="2" t="s">
        <v>2830</v>
      </c>
      <c r="E1859">
        <v>60</v>
      </c>
      <c r="F1859">
        <v>11335027</v>
      </c>
      <c r="G1859" s="2" t="s">
        <v>1194</v>
      </c>
      <c r="H1859" s="2" t="s">
        <v>1195</v>
      </c>
      <c r="I1859" s="2" t="s">
        <v>1196</v>
      </c>
      <c r="J1859" s="2" t="s">
        <v>109</v>
      </c>
      <c r="K1859" s="3">
        <v>4752</v>
      </c>
    </row>
    <row r="1860" spans="1:11" x14ac:dyDescent="0.25">
      <c r="A1860" s="1">
        <v>44077</v>
      </c>
      <c r="B1860" s="13" t="s">
        <v>1844</v>
      </c>
      <c r="C1860" s="2" t="s">
        <v>2831</v>
      </c>
      <c r="D1860" s="2" t="s">
        <v>2832</v>
      </c>
      <c r="E1860">
        <v>20</v>
      </c>
      <c r="F1860">
        <v>11335027</v>
      </c>
      <c r="G1860" s="2" t="s">
        <v>1194</v>
      </c>
      <c r="H1860" s="2" t="s">
        <v>1195</v>
      </c>
      <c r="I1860" s="2" t="s">
        <v>1196</v>
      </c>
      <c r="J1860" s="2" t="s">
        <v>109</v>
      </c>
      <c r="K1860" s="3">
        <v>4752</v>
      </c>
    </row>
    <row r="1861" spans="1:11" x14ac:dyDescent="0.25">
      <c r="A1861" s="1">
        <v>44101</v>
      </c>
      <c r="B1861" s="13" t="s">
        <v>2330</v>
      </c>
      <c r="C1861" s="2" t="s">
        <v>219</v>
      </c>
      <c r="D1861" s="2" t="s">
        <v>220</v>
      </c>
      <c r="E1861">
        <v>60</v>
      </c>
      <c r="F1861">
        <v>11335027</v>
      </c>
      <c r="G1861" s="2" t="s">
        <v>1194</v>
      </c>
      <c r="H1861" s="2" t="s">
        <v>1195</v>
      </c>
      <c r="I1861" s="2" t="s">
        <v>1196</v>
      </c>
      <c r="J1861" s="2" t="s">
        <v>109</v>
      </c>
      <c r="K1861" s="3">
        <v>4752</v>
      </c>
    </row>
    <row r="1862" spans="1:11" x14ac:dyDescent="0.25">
      <c r="A1862" s="1">
        <v>44076</v>
      </c>
      <c r="B1862" s="13" t="s">
        <v>2290</v>
      </c>
      <c r="C1862" s="2" t="s">
        <v>2833</v>
      </c>
      <c r="D1862" s="2" t="s">
        <v>2834</v>
      </c>
      <c r="E1862">
        <v>200</v>
      </c>
      <c r="F1862">
        <v>11335027</v>
      </c>
      <c r="G1862" s="2" t="s">
        <v>1194</v>
      </c>
      <c r="H1862" s="2" t="s">
        <v>1195</v>
      </c>
      <c r="I1862" s="2" t="s">
        <v>1196</v>
      </c>
      <c r="J1862" s="2" t="s">
        <v>109</v>
      </c>
      <c r="K1862" s="3">
        <v>4752</v>
      </c>
    </row>
    <row r="1863" spans="1:11" x14ac:dyDescent="0.25">
      <c r="A1863" s="1">
        <v>44077</v>
      </c>
      <c r="B1863" s="13" t="s">
        <v>1844</v>
      </c>
      <c r="C1863" s="2" t="s">
        <v>2835</v>
      </c>
      <c r="D1863" s="2" t="s">
        <v>2836</v>
      </c>
      <c r="E1863">
        <v>20</v>
      </c>
      <c r="F1863">
        <v>11335027</v>
      </c>
      <c r="G1863" s="2" t="s">
        <v>1194</v>
      </c>
      <c r="H1863" s="2" t="s">
        <v>1195</v>
      </c>
      <c r="I1863" s="2" t="s">
        <v>1196</v>
      </c>
      <c r="J1863" s="2" t="s">
        <v>109</v>
      </c>
      <c r="K1863" s="3">
        <v>4752</v>
      </c>
    </row>
    <row r="1864" spans="1:11" x14ac:dyDescent="0.25">
      <c r="A1864" s="1">
        <v>44076</v>
      </c>
      <c r="B1864" s="13" t="s">
        <v>2290</v>
      </c>
      <c r="C1864" s="2" t="s">
        <v>2837</v>
      </c>
      <c r="D1864" s="2" t="s">
        <v>2838</v>
      </c>
      <c r="E1864">
        <v>30</v>
      </c>
      <c r="F1864">
        <v>11335027</v>
      </c>
      <c r="G1864" s="2" t="s">
        <v>1194</v>
      </c>
      <c r="H1864" s="2" t="s">
        <v>1195</v>
      </c>
      <c r="I1864" s="2" t="s">
        <v>1196</v>
      </c>
      <c r="J1864" s="2" t="s">
        <v>109</v>
      </c>
      <c r="K1864" s="3">
        <v>4752</v>
      </c>
    </row>
    <row r="1865" spans="1:11" x14ac:dyDescent="0.25">
      <c r="A1865" s="1">
        <v>44077</v>
      </c>
      <c r="B1865" s="13" t="s">
        <v>1844</v>
      </c>
      <c r="C1865" s="2" t="s">
        <v>1105</v>
      </c>
      <c r="D1865" s="2" t="s">
        <v>1106</v>
      </c>
      <c r="E1865">
        <v>100</v>
      </c>
      <c r="F1865">
        <v>11335027</v>
      </c>
      <c r="G1865" s="2" t="s">
        <v>1194</v>
      </c>
      <c r="H1865" s="2" t="s">
        <v>1195</v>
      </c>
      <c r="I1865" s="2" t="s">
        <v>1196</v>
      </c>
      <c r="J1865" s="2" t="s">
        <v>109</v>
      </c>
      <c r="K1865" s="3">
        <v>4752</v>
      </c>
    </row>
    <row r="1866" spans="1:11" x14ac:dyDescent="0.25">
      <c r="A1866" s="1">
        <v>44101</v>
      </c>
      <c r="B1866" s="13" t="s">
        <v>2330</v>
      </c>
      <c r="C1866" s="2" t="s">
        <v>2839</v>
      </c>
      <c r="D1866" s="2" t="s">
        <v>2840</v>
      </c>
      <c r="E1866">
        <v>30</v>
      </c>
      <c r="F1866">
        <v>11335027</v>
      </c>
      <c r="G1866" s="2" t="s">
        <v>1194</v>
      </c>
      <c r="H1866" s="2" t="s">
        <v>1195</v>
      </c>
      <c r="I1866" s="2" t="s">
        <v>1196</v>
      </c>
      <c r="J1866" s="2" t="s">
        <v>109</v>
      </c>
      <c r="K1866" s="3">
        <v>4752</v>
      </c>
    </row>
    <row r="1867" spans="1:11" x14ac:dyDescent="0.25">
      <c r="A1867" s="1">
        <v>44077</v>
      </c>
      <c r="B1867" s="13" t="s">
        <v>1844</v>
      </c>
      <c r="C1867" s="2" t="s">
        <v>2841</v>
      </c>
      <c r="D1867" s="2" t="s">
        <v>2842</v>
      </c>
      <c r="E1867">
        <v>20</v>
      </c>
      <c r="F1867">
        <v>11335027</v>
      </c>
      <c r="G1867" s="2" t="s">
        <v>1194</v>
      </c>
      <c r="H1867" s="2" t="s">
        <v>1195</v>
      </c>
      <c r="I1867" s="2" t="s">
        <v>1196</v>
      </c>
      <c r="J1867" s="2" t="s">
        <v>109</v>
      </c>
      <c r="K1867" s="3">
        <v>4752</v>
      </c>
    </row>
    <row r="1868" spans="1:11" x14ac:dyDescent="0.25">
      <c r="A1868" s="1">
        <v>44101</v>
      </c>
      <c r="B1868" s="13" t="s">
        <v>2330</v>
      </c>
      <c r="C1868" s="2" t="s">
        <v>2833</v>
      </c>
      <c r="D1868" s="2" t="s">
        <v>2834</v>
      </c>
      <c r="E1868">
        <v>300</v>
      </c>
      <c r="F1868">
        <v>11335027</v>
      </c>
      <c r="G1868" s="2" t="s">
        <v>1194</v>
      </c>
      <c r="H1868" s="2" t="s">
        <v>1195</v>
      </c>
      <c r="I1868" s="2" t="s">
        <v>1196</v>
      </c>
      <c r="J1868" s="2" t="s">
        <v>109</v>
      </c>
      <c r="K1868" s="3">
        <v>4752</v>
      </c>
    </row>
    <row r="1869" spans="1:11" x14ac:dyDescent="0.25">
      <c r="A1869" s="1">
        <v>44077</v>
      </c>
      <c r="B1869" s="13" t="s">
        <v>1844</v>
      </c>
      <c r="C1869" s="2" t="s">
        <v>2843</v>
      </c>
      <c r="D1869" s="2" t="s">
        <v>2844</v>
      </c>
      <c r="E1869">
        <v>100</v>
      </c>
      <c r="F1869">
        <v>11335027</v>
      </c>
      <c r="G1869" s="2" t="s">
        <v>1194</v>
      </c>
      <c r="H1869" s="2" t="s">
        <v>1195</v>
      </c>
      <c r="I1869" s="2" t="s">
        <v>1196</v>
      </c>
      <c r="J1869" s="2" t="s">
        <v>109</v>
      </c>
      <c r="K1869" s="3">
        <v>4752</v>
      </c>
    </row>
    <row r="1870" spans="1:11" x14ac:dyDescent="0.25">
      <c r="A1870" s="1">
        <v>44101</v>
      </c>
      <c r="B1870" s="13" t="s">
        <v>2330</v>
      </c>
      <c r="C1870" s="2" t="s">
        <v>612</v>
      </c>
      <c r="D1870" s="2" t="s">
        <v>613</v>
      </c>
      <c r="E1870">
        <v>2000</v>
      </c>
      <c r="F1870">
        <v>11335027</v>
      </c>
      <c r="G1870" s="2" t="s">
        <v>1194</v>
      </c>
      <c r="H1870" s="2" t="s">
        <v>1195</v>
      </c>
      <c r="I1870" s="2" t="s">
        <v>1196</v>
      </c>
      <c r="J1870" s="2" t="s">
        <v>109</v>
      </c>
      <c r="K1870" s="3">
        <v>4752</v>
      </c>
    </row>
    <row r="1871" spans="1:11" x14ac:dyDescent="0.25">
      <c r="A1871" s="1">
        <v>44077</v>
      </c>
      <c r="B1871" s="13" t="s">
        <v>1844</v>
      </c>
      <c r="C1871" s="2" t="s">
        <v>2845</v>
      </c>
      <c r="D1871" s="2" t="s">
        <v>2846</v>
      </c>
      <c r="E1871">
        <v>50</v>
      </c>
      <c r="F1871">
        <v>11335027</v>
      </c>
      <c r="G1871" s="2" t="s">
        <v>1194</v>
      </c>
      <c r="H1871" s="2" t="s">
        <v>1195</v>
      </c>
      <c r="I1871" s="2" t="s">
        <v>1196</v>
      </c>
      <c r="J1871" s="2" t="s">
        <v>109</v>
      </c>
      <c r="K1871" s="3">
        <v>4752</v>
      </c>
    </row>
    <row r="1872" spans="1:11" x14ac:dyDescent="0.25">
      <c r="A1872" s="1">
        <v>44101</v>
      </c>
      <c r="B1872" s="13" t="s">
        <v>2330</v>
      </c>
      <c r="C1872" s="2" t="s">
        <v>2776</v>
      </c>
      <c r="D1872" s="2" t="s">
        <v>2777</v>
      </c>
      <c r="E1872">
        <v>40</v>
      </c>
      <c r="F1872">
        <v>11335027</v>
      </c>
      <c r="G1872" s="2" t="s">
        <v>1194</v>
      </c>
      <c r="H1872" s="2" t="s">
        <v>1195</v>
      </c>
      <c r="I1872" s="2" t="s">
        <v>1196</v>
      </c>
      <c r="J1872" s="2" t="s">
        <v>109</v>
      </c>
      <c r="K1872" s="3">
        <v>4752</v>
      </c>
    </row>
    <row r="1873" spans="1:11" x14ac:dyDescent="0.25">
      <c r="A1873" s="1">
        <v>44082</v>
      </c>
      <c r="B1873" s="13" t="s">
        <v>2847</v>
      </c>
      <c r="C1873" s="2" t="s">
        <v>1014</v>
      </c>
      <c r="D1873" s="2" t="s">
        <v>1015</v>
      </c>
      <c r="E1873">
        <v>100</v>
      </c>
      <c r="F1873">
        <v>11346016</v>
      </c>
      <c r="G1873" s="2" t="s">
        <v>2586</v>
      </c>
      <c r="H1873" s="2" t="s">
        <v>1195</v>
      </c>
      <c r="I1873" s="2" t="s">
        <v>1196</v>
      </c>
      <c r="J1873" s="2" t="s">
        <v>109</v>
      </c>
      <c r="K1873" s="3">
        <v>9999</v>
      </c>
    </row>
    <row r="1874" spans="1:11" x14ac:dyDescent="0.25">
      <c r="A1874" s="1">
        <v>44077</v>
      </c>
      <c r="B1874" s="13" t="s">
        <v>1844</v>
      </c>
      <c r="C1874" s="2" t="s">
        <v>1109</v>
      </c>
      <c r="D1874" s="2" t="s">
        <v>1110</v>
      </c>
      <c r="E1874">
        <v>100</v>
      </c>
      <c r="F1874">
        <v>11335027</v>
      </c>
      <c r="G1874" s="2" t="s">
        <v>1194</v>
      </c>
      <c r="H1874" s="2" t="s">
        <v>1195</v>
      </c>
      <c r="I1874" s="2" t="s">
        <v>1196</v>
      </c>
      <c r="J1874" s="2" t="s">
        <v>109</v>
      </c>
      <c r="K1874" s="3">
        <v>4752</v>
      </c>
    </row>
    <row r="1875" spans="1:11" x14ac:dyDescent="0.25">
      <c r="A1875" s="1">
        <v>44101</v>
      </c>
      <c r="B1875" s="13" t="s">
        <v>2330</v>
      </c>
      <c r="C1875" s="2" t="s">
        <v>1527</v>
      </c>
      <c r="D1875" s="2" t="s">
        <v>1528</v>
      </c>
      <c r="E1875">
        <v>10</v>
      </c>
      <c r="F1875">
        <v>11335027</v>
      </c>
      <c r="G1875" s="2" t="s">
        <v>1194</v>
      </c>
      <c r="H1875" s="2" t="s">
        <v>1195</v>
      </c>
      <c r="I1875" s="2" t="s">
        <v>1196</v>
      </c>
      <c r="J1875" s="2" t="s">
        <v>109</v>
      </c>
      <c r="K1875" s="3">
        <v>4752</v>
      </c>
    </row>
    <row r="1876" spans="1:11" x14ac:dyDescent="0.25">
      <c r="A1876" s="1">
        <v>44077</v>
      </c>
      <c r="B1876" s="13" t="s">
        <v>1844</v>
      </c>
      <c r="C1876" s="2" t="s">
        <v>2848</v>
      </c>
      <c r="D1876" s="2" t="s">
        <v>2849</v>
      </c>
      <c r="E1876">
        <v>10</v>
      </c>
      <c r="F1876">
        <v>11335027</v>
      </c>
      <c r="G1876" s="2" t="s">
        <v>1194</v>
      </c>
      <c r="H1876" s="2" t="s">
        <v>1195</v>
      </c>
      <c r="I1876" s="2" t="s">
        <v>1196</v>
      </c>
      <c r="J1876" s="2" t="s">
        <v>109</v>
      </c>
      <c r="K1876" s="3">
        <v>4752</v>
      </c>
    </row>
    <row r="1877" spans="1:11" x14ac:dyDescent="0.25">
      <c r="A1877" s="1">
        <v>44101</v>
      </c>
      <c r="B1877" s="13" t="s">
        <v>2330</v>
      </c>
      <c r="C1877" s="2" t="s">
        <v>1039</v>
      </c>
      <c r="D1877" s="2" t="s">
        <v>1040</v>
      </c>
      <c r="E1877">
        <v>100</v>
      </c>
      <c r="F1877">
        <v>11335027</v>
      </c>
      <c r="G1877" s="2" t="s">
        <v>1194</v>
      </c>
      <c r="H1877" s="2" t="s">
        <v>1195</v>
      </c>
      <c r="I1877" s="2" t="s">
        <v>1196</v>
      </c>
      <c r="J1877" s="2" t="s">
        <v>109</v>
      </c>
      <c r="K1877" s="3">
        <v>4752</v>
      </c>
    </row>
    <row r="1878" spans="1:11" x14ac:dyDescent="0.25">
      <c r="A1878" s="1">
        <v>44077</v>
      </c>
      <c r="B1878" s="13" t="s">
        <v>1844</v>
      </c>
      <c r="C1878" s="2" t="s">
        <v>2850</v>
      </c>
      <c r="D1878" s="2" t="s">
        <v>2851</v>
      </c>
      <c r="E1878">
        <v>20</v>
      </c>
      <c r="F1878">
        <v>11335027</v>
      </c>
      <c r="G1878" s="2" t="s">
        <v>1194</v>
      </c>
      <c r="H1878" s="2" t="s">
        <v>1195</v>
      </c>
      <c r="I1878" s="2" t="s">
        <v>1196</v>
      </c>
      <c r="J1878" s="2" t="s">
        <v>109</v>
      </c>
      <c r="K1878" s="3">
        <v>4752</v>
      </c>
    </row>
    <row r="1879" spans="1:11" x14ac:dyDescent="0.25">
      <c r="A1879" s="1">
        <v>44101</v>
      </c>
      <c r="B1879" s="13" t="s">
        <v>2330</v>
      </c>
      <c r="C1879" s="2" t="s">
        <v>438</v>
      </c>
      <c r="D1879" s="2" t="s">
        <v>439</v>
      </c>
      <c r="E1879">
        <v>400</v>
      </c>
      <c r="F1879">
        <v>11335027</v>
      </c>
      <c r="G1879" s="2" t="s">
        <v>1194</v>
      </c>
      <c r="H1879" s="2" t="s">
        <v>1195</v>
      </c>
      <c r="I1879" s="2" t="s">
        <v>1196</v>
      </c>
      <c r="J1879" s="2" t="s">
        <v>109</v>
      </c>
      <c r="K1879" s="3">
        <v>4752</v>
      </c>
    </row>
    <row r="1880" spans="1:11" x14ac:dyDescent="0.25">
      <c r="A1880" s="1">
        <v>44077</v>
      </c>
      <c r="B1880" s="13" t="s">
        <v>1844</v>
      </c>
      <c r="C1880" s="2" t="s">
        <v>2852</v>
      </c>
      <c r="D1880" s="2" t="s">
        <v>2853</v>
      </c>
      <c r="E1880">
        <v>20</v>
      </c>
      <c r="F1880">
        <v>11335027</v>
      </c>
      <c r="G1880" s="2" t="s">
        <v>1194</v>
      </c>
      <c r="H1880" s="2" t="s">
        <v>1195</v>
      </c>
      <c r="I1880" s="2" t="s">
        <v>1196</v>
      </c>
      <c r="J1880" s="2" t="s">
        <v>109</v>
      </c>
      <c r="K1880" s="3">
        <v>4752</v>
      </c>
    </row>
    <row r="1881" spans="1:11" x14ac:dyDescent="0.25">
      <c r="A1881" s="1">
        <v>44101</v>
      </c>
      <c r="B1881" s="13" t="s">
        <v>2330</v>
      </c>
      <c r="C1881" s="2" t="s">
        <v>1443</v>
      </c>
      <c r="D1881" s="2" t="s">
        <v>1444</v>
      </c>
      <c r="E1881">
        <v>500</v>
      </c>
      <c r="F1881">
        <v>11335027</v>
      </c>
      <c r="G1881" s="2" t="s">
        <v>1194</v>
      </c>
      <c r="H1881" s="2" t="s">
        <v>1195</v>
      </c>
      <c r="I1881" s="2" t="s">
        <v>1196</v>
      </c>
      <c r="J1881" s="2" t="s">
        <v>109</v>
      </c>
      <c r="K1881" s="3">
        <v>4752</v>
      </c>
    </row>
    <row r="1882" spans="1:11" x14ac:dyDescent="0.25">
      <c r="A1882" s="1">
        <v>44077</v>
      </c>
      <c r="B1882" s="13" t="s">
        <v>1844</v>
      </c>
      <c r="C1882" s="2" t="s">
        <v>2618</v>
      </c>
      <c r="D1882" s="2" t="s">
        <v>2619</v>
      </c>
      <c r="E1882">
        <v>30</v>
      </c>
      <c r="F1882">
        <v>11335027</v>
      </c>
      <c r="G1882" s="2" t="s">
        <v>1194</v>
      </c>
      <c r="H1882" s="2" t="s">
        <v>1195</v>
      </c>
      <c r="I1882" s="2" t="s">
        <v>1196</v>
      </c>
      <c r="J1882" s="2" t="s">
        <v>109</v>
      </c>
      <c r="K1882" s="3">
        <v>4752</v>
      </c>
    </row>
    <row r="1883" spans="1:11" x14ac:dyDescent="0.25">
      <c r="A1883" s="1">
        <v>44101</v>
      </c>
      <c r="B1883" s="13" t="s">
        <v>2330</v>
      </c>
      <c r="C1883" s="2" t="s">
        <v>2854</v>
      </c>
      <c r="D1883" s="2" t="s">
        <v>2855</v>
      </c>
      <c r="E1883">
        <v>100</v>
      </c>
      <c r="F1883">
        <v>11335027</v>
      </c>
      <c r="G1883" s="2" t="s">
        <v>1194</v>
      </c>
      <c r="H1883" s="2" t="s">
        <v>1195</v>
      </c>
      <c r="I1883" s="2" t="s">
        <v>1196</v>
      </c>
      <c r="J1883" s="2" t="s">
        <v>109</v>
      </c>
      <c r="K1883" s="3">
        <v>4752</v>
      </c>
    </row>
    <row r="1884" spans="1:11" x14ac:dyDescent="0.25">
      <c r="A1884" s="1">
        <v>44077</v>
      </c>
      <c r="B1884" s="13" t="s">
        <v>1844</v>
      </c>
      <c r="C1884" s="2" t="s">
        <v>2856</v>
      </c>
      <c r="D1884" s="2" t="s">
        <v>2857</v>
      </c>
      <c r="E1884">
        <v>20</v>
      </c>
      <c r="F1884">
        <v>11335027</v>
      </c>
      <c r="G1884" s="2" t="s">
        <v>1194</v>
      </c>
      <c r="H1884" s="2" t="s">
        <v>1195</v>
      </c>
      <c r="I1884" s="2" t="s">
        <v>1196</v>
      </c>
      <c r="J1884" s="2" t="s">
        <v>109</v>
      </c>
      <c r="K1884" s="3">
        <v>4752</v>
      </c>
    </row>
    <row r="1885" spans="1:11" x14ac:dyDescent="0.25">
      <c r="A1885" s="1">
        <v>44101</v>
      </c>
      <c r="B1885" s="13" t="s">
        <v>2330</v>
      </c>
      <c r="C1885" s="2" t="s">
        <v>2858</v>
      </c>
      <c r="D1885" s="2" t="s">
        <v>2859</v>
      </c>
      <c r="E1885">
        <v>1000</v>
      </c>
      <c r="F1885">
        <v>11335027</v>
      </c>
      <c r="G1885" s="2" t="s">
        <v>1194</v>
      </c>
      <c r="H1885" s="2" t="s">
        <v>1195</v>
      </c>
      <c r="I1885" s="2" t="s">
        <v>1196</v>
      </c>
      <c r="J1885" s="2" t="s">
        <v>109</v>
      </c>
      <c r="K1885" s="3">
        <v>4752</v>
      </c>
    </row>
    <row r="1886" spans="1:11" x14ac:dyDescent="0.25">
      <c r="A1886" s="1">
        <v>44077</v>
      </c>
      <c r="B1886" s="13" t="s">
        <v>1844</v>
      </c>
      <c r="C1886" s="2" t="s">
        <v>2860</v>
      </c>
      <c r="D1886" s="2" t="s">
        <v>2861</v>
      </c>
      <c r="E1886">
        <v>20</v>
      </c>
      <c r="F1886">
        <v>11335027</v>
      </c>
      <c r="G1886" s="2" t="s">
        <v>1194</v>
      </c>
      <c r="H1886" s="2" t="s">
        <v>1195</v>
      </c>
      <c r="I1886" s="2" t="s">
        <v>1196</v>
      </c>
      <c r="J1886" s="2" t="s">
        <v>109</v>
      </c>
      <c r="K1886" s="3">
        <v>4752</v>
      </c>
    </row>
    <row r="1887" spans="1:11" x14ac:dyDescent="0.25">
      <c r="A1887" s="1">
        <v>44101</v>
      </c>
      <c r="B1887" s="13" t="s">
        <v>2330</v>
      </c>
      <c r="C1887" s="2" t="s">
        <v>2488</v>
      </c>
      <c r="D1887" s="2" t="s">
        <v>2489</v>
      </c>
      <c r="E1887">
        <v>10</v>
      </c>
      <c r="F1887">
        <v>11335027</v>
      </c>
      <c r="G1887" s="2" t="s">
        <v>1194</v>
      </c>
      <c r="H1887" s="2" t="s">
        <v>1195</v>
      </c>
      <c r="I1887" s="2" t="s">
        <v>1196</v>
      </c>
      <c r="J1887" s="2" t="s">
        <v>109</v>
      </c>
      <c r="K1887" s="3">
        <v>4752</v>
      </c>
    </row>
    <row r="1888" spans="1:11" x14ac:dyDescent="0.25">
      <c r="A1888" s="1">
        <v>44077</v>
      </c>
      <c r="B1888" s="13" t="s">
        <v>1844</v>
      </c>
      <c r="C1888" s="2" t="s">
        <v>1065</v>
      </c>
      <c r="D1888" s="2" t="s">
        <v>1066</v>
      </c>
      <c r="E1888">
        <v>100</v>
      </c>
      <c r="F1888">
        <v>11335027</v>
      </c>
      <c r="G1888" s="2" t="s">
        <v>1194</v>
      </c>
      <c r="H1888" s="2" t="s">
        <v>1195</v>
      </c>
      <c r="I1888" s="2" t="s">
        <v>1196</v>
      </c>
      <c r="J1888" s="2" t="s">
        <v>109</v>
      </c>
      <c r="K1888" s="3">
        <v>4752</v>
      </c>
    </row>
    <row r="1889" spans="1:11" x14ac:dyDescent="0.25">
      <c r="A1889" s="1">
        <v>44077</v>
      </c>
      <c r="B1889" s="13" t="s">
        <v>1844</v>
      </c>
      <c r="C1889" s="2" t="s">
        <v>2862</v>
      </c>
      <c r="D1889" s="2" t="s">
        <v>2863</v>
      </c>
      <c r="E1889">
        <v>20</v>
      </c>
      <c r="F1889">
        <v>11335027</v>
      </c>
      <c r="G1889" s="2" t="s">
        <v>1194</v>
      </c>
      <c r="H1889" s="2" t="s">
        <v>1195</v>
      </c>
      <c r="I1889" s="2" t="s">
        <v>1196</v>
      </c>
      <c r="J1889" s="2" t="s">
        <v>109</v>
      </c>
      <c r="K1889" s="3">
        <v>4752</v>
      </c>
    </row>
    <row r="1890" spans="1:11" x14ac:dyDescent="0.25">
      <c r="A1890" s="1">
        <v>44101</v>
      </c>
      <c r="B1890" s="13" t="s">
        <v>2330</v>
      </c>
      <c r="C1890" s="2" t="s">
        <v>2864</v>
      </c>
      <c r="D1890" s="2" t="s">
        <v>2865</v>
      </c>
      <c r="E1890">
        <v>10</v>
      </c>
      <c r="F1890">
        <v>11335027</v>
      </c>
      <c r="G1890" s="2" t="s">
        <v>1194</v>
      </c>
      <c r="H1890" s="2" t="s">
        <v>1195</v>
      </c>
      <c r="I1890" s="2" t="s">
        <v>1196</v>
      </c>
      <c r="J1890" s="2" t="s">
        <v>109</v>
      </c>
      <c r="K1890" s="3">
        <v>4752</v>
      </c>
    </row>
    <row r="1891" spans="1:11" x14ac:dyDescent="0.25">
      <c r="A1891" s="1">
        <v>44077</v>
      </c>
      <c r="B1891" s="13" t="s">
        <v>1844</v>
      </c>
      <c r="C1891" s="2" t="s">
        <v>1133</v>
      </c>
      <c r="D1891" s="2" t="s">
        <v>1134</v>
      </c>
      <c r="E1891">
        <v>200</v>
      </c>
      <c r="F1891">
        <v>11335027</v>
      </c>
      <c r="G1891" s="2" t="s">
        <v>1194</v>
      </c>
      <c r="H1891" s="2" t="s">
        <v>1195</v>
      </c>
      <c r="I1891" s="2" t="s">
        <v>1196</v>
      </c>
      <c r="J1891" s="2" t="s">
        <v>109</v>
      </c>
      <c r="K1891" s="3">
        <v>4752</v>
      </c>
    </row>
    <row r="1892" spans="1:11" x14ac:dyDescent="0.25">
      <c r="A1892" s="1">
        <v>44101</v>
      </c>
      <c r="B1892" s="13" t="s">
        <v>2330</v>
      </c>
      <c r="C1892" s="2" t="s">
        <v>2866</v>
      </c>
      <c r="D1892" s="2" t="s">
        <v>2867</v>
      </c>
      <c r="E1892">
        <v>500</v>
      </c>
      <c r="F1892">
        <v>11335027</v>
      </c>
      <c r="G1892" s="2" t="s">
        <v>1194</v>
      </c>
      <c r="H1892" s="2" t="s">
        <v>1195</v>
      </c>
      <c r="I1892" s="2" t="s">
        <v>1196</v>
      </c>
      <c r="J1892" s="2" t="s">
        <v>109</v>
      </c>
      <c r="K1892" s="3">
        <v>4752</v>
      </c>
    </row>
    <row r="1893" spans="1:11" x14ac:dyDescent="0.25">
      <c r="A1893" s="1">
        <v>44077</v>
      </c>
      <c r="B1893" s="13" t="s">
        <v>1844</v>
      </c>
      <c r="C1893" s="2" t="s">
        <v>2868</v>
      </c>
      <c r="D1893" s="2" t="s">
        <v>2869</v>
      </c>
      <c r="E1893">
        <v>20</v>
      </c>
      <c r="F1893">
        <v>11335027</v>
      </c>
      <c r="G1893" s="2" t="s">
        <v>1194</v>
      </c>
      <c r="H1893" s="2" t="s">
        <v>1195</v>
      </c>
      <c r="I1893" s="2" t="s">
        <v>1196</v>
      </c>
      <c r="J1893" s="2" t="s">
        <v>109</v>
      </c>
      <c r="K1893" s="3">
        <v>4752</v>
      </c>
    </row>
    <row r="1894" spans="1:11" x14ac:dyDescent="0.25">
      <c r="A1894" s="1">
        <v>44101</v>
      </c>
      <c r="B1894" s="13" t="s">
        <v>2330</v>
      </c>
      <c r="C1894" s="2" t="s">
        <v>2122</v>
      </c>
      <c r="D1894" s="2" t="s">
        <v>2123</v>
      </c>
      <c r="E1894">
        <v>200</v>
      </c>
      <c r="F1894">
        <v>11335027</v>
      </c>
      <c r="G1894" s="2" t="s">
        <v>1194</v>
      </c>
      <c r="H1894" s="2" t="s">
        <v>1195</v>
      </c>
      <c r="I1894" s="2" t="s">
        <v>1196</v>
      </c>
      <c r="J1894" s="2" t="s">
        <v>109</v>
      </c>
      <c r="K1894" s="3">
        <v>4752</v>
      </c>
    </row>
    <row r="1895" spans="1:11" x14ac:dyDescent="0.25">
      <c r="A1895" s="1">
        <v>44077</v>
      </c>
      <c r="B1895" s="13" t="s">
        <v>1844</v>
      </c>
      <c r="C1895" s="2" t="s">
        <v>2870</v>
      </c>
      <c r="D1895" s="2" t="s">
        <v>2871</v>
      </c>
      <c r="E1895">
        <v>20</v>
      </c>
      <c r="F1895">
        <v>11335027</v>
      </c>
      <c r="G1895" s="2" t="s">
        <v>1194</v>
      </c>
      <c r="H1895" s="2" t="s">
        <v>1195</v>
      </c>
      <c r="I1895" s="2" t="s">
        <v>1196</v>
      </c>
      <c r="J1895" s="2" t="s">
        <v>109</v>
      </c>
      <c r="K1895" s="3">
        <v>4752</v>
      </c>
    </row>
    <row r="1896" spans="1:11" x14ac:dyDescent="0.25">
      <c r="A1896" s="1">
        <v>44083</v>
      </c>
      <c r="B1896" s="13" t="s">
        <v>2872</v>
      </c>
      <c r="C1896" s="2" t="s">
        <v>2873</v>
      </c>
      <c r="D1896" s="2" t="s">
        <v>2874</v>
      </c>
      <c r="E1896">
        <v>10</v>
      </c>
      <c r="F1896">
        <v>11380026</v>
      </c>
      <c r="G1896" s="2" t="s">
        <v>2875</v>
      </c>
      <c r="H1896" s="2" t="s">
        <v>144</v>
      </c>
      <c r="I1896" s="2" t="s">
        <v>145</v>
      </c>
      <c r="J1896" s="2" t="s">
        <v>13</v>
      </c>
      <c r="K1896" s="3">
        <v>9999</v>
      </c>
    </row>
    <row r="1897" spans="1:11" x14ac:dyDescent="0.25">
      <c r="A1897" s="1">
        <v>44101</v>
      </c>
      <c r="B1897" s="13" t="s">
        <v>2330</v>
      </c>
      <c r="C1897" s="2" t="s">
        <v>2876</v>
      </c>
      <c r="D1897" s="2" t="s">
        <v>2877</v>
      </c>
      <c r="E1897">
        <v>30</v>
      </c>
      <c r="F1897">
        <v>11335027</v>
      </c>
      <c r="G1897" s="2" t="s">
        <v>1194</v>
      </c>
      <c r="H1897" s="2" t="s">
        <v>1195</v>
      </c>
      <c r="I1897" s="2" t="s">
        <v>1196</v>
      </c>
      <c r="J1897" s="2" t="s">
        <v>109</v>
      </c>
      <c r="K1897" s="3">
        <v>4752</v>
      </c>
    </row>
    <row r="1898" spans="1:11" x14ac:dyDescent="0.25">
      <c r="A1898" s="1">
        <v>44077</v>
      </c>
      <c r="B1898" s="13" t="s">
        <v>1844</v>
      </c>
      <c r="C1898" s="2" t="s">
        <v>975</v>
      </c>
      <c r="D1898" s="2" t="s">
        <v>976</v>
      </c>
      <c r="E1898">
        <v>200</v>
      </c>
      <c r="F1898">
        <v>11335027</v>
      </c>
      <c r="G1898" s="2" t="s">
        <v>1194</v>
      </c>
      <c r="H1898" s="2" t="s">
        <v>1195</v>
      </c>
      <c r="I1898" s="2" t="s">
        <v>1196</v>
      </c>
      <c r="J1898" s="2" t="s">
        <v>109</v>
      </c>
      <c r="K1898" s="3">
        <v>4752</v>
      </c>
    </row>
    <row r="1899" spans="1:11" x14ac:dyDescent="0.25">
      <c r="A1899" s="1">
        <v>44101</v>
      </c>
      <c r="B1899" s="13" t="s">
        <v>2330</v>
      </c>
      <c r="C1899" s="2" t="s">
        <v>954</v>
      </c>
      <c r="D1899" s="2" t="s">
        <v>955</v>
      </c>
      <c r="E1899">
        <v>30000</v>
      </c>
      <c r="F1899">
        <v>11335027</v>
      </c>
      <c r="G1899" s="2" t="s">
        <v>1194</v>
      </c>
      <c r="H1899" s="2" t="s">
        <v>1195</v>
      </c>
      <c r="I1899" s="2" t="s">
        <v>1196</v>
      </c>
      <c r="J1899" s="2" t="s">
        <v>109</v>
      </c>
      <c r="K1899" s="3">
        <v>4752</v>
      </c>
    </row>
    <row r="1900" spans="1:11" x14ac:dyDescent="0.25">
      <c r="A1900" s="1">
        <v>44077</v>
      </c>
      <c r="B1900" s="13" t="s">
        <v>1844</v>
      </c>
      <c r="C1900" s="2" t="s">
        <v>1154</v>
      </c>
      <c r="D1900" s="2" t="s">
        <v>1155</v>
      </c>
      <c r="E1900">
        <v>100</v>
      </c>
      <c r="F1900">
        <v>11335027</v>
      </c>
      <c r="G1900" s="2" t="s">
        <v>1194</v>
      </c>
      <c r="H1900" s="2" t="s">
        <v>1195</v>
      </c>
      <c r="I1900" s="2" t="s">
        <v>1196</v>
      </c>
      <c r="J1900" s="2" t="s">
        <v>109</v>
      </c>
      <c r="K1900" s="3">
        <v>4752</v>
      </c>
    </row>
    <row r="1901" spans="1:11" x14ac:dyDescent="0.25">
      <c r="A1901" s="1">
        <v>44101</v>
      </c>
      <c r="B1901" s="13" t="s">
        <v>2330</v>
      </c>
      <c r="C1901" s="2" t="s">
        <v>2878</v>
      </c>
      <c r="D1901" s="2" t="s">
        <v>2879</v>
      </c>
      <c r="E1901">
        <v>30</v>
      </c>
      <c r="F1901">
        <v>11335027</v>
      </c>
      <c r="G1901" s="2" t="s">
        <v>1194</v>
      </c>
      <c r="H1901" s="2" t="s">
        <v>1195</v>
      </c>
      <c r="I1901" s="2" t="s">
        <v>1196</v>
      </c>
      <c r="J1901" s="2" t="s">
        <v>109</v>
      </c>
      <c r="K1901" s="3">
        <v>4752</v>
      </c>
    </row>
    <row r="1902" spans="1:11" x14ac:dyDescent="0.25">
      <c r="A1902" s="1">
        <v>44077</v>
      </c>
      <c r="B1902" s="13" t="s">
        <v>1844</v>
      </c>
      <c r="C1902" s="2" t="s">
        <v>1858</v>
      </c>
      <c r="D1902" s="2" t="s">
        <v>1859</v>
      </c>
      <c r="E1902">
        <v>20</v>
      </c>
      <c r="F1902">
        <v>11335027</v>
      </c>
      <c r="G1902" s="2" t="s">
        <v>1194</v>
      </c>
      <c r="H1902" s="2" t="s">
        <v>1195</v>
      </c>
      <c r="I1902" s="2" t="s">
        <v>1196</v>
      </c>
      <c r="J1902" s="2" t="s">
        <v>109</v>
      </c>
      <c r="K1902" s="3">
        <v>4752</v>
      </c>
    </row>
    <row r="1903" spans="1:11" x14ac:dyDescent="0.25">
      <c r="A1903" s="1">
        <v>44076</v>
      </c>
      <c r="B1903" s="13" t="s">
        <v>2290</v>
      </c>
      <c r="C1903" s="2" t="s">
        <v>1026</v>
      </c>
      <c r="D1903" s="2" t="s">
        <v>1027</v>
      </c>
      <c r="E1903">
        <v>300</v>
      </c>
      <c r="F1903">
        <v>11335027</v>
      </c>
      <c r="G1903" s="2" t="s">
        <v>1194</v>
      </c>
      <c r="H1903" s="2" t="s">
        <v>1195</v>
      </c>
      <c r="I1903" s="2" t="s">
        <v>1196</v>
      </c>
      <c r="J1903" s="2" t="s">
        <v>109</v>
      </c>
      <c r="K1903" s="3">
        <v>4752</v>
      </c>
    </row>
    <row r="1904" spans="1:11" x14ac:dyDescent="0.25">
      <c r="A1904" s="1">
        <v>44077</v>
      </c>
      <c r="B1904" s="13" t="s">
        <v>1844</v>
      </c>
      <c r="C1904" s="2" t="s">
        <v>2880</v>
      </c>
      <c r="D1904" s="2" t="s">
        <v>2881</v>
      </c>
      <c r="E1904">
        <v>20</v>
      </c>
      <c r="F1904">
        <v>11335027</v>
      </c>
      <c r="G1904" s="2" t="s">
        <v>1194</v>
      </c>
      <c r="H1904" s="2" t="s">
        <v>1195</v>
      </c>
      <c r="I1904" s="2" t="s">
        <v>1196</v>
      </c>
      <c r="J1904" s="2" t="s">
        <v>109</v>
      </c>
      <c r="K1904" s="3">
        <v>4752</v>
      </c>
    </row>
    <row r="1905" spans="1:11" x14ac:dyDescent="0.25">
      <c r="A1905" s="1">
        <v>44101</v>
      </c>
      <c r="B1905" s="13" t="s">
        <v>2330</v>
      </c>
      <c r="C1905" s="2" t="s">
        <v>2291</v>
      </c>
      <c r="D1905" s="2" t="s">
        <v>2292</v>
      </c>
      <c r="E1905">
        <v>50</v>
      </c>
      <c r="F1905">
        <v>11335027</v>
      </c>
      <c r="G1905" s="2" t="s">
        <v>1194</v>
      </c>
      <c r="H1905" s="2" t="s">
        <v>1195</v>
      </c>
      <c r="I1905" s="2" t="s">
        <v>1196</v>
      </c>
      <c r="J1905" s="2" t="s">
        <v>109</v>
      </c>
      <c r="K1905" s="3">
        <v>4752</v>
      </c>
    </row>
    <row r="1906" spans="1:11" x14ac:dyDescent="0.25">
      <c r="A1906" s="1">
        <v>44077</v>
      </c>
      <c r="B1906" s="13" t="s">
        <v>1844</v>
      </c>
      <c r="C1906" s="2" t="s">
        <v>1158</v>
      </c>
      <c r="D1906" s="2" t="s">
        <v>1159</v>
      </c>
      <c r="E1906">
        <v>100</v>
      </c>
      <c r="F1906">
        <v>11335027</v>
      </c>
      <c r="G1906" s="2" t="s">
        <v>1194</v>
      </c>
      <c r="H1906" s="2" t="s">
        <v>1195</v>
      </c>
      <c r="I1906" s="2" t="s">
        <v>1196</v>
      </c>
      <c r="J1906" s="2" t="s">
        <v>109</v>
      </c>
      <c r="K1906" s="3">
        <v>4752</v>
      </c>
    </row>
    <row r="1907" spans="1:11" x14ac:dyDescent="0.25">
      <c r="A1907" s="1">
        <v>44101</v>
      </c>
      <c r="B1907" s="13" t="s">
        <v>2330</v>
      </c>
      <c r="C1907" s="2" t="s">
        <v>1345</v>
      </c>
      <c r="D1907" s="2" t="s">
        <v>1346</v>
      </c>
      <c r="E1907">
        <v>100</v>
      </c>
      <c r="F1907">
        <v>11335027</v>
      </c>
      <c r="G1907" s="2" t="s">
        <v>1194</v>
      </c>
      <c r="H1907" s="2" t="s">
        <v>1195</v>
      </c>
      <c r="I1907" s="2" t="s">
        <v>1196</v>
      </c>
      <c r="J1907" s="2" t="s">
        <v>109</v>
      </c>
      <c r="K1907" s="3">
        <v>4752</v>
      </c>
    </row>
    <row r="1908" spans="1:11" x14ac:dyDescent="0.25">
      <c r="A1908" s="1">
        <v>44077</v>
      </c>
      <c r="B1908" s="13" t="s">
        <v>1844</v>
      </c>
      <c r="C1908" s="2" t="s">
        <v>1886</v>
      </c>
      <c r="D1908" s="2" t="s">
        <v>1887</v>
      </c>
      <c r="E1908">
        <v>20</v>
      </c>
      <c r="F1908">
        <v>11335027</v>
      </c>
      <c r="G1908" s="2" t="s">
        <v>1194</v>
      </c>
      <c r="H1908" s="2" t="s">
        <v>1195</v>
      </c>
      <c r="I1908" s="2" t="s">
        <v>1196</v>
      </c>
      <c r="J1908" s="2" t="s">
        <v>109</v>
      </c>
      <c r="K1908" s="3">
        <v>4752</v>
      </c>
    </row>
    <row r="1909" spans="1:11" x14ac:dyDescent="0.25">
      <c r="A1909" s="1">
        <v>44101</v>
      </c>
      <c r="B1909" s="13" t="s">
        <v>2330</v>
      </c>
      <c r="C1909" s="2" t="s">
        <v>2882</v>
      </c>
      <c r="D1909" s="2" t="s">
        <v>2883</v>
      </c>
      <c r="E1909">
        <v>60</v>
      </c>
      <c r="F1909">
        <v>11335027</v>
      </c>
      <c r="G1909" s="2" t="s">
        <v>1194</v>
      </c>
      <c r="H1909" s="2" t="s">
        <v>1195</v>
      </c>
      <c r="I1909" s="2" t="s">
        <v>1196</v>
      </c>
      <c r="J1909" s="2" t="s">
        <v>109</v>
      </c>
      <c r="K1909" s="3">
        <v>4752</v>
      </c>
    </row>
    <row r="1910" spans="1:11" x14ac:dyDescent="0.25">
      <c r="A1910" s="1">
        <v>44077</v>
      </c>
      <c r="B1910" s="13" t="s">
        <v>1844</v>
      </c>
      <c r="C1910" s="2" t="s">
        <v>1377</v>
      </c>
      <c r="D1910" s="2" t="s">
        <v>1378</v>
      </c>
      <c r="E1910">
        <v>100</v>
      </c>
      <c r="F1910">
        <v>11335027</v>
      </c>
      <c r="G1910" s="2" t="s">
        <v>1194</v>
      </c>
      <c r="H1910" s="2" t="s">
        <v>1195</v>
      </c>
      <c r="I1910" s="2" t="s">
        <v>1196</v>
      </c>
      <c r="J1910" s="2" t="s">
        <v>109</v>
      </c>
      <c r="K1910" s="3">
        <v>4752</v>
      </c>
    </row>
    <row r="1911" spans="1:11" x14ac:dyDescent="0.25">
      <c r="A1911" s="1">
        <v>44101</v>
      </c>
      <c r="B1911" s="13" t="s">
        <v>2330</v>
      </c>
      <c r="C1911" s="2" t="s">
        <v>2595</v>
      </c>
      <c r="D1911" s="2" t="s">
        <v>2596</v>
      </c>
      <c r="E1911">
        <v>60</v>
      </c>
      <c r="F1911">
        <v>11335027</v>
      </c>
      <c r="G1911" s="2" t="s">
        <v>1194</v>
      </c>
      <c r="H1911" s="2" t="s">
        <v>1195</v>
      </c>
      <c r="I1911" s="2" t="s">
        <v>1196</v>
      </c>
      <c r="J1911" s="2" t="s">
        <v>109</v>
      </c>
      <c r="K1911" s="3">
        <v>4752</v>
      </c>
    </row>
    <row r="1912" spans="1:11" x14ac:dyDescent="0.25">
      <c r="A1912" s="1">
        <v>44077</v>
      </c>
      <c r="B1912" s="13" t="s">
        <v>1844</v>
      </c>
      <c r="C1912" s="2" t="s">
        <v>1146</v>
      </c>
      <c r="D1912" s="2" t="s">
        <v>1147</v>
      </c>
      <c r="E1912">
        <v>100</v>
      </c>
      <c r="F1912">
        <v>11335027</v>
      </c>
      <c r="G1912" s="2" t="s">
        <v>1194</v>
      </c>
      <c r="H1912" s="2" t="s">
        <v>1195</v>
      </c>
      <c r="I1912" s="2" t="s">
        <v>1196</v>
      </c>
      <c r="J1912" s="2" t="s">
        <v>109</v>
      </c>
      <c r="K1912" s="3">
        <v>4752</v>
      </c>
    </row>
    <row r="1913" spans="1:11" x14ac:dyDescent="0.25">
      <c r="A1913" s="1">
        <v>44101</v>
      </c>
      <c r="B1913" s="13" t="s">
        <v>2330</v>
      </c>
      <c r="C1913" s="2" t="s">
        <v>232</v>
      </c>
      <c r="D1913" s="2" t="s">
        <v>233</v>
      </c>
      <c r="E1913">
        <v>30</v>
      </c>
      <c r="F1913">
        <v>11335027</v>
      </c>
      <c r="G1913" s="2" t="s">
        <v>1194</v>
      </c>
      <c r="H1913" s="2" t="s">
        <v>1195</v>
      </c>
      <c r="I1913" s="2" t="s">
        <v>1196</v>
      </c>
      <c r="J1913" s="2" t="s">
        <v>109</v>
      </c>
      <c r="K1913" s="3">
        <v>4752</v>
      </c>
    </row>
    <row r="1914" spans="1:11" x14ac:dyDescent="0.25">
      <c r="A1914" s="1">
        <v>44077</v>
      </c>
      <c r="B1914" s="13" t="s">
        <v>1844</v>
      </c>
      <c r="C1914" s="2" t="s">
        <v>1111</v>
      </c>
      <c r="D1914" s="2" t="s">
        <v>1112</v>
      </c>
      <c r="E1914">
        <v>100</v>
      </c>
      <c r="F1914">
        <v>11335027</v>
      </c>
      <c r="G1914" s="2" t="s">
        <v>1194</v>
      </c>
      <c r="H1914" s="2" t="s">
        <v>1195</v>
      </c>
      <c r="I1914" s="2" t="s">
        <v>1196</v>
      </c>
      <c r="J1914" s="2" t="s">
        <v>109</v>
      </c>
      <c r="K1914" s="3">
        <v>4752</v>
      </c>
    </row>
    <row r="1915" spans="1:11" x14ac:dyDescent="0.25">
      <c r="A1915" s="1">
        <v>44101</v>
      </c>
      <c r="B1915" s="13" t="s">
        <v>2330</v>
      </c>
      <c r="C1915" s="2" t="s">
        <v>912</v>
      </c>
      <c r="D1915" s="2" t="s">
        <v>913</v>
      </c>
      <c r="E1915">
        <v>240</v>
      </c>
      <c r="F1915">
        <v>11335027</v>
      </c>
      <c r="G1915" s="2" t="s">
        <v>1194</v>
      </c>
      <c r="H1915" s="2" t="s">
        <v>1195</v>
      </c>
      <c r="I1915" s="2" t="s">
        <v>1196</v>
      </c>
      <c r="J1915" s="2" t="s">
        <v>109</v>
      </c>
      <c r="K1915" s="3">
        <v>4752</v>
      </c>
    </row>
    <row r="1916" spans="1:11" x14ac:dyDescent="0.25">
      <c r="A1916" s="1">
        <v>44077</v>
      </c>
      <c r="B1916" s="13" t="s">
        <v>1844</v>
      </c>
      <c r="C1916" s="2" t="s">
        <v>2483</v>
      </c>
      <c r="D1916" s="2" t="s">
        <v>2484</v>
      </c>
      <c r="E1916">
        <v>100</v>
      </c>
      <c r="F1916">
        <v>11335027</v>
      </c>
      <c r="G1916" s="2" t="s">
        <v>1194</v>
      </c>
      <c r="H1916" s="2" t="s">
        <v>1195</v>
      </c>
      <c r="I1916" s="2" t="s">
        <v>1196</v>
      </c>
      <c r="J1916" s="2" t="s">
        <v>109</v>
      </c>
      <c r="K1916" s="3">
        <v>4752</v>
      </c>
    </row>
    <row r="1917" spans="1:11" x14ac:dyDescent="0.25">
      <c r="A1917" s="1">
        <v>44101</v>
      </c>
      <c r="B1917" s="13" t="s">
        <v>2330</v>
      </c>
      <c r="C1917" s="2" t="s">
        <v>2884</v>
      </c>
      <c r="D1917" s="2" t="s">
        <v>2885</v>
      </c>
      <c r="E1917">
        <v>300</v>
      </c>
      <c r="F1917">
        <v>11335027</v>
      </c>
      <c r="G1917" s="2" t="s">
        <v>1194</v>
      </c>
      <c r="H1917" s="2" t="s">
        <v>1195</v>
      </c>
      <c r="I1917" s="2" t="s">
        <v>1196</v>
      </c>
      <c r="J1917" s="2" t="s">
        <v>109</v>
      </c>
      <c r="K1917" s="3">
        <v>4752</v>
      </c>
    </row>
    <row r="1918" spans="1:11" x14ac:dyDescent="0.25">
      <c r="A1918" s="1">
        <v>44077</v>
      </c>
      <c r="B1918" s="13" t="s">
        <v>1844</v>
      </c>
      <c r="C1918" s="2" t="s">
        <v>2886</v>
      </c>
      <c r="D1918" s="2" t="s">
        <v>2887</v>
      </c>
      <c r="E1918">
        <v>10</v>
      </c>
      <c r="F1918">
        <v>11335027</v>
      </c>
      <c r="G1918" s="2" t="s">
        <v>1194</v>
      </c>
      <c r="H1918" s="2" t="s">
        <v>1195</v>
      </c>
      <c r="I1918" s="2" t="s">
        <v>1196</v>
      </c>
      <c r="J1918" s="2" t="s">
        <v>109</v>
      </c>
      <c r="K1918" s="3">
        <v>4752</v>
      </c>
    </row>
    <row r="1919" spans="1:11" x14ac:dyDescent="0.25">
      <c r="A1919" s="1">
        <v>44101</v>
      </c>
      <c r="B1919" s="13" t="s">
        <v>2330</v>
      </c>
      <c r="C1919" s="2" t="s">
        <v>2888</v>
      </c>
      <c r="D1919" s="2" t="s">
        <v>2889</v>
      </c>
      <c r="E1919">
        <v>300</v>
      </c>
      <c r="F1919">
        <v>11335027</v>
      </c>
      <c r="G1919" s="2" t="s">
        <v>1194</v>
      </c>
      <c r="H1919" s="2" t="s">
        <v>1195</v>
      </c>
      <c r="I1919" s="2" t="s">
        <v>1196</v>
      </c>
      <c r="J1919" s="2" t="s">
        <v>109</v>
      </c>
      <c r="K1919" s="3">
        <v>4752</v>
      </c>
    </row>
    <row r="1920" spans="1:11" x14ac:dyDescent="0.25">
      <c r="A1920" s="1">
        <v>44077</v>
      </c>
      <c r="B1920" s="13" t="s">
        <v>1844</v>
      </c>
      <c r="C1920" s="2" t="s">
        <v>1078</v>
      </c>
      <c r="D1920" s="2" t="s">
        <v>1079</v>
      </c>
      <c r="E1920">
        <v>10</v>
      </c>
      <c r="F1920">
        <v>11335027</v>
      </c>
      <c r="G1920" s="2" t="s">
        <v>1194</v>
      </c>
      <c r="H1920" s="2" t="s">
        <v>1195</v>
      </c>
      <c r="I1920" s="2" t="s">
        <v>1196</v>
      </c>
      <c r="J1920" s="2" t="s">
        <v>109</v>
      </c>
      <c r="K1920" s="3">
        <v>4752</v>
      </c>
    </row>
    <row r="1921" spans="1:11" x14ac:dyDescent="0.25">
      <c r="A1921" s="1">
        <v>44101</v>
      </c>
      <c r="B1921" s="13" t="s">
        <v>2330</v>
      </c>
      <c r="C1921" s="2" t="s">
        <v>2720</v>
      </c>
      <c r="D1921" s="2" t="s">
        <v>2721</v>
      </c>
      <c r="E1921">
        <v>2000</v>
      </c>
      <c r="F1921">
        <v>11335027</v>
      </c>
      <c r="G1921" s="2" t="s">
        <v>1194</v>
      </c>
      <c r="H1921" s="2" t="s">
        <v>1195</v>
      </c>
      <c r="I1921" s="2" t="s">
        <v>1196</v>
      </c>
      <c r="J1921" s="2" t="s">
        <v>109</v>
      </c>
      <c r="K1921" s="3">
        <v>4752</v>
      </c>
    </row>
    <row r="1922" spans="1:11" x14ac:dyDescent="0.25">
      <c r="A1922" s="1">
        <v>44077</v>
      </c>
      <c r="B1922" s="13" t="s">
        <v>1844</v>
      </c>
      <c r="C1922" s="2" t="s">
        <v>2890</v>
      </c>
      <c r="D1922" s="2" t="s">
        <v>2891</v>
      </c>
      <c r="E1922">
        <v>100</v>
      </c>
      <c r="F1922">
        <v>11335027</v>
      </c>
      <c r="G1922" s="2" t="s">
        <v>1194</v>
      </c>
      <c r="H1922" s="2" t="s">
        <v>1195</v>
      </c>
      <c r="I1922" s="2" t="s">
        <v>1196</v>
      </c>
      <c r="J1922" s="2" t="s">
        <v>109</v>
      </c>
      <c r="K1922" s="3">
        <v>4752</v>
      </c>
    </row>
    <row r="1923" spans="1:11" x14ac:dyDescent="0.25">
      <c r="A1923" s="1">
        <v>44101</v>
      </c>
      <c r="B1923" s="13" t="s">
        <v>2330</v>
      </c>
      <c r="C1923" s="2" t="s">
        <v>58</v>
      </c>
      <c r="D1923" s="2" t="s">
        <v>59</v>
      </c>
      <c r="E1923">
        <v>30000</v>
      </c>
      <c r="F1923">
        <v>11335027</v>
      </c>
      <c r="G1923" s="2" t="s">
        <v>1194</v>
      </c>
      <c r="H1923" s="2" t="s">
        <v>1195</v>
      </c>
      <c r="I1923" s="2" t="s">
        <v>1196</v>
      </c>
      <c r="J1923" s="2" t="s">
        <v>109</v>
      </c>
      <c r="K1923" s="3">
        <v>4752</v>
      </c>
    </row>
    <row r="1924" spans="1:11" x14ac:dyDescent="0.25">
      <c r="A1924" s="1">
        <v>44077</v>
      </c>
      <c r="B1924" s="13" t="s">
        <v>1844</v>
      </c>
      <c r="C1924" s="2" t="s">
        <v>1752</v>
      </c>
      <c r="D1924" s="2" t="s">
        <v>1753</v>
      </c>
      <c r="E1924">
        <v>300</v>
      </c>
      <c r="F1924">
        <v>11335027</v>
      </c>
      <c r="G1924" s="2" t="s">
        <v>1194</v>
      </c>
      <c r="H1924" s="2" t="s">
        <v>1195</v>
      </c>
      <c r="I1924" s="2" t="s">
        <v>1196</v>
      </c>
      <c r="J1924" s="2" t="s">
        <v>109</v>
      </c>
      <c r="K1924" s="3">
        <v>4752</v>
      </c>
    </row>
    <row r="1925" spans="1:11" x14ac:dyDescent="0.25">
      <c r="A1925" s="1">
        <v>44082</v>
      </c>
      <c r="B1925" s="13" t="s">
        <v>1191</v>
      </c>
      <c r="C1925" s="2" t="s">
        <v>2892</v>
      </c>
      <c r="D1925" s="2" t="s">
        <v>2893</v>
      </c>
      <c r="E1925">
        <v>10</v>
      </c>
      <c r="F1925">
        <v>11335027</v>
      </c>
      <c r="G1925" s="2" t="s">
        <v>1194</v>
      </c>
      <c r="H1925" s="2" t="s">
        <v>1195</v>
      </c>
      <c r="I1925" s="2" t="s">
        <v>1196</v>
      </c>
      <c r="J1925" s="2" t="s">
        <v>109</v>
      </c>
      <c r="K1925" s="3">
        <v>4752</v>
      </c>
    </row>
    <row r="1926" spans="1:11" x14ac:dyDescent="0.25">
      <c r="A1926" s="1">
        <v>44101</v>
      </c>
      <c r="B1926" s="13" t="s">
        <v>2330</v>
      </c>
      <c r="C1926" s="2" t="s">
        <v>2894</v>
      </c>
      <c r="D1926" s="2" t="s">
        <v>2895</v>
      </c>
      <c r="E1926">
        <v>60</v>
      </c>
      <c r="F1926">
        <v>11335027</v>
      </c>
      <c r="G1926" s="2" t="s">
        <v>1194</v>
      </c>
      <c r="H1926" s="2" t="s">
        <v>1195</v>
      </c>
      <c r="I1926" s="2" t="s">
        <v>1196</v>
      </c>
      <c r="J1926" s="2" t="s">
        <v>109</v>
      </c>
      <c r="K1926" s="3">
        <v>4752</v>
      </c>
    </row>
    <row r="1927" spans="1:11" x14ac:dyDescent="0.25">
      <c r="A1927" s="1">
        <v>44082</v>
      </c>
      <c r="B1927" s="13" t="s">
        <v>1191</v>
      </c>
      <c r="C1927" s="2" t="s">
        <v>2896</v>
      </c>
      <c r="D1927" s="2" t="s">
        <v>2897</v>
      </c>
      <c r="E1927">
        <v>20</v>
      </c>
      <c r="F1927">
        <v>11335027</v>
      </c>
      <c r="G1927" s="2" t="s">
        <v>1194</v>
      </c>
      <c r="H1927" s="2" t="s">
        <v>1195</v>
      </c>
      <c r="I1927" s="2" t="s">
        <v>1196</v>
      </c>
      <c r="J1927" s="2" t="s">
        <v>109</v>
      </c>
      <c r="K1927" s="3">
        <v>4752</v>
      </c>
    </row>
    <row r="1928" spans="1:11" x14ac:dyDescent="0.25">
      <c r="A1928" s="1">
        <v>44101</v>
      </c>
      <c r="B1928" s="13" t="s">
        <v>2330</v>
      </c>
      <c r="C1928" s="2" t="s">
        <v>291</v>
      </c>
      <c r="D1928" s="2" t="s">
        <v>292</v>
      </c>
      <c r="E1928">
        <v>60</v>
      </c>
      <c r="F1928">
        <v>11335027</v>
      </c>
      <c r="G1928" s="2" t="s">
        <v>1194</v>
      </c>
      <c r="H1928" s="2" t="s">
        <v>1195</v>
      </c>
      <c r="I1928" s="2" t="s">
        <v>1196</v>
      </c>
      <c r="J1928" s="2" t="s">
        <v>109</v>
      </c>
      <c r="K1928" s="3">
        <v>4752</v>
      </c>
    </row>
    <row r="1929" spans="1:11" x14ac:dyDescent="0.25">
      <c r="A1929" s="1">
        <v>44082</v>
      </c>
      <c r="B1929" s="13" t="s">
        <v>1191</v>
      </c>
      <c r="C1929" s="2" t="s">
        <v>2898</v>
      </c>
      <c r="D1929" s="2" t="s">
        <v>2899</v>
      </c>
      <c r="E1929">
        <v>20</v>
      </c>
      <c r="F1929">
        <v>11335027</v>
      </c>
      <c r="G1929" s="2" t="s">
        <v>1194</v>
      </c>
      <c r="H1929" s="2" t="s">
        <v>1195</v>
      </c>
      <c r="I1929" s="2" t="s">
        <v>1196</v>
      </c>
      <c r="J1929" s="2" t="s">
        <v>109</v>
      </c>
      <c r="K1929" s="3">
        <v>4752</v>
      </c>
    </row>
    <row r="1930" spans="1:11" x14ac:dyDescent="0.25">
      <c r="A1930" s="1">
        <v>44101</v>
      </c>
      <c r="B1930" s="13" t="s">
        <v>2330</v>
      </c>
      <c r="C1930" s="2" t="s">
        <v>2900</v>
      </c>
      <c r="D1930" s="2" t="s">
        <v>2901</v>
      </c>
      <c r="E1930">
        <v>3000</v>
      </c>
      <c r="F1930">
        <v>11335027</v>
      </c>
      <c r="G1930" s="2" t="s">
        <v>1194</v>
      </c>
      <c r="H1930" s="2" t="s">
        <v>1195</v>
      </c>
      <c r="I1930" s="2" t="s">
        <v>1196</v>
      </c>
      <c r="J1930" s="2" t="s">
        <v>109</v>
      </c>
      <c r="K1930" s="3">
        <v>4752</v>
      </c>
    </row>
    <row r="1931" spans="1:11" x14ac:dyDescent="0.25">
      <c r="A1931" s="1">
        <v>44082</v>
      </c>
      <c r="B1931" s="13" t="s">
        <v>1191</v>
      </c>
      <c r="C1931" s="2" t="s">
        <v>2902</v>
      </c>
      <c r="D1931" s="2" t="s">
        <v>2903</v>
      </c>
      <c r="E1931">
        <v>20</v>
      </c>
      <c r="F1931">
        <v>11335027</v>
      </c>
      <c r="G1931" s="2" t="s">
        <v>1194</v>
      </c>
      <c r="H1931" s="2" t="s">
        <v>1195</v>
      </c>
      <c r="I1931" s="2" t="s">
        <v>1196</v>
      </c>
      <c r="J1931" s="2" t="s">
        <v>109</v>
      </c>
      <c r="K1931" s="3">
        <v>4752</v>
      </c>
    </row>
    <row r="1932" spans="1:11" x14ac:dyDescent="0.25">
      <c r="A1932" s="1">
        <v>44101</v>
      </c>
      <c r="B1932" s="13" t="s">
        <v>2330</v>
      </c>
      <c r="C1932" s="2" t="s">
        <v>2904</v>
      </c>
      <c r="D1932" s="2" t="s">
        <v>2905</v>
      </c>
      <c r="E1932">
        <v>50</v>
      </c>
      <c r="F1932">
        <v>11335027</v>
      </c>
      <c r="G1932" s="2" t="s">
        <v>1194</v>
      </c>
      <c r="H1932" s="2" t="s">
        <v>1195</v>
      </c>
      <c r="I1932" s="2" t="s">
        <v>1196</v>
      </c>
      <c r="J1932" s="2" t="s">
        <v>109</v>
      </c>
      <c r="K1932" s="3">
        <v>4752</v>
      </c>
    </row>
    <row r="1933" spans="1:11" x14ac:dyDescent="0.25">
      <c r="A1933" s="1">
        <v>44082</v>
      </c>
      <c r="B1933" s="13" t="s">
        <v>1191</v>
      </c>
      <c r="C1933" s="2" t="s">
        <v>2906</v>
      </c>
      <c r="D1933" s="2" t="s">
        <v>2907</v>
      </c>
      <c r="E1933">
        <v>10</v>
      </c>
      <c r="F1933">
        <v>11335027</v>
      </c>
      <c r="G1933" s="2" t="s">
        <v>1194</v>
      </c>
      <c r="H1933" s="2" t="s">
        <v>1195</v>
      </c>
      <c r="I1933" s="2" t="s">
        <v>1196</v>
      </c>
      <c r="J1933" s="2" t="s">
        <v>109</v>
      </c>
      <c r="K1933" s="3">
        <v>4752</v>
      </c>
    </row>
    <row r="1934" spans="1:11" x14ac:dyDescent="0.25">
      <c r="A1934" s="1">
        <v>44101</v>
      </c>
      <c r="B1934" s="13" t="s">
        <v>2330</v>
      </c>
      <c r="C1934" s="2" t="s">
        <v>2908</v>
      </c>
      <c r="D1934" s="2" t="s">
        <v>2909</v>
      </c>
      <c r="E1934">
        <v>1000</v>
      </c>
      <c r="F1934">
        <v>11335027</v>
      </c>
      <c r="G1934" s="2" t="s">
        <v>1194</v>
      </c>
      <c r="H1934" s="2" t="s">
        <v>1195</v>
      </c>
      <c r="I1934" s="2" t="s">
        <v>1196</v>
      </c>
      <c r="J1934" s="2" t="s">
        <v>109</v>
      </c>
      <c r="K1934" s="3">
        <v>4752</v>
      </c>
    </row>
    <row r="1935" spans="1:11" x14ac:dyDescent="0.25">
      <c r="A1935" s="1">
        <v>44082</v>
      </c>
      <c r="B1935" s="13" t="s">
        <v>1191</v>
      </c>
      <c r="C1935" s="2" t="s">
        <v>2620</v>
      </c>
      <c r="D1935" s="2" t="s">
        <v>2621</v>
      </c>
      <c r="E1935">
        <v>90</v>
      </c>
      <c r="F1935">
        <v>11335027</v>
      </c>
      <c r="G1935" s="2" t="s">
        <v>1194</v>
      </c>
      <c r="H1935" s="2" t="s">
        <v>1195</v>
      </c>
      <c r="I1935" s="2" t="s">
        <v>1196</v>
      </c>
      <c r="J1935" s="2" t="s">
        <v>109</v>
      </c>
      <c r="K1935" s="3">
        <v>4752</v>
      </c>
    </row>
    <row r="1936" spans="1:11" x14ac:dyDescent="0.25">
      <c r="A1936" s="1">
        <v>44076</v>
      </c>
      <c r="B1936" s="13" t="s">
        <v>2290</v>
      </c>
      <c r="C1936" s="2" t="s">
        <v>2910</v>
      </c>
      <c r="D1936" s="2" t="s">
        <v>2911</v>
      </c>
      <c r="E1936">
        <v>250</v>
      </c>
      <c r="F1936">
        <v>11335027</v>
      </c>
      <c r="G1936" s="2" t="s">
        <v>1194</v>
      </c>
      <c r="H1936" s="2" t="s">
        <v>1195</v>
      </c>
      <c r="I1936" s="2" t="s">
        <v>1196</v>
      </c>
      <c r="J1936" s="2" t="s">
        <v>109</v>
      </c>
      <c r="K1936" s="3">
        <v>4752</v>
      </c>
    </row>
    <row r="1937" spans="1:11" x14ac:dyDescent="0.25">
      <c r="A1937" s="1">
        <v>44082</v>
      </c>
      <c r="B1937" s="13" t="s">
        <v>1191</v>
      </c>
      <c r="C1937" s="2" t="s">
        <v>2912</v>
      </c>
      <c r="D1937" s="2" t="s">
        <v>2913</v>
      </c>
      <c r="E1937">
        <v>30</v>
      </c>
      <c r="F1937">
        <v>11335027</v>
      </c>
      <c r="G1937" s="2" t="s">
        <v>1194</v>
      </c>
      <c r="H1937" s="2" t="s">
        <v>1195</v>
      </c>
      <c r="I1937" s="2" t="s">
        <v>1196</v>
      </c>
      <c r="J1937" s="2" t="s">
        <v>109</v>
      </c>
      <c r="K1937" s="3">
        <v>4752</v>
      </c>
    </row>
    <row r="1938" spans="1:11" x14ac:dyDescent="0.25">
      <c r="A1938" s="1">
        <v>44076</v>
      </c>
      <c r="B1938" s="13" t="s">
        <v>2290</v>
      </c>
      <c r="C1938" s="2" t="s">
        <v>261</v>
      </c>
      <c r="D1938" s="2" t="s">
        <v>262</v>
      </c>
      <c r="E1938">
        <v>500</v>
      </c>
      <c r="F1938">
        <v>11335027</v>
      </c>
      <c r="G1938" s="2" t="s">
        <v>1194</v>
      </c>
      <c r="H1938" s="2" t="s">
        <v>1195</v>
      </c>
      <c r="I1938" s="2" t="s">
        <v>1196</v>
      </c>
      <c r="J1938" s="2" t="s">
        <v>109</v>
      </c>
      <c r="K1938" s="3">
        <v>4752</v>
      </c>
    </row>
    <row r="1939" spans="1:11" x14ac:dyDescent="0.25">
      <c r="A1939" s="1">
        <v>44082</v>
      </c>
      <c r="B1939" s="13" t="s">
        <v>1191</v>
      </c>
      <c r="C1939" s="2" t="s">
        <v>2914</v>
      </c>
      <c r="D1939" s="2" t="s">
        <v>2915</v>
      </c>
      <c r="E1939">
        <v>30</v>
      </c>
      <c r="F1939">
        <v>11335027</v>
      </c>
      <c r="G1939" s="2" t="s">
        <v>1194</v>
      </c>
      <c r="H1939" s="2" t="s">
        <v>1195</v>
      </c>
      <c r="I1939" s="2" t="s">
        <v>1196</v>
      </c>
      <c r="J1939" s="2" t="s">
        <v>109</v>
      </c>
      <c r="K1939" s="3">
        <v>4752</v>
      </c>
    </row>
    <row r="1940" spans="1:11" x14ac:dyDescent="0.25">
      <c r="A1940" s="1">
        <v>44076</v>
      </c>
      <c r="B1940" s="13" t="s">
        <v>2290</v>
      </c>
      <c r="C1940" s="2" t="s">
        <v>2122</v>
      </c>
      <c r="D1940" s="2" t="s">
        <v>2123</v>
      </c>
      <c r="E1940">
        <v>100</v>
      </c>
      <c r="F1940">
        <v>11335027</v>
      </c>
      <c r="G1940" s="2" t="s">
        <v>1194</v>
      </c>
      <c r="H1940" s="2" t="s">
        <v>1195</v>
      </c>
      <c r="I1940" s="2" t="s">
        <v>1196</v>
      </c>
      <c r="J1940" s="2" t="s">
        <v>109</v>
      </c>
      <c r="K1940" s="3">
        <v>4752</v>
      </c>
    </row>
    <row r="1941" spans="1:11" x14ac:dyDescent="0.25">
      <c r="A1941" s="1">
        <v>44082</v>
      </c>
      <c r="B1941" s="13" t="s">
        <v>1191</v>
      </c>
      <c r="C1941" s="2" t="s">
        <v>2297</v>
      </c>
      <c r="D1941" s="2" t="s">
        <v>2298</v>
      </c>
      <c r="E1941">
        <v>30</v>
      </c>
      <c r="F1941">
        <v>11335027</v>
      </c>
      <c r="G1941" s="2" t="s">
        <v>1194</v>
      </c>
      <c r="H1941" s="2" t="s">
        <v>1195</v>
      </c>
      <c r="I1941" s="2" t="s">
        <v>1196</v>
      </c>
      <c r="J1941" s="2" t="s">
        <v>109</v>
      </c>
      <c r="K1941" s="3">
        <v>4752</v>
      </c>
    </row>
    <row r="1942" spans="1:11" x14ac:dyDescent="0.25">
      <c r="A1942" s="1">
        <v>44076</v>
      </c>
      <c r="B1942" s="13" t="s">
        <v>2290</v>
      </c>
      <c r="C1942" s="2" t="s">
        <v>516</v>
      </c>
      <c r="D1942" s="2" t="s">
        <v>517</v>
      </c>
      <c r="E1942">
        <v>250</v>
      </c>
      <c r="F1942">
        <v>11335027</v>
      </c>
      <c r="G1942" s="2" t="s">
        <v>1194</v>
      </c>
      <c r="H1942" s="2" t="s">
        <v>1195</v>
      </c>
      <c r="I1942" s="2" t="s">
        <v>1196</v>
      </c>
      <c r="J1942" s="2" t="s">
        <v>109</v>
      </c>
      <c r="K1942" s="3">
        <v>4752</v>
      </c>
    </row>
    <row r="1943" spans="1:11" x14ac:dyDescent="0.25">
      <c r="A1943" s="1">
        <v>44082</v>
      </c>
      <c r="B1943" s="13" t="s">
        <v>1191</v>
      </c>
      <c r="C1943" s="2" t="s">
        <v>2916</v>
      </c>
      <c r="D1943" s="2" t="s">
        <v>2917</v>
      </c>
      <c r="E1943">
        <v>30</v>
      </c>
      <c r="F1943">
        <v>11335027</v>
      </c>
      <c r="G1943" s="2" t="s">
        <v>1194</v>
      </c>
      <c r="H1943" s="2" t="s">
        <v>1195</v>
      </c>
      <c r="I1943" s="2" t="s">
        <v>1196</v>
      </c>
      <c r="J1943" s="2" t="s">
        <v>109</v>
      </c>
      <c r="K1943" s="3">
        <v>4752</v>
      </c>
    </row>
    <row r="1944" spans="1:11" x14ac:dyDescent="0.25">
      <c r="A1944" s="1">
        <v>44082</v>
      </c>
      <c r="B1944" s="13" t="s">
        <v>1191</v>
      </c>
      <c r="C1944" s="2" t="s">
        <v>2918</v>
      </c>
      <c r="D1944" s="2" t="s">
        <v>2919</v>
      </c>
      <c r="E1944">
        <v>20</v>
      </c>
      <c r="F1944">
        <v>11335027</v>
      </c>
      <c r="G1944" s="2" t="s">
        <v>1194</v>
      </c>
      <c r="H1944" s="2" t="s">
        <v>1195</v>
      </c>
      <c r="I1944" s="2" t="s">
        <v>1196</v>
      </c>
      <c r="J1944" s="2" t="s">
        <v>109</v>
      </c>
      <c r="K1944" s="3">
        <v>4752</v>
      </c>
    </row>
    <row r="1945" spans="1:11" x14ac:dyDescent="0.25">
      <c r="A1945" s="1">
        <v>44082</v>
      </c>
      <c r="B1945" s="13" t="s">
        <v>1191</v>
      </c>
      <c r="C1945" s="2" t="s">
        <v>2920</v>
      </c>
      <c r="D1945" s="2" t="s">
        <v>2921</v>
      </c>
      <c r="E1945">
        <v>10</v>
      </c>
      <c r="F1945">
        <v>11335027</v>
      </c>
      <c r="G1945" s="2" t="s">
        <v>1194</v>
      </c>
      <c r="H1945" s="2" t="s">
        <v>1195</v>
      </c>
      <c r="I1945" s="2" t="s">
        <v>1196</v>
      </c>
      <c r="J1945" s="2" t="s">
        <v>109</v>
      </c>
      <c r="K1945" s="3">
        <v>4752</v>
      </c>
    </row>
    <row r="1946" spans="1:11" x14ac:dyDescent="0.25">
      <c r="A1946" s="1">
        <v>44082</v>
      </c>
      <c r="B1946" s="13" t="s">
        <v>1191</v>
      </c>
      <c r="C1946" s="2" t="s">
        <v>2922</v>
      </c>
      <c r="D1946" s="2" t="s">
        <v>2923</v>
      </c>
      <c r="E1946">
        <v>10</v>
      </c>
      <c r="F1946">
        <v>11335027</v>
      </c>
      <c r="G1946" s="2" t="s">
        <v>1194</v>
      </c>
      <c r="H1946" s="2" t="s">
        <v>1195</v>
      </c>
      <c r="I1946" s="2" t="s">
        <v>1196</v>
      </c>
      <c r="J1946" s="2" t="s">
        <v>109</v>
      </c>
      <c r="K1946" s="3">
        <v>4752</v>
      </c>
    </row>
    <row r="1947" spans="1:11" x14ac:dyDescent="0.25">
      <c r="A1947" s="1">
        <v>44082</v>
      </c>
      <c r="B1947" s="13" t="s">
        <v>1191</v>
      </c>
      <c r="C1947" s="2" t="s">
        <v>2924</v>
      </c>
      <c r="D1947" s="2" t="s">
        <v>2925</v>
      </c>
      <c r="E1947">
        <v>10</v>
      </c>
      <c r="F1947">
        <v>11335027</v>
      </c>
      <c r="G1947" s="2" t="s">
        <v>1194</v>
      </c>
      <c r="H1947" s="2" t="s">
        <v>1195</v>
      </c>
      <c r="I1947" s="2" t="s">
        <v>1196</v>
      </c>
      <c r="J1947" s="2" t="s">
        <v>109</v>
      </c>
      <c r="K1947" s="3">
        <v>4752</v>
      </c>
    </row>
    <row r="1948" spans="1:11" x14ac:dyDescent="0.25">
      <c r="A1948" s="1">
        <v>44082</v>
      </c>
      <c r="B1948" s="13" t="s">
        <v>1191</v>
      </c>
      <c r="C1948" s="2" t="s">
        <v>2926</v>
      </c>
      <c r="D1948" s="2" t="s">
        <v>2927</v>
      </c>
      <c r="E1948">
        <v>20</v>
      </c>
      <c r="F1948">
        <v>11335027</v>
      </c>
      <c r="G1948" s="2" t="s">
        <v>1194</v>
      </c>
      <c r="H1948" s="2" t="s">
        <v>1195</v>
      </c>
      <c r="I1948" s="2" t="s">
        <v>1196</v>
      </c>
      <c r="J1948" s="2" t="s">
        <v>109</v>
      </c>
      <c r="K1948" s="3">
        <v>4752</v>
      </c>
    </row>
    <row r="1949" spans="1:11" x14ac:dyDescent="0.25">
      <c r="A1949" s="1">
        <v>44082</v>
      </c>
      <c r="B1949" s="13" t="s">
        <v>1191</v>
      </c>
      <c r="C1949" s="2" t="s">
        <v>2928</v>
      </c>
      <c r="D1949" s="2" t="s">
        <v>2929</v>
      </c>
      <c r="E1949">
        <v>20</v>
      </c>
      <c r="F1949">
        <v>11335027</v>
      </c>
      <c r="G1949" s="2" t="s">
        <v>1194</v>
      </c>
      <c r="H1949" s="2" t="s">
        <v>1195</v>
      </c>
      <c r="I1949" s="2" t="s">
        <v>1196</v>
      </c>
      <c r="J1949" s="2" t="s">
        <v>109</v>
      </c>
      <c r="K1949" s="3">
        <v>4752</v>
      </c>
    </row>
    <row r="1950" spans="1:11" x14ac:dyDescent="0.25">
      <c r="A1950" s="1">
        <v>44082</v>
      </c>
      <c r="B1950" s="13" t="s">
        <v>1191</v>
      </c>
      <c r="C1950" s="2" t="s">
        <v>1061</v>
      </c>
      <c r="D1950" s="2" t="s">
        <v>1062</v>
      </c>
      <c r="E1950">
        <v>20</v>
      </c>
      <c r="F1950">
        <v>11335027</v>
      </c>
      <c r="G1950" s="2" t="s">
        <v>1194</v>
      </c>
      <c r="H1950" s="2" t="s">
        <v>1195</v>
      </c>
      <c r="I1950" s="2" t="s">
        <v>1196</v>
      </c>
      <c r="J1950" s="2" t="s">
        <v>109</v>
      </c>
      <c r="K1950" s="3">
        <v>4752</v>
      </c>
    </row>
    <row r="1951" spans="1:11" x14ac:dyDescent="0.25">
      <c r="A1951" s="1">
        <v>44082</v>
      </c>
      <c r="B1951" s="13" t="s">
        <v>1191</v>
      </c>
      <c r="C1951" s="2" t="s">
        <v>2930</v>
      </c>
      <c r="D1951" s="2" t="s">
        <v>2931</v>
      </c>
      <c r="E1951">
        <v>20</v>
      </c>
      <c r="F1951">
        <v>11335027</v>
      </c>
      <c r="G1951" s="2" t="s">
        <v>1194</v>
      </c>
      <c r="H1951" s="2" t="s">
        <v>1195</v>
      </c>
      <c r="I1951" s="2" t="s">
        <v>1196</v>
      </c>
      <c r="J1951" s="2" t="s">
        <v>109</v>
      </c>
      <c r="K1951" s="3">
        <v>4752</v>
      </c>
    </row>
    <row r="1952" spans="1:11" x14ac:dyDescent="0.25">
      <c r="A1952" s="1">
        <v>44082</v>
      </c>
      <c r="B1952" s="13" t="s">
        <v>1191</v>
      </c>
      <c r="C1952" s="2" t="s">
        <v>2932</v>
      </c>
      <c r="D1952" s="2" t="s">
        <v>2933</v>
      </c>
      <c r="E1952">
        <v>20</v>
      </c>
      <c r="F1952">
        <v>11335027</v>
      </c>
      <c r="G1952" s="2" t="s">
        <v>1194</v>
      </c>
      <c r="H1952" s="2" t="s">
        <v>1195</v>
      </c>
      <c r="I1952" s="2" t="s">
        <v>1196</v>
      </c>
      <c r="J1952" s="2" t="s">
        <v>109</v>
      </c>
      <c r="K1952" s="3">
        <v>4752</v>
      </c>
    </row>
    <row r="1953" spans="1:11" x14ac:dyDescent="0.25">
      <c r="A1953" s="1">
        <v>44082</v>
      </c>
      <c r="B1953" s="13" t="s">
        <v>1191</v>
      </c>
      <c r="C1953" s="2" t="s">
        <v>2934</v>
      </c>
      <c r="D1953" s="2" t="s">
        <v>2935</v>
      </c>
      <c r="E1953">
        <v>10</v>
      </c>
      <c r="F1953">
        <v>11335027</v>
      </c>
      <c r="G1953" s="2" t="s">
        <v>1194</v>
      </c>
      <c r="H1953" s="2" t="s">
        <v>1195</v>
      </c>
      <c r="I1953" s="2" t="s">
        <v>1196</v>
      </c>
      <c r="J1953" s="2" t="s">
        <v>109</v>
      </c>
      <c r="K1953" s="3">
        <v>4752</v>
      </c>
    </row>
    <row r="1954" spans="1:11" x14ac:dyDescent="0.25">
      <c r="A1954" s="1">
        <v>44082</v>
      </c>
      <c r="B1954" s="13" t="s">
        <v>1191</v>
      </c>
      <c r="C1954" s="2" t="s">
        <v>2936</v>
      </c>
      <c r="D1954" s="2" t="s">
        <v>2937</v>
      </c>
      <c r="E1954">
        <v>20</v>
      </c>
      <c r="F1954">
        <v>11335027</v>
      </c>
      <c r="G1954" s="2" t="s">
        <v>1194</v>
      </c>
      <c r="H1954" s="2" t="s">
        <v>1195</v>
      </c>
      <c r="I1954" s="2" t="s">
        <v>1196</v>
      </c>
      <c r="J1954" s="2" t="s">
        <v>109</v>
      </c>
      <c r="K1954" s="3">
        <v>4752</v>
      </c>
    </row>
    <row r="1955" spans="1:11" x14ac:dyDescent="0.25">
      <c r="A1955" s="1">
        <v>44081</v>
      </c>
      <c r="B1955" s="13" t="s">
        <v>2938</v>
      </c>
      <c r="C1955" s="2" t="s">
        <v>1733</v>
      </c>
      <c r="D1955" s="2" t="s">
        <v>1734</v>
      </c>
      <c r="E1955">
        <v>40</v>
      </c>
      <c r="F1955">
        <v>11335027</v>
      </c>
      <c r="G1955" s="2" t="s">
        <v>1194</v>
      </c>
      <c r="H1955" s="2" t="s">
        <v>1195</v>
      </c>
      <c r="I1955" s="2" t="s">
        <v>1196</v>
      </c>
      <c r="J1955" s="2" t="s">
        <v>109</v>
      </c>
      <c r="K1955" s="3">
        <v>4752</v>
      </c>
    </row>
    <row r="1956" spans="1:11" x14ac:dyDescent="0.25">
      <c r="A1956" s="1">
        <v>44081</v>
      </c>
      <c r="B1956" s="13" t="s">
        <v>2938</v>
      </c>
      <c r="C1956" s="2" t="s">
        <v>2939</v>
      </c>
      <c r="D1956" s="2" t="s">
        <v>2940</v>
      </c>
      <c r="E1956">
        <v>30</v>
      </c>
      <c r="F1956">
        <v>11335027</v>
      </c>
      <c r="G1956" s="2" t="s">
        <v>1194</v>
      </c>
      <c r="H1956" s="2" t="s">
        <v>1195</v>
      </c>
      <c r="I1956" s="2" t="s">
        <v>1196</v>
      </c>
      <c r="J1956" s="2" t="s">
        <v>109</v>
      </c>
      <c r="K1956" s="3">
        <v>4752</v>
      </c>
    </row>
    <row r="1957" spans="1:11" x14ac:dyDescent="0.25">
      <c r="A1957" s="1">
        <v>44081</v>
      </c>
      <c r="B1957" s="13" t="s">
        <v>2938</v>
      </c>
      <c r="C1957" s="2" t="s">
        <v>2817</v>
      </c>
      <c r="D1957" s="2" t="s">
        <v>2818</v>
      </c>
      <c r="E1957">
        <v>80</v>
      </c>
      <c r="F1957">
        <v>11335027</v>
      </c>
      <c r="G1957" s="2" t="s">
        <v>1194</v>
      </c>
      <c r="H1957" s="2" t="s">
        <v>1195</v>
      </c>
      <c r="I1957" s="2" t="s">
        <v>1196</v>
      </c>
      <c r="J1957" s="2" t="s">
        <v>109</v>
      </c>
      <c r="K1957" s="3">
        <v>4752</v>
      </c>
    </row>
    <row r="1958" spans="1:11" x14ac:dyDescent="0.25">
      <c r="A1958" s="1">
        <v>44081</v>
      </c>
      <c r="B1958" s="13" t="s">
        <v>2938</v>
      </c>
      <c r="C1958" s="2" t="s">
        <v>1039</v>
      </c>
      <c r="D1958" s="2" t="s">
        <v>1040</v>
      </c>
      <c r="E1958">
        <v>200</v>
      </c>
      <c r="F1958">
        <v>11335027</v>
      </c>
      <c r="G1958" s="2" t="s">
        <v>1194</v>
      </c>
      <c r="H1958" s="2" t="s">
        <v>1195</v>
      </c>
      <c r="I1958" s="2" t="s">
        <v>1196</v>
      </c>
      <c r="J1958" s="2" t="s">
        <v>109</v>
      </c>
      <c r="K1958" s="3">
        <v>4752</v>
      </c>
    </row>
    <row r="1959" spans="1:11" x14ac:dyDescent="0.25">
      <c r="A1959" s="1">
        <v>44081</v>
      </c>
      <c r="B1959" s="13" t="s">
        <v>2938</v>
      </c>
      <c r="C1959" s="2" t="s">
        <v>1900</v>
      </c>
      <c r="D1959" s="2" t="s">
        <v>1901</v>
      </c>
      <c r="E1959">
        <v>400</v>
      </c>
      <c r="F1959">
        <v>11335027</v>
      </c>
      <c r="G1959" s="2" t="s">
        <v>1194</v>
      </c>
      <c r="H1959" s="2" t="s">
        <v>1195</v>
      </c>
      <c r="I1959" s="2" t="s">
        <v>1196</v>
      </c>
      <c r="J1959" s="2" t="s">
        <v>109</v>
      </c>
      <c r="K1959" s="3">
        <v>4752</v>
      </c>
    </row>
    <row r="1960" spans="1:11" x14ac:dyDescent="0.25">
      <c r="A1960" s="1">
        <v>44082</v>
      </c>
      <c r="B1960" s="13" t="s">
        <v>1191</v>
      </c>
      <c r="C1960" s="2" t="s">
        <v>2941</v>
      </c>
      <c r="D1960" s="2" t="s">
        <v>2942</v>
      </c>
      <c r="E1960">
        <v>20</v>
      </c>
      <c r="F1960">
        <v>11335027</v>
      </c>
      <c r="G1960" s="2" t="s">
        <v>1194</v>
      </c>
      <c r="H1960" s="2" t="s">
        <v>1195</v>
      </c>
      <c r="I1960" s="2" t="s">
        <v>1196</v>
      </c>
      <c r="J1960" s="2" t="s">
        <v>109</v>
      </c>
      <c r="K1960" s="3">
        <v>4752</v>
      </c>
    </row>
    <row r="1961" spans="1:11" x14ac:dyDescent="0.25">
      <c r="A1961" s="1">
        <v>44082</v>
      </c>
      <c r="B1961" s="13" t="s">
        <v>1191</v>
      </c>
      <c r="C1961" s="2" t="s">
        <v>2943</v>
      </c>
      <c r="D1961" s="2" t="s">
        <v>2944</v>
      </c>
      <c r="E1961">
        <v>20</v>
      </c>
      <c r="F1961">
        <v>11335027</v>
      </c>
      <c r="G1961" s="2" t="s">
        <v>1194</v>
      </c>
      <c r="H1961" s="2" t="s">
        <v>1195</v>
      </c>
      <c r="I1961" s="2" t="s">
        <v>1196</v>
      </c>
      <c r="J1961" s="2" t="s">
        <v>109</v>
      </c>
      <c r="K1961" s="3">
        <v>4752</v>
      </c>
    </row>
    <row r="1962" spans="1:11" x14ac:dyDescent="0.25">
      <c r="A1962" s="1">
        <v>44082</v>
      </c>
      <c r="B1962" s="13" t="s">
        <v>1191</v>
      </c>
      <c r="C1962" s="2" t="s">
        <v>2636</v>
      </c>
      <c r="D1962" s="2" t="s">
        <v>2637</v>
      </c>
      <c r="E1962">
        <v>20</v>
      </c>
      <c r="F1962">
        <v>11335027</v>
      </c>
      <c r="G1962" s="2" t="s">
        <v>1194</v>
      </c>
      <c r="H1962" s="2" t="s">
        <v>1195</v>
      </c>
      <c r="I1962" s="2" t="s">
        <v>1196</v>
      </c>
      <c r="J1962" s="2" t="s">
        <v>109</v>
      </c>
      <c r="K1962" s="3">
        <v>4752</v>
      </c>
    </row>
    <row r="1963" spans="1:11" x14ac:dyDescent="0.25">
      <c r="A1963" s="1">
        <v>44082</v>
      </c>
      <c r="B1963" s="13" t="s">
        <v>1191</v>
      </c>
      <c r="C1963" s="2" t="s">
        <v>2945</v>
      </c>
      <c r="D1963" s="2" t="s">
        <v>2946</v>
      </c>
      <c r="E1963">
        <v>20</v>
      </c>
      <c r="F1963">
        <v>11335027</v>
      </c>
      <c r="G1963" s="2" t="s">
        <v>1194</v>
      </c>
      <c r="H1963" s="2" t="s">
        <v>1195</v>
      </c>
      <c r="I1963" s="2" t="s">
        <v>1196</v>
      </c>
      <c r="J1963" s="2" t="s">
        <v>109</v>
      </c>
      <c r="K1963" s="3">
        <v>4752</v>
      </c>
    </row>
    <row r="1964" spans="1:11" x14ac:dyDescent="0.25">
      <c r="A1964" s="1">
        <v>44082</v>
      </c>
      <c r="B1964" s="13" t="s">
        <v>1191</v>
      </c>
      <c r="C1964" s="2" t="s">
        <v>2947</v>
      </c>
      <c r="D1964" s="2" t="s">
        <v>2948</v>
      </c>
      <c r="E1964">
        <v>20</v>
      </c>
      <c r="F1964">
        <v>11335027</v>
      </c>
      <c r="G1964" s="2" t="s">
        <v>1194</v>
      </c>
      <c r="H1964" s="2" t="s">
        <v>1195</v>
      </c>
      <c r="I1964" s="2" t="s">
        <v>1196</v>
      </c>
      <c r="J1964" s="2" t="s">
        <v>109</v>
      </c>
      <c r="K1964" s="3">
        <v>4752</v>
      </c>
    </row>
    <row r="1965" spans="1:11" x14ac:dyDescent="0.25">
      <c r="A1965" s="1">
        <v>44082</v>
      </c>
      <c r="B1965" s="13" t="s">
        <v>1191</v>
      </c>
      <c r="C1965" s="2" t="s">
        <v>2949</v>
      </c>
      <c r="D1965" s="2" t="s">
        <v>2950</v>
      </c>
      <c r="E1965">
        <v>10</v>
      </c>
      <c r="F1965">
        <v>11335027</v>
      </c>
      <c r="G1965" s="2" t="s">
        <v>1194</v>
      </c>
      <c r="H1965" s="2" t="s">
        <v>1195</v>
      </c>
      <c r="I1965" s="2" t="s">
        <v>1196</v>
      </c>
      <c r="J1965" s="2" t="s">
        <v>109</v>
      </c>
      <c r="K1965" s="3">
        <v>4752</v>
      </c>
    </row>
    <row r="1966" spans="1:11" x14ac:dyDescent="0.25">
      <c r="A1966" s="1">
        <v>44082</v>
      </c>
      <c r="B1966" s="13" t="s">
        <v>1191</v>
      </c>
      <c r="C1966" s="2" t="s">
        <v>2951</v>
      </c>
      <c r="D1966" s="2" t="s">
        <v>2952</v>
      </c>
      <c r="E1966">
        <v>10</v>
      </c>
      <c r="F1966">
        <v>11335027</v>
      </c>
      <c r="G1966" s="2" t="s">
        <v>1194</v>
      </c>
      <c r="H1966" s="2" t="s">
        <v>1195</v>
      </c>
      <c r="I1966" s="2" t="s">
        <v>1196</v>
      </c>
      <c r="J1966" s="2" t="s">
        <v>109</v>
      </c>
      <c r="K1966" s="3">
        <v>4752</v>
      </c>
    </row>
    <row r="1967" spans="1:11" x14ac:dyDescent="0.25">
      <c r="A1967" s="1">
        <v>44102</v>
      </c>
      <c r="B1967" s="13" t="s">
        <v>2953</v>
      </c>
      <c r="C1967" s="2" t="s">
        <v>151</v>
      </c>
      <c r="D1967" s="2" t="s">
        <v>152</v>
      </c>
      <c r="E1967">
        <v>5000</v>
      </c>
      <c r="F1967">
        <v>11341300</v>
      </c>
      <c r="G1967" s="2" t="s">
        <v>2954</v>
      </c>
      <c r="H1967" s="2" t="s">
        <v>1195</v>
      </c>
      <c r="I1967" s="2" t="s">
        <v>145</v>
      </c>
      <c r="J1967" s="2" t="s">
        <v>109</v>
      </c>
      <c r="K1967" s="3">
        <v>4752</v>
      </c>
    </row>
    <row r="1968" spans="1:11" x14ac:dyDescent="0.25">
      <c r="A1968" s="1">
        <v>44102</v>
      </c>
      <c r="B1968" s="13" t="s">
        <v>2953</v>
      </c>
      <c r="C1968" s="2" t="s">
        <v>2955</v>
      </c>
      <c r="D1968" s="2" t="s">
        <v>2956</v>
      </c>
      <c r="E1968">
        <v>60</v>
      </c>
      <c r="F1968">
        <v>11341300</v>
      </c>
      <c r="G1968" s="2" t="s">
        <v>2954</v>
      </c>
      <c r="H1968" s="2" t="s">
        <v>1195</v>
      </c>
      <c r="I1968" s="2" t="s">
        <v>145</v>
      </c>
      <c r="J1968" s="2" t="s">
        <v>109</v>
      </c>
      <c r="K1968" s="3">
        <v>4752</v>
      </c>
    </row>
    <row r="1969" spans="1:11" x14ac:dyDescent="0.25">
      <c r="A1969" s="1">
        <v>44102</v>
      </c>
      <c r="B1969" s="13" t="s">
        <v>2953</v>
      </c>
      <c r="C1969" s="2" t="s">
        <v>131</v>
      </c>
      <c r="D1969" s="2" t="s">
        <v>132</v>
      </c>
      <c r="E1969">
        <v>5000</v>
      </c>
      <c r="F1969">
        <v>11341300</v>
      </c>
      <c r="G1969" s="2" t="s">
        <v>2954</v>
      </c>
      <c r="H1969" s="2" t="s">
        <v>1195</v>
      </c>
      <c r="I1969" s="2" t="s">
        <v>145</v>
      </c>
      <c r="J1969" s="2" t="s">
        <v>109</v>
      </c>
      <c r="K1969" s="3">
        <v>4752</v>
      </c>
    </row>
    <row r="1970" spans="1:11" x14ac:dyDescent="0.25">
      <c r="A1970" s="1">
        <v>44102</v>
      </c>
      <c r="B1970" s="13" t="s">
        <v>2953</v>
      </c>
      <c r="C1970" s="2" t="s">
        <v>2957</v>
      </c>
      <c r="D1970" s="2" t="s">
        <v>2958</v>
      </c>
      <c r="E1970">
        <v>20</v>
      </c>
      <c r="F1970">
        <v>11341300</v>
      </c>
      <c r="G1970" s="2" t="s">
        <v>2954</v>
      </c>
      <c r="H1970" s="2" t="s">
        <v>1195</v>
      </c>
      <c r="I1970" s="2" t="s">
        <v>145</v>
      </c>
      <c r="J1970" s="2" t="s">
        <v>109</v>
      </c>
      <c r="K1970" s="3">
        <v>4752</v>
      </c>
    </row>
    <row r="1971" spans="1:11" x14ac:dyDescent="0.25">
      <c r="A1971" s="1">
        <v>44102</v>
      </c>
      <c r="B1971" s="13" t="s">
        <v>2953</v>
      </c>
      <c r="C1971" s="2" t="s">
        <v>2959</v>
      </c>
      <c r="D1971" s="2" t="s">
        <v>2960</v>
      </c>
      <c r="E1971">
        <v>500</v>
      </c>
      <c r="F1971">
        <v>11341300</v>
      </c>
      <c r="G1971" s="2" t="s">
        <v>2954</v>
      </c>
      <c r="H1971" s="2" t="s">
        <v>1195</v>
      </c>
      <c r="I1971" s="2" t="s">
        <v>145</v>
      </c>
      <c r="J1971" s="2" t="s">
        <v>109</v>
      </c>
      <c r="K1971" s="3">
        <v>4752</v>
      </c>
    </row>
    <row r="1972" spans="1:11" x14ac:dyDescent="0.25">
      <c r="A1972" s="1">
        <v>44102</v>
      </c>
      <c r="B1972" s="13" t="s">
        <v>2953</v>
      </c>
      <c r="C1972" s="2" t="s">
        <v>2961</v>
      </c>
      <c r="D1972" s="2" t="s">
        <v>2962</v>
      </c>
      <c r="E1972">
        <v>300</v>
      </c>
      <c r="F1972">
        <v>11341300</v>
      </c>
      <c r="G1972" s="2" t="s">
        <v>2954</v>
      </c>
      <c r="H1972" s="2" t="s">
        <v>1195</v>
      </c>
      <c r="I1972" s="2" t="s">
        <v>145</v>
      </c>
      <c r="J1972" s="2" t="s">
        <v>109</v>
      </c>
      <c r="K1972" s="3">
        <v>4752</v>
      </c>
    </row>
    <row r="1973" spans="1:11" x14ac:dyDescent="0.25">
      <c r="A1973" s="1">
        <v>44102</v>
      </c>
      <c r="B1973" s="13" t="s">
        <v>2953</v>
      </c>
      <c r="C1973" s="2" t="s">
        <v>954</v>
      </c>
      <c r="D1973" s="2" t="s">
        <v>955</v>
      </c>
      <c r="E1973">
        <v>5000</v>
      </c>
      <c r="F1973">
        <v>11341300</v>
      </c>
      <c r="G1973" s="2" t="s">
        <v>2954</v>
      </c>
      <c r="H1973" s="2" t="s">
        <v>1195</v>
      </c>
      <c r="I1973" s="2" t="s">
        <v>145</v>
      </c>
      <c r="J1973" s="2" t="s">
        <v>109</v>
      </c>
      <c r="K1973" s="3">
        <v>4752</v>
      </c>
    </row>
    <row r="1974" spans="1:11" x14ac:dyDescent="0.25">
      <c r="A1974" s="1">
        <v>44102</v>
      </c>
      <c r="B1974" s="13" t="s">
        <v>2953</v>
      </c>
      <c r="C1974" s="2" t="s">
        <v>2963</v>
      </c>
      <c r="D1974" s="2" t="s">
        <v>2964</v>
      </c>
      <c r="E1974">
        <v>60</v>
      </c>
      <c r="F1974">
        <v>11341300</v>
      </c>
      <c r="G1974" s="2" t="s">
        <v>2954</v>
      </c>
      <c r="H1974" s="2" t="s">
        <v>1195</v>
      </c>
      <c r="I1974" s="2" t="s">
        <v>145</v>
      </c>
      <c r="J1974" s="2" t="s">
        <v>109</v>
      </c>
      <c r="K1974" s="3">
        <v>4752</v>
      </c>
    </row>
    <row r="1975" spans="1:11" x14ac:dyDescent="0.25">
      <c r="A1975" s="1">
        <v>44102</v>
      </c>
      <c r="B1975" s="13" t="s">
        <v>2953</v>
      </c>
      <c r="C1975" s="2" t="s">
        <v>2965</v>
      </c>
      <c r="D1975" s="2" t="s">
        <v>2966</v>
      </c>
      <c r="E1975">
        <v>2000</v>
      </c>
      <c r="F1975">
        <v>11341300</v>
      </c>
      <c r="G1975" s="2" t="s">
        <v>2954</v>
      </c>
      <c r="H1975" s="2" t="s">
        <v>1195</v>
      </c>
      <c r="I1975" s="2" t="s">
        <v>145</v>
      </c>
      <c r="J1975" s="2" t="s">
        <v>109</v>
      </c>
      <c r="K1975" s="3">
        <v>4752</v>
      </c>
    </row>
    <row r="1976" spans="1:11" x14ac:dyDescent="0.25">
      <c r="A1976" s="1">
        <v>44099</v>
      </c>
      <c r="B1976" s="13" t="s">
        <v>2967</v>
      </c>
      <c r="C1976" s="2" t="s">
        <v>2300</v>
      </c>
      <c r="D1976" s="2" t="s">
        <v>2301</v>
      </c>
      <c r="E1976">
        <v>600</v>
      </c>
      <c r="F1976">
        <v>11346016</v>
      </c>
      <c r="G1976" s="2" t="s">
        <v>2586</v>
      </c>
      <c r="H1976" s="2" t="s">
        <v>1195</v>
      </c>
      <c r="I1976" s="2" t="s">
        <v>1196</v>
      </c>
      <c r="J1976" s="2" t="s">
        <v>109</v>
      </c>
      <c r="K1976" s="3">
        <v>9999</v>
      </c>
    </row>
    <row r="1977" spans="1:11" x14ac:dyDescent="0.25">
      <c r="A1977" s="1">
        <v>44102</v>
      </c>
      <c r="B1977" s="13" t="s">
        <v>2953</v>
      </c>
      <c r="C1977" s="2" t="s">
        <v>228</v>
      </c>
      <c r="D1977" s="2" t="s">
        <v>229</v>
      </c>
      <c r="E1977">
        <v>300</v>
      </c>
      <c r="F1977">
        <v>11341300</v>
      </c>
      <c r="G1977" s="2" t="s">
        <v>2954</v>
      </c>
      <c r="H1977" s="2" t="s">
        <v>1195</v>
      </c>
      <c r="I1977" s="2" t="s">
        <v>145</v>
      </c>
      <c r="J1977" s="2" t="s">
        <v>109</v>
      </c>
      <c r="K1977" s="3">
        <v>4752</v>
      </c>
    </row>
    <row r="1978" spans="1:11" x14ac:dyDescent="0.25">
      <c r="A1978" s="1">
        <v>44102</v>
      </c>
      <c r="B1978" s="13" t="s">
        <v>2953</v>
      </c>
      <c r="C1978" s="2" t="s">
        <v>2968</v>
      </c>
      <c r="D1978" s="2" t="s">
        <v>2969</v>
      </c>
      <c r="E1978">
        <v>2000</v>
      </c>
      <c r="F1978">
        <v>11341300</v>
      </c>
      <c r="G1978" s="2" t="s">
        <v>2954</v>
      </c>
      <c r="H1978" s="2" t="s">
        <v>1195</v>
      </c>
      <c r="I1978" s="2" t="s">
        <v>145</v>
      </c>
      <c r="J1978" s="2" t="s">
        <v>109</v>
      </c>
      <c r="K1978" s="3">
        <v>4752</v>
      </c>
    </row>
    <row r="1979" spans="1:11" x14ac:dyDescent="0.25">
      <c r="A1979" s="1">
        <v>44098</v>
      </c>
      <c r="B1979" s="13" t="s">
        <v>2970</v>
      </c>
      <c r="C1979" s="2" t="s">
        <v>2971</v>
      </c>
      <c r="D1979" s="2" t="s">
        <v>2972</v>
      </c>
      <c r="E1979">
        <v>10</v>
      </c>
      <c r="F1979">
        <v>11341300</v>
      </c>
      <c r="G1979" s="2" t="s">
        <v>2954</v>
      </c>
      <c r="H1979" s="2" t="s">
        <v>1195</v>
      </c>
      <c r="I1979" s="2" t="s">
        <v>145</v>
      </c>
      <c r="J1979" s="2" t="s">
        <v>109</v>
      </c>
      <c r="K1979" s="3">
        <v>4752</v>
      </c>
    </row>
    <row r="1980" spans="1:11" x14ac:dyDescent="0.25">
      <c r="A1980" s="1">
        <v>44102</v>
      </c>
      <c r="B1980" s="13" t="s">
        <v>2953</v>
      </c>
      <c r="C1980" s="2" t="s">
        <v>1116</v>
      </c>
      <c r="D1980" s="2" t="s">
        <v>1117</v>
      </c>
      <c r="E1980">
        <v>60</v>
      </c>
      <c r="F1980">
        <v>11341300</v>
      </c>
      <c r="G1980" s="2" t="s">
        <v>2954</v>
      </c>
      <c r="H1980" s="2" t="s">
        <v>1195</v>
      </c>
      <c r="I1980" s="2" t="s">
        <v>145</v>
      </c>
      <c r="J1980" s="2" t="s">
        <v>109</v>
      </c>
      <c r="K1980" s="3">
        <v>4752</v>
      </c>
    </row>
    <row r="1981" spans="1:11" x14ac:dyDescent="0.25">
      <c r="A1981" s="1">
        <v>44097</v>
      </c>
      <c r="B1981" s="13" t="s">
        <v>2973</v>
      </c>
      <c r="C1981" s="2" t="s">
        <v>2974</v>
      </c>
      <c r="D1981" s="2" t="s">
        <v>2975</v>
      </c>
      <c r="E1981">
        <v>1000</v>
      </c>
      <c r="F1981">
        <v>11341300</v>
      </c>
      <c r="G1981" s="2" t="s">
        <v>2954</v>
      </c>
      <c r="H1981" s="2" t="s">
        <v>1195</v>
      </c>
      <c r="I1981" s="2" t="s">
        <v>145</v>
      </c>
      <c r="J1981" s="2" t="s">
        <v>109</v>
      </c>
      <c r="K1981" s="3">
        <v>4752</v>
      </c>
    </row>
    <row r="1982" spans="1:11" x14ac:dyDescent="0.25">
      <c r="A1982" s="1">
        <v>44097</v>
      </c>
      <c r="B1982" s="13" t="s">
        <v>2973</v>
      </c>
      <c r="C1982" s="2" t="s">
        <v>2976</v>
      </c>
      <c r="D1982" s="2" t="s">
        <v>2977</v>
      </c>
      <c r="E1982">
        <v>3000</v>
      </c>
      <c r="F1982">
        <v>11341300</v>
      </c>
      <c r="G1982" s="2" t="s">
        <v>2954</v>
      </c>
      <c r="H1982" s="2" t="s">
        <v>1195</v>
      </c>
      <c r="I1982" s="2" t="s">
        <v>145</v>
      </c>
      <c r="J1982" s="2" t="s">
        <v>109</v>
      </c>
      <c r="K1982" s="3">
        <v>4752</v>
      </c>
    </row>
    <row r="1983" spans="1:11" x14ac:dyDescent="0.25">
      <c r="A1983" s="1">
        <v>44097</v>
      </c>
      <c r="B1983" s="13" t="s">
        <v>2973</v>
      </c>
      <c r="C1983" s="2" t="s">
        <v>2978</v>
      </c>
      <c r="D1983" s="2" t="s">
        <v>2979</v>
      </c>
      <c r="E1983">
        <v>200</v>
      </c>
      <c r="F1983">
        <v>11341300</v>
      </c>
      <c r="G1983" s="2" t="s">
        <v>2954</v>
      </c>
      <c r="H1983" s="2" t="s">
        <v>1195</v>
      </c>
      <c r="I1983" s="2" t="s">
        <v>145</v>
      </c>
      <c r="J1983" s="2" t="s">
        <v>109</v>
      </c>
      <c r="K1983" s="3">
        <v>4752</v>
      </c>
    </row>
    <row r="1984" spans="1:11" x14ac:dyDescent="0.25">
      <c r="A1984" s="1">
        <v>44098</v>
      </c>
      <c r="B1984" s="13" t="s">
        <v>2970</v>
      </c>
      <c r="C1984" s="2" t="s">
        <v>1072</v>
      </c>
      <c r="D1984" s="2" t="s">
        <v>1073</v>
      </c>
      <c r="E1984">
        <v>5000</v>
      </c>
      <c r="F1984">
        <v>11341300</v>
      </c>
      <c r="G1984" s="2" t="s">
        <v>2954</v>
      </c>
      <c r="H1984" s="2" t="s">
        <v>1195</v>
      </c>
      <c r="I1984" s="2" t="s">
        <v>145</v>
      </c>
      <c r="J1984" s="2" t="s">
        <v>109</v>
      </c>
      <c r="K1984" s="3">
        <v>4752</v>
      </c>
    </row>
    <row r="1985" spans="1:11" x14ac:dyDescent="0.25">
      <c r="A1985" s="1">
        <v>44098</v>
      </c>
      <c r="B1985" s="13" t="s">
        <v>2970</v>
      </c>
      <c r="C1985" s="2" t="s">
        <v>1607</v>
      </c>
      <c r="D1985" s="2" t="s">
        <v>1608</v>
      </c>
      <c r="E1985">
        <v>50000</v>
      </c>
      <c r="F1985">
        <v>11341300</v>
      </c>
      <c r="G1985" s="2" t="s">
        <v>2954</v>
      </c>
      <c r="H1985" s="2" t="s">
        <v>1195</v>
      </c>
      <c r="I1985" s="2" t="s">
        <v>145</v>
      </c>
      <c r="J1985" s="2" t="s">
        <v>109</v>
      </c>
      <c r="K1985" s="3">
        <v>4752</v>
      </c>
    </row>
    <row r="1986" spans="1:11" x14ac:dyDescent="0.25">
      <c r="A1986" s="1">
        <v>44098</v>
      </c>
      <c r="B1986" s="13" t="s">
        <v>2970</v>
      </c>
      <c r="C1986" s="2" t="s">
        <v>2683</v>
      </c>
      <c r="D1986" s="2" t="s">
        <v>2684</v>
      </c>
      <c r="E1986">
        <v>20</v>
      </c>
      <c r="F1986">
        <v>11341300</v>
      </c>
      <c r="G1986" s="2" t="s">
        <v>2954</v>
      </c>
      <c r="H1986" s="2" t="s">
        <v>1195</v>
      </c>
      <c r="I1986" s="2" t="s">
        <v>145</v>
      </c>
      <c r="J1986" s="2" t="s">
        <v>109</v>
      </c>
      <c r="K1986" s="3">
        <v>4752</v>
      </c>
    </row>
    <row r="1987" spans="1:11" x14ac:dyDescent="0.25">
      <c r="A1987" s="1">
        <v>44098</v>
      </c>
      <c r="B1987" s="13" t="s">
        <v>2970</v>
      </c>
      <c r="C1987" s="2" t="s">
        <v>821</v>
      </c>
      <c r="D1987" s="2" t="s">
        <v>822</v>
      </c>
      <c r="E1987">
        <v>2000</v>
      </c>
      <c r="F1987">
        <v>11341300</v>
      </c>
      <c r="G1987" s="2" t="s">
        <v>2954</v>
      </c>
      <c r="H1987" s="2" t="s">
        <v>1195</v>
      </c>
      <c r="I1987" s="2" t="s">
        <v>145</v>
      </c>
      <c r="J1987" s="2" t="s">
        <v>109</v>
      </c>
      <c r="K1987" s="3">
        <v>4752</v>
      </c>
    </row>
    <row r="1988" spans="1:11" x14ac:dyDescent="0.25">
      <c r="A1988" s="1">
        <v>44097</v>
      </c>
      <c r="B1988" s="13" t="s">
        <v>2973</v>
      </c>
      <c r="C1988" s="2" t="s">
        <v>866</v>
      </c>
      <c r="D1988" s="2" t="s">
        <v>867</v>
      </c>
      <c r="E1988">
        <v>500</v>
      </c>
      <c r="F1988">
        <v>11341300</v>
      </c>
      <c r="G1988" s="2" t="s">
        <v>2954</v>
      </c>
      <c r="H1988" s="2" t="s">
        <v>1195</v>
      </c>
      <c r="I1988" s="2" t="s">
        <v>145</v>
      </c>
      <c r="J1988" s="2" t="s">
        <v>109</v>
      </c>
      <c r="K1988" s="3">
        <v>4752</v>
      </c>
    </row>
    <row r="1989" spans="1:11" x14ac:dyDescent="0.25">
      <c r="A1989" s="1">
        <v>44098</v>
      </c>
      <c r="B1989" s="13" t="s">
        <v>2970</v>
      </c>
      <c r="C1989" s="2" t="s">
        <v>2980</v>
      </c>
      <c r="D1989" s="2" t="s">
        <v>2981</v>
      </c>
      <c r="E1989">
        <v>100</v>
      </c>
      <c r="F1989">
        <v>11341300</v>
      </c>
      <c r="G1989" s="2" t="s">
        <v>2954</v>
      </c>
      <c r="H1989" s="2" t="s">
        <v>1195</v>
      </c>
      <c r="I1989" s="2" t="s">
        <v>145</v>
      </c>
      <c r="J1989" s="2" t="s">
        <v>109</v>
      </c>
      <c r="K1989" s="3">
        <v>4752</v>
      </c>
    </row>
    <row r="1990" spans="1:11" x14ac:dyDescent="0.25">
      <c r="A1990" s="1">
        <v>44097</v>
      </c>
      <c r="B1990" s="13" t="s">
        <v>2973</v>
      </c>
      <c r="C1990" s="2" t="s">
        <v>2982</v>
      </c>
      <c r="D1990" s="2" t="s">
        <v>2983</v>
      </c>
      <c r="E1990">
        <v>1000</v>
      </c>
      <c r="F1990">
        <v>11341300</v>
      </c>
      <c r="G1990" s="2" t="s">
        <v>2954</v>
      </c>
      <c r="H1990" s="2" t="s">
        <v>1195</v>
      </c>
      <c r="I1990" s="2" t="s">
        <v>145</v>
      </c>
      <c r="J1990" s="2" t="s">
        <v>109</v>
      </c>
      <c r="K1990" s="3">
        <v>4752</v>
      </c>
    </row>
    <row r="1991" spans="1:11" x14ac:dyDescent="0.25">
      <c r="A1991" s="1">
        <v>44098</v>
      </c>
      <c r="B1991" s="13" t="s">
        <v>2970</v>
      </c>
      <c r="C1991" s="2" t="s">
        <v>2450</v>
      </c>
      <c r="D1991" s="2" t="s">
        <v>2451</v>
      </c>
      <c r="E1991">
        <v>40</v>
      </c>
      <c r="F1991">
        <v>11341300</v>
      </c>
      <c r="G1991" s="2" t="s">
        <v>2954</v>
      </c>
      <c r="H1991" s="2" t="s">
        <v>1195</v>
      </c>
      <c r="I1991" s="2" t="s">
        <v>145</v>
      </c>
      <c r="J1991" s="2" t="s">
        <v>109</v>
      </c>
      <c r="K1991" s="3">
        <v>4752</v>
      </c>
    </row>
    <row r="1992" spans="1:11" x14ac:dyDescent="0.25">
      <c r="A1992" s="1">
        <v>44098</v>
      </c>
      <c r="B1992" s="13" t="s">
        <v>2970</v>
      </c>
      <c r="C1992" s="2" t="s">
        <v>2984</v>
      </c>
      <c r="D1992" s="2" t="s">
        <v>2985</v>
      </c>
      <c r="E1992">
        <v>30</v>
      </c>
      <c r="F1992">
        <v>11341300</v>
      </c>
      <c r="G1992" s="2" t="s">
        <v>2954</v>
      </c>
      <c r="H1992" s="2" t="s">
        <v>1195</v>
      </c>
      <c r="I1992" s="2" t="s">
        <v>145</v>
      </c>
      <c r="J1992" s="2" t="s">
        <v>109</v>
      </c>
      <c r="K1992" s="3">
        <v>4752</v>
      </c>
    </row>
    <row r="1993" spans="1:11" x14ac:dyDescent="0.25">
      <c r="A1993" s="1">
        <v>44097</v>
      </c>
      <c r="B1993" s="13" t="s">
        <v>2973</v>
      </c>
      <c r="C1993" s="2" t="s">
        <v>2986</v>
      </c>
      <c r="D1993" s="2" t="s">
        <v>2987</v>
      </c>
      <c r="E1993">
        <v>3000</v>
      </c>
      <c r="F1993">
        <v>11341300</v>
      </c>
      <c r="G1993" s="2" t="s">
        <v>2954</v>
      </c>
      <c r="H1993" s="2" t="s">
        <v>1195</v>
      </c>
      <c r="I1993" s="2" t="s">
        <v>145</v>
      </c>
      <c r="J1993" s="2" t="s">
        <v>109</v>
      </c>
      <c r="K1993" s="3">
        <v>4752</v>
      </c>
    </row>
    <row r="1994" spans="1:11" x14ac:dyDescent="0.25">
      <c r="A1994" s="1">
        <v>44098</v>
      </c>
      <c r="B1994" s="13" t="s">
        <v>2970</v>
      </c>
      <c r="C1994" s="2" t="s">
        <v>612</v>
      </c>
      <c r="D1994" s="2" t="s">
        <v>613</v>
      </c>
      <c r="E1994">
        <v>7000</v>
      </c>
      <c r="F1994">
        <v>11341300</v>
      </c>
      <c r="G1994" s="2" t="s">
        <v>2954</v>
      </c>
      <c r="H1994" s="2" t="s">
        <v>1195</v>
      </c>
      <c r="I1994" s="2" t="s">
        <v>145</v>
      </c>
      <c r="J1994" s="2" t="s">
        <v>109</v>
      </c>
      <c r="K1994" s="3">
        <v>4752</v>
      </c>
    </row>
    <row r="1995" spans="1:11" x14ac:dyDescent="0.25">
      <c r="A1995" s="1">
        <v>44097</v>
      </c>
      <c r="B1995" s="13" t="s">
        <v>2973</v>
      </c>
      <c r="C1995" s="2" t="s">
        <v>2988</v>
      </c>
      <c r="D1995" s="2" t="s">
        <v>2989</v>
      </c>
      <c r="E1995">
        <v>2000</v>
      </c>
      <c r="F1995">
        <v>11341300</v>
      </c>
      <c r="G1995" s="2" t="s">
        <v>2954</v>
      </c>
      <c r="H1995" s="2" t="s">
        <v>1195</v>
      </c>
      <c r="I1995" s="2" t="s">
        <v>145</v>
      </c>
      <c r="J1995" s="2" t="s">
        <v>109</v>
      </c>
      <c r="K1995" s="3">
        <v>4752</v>
      </c>
    </row>
    <row r="1996" spans="1:11" x14ac:dyDescent="0.25">
      <c r="A1996" s="1">
        <v>44098</v>
      </c>
      <c r="B1996" s="13" t="s">
        <v>2970</v>
      </c>
      <c r="C1996" s="2" t="s">
        <v>2990</v>
      </c>
      <c r="D1996" s="2" t="s">
        <v>2991</v>
      </c>
      <c r="E1996">
        <v>10</v>
      </c>
      <c r="F1996">
        <v>11341300</v>
      </c>
      <c r="G1996" s="2" t="s">
        <v>2954</v>
      </c>
      <c r="H1996" s="2" t="s">
        <v>1195</v>
      </c>
      <c r="I1996" s="2" t="s">
        <v>145</v>
      </c>
      <c r="J1996" s="2" t="s">
        <v>109</v>
      </c>
      <c r="K1996" s="3">
        <v>4752</v>
      </c>
    </row>
    <row r="1997" spans="1:11" x14ac:dyDescent="0.25">
      <c r="A1997" s="1">
        <v>44098</v>
      </c>
      <c r="B1997" s="13" t="s">
        <v>2970</v>
      </c>
      <c r="C1997" s="2" t="s">
        <v>581</v>
      </c>
      <c r="D1997" s="2" t="s">
        <v>582</v>
      </c>
      <c r="E1997">
        <v>10000</v>
      </c>
      <c r="F1997">
        <v>11341300</v>
      </c>
      <c r="G1997" s="2" t="s">
        <v>2954</v>
      </c>
      <c r="H1997" s="2" t="s">
        <v>1195</v>
      </c>
      <c r="I1997" s="2" t="s">
        <v>145</v>
      </c>
      <c r="J1997" s="2" t="s">
        <v>109</v>
      </c>
      <c r="K1997" s="3">
        <v>4752</v>
      </c>
    </row>
    <row r="1998" spans="1:11" x14ac:dyDescent="0.25">
      <c r="A1998" s="1">
        <v>44098</v>
      </c>
      <c r="B1998" s="13" t="s">
        <v>2970</v>
      </c>
      <c r="C1998" s="2" t="s">
        <v>1615</v>
      </c>
      <c r="D1998" s="2" t="s">
        <v>1616</v>
      </c>
      <c r="E1998">
        <v>20000</v>
      </c>
      <c r="F1998">
        <v>11341300</v>
      </c>
      <c r="G1998" s="2" t="s">
        <v>2954</v>
      </c>
      <c r="H1998" s="2" t="s">
        <v>1195</v>
      </c>
      <c r="I1998" s="2" t="s">
        <v>145</v>
      </c>
      <c r="J1998" s="2" t="s">
        <v>109</v>
      </c>
      <c r="K1998" s="3">
        <v>4752</v>
      </c>
    </row>
    <row r="1999" spans="1:11" x14ac:dyDescent="0.25">
      <c r="A1999" s="1">
        <v>44098</v>
      </c>
      <c r="B1999" s="13" t="s">
        <v>2970</v>
      </c>
      <c r="C1999" s="2" t="s">
        <v>548</v>
      </c>
      <c r="D1999" s="2" t="s">
        <v>549</v>
      </c>
      <c r="E1999">
        <v>50000</v>
      </c>
      <c r="F1999">
        <v>11341300</v>
      </c>
      <c r="G1999" s="2" t="s">
        <v>2954</v>
      </c>
      <c r="H1999" s="2" t="s">
        <v>1195</v>
      </c>
      <c r="I1999" s="2" t="s">
        <v>145</v>
      </c>
      <c r="J1999" s="2" t="s">
        <v>109</v>
      </c>
      <c r="K1999" s="3">
        <v>4752</v>
      </c>
    </row>
    <row r="2000" spans="1:11" x14ac:dyDescent="0.25">
      <c r="A2000" s="1">
        <v>44103</v>
      </c>
      <c r="B2000" s="13" t="s">
        <v>2992</v>
      </c>
      <c r="C2000" s="2" t="s">
        <v>1424</v>
      </c>
      <c r="D2000" s="2" t="s">
        <v>1425</v>
      </c>
      <c r="E2000">
        <v>10</v>
      </c>
      <c r="F2000">
        <v>1193116287</v>
      </c>
      <c r="G2000" s="2" t="s">
        <v>2993</v>
      </c>
      <c r="H2000" s="2" t="s">
        <v>1744</v>
      </c>
      <c r="I2000" s="2" t="s">
        <v>145</v>
      </c>
      <c r="J2000" s="2" t="s">
        <v>109</v>
      </c>
      <c r="K2000" s="3">
        <v>9999</v>
      </c>
    </row>
    <row r="2001" spans="1:11" x14ac:dyDescent="0.25">
      <c r="A2001" s="1">
        <v>44097</v>
      </c>
      <c r="B2001" s="13" t="s">
        <v>2973</v>
      </c>
      <c r="C2001" s="2" t="s">
        <v>2994</v>
      </c>
      <c r="D2001" s="2" t="s">
        <v>2995</v>
      </c>
      <c r="E2001">
        <v>1000</v>
      </c>
      <c r="F2001">
        <v>11341300</v>
      </c>
      <c r="G2001" s="2" t="s">
        <v>2954</v>
      </c>
      <c r="H2001" s="2" t="s">
        <v>1195</v>
      </c>
      <c r="I2001" s="2" t="s">
        <v>145</v>
      </c>
      <c r="J2001" s="2" t="s">
        <v>109</v>
      </c>
      <c r="K2001" s="3">
        <v>4752</v>
      </c>
    </row>
    <row r="2002" spans="1:11" x14ac:dyDescent="0.25">
      <c r="A2002" s="1">
        <v>44097</v>
      </c>
      <c r="B2002" s="13" t="s">
        <v>2973</v>
      </c>
      <c r="C2002" s="2" t="s">
        <v>2996</v>
      </c>
      <c r="D2002" s="2" t="s">
        <v>2997</v>
      </c>
      <c r="E2002">
        <v>200</v>
      </c>
      <c r="F2002">
        <v>11341300</v>
      </c>
      <c r="G2002" s="2" t="s">
        <v>2954</v>
      </c>
      <c r="H2002" s="2" t="s">
        <v>1195</v>
      </c>
      <c r="I2002" s="2" t="s">
        <v>145</v>
      </c>
      <c r="J2002" s="2" t="s">
        <v>109</v>
      </c>
      <c r="K2002" s="3">
        <v>4752</v>
      </c>
    </row>
    <row r="2003" spans="1:11" x14ac:dyDescent="0.25">
      <c r="A2003" s="1">
        <v>44098</v>
      </c>
      <c r="B2003" s="13" t="s">
        <v>2970</v>
      </c>
      <c r="C2003" s="2" t="s">
        <v>804</v>
      </c>
      <c r="D2003" s="2" t="s">
        <v>805</v>
      </c>
      <c r="E2003">
        <v>3000</v>
      </c>
      <c r="F2003">
        <v>11341300</v>
      </c>
      <c r="G2003" s="2" t="s">
        <v>2954</v>
      </c>
      <c r="H2003" s="2" t="s">
        <v>1195</v>
      </c>
      <c r="I2003" s="2" t="s">
        <v>145</v>
      </c>
      <c r="J2003" s="2" t="s">
        <v>109</v>
      </c>
      <c r="K2003" s="3">
        <v>4752</v>
      </c>
    </row>
    <row r="2004" spans="1:11" x14ac:dyDescent="0.25">
      <c r="A2004" s="1">
        <v>44077</v>
      </c>
      <c r="B2004" s="13" t="s">
        <v>2998</v>
      </c>
      <c r="C2004" s="2" t="s">
        <v>299</v>
      </c>
      <c r="D2004" s="2" t="s">
        <v>300</v>
      </c>
      <c r="E2004">
        <v>40</v>
      </c>
      <c r="F2004">
        <v>1144158646</v>
      </c>
      <c r="G2004" s="2" t="s">
        <v>2999</v>
      </c>
      <c r="H2004" s="2" t="s">
        <v>351</v>
      </c>
      <c r="I2004" s="2" t="s">
        <v>352</v>
      </c>
      <c r="J2004" s="2" t="s">
        <v>13</v>
      </c>
      <c r="K2004" s="3">
        <v>9999</v>
      </c>
    </row>
    <row r="2005" spans="1:11" x14ac:dyDescent="0.25">
      <c r="A2005" s="1">
        <v>44097</v>
      </c>
      <c r="B2005" s="13" t="s">
        <v>2973</v>
      </c>
      <c r="C2005" s="2" t="s">
        <v>3000</v>
      </c>
      <c r="D2005" s="2" t="s">
        <v>3001</v>
      </c>
      <c r="E2005">
        <v>500</v>
      </c>
      <c r="F2005">
        <v>11341300</v>
      </c>
      <c r="G2005" s="2" t="s">
        <v>2954</v>
      </c>
      <c r="H2005" s="2" t="s">
        <v>1195</v>
      </c>
      <c r="I2005" s="2" t="s">
        <v>145</v>
      </c>
      <c r="J2005" s="2" t="s">
        <v>109</v>
      </c>
      <c r="K2005" s="3">
        <v>4752</v>
      </c>
    </row>
    <row r="2006" spans="1:11" x14ac:dyDescent="0.25">
      <c r="A2006" s="1">
        <v>44098</v>
      </c>
      <c r="B2006" s="13" t="s">
        <v>2970</v>
      </c>
      <c r="C2006" s="2" t="s">
        <v>528</v>
      </c>
      <c r="D2006" s="2" t="s">
        <v>529</v>
      </c>
      <c r="E2006">
        <v>3000</v>
      </c>
      <c r="F2006">
        <v>11341300</v>
      </c>
      <c r="G2006" s="2" t="s">
        <v>2954</v>
      </c>
      <c r="H2006" s="2" t="s">
        <v>1195</v>
      </c>
      <c r="I2006" s="2" t="s">
        <v>145</v>
      </c>
      <c r="J2006" s="2" t="s">
        <v>109</v>
      </c>
      <c r="K2006" s="3">
        <v>4752</v>
      </c>
    </row>
    <row r="2007" spans="1:11" x14ac:dyDescent="0.25">
      <c r="A2007" s="1">
        <v>44097</v>
      </c>
      <c r="B2007" s="13" t="s">
        <v>2973</v>
      </c>
      <c r="C2007" s="2" t="s">
        <v>3002</v>
      </c>
      <c r="D2007" s="2" t="s">
        <v>3003</v>
      </c>
      <c r="E2007">
        <v>1000</v>
      </c>
      <c r="F2007">
        <v>11341300</v>
      </c>
      <c r="G2007" s="2" t="s">
        <v>2954</v>
      </c>
      <c r="H2007" s="2" t="s">
        <v>1195</v>
      </c>
      <c r="I2007" s="2" t="s">
        <v>145</v>
      </c>
      <c r="J2007" s="2" t="s">
        <v>109</v>
      </c>
      <c r="K2007" s="3">
        <v>4752</v>
      </c>
    </row>
    <row r="2008" spans="1:11" x14ac:dyDescent="0.25">
      <c r="A2008" s="1">
        <v>44097</v>
      </c>
      <c r="B2008" s="13" t="s">
        <v>2973</v>
      </c>
      <c r="C2008" s="2" t="s">
        <v>3004</v>
      </c>
      <c r="D2008" s="2" t="s">
        <v>3005</v>
      </c>
      <c r="E2008">
        <v>1000</v>
      </c>
      <c r="F2008">
        <v>11341300</v>
      </c>
      <c r="G2008" s="2" t="s">
        <v>2954</v>
      </c>
      <c r="H2008" s="2" t="s">
        <v>1195</v>
      </c>
      <c r="I2008" s="2" t="s">
        <v>145</v>
      </c>
      <c r="J2008" s="2" t="s">
        <v>109</v>
      </c>
      <c r="K2008" s="3">
        <v>4752</v>
      </c>
    </row>
    <row r="2009" spans="1:11" x14ac:dyDescent="0.25">
      <c r="A2009" s="1">
        <v>44098</v>
      </c>
      <c r="B2009" s="13" t="s">
        <v>2970</v>
      </c>
      <c r="C2009" s="2" t="s">
        <v>507</v>
      </c>
      <c r="D2009" s="2" t="s">
        <v>508</v>
      </c>
      <c r="E2009">
        <v>10000</v>
      </c>
      <c r="F2009">
        <v>11341300</v>
      </c>
      <c r="G2009" s="2" t="s">
        <v>2954</v>
      </c>
      <c r="H2009" s="2" t="s">
        <v>1195</v>
      </c>
      <c r="I2009" s="2" t="s">
        <v>145</v>
      </c>
      <c r="J2009" s="2" t="s">
        <v>109</v>
      </c>
      <c r="K2009" s="3">
        <v>4752</v>
      </c>
    </row>
    <row r="2010" spans="1:11" x14ac:dyDescent="0.25">
      <c r="A2010" s="1">
        <v>44097</v>
      </c>
      <c r="B2010" s="13" t="s">
        <v>2973</v>
      </c>
      <c r="C2010" s="2" t="s">
        <v>3006</v>
      </c>
      <c r="D2010" s="2" t="s">
        <v>3007</v>
      </c>
      <c r="E2010">
        <v>300</v>
      </c>
      <c r="F2010">
        <v>11341300</v>
      </c>
      <c r="G2010" s="2" t="s">
        <v>2954</v>
      </c>
      <c r="H2010" s="2" t="s">
        <v>1195</v>
      </c>
      <c r="I2010" s="2" t="s">
        <v>145</v>
      </c>
      <c r="J2010" s="2" t="s">
        <v>109</v>
      </c>
      <c r="K2010" s="3">
        <v>4752</v>
      </c>
    </row>
    <row r="2011" spans="1:11" x14ac:dyDescent="0.25">
      <c r="A2011" s="1">
        <v>44097</v>
      </c>
      <c r="B2011" s="13" t="s">
        <v>2973</v>
      </c>
      <c r="C2011" s="2" t="s">
        <v>3008</v>
      </c>
      <c r="D2011" s="2" t="s">
        <v>3009</v>
      </c>
      <c r="E2011">
        <v>3000</v>
      </c>
      <c r="F2011">
        <v>11341300</v>
      </c>
      <c r="G2011" s="2" t="s">
        <v>2954</v>
      </c>
      <c r="H2011" s="2" t="s">
        <v>1195</v>
      </c>
      <c r="I2011" s="2" t="s">
        <v>145</v>
      </c>
      <c r="J2011" s="2" t="s">
        <v>109</v>
      </c>
      <c r="K2011" s="3">
        <v>4752</v>
      </c>
    </row>
    <row r="2012" spans="1:11" x14ac:dyDescent="0.25">
      <c r="A2012" s="1">
        <v>44098</v>
      </c>
      <c r="B2012" s="13" t="s">
        <v>2970</v>
      </c>
      <c r="C2012" s="2" t="s">
        <v>3010</v>
      </c>
      <c r="D2012" s="2" t="s">
        <v>3011</v>
      </c>
      <c r="E2012">
        <v>20</v>
      </c>
      <c r="F2012">
        <v>11341300</v>
      </c>
      <c r="G2012" s="2" t="s">
        <v>2954</v>
      </c>
      <c r="H2012" s="2" t="s">
        <v>1195</v>
      </c>
      <c r="I2012" s="2" t="s">
        <v>145</v>
      </c>
      <c r="J2012" s="2" t="s">
        <v>109</v>
      </c>
      <c r="K2012" s="3">
        <v>4752</v>
      </c>
    </row>
    <row r="2013" spans="1:11" x14ac:dyDescent="0.25">
      <c r="A2013" s="1">
        <v>44098</v>
      </c>
      <c r="B2013" s="13" t="s">
        <v>2970</v>
      </c>
      <c r="C2013" s="2" t="s">
        <v>84</v>
      </c>
      <c r="D2013" s="2" t="s">
        <v>85</v>
      </c>
      <c r="E2013">
        <v>5000</v>
      </c>
      <c r="F2013">
        <v>11341300</v>
      </c>
      <c r="G2013" s="2" t="s">
        <v>2954</v>
      </c>
      <c r="H2013" s="2" t="s">
        <v>1195</v>
      </c>
      <c r="I2013" s="2" t="s">
        <v>145</v>
      </c>
      <c r="J2013" s="2" t="s">
        <v>109</v>
      </c>
      <c r="K2013" s="3">
        <v>4752</v>
      </c>
    </row>
    <row r="2014" spans="1:11" x14ac:dyDescent="0.25">
      <c r="A2014" s="1">
        <v>44099</v>
      </c>
      <c r="B2014" s="13" t="s">
        <v>3012</v>
      </c>
      <c r="C2014" s="2" t="s">
        <v>526</v>
      </c>
      <c r="D2014" s="2" t="s">
        <v>527</v>
      </c>
      <c r="E2014">
        <v>500</v>
      </c>
      <c r="F2014">
        <v>52876039</v>
      </c>
      <c r="G2014" s="2" t="s">
        <v>2717</v>
      </c>
      <c r="H2014" s="2" t="s">
        <v>204</v>
      </c>
      <c r="I2014" s="2" t="s">
        <v>145</v>
      </c>
      <c r="J2014" s="2" t="s">
        <v>13</v>
      </c>
      <c r="K2014" s="3">
        <v>9999</v>
      </c>
    </row>
    <row r="2015" spans="1:11" x14ac:dyDescent="0.25">
      <c r="A2015" s="1">
        <v>44097</v>
      </c>
      <c r="B2015" s="13" t="s">
        <v>2973</v>
      </c>
      <c r="C2015" s="2" t="s">
        <v>3013</v>
      </c>
      <c r="D2015" s="2" t="s">
        <v>3014</v>
      </c>
      <c r="E2015">
        <v>3000</v>
      </c>
      <c r="F2015">
        <v>11341300</v>
      </c>
      <c r="G2015" s="2" t="s">
        <v>2954</v>
      </c>
      <c r="H2015" s="2" t="s">
        <v>1195</v>
      </c>
      <c r="I2015" s="2" t="s">
        <v>145</v>
      </c>
      <c r="J2015" s="2" t="s">
        <v>109</v>
      </c>
      <c r="K2015" s="3">
        <v>4752</v>
      </c>
    </row>
    <row r="2016" spans="1:11" x14ac:dyDescent="0.25">
      <c r="A2016" s="1">
        <v>44097</v>
      </c>
      <c r="B2016" s="13" t="s">
        <v>3015</v>
      </c>
      <c r="C2016" s="2" t="s">
        <v>1039</v>
      </c>
      <c r="D2016" s="2" t="s">
        <v>1040</v>
      </c>
      <c r="E2016">
        <v>50</v>
      </c>
      <c r="F2016">
        <v>11341300</v>
      </c>
      <c r="G2016" s="2" t="s">
        <v>2954</v>
      </c>
      <c r="H2016" s="2" t="s">
        <v>1195</v>
      </c>
      <c r="I2016" s="2" t="s">
        <v>145</v>
      </c>
      <c r="J2016" s="2" t="s">
        <v>109</v>
      </c>
      <c r="K2016" s="3">
        <v>4752</v>
      </c>
    </row>
    <row r="2017" spans="1:11" x14ac:dyDescent="0.25">
      <c r="A2017" s="1">
        <v>44097</v>
      </c>
      <c r="B2017" s="13" t="s">
        <v>2973</v>
      </c>
      <c r="C2017" s="2" t="s">
        <v>3016</v>
      </c>
      <c r="D2017" s="2" t="s">
        <v>3017</v>
      </c>
      <c r="E2017">
        <v>3000</v>
      </c>
      <c r="F2017">
        <v>11341300</v>
      </c>
      <c r="G2017" s="2" t="s">
        <v>2954</v>
      </c>
      <c r="H2017" s="2" t="s">
        <v>1195</v>
      </c>
      <c r="I2017" s="2" t="s">
        <v>145</v>
      </c>
      <c r="J2017" s="2" t="s">
        <v>109</v>
      </c>
      <c r="K2017" s="3">
        <v>4752</v>
      </c>
    </row>
    <row r="2018" spans="1:11" x14ac:dyDescent="0.25">
      <c r="A2018" s="1">
        <v>44097</v>
      </c>
      <c r="B2018" s="13" t="s">
        <v>2973</v>
      </c>
      <c r="C2018" s="2" t="s">
        <v>3018</v>
      </c>
      <c r="D2018" s="2" t="s">
        <v>3019</v>
      </c>
      <c r="E2018">
        <v>1000</v>
      </c>
      <c r="F2018">
        <v>11341300</v>
      </c>
      <c r="G2018" s="2" t="s">
        <v>2954</v>
      </c>
      <c r="H2018" s="2" t="s">
        <v>1195</v>
      </c>
      <c r="I2018" s="2" t="s">
        <v>145</v>
      </c>
      <c r="J2018" s="2" t="s">
        <v>109</v>
      </c>
      <c r="K2018" s="3">
        <v>4752</v>
      </c>
    </row>
    <row r="2019" spans="1:11" x14ac:dyDescent="0.25">
      <c r="A2019" s="1">
        <v>44097</v>
      </c>
      <c r="B2019" s="13" t="s">
        <v>2973</v>
      </c>
      <c r="C2019" s="2" t="s">
        <v>1135</v>
      </c>
      <c r="D2019" s="2" t="s">
        <v>1136</v>
      </c>
      <c r="E2019">
        <v>400</v>
      </c>
      <c r="F2019">
        <v>11341300</v>
      </c>
      <c r="G2019" s="2" t="s">
        <v>2954</v>
      </c>
      <c r="H2019" s="2" t="s">
        <v>1195</v>
      </c>
      <c r="I2019" s="2" t="s">
        <v>145</v>
      </c>
      <c r="J2019" s="2" t="s">
        <v>109</v>
      </c>
      <c r="K2019" s="3">
        <v>4752</v>
      </c>
    </row>
    <row r="2020" spans="1:11" x14ac:dyDescent="0.25">
      <c r="A2020" s="1">
        <v>44097</v>
      </c>
      <c r="B2020" s="13" t="s">
        <v>3015</v>
      </c>
      <c r="C2020" s="2" t="s">
        <v>1443</v>
      </c>
      <c r="D2020" s="2" t="s">
        <v>1444</v>
      </c>
      <c r="E2020">
        <v>100</v>
      </c>
      <c r="F2020">
        <v>11341300</v>
      </c>
      <c r="G2020" s="2" t="s">
        <v>2954</v>
      </c>
      <c r="H2020" s="2" t="s">
        <v>1195</v>
      </c>
      <c r="I2020" s="2" t="s">
        <v>145</v>
      </c>
      <c r="J2020" s="2" t="s">
        <v>109</v>
      </c>
      <c r="K2020" s="3">
        <v>4752</v>
      </c>
    </row>
    <row r="2021" spans="1:11" x14ac:dyDescent="0.25">
      <c r="A2021" s="1">
        <v>44097</v>
      </c>
      <c r="B2021" s="13" t="s">
        <v>3015</v>
      </c>
      <c r="C2021" s="2" t="s">
        <v>1088</v>
      </c>
      <c r="D2021" s="2" t="s">
        <v>1089</v>
      </c>
      <c r="E2021">
        <v>100</v>
      </c>
      <c r="F2021">
        <v>11341300</v>
      </c>
      <c r="G2021" s="2" t="s">
        <v>2954</v>
      </c>
      <c r="H2021" s="2" t="s">
        <v>1195</v>
      </c>
      <c r="I2021" s="2" t="s">
        <v>145</v>
      </c>
      <c r="J2021" s="2" t="s">
        <v>109</v>
      </c>
      <c r="K2021" s="3">
        <v>4752</v>
      </c>
    </row>
    <row r="2022" spans="1:11" x14ac:dyDescent="0.25">
      <c r="A2022" s="1">
        <v>44097</v>
      </c>
      <c r="B2022" s="13" t="s">
        <v>2973</v>
      </c>
      <c r="C2022" s="2" t="s">
        <v>3020</v>
      </c>
      <c r="D2022" s="2" t="s">
        <v>3021</v>
      </c>
      <c r="E2022">
        <v>2000</v>
      </c>
      <c r="F2022">
        <v>11341300</v>
      </c>
      <c r="G2022" s="2" t="s">
        <v>2954</v>
      </c>
      <c r="H2022" s="2" t="s">
        <v>1195</v>
      </c>
      <c r="I2022" s="2" t="s">
        <v>145</v>
      </c>
      <c r="J2022" s="2" t="s">
        <v>109</v>
      </c>
      <c r="K2022" s="3">
        <v>4752</v>
      </c>
    </row>
    <row r="2023" spans="1:11" x14ac:dyDescent="0.25">
      <c r="A2023" s="1">
        <v>44097</v>
      </c>
      <c r="B2023" s="13" t="s">
        <v>3015</v>
      </c>
      <c r="C2023" s="2" t="s">
        <v>438</v>
      </c>
      <c r="D2023" s="2" t="s">
        <v>439</v>
      </c>
      <c r="E2023">
        <v>500</v>
      </c>
      <c r="F2023">
        <v>11341300</v>
      </c>
      <c r="G2023" s="2" t="s">
        <v>2954</v>
      </c>
      <c r="H2023" s="2" t="s">
        <v>1195</v>
      </c>
      <c r="I2023" s="2" t="s">
        <v>145</v>
      </c>
      <c r="J2023" s="2" t="s">
        <v>109</v>
      </c>
      <c r="K2023" s="3">
        <v>4752</v>
      </c>
    </row>
    <row r="2024" spans="1:11" x14ac:dyDescent="0.25">
      <c r="A2024" s="1">
        <v>44097</v>
      </c>
      <c r="B2024" s="13" t="s">
        <v>2973</v>
      </c>
      <c r="C2024" s="2" t="s">
        <v>3022</v>
      </c>
      <c r="D2024" s="2" t="s">
        <v>3023</v>
      </c>
      <c r="E2024">
        <v>1000</v>
      </c>
      <c r="F2024">
        <v>11341300</v>
      </c>
      <c r="G2024" s="2" t="s">
        <v>2954</v>
      </c>
      <c r="H2024" s="2" t="s">
        <v>1195</v>
      </c>
      <c r="I2024" s="2" t="s">
        <v>145</v>
      </c>
      <c r="J2024" s="2" t="s">
        <v>109</v>
      </c>
      <c r="K2024" s="3">
        <v>4752</v>
      </c>
    </row>
    <row r="2025" spans="1:11" x14ac:dyDescent="0.25">
      <c r="A2025" s="1">
        <v>44098</v>
      </c>
      <c r="B2025" s="13" t="s">
        <v>2970</v>
      </c>
      <c r="C2025" s="2" t="s">
        <v>1579</v>
      </c>
      <c r="D2025" s="2" t="s">
        <v>1580</v>
      </c>
      <c r="E2025">
        <v>20000</v>
      </c>
      <c r="F2025">
        <v>11341300</v>
      </c>
      <c r="G2025" s="2" t="s">
        <v>2954</v>
      </c>
      <c r="H2025" s="2" t="s">
        <v>1195</v>
      </c>
      <c r="I2025" s="2" t="s">
        <v>145</v>
      </c>
      <c r="J2025" s="2" t="s">
        <v>109</v>
      </c>
      <c r="K2025" s="3">
        <v>4752</v>
      </c>
    </row>
    <row r="2026" spans="1:11" x14ac:dyDescent="0.25">
      <c r="A2026" s="1">
        <v>44085</v>
      </c>
      <c r="B2026" s="13" t="s">
        <v>3024</v>
      </c>
      <c r="C2026" s="2" t="s">
        <v>612</v>
      </c>
      <c r="D2026" s="2" t="s">
        <v>613</v>
      </c>
      <c r="E2026">
        <v>1500</v>
      </c>
      <c r="F2026">
        <v>52876039</v>
      </c>
      <c r="G2026" s="2" t="s">
        <v>2717</v>
      </c>
      <c r="H2026" s="2" t="s">
        <v>204</v>
      </c>
      <c r="I2026" s="2" t="s">
        <v>145</v>
      </c>
      <c r="J2026" s="2" t="s">
        <v>13</v>
      </c>
      <c r="K2026" s="3">
        <v>9999</v>
      </c>
    </row>
    <row r="2027" spans="1:11" x14ac:dyDescent="0.25">
      <c r="A2027" s="1">
        <v>44098</v>
      </c>
      <c r="B2027" s="13" t="s">
        <v>2970</v>
      </c>
      <c r="C2027" s="2" t="s">
        <v>3025</v>
      </c>
      <c r="D2027" s="2" t="s">
        <v>3026</v>
      </c>
      <c r="E2027">
        <v>300</v>
      </c>
      <c r="F2027">
        <v>11341300</v>
      </c>
      <c r="G2027" s="2" t="s">
        <v>2954</v>
      </c>
      <c r="H2027" s="2" t="s">
        <v>1195</v>
      </c>
      <c r="I2027" s="2" t="s">
        <v>145</v>
      </c>
      <c r="J2027" s="2" t="s">
        <v>109</v>
      </c>
      <c r="K2027" s="3">
        <v>4752</v>
      </c>
    </row>
    <row r="2028" spans="1:11" x14ac:dyDescent="0.25">
      <c r="A2028" s="1">
        <v>44098</v>
      </c>
      <c r="B2028" s="13" t="s">
        <v>2970</v>
      </c>
      <c r="C2028" s="2" t="s">
        <v>257</v>
      </c>
      <c r="D2028" s="2" t="s">
        <v>258</v>
      </c>
      <c r="E2028">
        <v>500</v>
      </c>
      <c r="F2028">
        <v>11341300</v>
      </c>
      <c r="G2028" s="2" t="s">
        <v>2954</v>
      </c>
      <c r="H2028" s="2" t="s">
        <v>1195</v>
      </c>
      <c r="I2028" s="2" t="s">
        <v>145</v>
      </c>
      <c r="J2028" s="2" t="s">
        <v>109</v>
      </c>
      <c r="K2028" s="3">
        <v>4752</v>
      </c>
    </row>
    <row r="2029" spans="1:11" x14ac:dyDescent="0.25">
      <c r="A2029" s="1">
        <v>44097</v>
      </c>
      <c r="B2029" s="13" t="s">
        <v>2973</v>
      </c>
      <c r="C2029" s="2" t="s">
        <v>2758</v>
      </c>
      <c r="D2029" s="2" t="s">
        <v>2759</v>
      </c>
      <c r="E2029">
        <v>3000</v>
      </c>
      <c r="F2029">
        <v>11341300</v>
      </c>
      <c r="G2029" s="2" t="s">
        <v>2954</v>
      </c>
      <c r="H2029" s="2" t="s">
        <v>1195</v>
      </c>
      <c r="I2029" s="2" t="s">
        <v>145</v>
      </c>
      <c r="J2029" s="2" t="s">
        <v>109</v>
      </c>
      <c r="K2029" s="3">
        <v>4752</v>
      </c>
    </row>
    <row r="2030" spans="1:11" x14ac:dyDescent="0.25">
      <c r="A2030" s="1">
        <v>44098</v>
      </c>
      <c r="B2030" s="13" t="s">
        <v>2970</v>
      </c>
      <c r="C2030" s="2" t="s">
        <v>2651</v>
      </c>
      <c r="D2030" s="2" t="s">
        <v>2652</v>
      </c>
      <c r="E2030">
        <v>30</v>
      </c>
      <c r="F2030">
        <v>11341300</v>
      </c>
      <c r="G2030" s="2" t="s">
        <v>2954</v>
      </c>
      <c r="H2030" s="2" t="s">
        <v>1195</v>
      </c>
      <c r="I2030" s="2" t="s">
        <v>145</v>
      </c>
      <c r="J2030" s="2" t="s">
        <v>109</v>
      </c>
      <c r="K2030" s="3">
        <v>4752</v>
      </c>
    </row>
    <row r="2031" spans="1:11" x14ac:dyDescent="0.25">
      <c r="A2031" s="1">
        <v>44097</v>
      </c>
      <c r="B2031" s="13" t="s">
        <v>2973</v>
      </c>
      <c r="C2031" s="2" t="s">
        <v>3027</v>
      </c>
      <c r="D2031" s="2" t="s">
        <v>3028</v>
      </c>
      <c r="E2031">
        <v>2000</v>
      </c>
      <c r="F2031">
        <v>11341300</v>
      </c>
      <c r="G2031" s="2" t="s">
        <v>2954</v>
      </c>
      <c r="H2031" s="2" t="s">
        <v>1195</v>
      </c>
      <c r="I2031" s="2" t="s">
        <v>145</v>
      </c>
      <c r="J2031" s="2" t="s">
        <v>109</v>
      </c>
      <c r="K2031" s="3">
        <v>4752</v>
      </c>
    </row>
    <row r="2032" spans="1:11" x14ac:dyDescent="0.25">
      <c r="A2032" s="1">
        <v>44098</v>
      </c>
      <c r="B2032" s="13" t="s">
        <v>2970</v>
      </c>
      <c r="C2032" s="2" t="s">
        <v>3029</v>
      </c>
      <c r="D2032" s="2" t="s">
        <v>3030</v>
      </c>
      <c r="E2032">
        <v>300</v>
      </c>
      <c r="F2032">
        <v>11341300</v>
      </c>
      <c r="G2032" s="2" t="s">
        <v>2954</v>
      </c>
      <c r="H2032" s="2" t="s">
        <v>1195</v>
      </c>
      <c r="I2032" s="2" t="s">
        <v>145</v>
      </c>
      <c r="J2032" s="2" t="s">
        <v>109</v>
      </c>
      <c r="K2032" s="3">
        <v>4752</v>
      </c>
    </row>
    <row r="2033" spans="1:11" x14ac:dyDescent="0.25">
      <c r="A2033" s="1">
        <v>44097</v>
      </c>
      <c r="B2033" s="13" t="s">
        <v>2973</v>
      </c>
      <c r="C2033" s="2" t="s">
        <v>1263</v>
      </c>
      <c r="D2033" s="2" t="s">
        <v>1264</v>
      </c>
      <c r="E2033">
        <v>200</v>
      </c>
      <c r="F2033">
        <v>11341300</v>
      </c>
      <c r="G2033" s="2" t="s">
        <v>2954</v>
      </c>
      <c r="H2033" s="2" t="s">
        <v>1195</v>
      </c>
      <c r="I2033" s="2" t="s">
        <v>145</v>
      </c>
      <c r="J2033" s="2" t="s">
        <v>109</v>
      </c>
      <c r="K2033" s="3">
        <v>4752</v>
      </c>
    </row>
    <row r="2034" spans="1:11" x14ac:dyDescent="0.25">
      <c r="A2034" s="1">
        <v>44097</v>
      </c>
      <c r="B2034" s="13" t="s">
        <v>2973</v>
      </c>
      <c r="C2034" s="2" t="s">
        <v>3031</v>
      </c>
      <c r="D2034" s="2" t="s">
        <v>3032</v>
      </c>
      <c r="E2034">
        <v>3000</v>
      </c>
      <c r="F2034">
        <v>11341300</v>
      </c>
      <c r="G2034" s="2" t="s">
        <v>2954</v>
      </c>
      <c r="H2034" s="2" t="s">
        <v>1195</v>
      </c>
      <c r="I2034" s="2" t="s">
        <v>145</v>
      </c>
      <c r="J2034" s="2" t="s">
        <v>109</v>
      </c>
      <c r="K2034" s="3">
        <v>4752</v>
      </c>
    </row>
    <row r="2035" spans="1:11" x14ac:dyDescent="0.25">
      <c r="A2035" s="1">
        <v>44097</v>
      </c>
      <c r="B2035" s="13" t="s">
        <v>2973</v>
      </c>
      <c r="C2035" s="2" t="s">
        <v>281</v>
      </c>
      <c r="D2035" s="2" t="s">
        <v>282</v>
      </c>
      <c r="E2035">
        <v>2000</v>
      </c>
      <c r="F2035">
        <v>11341300</v>
      </c>
      <c r="G2035" s="2" t="s">
        <v>2954</v>
      </c>
      <c r="H2035" s="2" t="s">
        <v>1195</v>
      </c>
      <c r="I2035" s="2" t="s">
        <v>145</v>
      </c>
      <c r="J2035" s="2" t="s">
        <v>109</v>
      </c>
      <c r="K2035" s="3">
        <v>4752</v>
      </c>
    </row>
    <row r="2036" spans="1:11" x14ac:dyDescent="0.25">
      <c r="A2036" s="1">
        <v>44097</v>
      </c>
      <c r="B2036" s="13" t="s">
        <v>2973</v>
      </c>
      <c r="C2036" s="2" t="s">
        <v>3033</v>
      </c>
      <c r="D2036" s="2" t="s">
        <v>3034</v>
      </c>
      <c r="E2036">
        <v>2000</v>
      </c>
      <c r="F2036">
        <v>11341300</v>
      </c>
      <c r="G2036" s="2" t="s">
        <v>2954</v>
      </c>
      <c r="H2036" s="2" t="s">
        <v>1195</v>
      </c>
      <c r="I2036" s="2" t="s">
        <v>145</v>
      </c>
      <c r="J2036" s="2" t="s">
        <v>109</v>
      </c>
      <c r="K2036" s="3">
        <v>4752</v>
      </c>
    </row>
    <row r="2037" spans="1:11" x14ac:dyDescent="0.25">
      <c r="A2037" s="1">
        <v>44097</v>
      </c>
      <c r="B2037" s="13" t="s">
        <v>2973</v>
      </c>
      <c r="C2037" s="2" t="s">
        <v>3035</v>
      </c>
      <c r="D2037" s="2" t="s">
        <v>3036</v>
      </c>
      <c r="E2037">
        <v>3000</v>
      </c>
      <c r="F2037">
        <v>11341300</v>
      </c>
      <c r="G2037" s="2" t="s">
        <v>2954</v>
      </c>
      <c r="H2037" s="2" t="s">
        <v>1195</v>
      </c>
      <c r="I2037" s="2" t="s">
        <v>145</v>
      </c>
      <c r="J2037" s="2" t="s">
        <v>109</v>
      </c>
      <c r="K2037" s="3">
        <v>4752</v>
      </c>
    </row>
    <row r="2038" spans="1:11" x14ac:dyDescent="0.25">
      <c r="A2038" s="1">
        <v>44098</v>
      </c>
      <c r="B2038" s="13" t="s">
        <v>2970</v>
      </c>
      <c r="C2038" s="2" t="s">
        <v>885</v>
      </c>
      <c r="D2038" s="2" t="s">
        <v>886</v>
      </c>
      <c r="E2038">
        <v>20000</v>
      </c>
      <c r="F2038">
        <v>11341300</v>
      </c>
      <c r="G2038" s="2" t="s">
        <v>2954</v>
      </c>
      <c r="H2038" s="2" t="s">
        <v>1195</v>
      </c>
      <c r="I2038" s="2" t="s">
        <v>145</v>
      </c>
      <c r="J2038" s="2" t="s">
        <v>109</v>
      </c>
      <c r="K2038" s="3">
        <v>4752</v>
      </c>
    </row>
    <row r="2039" spans="1:11" x14ac:dyDescent="0.25">
      <c r="A2039" s="1">
        <v>44097</v>
      </c>
      <c r="B2039" s="13" t="s">
        <v>2973</v>
      </c>
      <c r="C2039" s="2" t="s">
        <v>3037</v>
      </c>
      <c r="D2039" s="2" t="s">
        <v>3038</v>
      </c>
      <c r="E2039">
        <v>3000</v>
      </c>
      <c r="F2039">
        <v>11341300</v>
      </c>
      <c r="G2039" s="2" t="s">
        <v>2954</v>
      </c>
      <c r="H2039" s="2" t="s">
        <v>1195</v>
      </c>
      <c r="I2039" s="2" t="s">
        <v>145</v>
      </c>
      <c r="J2039" s="2" t="s">
        <v>109</v>
      </c>
      <c r="K2039" s="3">
        <v>4752</v>
      </c>
    </row>
    <row r="2040" spans="1:11" x14ac:dyDescent="0.25">
      <c r="A2040" s="1">
        <v>44098</v>
      </c>
      <c r="B2040" s="13" t="s">
        <v>2970</v>
      </c>
      <c r="C2040" s="2" t="s">
        <v>3039</v>
      </c>
      <c r="D2040" s="2" t="s">
        <v>3040</v>
      </c>
      <c r="E2040">
        <v>300</v>
      </c>
      <c r="F2040">
        <v>11341300</v>
      </c>
      <c r="G2040" s="2" t="s">
        <v>2954</v>
      </c>
      <c r="H2040" s="2" t="s">
        <v>1195</v>
      </c>
      <c r="I2040" s="2" t="s">
        <v>145</v>
      </c>
      <c r="J2040" s="2" t="s">
        <v>109</v>
      </c>
      <c r="K2040" s="3">
        <v>4752</v>
      </c>
    </row>
    <row r="2041" spans="1:11" x14ac:dyDescent="0.25">
      <c r="A2041" s="1">
        <v>44098</v>
      </c>
      <c r="B2041" s="13" t="s">
        <v>2970</v>
      </c>
      <c r="C2041" s="2" t="s">
        <v>358</v>
      </c>
      <c r="D2041" s="2" t="s">
        <v>359</v>
      </c>
      <c r="E2041">
        <v>30000</v>
      </c>
      <c r="F2041">
        <v>11341300</v>
      </c>
      <c r="G2041" s="2" t="s">
        <v>2954</v>
      </c>
      <c r="H2041" s="2" t="s">
        <v>1195</v>
      </c>
      <c r="I2041" s="2" t="s">
        <v>145</v>
      </c>
      <c r="J2041" s="2" t="s">
        <v>109</v>
      </c>
      <c r="K2041" s="3">
        <v>4752</v>
      </c>
    </row>
    <row r="2042" spans="1:11" x14ac:dyDescent="0.25">
      <c r="A2042" s="1">
        <v>44098</v>
      </c>
      <c r="B2042" s="13" t="s">
        <v>2970</v>
      </c>
      <c r="C2042" s="2" t="s">
        <v>3041</v>
      </c>
      <c r="D2042" s="2" t="s">
        <v>3042</v>
      </c>
      <c r="E2042">
        <v>5000</v>
      </c>
      <c r="F2042">
        <v>11341300</v>
      </c>
      <c r="G2042" s="2" t="s">
        <v>2954</v>
      </c>
      <c r="H2042" s="2" t="s">
        <v>1195</v>
      </c>
      <c r="I2042" s="2" t="s">
        <v>145</v>
      </c>
      <c r="J2042" s="2" t="s">
        <v>109</v>
      </c>
      <c r="K2042" s="3">
        <v>4752</v>
      </c>
    </row>
    <row r="2043" spans="1:11" x14ac:dyDescent="0.25">
      <c r="A2043" s="1">
        <v>44098</v>
      </c>
      <c r="B2043" s="13" t="s">
        <v>2970</v>
      </c>
      <c r="C2043" s="2" t="s">
        <v>3043</v>
      </c>
      <c r="D2043" s="2" t="s">
        <v>3044</v>
      </c>
      <c r="E2043">
        <v>20000</v>
      </c>
      <c r="F2043">
        <v>11341300</v>
      </c>
      <c r="G2043" s="2" t="s">
        <v>2954</v>
      </c>
      <c r="H2043" s="2" t="s">
        <v>1195</v>
      </c>
      <c r="I2043" s="2" t="s">
        <v>145</v>
      </c>
      <c r="J2043" s="2" t="s">
        <v>109</v>
      </c>
      <c r="K2043" s="3">
        <v>4752</v>
      </c>
    </row>
    <row r="2044" spans="1:11" x14ac:dyDescent="0.25">
      <c r="A2044" s="1">
        <v>44098</v>
      </c>
      <c r="B2044" s="13" t="s">
        <v>2970</v>
      </c>
      <c r="C2044" s="2" t="s">
        <v>1063</v>
      </c>
      <c r="D2044" s="2" t="s">
        <v>1064</v>
      </c>
      <c r="E2044">
        <v>200</v>
      </c>
      <c r="F2044">
        <v>11341300</v>
      </c>
      <c r="G2044" s="2" t="s">
        <v>2954</v>
      </c>
      <c r="H2044" s="2" t="s">
        <v>1195</v>
      </c>
      <c r="I2044" s="2" t="s">
        <v>145</v>
      </c>
      <c r="J2044" s="2" t="s">
        <v>109</v>
      </c>
      <c r="K2044" s="3">
        <v>4752</v>
      </c>
    </row>
    <row r="2045" spans="1:11" x14ac:dyDescent="0.25">
      <c r="A2045" s="1">
        <v>44098</v>
      </c>
      <c r="B2045" s="13" t="s">
        <v>2970</v>
      </c>
      <c r="C2045" s="2" t="s">
        <v>883</v>
      </c>
      <c r="D2045" s="2" t="s">
        <v>884</v>
      </c>
      <c r="E2045">
        <v>10000</v>
      </c>
      <c r="F2045">
        <v>11341300</v>
      </c>
      <c r="G2045" s="2" t="s">
        <v>2954</v>
      </c>
      <c r="H2045" s="2" t="s">
        <v>1195</v>
      </c>
      <c r="I2045" s="2" t="s">
        <v>145</v>
      </c>
      <c r="J2045" s="2" t="s">
        <v>109</v>
      </c>
      <c r="K2045" s="3">
        <v>4752</v>
      </c>
    </row>
    <row r="2046" spans="1:11" x14ac:dyDescent="0.25">
      <c r="A2046" s="1">
        <v>44098</v>
      </c>
      <c r="B2046" s="13" t="s">
        <v>2970</v>
      </c>
      <c r="C2046" s="2" t="s">
        <v>3045</v>
      </c>
      <c r="D2046" s="2" t="s">
        <v>3046</v>
      </c>
      <c r="E2046">
        <v>500</v>
      </c>
      <c r="F2046">
        <v>11341300</v>
      </c>
      <c r="G2046" s="2" t="s">
        <v>2954</v>
      </c>
      <c r="H2046" s="2" t="s">
        <v>1195</v>
      </c>
      <c r="I2046" s="2" t="s">
        <v>145</v>
      </c>
      <c r="J2046" s="2" t="s">
        <v>109</v>
      </c>
      <c r="K2046" s="3">
        <v>4752</v>
      </c>
    </row>
    <row r="2047" spans="1:11" x14ac:dyDescent="0.25">
      <c r="A2047" s="1">
        <v>44098</v>
      </c>
      <c r="B2047" s="13" t="s">
        <v>2970</v>
      </c>
      <c r="C2047" s="2" t="s">
        <v>478</v>
      </c>
      <c r="D2047" s="2" t="s">
        <v>479</v>
      </c>
      <c r="E2047">
        <v>20000</v>
      </c>
      <c r="F2047">
        <v>11341300</v>
      </c>
      <c r="G2047" s="2" t="s">
        <v>2954</v>
      </c>
      <c r="H2047" s="2" t="s">
        <v>1195</v>
      </c>
      <c r="I2047" s="2" t="s">
        <v>145</v>
      </c>
      <c r="J2047" s="2" t="s">
        <v>109</v>
      </c>
      <c r="K2047" s="3">
        <v>4752</v>
      </c>
    </row>
    <row r="2048" spans="1:11" x14ac:dyDescent="0.25">
      <c r="A2048" s="1">
        <v>44098</v>
      </c>
      <c r="B2048" s="13" t="s">
        <v>2970</v>
      </c>
      <c r="C2048" s="2" t="s">
        <v>96</v>
      </c>
      <c r="D2048" s="2" t="s">
        <v>97</v>
      </c>
      <c r="E2048">
        <v>2000</v>
      </c>
      <c r="F2048">
        <v>11341300</v>
      </c>
      <c r="G2048" s="2" t="s">
        <v>2954</v>
      </c>
      <c r="H2048" s="2" t="s">
        <v>1195</v>
      </c>
      <c r="I2048" s="2" t="s">
        <v>145</v>
      </c>
      <c r="J2048" s="2" t="s">
        <v>109</v>
      </c>
      <c r="K2048" s="3">
        <v>4752</v>
      </c>
    </row>
    <row r="2049" spans="1:11" x14ac:dyDescent="0.25">
      <c r="A2049" s="1">
        <v>44098</v>
      </c>
      <c r="B2049" s="13" t="s">
        <v>2970</v>
      </c>
      <c r="C2049" s="2" t="s">
        <v>3047</v>
      </c>
      <c r="D2049" s="2" t="s">
        <v>3048</v>
      </c>
      <c r="E2049">
        <v>10000</v>
      </c>
      <c r="F2049">
        <v>11341300</v>
      </c>
      <c r="G2049" s="2" t="s">
        <v>2954</v>
      </c>
      <c r="H2049" s="2" t="s">
        <v>1195</v>
      </c>
      <c r="I2049" s="2" t="s">
        <v>145</v>
      </c>
      <c r="J2049" s="2" t="s">
        <v>109</v>
      </c>
      <c r="K2049" s="3">
        <v>4752</v>
      </c>
    </row>
    <row r="2050" spans="1:11" x14ac:dyDescent="0.25">
      <c r="A2050" s="1">
        <v>44098</v>
      </c>
      <c r="B2050" s="13" t="s">
        <v>2970</v>
      </c>
      <c r="C2050" s="2" t="s">
        <v>594</v>
      </c>
      <c r="D2050" s="2" t="s">
        <v>595</v>
      </c>
      <c r="E2050">
        <v>10000</v>
      </c>
      <c r="F2050">
        <v>11341300</v>
      </c>
      <c r="G2050" s="2" t="s">
        <v>2954</v>
      </c>
      <c r="H2050" s="2" t="s">
        <v>1195</v>
      </c>
      <c r="I2050" s="2" t="s">
        <v>145</v>
      </c>
      <c r="J2050" s="2" t="s">
        <v>109</v>
      </c>
      <c r="K2050" s="3">
        <v>4752</v>
      </c>
    </row>
    <row r="2051" spans="1:11" x14ac:dyDescent="0.25">
      <c r="A2051" s="1">
        <v>44098</v>
      </c>
      <c r="B2051" s="13" t="s">
        <v>2970</v>
      </c>
      <c r="C2051" s="2" t="s">
        <v>2196</v>
      </c>
      <c r="D2051" s="2" t="s">
        <v>2197</v>
      </c>
      <c r="E2051">
        <v>200</v>
      </c>
      <c r="F2051">
        <v>11341300</v>
      </c>
      <c r="G2051" s="2" t="s">
        <v>2954</v>
      </c>
      <c r="H2051" s="2" t="s">
        <v>1195</v>
      </c>
      <c r="I2051" s="2" t="s">
        <v>145</v>
      </c>
      <c r="J2051" s="2" t="s">
        <v>109</v>
      </c>
      <c r="K2051" s="3">
        <v>4752</v>
      </c>
    </row>
    <row r="2052" spans="1:11" x14ac:dyDescent="0.25">
      <c r="A2052" s="1">
        <v>44098</v>
      </c>
      <c r="B2052" s="13" t="s">
        <v>2970</v>
      </c>
      <c r="C2052" s="2" t="s">
        <v>2158</v>
      </c>
      <c r="D2052" s="2" t="s">
        <v>2159</v>
      </c>
      <c r="E2052">
        <v>300</v>
      </c>
      <c r="F2052">
        <v>11341300</v>
      </c>
      <c r="G2052" s="2" t="s">
        <v>2954</v>
      </c>
      <c r="H2052" s="2" t="s">
        <v>1195</v>
      </c>
      <c r="I2052" s="2" t="s">
        <v>145</v>
      </c>
      <c r="J2052" s="2" t="s">
        <v>109</v>
      </c>
      <c r="K2052" s="3">
        <v>4752</v>
      </c>
    </row>
    <row r="2053" spans="1:11" x14ac:dyDescent="0.25">
      <c r="A2053" s="1">
        <v>44098</v>
      </c>
      <c r="B2053" s="13" t="s">
        <v>2970</v>
      </c>
      <c r="C2053" s="2" t="s">
        <v>3049</v>
      </c>
      <c r="D2053" s="2" t="s">
        <v>3050</v>
      </c>
      <c r="E2053">
        <v>500</v>
      </c>
      <c r="F2053">
        <v>11341300</v>
      </c>
      <c r="G2053" s="2" t="s">
        <v>2954</v>
      </c>
      <c r="H2053" s="2" t="s">
        <v>1195</v>
      </c>
      <c r="I2053" s="2" t="s">
        <v>145</v>
      </c>
      <c r="J2053" s="2" t="s">
        <v>109</v>
      </c>
      <c r="K2053" s="3">
        <v>4752</v>
      </c>
    </row>
    <row r="2054" spans="1:11" x14ac:dyDescent="0.25">
      <c r="A2054" s="1">
        <v>44098</v>
      </c>
      <c r="B2054" s="13" t="s">
        <v>2970</v>
      </c>
      <c r="C2054" s="2" t="s">
        <v>482</v>
      </c>
      <c r="D2054" s="2" t="s">
        <v>483</v>
      </c>
      <c r="E2054">
        <v>50000</v>
      </c>
      <c r="F2054">
        <v>11341300</v>
      </c>
      <c r="G2054" s="2" t="s">
        <v>2954</v>
      </c>
      <c r="H2054" s="2" t="s">
        <v>1195</v>
      </c>
      <c r="I2054" s="2" t="s">
        <v>145</v>
      </c>
      <c r="J2054" s="2" t="s">
        <v>109</v>
      </c>
      <c r="K2054" s="3">
        <v>4752</v>
      </c>
    </row>
    <row r="2055" spans="1:11" x14ac:dyDescent="0.25">
      <c r="A2055" s="1">
        <v>44098</v>
      </c>
      <c r="B2055" s="13" t="s">
        <v>2970</v>
      </c>
      <c r="C2055" s="2" t="s">
        <v>58</v>
      </c>
      <c r="D2055" s="2" t="s">
        <v>59</v>
      </c>
      <c r="E2055">
        <v>6000</v>
      </c>
      <c r="F2055">
        <v>11341300</v>
      </c>
      <c r="G2055" s="2" t="s">
        <v>2954</v>
      </c>
      <c r="H2055" s="2" t="s">
        <v>1195</v>
      </c>
      <c r="I2055" s="2" t="s">
        <v>145</v>
      </c>
      <c r="J2055" s="2" t="s">
        <v>109</v>
      </c>
      <c r="K2055" s="3">
        <v>4752</v>
      </c>
    </row>
    <row r="2056" spans="1:11" x14ac:dyDescent="0.25">
      <c r="A2056" s="1">
        <v>44098</v>
      </c>
      <c r="B2056" s="13" t="s">
        <v>2970</v>
      </c>
      <c r="C2056" s="2" t="s">
        <v>3051</v>
      </c>
      <c r="D2056" s="2" t="s">
        <v>3052</v>
      </c>
      <c r="E2056">
        <v>20000</v>
      </c>
      <c r="F2056">
        <v>11341300</v>
      </c>
      <c r="G2056" s="2" t="s">
        <v>2954</v>
      </c>
      <c r="H2056" s="2" t="s">
        <v>1195</v>
      </c>
      <c r="I2056" s="2" t="s">
        <v>145</v>
      </c>
      <c r="J2056" s="2" t="s">
        <v>109</v>
      </c>
      <c r="K2056" s="3">
        <v>4752</v>
      </c>
    </row>
    <row r="2057" spans="1:11" x14ac:dyDescent="0.25">
      <c r="A2057" s="1">
        <v>44098</v>
      </c>
      <c r="B2057" s="13" t="s">
        <v>2970</v>
      </c>
      <c r="C2057" s="2" t="s">
        <v>54</v>
      </c>
      <c r="D2057" s="2" t="s">
        <v>55</v>
      </c>
      <c r="E2057">
        <v>3000</v>
      </c>
      <c r="F2057">
        <v>11341300</v>
      </c>
      <c r="G2057" s="2" t="s">
        <v>2954</v>
      </c>
      <c r="H2057" s="2" t="s">
        <v>1195</v>
      </c>
      <c r="I2057" s="2" t="s">
        <v>145</v>
      </c>
      <c r="J2057" s="2" t="s">
        <v>109</v>
      </c>
      <c r="K2057" s="3">
        <v>4752</v>
      </c>
    </row>
    <row r="2058" spans="1:11" x14ac:dyDescent="0.25">
      <c r="A2058" s="1">
        <v>44098</v>
      </c>
      <c r="B2058" s="13" t="s">
        <v>2970</v>
      </c>
      <c r="C2058" s="2" t="s">
        <v>136</v>
      </c>
      <c r="D2058" s="2" t="s">
        <v>137</v>
      </c>
      <c r="E2058">
        <v>5000</v>
      </c>
      <c r="F2058">
        <v>11341300</v>
      </c>
      <c r="G2058" s="2" t="s">
        <v>2954</v>
      </c>
      <c r="H2058" s="2" t="s">
        <v>1195</v>
      </c>
      <c r="I2058" s="2" t="s">
        <v>145</v>
      </c>
      <c r="J2058" s="2" t="s">
        <v>109</v>
      </c>
      <c r="K2058" s="3">
        <v>4752</v>
      </c>
    </row>
    <row r="2059" spans="1:11" x14ac:dyDescent="0.25">
      <c r="A2059" s="1">
        <v>44098</v>
      </c>
      <c r="B2059" s="13" t="s">
        <v>2970</v>
      </c>
      <c r="C2059" s="2" t="s">
        <v>3053</v>
      </c>
      <c r="D2059" s="2" t="s">
        <v>3054</v>
      </c>
      <c r="E2059">
        <v>6000</v>
      </c>
      <c r="F2059">
        <v>11341300</v>
      </c>
      <c r="G2059" s="2" t="s">
        <v>2954</v>
      </c>
      <c r="H2059" s="2" t="s">
        <v>1195</v>
      </c>
      <c r="I2059" s="2" t="s">
        <v>145</v>
      </c>
      <c r="J2059" s="2" t="s">
        <v>109</v>
      </c>
      <c r="K2059" s="3">
        <v>4752</v>
      </c>
    </row>
    <row r="2060" spans="1:11" x14ac:dyDescent="0.25">
      <c r="A2060" s="1">
        <v>44098</v>
      </c>
      <c r="B2060" s="13" t="s">
        <v>2970</v>
      </c>
      <c r="C2060" s="2" t="s">
        <v>159</v>
      </c>
      <c r="D2060" s="2" t="s">
        <v>160</v>
      </c>
      <c r="E2060">
        <v>10000</v>
      </c>
      <c r="F2060">
        <v>11341300</v>
      </c>
      <c r="G2060" s="2" t="s">
        <v>2954</v>
      </c>
      <c r="H2060" s="2" t="s">
        <v>1195</v>
      </c>
      <c r="I2060" s="2" t="s">
        <v>145</v>
      </c>
      <c r="J2060" s="2" t="s">
        <v>109</v>
      </c>
      <c r="K2060" s="3">
        <v>4752</v>
      </c>
    </row>
    <row r="2061" spans="1:11" x14ac:dyDescent="0.25">
      <c r="A2061" s="1">
        <v>44098</v>
      </c>
      <c r="B2061" s="13" t="s">
        <v>2970</v>
      </c>
      <c r="C2061" s="2" t="s">
        <v>1632</v>
      </c>
      <c r="D2061" s="2" t="s">
        <v>1633</v>
      </c>
      <c r="E2061">
        <v>20000</v>
      </c>
      <c r="F2061">
        <v>11341300</v>
      </c>
      <c r="G2061" s="2" t="s">
        <v>2954</v>
      </c>
      <c r="H2061" s="2" t="s">
        <v>1195</v>
      </c>
      <c r="I2061" s="2" t="s">
        <v>145</v>
      </c>
      <c r="J2061" s="2" t="s">
        <v>109</v>
      </c>
      <c r="K2061" s="3">
        <v>4752</v>
      </c>
    </row>
    <row r="2062" spans="1:11" x14ac:dyDescent="0.25">
      <c r="A2062" s="1">
        <v>44098</v>
      </c>
      <c r="B2062" s="13" t="s">
        <v>2970</v>
      </c>
      <c r="C2062" s="2" t="s">
        <v>1045</v>
      </c>
      <c r="D2062" s="2" t="s">
        <v>1046</v>
      </c>
      <c r="E2062">
        <v>100</v>
      </c>
      <c r="F2062">
        <v>11341300</v>
      </c>
      <c r="G2062" s="2" t="s">
        <v>2954</v>
      </c>
      <c r="H2062" s="2" t="s">
        <v>1195</v>
      </c>
      <c r="I2062" s="2" t="s">
        <v>145</v>
      </c>
      <c r="J2062" s="2" t="s">
        <v>109</v>
      </c>
      <c r="K2062" s="3">
        <v>4752</v>
      </c>
    </row>
    <row r="2063" spans="1:11" x14ac:dyDescent="0.25">
      <c r="A2063" s="1">
        <v>44098</v>
      </c>
      <c r="B2063" s="13" t="s">
        <v>2970</v>
      </c>
      <c r="C2063" s="2" t="s">
        <v>975</v>
      </c>
      <c r="D2063" s="2" t="s">
        <v>976</v>
      </c>
      <c r="E2063">
        <v>200</v>
      </c>
      <c r="F2063">
        <v>11341300</v>
      </c>
      <c r="G2063" s="2" t="s">
        <v>2954</v>
      </c>
      <c r="H2063" s="2" t="s">
        <v>1195</v>
      </c>
      <c r="I2063" s="2" t="s">
        <v>145</v>
      </c>
      <c r="J2063" s="2" t="s">
        <v>109</v>
      </c>
      <c r="K2063" s="3">
        <v>4752</v>
      </c>
    </row>
    <row r="2064" spans="1:11" x14ac:dyDescent="0.25">
      <c r="A2064" s="1">
        <v>44098</v>
      </c>
      <c r="B2064" s="13" t="s">
        <v>2970</v>
      </c>
      <c r="C2064" s="2" t="s">
        <v>634</v>
      </c>
      <c r="D2064" s="2" t="s">
        <v>635</v>
      </c>
      <c r="E2064">
        <v>20000</v>
      </c>
      <c r="F2064">
        <v>11341300</v>
      </c>
      <c r="G2064" s="2" t="s">
        <v>2954</v>
      </c>
      <c r="H2064" s="2" t="s">
        <v>1195</v>
      </c>
      <c r="I2064" s="2" t="s">
        <v>145</v>
      </c>
      <c r="J2064" s="2" t="s">
        <v>109</v>
      </c>
      <c r="K2064" s="3">
        <v>4752</v>
      </c>
    </row>
    <row r="2065" spans="1:11" x14ac:dyDescent="0.25">
      <c r="A2065" s="1">
        <v>44098</v>
      </c>
      <c r="B2065" s="13" t="s">
        <v>2970</v>
      </c>
      <c r="C2065" s="2" t="s">
        <v>3055</v>
      </c>
      <c r="D2065" s="2" t="s">
        <v>3056</v>
      </c>
      <c r="E2065">
        <v>10</v>
      </c>
      <c r="F2065">
        <v>11341300</v>
      </c>
      <c r="G2065" s="2" t="s">
        <v>2954</v>
      </c>
      <c r="H2065" s="2" t="s">
        <v>1195</v>
      </c>
      <c r="I2065" s="2" t="s">
        <v>145</v>
      </c>
      <c r="J2065" s="2" t="s">
        <v>109</v>
      </c>
      <c r="K2065" s="3">
        <v>4752</v>
      </c>
    </row>
    <row r="2066" spans="1:11" x14ac:dyDescent="0.25">
      <c r="A2066" s="1">
        <v>44097</v>
      </c>
      <c r="B2066" s="13" t="s">
        <v>2973</v>
      </c>
      <c r="C2066" s="2" t="s">
        <v>3057</v>
      </c>
      <c r="D2066" s="2" t="s">
        <v>3058</v>
      </c>
      <c r="E2066">
        <v>3000</v>
      </c>
      <c r="F2066">
        <v>11341300</v>
      </c>
      <c r="G2066" s="2" t="s">
        <v>2954</v>
      </c>
      <c r="H2066" s="2" t="s">
        <v>1195</v>
      </c>
      <c r="I2066" s="2" t="s">
        <v>145</v>
      </c>
      <c r="J2066" s="2" t="s">
        <v>109</v>
      </c>
      <c r="K2066" s="3">
        <v>4752</v>
      </c>
    </row>
    <row r="2067" spans="1:11" x14ac:dyDescent="0.25">
      <c r="A2067" s="1">
        <v>44098</v>
      </c>
      <c r="B2067" s="13" t="s">
        <v>2970</v>
      </c>
      <c r="C2067" s="2" t="s">
        <v>3059</v>
      </c>
      <c r="D2067" s="2" t="s">
        <v>3060</v>
      </c>
      <c r="E2067">
        <v>60</v>
      </c>
      <c r="F2067">
        <v>11341300</v>
      </c>
      <c r="G2067" s="2" t="s">
        <v>2954</v>
      </c>
      <c r="H2067" s="2" t="s">
        <v>1195</v>
      </c>
      <c r="I2067" s="2" t="s">
        <v>145</v>
      </c>
      <c r="J2067" s="2" t="s">
        <v>109</v>
      </c>
      <c r="K2067" s="3">
        <v>4752</v>
      </c>
    </row>
    <row r="2068" spans="1:11" x14ac:dyDescent="0.25">
      <c r="A2068" s="1">
        <v>44098</v>
      </c>
      <c r="B2068" s="13" t="s">
        <v>2970</v>
      </c>
      <c r="C2068" s="2" t="s">
        <v>3061</v>
      </c>
      <c r="D2068" s="2" t="s">
        <v>3062</v>
      </c>
      <c r="E2068">
        <v>100</v>
      </c>
      <c r="F2068">
        <v>11341300</v>
      </c>
      <c r="G2068" s="2" t="s">
        <v>2954</v>
      </c>
      <c r="H2068" s="2" t="s">
        <v>1195</v>
      </c>
      <c r="I2068" s="2" t="s">
        <v>145</v>
      </c>
      <c r="J2068" s="2" t="s">
        <v>109</v>
      </c>
      <c r="K2068" s="3">
        <v>4752</v>
      </c>
    </row>
    <row r="2069" spans="1:11" x14ac:dyDescent="0.25">
      <c r="A2069" s="1">
        <v>44098</v>
      </c>
      <c r="B2069" s="13" t="s">
        <v>2970</v>
      </c>
      <c r="C2069" s="2" t="s">
        <v>968</v>
      </c>
      <c r="D2069" s="2" t="s">
        <v>969</v>
      </c>
      <c r="E2069">
        <v>250</v>
      </c>
      <c r="F2069">
        <v>11341300</v>
      </c>
      <c r="G2069" s="2" t="s">
        <v>2954</v>
      </c>
      <c r="H2069" s="2" t="s">
        <v>1195</v>
      </c>
      <c r="I2069" s="2" t="s">
        <v>145</v>
      </c>
      <c r="J2069" s="2" t="s">
        <v>109</v>
      </c>
      <c r="K2069" s="3">
        <v>4752</v>
      </c>
    </row>
    <row r="2070" spans="1:11" x14ac:dyDescent="0.25">
      <c r="A2070" s="1">
        <v>44097</v>
      </c>
      <c r="B2070" s="13" t="s">
        <v>2973</v>
      </c>
      <c r="C2070" s="2" t="s">
        <v>1723</v>
      </c>
      <c r="D2070" s="2" t="s">
        <v>1724</v>
      </c>
      <c r="E2070">
        <v>500</v>
      </c>
      <c r="F2070">
        <v>11341300</v>
      </c>
      <c r="G2070" s="2" t="s">
        <v>2954</v>
      </c>
      <c r="H2070" s="2" t="s">
        <v>1195</v>
      </c>
      <c r="I2070" s="2" t="s">
        <v>145</v>
      </c>
      <c r="J2070" s="2" t="s">
        <v>109</v>
      </c>
      <c r="K2070" s="3">
        <v>4752</v>
      </c>
    </row>
    <row r="2071" spans="1:11" x14ac:dyDescent="0.25">
      <c r="A2071" s="1">
        <v>44098</v>
      </c>
      <c r="B2071" s="13" t="s">
        <v>2970</v>
      </c>
      <c r="C2071" s="2" t="s">
        <v>1133</v>
      </c>
      <c r="D2071" s="2" t="s">
        <v>1134</v>
      </c>
      <c r="E2071">
        <v>300</v>
      </c>
      <c r="F2071">
        <v>11341300</v>
      </c>
      <c r="G2071" s="2" t="s">
        <v>2954</v>
      </c>
      <c r="H2071" s="2" t="s">
        <v>1195</v>
      </c>
      <c r="I2071" s="2" t="s">
        <v>145</v>
      </c>
      <c r="J2071" s="2" t="s">
        <v>109</v>
      </c>
      <c r="K2071" s="3">
        <v>4752</v>
      </c>
    </row>
    <row r="2072" spans="1:11" x14ac:dyDescent="0.25">
      <c r="A2072" s="1">
        <v>44097</v>
      </c>
      <c r="B2072" s="13" t="s">
        <v>2973</v>
      </c>
      <c r="C2072" s="2" t="s">
        <v>2254</v>
      </c>
      <c r="D2072" s="2" t="s">
        <v>2255</v>
      </c>
      <c r="E2072">
        <v>60</v>
      </c>
      <c r="F2072">
        <v>11341300</v>
      </c>
      <c r="G2072" s="2" t="s">
        <v>2954</v>
      </c>
      <c r="H2072" s="2" t="s">
        <v>1195</v>
      </c>
      <c r="I2072" s="2" t="s">
        <v>145</v>
      </c>
      <c r="J2072" s="2" t="s">
        <v>109</v>
      </c>
      <c r="K2072" s="3">
        <v>4752</v>
      </c>
    </row>
    <row r="2073" spans="1:11" x14ac:dyDescent="0.25">
      <c r="A2073" s="1">
        <v>44097</v>
      </c>
      <c r="B2073" s="13" t="s">
        <v>2973</v>
      </c>
      <c r="C2073" s="2" t="s">
        <v>3063</v>
      </c>
      <c r="D2073" s="2" t="s">
        <v>3064</v>
      </c>
      <c r="E2073">
        <v>30</v>
      </c>
      <c r="F2073">
        <v>11341300</v>
      </c>
      <c r="G2073" s="2" t="s">
        <v>2954</v>
      </c>
      <c r="H2073" s="2" t="s">
        <v>1195</v>
      </c>
      <c r="I2073" s="2" t="s">
        <v>145</v>
      </c>
      <c r="J2073" s="2" t="s">
        <v>109</v>
      </c>
      <c r="K2073" s="3">
        <v>4752</v>
      </c>
    </row>
    <row r="2074" spans="1:11" x14ac:dyDescent="0.25">
      <c r="A2074" s="1">
        <v>44097</v>
      </c>
      <c r="B2074" s="13" t="s">
        <v>2973</v>
      </c>
      <c r="C2074" s="2" t="s">
        <v>283</v>
      </c>
      <c r="D2074" s="2" t="s">
        <v>284</v>
      </c>
      <c r="E2074">
        <v>4000</v>
      </c>
      <c r="F2074">
        <v>11341300</v>
      </c>
      <c r="G2074" s="2" t="s">
        <v>2954</v>
      </c>
      <c r="H2074" s="2" t="s">
        <v>1195</v>
      </c>
      <c r="I2074" s="2" t="s">
        <v>145</v>
      </c>
      <c r="J2074" s="2" t="s">
        <v>109</v>
      </c>
      <c r="K2074" s="3">
        <v>4752</v>
      </c>
    </row>
    <row r="2075" spans="1:11" x14ac:dyDescent="0.25">
      <c r="A2075" s="1">
        <v>44097</v>
      </c>
      <c r="B2075" s="13" t="s">
        <v>2973</v>
      </c>
      <c r="C2075" s="2" t="s">
        <v>3065</v>
      </c>
      <c r="D2075" s="2" t="s">
        <v>3066</v>
      </c>
      <c r="E2075">
        <v>20</v>
      </c>
      <c r="F2075">
        <v>11341300</v>
      </c>
      <c r="G2075" s="2" t="s">
        <v>2954</v>
      </c>
      <c r="H2075" s="2" t="s">
        <v>1195</v>
      </c>
      <c r="I2075" s="2" t="s">
        <v>145</v>
      </c>
      <c r="J2075" s="2" t="s">
        <v>109</v>
      </c>
      <c r="K2075" s="3">
        <v>4752</v>
      </c>
    </row>
    <row r="2076" spans="1:11" x14ac:dyDescent="0.25">
      <c r="A2076" s="1">
        <v>44102</v>
      </c>
      <c r="B2076" s="13" t="s">
        <v>1479</v>
      </c>
      <c r="C2076" s="2" t="s">
        <v>3067</v>
      </c>
      <c r="D2076" s="2" t="s">
        <v>3068</v>
      </c>
      <c r="E2076">
        <v>300</v>
      </c>
      <c r="F2076">
        <v>1140864814</v>
      </c>
      <c r="G2076" s="2" t="s">
        <v>1480</v>
      </c>
      <c r="H2076" s="2" t="s">
        <v>102</v>
      </c>
      <c r="I2076" s="2" t="s">
        <v>103</v>
      </c>
      <c r="J2076" s="2" t="s">
        <v>13</v>
      </c>
      <c r="K2076" s="3">
        <v>9999</v>
      </c>
    </row>
    <row r="2077" spans="1:11" x14ac:dyDescent="0.25">
      <c r="A2077" s="1">
        <v>44097</v>
      </c>
      <c r="B2077" s="13" t="s">
        <v>2973</v>
      </c>
      <c r="C2077" s="2" t="s">
        <v>3069</v>
      </c>
      <c r="D2077" s="2" t="s">
        <v>3070</v>
      </c>
      <c r="E2077">
        <v>3000</v>
      </c>
      <c r="F2077">
        <v>11341300</v>
      </c>
      <c r="G2077" s="2" t="s">
        <v>2954</v>
      </c>
      <c r="H2077" s="2" t="s">
        <v>1195</v>
      </c>
      <c r="I2077" s="2" t="s">
        <v>145</v>
      </c>
      <c r="J2077" s="2" t="s">
        <v>109</v>
      </c>
      <c r="K2077" s="3">
        <v>4752</v>
      </c>
    </row>
    <row r="2078" spans="1:11" x14ac:dyDescent="0.25">
      <c r="A2078" s="1">
        <v>44097</v>
      </c>
      <c r="B2078" s="13" t="s">
        <v>2973</v>
      </c>
      <c r="C2078" s="2" t="s">
        <v>3071</v>
      </c>
      <c r="D2078" s="2" t="s">
        <v>3072</v>
      </c>
      <c r="E2078">
        <v>2000</v>
      </c>
      <c r="F2078">
        <v>11341300</v>
      </c>
      <c r="G2078" s="2" t="s">
        <v>2954</v>
      </c>
      <c r="H2078" s="2" t="s">
        <v>1195</v>
      </c>
      <c r="I2078" s="2" t="s">
        <v>145</v>
      </c>
      <c r="J2078" s="2" t="s">
        <v>109</v>
      </c>
      <c r="K2078" s="3">
        <v>4752</v>
      </c>
    </row>
    <row r="2079" spans="1:11" x14ac:dyDescent="0.25">
      <c r="A2079" s="1">
        <v>44097</v>
      </c>
      <c r="B2079" s="13" t="s">
        <v>2973</v>
      </c>
      <c r="C2079" s="2" t="s">
        <v>3073</v>
      </c>
      <c r="D2079" s="2" t="s">
        <v>3074</v>
      </c>
      <c r="E2079">
        <v>3000</v>
      </c>
      <c r="F2079">
        <v>11341300</v>
      </c>
      <c r="G2079" s="2" t="s">
        <v>2954</v>
      </c>
      <c r="H2079" s="2" t="s">
        <v>1195</v>
      </c>
      <c r="I2079" s="2" t="s">
        <v>145</v>
      </c>
      <c r="J2079" s="2" t="s">
        <v>109</v>
      </c>
      <c r="K2079" s="3">
        <v>4752</v>
      </c>
    </row>
    <row r="2080" spans="1:11" x14ac:dyDescent="0.25">
      <c r="A2080" s="1">
        <v>44097</v>
      </c>
      <c r="B2080" s="13" t="s">
        <v>2973</v>
      </c>
      <c r="C2080" s="2" t="s">
        <v>3075</v>
      </c>
      <c r="D2080" s="2" t="s">
        <v>3076</v>
      </c>
      <c r="E2080">
        <v>1000</v>
      </c>
      <c r="F2080">
        <v>11341300</v>
      </c>
      <c r="G2080" s="2" t="s">
        <v>2954</v>
      </c>
      <c r="H2080" s="2" t="s">
        <v>1195</v>
      </c>
      <c r="I2080" s="2" t="s">
        <v>145</v>
      </c>
      <c r="J2080" s="2" t="s">
        <v>109</v>
      </c>
      <c r="K2080" s="3">
        <v>4752</v>
      </c>
    </row>
    <row r="2081" spans="1:11" x14ac:dyDescent="0.25">
      <c r="A2081" s="1">
        <v>44097</v>
      </c>
      <c r="B2081" s="13" t="s">
        <v>2973</v>
      </c>
      <c r="C2081" s="2" t="s">
        <v>3077</v>
      </c>
      <c r="D2081" s="2" t="s">
        <v>3078</v>
      </c>
      <c r="E2081">
        <v>2000</v>
      </c>
      <c r="F2081">
        <v>11341300</v>
      </c>
      <c r="G2081" s="2" t="s">
        <v>2954</v>
      </c>
      <c r="H2081" s="2" t="s">
        <v>1195</v>
      </c>
      <c r="I2081" s="2" t="s">
        <v>145</v>
      </c>
      <c r="J2081" s="2" t="s">
        <v>109</v>
      </c>
      <c r="K2081" s="3">
        <v>4752</v>
      </c>
    </row>
    <row r="2082" spans="1:11" x14ac:dyDescent="0.25">
      <c r="A2082" s="1">
        <v>44098</v>
      </c>
      <c r="B2082" s="13" t="s">
        <v>2970</v>
      </c>
      <c r="C2082" s="2" t="s">
        <v>3079</v>
      </c>
      <c r="D2082" s="2" t="s">
        <v>3080</v>
      </c>
      <c r="E2082">
        <v>1000</v>
      </c>
      <c r="F2082">
        <v>11341300</v>
      </c>
      <c r="G2082" s="2" t="s">
        <v>2954</v>
      </c>
      <c r="H2082" s="2" t="s">
        <v>1195</v>
      </c>
      <c r="I2082" s="2" t="s">
        <v>145</v>
      </c>
      <c r="J2082" s="2" t="s">
        <v>109</v>
      </c>
      <c r="K2082" s="3">
        <v>4752</v>
      </c>
    </row>
    <row r="2083" spans="1:11" x14ac:dyDescent="0.25">
      <c r="A2083" s="1">
        <v>44098</v>
      </c>
      <c r="B2083" s="13" t="s">
        <v>2970</v>
      </c>
      <c r="C2083" s="2" t="s">
        <v>2244</v>
      </c>
      <c r="D2083" s="2" t="s">
        <v>2245</v>
      </c>
      <c r="E2083">
        <v>300</v>
      </c>
      <c r="F2083">
        <v>11341300</v>
      </c>
      <c r="G2083" s="2" t="s">
        <v>2954</v>
      </c>
      <c r="H2083" s="2" t="s">
        <v>1195</v>
      </c>
      <c r="I2083" s="2" t="s">
        <v>145</v>
      </c>
      <c r="J2083" s="2" t="s">
        <v>109</v>
      </c>
      <c r="K2083" s="3">
        <v>4752</v>
      </c>
    </row>
    <row r="2084" spans="1:11" x14ac:dyDescent="0.25">
      <c r="A2084" s="1">
        <v>44097</v>
      </c>
      <c r="B2084" s="13" t="s">
        <v>2973</v>
      </c>
      <c r="C2084" s="2" t="s">
        <v>3081</v>
      </c>
      <c r="D2084" s="2" t="s">
        <v>3082</v>
      </c>
      <c r="E2084">
        <v>250</v>
      </c>
      <c r="F2084">
        <v>11341300</v>
      </c>
      <c r="G2084" s="2" t="s">
        <v>2954</v>
      </c>
      <c r="H2084" s="2" t="s">
        <v>1195</v>
      </c>
      <c r="I2084" s="2" t="s">
        <v>145</v>
      </c>
      <c r="J2084" s="2" t="s">
        <v>109</v>
      </c>
      <c r="K2084" s="3">
        <v>4752</v>
      </c>
    </row>
    <row r="2085" spans="1:11" x14ac:dyDescent="0.25">
      <c r="A2085" s="1">
        <v>44098</v>
      </c>
      <c r="B2085" s="13" t="s">
        <v>2970</v>
      </c>
      <c r="C2085" s="2" t="s">
        <v>2632</v>
      </c>
      <c r="D2085" s="2" t="s">
        <v>2633</v>
      </c>
      <c r="E2085">
        <v>30</v>
      </c>
      <c r="F2085">
        <v>11341300</v>
      </c>
      <c r="G2085" s="2" t="s">
        <v>2954</v>
      </c>
      <c r="H2085" s="2" t="s">
        <v>1195</v>
      </c>
      <c r="I2085" s="2" t="s">
        <v>145</v>
      </c>
      <c r="J2085" s="2" t="s">
        <v>109</v>
      </c>
      <c r="K2085" s="3">
        <v>4752</v>
      </c>
    </row>
    <row r="2086" spans="1:11" x14ac:dyDescent="0.25">
      <c r="A2086" s="1">
        <v>44099</v>
      </c>
      <c r="B2086" s="13" t="s">
        <v>3012</v>
      </c>
      <c r="C2086" s="2" t="s">
        <v>3083</v>
      </c>
      <c r="D2086" s="2" t="s">
        <v>3084</v>
      </c>
      <c r="E2086">
        <v>100</v>
      </c>
      <c r="F2086">
        <v>52876039</v>
      </c>
      <c r="G2086" s="2" t="s">
        <v>2717</v>
      </c>
      <c r="H2086" s="2" t="s">
        <v>204</v>
      </c>
      <c r="I2086" s="2" t="s">
        <v>145</v>
      </c>
      <c r="J2086" s="2" t="s">
        <v>13</v>
      </c>
      <c r="K2086" s="3">
        <v>9999</v>
      </c>
    </row>
    <row r="2087" spans="1:11" x14ac:dyDescent="0.25">
      <c r="A2087" s="1">
        <v>44097</v>
      </c>
      <c r="B2087" s="13" t="s">
        <v>2973</v>
      </c>
      <c r="C2087" s="2" t="s">
        <v>3085</v>
      </c>
      <c r="D2087" s="2" t="s">
        <v>3086</v>
      </c>
      <c r="E2087">
        <v>5000</v>
      </c>
      <c r="F2087">
        <v>11341300</v>
      </c>
      <c r="G2087" s="2" t="s">
        <v>2954</v>
      </c>
      <c r="H2087" s="2" t="s">
        <v>1195</v>
      </c>
      <c r="I2087" s="2" t="s">
        <v>145</v>
      </c>
      <c r="J2087" s="2" t="s">
        <v>109</v>
      </c>
      <c r="K2087" s="3">
        <v>4752</v>
      </c>
    </row>
    <row r="2088" spans="1:11" x14ac:dyDescent="0.25">
      <c r="A2088" s="1">
        <v>44098</v>
      </c>
      <c r="B2088" s="13" t="s">
        <v>2970</v>
      </c>
      <c r="C2088" s="2" t="s">
        <v>3087</v>
      </c>
      <c r="D2088" s="2" t="s">
        <v>3088</v>
      </c>
      <c r="E2088">
        <v>60</v>
      </c>
      <c r="F2088">
        <v>11341300</v>
      </c>
      <c r="G2088" s="2" t="s">
        <v>2954</v>
      </c>
      <c r="H2088" s="2" t="s">
        <v>1195</v>
      </c>
      <c r="I2088" s="2" t="s">
        <v>145</v>
      </c>
      <c r="J2088" s="2" t="s">
        <v>109</v>
      </c>
      <c r="K2088" s="3">
        <v>4752</v>
      </c>
    </row>
    <row r="2089" spans="1:11" x14ac:dyDescent="0.25">
      <c r="A2089" s="1">
        <v>44097</v>
      </c>
      <c r="B2089" s="13" t="s">
        <v>2973</v>
      </c>
      <c r="C2089" s="2" t="s">
        <v>3089</v>
      </c>
      <c r="D2089" s="2" t="s">
        <v>3090</v>
      </c>
      <c r="E2089">
        <v>300</v>
      </c>
      <c r="F2089">
        <v>11341300</v>
      </c>
      <c r="G2089" s="2" t="s">
        <v>2954</v>
      </c>
      <c r="H2089" s="2" t="s">
        <v>1195</v>
      </c>
      <c r="I2089" s="2" t="s">
        <v>145</v>
      </c>
      <c r="J2089" s="2" t="s">
        <v>109</v>
      </c>
      <c r="K2089" s="3">
        <v>4752</v>
      </c>
    </row>
    <row r="2090" spans="1:11" x14ac:dyDescent="0.25">
      <c r="A2090" s="1">
        <v>44098</v>
      </c>
      <c r="B2090" s="13" t="s">
        <v>2970</v>
      </c>
      <c r="C2090" s="2" t="s">
        <v>868</v>
      </c>
      <c r="D2090" s="2" t="s">
        <v>869</v>
      </c>
      <c r="E2090">
        <v>20000</v>
      </c>
      <c r="F2090">
        <v>11341300</v>
      </c>
      <c r="G2090" s="2" t="s">
        <v>2954</v>
      </c>
      <c r="H2090" s="2" t="s">
        <v>1195</v>
      </c>
      <c r="I2090" s="2" t="s">
        <v>145</v>
      </c>
      <c r="J2090" s="2" t="s">
        <v>109</v>
      </c>
      <c r="K2090" s="3">
        <v>4752</v>
      </c>
    </row>
    <row r="2091" spans="1:11" x14ac:dyDescent="0.25">
      <c r="A2091" s="1">
        <v>44097</v>
      </c>
      <c r="B2091" s="13" t="s">
        <v>2973</v>
      </c>
      <c r="C2091" s="2" t="s">
        <v>489</v>
      </c>
      <c r="D2091" s="2" t="s">
        <v>490</v>
      </c>
      <c r="E2091">
        <v>3000</v>
      </c>
      <c r="F2091">
        <v>11341300</v>
      </c>
      <c r="G2091" s="2" t="s">
        <v>2954</v>
      </c>
      <c r="H2091" s="2" t="s">
        <v>1195</v>
      </c>
      <c r="I2091" s="2" t="s">
        <v>145</v>
      </c>
      <c r="J2091" s="2" t="s">
        <v>109</v>
      </c>
      <c r="K2091" s="3">
        <v>4752</v>
      </c>
    </row>
    <row r="2092" spans="1:11" x14ac:dyDescent="0.25">
      <c r="A2092" s="1">
        <v>44097</v>
      </c>
      <c r="B2092" s="13" t="s">
        <v>2973</v>
      </c>
      <c r="C2092" s="2" t="s">
        <v>3091</v>
      </c>
      <c r="D2092" s="2" t="s">
        <v>3092</v>
      </c>
      <c r="E2092">
        <v>3000</v>
      </c>
      <c r="F2092">
        <v>11341300</v>
      </c>
      <c r="G2092" s="2" t="s">
        <v>2954</v>
      </c>
      <c r="H2092" s="2" t="s">
        <v>1195</v>
      </c>
      <c r="I2092" s="2" t="s">
        <v>145</v>
      </c>
      <c r="J2092" s="2" t="s">
        <v>109</v>
      </c>
      <c r="K2092" s="3">
        <v>4752</v>
      </c>
    </row>
    <row r="2093" spans="1:11" x14ac:dyDescent="0.25">
      <c r="A2093" s="1">
        <v>44097</v>
      </c>
      <c r="B2093" s="13" t="s">
        <v>2973</v>
      </c>
      <c r="C2093" s="2" t="s">
        <v>3093</v>
      </c>
      <c r="D2093" s="2" t="s">
        <v>3094</v>
      </c>
      <c r="E2093">
        <v>500</v>
      </c>
      <c r="F2093">
        <v>11341300</v>
      </c>
      <c r="G2093" s="2" t="s">
        <v>2954</v>
      </c>
      <c r="H2093" s="2" t="s">
        <v>1195</v>
      </c>
      <c r="I2093" s="2" t="s">
        <v>145</v>
      </c>
      <c r="J2093" s="2" t="s">
        <v>109</v>
      </c>
      <c r="K2093" s="3">
        <v>4752</v>
      </c>
    </row>
    <row r="2094" spans="1:11" x14ac:dyDescent="0.25">
      <c r="A2094" s="1">
        <v>44098</v>
      </c>
      <c r="B2094" s="13" t="s">
        <v>2970</v>
      </c>
      <c r="C2094" s="2" t="s">
        <v>86</v>
      </c>
      <c r="D2094" s="2" t="s">
        <v>87</v>
      </c>
      <c r="E2094">
        <v>20000</v>
      </c>
      <c r="F2094">
        <v>11341300</v>
      </c>
      <c r="G2094" s="2" t="s">
        <v>2954</v>
      </c>
      <c r="H2094" s="2" t="s">
        <v>1195</v>
      </c>
      <c r="I2094" s="2" t="s">
        <v>145</v>
      </c>
      <c r="J2094" s="2" t="s">
        <v>109</v>
      </c>
      <c r="K2094" s="3">
        <v>4752</v>
      </c>
    </row>
    <row r="2095" spans="1:11" x14ac:dyDescent="0.25">
      <c r="A2095" s="1">
        <v>44097</v>
      </c>
      <c r="B2095" s="13" t="s">
        <v>2973</v>
      </c>
      <c r="C2095" s="2" t="s">
        <v>279</v>
      </c>
      <c r="D2095" s="2" t="s">
        <v>280</v>
      </c>
      <c r="E2095">
        <v>2000</v>
      </c>
      <c r="F2095">
        <v>11341300</v>
      </c>
      <c r="G2095" s="2" t="s">
        <v>2954</v>
      </c>
      <c r="H2095" s="2" t="s">
        <v>1195</v>
      </c>
      <c r="I2095" s="2" t="s">
        <v>145</v>
      </c>
      <c r="J2095" s="2" t="s">
        <v>109</v>
      </c>
      <c r="K2095" s="3">
        <v>4752</v>
      </c>
    </row>
    <row r="2096" spans="1:11" x14ac:dyDescent="0.25">
      <c r="A2096" s="1">
        <v>44098</v>
      </c>
      <c r="B2096" s="13" t="s">
        <v>2970</v>
      </c>
      <c r="C2096" s="2" t="s">
        <v>36</v>
      </c>
      <c r="D2096" s="2" t="s">
        <v>37</v>
      </c>
      <c r="E2096">
        <v>20000</v>
      </c>
      <c r="F2096">
        <v>11341300</v>
      </c>
      <c r="G2096" s="2" t="s">
        <v>2954</v>
      </c>
      <c r="H2096" s="2" t="s">
        <v>1195</v>
      </c>
      <c r="I2096" s="2" t="s">
        <v>145</v>
      </c>
      <c r="J2096" s="2" t="s">
        <v>109</v>
      </c>
      <c r="K2096" s="3">
        <v>4752</v>
      </c>
    </row>
    <row r="2097" spans="1:11" x14ac:dyDescent="0.25">
      <c r="A2097" s="1">
        <v>44097</v>
      </c>
      <c r="B2097" s="13" t="s">
        <v>2973</v>
      </c>
      <c r="C2097" s="2" t="s">
        <v>3095</v>
      </c>
      <c r="D2097" s="2" t="s">
        <v>3096</v>
      </c>
      <c r="E2097">
        <v>2000</v>
      </c>
      <c r="F2097">
        <v>11341300</v>
      </c>
      <c r="G2097" s="2" t="s">
        <v>2954</v>
      </c>
      <c r="H2097" s="2" t="s">
        <v>1195</v>
      </c>
      <c r="I2097" s="2" t="s">
        <v>145</v>
      </c>
      <c r="J2097" s="2" t="s">
        <v>109</v>
      </c>
      <c r="K2097" s="3">
        <v>4752</v>
      </c>
    </row>
    <row r="2098" spans="1:11" x14ac:dyDescent="0.25">
      <c r="A2098" s="1">
        <v>44097</v>
      </c>
      <c r="B2098" s="13" t="s">
        <v>2973</v>
      </c>
      <c r="C2098" s="2" t="s">
        <v>3097</v>
      </c>
      <c r="D2098" s="2" t="s">
        <v>3098</v>
      </c>
      <c r="E2098">
        <v>1000</v>
      </c>
      <c r="F2098">
        <v>11341300</v>
      </c>
      <c r="G2098" s="2" t="s">
        <v>2954</v>
      </c>
      <c r="H2098" s="2" t="s">
        <v>1195</v>
      </c>
      <c r="I2098" s="2" t="s">
        <v>145</v>
      </c>
      <c r="J2098" s="2" t="s">
        <v>109</v>
      </c>
      <c r="K2098" s="3">
        <v>4752</v>
      </c>
    </row>
    <row r="2099" spans="1:11" x14ac:dyDescent="0.25">
      <c r="A2099" s="1">
        <v>44097</v>
      </c>
      <c r="B2099" s="13" t="s">
        <v>2973</v>
      </c>
      <c r="C2099" s="2" t="s">
        <v>3099</v>
      </c>
      <c r="D2099" s="2" t="s">
        <v>3100</v>
      </c>
      <c r="E2099">
        <v>1000</v>
      </c>
      <c r="F2099">
        <v>11341300</v>
      </c>
      <c r="G2099" s="2" t="s">
        <v>2954</v>
      </c>
      <c r="H2099" s="2" t="s">
        <v>1195</v>
      </c>
      <c r="I2099" s="2" t="s">
        <v>145</v>
      </c>
      <c r="J2099" s="2" t="s">
        <v>109</v>
      </c>
      <c r="K2099" s="3">
        <v>4752</v>
      </c>
    </row>
    <row r="2100" spans="1:11" x14ac:dyDescent="0.25">
      <c r="A2100" s="1">
        <v>44098</v>
      </c>
      <c r="B2100" s="13" t="s">
        <v>2970</v>
      </c>
      <c r="C2100" s="2" t="s">
        <v>3101</v>
      </c>
      <c r="D2100" s="2" t="s">
        <v>3102</v>
      </c>
      <c r="E2100">
        <v>5000</v>
      </c>
      <c r="F2100">
        <v>11341300</v>
      </c>
      <c r="G2100" s="2" t="s">
        <v>2954</v>
      </c>
      <c r="H2100" s="2" t="s">
        <v>1195</v>
      </c>
      <c r="I2100" s="2" t="s">
        <v>145</v>
      </c>
      <c r="J2100" s="2" t="s">
        <v>109</v>
      </c>
      <c r="K2100" s="3">
        <v>4752</v>
      </c>
    </row>
    <row r="2101" spans="1:11" x14ac:dyDescent="0.25">
      <c r="A2101" s="1">
        <v>44103</v>
      </c>
      <c r="B2101" s="13" t="s">
        <v>3103</v>
      </c>
      <c r="C2101" s="2" t="s">
        <v>88</v>
      </c>
      <c r="D2101" s="2" t="s">
        <v>89</v>
      </c>
      <c r="E2101">
        <v>300</v>
      </c>
      <c r="F2101">
        <v>11345254</v>
      </c>
      <c r="G2101" s="2" t="s">
        <v>2713</v>
      </c>
      <c r="H2101" s="2" t="s">
        <v>144</v>
      </c>
      <c r="I2101" s="2" t="s">
        <v>145</v>
      </c>
      <c r="J2101" s="2" t="s">
        <v>13</v>
      </c>
      <c r="K2101" s="3">
        <v>9999</v>
      </c>
    </row>
    <row r="2102" spans="1:11" x14ac:dyDescent="0.25">
      <c r="A2102" s="1">
        <v>44103</v>
      </c>
      <c r="B2102" s="13" t="s">
        <v>2780</v>
      </c>
      <c r="C2102" s="2" t="s">
        <v>528</v>
      </c>
      <c r="D2102" s="2" t="s">
        <v>529</v>
      </c>
      <c r="E2102">
        <v>500</v>
      </c>
      <c r="F2102">
        <v>11345254</v>
      </c>
      <c r="G2102" s="2" t="s">
        <v>2713</v>
      </c>
      <c r="H2102" s="2" t="s">
        <v>144</v>
      </c>
      <c r="I2102" s="2" t="s">
        <v>145</v>
      </c>
      <c r="J2102" s="2" t="s">
        <v>13</v>
      </c>
      <c r="K2102" s="3">
        <v>9999</v>
      </c>
    </row>
    <row r="2103" spans="1:11" x14ac:dyDescent="0.25">
      <c r="A2103" s="1">
        <v>44078</v>
      </c>
      <c r="B2103" s="13" t="s">
        <v>2712</v>
      </c>
      <c r="C2103" s="2" t="s">
        <v>170</v>
      </c>
      <c r="D2103" s="2" t="s">
        <v>171</v>
      </c>
      <c r="E2103">
        <v>10000</v>
      </c>
      <c r="F2103">
        <v>11345254</v>
      </c>
      <c r="G2103" s="2" t="s">
        <v>2713</v>
      </c>
      <c r="H2103" s="2" t="s">
        <v>144</v>
      </c>
      <c r="I2103" s="2" t="s">
        <v>145</v>
      </c>
      <c r="J2103" s="2" t="s">
        <v>13</v>
      </c>
      <c r="K2103" s="3">
        <v>9999</v>
      </c>
    </row>
    <row r="2104" spans="1:11" x14ac:dyDescent="0.25">
      <c r="A2104" s="1">
        <v>44078</v>
      </c>
      <c r="B2104" s="13" t="s">
        <v>3104</v>
      </c>
      <c r="C2104" s="2" t="s">
        <v>2609</v>
      </c>
      <c r="D2104" s="2" t="s">
        <v>2610</v>
      </c>
      <c r="E2104">
        <v>5000</v>
      </c>
      <c r="F2104">
        <v>11345254</v>
      </c>
      <c r="G2104" s="2" t="s">
        <v>2713</v>
      </c>
      <c r="H2104" s="2" t="s">
        <v>144</v>
      </c>
      <c r="I2104" s="2" t="s">
        <v>145</v>
      </c>
      <c r="J2104" s="2" t="s">
        <v>13</v>
      </c>
      <c r="K2104" s="3">
        <v>9999</v>
      </c>
    </row>
    <row r="2105" spans="1:11" x14ac:dyDescent="0.25">
      <c r="A2105" s="1">
        <v>44103</v>
      </c>
      <c r="B2105" s="13" t="s">
        <v>2780</v>
      </c>
      <c r="C2105" s="2" t="s">
        <v>612</v>
      </c>
      <c r="D2105" s="2" t="s">
        <v>613</v>
      </c>
      <c r="E2105">
        <v>500</v>
      </c>
      <c r="F2105">
        <v>11345254</v>
      </c>
      <c r="G2105" s="2" t="s">
        <v>2713</v>
      </c>
      <c r="H2105" s="2" t="s">
        <v>144</v>
      </c>
      <c r="I2105" s="2" t="s">
        <v>145</v>
      </c>
      <c r="J2105" s="2" t="s">
        <v>13</v>
      </c>
      <c r="K2105" s="3">
        <v>9999</v>
      </c>
    </row>
    <row r="2106" spans="1:11" x14ac:dyDescent="0.25">
      <c r="A2106" s="1">
        <v>44078</v>
      </c>
      <c r="B2106" s="13" t="s">
        <v>3104</v>
      </c>
      <c r="C2106" s="2" t="s">
        <v>3105</v>
      </c>
      <c r="D2106" s="2" t="s">
        <v>3106</v>
      </c>
      <c r="E2106">
        <v>10</v>
      </c>
      <c r="F2106">
        <v>11345254</v>
      </c>
      <c r="G2106" s="2" t="s">
        <v>2713</v>
      </c>
      <c r="H2106" s="2" t="s">
        <v>144</v>
      </c>
      <c r="I2106" s="2" t="s">
        <v>145</v>
      </c>
      <c r="J2106" s="2" t="s">
        <v>13</v>
      </c>
      <c r="K2106" s="3">
        <v>9999</v>
      </c>
    </row>
    <row r="2107" spans="1:11" x14ac:dyDescent="0.25">
      <c r="A2107" s="1">
        <v>44103</v>
      </c>
      <c r="B2107" s="13" t="s">
        <v>3103</v>
      </c>
      <c r="C2107" s="2" t="s">
        <v>80</v>
      </c>
      <c r="D2107" s="2" t="s">
        <v>81</v>
      </c>
      <c r="E2107">
        <v>10000</v>
      </c>
      <c r="F2107">
        <v>11345254</v>
      </c>
      <c r="G2107" s="2" t="s">
        <v>2713</v>
      </c>
      <c r="H2107" s="2" t="s">
        <v>144</v>
      </c>
      <c r="I2107" s="2" t="s">
        <v>145</v>
      </c>
      <c r="J2107" s="2" t="s">
        <v>13</v>
      </c>
      <c r="K2107" s="3">
        <v>9999</v>
      </c>
    </row>
    <row r="2108" spans="1:11" x14ac:dyDescent="0.25">
      <c r="A2108" s="1">
        <v>44078</v>
      </c>
      <c r="B2108" s="13" t="s">
        <v>3104</v>
      </c>
      <c r="C2108" s="2" t="s">
        <v>29</v>
      </c>
      <c r="D2108" s="2" t="s">
        <v>30</v>
      </c>
      <c r="E2108">
        <v>500</v>
      </c>
      <c r="F2108">
        <v>11345254</v>
      </c>
      <c r="G2108" s="2" t="s">
        <v>2713</v>
      </c>
      <c r="H2108" s="2" t="s">
        <v>144</v>
      </c>
      <c r="I2108" s="2" t="s">
        <v>145</v>
      </c>
      <c r="J2108" s="2" t="s">
        <v>13</v>
      </c>
      <c r="K2108" s="3">
        <v>9999</v>
      </c>
    </row>
    <row r="2109" spans="1:11" x14ac:dyDescent="0.25">
      <c r="A2109" s="1">
        <v>44103</v>
      </c>
      <c r="B2109" s="13" t="s">
        <v>3103</v>
      </c>
      <c r="C2109" s="2" t="s">
        <v>36</v>
      </c>
      <c r="D2109" s="2" t="s">
        <v>37</v>
      </c>
      <c r="E2109">
        <v>10000</v>
      </c>
      <c r="F2109">
        <v>11345254</v>
      </c>
      <c r="G2109" s="2" t="s">
        <v>2713</v>
      </c>
      <c r="H2109" s="2" t="s">
        <v>144</v>
      </c>
      <c r="I2109" s="2" t="s">
        <v>145</v>
      </c>
      <c r="J2109" s="2" t="s">
        <v>13</v>
      </c>
      <c r="K2109" s="3">
        <v>9999</v>
      </c>
    </row>
    <row r="2110" spans="1:11" x14ac:dyDescent="0.25">
      <c r="A2110" s="1">
        <v>44078</v>
      </c>
      <c r="B2110" s="13" t="s">
        <v>3104</v>
      </c>
      <c r="C2110" s="2" t="s">
        <v>765</v>
      </c>
      <c r="D2110" s="2" t="s">
        <v>766</v>
      </c>
      <c r="E2110">
        <v>500</v>
      </c>
      <c r="F2110">
        <v>11345254</v>
      </c>
      <c r="G2110" s="2" t="s">
        <v>2713</v>
      </c>
      <c r="H2110" s="2" t="s">
        <v>144</v>
      </c>
      <c r="I2110" s="2" t="s">
        <v>145</v>
      </c>
      <c r="J2110" s="2" t="s">
        <v>13</v>
      </c>
      <c r="K2110" s="3">
        <v>9999</v>
      </c>
    </row>
    <row r="2111" spans="1:11" x14ac:dyDescent="0.25">
      <c r="A2111" s="1">
        <v>44078</v>
      </c>
      <c r="B2111" s="13" t="s">
        <v>2712</v>
      </c>
      <c r="C2111" s="2" t="s">
        <v>2729</v>
      </c>
      <c r="D2111" s="2" t="s">
        <v>2730</v>
      </c>
      <c r="E2111">
        <v>5000</v>
      </c>
      <c r="F2111">
        <v>11345254</v>
      </c>
      <c r="G2111" s="2" t="s">
        <v>2713</v>
      </c>
      <c r="H2111" s="2" t="s">
        <v>144</v>
      </c>
      <c r="I2111" s="2" t="s">
        <v>145</v>
      </c>
      <c r="J2111" s="2" t="s">
        <v>13</v>
      </c>
      <c r="K2111" s="3">
        <v>9999</v>
      </c>
    </row>
    <row r="2112" spans="1:11" x14ac:dyDescent="0.25">
      <c r="A2112" s="1">
        <v>44103</v>
      </c>
      <c r="B2112" s="13" t="s">
        <v>3103</v>
      </c>
      <c r="C2112" s="2" t="s">
        <v>66</v>
      </c>
      <c r="D2112" s="2" t="s">
        <v>67</v>
      </c>
      <c r="E2112">
        <v>300</v>
      </c>
      <c r="F2112">
        <v>11345254</v>
      </c>
      <c r="G2112" s="2" t="s">
        <v>2713</v>
      </c>
      <c r="H2112" s="2" t="s">
        <v>144</v>
      </c>
      <c r="I2112" s="2" t="s">
        <v>145</v>
      </c>
      <c r="J2112" s="2" t="s">
        <v>13</v>
      </c>
      <c r="K2112" s="3">
        <v>9999</v>
      </c>
    </row>
    <row r="2113" spans="1:11" x14ac:dyDescent="0.25">
      <c r="A2113" s="1">
        <v>44078</v>
      </c>
      <c r="B2113" s="13" t="s">
        <v>2712</v>
      </c>
      <c r="C2113" s="2" t="s">
        <v>3107</v>
      </c>
      <c r="D2113" s="2" t="s">
        <v>3108</v>
      </c>
      <c r="E2113">
        <v>5000</v>
      </c>
      <c r="F2113">
        <v>11345254</v>
      </c>
      <c r="G2113" s="2" t="s">
        <v>2713</v>
      </c>
      <c r="H2113" s="2" t="s">
        <v>144</v>
      </c>
      <c r="I2113" s="2" t="s">
        <v>145</v>
      </c>
      <c r="J2113" s="2" t="s">
        <v>13</v>
      </c>
      <c r="K2113" s="3">
        <v>9999</v>
      </c>
    </row>
    <row r="2114" spans="1:11" x14ac:dyDescent="0.25">
      <c r="A2114" s="1">
        <v>44103</v>
      </c>
      <c r="B2114" s="13" t="s">
        <v>3103</v>
      </c>
      <c r="C2114" s="2" t="s">
        <v>583</v>
      </c>
      <c r="D2114" s="2" t="s">
        <v>584</v>
      </c>
      <c r="E2114">
        <v>1000</v>
      </c>
      <c r="F2114">
        <v>11345254</v>
      </c>
      <c r="G2114" s="2" t="s">
        <v>2713</v>
      </c>
      <c r="H2114" s="2" t="s">
        <v>144</v>
      </c>
      <c r="I2114" s="2" t="s">
        <v>145</v>
      </c>
      <c r="J2114" s="2" t="s">
        <v>13</v>
      </c>
      <c r="K2114" s="3">
        <v>9999</v>
      </c>
    </row>
    <row r="2115" spans="1:11" x14ac:dyDescent="0.25">
      <c r="A2115" s="1">
        <v>44078</v>
      </c>
      <c r="B2115" s="13" t="s">
        <v>3109</v>
      </c>
      <c r="C2115" s="2" t="s">
        <v>806</v>
      </c>
      <c r="D2115" s="2" t="s">
        <v>807</v>
      </c>
      <c r="E2115">
        <v>100</v>
      </c>
      <c r="F2115">
        <v>11345254</v>
      </c>
      <c r="G2115" s="2" t="s">
        <v>2713</v>
      </c>
      <c r="H2115" s="2" t="s">
        <v>144</v>
      </c>
      <c r="I2115" s="2" t="s">
        <v>145</v>
      </c>
      <c r="J2115" s="2" t="s">
        <v>13</v>
      </c>
      <c r="K2115" s="3">
        <v>9999</v>
      </c>
    </row>
    <row r="2116" spans="1:11" x14ac:dyDescent="0.25">
      <c r="A2116" s="1">
        <v>44078</v>
      </c>
      <c r="B2116" s="13" t="s">
        <v>3109</v>
      </c>
      <c r="C2116" s="2" t="s">
        <v>1900</v>
      </c>
      <c r="D2116" s="2" t="s">
        <v>1901</v>
      </c>
      <c r="E2116">
        <v>100</v>
      </c>
      <c r="F2116">
        <v>11345254</v>
      </c>
      <c r="G2116" s="2" t="s">
        <v>2713</v>
      </c>
      <c r="H2116" s="2" t="s">
        <v>144</v>
      </c>
      <c r="I2116" s="2" t="s">
        <v>145</v>
      </c>
      <c r="J2116" s="2" t="s">
        <v>13</v>
      </c>
      <c r="K2116" s="3">
        <v>9999</v>
      </c>
    </row>
    <row r="2117" spans="1:11" x14ac:dyDescent="0.25">
      <c r="A2117" s="1">
        <v>44097</v>
      </c>
      <c r="B2117" s="13" t="s">
        <v>2585</v>
      </c>
      <c r="C2117" s="2" t="s">
        <v>1205</v>
      </c>
      <c r="D2117" s="2" t="s">
        <v>1206</v>
      </c>
      <c r="E2117">
        <v>500</v>
      </c>
      <c r="F2117">
        <v>11346016</v>
      </c>
      <c r="G2117" s="2" t="s">
        <v>2586</v>
      </c>
      <c r="H2117" s="2" t="s">
        <v>1195</v>
      </c>
      <c r="I2117" s="2" t="s">
        <v>1196</v>
      </c>
      <c r="J2117" s="2" t="s">
        <v>109</v>
      </c>
      <c r="K2117" s="3">
        <v>9999</v>
      </c>
    </row>
    <row r="2118" spans="1:11" x14ac:dyDescent="0.25">
      <c r="A2118" s="1">
        <v>44083</v>
      </c>
      <c r="B2118" s="13" t="s">
        <v>3110</v>
      </c>
      <c r="C2118" s="2" t="s">
        <v>3111</v>
      </c>
      <c r="D2118" s="2" t="s">
        <v>3112</v>
      </c>
      <c r="E2118">
        <v>150</v>
      </c>
      <c r="F2118">
        <v>11346016</v>
      </c>
      <c r="G2118" s="2" t="s">
        <v>2586</v>
      </c>
      <c r="H2118" s="2" t="s">
        <v>1195</v>
      </c>
      <c r="I2118" s="2" t="s">
        <v>1196</v>
      </c>
      <c r="J2118" s="2" t="s">
        <v>109</v>
      </c>
      <c r="K2118" s="3">
        <v>9999</v>
      </c>
    </row>
    <row r="2119" spans="1:11" x14ac:dyDescent="0.25">
      <c r="A2119" s="1">
        <v>44097</v>
      </c>
      <c r="B2119" s="13" t="s">
        <v>2585</v>
      </c>
      <c r="C2119" s="2" t="s">
        <v>3113</v>
      </c>
      <c r="D2119" s="2" t="s">
        <v>3114</v>
      </c>
      <c r="E2119">
        <v>300</v>
      </c>
      <c r="F2119">
        <v>11346016</v>
      </c>
      <c r="G2119" s="2" t="s">
        <v>2586</v>
      </c>
      <c r="H2119" s="2" t="s">
        <v>1195</v>
      </c>
      <c r="I2119" s="2" t="s">
        <v>1196</v>
      </c>
      <c r="J2119" s="2" t="s">
        <v>109</v>
      </c>
      <c r="K2119" s="3">
        <v>9999</v>
      </c>
    </row>
    <row r="2120" spans="1:11" x14ac:dyDescent="0.25">
      <c r="A2120" s="1">
        <v>44083</v>
      </c>
      <c r="B2120" s="13" t="s">
        <v>3110</v>
      </c>
      <c r="C2120" s="2" t="s">
        <v>1850</v>
      </c>
      <c r="D2120" s="2" t="s">
        <v>1851</v>
      </c>
      <c r="E2120">
        <v>150</v>
      </c>
      <c r="F2120">
        <v>11346016</v>
      </c>
      <c r="G2120" s="2" t="s">
        <v>2586</v>
      </c>
      <c r="H2120" s="2" t="s">
        <v>1195</v>
      </c>
      <c r="I2120" s="2" t="s">
        <v>1196</v>
      </c>
      <c r="J2120" s="2" t="s">
        <v>109</v>
      </c>
      <c r="K2120" s="3">
        <v>9999</v>
      </c>
    </row>
    <row r="2121" spans="1:11" x14ac:dyDescent="0.25">
      <c r="A2121" s="1">
        <v>44097</v>
      </c>
      <c r="B2121" s="13" t="s">
        <v>2585</v>
      </c>
      <c r="C2121" s="2" t="s">
        <v>2833</v>
      </c>
      <c r="D2121" s="2" t="s">
        <v>2834</v>
      </c>
      <c r="E2121">
        <v>100</v>
      </c>
      <c r="F2121">
        <v>11346016</v>
      </c>
      <c r="G2121" s="2" t="s">
        <v>2586</v>
      </c>
      <c r="H2121" s="2" t="s">
        <v>1195</v>
      </c>
      <c r="I2121" s="2" t="s">
        <v>1196</v>
      </c>
      <c r="J2121" s="2" t="s">
        <v>109</v>
      </c>
      <c r="K2121" s="3">
        <v>9999</v>
      </c>
    </row>
    <row r="2122" spans="1:11" x14ac:dyDescent="0.25">
      <c r="A2122" s="1">
        <v>44083</v>
      </c>
      <c r="B2122" s="13" t="s">
        <v>3110</v>
      </c>
      <c r="C2122" s="2" t="s">
        <v>2300</v>
      </c>
      <c r="D2122" s="2" t="s">
        <v>2301</v>
      </c>
      <c r="E2122">
        <v>250</v>
      </c>
      <c r="F2122">
        <v>11346016</v>
      </c>
      <c r="G2122" s="2" t="s">
        <v>2586</v>
      </c>
      <c r="H2122" s="2" t="s">
        <v>1195</v>
      </c>
      <c r="I2122" s="2" t="s">
        <v>1196</v>
      </c>
      <c r="J2122" s="2" t="s">
        <v>109</v>
      </c>
      <c r="K2122" s="3">
        <v>9999</v>
      </c>
    </row>
    <row r="2123" spans="1:11" x14ac:dyDescent="0.25">
      <c r="A2123" s="1">
        <v>44097</v>
      </c>
      <c r="B2123" s="13" t="s">
        <v>2585</v>
      </c>
      <c r="C2123" s="2" t="s">
        <v>3115</v>
      </c>
      <c r="D2123" s="2" t="s">
        <v>3116</v>
      </c>
      <c r="E2123">
        <v>1000</v>
      </c>
      <c r="F2123">
        <v>11346016</v>
      </c>
      <c r="G2123" s="2" t="s">
        <v>2586</v>
      </c>
      <c r="H2123" s="2" t="s">
        <v>1195</v>
      </c>
      <c r="I2123" s="2" t="s">
        <v>1196</v>
      </c>
      <c r="J2123" s="2" t="s">
        <v>109</v>
      </c>
      <c r="K2123" s="3">
        <v>9999</v>
      </c>
    </row>
    <row r="2124" spans="1:11" x14ac:dyDescent="0.25">
      <c r="A2124" s="1">
        <v>44097</v>
      </c>
      <c r="B2124" s="13" t="s">
        <v>2585</v>
      </c>
      <c r="C2124" s="2" t="s">
        <v>3117</v>
      </c>
      <c r="D2124" s="2" t="s">
        <v>3118</v>
      </c>
      <c r="E2124">
        <v>1000</v>
      </c>
      <c r="F2124">
        <v>11346016</v>
      </c>
      <c r="G2124" s="2" t="s">
        <v>2586</v>
      </c>
      <c r="H2124" s="2" t="s">
        <v>1195</v>
      </c>
      <c r="I2124" s="2" t="s">
        <v>1196</v>
      </c>
      <c r="J2124" s="2" t="s">
        <v>109</v>
      </c>
      <c r="K2124" s="3">
        <v>9999</v>
      </c>
    </row>
    <row r="2125" spans="1:11" x14ac:dyDescent="0.25">
      <c r="A2125" s="1">
        <v>44082</v>
      </c>
      <c r="B2125" s="13" t="s">
        <v>2847</v>
      </c>
      <c r="C2125" s="2" t="s">
        <v>1047</v>
      </c>
      <c r="D2125" s="2" t="s">
        <v>1048</v>
      </c>
      <c r="E2125">
        <v>50</v>
      </c>
      <c r="F2125">
        <v>11346016</v>
      </c>
      <c r="G2125" s="2" t="s">
        <v>2586</v>
      </c>
      <c r="H2125" s="2" t="s">
        <v>1195</v>
      </c>
      <c r="I2125" s="2" t="s">
        <v>1196</v>
      </c>
      <c r="J2125" s="2" t="s">
        <v>109</v>
      </c>
      <c r="K2125" s="3">
        <v>9999</v>
      </c>
    </row>
    <row r="2126" spans="1:11" x14ac:dyDescent="0.25">
      <c r="A2126" s="1">
        <v>44082</v>
      </c>
      <c r="B2126" s="13" t="s">
        <v>2847</v>
      </c>
      <c r="C2126" s="2" t="s">
        <v>1078</v>
      </c>
      <c r="D2126" s="2" t="s">
        <v>1079</v>
      </c>
      <c r="E2126">
        <v>20</v>
      </c>
      <c r="F2126">
        <v>11346016</v>
      </c>
      <c r="G2126" s="2" t="s">
        <v>2586</v>
      </c>
      <c r="H2126" s="2" t="s">
        <v>1195</v>
      </c>
      <c r="I2126" s="2" t="s">
        <v>1196</v>
      </c>
      <c r="J2126" s="2" t="s">
        <v>109</v>
      </c>
      <c r="K2126" s="3">
        <v>9999</v>
      </c>
    </row>
    <row r="2127" spans="1:11" x14ac:dyDescent="0.25">
      <c r="A2127" s="1">
        <v>44082</v>
      </c>
      <c r="B2127" s="13" t="s">
        <v>2847</v>
      </c>
      <c r="C2127" s="2" t="s">
        <v>267</v>
      </c>
      <c r="D2127" s="2" t="s">
        <v>268</v>
      </c>
      <c r="E2127">
        <v>100</v>
      </c>
      <c r="F2127">
        <v>11346016</v>
      </c>
      <c r="G2127" s="2" t="s">
        <v>2586</v>
      </c>
      <c r="H2127" s="2" t="s">
        <v>1195</v>
      </c>
      <c r="I2127" s="2" t="s">
        <v>1196</v>
      </c>
      <c r="J2127" s="2" t="s">
        <v>109</v>
      </c>
      <c r="K2127" s="3">
        <v>9999</v>
      </c>
    </row>
    <row r="2128" spans="1:11" x14ac:dyDescent="0.25">
      <c r="A2128" s="1">
        <v>44082</v>
      </c>
      <c r="B2128" s="13" t="s">
        <v>2847</v>
      </c>
      <c r="C2128" s="2" t="s">
        <v>2122</v>
      </c>
      <c r="D2128" s="2" t="s">
        <v>2123</v>
      </c>
      <c r="E2128">
        <v>100</v>
      </c>
      <c r="F2128">
        <v>11346016</v>
      </c>
      <c r="G2128" s="2" t="s">
        <v>2586</v>
      </c>
      <c r="H2128" s="2" t="s">
        <v>1195</v>
      </c>
      <c r="I2128" s="2" t="s">
        <v>1196</v>
      </c>
      <c r="J2128" s="2" t="s">
        <v>109</v>
      </c>
      <c r="K2128" s="3">
        <v>9999</v>
      </c>
    </row>
    <row r="2129" spans="1:11" x14ac:dyDescent="0.25">
      <c r="A2129" s="1">
        <v>44082</v>
      </c>
      <c r="B2129" s="13" t="s">
        <v>2847</v>
      </c>
      <c r="C2129" s="2" t="s">
        <v>1045</v>
      </c>
      <c r="D2129" s="2" t="s">
        <v>1046</v>
      </c>
      <c r="E2129">
        <v>100</v>
      </c>
      <c r="F2129">
        <v>11346016</v>
      </c>
      <c r="G2129" s="2" t="s">
        <v>2586</v>
      </c>
      <c r="H2129" s="2" t="s">
        <v>1195</v>
      </c>
      <c r="I2129" s="2" t="s">
        <v>1196</v>
      </c>
      <c r="J2129" s="2" t="s">
        <v>109</v>
      </c>
      <c r="K2129" s="3">
        <v>9999</v>
      </c>
    </row>
    <row r="2130" spans="1:11" x14ac:dyDescent="0.25">
      <c r="A2130" s="1">
        <v>44102</v>
      </c>
      <c r="B2130" s="13" t="s">
        <v>3119</v>
      </c>
      <c r="C2130" s="2" t="s">
        <v>3111</v>
      </c>
      <c r="D2130" s="2" t="s">
        <v>3112</v>
      </c>
      <c r="E2130">
        <v>900</v>
      </c>
      <c r="F2130">
        <v>11346016</v>
      </c>
      <c r="G2130" s="2" t="s">
        <v>2586</v>
      </c>
      <c r="H2130" s="2" t="s">
        <v>1195</v>
      </c>
      <c r="I2130" s="2" t="s">
        <v>1196</v>
      </c>
      <c r="J2130" s="2" t="s">
        <v>109</v>
      </c>
      <c r="K2130" s="3">
        <v>9999</v>
      </c>
    </row>
    <row r="2131" spans="1:11" x14ac:dyDescent="0.25">
      <c r="A2131" s="1">
        <v>44088</v>
      </c>
      <c r="B2131" s="13" t="s">
        <v>3120</v>
      </c>
      <c r="C2131" s="2" t="s">
        <v>90</v>
      </c>
      <c r="D2131" s="2" t="s">
        <v>91</v>
      </c>
      <c r="E2131">
        <v>130000</v>
      </c>
      <c r="F2131">
        <v>1136880145</v>
      </c>
      <c r="G2131" s="2" t="s">
        <v>569</v>
      </c>
      <c r="H2131" s="2" t="s">
        <v>570</v>
      </c>
      <c r="I2131" s="2" t="s">
        <v>145</v>
      </c>
      <c r="J2131" s="2" t="s">
        <v>109</v>
      </c>
      <c r="K2131" s="3">
        <v>10</v>
      </c>
    </row>
    <row r="2132" spans="1:11" x14ac:dyDescent="0.25">
      <c r="A2132" s="1">
        <v>44099</v>
      </c>
      <c r="B2132" s="13" t="s">
        <v>1449</v>
      </c>
      <c r="C2132" s="2" t="s">
        <v>1352</v>
      </c>
      <c r="D2132" s="2" t="s">
        <v>1353</v>
      </c>
      <c r="E2132">
        <v>60000</v>
      </c>
      <c r="F2132">
        <v>1136880145</v>
      </c>
      <c r="G2132" s="2" t="s">
        <v>569</v>
      </c>
      <c r="H2132" s="2" t="s">
        <v>570</v>
      </c>
      <c r="I2132" s="2" t="s">
        <v>145</v>
      </c>
      <c r="J2132" s="2" t="s">
        <v>109</v>
      </c>
      <c r="K2132" s="3">
        <v>10</v>
      </c>
    </row>
    <row r="2133" spans="1:11" x14ac:dyDescent="0.25">
      <c r="A2133" s="1">
        <v>44085</v>
      </c>
      <c r="B2133" s="13" t="s">
        <v>3121</v>
      </c>
      <c r="C2133" s="2" t="s">
        <v>3122</v>
      </c>
      <c r="D2133" s="2" t="s">
        <v>3123</v>
      </c>
      <c r="E2133">
        <v>5000</v>
      </c>
      <c r="F2133">
        <v>1136880145</v>
      </c>
      <c r="G2133" s="2" t="s">
        <v>569</v>
      </c>
      <c r="H2133" s="2" t="s">
        <v>570</v>
      </c>
      <c r="I2133" s="2" t="s">
        <v>145</v>
      </c>
      <c r="J2133" s="2" t="s">
        <v>109</v>
      </c>
      <c r="K2133" s="3">
        <v>10</v>
      </c>
    </row>
    <row r="2134" spans="1:11" x14ac:dyDescent="0.25">
      <c r="A2134" s="1">
        <v>44099</v>
      </c>
      <c r="B2134" s="13" t="s">
        <v>1449</v>
      </c>
      <c r="C2134" s="2" t="s">
        <v>1609</v>
      </c>
      <c r="D2134" s="2" t="s">
        <v>1610</v>
      </c>
      <c r="E2134">
        <v>32000</v>
      </c>
      <c r="F2134">
        <v>1136880145</v>
      </c>
      <c r="G2134" s="2" t="s">
        <v>569</v>
      </c>
      <c r="H2134" s="2" t="s">
        <v>570</v>
      </c>
      <c r="I2134" s="2" t="s">
        <v>145</v>
      </c>
      <c r="J2134" s="2" t="s">
        <v>109</v>
      </c>
      <c r="K2134" s="3">
        <v>10</v>
      </c>
    </row>
    <row r="2135" spans="1:11" x14ac:dyDescent="0.25">
      <c r="A2135" s="1">
        <v>44085</v>
      </c>
      <c r="B2135" s="13" t="s">
        <v>3121</v>
      </c>
      <c r="C2135" s="2" t="s">
        <v>164</v>
      </c>
      <c r="D2135" s="2" t="s">
        <v>165</v>
      </c>
      <c r="E2135">
        <v>2000</v>
      </c>
      <c r="F2135">
        <v>1136880145</v>
      </c>
      <c r="G2135" s="2" t="s">
        <v>569</v>
      </c>
      <c r="H2135" s="2" t="s">
        <v>570</v>
      </c>
      <c r="I2135" s="2" t="s">
        <v>145</v>
      </c>
      <c r="J2135" s="2" t="s">
        <v>109</v>
      </c>
      <c r="K2135" s="3">
        <v>10</v>
      </c>
    </row>
    <row r="2136" spans="1:11" x14ac:dyDescent="0.25">
      <c r="A2136" s="1">
        <v>44099</v>
      </c>
      <c r="B2136" s="13" t="s">
        <v>1449</v>
      </c>
      <c r="C2136" s="2" t="s">
        <v>1319</v>
      </c>
      <c r="D2136" s="2" t="s">
        <v>1320</v>
      </c>
      <c r="E2136">
        <v>600</v>
      </c>
      <c r="F2136">
        <v>1136880145</v>
      </c>
      <c r="G2136" s="2" t="s">
        <v>569</v>
      </c>
      <c r="H2136" s="2" t="s">
        <v>570</v>
      </c>
      <c r="I2136" s="2" t="s">
        <v>145</v>
      </c>
      <c r="J2136" s="2" t="s">
        <v>109</v>
      </c>
      <c r="K2136" s="3">
        <v>10</v>
      </c>
    </row>
    <row r="2137" spans="1:11" x14ac:dyDescent="0.25">
      <c r="A2137" s="1">
        <v>44085</v>
      </c>
      <c r="B2137" s="13" t="s">
        <v>3121</v>
      </c>
      <c r="C2137" s="2" t="s">
        <v>3124</v>
      </c>
      <c r="D2137" s="2" t="s">
        <v>3125</v>
      </c>
      <c r="E2137">
        <v>60000</v>
      </c>
      <c r="F2137">
        <v>1136880145</v>
      </c>
      <c r="G2137" s="2" t="s">
        <v>569</v>
      </c>
      <c r="H2137" s="2" t="s">
        <v>570</v>
      </c>
      <c r="I2137" s="2" t="s">
        <v>145</v>
      </c>
      <c r="J2137" s="2" t="s">
        <v>109</v>
      </c>
      <c r="K2137" s="3">
        <v>10</v>
      </c>
    </row>
    <row r="2138" spans="1:11" x14ac:dyDescent="0.25">
      <c r="A2138" s="1">
        <v>44085</v>
      </c>
      <c r="B2138" s="13" t="s">
        <v>3121</v>
      </c>
      <c r="C2138" s="2" t="s">
        <v>3126</v>
      </c>
      <c r="D2138" s="2" t="s">
        <v>3127</v>
      </c>
      <c r="E2138">
        <v>2000</v>
      </c>
      <c r="F2138">
        <v>1136880145</v>
      </c>
      <c r="G2138" s="2" t="s">
        <v>569</v>
      </c>
      <c r="H2138" s="2" t="s">
        <v>570</v>
      </c>
      <c r="I2138" s="2" t="s">
        <v>145</v>
      </c>
      <c r="J2138" s="2" t="s">
        <v>109</v>
      </c>
      <c r="K2138" s="3">
        <v>10</v>
      </c>
    </row>
    <row r="2139" spans="1:11" x14ac:dyDescent="0.25">
      <c r="A2139" s="1">
        <v>44099</v>
      </c>
      <c r="B2139" s="13" t="s">
        <v>1449</v>
      </c>
      <c r="C2139" s="2" t="s">
        <v>45</v>
      </c>
      <c r="D2139" s="2" t="s">
        <v>46</v>
      </c>
      <c r="E2139">
        <v>240000</v>
      </c>
      <c r="F2139">
        <v>1136880145</v>
      </c>
      <c r="G2139" s="2" t="s">
        <v>569</v>
      </c>
      <c r="H2139" s="2" t="s">
        <v>570</v>
      </c>
      <c r="I2139" s="2" t="s">
        <v>145</v>
      </c>
      <c r="J2139" s="2" t="s">
        <v>109</v>
      </c>
      <c r="K2139" s="3">
        <v>10</v>
      </c>
    </row>
    <row r="2140" spans="1:11" x14ac:dyDescent="0.25">
      <c r="A2140" s="1">
        <v>44085</v>
      </c>
      <c r="B2140" s="13" t="s">
        <v>3121</v>
      </c>
      <c r="C2140" s="2" t="s">
        <v>3128</v>
      </c>
      <c r="D2140" s="2" t="s">
        <v>3129</v>
      </c>
      <c r="E2140">
        <v>50000</v>
      </c>
      <c r="F2140">
        <v>1136880145</v>
      </c>
      <c r="G2140" s="2" t="s">
        <v>569</v>
      </c>
      <c r="H2140" s="2" t="s">
        <v>570</v>
      </c>
      <c r="I2140" s="2" t="s">
        <v>145</v>
      </c>
      <c r="J2140" s="2" t="s">
        <v>109</v>
      </c>
      <c r="K2140" s="3">
        <v>10</v>
      </c>
    </row>
    <row r="2141" spans="1:11" x14ac:dyDescent="0.25">
      <c r="A2141" s="1">
        <v>44099</v>
      </c>
      <c r="B2141" s="13" t="s">
        <v>1449</v>
      </c>
      <c r="C2141" s="2" t="s">
        <v>2078</v>
      </c>
      <c r="D2141" s="2" t="s">
        <v>2079</v>
      </c>
      <c r="E2141">
        <v>600000</v>
      </c>
      <c r="F2141">
        <v>1136880145</v>
      </c>
      <c r="G2141" s="2" t="s">
        <v>569</v>
      </c>
      <c r="H2141" s="2" t="s">
        <v>570</v>
      </c>
      <c r="I2141" s="2" t="s">
        <v>145</v>
      </c>
      <c r="J2141" s="2" t="s">
        <v>109</v>
      </c>
      <c r="K2141" s="3">
        <v>10</v>
      </c>
    </row>
    <row r="2142" spans="1:11" x14ac:dyDescent="0.25">
      <c r="A2142" s="1">
        <v>44089</v>
      </c>
      <c r="B2142" s="13" t="s">
        <v>3130</v>
      </c>
      <c r="C2142" s="2" t="s">
        <v>1573</v>
      </c>
      <c r="D2142" s="2" t="s">
        <v>1574</v>
      </c>
      <c r="E2142">
        <v>40000</v>
      </c>
      <c r="F2142">
        <v>1136880145</v>
      </c>
      <c r="G2142" s="2" t="s">
        <v>569</v>
      </c>
      <c r="H2142" s="2" t="s">
        <v>570</v>
      </c>
      <c r="I2142" s="2" t="s">
        <v>145</v>
      </c>
      <c r="J2142" s="2" t="s">
        <v>109</v>
      </c>
      <c r="K2142" s="3">
        <v>10</v>
      </c>
    </row>
    <row r="2143" spans="1:11" x14ac:dyDescent="0.25">
      <c r="A2143" s="1">
        <v>44099</v>
      </c>
      <c r="B2143" s="13" t="s">
        <v>1449</v>
      </c>
      <c r="C2143" s="2" t="s">
        <v>3131</v>
      </c>
      <c r="D2143" s="2" t="s">
        <v>3132</v>
      </c>
      <c r="E2143">
        <v>100</v>
      </c>
      <c r="F2143">
        <v>1136880145</v>
      </c>
      <c r="G2143" s="2" t="s">
        <v>569</v>
      </c>
      <c r="H2143" s="2" t="s">
        <v>570</v>
      </c>
      <c r="I2143" s="2" t="s">
        <v>145</v>
      </c>
      <c r="J2143" s="2" t="s">
        <v>109</v>
      </c>
      <c r="K2143" s="3">
        <v>10</v>
      </c>
    </row>
    <row r="2144" spans="1:11" x14ac:dyDescent="0.25">
      <c r="A2144" s="1">
        <v>44089</v>
      </c>
      <c r="B2144" s="13" t="s">
        <v>3130</v>
      </c>
      <c r="C2144" s="2" t="s">
        <v>1581</v>
      </c>
      <c r="D2144" s="2" t="s">
        <v>1582</v>
      </c>
      <c r="E2144">
        <v>55000</v>
      </c>
      <c r="F2144">
        <v>1136880145</v>
      </c>
      <c r="G2144" s="2" t="s">
        <v>569</v>
      </c>
      <c r="H2144" s="2" t="s">
        <v>570</v>
      </c>
      <c r="I2144" s="2" t="s">
        <v>145</v>
      </c>
      <c r="J2144" s="2" t="s">
        <v>109</v>
      </c>
      <c r="K2144" s="3">
        <v>10</v>
      </c>
    </row>
    <row r="2145" spans="1:11" x14ac:dyDescent="0.25">
      <c r="A2145" s="1">
        <v>44099</v>
      </c>
      <c r="B2145" s="13" t="s">
        <v>1449</v>
      </c>
      <c r="C2145" s="2" t="s">
        <v>141</v>
      </c>
      <c r="D2145" s="2" t="s">
        <v>142</v>
      </c>
      <c r="E2145">
        <v>100</v>
      </c>
      <c r="F2145">
        <v>1136880145</v>
      </c>
      <c r="G2145" s="2" t="s">
        <v>569</v>
      </c>
      <c r="H2145" s="2" t="s">
        <v>570</v>
      </c>
      <c r="I2145" s="2" t="s">
        <v>145</v>
      </c>
      <c r="J2145" s="2" t="s">
        <v>109</v>
      </c>
      <c r="K2145" s="3">
        <v>10</v>
      </c>
    </row>
    <row r="2146" spans="1:11" x14ac:dyDescent="0.25">
      <c r="A2146" s="1">
        <v>44089</v>
      </c>
      <c r="B2146" s="13" t="s">
        <v>3130</v>
      </c>
      <c r="C2146" s="2" t="s">
        <v>3133</v>
      </c>
      <c r="D2146" s="2" t="s">
        <v>3134</v>
      </c>
      <c r="E2146">
        <v>200000</v>
      </c>
      <c r="F2146">
        <v>1136880145</v>
      </c>
      <c r="G2146" s="2" t="s">
        <v>569</v>
      </c>
      <c r="H2146" s="2" t="s">
        <v>570</v>
      </c>
      <c r="I2146" s="2" t="s">
        <v>145</v>
      </c>
      <c r="J2146" s="2" t="s">
        <v>109</v>
      </c>
      <c r="K2146" s="3">
        <v>10</v>
      </c>
    </row>
    <row r="2147" spans="1:11" x14ac:dyDescent="0.25">
      <c r="A2147" s="1">
        <v>44099</v>
      </c>
      <c r="B2147" s="13" t="s">
        <v>1449</v>
      </c>
      <c r="C2147" s="2" t="s">
        <v>2714</v>
      </c>
      <c r="D2147" s="2" t="s">
        <v>2715</v>
      </c>
      <c r="E2147">
        <v>520000</v>
      </c>
      <c r="F2147">
        <v>1136880145</v>
      </c>
      <c r="G2147" s="2" t="s">
        <v>569</v>
      </c>
      <c r="H2147" s="2" t="s">
        <v>570</v>
      </c>
      <c r="I2147" s="2" t="s">
        <v>145</v>
      </c>
      <c r="J2147" s="2" t="s">
        <v>109</v>
      </c>
      <c r="K2147" s="3">
        <v>10</v>
      </c>
    </row>
    <row r="2148" spans="1:11" x14ac:dyDescent="0.25">
      <c r="A2148" s="1">
        <v>44089</v>
      </c>
      <c r="B2148" s="13" t="s">
        <v>3130</v>
      </c>
      <c r="C2148" s="2" t="s">
        <v>56</v>
      </c>
      <c r="D2148" s="2" t="s">
        <v>57</v>
      </c>
      <c r="E2148">
        <v>400000</v>
      </c>
      <c r="F2148">
        <v>1136880145</v>
      </c>
      <c r="G2148" s="2" t="s">
        <v>569</v>
      </c>
      <c r="H2148" s="2" t="s">
        <v>570</v>
      </c>
      <c r="I2148" s="2" t="s">
        <v>145</v>
      </c>
      <c r="J2148" s="2" t="s">
        <v>109</v>
      </c>
      <c r="K2148" s="3">
        <v>10</v>
      </c>
    </row>
    <row r="2149" spans="1:11" x14ac:dyDescent="0.25">
      <c r="A2149" s="1">
        <v>44097</v>
      </c>
      <c r="B2149" s="13" t="s">
        <v>566</v>
      </c>
      <c r="C2149" s="2" t="s">
        <v>3135</v>
      </c>
      <c r="D2149" s="2" t="s">
        <v>3136</v>
      </c>
      <c r="E2149">
        <v>50</v>
      </c>
      <c r="F2149">
        <v>1136880145</v>
      </c>
      <c r="G2149" s="2" t="s">
        <v>569</v>
      </c>
      <c r="H2149" s="2" t="s">
        <v>570</v>
      </c>
      <c r="I2149" s="2" t="s">
        <v>145</v>
      </c>
      <c r="J2149" s="2" t="s">
        <v>109</v>
      </c>
      <c r="K2149" s="3">
        <v>10</v>
      </c>
    </row>
    <row r="2150" spans="1:11" x14ac:dyDescent="0.25">
      <c r="A2150" s="1">
        <v>44089</v>
      </c>
      <c r="B2150" s="13" t="s">
        <v>3130</v>
      </c>
      <c r="C2150" s="2" t="s">
        <v>650</v>
      </c>
      <c r="D2150" s="2" t="s">
        <v>651</v>
      </c>
      <c r="E2150">
        <v>200000</v>
      </c>
      <c r="F2150">
        <v>1136880145</v>
      </c>
      <c r="G2150" s="2" t="s">
        <v>569</v>
      </c>
      <c r="H2150" s="2" t="s">
        <v>570</v>
      </c>
      <c r="I2150" s="2" t="s">
        <v>145</v>
      </c>
      <c r="J2150" s="2" t="s">
        <v>109</v>
      </c>
      <c r="K2150" s="3">
        <v>10</v>
      </c>
    </row>
    <row r="2151" spans="1:11" x14ac:dyDescent="0.25">
      <c r="A2151" s="1">
        <v>44097</v>
      </c>
      <c r="B2151" s="13" t="s">
        <v>566</v>
      </c>
      <c r="C2151" s="2" t="s">
        <v>3137</v>
      </c>
      <c r="D2151" s="2" t="s">
        <v>3138</v>
      </c>
      <c r="E2151">
        <v>250</v>
      </c>
      <c r="F2151">
        <v>1136880145</v>
      </c>
      <c r="G2151" s="2" t="s">
        <v>569</v>
      </c>
      <c r="H2151" s="2" t="s">
        <v>570</v>
      </c>
      <c r="I2151" s="2" t="s">
        <v>145</v>
      </c>
      <c r="J2151" s="2" t="s">
        <v>109</v>
      </c>
      <c r="K2151" s="3">
        <v>10</v>
      </c>
    </row>
    <row r="2152" spans="1:11" x14ac:dyDescent="0.25">
      <c r="A2152" s="1">
        <v>44089</v>
      </c>
      <c r="B2152" s="13" t="s">
        <v>3130</v>
      </c>
      <c r="C2152" s="2" t="s">
        <v>3139</v>
      </c>
      <c r="D2152" s="2" t="s">
        <v>3140</v>
      </c>
      <c r="E2152">
        <v>44000</v>
      </c>
      <c r="F2152">
        <v>1136880145</v>
      </c>
      <c r="G2152" s="2" t="s">
        <v>569</v>
      </c>
      <c r="H2152" s="2" t="s">
        <v>570</v>
      </c>
      <c r="I2152" s="2" t="s">
        <v>145</v>
      </c>
      <c r="J2152" s="2" t="s">
        <v>109</v>
      </c>
      <c r="K2152" s="3">
        <v>10</v>
      </c>
    </row>
    <row r="2153" spans="1:11" x14ac:dyDescent="0.25">
      <c r="A2153" s="1">
        <v>44097</v>
      </c>
      <c r="B2153" s="13" t="s">
        <v>566</v>
      </c>
      <c r="C2153" s="2" t="s">
        <v>3141</v>
      </c>
      <c r="D2153" s="2" t="s">
        <v>3142</v>
      </c>
      <c r="E2153">
        <v>250</v>
      </c>
      <c r="F2153">
        <v>1136880145</v>
      </c>
      <c r="G2153" s="2" t="s">
        <v>569</v>
      </c>
      <c r="H2153" s="2" t="s">
        <v>570</v>
      </c>
      <c r="I2153" s="2" t="s">
        <v>145</v>
      </c>
      <c r="J2153" s="2" t="s">
        <v>109</v>
      </c>
      <c r="K2153" s="3">
        <v>10</v>
      </c>
    </row>
    <row r="2154" spans="1:11" x14ac:dyDescent="0.25">
      <c r="A2154" s="1">
        <v>44097</v>
      </c>
      <c r="B2154" s="13" t="s">
        <v>566</v>
      </c>
      <c r="C2154" s="2" t="s">
        <v>3143</v>
      </c>
      <c r="D2154" s="2" t="s">
        <v>3144</v>
      </c>
      <c r="E2154">
        <v>250</v>
      </c>
      <c r="F2154">
        <v>1136880145</v>
      </c>
      <c r="G2154" s="2" t="s">
        <v>569</v>
      </c>
      <c r="H2154" s="2" t="s">
        <v>570</v>
      </c>
      <c r="I2154" s="2" t="s">
        <v>145</v>
      </c>
      <c r="J2154" s="2" t="s">
        <v>109</v>
      </c>
      <c r="K2154" s="3">
        <v>10</v>
      </c>
    </row>
    <row r="2155" spans="1:11" x14ac:dyDescent="0.25">
      <c r="A2155" s="1">
        <v>44097</v>
      </c>
      <c r="B2155" s="13" t="s">
        <v>566</v>
      </c>
      <c r="C2155" s="2" t="s">
        <v>295</v>
      </c>
      <c r="D2155" s="2" t="s">
        <v>296</v>
      </c>
      <c r="E2155">
        <v>1000</v>
      </c>
      <c r="F2155">
        <v>1136880145</v>
      </c>
      <c r="G2155" s="2" t="s">
        <v>569</v>
      </c>
      <c r="H2155" s="2" t="s">
        <v>570</v>
      </c>
      <c r="I2155" s="2" t="s">
        <v>145</v>
      </c>
      <c r="J2155" s="2" t="s">
        <v>109</v>
      </c>
      <c r="K2155" s="3">
        <v>10</v>
      </c>
    </row>
    <row r="2156" spans="1:11" x14ac:dyDescent="0.25">
      <c r="A2156" s="1">
        <v>44097</v>
      </c>
      <c r="B2156" s="13" t="s">
        <v>566</v>
      </c>
      <c r="C2156" s="2" t="s">
        <v>3113</v>
      </c>
      <c r="D2156" s="2" t="s">
        <v>3114</v>
      </c>
      <c r="E2156">
        <v>250</v>
      </c>
      <c r="F2156">
        <v>1136880145</v>
      </c>
      <c r="G2156" s="2" t="s">
        <v>569</v>
      </c>
      <c r="H2156" s="2" t="s">
        <v>570</v>
      </c>
      <c r="I2156" s="2" t="s">
        <v>145</v>
      </c>
      <c r="J2156" s="2" t="s">
        <v>109</v>
      </c>
      <c r="K2156" s="3">
        <v>10</v>
      </c>
    </row>
    <row r="2157" spans="1:11" x14ac:dyDescent="0.25">
      <c r="A2157" s="1">
        <v>44097</v>
      </c>
      <c r="B2157" s="13" t="s">
        <v>566</v>
      </c>
      <c r="C2157" s="2" t="s">
        <v>3145</v>
      </c>
      <c r="D2157" s="2" t="s">
        <v>3146</v>
      </c>
      <c r="E2157">
        <v>500</v>
      </c>
      <c r="F2157">
        <v>1136880145</v>
      </c>
      <c r="G2157" s="2" t="s">
        <v>569</v>
      </c>
      <c r="H2157" s="2" t="s">
        <v>570</v>
      </c>
      <c r="I2157" s="2" t="s">
        <v>145</v>
      </c>
      <c r="J2157" s="2" t="s">
        <v>109</v>
      </c>
      <c r="K2157" s="3">
        <v>10</v>
      </c>
    </row>
    <row r="2158" spans="1:11" x14ac:dyDescent="0.25">
      <c r="A2158" s="1">
        <v>44084</v>
      </c>
      <c r="B2158" s="13" t="s">
        <v>3147</v>
      </c>
      <c r="C2158" s="2" t="s">
        <v>3148</v>
      </c>
      <c r="D2158" s="2" t="s">
        <v>3149</v>
      </c>
      <c r="E2158">
        <v>20</v>
      </c>
      <c r="F2158">
        <v>11385548</v>
      </c>
      <c r="G2158" s="2" t="s">
        <v>3150</v>
      </c>
      <c r="H2158" s="2" t="s">
        <v>215</v>
      </c>
      <c r="I2158" s="2" t="s">
        <v>12</v>
      </c>
      <c r="J2158" s="2" t="s">
        <v>109</v>
      </c>
      <c r="K2158" s="3">
        <v>4752</v>
      </c>
    </row>
    <row r="2159" spans="1:11" x14ac:dyDescent="0.25">
      <c r="A2159" s="1">
        <v>44084</v>
      </c>
      <c r="B2159" s="13" t="s">
        <v>3147</v>
      </c>
      <c r="C2159" s="2" t="s">
        <v>1707</v>
      </c>
      <c r="D2159" s="2" t="s">
        <v>1708</v>
      </c>
      <c r="E2159">
        <v>1000</v>
      </c>
      <c r="F2159">
        <v>11385548</v>
      </c>
      <c r="G2159" s="2" t="s">
        <v>3150</v>
      </c>
      <c r="H2159" s="2" t="s">
        <v>215</v>
      </c>
      <c r="I2159" s="2" t="s">
        <v>12</v>
      </c>
      <c r="J2159" s="2" t="s">
        <v>109</v>
      </c>
      <c r="K2159" s="3">
        <v>4752</v>
      </c>
    </row>
    <row r="2160" spans="1:11" x14ac:dyDescent="0.25">
      <c r="A2160" s="1">
        <v>44084</v>
      </c>
      <c r="B2160" s="13" t="s">
        <v>3147</v>
      </c>
      <c r="C2160" s="2" t="s">
        <v>1632</v>
      </c>
      <c r="D2160" s="2" t="s">
        <v>1633</v>
      </c>
      <c r="E2160">
        <v>30000</v>
      </c>
      <c r="F2160">
        <v>11385548</v>
      </c>
      <c r="G2160" s="2" t="s">
        <v>3150</v>
      </c>
      <c r="H2160" s="2" t="s">
        <v>215</v>
      </c>
      <c r="I2160" s="2" t="s">
        <v>12</v>
      </c>
      <c r="J2160" s="2" t="s">
        <v>109</v>
      </c>
      <c r="K2160" s="3">
        <v>4752</v>
      </c>
    </row>
    <row r="2161" spans="1:11" x14ac:dyDescent="0.25">
      <c r="A2161" s="1">
        <v>44084</v>
      </c>
      <c r="B2161" s="13" t="s">
        <v>3147</v>
      </c>
      <c r="C2161" s="2" t="s">
        <v>212</v>
      </c>
      <c r="D2161" s="2" t="s">
        <v>213</v>
      </c>
      <c r="E2161">
        <v>30000</v>
      </c>
      <c r="F2161">
        <v>11385548</v>
      </c>
      <c r="G2161" s="2" t="s">
        <v>3150</v>
      </c>
      <c r="H2161" s="2" t="s">
        <v>215</v>
      </c>
      <c r="I2161" s="2" t="s">
        <v>12</v>
      </c>
      <c r="J2161" s="2" t="s">
        <v>109</v>
      </c>
      <c r="K2161" s="3">
        <v>4752</v>
      </c>
    </row>
    <row r="2162" spans="1:11" x14ac:dyDescent="0.25">
      <c r="A2162" s="1">
        <v>44103</v>
      </c>
      <c r="B2162" s="13" t="s">
        <v>3151</v>
      </c>
      <c r="C2162" s="2" t="s">
        <v>612</v>
      </c>
      <c r="D2162" s="2" t="s">
        <v>613</v>
      </c>
      <c r="E2162">
        <v>1000</v>
      </c>
      <c r="F2162">
        <v>11407143</v>
      </c>
      <c r="G2162" s="2" t="s">
        <v>3152</v>
      </c>
      <c r="H2162" s="2" t="s">
        <v>1289</v>
      </c>
      <c r="I2162" s="2" t="s">
        <v>145</v>
      </c>
      <c r="J2162" s="2" t="s">
        <v>13</v>
      </c>
      <c r="K2162" s="3">
        <v>9999</v>
      </c>
    </row>
    <row r="2163" spans="1:11" x14ac:dyDescent="0.25">
      <c r="A2163" s="1">
        <v>44103</v>
      </c>
      <c r="B2163" s="13" t="s">
        <v>3151</v>
      </c>
      <c r="C2163" s="2" t="s">
        <v>983</v>
      </c>
      <c r="D2163" s="2" t="s">
        <v>984</v>
      </c>
      <c r="E2163">
        <v>1000</v>
      </c>
      <c r="F2163">
        <v>11407143</v>
      </c>
      <c r="G2163" s="2" t="s">
        <v>3152</v>
      </c>
      <c r="H2163" s="2" t="s">
        <v>1289</v>
      </c>
      <c r="I2163" s="2" t="s">
        <v>145</v>
      </c>
      <c r="J2163" s="2" t="s">
        <v>13</v>
      </c>
      <c r="K2163" s="3">
        <v>9999</v>
      </c>
    </row>
    <row r="2164" spans="1:11" x14ac:dyDescent="0.25">
      <c r="A2164" s="1">
        <v>44076</v>
      </c>
      <c r="B2164" s="13" t="s">
        <v>3153</v>
      </c>
      <c r="C2164" s="2" t="s">
        <v>904</v>
      </c>
      <c r="D2164" s="2" t="s">
        <v>905</v>
      </c>
      <c r="E2164">
        <v>5000</v>
      </c>
      <c r="F2164">
        <v>11407143</v>
      </c>
      <c r="G2164" s="2" t="s">
        <v>3152</v>
      </c>
      <c r="H2164" s="2" t="s">
        <v>204</v>
      </c>
      <c r="I2164" s="2" t="s">
        <v>145</v>
      </c>
      <c r="J2164" s="2" t="s">
        <v>13</v>
      </c>
      <c r="K2164" s="3">
        <v>9999</v>
      </c>
    </row>
    <row r="2165" spans="1:11" x14ac:dyDescent="0.25">
      <c r="A2165" s="1">
        <v>44076</v>
      </c>
      <c r="B2165" s="13" t="s">
        <v>3153</v>
      </c>
      <c r="C2165" s="2" t="s">
        <v>650</v>
      </c>
      <c r="D2165" s="2" t="s">
        <v>651</v>
      </c>
      <c r="E2165">
        <v>10000</v>
      </c>
      <c r="F2165">
        <v>11407143</v>
      </c>
      <c r="G2165" s="2" t="s">
        <v>3152</v>
      </c>
      <c r="H2165" s="2" t="s">
        <v>204</v>
      </c>
      <c r="I2165" s="2" t="s">
        <v>145</v>
      </c>
      <c r="J2165" s="2" t="s">
        <v>13</v>
      </c>
      <c r="K2165" s="3">
        <v>9999</v>
      </c>
    </row>
    <row r="2166" spans="1:11" x14ac:dyDescent="0.25">
      <c r="A2166" s="1">
        <v>44076</v>
      </c>
      <c r="B2166" s="13" t="s">
        <v>3153</v>
      </c>
      <c r="C2166" s="2" t="s">
        <v>2765</v>
      </c>
      <c r="D2166" s="2" t="s">
        <v>2766</v>
      </c>
      <c r="E2166">
        <v>5000</v>
      </c>
      <c r="F2166">
        <v>11407143</v>
      </c>
      <c r="G2166" s="2" t="s">
        <v>3152</v>
      </c>
      <c r="H2166" s="2" t="s">
        <v>204</v>
      </c>
      <c r="I2166" s="2" t="s">
        <v>145</v>
      </c>
      <c r="J2166" s="2" t="s">
        <v>13</v>
      </c>
      <c r="K2166" s="3">
        <v>9999</v>
      </c>
    </row>
    <row r="2167" spans="1:11" x14ac:dyDescent="0.25">
      <c r="A2167" s="1">
        <v>44076</v>
      </c>
      <c r="B2167" s="13" t="s">
        <v>3153</v>
      </c>
      <c r="C2167" s="2" t="s">
        <v>356</v>
      </c>
      <c r="D2167" s="2" t="s">
        <v>357</v>
      </c>
      <c r="E2167">
        <v>10</v>
      </c>
      <c r="F2167">
        <v>11407143</v>
      </c>
      <c r="G2167" s="2" t="s">
        <v>3152</v>
      </c>
      <c r="H2167" s="2" t="s">
        <v>204</v>
      </c>
      <c r="I2167" s="2" t="s">
        <v>145</v>
      </c>
      <c r="J2167" s="2" t="s">
        <v>13</v>
      </c>
      <c r="K2167" s="3">
        <v>9999</v>
      </c>
    </row>
    <row r="2168" spans="1:11" x14ac:dyDescent="0.25">
      <c r="A2168" s="1">
        <v>44076</v>
      </c>
      <c r="B2168" s="13" t="s">
        <v>3153</v>
      </c>
      <c r="C2168" s="2" t="s">
        <v>3154</v>
      </c>
      <c r="D2168" s="2" t="s">
        <v>3155</v>
      </c>
      <c r="E2168">
        <v>10</v>
      </c>
      <c r="F2168">
        <v>11407143</v>
      </c>
      <c r="G2168" s="2" t="s">
        <v>3152</v>
      </c>
      <c r="H2168" s="2" t="s">
        <v>204</v>
      </c>
      <c r="I2168" s="2" t="s">
        <v>145</v>
      </c>
      <c r="J2168" s="2" t="s">
        <v>13</v>
      </c>
      <c r="K2168" s="3">
        <v>9999</v>
      </c>
    </row>
    <row r="2169" spans="1:11" x14ac:dyDescent="0.25">
      <c r="A2169" s="1">
        <v>44076</v>
      </c>
      <c r="B2169" s="13" t="s">
        <v>3153</v>
      </c>
      <c r="C2169" s="2" t="s">
        <v>3156</v>
      </c>
      <c r="D2169" s="2" t="s">
        <v>3157</v>
      </c>
      <c r="E2169">
        <v>10</v>
      </c>
      <c r="F2169">
        <v>11407143</v>
      </c>
      <c r="G2169" s="2" t="s">
        <v>3152</v>
      </c>
      <c r="H2169" s="2" t="s">
        <v>204</v>
      </c>
      <c r="I2169" s="2" t="s">
        <v>145</v>
      </c>
      <c r="J2169" s="2" t="s">
        <v>13</v>
      </c>
      <c r="K2169" s="3">
        <v>9999</v>
      </c>
    </row>
    <row r="2170" spans="1:11" x14ac:dyDescent="0.25">
      <c r="A2170" s="1">
        <v>44076</v>
      </c>
      <c r="B2170" s="13" t="s">
        <v>3153</v>
      </c>
      <c r="C2170" s="2" t="s">
        <v>3105</v>
      </c>
      <c r="D2170" s="2" t="s">
        <v>3106</v>
      </c>
      <c r="E2170">
        <v>10</v>
      </c>
      <c r="F2170">
        <v>11407143</v>
      </c>
      <c r="G2170" s="2" t="s">
        <v>3152</v>
      </c>
      <c r="H2170" s="2" t="s">
        <v>204</v>
      </c>
      <c r="I2170" s="2" t="s">
        <v>145</v>
      </c>
      <c r="J2170" s="2" t="s">
        <v>13</v>
      </c>
      <c r="K2170" s="3">
        <v>9999</v>
      </c>
    </row>
    <row r="2171" spans="1:11" x14ac:dyDescent="0.25">
      <c r="A2171" s="1">
        <v>44076</v>
      </c>
      <c r="B2171" s="13" t="s">
        <v>3153</v>
      </c>
      <c r="C2171" s="2" t="s">
        <v>3158</v>
      </c>
      <c r="D2171" s="2" t="s">
        <v>3159</v>
      </c>
      <c r="E2171">
        <v>10</v>
      </c>
      <c r="F2171">
        <v>11407143</v>
      </c>
      <c r="G2171" s="2" t="s">
        <v>3152</v>
      </c>
      <c r="H2171" s="2" t="s">
        <v>204</v>
      </c>
      <c r="I2171" s="2" t="s">
        <v>145</v>
      </c>
      <c r="J2171" s="2" t="s">
        <v>13</v>
      </c>
      <c r="K2171" s="3">
        <v>9999</v>
      </c>
    </row>
    <row r="2172" spans="1:11" x14ac:dyDescent="0.25">
      <c r="A2172" s="1">
        <v>44076</v>
      </c>
      <c r="B2172" s="13" t="s">
        <v>3153</v>
      </c>
      <c r="C2172" s="2" t="s">
        <v>71</v>
      </c>
      <c r="D2172" s="2" t="s">
        <v>72</v>
      </c>
      <c r="E2172">
        <v>10000</v>
      </c>
      <c r="F2172">
        <v>11407143</v>
      </c>
      <c r="G2172" s="2" t="s">
        <v>3152</v>
      </c>
      <c r="H2172" s="2" t="s">
        <v>204</v>
      </c>
      <c r="I2172" s="2" t="s">
        <v>145</v>
      </c>
      <c r="J2172" s="2" t="s">
        <v>13</v>
      </c>
      <c r="K2172" s="3">
        <v>9999</v>
      </c>
    </row>
    <row r="2173" spans="1:11" x14ac:dyDescent="0.25">
      <c r="A2173" s="1">
        <v>44076</v>
      </c>
      <c r="B2173" s="13" t="s">
        <v>3160</v>
      </c>
      <c r="C2173" s="2" t="s">
        <v>715</v>
      </c>
      <c r="D2173" s="2" t="s">
        <v>716</v>
      </c>
      <c r="E2173">
        <v>20</v>
      </c>
      <c r="F2173">
        <v>1140815548</v>
      </c>
      <c r="G2173" s="2" t="s">
        <v>3161</v>
      </c>
      <c r="H2173" s="2" t="s">
        <v>102</v>
      </c>
      <c r="I2173" s="2" t="s">
        <v>103</v>
      </c>
      <c r="J2173" s="2" t="s">
        <v>13</v>
      </c>
      <c r="K2173" s="3">
        <v>9999</v>
      </c>
    </row>
    <row r="2174" spans="1:11" x14ac:dyDescent="0.25">
      <c r="A2174" s="1">
        <v>44081</v>
      </c>
      <c r="B2174" s="13" t="s">
        <v>3162</v>
      </c>
      <c r="C2174" s="2" t="s">
        <v>3163</v>
      </c>
      <c r="D2174" s="2" t="s">
        <v>3164</v>
      </c>
      <c r="E2174">
        <v>1000</v>
      </c>
      <c r="F2174">
        <v>1140815949</v>
      </c>
      <c r="G2174" s="2" t="s">
        <v>3165</v>
      </c>
      <c r="H2174" s="2" t="s">
        <v>2509</v>
      </c>
      <c r="I2174" s="2" t="s">
        <v>103</v>
      </c>
      <c r="J2174" s="2" t="s">
        <v>13</v>
      </c>
      <c r="K2174" s="3">
        <v>9999</v>
      </c>
    </row>
    <row r="2175" spans="1:11" x14ac:dyDescent="0.25">
      <c r="A2175" s="1">
        <v>44081</v>
      </c>
      <c r="B2175" s="13" t="s">
        <v>3162</v>
      </c>
      <c r="C2175" s="2" t="s">
        <v>3166</v>
      </c>
      <c r="D2175" s="2" t="s">
        <v>3167</v>
      </c>
      <c r="E2175">
        <v>1000</v>
      </c>
      <c r="F2175">
        <v>1140815949</v>
      </c>
      <c r="G2175" s="2" t="s">
        <v>3165</v>
      </c>
      <c r="H2175" s="2" t="s">
        <v>2509</v>
      </c>
      <c r="I2175" s="2" t="s">
        <v>103</v>
      </c>
      <c r="J2175" s="2" t="s">
        <v>13</v>
      </c>
      <c r="K2175" s="3">
        <v>9999</v>
      </c>
    </row>
    <row r="2176" spans="1:11" x14ac:dyDescent="0.25">
      <c r="A2176" s="1">
        <v>44081</v>
      </c>
      <c r="B2176" s="13" t="s">
        <v>3162</v>
      </c>
      <c r="C2176" s="2" t="s">
        <v>3168</v>
      </c>
      <c r="D2176" s="2" t="s">
        <v>3169</v>
      </c>
      <c r="E2176">
        <v>1000</v>
      </c>
      <c r="F2176">
        <v>1140815949</v>
      </c>
      <c r="G2176" s="2" t="s">
        <v>3165</v>
      </c>
      <c r="H2176" s="2" t="s">
        <v>2509</v>
      </c>
      <c r="I2176" s="2" t="s">
        <v>103</v>
      </c>
      <c r="J2176" s="2" t="s">
        <v>13</v>
      </c>
      <c r="K2176" s="3">
        <v>9999</v>
      </c>
    </row>
    <row r="2177" spans="1:11" x14ac:dyDescent="0.25">
      <c r="A2177" s="1">
        <v>44081</v>
      </c>
      <c r="B2177" s="13" t="s">
        <v>3162</v>
      </c>
      <c r="C2177" s="2" t="s">
        <v>3170</v>
      </c>
      <c r="D2177" s="2" t="s">
        <v>3171</v>
      </c>
      <c r="E2177">
        <v>2000</v>
      </c>
      <c r="F2177">
        <v>1140815949</v>
      </c>
      <c r="G2177" s="2" t="s">
        <v>3165</v>
      </c>
      <c r="H2177" s="2" t="s">
        <v>2509</v>
      </c>
      <c r="I2177" s="2" t="s">
        <v>103</v>
      </c>
      <c r="J2177" s="2" t="s">
        <v>13</v>
      </c>
      <c r="K2177" s="3">
        <v>9999</v>
      </c>
    </row>
    <row r="2178" spans="1:11" x14ac:dyDescent="0.25">
      <c r="A2178" s="1">
        <v>44081</v>
      </c>
      <c r="B2178" s="13" t="s">
        <v>3162</v>
      </c>
      <c r="C2178" s="2" t="s">
        <v>380</v>
      </c>
      <c r="D2178" s="2" t="s">
        <v>381</v>
      </c>
      <c r="E2178">
        <v>2000</v>
      </c>
      <c r="F2178">
        <v>1140815949</v>
      </c>
      <c r="G2178" s="2" t="s">
        <v>3165</v>
      </c>
      <c r="H2178" s="2" t="s">
        <v>2509</v>
      </c>
      <c r="I2178" s="2" t="s">
        <v>103</v>
      </c>
      <c r="J2178" s="2" t="s">
        <v>13</v>
      </c>
      <c r="K2178" s="3">
        <v>9999</v>
      </c>
    </row>
    <row r="2179" spans="1:11" x14ac:dyDescent="0.25">
      <c r="A2179" s="1">
        <v>44093</v>
      </c>
      <c r="B2179" s="13" t="s">
        <v>3172</v>
      </c>
      <c r="C2179" s="2" t="s">
        <v>3173</v>
      </c>
      <c r="D2179" s="2" t="s">
        <v>3174</v>
      </c>
      <c r="E2179">
        <v>10</v>
      </c>
      <c r="F2179">
        <v>1140816389</v>
      </c>
      <c r="G2179" s="2" t="s">
        <v>3175</v>
      </c>
      <c r="H2179" s="2" t="s">
        <v>2509</v>
      </c>
      <c r="I2179" s="2" t="s">
        <v>103</v>
      </c>
      <c r="J2179" s="2" t="s">
        <v>13</v>
      </c>
      <c r="K2179" s="3">
        <v>9999</v>
      </c>
    </row>
    <row r="2180" spans="1:11" x14ac:dyDescent="0.25">
      <c r="A2180" s="1">
        <v>44096</v>
      </c>
      <c r="B2180" s="13" t="s">
        <v>3176</v>
      </c>
      <c r="C2180" s="2" t="s">
        <v>2314</v>
      </c>
      <c r="D2180" s="2" t="s">
        <v>2315</v>
      </c>
      <c r="E2180">
        <v>10</v>
      </c>
      <c r="F2180">
        <v>1140816389</v>
      </c>
      <c r="G2180" s="2" t="s">
        <v>3175</v>
      </c>
      <c r="H2180" s="2" t="s">
        <v>2509</v>
      </c>
      <c r="I2180" s="2" t="s">
        <v>103</v>
      </c>
      <c r="J2180" s="2" t="s">
        <v>13</v>
      </c>
      <c r="K2180" s="3">
        <v>9999</v>
      </c>
    </row>
    <row r="2181" spans="1:11" x14ac:dyDescent="0.25">
      <c r="A2181" s="1">
        <v>44093</v>
      </c>
      <c r="B2181" s="13" t="s">
        <v>3172</v>
      </c>
      <c r="C2181" s="2" t="s">
        <v>3177</v>
      </c>
      <c r="D2181" s="2" t="s">
        <v>3178</v>
      </c>
      <c r="E2181">
        <v>10</v>
      </c>
      <c r="F2181">
        <v>1140816389</v>
      </c>
      <c r="G2181" s="2" t="s">
        <v>3175</v>
      </c>
      <c r="H2181" s="2" t="s">
        <v>2509</v>
      </c>
      <c r="I2181" s="2" t="s">
        <v>103</v>
      </c>
      <c r="J2181" s="2" t="s">
        <v>13</v>
      </c>
      <c r="K2181" s="3">
        <v>9999</v>
      </c>
    </row>
    <row r="2182" spans="1:11" x14ac:dyDescent="0.25">
      <c r="A2182" s="1">
        <v>44089</v>
      </c>
      <c r="B2182" s="13" t="s">
        <v>3179</v>
      </c>
      <c r="C2182" s="2" t="s">
        <v>3180</v>
      </c>
      <c r="D2182" s="2" t="s">
        <v>3181</v>
      </c>
      <c r="E2182">
        <v>10</v>
      </c>
      <c r="F2182">
        <v>1140821209</v>
      </c>
      <c r="G2182" s="2" t="s">
        <v>3182</v>
      </c>
      <c r="H2182" s="2" t="s">
        <v>3183</v>
      </c>
      <c r="I2182" s="2" t="s">
        <v>103</v>
      </c>
      <c r="J2182" s="2" t="s">
        <v>109</v>
      </c>
      <c r="K2182" s="3">
        <v>4752</v>
      </c>
    </row>
    <row r="2183" spans="1:11" x14ac:dyDescent="0.25">
      <c r="A2183" s="1">
        <v>44089</v>
      </c>
      <c r="B2183" s="13" t="s">
        <v>3179</v>
      </c>
      <c r="C2183" s="2" t="s">
        <v>3184</v>
      </c>
      <c r="D2183" s="2" t="s">
        <v>3185</v>
      </c>
      <c r="E2183">
        <v>1000</v>
      </c>
      <c r="F2183">
        <v>1140821209</v>
      </c>
      <c r="G2183" s="2" t="s">
        <v>3182</v>
      </c>
      <c r="H2183" s="2" t="s">
        <v>3183</v>
      </c>
      <c r="I2183" s="2" t="s">
        <v>103</v>
      </c>
      <c r="J2183" s="2" t="s">
        <v>109</v>
      </c>
      <c r="K2183" s="3">
        <v>4752</v>
      </c>
    </row>
    <row r="2184" spans="1:11" x14ac:dyDescent="0.25">
      <c r="A2184" s="1">
        <v>44089</v>
      </c>
      <c r="B2184" s="13" t="s">
        <v>3179</v>
      </c>
      <c r="C2184" s="2" t="s">
        <v>3186</v>
      </c>
      <c r="D2184" s="2" t="s">
        <v>3187</v>
      </c>
      <c r="E2184">
        <v>250</v>
      </c>
      <c r="F2184">
        <v>1140821209</v>
      </c>
      <c r="G2184" s="2" t="s">
        <v>3182</v>
      </c>
      <c r="H2184" s="2" t="s">
        <v>3183</v>
      </c>
      <c r="I2184" s="2" t="s">
        <v>103</v>
      </c>
      <c r="J2184" s="2" t="s">
        <v>109</v>
      </c>
      <c r="K2184" s="3">
        <v>4752</v>
      </c>
    </row>
    <row r="2185" spans="1:11" x14ac:dyDescent="0.25">
      <c r="A2185" s="1">
        <v>44089</v>
      </c>
      <c r="B2185" s="13" t="s">
        <v>3179</v>
      </c>
      <c r="C2185" s="2" t="s">
        <v>3188</v>
      </c>
      <c r="D2185" s="2" t="s">
        <v>3189</v>
      </c>
      <c r="E2185">
        <v>120</v>
      </c>
      <c r="F2185">
        <v>1140821209</v>
      </c>
      <c r="G2185" s="2" t="s">
        <v>3182</v>
      </c>
      <c r="H2185" s="2" t="s">
        <v>3183</v>
      </c>
      <c r="I2185" s="2" t="s">
        <v>103</v>
      </c>
      <c r="J2185" s="2" t="s">
        <v>109</v>
      </c>
      <c r="K2185" s="3">
        <v>4752</v>
      </c>
    </row>
    <row r="2186" spans="1:11" x14ac:dyDescent="0.25">
      <c r="A2186" s="1">
        <v>44089</v>
      </c>
      <c r="B2186" s="13" t="s">
        <v>3179</v>
      </c>
      <c r="C2186" s="2" t="s">
        <v>3190</v>
      </c>
      <c r="D2186" s="2" t="s">
        <v>3191</v>
      </c>
      <c r="E2186">
        <v>60</v>
      </c>
      <c r="F2186">
        <v>1140821209</v>
      </c>
      <c r="G2186" s="2" t="s">
        <v>3182</v>
      </c>
      <c r="H2186" s="2" t="s">
        <v>3183</v>
      </c>
      <c r="I2186" s="2" t="s">
        <v>103</v>
      </c>
      <c r="J2186" s="2" t="s">
        <v>109</v>
      </c>
      <c r="K2186" s="3">
        <v>4752</v>
      </c>
    </row>
    <row r="2187" spans="1:11" x14ac:dyDescent="0.25">
      <c r="A2187" s="1">
        <v>44089</v>
      </c>
      <c r="B2187" s="13" t="s">
        <v>3179</v>
      </c>
      <c r="C2187" s="2" t="s">
        <v>3192</v>
      </c>
      <c r="D2187" s="2" t="s">
        <v>3193</v>
      </c>
      <c r="E2187">
        <v>120</v>
      </c>
      <c r="F2187">
        <v>1140821209</v>
      </c>
      <c r="G2187" s="2" t="s">
        <v>3182</v>
      </c>
      <c r="H2187" s="2" t="s">
        <v>3183</v>
      </c>
      <c r="I2187" s="2" t="s">
        <v>103</v>
      </c>
      <c r="J2187" s="2" t="s">
        <v>109</v>
      </c>
      <c r="K2187" s="3">
        <v>4752</v>
      </c>
    </row>
    <row r="2188" spans="1:11" x14ac:dyDescent="0.25">
      <c r="A2188" s="1">
        <v>44089</v>
      </c>
      <c r="B2188" s="13" t="s">
        <v>3179</v>
      </c>
      <c r="C2188" s="2" t="s">
        <v>3194</v>
      </c>
      <c r="D2188" s="2" t="s">
        <v>3195</v>
      </c>
      <c r="E2188">
        <v>250</v>
      </c>
      <c r="F2188">
        <v>1140821209</v>
      </c>
      <c r="G2188" s="2" t="s">
        <v>3182</v>
      </c>
      <c r="H2188" s="2" t="s">
        <v>3183</v>
      </c>
      <c r="I2188" s="2" t="s">
        <v>103</v>
      </c>
      <c r="J2188" s="2" t="s">
        <v>109</v>
      </c>
      <c r="K2188" s="3">
        <v>4752</v>
      </c>
    </row>
    <row r="2189" spans="1:11" x14ac:dyDescent="0.25">
      <c r="A2189" s="1">
        <v>44089</v>
      </c>
      <c r="B2189" s="13" t="s">
        <v>3179</v>
      </c>
      <c r="C2189" s="2" t="s">
        <v>3196</v>
      </c>
      <c r="D2189" s="2" t="s">
        <v>3197</v>
      </c>
      <c r="E2189">
        <v>250</v>
      </c>
      <c r="F2189">
        <v>1140821209</v>
      </c>
      <c r="G2189" s="2" t="s">
        <v>3182</v>
      </c>
      <c r="H2189" s="2" t="s">
        <v>3183</v>
      </c>
      <c r="I2189" s="2" t="s">
        <v>103</v>
      </c>
      <c r="J2189" s="2" t="s">
        <v>109</v>
      </c>
      <c r="K2189" s="3">
        <v>4752</v>
      </c>
    </row>
    <row r="2190" spans="1:11" x14ac:dyDescent="0.25">
      <c r="A2190" s="1">
        <v>44089</v>
      </c>
      <c r="B2190" s="13" t="s">
        <v>3179</v>
      </c>
      <c r="C2190" s="2" t="s">
        <v>3198</v>
      </c>
      <c r="D2190" s="2" t="s">
        <v>3199</v>
      </c>
      <c r="E2190">
        <v>120</v>
      </c>
      <c r="F2190">
        <v>1140821209</v>
      </c>
      <c r="G2190" s="2" t="s">
        <v>3182</v>
      </c>
      <c r="H2190" s="2" t="s">
        <v>3183</v>
      </c>
      <c r="I2190" s="2" t="s">
        <v>103</v>
      </c>
      <c r="J2190" s="2" t="s">
        <v>109</v>
      </c>
      <c r="K2190" s="3">
        <v>4752</v>
      </c>
    </row>
    <row r="2191" spans="1:11" x14ac:dyDescent="0.25">
      <c r="A2191" s="1">
        <v>44084</v>
      </c>
      <c r="B2191" s="13" t="s">
        <v>3200</v>
      </c>
      <c r="C2191" s="2" t="s">
        <v>3201</v>
      </c>
      <c r="D2191" s="2" t="s">
        <v>3202</v>
      </c>
      <c r="E2191">
        <v>30</v>
      </c>
      <c r="F2191">
        <v>1140822113</v>
      </c>
      <c r="G2191" s="2" t="s">
        <v>3203</v>
      </c>
      <c r="H2191" s="2" t="s">
        <v>102</v>
      </c>
      <c r="I2191" s="2" t="s">
        <v>103</v>
      </c>
      <c r="J2191" s="2" t="s">
        <v>13</v>
      </c>
      <c r="K2191" s="3">
        <v>9999</v>
      </c>
    </row>
    <row r="2192" spans="1:11" x14ac:dyDescent="0.25">
      <c r="A2192" s="1">
        <v>44103</v>
      </c>
      <c r="B2192" s="13" t="s">
        <v>3204</v>
      </c>
      <c r="C2192" s="2" t="s">
        <v>3205</v>
      </c>
      <c r="D2192" s="2" t="s">
        <v>3206</v>
      </c>
      <c r="E2192">
        <v>40</v>
      </c>
      <c r="F2192">
        <v>1140822113</v>
      </c>
      <c r="G2192" s="2" t="s">
        <v>3203</v>
      </c>
      <c r="H2192" s="2" t="s">
        <v>102</v>
      </c>
      <c r="I2192" s="2" t="s">
        <v>103</v>
      </c>
      <c r="J2192" s="2" t="s">
        <v>13</v>
      </c>
      <c r="K2192" s="3">
        <v>9999</v>
      </c>
    </row>
    <row r="2193" spans="1:11" x14ac:dyDescent="0.25">
      <c r="A2193" s="1">
        <v>44084</v>
      </c>
      <c r="B2193" s="13" t="s">
        <v>3200</v>
      </c>
      <c r="C2193" s="2" t="s">
        <v>3207</v>
      </c>
      <c r="D2193" s="2" t="s">
        <v>3208</v>
      </c>
      <c r="E2193">
        <v>20</v>
      </c>
      <c r="F2193">
        <v>1140822113</v>
      </c>
      <c r="G2193" s="2" t="s">
        <v>3203</v>
      </c>
      <c r="H2193" s="2" t="s">
        <v>102</v>
      </c>
      <c r="I2193" s="2" t="s">
        <v>103</v>
      </c>
      <c r="J2193" s="2" t="s">
        <v>13</v>
      </c>
      <c r="K2193" s="3">
        <v>9999</v>
      </c>
    </row>
    <row r="2194" spans="1:11" x14ac:dyDescent="0.25">
      <c r="A2194" s="1">
        <v>44103</v>
      </c>
      <c r="B2194" s="13" t="s">
        <v>3204</v>
      </c>
      <c r="C2194" s="2" t="s">
        <v>3209</v>
      </c>
      <c r="D2194" s="2" t="s">
        <v>3210</v>
      </c>
      <c r="E2194">
        <v>20</v>
      </c>
      <c r="F2194">
        <v>1140822113</v>
      </c>
      <c r="G2194" s="2" t="s">
        <v>3203</v>
      </c>
      <c r="H2194" s="2" t="s">
        <v>102</v>
      </c>
      <c r="I2194" s="2" t="s">
        <v>103</v>
      </c>
      <c r="J2194" s="2" t="s">
        <v>13</v>
      </c>
      <c r="K2194" s="3">
        <v>9999</v>
      </c>
    </row>
    <row r="2195" spans="1:11" x14ac:dyDescent="0.25">
      <c r="A2195" s="1">
        <v>44084</v>
      </c>
      <c r="B2195" s="13" t="s">
        <v>3200</v>
      </c>
      <c r="C2195" s="2" t="s">
        <v>2776</v>
      </c>
      <c r="D2195" s="2" t="s">
        <v>2777</v>
      </c>
      <c r="E2195">
        <v>30</v>
      </c>
      <c r="F2195">
        <v>1140822113</v>
      </c>
      <c r="G2195" s="2" t="s">
        <v>3203</v>
      </c>
      <c r="H2195" s="2" t="s">
        <v>102</v>
      </c>
      <c r="I2195" s="2" t="s">
        <v>103</v>
      </c>
      <c r="J2195" s="2" t="s">
        <v>13</v>
      </c>
      <c r="K2195" s="3">
        <v>9999</v>
      </c>
    </row>
    <row r="2196" spans="1:11" x14ac:dyDescent="0.25">
      <c r="A2196" s="1">
        <v>44084</v>
      </c>
      <c r="B2196" s="13" t="s">
        <v>3200</v>
      </c>
      <c r="C2196" s="2" t="s">
        <v>3211</v>
      </c>
      <c r="D2196" s="2" t="s">
        <v>3212</v>
      </c>
      <c r="E2196">
        <v>10</v>
      </c>
      <c r="F2196">
        <v>1140822113</v>
      </c>
      <c r="G2196" s="2" t="s">
        <v>3203</v>
      </c>
      <c r="H2196" s="2" t="s">
        <v>102</v>
      </c>
      <c r="I2196" s="2" t="s">
        <v>103</v>
      </c>
      <c r="J2196" s="2" t="s">
        <v>13</v>
      </c>
      <c r="K2196" s="3">
        <v>9999</v>
      </c>
    </row>
    <row r="2197" spans="1:11" x14ac:dyDescent="0.25">
      <c r="A2197" s="1">
        <v>44092</v>
      </c>
      <c r="B2197" s="13" t="s">
        <v>3213</v>
      </c>
      <c r="C2197" s="2" t="s">
        <v>3214</v>
      </c>
      <c r="D2197" s="2" t="s">
        <v>3215</v>
      </c>
      <c r="E2197">
        <v>1000</v>
      </c>
      <c r="F2197">
        <v>1140822975</v>
      </c>
      <c r="G2197" s="2" t="s">
        <v>3216</v>
      </c>
      <c r="H2197" s="2" t="s">
        <v>2515</v>
      </c>
      <c r="I2197" s="2" t="s">
        <v>103</v>
      </c>
      <c r="J2197" s="2" t="s">
        <v>13</v>
      </c>
      <c r="K2197" s="3">
        <v>9999</v>
      </c>
    </row>
    <row r="2198" spans="1:11" x14ac:dyDescent="0.25">
      <c r="A2198" s="1">
        <v>44102</v>
      </c>
      <c r="B2198" s="13" t="s">
        <v>3217</v>
      </c>
      <c r="C2198" s="2" t="s">
        <v>3218</v>
      </c>
      <c r="D2198" s="2" t="s">
        <v>3219</v>
      </c>
      <c r="E2198">
        <v>50</v>
      </c>
      <c r="F2198">
        <v>1140824771</v>
      </c>
      <c r="G2198" s="2" t="s">
        <v>3220</v>
      </c>
      <c r="H2198" s="2" t="s">
        <v>1793</v>
      </c>
      <c r="I2198" s="2" t="s">
        <v>103</v>
      </c>
      <c r="J2198" s="2" t="s">
        <v>13</v>
      </c>
      <c r="K2198" s="3">
        <v>9999</v>
      </c>
    </row>
    <row r="2199" spans="1:11" x14ac:dyDescent="0.25">
      <c r="A2199" s="1">
        <v>44083</v>
      </c>
      <c r="B2199" s="13" t="s">
        <v>3221</v>
      </c>
      <c r="C2199" s="2" t="s">
        <v>1509</v>
      </c>
      <c r="D2199" s="2" t="s">
        <v>1510</v>
      </c>
      <c r="E2199">
        <v>1000</v>
      </c>
      <c r="F2199">
        <v>1140825308</v>
      </c>
      <c r="G2199" s="2" t="s">
        <v>3222</v>
      </c>
      <c r="H2199" s="2" t="s">
        <v>3223</v>
      </c>
      <c r="I2199" s="2" t="s">
        <v>103</v>
      </c>
      <c r="J2199" s="2" t="s">
        <v>13</v>
      </c>
      <c r="K2199" s="3">
        <v>9999</v>
      </c>
    </row>
    <row r="2200" spans="1:11" x14ac:dyDescent="0.25">
      <c r="A2200" s="1">
        <v>44077</v>
      </c>
      <c r="B2200" s="13" t="s">
        <v>3224</v>
      </c>
      <c r="C2200" s="2" t="s">
        <v>3225</v>
      </c>
      <c r="D2200" s="2" t="s">
        <v>3226</v>
      </c>
      <c r="E2200">
        <v>30</v>
      </c>
      <c r="F2200">
        <v>1140825308</v>
      </c>
      <c r="G2200" s="2" t="s">
        <v>3222</v>
      </c>
      <c r="H2200" s="2" t="s">
        <v>2509</v>
      </c>
      <c r="I2200" s="2" t="s">
        <v>103</v>
      </c>
      <c r="J2200" s="2" t="s">
        <v>13</v>
      </c>
      <c r="K2200" s="3">
        <v>9999</v>
      </c>
    </row>
    <row r="2201" spans="1:11" x14ac:dyDescent="0.25">
      <c r="A2201" s="1">
        <v>44088</v>
      </c>
      <c r="B2201" s="13" t="s">
        <v>3227</v>
      </c>
      <c r="C2201" s="2" t="s">
        <v>3228</v>
      </c>
      <c r="D2201" s="2" t="s">
        <v>3229</v>
      </c>
      <c r="E2201">
        <v>10</v>
      </c>
      <c r="F2201">
        <v>1140825308</v>
      </c>
      <c r="G2201" s="2" t="s">
        <v>3222</v>
      </c>
      <c r="H2201" s="2" t="s">
        <v>789</v>
      </c>
      <c r="I2201" s="2" t="s">
        <v>103</v>
      </c>
      <c r="J2201" s="2" t="s">
        <v>13</v>
      </c>
      <c r="K2201" s="3">
        <v>9999</v>
      </c>
    </row>
    <row r="2202" spans="1:11" x14ac:dyDescent="0.25">
      <c r="A2202" s="1">
        <v>44079</v>
      </c>
      <c r="B2202" s="13" t="s">
        <v>3230</v>
      </c>
      <c r="C2202" s="2" t="s">
        <v>3225</v>
      </c>
      <c r="D2202" s="2" t="s">
        <v>3226</v>
      </c>
      <c r="E2202">
        <v>10</v>
      </c>
      <c r="F2202">
        <v>1140825308</v>
      </c>
      <c r="G2202" s="2" t="s">
        <v>3222</v>
      </c>
      <c r="H2202" s="2" t="s">
        <v>2509</v>
      </c>
      <c r="I2202" s="2" t="s">
        <v>103</v>
      </c>
      <c r="J2202" s="2" t="s">
        <v>13</v>
      </c>
      <c r="K2202" s="3">
        <v>9999</v>
      </c>
    </row>
    <row r="2203" spans="1:11" x14ac:dyDescent="0.25">
      <c r="A2203" s="1">
        <v>44086</v>
      </c>
      <c r="B2203" s="13" t="s">
        <v>3231</v>
      </c>
      <c r="C2203" s="2" t="s">
        <v>134</v>
      </c>
      <c r="D2203" s="2" t="s">
        <v>135</v>
      </c>
      <c r="E2203">
        <v>400000</v>
      </c>
      <c r="F2203">
        <v>1140830071</v>
      </c>
      <c r="G2203" s="2" t="s">
        <v>3232</v>
      </c>
      <c r="H2203" s="2" t="s">
        <v>3233</v>
      </c>
      <c r="I2203" s="2" t="s">
        <v>103</v>
      </c>
      <c r="J2203" s="2" t="s">
        <v>109</v>
      </c>
      <c r="K2203" s="3">
        <v>4752</v>
      </c>
    </row>
    <row r="2204" spans="1:11" x14ac:dyDescent="0.25">
      <c r="A2204" s="1">
        <v>44079</v>
      </c>
      <c r="B2204" s="13" t="s">
        <v>3234</v>
      </c>
      <c r="C2204" s="2" t="s">
        <v>80</v>
      </c>
      <c r="D2204" s="2" t="s">
        <v>81</v>
      </c>
      <c r="E2204">
        <v>280000</v>
      </c>
      <c r="F2204">
        <v>1140830071</v>
      </c>
      <c r="G2204" s="2" t="s">
        <v>3232</v>
      </c>
      <c r="H2204" s="2" t="s">
        <v>3233</v>
      </c>
      <c r="I2204" s="2" t="s">
        <v>103</v>
      </c>
      <c r="J2204" s="2" t="s">
        <v>109</v>
      </c>
      <c r="K2204" s="3">
        <v>4752</v>
      </c>
    </row>
    <row r="2205" spans="1:11" x14ac:dyDescent="0.25">
      <c r="A2205" s="1">
        <v>44082</v>
      </c>
      <c r="B2205" s="13" t="s">
        <v>3235</v>
      </c>
      <c r="C2205" s="2" t="s">
        <v>3236</v>
      </c>
      <c r="D2205" s="2" t="s">
        <v>3237</v>
      </c>
      <c r="E2205">
        <v>10</v>
      </c>
      <c r="F2205">
        <v>1140842546</v>
      </c>
      <c r="G2205" s="2" t="s">
        <v>3238</v>
      </c>
      <c r="H2205" s="2" t="s">
        <v>2509</v>
      </c>
      <c r="I2205" s="2" t="s">
        <v>103</v>
      </c>
      <c r="J2205" s="2" t="s">
        <v>13</v>
      </c>
      <c r="K2205" s="3">
        <v>9999</v>
      </c>
    </row>
    <row r="2206" spans="1:11" x14ac:dyDescent="0.25">
      <c r="A2206" s="1">
        <v>44086</v>
      </c>
      <c r="B2206" s="13" t="s">
        <v>3231</v>
      </c>
      <c r="C2206" s="2" t="s">
        <v>478</v>
      </c>
      <c r="D2206" s="2" t="s">
        <v>479</v>
      </c>
      <c r="E2206">
        <v>100000</v>
      </c>
      <c r="F2206">
        <v>1140830071</v>
      </c>
      <c r="G2206" s="2" t="s">
        <v>3232</v>
      </c>
      <c r="H2206" s="2" t="s">
        <v>3233</v>
      </c>
      <c r="I2206" s="2" t="s">
        <v>103</v>
      </c>
      <c r="J2206" s="2" t="s">
        <v>109</v>
      </c>
      <c r="K2206" s="3">
        <v>4752</v>
      </c>
    </row>
    <row r="2207" spans="1:11" x14ac:dyDescent="0.25">
      <c r="A2207" s="1">
        <v>44079</v>
      </c>
      <c r="B2207" s="13" t="s">
        <v>3234</v>
      </c>
      <c r="C2207" s="2" t="s">
        <v>40</v>
      </c>
      <c r="D2207" s="2" t="s">
        <v>41</v>
      </c>
      <c r="E2207">
        <v>300000</v>
      </c>
      <c r="F2207">
        <v>1140830071</v>
      </c>
      <c r="G2207" s="2" t="s">
        <v>3232</v>
      </c>
      <c r="H2207" s="2" t="s">
        <v>3233</v>
      </c>
      <c r="I2207" s="2" t="s">
        <v>103</v>
      </c>
      <c r="J2207" s="2" t="s">
        <v>109</v>
      </c>
      <c r="K2207" s="3">
        <v>4752</v>
      </c>
    </row>
    <row r="2208" spans="1:11" x14ac:dyDescent="0.25">
      <c r="A2208" s="1">
        <v>44086</v>
      </c>
      <c r="B2208" s="13" t="s">
        <v>3231</v>
      </c>
      <c r="C2208" s="2" t="s">
        <v>546</v>
      </c>
      <c r="D2208" s="2" t="s">
        <v>547</v>
      </c>
      <c r="E2208">
        <v>400000</v>
      </c>
      <c r="F2208">
        <v>1140830071</v>
      </c>
      <c r="G2208" s="2" t="s">
        <v>3232</v>
      </c>
      <c r="H2208" s="2" t="s">
        <v>3233</v>
      </c>
      <c r="I2208" s="2" t="s">
        <v>103</v>
      </c>
      <c r="J2208" s="2" t="s">
        <v>109</v>
      </c>
      <c r="K2208" s="3">
        <v>4752</v>
      </c>
    </row>
    <row r="2209" spans="1:11" x14ac:dyDescent="0.25">
      <c r="A2209" s="1">
        <v>44079</v>
      </c>
      <c r="B2209" s="13" t="s">
        <v>3234</v>
      </c>
      <c r="C2209" s="2" t="s">
        <v>36</v>
      </c>
      <c r="D2209" s="2" t="s">
        <v>37</v>
      </c>
      <c r="E2209">
        <v>360000</v>
      </c>
      <c r="F2209">
        <v>1140830071</v>
      </c>
      <c r="G2209" s="2" t="s">
        <v>3232</v>
      </c>
      <c r="H2209" s="2" t="s">
        <v>3233</v>
      </c>
      <c r="I2209" s="2" t="s">
        <v>103</v>
      </c>
      <c r="J2209" s="2" t="s">
        <v>109</v>
      </c>
      <c r="K2209" s="3">
        <v>4752</v>
      </c>
    </row>
    <row r="2210" spans="1:11" x14ac:dyDescent="0.25">
      <c r="A2210" s="1">
        <v>44086</v>
      </c>
      <c r="B2210" s="13" t="s">
        <v>3231</v>
      </c>
      <c r="C2210" s="2" t="s">
        <v>71</v>
      </c>
      <c r="D2210" s="2" t="s">
        <v>72</v>
      </c>
      <c r="E2210">
        <v>300000</v>
      </c>
      <c r="F2210">
        <v>1140830071</v>
      </c>
      <c r="G2210" s="2" t="s">
        <v>3232</v>
      </c>
      <c r="H2210" s="2" t="s">
        <v>3233</v>
      </c>
      <c r="I2210" s="2" t="s">
        <v>103</v>
      </c>
      <c r="J2210" s="2" t="s">
        <v>109</v>
      </c>
      <c r="K2210" s="3">
        <v>4752</v>
      </c>
    </row>
    <row r="2211" spans="1:11" x14ac:dyDescent="0.25">
      <c r="A2211" s="1">
        <v>44079</v>
      </c>
      <c r="B2211" s="13" t="s">
        <v>3234</v>
      </c>
      <c r="C2211" s="2" t="s">
        <v>650</v>
      </c>
      <c r="D2211" s="2" t="s">
        <v>651</v>
      </c>
      <c r="E2211">
        <v>120000</v>
      </c>
      <c r="F2211">
        <v>1140830071</v>
      </c>
      <c r="G2211" s="2" t="s">
        <v>3232</v>
      </c>
      <c r="H2211" s="2" t="s">
        <v>3233</v>
      </c>
      <c r="I2211" s="2" t="s">
        <v>103</v>
      </c>
      <c r="J2211" s="2" t="s">
        <v>109</v>
      </c>
      <c r="K2211" s="3">
        <v>4752</v>
      </c>
    </row>
    <row r="2212" spans="1:11" x14ac:dyDescent="0.25">
      <c r="A2212" s="1">
        <v>44089</v>
      </c>
      <c r="B2212" s="13" t="s">
        <v>3239</v>
      </c>
      <c r="C2212" s="2" t="s">
        <v>2076</v>
      </c>
      <c r="D2212" s="2" t="s">
        <v>2077</v>
      </c>
      <c r="E2212">
        <v>50000</v>
      </c>
      <c r="F2212">
        <v>1140830071</v>
      </c>
      <c r="G2212" s="2" t="s">
        <v>3232</v>
      </c>
      <c r="H2212" s="2" t="s">
        <v>3233</v>
      </c>
      <c r="I2212" s="2" t="s">
        <v>103</v>
      </c>
      <c r="J2212" s="2" t="s">
        <v>109</v>
      </c>
      <c r="K2212" s="3">
        <v>4752</v>
      </c>
    </row>
    <row r="2213" spans="1:11" x14ac:dyDescent="0.25">
      <c r="A2213" s="1">
        <v>44078</v>
      </c>
      <c r="B2213" s="13" t="s">
        <v>3240</v>
      </c>
      <c r="C2213" s="2" t="s">
        <v>2071</v>
      </c>
      <c r="D2213" s="2" t="s">
        <v>2072</v>
      </c>
      <c r="E2213">
        <v>80000</v>
      </c>
      <c r="F2213">
        <v>1140830071</v>
      </c>
      <c r="G2213" s="2" t="s">
        <v>3232</v>
      </c>
      <c r="H2213" s="2" t="s">
        <v>3233</v>
      </c>
      <c r="I2213" s="2" t="s">
        <v>103</v>
      </c>
      <c r="J2213" s="2" t="s">
        <v>109</v>
      </c>
      <c r="K2213" s="3">
        <v>4752</v>
      </c>
    </row>
    <row r="2214" spans="1:11" x14ac:dyDescent="0.25">
      <c r="A2214" s="1">
        <v>44089</v>
      </c>
      <c r="B2214" s="13" t="s">
        <v>3239</v>
      </c>
      <c r="C2214" s="2" t="s">
        <v>149</v>
      </c>
      <c r="D2214" s="2" t="s">
        <v>150</v>
      </c>
      <c r="E2214">
        <v>80000</v>
      </c>
      <c r="F2214">
        <v>1140830071</v>
      </c>
      <c r="G2214" s="2" t="s">
        <v>3232</v>
      </c>
      <c r="H2214" s="2" t="s">
        <v>3233</v>
      </c>
      <c r="I2214" s="2" t="s">
        <v>103</v>
      </c>
      <c r="J2214" s="2" t="s">
        <v>109</v>
      </c>
      <c r="K2214" s="3">
        <v>4752</v>
      </c>
    </row>
    <row r="2215" spans="1:11" x14ac:dyDescent="0.25">
      <c r="A2215" s="1">
        <v>44079</v>
      </c>
      <c r="B2215" s="13" t="s">
        <v>3234</v>
      </c>
      <c r="C2215" s="2" t="s">
        <v>92</v>
      </c>
      <c r="D2215" s="2" t="s">
        <v>93</v>
      </c>
      <c r="E2215">
        <v>308000</v>
      </c>
      <c r="F2215">
        <v>1140830071</v>
      </c>
      <c r="G2215" s="2" t="s">
        <v>3232</v>
      </c>
      <c r="H2215" s="2" t="s">
        <v>3233</v>
      </c>
      <c r="I2215" s="2" t="s">
        <v>103</v>
      </c>
      <c r="J2215" s="2" t="s">
        <v>109</v>
      </c>
      <c r="K2215" s="3">
        <v>4752</v>
      </c>
    </row>
    <row r="2216" spans="1:11" x14ac:dyDescent="0.25">
      <c r="A2216" s="1">
        <v>44089</v>
      </c>
      <c r="B2216" s="13" t="s">
        <v>3239</v>
      </c>
      <c r="C2216" s="2" t="s">
        <v>3241</v>
      </c>
      <c r="D2216" s="2" t="s">
        <v>3242</v>
      </c>
      <c r="E2216">
        <v>100000</v>
      </c>
      <c r="F2216">
        <v>1140830071</v>
      </c>
      <c r="G2216" s="2" t="s">
        <v>3232</v>
      </c>
      <c r="H2216" s="2" t="s">
        <v>3233</v>
      </c>
      <c r="I2216" s="2" t="s">
        <v>103</v>
      </c>
      <c r="J2216" s="2" t="s">
        <v>109</v>
      </c>
      <c r="K2216" s="3">
        <v>4752</v>
      </c>
    </row>
    <row r="2217" spans="1:11" x14ac:dyDescent="0.25">
      <c r="A2217" s="1">
        <v>44078</v>
      </c>
      <c r="B2217" s="13" t="s">
        <v>3240</v>
      </c>
      <c r="C2217" s="2" t="s">
        <v>987</v>
      </c>
      <c r="D2217" s="2" t="s">
        <v>988</v>
      </c>
      <c r="E2217">
        <v>48000</v>
      </c>
      <c r="F2217">
        <v>1140830071</v>
      </c>
      <c r="G2217" s="2" t="s">
        <v>3232</v>
      </c>
      <c r="H2217" s="2" t="s">
        <v>3233</v>
      </c>
      <c r="I2217" s="2" t="s">
        <v>103</v>
      </c>
      <c r="J2217" s="2" t="s">
        <v>109</v>
      </c>
      <c r="K2217" s="3">
        <v>4752</v>
      </c>
    </row>
    <row r="2218" spans="1:11" x14ac:dyDescent="0.25">
      <c r="A2218" s="1">
        <v>44089</v>
      </c>
      <c r="B2218" s="13" t="s">
        <v>3239</v>
      </c>
      <c r="C2218" s="2" t="s">
        <v>981</v>
      </c>
      <c r="D2218" s="2" t="s">
        <v>982</v>
      </c>
      <c r="E2218">
        <v>120000</v>
      </c>
      <c r="F2218">
        <v>1140830071</v>
      </c>
      <c r="G2218" s="2" t="s">
        <v>3232</v>
      </c>
      <c r="H2218" s="2" t="s">
        <v>3233</v>
      </c>
      <c r="I2218" s="2" t="s">
        <v>103</v>
      </c>
      <c r="J2218" s="2" t="s">
        <v>109</v>
      </c>
      <c r="K2218" s="3">
        <v>4752</v>
      </c>
    </row>
    <row r="2219" spans="1:11" x14ac:dyDescent="0.25">
      <c r="A2219" s="1">
        <v>44079</v>
      </c>
      <c r="B2219" s="13" t="s">
        <v>3234</v>
      </c>
      <c r="C2219" s="2" t="s">
        <v>86</v>
      </c>
      <c r="D2219" s="2" t="s">
        <v>87</v>
      </c>
      <c r="E2219">
        <v>420000</v>
      </c>
      <c r="F2219">
        <v>1140830071</v>
      </c>
      <c r="G2219" s="2" t="s">
        <v>3232</v>
      </c>
      <c r="H2219" s="2" t="s">
        <v>3233</v>
      </c>
      <c r="I2219" s="2" t="s">
        <v>103</v>
      </c>
      <c r="J2219" s="2" t="s">
        <v>109</v>
      </c>
      <c r="K2219" s="3">
        <v>4752</v>
      </c>
    </row>
    <row r="2220" spans="1:11" x14ac:dyDescent="0.25">
      <c r="A2220" s="1">
        <v>44089</v>
      </c>
      <c r="B2220" s="13" t="s">
        <v>3239</v>
      </c>
      <c r="C2220" s="2" t="s">
        <v>987</v>
      </c>
      <c r="D2220" s="2" t="s">
        <v>988</v>
      </c>
      <c r="E2220">
        <v>52000</v>
      </c>
      <c r="F2220">
        <v>1140830071</v>
      </c>
      <c r="G2220" s="2" t="s">
        <v>3232</v>
      </c>
      <c r="H2220" s="2" t="s">
        <v>3233</v>
      </c>
      <c r="I2220" s="2" t="s">
        <v>103</v>
      </c>
      <c r="J2220" s="2" t="s">
        <v>109</v>
      </c>
      <c r="K2220" s="3">
        <v>4752</v>
      </c>
    </row>
    <row r="2221" spans="1:11" x14ac:dyDescent="0.25">
      <c r="A2221" s="1">
        <v>44103</v>
      </c>
      <c r="B2221" s="13" t="s">
        <v>3243</v>
      </c>
      <c r="C2221" s="2" t="s">
        <v>304</v>
      </c>
      <c r="D2221" s="2" t="s">
        <v>305</v>
      </c>
      <c r="E2221">
        <v>120</v>
      </c>
      <c r="F2221">
        <v>1140836198</v>
      </c>
      <c r="G2221" s="2" t="s">
        <v>3244</v>
      </c>
      <c r="H2221" s="2" t="s">
        <v>2509</v>
      </c>
      <c r="I2221" s="2" t="s">
        <v>324</v>
      </c>
      <c r="J2221" s="2" t="s">
        <v>13</v>
      </c>
      <c r="K2221" s="3">
        <v>9999</v>
      </c>
    </row>
    <row r="2222" spans="1:11" x14ac:dyDescent="0.25">
      <c r="A2222" s="1">
        <v>44075</v>
      </c>
      <c r="B2222" s="13" t="s">
        <v>3245</v>
      </c>
      <c r="C2222" s="2" t="s">
        <v>304</v>
      </c>
      <c r="D2222" s="2" t="s">
        <v>305</v>
      </c>
      <c r="E2222">
        <v>120</v>
      </c>
      <c r="F2222">
        <v>1140836198</v>
      </c>
      <c r="G2222" s="2" t="s">
        <v>3244</v>
      </c>
      <c r="H2222" s="2" t="s">
        <v>2509</v>
      </c>
      <c r="I2222" s="2" t="s">
        <v>324</v>
      </c>
      <c r="J2222" s="2" t="s">
        <v>13</v>
      </c>
      <c r="K2222" s="3">
        <v>9999</v>
      </c>
    </row>
    <row r="2223" spans="1:11" x14ac:dyDescent="0.25">
      <c r="A2223" s="1">
        <v>44077</v>
      </c>
      <c r="B2223" s="13" t="s">
        <v>3246</v>
      </c>
      <c r="C2223" s="2" t="s">
        <v>3247</v>
      </c>
      <c r="D2223" s="2" t="s">
        <v>3248</v>
      </c>
      <c r="E2223">
        <v>10</v>
      </c>
      <c r="F2223">
        <v>1140837599</v>
      </c>
      <c r="G2223" s="2" t="s">
        <v>3249</v>
      </c>
      <c r="H2223" s="2" t="s">
        <v>789</v>
      </c>
      <c r="I2223" s="2" t="s">
        <v>103</v>
      </c>
      <c r="J2223" s="2" t="s">
        <v>13</v>
      </c>
      <c r="K2223" s="3">
        <v>9999</v>
      </c>
    </row>
    <row r="2224" spans="1:11" x14ac:dyDescent="0.25">
      <c r="A2224" s="1">
        <v>44099</v>
      </c>
      <c r="B2224" s="13" t="s">
        <v>3250</v>
      </c>
      <c r="C2224" s="2" t="s">
        <v>612</v>
      </c>
      <c r="D2224" s="2" t="s">
        <v>613</v>
      </c>
      <c r="E2224">
        <v>7000</v>
      </c>
      <c r="F2224">
        <v>1140839467</v>
      </c>
      <c r="G2224" s="2" t="s">
        <v>3251</v>
      </c>
      <c r="H2224" s="2" t="s">
        <v>102</v>
      </c>
      <c r="I2224" s="2" t="s">
        <v>103</v>
      </c>
      <c r="J2224" s="2" t="s">
        <v>13</v>
      </c>
      <c r="K2224" s="3">
        <v>9999</v>
      </c>
    </row>
    <row r="2225" spans="1:11" x14ac:dyDescent="0.25">
      <c r="A2225" s="1">
        <v>44091</v>
      </c>
      <c r="B2225" s="13" t="s">
        <v>3252</v>
      </c>
      <c r="C2225" s="2" t="s">
        <v>3253</v>
      </c>
      <c r="D2225" s="2" t="s">
        <v>3254</v>
      </c>
      <c r="E2225">
        <v>10</v>
      </c>
      <c r="F2225">
        <v>1140839926</v>
      </c>
      <c r="G2225" s="2" t="s">
        <v>3255</v>
      </c>
      <c r="H2225" s="2" t="s">
        <v>2509</v>
      </c>
      <c r="I2225" s="2" t="s">
        <v>103</v>
      </c>
      <c r="J2225" s="2" t="s">
        <v>13</v>
      </c>
      <c r="K2225" s="3">
        <v>9999</v>
      </c>
    </row>
    <row r="2226" spans="1:11" x14ac:dyDescent="0.25">
      <c r="A2226" s="1">
        <v>44091</v>
      </c>
      <c r="B2226" s="13" t="s">
        <v>3252</v>
      </c>
      <c r="C2226" s="2" t="s">
        <v>3256</v>
      </c>
      <c r="D2226" s="2" t="s">
        <v>3257</v>
      </c>
      <c r="E2226">
        <v>10</v>
      </c>
      <c r="F2226">
        <v>1140839926</v>
      </c>
      <c r="G2226" s="2" t="s">
        <v>3255</v>
      </c>
      <c r="H2226" s="2" t="s">
        <v>2509</v>
      </c>
      <c r="I2226" s="2" t="s">
        <v>103</v>
      </c>
      <c r="J2226" s="2" t="s">
        <v>13</v>
      </c>
      <c r="K2226" s="3">
        <v>9999</v>
      </c>
    </row>
    <row r="2227" spans="1:11" x14ac:dyDescent="0.25">
      <c r="A2227" s="1">
        <v>44091</v>
      </c>
      <c r="B2227" s="13" t="s">
        <v>3258</v>
      </c>
      <c r="C2227" s="2" t="s">
        <v>893</v>
      </c>
      <c r="D2227" s="2" t="s">
        <v>894</v>
      </c>
      <c r="E2227">
        <v>10</v>
      </c>
      <c r="F2227">
        <v>1140839926</v>
      </c>
      <c r="G2227" s="2" t="s">
        <v>3255</v>
      </c>
      <c r="H2227" s="2" t="s">
        <v>2509</v>
      </c>
      <c r="I2227" s="2" t="s">
        <v>103</v>
      </c>
      <c r="J2227" s="2" t="s">
        <v>13</v>
      </c>
      <c r="K2227" s="3">
        <v>9999</v>
      </c>
    </row>
    <row r="2228" spans="1:11" x14ac:dyDescent="0.25">
      <c r="A2228" s="1">
        <v>44083</v>
      </c>
      <c r="B2228" s="13" t="s">
        <v>3259</v>
      </c>
      <c r="C2228" s="2" t="s">
        <v>3260</v>
      </c>
      <c r="D2228" s="2" t="s">
        <v>3261</v>
      </c>
      <c r="E2228">
        <v>10</v>
      </c>
      <c r="F2228">
        <v>1140842546</v>
      </c>
      <c r="G2228" s="2" t="s">
        <v>3238</v>
      </c>
      <c r="H2228" s="2" t="s">
        <v>2509</v>
      </c>
      <c r="I2228" s="2" t="s">
        <v>103</v>
      </c>
      <c r="J2228" s="2" t="s">
        <v>13</v>
      </c>
      <c r="K2228" s="3">
        <v>9999</v>
      </c>
    </row>
    <row r="2229" spans="1:11" x14ac:dyDescent="0.25">
      <c r="A2229" s="1">
        <v>44091</v>
      </c>
      <c r="B2229" s="13" t="s">
        <v>3262</v>
      </c>
      <c r="C2229" s="2" t="s">
        <v>1509</v>
      </c>
      <c r="D2229" s="2" t="s">
        <v>1510</v>
      </c>
      <c r="E2229">
        <v>1000</v>
      </c>
      <c r="F2229">
        <v>1140842546</v>
      </c>
      <c r="G2229" s="2" t="s">
        <v>3238</v>
      </c>
      <c r="H2229" s="2" t="s">
        <v>2509</v>
      </c>
      <c r="I2229" s="2" t="s">
        <v>103</v>
      </c>
      <c r="J2229" s="2" t="s">
        <v>13</v>
      </c>
      <c r="K2229" s="3">
        <v>9999</v>
      </c>
    </row>
    <row r="2230" spans="1:11" x14ac:dyDescent="0.25">
      <c r="A2230" s="1">
        <v>44082</v>
      </c>
      <c r="B2230" s="13" t="s">
        <v>3235</v>
      </c>
      <c r="C2230" s="2" t="s">
        <v>2345</v>
      </c>
      <c r="D2230" s="2" t="s">
        <v>2346</v>
      </c>
      <c r="E2230">
        <v>10</v>
      </c>
      <c r="F2230">
        <v>1140842546</v>
      </c>
      <c r="G2230" s="2" t="s">
        <v>3238</v>
      </c>
      <c r="H2230" s="2" t="s">
        <v>2509</v>
      </c>
      <c r="I2230" s="2" t="s">
        <v>103</v>
      </c>
      <c r="J2230" s="2" t="s">
        <v>13</v>
      </c>
      <c r="K2230" s="3">
        <v>9999</v>
      </c>
    </row>
    <row r="2231" spans="1:11" x14ac:dyDescent="0.25">
      <c r="A2231" s="1">
        <v>44093</v>
      </c>
      <c r="B2231" s="13" t="s">
        <v>3263</v>
      </c>
      <c r="C2231" s="2" t="s">
        <v>1673</v>
      </c>
      <c r="D2231" s="2" t="s">
        <v>1674</v>
      </c>
      <c r="E2231">
        <v>40</v>
      </c>
      <c r="F2231">
        <v>1140845365</v>
      </c>
      <c r="G2231" s="2" t="s">
        <v>3264</v>
      </c>
      <c r="H2231" s="2" t="s">
        <v>102</v>
      </c>
      <c r="I2231" s="2" t="s">
        <v>103</v>
      </c>
      <c r="J2231" s="2" t="s">
        <v>13</v>
      </c>
      <c r="K2231" s="3">
        <v>9999</v>
      </c>
    </row>
    <row r="2232" spans="1:11" x14ac:dyDescent="0.25">
      <c r="A2232" s="1">
        <v>44099</v>
      </c>
      <c r="B2232" s="13" t="s">
        <v>3265</v>
      </c>
      <c r="C2232" s="2" t="s">
        <v>3266</v>
      </c>
      <c r="D2232" s="2" t="s">
        <v>3267</v>
      </c>
      <c r="E2232">
        <v>240</v>
      </c>
      <c r="F2232">
        <v>1140860411</v>
      </c>
      <c r="G2232" s="2" t="s">
        <v>3268</v>
      </c>
      <c r="H2232" s="2" t="s">
        <v>1336</v>
      </c>
      <c r="I2232" s="2" t="s">
        <v>1337</v>
      </c>
      <c r="J2232" s="2" t="s">
        <v>13</v>
      </c>
      <c r="K2232" s="3">
        <v>9999</v>
      </c>
    </row>
    <row r="2233" spans="1:11" x14ac:dyDescent="0.25">
      <c r="A2233" s="1">
        <v>44093</v>
      </c>
      <c r="B2233" s="13" t="s">
        <v>3263</v>
      </c>
      <c r="C2233" s="2" t="s">
        <v>1667</v>
      </c>
      <c r="D2233" s="2" t="s">
        <v>1668</v>
      </c>
      <c r="E2233">
        <v>40</v>
      </c>
      <c r="F2233">
        <v>1140845365</v>
      </c>
      <c r="G2233" s="2" t="s">
        <v>3264</v>
      </c>
      <c r="H2233" s="2" t="s">
        <v>102</v>
      </c>
      <c r="I2233" s="2" t="s">
        <v>103</v>
      </c>
      <c r="J2233" s="2" t="s">
        <v>13</v>
      </c>
      <c r="K2233" s="3">
        <v>9999</v>
      </c>
    </row>
    <row r="2234" spans="1:11" x14ac:dyDescent="0.25">
      <c r="A2234" s="1">
        <v>44088</v>
      </c>
      <c r="B2234" s="13" t="s">
        <v>3269</v>
      </c>
      <c r="C2234" s="2" t="s">
        <v>3270</v>
      </c>
      <c r="D2234" s="2" t="s">
        <v>3271</v>
      </c>
      <c r="E2234">
        <v>10</v>
      </c>
      <c r="F2234">
        <v>1140853931</v>
      </c>
      <c r="G2234" s="2" t="s">
        <v>3272</v>
      </c>
      <c r="H2234" s="2" t="s">
        <v>2509</v>
      </c>
      <c r="I2234" s="2" t="s">
        <v>103</v>
      </c>
      <c r="J2234" s="2" t="s">
        <v>13</v>
      </c>
      <c r="K2234" s="3">
        <v>9999</v>
      </c>
    </row>
    <row r="2235" spans="1:11" x14ac:dyDescent="0.25">
      <c r="A2235" s="1">
        <v>44103</v>
      </c>
      <c r="B2235" s="13" t="s">
        <v>3273</v>
      </c>
      <c r="C2235" s="2" t="s">
        <v>304</v>
      </c>
      <c r="D2235" s="2" t="s">
        <v>305</v>
      </c>
      <c r="E2235">
        <v>60</v>
      </c>
      <c r="F2235">
        <v>1140853931</v>
      </c>
      <c r="G2235" s="2" t="s">
        <v>3272</v>
      </c>
      <c r="H2235" s="2" t="s">
        <v>2509</v>
      </c>
      <c r="I2235" s="2" t="s">
        <v>103</v>
      </c>
      <c r="J2235" s="2" t="s">
        <v>13</v>
      </c>
      <c r="K2235" s="3">
        <v>9999</v>
      </c>
    </row>
    <row r="2236" spans="1:11" x14ac:dyDescent="0.25">
      <c r="A2236" s="1">
        <v>44076</v>
      </c>
      <c r="B2236" s="13" t="s">
        <v>3274</v>
      </c>
      <c r="C2236" s="2" t="s">
        <v>3275</v>
      </c>
      <c r="D2236" s="2" t="s">
        <v>3276</v>
      </c>
      <c r="E2236">
        <v>10</v>
      </c>
      <c r="F2236">
        <v>1143132568</v>
      </c>
      <c r="G2236" s="2" t="s">
        <v>3277</v>
      </c>
      <c r="H2236" s="2" t="s">
        <v>1793</v>
      </c>
      <c r="I2236" s="2" t="s">
        <v>103</v>
      </c>
      <c r="J2236" s="2" t="s">
        <v>13</v>
      </c>
      <c r="K2236" s="3">
        <v>9999</v>
      </c>
    </row>
    <row r="2237" spans="1:11" x14ac:dyDescent="0.25">
      <c r="A2237" s="1">
        <v>44081</v>
      </c>
      <c r="B2237" s="13" t="s">
        <v>3278</v>
      </c>
      <c r="C2237" s="2" t="s">
        <v>3214</v>
      </c>
      <c r="D2237" s="2" t="s">
        <v>3215</v>
      </c>
      <c r="E2237">
        <v>10</v>
      </c>
      <c r="F2237">
        <v>1140853931</v>
      </c>
      <c r="G2237" s="2" t="s">
        <v>3272</v>
      </c>
      <c r="H2237" s="2" t="s">
        <v>2509</v>
      </c>
      <c r="I2237" s="2" t="s">
        <v>103</v>
      </c>
      <c r="J2237" s="2" t="s">
        <v>13</v>
      </c>
      <c r="K2237" s="3">
        <v>9999</v>
      </c>
    </row>
    <row r="2238" spans="1:11" x14ac:dyDescent="0.25">
      <c r="A2238" s="1">
        <v>44104</v>
      </c>
      <c r="B2238" s="13" t="s">
        <v>3279</v>
      </c>
      <c r="C2238" s="2" t="s">
        <v>3280</v>
      </c>
      <c r="D2238" s="2" t="s">
        <v>3281</v>
      </c>
      <c r="E2238">
        <v>10</v>
      </c>
      <c r="F2238">
        <v>1140855390</v>
      </c>
      <c r="G2238" s="2" t="s">
        <v>3282</v>
      </c>
      <c r="H2238" s="2" t="s">
        <v>2515</v>
      </c>
      <c r="I2238" s="2" t="s">
        <v>103</v>
      </c>
      <c r="J2238" s="2" t="s">
        <v>13</v>
      </c>
      <c r="K2238" s="3">
        <v>9999</v>
      </c>
    </row>
    <row r="2239" spans="1:11" x14ac:dyDescent="0.25">
      <c r="A2239" s="1">
        <v>44097</v>
      </c>
      <c r="B2239" s="13" t="s">
        <v>3283</v>
      </c>
      <c r="C2239" s="2" t="s">
        <v>3284</v>
      </c>
      <c r="D2239" s="2" t="s">
        <v>3285</v>
      </c>
      <c r="E2239">
        <v>10</v>
      </c>
      <c r="F2239">
        <v>1140856046</v>
      </c>
      <c r="G2239" s="2" t="s">
        <v>3286</v>
      </c>
      <c r="H2239" s="2" t="s">
        <v>1289</v>
      </c>
      <c r="I2239" s="2" t="s">
        <v>145</v>
      </c>
      <c r="J2239" s="2" t="s">
        <v>13</v>
      </c>
      <c r="K2239" s="3">
        <v>9999</v>
      </c>
    </row>
    <row r="2240" spans="1:11" x14ac:dyDescent="0.25">
      <c r="A2240" s="1">
        <v>44097</v>
      </c>
      <c r="B2240" s="13" t="s">
        <v>3283</v>
      </c>
      <c r="C2240" s="2" t="s">
        <v>3287</v>
      </c>
      <c r="D2240" s="2" t="s">
        <v>3288</v>
      </c>
      <c r="E2240">
        <v>10</v>
      </c>
      <c r="F2240">
        <v>1140856046</v>
      </c>
      <c r="G2240" s="2" t="s">
        <v>3286</v>
      </c>
      <c r="H2240" s="2" t="s">
        <v>1289</v>
      </c>
      <c r="I2240" s="2" t="s">
        <v>145</v>
      </c>
      <c r="J2240" s="2" t="s">
        <v>13</v>
      </c>
      <c r="K2240" s="3">
        <v>9999</v>
      </c>
    </row>
    <row r="2241" spans="1:11" x14ac:dyDescent="0.25">
      <c r="A2241" s="1">
        <v>44081</v>
      </c>
      <c r="B2241" s="13" t="s">
        <v>3289</v>
      </c>
      <c r="C2241" s="2" t="s">
        <v>3290</v>
      </c>
      <c r="D2241" s="2" t="s">
        <v>3291</v>
      </c>
      <c r="E2241">
        <v>1000</v>
      </c>
      <c r="F2241">
        <v>1140864814</v>
      </c>
      <c r="G2241" s="2" t="s">
        <v>1480</v>
      </c>
      <c r="H2241" s="2" t="s">
        <v>102</v>
      </c>
      <c r="I2241" s="2" t="s">
        <v>103</v>
      </c>
      <c r="J2241" s="2" t="s">
        <v>13</v>
      </c>
      <c r="K2241" s="3">
        <v>9999</v>
      </c>
    </row>
    <row r="2242" spans="1:11" x14ac:dyDescent="0.25">
      <c r="A2242" s="1">
        <v>44097</v>
      </c>
      <c r="B2242" s="13" t="s">
        <v>3292</v>
      </c>
      <c r="C2242" s="2" t="s">
        <v>3293</v>
      </c>
      <c r="D2242" s="2" t="s">
        <v>3294</v>
      </c>
      <c r="E2242">
        <v>20</v>
      </c>
      <c r="F2242">
        <v>1140856046</v>
      </c>
      <c r="G2242" s="2" t="s">
        <v>3286</v>
      </c>
      <c r="H2242" s="2" t="s">
        <v>1289</v>
      </c>
      <c r="I2242" s="2" t="s">
        <v>145</v>
      </c>
      <c r="J2242" s="2" t="s">
        <v>13</v>
      </c>
      <c r="K2242" s="3">
        <v>9999</v>
      </c>
    </row>
    <row r="2243" spans="1:11" x14ac:dyDescent="0.25">
      <c r="A2243" s="1">
        <v>44097</v>
      </c>
      <c r="B2243" s="13" t="s">
        <v>3283</v>
      </c>
      <c r="C2243" s="2" t="s">
        <v>3295</v>
      </c>
      <c r="D2243" s="2" t="s">
        <v>3296</v>
      </c>
      <c r="E2243">
        <v>10</v>
      </c>
      <c r="F2243">
        <v>1140856046</v>
      </c>
      <c r="G2243" s="2" t="s">
        <v>3286</v>
      </c>
      <c r="H2243" s="2" t="s">
        <v>1289</v>
      </c>
      <c r="I2243" s="2" t="s">
        <v>145</v>
      </c>
      <c r="J2243" s="2" t="s">
        <v>13</v>
      </c>
      <c r="K2243" s="3">
        <v>9999</v>
      </c>
    </row>
    <row r="2244" spans="1:11" x14ac:dyDescent="0.25">
      <c r="A2244" s="1">
        <v>44097</v>
      </c>
      <c r="B2244" s="13" t="s">
        <v>3283</v>
      </c>
      <c r="C2244" s="2" t="s">
        <v>3010</v>
      </c>
      <c r="D2244" s="2" t="s">
        <v>3011</v>
      </c>
      <c r="E2244">
        <v>10</v>
      </c>
      <c r="F2244">
        <v>1140856046</v>
      </c>
      <c r="G2244" s="2" t="s">
        <v>3286</v>
      </c>
      <c r="H2244" s="2" t="s">
        <v>1289</v>
      </c>
      <c r="I2244" s="2" t="s">
        <v>145</v>
      </c>
      <c r="J2244" s="2" t="s">
        <v>13</v>
      </c>
      <c r="K2244" s="3">
        <v>9999</v>
      </c>
    </row>
    <row r="2245" spans="1:11" x14ac:dyDescent="0.25">
      <c r="A2245" s="1">
        <v>44097</v>
      </c>
      <c r="B2245" s="13" t="s">
        <v>3283</v>
      </c>
      <c r="C2245" s="2" t="s">
        <v>3297</v>
      </c>
      <c r="D2245" s="2" t="s">
        <v>3298</v>
      </c>
      <c r="E2245">
        <v>10</v>
      </c>
      <c r="F2245">
        <v>1140856046</v>
      </c>
      <c r="G2245" s="2" t="s">
        <v>3286</v>
      </c>
      <c r="H2245" s="2" t="s">
        <v>1289</v>
      </c>
      <c r="I2245" s="2" t="s">
        <v>145</v>
      </c>
      <c r="J2245" s="2" t="s">
        <v>13</v>
      </c>
      <c r="K2245" s="3">
        <v>9999</v>
      </c>
    </row>
    <row r="2246" spans="1:11" x14ac:dyDescent="0.25">
      <c r="A2246" s="1">
        <v>44097</v>
      </c>
      <c r="B2246" s="13" t="s">
        <v>3283</v>
      </c>
      <c r="C2246" s="2" t="s">
        <v>3299</v>
      </c>
      <c r="D2246" s="2" t="s">
        <v>3300</v>
      </c>
      <c r="E2246">
        <v>10</v>
      </c>
      <c r="F2246">
        <v>1140856046</v>
      </c>
      <c r="G2246" s="2" t="s">
        <v>3286</v>
      </c>
      <c r="H2246" s="2" t="s">
        <v>1289</v>
      </c>
      <c r="I2246" s="2" t="s">
        <v>145</v>
      </c>
      <c r="J2246" s="2" t="s">
        <v>13</v>
      </c>
      <c r="K2246" s="3">
        <v>9999</v>
      </c>
    </row>
    <row r="2247" spans="1:11" x14ac:dyDescent="0.25">
      <c r="A2247" s="1">
        <v>44102</v>
      </c>
      <c r="B2247" s="13" t="s">
        <v>1479</v>
      </c>
      <c r="C2247" s="2" t="s">
        <v>612</v>
      </c>
      <c r="D2247" s="2" t="s">
        <v>613</v>
      </c>
      <c r="E2247">
        <v>300</v>
      </c>
      <c r="F2247">
        <v>1140864814</v>
      </c>
      <c r="G2247" s="2" t="s">
        <v>1480</v>
      </c>
      <c r="H2247" s="2" t="s">
        <v>102</v>
      </c>
      <c r="I2247" s="2" t="s">
        <v>103</v>
      </c>
      <c r="J2247" s="2" t="s">
        <v>13</v>
      </c>
      <c r="K2247" s="3">
        <v>9999</v>
      </c>
    </row>
    <row r="2248" spans="1:11" x14ac:dyDescent="0.25">
      <c r="A2248" s="1">
        <v>44097</v>
      </c>
      <c r="B2248" s="13" t="s">
        <v>3283</v>
      </c>
      <c r="C2248" s="2" t="s">
        <v>2174</v>
      </c>
      <c r="D2248" s="2" t="s">
        <v>2175</v>
      </c>
      <c r="E2248">
        <v>10</v>
      </c>
      <c r="F2248">
        <v>1140856046</v>
      </c>
      <c r="G2248" s="2" t="s">
        <v>3286</v>
      </c>
      <c r="H2248" s="2" t="s">
        <v>1289</v>
      </c>
      <c r="I2248" s="2" t="s">
        <v>145</v>
      </c>
      <c r="J2248" s="2" t="s">
        <v>13</v>
      </c>
      <c r="K2248" s="3">
        <v>9999</v>
      </c>
    </row>
    <row r="2249" spans="1:11" x14ac:dyDescent="0.25">
      <c r="A2249" s="1">
        <v>44097</v>
      </c>
      <c r="B2249" s="13" t="s">
        <v>3283</v>
      </c>
      <c r="C2249" s="2" t="s">
        <v>3301</v>
      </c>
      <c r="D2249" s="2" t="s">
        <v>3302</v>
      </c>
      <c r="E2249">
        <v>10</v>
      </c>
      <c r="F2249">
        <v>1140856046</v>
      </c>
      <c r="G2249" s="2" t="s">
        <v>3286</v>
      </c>
      <c r="H2249" s="2" t="s">
        <v>1289</v>
      </c>
      <c r="I2249" s="2" t="s">
        <v>145</v>
      </c>
      <c r="J2249" s="2" t="s">
        <v>13</v>
      </c>
      <c r="K2249" s="3">
        <v>9999</v>
      </c>
    </row>
    <row r="2250" spans="1:11" x14ac:dyDescent="0.25">
      <c r="A2250" s="1">
        <v>44097</v>
      </c>
      <c r="B2250" s="13" t="s">
        <v>3283</v>
      </c>
      <c r="C2250" s="2" t="s">
        <v>3303</v>
      </c>
      <c r="D2250" s="2" t="s">
        <v>3304</v>
      </c>
      <c r="E2250">
        <v>10</v>
      </c>
      <c r="F2250">
        <v>1140856046</v>
      </c>
      <c r="G2250" s="2" t="s">
        <v>3286</v>
      </c>
      <c r="H2250" s="2" t="s">
        <v>1289</v>
      </c>
      <c r="I2250" s="2" t="s">
        <v>145</v>
      </c>
      <c r="J2250" s="2" t="s">
        <v>13</v>
      </c>
      <c r="K2250" s="3">
        <v>9999</v>
      </c>
    </row>
    <row r="2251" spans="1:11" x14ac:dyDescent="0.25">
      <c r="A2251" s="1">
        <v>44097</v>
      </c>
      <c r="B2251" s="13" t="s">
        <v>3283</v>
      </c>
      <c r="C2251" s="2" t="s">
        <v>3305</v>
      </c>
      <c r="D2251" s="2" t="s">
        <v>3306</v>
      </c>
      <c r="E2251">
        <v>20</v>
      </c>
      <c r="F2251">
        <v>1140856046</v>
      </c>
      <c r="G2251" s="2" t="s">
        <v>3286</v>
      </c>
      <c r="H2251" s="2" t="s">
        <v>1289</v>
      </c>
      <c r="I2251" s="2" t="s">
        <v>145</v>
      </c>
      <c r="J2251" s="2" t="s">
        <v>13</v>
      </c>
      <c r="K2251" s="3">
        <v>9999</v>
      </c>
    </row>
    <row r="2252" spans="1:11" x14ac:dyDescent="0.25">
      <c r="A2252" s="1">
        <v>44097</v>
      </c>
      <c r="B2252" s="13" t="s">
        <v>3283</v>
      </c>
      <c r="C2252" s="2" t="s">
        <v>3307</v>
      </c>
      <c r="D2252" s="2" t="s">
        <v>3308</v>
      </c>
      <c r="E2252">
        <v>30</v>
      </c>
      <c r="F2252">
        <v>1140856046</v>
      </c>
      <c r="G2252" s="2" t="s">
        <v>3286</v>
      </c>
      <c r="H2252" s="2" t="s">
        <v>1289</v>
      </c>
      <c r="I2252" s="2" t="s">
        <v>145</v>
      </c>
      <c r="J2252" s="2" t="s">
        <v>13</v>
      </c>
      <c r="K2252" s="3">
        <v>9999</v>
      </c>
    </row>
    <row r="2253" spans="1:11" x14ac:dyDescent="0.25">
      <c r="A2253" s="1">
        <v>44097</v>
      </c>
      <c r="B2253" s="13" t="s">
        <v>3283</v>
      </c>
      <c r="C2253" s="2" t="s">
        <v>3309</v>
      </c>
      <c r="D2253" s="2" t="s">
        <v>3310</v>
      </c>
      <c r="E2253">
        <v>20</v>
      </c>
      <c r="F2253">
        <v>1140856046</v>
      </c>
      <c r="G2253" s="2" t="s">
        <v>3286</v>
      </c>
      <c r="H2253" s="2" t="s">
        <v>1289</v>
      </c>
      <c r="I2253" s="2" t="s">
        <v>145</v>
      </c>
      <c r="J2253" s="2" t="s">
        <v>13</v>
      </c>
      <c r="K2253" s="3">
        <v>9999</v>
      </c>
    </row>
    <row r="2254" spans="1:11" x14ac:dyDescent="0.25">
      <c r="A2254" s="1">
        <v>44097</v>
      </c>
      <c r="B2254" s="13" t="s">
        <v>3283</v>
      </c>
      <c r="C2254" s="2" t="s">
        <v>3311</v>
      </c>
      <c r="D2254" s="2" t="s">
        <v>3312</v>
      </c>
      <c r="E2254">
        <v>10</v>
      </c>
      <c r="F2254">
        <v>1140856046</v>
      </c>
      <c r="G2254" s="2" t="s">
        <v>3286</v>
      </c>
      <c r="H2254" s="2" t="s">
        <v>1289</v>
      </c>
      <c r="I2254" s="2" t="s">
        <v>145</v>
      </c>
      <c r="J2254" s="2" t="s">
        <v>13</v>
      </c>
      <c r="K2254" s="3">
        <v>9999</v>
      </c>
    </row>
    <row r="2255" spans="1:11" x14ac:dyDescent="0.25">
      <c r="A2255" s="1">
        <v>44085</v>
      </c>
      <c r="B2255" s="13" t="s">
        <v>3024</v>
      </c>
      <c r="C2255" s="2" t="s">
        <v>548</v>
      </c>
      <c r="D2255" s="2" t="s">
        <v>549</v>
      </c>
      <c r="E2255">
        <v>1000</v>
      </c>
      <c r="F2255">
        <v>52876039</v>
      </c>
      <c r="G2255" s="2" t="s">
        <v>2717</v>
      </c>
      <c r="H2255" s="2" t="s">
        <v>204</v>
      </c>
      <c r="I2255" s="2" t="s">
        <v>145</v>
      </c>
      <c r="J2255" s="2" t="s">
        <v>13</v>
      </c>
      <c r="K2255" s="3">
        <v>9999</v>
      </c>
    </row>
    <row r="2256" spans="1:11" x14ac:dyDescent="0.25">
      <c r="A2256" s="1">
        <v>44085</v>
      </c>
      <c r="B2256" s="13" t="s">
        <v>3313</v>
      </c>
      <c r="C2256" s="2" t="s">
        <v>3314</v>
      </c>
      <c r="D2256" s="2" t="s">
        <v>3315</v>
      </c>
      <c r="E2256">
        <v>10</v>
      </c>
      <c r="F2256">
        <v>1140858068</v>
      </c>
      <c r="G2256" s="2" t="s">
        <v>3316</v>
      </c>
      <c r="H2256" s="2" t="s">
        <v>2515</v>
      </c>
      <c r="I2256" s="2" t="s">
        <v>103</v>
      </c>
      <c r="J2256" s="2" t="s">
        <v>13</v>
      </c>
      <c r="K2256" s="3">
        <v>9999</v>
      </c>
    </row>
    <row r="2257" spans="1:11" x14ac:dyDescent="0.25">
      <c r="A2257" s="1">
        <v>44098</v>
      </c>
      <c r="B2257" s="13" t="s">
        <v>3317</v>
      </c>
      <c r="C2257" s="2" t="s">
        <v>3266</v>
      </c>
      <c r="D2257" s="2" t="s">
        <v>3267</v>
      </c>
      <c r="E2257">
        <v>380</v>
      </c>
      <c r="F2257">
        <v>1140860411</v>
      </c>
      <c r="G2257" s="2" t="s">
        <v>3268</v>
      </c>
      <c r="H2257" s="2" t="s">
        <v>1336</v>
      </c>
      <c r="I2257" s="2" t="s">
        <v>1337</v>
      </c>
      <c r="J2257" s="2" t="s">
        <v>13</v>
      </c>
      <c r="K2257" s="3">
        <v>9999</v>
      </c>
    </row>
    <row r="2258" spans="1:11" x14ac:dyDescent="0.25">
      <c r="A2258" s="1">
        <v>44097</v>
      </c>
      <c r="B2258" s="13" t="s">
        <v>3318</v>
      </c>
      <c r="C2258" s="2" t="s">
        <v>3319</v>
      </c>
      <c r="D2258" s="2" t="s">
        <v>3320</v>
      </c>
      <c r="E2258">
        <v>10</v>
      </c>
      <c r="F2258">
        <v>1140860927</v>
      </c>
      <c r="G2258" s="2" t="s">
        <v>3321</v>
      </c>
      <c r="H2258" s="2" t="s">
        <v>1793</v>
      </c>
      <c r="I2258" s="2" t="s">
        <v>103</v>
      </c>
      <c r="J2258" s="2" t="s">
        <v>13</v>
      </c>
      <c r="K2258" s="3">
        <v>9999</v>
      </c>
    </row>
    <row r="2259" spans="1:11" x14ac:dyDescent="0.25">
      <c r="A2259" s="1">
        <v>44096</v>
      </c>
      <c r="B2259" s="13" t="s">
        <v>3322</v>
      </c>
      <c r="C2259" s="2" t="s">
        <v>3323</v>
      </c>
      <c r="D2259" s="2" t="s">
        <v>3324</v>
      </c>
      <c r="E2259">
        <v>10</v>
      </c>
      <c r="F2259">
        <v>1140860927</v>
      </c>
      <c r="G2259" s="2" t="s">
        <v>3321</v>
      </c>
      <c r="H2259" s="2" t="s">
        <v>2509</v>
      </c>
      <c r="I2259" s="2" t="s">
        <v>103</v>
      </c>
      <c r="J2259" s="2" t="s">
        <v>13</v>
      </c>
      <c r="K2259" s="3">
        <v>9999</v>
      </c>
    </row>
    <row r="2260" spans="1:11" x14ac:dyDescent="0.25">
      <c r="A2260" s="1">
        <v>44096</v>
      </c>
      <c r="B2260" s="13" t="s">
        <v>3322</v>
      </c>
      <c r="C2260" s="2" t="s">
        <v>3325</v>
      </c>
      <c r="D2260" s="2" t="s">
        <v>3326</v>
      </c>
      <c r="E2260">
        <v>10</v>
      </c>
      <c r="F2260">
        <v>1140860927</v>
      </c>
      <c r="G2260" s="2" t="s">
        <v>3321</v>
      </c>
      <c r="H2260" s="2" t="s">
        <v>2509</v>
      </c>
      <c r="I2260" s="2" t="s">
        <v>103</v>
      </c>
      <c r="J2260" s="2" t="s">
        <v>13</v>
      </c>
      <c r="K2260" s="3">
        <v>9999</v>
      </c>
    </row>
    <row r="2261" spans="1:11" x14ac:dyDescent="0.25">
      <c r="A2261" s="1">
        <v>44088</v>
      </c>
      <c r="B2261" s="13" t="s">
        <v>3327</v>
      </c>
      <c r="C2261" s="2" t="s">
        <v>3328</v>
      </c>
      <c r="D2261" s="2" t="s">
        <v>3329</v>
      </c>
      <c r="E2261">
        <v>10</v>
      </c>
      <c r="F2261">
        <v>1140864673</v>
      </c>
      <c r="G2261" s="2" t="s">
        <v>3330</v>
      </c>
      <c r="H2261" s="2" t="s">
        <v>102</v>
      </c>
      <c r="I2261" s="2" t="s">
        <v>103</v>
      </c>
      <c r="J2261" s="2" t="s">
        <v>13</v>
      </c>
      <c r="K2261" s="3">
        <v>9999</v>
      </c>
    </row>
    <row r="2262" spans="1:11" x14ac:dyDescent="0.25">
      <c r="A2262" s="1">
        <v>44081</v>
      </c>
      <c r="B2262" s="13" t="s">
        <v>3289</v>
      </c>
      <c r="C2262" s="2" t="s">
        <v>819</v>
      </c>
      <c r="D2262" s="2" t="s">
        <v>820</v>
      </c>
      <c r="E2262">
        <v>1000</v>
      </c>
      <c r="F2262">
        <v>1140864814</v>
      </c>
      <c r="G2262" s="2" t="s">
        <v>1480</v>
      </c>
      <c r="H2262" s="2" t="s">
        <v>102</v>
      </c>
      <c r="I2262" s="2" t="s">
        <v>103</v>
      </c>
      <c r="J2262" s="2" t="s">
        <v>13</v>
      </c>
      <c r="K2262" s="3">
        <v>9999</v>
      </c>
    </row>
    <row r="2263" spans="1:11" x14ac:dyDescent="0.25">
      <c r="A2263" s="1">
        <v>44081</v>
      </c>
      <c r="B2263" s="13" t="s">
        <v>3289</v>
      </c>
      <c r="C2263" s="2" t="s">
        <v>3331</v>
      </c>
      <c r="D2263" s="2" t="s">
        <v>3332</v>
      </c>
      <c r="E2263">
        <v>40</v>
      </c>
      <c r="F2263">
        <v>1140864814</v>
      </c>
      <c r="G2263" s="2" t="s">
        <v>1480</v>
      </c>
      <c r="H2263" s="2" t="s">
        <v>102</v>
      </c>
      <c r="I2263" s="2" t="s">
        <v>103</v>
      </c>
      <c r="J2263" s="2" t="s">
        <v>13</v>
      </c>
      <c r="K2263" s="3">
        <v>9999</v>
      </c>
    </row>
    <row r="2264" spans="1:11" x14ac:dyDescent="0.25">
      <c r="A2264" s="1">
        <v>44090</v>
      </c>
      <c r="B2264" s="13" t="s">
        <v>3333</v>
      </c>
      <c r="C2264" s="2" t="s">
        <v>1498</v>
      </c>
      <c r="D2264" s="2" t="s">
        <v>1499</v>
      </c>
      <c r="E2264">
        <v>10</v>
      </c>
      <c r="F2264">
        <v>1143115940</v>
      </c>
      <c r="G2264" s="2" t="s">
        <v>3334</v>
      </c>
      <c r="H2264" s="2" t="s">
        <v>2509</v>
      </c>
      <c r="I2264" s="2" t="s">
        <v>103</v>
      </c>
      <c r="J2264" s="2" t="s">
        <v>13</v>
      </c>
      <c r="K2264" s="3">
        <v>9999</v>
      </c>
    </row>
    <row r="2265" spans="1:11" x14ac:dyDescent="0.25">
      <c r="A2265" s="1">
        <v>44081</v>
      </c>
      <c r="B2265" s="13" t="s">
        <v>3289</v>
      </c>
      <c r="C2265" s="2" t="s">
        <v>3335</v>
      </c>
      <c r="D2265" s="2" t="s">
        <v>3336</v>
      </c>
      <c r="E2265">
        <v>200</v>
      </c>
      <c r="F2265">
        <v>1140864814</v>
      </c>
      <c r="G2265" s="2" t="s">
        <v>1480</v>
      </c>
      <c r="H2265" s="2" t="s">
        <v>102</v>
      </c>
      <c r="I2265" s="2" t="s">
        <v>103</v>
      </c>
      <c r="J2265" s="2" t="s">
        <v>13</v>
      </c>
      <c r="K2265" s="3">
        <v>9999</v>
      </c>
    </row>
    <row r="2266" spans="1:11" x14ac:dyDescent="0.25">
      <c r="A2266" s="1">
        <v>44081</v>
      </c>
      <c r="B2266" s="13" t="s">
        <v>3289</v>
      </c>
      <c r="C2266" s="2" t="s">
        <v>3337</v>
      </c>
      <c r="D2266" s="2" t="s">
        <v>3338</v>
      </c>
      <c r="E2266">
        <v>300</v>
      </c>
      <c r="F2266">
        <v>1140864814</v>
      </c>
      <c r="G2266" s="2" t="s">
        <v>1480</v>
      </c>
      <c r="H2266" s="2" t="s">
        <v>102</v>
      </c>
      <c r="I2266" s="2" t="s">
        <v>103</v>
      </c>
      <c r="J2266" s="2" t="s">
        <v>13</v>
      </c>
      <c r="K2266" s="3">
        <v>9999</v>
      </c>
    </row>
    <row r="2267" spans="1:11" x14ac:dyDescent="0.25">
      <c r="A2267" s="1">
        <v>44081</v>
      </c>
      <c r="B2267" s="13" t="s">
        <v>3289</v>
      </c>
      <c r="C2267" s="2" t="s">
        <v>3339</v>
      </c>
      <c r="D2267" s="2" t="s">
        <v>3340</v>
      </c>
      <c r="E2267">
        <v>400</v>
      </c>
      <c r="F2267">
        <v>1140864814</v>
      </c>
      <c r="G2267" s="2" t="s">
        <v>1480</v>
      </c>
      <c r="H2267" s="2" t="s">
        <v>102</v>
      </c>
      <c r="I2267" s="2" t="s">
        <v>103</v>
      </c>
      <c r="J2267" s="2" t="s">
        <v>13</v>
      </c>
      <c r="K2267" s="3">
        <v>9999</v>
      </c>
    </row>
    <row r="2268" spans="1:11" x14ac:dyDescent="0.25">
      <c r="A2268" s="1">
        <v>44081</v>
      </c>
      <c r="B2268" s="13" t="s">
        <v>3289</v>
      </c>
      <c r="C2268" s="2" t="s">
        <v>3341</v>
      </c>
      <c r="D2268" s="2" t="s">
        <v>3342</v>
      </c>
      <c r="E2268">
        <v>1000</v>
      </c>
      <c r="F2268">
        <v>1140864814</v>
      </c>
      <c r="G2268" s="2" t="s">
        <v>1480</v>
      </c>
      <c r="H2268" s="2" t="s">
        <v>102</v>
      </c>
      <c r="I2268" s="2" t="s">
        <v>103</v>
      </c>
      <c r="J2268" s="2" t="s">
        <v>13</v>
      </c>
      <c r="K2268" s="3">
        <v>9999</v>
      </c>
    </row>
    <row r="2269" spans="1:11" x14ac:dyDescent="0.25">
      <c r="A2269" s="1">
        <v>44102</v>
      </c>
      <c r="B2269" s="13" t="s">
        <v>3343</v>
      </c>
      <c r="C2269" s="2" t="s">
        <v>84</v>
      </c>
      <c r="D2269" s="2" t="s">
        <v>85</v>
      </c>
      <c r="E2269">
        <v>1000</v>
      </c>
      <c r="F2269">
        <v>1140864814</v>
      </c>
      <c r="G2269" s="2" t="s">
        <v>1480</v>
      </c>
      <c r="H2269" s="2" t="s">
        <v>102</v>
      </c>
      <c r="I2269" s="2" t="s">
        <v>103</v>
      </c>
      <c r="J2269" s="2" t="s">
        <v>13</v>
      </c>
      <c r="K2269" s="3">
        <v>9999</v>
      </c>
    </row>
    <row r="2270" spans="1:11" x14ac:dyDescent="0.25">
      <c r="A2270" s="1">
        <v>44102</v>
      </c>
      <c r="B2270" s="13" t="s">
        <v>3344</v>
      </c>
      <c r="C2270" s="2" t="s">
        <v>223</v>
      </c>
      <c r="D2270" s="2" t="s">
        <v>224</v>
      </c>
      <c r="E2270">
        <v>200000</v>
      </c>
      <c r="F2270">
        <v>1140875548</v>
      </c>
      <c r="G2270" s="2" t="s">
        <v>3345</v>
      </c>
      <c r="H2270" s="2" t="s">
        <v>3183</v>
      </c>
      <c r="I2270" s="2" t="s">
        <v>103</v>
      </c>
      <c r="J2270" s="2" t="s">
        <v>109</v>
      </c>
      <c r="K2270" s="3">
        <v>4752</v>
      </c>
    </row>
    <row r="2271" spans="1:11" x14ac:dyDescent="0.25">
      <c r="A2271" s="1">
        <v>44102</v>
      </c>
      <c r="B2271" s="13" t="s">
        <v>3344</v>
      </c>
      <c r="C2271" s="2" t="s">
        <v>2968</v>
      </c>
      <c r="D2271" s="2" t="s">
        <v>2969</v>
      </c>
      <c r="E2271">
        <v>10000</v>
      </c>
      <c r="F2271">
        <v>1140875548</v>
      </c>
      <c r="G2271" s="2" t="s">
        <v>3345</v>
      </c>
      <c r="H2271" s="2" t="s">
        <v>3183</v>
      </c>
      <c r="I2271" s="2" t="s">
        <v>103</v>
      </c>
      <c r="J2271" s="2" t="s">
        <v>109</v>
      </c>
      <c r="K2271" s="3">
        <v>4752</v>
      </c>
    </row>
    <row r="2272" spans="1:11" x14ac:dyDescent="0.25">
      <c r="A2272" s="1">
        <v>44102</v>
      </c>
      <c r="B2272" s="13" t="s">
        <v>3344</v>
      </c>
      <c r="C2272" s="2" t="s">
        <v>3346</v>
      </c>
      <c r="D2272" s="2" t="s">
        <v>3347</v>
      </c>
      <c r="E2272">
        <v>30000</v>
      </c>
      <c r="F2272">
        <v>1140875548</v>
      </c>
      <c r="G2272" s="2" t="s">
        <v>3345</v>
      </c>
      <c r="H2272" s="2" t="s">
        <v>3183</v>
      </c>
      <c r="I2272" s="2" t="s">
        <v>103</v>
      </c>
      <c r="J2272" s="2" t="s">
        <v>109</v>
      </c>
      <c r="K2272" s="3">
        <v>4752</v>
      </c>
    </row>
    <row r="2273" spans="1:11" x14ac:dyDescent="0.25">
      <c r="A2273" s="1">
        <v>44102</v>
      </c>
      <c r="B2273" s="13" t="s">
        <v>3344</v>
      </c>
      <c r="C2273" s="2" t="s">
        <v>344</v>
      </c>
      <c r="D2273" s="2" t="s">
        <v>345</v>
      </c>
      <c r="E2273">
        <v>5000</v>
      </c>
      <c r="F2273">
        <v>1140875548</v>
      </c>
      <c r="G2273" s="2" t="s">
        <v>3345</v>
      </c>
      <c r="H2273" s="2" t="s">
        <v>3183</v>
      </c>
      <c r="I2273" s="2" t="s">
        <v>103</v>
      </c>
      <c r="J2273" s="2" t="s">
        <v>109</v>
      </c>
      <c r="K2273" s="3">
        <v>4752</v>
      </c>
    </row>
    <row r="2274" spans="1:11" x14ac:dyDescent="0.25">
      <c r="A2274" s="1">
        <v>44102</v>
      </c>
      <c r="B2274" s="13" t="s">
        <v>3344</v>
      </c>
      <c r="C2274" s="2" t="s">
        <v>71</v>
      </c>
      <c r="D2274" s="2" t="s">
        <v>72</v>
      </c>
      <c r="E2274">
        <v>20000</v>
      </c>
      <c r="F2274">
        <v>1140875548</v>
      </c>
      <c r="G2274" s="2" t="s">
        <v>3345</v>
      </c>
      <c r="H2274" s="2" t="s">
        <v>3183</v>
      </c>
      <c r="I2274" s="2" t="s">
        <v>103</v>
      </c>
      <c r="J2274" s="2" t="s">
        <v>109</v>
      </c>
      <c r="K2274" s="3">
        <v>4752</v>
      </c>
    </row>
    <row r="2275" spans="1:11" x14ac:dyDescent="0.25">
      <c r="A2275" s="1">
        <v>44102</v>
      </c>
      <c r="B2275" s="13" t="s">
        <v>3344</v>
      </c>
      <c r="C2275" s="2" t="s">
        <v>22</v>
      </c>
      <c r="D2275" s="2" t="s">
        <v>23</v>
      </c>
      <c r="E2275">
        <v>10000</v>
      </c>
      <c r="F2275">
        <v>1140875548</v>
      </c>
      <c r="G2275" s="2" t="s">
        <v>3345</v>
      </c>
      <c r="H2275" s="2" t="s">
        <v>3183</v>
      </c>
      <c r="I2275" s="2" t="s">
        <v>103</v>
      </c>
      <c r="J2275" s="2" t="s">
        <v>109</v>
      </c>
      <c r="K2275" s="3">
        <v>4752</v>
      </c>
    </row>
    <row r="2276" spans="1:11" x14ac:dyDescent="0.25">
      <c r="A2276" s="1">
        <v>44102</v>
      </c>
      <c r="B2276" s="13" t="s">
        <v>3344</v>
      </c>
      <c r="C2276" s="2" t="s">
        <v>3348</v>
      </c>
      <c r="D2276" s="2" t="s">
        <v>3349</v>
      </c>
      <c r="E2276">
        <v>12500</v>
      </c>
      <c r="F2276">
        <v>1140875548</v>
      </c>
      <c r="G2276" s="2" t="s">
        <v>3345</v>
      </c>
      <c r="H2276" s="2" t="s">
        <v>3183</v>
      </c>
      <c r="I2276" s="2" t="s">
        <v>103</v>
      </c>
      <c r="J2276" s="2" t="s">
        <v>109</v>
      </c>
      <c r="K2276" s="3">
        <v>4752</v>
      </c>
    </row>
    <row r="2277" spans="1:11" x14ac:dyDescent="0.25">
      <c r="A2277" s="1">
        <v>44103</v>
      </c>
      <c r="B2277" s="13" t="s">
        <v>3350</v>
      </c>
      <c r="C2277" s="2" t="s">
        <v>76</v>
      </c>
      <c r="D2277" s="2" t="s">
        <v>77</v>
      </c>
      <c r="E2277">
        <v>5000</v>
      </c>
      <c r="F2277">
        <v>1140881613</v>
      </c>
      <c r="G2277" s="2" t="s">
        <v>3351</v>
      </c>
      <c r="H2277" s="2" t="s">
        <v>1793</v>
      </c>
      <c r="I2277" s="2" t="s">
        <v>103</v>
      </c>
      <c r="J2277" s="2" t="s">
        <v>13</v>
      </c>
      <c r="K2277" s="3">
        <v>9999</v>
      </c>
    </row>
    <row r="2278" spans="1:11" x14ac:dyDescent="0.25">
      <c r="A2278" s="1">
        <v>44102</v>
      </c>
      <c r="B2278" s="13" t="s">
        <v>3344</v>
      </c>
      <c r="C2278" s="2" t="s">
        <v>24</v>
      </c>
      <c r="D2278" s="2" t="s">
        <v>25</v>
      </c>
      <c r="E2278">
        <v>2000</v>
      </c>
      <c r="F2278">
        <v>1140875548</v>
      </c>
      <c r="G2278" s="2" t="s">
        <v>3345</v>
      </c>
      <c r="H2278" s="2" t="s">
        <v>3183</v>
      </c>
      <c r="I2278" s="2" t="s">
        <v>103</v>
      </c>
      <c r="J2278" s="2" t="s">
        <v>109</v>
      </c>
      <c r="K2278" s="3">
        <v>4752</v>
      </c>
    </row>
    <row r="2279" spans="1:11" x14ac:dyDescent="0.25">
      <c r="A2279" s="1">
        <v>44075</v>
      </c>
      <c r="B2279" s="13" t="s">
        <v>3352</v>
      </c>
      <c r="C2279" s="2" t="s">
        <v>234</v>
      </c>
      <c r="D2279" s="2" t="s">
        <v>235</v>
      </c>
      <c r="E2279">
        <v>500</v>
      </c>
      <c r="F2279">
        <v>12135508</v>
      </c>
      <c r="G2279" s="2" t="s">
        <v>3353</v>
      </c>
      <c r="H2279" s="2" t="s">
        <v>1681</v>
      </c>
      <c r="I2279" s="2" t="s">
        <v>3354</v>
      </c>
      <c r="J2279" s="2" t="s">
        <v>109</v>
      </c>
      <c r="K2279" s="3">
        <v>4752</v>
      </c>
    </row>
    <row r="2280" spans="1:11" x14ac:dyDescent="0.25">
      <c r="A2280" s="1">
        <v>44102</v>
      </c>
      <c r="B2280" s="13" t="s">
        <v>3344</v>
      </c>
      <c r="C2280" s="2" t="s">
        <v>170</v>
      </c>
      <c r="D2280" s="2" t="s">
        <v>171</v>
      </c>
      <c r="E2280">
        <v>50000</v>
      </c>
      <c r="F2280">
        <v>1140875548</v>
      </c>
      <c r="G2280" s="2" t="s">
        <v>3345</v>
      </c>
      <c r="H2280" s="2" t="s">
        <v>3183</v>
      </c>
      <c r="I2280" s="2" t="s">
        <v>103</v>
      </c>
      <c r="J2280" s="2" t="s">
        <v>109</v>
      </c>
      <c r="K2280" s="3">
        <v>4752</v>
      </c>
    </row>
    <row r="2281" spans="1:11" x14ac:dyDescent="0.25">
      <c r="A2281" s="1">
        <v>44092</v>
      </c>
      <c r="B2281" s="13" t="s">
        <v>3355</v>
      </c>
      <c r="C2281" s="2" t="s">
        <v>836</v>
      </c>
      <c r="D2281" s="2" t="s">
        <v>837</v>
      </c>
      <c r="E2281">
        <v>100</v>
      </c>
      <c r="F2281">
        <v>71634414</v>
      </c>
      <c r="G2281" s="2" t="s">
        <v>3356</v>
      </c>
      <c r="H2281" s="2" t="s">
        <v>2504</v>
      </c>
      <c r="I2281" s="2" t="s">
        <v>873</v>
      </c>
      <c r="J2281" s="2" t="s">
        <v>13</v>
      </c>
      <c r="K2281" s="3">
        <v>9999</v>
      </c>
    </row>
    <row r="2282" spans="1:11" x14ac:dyDescent="0.25">
      <c r="A2282" s="1">
        <v>44102</v>
      </c>
      <c r="B2282" s="13" t="s">
        <v>3344</v>
      </c>
      <c r="C2282" s="2" t="s">
        <v>96</v>
      </c>
      <c r="D2282" s="2" t="s">
        <v>97</v>
      </c>
      <c r="E2282">
        <v>1000</v>
      </c>
      <c r="F2282">
        <v>1140875548</v>
      </c>
      <c r="G2282" s="2" t="s">
        <v>3345</v>
      </c>
      <c r="H2282" s="2" t="s">
        <v>3183</v>
      </c>
      <c r="I2282" s="2" t="s">
        <v>103</v>
      </c>
      <c r="J2282" s="2" t="s">
        <v>109</v>
      </c>
      <c r="K2282" s="3">
        <v>4752</v>
      </c>
    </row>
    <row r="2283" spans="1:11" x14ac:dyDescent="0.25">
      <c r="A2283" s="1">
        <v>44102</v>
      </c>
      <c r="B2283" s="13" t="s">
        <v>3344</v>
      </c>
      <c r="C2283" s="2" t="s">
        <v>2607</v>
      </c>
      <c r="D2283" s="2" t="s">
        <v>2608</v>
      </c>
      <c r="E2283">
        <v>10000</v>
      </c>
      <c r="F2283">
        <v>1140875548</v>
      </c>
      <c r="G2283" s="2" t="s">
        <v>3345</v>
      </c>
      <c r="H2283" s="2" t="s">
        <v>3183</v>
      </c>
      <c r="I2283" s="2" t="s">
        <v>103</v>
      </c>
      <c r="J2283" s="2" t="s">
        <v>109</v>
      </c>
      <c r="K2283" s="3">
        <v>4752</v>
      </c>
    </row>
    <row r="2284" spans="1:11" x14ac:dyDescent="0.25">
      <c r="A2284" s="1">
        <v>44102</v>
      </c>
      <c r="B2284" s="13" t="s">
        <v>3344</v>
      </c>
      <c r="C2284" s="2" t="s">
        <v>358</v>
      </c>
      <c r="D2284" s="2" t="s">
        <v>359</v>
      </c>
      <c r="E2284">
        <v>75000</v>
      </c>
      <c r="F2284">
        <v>1140875548</v>
      </c>
      <c r="G2284" s="2" t="s">
        <v>3345</v>
      </c>
      <c r="H2284" s="2" t="s">
        <v>3183</v>
      </c>
      <c r="I2284" s="2" t="s">
        <v>103</v>
      </c>
      <c r="J2284" s="2" t="s">
        <v>109</v>
      </c>
      <c r="K2284" s="3">
        <v>4752</v>
      </c>
    </row>
    <row r="2285" spans="1:11" x14ac:dyDescent="0.25">
      <c r="A2285" s="1">
        <v>44102</v>
      </c>
      <c r="B2285" s="13" t="s">
        <v>3344</v>
      </c>
      <c r="C2285" s="2" t="s">
        <v>134</v>
      </c>
      <c r="D2285" s="2" t="s">
        <v>135</v>
      </c>
      <c r="E2285">
        <v>30000</v>
      </c>
      <c r="F2285">
        <v>1140875548</v>
      </c>
      <c r="G2285" s="2" t="s">
        <v>3345</v>
      </c>
      <c r="H2285" s="2" t="s">
        <v>3183</v>
      </c>
      <c r="I2285" s="2" t="s">
        <v>103</v>
      </c>
      <c r="J2285" s="2" t="s">
        <v>109</v>
      </c>
      <c r="K2285" s="3">
        <v>4752</v>
      </c>
    </row>
    <row r="2286" spans="1:11" x14ac:dyDescent="0.25">
      <c r="A2286" s="1">
        <v>44102</v>
      </c>
      <c r="B2286" s="13" t="s">
        <v>3344</v>
      </c>
      <c r="C2286" s="2" t="s">
        <v>885</v>
      </c>
      <c r="D2286" s="2" t="s">
        <v>886</v>
      </c>
      <c r="E2286">
        <v>80000</v>
      </c>
      <c r="F2286">
        <v>1140875548</v>
      </c>
      <c r="G2286" s="2" t="s">
        <v>3345</v>
      </c>
      <c r="H2286" s="2" t="s">
        <v>3183</v>
      </c>
      <c r="I2286" s="2" t="s">
        <v>103</v>
      </c>
      <c r="J2286" s="2" t="s">
        <v>109</v>
      </c>
      <c r="K2286" s="3">
        <v>4752</v>
      </c>
    </row>
    <row r="2287" spans="1:11" x14ac:dyDescent="0.25">
      <c r="A2287" s="1">
        <v>44102</v>
      </c>
      <c r="B2287" s="13" t="s">
        <v>3344</v>
      </c>
      <c r="C2287" s="2" t="s">
        <v>2071</v>
      </c>
      <c r="D2287" s="2" t="s">
        <v>2072</v>
      </c>
      <c r="E2287">
        <v>30000</v>
      </c>
      <c r="F2287">
        <v>1140875548</v>
      </c>
      <c r="G2287" s="2" t="s">
        <v>3345</v>
      </c>
      <c r="H2287" s="2" t="s">
        <v>3183</v>
      </c>
      <c r="I2287" s="2" t="s">
        <v>103</v>
      </c>
      <c r="J2287" s="2" t="s">
        <v>109</v>
      </c>
      <c r="K2287" s="3">
        <v>4752</v>
      </c>
    </row>
    <row r="2288" spans="1:11" x14ac:dyDescent="0.25">
      <c r="A2288" s="1">
        <v>44102</v>
      </c>
      <c r="B2288" s="13" t="s">
        <v>3344</v>
      </c>
      <c r="C2288" s="2" t="s">
        <v>879</v>
      </c>
      <c r="D2288" s="2" t="s">
        <v>880</v>
      </c>
      <c r="E2288">
        <v>25000</v>
      </c>
      <c r="F2288">
        <v>1140875548</v>
      </c>
      <c r="G2288" s="2" t="s">
        <v>3345</v>
      </c>
      <c r="H2288" s="2" t="s">
        <v>3183</v>
      </c>
      <c r="I2288" s="2" t="s">
        <v>103</v>
      </c>
      <c r="J2288" s="2" t="s">
        <v>109</v>
      </c>
      <c r="K2288" s="3">
        <v>4752</v>
      </c>
    </row>
    <row r="2289" spans="1:11" x14ac:dyDescent="0.25">
      <c r="A2289" s="1">
        <v>44102</v>
      </c>
      <c r="B2289" s="13" t="s">
        <v>3344</v>
      </c>
      <c r="C2289" s="2" t="s">
        <v>2613</v>
      </c>
      <c r="D2289" s="2" t="s">
        <v>2614</v>
      </c>
      <c r="E2289">
        <v>100000</v>
      </c>
      <c r="F2289">
        <v>1140875548</v>
      </c>
      <c r="G2289" s="2" t="s">
        <v>3345</v>
      </c>
      <c r="H2289" s="2" t="s">
        <v>3183</v>
      </c>
      <c r="I2289" s="2" t="s">
        <v>103</v>
      </c>
      <c r="J2289" s="2" t="s">
        <v>109</v>
      </c>
      <c r="K2289" s="3">
        <v>4752</v>
      </c>
    </row>
    <row r="2290" spans="1:11" x14ac:dyDescent="0.25">
      <c r="A2290" s="1">
        <v>44102</v>
      </c>
      <c r="B2290" s="13" t="s">
        <v>3344</v>
      </c>
      <c r="C2290" s="2" t="s">
        <v>3357</v>
      </c>
      <c r="D2290" s="2" t="s">
        <v>3358</v>
      </c>
      <c r="E2290">
        <v>100000</v>
      </c>
      <c r="F2290">
        <v>1140875548</v>
      </c>
      <c r="G2290" s="2" t="s">
        <v>3345</v>
      </c>
      <c r="H2290" s="2" t="s">
        <v>3183</v>
      </c>
      <c r="I2290" s="2" t="s">
        <v>103</v>
      </c>
      <c r="J2290" s="2" t="s">
        <v>109</v>
      </c>
      <c r="K2290" s="3">
        <v>4752</v>
      </c>
    </row>
    <row r="2291" spans="1:11" x14ac:dyDescent="0.25">
      <c r="A2291" s="1">
        <v>44084</v>
      </c>
      <c r="B2291" s="13" t="s">
        <v>3359</v>
      </c>
      <c r="C2291" s="2" t="s">
        <v>1007</v>
      </c>
      <c r="D2291" s="2" t="s">
        <v>1008</v>
      </c>
      <c r="E2291">
        <v>50000</v>
      </c>
      <c r="F2291">
        <v>1140875548</v>
      </c>
      <c r="G2291" s="2" t="s">
        <v>3345</v>
      </c>
      <c r="H2291" s="2" t="s">
        <v>3183</v>
      </c>
      <c r="I2291" s="2" t="s">
        <v>103</v>
      </c>
      <c r="J2291" s="2" t="s">
        <v>109</v>
      </c>
      <c r="K2291" s="3">
        <v>4752</v>
      </c>
    </row>
    <row r="2292" spans="1:11" x14ac:dyDescent="0.25">
      <c r="A2292" s="1">
        <v>44102</v>
      </c>
      <c r="B2292" s="13" t="s">
        <v>3344</v>
      </c>
      <c r="C2292" s="2" t="s">
        <v>3360</v>
      </c>
      <c r="D2292" s="2" t="s">
        <v>3361</v>
      </c>
      <c r="E2292">
        <v>20000</v>
      </c>
      <c r="F2292">
        <v>1140875548</v>
      </c>
      <c r="G2292" s="2" t="s">
        <v>3345</v>
      </c>
      <c r="H2292" s="2" t="s">
        <v>3183</v>
      </c>
      <c r="I2292" s="2" t="s">
        <v>103</v>
      </c>
      <c r="J2292" s="2" t="s">
        <v>109</v>
      </c>
      <c r="K2292" s="3">
        <v>4752</v>
      </c>
    </row>
    <row r="2293" spans="1:11" x14ac:dyDescent="0.25">
      <c r="A2293" s="1">
        <v>44084</v>
      </c>
      <c r="B2293" s="13" t="s">
        <v>3359</v>
      </c>
      <c r="C2293" s="2" t="s">
        <v>22</v>
      </c>
      <c r="D2293" s="2" t="s">
        <v>23</v>
      </c>
      <c r="E2293">
        <v>5000</v>
      </c>
      <c r="F2293">
        <v>1140875548</v>
      </c>
      <c r="G2293" s="2" t="s">
        <v>3345</v>
      </c>
      <c r="H2293" s="2" t="s">
        <v>3183</v>
      </c>
      <c r="I2293" s="2" t="s">
        <v>103</v>
      </c>
      <c r="J2293" s="2" t="s">
        <v>109</v>
      </c>
      <c r="K2293" s="3">
        <v>4752</v>
      </c>
    </row>
    <row r="2294" spans="1:11" x14ac:dyDescent="0.25">
      <c r="A2294" s="1">
        <v>44102</v>
      </c>
      <c r="B2294" s="13" t="s">
        <v>3344</v>
      </c>
      <c r="C2294" s="2" t="s">
        <v>883</v>
      </c>
      <c r="D2294" s="2" t="s">
        <v>884</v>
      </c>
      <c r="E2294">
        <v>12500</v>
      </c>
      <c r="F2294">
        <v>1140875548</v>
      </c>
      <c r="G2294" s="2" t="s">
        <v>3345</v>
      </c>
      <c r="H2294" s="2" t="s">
        <v>3183</v>
      </c>
      <c r="I2294" s="2" t="s">
        <v>103</v>
      </c>
      <c r="J2294" s="2" t="s">
        <v>109</v>
      </c>
      <c r="K2294" s="3">
        <v>4752</v>
      </c>
    </row>
    <row r="2295" spans="1:11" x14ac:dyDescent="0.25">
      <c r="A2295" s="1">
        <v>44084</v>
      </c>
      <c r="B2295" s="13" t="s">
        <v>3359</v>
      </c>
      <c r="C2295" s="2" t="s">
        <v>15</v>
      </c>
      <c r="D2295" s="2" t="s">
        <v>16</v>
      </c>
      <c r="E2295">
        <v>5000</v>
      </c>
      <c r="F2295">
        <v>1140875548</v>
      </c>
      <c r="G2295" s="2" t="s">
        <v>3345</v>
      </c>
      <c r="H2295" s="2" t="s">
        <v>3183</v>
      </c>
      <c r="I2295" s="2" t="s">
        <v>103</v>
      </c>
      <c r="J2295" s="2" t="s">
        <v>109</v>
      </c>
      <c r="K2295" s="3">
        <v>4752</v>
      </c>
    </row>
    <row r="2296" spans="1:11" x14ac:dyDescent="0.25">
      <c r="A2296" s="1">
        <v>44102</v>
      </c>
      <c r="B2296" s="13" t="s">
        <v>3344</v>
      </c>
      <c r="C2296" s="2" t="s">
        <v>2421</v>
      </c>
      <c r="D2296" s="2" t="s">
        <v>2422</v>
      </c>
      <c r="E2296">
        <v>5000</v>
      </c>
      <c r="F2296">
        <v>1140875548</v>
      </c>
      <c r="G2296" s="2" t="s">
        <v>3345</v>
      </c>
      <c r="H2296" s="2" t="s">
        <v>3183</v>
      </c>
      <c r="I2296" s="2" t="s">
        <v>103</v>
      </c>
      <c r="J2296" s="2" t="s">
        <v>109</v>
      </c>
      <c r="K2296" s="3">
        <v>4752</v>
      </c>
    </row>
    <row r="2297" spans="1:11" x14ac:dyDescent="0.25">
      <c r="A2297" s="1">
        <v>44084</v>
      </c>
      <c r="B2297" s="13" t="s">
        <v>3359</v>
      </c>
      <c r="C2297" s="2" t="s">
        <v>3156</v>
      </c>
      <c r="D2297" s="2" t="s">
        <v>3157</v>
      </c>
      <c r="E2297">
        <v>250</v>
      </c>
      <c r="F2297">
        <v>1140875548</v>
      </c>
      <c r="G2297" s="2" t="s">
        <v>3345</v>
      </c>
      <c r="H2297" s="2" t="s">
        <v>3183</v>
      </c>
      <c r="I2297" s="2" t="s">
        <v>103</v>
      </c>
      <c r="J2297" s="2" t="s">
        <v>109</v>
      </c>
      <c r="K2297" s="3">
        <v>4752</v>
      </c>
    </row>
    <row r="2298" spans="1:11" x14ac:dyDescent="0.25">
      <c r="A2298" s="1">
        <v>44102</v>
      </c>
      <c r="B2298" s="13" t="s">
        <v>3344</v>
      </c>
      <c r="C2298" s="2" t="s">
        <v>151</v>
      </c>
      <c r="D2298" s="2" t="s">
        <v>152</v>
      </c>
      <c r="E2298">
        <v>2000</v>
      </c>
      <c r="F2298">
        <v>1140875548</v>
      </c>
      <c r="G2298" s="2" t="s">
        <v>3345</v>
      </c>
      <c r="H2298" s="2" t="s">
        <v>3183</v>
      </c>
      <c r="I2298" s="2" t="s">
        <v>103</v>
      </c>
      <c r="J2298" s="2" t="s">
        <v>109</v>
      </c>
      <c r="K2298" s="3">
        <v>4752</v>
      </c>
    </row>
    <row r="2299" spans="1:11" x14ac:dyDescent="0.25">
      <c r="A2299" s="1">
        <v>44084</v>
      </c>
      <c r="B2299" s="13" t="s">
        <v>3359</v>
      </c>
      <c r="C2299" s="2" t="s">
        <v>31</v>
      </c>
      <c r="D2299" s="2" t="s">
        <v>32</v>
      </c>
      <c r="E2299">
        <v>5000</v>
      </c>
      <c r="F2299">
        <v>1140875548</v>
      </c>
      <c r="G2299" s="2" t="s">
        <v>3345</v>
      </c>
      <c r="H2299" s="2" t="s">
        <v>3183</v>
      </c>
      <c r="I2299" s="2" t="s">
        <v>103</v>
      </c>
      <c r="J2299" s="2" t="s">
        <v>109</v>
      </c>
      <c r="K2299" s="3">
        <v>4752</v>
      </c>
    </row>
    <row r="2300" spans="1:11" x14ac:dyDescent="0.25">
      <c r="A2300" s="1">
        <v>44102</v>
      </c>
      <c r="B2300" s="13" t="s">
        <v>3344</v>
      </c>
      <c r="C2300" s="2" t="s">
        <v>842</v>
      </c>
      <c r="D2300" s="2" t="s">
        <v>843</v>
      </c>
      <c r="E2300">
        <v>4000</v>
      </c>
      <c r="F2300">
        <v>1140875548</v>
      </c>
      <c r="G2300" s="2" t="s">
        <v>3345</v>
      </c>
      <c r="H2300" s="2" t="s">
        <v>3183</v>
      </c>
      <c r="I2300" s="2" t="s">
        <v>103</v>
      </c>
      <c r="J2300" s="2" t="s">
        <v>109</v>
      </c>
      <c r="K2300" s="3">
        <v>4752</v>
      </c>
    </row>
    <row r="2301" spans="1:11" x14ac:dyDescent="0.25">
      <c r="A2301" s="1">
        <v>44084</v>
      </c>
      <c r="B2301" s="13" t="s">
        <v>3359</v>
      </c>
      <c r="C2301" s="2" t="s">
        <v>127</v>
      </c>
      <c r="D2301" s="2" t="s">
        <v>128</v>
      </c>
      <c r="E2301">
        <v>17900</v>
      </c>
      <c r="F2301">
        <v>1140875548</v>
      </c>
      <c r="G2301" s="2" t="s">
        <v>3345</v>
      </c>
      <c r="H2301" s="2" t="s">
        <v>3183</v>
      </c>
      <c r="I2301" s="2" t="s">
        <v>103</v>
      </c>
      <c r="J2301" s="2" t="s">
        <v>109</v>
      </c>
      <c r="K2301" s="3">
        <v>4752</v>
      </c>
    </row>
    <row r="2302" spans="1:11" x14ac:dyDescent="0.25">
      <c r="A2302" s="1">
        <v>44102</v>
      </c>
      <c r="B2302" s="13" t="s">
        <v>3344</v>
      </c>
      <c r="C2302" s="2" t="s">
        <v>127</v>
      </c>
      <c r="D2302" s="2" t="s">
        <v>128</v>
      </c>
      <c r="E2302">
        <v>20000</v>
      </c>
      <c r="F2302">
        <v>1140875548</v>
      </c>
      <c r="G2302" s="2" t="s">
        <v>3345</v>
      </c>
      <c r="H2302" s="2" t="s">
        <v>3183</v>
      </c>
      <c r="I2302" s="2" t="s">
        <v>103</v>
      </c>
      <c r="J2302" s="2" t="s">
        <v>109</v>
      </c>
      <c r="K2302" s="3">
        <v>4752</v>
      </c>
    </row>
    <row r="2303" spans="1:11" x14ac:dyDescent="0.25">
      <c r="A2303" s="1">
        <v>44102</v>
      </c>
      <c r="B2303" s="13" t="s">
        <v>3344</v>
      </c>
      <c r="C2303" s="2" t="s">
        <v>155</v>
      </c>
      <c r="D2303" s="2" t="s">
        <v>156</v>
      </c>
      <c r="E2303">
        <v>5000</v>
      </c>
      <c r="F2303">
        <v>1140875548</v>
      </c>
      <c r="G2303" s="2" t="s">
        <v>3345</v>
      </c>
      <c r="H2303" s="2" t="s">
        <v>3183</v>
      </c>
      <c r="I2303" s="2" t="s">
        <v>103</v>
      </c>
      <c r="J2303" s="2" t="s">
        <v>109</v>
      </c>
      <c r="K2303" s="3">
        <v>4752</v>
      </c>
    </row>
    <row r="2304" spans="1:11" x14ac:dyDescent="0.25">
      <c r="A2304" s="1">
        <v>44102</v>
      </c>
      <c r="B2304" s="13" t="s">
        <v>3344</v>
      </c>
      <c r="C2304" s="2" t="s">
        <v>3362</v>
      </c>
      <c r="D2304" s="2" t="s">
        <v>3363</v>
      </c>
      <c r="E2304">
        <v>5000</v>
      </c>
      <c r="F2304">
        <v>1140875548</v>
      </c>
      <c r="G2304" s="2" t="s">
        <v>3345</v>
      </c>
      <c r="H2304" s="2" t="s">
        <v>3183</v>
      </c>
      <c r="I2304" s="2" t="s">
        <v>103</v>
      </c>
      <c r="J2304" s="2" t="s">
        <v>109</v>
      </c>
      <c r="K2304" s="3">
        <v>4752</v>
      </c>
    </row>
    <row r="2305" spans="1:11" x14ac:dyDescent="0.25">
      <c r="A2305" s="1">
        <v>44081</v>
      </c>
      <c r="B2305" s="13" t="s">
        <v>3364</v>
      </c>
      <c r="C2305" s="2" t="s">
        <v>3365</v>
      </c>
      <c r="D2305" s="2" t="s">
        <v>3366</v>
      </c>
      <c r="E2305">
        <v>40</v>
      </c>
      <c r="F2305">
        <v>1143143767</v>
      </c>
      <c r="G2305" s="2" t="s">
        <v>3367</v>
      </c>
      <c r="H2305" s="2" t="s">
        <v>102</v>
      </c>
      <c r="I2305" s="2" t="s">
        <v>103</v>
      </c>
      <c r="J2305" s="2" t="s">
        <v>13</v>
      </c>
      <c r="K2305" s="3">
        <v>9999</v>
      </c>
    </row>
    <row r="2306" spans="1:11" x14ac:dyDescent="0.25">
      <c r="A2306" s="1">
        <v>44077</v>
      </c>
      <c r="B2306" s="13" t="s">
        <v>3368</v>
      </c>
      <c r="C2306" s="2" t="s">
        <v>3369</v>
      </c>
      <c r="D2306" s="2" t="s">
        <v>3370</v>
      </c>
      <c r="E2306">
        <v>250</v>
      </c>
      <c r="F2306">
        <v>1140877211</v>
      </c>
      <c r="G2306" s="2" t="s">
        <v>3371</v>
      </c>
      <c r="H2306" s="2" t="s">
        <v>2509</v>
      </c>
      <c r="I2306" s="2" t="s">
        <v>103</v>
      </c>
      <c r="J2306" s="2" t="s">
        <v>13</v>
      </c>
      <c r="K2306" s="3">
        <v>9999</v>
      </c>
    </row>
    <row r="2307" spans="1:11" x14ac:dyDescent="0.25">
      <c r="A2307" s="1">
        <v>44095</v>
      </c>
      <c r="B2307" s="13" t="s">
        <v>3372</v>
      </c>
      <c r="C2307" s="2" t="s">
        <v>3373</v>
      </c>
      <c r="D2307" s="2" t="s">
        <v>3374</v>
      </c>
      <c r="E2307">
        <v>30</v>
      </c>
      <c r="F2307">
        <v>1140877211</v>
      </c>
      <c r="G2307" s="2" t="s">
        <v>3371</v>
      </c>
      <c r="H2307" s="2" t="s">
        <v>2509</v>
      </c>
      <c r="I2307" s="2" t="s">
        <v>103</v>
      </c>
      <c r="J2307" s="2" t="s">
        <v>13</v>
      </c>
      <c r="K2307" s="3">
        <v>9999</v>
      </c>
    </row>
    <row r="2308" spans="1:11" x14ac:dyDescent="0.25">
      <c r="A2308" s="1">
        <v>44077</v>
      </c>
      <c r="B2308" s="13" t="s">
        <v>3368</v>
      </c>
      <c r="C2308" s="2" t="s">
        <v>3375</v>
      </c>
      <c r="D2308" s="2" t="s">
        <v>3376</v>
      </c>
      <c r="E2308">
        <v>250</v>
      </c>
      <c r="F2308">
        <v>1140877211</v>
      </c>
      <c r="G2308" s="2" t="s">
        <v>3371</v>
      </c>
      <c r="H2308" s="2" t="s">
        <v>2509</v>
      </c>
      <c r="I2308" s="2" t="s">
        <v>103</v>
      </c>
      <c r="J2308" s="2" t="s">
        <v>13</v>
      </c>
      <c r="K2308" s="3">
        <v>9999</v>
      </c>
    </row>
    <row r="2309" spans="1:11" x14ac:dyDescent="0.25">
      <c r="A2309" s="1">
        <v>44095</v>
      </c>
      <c r="B2309" s="13" t="s">
        <v>3372</v>
      </c>
      <c r="C2309" s="2" t="s">
        <v>3377</v>
      </c>
      <c r="D2309" s="2" t="s">
        <v>3378</v>
      </c>
      <c r="E2309">
        <v>30</v>
      </c>
      <c r="F2309">
        <v>1140877211</v>
      </c>
      <c r="G2309" s="2" t="s">
        <v>3371</v>
      </c>
      <c r="H2309" s="2" t="s">
        <v>2509</v>
      </c>
      <c r="I2309" s="2" t="s">
        <v>103</v>
      </c>
      <c r="J2309" s="2" t="s">
        <v>13</v>
      </c>
      <c r="K2309" s="3">
        <v>9999</v>
      </c>
    </row>
    <row r="2310" spans="1:11" x14ac:dyDescent="0.25">
      <c r="A2310" s="1">
        <v>44077</v>
      </c>
      <c r="B2310" s="13" t="s">
        <v>3368</v>
      </c>
      <c r="C2310" s="2" t="s">
        <v>3379</v>
      </c>
      <c r="D2310" s="2" t="s">
        <v>3380</v>
      </c>
      <c r="E2310">
        <v>300</v>
      </c>
      <c r="F2310">
        <v>1140877211</v>
      </c>
      <c r="G2310" s="2" t="s">
        <v>3371</v>
      </c>
      <c r="H2310" s="2" t="s">
        <v>2509</v>
      </c>
      <c r="I2310" s="2" t="s">
        <v>103</v>
      </c>
      <c r="J2310" s="2" t="s">
        <v>13</v>
      </c>
      <c r="K2310" s="3">
        <v>9999</v>
      </c>
    </row>
    <row r="2311" spans="1:11" x14ac:dyDescent="0.25">
      <c r="A2311" s="1">
        <v>44095</v>
      </c>
      <c r="B2311" s="13" t="s">
        <v>3372</v>
      </c>
      <c r="C2311" s="2" t="s">
        <v>3381</v>
      </c>
      <c r="D2311" s="2" t="s">
        <v>3382</v>
      </c>
      <c r="E2311">
        <v>50</v>
      </c>
      <c r="F2311">
        <v>1140877211</v>
      </c>
      <c r="G2311" s="2" t="s">
        <v>3371</v>
      </c>
      <c r="H2311" s="2" t="s">
        <v>2509</v>
      </c>
      <c r="I2311" s="2" t="s">
        <v>103</v>
      </c>
      <c r="J2311" s="2" t="s">
        <v>13</v>
      </c>
      <c r="K2311" s="3">
        <v>9999</v>
      </c>
    </row>
    <row r="2312" spans="1:11" x14ac:dyDescent="0.25">
      <c r="A2312" s="1">
        <v>44077</v>
      </c>
      <c r="B2312" s="13" t="s">
        <v>3368</v>
      </c>
      <c r="C2312" s="2" t="s">
        <v>383</v>
      </c>
      <c r="D2312" s="2" t="s">
        <v>384</v>
      </c>
      <c r="E2312">
        <v>500</v>
      </c>
      <c r="F2312">
        <v>1140877211</v>
      </c>
      <c r="G2312" s="2" t="s">
        <v>3371</v>
      </c>
      <c r="H2312" s="2" t="s">
        <v>2509</v>
      </c>
      <c r="I2312" s="2" t="s">
        <v>103</v>
      </c>
      <c r="J2312" s="2" t="s">
        <v>13</v>
      </c>
      <c r="K2312" s="3">
        <v>9999</v>
      </c>
    </row>
    <row r="2313" spans="1:11" x14ac:dyDescent="0.25">
      <c r="A2313" s="1">
        <v>44095</v>
      </c>
      <c r="B2313" s="13" t="s">
        <v>3383</v>
      </c>
      <c r="C2313" s="2" t="s">
        <v>3384</v>
      </c>
      <c r="D2313" s="2" t="s">
        <v>3385</v>
      </c>
      <c r="E2313">
        <v>60</v>
      </c>
      <c r="F2313">
        <v>1140877211</v>
      </c>
      <c r="G2313" s="2" t="s">
        <v>3371</v>
      </c>
      <c r="H2313" s="2" t="s">
        <v>2509</v>
      </c>
      <c r="I2313" s="2" t="s">
        <v>103</v>
      </c>
      <c r="J2313" s="2" t="s">
        <v>13</v>
      </c>
      <c r="K2313" s="3">
        <v>9999</v>
      </c>
    </row>
    <row r="2314" spans="1:11" x14ac:dyDescent="0.25">
      <c r="A2314" s="1">
        <v>44077</v>
      </c>
      <c r="B2314" s="13" t="s">
        <v>3368</v>
      </c>
      <c r="C2314" s="2" t="s">
        <v>868</v>
      </c>
      <c r="D2314" s="2" t="s">
        <v>869</v>
      </c>
      <c r="E2314">
        <v>5000</v>
      </c>
      <c r="F2314">
        <v>1140877211</v>
      </c>
      <c r="G2314" s="2" t="s">
        <v>3371</v>
      </c>
      <c r="H2314" s="2" t="s">
        <v>2509</v>
      </c>
      <c r="I2314" s="2" t="s">
        <v>103</v>
      </c>
      <c r="J2314" s="2" t="s">
        <v>13</v>
      </c>
      <c r="K2314" s="3">
        <v>9999</v>
      </c>
    </row>
    <row r="2315" spans="1:11" x14ac:dyDescent="0.25">
      <c r="A2315" s="1">
        <v>44095</v>
      </c>
      <c r="B2315" s="13" t="s">
        <v>3383</v>
      </c>
      <c r="C2315" s="2" t="s">
        <v>3381</v>
      </c>
      <c r="D2315" s="2" t="s">
        <v>3382</v>
      </c>
      <c r="E2315">
        <v>10</v>
      </c>
      <c r="F2315">
        <v>1140877211</v>
      </c>
      <c r="G2315" s="2" t="s">
        <v>3371</v>
      </c>
      <c r="H2315" s="2" t="s">
        <v>2509</v>
      </c>
      <c r="I2315" s="2" t="s">
        <v>103</v>
      </c>
      <c r="J2315" s="2" t="s">
        <v>13</v>
      </c>
      <c r="K2315" s="3">
        <v>9999</v>
      </c>
    </row>
    <row r="2316" spans="1:11" x14ac:dyDescent="0.25">
      <c r="A2316" s="1">
        <v>44077</v>
      </c>
      <c r="B2316" s="13" t="s">
        <v>3368</v>
      </c>
      <c r="C2316" s="2" t="s">
        <v>484</v>
      </c>
      <c r="D2316" s="2" t="s">
        <v>485</v>
      </c>
      <c r="E2316">
        <v>1000</v>
      </c>
      <c r="F2316">
        <v>1140877211</v>
      </c>
      <c r="G2316" s="2" t="s">
        <v>3371</v>
      </c>
      <c r="H2316" s="2" t="s">
        <v>2509</v>
      </c>
      <c r="I2316" s="2" t="s">
        <v>103</v>
      </c>
      <c r="J2316" s="2" t="s">
        <v>13</v>
      </c>
      <c r="K2316" s="3">
        <v>9999</v>
      </c>
    </row>
    <row r="2317" spans="1:11" x14ac:dyDescent="0.25">
      <c r="A2317" s="1">
        <v>44077</v>
      </c>
      <c r="B2317" s="13" t="s">
        <v>3386</v>
      </c>
      <c r="C2317" s="2" t="s">
        <v>3387</v>
      </c>
      <c r="D2317" s="2" t="s">
        <v>3388</v>
      </c>
      <c r="E2317">
        <v>20</v>
      </c>
      <c r="F2317">
        <v>1140878976</v>
      </c>
      <c r="G2317" s="2" t="s">
        <v>3389</v>
      </c>
      <c r="H2317" s="2" t="s">
        <v>2515</v>
      </c>
      <c r="I2317" s="2" t="s">
        <v>103</v>
      </c>
      <c r="J2317" s="2" t="s">
        <v>13</v>
      </c>
      <c r="K2317" s="3">
        <v>9999</v>
      </c>
    </row>
    <row r="2318" spans="1:11" x14ac:dyDescent="0.25">
      <c r="A2318" s="1">
        <v>44103</v>
      </c>
      <c r="B2318" s="13" t="s">
        <v>3350</v>
      </c>
      <c r="C2318" s="2" t="s">
        <v>583</v>
      </c>
      <c r="D2318" s="2" t="s">
        <v>584</v>
      </c>
      <c r="E2318">
        <v>2000</v>
      </c>
      <c r="F2318">
        <v>1140881613</v>
      </c>
      <c r="G2318" s="2" t="s">
        <v>3351</v>
      </c>
      <c r="H2318" s="2" t="s">
        <v>1793</v>
      </c>
      <c r="I2318" s="2" t="s">
        <v>103</v>
      </c>
      <c r="J2318" s="2" t="s">
        <v>13</v>
      </c>
      <c r="K2318" s="3">
        <v>9999</v>
      </c>
    </row>
    <row r="2319" spans="1:11" x14ac:dyDescent="0.25">
      <c r="A2319" s="1">
        <v>44103</v>
      </c>
      <c r="B2319" s="13" t="s">
        <v>3350</v>
      </c>
      <c r="C2319" s="2" t="s">
        <v>612</v>
      </c>
      <c r="D2319" s="2" t="s">
        <v>613</v>
      </c>
      <c r="E2319">
        <v>1000</v>
      </c>
      <c r="F2319">
        <v>1140881613</v>
      </c>
      <c r="G2319" s="2" t="s">
        <v>3351</v>
      </c>
      <c r="H2319" s="2" t="s">
        <v>1793</v>
      </c>
      <c r="I2319" s="2" t="s">
        <v>103</v>
      </c>
      <c r="J2319" s="2" t="s">
        <v>13</v>
      </c>
      <c r="K2319" s="3">
        <v>9999</v>
      </c>
    </row>
    <row r="2320" spans="1:11" x14ac:dyDescent="0.25">
      <c r="A2320" s="1">
        <v>44103</v>
      </c>
      <c r="B2320" s="13" t="s">
        <v>3350</v>
      </c>
      <c r="C2320" s="2" t="s">
        <v>444</v>
      </c>
      <c r="D2320" s="2" t="s">
        <v>445</v>
      </c>
      <c r="E2320">
        <v>2000</v>
      </c>
      <c r="F2320">
        <v>1140881613</v>
      </c>
      <c r="G2320" s="2" t="s">
        <v>3351</v>
      </c>
      <c r="H2320" s="2" t="s">
        <v>1793</v>
      </c>
      <c r="I2320" s="2" t="s">
        <v>103</v>
      </c>
      <c r="J2320" s="2" t="s">
        <v>13</v>
      </c>
      <c r="K2320" s="3">
        <v>9999</v>
      </c>
    </row>
    <row r="2321" spans="1:11" x14ac:dyDescent="0.25">
      <c r="A2321" s="1">
        <v>44103</v>
      </c>
      <c r="B2321" s="13" t="s">
        <v>3350</v>
      </c>
      <c r="C2321" s="2" t="s">
        <v>2718</v>
      </c>
      <c r="D2321" s="2" t="s">
        <v>2719</v>
      </c>
      <c r="E2321">
        <v>1000</v>
      </c>
      <c r="F2321">
        <v>1140881613</v>
      </c>
      <c r="G2321" s="2" t="s">
        <v>3351</v>
      </c>
      <c r="H2321" s="2" t="s">
        <v>1793</v>
      </c>
      <c r="I2321" s="2" t="s">
        <v>103</v>
      </c>
      <c r="J2321" s="2" t="s">
        <v>13</v>
      </c>
      <c r="K2321" s="3">
        <v>9999</v>
      </c>
    </row>
    <row r="2322" spans="1:11" x14ac:dyDescent="0.25">
      <c r="A2322" s="1">
        <v>44103</v>
      </c>
      <c r="B2322" s="13" t="s">
        <v>3350</v>
      </c>
      <c r="C2322" s="2" t="s">
        <v>3390</v>
      </c>
      <c r="D2322" s="2" t="s">
        <v>3391</v>
      </c>
      <c r="E2322">
        <v>2000</v>
      </c>
      <c r="F2322">
        <v>1140881613</v>
      </c>
      <c r="G2322" s="2" t="s">
        <v>3351</v>
      </c>
      <c r="H2322" s="2" t="s">
        <v>1793</v>
      </c>
      <c r="I2322" s="2" t="s">
        <v>103</v>
      </c>
      <c r="J2322" s="2" t="s">
        <v>13</v>
      </c>
      <c r="K2322" s="3">
        <v>9999</v>
      </c>
    </row>
    <row r="2323" spans="1:11" x14ac:dyDescent="0.25">
      <c r="A2323" s="1">
        <v>44103</v>
      </c>
      <c r="B2323" s="13" t="s">
        <v>3350</v>
      </c>
      <c r="C2323" s="2" t="s">
        <v>406</v>
      </c>
      <c r="D2323" s="2" t="s">
        <v>407</v>
      </c>
      <c r="E2323">
        <v>2000</v>
      </c>
      <c r="F2323">
        <v>1140881613</v>
      </c>
      <c r="G2323" s="2" t="s">
        <v>3351</v>
      </c>
      <c r="H2323" s="2" t="s">
        <v>1793</v>
      </c>
      <c r="I2323" s="2" t="s">
        <v>103</v>
      </c>
      <c r="J2323" s="2" t="s">
        <v>13</v>
      </c>
      <c r="K2323" s="3">
        <v>9999</v>
      </c>
    </row>
    <row r="2324" spans="1:11" x14ac:dyDescent="0.25">
      <c r="A2324" s="1">
        <v>44103</v>
      </c>
      <c r="B2324" s="13" t="s">
        <v>3350</v>
      </c>
      <c r="C2324" s="2" t="s">
        <v>225</v>
      </c>
      <c r="D2324" s="2" t="s">
        <v>226</v>
      </c>
      <c r="E2324">
        <v>2000</v>
      </c>
      <c r="F2324">
        <v>1140881613</v>
      </c>
      <c r="G2324" s="2" t="s">
        <v>3351</v>
      </c>
      <c r="H2324" s="2" t="s">
        <v>1793</v>
      </c>
      <c r="I2324" s="2" t="s">
        <v>103</v>
      </c>
      <c r="J2324" s="2" t="s">
        <v>13</v>
      </c>
      <c r="K2324" s="3">
        <v>9999</v>
      </c>
    </row>
    <row r="2325" spans="1:11" x14ac:dyDescent="0.25">
      <c r="A2325" s="1">
        <v>44103</v>
      </c>
      <c r="B2325" s="13" t="s">
        <v>3350</v>
      </c>
      <c r="C2325" s="2" t="s">
        <v>476</v>
      </c>
      <c r="D2325" s="2" t="s">
        <v>477</v>
      </c>
      <c r="E2325">
        <v>2000</v>
      </c>
      <c r="F2325">
        <v>1140881613</v>
      </c>
      <c r="G2325" s="2" t="s">
        <v>3351</v>
      </c>
      <c r="H2325" s="2" t="s">
        <v>1793</v>
      </c>
      <c r="I2325" s="2" t="s">
        <v>103</v>
      </c>
      <c r="J2325" s="2" t="s">
        <v>13</v>
      </c>
      <c r="K2325" s="3">
        <v>9999</v>
      </c>
    </row>
    <row r="2326" spans="1:11" x14ac:dyDescent="0.25">
      <c r="A2326" s="1">
        <v>44091</v>
      </c>
      <c r="B2326" s="13" t="s">
        <v>3392</v>
      </c>
      <c r="C2326" s="2" t="s">
        <v>2012</v>
      </c>
      <c r="D2326" s="2" t="s">
        <v>2013</v>
      </c>
      <c r="E2326">
        <v>390</v>
      </c>
      <c r="F2326">
        <v>1140882478</v>
      </c>
      <c r="G2326" s="2" t="s">
        <v>3393</v>
      </c>
      <c r="H2326" s="2" t="s">
        <v>2515</v>
      </c>
      <c r="I2326" s="2" t="s">
        <v>103</v>
      </c>
      <c r="J2326" s="2" t="s">
        <v>13</v>
      </c>
      <c r="K2326" s="3">
        <v>9999</v>
      </c>
    </row>
    <row r="2327" spans="1:11" x14ac:dyDescent="0.25">
      <c r="A2327" s="1">
        <v>44092</v>
      </c>
      <c r="B2327" s="13" t="s">
        <v>3394</v>
      </c>
      <c r="C2327" s="2" t="s">
        <v>989</v>
      </c>
      <c r="D2327" s="2" t="s">
        <v>990</v>
      </c>
      <c r="E2327">
        <v>120</v>
      </c>
      <c r="F2327">
        <v>1140896146</v>
      </c>
      <c r="G2327" s="2" t="s">
        <v>3395</v>
      </c>
      <c r="H2327" s="2" t="s">
        <v>2515</v>
      </c>
      <c r="I2327" s="2" t="s">
        <v>103</v>
      </c>
      <c r="J2327" s="2" t="s">
        <v>13</v>
      </c>
      <c r="K2327" s="3">
        <v>9999</v>
      </c>
    </row>
    <row r="2328" spans="1:11" x14ac:dyDescent="0.25">
      <c r="A2328" s="1">
        <v>44102</v>
      </c>
      <c r="B2328" s="13" t="s">
        <v>3396</v>
      </c>
      <c r="C2328" s="2" t="s">
        <v>186</v>
      </c>
      <c r="D2328" s="2" t="s">
        <v>187</v>
      </c>
      <c r="E2328">
        <v>20</v>
      </c>
      <c r="F2328">
        <v>1140906734</v>
      </c>
      <c r="G2328" s="2" t="s">
        <v>3397</v>
      </c>
      <c r="H2328" s="2" t="s">
        <v>2515</v>
      </c>
      <c r="I2328" s="2" t="s">
        <v>103</v>
      </c>
      <c r="J2328" s="2" t="s">
        <v>13</v>
      </c>
      <c r="K2328" s="3">
        <v>9999</v>
      </c>
    </row>
    <row r="2329" spans="1:11" x14ac:dyDescent="0.25">
      <c r="A2329" s="1">
        <v>44098</v>
      </c>
      <c r="B2329" s="13" t="s">
        <v>3398</v>
      </c>
      <c r="C2329" s="2" t="s">
        <v>3399</v>
      </c>
      <c r="D2329" s="2" t="s">
        <v>3400</v>
      </c>
      <c r="E2329">
        <v>600</v>
      </c>
      <c r="F2329">
        <v>11410112</v>
      </c>
      <c r="G2329" s="2" t="s">
        <v>3401</v>
      </c>
      <c r="H2329" s="2" t="s">
        <v>1741</v>
      </c>
      <c r="I2329" s="2" t="s">
        <v>1337</v>
      </c>
      <c r="J2329" s="2" t="s">
        <v>109</v>
      </c>
      <c r="K2329" s="3">
        <v>4752</v>
      </c>
    </row>
    <row r="2330" spans="1:11" x14ac:dyDescent="0.25">
      <c r="A2330" s="1">
        <v>44085</v>
      </c>
      <c r="B2330" s="13" t="s">
        <v>3402</v>
      </c>
      <c r="C2330" s="2" t="s">
        <v>3403</v>
      </c>
      <c r="D2330" s="2" t="s">
        <v>3404</v>
      </c>
      <c r="E2330">
        <v>30</v>
      </c>
      <c r="F2330">
        <v>11430759</v>
      </c>
      <c r="G2330" s="2" t="s">
        <v>3405</v>
      </c>
      <c r="H2330" s="2" t="s">
        <v>1195</v>
      </c>
      <c r="I2330" s="2" t="s">
        <v>1196</v>
      </c>
      <c r="J2330" s="2" t="s">
        <v>109</v>
      </c>
      <c r="K2330" s="3">
        <v>4752</v>
      </c>
    </row>
    <row r="2331" spans="1:11" x14ac:dyDescent="0.25">
      <c r="A2331" s="1">
        <v>44089</v>
      </c>
      <c r="B2331" s="13" t="s">
        <v>3406</v>
      </c>
      <c r="C2331" s="2" t="s">
        <v>1441</v>
      </c>
      <c r="D2331" s="2" t="s">
        <v>1442</v>
      </c>
      <c r="E2331">
        <v>30</v>
      </c>
      <c r="F2331">
        <v>11430759</v>
      </c>
      <c r="G2331" s="2" t="s">
        <v>3405</v>
      </c>
      <c r="H2331" s="2" t="s">
        <v>1195</v>
      </c>
      <c r="I2331" s="2" t="s">
        <v>1196</v>
      </c>
      <c r="J2331" s="2" t="s">
        <v>109</v>
      </c>
      <c r="K2331" s="3">
        <v>4752</v>
      </c>
    </row>
    <row r="2332" spans="1:11" x14ac:dyDescent="0.25">
      <c r="A2332" s="1">
        <v>44085</v>
      </c>
      <c r="B2332" s="13" t="s">
        <v>3402</v>
      </c>
      <c r="C2332" s="2" t="s">
        <v>3407</v>
      </c>
      <c r="D2332" s="2" t="s">
        <v>3408</v>
      </c>
      <c r="E2332">
        <v>20</v>
      </c>
      <c r="F2332">
        <v>11430759</v>
      </c>
      <c r="G2332" s="2" t="s">
        <v>3405</v>
      </c>
      <c r="H2332" s="2" t="s">
        <v>1195</v>
      </c>
      <c r="I2332" s="2" t="s">
        <v>1196</v>
      </c>
      <c r="J2332" s="2" t="s">
        <v>109</v>
      </c>
      <c r="K2332" s="3">
        <v>4752</v>
      </c>
    </row>
    <row r="2333" spans="1:11" x14ac:dyDescent="0.25">
      <c r="A2333" s="1">
        <v>44089</v>
      </c>
      <c r="B2333" s="13" t="s">
        <v>3406</v>
      </c>
      <c r="C2333" s="2" t="s">
        <v>1114</v>
      </c>
      <c r="D2333" s="2" t="s">
        <v>1115</v>
      </c>
      <c r="E2333">
        <v>60</v>
      </c>
      <c r="F2333">
        <v>11430759</v>
      </c>
      <c r="G2333" s="2" t="s">
        <v>3405</v>
      </c>
      <c r="H2333" s="2" t="s">
        <v>1195</v>
      </c>
      <c r="I2333" s="2" t="s">
        <v>1196</v>
      </c>
      <c r="J2333" s="2" t="s">
        <v>109</v>
      </c>
      <c r="K2333" s="3">
        <v>4752</v>
      </c>
    </row>
    <row r="2334" spans="1:11" x14ac:dyDescent="0.25">
      <c r="A2334" s="1">
        <v>44089</v>
      </c>
      <c r="B2334" s="13" t="s">
        <v>3406</v>
      </c>
      <c r="C2334" s="2" t="s">
        <v>1120</v>
      </c>
      <c r="D2334" s="2" t="s">
        <v>1121</v>
      </c>
      <c r="E2334">
        <v>100</v>
      </c>
      <c r="F2334">
        <v>11430759</v>
      </c>
      <c r="G2334" s="2" t="s">
        <v>3405</v>
      </c>
      <c r="H2334" s="2" t="s">
        <v>1195</v>
      </c>
      <c r="I2334" s="2" t="s">
        <v>1196</v>
      </c>
      <c r="J2334" s="2" t="s">
        <v>109</v>
      </c>
      <c r="K2334" s="3">
        <v>4752</v>
      </c>
    </row>
    <row r="2335" spans="1:11" x14ac:dyDescent="0.25">
      <c r="A2335" s="1">
        <v>44089</v>
      </c>
      <c r="B2335" s="13" t="s">
        <v>3406</v>
      </c>
      <c r="C2335" s="2" t="s">
        <v>1082</v>
      </c>
      <c r="D2335" s="2" t="s">
        <v>1083</v>
      </c>
      <c r="E2335">
        <v>100</v>
      </c>
      <c r="F2335">
        <v>11430759</v>
      </c>
      <c r="G2335" s="2" t="s">
        <v>3405</v>
      </c>
      <c r="H2335" s="2" t="s">
        <v>1195</v>
      </c>
      <c r="I2335" s="2" t="s">
        <v>1196</v>
      </c>
      <c r="J2335" s="2" t="s">
        <v>109</v>
      </c>
      <c r="K2335" s="3">
        <v>4752</v>
      </c>
    </row>
    <row r="2336" spans="1:11" x14ac:dyDescent="0.25">
      <c r="A2336" s="1">
        <v>44089</v>
      </c>
      <c r="B2336" s="13" t="s">
        <v>3406</v>
      </c>
      <c r="C2336" s="2" t="s">
        <v>1321</v>
      </c>
      <c r="D2336" s="2" t="s">
        <v>1322</v>
      </c>
      <c r="E2336">
        <v>5000</v>
      </c>
      <c r="F2336">
        <v>11430759</v>
      </c>
      <c r="G2336" s="2" t="s">
        <v>3405</v>
      </c>
      <c r="H2336" s="2" t="s">
        <v>1195</v>
      </c>
      <c r="I2336" s="2" t="s">
        <v>1196</v>
      </c>
      <c r="J2336" s="2" t="s">
        <v>109</v>
      </c>
      <c r="K2336" s="3">
        <v>4752</v>
      </c>
    </row>
    <row r="2337" spans="1:11" x14ac:dyDescent="0.25">
      <c r="A2337" s="1">
        <v>44091</v>
      </c>
      <c r="B2337" s="13" t="s">
        <v>3409</v>
      </c>
      <c r="C2337" s="2" t="s">
        <v>304</v>
      </c>
      <c r="D2337" s="2" t="s">
        <v>305</v>
      </c>
      <c r="E2337">
        <v>30</v>
      </c>
      <c r="F2337">
        <v>1143250167</v>
      </c>
      <c r="G2337" s="2" t="s">
        <v>3410</v>
      </c>
      <c r="H2337" s="2" t="s">
        <v>2509</v>
      </c>
      <c r="I2337" s="2" t="s">
        <v>103</v>
      </c>
      <c r="J2337" s="2" t="s">
        <v>13</v>
      </c>
      <c r="K2337" s="3">
        <v>9999</v>
      </c>
    </row>
    <row r="2338" spans="1:11" x14ac:dyDescent="0.25">
      <c r="A2338" s="1">
        <v>44089</v>
      </c>
      <c r="B2338" s="13" t="s">
        <v>3406</v>
      </c>
      <c r="C2338" s="2" t="s">
        <v>3411</v>
      </c>
      <c r="D2338" s="2" t="s">
        <v>3412</v>
      </c>
      <c r="E2338">
        <v>200</v>
      </c>
      <c r="F2338">
        <v>11430759</v>
      </c>
      <c r="G2338" s="2" t="s">
        <v>3405</v>
      </c>
      <c r="H2338" s="2" t="s">
        <v>1195</v>
      </c>
      <c r="I2338" s="2" t="s">
        <v>1196</v>
      </c>
      <c r="J2338" s="2" t="s">
        <v>109</v>
      </c>
      <c r="K2338" s="3">
        <v>4752</v>
      </c>
    </row>
    <row r="2339" spans="1:11" x14ac:dyDescent="0.25">
      <c r="A2339" s="1">
        <v>44089</v>
      </c>
      <c r="B2339" s="13" t="s">
        <v>3406</v>
      </c>
      <c r="C2339" s="2" t="s">
        <v>985</v>
      </c>
      <c r="D2339" s="2" t="s">
        <v>986</v>
      </c>
      <c r="E2339">
        <v>100</v>
      </c>
      <c r="F2339">
        <v>11430759</v>
      </c>
      <c r="G2339" s="2" t="s">
        <v>3405</v>
      </c>
      <c r="H2339" s="2" t="s">
        <v>1195</v>
      </c>
      <c r="I2339" s="2" t="s">
        <v>1196</v>
      </c>
      <c r="J2339" s="2" t="s">
        <v>109</v>
      </c>
      <c r="K2339" s="3">
        <v>4752</v>
      </c>
    </row>
    <row r="2340" spans="1:11" x14ac:dyDescent="0.25">
      <c r="A2340" s="1">
        <v>44089</v>
      </c>
      <c r="B2340" s="13" t="s">
        <v>3406</v>
      </c>
      <c r="C2340" s="2" t="s">
        <v>1330</v>
      </c>
      <c r="D2340" s="2" t="s">
        <v>1331</v>
      </c>
      <c r="E2340">
        <v>10000</v>
      </c>
      <c r="F2340">
        <v>11430759</v>
      </c>
      <c r="G2340" s="2" t="s">
        <v>3405</v>
      </c>
      <c r="H2340" s="2" t="s">
        <v>1195</v>
      </c>
      <c r="I2340" s="2" t="s">
        <v>1196</v>
      </c>
      <c r="J2340" s="2" t="s">
        <v>109</v>
      </c>
      <c r="K2340" s="3">
        <v>4752</v>
      </c>
    </row>
    <row r="2341" spans="1:11" x14ac:dyDescent="0.25">
      <c r="A2341" s="1">
        <v>44075</v>
      </c>
      <c r="B2341" s="13" t="s">
        <v>3413</v>
      </c>
      <c r="C2341" s="2" t="s">
        <v>3414</v>
      </c>
      <c r="D2341" s="2" t="s">
        <v>3415</v>
      </c>
      <c r="E2341">
        <v>10</v>
      </c>
      <c r="F2341">
        <v>1143115940</v>
      </c>
      <c r="G2341" s="2" t="s">
        <v>3334</v>
      </c>
      <c r="H2341" s="2" t="s">
        <v>2515</v>
      </c>
      <c r="I2341" s="2" t="s">
        <v>103</v>
      </c>
      <c r="J2341" s="2" t="s">
        <v>13</v>
      </c>
      <c r="K2341" s="3">
        <v>9999</v>
      </c>
    </row>
    <row r="2342" spans="1:11" x14ac:dyDescent="0.25">
      <c r="A2342" s="1">
        <v>44090</v>
      </c>
      <c r="B2342" s="13" t="s">
        <v>3333</v>
      </c>
      <c r="C2342" s="2" t="s">
        <v>2506</v>
      </c>
      <c r="D2342" s="2" t="s">
        <v>2507</v>
      </c>
      <c r="E2342">
        <v>10</v>
      </c>
      <c r="F2342">
        <v>1143115940</v>
      </c>
      <c r="G2342" s="2" t="s">
        <v>3334</v>
      </c>
      <c r="H2342" s="2" t="s">
        <v>2509</v>
      </c>
      <c r="I2342" s="2" t="s">
        <v>103</v>
      </c>
      <c r="J2342" s="2" t="s">
        <v>13</v>
      </c>
      <c r="K2342" s="3">
        <v>9999</v>
      </c>
    </row>
    <row r="2343" spans="1:11" x14ac:dyDescent="0.25">
      <c r="A2343" s="1">
        <v>44099</v>
      </c>
      <c r="B2343" s="13" t="s">
        <v>3416</v>
      </c>
      <c r="C2343" s="2" t="s">
        <v>3417</v>
      </c>
      <c r="D2343" s="2" t="s">
        <v>3418</v>
      </c>
      <c r="E2343">
        <v>10</v>
      </c>
      <c r="F2343">
        <v>1143115940</v>
      </c>
      <c r="G2343" s="2" t="s">
        <v>3334</v>
      </c>
      <c r="H2343" s="2" t="s">
        <v>2509</v>
      </c>
      <c r="I2343" s="2" t="s">
        <v>103</v>
      </c>
      <c r="J2343" s="2" t="s">
        <v>13</v>
      </c>
      <c r="K2343" s="3">
        <v>9999</v>
      </c>
    </row>
    <row r="2344" spans="1:11" x14ac:dyDescent="0.25">
      <c r="A2344" s="1">
        <v>44099</v>
      </c>
      <c r="B2344" s="13" t="s">
        <v>3419</v>
      </c>
      <c r="C2344" s="2" t="s">
        <v>304</v>
      </c>
      <c r="D2344" s="2" t="s">
        <v>305</v>
      </c>
      <c r="E2344">
        <v>20</v>
      </c>
      <c r="F2344">
        <v>1143115940</v>
      </c>
      <c r="G2344" s="2" t="s">
        <v>3334</v>
      </c>
      <c r="H2344" s="2" t="s">
        <v>2509</v>
      </c>
      <c r="I2344" s="2" t="s">
        <v>103</v>
      </c>
      <c r="J2344" s="2" t="s">
        <v>13</v>
      </c>
      <c r="K2344" s="3">
        <v>9999</v>
      </c>
    </row>
    <row r="2345" spans="1:11" x14ac:dyDescent="0.25">
      <c r="A2345" s="1">
        <v>44099</v>
      </c>
      <c r="B2345" s="13" t="s">
        <v>3420</v>
      </c>
      <c r="C2345" s="2" t="s">
        <v>917</v>
      </c>
      <c r="D2345" s="2" t="s">
        <v>918</v>
      </c>
      <c r="E2345">
        <v>10</v>
      </c>
      <c r="F2345">
        <v>1143132568</v>
      </c>
      <c r="G2345" s="2" t="s">
        <v>3277</v>
      </c>
      <c r="H2345" s="2" t="s">
        <v>1793</v>
      </c>
      <c r="I2345" s="2" t="s">
        <v>103</v>
      </c>
      <c r="J2345" s="2" t="s">
        <v>13</v>
      </c>
      <c r="K2345" s="3">
        <v>9999</v>
      </c>
    </row>
    <row r="2346" spans="1:11" x14ac:dyDescent="0.25">
      <c r="A2346" s="1">
        <v>44093</v>
      </c>
      <c r="B2346" s="13" t="s">
        <v>3421</v>
      </c>
      <c r="C2346" s="2" t="s">
        <v>27</v>
      </c>
      <c r="D2346" s="2" t="s">
        <v>28</v>
      </c>
      <c r="E2346">
        <v>90000</v>
      </c>
      <c r="F2346">
        <v>1143133003</v>
      </c>
      <c r="G2346" s="2" t="s">
        <v>3422</v>
      </c>
      <c r="H2346" s="2" t="s">
        <v>2509</v>
      </c>
      <c r="I2346" s="2" t="s">
        <v>103</v>
      </c>
      <c r="J2346" s="2" t="s">
        <v>13</v>
      </c>
      <c r="K2346" s="3">
        <v>9999</v>
      </c>
    </row>
    <row r="2347" spans="1:11" x14ac:dyDescent="0.25">
      <c r="A2347" s="1">
        <v>44104</v>
      </c>
      <c r="B2347" s="13" t="s">
        <v>3423</v>
      </c>
      <c r="C2347" s="2" t="s">
        <v>3424</v>
      </c>
      <c r="D2347" s="2" t="s">
        <v>3425</v>
      </c>
      <c r="E2347">
        <v>700</v>
      </c>
      <c r="F2347">
        <v>1143133003</v>
      </c>
      <c r="G2347" s="2" t="s">
        <v>3422</v>
      </c>
      <c r="H2347" s="2" t="s">
        <v>2509</v>
      </c>
      <c r="I2347" s="2" t="s">
        <v>103</v>
      </c>
      <c r="J2347" s="2" t="s">
        <v>13</v>
      </c>
      <c r="K2347" s="3">
        <v>9999</v>
      </c>
    </row>
    <row r="2348" spans="1:11" x14ac:dyDescent="0.25">
      <c r="A2348" s="1">
        <v>44093</v>
      </c>
      <c r="B2348" s="13" t="s">
        <v>3421</v>
      </c>
      <c r="C2348" s="2" t="s">
        <v>273</v>
      </c>
      <c r="D2348" s="2" t="s">
        <v>274</v>
      </c>
      <c r="E2348">
        <v>1500</v>
      </c>
      <c r="F2348">
        <v>1143133003</v>
      </c>
      <c r="G2348" s="2" t="s">
        <v>3422</v>
      </c>
      <c r="H2348" s="2" t="s">
        <v>2509</v>
      </c>
      <c r="I2348" s="2" t="s">
        <v>103</v>
      </c>
      <c r="J2348" s="2" t="s">
        <v>13</v>
      </c>
      <c r="K2348" s="3">
        <v>9999</v>
      </c>
    </row>
    <row r="2349" spans="1:11" x14ac:dyDescent="0.25">
      <c r="A2349" s="1">
        <v>44104</v>
      </c>
      <c r="B2349" s="13" t="s">
        <v>3423</v>
      </c>
      <c r="C2349" s="2" t="s">
        <v>514</v>
      </c>
      <c r="D2349" s="2" t="s">
        <v>515</v>
      </c>
      <c r="E2349">
        <v>16000</v>
      </c>
      <c r="F2349">
        <v>1143133003</v>
      </c>
      <c r="G2349" s="2" t="s">
        <v>3422</v>
      </c>
      <c r="H2349" s="2" t="s">
        <v>2509</v>
      </c>
      <c r="I2349" s="2" t="s">
        <v>103</v>
      </c>
      <c r="J2349" s="2" t="s">
        <v>13</v>
      </c>
      <c r="K2349" s="3">
        <v>9999</v>
      </c>
    </row>
    <row r="2350" spans="1:11" x14ac:dyDescent="0.25">
      <c r="A2350" s="1">
        <v>44093</v>
      </c>
      <c r="B2350" s="13" t="s">
        <v>3421</v>
      </c>
      <c r="C2350" s="2" t="s">
        <v>58</v>
      </c>
      <c r="D2350" s="2" t="s">
        <v>59</v>
      </c>
      <c r="E2350">
        <v>40000</v>
      </c>
      <c r="F2350">
        <v>1143133003</v>
      </c>
      <c r="G2350" s="2" t="s">
        <v>3422</v>
      </c>
      <c r="H2350" s="2" t="s">
        <v>2509</v>
      </c>
      <c r="I2350" s="2" t="s">
        <v>103</v>
      </c>
      <c r="J2350" s="2" t="s">
        <v>13</v>
      </c>
      <c r="K2350" s="3">
        <v>9999</v>
      </c>
    </row>
    <row r="2351" spans="1:11" x14ac:dyDescent="0.25">
      <c r="A2351" s="1">
        <v>44104</v>
      </c>
      <c r="B2351" s="13" t="s">
        <v>3423</v>
      </c>
      <c r="C2351" s="2" t="s">
        <v>760</v>
      </c>
      <c r="D2351" s="2" t="s">
        <v>761</v>
      </c>
      <c r="E2351">
        <v>860</v>
      </c>
      <c r="F2351">
        <v>1143133003</v>
      </c>
      <c r="G2351" s="2" t="s">
        <v>3422</v>
      </c>
      <c r="H2351" s="2" t="s">
        <v>2509</v>
      </c>
      <c r="I2351" s="2" t="s">
        <v>103</v>
      </c>
      <c r="J2351" s="2" t="s">
        <v>13</v>
      </c>
      <c r="K2351" s="3">
        <v>9999</v>
      </c>
    </row>
    <row r="2352" spans="1:11" x14ac:dyDescent="0.25">
      <c r="A2352" s="1">
        <v>44093</v>
      </c>
      <c r="B2352" s="13" t="s">
        <v>3421</v>
      </c>
      <c r="C2352" s="2" t="s">
        <v>1028</v>
      </c>
      <c r="D2352" s="2" t="s">
        <v>1029</v>
      </c>
      <c r="E2352">
        <v>2000</v>
      </c>
      <c r="F2352">
        <v>1143133003</v>
      </c>
      <c r="G2352" s="2" t="s">
        <v>3422</v>
      </c>
      <c r="H2352" s="2" t="s">
        <v>2509</v>
      </c>
      <c r="I2352" s="2" t="s">
        <v>103</v>
      </c>
      <c r="J2352" s="2" t="s">
        <v>13</v>
      </c>
      <c r="K2352" s="3">
        <v>9999</v>
      </c>
    </row>
    <row r="2353" spans="1:11" x14ac:dyDescent="0.25">
      <c r="A2353" s="1">
        <v>44104</v>
      </c>
      <c r="B2353" s="13" t="s">
        <v>3423</v>
      </c>
      <c r="C2353" s="2" t="s">
        <v>644</v>
      </c>
      <c r="D2353" s="2" t="s">
        <v>645</v>
      </c>
      <c r="E2353">
        <v>30000</v>
      </c>
      <c r="F2353">
        <v>1143133003</v>
      </c>
      <c r="G2353" s="2" t="s">
        <v>3422</v>
      </c>
      <c r="H2353" s="2" t="s">
        <v>2509</v>
      </c>
      <c r="I2353" s="2" t="s">
        <v>103</v>
      </c>
      <c r="J2353" s="2" t="s">
        <v>13</v>
      </c>
      <c r="K2353" s="3">
        <v>9999</v>
      </c>
    </row>
    <row r="2354" spans="1:11" x14ac:dyDescent="0.25">
      <c r="A2354" s="1">
        <v>44093</v>
      </c>
      <c r="B2354" s="13" t="s">
        <v>3421</v>
      </c>
      <c r="C2354" s="2" t="s">
        <v>514</v>
      </c>
      <c r="D2354" s="2" t="s">
        <v>515</v>
      </c>
      <c r="E2354">
        <v>16000</v>
      </c>
      <c r="F2354">
        <v>1143133003</v>
      </c>
      <c r="G2354" s="2" t="s">
        <v>3422</v>
      </c>
      <c r="H2354" s="2" t="s">
        <v>2509</v>
      </c>
      <c r="I2354" s="2" t="s">
        <v>103</v>
      </c>
      <c r="J2354" s="2" t="s">
        <v>13</v>
      </c>
      <c r="K2354" s="3">
        <v>9999</v>
      </c>
    </row>
    <row r="2355" spans="1:11" x14ac:dyDescent="0.25">
      <c r="A2355" s="1">
        <v>44104</v>
      </c>
      <c r="B2355" s="13" t="s">
        <v>3423</v>
      </c>
      <c r="C2355" s="2" t="s">
        <v>3426</v>
      </c>
      <c r="D2355" s="2" t="s">
        <v>3427</v>
      </c>
      <c r="E2355">
        <v>600</v>
      </c>
      <c r="F2355">
        <v>1143133003</v>
      </c>
      <c r="G2355" s="2" t="s">
        <v>3422</v>
      </c>
      <c r="H2355" s="2" t="s">
        <v>2509</v>
      </c>
      <c r="I2355" s="2" t="s">
        <v>103</v>
      </c>
      <c r="J2355" s="2" t="s">
        <v>13</v>
      </c>
      <c r="K2355" s="3">
        <v>9999</v>
      </c>
    </row>
    <row r="2356" spans="1:11" x14ac:dyDescent="0.25">
      <c r="A2356" s="1">
        <v>44093</v>
      </c>
      <c r="B2356" s="13" t="s">
        <v>3421</v>
      </c>
      <c r="C2356" s="2" t="s">
        <v>88</v>
      </c>
      <c r="D2356" s="2" t="s">
        <v>89</v>
      </c>
      <c r="E2356">
        <v>2000</v>
      </c>
      <c r="F2356">
        <v>1143133003</v>
      </c>
      <c r="G2356" s="2" t="s">
        <v>3422</v>
      </c>
      <c r="H2356" s="2" t="s">
        <v>2509</v>
      </c>
      <c r="I2356" s="2" t="s">
        <v>103</v>
      </c>
      <c r="J2356" s="2" t="s">
        <v>13</v>
      </c>
      <c r="K2356" s="3">
        <v>9999</v>
      </c>
    </row>
    <row r="2357" spans="1:11" x14ac:dyDescent="0.25">
      <c r="A2357" s="1">
        <v>44104</v>
      </c>
      <c r="B2357" s="13" t="s">
        <v>3423</v>
      </c>
      <c r="C2357" s="2" t="s">
        <v>625</v>
      </c>
      <c r="D2357" s="2" t="s">
        <v>626</v>
      </c>
      <c r="E2357">
        <v>200000</v>
      </c>
      <c r="F2357">
        <v>1143133003</v>
      </c>
      <c r="G2357" s="2" t="s">
        <v>3422</v>
      </c>
      <c r="H2357" s="2" t="s">
        <v>2509</v>
      </c>
      <c r="I2357" s="2" t="s">
        <v>103</v>
      </c>
      <c r="J2357" s="2" t="s">
        <v>13</v>
      </c>
      <c r="K2357" s="3">
        <v>9999</v>
      </c>
    </row>
    <row r="2358" spans="1:11" x14ac:dyDescent="0.25">
      <c r="A2358" s="1">
        <v>44093</v>
      </c>
      <c r="B2358" s="13" t="s">
        <v>3421</v>
      </c>
      <c r="C2358" s="2" t="s">
        <v>24</v>
      </c>
      <c r="D2358" s="2" t="s">
        <v>25</v>
      </c>
      <c r="E2358">
        <v>5000</v>
      </c>
      <c r="F2358">
        <v>1143133003</v>
      </c>
      <c r="G2358" s="2" t="s">
        <v>3422</v>
      </c>
      <c r="H2358" s="2" t="s">
        <v>2509</v>
      </c>
      <c r="I2358" s="2" t="s">
        <v>103</v>
      </c>
      <c r="J2358" s="2" t="s">
        <v>13</v>
      </c>
      <c r="K2358" s="3">
        <v>9999</v>
      </c>
    </row>
    <row r="2359" spans="1:11" x14ac:dyDescent="0.25">
      <c r="A2359" s="1">
        <v>44104</v>
      </c>
      <c r="B2359" s="13" t="s">
        <v>3423</v>
      </c>
      <c r="C2359" s="2" t="s">
        <v>217</v>
      </c>
      <c r="D2359" s="2" t="s">
        <v>218</v>
      </c>
      <c r="E2359">
        <v>180000</v>
      </c>
      <c r="F2359">
        <v>1143133003</v>
      </c>
      <c r="G2359" s="2" t="s">
        <v>3422</v>
      </c>
      <c r="H2359" s="2" t="s">
        <v>2509</v>
      </c>
      <c r="I2359" s="2" t="s">
        <v>103</v>
      </c>
      <c r="J2359" s="2" t="s">
        <v>13</v>
      </c>
      <c r="K2359" s="3">
        <v>9999</v>
      </c>
    </row>
    <row r="2360" spans="1:11" x14ac:dyDescent="0.25">
      <c r="A2360" s="1">
        <v>44093</v>
      </c>
      <c r="B2360" s="13" t="s">
        <v>3421</v>
      </c>
      <c r="C2360" s="2" t="s">
        <v>383</v>
      </c>
      <c r="D2360" s="2" t="s">
        <v>384</v>
      </c>
      <c r="E2360">
        <v>30000</v>
      </c>
      <c r="F2360">
        <v>1143133003</v>
      </c>
      <c r="G2360" s="2" t="s">
        <v>3422</v>
      </c>
      <c r="H2360" s="2" t="s">
        <v>2509</v>
      </c>
      <c r="I2360" s="2" t="s">
        <v>103</v>
      </c>
      <c r="J2360" s="2" t="s">
        <v>13</v>
      </c>
      <c r="K2360" s="3">
        <v>9999</v>
      </c>
    </row>
    <row r="2361" spans="1:11" x14ac:dyDescent="0.25">
      <c r="A2361" s="1">
        <v>44104</v>
      </c>
      <c r="B2361" s="13" t="s">
        <v>3423</v>
      </c>
      <c r="C2361" s="2" t="s">
        <v>3428</v>
      </c>
      <c r="D2361" s="2" t="s">
        <v>3429</v>
      </c>
      <c r="E2361">
        <v>600</v>
      </c>
      <c r="F2361">
        <v>1143133003</v>
      </c>
      <c r="G2361" s="2" t="s">
        <v>3422</v>
      </c>
      <c r="H2361" s="2" t="s">
        <v>2509</v>
      </c>
      <c r="I2361" s="2" t="s">
        <v>103</v>
      </c>
      <c r="J2361" s="2" t="s">
        <v>13</v>
      </c>
      <c r="K2361" s="3">
        <v>9999</v>
      </c>
    </row>
    <row r="2362" spans="1:11" x14ac:dyDescent="0.25">
      <c r="A2362" s="1">
        <v>44083</v>
      </c>
      <c r="B2362" s="13" t="s">
        <v>3430</v>
      </c>
      <c r="C2362" s="2" t="s">
        <v>54</v>
      </c>
      <c r="D2362" s="2" t="s">
        <v>55</v>
      </c>
      <c r="E2362">
        <v>10000</v>
      </c>
      <c r="F2362">
        <v>1143133003</v>
      </c>
      <c r="G2362" s="2" t="s">
        <v>3422</v>
      </c>
      <c r="H2362" s="2" t="s">
        <v>2509</v>
      </c>
      <c r="I2362" s="2" t="s">
        <v>103</v>
      </c>
      <c r="J2362" s="2" t="s">
        <v>13</v>
      </c>
      <c r="K2362" s="3">
        <v>9999</v>
      </c>
    </row>
    <row r="2363" spans="1:11" x14ac:dyDescent="0.25">
      <c r="A2363" s="1">
        <v>44104</v>
      </c>
      <c r="B2363" s="13" t="s">
        <v>3423</v>
      </c>
      <c r="C2363" s="2" t="s">
        <v>744</v>
      </c>
      <c r="D2363" s="2" t="s">
        <v>745</v>
      </c>
      <c r="E2363">
        <v>1000</v>
      </c>
      <c r="F2363">
        <v>1143133003</v>
      </c>
      <c r="G2363" s="2" t="s">
        <v>3422</v>
      </c>
      <c r="H2363" s="2" t="s">
        <v>2509</v>
      </c>
      <c r="I2363" s="2" t="s">
        <v>103</v>
      </c>
      <c r="J2363" s="2" t="s">
        <v>13</v>
      </c>
      <c r="K2363" s="3">
        <v>9999</v>
      </c>
    </row>
    <row r="2364" spans="1:11" x14ac:dyDescent="0.25">
      <c r="A2364" s="1">
        <v>44083</v>
      </c>
      <c r="B2364" s="13" t="s">
        <v>3430</v>
      </c>
      <c r="C2364" s="2" t="s">
        <v>257</v>
      </c>
      <c r="D2364" s="2" t="s">
        <v>258</v>
      </c>
      <c r="E2364">
        <v>1000</v>
      </c>
      <c r="F2364">
        <v>1143133003</v>
      </c>
      <c r="G2364" s="2" t="s">
        <v>3422</v>
      </c>
      <c r="H2364" s="2" t="s">
        <v>2509</v>
      </c>
      <c r="I2364" s="2" t="s">
        <v>103</v>
      </c>
      <c r="J2364" s="2" t="s">
        <v>13</v>
      </c>
      <c r="K2364" s="3">
        <v>9999</v>
      </c>
    </row>
    <row r="2365" spans="1:11" x14ac:dyDescent="0.25">
      <c r="A2365" s="1">
        <v>44104</v>
      </c>
      <c r="B2365" s="13" t="s">
        <v>3423</v>
      </c>
      <c r="C2365" s="2" t="s">
        <v>608</v>
      </c>
      <c r="D2365" s="2" t="s">
        <v>609</v>
      </c>
      <c r="E2365">
        <v>2000</v>
      </c>
      <c r="F2365">
        <v>1143133003</v>
      </c>
      <c r="G2365" s="2" t="s">
        <v>3422</v>
      </c>
      <c r="H2365" s="2" t="s">
        <v>2509</v>
      </c>
      <c r="I2365" s="2" t="s">
        <v>103</v>
      </c>
      <c r="J2365" s="2" t="s">
        <v>13</v>
      </c>
      <c r="K2365" s="3">
        <v>9999</v>
      </c>
    </row>
    <row r="2366" spans="1:11" x14ac:dyDescent="0.25">
      <c r="A2366" s="1">
        <v>44083</v>
      </c>
      <c r="B2366" s="13" t="s">
        <v>3430</v>
      </c>
      <c r="C2366" s="2" t="s">
        <v>3431</v>
      </c>
      <c r="D2366" s="2" t="s">
        <v>3432</v>
      </c>
      <c r="E2366">
        <v>500</v>
      </c>
      <c r="F2366">
        <v>1143133003</v>
      </c>
      <c r="G2366" s="2" t="s">
        <v>3422</v>
      </c>
      <c r="H2366" s="2" t="s">
        <v>2509</v>
      </c>
      <c r="I2366" s="2" t="s">
        <v>103</v>
      </c>
      <c r="J2366" s="2" t="s">
        <v>13</v>
      </c>
      <c r="K2366" s="3">
        <v>9999</v>
      </c>
    </row>
    <row r="2367" spans="1:11" x14ac:dyDescent="0.25">
      <c r="A2367" s="1">
        <v>44104</v>
      </c>
      <c r="B2367" s="13" t="s">
        <v>3423</v>
      </c>
      <c r="C2367" s="2" t="s">
        <v>76</v>
      </c>
      <c r="D2367" s="2" t="s">
        <v>77</v>
      </c>
      <c r="E2367">
        <v>100000</v>
      </c>
      <c r="F2367">
        <v>1143133003</v>
      </c>
      <c r="G2367" s="2" t="s">
        <v>3422</v>
      </c>
      <c r="H2367" s="2" t="s">
        <v>2509</v>
      </c>
      <c r="I2367" s="2" t="s">
        <v>103</v>
      </c>
      <c r="J2367" s="2" t="s">
        <v>13</v>
      </c>
      <c r="K2367" s="3">
        <v>9999</v>
      </c>
    </row>
    <row r="2368" spans="1:11" x14ac:dyDescent="0.25">
      <c r="A2368" s="1">
        <v>44083</v>
      </c>
      <c r="B2368" s="13" t="s">
        <v>3430</v>
      </c>
      <c r="C2368" s="2" t="s">
        <v>3433</v>
      </c>
      <c r="D2368" s="2" t="s">
        <v>3434</v>
      </c>
      <c r="E2368">
        <v>1500</v>
      </c>
      <c r="F2368">
        <v>1143133003</v>
      </c>
      <c r="G2368" s="2" t="s">
        <v>3422</v>
      </c>
      <c r="H2368" s="2" t="s">
        <v>2509</v>
      </c>
      <c r="I2368" s="2" t="s">
        <v>103</v>
      </c>
      <c r="J2368" s="2" t="s">
        <v>13</v>
      </c>
      <c r="K2368" s="3">
        <v>9999</v>
      </c>
    </row>
    <row r="2369" spans="1:11" x14ac:dyDescent="0.25">
      <c r="A2369" s="1">
        <v>44104</v>
      </c>
      <c r="B2369" s="13" t="s">
        <v>3423</v>
      </c>
      <c r="C2369" s="2" t="s">
        <v>71</v>
      </c>
      <c r="D2369" s="2" t="s">
        <v>72</v>
      </c>
      <c r="E2369">
        <v>50000</v>
      </c>
      <c r="F2369">
        <v>1143133003</v>
      </c>
      <c r="G2369" s="2" t="s">
        <v>3422</v>
      </c>
      <c r="H2369" s="2" t="s">
        <v>2509</v>
      </c>
      <c r="I2369" s="2" t="s">
        <v>103</v>
      </c>
      <c r="J2369" s="2" t="s">
        <v>13</v>
      </c>
      <c r="K2369" s="3">
        <v>9999</v>
      </c>
    </row>
    <row r="2370" spans="1:11" x14ac:dyDescent="0.25">
      <c r="A2370" s="1">
        <v>44083</v>
      </c>
      <c r="B2370" s="13" t="s">
        <v>3430</v>
      </c>
      <c r="C2370" s="2" t="s">
        <v>3362</v>
      </c>
      <c r="D2370" s="2" t="s">
        <v>3363</v>
      </c>
      <c r="E2370">
        <v>12000</v>
      </c>
      <c r="F2370">
        <v>1143133003</v>
      </c>
      <c r="G2370" s="2" t="s">
        <v>3422</v>
      </c>
      <c r="H2370" s="2" t="s">
        <v>2509</v>
      </c>
      <c r="I2370" s="2" t="s">
        <v>103</v>
      </c>
      <c r="J2370" s="2" t="s">
        <v>13</v>
      </c>
      <c r="K2370" s="3">
        <v>9999</v>
      </c>
    </row>
    <row r="2371" spans="1:11" x14ac:dyDescent="0.25">
      <c r="A2371" s="1">
        <v>44096</v>
      </c>
      <c r="B2371" s="13" t="s">
        <v>3435</v>
      </c>
      <c r="C2371" s="2" t="s">
        <v>22</v>
      </c>
      <c r="D2371" s="2" t="s">
        <v>23</v>
      </c>
      <c r="E2371">
        <v>11210</v>
      </c>
      <c r="F2371">
        <v>1143133003</v>
      </c>
      <c r="G2371" s="2" t="s">
        <v>3422</v>
      </c>
      <c r="H2371" s="2" t="s">
        <v>2509</v>
      </c>
      <c r="I2371" s="2" t="s">
        <v>103</v>
      </c>
      <c r="J2371" s="2" t="s">
        <v>13</v>
      </c>
      <c r="K2371" s="3">
        <v>9999</v>
      </c>
    </row>
    <row r="2372" spans="1:11" x14ac:dyDescent="0.25">
      <c r="A2372" s="1">
        <v>44083</v>
      </c>
      <c r="B2372" s="13" t="s">
        <v>3430</v>
      </c>
      <c r="C2372" s="2" t="s">
        <v>78</v>
      </c>
      <c r="D2372" s="2" t="s">
        <v>79</v>
      </c>
      <c r="E2372">
        <v>75000</v>
      </c>
      <c r="F2372">
        <v>1143133003</v>
      </c>
      <c r="G2372" s="2" t="s">
        <v>3422</v>
      </c>
      <c r="H2372" s="2" t="s">
        <v>2509</v>
      </c>
      <c r="I2372" s="2" t="s">
        <v>103</v>
      </c>
      <c r="J2372" s="2" t="s">
        <v>13</v>
      </c>
      <c r="K2372" s="3">
        <v>9999</v>
      </c>
    </row>
    <row r="2373" spans="1:11" x14ac:dyDescent="0.25">
      <c r="A2373" s="1">
        <v>44097</v>
      </c>
      <c r="B2373" s="13" t="s">
        <v>3436</v>
      </c>
      <c r="C2373" s="2" t="s">
        <v>3437</v>
      </c>
      <c r="D2373" s="2" t="s">
        <v>3438</v>
      </c>
      <c r="E2373">
        <v>500</v>
      </c>
      <c r="F2373">
        <v>1143133003</v>
      </c>
      <c r="G2373" s="2" t="s">
        <v>3422</v>
      </c>
      <c r="H2373" s="2" t="s">
        <v>2509</v>
      </c>
      <c r="I2373" s="2" t="s">
        <v>103</v>
      </c>
      <c r="J2373" s="2" t="s">
        <v>13</v>
      </c>
      <c r="K2373" s="3">
        <v>9999</v>
      </c>
    </row>
    <row r="2374" spans="1:11" x14ac:dyDescent="0.25">
      <c r="A2374" s="1">
        <v>44083</v>
      </c>
      <c r="B2374" s="13" t="s">
        <v>3430</v>
      </c>
      <c r="C2374" s="2" t="s">
        <v>80</v>
      </c>
      <c r="D2374" s="2" t="s">
        <v>81</v>
      </c>
      <c r="E2374">
        <v>220000</v>
      </c>
      <c r="F2374">
        <v>1143133003</v>
      </c>
      <c r="G2374" s="2" t="s">
        <v>3422</v>
      </c>
      <c r="H2374" s="2" t="s">
        <v>2509</v>
      </c>
      <c r="I2374" s="2" t="s">
        <v>103</v>
      </c>
      <c r="J2374" s="2" t="s">
        <v>13</v>
      </c>
      <c r="K2374" s="3">
        <v>9999</v>
      </c>
    </row>
    <row r="2375" spans="1:11" x14ac:dyDescent="0.25">
      <c r="A2375" s="1">
        <v>44096</v>
      </c>
      <c r="B2375" s="13" t="s">
        <v>3435</v>
      </c>
      <c r="C2375" s="2" t="s">
        <v>442</v>
      </c>
      <c r="D2375" s="2" t="s">
        <v>443</v>
      </c>
      <c r="E2375">
        <v>70000</v>
      </c>
      <c r="F2375">
        <v>1143133003</v>
      </c>
      <c r="G2375" s="2" t="s">
        <v>3422</v>
      </c>
      <c r="H2375" s="2" t="s">
        <v>2509</v>
      </c>
      <c r="I2375" s="2" t="s">
        <v>103</v>
      </c>
      <c r="J2375" s="2" t="s">
        <v>13</v>
      </c>
      <c r="K2375" s="3">
        <v>9999</v>
      </c>
    </row>
    <row r="2376" spans="1:11" x14ac:dyDescent="0.25">
      <c r="A2376" s="1">
        <v>44096</v>
      </c>
      <c r="B2376" s="13" t="s">
        <v>3435</v>
      </c>
      <c r="C2376" s="2" t="s">
        <v>1655</v>
      </c>
      <c r="D2376" s="2" t="s">
        <v>1656</v>
      </c>
      <c r="E2376">
        <v>4000</v>
      </c>
      <c r="F2376">
        <v>1143133003</v>
      </c>
      <c r="G2376" s="2" t="s">
        <v>3422</v>
      </c>
      <c r="H2376" s="2" t="s">
        <v>2509</v>
      </c>
      <c r="I2376" s="2" t="s">
        <v>103</v>
      </c>
      <c r="J2376" s="2" t="s">
        <v>13</v>
      </c>
      <c r="K2376" s="3">
        <v>9999</v>
      </c>
    </row>
    <row r="2377" spans="1:11" x14ac:dyDescent="0.25">
      <c r="A2377" s="1">
        <v>44097</v>
      </c>
      <c r="B2377" s="13" t="s">
        <v>3436</v>
      </c>
      <c r="C2377" s="2" t="s">
        <v>3439</v>
      </c>
      <c r="D2377" s="2" t="s">
        <v>3440</v>
      </c>
      <c r="E2377">
        <v>10000</v>
      </c>
      <c r="F2377">
        <v>1143133003</v>
      </c>
      <c r="G2377" s="2" t="s">
        <v>3422</v>
      </c>
      <c r="H2377" s="2" t="s">
        <v>2509</v>
      </c>
      <c r="I2377" s="2" t="s">
        <v>103</v>
      </c>
      <c r="J2377" s="2" t="s">
        <v>13</v>
      </c>
      <c r="K2377" s="3">
        <v>9999</v>
      </c>
    </row>
    <row r="2378" spans="1:11" x14ac:dyDescent="0.25">
      <c r="A2378" s="1">
        <v>44097</v>
      </c>
      <c r="B2378" s="13" t="s">
        <v>3436</v>
      </c>
      <c r="C2378" s="2" t="s">
        <v>3441</v>
      </c>
      <c r="D2378" s="2" t="s">
        <v>3442</v>
      </c>
      <c r="E2378">
        <v>10000</v>
      </c>
      <c r="F2378">
        <v>1143133003</v>
      </c>
      <c r="G2378" s="2" t="s">
        <v>3422</v>
      </c>
      <c r="H2378" s="2" t="s">
        <v>2509</v>
      </c>
      <c r="I2378" s="2" t="s">
        <v>103</v>
      </c>
      <c r="J2378" s="2" t="s">
        <v>13</v>
      </c>
      <c r="K2378" s="3">
        <v>9999</v>
      </c>
    </row>
    <row r="2379" spans="1:11" x14ac:dyDescent="0.25">
      <c r="A2379" s="1">
        <v>44097</v>
      </c>
      <c r="B2379" s="13" t="s">
        <v>3436</v>
      </c>
      <c r="C2379" s="2" t="s">
        <v>638</v>
      </c>
      <c r="D2379" s="2" t="s">
        <v>639</v>
      </c>
      <c r="E2379">
        <v>100000</v>
      </c>
      <c r="F2379">
        <v>1143133003</v>
      </c>
      <c r="G2379" s="2" t="s">
        <v>3422</v>
      </c>
      <c r="H2379" s="2" t="s">
        <v>2509</v>
      </c>
      <c r="I2379" s="2" t="s">
        <v>103</v>
      </c>
      <c r="J2379" s="2" t="s">
        <v>13</v>
      </c>
      <c r="K2379" s="3">
        <v>9999</v>
      </c>
    </row>
    <row r="2380" spans="1:11" x14ac:dyDescent="0.25">
      <c r="A2380" s="1">
        <v>44096</v>
      </c>
      <c r="B2380" s="13" t="s">
        <v>3435</v>
      </c>
      <c r="C2380" s="2" t="s">
        <v>38</v>
      </c>
      <c r="D2380" s="2" t="s">
        <v>39</v>
      </c>
      <c r="E2380">
        <v>1000</v>
      </c>
      <c r="F2380">
        <v>1143133003</v>
      </c>
      <c r="G2380" s="2" t="s">
        <v>3422</v>
      </c>
      <c r="H2380" s="2" t="s">
        <v>2509</v>
      </c>
      <c r="I2380" s="2" t="s">
        <v>103</v>
      </c>
      <c r="J2380" s="2" t="s">
        <v>13</v>
      </c>
      <c r="K2380" s="3">
        <v>9999</v>
      </c>
    </row>
    <row r="2381" spans="1:11" x14ac:dyDescent="0.25">
      <c r="A2381" s="1">
        <v>44096</v>
      </c>
      <c r="B2381" s="13" t="s">
        <v>3435</v>
      </c>
      <c r="C2381" s="2" t="s">
        <v>3443</v>
      </c>
      <c r="D2381" s="2" t="s">
        <v>3444</v>
      </c>
      <c r="E2381">
        <v>74000</v>
      </c>
      <c r="F2381">
        <v>1143133003</v>
      </c>
      <c r="G2381" s="2" t="s">
        <v>3422</v>
      </c>
      <c r="H2381" s="2" t="s">
        <v>2509</v>
      </c>
      <c r="I2381" s="2" t="s">
        <v>103</v>
      </c>
      <c r="J2381" s="2" t="s">
        <v>13</v>
      </c>
      <c r="K2381" s="3">
        <v>9999</v>
      </c>
    </row>
    <row r="2382" spans="1:11" x14ac:dyDescent="0.25">
      <c r="A2382" s="1">
        <v>44097</v>
      </c>
      <c r="B2382" s="13" t="s">
        <v>3436</v>
      </c>
      <c r="C2382" s="2" t="s">
        <v>3445</v>
      </c>
      <c r="D2382" s="2" t="s">
        <v>3446</v>
      </c>
      <c r="E2382">
        <v>10000</v>
      </c>
      <c r="F2382">
        <v>1143133003</v>
      </c>
      <c r="G2382" s="2" t="s">
        <v>3422</v>
      </c>
      <c r="H2382" s="2" t="s">
        <v>2509</v>
      </c>
      <c r="I2382" s="2" t="s">
        <v>103</v>
      </c>
      <c r="J2382" s="2" t="s">
        <v>13</v>
      </c>
      <c r="K2382" s="3">
        <v>9999</v>
      </c>
    </row>
    <row r="2383" spans="1:11" x14ac:dyDescent="0.25">
      <c r="A2383" s="1">
        <v>44096</v>
      </c>
      <c r="B2383" s="13" t="s">
        <v>3435</v>
      </c>
      <c r="C2383" s="2" t="s">
        <v>2562</v>
      </c>
      <c r="D2383" s="2" t="s">
        <v>2563</v>
      </c>
      <c r="E2383">
        <v>60000</v>
      </c>
      <c r="F2383">
        <v>1143133003</v>
      </c>
      <c r="G2383" s="2" t="s">
        <v>3422</v>
      </c>
      <c r="H2383" s="2" t="s">
        <v>2509</v>
      </c>
      <c r="I2383" s="2" t="s">
        <v>103</v>
      </c>
      <c r="J2383" s="2" t="s">
        <v>13</v>
      </c>
      <c r="K2383" s="3">
        <v>9999</v>
      </c>
    </row>
    <row r="2384" spans="1:11" x14ac:dyDescent="0.25">
      <c r="A2384" s="1">
        <v>44096</v>
      </c>
      <c r="B2384" s="13" t="s">
        <v>3435</v>
      </c>
      <c r="C2384" s="2" t="s">
        <v>168</v>
      </c>
      <c r="D2384" s="2" t="s">
        <v>169</v>
      </c>
      <c r="E2384">
        <v>9000</v>
      </c>
      <c r="F2384">
        <v>1143133003</v>
      </c>
      <c r="G2384" s="2" t="s">
        <v>3422</v>
      </c>
      <c r="H2384" s="2" t="s">
        <v>2509</v>
      </c>
      <c r="I2384" s="2" t="s">
        <v>103</v>
      </c>
      <c r="J2384" s="2" t="s">
        <v>13</v>
      </c>
      <c r="K2384" s="3">
        <v>9999</v>
      </c>
    </row>
    <row r="2385" spans="1:11" x14ac:dyDescent="0.25">
      <c r="A2385" s="1">
        <v>44096</v>
      </c>
      <c r="B2385" s="13" t="s">
        <v>3435</v>
      </c>
      <c r="C2385" s="2" t="s">
        <v>3447</v>
      </c>
      <c r="D2385" s="2" t="s">
        <v>3448</v>
      </c>
      <c r="E2385">
        <v>790</v>
      </c>
      <c r="F2385">
        <v>1143133003</v>
      </c>
      <c r="G2385" s="2" t="s">
        <v>3422</v>
      </c>
      <c r="H2385" s="2" t="s">
        <v>2509</v>
      </c>
      <c r="I2385" s="2" t="s">
        <v>103</v>
      </c>
      <c r="J2385" s="2" t="s">
        <v>13</v>
      </c>
      <c r="K2385" s="3">
        <v>9999</v>
      </c>
    </row>
    <row r="2386" spans="1:11" x14ac:dyDescent="0.25">
      <c r="A2386" s="1">
        <v>44075</v>
      </c>
      <c r="B2386" s="13" t="s">
        <v>3449</v>
      </c>
      <c r="C2386" s="2" t="s">
        <v>3450</v>
      </c>
      <c r="D2386" s="2" t="s">
        <v>3451</v>
      </c>
      <c r="E2386">
        <v>10</v>
      </c>
      <c r="F2386">
        <v>1143140142</v>
      </c>
      <c r="G2386" s="2" t="s">
        <v>3452</v>
      </c>
      <c r="H2386" s="2" t="s">
        <v>1793</v>
      </c>
      <c r="I2386" s="2" t="s">
        <v>103</v>
      </c>
      <c r="J2386" s="2" t="s">
        <v>13</v>
      </c>
      <c r="K2386" s="3">
        <v>9999</v>
      </c>
    </row>
    <row r="2387" spans="1:11" x14ac:dyDescent="0.25">
      <c r="A2387" s="1">
        <v>44075</v>
      </c>
      <c r="B2387" s="13" t="s">
        <v>3449</v>
      </c>
      <c r="C2387" s="2" t="s">
        <v>1381</v>
      </c>
      <c r="D2387" s="2" t="s">
        <v>1382</v>
      </c>
      <c r="E2387">
        <v>10</v>
      </c>
      <c r="F2387">
        <v>1143140142</v>
      </c>
      <c r="G2387" s="2" t="s">
        <v>3452</v>
      </c>
      <c r="H2387" s="2" t="s">
        <v>1793</v>
      </c>
      <c r="I2387" s="2" t="s">
        <v>103</v>
      </c>
      <c r="J2387" s="2" t="s">
        <v>13</v>
      </c>
      <c r="K2387" s="3">
        <v>9999</v>
      </c>
    </row>
    <row r="2388" spans="1:11" x14ac:dyDescent="0.25">
      <c r="A2388" s="1">
        <v>44075</v>
      </c>
      <c r="B2388" s="13" t="s">
        <v>3449</v>
      </c>
      <c r="C2388" s="2" t="s">
        <v>304</v>
      </c>
      <c r="D2388" s="2" t="s">
        <v>305</v>
      </c>
      <c r="E2388">
        <v>60</v>
      </c>
      <c r="F2388">
        <v>1143140142</v>
      </c>
      <c r="G2388" s="2" t="s">
        <v>3452</v>
      </c>
      <c r="H2388" s="2" t="s">
        <v>1793</v>
      </c>
      <c r="I2388" s="2" t="s">
        <v>103</v>
      </c>
      <c r="J2388" s="2" t="s">
        <v>13</v>
      </c>
      <c r="K2388" s="3">
        <v>9999</v>
      </c>
    </row>
    <row r="2389" spans="1:11" x14ac:dyDescent="0.25">
      <c r="A2389" s="1">
        <v>44075</v>
      </c>
      <c r="B2389" s="13" t="s">
        <v>3449</v>
      </c>
      <c r="C2389" s="2" t="s">
        <v>3453</v>
      </c>
      <c r="D2389" s="2" t="s">
        <v>3454</v>
      </c>
      <c r="E2389">
        <v>10</v>
      </c>
      <c r="F2389">
        <v>1143140142</v>
      </c>
      <c r="G2389" s="2" t="s">
        <v>3452</v>
      </c>
      <c r="H2389" s="2" t="s">
        <v>1793</v>
      </c>
      <c r="I2389" s="2" t="s">
        <v>103</v>
      </c>
      <c r="J2389" s="2" t="s">
        <v>13</v>
      </c>
      <c r="K2389" s="3">
        <v>9999</v>
      </c>
    </row>
    <row r="2390" spans="1:11" x14ac:dyDescent="0.25">
      <c r="A2390" s="1">
        <v>44083</v>
      </c>
      <c r="B2390" s="13" t="s">
        <v>3455</v>
      </c>
      <c r="C2390" s="2" t="s">
        <v>3456</v>
      </c>
      <c r="D2390" s="2" t="s">
        <v>3457</v>
      </c>
      <c r="E2390">
        <v>100</v>
      </c>
      <c r="F2390">
        <v>1143143767</v>
      </c>
      <c r="G2390" s="2" t="s">
        <v>3367</v>
      </c>
      <c r="H2390" s="2" t="s">
        <v>2515</v>
      </c>
      <c r="I2390" s="2" t="s">
        <v>103</v>
      </c>
      <c r="J2390" s="2" t="s">
        <v>13</v>
      </c>
      <c r="K2390" s="3">
        <v>9999</v>
      </c>
    </row>
    <row r="2391" spans="1:11" x14ac:dyDescent="0.25">
      <c r="A2391" s="1">
        <v>44081</v>
      </c>
      <c r="B2391" s="13" t="s">
        <v>3364</v>
      </c>
      <c r="C2391" s="2" t="s">
        <v>3458</v>
      </c>
      <c r="D2391" s="2" t="s">
        <v>3459</v>
      </c>
      <c r="E2391">
        <v>40</v>
      </c>
      <c r="F2391">
        <v>1143143767</v>
      </c>
      <c r="G2391" s="2" t="s">
        <v>3367</v>
      </c>
      <c r="H2391" s="2" t="s">
        <v>102</v>
      </c>
      <c r="I2391" s="2" t="s">
        <v>103</v>
      </c>
      <c r="J2391" s="2" t="s">
        <v>13</v>
      </c>
      <c r="K2391" s="3">
        <v>9999</v>
      </c>
    </row>
    <row r="2392" spans="1:11" x14ac:dyDescent="0.25">
      <c r="A2392" s="1">
        <v>44081</v>
      </c>
      <c r="B2392" s="13" t="s">
        <v>3364</v>
      </c>
      <c r="C2392" s="2" t="s">
        <v>3460</v>
      </c>
      <c r="D2392" s="2" t="s">
        <v>3461</v>
      </c>
      <c r="E2392">
        <v>60</v>
      </c>
      <c r="F2392">
        <v>1143143767</v>
      </c>
      <c r="G2392" s="2" t="s">
        <v>3367</v>
      </c>
      <c r="H2392" s="2" t="s">
        <v>102</v>
      </c>
      <c r="I2392" s="2" t="s">
        <v>103</v>
      </c>
      <c r="J2392" s="2" t="s">
        <v>13</v>
      </c>
      <c r="K2392" s="3">
        <v>9999</v>
      </c>
    </row>
    <row r="2393" spans="1:11" x14ac:dyDescent="0.25">
      <c r="A2393" s="1">
        <v>44081</v>
      </c>
      <c r="B2393" s="13" t="s">
        <v>3364</v>
      </c>
      <c r="C2393" s="2" t="s">
        <v>819</v>
      </c>
      <c r="D2393" s="2" t="s">
        <v>820</v>
      </c>
      <c r="E2393">
        <v>40</v>
      </c>
      <c r="F2393">
        <v>1143143767</v>
      </c>
      <c r="G2393" s="2" t="s">
        <v>3367</v>
      </c>
      <c r="H2393" s="2" t="s">
        <v>102</v>
      </c>
      <c r="I2393" s="2" t="s">
        <v>103</v>
      </c>
      <c r="J2393" s="2" t="s">
        <v>13</v>
      </c>
      <c r="K2393" s="3">
        <v>9999</v>
      </c>
    </row>
    <row r="2394" spans="1:11" x14ac:dyDescent="0.25">
      <c r="A2394" s="1">
        <v>44081</v>
      </c>
      <c r="B2394" s="13" t="s">
        <v>3364</v>
      </c>
      <c r="C2394" s="2" t="s">
        <v>970</v>
      </c>
      <c r="D2394" s="2" t="s">
        <v>971</v>
      </c>
      <c r="E2394">
        <v>40</v>
      </c>
      <c r="F2394">
        <v>1143143767</v>
      </c>
      <c r="G2394" s="2" t="s">
        <v>3367</v>
      </c>
      <c r="H2394" s="2" t="s">
        <v>102</v>
      </c>
      <c r="I2394" s="2" t="s">
        <v>103</v>
      </c>
      <c r="J2394" s="2" t="s">
        <v>13</v>
      </c>
      <c r="K2394" s="3">
        <v>9999</v>
      </c>
    </row>
    <row r="2395" spans="1:11" x14ac:dyDescent="0.25">
      <c r="A2395" s="1">
        <v>44081</v>
      </c>
      <c r="B2395" s="13" t="s">
        <v>3364</v>
      </c>
      <c r="C2395" s="2" t="s">
        <v>3462</v>
      </c>
      <c r="D2395" s="2" t="s">
        <v>3463</v>
      </c>
      <c r="E2395">
        <v>60</v>
      </c>
      <c r="F2395">
        <v>1143143767</v>
      </c>
      <c r="G2395" s="2" t="s">
        <v>3367</v>
      </c>
      <c r="H2395" s="2" t="s">
        <v>102</v>
      </c>
      <c r="I2395" s="2" t="s">
        <v>103</v>
      </c>
      <c r="J2395" s="2" t="s">
        <v>13</v>
      </c>
      <c r="K2395" s="3">
        <v>9999</v>
      </c>
    </row>
    <row r="2396" spans="1:11" x14ac:dyDescent="0.25">
      <c r="A2396" s="1">
        <v>44081</v>
      </c>
      <c r="B2396" s="13" t="s">
        <v>3364</v>
      </c>
      <c r="C2396" s="2" t="s">
        <v>3464</v>
      </c>
      <c r="D2396" s="2" t="s">
        <v>3465</v>
      </c>
      <c r="E2396">
        <v>60</v>
      </c>
      <c r="F2396">
        <v>1143143767</v>
      </c>
      <c r="G2396" s="2" t="s">
        <v>3367</v>
      </c>
      <c r="H2396" s="2" t="s">
        <v>102</v>
      </c>
      <c r="I2396" s="2" t="s">
        <v>103</v>
      </c>
      <c r="J2396" s="2" t="s">
        <v>13</v>
      </c>
      <c r="K2396" s="3">
        <v>9999</v>
      </c>
    </row>
    <row r="2397" spans="1:11" x14ac:dyDescent="0.25">
      <c r="A2397" s="1">
        <v>44081</v>
      </c>
      <c r="B2397" s="13" t="s">
        <v>3466</v>
      </c>
      <c r="C2397" s="2" t="s">
        <v>3467</v>
      </c>
      <c r="D2397" s="2" t="s">
        <v>3468</v>
      </c>
      <c r="E2397">
        <v>40</v>
      </c>
      <c r="F2397">
        <v>1143143767</v>
      </c>
      <c r="G2397" s="2" t="s">
        <v>3367</v>
      </c>
      <c r="H2397" s="2" t="s">
        <v>102</v>
      </c>
      <c r="I2397" s="2" t="s">
        <v>103</v>
      </c>
      <c r="J2397" s="2" t="s">
        <v>13</v>
      </c>
      <c r="K2397" s="3">
        <v>9999</v>
      </c>
    </row>
    <row r="2398" spans="1:11" x14ac:dyDescent="0.25">
      <c r="A2398" s="1">
        <v>44083</v>
      </c>
      <c r="B2398" s="13" t="s">
        <v>3455</v>
      </c>
      <c r="C2398" s="2" t="s">
        <v>3469</v>
      </c>
      <c r="D2398" s="2" t="s">
        <v>3470</v>
      </c>
      <c r="E2398">
        <v>100</v>
      </c>
      <c r="F2398">
        <v>1143143767</v>
      </c>
      <c r="G2398" s="2" t="s">
        <v>3367</v>
      </c>
      <c r="H2398" s="2" t="s">
        <v>2515</v>
      </c>
      <c r="I2398" s="2" t="s">
        <v>103</v>
      </c>
      <c r="J2398" s="2" t="s">
        <v>13</v>
      </c>
      <c r="K2398" s="3">
        <v>9999</v>
      </c>
    </row>
    <row r="2399" spans="1:11" x14ac:dyDescent="0.25">
      <c r="A2399" s="1">
        <v>44083</v>
      </c>
      <c r="B2399" s="13" t="s">
        <v>3455</v>
      </c>
      <c r="C2399" s="2" t="s">
        <v>3471</v>
      </c>
      <c r="D2399" s="2" t="s">
        <v>3472</v>
      </c>
      <c r="E2399">
        <v>100</v>
      </c>
      <c r="F2399">
        <v>1143143767</v>
      </c>
      <c r="G2399" s="2" t="s">
        <v>3367</v>
      </c>
      <c r="H2399" s="2" t="s">
        <v>2515</v>
      </c>
      <c r="I2399" s="2" t="s">
        <v>103</v>
      </c>
      <c r="J2399" s="2" t="s">
        <v>13</v>
      </c>
      <c r="K2399" s="3">
        <v>9999</v>
      </c>
    </row>
    <row r="2400" spans="1:11" x14ac:dyDescent="0.25">
      <c r="A2400" s="1">
        <v>44083</v>
      </c>
      <c r="B2400" s="13" t="s">
        <v>3455</v>
      </c>
      <c r="C2400" s="2" t="s">
        <v>3473</v>
      </c>
      <c r="D2400" s="2" t="s">
        <v>3474</v>
      </c>
      <c r="E2400">
        <v>100</v>
      </c>
      <c r="F2400">
        <v>1143143767</v>
      </c>
      <c r="G2400" s="2" t="s">
        <v>3367</v>
      </c>
      <c r="H2400" s="2" t="s">
        <v>2515</v>
      </c>
      <c r="I2400" s="2" t="s">
        <v>103</v>
      </c>
      <c r="J2400" s="2" t="s">
        <v>13</v>
      </c>
      <c r="K2400" s="3">
        <v>9999</v>
      </c>
    </row>
    <row r="2401" spans="1:11" x14ac:dyDescent="0.25">
      <c r="A2401" s="1">
        <v>44096</v>
      </c>
      <c r="B2401" s="13" t="s">
        <v>3475</v>
      </c>
      <c r="C2401" s="2" t="s">
        <v>3476</v>
      </c>
      <c r="D2401" s="2" t="s">
        <v>3477</v>
      </c>
      <c r="E2401">
        <v>200</v>
      </c>
      <c r="F2401">
        <v>1143143902</v>
      </c>
      <c r="G2401" s="2" t="s">
        <v>3478</v>
      </c>
      <c r="H2401" s="2" t="s">
        <v>2509</v>
      </c>
      <c r="I2401" s="2" t="s">
        <v>103</v>
      </c>
      <c r="J2401" s="2" t="s">
        <v>13</v>
      </c>
      <c r="K2401" s="3">
        <v>9999</v>
      </c>
    </row>
    <row r="2402" spans="1:11" x14ac:dyDescent="0.25">
      <c r="A2402" s="1">
        <v>44090</v>
      </c>
      <c r="B2402" s="13" t="s">
        <v>3479</v>
      </c>
      <c r="C2402" s="2" t="s">
        <v>3480</v>
      </c>
      <c r="D2402" s="2" t="s">
        <v>3481</v>
      </c>
      <c r="E2402">
        <v>10</v>
      </c>
      <c r="F2402">
        <v>1143240979</v>
      </c>
      <c r="G2402" s="2" t="s">
        <v>3482</v>
      </c>
      <c r="H2402" s="2" t="s">
        <v>2515</v>
      </c>
      <c r="I2402" s="2" t="s">
        <v>103</v>
      </c>
      <c r="J2402" s="2" t="s">
        <v>13</v>
      </c>
      <c r="K2402" s="3">
        <v>9999</v>
      </c>
    </row>
    <row r="2403" spans="1:11" x14ac:dyDescent="0.25">
      <c r="A2403" s="1">
        <v>44082</v>
      </c>
      <c r="B2403" s="13" t="s">
        <v>3483</v>
      </c>
      <c r="C2403" s="2" t="s">
        <v>3484</v>
      </c>
      <c r="D2403" s="2" t="s">
        <v>3485</v>
      </c>
      <c r="E2403">
        <v>20</v>
      </c>
      <c r="F2403">
        <v>1143240979</v>
      </c>
      <c r="G2403" s="2" t="s">
        <v>3482</v>
      </c>
      <c r="H2403" s="2" t="s">
        <v>2515</v>
      </c>
      <c r="I2403" s="2" t="s">
        <v>103</v>
      </c>
      <c r="J2403" s="2" t="s">
        <v>13</v>
      </c>
      <c r="K2403" s="3">
        <v>9999</v>
      </c>
    </row>
    <row r="2404" spans="1:11" x14ac:dyDescent="0.25">
      <c r="A2404" s="1">
        <v>44092</v>
      </c>
      <c r="B2404" s="13" t="s">
        <v>3486</v>
      </c>
      <c r="C2404" s="2" t="s">
        <v>3480</v>
      </c>
      <c r="D2404" s="2" t="s">
        <v>3481</v>
      </c>
      <c r="E2404">
        <v>10</v>
      </c>
      <c r="F2404">
        <v>1143240979</v>
      </c>
      <c r="G2404" s="2" t="s">
        <v>3482</v>
      </c>
      <c r="H2404" s="2" t="s">
        <v>102</v>
      </c>
      <c r="I2404" s="2" t="s">
        <v>103</v>
      </c>
      <c r="J2404" s="2" t="s">
        <v>13</v>
      </c>
      <c r="K2404" s="3">
        <v>9999</v>
      </c>
    </row>
    <row r="2405" spans="1:11" x14ac:dyDescent="0.25">
      <c r="A2405" s="1">
        <v>44089</v>
      </c>
      <c r="B2405" s="13" t="s">
        <v>3487</v>
      </c>
      <c r="C2405" s="2" t="s">
        <v>2743</v>
      </c>
      <c r="D2405" s="2" t="s">
        <v>2744</v>
      </c>
      <c r="E2405">
        <v>10</v>
      </c>
      <c r="F2405">
        <v>1143253341</v>
      </c>
      <c r="G2405" s="2" t="s">
        <v>2745</v>
      </c>
      <c r="H2405" s="2" t="s">
        <v>1793</v>
      </c>
      <c r="I2405" s="2" t="s">
        <v>103</v>
      </c>
      <c r="J2405" s="2" t="s">
        <v>13</v>
      </c>
      <c r="K2405" s="3">
        <v>9999</v>
      </c>
    </row>
    <row r="2406" spans="1:11" x14ac:dyDescent="0.25">
      <c r="A2406" s="1">
        <v>44089</v>
      </c>
      <c r="B2406" s="13" t="s">
        <v>3487</v>
      </c>
      <c r="C2406" s="2" t="s">
        <v>3488</v>
      </c>
      <c r="D2406" s="2" t="s">
        <v>3489</v>
      </c>
      <c r="E2406">
        <v>10</v>
      </c>
      <c r="F2406">
        <v>1143253341</v>
      </c>
      <c r="G2406" s="2" t="s">
        <v>2745</v>
      </c>
      <c r="H2406" s="2" t="s">
        <v>1793</v>
      </c>
      <c r="I2406" s="2" t="s">
        <v>103</v>
      </c>
      <c r="J2406" s="2" t="s">
        <v>13</v>
      </c>
      <c r="K2406" s="3">
        <v>9999</v>
      </c>
    </row>
    <row r="2407" spans="1:11" x14ac:dyDescent="0.25">
      <c r="A2407" s="1">
        <v>44089</v>
      </c>
      <c r="B2407" s="13" t="s">
        <v>2742</v>
      </c>
      <c r="C2407" s="2" t="s">
        <v>3488</v>
      </c>
      <c r="D2407" s="2" t="s">
        <v>3489</v>
      </c>
      <c r="E2407">
        <v>20</v>
      </c>
      <c r="F2407">
        <v>1143253341</v>
      </c>
      <c r="G2407" s="2" t="s">
        <v>2745</v>
      </c>
      <c r="H2407" s="2" t="s">
        <v>1793</v>
      </c>
      <c r="I2407" s="2" t="s">
        <v>103</v>
      </c>
      <c r="J2407" s="2" t="s">
        <v>13</v>
      </c>
      <c r="K2407" s="3">
        <v>9999</v>
      </c>
    </row>
    <row r="2408" spans="1:11" x14ac:dyDescent="0.25">
      <c r="A2408" s="1">
        <v>44100</v>
      </c>
      <c r="B2408" s="13" t="s">
        <v>3490</v>
      </c>
      <c r="C2408" s="2" t="s">
        <v>3491</v>
      </c>
      <c r="D2408" s="2" t="s">
        <v>3492</v>
      </c>
      <c r="E2408">
        <v>10</v>
      </c>
      <c r="F2408">
        <v>1143259367</v>
      </c>
      <c r="G2408" s="2" t="s">
        <v>3493</v>
      </c>
      <c r="H2408" s="2" t="s">
        <v>102</v>
      </c>
      <c r="I2408" s="2" t="s">
        <v>103</v>
      </c>
      <c r="J2408" s="2" t="s">
        <v>13</v>
      </c>
      <c r="K2408" s="3">
        <v>9999</v>
      </c>
    </row>
    <row r="2409" spans="1:11" x14ac:dyDescent="0.25">
      <c r="A2409" s="1">
        <v>44100</v>
      </c>
      <c r="B2409" s="13" t="s">
        <v>3494</v>
      </c>
      <c r="C2409" s="2" t="s">
        <v>1169</v>
      </c>
      <c r="D2409" s="2" t="s">
        <v>1170</v>
      </c>
      <c r="E2409">
        <v>10</v>
      </c>
      <c r="F2409">
        <v>1143259367</v>
      </c>
      <c r="G2409" s="2" t="s">
        <v>3493</v>
      </c>
      <c r="H2409" s="2" t="s">
        <v>102</v>
      </c>
      <c r="I2409" s="2" t="s">
        <v>103</v>
      </c>
      <c r="J2409" s="2" t="s">
        <v>13</v>
      </c>
      <c r="K2409" s="3">
        <v>9999</v>
      </c>
    </row>
    <row r="2410" spans="1:11" x14ac:dyDescent="0.25">
      <c r="A2410" s="1">
        <v>44102</v>
      </c>
      <c r="B2410" s="13" t="s">
        <v>3495</v>
      </c>
      <c r="C2410" s="2" t="s">
        <v>209</v>
      </c>
      <c r="D2410" s="2" t="s">
        <v>210</v>
      </c>
      <c r="E2410">
        <v>200</v>
      </c>
      <c r="F2410">
        <v>1143333526</v>
      </c>
      <c r="G2410" s="2" t="s">
        <v>3496</v>
      </c>
      <c r="H2410" s="2" t="s">
        <v>656</v>
      </c>
      <c r="I2410" s="2" t="s">
        <v>324</v>
      </c>
      <c r="J2410" s="2" t="s">
        <v>13</v>
      </c>
      <c r="K2410" s="3">
        <v>4530</v>
      </c>
    </row>
    <row r="2411" spans="1:11" x14ac:dyDescent="0.25">
      <c r="A2411" s="1">
        <v>44085</v>
      </c>
      <c r="B2411" s="13" t="s">
        <v>3497</v>
      </c>
      <c r="C2411" s="2" t="s">
        <v>763</v>
      </c>
      <c r="D2411" s="2" t="s">
        <v>764</v>
      </c>
      <c r="E2411">
        <v>300</v>
      </c>
      <c r="F2411">
        <v>1143333526</v>
      </c>
      <c r="G2411" s="2" t="s">
        <v>3496</v>
      </c>
      <c r="H2411" s="2" t="s">
        <v>656</v>
      </c>
      <c r="I2411" s="2" t="s">
        <v>324</v>
      </c>
      <c r="J2411" s="2" t="s">
        <v>13</v>
      </c>
      <c r="K2411" s="3">
        <v>4530</v>
      </c>
    </row>
    <row r="2412" spans="1:11" x14ac:dyDescent="0.25">
      <c r="A2412" s="1">
        <v>44102</v>
      </c>
      <c r="B2412" s="13" t="s">
        <v>3495</v>
      </c>
      <c r="C2412" s="2" t="s">
        <v>763</v>
      </c>
      <c r="D2412" s="2" t="s">
        <v>764</v>
      </c>
      <c r="E2412">
        <v>200</v>
      </c>
      <c r="F2412">
        <v>1143333526</v>
      </c>
      <c r="G2412" s="2" t="s">
        <v>3496</v>
      </c>
      <c r="H2412" s="2" t="s">
        <v>656</v>
      </c>
      <c r="I2412" s="2" t="s">
        <v>324</v>
      </c>
      <c r="J2412" s="2" t="s">
        <v>13</v>
      </c>
      <c r="K2412" s="3">
        <v>4530</v>
      </c>
    </row>
    <row r="2413" spans="1:11" x14ac:dyDescent="0.25">
      <c r="A2413" s="1">
        <v>44085</v>
      </c>
      <c r="B2413" s="13" t="s">
        <v>3497</v>
      </c>
      <c r="C2413" s="2" t="s">
        <v>3498</v>
      </c>
      <c r="D2413" s="2" t="s">
        <v>3499</v>
      </c>
      <c r="E2413">
        <v>133</v>
      </c>
      <c r="F2413">
        <v>1143333526</v>
      </c>
      <c r="G2413" s="2" t="s">
        <v>3496</v>
      </c>
      <c r="H2413" s="2" t="s">
        <v>656</v>
      </c>
      <c r="I2413" s="2" t="s">
        <v>324</v>
      </c>
      <c r="J2413" s="2" t="s">
        <v>13</v>
      </c>
      <c r="K2413" s="3">
        <v>4530</v>
      </c>
    </row>
    <row r="2414" spans="1:11" x14ac:dyDescent="0.25">
      <c r="A2414" s="1">
        <v>44092</v>
      </c>
      <c r="B2414" s="13" t="s">
        <v>3500</v>
      </c>
      <c r="C2414" s="2" t="s">
        <v>3501</v>
      </c>
      <c r="D2414" s="2" t="s">
        <v>3502</v>
      </c>
      <c r="E2414">
        <v>60</v>
      </c>
      <c r="F2414">
        <v>1143338079</v>
      </c>
      <c r="G2414" s="2" t="s">
        <v>3503</v>
      </c>
      <c r="H2414" s="2" t="s">
        <v>323</v>
      </c>
      <c r="I2414" s="2" t="s">
        <v>324</v>
      </c>
      <c r="J2414" s="2" t="s">
        <v>13</v>
      </c>
      <c r="K2414" s="3">
        <v>9999</v>
      </c>
    </row>
    <row r="2415" spans="1:11" x14ac:dyDescent="0.25">
      <c r="A2415" s="1">
        <v>44085</v>
      </c>
      <c r="B2415" s="13" t="s">
        <v>3504</v>
      </c>
      <c r="C2415" s="2" t="s">
        <v>1509</v>
      </c>
      <c r="D2415" s="2" t="s">
        <v>1510</v>
      </c>
      <c r="E2415">
        <v>500</v>
      </c>
      <c r="F2415">
        <v>1143338988</v>
      </c>
      <c r="G2415" s="2" t="s">
        <v>3505</v>
      </c>
      <c r="H2415" s="2" t="s">
        <v>789</v>
      </c>
      <c r="I2415" s="2" t="s">
        <v>324</v>
      </c>
      <c r="J2415" s="2" t="s">
        <v>13</v>
      </c>
      <c r="K2415" s="3">
        <v>9999</v>
      </c>
    </row>
    <row r="2416" spans="1:11" x14ac:dyDescent="0.25">
      <c r="A2416" s="1">
        <v>44090</v>
      </c>
      <c r="B2416" s="13" t="s">
        <v>3506</v>
      </c>
      <c r="C2416" s="2" t="s">
        <v>2345</v>
      </c>
      <c r="D2416" s="2" t="s">
        <v>2346</v>
      </c>
      <c r="E2416">
        <v>10</v>
      </c>
      <c r="F2416">
        <v>1143338988</v>
      </c>
      <c r="G2416" s="2" t="s">
        <v>3505</v>
      </c>
      <c r="H2416" s="2" t="s">
        <v>789</v>
      </c>
      <c r="I2416" s="2" t="s">
        <v>324</v>
      </c>
      <c r="J2416" s="2" t="s">
        <v>13</v>
      </c>
      <c r="K2416" s="3">
        <v>9999</v>
      </c>
    </row>
    <row r="2417" spans="1:11" x14ac:dyDescent="0.25">
      <c r="A2417" s="1">
        <v>44104</v>
      </c>
      <c r="B2417" s="13" t="s">
        <v>3507</v>
      </c>
      <c r="C2417" s="2" t="s">
        <v>1509</v>
      </c>
      <c r="D2417" s="2" t="s">
        <v>1510</v>
      </c>
      <c r="E2417">
        <v>500</v>
      </c>
      <c r="F2417">
        <v>1143338988</v>
      </c>
      <c r="G2417" s="2" t="s">
        <v>3505</v>
      </c>
      <c r="H2417" s="2" t="s">
        <v>656</v>
      </c>
      <c r="I2417" s="2" t="s">
        <v>324</v>
      </c>
      <c r="J2417" s="2" t="s">
        <v>13</v>
      </c>
      <c r="K2417" s="3">
        <v>9999</v>
      </c>
    </row>
    <row r="2418" spans="1:11" x14ac:dyDescent="0.25">
      <c r="A2418" s="1">
        <v>44076</v>
      </c>
      <c r="B2418" s="13" t="s">
        <v>3508</v>
      </c>
      <c r="C2418" s="2" t="s">
        <v>3509</v>
      </c>
      <c r="D2418" s="2" t="s">
        <v>3510</v>
      </c>
      <c r="E2418">
        <v>20</v>
      </c>
      <c r="F2418">
        <v>1143338988</v>
      </c>
      <c r="G2418" s="2" t="s">
        <v>3505</v>
      </c>
      <c r="H2418" s="2" t="s">
        <v>789</v>
      </c>
      <c r="I2418" s="2" t="s">
        <v>324</v>
      </c>
      <c r="J2418" s="2" t="s">
        <v>13</v>
      </c>
      <c r="K2418" s="3">
        <v>9999</v>
      </c>
    </row>
    <row r="2419" spans="1:11" x14ac:dyDescent="0.25">
      <c r="A2419" s="1">
        <v>44097</v>
      </c>
      <c r="B2419" s="13" t="s">
        <v>3511</v>
      </c>
      <c r="C2419" s="2" t="s">
        <v>3512</v>
      </c>
      <c r="D2419" s="2" t="s">
        <v>3513</v>
      </c>
      <c r="E2419">
        <v>400</v>
      </c>
      <c r="F2419">
        <v>1143341279</v>
      </c>
      <c r="G2419" s="2" t="s">
        <v>3514</v>
      </c>
      <c r="H2419" s="2" t="s">
        <v>323</v>
      </c>
      <c r="I2419" s="2" t="s">
        <v>324</v>
      </c>
      <c r="J2419" s="2" t="s">
        <v>13</v>
      </c>
      <c r="K2419" s="3">
        <v>8220</v>
      </c>
    </row>
    <row r="2420" spans="1:11" x14ac:dyDescent="0.25">
      <c r="A2420" s="1">
        <v>44099</v>
      </c>
      <c r="B2420" s="13" t="s">
        <v>2068</v>
      </c>
      <c r="C2420" s="2" t="s">
        <v>304</v>
      </c>
      <c r="D2420" s="2" t="s">
        <v>305</v>
      </c>
      <c r="E2420">
        <v>20</v>
      </c>
      <c r="F2420">
        <v>1143348037</v>
      </c>
      <c r="G2420" s="2" t="s">
        <v>2069</v>
      </c>
      <c r="H2420" s="2" t="s">
        <v>323</v>
      </c>
      <c r="I2420" s="2" t="s">
        <v>324</v>
      </c>
      <c r="J2420" s="2" t="s">
        <v>13</v>
      </c>
      <c r="K2420" s="3">
        <v>9999</v>
      </c>
    </row>
    <row r="2421" spans="1:11" x14ac:dyDescent="0.25">
      <c r="A2421" s="1">
        <v>44089</v>
      </c>
      <c r="B2421" s="13" t="s">
        <v>3515</v>
      </c>
      <c r="C2421" s="2" t="s">
        <v>3516</v>
      </c>
      <c r="D2421" s="2" t="s">
        <v>3517</v>
      </c>
      <c r="E2421">
        <v>10</v>
      </c>
      <c r="F2421">
        <v>1143349632</v>
      </c>
      <c r="G2421" s="2" t="s">
        <v>3518</v>
      </c>
      <c r="H2421" s="2" t="s">
        <v>656</v>
      </c>
      <c r="I2421" s="2" t="s">
        <v>324</v>
      </c>
      <c r="J2421" s="2" t="s">
        <v>13</v>
      </c>
      <c r="K2421" s="3">
        <v>9999</v>
      </c>
    </row>
    <row r="2422" spans="1:11" x14ac:dyDescent="0.25">
      <c r="A2422" s="1">
        <v>44085</v>
      </c>
      <c r="B2422" s="13" t="s">
        <v>3519</v>
      </c>
      <c r="C2422" s="2" t="s">
        <v>2955</v>
      </c>
      <c r="D2422" s="2" t="s">
        <v>2956</v>
      </c>
      <c r="E2422">
        <v>10</v>
      </c>
      <c r="F2422">
        <v>1143357537</v>
      </c>
      <c r="G2422" s="2" t="s">
        <v>3520</v>
      </c>
      <c r="H2422" s="2" t="s">
        <v>656</v>
      </c>
      <c r="I2422" s="2" t="s">
        <v>324</v>
      </c>
      <c r="J2422" s="2" t="s">
        <v>13</v>
      </c>
      <c r="K2422" s="3">
        <v>9999</v>
      </c>
    </row>
    <row r="2423" spans="1:11" x14ac:dyDescent="0.25">
      <c r="A2423" s="1">
        <v>44086</v>
      </c>
      <c r="B2423" s="13" t="s">
        <v>3521</v>
      </c>
      <c r="C2423" s="2" t="s">
        <v>1994</v>
      </c>
      <c r="D2423" s="2" t="s">
        <v>1995</v>
      </c>
      <c r="E2423">
        <v>10</v>
      </c>
      <c r="F2423">
        <v>1143357537</v>
      </c>
      <c r="G2423" s="2" t="s">
        <v>3520</v>
      </c>
      <c r="H2423" s="2" t="s">
        <v>789</v>
      </c>
      <c r="I2423" s="2" t="s">
        <v>324</v>
      </c>
      <c r="J2423" s="2" t="s">
        <v>13</v>
      </c>
      <c r="K2423" s="3">
        <v>9999</v>
      </c>
    </row>
    <row r="2424" spans="1:11" x14ac:dyDescent="0.25">
      <c r="A2424" s="1">
        <v>44085</v>
      </c>
      <c r="B2424" s="13" t="s">
        <v>3522</v>
      </c>
      <c r="C2424" s="2" t="s">
        <v>3228</v>
      </c>
      <c r="D2424" s="2" t="s">
        <v>3229</v>
      </c>
      <c r="E2424">
        <v>10</v>
      </c>
      <c r="F2424">
        <v>1143361959</v>
      </c>
      <c r="G2424" s="2" t="s">
        <v>3523</v>
      </c>
      <c r="H2424" s="2" t="s">
        <v>323</v>
      </c>
      <c r="I2424" s="2" t="s">
        <v>324</v>
      </c>
      <c r="J2424" s="2" t="s">
        <v>13</v>
      </c>
      <c r="K2424" s="3">
        <v>9999</v>
      </c>
    </row>
    <row r="2425" spans="1:11" x14ac:dyDescent="0.25">
      <c r="A2425" s="1">
        <v>44104</v>
      </c>
      <c r="B2425" s="13" t="s">
        <v>3524</v>
      </c>
      <c r="C2425" s="2" t="s">
        <v>1509</v>
      </c>
      <c r="D2425" s="2" t="s">
        <v>1510</v>
      </c>
      <c r="E2425">
        <v>1000</v>
      </c>
      <c r="F2425">
        <v>1143370196</v>
      </c>
      <c r="G2425" s="2" t="s">
        <v>3525</v>
      </c>
      <c r="H2425" s="2" t="s">
        <v>656</v>
      </c>
      <c r="I2425" s="2" t="s">
        <v>324</v>
      </c>
      <c r="J2425" s="2" t="s">
        <v>13</v>
      </c>
      <c r="K2425" s="3">
        <v>9999</v>
      </c>
    </row>
    <row r="2426" spans="1:11" x14ac:dyDescent="0.25">
      <c r="A2426" s="1">
        <v>44095</v>
      </c>
      <c r="B2426" s="13" t="s">
        <v>3526</v>
      </c>
      <c r="C2426" s="2" t="s">
        <v>1509</v>
      </c>
      <c r="D2426" s="2" t="s">
        <v>1510</v>
      </c>
      <c r="E2426">
        <v>2000</v>
      </c>
      <c r="F2426">
        <v>1143370196</v>
      </c>
      <c r="G2426" s="2" t="s">
        <v>3525</v>
      </c>
      <c r="H2426" s="2" t="s">
        <v>656</v>
      </c>
      <c r="I2426" s="2" t="s">
        <v>324</v>
      </c>
      <c r="J2426" s="2" t="s">
        <v>13</v>
      </c>
      <c r="K2426" s="3">
        <v>9999</v>
      </c>
    </row>
    <row r="2427" spans="1:11" x14ac:dyDescent="0.25">
      <c r="A2427" s="1">
        <v>44097</v>
      </c>
      <c r="B2427" s="13" t="s">
        <v>3527</v>
      </c>
      <c r="C2427" s="2" t="s">
        <v>3528</v>
      </c>
      <c r="D2427" s="2" t="s">
        <v>3529</v>
      </c>
      <c r="E2427">
        <v>10</v>
      </c>
      <c r="F2427">
        <v>1143380866</v>
      </c>
      <c r="G2427" s="2" t="s">
        <v>3530</v>
      </c>
      <c r="H2427" s="2" t="s">
        <v>323</v>
      </c>
      <c r="I2427" s="2" t="s">
        <v>324</v>
      </c>
      <c r="J2427" s="2" t="s">
        <v>13</v>
      </c>
      <c r="K2427" s="3">
        <v>9999</v>
      </c>
    </row>
    <row r="2428" spans="1:11" x14ac:dyDescent="0.25">
      <c r="A2428" s="1">
        <v>44099</v>
      </c>
      <c r="B2428" s="13" t="s">
        <v>3531</v>
      </c>
      <c r="C2428" s="2" t="s">
        <v>1994</v>
      </c>
      <c r="D2428" s="2" t="s">
        <v>1995</v>
      </c>
      <c r="E2428">
        <v>10</v>
      </c>
      <c r="F2428">
        <v>1143398746</v>
      </c>
      <c r="G2428" s="2" t="s">
        <v>3532</v>
      </c>
      <c r="H2428" s="2" t="s">
        <v>323</v>
      </c>
      <c r="I2428" s="2" t="s">
        <v>324</v>
      </c>
      <c r="J2428" s="2" t="s">
        <v>13</v>
      </c>
      <c r="K2428" s="3">
        <v>9999</v>
      </c>
    </row>
    <row r="2429" spans="1:11" x14ac:dyDescent="0.25">
      <c r="A2429" s="1">
        <v>44099</v>
      </c>
      <c r="B2429" s="13" t="s">
        <v>3531</v>
      </c>
      <c r="C2429" s="2" t="s">
        <v>1503</v>
      </c>
      <c r="D2429" s="2" t="s">
        <v>1504</v>
      </c>
      <c r="E2429">
        <v>10</v>
      </c>
      <c r="F2429">
        <v>1143398746</v>
      </c>
      <c r="G2429" s="2" t="s">
        <v>3532</v>
      </c>
      <c r="H2429" s="2" t="s">
        <v>323</v>
      </c>
      <c r="I2429" s="2" t="s">
        <v>324</v>
      </c>
      <c r="J2429" s="2" t="s">
        <v>13</v>
      </c>
      <c r="K2429" s="3">
        <v>9999</v>
      </c>
    </row>
    <row r="2430" spans="1:11" x14ac:dyDescent="0.25">
      <c r="A2430" s="1">
        <v>44098</v>
      </c>
      <c r="B2430" s="13" t="s">
        <v>3533</v>
      </c>
      <c r="C2430" s="2" t="s">
        <v>3534</v>
      </c>
      <c r="D2430" s="2" t="s">
        <v>3535</v>
      </c>
      <c r="E2430">
        <v>10</v>
      </c>
      <c r="F2430">
        <v>1143401031</v>
      </c>
      <c r="G2430" s="2" t="s">
        <v>3536</v>
      </c>
      <c r="H2430" s="2" t="s">
        <v>323</v>
      </c>
      <c r="I2430" s="2" t="s">
        <v>324</v>
      </c>
      <c r="J2430" s="2" t="s">
        <v>13</v>
      </c>
      <c r="K2430" s="3">
        <v>9999</v>
      </c>
    </row>
    <row r="2431" spans="1:11" x14ac:dyDescent="0.25">
      <c r="A2431" s="1">
        <v>44103</v>
      </c>
      <c r="B2431" s="13" t="s">
        <v>3537</v>
      </c>
      <c r="C2431" s="2" t="s">
        <v>3512</v>
      </c>
      <c r="D2431" s="2" t="s">
        <v>3513</v>
      </c>
      <c r="E2431">
        <v>20</v>
      </c>
      <c r="F2431">
        <v>1143438361</v>
      </c>
      <c r="G2431" s="2" t="s">
        <v>3538</v>
      </c>
      <c r="H2431" s="2" t="s">
        <v>2509</v>
      </c>
      <c r="I2431" s="2" t="s">
        <v>103</v>
      </c>
      <c r="J2431" s="2" t="s">
        <v>13</v>
      </c>
      <c r="K2431" s="3">
        <v>9999</v>
      </c>
    </row>
    <row r="2432" spans="1:11" x14ac:dyDescent="0.25">
      <c r="A2432" s="1">
        <v>44103</v>
      </c>
      <c r="B2432" s="13" t="s">
        <v>3537</v>
      </c>
      <c r="C2432" s="2" t="s">
        <v>3539</v>
      </c>
      <c r="D2432" s="2" t="s">
        <v>3540</v>
      </c>
      <c r="E2432">
        <v>20</v>
      </c>
      <c r="F2432">
        <v>1143438361</v>
      </c>
      <c r="G2432" s="2" t="s">
        <v>3538</v>
      </c>
      <c r="H2432" s="2" t="s">
        <v>2509</v>
      </c>
      <c r="I2432" s="2" t="s">
        <v>103</v>
      </c>
      <c r="J2432" s="2" t="s">
        <v>13</v>
      </c>
      <c r="K2432" s="3">
        <v>9999</v>
      </c>
    </row>
    <row r="2433" spans="1:11" x14ac:dyDescent="0.25">
      <c r="A2433" s="1">
        <v>44103</v>
      </c>
      <c r="B2433" s="13" t="s">
        <v>3537</v>
      </c>
      <c r="C2433" s="2" t="s">
        <v>3541</v>
      </c>
      <c r="D2433" s="2" t="s">
        <v>3542</v>
      </c>
      <c r="E2433">
        <v>20</v>
      </c>
      <c r="F2433">
        <v>1143438361</v>
      </c>
      <c r="G2433" s="2" t="s">
        <v>3538</v>
      </c>
      <c r="H2433" s="2" t="s">
        <v>2509</v>
      </c>
      <c r="I2433" s="2" t="s">
        <v>103</v>
      </c>
      <c r="J2433" s="2" t="s">
        <v>13</v>
      </c>
      <c r="K2433" s="3">
        <v>9999</v>
      </c>
    </row>
    <row r="2434" spans="1:11" x14ac:dyDescent="0.25">
      <c r="A2434" s="1">
        <v>44104</v>
      </c>
      <c r="B2434" s="13" t="s">
        <v>3543</v>
      </c>
      <c r="C2434" s="2" t="s">
        <v>1037</v>
      </c>
      <c r="D2434" s="2" t="s">
        <v>1038</v>
      </c>
      <c r="E2434">
        <v>10</v>
      </c>
      <c r="F2434">
        <v>1143455836</v>
      </c>
      <c r="G2434" s="2" t="s">
        <v>3544</v>
      </c>
      <c r="H2434" s="2" t="s">
        <v>1793</v>
      </c>
      <c r="I2434" s="2" t="s">
        <v>103</v>
      </c>
      <c r="J2434" s="2" t="s">
        <v>13</v>
      </c>
      <c r="K2434" s="3">
        <v>9999</v>
      </c>
    </row>
    <row r="2435" spans="1:11" x14ac:dyDescent="0.25">
      <c r="A2435" s="1">
        <v>44104</v>
      </c>
      <c r="B2435" s="13" t="s">
        <v>3543</v>
      </c>
      <c r="C2435" s="2" t="s">
        <v>3545</v>
      </c>
      <c r="D2435" s="2" t="s">
        <v>3546</v>
      </c>
      <c r="E2435">
        <v>10</v>
      </c>
      <c r="F2435">
        <v>1143455836</v>
      </c>
      <c r="G2435" s="2" t="s">
        <v>3544</v>
      </c>
      <c r="H2435" s="2" t="s">
        <v>1793</v>
      </c>
      <c r="I2435" s="2" t="s">
        <v>103</v>
      </c>
      <c r="J2435" s="2" t="s">
        <v>13</v>
      </c>
      <c r="K2435" s="3">
        <v>9999</v>
      </c>
    </row>
    <row r="2436" spans="1:11" x14ac:dyDescent="0.25">
      <c r="A2436" s="1">
        <v>44076</v>
      </c>
      <c r="B2436" s="13" t="s">
        <v>3547</v>
      </c>
      <c r="C2436" s="2" t="s">
        <v>1509</v>
      </c>
      <c r="D2436" s="2" t="s">
        <v>1510</v>
      </c>
      <c r="E2436">
        <v>500</v>
      </c>
      <c r="F2436">
        <v>1143834410</v>
      </c>
      <c r="G2436" s="2" t="s">
        <v>3548</v>
      </c>
      <c r="H2436" s="2" t="s">
        <v>789</v>
      </c>
      <c r="I2436" s="2" t="s">
        <v>352</v>
      </c>
      <c r="J2436" s="2" t="s">
        <v>13</v>
      </c>
      <c r="K2436" s="3">
        <v>9999</v>
      </c>
    </row>
    <row r="2437" spans="1:11" x14ac:dyDescent="0.25">
      <c r="A2437" s="1">
        <v>44098</v>
      </c>
      <c r="B2437" s="13" t="s">
        <v>3549</v>
      </c>
      <c r="C2437" s="2" t="s">
        <v>3550</v>
      </c>
      <c r="D2437" s="2" t="s">
        <v>3551</v>
      </c>
      <c r="E2437">
        <v>10</v>
      </c>
      <c r="F2437">
        <v>1143846471</v>
      </c>
      <c r="G2437" s="2" t="s">
        <v>3552</v>
      </c>
      <c r="H2437" s="2" t="s">
        <v>3553</v>
      </c>
      <c r="I2437" s="2" t="s">
        <v>352</v>
      </c>
      <c r="J2437" s="2" t="s">
        <v>13</v>
      </c>
      <c r="K2437" s="3">
        <v>9999</v>
      </c>
    </row>
    <row r="2438" spans="1:11" x14ac:dyDescent="0.25">
      <c r="A2438" s="1">
        <v>44088</v>
      </c>
      <c r="B2438" s="13" t="s">
        <v>3554</v>
      </c>
      <c r="C2438" s="2" t="s">
        <v>2335</v>
      </c>
      <c r="D2438" s="2" t="s">
        <v>2336</v>
      </c>
      <c r="E2438">
        <v>10</v>
      </c>
      <c r="F2438">
        <v>1143850193</v>
      </c>
      <c r="G2438" s="2" t="s">
        <v>3555</v>
      </c>
      <c r="H2438" s="2" t="s">
        <v>351</v>
      </c>
      <c r="I2438" s="2" t="s">
        <v>352</v>
      </c>
      <c r="J2438" s="2" t="s">
        <v>13</v>
      </c>
      <c r="K2438" s="3">
        <v>9999</v>
      </c>
    </row>
    <row r="2439" spans="1:11" x14ac:dyDescent="0.25">
      <c r="A2439" s="1">
        <v>44099</v>
      </c>
      <c r="B2439" s="13" t="s">
        <v>2722</v>
      </c>
      <c r="C2439" s="2" t="s">
        <v>1807</v>
      </c>
      <c r="D2439" s="2" t="s">
        <v>1808</v>
      </c>
      <c r="E2439">
        <v>300</v>
      </c>
      <c r="F2439">
        <v>1143864547</v>
      </c>
      <c r="G2439" s="2" t="s">
        <v>2191</v>
      </c>
      <c r="H2439" s="2" t="s">
        <v>351</v>
      </c>
      <c r="I2439" s="2" t="s">
        <v>352</v>
      </c>
      <c r="J2439" s="2" t="s">
        <v>13</v>
      </c>
      <c r="K2439" s="3">
        <v>9999</v>
      </c>
    </row>
    <row r="2440" spans="1:11" x14ac:dyDescent="0.25">
      <c r="A2440" s="1">
        <v>44078</v>
      </c>
      <c r="B2440" s="13" t="s">
        <v>3556</v>
      </c>
      <c r="C2440" s="2" t="s">
        <v>84</v>
      </c>
      <c r="D2440" s="2" t="s">
        <v>85</v>
      </c>
      <c r="E2440">
        <v>10000</v>
      </c>
      <c r="F2440">
        <v>1143864547</v>
      </c>
      <c r="G2440" s="2" t="s">
        <v>2191</v>
      </c>
      <c r="H2440" s="2" t="s">
        <v>351</v>
      </c>
      <c r="I2440" s="2" t="s">
        <v>352</v>
      </c>
      <c r="J2440" s="2" t="s">
        <v>13</v>
      </c>
      <c r="K2440" s="3">
        <v>9999</v>
      </c>
    </row>
    <row r="2441" spans="1:11" x14ac:dyDescent="0.25">
      <c r="A2441" s="1">
        <v>44078</v>
      </c>
      <c r="B2441" s="13" t="s">
        <v>3556</v>
      </c>
      <c r="C2441" s="2" t="s">
        <v>3557</v>
      </c>
      <c r="D2441" s="2" t="s">
        <v>3558</v>
      </c>
      <c r="E2441">
        <v>5000</v>
      </c>
      <c r="F2441">
        <v>1143864547</v>
      </c>
      <c r="G2441" s="2" t="s">
        <v>2191</v>
      </c>
      <c r="H2441" s="2" t="s">
        <v>351</v>
      </c>
      <c r="I2441" s="2" t="s">
        <v>352</v>
      </c>
      <c r="J2441" s="2" t="s">
        <v>13</v>
      </c>
      <c r="K2441" s="3">
        <v>9999</v>
      </c>
    </row>
    <row r="2442" spans="1:11" x14ac:dyDescent="0.25">
      <c r="A2442" s="1">
        <v>44078</v>
      </c>
      <c r="B2442" s="13" t="s">
        <v>3556</v>
      </c>
      <c r="C2442" s="2" t="s">
        <v>304</v>
      </c>
      <c r="D2442" s="2" t="s">
        <v>305</v>
      </c>
      <c r="E2442">
        <v>60</v>
      </c>
      <c r="F2442">
        <v>1143864547</v>
      </c>
      <c r="G2442" s="2" t="s">
        <v>2191</v>
      </c>
      <c r="H2442" s="2" t="s">
        <v>351</v>
      </c>
      <c r="I2442" s="2" t="s">
        <v>352</v>
      </c>
      <c r="J2442" s="2" t="s">
        <v>13</v>
      </c>
      <c r="K2442" s="3">
        <v>9999</v>
      </c>
    </row>
    <row r="2443" spans="1:11" x14ac:dyDescent="0.25">
      <c r="A2443" s="1">
        <v>44086</v>
      </c>
      <c r="B2443" s="13" t="s">
        <v>3559</v>
      </c>
      <c r="C2443" s="2" t="s">
        <v>715</v>
      </c>
      <c r="D2443" s="2" t="s">
        <v>716</v>
      </c>
      <c r="E2443">
        <v>100</v>
      </c>
      <c r="F2443">
        <v>1143952316</v>
      </c>
      <c r="G2443" s="2" t="s">
        <v>3560</v>
      </c>
      <c r="H2443" s="2" t="s">
        <v>434</v>
      </c>
      <c r="I2443" s="2" t="s">
        <v>352</v>
      </c>
      <c r="J2443" s="2" t="s">
        <v>13</v>
      </c>
      <c r="K2443" s="3">
        <v>9999</v>
      </c>
    </row>
    <row r="2444" spans="1:11" x14ac:dyDescent="0.25">
      <c r="A2444" s="1">
        <v>44086</v>
      </c>
      <c r="B2444" s="13" t="s">
        <v>3559</v>
      </c>
      <c r="C2444" s="2" t="s">
        <v>1509</v>
      </c>
      <c r="D2444" s="2" t="s">
        <v>1510</v>
      </c>
      <c r="E2444">
        <v>500</v>
      </c>
      <c r="F2444">
        <v>1143952316</v>
      </c>
      <c r="G2444" s="2" t="s">
        <v>3560</v>
      </c>
      <c r="H2444" s="2" t="s">
        <v>434</v>
      </c>
      <c r="I2444" s="2" t="s">
        <v>352</v>
      </c>
      <c r="J2444" s="2" t="s">
        <v>13</v>
      </c>
      <c r="K2444" s="3">
        <v>9999</v>
      </c>
    </row>
    <row r="2445" spans="1:11" x14ac:dyDescent="0.25">
      <c r="A2445" s="1">
        <v>44103</v>
      </c>
      <c r="B2445" s="13" t="s">
        <v>3561</v>
      </c>
      <c r="C2445" s="2" t="s">
        <v>456</v>
      </c>
      <c r="D2445" s="2" t="s">
        <v>457</v>
      </c>
      <c r="E2445">
        <v>3000</v>
      </c>
      <c r="F2445">
        <v>1143959294</v>
      </c>
      <c r="G2445" s="2" t="s">
        <v>3562</v>
      </c>
      <c r="H2445" s="2" t="s">
        <v>3563</v>
      </c>
      <c r="I2445" s="2" t="s">
        <v>352</v>
      </c>
      <c r="J2445" s="2" t="s">
        <v>109</v>
      </c>
      <c r="K2445" s="3">
        <v>4719</v>
      </c>
    </row>
    <row r="2446" spans="1:11" x14ac:dyDescent="0.25">
      <c r="A2446" s="1">
        <v>44092</v>
      </c>
      <c r="B2446" s="13" t="s">
        <v>3564</v>
      </c>
      <c r="C2446" s="2" t="s">
        <v>27</v>
      </c>
      <c r="D2446" s="2" t="s">
        <v>28</v>
      </c>
      <c r="E2446">
        <v>360000</v>
      </c>
      <c r="F2446">
        <v>1143959294</v>
      </c>
      <c r="G2446" s="2" t="s">
        <v>3562</v>
      </c>
      <c r="H2446" s="2" t="s">
        <v>3563</v>
      </c>
      <c r="I2446" s="2" t="s">
        <v>352</v>
      </c>
      <c r="J2446" s="2" t="s">
        <v>109</v>
      </c>
      <c r="K2446" s="3">
        <v>4719</v>
      </c>
    </row>
    <row r="2447" spans="1:11" x14ac:dyDescent="0.25">
      <c r="A2447" s="1">
        <v>44078</v>
      </c>
      <c r="B2447" s="13" t="s">
        <v>3565</v>
      </c>
      <c r="C2447" s="2" t="s">
        <v>86</v>
      </c>
      <c r="D2447" s="2" t="s">
        <v>87</v>
      </c>
      <c r="E2447">
        <v>500000</v>
      </c>
      <c r="F2447">
        <v>1143959294</v>
      </c>
      <c r="G2447" s="2" t="s">
        <v>3562</v>
      </c>
      <c r="H2447" s="2" t="s">
        <v>3563</v>
      </c>
      <c r="I2447" s="2" t="s">
        <v>352</v>
      </c>
      <c r="J2447" s="2" t="s">
        <v>109</v>
      </c>
      <c r="K2447" s="3">
        <v>4719</v>
      </c>
    </row>
    <row r="2448" spans="1:11" x14ac:dyDescent="0.25">
      <c r="A2448" s="1">
        <v>44092</v>
      </c>
      <c r="B2448" s="13" t="s">
        <v>3564</v>
      </c>
      <c r="C2448" s="2" t="s">
        <v>273</v>
      </c>
      <c r="D2448" s="2" t="s">
        <v>274</v>
      </c>
      <c r="E2448">
        <v>1000</v>
      </c>
      <c r="F2448">
        <v>1143959294</v>
      </c>
      <c r="G2448" s="2" t="s">
        <v>3562</v>
      </c>
      <c r="H2448" s="2" t="s">
        <v>3563</v>
      </c>
      <c r="I2448" s="2" t="s">
        <v>352</v>
      </c>
      <c r="J2448" s="2" t="s">
        <v>109</v>
      </c>
      <c r="K2448" s="3">
        <v>4719</v>
      </c>
    </row>
    <row r="2449" spans="1:11" x14ac:dyDescent="0.25">
      <c r="A2449" s="1">
        <v>44078</v>
      </c>
      <c r="B2449" s="13" t="s">
        <v>3565</v>
      </c>
      <c r="C2449" s="2" t="s">
        <v>612</v>
      </c>
      <c r="D2449" s="2" t="s">
        <v>613</v>
      </c>
      <c r="E2449">
        <v>42000</v>
      </c>
      <c r="F2449">
        <v>1143959294</v>
      </c>
      <c r="G2449" s="2" t="s">
        <v>3562</v>
      </c>
      <c r="H2449" s="2" t="s">
        <v>3563</v>
      </c>
      <c r="I2449" s="2" t="s">
        <v>352</v>
      </c>
      <c r="J2449" s="2" t="s">
        <v>109</v>
      </c>
      <c r="K2449" s="3">
        <v>4719</v>
      </c>
    </row>
    <row r="2450" spans="1:11" x14ac:dyDescent="0.25">
      <c r="A2450" s="1">
        <v>44095</v>
      </c>
      <c r="B2450" s="13" t="s">
        <v>3566</v>
      </c>
      <c r="C2450" s="2" t="s">
        <v>893</v>
      </c>
      <c r="D2450" s="2" t="s">
        <v>894</v>
      </c>
      <c r="E2450">
        <v>10</v>
      </c>
      <c r="F2450">
        <v>1144126738</v>
      </c>
      <c r="G2450" s="2" t="s">
        <v>3567</v>
      </c>
      <c r="H2450" s="2" t="s">
        <v>1475</v>
      </c>
      <c r="I2450" s="2" t="s">
        <v>1316</v>
      </c>
      <c r="J2450" s="2" t="s">
        <v>13</v>
      </c>
      <c r="K2450" s="3">
        <v>9999</v>
      </c>
    </row>
    <row r="2451" spans="1:11" x14ac:dyDescent="0.25">
      <c r="A2451" s="1">
        <v>44093</v>
      </c>
      <c r="B2451" s="13" t="s">
        <v>3568</v>
      </c>
      <c r="C2451" s="2" t="s">
        <v>71</v>
      </c>
      <c r="D2451" s="2" t="s">
        <v>72</v>
      </c>
      <c r="E2451">
        <v>150000</v>
      </c>
      <c r="F2451">
        <v>1143959294</v>
      </c>
      <c r="G2451" s="2" t="s">
        <v>3562</v>
      </c>
      <c r="H2451" s="2" t="s">
        <v>3563</v>
      </c>
      <c r="I2451" s="2" t="s">
        <v>352</v>
      </c>
      <c r="J2451" s="2" t="s">
        <v>109</v>
      </c>
      <c r="K2451" s="3">
        <v>4719</v>
      </c>
    </row>
    <row r="2452" spans="1:11" x14ac:dyDescent="0.25">
      <c r="A2452" s="1">
        <v>44098</v>
      </c>
      <c r="B2452" s="13" t="s">
        <v>3569</v>
      </c>
      <c r="C2452" s="2" t="s">
        <v>58</v>
      </c>
      <c r="D2452" s="2" t="s">
        <v>59</v>
      </c>
      <c r="E2452">
        <v>120000</v>
      </c>
      <c r="F2452">
        <v>1143959294</v>
      </c>
      <c r="G2452" s="2" t="s">
        <v>3562</v>
      </c>
      <c r="H2452" s="2" t="s">
        <v>3563</v>
      </c>
      <c r="I2452" s="2" t="s">
        <v>352</v>
      </c>
      <c r="J2452" s="2" t="s">
        <v>109</v>
      </c>
      <c r="K2452" s="3">
        <v>4719</v>
      </c>
    </row>
    <row r="2453" spans="1:11" x14ac:dyDescent="0.25">
      <c r="A2453" s="1">
        <v>44077</v>
      </c>
      <c r="B2453" s="13" t="s">
        <v>3570</v>
      </c>
      <c r="C2453" s="2" t="s">
        <v>3571</v>
      </c>
      <c r="D2453" s="2" t="s">
        <v>3572</v>
      </c>
      <c r="E2453">
        <v>10</v>
      </c>
      <c r="F2453">
        <v>11440142</v>
      </c>
      <c r="G2453" s="2" t="s">
        <v>3573</v>
      </c>
      <c r="H2453" s="2" t="s">
        <v>1289</v>
      </c>
      <c r="I2453" s="2" t="s">
        <v>145</v>
      </c>
      <c r="J2453" s="2" t="s">
        <v>13</v>
      </c>
      <c r="K2453" s="3">
        <v>9999</v>
      </c>
    </row>
    <row r="2454" spans="1:11" x14ac:dyDescent="0.25">
      <c r="A2454" s="1">
        <v>44077</v>
      </c>
      <c r="B2454" s="13" t="s">
        <v>3570</v>
      </c>
      <c r="C2454" s="2" t="s">
        <v>2464</v>
      </c>
      <c r="D2454" s="2" t="s">
        <v>2465</v>
      </c>
      <c r="E2454">
        <v>10</v>
      </c>
      <c r="F2454">
        <v>11440142</v>
      </c>
      <c r="G2454" s="2" t="s">
        <v>3573</v>
      </c>
      <c r="H2454" s="2" t="s">
        <v>1289</v>
      </c>
      <c r="I2454" s="2" t="s">
        <v>145</v>
      </c>
      <c r="J2454" s="2" t="s">
        <v>13</v>
      </c>
      <c r="K2454" s="3">
        <v>9999</v>
      </c>
    </row>
    <row r="2455" spans="1:11" x14ac:dyDescent="0.25">
      <c r="A2455" s="1">
        <v>44097</v>
      </c>
      <c r="B2455" s="13" t="s">
        <v>3574</v>
      </c>
      <c r="C2455" s="2" t="s">
        <v>3575</v>
      </c>
      <c r="D2455" s="2" t="s">
        <v>3576</v>
      </c>
      <c r="E2455">
        <v>120</v>
      </c>
      <c r="F2455">
        <v>1144032534</v>
      </c>
      <c r="G2455" s="2" t="s">
        <v>3577</v>
      </c>
      <c r="H2455" s="2" t="s">
        <v>789</v>
      </c>
      <c r="I2455" s="2" t="s">
        <v>352</v>
      </c>
      <c r="J2455" s="2" t="s">
        <v>13</v>
      </c>
      <c r="K2455" s="3">
        <v>9999</v>
      </c>
    </row>
    <row r="2456" spans="1:11" x14ac:dyDescent="0.25">
      <c r="A2456" s="1">
        <v>44079</v>
      </c>
      <c r="B2456" s="13" t="s">
        <v>3578</v>
      </c>
      <c r="C2456" s="2" t="s">
        <v>304</v>
      </c>
      <c r="D2456" s="2" t="s">
        <v>305</v>
      </c>
      <c r="E2456">
        <v>10</v>
      </c>
      <c r="F2456">
        <v>1144032534</v>
      </c>
      <c r="G2456" s="2" t="s">
        <v>3577</v>
      </c>
      <c r="H2456" s="2" t="s">
        <v>789</v>
      </c>
      <c r="I2456" s="2" t="s">
        <v>352</v>
      </c>
      <c r="J2456" s="2" t="s">
        <v>13</v>
      </c>
      <c r="K2456" s="3">
        <v>9999</v>
      </c>
    </row>
    <row r="2457" spans="1:11" x14ac:dyDescent="0.25">
      <c r="A2457" s="1">
        <v>44078</v>
      </c>
      <c r="B2457" s="13" t="s">
        <v>3579</v>
      </c>
      <c r="C2457" s="2" t="s">
        <v>3580</v>
      </c>
      <c r="D2457" s="2" t="s">
        <v>3581</v>
      </c>
      <c r="E2457">
        <v>30</v>
      </c>
      <c r="F2457">
        <v>1144034440</v>
      </c>
      <c r="G2457" s="2" t="s">
        <v>3582</v>
      </c>
      <c r="H2457" s="2" t="s">
        <v>434</v>
      </c>
      <c r="I2457" s="2" t="s">
        <v>352</v>
      </c>
      <c r="J2457" s="2" t="s">
        <v>13</v>
      </c>
      <c r="K2457" s="3">
        <v>9999</v>
      </c>
    </row>
    <row r="2458" spans="1:11" x14ac:dyDescent="0.25">
      <c r="A2458" s="1">
        <v>44097</v>
      </c>
      <c r="B2458" s="13" t="s">
        <v>3583</v>
      </c>
      <c r="C2458" s="2" t="s">
        <v>3584</v>
      </c>
      <c r="D2458" s="2" t="s">
        <v>3585</v>
      </c>
      <c r="E2458">
        <v>240</v>
      </c>
      <c r="F2458">
        <v>1144037895</v>
      </c>
      <c r="G2458" s="2" t="s">
        <v>3586</v>
      </c>
      <c r="H2458" s="2" t="s">
        <v>2140</v>
      </c>
      <c r="I2458" s="2" t="s">
        <v>603</v>
      </c>
      <c r="J2458" s="2" t="s">
        <v>13</v>
      </c>
      <c r="K2458" s="3">
        <v>9999</v>
      </c>
    </row>
    <row r="2459" spans="1:11" x14ac:dyDescent="0.25">
      <c r="A2459" s="1">
        <v>44104</v>
      </c>
      <c r="B2459" s="13" t="s">
        <v>3587</v>
      </c>
      <c r="C2459" s="2" t="s">
        <v>1915</v>
      </c>
      <c r="D2459" s="2" t="s">
        <v>1916</v>
      </c>
      <c r="E2459">
        <v>1000</v>
      </c>
      <c r="F2459">
        <v>1144070780</v>
      </c>
      <c r="G2459" s="2" t="s">
        <v>3588</v>
      </c>
      <c r="H2459" s="2" t="s">
        <v>668</v>
      </c>
      <c r="I2459" s="2" t="s">
        <v>190</v>
      </c>
      <c r="J2459" s="2" t="s">
        <v>109</v>
      </c>
      <c r="K2459" s="3">
        <v>4752</v>
      </c>
    </row>
    <row r="2460" spans="1:11" x14ac:dyDescent="0.25">
      <c r="A2460" s="1">
        <v>44104</v>
      </c>
      <c r="B2460" s="13" t="s">
        <v>3589</v>
      </c>
      <c r="C2460" s="2" t="s">
        <v>3590</v>
      </c>
      <c r="D2460" s="2" t="s">
        <v>3591</v>
      </c>
      <c r="E2460">
        <v>10</v>
      </c>
      <c r="F2460">
        <v>1144070780</v>
      </c>
      <c r="G2460" s="2" t="s">
        <v>3588</v>
      </c>
      <c r="H2460" s="2" t="s">
        <v>668</v>
      </c>
      <c r="I2460" s="2" t="s">
        <v>190</v>
      </c>
      <c r="J2460" s="2" t="s">
        <v>109</v>
      </c>
      <c r="K2460" s="3">
        <v>4752</v>
      </c>
    </row>
    <row r="2461" spans="1:11" x14ac:dyDescent="0.25">
      <c r="A2461" s="1">
        <v>44104</v>
      </c>
      <c r="B2461" s="13" t="s">
        <v>3589</v>
      </c>
      <c r="C2461" s="2" t="s">
        <v>3592</v>
      </c>
      <c r="D2461" s="2" t="s">
        <v>3593</v>
      </c>
      <c r="E2461">
        <v>100</v>
      </c>
      <c r="F2461">
        <v>1144070780</v>
      </c>
      <c r="G2461" s="2" t="s">
        <v>3588</v>
      </c>
      <c r="H2461" s="2" t="s">
        <v>668</v>
      </c>
      <c r="I2461" s="2" t="s">
        <v>190</v>
      </c>
      <c r="J2461" s="2" t="s">
        <v>109</v>
      </c>
      <c r="K2461" s="3">
        <v>4752</v>
      </c>
    </row>
    <row r="2462" spans="1:11" x14ac:dyDescent="0.25">
      <c r="A2462" s="1">
        <v>44104</v>
      </c>
      <c r="B2462" s="13" t="s">
        <v>3587</v>
      </c>
      <c r="C2462" s="2" t="s">
        <v>301</v>
      </c>
      <c r="D2462" s="2" t="s">
        <v>302</v>
      </c>
      <c r="E2462">
        <v>500</v>
      </c>
      <c r="F2462">
        <v>1144070780</v>
      </c>
      <c r="G2462" s="2" t="s">
        <v>3588</v>
      </c>
      <c r="H2462" s="2" t="s">
        <v>668</v>
      </c>
      <c r="I2462" s="2" t="s">
        <v>190</v>
      </c>
      <c r="J2462" s="2" t="s">
        <v>109</v>
      </c>
      <c r="K2462" s="3">
        <v>4752</v>
      </c>
    </row>
    <row r="2463" spans="1:11" x14ac:dyDescent="0.25">
      <c r="A2463" s="1">
        <v>44104</v>
      </c>
      <c r="B2463" s="13" t="s">
        <v>3587</v>
      </c>
      <c r="C2463" s="2" t="s">
        <v>295</v>
      </c>
      <c r="D2463" s="2" t="s">
        <v>296</v>
      </c>
      <c r="E2463">
        <v>1500</v>
      </c>
      <c r="F2463">
        <v>1144070780</v>
      </c>
      <c r="G2463" s="2" t="s">
        <v>3588</v>
      </c>
      <c r="H2463" s="2" t="s">
        <v>668</v>
      </c>
      <c r="I2463" s="2" t="s">
        <v>190</v>
      </c>
      <c r="J2463" s="2" t="s">
        <v>109</v>
      </c>
      <c r="K2463" s="3">
        <v>4752</v>
      </c>
    </row>
    <row r="2464" spans="1:11" x14ac:dyDescent="0.25">
      <c r="A2464" s="1">
        <v>44104</v>
      </c>
      <c r="B2464" s="13" t="s">
        <v>3587</v>
      </c>
      <c r="C2464" s="2" t="s">
        <v>299</v>
      </c>
      <c r="D2464" s="2" t="s">
        <v>300</v>
      </c>
      <c r="E2464">
        <v>1500</v>
      </c>
      <c r="F2464">
        <v>1144070780</v>
      </c>
      <c r="G2464" s="2" t="s">
        <v>3588</v>
      </c>
      <c r="H2464" s="2" t="s">
        <v>668</v>
      </c>
      <c r="I2464" s="2" t="s">
        <v>190</v>
      </c>
      <c r="J2464" s="2" t="s">
        <v>109</v>
      </c>
      <c r="K2464" s="3">
        <v>4752</v>
      </c>
    </row>
    <row r="2465" spans="1:11" x14ac:dyDescent="0.25">
      <c r="A2465" s="1">
        <v>44104</v>
      </c>
      <c r="B2465" s="13" t="s">
        <v>3587</v>
      </c>
      <c r="C2465" s="2" t="s">
        <v>297</v>
      </c>
      <c r="D2465" s="2" t="s">
        <v>298</v>
      </c>
      <c r="E2465">
        <v>1000</v>
      </c>
      <c r="F2465">
        <v>1144070780</v>
      </c>
      <c r="G2465" s="2" t="s">
        <v>3588</v>
      </c>
      <c r="H2465" s="2" t="s">
        <v>668</v>
      </c>
      <c r="I2465" s="2" t="s">
        <v>190</v>
      </c>
      <c r="J2465" s="2" t="s">
        <v>109</v>
      </c>
      <c r="K2465" s="3">
        <v>4752</v>
      </c>
    </row>
    <row r="2466" spans="1:11" x14ac:dyDescent="0.25">
      <c r="A2466" s="1">
        <v>44102</v>
      </c>
      <c r="B2466" s="13" t="s">
        <v>3594</v>
      </c>
      <c r="C2466" s="2" t="s">
        <v>3595</v>
      </c>
      <c r="D2466" s="2" t="s">
        <v>3596</v>
      </c>
      <c r="E2466">
        <v>400</v>
      </c>
      <c r="F2466">
        <v>1144073128</v>
      </c>
      <c r="G2466" s="2" t="s">
        <v>3597</v>
      </c>
      <c r="H2466" s="2" t="s">
        <v>351</v>
      </c>
      <c r="I2466" s="2" t="s">
        <v>352</v>
      </c>
      <c r="J2466" s="2" t="s">
        <v>13</v>
      </c>
      <c r="K2466" s="3">
        <v>9999</v>
      </c>
    </row>
    <row r="2467" spans="1:11" x14ac:dyDescent="0.25">
      <c r="A2467" s="1">
        <v>44102</v>
      </c>
      <c r="B2467" s="13" t="s">
        <v>3594</v>
      </c>
      <c r="C2467" s="2" t="s">
        <v>3598</v>
      </c>
      <c r="D2467" s="2" t="s">
        <v>3599</v>
      </c>
      <c r="E2467">
        <v>800</v>
      </c>
      <c r="F2467">
        <v>1144073128</v>
      </c>
      <c r="G2467" s="2" t="s">
        <v>3597</v>
      </c>
      <c r="H2467" s="2" t="s">
        <v>351</v>
      </c>
      <c r="I2467" s="2" t="s">
        <v>352</v>
      </c>
      <c r="J2467" s="2" t="s">
        <v>13</v>
      </c>
      <c r="K2467" s="3">
        <v>9999</v>
      </c>
    </row>
    <row r="2468" spans="1:11" x14ac:dyDescent="0.25">
      <c r="A2468" s="1">
        <v>44096</v>
      </c>
      <c r="B2468" s="13" t="s">
        <v>3600</v>
      </c>
      <c r="C2468" s="2" t="s">
        <v>304</v>
      </c>
      <c r="D2468" s="2" t="s">
        <v>305</v>
      </c>
      <c r="E2468">
        <v>10</v>
      </c>
      <c r="F2468">
        <v>1144073449</v>
      </c>
      <c r="G2468" s="2" t="s">
        <v>3601</v>
      </c>
      <c r="H2468" s="2" t="s">
        <v>789</v>
      </c>
      <c r="I2468" s="2" t="s">
        <v>352</v>
      </c>
      <c r="J2468" s="2" t="s">
        <v>13</v>
      </c>
      <c r="K2468" s="3">
        <v>9999</v>
      </c>
    </row>
    <row r="2469" spans="1:11" x14ac:dyDescent="0.25">
      <c r="A2469" s="1">
        <v>44090</v>
      </c>
      <c r="B2469" s="13" t="s">
        <v>3602</v>
      </c>
      <c r="C2469" s="2" t="s">
        <v>1498</v>
      </c>
      <c r="D2469" s="2" t="s">
        <v>1499</v>
      </c>
      <c r="E2469">
        <v>200</v>
      </c>
      <c r="F2469">
        <v>1144075554</v>
      </c>
      <c r="G2469" s="2" t="s">
        <v>3603</v>
      </c>
      <c r="H2469" s="2" t="s">
        <v>668</v>
      </c>
      <c r="I2469" s="2" t="s">
        <v>352</v>
      </c>
      <c r="J2469" s="2" t="s">
        <v>109</v>
      </c>
      <c r="K2469" s="3">
        <v>4752</v>
      </c>
    </row>
    <row r="2470" spans="1:11" x14ac:dyDescent="0.25">
      <c r="A2470" s="1">
        <v>44079</v>
      </c>
      <c r="B2470" s="13" t="s">
        <v>3604</v>
      </c>
      <c r="C2470" s="2" t="s">
        <v>881</v>
      </c>
      <c r="D2470" s="2" t="s">
        <v>882</v>
      </c>
      <c r="E2470">
        <v>250</v>
      </c>
      <c r="F2470">
        <v>51826085</v>
      </c>
      <c r="G2470" s="2" t="s">
        <v>3605</v>
      </c>
      <c r="H2470" s="2" t="s">
        <v>1741</v>
      </c>
      <c r="I2470" s="2" t="s">
        <v>1337</v>
      </c>
      <c r="J2470" s="2" t="s">
        <v>109</v>
      </c>
      <c r="K2470" s="3">
        <v>4752</v>
      </c>
    </row>
    <row r="2471" spans="1:11" x14ac:dyDescent="0.25">
      <c r="A2471" s="1">
        <v>44075</v>
      </c>
      <c r="B2471" s="13" t="s">
        <v>3606</v>
      </c>
      <c r="C2471" s="2" t="s">
        <v>3607</v>
      </c>
      <c r="D2471" s="2" t="s">
        <v>3608</v>
      </c>
      <c r="E2471">
        <v>20</v>
      </c>
      <c r="F2471">
        <v>1144075554</v>
      </c>
      <c r="G2471" s="2" t="s">
        <v>3603</v>
      </c>
      <c r="H2471" s="2" t="s">
        <v>668</v>
      </c>
      <c r="I2471" s="2" t="s">
        <v>352</v>
      </c>
      <c r="J2471" s="2" t="s">
        <v>109</v>
      </c>
      <c r="K2471" s="3">
        <v>4752</v>
      </c>
    </row>
    <row r="2472" spans="1:11" x14ac:dyDescent="0.25">
      <c r="A2472" s="1">
        <v>44075</v>
      </c>
      <c r="B2472" s="13" t="s">
        <v>3606</v>
      </c>
      <c r="C2472" s="2" t="s">
        <v>3609</v>
      </c>
      <c r="D2472" s="2" t="s">
        <v>3610</v>
      </c>
      <c r="E2472">
        <v>180</v>
      </c>
      <c r="F2472">
        <v>1144075554</v>
      </c>
      <c r="G2472" s="2" t="s">
        <v>3603</v>
      </c>
      <c r="H2472" s="2" t="s">
        <v>668</v>
      </c>
      <c r="I2472" s="2" t="s">
        <v>352</v>
      </c>
      <c r="J2472" s="2" t="s">
        <v>109</v>
      </c>
      <c r="K2472" s="3">
        <v>4752</v>
      </c>
    </row>
    <row r="2473" spans="1:11" x14ac:dyDescent="0.25">
      <c r="A2473" s="1">
        <v>44075</v>
      </c>
      <c r="B2473" s="13" t="s">
        <v>3606</v>
      </c>
      <c r="C2473" s="2" t="s">
        <v>3611</v>
      </c>
      <c r="D2473" s="2" t="s">
        <v>3612</v>
      </c>
      <c r="E2473">
        <v>20</v>
      </c>
      <c r="F2473">
        <v>1144075554</v>
      </c>
      <c r="G2473" s="2" t="s">
        <v>3603</v>
      </c>
      <c r="H2473" s="2" t="s">
        <v>668</v>
      </c>
      <c r="I2473" s="2" t="s">
        <v>352</v>
      </c>
      <c r="J2473" s="2" t="s">
        <v>109</v>
      </c>
      <c r="K2473" s="3">
        <v>4752</v>
      </c>
    </row>
    <row r="2474" spans="1:11" x14ac:dyDescent="0.25">
      <c r="A2474" s="1">
        <v>44075</v>
      </c>
      <c r="B2474" s="13" t="s">
        <v>3606</v>
      </c>
      <c r="C2474" s="2" t="s">
        <v>3613</v>
      </c>
      <c r="D2474" s="2" t="s">
        <v>3614</v>
      </c>
      <c r="E2474">
        <v>20</v>
      </c>
      <c r="F2474">
        <v>1144075554</v>
      </c>
      <c r="G2474" s="2" t="s">
        <v>3603</v>
      </c>
      <c r="H2474" s="2" t="s">
        <v>668</v>
      </c>
      <c r="I2474" s="2" t="s">
        <v>352</v>
      </c>
      <c r="J2474" s="2" t="s">
        <v>109</v>
      </c>
      <c r="K2474" s="3">
        <v>4752</v>
      </c>
    </row>
    <row r="2475" spans="1:11" x14ac:dyDescent="0.25">
      <c r="A2475" s="1">
        <v>44103</v>
      </c>
      <c r="B2475" s="13" t="s">
        <v>3615</v>
      </c>
      <c r="C2475" s="2" t="s">
        <v>3616</v>
      </c>
      <c r="D2475" s="2" t="s">
        <v>3617</v>
      </c>
      <c r="E2475">
        <v>10</v>
      </c>
      <c r="F2475">
        <v>1144124464</v>
      </c>
      <c r="G2475" s="2" t="s">
        <v>3618</v>
      </c>
      <c r="H2475" s="2" t="s">
        <v>351</v>
      </c>
      <c r="I2475" s="2" t="s">
        <v>352</v>
      </c>
      <c r="J2475" s="2" t="s">
        <v>13</v>
      </c>
      <c r="K2475" s="3">
        <v>9999</v>
      </c>
    </row>
    <row r="2476" spans="1:11" x14ac:dyDescent="0.25">
      <c r="A2476" s="1">
        <v>44085</v>
      </c>
      <c r="B2476" s="13" t="s">
        <v>3619</v>
      </c>
      <c r="C2476" s="2" t="s">
        <v>625</v>
      </c>
      <c r="D2476" s="2" t="s">
        <v>626</v>
      </c>
      <c r="E2476">
        <v>2000</v>
      </c>
      <c r="F2476">
        <v>1144126738</v>
      </c>
      <c r="G2476" s="2" t="s">
        <v>3567</v>
      </c>
      <c r="H2476" s="2" t="s">
        <v>1488</v>
      </c>
      <c r="I2476" s="2" t="s">
        <v>1316</v>
      </c>
      <c r="J2476" s="2" t="s">
        <v>13</v>
      </c>
      <c r="K2476" s="3">
        <v>9999</v>
      </c>
    </row>
    <row r="2477" spans="1:11" x14ac:dyDescent="0.25">
      <c r="A2477" s="1">
        <v>44095</v>
      </c>
      <c r="B2477" s="13" t="s">
        <v>3620</v>
      </c>
      <c r="C2477" s="2" t="s">
        <v>836</v>
      </c>
      <c r="D2477" s="2" t="s">
        <v>837</v>
      </c>
      <c r="E2477">
        <v>30</v>
      </c>
      <c r="F2477">
        <v>1144126738</v>
      </c>
      <c r="G2477" s="2" t="s">
        <v>3567</v>
      </c>
      <c r="H2477" s="2" t="s">
        <v>1475</v>
      </c>
      <c r="I2477" s="2" t="s">
        <v>1316</v>
      </c>
      <c r="J2477" s="2" t="s">
        <v>13</v>
      </c>
      <c r="K2477" s="3">
        <v>9999</v>
      </c>
    </row>
    <row r="2478" spans="1:11" x14ac:dyDescent="0.25">
      <c r="A2478" s="1">
        <v>44085</v>
      </c>
      <c r="B2478" s="13" t="s">
        <v>3621</v>
      </c>
      <c r="C2478" s="2" t="s">
        <v>217</v>
      </c>
      <c r="D2478" s="2" t="s">
        <v>218</v>
      </c>
      <c r="E2478">
        <v>3000</v>
      </c>
      <c r="F2478">
        <v>1144126738</v>
      </c>
      <c r="G2478" s="2" t="s">
        <v>3567</v>
      </c>
      <c r="H2478" s="2" t="s">
        <v>1475</v>
      </c>
      <c r="I2478" s="2" t="s">
        <v>1316</v>
      </c>
      <c r="J2478" s="2" t="s">
        <v>13</v>
      </c>
      <c r="K2478" s="3">
        <v>9999</v>
      </c>
    </row>
    <row r="2479" spans="1:11" x14ac:dyDescent="0.25">
      <c r="A2479" s="1">
        <v>44077</v>
      </c>
      <c r="B2479" s="13" t="s">
        <v>2998</v>
      </c>
      <c r="C2479" s="2" t="s">
        <v>244</v>
      </c>
      <c r="D2479" s="2" t="s">
        <v>245</v>
      </c>
      <c r="E2479">
        <v>40</v>
      </c>
      <c r="F2479">
        <v>1144158646</v>
      </c>
      <c r="G2479" s="2" t="s">
        <v>2999</v>
      </c>
      <c r="H2479" s="2" t="s">
        <v>351</v>
      </c>
      <c r="I2479" s="2" t="s">
        <v>352</v>
      </c>
      <c r="J2479" s="2" t="s">
        <v>13</v>
      </c>
      <c r="K2479" s="3">
        <v>9999</v>
      </c>
    </row>
    <row r="2480" spans="1:11" x14ac:dyDescent="0.25">
      <c r="A2480" s="1">
        <v>44076</v>
      </c>
      <c r="B2480" s="13" t="s">
        <v>3622</v>
      </c>
      <c r="C2480" s="2" t="s">
        <v>3623</v>
      </c>
      <c r="D2480" s="2" t="s">
        <v>3624</v>
      </c>
      <c r="E2480">
        <v>10</v>
      </c>
      <c r="F2480">
        <v>1144158646</v>
      </c>
      <c r="G2480" s="2" t="s">
        <v>2999</v>
      </c>
      <c r="H2480" s="2" t="s">
        <v>789</v>
      </c>
      <c r="I2480" s="2" t="s">
        <v>352</v>
      </c>
      <c r="J2480" s="2" t="s">
        <v>13</v>
      </c>
      <c r="K2480" s="3">
        <v>9999</v>
      </c>
    </row>
    <row r="2481" spans="1:11" x14ac:dyDescent="0.25">
      <c r="A2481" s="1">
        <v>44076</v>
      </c>
      <c r="B2481" s="13" t="s">
        <v>3622</v>
      </c>
      <c r="C2481" s="2" t="s">
        <v>3625</v>
      </c>
      <c r="D2481" s="2" t="s">
        <v>3626</v>
      </c>
      <c r="E2481">
        <v>10</v>
      </c>
      <c r="F2481">
        <v>1144158646</v>
      </c>
      <c r="G2481" s="2" t="s">
        <v>2999</v>
      </c>
      <c r="H2481" s="2" t="s">
        <v>789</v>
      </c>
      <c r="I2481" s="2" t="s">
        <v>352</v>
      </c>
      <c r="J2481" s="2" t="s">
        <v>13</v>
      </c>
      <c r="K2481" s="3">
        <v>9999</v>
      </c>
    </row>
    <row r="2482" spans="1:11" x14ac:dyDescent="0.25">
      <c r="A2482" s="1">
        <v>44091</v>
      </c>
      <c r="B2482" s="13" t="s">
        <v>3627</v>
      </c>
      <c r="C2482" s="2" t="s">
        <v>3628</v>
      </c>
      <c r="D2482" s="2" t="s">
        <v>3629</v>
      </c>
      <c r="E2482">
        <v>20</v>
      </c>
      <c r="F2482">
        <v>1144158646</v>
      </c>
      <c r="G2482" s="2" t="s">
        <v>2999</v>
      </c>
      <c r="H2482" s="2" t="s">
        <v>789</v>
      </c>
      <c r="I2482" s="2" t="s">
        <v>352</v>
      </c>
      <c r="J2482" s="2" t="s">
        <v>13</v>
      </c>
      <c r="K2482" s="3">
        <v>9999</v>
      </c>
    </row>
    <row r="2483" spans="1:11" x14ac:dyDescent="0.25">
      <c r="A2483" s="1">
        <v>44081</v>
      </c>
      <c r="B2483" s="13" t="s">
        <v>3630</v>
      </c>
      <c r="C2483" s="2" t="s">
        <v>3631</v>
      </c>
      <c r="D2483" s="2" t="s">
        <v>3632</v>
      </c>
      <c r="E2483">
        <v>80</v>
      </c>
      <c r="F2483">
        <v>1144162837</v>
      </c>
      <c r="G2483" s="2" t="s">
        <v>3633</v>
      </c>
      <c r="H2483" s="2" t="s">
        <v>1235</v>
      </c>
      <c r="I2483" s="2" t="s">
        <v>352</v>
      </c>
      <c r="J2483" s="2" t="s">
        <v>13</v>
      </c>
      <c r="K2483" s="3">
        <v>9999</v>
      </c>
    </row>
    <row r="2484" spans="1:11" x14ac:dyDescent="0.25">
      <c r="A2484" s="1">
        <v>44091</v>
      </c>
      <c r="B2484" s="13" t="s">
        <v>3634</v>
      </c>
      <c r="C2484" s="2" t="s">
        <v>1787</v>
      </c>
      <c r="D2484" s="2" t="s">
        <v>1788</v>
      </c>
      <c r="E2484">
        <v>30</v>
      </c>
      <c r="F2484">
        <v>1144162837</v>
      </c>
      <c r="G2484" s="2" t="s">
        <v>3633</v>
      </c>
      <c r="H2484" s="2" t="s">
        <v>1751</v>
      </c>
      <c r="I2484" s="2" t="s">
        <v>352</v>
      </c>
      <c r="J2484" s="2" t="s">
        <v>13</v>
      </c>
      <c r="K2484" s="3">
        <v>9999</v>
      </c>
    </row>
    <row r="2485" spans="1:11" x14ac:dyDescent="0.25">
      <c r="A2485" s="1">
        <v>44081</v>
      </c>
      <c r="B2485" s="13" t="s">
        <v>3630</v>
      </c>
      <c r="C2485" s="2" t="s">
        <v>798</v>
      </c>
      <c r="D2485" s="2" t="s">
        <v>799</v>
      </c>
      <c r="E2485">
        <v>60</v>
      </c>
      <c r="F2485">
        <v>1144162837</v>
      </c>
      <c r="G2485" s="2" t="s">
        <v>3633</v>
      </c>
      <c r="H2485" s="2" t="s">
        <v>1235</v>
      </c>
      <c r="I2485" s="2" t="s">
        <v>352</v>
      </c>
      <c r="J2485" s="2" t="s">
        <v>13</v>
      </c>
      <c r="K2485" s="3">
        <v>9999</v>
      </c>
    </row>
    <row r="2486" spans="1:11" x14ac:dyDescent="0.25">
      <c r="A2486" s="1">
        <v>44091</v>
      </c>
      <c r="B2486" s="13" t="s">
        <v>3635</v>
      </c>
      <c r="C2486" s="2" t="s">
        <v>3636</v>
      </c>
      <c r="D2486" s="2" t="s">
        <v>3637</v>
      </c>
      <c r="E2486">
        <v>19</v>
      </c>
      <c r="F2486">
        <v>1144162837</v>
      </c>
      <c r="G2486" s="2" t="s">
        <v>3633</v>
      </c>
      <c r="H2486" s="2" t="s">
        <v>1751</v>
      </c>
      <c r="I2486" s="2" t="s">
        <v>352</v>
      </c>
      <c r="J2486" s="2" t="s">
        <v>13</v>
      </c>
      <c r="K2486" s="3">
        <v>9999</v>
      </c>
    </row>
    <row r="2487" spans="1:11" x14ac:dyDescent="0.25">
      <c r="A2487" s="1">
        <v>44088</v>
      </c>
      <c r="B2487" s="13" t="s">
        <v>3638</v>
      </c>
      <c r="C2487" s="2" t="s">
        <v>1855</v>
      </c>
      <c r="D2487" s="2" t="s">
        <v>1856</v>
      </c>
      <c r="E2487">
        <v>45</v>
      </c>
      <c r="F2487">
        <v>1144162837</v>
      </c>
      <c r="G2487" s="2" t="s">
        <v>3633</v>
      </c>
      <c r="H2487" s="2" t="s">
        <v>1235</v>
      </c>
      <c r="I2487" s="2" t="s">
        <v>352</v>
      </c>
      <c r="J2487" s="2" t="s">
        <v>13</v>
      </c>
      <c r="K2487" s="3">
        <v>9999</v>
      </c>
    </row>
    <row r="2488" spans="1:11" x14ac:dyDescent="0.25">
      <c r="A2488" s="1">
        <v>44081</v>
      </c>
      <c r="B2488" s="13" t="s">
        <v>3630</v>
      </c>
      <c r="C2488" s="2" t="s">
        <v>771</v>
      </c>
      <c r="D2488" s="2" t="s">
        <v>772</v>
      </c>
      <c r="E2488">
        <v>10</v>
      </c>
      <c r="F2488">
        <v>1144162837</v>
      </c>
      <c r="G2488" s="2" t="s">
        <v>3633</v>
      </c>
      <c r="H2488" s="2" t="s">
        <v>1235</v>
      </c>
      <c r="I2488" s="2" t="s">
        <v>352</v>
      </c>
      <c r="J2488" s="2" t="s">
        <v>13</v>
      </c>
      <c r="K2488" s="3">
        <v>9999</v>
      </c>
    </row>
    <row r="2489" spans="1:11" x14ac:dyDescent="0.25">
      <c r="A2489" s="1">
        <v>44089</v>
      </c>
      <c r="B2489" s="13" t="s">
        <v>3639</v>
      </c>
      <c r="C2489" s="2" t="s">
        <v>3640</v>
      </c>
      <c r="D2489" s="2" t="s">
        <v>3641</v>
      </c>
      <c r="E2489">
        <v>10</v>
      </c>
      <c r="F2489">
        <v>1144162837</v>
      </c>
      <c r="G2489" s="2" t="s">
        <v>3633</v>
      </c>
      <c r="H2489" s="2" t="s">
        <v>1751</v>
      </c>
      <c r="I2489" s="2" t="s">
        <v>352</v>
      </c>
      <c r="J2489" s="2" t="s">
        <v>13</v>
      </c>
      <c r="K2489" s="3">
        <v>9999</v>
      </c>
    </row>
    <row r="2490" spans="1:11" x14ac:dyDescent="0.25">
      <c r="A2490" s="1">
        <v>44081</v>
      </c>
      <c r="B2490" s="13" t="s">
        <v>3630</v>
      </c>
      <c r="C2490" s="2" t="s">
        <v>209</v>
      </c>
      <c r="D2490" s="2" t="s">
        <v>210</v>
      </c>
      <c r="E2490">
        <v>20</v>
      </c>
      <c r="F2490">
        <v>1144162837</v>
      </c>
      <c r="G2490" s="2" t="s">
        <v>3633</v>
      </c>
      <c r="H2490" s="2" t="s">
        <v>1235</v>
      </c>
      <c r="I2490" s="2" t="s">
        <v>352</v>
      </c>
      <c r="J2490" s="2" t="s">
        <v>13</v>
      </c>
      <c r="K2490" s="3">
        <v>9999</v>
      </c>
    </row>
    <row r="2491" spans="1:11" x14ac:dyDescent="0.25">
      <c r="A2491" s="1">
        <v>44088</v>
      </c>
      <c r="B2491" s="13" t="s">
        <v>3638</v>
      </c>
      <c r="C2491" s="2" t="s">
        <v>3642</v>
      </c>
      <c r="D2491" s="2" t="s">
        <v>3643</v>
      </c>
      <c r="E2491">
        <v>45</v>
      </c>
      <c r="F2491">
        <v>1144162837</v>
      </c>
      <c r="G2491" s="2" t="s">
        <v>3633</v>
      </c>
      <c r="H2491" s="2" t="s">
        <v>1235</v>
      </c>
      <c r="I2491" s="2" t="s">
        <v>352</v>
      </c>
      <c r="J2491" s="2" t="s">
        <v>13</v>
      </c>
      <c r="K2491" s="3">
        <v>9999</v>
      </c>
    </row>
    <row r="2492" spans="1:11" x14ac:dyDescent="0.25">
      <c r="A2492" s="1">
        <v>44081</v>
      </c>
      <c r="B2492" s="13" t="s">
        <v>3630</v>
      </c>
      <c r="C2492" s="2" t="s">
        <v>3644</v>
      </c>
      <c r="D2492" s="2" t="s">
        <v>3645</v>
      </c>
      <c r="E2492">
        <v>21</v>
      </c>
      <c r="F2492">
        <v>1144162837</v>
      </c>
      <c r="G2492" s="2" t="s">
        <v>3633</v>
      </c>
      <c r="H2492" s="2" t="s">
        <v>1235</v>
      </c>
      <c r="I2492" s="2" t="s">
        <v>352</v>
      </c>
      <c r="J2492" s="2" t="s">
        <v>13</v>
      </c>
      <c r="K2492" s="3">
        <v>9999</v>
      </c>
    </row>
    <row r="2493" spans="1:11" x14ac:dyDescent="0.25">
      <c r="A2493" s="1">
        <v>44085</v>
      </c>
      <c r="B2493" s="13" t="s">
        <v>3646</v>
      </c>
      <c r="C2493" s="2" t="s">
        <v>3647</v>
      </c>
      <c r="D2493" s="2" t="s">
        <v>3648</v>
      </c>
      <c r="E2493">
        <v>10</v>
      </c>
      <c r="F2493">
        <v>1144162871</v>
      </c>
      <c r="G2493" s="2" t="s">
        <v>3649</v>
      </c>
      <c r="H2493" s="2" t="s">
        <v>414</v>
      </c>
      <c r="I2493" s="2" t="s">
        <v>352</v>
      </c>
      <c r="J2493" s="2" t="s">
        <v>13</v>
      </c>
      <c r="K2493" s="3">
        <v>9999</v>
      </c>
    </row>
    <row r="2494" spans="1:11" x14ac:dyDescent="0.25">
      <c r="A2494" s="1">
        <v>44077</v>
      </c>
      <c r="B2494" s="13" t="s">
        <v>3650</v>
      </c>
      <c r="C2494" s="2" t="s">
        <v>3651</v>
      </c>
      <c r="D2494" s="2" t="s">
        <v>3652</v>
      </c>
      <c r="E2494">
        <v>10</v>
      </c>
      <c r="F2494">
        <v>1144163814</v>
      </c>
      <c r="G2494" s="2" t="s">
        <v>3653</v>
      </c>
      <c r="H2494" s="2" t="s">
        <v>789</v>
      </c>
      <c r="I2494" s="2" t="s">
        <v>352</v>
      </c>
      <c r="J2494" s="2" t="s">
        <v>13</v>
      </c>
      <c r="K2494" s="3">
        <v>9999</v>
      </c>
    </row>
    <row r="2495" spans="1:11" x14ac:dyDescent="0.25">
      <c r="A2495" s="1">
        <v>44102</v>
      </c>
      <c r="B2495" s="13" t="s">
        <v>3654</v>
      </c>
      <c r="C2495" s="2" t="s">
        <v>3655</v>
      </c>
      <c r="D2495" s="2" t="s">
        <v>3656</v>
      </c>
      <c r="E2495">
        <v>10</v>
      </c>
      <c r="F2495">
        <v>1144163814</v>
      </c>
      <c r="G2495" s="2" t="s">
        <v>3653</v>
      </c>
      <c r="H2495" s="2" t="s">
        <v>789</v>
      </c>
      <c r="I2495" s="2" t="s">
        <v>352</v>
      </c>
      <c r="J2495" s="2" t="s">
        <v>13</v>
      </c>
      <c r="K2495" s="3">
        <v>9999</v>
      </c>
    </row>
    <row r="2496" spans="1:11" x14ac:dyDescent="0.25">
      <c r="A2496" s="1">
        <v>44077</v>
      </c>
      <c r="B2496" s="13" t="s">
        <v>3650</v>
      </c>
      <c r="C2496" s="2" t="s">
        <v>2452</v>
      </c>
      <c r="D2496" s="2" t="s">
        <v>2453</v>
      </c>
      <c r="E2496">
        <v>10</v>
      </c>
      <c r="F2496">
        <v>1144163814</v>
      </c>
      <c r="G2496" s="2" t="s">
        <v>3653</v>
      </c>
      <c r="H2496" s="2" t="s">
        <v>789</v>
      </c>
      <c r="I2496" s="2" t="s">
        <v>352</v>
      </c>
      <c r="J2496" s="2" t="s">
        <v>13</v>
      </c>
      <c r="K2496" s="3">
        <v>9999</v>
      </c>
    </row>
    <row r="2497" spans="1:11" x14ac:dyDescent="0.25">
      <c r="A2497" s="1">
        <v>44098</v>
      </c>
      <c r="B2497" s="13" t="s">
        <v>3657</v>
      </c>
      <c r="C2497" s="2" t="s">
        <v>2829</v>
      </c>
      <c r="D2497" s="2" t="s">
        <v>2830</v>
      </c>
      <c r="E2497">
        <v>10</v>
      </c>
      <c r="F2497">
        <v>1144172646</v>
      </c>
      <c r="G2497" s="2" t="s">
        <v>3658</v>
      </c>
      <c r="H2497" s="2" t="s">
        <v>789</v>
      </c>
      <c r="I2497" s="2" t="s">
        <v>352</v>
      </c>
      <c r="J2497" s="2" t="s">
        <v>13</v>
      </c>
      <c r="K2497" s="3">
        <v>9999</v>
      </c>
    </row>
    <row r="2498" spans="1:11" x14ac:dyDescent="0.25">
      <c r="A2498" s="1">
        <v>44075</v>
      </c>
      <c r="B2498" s="13" t="s">
        <v>3659</v>
      </c>
      <c r="C2498" s="2" t="s">
        <v>304</v>
      </c>
      <c r="D2498" s="2" t="s">
        <v>305</v>
      </c>
      <c r="E2498">
        <v>20</v>
      </c>
      <c r="F2498">
        <v>1144172646</v>
      </c>
      <c r="G2498" s="2" t="s">
        <v>3658</v>
      </c>
      <c r="H2498" s="2" t="s">
        <v>789</v>
      </c>
      <c r="I2498" s="2" t="s">
        <v>352</v>
      </c>
      <c r="J2498" s="2" t="s">
        <v>13</v>
      </c>
      <c r="K2498" s="3">
        <v>9999</v>
      </c>
    </row>
    <row r="2499" spans="1:11" x14ac:dyDescent="0.25">
      <c r="A2499" s="1">
        <v>44098</v>
      </c>
      <c r="B2499" s="13" t="s">
        <v>3657</v>
      </c>
      <c r="C2499" s="2" t="s">
        <v>3660</v>
      </c>
      <c r="D2499" s="2" t="s">
        <v>3661</v>
      </c>
      <c r="E2499">
        <v>10</v>
      </c>
      <c r="F2499">
        <v>1144172646</v>
      </c>
      <c r="G2499" s="2" t="s">
        <v>3658</v>
      </c>
      <c r="H2499" s="2" t="s">
        <v>789</v>
      </c>
      <c r="I2499" s="2" t="s">
        <v>352</v>
      </c>
      <c r="J2499" s="2" t="s">
        <v>13</v>
      </c>
      <c r="K2499" s="3">
        <v>9999</v>
      </c>
    </row>
    <row r="2500" spans="1:11" x14ac:dyDescent="0.25">
      <c r="A2500" s="1">
        <v>44086</v>
      </c>
      <c r="B2500" s="13" t="s">
        <v>3662</v>
      </c>
      <c r="C2500" s="2" t="s">
        <v>304</v>
      </c>
      <c r="D2500" s="2" t="s">
        <v>305</v>
      </c>
      <c r="E2500">
        <v>10</v>
      </c>
      <c r="F2500">
        <v>1144172646</v>
      </c>
      <c r="G2500" s="2" t="s">
        <v>3658</v>
      </c>
      <c r="H2500" s="2" t="s">
        <v>789</v>
      </c>
      <c r="I2500" s="2" t="s">
        <v>352</v>
      </c>
      <c r="J2500" s="2" t="s">
        <v>13</v>
      </c>
      <c r="K2500" s="3">
        <v>9999</v>
      </c>
    </row>
    <row r="2501" spans="1:11" x14ac:dyDescent="0.25">
      <c r="A2501" s="1">
        <v>44098</v>
      </c>
      <c r="B2501" s="13" t="s">
        <v>3663</v>
      </c>
      <c r="C2501" s="2" t="s">
        <v>2012</v>
      </c>
      <c r="D2501" s="2" t="s">
        <v>2013</v>
      </c>
      <c r="E2501">
        <v>1000</v>
      </c>
      <c r="F2501">
        <v>1173982</v>
      </c>
      <c r="G2501" s="2" t="s">
        <v>3664</v>
      </c>
      <c r="H2501" s="2" t="s">
        <v>3665</v>
      </c>
      <c r="I2501" s="2" t="s">
        <v>1196</v>
      </c>
      <c r="J2501" s="2" t="s">
        <v>109</v>
      </c>
      <c r="K2501" s="3">
        <v>4752</v>
      </c>
    </row>
    <row r="2502" spans="1:11" x14ac:dyDescent="0.25">
      <c r="A2502" s="1">
        <v>44098</v>
      </c>
      <c r="B2502" s="13" t="s">
        <v>3666</v>
      </c>
      <c r="C2502" s="2" t="s">
        <v>3667</v>
      </c>
      <c r="D2502" s="2" t="s">
        <v>3668</v>
      </c>
      <c r="E2502">
        <v>10</v>
      </c>
      <c r="F2502">
        <v>1144176420</v>
      </c>
      <c r="G2502" s="2" t="s">
        <v>3669</v>
      </c>
      <c r="H2502" s="2" t="s">
        <v>789</v>
      </c>
      <c r="I2502" s="2" t="s">
        <v>352</v>
      </c>
      <c r="J2502" s="2" t="s">
        <v>13</v>
      </c>
      <c r="K2502" s="3">
        <v>9999</v>
      </c>
    </row>
    <row r="2503" spans="1:11" x14ac:dyDescent="0.25">
      <c r="A2503" s="1">
        <v>44075</v>
      </c>
      <c r="B2503" s="13" t="s">
        <v>3670</v>
      </c>
      <c r="C2503" s="2" t="s">
        <v>304</v>
      </c>
      <c r="D2503" s="2" t="s">
        <v>305</v>
      </c>
      <c r="E2503">
        <v>10</v>
      </c>
      <c r="F2503">
        <v>1144176420</v>
      </c>
      <c r="G2503" s="2" t="s">
        <v>3669</v>
      </c>
      <c r="H2503" s="2" t="s">
        <v>789</v>
      </c>
      <c r="I2503" s="2" t="s">
        <v>352</v>
      </c>
      <c r="J2503" s="2" t="s">
        <v>13</v>
      </c>
      <c r="K2503" s="3">
        <v>9999</v>
      </c>
    </row>
    <row r="2504" spans="1:11" x14ac:dyDescent="0.25">
      <c r="A2504" s="1">
        <v>44095</v>
      </c>
      <c r="B2504" s="13" t="s">
        <v>3671</v>
      </c>
      <c r="C2504" s="2" t="s">
        <v>3672</v>
      </c>
      <c r="D2504" s="2" t="s">
        <v>3673</v>
      </c>
      <c r="E2504">
        <v>10</v>
      </c>
      <c r="F2504">
        <v>1144176420</v>
      </c>
      <c r="G2504" s="2" t="s">
        <v>3669</v>
      </c>
      <c r="H2504" s="2" t="s">
        <v>789</v>
      </c>
      <c r="I2504" s="2" t="s">
        <v>352</v>
      </c>
      <c r="J2504" s="2" t="s">
        <v>13</v>
      </c>
      <c r="K2504" s="3">
        <v>9999</v>
      </c>
    </row>
    <row r="2505" spans="1:11" x14ac:dyDescent="0.25">
      <c r="A2505" s="1">
        <v>44088</v>
      </c>
      <c r="B2505" s="13" t="s">
        <v>3674</v>
      </c>
      <c r="C2505" s="2" t="s">
        <v>1443</v>
      </c>
      <c r="D2505" s="2" t="s">
        <v>1444</v>
      </c>
      <c r="E2505">
        <v>1000</v>
      </c>
      <c r="F2505">
        <v>1144188296</v>
      </c>
      <c r="G2505" s="2" t="s">
        <v>3675</v>
      </c>
      <c r="H2505" s="2" t="s">
        <v>668</v>
      </c>
      <c r="I2505" s="2" t="s">
        <v>352</v>
      </c>
      <c r="J2505" s="2" t="s">
        <v>109</v>
      </c>
      <c r="K2505" s="3">
        <v>4752</v>
      </c>
    </row>
    <row r="2506" spans="1:11" x14ac:dyDescent="0.25">
      <c r="A2506" s="1">
        <v>44085</v>
      </c>
      <c r="B2506" s="13" t="s">
        <v>3676</v>
      </c>
      <c r="C2506" s="2" t="s">
        <v>1655</v>
      </c>
      <c r="D2506" s="2" t="s">
        <v>1656</v>
      </c>
      <c r="E2506">
        <v>20</v>
      </c>
      <c r="F2506">
        <v>1148962088</v>
      </c>
      <c r="G2506" s="2" t="s">
        <v>3677</v>
      </c>
      <c r="H2506" s="2" t="s">
        <v>2515</v>
      </c>
      <c r="I2506" s="2" t="s">
        <v>103</v>
      </c>
      <c r="J2506" s="2" t="s">
        <v>13</v>
      </c>
      <c r="K2506" s="3">
        <v>9999</v>
      </c>
    </row>
    <row r="2507" spans="1:11" x14ac:dyDescent="0.25">
      <c r="A2507" s="1">
        <v>44085</v>
      </c>
      <c r="B2507" s="13" t="s">
        <v>3676</v>
      </c>
      <c r="C2507" s="2" t="s">
        <v>456</v>
      </c>
      <c r="D2507" s="2" t="s">
        <v>457</v>
      </c>
      <c r="E2507">
        <v>20</v>
      </c>
      <c r="F2507">
        <v>1148962088</v>
      </c>
      <c r="G2507" s="2" t="s">
        <v>3677</v>
      </c>
      <c r="H2507" s="2" t="s">
        <v>2515</v>
      </c>
      <c r="I2507" s="2" t="s">
        <v>103</v>
      </c>
      <c r="J2507" s="2" t="s">
        <v>13</v>
      </c>
      <c r="K2507" s="3">
        <v>9999</v>
      </c>
    </row>
    <row r="2508" spans="1:11" x14ac:dyDescent="0.25">
      <c r="A2508" s="1">
        <v>44079</v>
      </c>
      <c r="B2508" s="13" t="s">
        <v>3678</v>
      </c>
      <c r="C2508" s="2" t="s">
        <v>3450</v>
      </c>
      <c r="D2508" s="2" t="s">
        <v>3451</v>
      </c>
      <c r="E2508">
        <v>50</v>
      </c>
      <c r="F2508">
        <v>1152205927</v>
      </c>
      <c r="G2508" s="2" t="s">
        <v>3679</v>
      </c>
      <c r="H2508" s="2" t="s">
        <v>3680</v>
      </c>
      <c r="I2508" s="2" t="s">
        <v>873</v>
      </c>
      <c r="J2508" s="2" t="s">
        <v>109</v>
      </c>
      <c r="K2508" s="3">
        <v>4752</v>
      </c>
    </row>
    <row r="2509" spans="1:11" x14ac:dyDescent="0.25">
      <c r="A2509" s="1">
        <v>44098</v>
      </c>
      <c r="B2509" s="13" t="s">
        <v>3681</v>
      </c>
      <c r="C2509" s="2" t="s">
        <v>3682</v>
      </c>
      <c r="D2509" s="2" t="s">
        <v>3683</v>
      </c>
      <c r="E2509">
        <v>10</v>
      </c>
      <c r="F2509">
        <v>1151450207</v>
      </c>
      <c r="G2509" s="2" t="s">
        <v>3684</v>
      </c>
      <c r="H2509" s="2" t="s">
        <v>3233</v>
      </c>
      <c r="I2509" s="2" t="s">
        <v>103</v>
      </c>
      <c r="J2509" s="2" t="s">
        <v>109</v>
      </c>
      <c r="K2509" s="3">
        <v>4752</v>
      </c>
    </row>
    <row r="2510" spans="1:11" x14ac:dyDescent="0.25">
      <c r="A2510" s="1">
        <v>44102</v>
      </c>
      <c r="B2510" s="13" t="s">
        <v>3685</v>
      </c>
      <c r="C2510" s="2" t="s">
        <v>3686</v>
      </c>
      <c r="D2510" s="2" t="s">
        <v>3687</v>
      </c>
      <c r="E2510">
        <v>20</v>
      </c>
      <c r="F2510">
        <v>1151450207</v>
      </c>
      <c r="G2510" s="2" t="s">
        <v>3684</v>
      </c>
      <c r="H2510" s="2" t="s">
        <v>3233</v>
      </c>
      <c r="I2510" s="2" t="s">
        <v>103</v>
      </c>
      <c r="J2510" s="2" t="s">
        <v>109</v>
      </c>
      <c r="K2510" s="3">
        <v>4752</v>
      </c>
    </row>
    <row r="2511" spans="1:11" x14ac:dyDescent="0.25">
      <c r="A2511" s="1">
        <v>44098</v>
      </c>
      <c r="B2511" s="13" t="s">
        <v>3681</v>
      </c>
      <c r="C2511" s="2" t="s">
        <v>3686</v>
      </c>
      <c r="D2511" s="2" t="s">
        <v>3687</v>
      </c>
      <c r="E2511">
        <v>40</v>
      </c>
      <c r="F2511">
        <v>1151450207</v>
      </c>
      <c r="G2511" s="2" t="s">
        <v>3684</v>
      </c>
      <c r="H2511" s="2" t="s">
        <v>3233</v>
      </c>
      <c r="I2511" s="2" t="s">
        <v>103</v>
      </c>
      <c r="J2511" s="2" t="s">
        <v>109</v>
      </c>
      <c r="K2511" s="3">
        <v>4752</v>
      </c>
    </row>
    <row r="2512" spans="1:11" x14ac:dyDescent="0.25">
      <c r="A2512" s="1">
        <v>44086</v>
      </c>
      <c r="B2512" s="13" t="s">
        <v>3688</v>
      </c>
      <c r="C2512" s="2" t="s">
        <v>2776</v>
      </c>
      <c r="D2512" s="2" t="s">
        <v>2777</v>
      </c>
      <c r="E2512">
        <v>20</v>
      </c>
      <c r="F2512">
        <v>1151478086</v>
      </c>
      <c r="G2512" s="2" t="s">
        <v>3689</v>
      </c>
      <c r="H2512" s="2" t="s">
        <v>656</v>
      </c>
      <c r="I2512" s="2" t="s">
        <v>324</v>
      </c>
      <c r="J2512" s="2" t="s">
        <v>13</v>
      </c>
      <c r="K2512" s="3">
        <v>9999</v>
      </c>
    </row>
    <row r="2513" spans="1:11" x14ac:dyDescent="0.25">
      <c r="A2513" s="1">
        <v>44096</v>
      </c>
      <c r="B2513" s="13" t="s">
        <v>3690</v>
      </c>
      <c r="C2513" s="2" t="s">
        <v>2776</v>
      </c>
      <c r="D2513" s="2" t="s">
        <v>2777</v>
      </c>
      <c r="E2513">
        <v>10</v>
      </c>
      <c r="F2513">
        <v>1151478086</v>
      </c>
      <c r="G2513" s="2" t="s">
        <v>3689</v>
      </c>
      <c r="H2513" s="2" t="s">
        <v>656</v>
      </c>
      <c r="I2513" s="2" t="s">
        <v>324</v>
      </c>
      <c r="J2513" s="2" t="s">
        <v>13</v>
      </c>
      <c r="K2513" s="3">
        <v>9999</v>
      </c>
    </row>
    <row r="2514" spans="1:11" x14ac:dyDescent="0.25">
      <c r="A2514" s="1">
        <v>44092</v>
      </c>
      <c r="B2514" s="13" t="s">
        <v>3691</v>
      </c>
      <c r="C2514" s="2" t="s">
        <v>3692</v>
      </c>
      <c r="D2514" s="2" t="s">
        <v>3693</v>
      </c>
      <c r="E2514">
        <v>240</v>
      </c>
      <c r="F2514">
        <v>11515732</v>
      </c>
      <c r="G2514" s="2" t="s">
        <v>3694</v>
      </c>
      <c r="H2514" s="2" t="s">
        <v>2462</v>
      </c>
      <c r="I2514" s="2" t="s">
        <v>873</v>
      </c>
      <c r="J2514" s="2" t="s">
        <v>109</v>
      </c>
      <c r="K2514" s="3">
        <v>4752</v>
      </c>
    </row>
    <row r="2515" spans="1:11" x14ac:dyDescent="0.25">
      <c r="A2515" s="1">
        <v>44092</v>
      </c>
      <c r="B2515" s="13" t="s">
        <v>3695</v>
      </c>
      <c r="C2515" s="2" t="s">
        <v>2658</v>
      </c>
      <c r="D2515" s="2" t="s">
        <v>2659</v>
      </c>
      <c r="E2515">
        <v>60</v>
      </c>
      <c r="F2515">
        <v>11515732</v>
      </c>
      <c r="G2515" s="2" t="s">
        <v>3694</v>
      </c>
      <c r="H2515" s="2" t="s">
        <v>2462</v>
      </c>
      <c r="I2515" s="2" t="s">
        <v>873</v>
      </c>
      <c r="J2515" s="2" t="s">
        <v>109</v>
      </c>
      <c r="K2515" s="3">
        <v>4752</v>
      </c>
    </row>
    <row r="2516" spans="1:11" x14ac:dyDescent="0.25">
      <c r="A2516" s="1">
        <v>44092</v>
      </c>
      <c r="B2516" s="13" t="s">
        <v>3696</v>
      </c>
      <c r="C2516" s="2" t="s">
        <v>2295</v>
      </c>
      <c r="D2516" s="2" t="s">
        <v>2296</v>
      </c>
      <c r="E2516">
        <v>60</v>
      </c>
      <c r="F2516">
        <v>11515732</v>
      </c>
      <c r="G2516" s="2" t="s">
        <v>3694</v>
      </c>
      <c r="H2516" s="2" t="s">
        <v>2462</v>
      </c>
      <c r="I2516" s="2" t="s">
        <v>873</v>
      </c>
      <c r="J2516" s="2" t="s">
        <v>109</v>
      </c>
      <c r="K2516" s="3">
        <v>4752</v>
      </c>
    </row>
    <row r="2517" spans="1:11" x14ac:dyDescent="0.25">
      <c r="A2517" s="1">
        <v>44092</v>
      </c>
      <c r="B2517" s="13" t="s">
        <v>3691</v>
      </c>
      <c r="C2517" s="2" t="s">
        <v>3697</v>
      </c>
      <c r="D2517" s="2" t="s">
        <v>3698</v>
      </c>
      <c r="E2517">
        <v>20</v>
      </c>
      <c r="F2517">
        <v>11515732</v>
      </c>
      <c r="G2517" s="2" t="s">
        <v>3694</v>
      </c>
      <c r="H2517" s="2" t="s">
        <v>2462</v>
      </c>
      <c r="I2517" s="2" t="s">
        <v>873</v>
      </c>
      <c r="J2517" s="2" t="s">
        <v>109</v>
      </c>
      <c r="K2517" s="3">
        <v>4752</v>
      </c>
    </row>
    <row r="2518" spans="1:11" x14ac:dyDescent="0.25">
      <c r="A2518" s="1">
        <v>44092</v>
      </c>
      <c r="B2518" s="13" t="s">
        <v>3696</v>
      </c>
      <c r="C2518" s="2" t="s">
        <v>3692</v>
      </c>
      <c r="D2518" s="2" t="s">
        <v>3693</v>
      </c>
      <c r="E2518">
        <v>60</v>
      </c>
      <c r="F2518">
        <v>11515732</v>
      </c>
      <c r="G2518" s="2" t="s">
        <v>3694</v>
      </c>
      <c r="H2518" s="2" t="s">
        <v>2462</v>
      </c>
      <c r="I2518" s="2" t="s">
        <v>873</v>
      </c>
      <c r="J2518" s="2" t="s">
        <v>109</v>
      </c>
      <c r="K2518" s="3">
        <v>4752</v>
      </c>
    </row>
    <row r="2519" spans="1:11" x14ac:dyDescent="0.25">
      <c r="A2519" s="1">
        <v>44092</v>
      </c>
      <c r="B2519" s="13" t="s">
        <v>3696</v>
      </c>
      <c r="C2519" s="2" t="s">
        <v>2260</v>
      </c>
      <c r="D2519" s="2" t="s">
        <v>2261</v>
      </c>
      <c r="E2519">
        <v>60</v>
      </c>
      <c r="F2519">
        <v>11515732</v>
      </c>
      <c r="G2519" s="2" t="s">
        <v>3694</v>
      </c>
      <c r="H2519" s="2" t="s">
        <v>2462</v>
      </c>
      <c r="I2519" s="2" t="s">
        <v>873</v>
      </c>
      <c r="J2519" s="2" t="s">
        <v>109</v>
      </c>
      <c r="K2519" s="3">
        <v>4752</v>
      </c>
    </row>
    <row r="2520" spans="1:11" x14ac:dyDescent="0.25">
      <c r="A2520" s="1">
        <v>44092</v>
      </c>
      <c r="B2520" s="13" t="s">
        <v>3696</v>
      </c>
      <c r="C2520" s="2" t="s">
        <v>1443</v>
      </c>
      <c r="D2520" s="2" t="s">
        <v>1444</v>
      </c>
      <c r="E2520">
        <v>250</v>
      </c>
      <c r="F2520">
        <v>11515732</v>
      </c>
      <c r="G2520" s="2" t="s">
        <v>3694</v>
      </c>
      <c r="H2520" s="2" t="s">
        <v>2462</v>
      </c>
      <c r="I2520" s="2" t="s">
        <v>873</v>
      </c>
      <c r="J2520" s="2" t="s">
        <v>109</v>
      </c>
      <c r="K2520" s="3">
        <v>4752</v>
      </c>
    </row>
    <row r="2521" spans="1:11" x14ac:dyDescent="0.25">
      <c r="A2521" s="1">
        <v>44092</v>
      </c>
      <c r="B2521" s="13" t="s">
        <v>3696</v>
      </c>
      <c r="C2521" s="2" t="s">
        <v>3699</v>
      </c>
      <c r="D2521" s="2" t="s">
        <v>3700</v>
      </c>
      <c r="E2521">
        <v>40</v>
      </c>
      <c r="F2521">
        <v>11515732</v>
      </c>
      <c r="G2521" s="2" t="s">
        <v>3694</v>
      </c>
      <c r="H2521" s="2" t="s">
        <v>2462</v>
      </c>
      <c r="I2521" s="2" t="s">
        <v>873</v>
      </c>
      <c r="J2521" s="2" t="s">
        <v>109</v>
      </c>
      <c r="K2521" s="3">
        <v>4752</v>
      </c>
    </row>
    <row r="2522" spans="1:11" x14ac:dyDescent="0.25">
      <c r="A2522" s="1">
        <v>44092</v>
      </c>
      <c r="B2522" s="13" t="s">
        <v>3696</v>
      </c>
      <c r="C2522" s="2" t="s">
        <v>271</v>
      </c>
      <c r="D2522" s="2" t="s">
        <v>272</v>
      </c>
      <c r="E2522">
        <v>80</v>
      </c>
      <c r="F2522">
        <v>11515732</v>
      </c>
      <c r="G2522" s="2" t="s">
        <v>3694</v>
      </c>
      <c r="H2522" s="2" t="s">
        <v>2462</v>
      </c>
      <c r="I2522" s="2" t="s">
        <v>873</v>
      </c>
      <c r="J2522" s="2" t="s">
        <v>109</v>
      </c>
      <c r="K2522" s="3">
        <v>4752</v>
      </c>
    </row>
    <row r="2523" spans="1:11" x14ac:dyDescent="0.25">
      <c r="A2523" s="1">
        <v>44092</v>
      </c>
      <c r="B2523" s="13" t="s">
        <v>3696</v>
      </c>
      <c r="C2523" s="2" t="s">
        <v>3701</v>
      </c>
      <c r="D2523" s="2" t="s">
        <v>3702</v>
      </c>
      <c r="E2523">
        <v>120</v>
      </c>
      <c r="F2523">
        <v>11515732</v>
      </c>
      <c r="G2523" s="2" t="s">
        <v>3694</v>
      </c>
      <c r="H2523" s="2" t="s">
        <v>2462</v>
      </c>
      <c r="I2523" s="2" t="s">
        <v>873</v>
      </c>
      <c r="J2523" s="2" t="s">
        <v>109</v>
      </c>
      <c r="K2523" s="3">
        <v>4752</v>
      </c>
    </row>
    <row r="2524" spans="1:11" x14ac:dyDescent="0.25">
      <c r="A2524" s="1">
        <v>44092</v>
      </c>
      <c r="B2524" s="13" t="s">
        <v>3696</v>
      </c>
      <c r="C2524" s="2" t="s">
        <v>251</v>
      </c>
      <c r="D2524" s="2" t="s">
        <v>252</v>
      </c>
      <c r="E2524">
        <v>60</v>
      </c>
      <c r="F2524">
        <v>11515732</v>
      </c>
      <c r="G2524" s="2" t="s">
        <v>3694</v>
      </c>
      <c r="H2524" s="2" t="s">
        <v>2462</v>
      </c>
      <c r="I2524" s="2" t="s">
        <v>873</v>
      </c>
      <c r="J2524" s="2" t="s">
        <v>109</v>
      </c>
      <c r="K2524" s="3">
        <v>4752</v>
      </c>
    </row>
    <row r="2525" spans="1:11" x14ac:dyDescent="0.25">
      <c r="A2525" s="1">
        <v>44092</v>
      </c>
      <c r="B2525" s="13" t="s">
        <v>3691</v>
      </c>
      <c r="C2525" s="2" t="s">
        <v>3703</v>
      </c>
      <c r="D2525" s="2" t="s">
        <v>3704</v>
      </c>
      <c r="E2525">
        <v>20</v>
      </c>
      <c r="F2525">
        <v>11515732</v>
      </c>
      <c r="G2525" s="2" t="s">
        <v>3694</v>
      </c>
      <c r="H2525" s="2" t="s">
        <v>2462</v>
      </c>
      <c r="I2525" s="2" t="s">
        <v>873</v>
      </c>
      <c r="J2525" s="2" t="s">
        <v>109</v>
      </c>
      <c r="K2525" s="3">
        <v>4752</v>
      </c>
    </row>
    <row r="2526" spans="1:11" x14ac:dyDescent="0.25">
      <c r="A2526" s="1">
        <v>44092</v>
      </c>
      <c r="B2526" s="13" t="s">
        <v>3691</v>
      </c>
      <c r="C2526" s="2" t="s">
        <v>3705</v>
      </c>
      <c r="D2526" s="2" t="s">
        <v>3706</v>
      </c>
      <c r="E2526">
        <v>120</v>
      </c>
      <c r="F2526">
        <v>11515732</v>
      </c>
      <c r="G2526" s="2" t="s">
        <v>3694</v>
      </c>
      <c r="H2526" s="2" t="s">
        <v>2462</v>
      </c>
      <c r="I2526" s="2" t="s">
        <v>873</v>
      </c>
      <c r="J2526" s="2" t="s">
        <v>109</v>
      </c>
      <c r="K2526" s="3">
        <v>4752</v>
      </c>
    </row>
    <row r="2527" spans="1:11" x14ac:dyDescent="0.25">
      <c r="A2527" s="1">
        <v>44092</v>
      </c>
      <c r="B2527" s="13" t="s">
        <v>3696</v>
      </c>
      <c r="C2527" s="2" t="s">
        <v>3707</v>
      </c>
      <c r="D2527" s="2" t="s">
        <v>3708</v>
      </c>
      <c r="E2527">
        <v>250</v>
      </c>
      <c r="F2527">
        <v>11515732</v>
      </c>
      <c r="G2527" s="2" t="s">
        <v>3694</v>
      </c>
      <c r="H2527" s="2" t="s">
        <v>2462</v>
      </c>
      <c r="I2527" s="2" t="s">
        <v>873</v>
      </c>
      <c r="J2527" s="2" t="s">
        <v>109</v>
      </c>
      <c r="K2527" s="3">
        <v>4752</v>
      </c>
    </row>
    <row r="2528" spans="1:11" x14ac:dyDescent="0.25">
      <c r="A2528" s="1">
        <v>44092</v>
      </c>
      <c r="B2528" s="13" t="s">
        <v>3696</v>
      </c>
      <c r="C2528" s="2" t="s">
        <v>3709</v>
      </c>
      <c r="D2528" s="2" t="s">
        <v>3710</v>
      </c>
      <c r="E2528">
        <v>30</v>
      </c>
      <c r="F2528">
        <v>11515732</v>
      </c>
      <c r="G2528" s="2" t="s">
        <v>3694</v>
      </c>
      <c r="H2528" s="2" t="s">
        <v>2462</v>
      </c>
      <c r="I2528" s="2" t="s">
        <v>873</v>
      </c>
      <c r="J2528" s="2" t="s">
        <v>109</v>
      </c>
      <c r="K2528" s="3">
        <v>4752</v>
      </c>
    </row>
    <row r="2529" spans="1:11" x14ac:dyDescent="0.25">
      <c r="A2529" s="1">
        <v>44092</v>
      </c>
      <c r="B2529" s="13" t="s">
        <v>3696</v>
      </c>
      <c r="C2529" s="2" t="s">
        <v>419</v>
      </c>
      <c r="D2529" s="2" t="s">
        <v>420</v>
      </c>
      <c r="E2529">
        <v>30</v>
      </c>
      <c r="F2529">
        <v>11515732</v>
      </c>
      <c r="G2529" s="2" t="s">
        <v>3694</v>
      </c>
      <c r="H2529" s="2" t="s">
        <v>2462</v>
      </c>
      <c r="I2529" s="2" t="s">
        <v>873</v>
      </c>
      <c r="J2529" s="2" t="s">
        <v>109</v>
      </c>
      <c r="K2529" s="3">
        <v>4752</v>
      </c>
    </row>
    <row r="2530" spans="1:11" x14ac:dyDescent="0.25">
      <c r="A2530" s="1">
        <v>44089</v>
      </c>
      <c r="B2530" s="13" t="s">
        <v>3711</v>
      </c>
      <c r="C2530" s="2" t="s">
        <v>3712</v>
      </c>
      <c r="D2530" s="2" t="s">
        <v>3713</v>
      </c>
      <c r="E2530">
        <v>1000</v>
      </c>
      <c r="F2530">
        <v>1152697203</v>
      </c>
      <c r="G2530" s="2" t="s">
        <v>3714</v>
      </c>
      <c r="H2530" s="2" t="s">
        <v>3715</v>
      </c>
      <c r="I2530" s="2" t="s">
        <v>873</v>
      </c>
      <c r="J2530" s="2" t="s">
        <v>109</v>
      </c>
      <c r="K2530" s="3">
        <v>4530</v>
      </c>
    </row>
    <row r="2531" spans="1:11" x14ac:dyDescent="0.25">
      <c r="A2531" s="1">
        <v>44092</v>
      </c>
      <c r="B2531" s="13" t="s">
        <v>3696</v>
      </c>
      <c r="C2531" s="2" t="s">
        <v>236</v>
      </c>
      <c r="D2531" s="2" t="s">
        <v>237</v>
      </c>
      <c r="E2531">
        <v>240</v>
      </c>
      <c r="F2531">
        <v>11515732</v>
      </c>
      <c r="G2531" s="2" t="s">
        <v>3694</v>
      </c>
      <c r="H2531" s="2" t="s">
        <v>2462</v>
      </c>
      <c r="I2531" s="2" t="s">
        <v>873</v>
      </c>
      <c r="J2531" s="2" t="s">
        <v>109</v>
      </c>
      <c r="K2531" s="3">
        <v>4752</v>
      </c>
    </row>
    <row r="2532" spans="1:11" x14ac:dyDescent="0.25">
      <c r="A2532" s="1">
        <v>44092</v>
      </c>
      <c r="B2532" s="13" t="s">
        <v>3696</v>
      </c>
      <c r="C2532" s="2" t="s">
        <v>2478</v>
      </c>
      <c r="D2532" s="2" t="s">
        <v>2479</v>
      </c>
      <c r="E2532">
        <v>400</v>
      </c>
      <c r="F2532">
        <v>11515732</v>
      </c>
      <c r="G2532" s="2" t="s">
        <v>3694</v>
      </c>
      <c r="H2532" s="2" t="s">
        <v>2462</v>
      </c>
      <c r="I2532" s="2" t="s">
        <v>873</v>
      </c>
      <c r="J2532" s="2" t="s">
        <v>109</v>
      </c>
      <c r="K2532" s="3">
        <v>4752</v>
      </c>
    </row>
    <row r="2533" spans="1:11" x14ac:dyDescent="0.25">
      <c r="A2533" s="1">
        <v>44102</v>
      </c>
      <c r="B2533" s="13" t="s">
        <v>3716</v>
      </c>
      <c r="C2533" s="2" t="s">
        <v>3717</v>
      </c>
      <c r="D2533" s="2" t="s">
        <v>3718</v>
      </c>
      <c r="E2533">
        <v>10</v>
      </c>
      <c r="F2533">
        <v>11518862</v>
      </c>
      <c r="G2533" s="2" t="s">
        <v>3719</v>
      </c>
      <c r="H2533" s="2" t="s">
        <v>1336</v>
      </c>
      <c r="I2533" s="2" t="s">
        <v>1337</v>
      </c>
      <c r="J2533" s="2" t="s">
        <v>13</v>
      </c>
      <c r="K2533" s="3">
        <v>9999</v>
      </c>
    </row>
    <row r="2534" spans="1:11" x14ac:dyDescent="0.25">
      <c r="A2534" s="1">
        <v>44102</v>
      </c>
      <c r="B2534" s="13" t="s">
        <v>3716</v>
      </c>
      <c r="C2534" s="2" t="s">
        <v>3720</v>
      </c>
      <c r="D2534" s="2" t="s">
        <v>3721</v>
      </c>
      <c r="E2534">
        <v>10</v>
      </c>
      <c r="F2534">
        <v>11518862</v>
      </c>
      <c r="G2534" s="2" t="s">
        <v>3719</v>
      </c>
      <c r="H2534" s="2" t="s">
        <v>1336</v>
      </c>
      <c r="I2534" s="2" t="s">
        <v>1337</v>
      </c>
      <c r="J2534" s="2" t="s">
        <v>13</v>
      </c>
      <c r="K2534" s="3">
        <v>9999</v>
      </c>
    </row>
    <row r="2535" spans="1:11" x14ac:dyDescent="0.25">
      <c r="A2535" s="1">
        <v>44081</v>
      </c>
      <c r="B2535" s="13" t="s">
        <v>3722</v>
      </c>
      <c r="C2535" s="2" t="s">
        <v>1678</v>
      </c>
      <c r="D2535" s="2" t="s">
        <v>1679</v>
      </c>
      <c r="E2535">
        <v>10</v>
      </c>
      <c r="F2535">
        <v>1151937964</v>
      </c>
      <c r="G2535" s="2" t="s">
        <v>3723</v>
      </c>
      <c r="H2535" s="2" t="s">
        <v>3724</v>
      </c>
      <c r="I2535" s="2" t="s">
        <v>352</v>
      </c>
      <c r="J2535" s="2" t="s">
        <v>898</v>
      </c>
      <c r="K2535" s="3">
        <v>9999</v>
      </c>
    </row>
    <row r="2536" spans="1:11" x14ac:dyDescent="0.25">
      <c r="A2536" s="1">
        <v>44081</v>
      </c>
      <c r="B2536" s="13" t="s">
        <v>3725</v>
      </c>
      <c r="C2536" s="2" t="s">
        <v>1678</v>
      </c>
      <c r="D2536" s="2" t="s">
        <v>1679</v>
      </c>
      <c r="E2536">
        <v>10</v>
      </c>
      <c r="F2536">
        <v>1151937964</v>
      </c>
      <c r="G2536" s="2" t="s">
        <v>3723</v>
      </c>
      <c r="H2536" s="2" t="s">
        <v>3724</v>
      </c>
      <c r="I2536" s="2" t="s">
        <v>352</v>
      </c>
      <c r="J2536" s="2" t="s">
        <v>898</v>
      </c>
      <c r="K2536" s="3">
        <v>9999</v>
      </c>
    </row>
    <row r="2537" spans="1:11" x14ac:dyDescent="0.25">
      <c r="A2537" s="1">
        <v>44088</v>
      </c>
      <c r="B2537" s="13" t="s">
        <v>3726</v>
      </c>
      <c r="C2537" s="2" t="s">
        <v>3727</v>
      </c>
      <c r="D2537" s="2" t="s">
        <v>3728</v>
      </c>
      <c r="E2537">
        <v>30</v>
      </c>
      <c r="F2537">
        <v>1151942921</v>
      </c>
      <c r="G2537" s="2" t="s">
        <v>3729</v>
      </c>
      <c r="H2537" s="2" t="s">
        <v>1488</v>
      </c>
      <c r="I2537" s="2" t="s">
        <v>1316</v>
      </c>
      <c r="J2537" s="2" t="s">
        <v>13</v>
      </c>
      <c r="K2537" s="3">
        <v>9999</v>
      </c>
    </row>
    <row r="2538" spans="1:11" x14ac:dyDescent="0.25">
      <c r="A2538" s="1">
        <v>44081</v>
      </c>
      <c r="B2538" s="13" t="s">
        <v>3730</v>
      </c>
      <c r="C2538" s="2" t="s">
        <v>3731</v>
      </c>
      <c r="D2538" s="2" t="s">
        <v>3732</v>
      </c>
      <c r="E2538">
        <v>10</v>
      </c>
      <c r="F2538">
        <v>1151951581</v>
      </c>
      <c r="G2538" s="2" t="s">
        <v>3733</v>
      </c>
      <c r="H2538" s="2" t="s">
        <v>434</v>
      </c>
      <c r="I2538" s="2" t="s">
        <v>352</v>
      </c>
      <c r="J2538" s="2" t="s">
        <v>13</v>
      </c>
      <c r="K2538" s="3">
        <v>4719</v>
      </c>
    </row>
    <row r="2539" spans="1:11" x14ac:dyDescent="0.25">
      <c r="A2539" s="1">
        <v>44081</v>
      </c>
      <c r="B2539" s="13" t="s">
        <v>3730</v>
      </c>
      <c r="C2539" s="2" t="s">
        <v>3734</v>
      </c>
      <c r="D2539" s="2" t="s">
        <v>3735</v>
      </c>
      <c r="E2539">
        <v>200</v>
      </c>
      <c r="F2539">
        <v>1151951581</v>
      </c>
      <c r="G2539" s="2" t="s">
        <v>3733</v>
      </c>
      <c r="H2539" s="2" t="s">
        <v>434</v>
      </c>
      <c r="I2539" s="2" t="s">
        <v>352</v>
      </c>
      <c r="J2539" s="2" t="s">
        <v>13</v>
      </c>
      <c r="K2539" s="3">
        <v>4719</v>
      </c>
    </row>
    <row r="2540" spans="1:11" x14ac:dyDescent="0.25">
      <c r="A2540" s="1">
        <v>44084</v>
      </c>
      <c r="B2540" s="13" t="s">
        <v>3736</v>
      </c>
      <c r="C2540" s="2" t="s">
        <v>1498</v>
      </c>
      <c r="D2540" s="2" t="s">
        <v>1499</v>
      </c>
      <c r="E2540">
        <v>100</v>
      </c>
      <c r="F2540">
        <v>1151952163</v>
      </c>
      <c r="G2540" s="2" t="s">
        <v>3737</v>
      </c>
      <c r="H2540" s="2" t="s">
        <v>3738</v>
      </c>
      <c r="I2540" s="2" t="s">
        <v>352</v>
      </c>
      <c r="J2540" s="2" t="s">
        <v>13</v>
      </c>
      <c r="K2540" s="3">
        <v>9999</v>
      </c>
    </row>
    <row r="2541" spans="1:11" x14ac:dyDescent="0.25">
      <c r="A2541" s="1">
        <v>44103</v>
      </c>
      <c r="B2541" s="13" t="s">
        <v>3739</v>
      </c>
      <c r="C2541" s="2" t="s">
        <v>3004</v>
      </c>
      <c r="D2541" s="2" t="s">
        <v>3005</v>
      </c>
      <c r="E2541">
        <v>2000</v>
      </c>
      <c r="F2541">
        <v>1152205927</v>
      </c>
      <c r="G2541" s="2" t="s">
        <v>3679</v>
      </c>
      <c r="H2541" s="2" t="s">
        <v>3680</v>
      </c>
      <c r="I2541" s="2" t="s">
        <v>873</v>
      </c>
      <c r="J2541" s="2" t="s">
        <v>109</v>
      </c>
      <c r="K2541" s="3">
        <v>4752</v>
      </c>
    </row>
    <row r="2542" spans="1:11" x14ac:dyDescent="0.25">
      <c r="A2542" s="1">
        <v>44084</v>
      </c>
      <c r="B2542" s="13" t="s">
        <v>3740</v>
      </c>
      <c r="C2542" s="2" t="s">
        <v>58</v>
      </c>
      <c r="D2542" s="2" t="s">
        <v>59</v>
      </c>
      <c r="E2542">
        <v>60000</v>
      </c>
      <c r="F2542">
        <v>1152205927</v>
      </c>
      <c r="G2542" s="2" t="s">
        <v>3679</v>
      </c>
      <c r="H2542" s="2" t="s">
        <v>3680</v>
      </c>
      <c r="I2542" s="2" t="s">
        <v>873</v>
      </c>
      <c r="J2542" s="2" t="s">
        <v>109</v>
      </c>
      <c r="K2542" s="3">
        <v>4752</v>
      </c>
    </row>
    <row r="2543" spans="1:11" x14ac:dyDescent="0.25">
      <c r="A2543" s="1">
        <v>44082</v>
      </c>
      <c r="B2543" s="13" t="s">
        <v>3741</v>
      </c>
      <c r="C2543" s="2" t="s">
        <v>3742</v>
      </c>
      <c r="D2543" s="2" t="s">
        <v>3743</v>
      </c>
      <c r="E2543">
        <v>30</v>
      </c>
      <c r="F2543">
        <v>1152205927</v>
      </c>
      <c r="G2543" s="2" t="s">
        <v>3679</v>
      </c>
      <c r="H2543" s="2" t="s">
        <v>3680</v>
      </c>
      <c r="I2543" s="2" t="s">
        <v>873</v>
      </c>
      <c r="J2543" s="2" t="s">
        <v>109</v>
      </c>
      <c r="K2543" s="3">
        <v>4752</v>
      </c>
    </row>
    <row r="2544" spans="1:11" x14ac:dyDescent="0.25">
      <c r="A2544" s="1">
        <v>44084</v>
      </c>
      <c r="B2544" s="13" t="s">
        <v>3740</v>
      </c>
      <c r="C2544" s="2" t="s">
        <v>749</v>
      </c>
      <c r="D2544" s="2" t="s">
        <v>750</v>
      </c>
      <c r="E2544">
        <v>5000</v>
      </c>
      <c r="F2544">
        <v>1152205927</v>
      </c>
      <c r="G2544" s="2" t="s">
        <v>3679</v>
      </c>
      <c r="H2544" s="2" t="s">
        <v>3680</v>
      </c>
      <c r="I2544" s="2" t="s">
        <v>873</v>
      </c>
      <c r="J2544" s="2" t="s">
        <v>109</v>
      </c>
      <c r="K2544" s="3">
        <v>4752</v>
      </c>
    </row>
    <row r="2545" spans="1:11" x14ac:dyDescent="0.25">
      <c r="A2545" s="1">
        <v>44082</v>
      </c>
      <c r="B2545" s="13" t="s">
        <v>3741</v>
      </c>
      <c r="C2545" s="2" t="s">
        <v>3744</v>
      </c>
      <c r="D2545" s="2" t="s">
        <v>3745</v>
      </c>
      <c r="E2545">
        <v>30</v>
      </c>
      <c r="F2545">
        <v>1152205927</v>
      </c>
      <c r="G2545" s="2" t="s">
        <v>3679</v>
      </c>
      <c r="H2545" s="2" t="s">
        <v>3680</v>
      </c>
      <c r="I2545" s="2" t="s">
        <v>873</v>
      </c>
      <c r="J2545" s="2" t="s">
        <v>109</v>
      </c>
      <c r="K2545" s="3">
        <v>4752</v>
      </c>
    </row>
    <row r="2546" spans="1:11" x14ac:dyDescent="0.25">
      <c r="A2546" s="1">
        <v>44079</v>
      </c>
      <c r="B2546" s="13" t="s">
        <v>3678</v>
      </c>
      <c r="C2546" s="2" t="s">
        <v>3746</v>
      </c>
      <c r="D2546" s="2" t="s">
        <v>3747</v>
      </c>
      <c r="E2546">
        <v>100</v>
      </c>
      <c r="F2546">
        <v>1152205927</v>
      </c>
      <c r="G2546" s="2" t="s">
        <v>3679</v>
      </c>
      <c r="H2546" s="2" t="s">
        <v>3680</v>
      </c>
      <c r="I2546" s="2" t="s">
        <v>873</v>
      </c>
      <c r="J2546" s="2" t="s">
        <v>109</v>
      </c>
      <c r="K2546" s="3">
        <v>4752</v>
      </c>
    </row>
    <row r="2547" spans="1:11" x14ac:dyDescent="0.25">
      <c r="A2547" s="1">
        <v>44082</v>
      </c>
      <c r="B2547" s="13" t="s">
        <v>3741</v>
      </c>
      <c r="C2547" s="2" t="s">
        <v>3748</v>
      </c>
      <c r="D2547" s="2" t="s">
        <v>3749</v>
      </c>
      <c r="E2547">
        <v>30</v>
      </c>
      <c r="F2547">
        <v>1152205927</v>
      </c>
      <c r="G2547" s="2" t="s">
        <v>3679</v>
      </c>
      <c r="H2547" s="2" t="s">
        <v>3680</v>
      </c>
      <c r="I2547" s="2" t="s">
        <v>873</v>
      </c>
      <c r="J2547" s="2" t="s">
        <v>109</v>
      </c>
      <c r="K2547" s="3">
        <v>4752</v>
      </c>
    </row>
    <row r="2548" spans="1:11" x14ac:dyDescent="0.25">
      <c r="A2548" s="1">
        <v>44079</v>
      </c>
      <c r="B2548" s="13" t="s">
        <v>3750</v>
      </c>
      <c r="C2548" s="2" t="s">
        <v>1043</v>
      </c>
      <c r="D2548" s="2" t="s">
        <v>1044</v>
      </c>
      <c r="E2548">
        <v>10000</v>
      </c>
      <c r="F2548">
        <v>1152205927</v>
      </c>
      <c r="G2548" s="2" t="s">
        <v>3679</v>
      </c>
      <c r="H2548" s="2" t="s">
        <v>3680</v>
      </c>
      <c r="I2548" s="2" t="s">
        <v>873</v>
      </c>
      <c r="J2548" s="2" t="s">
        <v>109</v>
      </c>
      <c r="K2548" s="3">
        <v>4752</v>
      </c>
    </row>
    <row r="2549" spans="1:11" x14ac:dyDescent="0.25">
      <c r="A2549" s="1">
        <v>44082</v>
      </c>
      <c r="B2549" s="13" t="s">
        <v>3741</v>
      </c>
      <c r="C2549" s="2" t="s">
        <v>3751</v>
      </c>
      <c r="D2549" s="2" t="s">
        <v>3752</v>
      </c>
      <c r="E2549">
        <v>30</v>
      </c>
      <c r="F2549">
        <v>1152205927</v>
      </c>
      <c r="G2549" s="2" t="s">
        <v>3679</v>
      </c>
      <c r="H2549" s="2" t="s">
        <v>3680</v>
      </c>
      <c r="I2549" s="2" t="s">
        <v>873</v>
      </c>
      <c r="J2549" s="2" t="s">
        <v>109</v>
      </c>
      <c r="K2549" s="3">
        <v>4752</v>
      </c>
    </row>
    <row r="2550" spans="1:11" x14ac:dyDescent="0.25">
      <c r="A2550" s="1">
        <v>44081</v>
      </c>
      <c r="B2550" s="13" t="s">
        <v>3753</v>
      </c>
      <c r="C2550" s="2" t="s">
        <v>1261</v>
      </c>
      <c r="D2550" s="2" t="s">
        <v>1262</v>
      </c>
      <c r="E2550">
        <v>100</v>
      </c>
      <c r="F2550">
        <v>1152205927</v>
      </c>
      <c r="G2550" s="2" t="s">
        <v>3679</v>
      </c>
      <c r="H2550" s="2" t="s">
        <v>3680</v>
      </c>
      <c r="I2550" s="2" t="s">
        <v>873</v>
      </c>
      <c r="J2550" s="2" t="s">
        <v>109</v>
      </c>
      <c r="K2550" s="3">
        <v>4752</v>
      </c>
    </row>
    <row r="2551" spans="1:11" x14ac:dyDescent="0.25">
      <c r="A2551" s="1">
        <v>44078</v>
      </c>
      <c r="B2551" s="13" t="s">
        <v>3754</v>
      </c>
      <c r="C2551" s="2" t="s">
        <v>1521</v>
      </c>
      <c r="D2551" s="2" t="s">
        <v>1522</v>
      </c>
      <c r="E2551">
        <v>240</v>
      </c>
      <c r="F2551">
        <v>12093919</v>
      </c>
      <c r="G2551" s="2" t="s">
        <v>3755</v>
      </c>
      <c r="H2551" s="2" t="s">
        <v>1681</v>
      </c>
      <c r="I2551" s="2" t="s">
        <v>3354</v>
      </c>
      <c r="J2551" s="2" t="s">
        <v>109</v>
      </c>
      <c r="K2551" s="3">
        <v>4752</v>
      </c>
    </row>
    <row r="2552" spans="1:11" x14ac:dyDescent="0.25">
      <c r="A2552" s="1">
        <v>44103</v>
      </c>
      <c r="B2552" s="13" t="s">
        <v>3739</v>
      </c>
      <c r="C2552" s="2" t="s">
        <v>459</v>
      </c>
      <c r="D2552" s="2" t="s">
        <v>460</v>
      </c>
      <c r="E2552">
        <v>5000</v>
      </c>
      <c r="F2552">
        <v>1152205927</v>
      </c>
      <c r="G2552" s="2" t="s">
        <v>3679</v>
      </c>
      <c r="H2552" s="2" t="s">
        <v>3680</v>
      </c>
      <c r="I2552" s="2" t="s">
        <v>873</v>
      </c>
      <c r="J2552" s="2" t="s">
        <v>109</v>
      </c>
      <c r="K2552" s="3">
        <v>4752</v>
      </c>
    </row>
    <row r="2553" spans="1:11" x14ac:dyDescent="0.25">
      <c r="A2553" s="1">
        <v>44081</v>
      </c>
      <c r="B2553" s="13" t="s">
        <v>3753</v>
      </c>
      <c r="C2553" s="2" t="s">
        <v>3756</v>
      </c>
      <c r="D2553" s="2" t="s">
        <v>3757</v>
      </c>
      <c r="E2553">
        <v>250</v>
      </c>
      <c r="F2553">
        <v>1152205927</v>
      </c>
      <c r="G2553" s="2" t="s">
        <v>3679</v>
      </c>
      <c r="H2553" s="2" t="s">
        <v>3680</v>
      </c>
      <c r="I2553" s="2" t="s">
        <v>873</v>
      </c>
      <c r="J2553" s="2" t="s">
        <v>109</v>
      </c>
      <c r="K2553" s="3">
        <v>4752</v>
      </c>
    </row>
    <row r="2554" spans="1:11" x14ac:dyDescent="0.25">
      <c r="A2554" s="1">
        <v>44078</v>
      </c>
      <c r="B2554" s="13" t="s">
        <v>3758</v>
      </c>
      <c r="C2554" s="2" t="s">
        <v>707</v>
      </c>
      <c r="D2554" s="2" t="s">
        <v>708</v>
      </c>
      <c r="E2554">
        <v>60</v>
      </c>
      <c r="F2554">
        <v>1173982</v>
      </c>
      <c r="G2554" s="2" t="s">
        <v>3664</v>
      </c>
      <c r="H2554" s="2" t="s">
        <v>3665</v>
      </c>
      <c r="I2554" s="2" t="s">
        <v>1196</v>
      </c>
      <c r="J2554" s="2" t="s">
        <v>109</v>
      </c>
      <c r="K2554" s="3">
        <v>4752</v>
      </c>
    </row>
    <row r="2555" spans="1:11" x14ac:dyDescent="0.25">
      <c r="A2555" s="1">
        <v>44079</v>
      </c>
      <c r="B2555" s="13" t="s">
        <v>3750</v>
      </c>
      <c r="C2555" s="2" t="s">
        <v>3759</v>
      </c>
      <c r="D2555" s="2" t="s">
        <v>3760</v>
      </c>
      <c r="E2555">
        <v>300</v>
      </c>
      <c r="F2555">
        <v>1152205927</v>
      </c>
      <c r="G2555" s="2" t="s">
        <v>3679</v>
      </c>
      <c r="H2555" s="2" t="s">
        <v>3680</v>
      </c>
      <c r="I2555" s="2" t="s">
        <v>873</v>
      </c>
      <c r="J2555" s="2" t="s">
        <v>109</v>
      </c>
      <c r="K2555" s="3">
        <v>4752</v>
      </c>
    </row>
    <row r="2556" spans="1:11" x14ac:dyDescent="0.25">
      <c r="A2556" s="1">
        <v>44081</v>
      </c>
      <c r="B2556" s="13" t="s">
        <v>3753</v>
      </c>
      <c r="C2556" s="2" t="s">
        <v>3761</v>
      </c>
      <c r="D2556" s="2" t="s">
        <v>3762</v>
      </c>
      <c r="E2556">
        <v>100</v>
      </c>
      <c r="F2556">
        <v>1152205927</v>
      </c>
      <c r="G2556" s="2" t="s">
        <v>3679</v>
      </c>
      <c r="H2556" s="2" t="s">
        <v>3680</v>
      </c>
      <c r="I2556" s="2" t="s">
        <v>873</v>
      </c>
      <c r="J2556" s="2" t="s">
        <v>109</v>
      </c>
      <c r="K2556" s="3">
        <v>4752</v>
      </c>
    </row>
    <row r="2557" spans="1:11" x14ac:dyDescent="0.25">
      <c r="A2557" s="1">
        <v>44079</v>
      </c>
      <c r="B2557" s="13" t="s">
        <v>3750</v>
      </c>
      <c r="C2557" s="2" t="s">
        <v>3763</v>
      </c>
      <c r="D2557" s="2" t="s">
        <v>3764</v>
      </c>
      <c r="E2557">
        <v>500</v>
      </c>
      <c r="F2557">
        <v>1152205927</v>
      </c>
      <c r="G2557" s="2" t="s">
        <v>3679</v>
      </c>
      <c r="H2557" s="2" t="s">
        <v>3680</v>
      </c>
      <c r="I2557" s="2" t="s">
        <v>873</v>
      </c>
      <c r="J2557" s="2" t="s">
        <v>109</v>
      </c>
      <c r="K2557" s="3">
        <v>4752</v>
      </c>
    </row>
    <row r="2558" spans="1:11" x14ac:dyDescent="0.25">
      <c r="A2558" s="1">
        <v>44081</v>
      </c>
      <c r="B2558" s="13" t="s">
        <v>3753</v>
      </c>
      <c r="C2558" s="2" t="s">
        <v>3765</v>
      </c>
      <c r="D2558" s="2" t="s">
        <v>3766</v>
      </c>
      <c r="E2558">
        <v>500</v>
      </c>
      <c r="F2558">
        <v>1152205927</v>
      </c>
      <c r="G2558" s="2" t="s">
        <v>3679</v>
      </c>
      <c r="H2558" s="2" t="s">
        <v>3680</v>
      </c>
      <c r="I2558" s="2" t="s">
        <v>873</v>
      </c>
      <c r="J2558" s="2" t="s">
        <v>109</v>
      </c>
      <c r="K2558" s="3">
        <v>4752</v>
      </c>
    </row>
    <row r="2559" spans="1:11" x14ac:dyDescent="0.25">
      <c r="A2559" s="1">
        <v>44079</v>
      </c>
      <c r="B2559" s="13" t="s">
        <v>3750</v>
      </c>
      <c r="C2559" s="2" t="s">
        <v>3767</v>
      </c>
      <c r="D2559" s="2" t="s">
        <v>3768</v>
      </c>
      <c r="E2559">
        <v>300</v>
      </c>
      <c r="F2559">
        <v>1152205927</v>
      </c>
      <c r="G2559" s="2" t="s">
        <v>3679</v>
      </c>
      <c r="H2559" s="2" t="s">
        <v>3680</v>
      </c>
      <c r="I2559" s="2" t="s">
        <v>873</v>
      </c>
      <c r="J2559" s="2" t="s">
        <v>109</v>
      </c>
      <c r="K2559" s="3">
        <v>4752</v>
      </c>
    </row>
    <row r="2560" spans="1:11" x14ac:dyDescent="0.25">
      <c r="A2560" s="1">
        <v>44081</v>
      </c>
      <c r="B2560" s="13" t="s">
        <v>3753</v>
      </c>
      <c r="C2560" s="2" t="s">
        <v>3769</v>
      </c>
      <c r="D2560" s="2" t="s">
        <v>3770</v>
      </c>
      <c r="E2560">
        <v>250</v>
      </c>
      <c r="F2560">
        <v>1152205927</v>
      </c>
      <c r="G2560" s="2" t="s">
        <v>3679</v>
      </c>
      <c r="H2560" s="2" t="s">
        <v>3680</v>
      </c>
      <c r="I2560" s="2" t="s">
        <v>873</v>
      </c>
      <c r="J2560" s="2" t="s">
        <v>109</v>
      </c>
      <c r="K2560" s="3">
        <v>4752</v>
      </c>
    </row>
    <row r="2561" spans="1:11" x14ac:dyDescent="0.25">
      <c r="A2561" s="1">
        <v>44079</v>
      </c>
      <c r="B2561" s="13" t="s">
        <v>3678</v>
      </c>
      <c r="C2561" s="2" t="s">
        <v>975</v>
      </c>
      <c r="D2561" s="2" t="s">
        <v>976</v>
      </c>
      <c r="E2561">
        <v>200</v>
      </c>
      <c r="F2561">
        <v>1152205927</v>
      </c>
      <c r="G2561" s="2" t="s">
        <v>3679</v>
      </c>
      <c r="H2561" s="2" t="s">
        <v>3680</v>
      </c>
      <c r="I2561" s="2" t="s">
        <v>873</v>
      </c>
      <c r="J2561" s="2" t="s">
        <v>109</v>
      </c>
      <c r="K2561" s="3">
        <v>4752</v>
      </c>
    </row>
    <row r="2562" spans="1:11" x14ac:dyDescent="0.25">
      <c r="A2562" s="1">
        <v>44081</v>
      </c>
      <c r="B2562" s="13" t="s">
        <v>3753</v>
      </c>
      <c r="C2562" s="2" t="s">
        <v>3771</v>
      </c>
      <c r="D2562" s="2" t="s">
        <v>3772</v>
      </c>
      <c r="E2562">
        <v>100</v>
      </c>
      <c r="F2562">
        <v>1152205927</v>
      </c>
      <c r="G2562" s="2" t="s">
        <v>3679</v>
      </c>
      <c r="H2562" s="2" t="s">
        <v>3680</v>
      </c>
      <c r="I2562" s="2" t="s">
        <v>873</v>
      </c>
      <c r="J2562" s="2" t="s">
        <v>109</v>
      </c>
      <c r="K2562" s="3">
        <v>4752</v>
      </c>
    </row>
    <row r="2563" spans="1:11" x14ac:dyDescent="0.25">
      <c r="A2563" s="1">
        <v>44079</v>
      </c>
      <c r="B2563" s="13" t="s">
        <v>3750</v>
      </c>
      <c r="C2563" s="2" t="s">
        <v>3773</v>
      </c>
      <c r="D2563" s="2" t="s">
        <v>3774</v>
      </c>
      <c r="E2563">
        <v>3000</v>
      </c>
      <c r="F2563">
        <v>1152205927</v>
      </c>
      <c r="G2563" s="2" t="s">
        <v>3679</v>
      </c>
      <c r="H2563" s="2" t="s">
        <v>3680</v>
      </c>
      <c r="I2563" s="2" t="s">
        <v>873</v>
      </c>
      <c r="J2563" s="2" t="s">
        <v>109</v>
      </c>
      <c r="K2563" s="3">
        <v>4752</v>
      </c>
    </row>
    <row r="2564" spans="1:11" x14ac:dyDescent="0.25">
      <c r="A2564" s="1">
        <v>44081</v>
      </c>
      <c r="B2564" s="13" t="s">
        <v>3753</v>
      </c>
      <c r="C2564" s="2" t="s">
        <v>1209</v>
      </c>
      <c r="D2564" s="2" t="s">
        <v>1210</v>
      </c>
      <c r="E2564">
        <v>100</v>
      </c>
      <c r="F2564">
        <v>1152205927</v>
      </c>
      <c r="G2564" s="2" t="s">
        <v>3679</v>
      </c>
      <c r="H2564" s="2" t="s">
        <v>3680</v>
      </c>
      <c r="I2564" s="2" t="s">
        <v>873</v>
      </c>
      <c r="J2564" s="2" t="s">
        <v>109</v>
      </c>
      <c r="K2564" s="3">
        <v>4752</v>
      </c>
    </row>
    <row r="2565" spans="1:11" x14ac:dyDescent="0.25">
      <c r="A2565" s="1">
        <v>44079</v>
      </c>
      <c r="B2565" s="13" t="s">
        <v>3750</v>
      </c>
      <c r="C2565" s="2" t="s">
        <v>2236</v>
      </c>
      <c r="D2565" s="2" t="s">
        <v>2237</v>
      </c>
      <c r="E2565">
        <v>500</v>
      </c>
      <c r="F2565">
        <v>1152205927</v>
      </c>
      <c r="G2565" s="2" t="s">
        <v>3679</v>
      </c>
      <c r="H2565" s="2" t="s">
        <v>3680</v>
      </c>
      <c r="I2565" s="2" t="s">
        <v>873</v>
      </c>
      <c r="J2565" s="2" t="s">
        <v>109</v>
      </c>
      <c r="K2565" s="3">
        <v>4752</v>
      </c>
    </row>
    <row r="2566" spans="1:11" x14ac:dyDescent="0.25">
      <c r="A2566" s="1">
        <v>44081</v>
      </c>
      <c r="B2566" s="13" t="s">
        <v>3753</v>
      </c>
      <c r="C2566" s="2" t="s">
        <v>1164</v>
      </c>
      <c r="D2566" s="2" t="s">
        <v>1165</v>
      </c>
      <c r="E2566">
        <v>100</v>
      </c>
      <c r="F2566">
        <v>1152205927</v>
      </c>
      <c r="G2566" s="2" t="s">
        <v>3679</v>
      </c>
      <c r="H2566" s="2" t="s">
        <v>3680</v>
      </c>
      <c r="I2566" s="2" t="s">
        <v>873</v>
      </c>
      <c r="J2566" s="2" t="s">
        <v>109</v>
      </c>
      <c r="K2566" s="3">
        <v>4752</v>
      </c>
    </row>
    <row r="2567" spans="1:11" x14ac:dyDescent="0.25">
      <c r="A2567" s="1">
        <v>44079</v>
      </c>
      <c r="B2567" s="13" t="s">
        <v>3750</v>
      </c>
      <c r="C2567" s="2" t="s">
        <v>3775</v>
      </c>
      <c r="D2567" s="2" t="s">
        <v>3776</v>
      </c>
      <c r="E2567">
        <v>200</v>
      </c>
      <c r="F2567">
        <v>1152205927</v>
      </c>
      <c r="G2567" s="2" t="s">
        <v>3679</v>
      </c>
      <c r="H2567" s="2" t="s">
        <v>3680</v>
      </c>
      <c r="I2567" s="2" t="s">
        <v>873</v>
      </c>
      <c r="J2567" s="2" t="s">
        <v>109</v>
      </c>
      <c r="K2567" s="3">
        <v>4752</v>
      </c>
    </row>
    <row r="2568" spans="1:11" x14ac:dyDescent="0.25">
      <c r="A2568" s="1">
        <v>44081</v>
      </c>
      <c r="B2568" s="13" t="s">
        <v>3753</v>
      </c>
      <c r="C2568" s="2" t="s">
        <v>3777</v>
      </c>
      <c r="D2568" s="2" t="s">
        <v>3778</v>
      </c>
      <c r="E2568">
        <v>400</v>
      </c>
      <c r="F2568">
        <v>1152205927</v>
      </c>
      <c r="G2568" s="2" t="s">
        <v>3679</v>
      </c>
      <c r="H2568" s="2" t="s">
        <v>3680</v>
      </c>
      <c r="I2568" s="2" t="s">
        <v>873</v>
      </c>
      <c r="J2568" s="2" t="s">
        <v>109</v>
      </c>
      <c r="K2568" s="3">
        <v>4752</v>
      </c>
    </row>
    <row r="2569" spans="1:11" x14ac:dyDescent="0.25">
      <c r="A2569" s="1">
        <v>44079</v>
      </c>
      <c r="B2569" s="13" t="s">
        <v>3678</v>
      </c>
      <c r="C2569" s="2" t="s">
        <v>3779</v>
      </c>
      <c r="D2569" s="2" t="s">
        <v>3780</v>
      </c>
      <c r="E2569">
        <v>50</v>
      </c>
      <c r="F2569">
        <v>1152205927</v>
      </c>
      <c r="G2569" s="2" t="s">
        <v>3679</v>
      </c>
      <c r="H2569" s="2" t="s">
        <v>3680</v>
      </c>
      <c r="I2569" s="2" t="s">
        <v>873</v>
      </c>
      <c r="J2569" s="2" t="s">
        <v>109</v>
      </c>
      <c r="K2569" s="3">
        <v>4752</v>
      </c>
    </row>
    <row r="2570" spans="1:11" x14ac:dyDescent="0.25">
      <c r="A2570" s="1">
        <v>44081</v>
      </c>
      <c r="B2570" s="13" t="s">
        <v>3753</v>
      </c>
      <c r="C2570" s="2" t="s">
        <v>3781</v>
      </c>
      <c r="D2570" s="2" t="s">
        <v>3782</v>
      </c>
      <c r="E2570">
        <v>100</v>
      </c>
      <c r="F2570">
        <v>1152205927</v>
      </c>
      <c r="G2570" s="2" t="s">
        <v>3679</v>
      </c>
      <c r="H2570" s="2" t="s">
        <v>3680</v>
      </c>
      <c r="I2570" s="2" t="s">
        <v>873</v>
      </c>
      <c r="J2570" s="2" t="s">
        <v>109</v>
      </c>
      <c r="K2570" s="3">
        <v>4752</v>
      </c>
    </row>
    <row r="2571" spans="1:11" x14ac:dyDescent="0.25">
      <c r="A2571" s="1">
        <v>44079</v>
      </c>
      <c r="B2571" s="13" t="s">
        <v>3750</v>
      </c>
      <c r="C2571" s="2" t="s">
        <v>3783</v>
      </c>
      <c r="D2571" s="2" t="s">
        <v>3784</v>
      </c>
      <c r="E2571">
        <v>100</v>
      </c>
      <c r="F2571">
        <v>1152205927</v>
      </c>
      <c r="G2571" s="2" t="s">
        <v>3679</v>
      </c>
      <c r="H2571" s="2" t="s">
        <v>3680</v>
      </c>
      <c r="I2571" s="2" t="s">
        <v>873</v>
      </c>
      <c r="J2571" s="2" t="s">
        <v>109</v>
      </c>
      <c r="K2571" s="3">
        <v>4752</v>
      </c>
    </row>
    <row r="2572" spans="1:11" x14ac:dyDescent="0.25">
      <c r="A2572" s="1">
        <v>44081</v>
      </c>
      <c r="B2572" s="13" t="s">
        <v>3753</v>
      </c>
      <c r="C2572" s="2" t="s">
        <v>3785</v>
      </c>
      <c r="D2572" s="2" t="s">
        <v>3786</v>
      </c>
      <c r="E2572">
        <v>250</v>
      </c>
      <c r="F2572">
        <v>1152205927</v>
      </c>
      <c r="G2572" s="2" t="s">
        <v>3679</v>
      </c>
      <c r="H2572" s="2" t="s">
        <v>3680</v>
      </c>
      <c r="I2572" s="2" t="s">
        <v>873</v>
      </c>
      <c r="J2572" s="2" t="s">
        <v>109</v>
      </c>
      <c r="K2572" s="3">
        <v>4752</v>
      </c>
    </row>
    <row r="2573" spans="1:11" x14ac:dyDescent="0.25">
      <c r="A2573" s="1">
        <v>44079</v>
      </c>
      <c r="B2573" s="13" t="s">
        <v>3750</v>
      </c>
      <c r="C2573" s="2" t="s">
        <v>3787</v>
      </c>
      <c r="D2573" s="2" t="s">
        <v>3788</v>
      </c>
      <c r="E2573">
        <v>5000</v>
      </c>
      <c r="F2573">
        <v>1152205927</v>
      </c>
      <c r="G2573" s="2" t="s">
        <v>3679</v>
      </c>
      <c r="H2573" s="2" t="s">
        <v>3680</v>
      </c>
      <c r="I2573" s="2" t="s">
        <v>873</v>
      </c>
      <c r="J2573" s="2" t="s">
        <v>109</v>
      </c>
      <c r="K2573" s="3">
        <v>4752</v>
      </c>
    </row>
    <row r="2574" spans="1:11" x14ac:dyDescent="0.25">
      <c r="A2574" s="1">
        <v>44098</v>
      </c>
      <c r="B2574" s="13" t="s">
        <v>3663</v>
      </c>
      <c r="C2574" s="2" t="s">
        <v>3789</v>
      </c>
      <c r="D2574" s="2" t="s">
        <v>3790</v>
      </c>
      <c r="E2574">
        <v>120</v>
      </c>
      <c r="F2574">
        <v>1173982</v>
      </c>
      <c r="G2574" s="2" t="s">
        <v>3664</v>
      </c>
      <c r="H2574" s="2" t="s">
        <v>3665</v>
      </c>
      <c r="I2574" s="2" t="s">
        <v>1196</v>
      </c>
      <c r="J2574" s="2" t="s">
        <v>109</v>
      </c>
      <c r="K2574" s="3">
        <v>4752</v>
      </c>
    </row>
    <row r="2575" spans="1:11" x14ac:dyDescent="0.25">
      <c r="A2575" s="1">
        <v>44081</v>
      </c>
      <c r="B2575" s="13" t="s">
        <v>3753</v>
      </c>
      <c r="C2575" s="2" t="s">
        <v>1186</v>
      </c>
      <c r="D2575" s="2" t="s">
        <v>1187</v>
      </c>
      <c r="E2575">
        <v>100</v>
      </c>
      <c r="F2575">
        <v>1152205927</v>
      </c>
      <c r="G2575" s="2" t="s">
        <v>3679</v>
      </c>
      <c r="H2575" s="2" t="s">
        <v>3680</v>
      </c>
      <c r="I2575" s="2" t="s">
        <v>873</v>
      </c>
      <c r="J2575" s="2" t="s">
        <v>109</v>
      </c>
      <c r="K2575" s="3">
        <v>4752</v>
      </c>
    </row>
    <row r="2576" spans="1:11" x14ac:dyDescent="0.25">
      <c r="A2576" s="1">
        <v>44103</v>
      </c>
      <c r="B2576" s="13" t="s">
        <v>3739</v>
      </c>
      <c r="C2576" s="2" t="s">
        <v>512</v>
      </c>
      <c r="D2576" s="2" t="s">
        <v>513</v>
      </c>
      <c r="E2576">
        <v>10000</v>
      </c>
      <c r="F2576">
        <v>1152205927</v>
      </c>
      <c r="G2576" s="2" t="s">
        <v>3679</v>
      </c>
      <c r="H2576" s="2" t="s">
        <v>3680</v>
      </c>
      <c r="I2576" s="2" t="s">
        <v>873</v>
      </c>
      <c r="J2576" s="2" t="s">
        <v>109</v>
      </c>
      <c r="K2576" s="3">
        <v>4752</v>
      </c>
    </row>
    <row r="2577" spans="1:11" x14ac:dyDescent="0.25">
      <c r="A2577" s="1">
        <v>44081</v>
      </c>
      <c r="B2577" s="13" t="s">
        <v>3753</v>
      </c>
      <c r="C2577" s="2" t="s">
        <v>3791</v>
      </c>
      <c r="D2577" s="2" t="s">
        <v>3792</v>
      </c>
      <c r="E2577">
        <v>1000</v>
      </c>
      <c r="F2577">
        <v>1152205927</v>
      </c>
      <c r="G2577" s="2" t="s">
        <v>3679</v>
      </c>
      <c r="H2577" s="2" t="s">
        <v>3680</v>
      </c>
      <c r="I2577" s="2" t="s">
        <v>873</v>
      </c>
      <c r="J2577" s="2" t="s">
        <v>109</v>
      </c>
      <c r="K2577" s="3">
        <v>4752</v>
      </c>
    </row>
    <row r="2578" spans="1:11" x14ac:dyDescent="0.25">
      <c r="A2578" s="1">
        <v>44079</v>
      </c>
      <c r="B2578" s="13" t="s">
        <v>3678</v>
      </c>
      <c r="C2578" s="2" t="s">
        <v>3793</v>
      </c>
      <c r="D2578" s="2" t="s">
        <v>3794</v>
      </c>
      <c r="E2578">
        <v>30</v>
      </c>
      <c r="F2578">
        <v>1152205927</v>
      </c>
      <c r="G2578" s="2" t="s">
        <v>3679</v>
      </c>
      <c r="H2578" s="2" t="s">
        <v>3680</v>
      </c>
      <c r="I2578" s="2" t="s">
        <v>873</v>
      </c>
      <c r="J2578" s="2" t="s">
        <v>109</v>
      </c>
      <c r="K2578" s="3">
        <v>4752</v>
      </c>
    </row>
    <row r="2579" spans="1:11" x14ac:dyDescent="0.25">
      <c r="A2579" s="1">
        <v>44092</v>
      </c>
      <c r="B2579" s="13" t="s">
        <v>3795</v>
      </c>
      <c r="C2579" s="2" t="s">
        <v>634</v>
      </c>
      <c r="D2579" s="2" t="s">
        <v>635</v>
      </c>
      <c r="E2579">
        <v>100000</v>
      </c>
      <c r="F2579">
        <v>1152205927</v>
      </c>
      <c r="G2579" s="2" t="s">
        <v>3679</v>
      </c>
      <c r="H2579" s="2" t="s">
        <v>3680</v>
      </c>
      <c r="I2579" s="2" t="s">
        <v>873</v>
      </c>
      <c r="J2579" s="2" t="s">
        <v>109</v>
      </c>
      <c r="K2579" s="3">
        <v>4752</v>
      </c>
    </row>
    <row r="2580" spans="1:11" x14ac:dyDescent="0.25">
      <c r="A2580" s="1">
        <v>44079</v>
      </c>
      <c r="B2580" s="13" t="s">
        <v>3678</v>
      </c>
      <c r="C2580" s="2" t="s">
        <v>3796</v>
      </c>
      <c r="D2580" s="2" t="s">
        <v>3797</v>
      </c>
      <c r="E2580">
        <v>30</v>
      </c>
      <c r="F2580">
        <v>1152205927</v>
      </c>
      <c r="G2580" s="2" t="s">
        <v>3679</v>
      </c>
      <c r="H2580" s="2" t="s">
        <v>3680</v>
      </c>
      <c r="I2580" s="2" t="s">
        <v>873</v>
      </c>
      <c r="J2580" s="2" t="s">
        <v>109</v>
      </c>
      <c r="K2580" s="3">
        <v>4752</v>
      </c>
    </row>
    <row r="2581" spans="1:11" x14ac:dyDescent="0.25">
      <c r="A2581" s="1">
        <v>44092</v>
      </c>
      <c r="B2581" s="13" t="s">
        <v>3795</v>
      </c>
      <c r="C2581" s="2" t="s">
        <v>1579</v>
      </c>
      <c r="D2581" s="2" t="s">
        <v>1580</v>
      </c>
      <c r="E2581">
        <v>40000</v>
      </c>
      <c r="F2581">
        <v>1152205927</v>
      </c>
      <c r="G2581" s="2" t="s">
        <v>3679</v>
      </c>
      <c r="H2581" s="2" t="s">
        <v>3680</v>
      </c>
      <c r="I2581" s="2" t="s">
        <v>873</v>
      </c>
      <c r="J2581" s="2" t="s">
        <v>109</v>
      </c>
      <c r="K2581" s="3">
        <v>4752</v>
      </c>
    </row>
    <row r="2582" spans="1:11" x14ac:dyDescent="0.25">
      <c r="A2582" s="1">
        <v>44079</v>
      </c>
      <c r="B2582" s="13" t="s">
        <v>3678</v>
      </c>
      <c r="C2582" s="2" t="s">
        <v>1098</v>
      </c>
      <c r="D2582" s="2" t="s">
        <v>1099</v>
      </c>
      <c r="E2582">
        <v>50</v>
      </c>
      <c r="F2582">
        <v>1152205927</v>
      </c>
      <c r="G2582" s="2" t="s">
        <v>3679</v>
      </c>
      <c r="H2582" s="2" t="s">
        <v>3680</v>
      </c>
      <c r="I2582" s="2" t="s">
        <v>873</v>
      </c>
      <c r="J2582" s="2" t="s">
        <v>109</v>
      </c>
      <c r="K2582" s="3">
        <v>4752</v>
      </c>
    </row>
    <row r="2583" spans="1:11" x14ac:dyDescent="0.25">
      <c r="A2583" s="1">
        <v>44092</v>
      </c>
      <c r="B2583" s="13" t="s">
        <v>3795</v>
      </c>
      <c r="C2583" s="2" t="s">
        <v>442</v>
      </c>
      <c r="D2583" s="2" t="s">
        <v>443</v>
      </c>
      <c r="E2583">
        <v>30000</v>
      </c>
      <c r="F2583">
        <v>1152205927</v>
      </c>
      <c r="G2583" s="2" t="s">
        <v>3679</v>
      </c>
      <c r="H2583" s="2" t="s">
        <v>3680</v>
      </c>
      <c r="I2583" s="2" t="s">
        <v>873</v>
      </c>
      <c r="J2583" s="2" t="s">
        <v>109</v>
      </c>
      <c r="K2583" s="3">
        <v>4752</v>
      </c>
    </row>
    <row r="2584" spans="1:11" x14ac:dyDescent="0.25">
      <c r="A2584" s="1">
        <v>44079</v>
      </c>
      <c r="B2584" s="13" t="s">
        <v>3678</v>
      </c>
      <c r="C2584" s="2" t="s">
        <v>774</v>
      </c>
      <c r="D2584" s="2" t="s">
        <v>775</v>
      </c>
      <c r="E2584">
        <v>300</v>
      </c>
      <c r="F2584">
        <v>1152205927</v>
      </c>
      <c r="G2584" s="2" t="s">
        <v>3679</v>
      </c>
      <c r="H2584" s="2" t="s">
        <v>3680</v>
      </c>
      <c r="I2584" s="2" t="s">
        <v>873</v>
      </c>
      <c r="J2584" s="2" t="s">
        <v>109</v>
      </c>
      <c r="K2584" s="3">
        <v>4752</v>
      </c>
    </row>
    <row r="2585" spans="1:11" x14ac:dyDescent="0.25">
      <c r="A2585" s="1">
        <v>44092</v>
      </c>
      <c r="B2585" s="13" t="s">
        <v>3798</v>
      </c>
      <c r="C2585" s="2" t="s">
        <v>1431</v>
      </c>
      <c r="D2585" s="2" t="s">
        <v>1432</v>
      </c>
      <c r="E2585">
        <v>100</v>
      </c>
      <c r="F2585">
        <v>1152205927</v>
      </c>
      <c r="G2585" s="2" t="s">
        <v>3679</v>
      </c>
      <c r="H2585" s="2" t="s">
        <v>3680</v>
      </c>
      <c r="I2585" s="2" t="s">
        <v>873</v>
      </c>
      <c r="J2585" s="2" t="s">
        <v>109</v>
      </c>
      <c r="K2585" s="3">
        <v>4752</v>
      </c>
    </row>
    <row r="2586" spans="1:11" x14ac:dyDescent="0.25">
      <c r="A2586" s="1">
        <v>44103</v>
      </c>
      <c r="B2586" s="13" t="s">
        <v>3739</v>
      </c>
      <c r="C2586" s="2" t="s">
        <v>3799</v>
      </c>
      <c r="D2586" s="2" t="s">
        <v>3800</v>
      </c>
      <c r="E2586">
        <v>2000</v>
      </c>
      <c r="F2586">
        <v>1152205927</v>
      </c>
      <c r="G2586" s="2" t="s">
        <v>3679</v>
      </c>
      <c r="H2586" s="2" t="s">
        <v>3680</v>
      </c>
      <c r="I2586" s="2" t="s">
        <v>873</v>
      </c>
      <c r="J2586" s="2" t="s">
        <v>109</v>
      </c>
      <c r="K2586" s="3">
        <v>4752</v>
      </c>
    </row>
    <row r="2587" spans="1:11" x14ac:dyDescent="0.25">
      <c r="A2587" s="1">
        <v>44093</v>
      </c>
      <c r="B2587" s="13" t="s">
        <v>3801</v>
      </c>
      <c r="C2587" s="2" t="s">
        <v>2442</v>
      </c>
      <c r="D2587" s="2" t="s">
        <v>2443</v>
      </c>
      <c r="E2587">
        <v>30</v>
      </c>
      <c r="F2587">
        <v>1152205927</v>
      </c>
      <c r="G2587" s="2" t="s">
        <v>3679</v>
      </c>
      <c r="H2587" s="2" t="s">
        <v>3680</v>
      </c>
      <c r="I2587" s="2" t="s">
        <v>873</v>
      </c>
      <c r="J2587" s="2" t="s">
        <v>109</v>
      </c>
      <c r="K2587" s="3">
        <v>4752</v>
      </c>
    </row>
    <row r="2588" spans="1:11" x14ac:dyDescent="0.25">
      <c r="A2588" s="1">
        <v>44079</v>
      </c>
      <c r="B2588" s="13" t="s">
        <v>3678</v>
      </c>
      <c r="C2588" s="2" t="s">
        <v>3802</v>
      </c>
      <c r="D2588" s="2" t="s">
        <v>3803</v>
      </c>
      <c r="E2588">
        <v>100</v>
      </c>
      <c r="F2588">
        <v>1152205927</v>
      </c>
      <c r="G2588" s="2" t="s">
        <v>3679</v>
      </c>
      <c r="H2588" s="2" t="s">
        <v>3680</v>
      </c>
      <c r="I2588" s="2" t="s">
        <v>873</v>
      </c>
      <c r="J2588" s="2" t="s">
        <v>109</v>
      </c>
      <c r="K2588" s="3">
        <v>4752</v>
      </c>
    </row>
    <row r="2589" spans="1:11" x14ac:dyDescent="0.25">
      <c r="A2589" s="1">
        <v>44093</v>
      </c>
      <c r="B2589" s="13" t="s">
        <v>3801</v>
      </c>
      <c r="C2589" s="2" t="s">
        <v>3804</v>
      </c>
      <c r="D2589" s="2" t="s">
        <v>3805</v>
      </c>
      <c r="E2589">
        <v>30</v>
      </c>
      <c r="F2589">
        <v>1152205927</v>
      </c>
      <c r="G2589" s="2" t="s">
        <v>3679</v>
      </c>
      <c r="H2589" s="2" t="s">
        <v>3680</v>
      </c>
      <c r="I2589" s="2" t="s">
        <v>873</v>
      </c>
      <c r="J2589" s="2" t="s">
        <v>109</v>
      </c>
      <c r="K2589" s="3">
        <v>4752</v>
      </c>
    </row>
    <row r="2590" spans="1:11" x14ac:dyDescent="0.25">
      <c r="A2590" s="1">
        <v>44078</v>
      </c>
      <c r="B2590" s="13" t="s">
        <v>3806</v>
      </c>
      <c r="C2590" s="2" t="s">
        <v>134</v>
      </c>
      <c r="D2590" s="2" t="s">
        <v>135</v>
      </c>
      <c r="E2590">
        <v>35000</v>
      </c>
      <c r="F2590">
        <v>1152205927</v>
      </c>
      <c r="G2590" s="2" t="s">
        <v>3679</v>
      </c>
      <c r="H2590" s="2" t="s">
        <v>3680</v>
      </c>
      <c r="I2590" s="2" t="s">
        <v>873</v>
      </c>
      <c r="J2590" s="2" t="s">
        <v>109</v>
      </c>
      <c r="K2590" s="3">
        <v>4752</v>
      </c>
    </row>
    <row r="2591" spans="1:11" x14ac:dyDescent="0.25">
      <c r="A2591" s="1">
        <v>44093</v>
      </c>
      <c r="B2591" s="13" t="s">
        <v>3801</v>
      </c>
      <c r="C2591" s="2" t="s">
        <v>3807</v>
      </c>
      <c r="D2591" s="2" t="s">
        <v>3808</v>
      </c>
      <c r="E2591">
        <v>30</v>
      </c>
      <c r="F2591">
        <v>1152205927</v>
      </c>
      <c r="G2591" s="2" t="s">
        <v>3679</v>
      </c>
      <c r="H2591" s="2" t="s">
        <v>3680</v>
      </c>
      <c r="I2591" s="2" t="s">
        <v>873</v>
      </c>
      <c r="J2591" s="2" t="s">
        <v>109</v>
      </c>
      <c r="K2591" s="3">
        <v>4752</v>
      </c>
    </row>
    <row r="2592" spans="1:11" x14ac:dyDescent="0.25">
      <c r="A2592" s="1">
        <v>44079</v>
      </c>
      <c r="B2592" s="13" t="s">
        <v>3678</v>
      </c>
      <c r="C2592" s="2" t="s">
        <v>3809</v>
      </c>
      <c r="D2592" s="2" t="s">
        <v>3810</v>
      </c>
      <c r="E2592">
        <v>200</v>
      </c>
      <c r="F2592">
        <v>1152205927</v>
      </c>
      <c r="G2592" s="2" t="s">
        <v>3679</v>
      </c>
      <c r="H2592" s="2" t="s">
        <v>3680</v>
      </c>
      <c r="I2592" s="2" t="s">
        <v>873</v>
      </c>
      <c r="J2592" s="2" t="s">
        <v>109</v>
      </c>
      <c r="K2592" s="3">
        <v>4752</v>
      </c>
    </row>
    <row r="2593" spans="1:11" x14ac:dyDescent="0.25">
      <c r="A2593" s="1">
        <v>44092</v>
      </c>
      <c r="B2593" s="13" t="s">
        <v>3798</v>
      </c>
      <c r="C2593" s="2" t="s">
        <v>3811</v>
      </c>
      <c r="D2593" s="2" t="s">
        <v>3812</v>
      </c>
      <c r="E2593">
        <v>70</v>
      </c>
      <c r="F2593">
        <v>1152205927</v>
      </c>
      <c r="G2593" s="2" t="s">
        <v>3679</v>
      </c>
      <c r="H2593" s="2" t="s">
        <v>3680</v>
      </c>
      <c r="I2593" s="2" t="s">
        <v>873</v>
      </c>
      <c r="J2593" s="2" t="s">
        <v>109</v>
      </c>
      <c r="K2593" s="3">
        <v>4752</v>
      </c>
    </row>
    <row r="2594" spans="1:11" x14ac:dyDescent="0.25">
      <c r="A2594" s="1">
        <v>44078</v>
      </c>
      <c r="B2594" s="13" t="s">
        <v>3806</v>
      </c>
      <c r="C2594" s="2" t="s">
        <v>217</v>
      </c>
      <c r="D2594" s="2" t="s">
        <v>218</v>
      </c>
      <c r="E2594">
        <v>180000</v>
      </c>
      <c r="F2594">
        <v>1152205927</v>
      </c>
      <c r="G2594" s="2" t="s">
        <v>3679</v>
      </c>
      <c r="H2594" s="2" t="s">
        <v>3680</v>
      </c>
      <c r="I2594" s="2" t="s">
        <v>873</v>
      </c>
      <c r="J2594" s="2" t="s">
        <v>109</v>
      </c>
      <c r="K2594" s="3">
        <v>4752</v>
      </c>
    </row>
    <row r="2595" spans="1:11" x14ac:dyDescent="0.25">
      <c r="A2595" s="1">
        <v>44092</v>
      </c>
      <c r="B2595" s="13" t="s">
        <v>3798</v>
      </c>
      <c r="C2595" s="2" t="s">
        <v>1098</v>
      </c>
      <c r="D2595" s="2" t="s">
        <v>1099</v>
      </c>
      <c r="E2595">
        <v>100</v>
      </c>
      <c r="F2595">
        <v>1152205927</v>
      </c>
      <c r="G2595" s="2" t="s">
        <v>3679</v>
      </c>
      <c r="H2595" s="2" t="s">
        <v>3680</v>
      </c>
      <c r="I2595" s="2" t="s">
        <v>873</v>
      </c>
      <c r="J2595" s="2" t="s">
        <v>109</v>
      </c>
      <c r="K2595" s="3">
        <v>4752</v>
      </c>
    </row>
    <row r="2596" spans="1:11" x14ac:dyDescent="0.25">
      <c r="A2596" s="1">
        <v>44078</v>
      </c>
      <c r="B2596" s="13" t="s">
        <v>3806</v>
      </c>
      <c r="C2596" s="2" t="s">
        <v>3813</v>
      </c>
      <c r="D2596" s="2" t="s">
        <v>3814</v>
      </c>
      <c r="E2596">
        <v>120</v>
      </c>
      <c r="F2596">
        <v>1152205927</v>
      </c>
      <c r="G2596" s="2" t="s">
        <v>3679</v>
      </c>
      <c r="H2596" s="2" t="s">
        <v>3680</v>
      </c>
      <c r="I2596" s="2" t="s">
        <v>873</v>
      </c>
      <c r="J2596" s="2" t="s">
        <v>109</v>
      </c>
      <c r="K2596" s="3">
        <v>4752</v>
      </c>
    </row>
    <row r="2597" spans="1:11" x14ac:dyDescent="0.25">
      <c r="A2597" s="1">
        <v>44092</v>
      </c>
      <c r="B2597" s="13" t="s">
        <v>3798</v>
      </c>
      <c r="C2597" s="2" t="s">
        <v>1377</v>
      </c>
      <c r="D2597" s="2" t="s">
        <v>1378</v>
      </c>
      <c r="E2597">
        <v>100</v>
      </c>
      <c r="F2597">
        <v>1152205927</v>
      </c>
      <c r="G2597" s="2" t="s">
        <v>3679</v>
      </c>
      <c r="H2597" s="2" t="s">
        <v>3680</v>
      </c>
      <c r="I2597" s="2" t="s">
        <v>873</v>
      </c>
      <c r="J2597" s="2" t="s">
        <v>109</v>
      </c>
      <c r="K2597" s="3">
        <v>4752</v>
      </c>
    </row>
    <row r="2598" spans="1:11" x14ac:dyDescent="0.25">
      <c r="A2598" s="1">
        <v>44079</v>
      </c>
      <c r="B2598" s="13" t="s">
        <v>3750</v>
      </c>
      <c r="C2598" s="2" t="s">
        <v>3815</v>
      </c>
      <c r="D2598" s="2" t="s">
        <v>3816</v>
      </c>
      <c r="E2598">
        <v>1850</v>
      </c>
      <c r="F2598">
        <v>1152205927</v>
      </c>
      <c r="G2598" s="2" t="s">
        <v>3679</v>
      </c>
      <c r="H2598" s="2" t="s">
        <v>3680</v>
      </c>
      <c r="I2598" s="2" t="s">
        <v>873</v>
      </c>
      <c r="J2598" s="2" t="s">
        <v>109</v>
      </c>
      <c r="K2598" s="3">
        <v>4752</v>
      </c>
    </row>
    <row r="2599" spans="1:11" x14ac:dyDescent="0.25">
      <c r="A2599" s="1">
        <v>44092</v>
      </c>
      <c r="B2599" s="13" t="s">
        <v>3798</v>
      </c>
      <c r="C2599" s="2" t="s">
        <v>3817</v>
      </c>
      <c r="D2599" s="2" t="s">
        <v>3818</v>
      </c>
      <c r="E2599">
        <v>40</v>
      </c>
      <c r="F2599">
        <v>1152205927</v>
      </c>
      <c r="G2599" s="2" t="s">
        <v>3679</v>
      </c>
      <c r="H2599" s="2" t="s">
        <v>3680</v>
      </c>
      <c r="I2599" s="2" t="s">
        <v>873</v>
      </c>
      <c r="J2599" s="2" t="s">
        <v>109</v>
      </c>
      <c r="K2599" s="3">
        <v>4752</v>
      </c>
    </row>
    <row r="2600" spans="1:11" x14ac:dyDescent="0.25">
      <c r="A2600" s="1">
        <v>44078</v>
      </c>
      <c r="B2600" s="13" t="s">
        <v>3806</v>
      </c>
      <c r="C2600" s="2" t="s">
        <v>546</v>
      </c>
      <c r="D2600" s="2" t="s">
        <v>547</v>
      </c>
      <c r="E2600">
        <v>40000</v>
      </c>
      <c r="F2600">
        <v>1152205927</v>
      </c>
      <c r="G2600" s="2" t="s">
        <v>3679</v>
      </c>
      <c r="H2600" s="2" t="s">
        <v>3680</v>
      </c>
      <c r="I2600" s="2" t="s">
        <v>873</v>
      </c>
      <c r="J2600" s="2" t="s">
        <v>109</v>
      </c>
      <c r="K2600" s="3">
        <v>4752</v>
      </c>
    </row>
    <row r="2601" spans="1:11" x14ac:dyDescent="0.25">
      <c r="A2601" s="1">
        <v>44093</v>
      </c>
      <c r="B2601" s="13" t="s">
        <v>3801</v>
      </c>
      <c r="C2601" s="2" t="s">
        <v>3819</v>
      </c>
      <c r="D2601" s="2" t="s">
        <v>3820</v>
      </c>
      <c r="E2601">
        <v>30</v>
      </c>
      <c r="F2601">
        <v>1152205927</v>
      </c>
      <c r="G2601" s="2" t="s">
        <v>3679</v>
      </c>
      <c r="H2601" s="2" t="s">
        <v>3680</v>
      </c>
      <c r="I2601" s="2" t="s">
        <v>873</v>
      </c>
      <c r="J2601" s="2" t="s">
        <v>109</v>
      </c>
      <c r="K2601" s="3">
        <v>4752</v>
      </c>
    </row>
    <row r="2602" spans="1:11" x14ac:dyDescent="0.25">
      <c r="A2602" s="1">
        <v>44079</v>
      </c>
      <c r="B2602" s="13" t="s">
        <v>3678</v>
      </c>
      <c r="C2602" s="2" t="s">
        <v>1090</v>
      </c>
      <c r="D2602" s="2" t="s">
        <v>1091</v>
      </c>
      <c r="E2602">
        <v>200</v>
      </c>
      <c r="F2602">
        <v>1152205927</v>
      </c>
      <c r="G2602" s="2" t="s">
        <v>3679</v>
      </c>
      <c r="H2602" s="2" t="s">
        <v>3680</v>
      </c>
      <c r="I2602" s="2" t="s">
        <v>873</v>
      </c>
      <c r="J2602" s="2" t="s">
        <v>109</v>
      </c>
      <c r="K2602" s="3">
        <v>4752</v>
      </c>
    </row>
    <row r="2603" spans="1:11" x14ac:dyDescent="0.25">
      <c r="A2603" s="1">
        <v>44093</v>
      </c>
      <c r="B2603" s="13" t="s">
        <v>3801</v>
      </c>
      <c r="C2603" s="2" t="s">
        <v>3821</v>
      </c>
      <c r="D2603" s="2" t="s">
        <v>3822</v>
      </c>
      <c r="E2603">
        <v>60</v>
      </c>
      <c r="F2603">
        <v>1152205927</v>
      </c>
      <c r="G2603" s="2" t="s">
        <v>3679</v>
      </c>
      <c r="H2603" s="2" t="s">
        <v>3680</v>
      </c>
      <c r="I2603" s="2" t="s">
        <v>873</v>
      </c>
      <c r="J2603" s="2" t="s">
        <v>109</v>
      </c>
      <c r="K2603" s="3">
        <v>4752</v>
      </c>
    </row>
    <row r="2604" spans="1:11" x14ac:dyDescent="0.25">
      <c r="A2604" s="1">
        <v>44079</v>
      </c>
      <c r="B2604" s="13" t="s">
        <v>3678</v>
      </c>
      <c r="C2604" s="2" t="s">
        <v>3823</v>
      </c>
      <c r="D2604" s="2" t="s">
        <v>3824</v>
      </c>
      <c r="E2604">
        <v>200</v>
      </c>
      <c r="F2604">
        <v>1152205927</v>
      </c>
      <c r="G2604" s="2" t="s">
        <v>3679</v>
      </c>
      <c r="H2604" s="2" t="s">
        <v>3680</v>
      </c>
      <c r="I2604" s="2" t="s">
        <v>873</v>
      </c>
      <c r="J2604" s="2" t="s">
        <v>109</v>
      </c>
      <c r="K2604" s="3">
        <v>4752</v>
      </c>
    </row>
    <row r="2605" spans="1:11" x14ac:dyDescent="0.25">
      <c r="A2605" s="1">
        <v>44092</v>
      </c>
      <c r="B2605" s="13" t="s">
        <v>3798</v>
      </c>
      <c r="C2605" s="2" t="s">
        <v>3825</v>
      </c>
      <c r="D2605" s="2" t="s">
        <v>3826</v>
      </c>
      <c r="E2605">
        <v>250</v>
      </c>
      <c r="F2605">
        <v>1152205927</v>
      </c>
      <c r="G2605" s="2" t="s">
        <v>3679</v>
      </c>
      <c r="H2605" s="2" t="s">
        <v>3680</v>
      </c>
      <c r="I2605" s="2" t="s">
        <v>873</v>
      </c>
      <c r="J2605" s="2" t="s">
        <v>109</v>
      </c>
      <c r="K2605" s="3">
        <v>4752</v>
      </c>
    </row>
    <row r="2606" spans="1:11" x14ac:dyDescent="0.25">
      <c r="A2606" s="1">
        <v>44103</v>
      </c>
      <c r="B2606" s="13" t="s">
        <v>3739</v>
      </c>
      <c r="C2606" s="2" t="s">
        <v>588</v>
      </c>
      <c r="D2606" s="2" t="s">
        <v>589</v>
      </c>
      <c r="E2606">
        <v>5000</v>
      </c>
      <c r="F2606">
        <v>1152205927</v>
      </c>
      <c r="G2606" s="2" t="s">
        <v>3679</v>
      </c>
      <c r="H2606" s="2" t="s">
        <v>3680</v>
      </c>
      <c r="I2606" s="2" t="s">
        <v>873</v>
      </c>
      <c r="J2606" s="2" t="s">
        <v>109</v>
      </c>
      <c r="K2606" s="3">
        <v>4752</v>
      </c>
    </row>
    <row r="2607" spans="1:11" x14ac:dyDescent="0.25">
      <c r="A2607" s="1">
        <v>44092</v>
      </c>
      <c r="B2607" s="13" t="s">
        <v>3798</v>
      </c>
      <c r="C2607" s="2" t="s">
        <v>3827</v>
      </c>
      <c r="D2607" s="2" t="s">
        <v>3828</v>
      </c>
      <c r="E2607">
        <v>100</v>
      </c>
      <c r="F2607">
        <v>1152205927</v>
      </c>
      <c r="G2607" s="2" t="s">
        <v>3679</v>
      </c>
      <c r="H2607" s="2" t="s">
        <v>3680</v>
      </c>
      <c r="I2607" s="2" t="s">
        <v>873</v>
      </c>
      <c r="J2607" s="2" t="s">
        <v>109</v>
      </c>
      <c r="K2607" s="3">
        <v>4752</v>
      </c>
    </row>
    <row r="2608" spans="1:11" x14ac:dyDescent="0.25">
      <c r="A2608" s="1">
        <v>44092</v>
      </c>
      <c r="B2608" s="13" t="s">
        <v>3829</v>
      </c>
      <c r="C2608" s="2" t="s">
        <v>3830</v>
      </c>
      <c r="D2608" s="2" t="s">
        <v>3831</v>
      </c>
      <c r="E2608">
        <v>120</v>
      </c>
      <c r="F2608">
        <v>12135508</v>
      </c>
      <c r="G2608" s="2" t="s">
        <v>3832</v>
      </c>
      <c r="H2608" s="2" t="s">
        <v>1681</v>
      </c>
      <c r="I2608" s="2" t="s">
        <v>3354</v>
      </c>
      <c r="J2608" s="2" t="s">
        <v>109</v>
      </c>
      <c r="K2608" s="3">
        <v>4752</v>
      </c>
    </row>
    <row r="2609" spans="1:11" x14ac:dyDescent="0.25">
      <c r="A2609" s="1">
        <v>44103</v>
      </c>
      <c r="B2609" s="13" t="s">
        <v>3739</v>
      </c>
      <c r="C2609" s="2" t="s">
        <v>3833</v>
      </c>
      <c r="D2609" s="2" t="s">
        <v>3834</v>
      </c>
      <c r="E2609">
        <v>2000</v>
      </c>
      <c r="F2609">
        <v>1152205927</v>
      </c>
      <c r="G2609" s="2" t="s">
        <v>3679</v>
      </c>
      <c r="H2609" s="2" t="s">
        <v>3680</v>
      </c>
      <c r="I2609" s="2" t="s">
        <v>873</v>
      </c>
      <c r="J2609" s="2" t="s">
        <v>109</v>
      </c>
      <c r="K2609" s="3">
        <v>4752</v>
      </c>
    </row>
    <row r="2610" spans="1:11" x14ac:dyDescent="0.25">
      <c r="A2610" s="1">
        <v>44093</v>
      </c>
      <c r="B2610" s="13" t="s">
        <v>3801</v>
      </c>
      <c r="C2610" s="2" t="s">
        <v>3835</v>
      </c>
      <c r="D2610" s="2" t="s">
        <v>3836</v>
      </c>
      <c r="E2610">
        <v>30</v>
      </c>
      <c r="F2610">
        <v>1152205927</v>
      </c>
      <c r="G2610" s="2" t="s">
        <v>3679</v>
      </c>
      <c r="H2610" s="2" t="s">
        <v>3680</v>
      </c>
      <c r="I2610" s="2" t="s">
        <v>873</v>
      </c>
      <c r="J2610" s="2" t="s">
        <v>109</v>
      </c>
      <c r="K2610" s="3">
        <v>4752</v>
      </c>
    </row>
    <row r="2611" spans="1:11" x14ac:dyDescent="0.25">
      <c r="A2611" s="1">
        <v>44079</v>
      </c>
      <c r="B2611" s="13" t="s">
        <v>3678</v>
      </c>
      <c r="C2611" s="2" t="s">
        <v>1752</v>
      </c>
      <c r="D2611" s="2" t="s">
        <v>1753</v>
      </c>
      <c r="E2611">
        <v>100</v>
      </c>
      <c r="F2611">
        <v>1152205927</v>
      </c>
      <c r="G2611" s="2" t="s">
        <v>3679</v>
      </c>
      <c r="H2611" s="2" t="s">
        <v>3680</v>
      </c>
      <c r="I2611" s="2" t="s">
        <v>873</v>
      </c>
      <c r="J2611" s="2" t="s">
        <v>109</v>
      </c>
      <c r="K2611" s="3">
        <v>4752</v>
      </c>
    </row>
    <row r="2612" spans="1:11" x14ac:dyDescent="0.25">
      <c r="A2612" s="1">
        <v>44093</v>
      </c>
      <c r="B2612" s="13" t="s">
        <v>3801</v>
      </c>
      <c r="C2612" s="2" t="s">
        <v>3837</v>
      </c>
      <c r="D2612" s="2" t="s">
        <v>3838</v>
      </c>
      <c r="E2612">
        <v>10</v>
      </c>
      <c r="F2612">
        <v>1152205927</v>
      </c>
      <c r="G2612" s="2" t="s">
        <v>3679</v>
      </c>
      <c r="H2612" s="2" t="s">
        <v>3680</v>
      </c>
      <c r="I2612" s="2" t="s">
        <v>873</v>
      </c>
      <c r="J2612" s="2" t="s">
        <v>109</v>
      </c>
      <c r="K2612" s="3">
        <v>4752</v>
      </c>
    </row>
    <row r="2613" spans="1:11" x14ac:dyDescent="0.25">
      <c r="A2613" s="1">
        <v>44103</v>
      </c>
      <c r="B2613" s="13" t="s">
        <v>3739</v>
      </c>
      <c r="C2613" s="2" t="s">
        <v>3839</v>
      </c>
      <c r="D2613" s="2" t="s">
        <v>3840</v>
      </c>
      <c r="E2613">
        <v>10000</v>
      </c>
      <c r="F2613">
        <v>1152205927</v>
      </c>
      <c r="G2613" s="2" t="s">
        <v>3679</v>
      </c>
      <c r="H2613" s="2" t="s">
        <v>3680</v>
      </c>
      <c r="I2613" s="2" t="s">
        <v>873</v>
      </c>
      <c r="J2613" s="2" t="s">
        <v>109</v>
      </c>
      <c r="K2613" s="3">
        <v>4752</v>
      </c>
    </row>
    <row r="2614" spans="1:11" x14ac:dyDescent="0.25">
      <c r="A2614" s="1">
        <v>44092</v>
      </c>
      <c r="B2614" s="13" t="s">
        <v>3798</v>
      </c>
      <c r="C2614" s="2" t="s">
        <v>3841</v>
      </c>
      <c r="D2614" s="2" t="s">
        <v>3842</v>
      </c>
      <c r="E2614">
        <v>40</v>
      </c>
      <c r="F2614">
        <v>1152205927</v>
      </c>
      <c r="G2614" s="2" t="s">
        <v>3679</v>
      </c>
      <c r="H2614" s="2" t="s">
        <v>3680</v>
      </c>
      <c r="I2614" s="2" t="s">
        <v>873</v>
      </c>
      <c r="J2614" s="2" t="s">
        <v>109</v>
      </c>
      <c r="K2614" s="3">
        <v>4752</v>
      </c>
    </row>
    <row r="2615" spans="1:11" x14ac:dyDescent="0.25">
      <c r="A2615" s="1">
        <v>44079</v>
      </c>
      <c r="B2615" s="13" t="s">
        <v>3678</v>
      </c>
      <c r="C2615" s="2" t="s">
        <v>1111</v>
      </c>
      <c r="D2615" s="2" t="s">
        <v>1112</v>
      </c>
      <c r="E2615">
        <v>200</v>
      </c>
      <c r="F2615">
        <v>1152205927</v>
      </c>
      <c r="G2615" s="2" t="s">
        <v>3679</v>
      </c>
      <c r="H2615" s="2" t="s">
        <v>3680</v>
      </c>
      <c r="I2615" s="2" t="s">
        <v>873</v>
      </c>
      <c r="J2615" s="2" t="s">
        <v>109</v>
      </c>
      <c r="K2615" s="3">
        <v>4752</v>
      </c>
    </row>
    <row r="2616" spans="1:11" x14ac:dyDescent="0.25">
      <c r="A2616" s="1">
        <v>44092</v>
      </c>
      <c r="B2616" s="13" t="s">
        <v>3798</v>
      </c>
      <c r="C2616" s="2" t="s">
        <v>3843</v>
      </c>
      <c r="D2616" s="2" t="s">
        <v>3844</v>
      </c>
      <c r="E2616">
        <v>60</v>
      </c>
      <c r="F2616">
        <v>1152205927</v>
      </c>
      <c r="G2616" s="2" t="s">
        <v>3679</v>
      </c>
      <c r="H2616" s="2" t="s">
        <v>3680</v>
      </c>
      <c r="I2616" s="2" t="s">
        <v>873</v>
      </c>
      <c r="J2616" s="2" t="s">
        <v>109</v>
      </c>
      <c r="K2616" s="3">
        <v>4752</v>
      </c>
    </row>
    <row r="2617" spans="1:11" x14ac:dyDescent="0.25">
      <c r="A2617" s="1">
        <v>44079</v>
      </c>
      <c r="B2617" s="13" t="s">
        <v>3678</v>
      </c>
      <c r="C2617" s="2" t="s">
        <v>1030</v>
      </c>
      <c r="D2617" s="2" t="s">
        <v>1031</v>
      </c>
      <c r="E2617">
        <v>100</v>
      </c>
      <c r="F2617">
        <v>1152205927</v>
      </c>
      <c r="G2617" s="2" t="s">
        <v>3679</v>
      </c>
      <c r="H2617" s="2" t="s">
        <v>3680</v>
      </c>
      <c r="I2617" s="2" t="s">
        <v>873</v>
      </c>
      <c r="J2617" s="2" t="s">
        <v>109</v>
      </c>
      <c r="K2617" s="3">
        <v>4752</v>
      </c>
    </row>
    <row r="2618" spans="1:11" x14ac:dyDescent="0.25">
      <c r="A2618" s="1">
        <v>44093</v>
      </c>
      <c r="B2618" s="13" t="s">
        <v>3801</v>
      </c>
      <c r="C2618" s="2" t="s">
        <v>3845</v>
      </c>
      <c r="D2618" s="2" t="s">
        <v>3846</v>
      </c>
      <c r="E2618">
        <v>30</v>
      </c>
      <c r="F2618">
        <v>1152205927</v>
      </c>
      <c r="G2618" s="2" t="s">
        <v>3679</v>
      </c>
      <c r="H2618" s="2" t="s">
        <v>3680</v>
      </c>
      <c r="I2618" s="2" t="s">
        <v>873</v>
      </c>
      <c r="J2618" s="2" t="s">
        <v>109</v>
      </c>
      <c r="K2618" s="3">
        <v>4752</v>
      </c>
    </row>
    <row r="2619" spans="1:11" x14ac:dyDescent="0.25">
      <c r="A2619" s="1">
        <v>44103</v>
      </c>
      <c r="B2619" s="13" t="s">
        <v>3739</v>
      </c>
      <c r="C2619" s="2" t="s">
        <v>3002</v>
      </c>
      <c r="D2619" s="2" t="s">
        <v>3003</v>
      </c>
      <c r="E2619">
        <v>1000</v>
      </c>
      <c r="F2619">
        <v>1152205927</v>
      </c>
      <c r="G2619" s="2" t="s">
        <v>3679</v>
      </c>
      <c r="H2619" s="2" t="s">
        <v>3680</v>
      </c>
      <c r="I2619" s="2" t="s">
        <v>873</v>
      </c>
      <c r="J2619" s="2" t="s">
        <v>109</v>
      </c>
      <c r="K2619" s="3">
        <v>4752</v>
      </c>
    </row>
    <row r="2620" spans="1:11" x14ac:dyDescent="0.25">
      <c r="A2620" s="1">
        <v>44092</v>
      </c>
      <c r="B2620" s="13" t="s">
        <v>3798</v>
      </c>
      <c r="C2620" s="2" t="s">
        <v>3802</v>
      </c>
      <c r="D2620" s="2" t="s">
        <v>3803</v>
      </c>
      <c r="E2620">
        <v>300</v>
      </c>
      <c r="F2620">
        <v>1152205927</v>
      </c>
      <c r="G2620" s="2" t="s">
        <v>3679</v>
      </c>
      <c r="H2620" s="2" t="s">
        <v>3680</v>
      </c>
      <c r="I2620" s="2" t="s">
        <v>873</v>
      </c>
      <c r="J2620" s="2" t="s">
        <v>109</v>
      </c>
      <c r="K2620" s="3">
        <v>4752</v>
      </c>
    </row>
    <row r="2621" spans="1:11" x14ac:dyDescent="0.25">
      <c r="A2621" s="1">
        <v>44079</v>
      </c>
      <c r="B2621" s="13" t="s">
        <v>3750</v>
      </c>
      <c r="C2621" s="2" t="s">
        <v>3847</v>
      </c>
      <c r="D2621" s="2" t="s">
        <v>3848</v>
      </c>
      <c r="E2621">
        <v>10000</v>
      </c>
      <c r="F2621">
        <v>1152205927</v>
      </c>
      <c r="G2621" s="2" t="s">
        <v>3679</v>
      </c>
      <c r="H2621" s="2" t="s">
        <v>3680</v>
      </c>
      <c r="I2621" s="2" t="s">
        <v>873</v>
      </c>
      <c r="J2621" s="2" t="s">
        <v>109</v>
      </c>
      <c r="K2621" s="3">
        <v>4752</v>
      </c>
    </row>
    <row r="2622" spans="1:11" x14ac:dyDescent="0.25">
      <c r="A2622" s="1">
        <v>44093</v>
      </c>
      <c r="B2622" s="13" t="s">
        <v>3801</v>
      </c>
      <c r="C2622" s="2" t="s">
        <v>3849</v>
      </c>
      <c r="D2622" s="2" t="s">
        <v>3850</v>
      </c>
      <c r="E2622">
        <v>20</v>
      </c>
      <c r="F2622">
        <v>1152205927</v>
      </c>
      <c r="G2622" s="2" t="s">
        <v>3679</v>
      </c>
      <c r="H2622" s="2" t="s">
        <v>3680</v>
      </c>
      <c r="I2622" s="2" t="s">
        <v>873</v>
      </c>
      <c r="J2622" s="2" t="s">
        <v>109</v>
      </c>
      <c r="K2622" s="3">
        <v>4752</v>
      </c>
    </row>
    <row r="2623" spans="1:11" x14ac:dyDescent="0.25">
      <c r="A2623" s="1">
        <v>44079</v>
      </c>
      <c r="B2623" s="13" t="s">
        <v>3750</v>
      </c>
      <c r="C2623" s="2" t="s">
        <v>3851</v>
      </c>
      <c r="D2623" s="2" t="s">
        <v>3852</v>
      </c>
      <c r="E2623">
        <v>1000</v>
      </c>
      <c r="F2623">
        <v>1152205927</v>
      </c>
      <c r="G2623" s="2" t="s">
        <v>3679</v>
      </c>
      <c r="H2623" s="2" t="s">
        <v>3680</v>
      </c>
      <c r="I2623" s="2" t="s">
        <v>873</v>
      </c>
      <c r="J2623" s="2" t="s">
        <v>109</v>
      </c>
      <c r="K2623" s="3">
        <v>4752</v>
      </c>
    </row>
    <row r="2624" spans="1:11" x14ac:dyDescent="0.25">
      <c r="A2624" s="1">
        <v>44093</v>
      </c>
      <c r="B2624" s="13" t="s">
        <v>3801</v>
      </c>
      <c r="C2624" s="2" t="s">
        <v>1874</v>
      </c>
      <c r="D2624" s="2" t="s">
        <v>1875</v>
      </c>
      <c r="E2624">
        <v>60</v>
      </c>
      <c r="F2624">
        <v>1152205927</v>
      </c>
      <c r="G2624" s="2" t="s">
        <v>3679</v>
      </c>
      <c r="H2624" s="2" t="s">
        <v>3680</v>
      </c>
      <c r="I2624" s="2" t="s">
        <v>873</v>
      </c>
      <c r="J2624" s="2" t="s">
        <v>109</v>
      </c>
      <c r="K2624" s="3">
        <v>4752</v>
      </c>
    </row>
    <row r="2625" spans="1:11" x14ac:dyDescent="0.25">
      <c r="A2625" s="1">
        <v>44079</v>
      </c>
      <c r="B2625" s="13" t="s">
        <v>3750</v>
      </c>
      <c r="C2625" s="2" t="s">
        <v>3853</v>
      </c>
      <c r="D2625" s="2" t="s">
        <v>3854</v>
      </c>
      <c r="E2625">
        <v>500</v>
      </c>
      <c r="F2625">
        <v>1152205927</v>
      </c>
      <c r="G2625" s="2" t="s">
        <v>3679</v>
      </c>
      <c r="H2625" s="2" t="s">
        <v>3680</v>
      </c>
      <c r="I2625" s="2" t="s">
        <v>873</v>
      </c>
      <c r="J2625" s="2" t="s">
        <v>109</v>
      </c>
      <c r="K2625" s="3">
        <v>4752</v>
      </c>
    </row>
    <row r="2626" spans="1:11" x14ac:dyDescent="0.25">
      <c r="A2626" s="1">
        <v>44093</v>
      </c>
      <c r="B2626" s="13" t="s">
        <v>3801</v>
      </c>
      <c r="C2626" s="2" t="s">
        <v>3855</v>
      </c>
      <c r="D2626" s="2" t="s">
        <v>3856</v>
      </c>
      <c r="E2626">
        <v>30</v>
      </c>
      <c r="F2626">
        <v>1152205927</v>
      </c>
      <c r="G2626" s="2" t="s">
        <v>3679</v>
      </c>
      <c r="H2626" s="2" t="s">
        <v>3680</v>
      </c>
      <c r="I2626" s="2" t="s">
        <v>873</v>
      </c>
      <c r="J2626" s="2" t="s">
        <v>109</v>
      </c>
      <c r="K2626" s="3">
        <v>4752</v>
      </c>
    </row>
    <row r="2627" spans="1:11" x14ac:dyDescent="0.25">
      <c r="A2627" s="1">
        <v>44079</v>
      </c>
      <c r="B2627" s="13" t="s">
        <v>3750</v>
      </c>
      <c r="C2627" s="2" t="s">
        <v>3857</v>
      </c>
      <c r="D2627" s="2" t="s">
        <v>3858</v>
      </c>
      <c r="E2627">
        <v>100</v>
      </c>
      <c r="F2627">
        <v>1152205927</v>
      </c>
      <c r="G2627" s="2" t="s">
        <v>3679</v>
      </c>
      <c r="H2627" s="2" t="s">
        <v>3680</v>
      </c>
      <c r="I2627" s="2" t="s">
        <v>873</v>
      </c>
      <c r="J2627" s="2" t="s">
        <v>109</v>
      </c>
      <c r="K2627" s="3">
        <v>4752</v>
      </c>
    </row>
    <row r="2628" spans="1:11" x14ac:dyDescent="0.25">
      <c r="A2628" s="1">
        <v>44093</v>
      </c>
      <c r="B2628" s="13" t="s">
        <v>3801</v>
      </c>
      <c r="C2628" s="2" t="s">
        <v>3859</v>
      </c>
      <c r="D2628" s="2" t="s">
        <v>3860</v>
      </c>
      <c r="E2628">
        <v>30</v>
      </c>
      <c r="F2628">
        <v>1152205927</v>
      </c>
      <c r="G2628" s="2" t="s">
        <v>3679</v>
      </c>
      <c r="H2628" s="2" t="s">
        <v>3680</v>
      </c>
      <c r="I2628" s="2" t="s">
        <v>873</v>
      </c>
      <c r="J2628" s="2" t="s">
        <v>109</v>
      </c>
      <c r="K2628" s="3">
        <v>4752</v>
      </c>
    </row>
    <row r="2629" spans="1:11" x14ac:dyDescent="0.25">
      <c r="A2629" s="1">
        <v>44079</v>
      </c>
      <c r="B2629" s="13" t="s">
        <v>3678</v>
      </c>
      <c r="C2629" s="2" t="s">
        <v>1041</v>
      </c>
      <c r="D2629" s="2" t="s">
        <v>1042</v>
      </c>
      <c r="E2629">
        <v>200</v>
      </c>
      <c r="F2629">
        <v>1152205927</v>
      </c>
      <c r="G2629" s="2" t="s">
        <v>3679</v>
      </c>
      <c r="H2629" s="2" t="s">
        <v>3680</v>
      </c>
      <c r="I2629" s="2" t="s">
        <v>873</v>
      </c>
      <c r="J2629" s="2" t="s">
        <v>109</v>
      </c>
      <c r="K2629" s="3">
        <v>4752</v>
      </c>
    </row>
    <row r="2630" spans="1:11" x14ac:dyDescent="0.25">
      <c r="A2630" s="1">
        <v>44093</v>
      </c>
      <c r="B2630" s="13" t="s">
        <v>3801</v>
      </c>
      <c r="C2630" s="2" t="s">
        <v>1872</v>
      </c>
      <c r="D2630" s="2" t="s">
        <v>1873</v>
      </c>
      <c r="E2630">
        <v>30</v>
      </c>
      <c r="F2630">
        <v>1152205927</v>
      </c>
      <c r="G2630" s="2" t="s">
        <v>3679</v>
      </c>
      <c r="H2630" s="2" t="s">
        <v>3680</v>
      </c>
      <c r="I2630" s="2" t="s">
        <v>873</v>
      </c>
      <c r="J2630" s="2" t="s">
        <v>109</v>
      </c>
      <c r="K2630" s="3">
        <v>4752</v>
      </c>
    </row>
    <row r="2631" spans="1:11" x14ac:dyDescent="0.25">
      <c r="A2631" s="1">
        <v>44078</v>
      </c>
      <c r="B2631" s="13" t="s">
        <v>3861</v>
      </c>
      <c r="C2631" s="2" t="s">
        <v>3862</v>
      </c>
      <c r="D2631" s="2" t="s">
        <v>3863</v>
      </c>
      <c r="E2631">
        <v>480</v>
      </c>
      <c r="F2631">
        <v>1152205927</v>
      </c>
      <c r="G2631" s="2" t="s">
        <v>3679</v>
      </c>
      <c r="H2631" s="2" t="s">
        <v>3680</v>
      </c>
      <c r="I2631" s="2" t="s">
        <v>873</v>
      </c>
      <c r="J2631" s="2" t="s">
        <v>109</v>
      </c>
      <c r="K2631" s="3">
        <v>4752</v>
      </c>
    </row>
    <row r="2632" spans="1:11" x14ac:dyDescent="0.25">
      <c r="A2632" s="1">
        <v>44093</v>
      </c>
      <c r="B2632" s="13" t="s">
        <v>3801</v>
      </c>
      <c r="C2632" s="2" t="s">
        <v>3864</v>
      </c>
      <c r="D2632" s="2" t="s">
        <v>3865</v>
      </c>
      <c r="E2632">
        <v>30</v>
      </c>
      <c r="F2632">
        <v>1152205927</v>
      </c>
      <c r="G2632" s="2" t="s">
        <v>3679</v>
      </c>
      <c r="H2632" s="2" t="s">
        <v>3680</v>
      </c>
      <c r="I2632" s="2" t="s">
        <v>873</v>
      </c>
      <c r="J2632" s="2" t="s">
        <v>109</v>
      </c>
      <c r="K2632" s="3">
        <v>4752</v>
      </c>
    </row>
    <row r="2633" spans="1:11" x14ac:dyDescent="0.25">
      <c r="A2633" s="1">
        <v>44079</v>
      </c>
      <c r="B2633" s="13" t="s">
        <v>3678</v>
      </c>
      <c r="C2633" s="2" t="s">
        <v>1133</v>
      </c>
      <c r="D2633" s="2" t="s">
        <v>1134</v>
      </c>
      <c r="E2633">
        <v>300</v>
      </c>
      <c r="F2633">
        <v>1152205927</v>
      </c>
      <c r="G2633" s="2" t="s">
        <v>3679</v>
      </c>
      <c r="H2633" s="2" t="s">
        <v>3680</v>
      </c>
      <c r="I2633" s="2" t="s">
        <v>873</v>
      </c>
      <c r="J2633" s="2" t="s">
        <v>109</v>
      </c>
      <c r="K2633" s="3">
        <v>4752</v>
      </c>
    </row>
    <row r="2634" spans="1:11" x14ac:dyDescent="0.25">
      <c r="A2634" s="1">
        <v>44093</v>
      </c>
      <c r="B2634" s="13" t="s">
        <v>3801</v>
      </c>
      <c r="C2634" s="2" t="s">
        <v>3866</v>
      </c>
      <c r="D2634" s="2" t="s">
        <v>3867</v>
      </c>
      <c r="E2634">
        <v>10</v>
      </c>
      <c r="F2634">
        <v>1152205927</v>
      </c>
      <c r="G2634" s="2" t="s">
        <v>3679</v>
      </c>
      <c r="H2634" s="2" t="s">
        <v>3680</v>
      </c>
      <c r="I2634" s="2" t="s">
        <v>873</v>
      </c>
      <c r="J2634" s="2" t="s">
        <v>109</v>
      </c>
      <c r="K2634" s="3">
        <v>4752</v>
      </c>
    </row>
    <row r="2635" spans="1:11" x14ac:dyDescent="0.25">
      <c r="A2635" s="1">
        <v>44079</v>
      </c>
      <c r="B2635" s="13" t="s">
        <v>3750</v>
      </c>
      <c r="C2635" s="2" t="s">
        <v>3868</v>
      </c>
      <c r="D2635" s="2" t="s">
        <v>3869</v>
      </c>
      <c r="E2635">
        <v>100</v>
      </c>
      <c r="F2635">
        <v>1152205927</v>
      </c>
      <c r="G2635" s="2" t="s">
        <v>3679</v>
      </c>
      <c r="H2635" s="2" t="s">
        <v>3680</v>
      </c>
      <c r="I2635" s="2" t="s">
        <v>873</v>
      </c>
      <c r="J2635" s="2" t="s">
        <v>109</v>
      </c>
      <c r="K2635" s="3">
        <v>4752</v>
      </c>
    </row>
    <row r="2636" spans="1:11" x14ac:dyDescent="0.25">
      <c r="A2636" s="1">
        <v>44093</v>
      </c>
      <c r="B2636" s="13" t="s">
        <v>3801</v>
      </c>
      <c r="C2636" s="2" t="s">
        <v>3870</v>
      </c>
      <c r="D2636" s="2" t="s">
        <v>3871</v>
      </c>
      <c r="E2636">
        <v>60</v>
      </c>
      <c r="F2636">
        <v>1152205927</v>
      </c>
      <c r="G2636" s="2" t="s">
        <v>3679</v>
      </c>
      <c r="H2636" s="2" t="s">
        <v>3680</v>
      </c>
      <c r="I2636" s="2" t="s">
        <v>873</v>
      </c>
      <c r="J2636" s="2" t="s">
        <v>109</v>
      </c>
      <c r="K2636" s="3">
        <v>4752</v>
      </c>
    </row>
    <row r="2637" spans="1:11" x14ac:dyDescent="0.25">
      <c r="A2637" s="1">
        <v>44079</v>
      </c>
      <c r="B2637" s="13" t="s">
        <v>3678</v>
      </c>
      <c r="C2637" s="2" t="s">
        <v>1067</v>
      </c>
      <c r="D2637" s="2" t="s">
        <v>1068</v>
      </c>
      <c r="E2637">
        <v>20</v>
      </c>
      <c r="F2637">
        <v>1152205927</v>
      </c>
      <c r="G2637" s="2" t="s">
        <v>3679</v>
      </c>
      <c r="H2637" s="2" t="s">
        <v>3680</v>
      </c>
      <c r="I2637" s="2" t="s">
        <v>873</v>
      </c>
      <c r="J2637" s="2" t="s">
        <v>109</v>
      </c>
      <c r="K2637" s="3">
        <v>4752</v>
      </c>
    </row>
    <row r="2638" spans="1:11" x14ac:dyDescent="0.25">
      <c r="A2638" s="1">
        <v>44093</v>
      </c>
      <c r="B2638" s="13" t="s">
        <v>3801</v>
      </c>
      <c r="C2638" s="2" t="s">
        <v>3872</v>
      </c>
      <c r="D2638" s="2" t="s">
        <v>3873</v>
      </c>
      <c r="E2638">
        <v>60</v>
      </c>
      <c r="F2638">
        <v>1152205927</v>
      </c>
      <c r="G2638" s="2" t="s">
        <v>3679</v>
      </c>
      <c r="H2638" s="2" t="s">
        <v>3680</v>
      </c>
      <c r="I2638" s="2" t="s">
        <v>873</v>
      </c>
      <c r="J2638" s="2" t="s">
        <v>109</v>
      </c>
      <c r="K2638" s="3">
        <v>4752</v>
      </c>
    </row>
    <row r="2639" spans="1:11" x14ac:dyDescent="0.25">
      <c r="A2639" s="1">
        <v>44079</v>
      </c>
      <c r="B2639" s="13" t="s">
        <v>3750</v>
      </c>
      <c r="C2639" s="2" t="s">
        <v>1653</v>
      </c>
      <c r="D2639" s="2" t="s">
        <v>1654</v>
      </c>
      <c r="E2639">
        <v>5000</v>
      </c>
      <c r="F2639">
        <v>1152205927</v>
      </c>
      <c r="G2639" s="2" t="s">
        <v>3679</v>
      </c>
      <c r="H2639" s="2" t="s">
        <v>3680</v>
      </c>
      <c r="I2639" s="2" t="s">
        <v>873</v>
      </c>
      <c r="J2639" s="2" t="s">
        <v>109</v>
      </c>
      <c r="K2639" s="3">
        <v>4752</v>
      </c>
    </row>
    <row r="2640" spans="1:11" x14ac:dyDescent="0.25">
      <c r="A2640" s="1">
        <v>44092</v>
      </c>
      <c r="B2640" s="13" t="s">
        <v>3795</v>
      </c>
      <c r="C2640" s="2" t="s">
        <v>3874</v>
      </c>
      <c r="D2640" s="2" t="s">
        <v>3875</v>
      </c>
      <c r="E2640">
        <v>1000</v>
      </c>
      <c r="F2640">
        <v>1152205927</v>
      </c>
      <c r="G2640" s="2" t="s">
        <v>3679</v>
      </c>
      <c r="H2640" s="2" t="s">
        <v>3680</v>
      </c>
      <c r="I2640" s="2" t="s">
        <v>873</v>
      </c>
      <c r="J2640" s="2" t="s">
        <v>109</v>
      </c>
      <c r="K2640" s="3">
        <v>4752</v>
      </c>
    </row>
    <row r="2641" spans="1:11" x14ac:dyDescent="0.25">
      <c r="A2641" s="1">
        <v>44079</v>
      </c>
      <c r="B2641" s="13" t="s">
        <v>3678</v>
      </c>
      <c r="C2641" s="2" t="s">
        <v>3876</v>
      </c>
      <c r="D2641" s="2" t="s">
        <v>3877</v>
      </c>
      <c r="E2641">
        <v>100</v>
      </c>
      <c r="F2641">
        <v>1152205927</v>
      </c>
      <c r="G2641" s="2" t="s">
        <v>3679</v>
      </c>
      <c r="H2641" s="2" t="s">
        <v>3680</v>
      </c>
      <c r="I2641" s="2" t="s">
        <v>873</v>
      </c>
      <c r="J2641" s="2" t="s">
        <v>109</v>
      </c>
      <c r="K2641" s="3">
        <v>4752</v>
      </c>
    </row>
    <row r="2642" spans="1:11" x14ac:dyDescent="0.25">
      <c r="A2642" s="1">
        <v>44093</v>
      </c>
      <c r="B2642" s="13" t="s">
        <v>3801</v>
      </c>
      <c r="C2642" s="2" t="s">
        <v>3878</v>
      </c>
      <c r="D2642" s="2" t="s">
        <v>3879</v>
      </c>
      <c r="E2642">
        <v>40</v>
      </c>
      <c r="F2642">
        <v>1152205927</v>
      </c>
      <c r="G2642" s="2" t="s">
        <v>3679</v>
      </c>
      <c r="H2642" s="2" t="s">
        <v>3680</v>
      </c>
      <c r="I2642" s="2" t="s">
        <v>873</v>
      </c>
      <c r="J2642" s="2" t="s">
        <v>109</v>
      </c>
      <c r="K2642" s="3">
        <v>4752</v>
      </c>
    </row>
    <row r="2643" spans="1:11" x14ac:dyDescent="0.25">
      <c r="A2643" s="1">
        <v>44079</v>
      </c>
      <c r="B2643" s="13" t="s">
        <v>3750</v>
      </c>
      <c r="C2643" s="2" t="s">
        <v>3124</v>
      </c>
      <c r="D2643" s="2" t="s">
        <v>3125</v>
      </c>
      <c r="E2643">
        <v>10000</v>
      </c>
      <c r="F2643">
        <v>1152205927</v>
      </c>
      <c r="G2643" s="2" t="s">
        <v>3679</v>
      </c>
      <c r="H2643" s="2" t="s">
        <v>3680</v>
      </c>
      <c r="I2643" s="2" t="s">
        <v>873</v>
      </c>
      <c r="J2643" s="2" t="s">
        <v>109</v>
      </c>
      <c r="K2643" s="3">
        <v>4752</v>
      </c>
    </row>
    <row r="2644" spans="1:11" x14ac:dyDescent="0.25">
      <c r="A2644" s="1">
        <v>44093</v>
      </c>
      <c r="B2644" s="13" t="s">
        <v>3801</v>
      </c>
      <c r="C2644" s="2" t="s">
        <v>3880</v>
      </c>
      <c r="D2644" s="2" t="s">
        <v>3881</v>
      </c>
      <c r="E2644">
        <v>60</v>
      </c>
      <c r="F2644">
        <v>1152205927</v>
      </c>
      <c r="G2644" s="2" t="s">
        <v>3679</v>
      </c>
      <c r="H2644" s="2" t="s">
        <v>3680</v>
      </c>
      <c r="I2644" s="2" t="s">
        <v>873</v>
      </c>
      <c r="J2644" s="2" t="s">
        <v>109</v>
      </c>
      <c r="K2644" s="3">
        <v>4752</v>
      </c>
    </row>
    <row r="2645" spans="1:11" x14ac:dyDescent="0.25">
      <c r="A2645" s="1">
        <v>44079</v>
      </c>
      <c r="B2645" s="13" t="s">
        <v>3750</v>
      </c>
      <c r="C2645" s="2" t="s">
        <v>1086</v>
      </c>
      <c r="D2645" s="2" t="s">
        <v>1087</v>
      </c>
      <c r="E2645">
        <v>10000</v>
      </c>
      <c r="F2645">
        <v>1152205927</v>
      </c>
      <c r="G2645" s="2" t="s">
        <v>3679</v>
      </c>
      <c r="H2645" s="2" t="s">
        <v>3680</v>
      </c>
      <c r="I2645" s="2" t="s">
        <v>873</v>
      </c>
      <c r="J2645" s="2" t="s">
        <v>109</v>
      </c>
      <c r="K2645" s="3">
        <v>4752</v>
      </c>
    </row>
    <row r="2646" spans="1:11" x14ac:dyDescent="0.25">
      <c r="A2646" s="1">
        <v>44093</v>
      </c>
      <c r="B2646" s="13" t="s">
        <v>3801</v>
      </c>
      <c r="C2646" s="2" t="s">
        <v>3882</v>
      </c>
      <c r="D2646" s="2" t="s">
        <v>3883</v>
      </c>
      <c r="E2646">
        <v>30</v>
      </c>
      <c r="F2646">
        <v>1152205927</v>
      </c>
      <c r="G2646" s="2" t="s">
        <v>3679</v>
      </c>
      <c r="H2646" s="2" t="s">
        <v>3680</v>
      </c>
      <c r="I2646" s="2" t="s">
        <v>873</v>
      </c>
      <c r="J2646" s="2" t="s">
        <v>109</v>
      </c>
      <c r="K2646" s="3">
        <v>4752</v>
      </c>
    </row>
    <row r="2647" spans="1:11" x14ac:dyDescent="0.25">
      <c r="A2647" s="1">
        <v>44079</v>
      </c>
      <c r="B2647" s="13" t="s">
        <v>3678</v>
      </c>
      <c r="C2647" s="2" t="s">
        <v>1383</v>
      </c>
      <c r="D2647" s="2" t="s">
        <v>1384</v>
      </c>
      <c r="E2647">
        <v>80</v>
      </c>
      <c r="F2647">
        <v>1152205927</v>
      </c>
      <c r="G2647" s="2" t="s">
        <v>3679</v>
      </c>
      <c r="H2647" s="2" t="s">
        <v>3680</v>
      </c>
      <c r="I2647" s="2" t="s">
        <v>873</v>
      </c>
      <c r="J2647" s="2" t="s">
        <v>109</v>
      </c>
      <c r="K2647" s="3">
        <v>4752</v>
      </c>
    </row>
    <row r="2648" spans="1:11" x14ac:dyDescent="0.25">
      <c r="A2648" s="1">
        <v>44093</v>
      </c>
      <c r="B2648" s="13" t="s">
        <v>3801</v>
      </c>
      <c r="C2648" s="2" t="s">
        <v>3607</v>
      </c>
      <c r="D2648" s="2" t="s">
        <v>3608</v>
      </c>
      <c r="E2648">
        <v>10</v>
      </c>
      <c r="F2648">
        <v>1152205927</v>
      </c>
      <c r="G2648" s="2" t="s">
        <v>3679</v>
      </c>
      <c r="H2648" s="2" t="s">
        <v>3680</v>
      </c>
      <c r="I2648" s="2" t="s">
        <v>873</v>
      </c>
      <c r="J2648" s="2" t="s">
        <v>109</v>
      </c>
      <c r="K2648" s="3">
        <v>4752</v>
      </c>
    </row>
    <row r="2649" spans="1:11" x14ac:dyDescent="0.25">
      <c r="A2649" s="1">
        <v>44079</v>
      </c>
      <c r="B2649" s="13" t="s">
        <v>3750</v>
      </c>
      <c r="C2649" s="2" t="s">
        <v>3884</v>
      </c>
      <c r="D2649" s="2" t="s">
        <v>3885</v>
      </c>
      <c r="E2649">
        <v>100</v>
      </c>
      <c r="F2649">
        <v>1152205927</v>
      </c>
      <c r="G2649" s="2" t="s">
        <v>3679</v>
      </c>
      <c r="H2649" s="2" t="s">
        <v>3680</v>
      </c>
      <c r="I2649" s="2" t="s">
        <v>873</v>
      </c>
      <c r="J2649" s="2" t="s">
        <v>109</v>
      </c>
      <c r="K2649" s="3">
        <v>4752</v>
      </c>
    </row>
    <row r="2650" spans="1:11" x14ac:dyDescent="0.25">
      <c r="A2650" s="1">
        <v>44093</v>
      </c>
      <c r="B2650" s="13" t="s">
        <v>3801</v>
      </c>
      <c r="C2650" s="2" t="s">
        <v>3886</v>
      </c>
      <c r="D2650" s="2" t="s">
        <v>3887</v>
      </c>
      <c r="E2650">
        <v>50</v>
      </c>
      <c r="F2650">
        <v>1152205927</v>
      </c>
      <c r="G2650" s="2" t="s">
        <v>3679</v>
      </c>
      <c r="H2650" s="2" t="s">
        <v>3680</v>
      </c>
      <c r="I2650" s="2" t="s">
        <v>873</v>
      </c>
      <c r="J2650" s="2" t="s">
        <v>109</v>
      </c>
      <c r="K2650" s="3">
        <v>4752</v>
      </c>
    </row>
    <row r="2651" spans="1:11" x14ac:dyDescent="0.25">
      <c r="A2651" s="1">
        <v>44079</v>
      </c>
      <c r="B2651" s="13" t="s">
        <v>3750</v>
      </c>
      <c r="C2651" s="2" t="s">
        <v>3888</v>
      </c>
      <c r="D2651" s="2" t="s">
        <v>3889</v>
      </c>
      <c r="E2651">
        <v>5000</v>
      </c>
      <c r="F2651">
        <v>1152205927</v>
      </c>
      <c r="G2651" s="2" t="s">
        <v>3679</v>
      </c>
      <c r="H2651" s="2" t="s">
        <v>3680</v>
      </c>
      <c r="I2651" s="2" t="s">
        <v>873</v>
      </c>
      <c r="J2651" s="2" t="s">
        <v>109</v>
      </c>
      <c r="K2651" s="3">
        <v>4752</v>
      </c>
    </row>
    <row r="2652" spans="1:11" x14ac:dyDescent="0.25">
      <c r="A2652" s="1">
        <v>44092</v>
      </c>
      <c r="B2652" s="13" t="s">
        <v>3890</v>
      </c>
      <c r="C2652" s="2" t="s">
        <v>676</v>
      </c>
      <c r="D2652" s="2" t="s">
        <v>677</v>
      </c>
      <c r="E2652">
        <v>1000</v>
      </c>
      <c r="F2652">
        <v>52876039</v>
      </c>
      <c r="G2652" s="2" t="s">
        <v>2717</v>
      </c>
      <c r="H2652" s="2" t="s">
        <v>204</v>
      </c>
      <c r="I2652" s="2" t="s">
        <v>145</v>
      </c>
      <c r="J2652" s="2" t="s">
        <v>13</v>
      </c>
      <c r="K2652" s="3">
        <v>9999</v>
      </c>
    </row>
    <row r="2653" spans="1:11" x14ac:dyDescent="0.25">
      <c r="A2653" s="1">
        <v>44093</v>
      </c>
      <c r="B2653" s="13" t="s">
        <v>3801</v>
      </c>
      <c r="C2653" s="2" t="s">
        <v>3891</v>
      </c>
      <c r="D2653" s="2" t="s">
        <v>3892</v>
      </c>
      <c r="E2653">
        <v>30</v>
      </c>
      <c r="F2653">
        <v>1152205927</v>
      </c>
      <c r="G2653" s="2" t="s">
        <v>3679</v>
      </c>
      <c r="H2653" s="2" t="s">
        <v>3680</v>
      </c>
      <c r="I2653" s="2" t="s">
        <v>873</v>
      </c>
      <c r="J2653" s="2" t="s">
        <v>109</v>
      </c>
      <c r="K2653" s="3">
        <v>4752</v>
      </c>
    </row>
    <row r="2654" spans="1:11" x14ac:dyDescent="0.25">
      <c r="A2654" s="1">
        <v>44079</v>
      </c>
      <c r="B2654" s="13" t="s">
        <v>3750</v>
      </c>
      <c r="C2654" s="2" t="s">
        <v>3893</v>
      </c>
      <c r="D2654" s="2" t="s">
        <v>3894</v>
      </c>
      <c r="E2654">
        <v>100</v>
      </c>
      <c r="F2654">
        <v>1152205927</v>
      </c>
      <c r="G2654" s="2" t="s">
        <v>3679</v>
      </c>
      <c r="H2654" s="2" t="s">
        <v>3680</v>
      </c>
      <c r="I2654" s="2" t="s">
        <v>873</v>
      </c>
      <c r="J2654" s="2" t="s">
        <v>109</v>
      </c>
      <c r="K2654" s="3">
        <v>4752</v>
      </c>
    </row>
    <row r="2655" spans="1:11" x14ac:dyDescent="0.25">
      <c r="A2655" s="1">
        <v>44093</v>
      </c>
      <c r="B2655" s="13" t="s">
        <v>3801</v>
      </c>
      <c r="C2655" s="2" t="s">
        <v>3895</v>
      </c>
      <c r="D2655" s="2" t="s">
        <v>3896</v>
      </c>
      <c r="E2655">
        <v>60</v>
      </c>
      <c r="F2655">
        <v>1152205927</v>
      </c>
      <c r="G2655" s="2" t="s">
        <v>3679</v>
      </c>
      <c r="H2655" s="2" t="s">
        <v>3680</v>
      </c>
      <c r="I2655" s="2" t="s">
        <v>873</v>
      </c>
      <c r="J2655" s="2" t="s">
        <v>109</v>
      </c>
      <c r="K2655" s="3">
        <v>4752</v>
      </c>
    </row>
    <row r="2656" spans="1:11" x14ac:dyDescent="0.25">
      <c r="A2656" s="1">
        <v>44079</v>
      </c>
      <c r="B2656" s="13" t="s">
        <v>3750</v>
      </c>
      <c r="C2656" s="2" t="s">
        <v>899</v>
      </c>
      <c r="D2656" s="2" t="s">
        <v>900</v>
      </c>
      <c r="E2656">
        <v>1000</v>
      </c>
      <c r="F2656">
        <v>1152205927</v>
      </c>
      <c r="G2656" s="2" t="s">
        <v>3679</v>
      </c>
      <c r="H2656" s="2" t="s">
        <v>3680</v>
      </c>
      <c r="I2656" s="2" t="s">
        <v>873</v>
      </c>
      <c r="J2656" s="2" t="s">
        <v>109</v>
      </c>
      <c r="K2656" s="3">
        <v>4752</v>
      </c>
    </row>
    <row r="2657" spans="1:11" x14ac:dyDescent="0.25">
      <c r="A2657" s="1">
        <v>44093</v>
      </c>
      <c r="B2657" s="13" t="s">
        <v>3801</v>
      </c>
      <c r="C2657" s="2" t="s">
        <v>3897</v>
      </c>
      <c r="D2657" s="2" t="s">
        <v>3898</v>
      </c>
      <c r="E2657">
        <v>30</v>
      </c>
      <c r="F2657">
        <v>1152205927</v>
      </c>
      <c r="G2657" s="2" t="s">
        <v>3679</v>
      </c>
      <c r="H2657" s="2" t="s">
        <v>3680</v>
      </c>
      <c r="I2657" s="2" t="s">
        <v>873</v>
      </c>
      <c r="J2657" s="2" t="s">
        <v>109</v>
      </c>
      <c r="K2657" s="3">
        <v>4752</v>
      </c>
    </row>
    <row r="2658" spans="1:11" x14ac:dyDescent="0.25">
      <c r="A2658" s="1">
        <v>44079</v>
      </c>
      <c r="B2658" s="13" t="s">
        <v>3750</v>
      </c>
      <c r="C2658" s="2" t="s">
        <v>3899</v>
      </c>
      <c r="D2658" s="2" t="s">
        <v>3900</v>
      </c>
      <c r="E2658">
        <v>250</v>
      </c>
      <c r="F2658">
        <v>1152205927</v>
      </c>
      <c r="G2658" s="2" t="s">
        <v>3679</v>
      </c>
      <c r="H2658" s="2" t="s">
        <v>3680</v>
      </c>
      <c r="I2658" s="2" t="s">
        <v>873</v>
      </c>
      <c r="J2658" s="2" t="s">
        <v>109</v>
      </c>
      <c r="K2658" s="3">
        <v>4752</v>
      </c>
    </row>
    <row r="2659" spans="1:11" x14ac:dyDescent="0.25">
      <c r="A2659" s="1">
        <v>44093</v>
      </c>
      <c r="B2659" s="13" t="s">
        <v>3801</v>
      </c>
      <c r="C2659" s="2" t="s">
        <v>3901</v>
      </c>
      <c r="D2659" s="2" t="s">
        <v>3902</v>
      </c>
      <c r="E2659">
        <v>30</v>
      </c>
      <c r="F2659">
        <v>1152205927</v>
      </c>
      <c r="G2659" s="2" t="s">
        <v>3679</v>
      </c>
      <c r="H2659" s="2" t="s">
        <v>3680</v>
      </c>
      <c r="I2659" s="2" t="s">
        <v>873</v>
      </c>
      <c r="J2659" s="2" t="s">
        <v>109</v>
      </c>
      <c r="K2659" s="3">
        <v>4752</v>
      </c>
    </row>
    <row r="2660" spans="1:11" x14ac:dyDescent="0.25">
      <c r="A2660" s="1">
        <v>44079</v>
      </c>
      <c r="B2660" s="13" t="s">
        <v>3750</v>
      </c>
      <c r="C2660" s="2" t="s">
        <v>3126</v>
      </c>
      <c r="D2660" s="2" t="s">
        <v>3127</v>
      </c>
      <c r="E2660">
        <v>5000</v>
      </c>
      <c r="F2660">
        <v>1152205927</v>
      </c>
      <c r="G2660" s="2" t="s">
        <v>3679</v>
      </c>
      <c r="H2660" s="2" t="s">
        <v>3680</v>
      </c>
      <c r="I2660" s="2" t="s">
        <v>873</v>
      </c>
      <c r="J2660" s="2" t="s">
        <v>109</v>
      </c>
      <c r="K2660" s="3">
        <v>4752</v>
      </c>
    </row>
    <row r="2661" spans="1:11" x14ac:dyDescent="0.25">
      <c r="A2661" s="1">
        <v>44093</v>
      </c>
      <c r="B2661" s="13" t="s">
        <v>3801</v>
      </c>
      <c r="C2661" s="2" t="s">
        <v>3611</v>
      </c>
      <c r="D2661" s="2" t="s">
        <v>3612</v>
      </c>
      <c r="E2661">
        <v>10</v>
      </c>
      <c r="F2661">
        <v>1152205927</v>
      </c>
      <c r="G2661" s="2" t="s">
        <v>3679</v>
      </c>
      <c r="H2661" s="2" t="s">
        <v>3680</v>
      </c>
      <c r="I2661" s="2" t="s">
        <v>873</v>
      </c>
      <c r="J2661" s="2" t="s">
        <v>109</v>
      </c>
      <c r="K2661" s="3">
        <v>4752</v>
      </c>
    </row>
    <row r="2662" spans="1:11" x14ac:dyDescent="0.25">
      <c r="A2662" s="1">
        <v>44079</v>
      </c>
      <c r="B2662" s="13" t="s">
        <v>3750</v>
      </c>
      <c r="C2662" s="2" t="s">
        <v>3903</v>
      </c>
      <c r="D2662" s="2" t="s">
        <v>3904</v>
      </c>
      <c r="E2662">
        <v>100</v>
      </c>
      <c r="F2662">
        <v>1152205927</v>
      </c>
      <c r="G2662" s="2" t="s">
        <v>3679</v>
      </c>
      <c r="H2662" s="2" t="s">
        <v>3680</v>
      </c>
      <c r="I2662" s="2" t="s">
        <v>873</v>
      </c>
      <c r="J2662" s="2" t="s">
        <v>109</v>
      </c>
      <c r="K2662" s="3">
        <v>4752</v>
      </c>
    </row>
    <row r="2663" spans="1:11" x14ac:dyDescent="0.25">
      <c r="A2663" s="1">
        <v>44093</v>
      </c>
      <c r="B2663" s="13" t="s">
        <v>3801</v>
      </c>
      <c r="C2663" s="2" t="s">
        <v>3905</v>
      </c>
      <c r="D2663" s="2" t="s">
        <v>3906</v>
      </c>
      <c r="E2663">
        <v>10</v>
      </c>
      <c r="F2663">
        <v>1152205927</v>
      </c>
      <c r="G2663" s="2" t="s">
        <v>3679</v>
      </c>
      <c r="H2663" s="2" t="s">
        <v>3680</v>
      </c>
      <c r="I2663" s="2" t="s">
        <v>873</v>
      </c>
      <c r="J2663" s="2" t="s">
        <v>109</v>
      </c>
      <c r="K2663" s="3">
        <v>4752</v>
      </c>
    </row>
    <row r="2664" spans="1:11" x14ac:dyDescent="0.25">
      <c r="A2664" s="1">
        <v>44079</v>
      </c>
      <c r="B2664" s="13" t="s">
        <v>3678</v>
      </c>
      <c r="C2664" s="2" t="s">
        <v>3907</v>
      </c>
      <c r="D2664" s="2" t="s">
        <v>3908</v>
      </c>
      <c r="E2664">
        <v>20</v>
      </c>
      <c r="F2664">
        <v>1152205927</v>
      </c>
      <c r="G2664" s="2" t="s">
        <v>3679</v>
      </c>
      <c r="H2664" s="2" t="s">
        <v>3680</v>
      </c>
      <c r="I2664" s="2" t="s">
        <v>873</v>
      </c>
      <c r="J2664" s="2" t="s">
        <v>109</v>
      </c>
      <c r="K2664" s="3">
        <v>4752</v>
      </c>
    </row>
    <row r="2665" spans="1:11" x14ac:dyDescent="0.25">
      <c r="A2665" s="1">
        <v>44091</v>
      </c>
      <c r="B2665" s="13" t="s">
        <v>3909</v>
      </c>
      <c r="C2665" s="2" t="s">
        <v>2074</v>
      </c>
      <c r="D2665" s="2" t="s">
        <v>2075</v>
      </c>
      <c r="E2665">
        <v>60000</v>
      </c>
      <c r="F2665">
        <v>1152205927</v>
      </c>
      <c r="G2665" s="2" t="s">
        <v>3679</v>
      </c>
      <c r="H2665" s="2" t="s">
        <v>3680</v>
      </c>
      <c r="I2665" s="2" t="s">
        <v>873</v>
      </c>
      <c r="J2665" s="2" t="s">
        <v>109</v>
      </c>
      <c r="K2665" s="3">
        <v>4752</v>
      </c>
    </row>
    <row r="2666" spans="1:11" x14ac:dyDescent="0.25">
      <c r="A2666" s="1">
        <v>44079</v>
      </c>
      <c r="B2666" s="13" t="s">
        <v>3750</v>
      </c>
      <c r="C2666" s="2" t="s">
        <v>3910</v>
      </c>
      <c r="D2666" s="2" t="s">
        <v>3911</v>
      </c>
      <c r="E2666">
        <v>100</v>
      </c>
      <c r="F2666">
        <v>1152205927</v>
      </c>
      <c r="G2666" s="2" t="s">
        <v>3679</v>
      </c>
      <c r="H2666" s="2" t="s">
        <v>3680</v>
      </c>
      <c r="I2666" s="2" t="s">
        <v>873</v>
      </c>
      <c r="J2666" s="2" t="s">
        <v>109</v>
      </c>
      <c r="K2666" s="3">
        <v>4752</v>
      </c>
    </row>
    <row r="2667" spans="1:11" x14ac:dyDescent="0.25">
      <c r="A2667" s="1">
        <v>44092</v>
      </c>
      <c r="B2667" s="13" t="s">
        <v>3798</v>
      </c>
      <c r="C2667" s="2" t="s">
        <v>3907</v>
      </c>
      <c r="D2667" s="2" t="s">
        <v>3908</v>
      </c>
      <c r="E2667">
        <v>50</v>
      </c>
      <c r="F2667">
        <v>1152205927</v>
      </c>
      <c r="G2667" s="2" t="s">
        <v>3679</v>
      </c>
      <c r="H2667" s="2" t="s">
        <v>3680</v>
      </c>
      <c r="I2667" s="2" t="s">
        <v>873</v>
      </c>
      <c r="J2667" s="2" t="s">
        <v>109</v>
      </c>
      <c r="K2667" s="3">
        <v>4752</v>
      </c>
    </row>
    <row r="2668" spans="1:11" x14ac:dyDescent="0.25">
      <c r="A2668" s="1">
        <v>44079</v>
      </c>
      <c r="B2668" s="13" t="s">
        <v>3750</v>
      </c>
      <c r="C2668" s="2" t="s">
        <v>3912</v>
      </c>
      <c r="D2668" s="2" t="s">
        <v>3913</v>
      </c>
      <c r="E2668">
        <v>250</v>
      </c>
      <c r="F2668">
        <v>1152205927</v>
      </c>
      <c r="G2668" s="2" t="s">
        <v>3679</v>
      </c>
      <c r="H2668" s="2" t="s">
        <v>3680</v>
      </c>
      <c r="I2668" s="2" t="s">
        <v>873</v>
      </c>
      <c r="J2668" s="2" t="s">
        <v>109</v>
      </c>
      <c r="K2668" s="3">
        <v>4752</v>
      </c>
    </row>
    <row r="2669" spans="1:11" x14ac:dyDescent="0.25">
      <c r="A2669" s="1">
        <v>44091</v>
      </c>
      <c r="B2669" s="13" t="s">
        <v>3909</v>
      </c>
      <c r="C2669" s="2" t="s">
        <v>153</v>
      </c>
      <c r="D2669" s="2" t="s">
        <v>154</v>
      </c>
      <c r="E2669">
        <v>250000</v>
      </c>
      <c r="F2669">
        <v>1152205927</v>
      </c>
      <c r="G2669" s="2" t="s">
        <v>3679</v>
      </c>
      <c r="H2669" s="2" t="s">
        <v>3680</v>
      </c>
      <c r="I2669" s="2" t="s">
        <v>873</v>
      </c>
      <c r="J2669" s="2" t="s">
        <v>109</v>
      </c>
      <c r="K2669" s="3">
        <v>4752</v>
      </c>
    </row>
    <row r="2670" spans="1:11" x14ac:dyDescent="0.25">
      <c r="A2670" s="1">
        <v>44079</v>
      </c>
      <c r="B2670" s="13" t="s">
        <v>3750</v>
      </c>
      <c r="C2670" s="2" t="s">
        <v>3914</v>
      </c>
      <c r="D2670" s="2" t="s">
        <v>3915</v>
      </c>
      <c r="E2670">
        <v>100</v>
      </c>
      <c r="F2670">
        <v>1152205927</v>
      </c>
      <c r="G2670" s="2" t="s">
        <v>3679</v>
      </c>
      <c r="H2670" s="2" t="s">
        <v>3680</v>
      </c>
      <c r="I2670" s="2" t="s">
        <v>873</v>
      </c>
      <c r="J2670" s="2" t="s">
        <v>109</v>
      </c>
      <c r="K2670" s="3">
        <v>4752</v>
      </c>
    </row>
    <row r="2671" spans="1:11" x14ac:dyDescent="0.25">
      <c r="A2671" s="1">
        <v>44091</v>
      </c>
      <c r="B2671" s="13" t="s">
        <v>3909</v>
      </c>
      <c r="C2671" s="2" t="s">
        <v>3916</v>
      </c>
      <c r="D2671" s="2" t="s">
        <v>3917</v>
      </c>
      <c r="E2671">
        <v>40000</v>
      </c>
      <c r="F2671">
        <v>1152205927</v>
      </c>
      <c r="G2671" s="2" t="s">
        <v>3679</v>
      </c>
      <c r="H2671" s="2" t="s">
        <v>3680</v>
      </c>
      <c r="I2671" s="2" t="s">
        <v>873</v>
      </c>
      <c r="J2671" s="2" t="s">
        <v>109</v>
      </c>
      <c r="K2671" s="3">
        <v>4752</v>
      </c>
    </row>
    <row r="2672" spans="1:11" x14ac:dyDescent="0.25">
      <c r="A2672" s="1">
        <v>44079</v>
      </c>
      <c r="B2672" s="13" t="s">
        <v>3750</v>
      </c>
      <c r="C2672" s="2" t="s">
        <v>1982</v>
      </c>
      <c r="D2672" s="2" t="s">
        <v>1983</v>
      </c>
      <c r="E2672">
        <v>300</v>
      </c>
      <c r="F2672">
        <v>1152205927</v>
      </c>
      <c r="G2672" s="2" t="s">
        <v>3679</v>
      </c>
      <c r="H2672" s="2" t="s">
        <v>3680</v>
      </c>
      <c r="I2672" s="2" t="s">
        <v>873</v>
      </c>
      <c r="J2672" s="2" t="s">
        <v>109</v>
      </c>
      <c r="K2672" s="3">
        <v>4752</v>
      </c>
    </row>
    <row r="2673" spans="1:11" x14ac:dyDescent="0.25">
      <c r="A2673" s="1">
        <v>44092</v>
      </c>
      <c r="B2673" s="13" t="s">
        <v>3798</v>
      </c>
      <c r="C2673" s="2" t="s">
        <v>3918</v>
      </c>
      <c r="D2673" s="2" t="s">
        <v>3919</v>
      </c>
      <c r="E2673">
        <v>30</v>
      </c>
      <c r="F2673">
        <v>1152205927</v>
      </c>
      <c r="G2673" s="2" t="s">
        <v>3679</v>
      </c>
      <c r="H2673" s="2" t="s">
        <v>3680</v>
      </c>
      <c r="I2673" s="2" t="s">
        <v>873</v>
      </c>
      <c r="J2673" s="2" t="s">
        <v>109</v>
      </c>
      <c r="K2673" s="3">
        <v>4752</v>
      </c>
    </row>
    <row r="2674" spans="1:11" x14ac:dyDescent="0.25">
      <c r="A2674" s="1">
        <v>44103</v>
      </c>
      <c r="B2674" s="13" t="s">
        <v>3739</v>
      </c>
      <c r="C2674" s="2" t="s">
        <v>3920</v>
      </c>
      <c r="D2674" s="2" t="s">
        <v>3921</v>
      </c>
      <c r="E2674">
        <v>1000</v>
      </c>
      <c r="F2674">
        <v>1152205927</v>
      </c>
      <c r="G2674" s="2" t="s">
        <v>3679</v>
      </c>
      <c r="H2674" s="2" t="s">
        <v>3680</v>
      </c>
      <c r="I2674" s="2" t="s">
        <v>873</v>
      </c>
      <c r="J2674" s="2" t="s">
        <v>109</v>
      </c>
      <c r="K2674" s="3">
        <v>4752</v>
      </c>
    </row>
    <row r="2675" spans="1:11" x14ac:dyDescent="0.25">
      <c r="A2675" s="1">
        <v>44091</v>
      </c>
      <c r="B2675" s="13" t="s">
        <v>3909</v>
      </c>
      <c r="C2675" s="2" t="s">
        <v>588</v>
      </c>
      <c r="D2675" s="2" t="s">
        <v>589</v>
      </c>
      <c r="E2675">
        <v>5000</v>
      </c>
      <c r="F2675">
        <v>1152205927</v>
      </c>
      <c r="G2675" s="2" t="s">
        <v>3679</v>
      </c>
      <c r="H2675" s="2" t="s">
        <v>3680</v>
      </c>
      <c r="I2675" s="2" t="s">
        <v>873</v>
      </c>
      <c r="J2675" s="2" t="s">
        <v>109</v>
      </c>
      <c r="K2675" s="3">
        <v>4752</v>
      </c>
    </row>
    <row r="2676" spans="1:11" x14ac:dyDescent="0.25">
      <c r="A2676" s="1">
        <v>44079</v>
      </c>
      <c r="B2676" s="13" t="s">
        <v>3750</v>
      </c>
      <c r="C2676" s="2" t="s">
        <v>1053</v>
      </c>
      <c r="D2676" s="2" t="s">
        <v>1054</v>
      </c>
      <c r="E2676">
        <v>5000</v>
      </c>
      <c r="F2676">
        <v>1152205927</v>
      </c>
      <c r="G2676" s="2" t="s">
        <v>3679</v>
      </c>
      <c r="H2676" s="2" t="s">
        <v>3680</v>
      </c>
      <c r="I2676" s="2" t="s">
        <v>873</v>
      </c>
      <c r="J2676" s="2" t="s">
        <v>109</v>
      </c>
      <c r="K2676" s="3">
        <v>4752</v>
      </c>
    </row>
    <row r="2677" spans="1:11" x14ac:dyDescent="0.25">
      <c r="A2677" s="1">
        <v>44091</v>
      </c>
      <c r="B2677" s="13" t="s">
        <v>3909</v>
      </c>
      <c r="C2677" s="2" t="s">
        <v>2076</v>
      </c>
      <c r="D2677" s="2" t="s">
        <v>2077</v>
      </c>
      <c r="E2677">
        <v>50000</v>
      </c>
      <c r="F2677">
        <v>1152205927</v>
      </c>
      <c r="G2677" s="2" t="s">
        <v>3679</v>
      </c>
      <c r="H2677" s="2" t="s">
        <v>3680</v>
      </c>
      <c r="I2677" s="2" t="s">
        <v>873</v>
      </c>
      <c r="J2677" s="2" t="s">
        <v>109</v>
      </c>
      <c r="K2677" s="3">
        <v>4752</v>
      </c>
    </row>
    <row r="2678" spans="1:11" x14ac:dyDescent="0.25">
      <c r="A2678" s="1">
        <v>44079</v>
      </c>
      <c r="B2678" s="13" t="s">
        <v>3750</v>
      </c>
      <c r="C2678" s="2" t="s">
        <v>3922</v>
      </c>
      <c r="D2678" s="2" t="s">
        <v>3923</v>
      </c>
      <c r="E2678">
        <v>100</v>
      </c>
      <c r="F2678">
        <v>1152205927</v>
      </c>
      <c r="G2678" s="2" t="s">
        <v>3679</v>
      </c>
      <c r="H2678" s="2" t="s">
        <v>3680</v>
      </c>
      <c r="I2678" s="2" t="s">
        <v>873</v>
      </c>
      <c r="J2678" s="2" t="s">
        <v>109</v>
      </c>
      <c r="K2678" s="3">
        <v>4752</v>
      </c>
    </row>
    <row r="2679" spans="1:11" x14ac:dyDescent="0.25">
      <c r="A2679" s="1">
        <v>44100</v>
      </c>
      <c r="B2679" s="13" t="s">
        <v>3924</v>
      </c>
      <c r="C2679" s="2" t="s">
        <v>3925</v>
      </c>
      <c r="D2679" s="2" t="s">
        <v>3926</v>
      </c>
      <c r="E2679">
        <v>5000</v>
      </c>
      <c r="F2679">
        <v>1152205927</v>
      </c>
      <c r="G2679" s="2" t="s">
        <v>3679</v>
      </c>
      <c r="H2679" s="2" t="s">
        <v>3680</v>
      </c>
      <c r="I2679" s="2" t="s">
        <v>873</v>
      </c>
      <c r="J2679" s="2" t="s">
        <v>109</v>
      </c>
      <c r="K2679" s="3">
        <v>4752</v>
      </c>
    </row>
    <row r="2680" spans="1:11" x14ac:dyDescent="0.25">
      <c r="A2680" s="1">
        <v>44079</v>
      </c>
      <c r="B2680" s="13" t="s">
        <v>3678</v>
      </c>
      <c r="C2680" s="2" t="s">
        <v>1078</v>
      </c>
      <c r="D2680" s="2" t="s">
        <v>1079</v>
      </c>
      <c r="E2680">
        <v>20</v>
      </c>
      <c r="F2680">
        <v>1152205927</v>
      </c>
      <c r="G2680" s="2" t="s">
        <v>3679</v>
      </c>
      <c r="H2680" s="2" t="s">
        <v>3680</v>
      </c>
      <c r="I2680" s="2" t="s">
        <v>873</v>
      </c>
      <c r="J2680" s="2" t="s">
        <v>109</v>
      </c>
      <c r="K2680" s="3">
        <v>4752</v>
      </c>
    </row>
    <row r="2681" spans="1:11" x14ac:dyDescent="0.25">
      <c r="A2681" s="1">
        <v>44100</v>
      </c>
      <c r="B2681" s="13" t="s">
        <v>3924</v>
      </c>
      <c r="C2681" s="2" t="s">
        <v>3927</v>
      </c>
      <c r="D2681" s="2" t="s">
        <v>3928</v>
      </c>
      <c r="E2681">
        <v>5000</v>
      </c>
      <c r="F2681">
        <v>1152205927</v>
      </c>
      <c r="G2681" s="2" t="s">
        <v>3679</v>
      </c>
      <c r="H2681" s="2" t="s">
        <v>3680</v>
      </c>
      <c r="I2681" s="2" t="s">
        <v>873</v>
      </c>
      <c r="J2681" s="2" t="s">
        <v>109</v>
      </c>
      <c r="K2681" s="3">
        <v>4752</v>
      </c>
    </row>
    <row r="2682" spans="1:11" x14ac:dyDescent="0.25">
      <c r="A2682" s="1">
        <v>44079</v>
      </c>
      <c r="B2682" s="13" t="s">
        <v>3678</v>
      </c>
      <c r="C2682" s="2" t="s">
        <v>3929</v>
      </c>
      <c r="D2682" s="2" t="s">
        <v>3930</v>
      </c>
      <c r="E2682">
        <v>100</v>
      </c>
      <c r="F2682">
        <v>1152205927</v>
      </c>
      <c r="G2682" s="2" t="s">
        <v>3679</v>
      </c>
      <c r="H2682" s="2" t="s">
        <v>3680</v>
      </c>
      <c r="I2682" s="2" t="s">
        <v>873</v>
      </c>
      <c r="J2682" s="2" t="s">
        <v>109</v>
      </c>
      <c r="K2682" s="3">
        <v>4752</v>
      </c>
    </row>
    <row r="2683" spans="1:11" x14ac:dyDescent="0.25">
      <c r="A2683" s="1">
        <v>44100</v>
      </c>
      <c r="B2683" s="13" t="s">
        <v>3924</v>
      </c>
      <c r="C2683" s="2" t="s">
        <v>3931</v>
      </c>
      <c r="D2683" s="2" t="s">
        <v>3932</v>
      </c>
      <c r="E2683">
        <v>5000</v>
      </c>
      <c r="F2683">
        <v>1152205927</v>
      </c>
      <c r="G2683" s="2" t="s">
        <v>3679</v>
      </c>
      <c r="H2683" s="2" t="s">
        <v>3680</v>
      </c>
      <c r="I2683" s="2" t="s">
        <v>873</v>
      </c>
      <c r="J2683" s="2" t="s">
        <v>109</v>
      </c>
      <c r="K2683" s="3">
        <v>4752</v>
      </c>
    </row>
    <row r="2684" spans="1:11" x14ac:dyDescent="0.25">
      <c r="A2684" s="1">
        <v>44079</v>
      </c>
      <c r="B2684" s="13" t="s">
        <v>3750</v>
      </c>
      <c r="C2684" s="2" t="s">
        <v>3933</v>
      </c>
      <c r="D2684" s="2" t="s">
        <v>3934</v>
      </c>
      <c r="E2684">
        <v>5000</v>
      </c>
      <c r="F2684">
        <v>1152205927</v>
      </c>
      <c r="G2684" s="2" t="s">
        <v>3679</v>
      </c>
      <c r="H2684" s="2" t="s">
        <v>3680</v>
      </c>
      <c r="I2684" s="2" t="s">
        <v>873</v>
      </c>
      <c r="J2684" s="2" t="s">
        <v>109</v>
      </c>
      <c r="K2684" s="3">
        <v>4752</v>
      </c>
    </row>
    <row r="2685" spans="1:11" x14ac:dyDescent="0.25">
      <c r="A2685" s="1">
        <v>44100</v>
      </c>
      <c r="B2685" s="13" t="s">
        <v>3924</v>
      </c>
      <c r="C2685" s="2" t="s">
        <v>676</v>
      </c>
      <c r="D2685" s="2" t="s">
        <v>677</v>
      </c>
      <c r="E2685">
        <v>5000</v>
      </c>
      <c r="F2685">
        <v>1152205927</v>
      </c>
      <c r="G2685" s="2" t="s">
        <v>3679</v>
      </c>
      <c r="H2685" s="2" t="s">
        <v>3680</v>
      </c>
      <c r="I2685" s="2" t="s">
        <v>873</v>
      </c>
      <c r="J2685" s="2" t="s">
        <v>109</v>
      </c>
      <c r="K2685" s="3">
        <v>4752</v>
      </c>
    </row>
    <row r="2686" spans="1:11" x14ac:dyDescent="0.25">
      <c r="A2686" s="1">
        <v>44103</v>
      </c>
      <c r="B2686" s="13" t="s">
        <v>3739</v>
      </c>
      <c r="C2686" s="2" t="s">
        <v>765</v>
      </c>
      <c r="D2686" s="2" t="s">
        <v>766</v>
      </c>
      <c r="E2686">
        <v>10000</v>
      </c>
      <c r="F2686">
        <v>1152205927</v>
      </c>
      <c r="G2686" s="2" t="s">
        <v>3679</v>
      </c>
      <c r="H2686" s="2" t="s">
        <v>3680</v>
      </c>
      <c r="I2686" s="2" t="s">
        <v>873</v>
      </c>
      <c r="J2686" s="2" t="s">
        <v>109</v>
      </c>
      <c r="K2686" s="3">
        <v>4752</v>
      </c>
    </row>
    <row r="2687" spans="1:11" x14ac:dyDescent="0.25">
      <c r="A2687" s="1">
        <v>44095</v>
      </c>
      <c r="B2687" s="13" t="s">
        <v>3935</v>
      </c>
      <c r="C2687" s="2" t="s">
        <v>3936</v>
      </c>
      <c r="D2687" s="2" t="s">
        <v>3937</v>
      </c>
      <c r="E2687">
        <v>60</v>
      </c>
      <c r="F2687">
        <v>1152205927</v>
      </c>
      <c r="G2687" s="2" t="s">
        <v>3679</v>
      </c>
      <c r="H2687" s="2" t="s">
        <v>3680</v>
      </c>
      <c r="I2687" s="2" t="s">
        <v>873</v>
      </c>
      <c r="J2687" s="2" t="s">
        <v>109</v>
      </c>
      <c r="K2687" s="3">
        <v>4752</v>
      </c>
    </row>
    <row r="2688" spans="1:11" x14ac:dyDescent="0.25">
      <c r="A2688" s="1">
        <v>44079</v>
      </c>
      <c r="B2688" s="13" t="s">
        <v>3750</v>
      </c>
      <c r="C2688" s="2" t="s">
        <v>3938</v>
      </c>
      <c r="D2688" s="2" t="s">
        <v>3939</v>
      </c>
      <c r="E2688">
        <v>300</v>
      </c>
      <c r="F2688">
        <v>1152205927</v>
      </c>
      <c r="G2688" s="2" t="s">
        <v>3679</v>
      </c>
      <c r="H2688" s="2" t="s">
        <v>3680</v>
      </c>
      <c r="I2688" s="2" t="s">
        <v>873</v>
      </c>
      <c r="J2688" s="2" t="s">
        <v>109</v>
      </c>
      <c r="K2688" s="3">
        <v>4752</v>
      </c>
    </row>
    <row r="2689" spans="1:11" x14ac:dyDescent="0.25">
      <c r="A2689" s="1">
        <v>44095</v>
      </c>
      <c r="B2689" s="13" t="s">
        <v>3935</v>
      </c>
      <c r="C2689" s="2" t="s">
        <v>3940</v>
      </c>
      <c r="D2689" s="2" t="s">
        <v>3941</v>
      </c>
      <c r="E2689">
        <v>60</v>
      </c>
      <c r="F2689">
        <v>1152205927</v>
      </c>
      <c r="G2689" s="2" t="s">
        <v>3679</v>
      </c>
      <c r="H2689" s="2" t="s">
        <v>3680</v>
      </c>
      <c r="I2689" s="2" t="s">
        <v>873</v>
      </c>
      <c r="J2689" s="2" t="s">
        <v>109</v>
      </c>
      <c r="K2689" s="3">
        <v>4752</v>
      </c>
    </row>
    <row r="2690" spans="1:11" x14ac:dyDescent="0.25">
      <c r="A2690" s="1">
        <v>44079</v>
      </c>
      <c r="B2690" s="13" t="s">
        <v>3678</v>
      </c>
      <c r="C2690" s="2" t="s">
        <v>1984</v>
      </c>
      <c r="D2690" s="2" t="s">
        <v>1985</v>
      </c>
      <c r="E2690">
        <v>10</v>
      </c>
      <c r="F2690">
        <v>1152205927</v>
      </c>
      <c r="G2690" s="2" t="s">
        <v>3679</v>
      </c>
      <c r="H2690" s="2" t="s">
        <v>3680</v>
      </c>
      <c r="I2690" s="2" t="s">
        <v>873</v>
      </c>
      <c r="J2690" s="2" t="s">
        <v>109</v>
      </c>
      <c r="K2690" s="3">
        <v>4752</v>
      </c>
    </row>
    <row r="2691" spans="1:11" x14ac:dyDescent="0.25">
      <c r="A2691" s="1">
        <v>44095</v>
      </c>
      <c r="B2691" s="13" t="s">
        <v>3935</v>
      </c>
      <c r="C2691" s="2" t="s">
        <v>3942</v>
      </c>
      <c r="D2691" s="2" t="s">
        <v>3943</v>
      </c>
      <c r="E2691">
        <v>30</v>
      </c>
      <c r="F2691">
        <v>1152205927</v>
      </c>
      <c r="G2691" s="2" t="s">
        <v>3679</v>
      </c>
      <c r="H2691" s="2" t="s">
        <v>3680</v>
      </c>
      <c r="I2691" s="2" t="s">
        <v>873</v>
      </c>
      <c r="J2691" s="2" t="s">
        <v>109</v>
      </c>
      <c r="K2691" s="3">
        <v>4752</v>
      </c>
    </row>
    <row r="2692" spans="1:11" x14ac:dyDescent="0.25">
      <c r="A2692" s="1">
        <v>44079</v>
      </c>
      <c r="B2692" s="13" t="s">
        <v>3750</v>
      </c>
      <c r="C2692" s="2" t="s">
        <v>3944</v>
      </c>
      <c r="D2692" s="2" t="s">
        <v>3945</v>
      </c>
      <c r="E2692">
        <v>5000</v>
      </c>
      <c r="F2692">
        <v>1152205927</v>
      </c>
      <c r="G2692" s="2" t="s">
        <v>3679</v>
      </c>
      <c r="H2692" s="2" t="s">
        <v>3680</v>
      </c>
      <c r="I2692" s="2" t="s">
        <v>873</v>
      </c>
      <c r="J2692" s="2" t="s">
        <v>109</v>
      </c>
      <c r="K2692" s="3">
        <v>4752</v>
      </c>
    </row>
    <row r="2693" spans="1:11" x14ac:dyDescent="0.25">
      <c r="A2693" s="1">
        <v>44095</v>
      </c>
      <c r="B2693" s="13" t="s">
        <v>3935</v>
      </c>
      <c r="C2693" s="2" t="s">
        <v>2268</v>
      </c>
      <c r="D2693" s="2" t="s">
        <v>2269</v>
      </c>
      <c r="E2693">
        <v>60</v>
      </c>
      <c r="F2693">
        <v>1152205927</v>
      </c>
      <c r="G2693" s="2" t="s">
        <v>3679</v>
      </c>
      <c r="H2693" s="2" t="s">
        <v>3680</v>
      </c>
      <c r="I2693" s="2" t="s">
        <v>873</v>
      </c>
      <c r="J2693" s="2" t="s">
        <v>109</v>
      </c>
      <c r="K2693" s="3">
        <v>4752</v>
      </c>
    </row>
    <row r="2694" spans="1:11" x14ac:dyDescent="0.25">
      <c r="A2694" s="1">
        <v>44079</v>
      </c>
      <c r="B2694" s="13" t="s">
        <v>3678</v>
      </c>
      <c r="C2694" s="2" t="s">
        <v>2841</v>
      </c>
      <c r="D2694" s="2" t="s">
        <v>2842</v>
      </c>
      <c r="E2694">
        <v>20</v>
      </c>
      <c r="F2694">
        <v>1152205927</v>
      </c>
      <c r="G2694" s="2" t="s">
        <v>3679</v>
      </c>
      <c r="H2694" s="2" t="s">
        <v>3680</v>
      </c>
      <c r="I2694" s="2" t="s">
        <v>873</v>
      </c>
      <c r="J2694" s="2" t="s">
        <v>109</v>
      </c>
      <c r="K2694" s="3">
        <v>4752</v>
      </c>
    </row>
    <row r="2695" spans="1:11" x14ac:dyDescent="0.25">
      <c r="A2695" s="1">
        <v>44095</v>
      </c>
      <c r="B2695" s="13" t="s">
        <v>3935</v>
      </c>
      <c r="C2695" s="2" t="s">
        <v>3946</v>
      </c>
      <c r="D2695" s="2" t="s">
        <v>3947</v>
      </c>
      <c r="E2695">
        <v>20</v>
      </c>
      <c r="F2695">
        <v>1152205927</v>
      </c>
      <c r="G2695" s="2" t="s">
        <v>3679</v>
      </c>
      <c r="H2695" s="2" t="s">
        <v>3680</v>
      </c>
      <c r="I2695" s="2" t="s">
        <v>873</v>
      </c>
      <c r="J2695" s="2" t="s">
        <v>109</v>
      </c>
      <c r="K2695" s="3">
        <v>4752</v>
      </c>
    </row>
    <row r="2696" spans="1:11" x14ac:dyDescent="0.25">
      <c r="A2696" s="1">
        <v>44079</v>
      </c>
      <c r="B2696" s="13" t="s">
        <v>3750</v>
      </c>
      <c r="C2696" s="2" t="s">
        <v>3948</v>
      </c>
      <c r="D2696" s="2" t="s">
        <v>3949</v>
      </c>
      <c r="E2696">
        <v>200</v>
      </c>
      <c r="F2696">
        <v>1152205927</v>
      </c>
      <c r="G2696" s="2" t="s">
        <v>3679</v>
      </c>
      <c r="H2696" s="2" t="s">
        <v>3680</v>
      </c>
      <c r="I2696" s="2" t="s">
        <v>873</v>
      </c>
      <c r="J2696" s="2" t="s">
        <v>109</v>
      </c>
      <c r="K2696" s="3">
        <v>4752</v>
      </c>
    </row>
    <row r="2697" spans="1:11" x14ac:dyDescent="0.25">
      <c r="A2697" s="1">
        <v>44095</v>
      </c>
      <c r="B2697" s="13" t="s">
        <v>3935</v>
      </c>
      <c r="C2697" s="2" t="s">
        <v>3878</v>
      </c>
      <c r="D2697" s="2" t="s">
        <v>3879</v>
      </c>
      <c r="E2697">
        <v>20</v>
      </c>
      <c r="F2697">
        <v>1152205927</v>
      </c>
      <c r="G2697" s="2" t="s">
        <v>3679</v>
      </c>
      <c r="H2697" s="2" t="s">
        <v>3680</v>
      </c>
      <c r="I2697" s="2" t="s">
        <v>873</v>
      </c>
      <c r="J2697" s="2" t="s">
        <v>109</v>
      </c>
      <c r="K2697" s="3">
        <v>4752</v>
      </c>
    </row>
    <row r="2698" spans="1:11" x14ac:dyDescent="0.25">
      <c r="A2698" s="1">
        <v>44095</v>
      </c>
      <c r="B2698" s="13" t="s">
        <v>3935</v>
      </c>
      <c r="C2698" s="2" t="s">
        <v>2411</v>
      </c>
      <c r="D2698" s="2" t="s">
        <v>2412</v>
      </c>
      <c r="E2698">
        <v>20</v>
      </c>
      <c r="F2698">
        <v>1152205927</v>
      </c>
      <c r="G2698" s="2" t="s">
        <v>3679</v>
      </c>
      <c r="H2698" s="2" t="s">
        <v>3680</v>
      </c>
      <c r="I2698" s="2" t="s">
        <v>873</v>
      </c>
      <c r="J2698" s="2" t="s">
        <v>109</v>
      </c>
      <c r="K2698" s="3">
        <v>4752</v>
      </c>
    </row>
    <row r="2699" spans="1:11" x14ac:dyDescent="0.25">
      <c r="A2699" s="1">
        <v>44095</v>
      </c>
      <c r="B2699" s="13" t="s">
        <v>3935</v>
      </c>
      <c r="C2699" s="2" t="s">
        <v>3950</v>
      </c>
      <c r="D2699" s="2" t="s">
        <v>3951</v>
      </c>
      <c r="E2699">
        <v>30</v>
      </c>
      <c r="F2699">
        <v>1152205927</v>
      </c>
      <c r="G2699" s="2" t="s">
        <v>3679</v>
      </c>
      <c r="H2699" s="2" t="s">
        <v>3680</v>
      </c>
      <c r="I2699" s="2" t="s">
        <v>873</v>
      </c>
      <c r="J2699" s="2" t="s">
        <v>109</v>
      </c>
      <c r="K2699" s="3">
        <v>4752</v>
      </c>
    </row>
    <row r="2700" spans="1:11" x14ac:dyDescent="0.25">
      <c r="A2700" s="1">
        <v>44095</v>
      </c>
      <c r="B2700" s="13" t="s">
        <v>3935</v>
      </c>
      <c r="C2700" s="2" t="s">
        <v>3952</v>
      </c>
      <c r="D2700" s="2" t="s">
        <v>3953</v>
      </c>
      <c r="E2700">
        <v>30</v>
      </c>
      <c r="F2700">
        <v>1152205927</v>
      </c>
      <c r="G2700" s="2" t="s">
        <v>3679</v>
      </c>
      <c r="H2700" s="2" t="s">
        <v>3680</v>
      </c>
      <c r="I2700" s="2" t="s">
        <v>873</v>
      </c>
      <c r="J2700" s="2" t="s">
        <v>109</v>
      </c>
      <c r="K2700" s="3">
        <v>4752</v>
      </c>
    </row>
    <row r="2701" spans="1:11" x14ac:dyDescent="0.25">
      <c r="A2701" s="1">
        <v>44095</v>
      </c>
      <c r="B2701" s="13" t="s">
        <v>3935</v>
      </c>
      <c r="C2701" s="2" t="s">
        <v>3954</v>
      </c>
      <c r="D2701" s="2" t="s">
        <v>3955</v>
      </c>
      <c r="E2701">
        <v>30</v>
      </c>
      <c r="F2701">
        <v>1152205927</v>
      </c>
      <c r="G2701" s="2" t="s">
        <v>3679</v>
      </c>
      <c r="H2701" s="2" t="s">
        <v>3680</v>
      </c>
      <c r="I2701" s="2" t="s">
        <v>873</v>
      </c>
      <c r="J2701" s="2" t="s">
        <v>109</v>
      </c>
      <c r="K2701" s="3">
        <v>4752</v>
      </c>
    </row>
    <row r="2702" spans="1:11" x14ac:dyDescent="0.25">
      <c r="A2702" s="1">
        <v>44095</v>
      </c>
      <c r="B2702" s="13" t="s">
        <v>3935</v>
      </c>
      <c r="C2702" s="2" t="s">
        <v>3956</v>
      </c>
      <c r="D2702" s="2" t="s">
        <v>3957</v>
      </c>
      <c r="E2702">
        <v>30</v>
      </c>
      <c r="F2702">
        <v>1152205927</v>
      </c>
      <c r="G2702" s="2" t="s">
        <v>3679</v>
      </c>
      <c r="H2702" s="2" t="s">
        <v>3680</v>
      </c>
      <c r="I2702" s="2" t="s">
        <v>873</v>
      </c>
      <c r="J2702" s="2" t="s">
        <v>109</v>
      </c>
      <c r="K2702" s="3">
        <v>4752</v>
      </c>
    </row>
    <row r="2703" spans="1:11" x14ac:dyDescent="0.25">
      <c r="A2703" s="1">
        <v>44095</v>
      </c>
      <c r="B2703" s="13" t="s">
        <v>3935</v>
      </c>
      <c r="C2703" s="2" t="s">
        <v>3958</v>
      </c>
      <c r="D2703" s="2" t="s">
        <v>3959</v>
      </c>
      <c r="E2703">
        <v>60</v>
      </c>
      <c r="F2703">
        <v>1152205927</v>
      </c>
      <c r="G2703" s="2" t="s">
        <v>3679</v>
      </c>
      <c r="H2703" s="2" t="s">
        <v>3680</v>
      </c>
      <c r="I2703" s="2" t="s">
        <v>873</v>
      </c>
      <c r="J2703" s="2" t="s">
        <v>109</v>
      </c>
      <c r="K2703" s="3">
        <v>4752</v>
      </c>
    </row>
    <row r="2704" spans="1:11" x14ac:dyDescent="0.25">
      <c r="A2704" s="1">
        <v>44095</v>
      </c>
      <c r="B2704" s="13" t="s">
        <v>3935</v>
      </c>
      <c r="C2704" s="2" t="s">
        <v>3905</v>
      </c>
      <c r="D2704" s="2" t="s">
        <v>3906</v>
      </c>
      <c r="E2704">
        <v>10</v>
      </c>
      <c r="F2704">
        <v>1152205927</v>
      </c>
      <c r="G2704" s="2" t="s">
        <v>3679</v>
      </c>
      <c r="H2704" s="2" t="s">
        <v>3680</v>
      </c>
      <c r="I2704" s="2" t="s">
        <v>873</v>
      </c>
      <c r="J2704" s="2" t="s">
        <v>109</v>
      </c>
      <c r="K2704" s="3">
        <v>4752</v>
      </c>
    </row>
    <row r="2705" spans="1:11" x14ac:dyDescent="0.25">
      <c r="A2705" s="1">
        <v>44095</v>
      </c>
      <c r="B2705" s="13" t="s">
        <v>3935</v>
      </c>
      <c r="C2705" s="2" t="s">
        <v>3960</v>
      </c>
      <c r="D2705" s="2" t="s">
        <v>3961</v>
      </c>
      <c r="E2705">
        <v>30</v>
      </c>
      <c r="F2705">
        <v>1152205927</v>
      </c>
      <c r="G2705" s="2" t="s">
        <v>3679</v>
      </c>
      <c r="H2705" s="2" t="s">
        <v>3680</v>
      </c>
      <c r="I2705" s="2" t="s">
        <v>873</v>
      </c>
      <c r="J2705" s="2" t="s">
        <v>109</v>
      </c>
      <c r="K2705" s="3">
        <v>4752</v>
      </c>
    </row>
    <row r="2706" spans="1:11" x14ac:dyDescent="0.25">
      <c r="A2706" s="1">
        <v>44076</v>
      </c>
      <c r="B2706" s="13" t="s">
        <v>3962</v>
      </c>
      <c r="C2706" s="2" t="s">
        <v>335</v>
      </c>
      <c r="D2706" s="2" t="s">
        <v>336</v>
      </c>
      <c r="E2706">
        <v>10</v>
      </c>
      <c r="F2706">
        <v>800065590</v>
      </c>
      <c r="G2706" s="2" t="s">
        <v>3963</v>
      </c>
      <c r="H2706" s="2" t="s">
        <v>1483</v>
      </c>
      <c r="I2706" s="2" t="s">
        <v>324</v>
      </c>
      <c r="J2706" s="2" t="s">
        <v>13</v>
      </c>
      <c r="K2706" s="3">
        <v>4774</v>
      </c>
    </row>
    <row r="2707" spans="1:11" x14ac:dyDescent="0.25">
      <c r="A2707" s="1">
        <v>44095</v>
      </c>
      <c r="B2707" s="13" t="s">
        <v>3935</v>
      </c>
      <c r="C2707" s="2" t="s">
        <v>2415</v>
      </c>
      <c r="D2707" s="2" t="s">
        <v>2416</v>
      </c>
      <c r="E2707">
        <v>60</v>
      </c>
      <c r="F2707">
        <v>1152205927</v>
      </c>
      <c r="G2707" s="2" t="s">
        <v>3679</v>
      </c>
      <c r="H2707" s="2" t="s">
        <v>3680</v>
      </c>
      <c r="I2707" s="2" t="s">
        <v>873</v>
      </c>
      <c r="J2707" s="2" t="s">
        <v>109</v>
      </c>
      <c r="K2707" s="3">
        <v>4752</v>
      </c>
    </row>
    <row r="2708" spans="1:11" x14ac:dyDescent="0.25">
      <c r="A2708" s="1">
        <v>44095</v>
      </c>
      <c r="B2708" s="13" t="s">
        <v>3935</v>
      </c>
      <c r="C2708" s="2" t="s">
        <v>2395</v>
      </c>
      <c r="D2708" s="2" t="s">
        <v>2396</v>
      </c>
      <c r="E2708">
        <v>30</v>
      </c>
      <c r="F2708">
        <v>1152205927</v>
      </c>
      <c r="G2708" s="2" t="s">
        <v>3679</v>
      </c>
      <c r="H2708" s="2" t="s">
        <v>3680</v>
      </c>
      <c r="I2708" s="2" t="s">
        <v>873</v>
      </c>
      <c r="J2708" s="2" t="s">
        <v>109</v>
      </c>
      <c r="K2708" s="3">
        <v>4752</v>
      </c>
    </row>
    <row r="2709" spans="1:11" x14ac:dyDescent="0.25">
      <c r="A2709" s="1">
        <v>44095</v>
      </c>
      <c r="B2709" s="13" t="s">
        <v>3935</v>
      </c>
      <c r="C2709" s="2" t="s">
        <v>3964</v>
      </c>
      <c r="D2709" s="2" t="s">
        <v>3965</v>
      </c>
      <c r="E2709">
        <v>60</v>
      </c>
      <c r="F2709">
        <v>1152205927</v>
      </c>
      <c r="G2709" s="2" t="s">
        <v>3679</v>
      </c>
      <c r="H2709" s="2" t="s">
        <v>3680</v>
      </c>
      <c r="I2709" s="2" t="s">
        <v>873</v>
      </c>
      <c r="J2709" s="2" t="s">
        <v>109</v>
      </c>
      <c r="K2709" s="3">
        <v>4752</v>
      </c>
    </row>
    <row r="2710" spans="1:11" x14ac:dyDescent="0.25">
      <c r="A2710" s="1">
        <v>44095</v>
      </c>
      <c r="B2710" s="13" t="s">
        <v>3935</v>
      </c>
      <c r="C2710" s="2" t="s">
        <v>2990</v>
      </c>
      <c r="D2710" s="2" t="s">
        <v>2991</v>
      </c>
      <c r="E2710">
        <v>10</v>
      </c>
      <c r="F2710">
        <v>1152205927</v>
      </c>
      <c r="G2710" s="2" t="s">
        <v>3679</v>
      </c>
      <c r="H2710" s="2" t="s">
        <v>3680</v>
      </c>
      <c r="I2710" s="2" t="s">
        <v>873</v>
      </c>
      <c r="J2710" s="2" t="s">
        <v>109</v>
      </c>
      <c r="K2710" s="3">
        <v>4752</v>
      </c>
    </row>
    <row r="2711" spans="1:11" x14ac:dyDescent="0.25">
      <c r="A2711" s="1">
        <v>44095</v>
      </c>
      <c r="B2711" s="13" t="s">
        <v>3935</v>
      </c>
      <c r="C2711" s="2" t="s">
        <v>3966</v>
      </c>
      <c r="D2711" s="2" t="s">
        <v>3967</v>
      </c>
      <c r="E2711">
        <v>10</v>
      </c>
      <c r="F2711">
        <v>1152205927</v>
      </c>
      <c r="G2711" s="2" t="s">
        <v>3679</v>
      </c>
      <c r="H2711" s="2" t="s">
        <v>3680</v>
      </c>
      <c r="I2711" s="2" t="s">
        <v>873</v>
      </c>
      <c r="J2711" s="2" t="s">
        <v>109</v>
      </c>
      <c r="K2711" s="3">
        <v>4752</v>
      </c>
    </row>
    <row r="2712" spans="1:11" x14ac:dyDescent="0.25">
      <c r="A2712" s="1">
        <v>44088</v>
      </c>
      <c r="B2712" s="13" t="s">
        <v>3968</v>
      </c>
      <c r="C2712" s="2" t="s">
        <v>84</v>
      </c>
      <c r="D2712" s="2" t="s">
        <v>85</v>
      </c>
      <c r="E2712">
        <v>1000</v>
      </c>
      <c r="F2712">
        <v>1152697203</v>
      </c>
      <c r="G2712" s="2" t="s">
        <v>3714</v>
      </c>
      <c r="H2712" s="2" t="s">
        <v>3715</v>
      </c>
      <c r="I2712" s="2" t="s">
        <v>873</v>
      </c>
      <c r="J2712" s="2" t="s">
        <v>109</v>
      </c>
      <c r="K2712" s="3">
        <v>4530</v>
      </c>
    </row>
    <row r="2713" spans="1:11" x14ac:dyDescent="0.25">
      <c r="A2713" s="1">
        <v>44095</v>
      </c>
      <c r="B2713" s="13" t="s">
        <v>3935</v>
      </c>
      <c r="C2713" s="2" t="s">
        <v>3969</v>
      </c>
      <c r="D2713" s="2" t="s">
        <v>3970</v>
      </c>
      <c r="E2713">
        <v>30</v>
      </c>
      <c r="F2713">
        <v>1152205927</v>
      </c>
      <c r="G2713" s="2" t="s">
        <v>3679</v>
      </c>
      <c r="H2713" s="2" t="s">
        <v>3680</v>
      </c>
      <c r="I2713" s="2" t="s">
        <v>873</v>
      </c>
      <c r="J2713" s="2" t="s">
        <v>109</v>
      </c>
      <c r="K2713" s="3">
        <v>4752</v>
      </c>
    </row>
    <row r="2714" spans="1:11" x14ac:dyDescent="0.25">
      <c r="A2714" s="1">
        <v>44095</v>
      </c>
      <c r="B2714" s="13" t="s">
        <v>3935</v>
      </c>
      <c r="C2714" s="2" t="s">
        <v>3971</v>
      </c>
      <c r="D2714" s="2" t="s">
        <v>3972</v>
      </c>
      <c r="E2714">
        <v>40</v>
      </c>
      <c r="F2714">
        <v>1152205927</v>
      </c>
      <c r="G2714" s="2" t="s">
        <v>3679</v>
      </c>
      <c r="H2714" s="2" t="s">
        <v>3680</v>
      </c>
      <c r="I2714" s="2" t="s">
        <v>873</v>
      </c>
      <c r="J2714" s="2" t="s">
        <v>109</v>
      </c>
      <c r="K2714" s="3">
        <v>4752</v>
      </c>
    </row>
    <row r="2715" spans="1:11" x14ac:dyDescent="0.25">
      <c r="A2715" s="1">
        <v>44095</v>
      </c>
      <c r="B2715" s="13" t="s">
        <v>3935</v>
      </c>
      <c r="C2715" s="2" t="s">
        <v>3973</v>
      </c>
      <c r="D2715" s="2" t="s">
        <v>3974</v>
      </c>
      <c r="E2715">
        <v>30</v>
      </c>
      <c r="F2715">
        <v>1152205927</v>
      </c>
      <c r="G2715" s="2" t="s">
        <v>3679</v>
      </c>
      <c r="H2715" s="2" t="s">
        <v>3680</v>
      </c>
      <c r="I2715" s="2" t="s">
        <v>873</v>
      </c>
      <c r="J2715" s="2" t="s">
        <v>109</v>
      </c>
      <c r="K2715" s="3">
        <v>4752</v>
      </c>
    </row>
    <row r="2716" spans="1:11" x14ac:dyDescent="0.25">
      <c r="A2716" s="1">
        <v>44095</v>
      </c>
      <c r="B2716" s="13" t="s">
        <v>3935</v>
      </c>
      <c r="C2716" s="2" t="s">
        <v>3975</v>
      </c>
      <c r="D2716" s="2" t="s">
        <v>3976</v>
      </c>
      <c r="E2716">
        <v>30</v>
      </c>
      <c r="F2716">
        <v>1152205927</v>
      </c>
      <c r="G2716" s="2" t="s">
        <v>3679</v>
      </c>
      <c r="H2716" s="2" t="s">
        <v>3680</v>
      </c>
      <c r="I2716" s="2" t="s">
        <v>873</v>
      </c>
      <c r="J2716" s="2" t="s">
        <v>109</v>
      </c>
      <c r="K2716" s="3">
        <v>4752</v>
      </c>
    </row>
    <row r="2717" spans="1:11" x14ac:dyDescent="0.25">
      <c r="A2717" s="1">
        <v>44095</v>
      </c>
      <c r="B2717" s="13" t="s">
        <v>3935</v>
      </c>
      <c r="C2717" s="2" t="s">
        <v>2456</v>
      </c>
      <c r="D2717" s="2" t="s">
        <v>2457</v>
      </c>
      <c r="E2717">
        <v>30</v>
      </c>
      <c r="F2717">
        <v>1152205927</v>
      </c>
      <c r="G2717" s="2" t="s">
        <v>3679</v>
      </c>
      <c r="H2717" s="2" t="s">
        <v>3680</v>
      </c>
      <c r="I2717" s="2" t="s">
        <v>873</v>
      </c>
      <c r="J2717" s="2" t="s">
        <v>109</v>
      </c>
      <c r="K2717" s="3">
        <v>4752</v>
      </c>
    </row>
    <row r="2718" spans="1:11" x14ac:dyDescent="0.25">
      <c r="A2718" s="1">
        <v>44095</v>
      </c>
      <c r="B2718" s="13" t="s">
        <v>3935</v>
      </c>
      <c r="C2718" s="2" t="s">
        <v>3977</v>
      </c>
      <c r="D2718" s="2" t="s">
        <v>3978</v>
      </c>
      <c r="E2718">
        <v>30</v>
      </c>
      <c r="F2718">
        <v>1152205927</v>
      </c>
      <c r="G2718" s="2" t="s">
        <v>3679</v>
      </c>
      <c r="H2718" s="2" t="s">
        <v>3680</v>
      </c>
      <c r="I2718" s="2" t="s">
        <v>873</v>
      </c>
      <c r="J2718" s="2" t="s">
        <v>109</v>
      </c>
      <c r="K2718" s="3">
        <v>4752</v>
      </c>
    </row>
    <row r="2719" spans="1:11" x14ac:dyDescent="0.25">
      <c r="A2719" s="1">
        <v>44095</v>
      </c>
      <c r="B2719" s="13" t="s">
        <v>3935</v>
      </c>
      <c r="C2719" s="2" t="s">
        <v>3979</v>
      </c>
      <c r="D2719" s="2" t="s">
        <v>3980</v>
      </c>
      <c r="E2719">
        <v>20</v>
      </c>
      <c r="F2719">
        <v>1152205927</v>
      </c>
      <c r="G2719" s="2" t="s">
        <v>3679</v>
      </c>
      <c r="H2719" s="2" t="s">
        <v>3680</v>
      </c>
      <c r="I2719" s="2" t="s">
        <v>873</v>
      </c>
      <c r="J2719" s="2" t="s">
        <v>109</v>
      </c>
      <c r="K2719" s="3">
        <v>4752</v>
      </c>
    </row>
    <row r="2720" spans="1:11" x14ac:dyDescent="0.25">
      <c r="A2720" s="1">
        <v>44095</v>
      </c>
      <c r="B2720" s="13" t="s">
        <v>3935</v>
      </c>
      <c r="C2720" s="2" t="s">
        <v>3613</v>
      </c>
      <c r="D2720" s="2" t="s">
        <v>3614</v>
      </c>
      <c r="E2720">
        <v>20</v>
      </c>
      <c r="F2720">
        <v>1152205927</v>
      </c>
      <c r="G2720" s="2" t="s">
        <v>3679</v>
      </c>
      <c r="H2720" s="2" t="s">
        <v>3680</v>
      </c>
      <c r="I2720" s="2" t="s">
        <v>873</v>
      </c>
      <c r="J2720" s="2" t="s">
        <v>109</v>
      </c>
      <c r="K2720" s="3">
        <v>4752</v>
      </c>
    </row>
    <row r="2721" spans="1:11" x14ac:dyDescent="0.25">
      <c r="A2721" s="1">
        <v>44095</v>
      </c>
      <c r="B2721" s="13" t="s">
        <v>3935</v>
      </c>
      <c r="C2721" s="2" t="s">
        <v>3866</v>
      </c>
      <c r="D2721" s="2" t="s">
        <v>3867</v>
      </c>
      <c r="E2721">
        <v>20</v>
      </c>
      <c r="F2721">
        <v>1152205927</v>
      </c>
      <c r="G2721" s="2" t="s">
        <v>3679</v>
      </c>
      <c r="H2721" s="2" t="s">
        <v>3680</v>
      </c>
      <c r="I2721" s="2" t="s">
        <v>873</v>
      </c>
      <c r="J2721" s="2" t="s">
        <v>109</v>
      </c>
      <c r="K2721" s="3">
        <v>4752</v>
      </c>
    </row>
    <row r="2722" spans="1:11" x14ac:dyDescent="0.25">
      <c r="A2722" s="1">
        <v>44095</v>
      </c>
      <c r="B2722" s="13" t="s">
        <v>3935</v>
      </c>
      <c r="C2722" s="2" t="s">
        <v>2407</v>
      </c>
      <c r="D2722" s="2" t="s">
        <v>2408</v>
      </c>
      <c r="E2722">
        <v>30</v>
      </c>
      <c r="F2722">
        <v>1152205927</v>
      </c>
      <c r="G2722" s="2" t="s">
        <v>3679</v>
      </c>
      <c r="H2722" s="2" t="s">
        <v>3680</v>
      </c>
      <c r="I2722" s="2" t="s">
        <v>873</v>
      </c>
      <c r="J2722" s="2" t="s">
        <v>109</v>
      </c>
      <c r="K2722" s="3">
        <v>4752</v>
      </c>
    </row>
    <row r="2723" spans="1:11" x14ac:dyDescent="0.25">
      <c r="A2723" s="1">
        <v>44095</v>
      </c>
      <c r="B2723" s="13" t="s">
        <v>3935</v>
      </c>
      <c r="C2723" s="2" t="s">
        <v>3981</v>
      </c>
      <c r="D2723" s="2" t="s">
        <v>3982</v>
      </c>
      <c r="E2723">
        <v>60</v>
      </c>
      <c r="F2723">
        <v>1152205927</v>
      </c>
      <c r="G2723" s="2" t="s">
        <v>3679</v>
      </c>
      <c r="H2723" s="2" t="s">
        <v>3680</v>
      </c>
      <c r="I2723" s="2" t="s">
        <v>873</v>
      </c>
      <c r="J2723" s="2" t="s">
        <v>109</v>
      </c>
      <c r="K2723" s="3">
        <v>4752</v>
      </c>
    </row>
    <row r="2724" spans="1:11" x14ac:dyDescent="0.25">
      <c r="A2724" s="1">
        <v>44095</v>
      </c>
      <c r="B2724" s="13" t="s">
        <v>3935</v>
      </c>
      <c r="C2724" s="2" t="s">
        <v>3886</v>
      </c>
      <c r="D2724" s="2" t="s">
        <v>3887</v>
      </c>
      <c r="E2724">
        <v>10</v>
      </c>
      <c r="F2724">
        <v>1152205927</v>
      </c>
      <c r="G2724" s="2" t="s">
        <v>3679</v>
      </c>
      <c r="H2724" s="2" t="s">
        <v>3680</v>
      </c>
      <c r="I2724" s="2" t="s">
        <v>873</v>
      </c>
      <c r="J2724" s="2" t="s">
        <v>109</v>
      </c>
      <c r="K2724" s="3">
        <v>4752</v>
      </c>
    </row>
    <row r="2725" spans="1:11" x14ac:dyDescent="0.25">
      <c r="A2725" s="1">
        <v>44095</v>
      </c>
      <c r="B2725" s="13" t="s">
        <v>3935</v>
      </c>
      <c r="C2725" s="2" t="s">
        <v>3983</v>
      </c>
      <c r="D2725" s="2" t="s">
        <v>3984</v>
      </c>
      <c r="E2725">
        <v>60</v>
      </c>
      <c r="F2725">
        <v>1152205927</v>
      </c>
      <c r="G2725" s="2" t="s">
        <v>3679</v>
      </c>
      <c r="H2725" s="2" t="s">
        <v>3680</v>
      </c>
      <c r="I2725" s="2" t="s">
        <v>873</v>
      </c>
      <c r="J2725" s="2" t="s">
        <v>109</v>
      </c>
      <c r="K2725" s="3">
        <v>4752</v>
      </c>
    </row>
    <row r="2726" spans="1:11" x14ac:dyDescent="0.25">
      <c r="A2726" s="1">
        <v>44083</v>
      </c>
      <c r="B2726" s="13" t="s">
        <v>3985</v>
      </c>
      <c r="C2726" s="2" t="s">
        <v>54</v>
      </c>
      <c r="D2726" s="2" t="s">
        <v>55</v>
      </c>
      <c r="E2726">
        <v>40000</v>
      </c>
      <c r="F2726">
        <v>1152438191</v>
      </c>
      <c r="G2726" s="2" t="s">
        <v>3986</v>
      </c>
      <c r="H2726" s="2" t="s">
        <v>2235</v>
      </c>
      <c r="I2726" s="2" t="s">
        <v>873</v>
      </c>
      <c r="J2726" s="2" t="s">
        <v>13</v>
      </c>
      <c r="K2726" s="3">
        <v>9999</v>
      </c>
    </row>
    <row r="2727" spans="1:11" x14ac:dyDescent="0.25">
      <c r="A2727" s="1">
        <v>44083</v>
      </c>
      <c r="B2727" s="13" t="s">
        <v>3985</v>
      </c>
      <c r="C2727" s="2" t="s">
        <v>3987</v>
      </c>
      <c r="D2727" s="2" t="s">
        <v>3988</v>
      </c>
      <c r="E2727">
        <v>20000</v>
      </c>
      <c r="F2727">
        <v>1152438191</v>
      </c>
      <c r="G2727" s="2" t="s">
        <v>3986</v>
      </c>
      <c r="H2727" s="2" t="s">
        <v>2235</v>
      </c>
      <c r="I2727" s="2" t="s">
        <v>873</v>
      </c>
      <c r="J2727" s="2" t="s">
        <v>13</v>
      </c>
      <c r="K2727" s="3">
        <v>9999</v>
      </c>
    </row>
    <row r="2728" spans="1:11" x14ac:dyDescent="0.25">
      <c r="A2728" s="1">
        <v>44083</v>
      </c>
      <c r="B2728" s="13" t="s">
        <v>3985</v>
      </c>
      <c r="C2728" s="2" t="s">
        <v>3989</v>
      </c>
      <c r="D2728" s="2" t="s">
        <v>3990</v>
      </c>
      <c r="E2728">
        <v>990</v>
      </c>
      <c r="F2728">
        <v>1152438191</v>
      </c>
      <c r="G2728" s="2" t="s">
        <v>3986</v>
      </c>
      <c r="H2728" s="2" t="s">
        <v>2235</v>
      </c>
      <c r="I2728" s="2" t="s">
        <v>873</v>
      </c>
      <c r="J2728" s="2" t="s">
        <v>13</v>
      </c>
      <c r="K2728" s="3">
        <v>9999</v>
      </c>
    </row>
    <row r="2729" spans="1:11" x14ac:dyDescent="0.25">
      <c r="A2729" s="1">
        <v>44100</v>
      </c>
      <c r="B2729" s="13" t="s">
        <v>3991</v>
      </c>
      <c r="C2729" s="2" t="s">
        <v>893</v>
      </c>
      <c r="D2729" s="2" t="s">
        <v>894</v>
      </c>
      <c r="E2729">
        <v>10</v>
      </c>
      <c r="F2729">
        <v>1152694207</v>
      </c>
      <c r="G2729" s="2" t="s">
        <v>3992</v>
      </c>
      <c r="H2729" s="2" t="s">
        <v>896</v>
      </c>
      <c r="I2729" s="2" t="s">
        <v>873</v>
      </c>
      <c r="J2729" s="2" t="s">
        <v>898</v>
      </c>
      <c r="K2729" s="3">
        <v>9999</v>
      </c>
    </row>
    <row r="2730" spans="1:11" x14ac:dyDescent="0.25">
      <c r="A2730" s="1">
        <v>44102</v>
      </c>
      <c r="B2730" s="13" t="s">
        <v>3993</v>
      </c>
      <c r="C2730" s="2" t="s">
        <v>3994</v>
      </c>
      <c r="D2730" s="2" t="s">
        <v>3995</v>
      </c>
      <c r="E2730">
        <v>40</v>
      </c>
      <c r="F2730">
        <v>1152697203</v>
      </c>
      <c r="G2730" s="2" t="s">
        <v>3714</v>
      </c>
      <c r="H2730" s="2" t="s">
        <v>3715</v>
      </c>
      <c r="I2730" s="2" t="s">
        <v>873</v>
      </c>
      <c r="J2730" s="2" t="s">
        <v>109</v>
      </c>
      <c r="K2730" s="3">
        <v>4530</v>
      </c>
    </row>
    <row r="2731" spans="1:11" x14ac:dyDescent="0.25">
      <c r="A2731" s="1">
        <v>44089</v>
      </c>
      <c r="B2731" s="13" t="s">
        <v>3711</v>
      </c>
      <c r="C2731" s="2" t="s">
        <v>3996</v>
      </c>
      <c r="D2731" s="2" t="s">
        <v>3997</v>
      </c>
      <c r="E2731">
        <v>500</v>
      </c>
      <c r="F2731">
        <v>1152697203</v>
      </c>
      <c r="G2731" s="2" t="s">
        <v>3714</v>
      </c>
      <c r="H2731" s="2" t="s">
        <v>3715</v>
      </c>
      <c r="I2731" s="2" t="s">
        <v>873</v>
      </c>
      <c r="J2731" s="2" t="s">
        <v>109</v>
      </c>
      <c r="K2731" s="3">
        <v>4530</v>
      </c>
    </row>
    <row r="2732" spans="1:11" x14ac:dyDescent="0.25">
      <c r="A2732" s="1">
        <v>44102</v>
      </c>
      <c r="B2732" s="13" t="s">
        <v>3993</v>
      </c>
      <c r="C2732" s="2" t="s">
        <v>2932</v>
      </c>
      <c r="D2732" s="2" t="s">
        <v>2933</v>
      </c>
      <c r="E2732">
        <v>40</v>
      </c>
      <c r="F2732">
        <v>1152697203</v>
      </c>
      <c r="G2732" s="2" t="s">
        <v>3714</v>
      </c>
      <c r="H2732" s="2" t="s">
        <v>3715</v>
      </c>
      <c r="I2732" s="2" t="s">
        <v>873</v>
      </c>
      <c r="J2732" s="2" t="s">
        <v>109</v>
      </c>
      <c r="K2732" s="3">
        <v>4530</v>
      </c>
    </row>
    <row r="2733" spans="1:11" x14ac:dyDescent="0.25">
      <c r="A2733" s="1">
        <v>44089</v>
      </c>
      <c r="B2733" s="13" t="s">
        <v>3711</v>
      </c>
      <c r="C2733" s="2" t="s">
        <v>3998</v>
      </c>
      <c r="D2733" s="2" t="s">
        <v>3999</v>
      </c>
      <c r="E2733">
        <v>1000</v>
      </c>
      <c r="F2733">
        <v>1152697203</v>
      </c>
      <c r="G2733" s="2" t="s">
        <v>3714</v>
      </c>
      <c r="H2733" s="2" t="s">
        <v>3715</v>
      </c>
      <c r="I2733" s="2" t="s">
        <v>873</v>
      </c>
      <c r="J2733" s="2" t="s">
        <v>109</v>
      </c>
      <c r="K2733" s="3">
        <v>4530</v>
      </c>
    </row>
    <row r="2734" spans="1:11" x14ac:dyDescent="0.25">
      <c r="A2734" s="1">
        <v>44102</v>
      </c>
      <c r="B2734" s="13" t="s">
        <v>3993</v>
      </c>
      <c r="C2734" s="2" t="s">
        <v>2936</v>
      </c>
      <c r="D2734" s="2" t="s">
        <v>2937</v>
      </c>
      <c r="E2734">
        <v>40</v>
      </c>
      <c r="F2734">
        <v>1152697203</v>
      </c>
      <c r="G2734" s="2" t="s">
        <v>3714</v>
      </c>
      <c r="H2734" s="2" t="s">
        <v>3715</v>
      </c>
      <c r="I2734" s="2" t="s">
        <v>873</v>
      </c>
      <c r="J2734" s="2" t="s">
        <v>109</v>
      </c>
      <c r="K2734" s="3">
        <v>4530</v>
      </c>
    </row>
    <row r="2735" spans="1:11" x14ac:dyDescent="0.25">
      <c r="A2735" s="1">
        <v>44089</v>
      </c>
      <c r="B2735" s="13" t="s">
        <v>3711</v>
      </c>
      <c r="C2735" s="2" t="s">
        <v>4000</v>
      </c>
      <c r="D2735" s="2" t="s">
        <v>4001</v>
      </c>
      <c r="E2735">
        <v>1000</v>
      </c>
      <c r="F2735">
        <v>1152697203</v>
      </c>
      <c r="G2735" s="2" t="s">
        <v>3714</v>
      </c>
      <c r="H2735" s="2" t="s">
        <v>3715</v>
      </c>
      <c r="I2735" s="2" t="s">
        <v>873</v>
      </c>
      <c r="J2735" s="2" t="s">
        <v>109</v>
      </c>
      <c r="K2735" s="3">
        <v>4530</v>
      </c>
    </row>
    <row r="2736" spans="1:11" x14ac:dyDescent="0.25">
      <c r="A2736" s="1">
        <v>44102</v>
      </c>
      <c r="B2736" s="13" t="s">
        <v>3993</v>
      </c>
      <c r="C2736" s="2" t="s">
        <v>4002</v>
      </c>
      <c r="D2736" s="2" t="s">
        <v>4003</v>
      </c>
      <c r="E2736">
        <v>40</v>
      </c>
      <c r="F2736">
        <v>1152697203</v>
      </c>
      <c r="G2736" s="2" t="s">
        <v>3714</v>
      </c>
      <c r="H2736" s="2" t="s">
        <v>3715</v>
      </c>
      <c r="I2736" s="2" t="s">
        <v>873</v>
      </c>
      <c r="J2736" s="2" t="s">
        <v>109</v>
      </c>
      <c r="K2736" s="3">
        <v>4530</v>
      </c>
    </row>
    <row r="2737" spans="1:11" x14ac:dyDescent="0.25">
      <c r="A2737" s="1">
        <v>44102</v>
      </c>
      <c r="B2737" s="13" t="s">
        <v>3993</v>
      </c>
      <c r="C2737" s="2" t="s">
        <v>4004</v>
      </c>
      <c r="D2737" s="2" t="s">
        <v>4005</v>
      </c>
      <c r="E2737">
        <v>40</v>
      </c>
      <c r="F2737">
        <v>1152697203</v>
      </c>
      <c r="G2737" s="2" t="s">
        <v>3714</v>
      </c>
      <c r="H2737" s="2" t="s">
        <v>3715</v>
      </c>
      <c r="I2737" s="2" t="s">
        <v>873</v>
      </c>
      <c r="J2737" s="2" t="s">
        <v>109</v>
      </c>
      <c r="K2737" s="3">
        <v>4530</v>
      </c>
    </row>
    <row r="2738" spans="1:11" x14ac:dyDescent="0.25">
      <c r="A2738" s="1">
        <v>44089</v>
      </c>
      <c r="B2738" s="13" t="s">
        <v>3711</v>
      </c>
      <c r="C2738" s="2" t="s">
        <v>4006</v>
      </c>
      <c r="D2738" s="2" t="s">
        <v>4007</v>
      </c>
      <c r="E2738">
        <v>2000</v>
      </c>
      <c r="F2738">
        <v>1152697203</v>
      </c>
      <c r="G2738" s="2" t="s">
        <v>3714</v>
      </c>
      <c r="H2738" s="2" t="s">
        <v>3715</v>
      </c>
      <c r="I2738" s="2" t="s">
        <v>873</v>
      </c>
      <c r="J2738" s="2" t="s">
        <v>109</v>
      </c>
      <c r="K2738" s="3">
        <v>4530</v>
      </c>
    </row>
    <row r="2739" spans="1:11" x14ac:dyDescent="0.25">
      <c r="A2739" s="1">
        <v>44102</v>
      </c>
      <c r="B2739" s="13" t="s">
        <v>3993</v>
      </c>
      <c r="C2739" s="2" t="s">
        <v>4008</v>
      </c>
      <c r="D2739" s="2" t="s">
        <v>4009</v>
      </c>
      <c r="E2739">
        <v>1000</v>
      </c>
      <c r="F2739">
        <v>1152697203</v>
      </c>
      <c r="G2739" s="2" t="s">
        <v>3714</v>
      </c>
      <c r="H2739" s="2" t="s">
        <v>3715</v>
      </c>
      <c r="I2739" s="2" t="s">
        <v>873</v>
      </c>
      <c r="J2739" s="2" t="s">
        <v>109</v>
      </c>
      <c r="K2739" s="3">
        <v>4530</v>
      </c>
    </row>
    <row r="2740" spans="1:11" x14ac:dyDescent="0.25">
      <c r="A2740" s="1">
        <v>44089</v>
      </c>
      <c r="B2740" s="13" t="s">
        <v>3711</v>
      </c>
      <c r="C2740" s="2" t="s">
        <v>134</v>
      </c>
      <c r="D2740" s="2" t="s">
        <v>135</v>
      </c>
      <c r="E2740">
        <v>4000</v>
      </c>
      <c r="F2740">
        <v>1152697203</v>
      </c>
      <c r="G2740" s="2" t="s">
        <v>3714</v>
      </c>
      <c r="H2740" s="2" t="s">
        <v>3715</v>
      </c>
      <c r="I2740" s="2" t="s">
        <v>873</v>
      </c>
      <c r="J2740" s="2" t="s">
        <v>109</v>
      </c>
      <c r="K2740" s="3">
        <v>4530</v>
      </c>
    </row>
    <row r="2741" spans="1:11" x14ac:dyDescent="0.25">
      <c r="A2741" s="1">
        <v>44102</v>
      </c>
      <c r="B2741" s="13" t="s">
        <v>3993</v>
      </c>
      <c r="C2741" s="2" t="s">
        <v>866</v>
      </c>
      <c r="D2741" s="2" t="s">
        <v>867</v>
      </c>
      <c r="E2741">
        <v>1000</v>
      </c>
      <c r="F2741">
        <v>1152697203</v>
      </c>
      <c r="G2741" s="2" t="s">
        <v>3714</v>
      </c>
      <c r="H2741" s="2" t="s">
        <v>3715</v>
      </c>
      <c r="I2741" s="2" t="s">
        <v>873</v>
      </c>
      <c r="J2741" s="2" t="s">
        <v>109</v>
      </c>
      <c r="K2741" s="3">
        <v>4530</v>
      </c>
    </row>
    <row r="2742" spans="1:11" x14ac:dyDescent="0.25">
      <c r="A2742" s="1">
        <v>44089</v>
      </c>
      <c r="B2742" s="13" t="s">
        <v>3711</v>
      </c>
      <c r="C2742" s="2" t="s">
        <v>459</v>
      </c>
      <c r="D2742" s="2" t="s">
        <v>460</v>
      </c>
      <c r="E2742">
        <v>2500</v>
      </c>
      <c r="F2742">
        <v>1152697203</v>
      </c>
      <c r="G2742" s="2" t="s">
        <v>3714</v>
      </c>
      <c r="H2742" s="2" t="s">
        <v>3715</v>
      </c>
      <c r="I2742" s="2" t="s">
        <v>873</v>
      </c>
      <c r="J2742" s="2" t="s">
        <v>109</v>
      </c>
      <c r="K2742" s="3">
        <v>4530</v>
      </c>
    </row>
    <row r="2743" spans="1:11" x14ac:dyDescent="0.25">
      <c r="A2743" s="1">
        <v>44102</v>
      </c>
      <c r="B2743" s="13" t="s">
        <v>3993</v>
      </c>
      <c r="C2743" s="2" t="s">
        <v>4010</v>
      </c>
      <c r="D2743" s="2" t="s">
        <v>4011</v>
      </c>
      <c r="E2743">
        <v>3000</v>
      </c>
      <c r="F2743">
        <v>1152697203</v>
      </c>
      <c r="G2743" s="2" t="s">
        <v>3714</v>
      </c>
      <c r="H2743" s="2" t="s">
        <v>3715</v>
      </c>
      <c r="I2743" s="2" t="s">
        <v>873</v>
      </c>
      <c r="J2743" s="2" t="s">
        <v>109</v>
      </c>
      <c r="K2743" s="3">
        <v>4530</v>
      </c>
    </row>
    <row r="2744" spans="1:11" x14ac:dyDescent="0.25">
      <c r="A2744" s="1">
        <v>44089</v>
      </c>
      <c r="B2744" s="13" t="s">
        <v>3711</v>
      </c>
      <c r="C2744" s="2" t="s">
        <v>4012</v>
      </c>
      <c r="D2744" s="2" t="s">
        <v>4013</v>
      </c>
      <c r="E2744">
        <v>250</v>
      </c>
      <c r="F2744">
        <v>1152697203</v>
      </c>
      <c r="G2744" s="2" t="s">
        <v>3714</v>
      </c>
      <c r="H2744" s="2" t="s">
        <v>3715</v>
      </c>
      <c r="I2744" s="2" t="s">
        <v>873</v>
      </c>
      <c r="J2744" s="2" t="s">
        <v>109</v>
      </c>
      <c r="K2744" s="3">
        <v>4530</v>
      </c>
    </row>
    <row r="2745" spans="1:11" x14ac:dyDescent="0.25">
      <c r="A2745" s="1">
        <v>44102</v>
      </c>
      <c r="B2745" s="13" t="s">
        <v>3993</v>
      </c>
      <c r="C2745" s="2" t="s">
        <v>2720</v>
      </c>
      <c r="D2745" s="2" t="s">
        <v>2721</v>
      </c>
      <c r="E2745">
        <v>7000</v>
      </c>
      <c r="F2745">
        <v>1152697203</v>
      </c>
      <c r="G2745" s="2" t="s">
        <v>3714</v>
      </c>
      <c r="H2745" s="2" t="s">
        <v>3715</v>
      </c>
      <c r="I2745" s="2" t="s">
        <v>873</v>
      </c>
      <c r="J2745" s="2" t="s">
        <v>109</v>
      </c>
      <c r="K2745" s="3">
        <v>4530</v>
      </c>
    </row>
    <row r="2746" spans="1:11" x14ac:dyDescent="0.25">
      <c r="A2746" s="1">
        <v>44089</v>
      </c>
      <c r="B2746" s="13" t="s">
        <v>3711</v>
      </c>
      <c r="C2746" s="2" t="s">
        <v>4014</v>
      </c>
      <c r="D2746" s="2" t="s">
        <v>4015</v>
      </c>
      <c r="E2746">
        <v>1000</v>
      </c>
      <c r="F2746">
        <v>1152697203</v>
      </c>
      <c r="G2746" s="2" t="s">
        <v>3714</v>
      </c>
      <c r="H2746" s="2" t="s">
        <v>3715</v>
      </c>
      <c r="I2746" s="2" t="s">
        <v>873</v>
      </c>
      <c r="J2746" s="2" t="s">
        <v>109</v>
      </c>
      <c r="K2746" s="3">
        <v>4530</v>
      </c>
    </row>
    <row r="2747" spans="1:11" x14ac:dyDescent="0.25">
      <c r="A2747" s="1">
        <v>44102</v>
      </c>
      <c r="B2747" s="13" t="s">
        <v>3993</v>
      </c>
      <c r="C2747" s="2" t="s">
        <v>1941</v>
      </c>
      <c r="D2747" s="2" t="s">
        <v>1942</v>
      </c>
      <c r="E2747">
        <v>1500</v>
      </c>
      <c r="F2747">
        <v>1152697203</v>
      </c>
      <c r="G2747" s="2" t="s">
        <v>3714</v>
      </c>
      <c r="H2747" s="2" t="s">
        <v>3715</v>
      </c>
      <c r="I2747" s="2" t="s">
        <v>873</v>
      </c>
      <c r="J2747" s="2" t="s">
        <v>109</v>
      </c>
      <c r="K2747" s="3">
        <v>4530</v>
      </c>
    </row>
    <row r="2748" spans="1:11" x14ac:dyDescent="0.25">
      <c r="A2748" s="1">
        <v>44089</v>
      </c>
      <c r="B2748" s="13" t="s">
        <v>3711</v>
      </c>
      <c r="C2748" s="2" t="s">
        <v>4016</v>
      </c>
      <c r="D2748" s="2" t="s">
        <v>4017</v>
      </c>
      <c r="E2748">
        <v>10</v>
      </c>
      <c r="F2748">
        <v>1152697203</v>
      </c>
      <c r="G2748" s="2" t="s">
        <v>3714</v>
      </c>
      <c r="H2748" s="2" t="s">
        <v>3715</v>
      </c>
      <c r="I2748" s="2" t="s">
        <v>873</v>
      </c>
      <c r="J2748" s="2" t="s">
        <v>109</v>
      </c>
      <c r="K2748" s="3">
        <v>4530</v>
      </c>
    </row>
    <row r="2749" spans="1:11" x14ac:dyDescent="0.25">
      <c r="A2749" s="1">
        <v>44088</v>
      </c>
      <c r="B2749" s="13" t="s">
        <v>3968</v>
      </c>
      <c r="C2749" s="2" t="s">
        <v>277</v>
      </c>
      <c r="D2749" s="2" t="s">
        <v>278</v>
      </c>
      <c r="E2749">
        <v>1000</v>
      </c>
      <c r="F2749">
        <v>1152697203</v>
      </c>
      <c r="G2749" s="2" t="s">
        <v>3714</v>
      </c>
      <c r="H2749" s="2" t="s">
        <v>3715</v>
      </c>
      <c r="I2749" s="2" t="s">
        <v>873</v>
      </c>
      <c r="J2749" s="2" t="s">
        <v>109</v>
      </c>
      <c r="K2749" s="3">
        <v>4530</v>
      </c>
    </row>
    <row r="2750" spans="1:11" x14ac:dyDescent="0.25">
      <c r="A2750" s="1">
        <v>44089</v>
      </c>
      <c r="B2750" s="13" t="s">
        <v>3711</v>
      </c>
      <c r="C2750" s="2" t="s">
        <v>1001</v>
      </c>
      <c r="D2750" s="2" t="s">
        <v>1002</v>
      </c>
      <c r="E2750">
        <v>3000</v>
      </c>
      <c r="F2750">
        <v>1152697203</v>
      </c>
      <c r="G2750" s="2" t="s">
        <v>3714</v>
      </c>
      <c r="H2750" s="2" t="s">
        <v>3715</v>
      </c>
      <c r="I2750" s="2" t="s">
        <v>873</v>
      </c>
      <c r="J2750" s="2" t="s">
        <v>109</v>
      </c>
      <c r="K2750" s="3">
        <v>4530</v>
      </c>
    </row>
    <row r="2751" spans="1:11" x14ac:dyDescent="0.25">
      <c r="A2751" s="1">
        <v>44088</v>
      </c>
      <c r="B2751" s="13" t="s">
        <v>3968</v>
      </c>
      <c r="C2751" s="2" t="s">
        <v>4018</v>
      </c>
      <c r="D2751" s="2" t="s">
        <v>4019</v>
      </c>
      <c r="E2751">
        <v>250</v>
      </c>
      <c r="F2751">
        <v>1152697203</v>
      </c>
      <c r="G2751" s="2" t="s">
        <v>3714</v>
      </c>
      <c r="H2751" s="2" t="s">
        <v>3715</v>
      </c>
      <c r="I2751" s="2" t="s">
        <v>873</v>
      </c>
      <c r="J2751" s="2" t="s">
        <v>109</v>
      </c>
      <c r="K2751" s="3">
        <v>4530</v>
      </c>
    </row>
    <row r="2752" spans="1:11" x14ac:dyDescent="0.25">
      <c r="A2752" s="1">
        <v>44089</v>
      </c>
      <c r="B2752" s="13" t="s">
        <v>3711</v>
      </c>
      <c r="C2752" s="2" t="s">
        <v>4020</v>
      </c>
      <c r="D2752" s="2" t="s">
        <v>4021</v>
      </c>
      <c r="E2752">
        <v>1000</v>
      </c>
      <c r="F2752">
        <v>1152697203</v>
      </c>
      <c r="G2752" s="2" t="s">
        <v>3714</v>
      </c>
      <c r="H2752" s="2" t="s">
        <v>3715</v>
      </c>
      <c r="I2752" s="2" t="s">
        <v>873</v>
      </c>
      <c r="J2752" s="2" t="s">
        <v>109</v>
      </c>
      <c r="K2752" s="3">
        <v>4530</v>
      </c>
    </row>
    <row r="2753" spans="1:11" x14ac:dyDescent="0.25">
      <c r="A2753" s="1">
        <v>44088</v>
      </c>
      <c r="B2753" s="13" t="s">
        <v>3968</v>
      </c>
      <c r="C2753" s="2" t="s">
        <v>4022</v>
      </c>
      <c r="D2753" s="2" t="s">
        <v>4023</v>
      </c>
      <c r="E2753">
        <v>200</v>
      </c>
      <c r="F2753">
        <v>1152697203</v>
      </c>
      <c r="G2753" s="2" t="s">
        <v>3714</v>
      </c>
      <c r="H2753" s="2" t="s">
        <v>3715</v>
      </c>
      <c r="I2753" s="2" t="s">
        <v>873</v>
      </c>
      <c r="J2753" s="2" t="s">
        <v>109</v>
      </c>
      <c r="K2753" s="3">
        <v>4530</v>
      </c>
    </row>
    <row r="2754" spans="1:11" x14ac:dyDescent="0.25">
      <c r="A2754" s="1">
        <v>44089</v>
      </c>
      <c r="B2754" s="13" t="s">
        <v>3711</v>
      </c>
      <c r="C2754" s="2" t="s">
        <v>4024</v>
      </c>
      <c r="D2754" s="2" t="s">
        <v>4025</v>
      </c>
      <c r="E2754">
        <v>1000</v>
      </c>
      <c r="F2754">
        <v>1152697203</v>
      </c>
      <c r="G2754" s="2" t="s">
        <v>3714</v>
      </c>
      <c r="H2754" s="2" t="s">
        <v>3715</v>
      </c>
      <c r="I2754" s="2" t="s">
        <v>873</v>
      </c>
      <c r="J2754" s="2" t="s">
        <v>109</v>
      </c>
      <c r="K2754" s="3">
        <v>4530</v>
      </c>
    </row>
    <row r="2755" spans="1:11" x14ac:dyDescent="0.25">
      <c r="A2755" s="1">
        <v>44088</v>
      </c>
      <c r="B2755" s="13" t="s">
        <v>3968</v>
      </c>
      <c r="C2755" s="2" t="s">
        <v>4026</v>
      </c>
      <c r="D2755" s="2" t="s">
        <v>4027</v>
      </c>
      <c r="E2755">
        <v>1000</v>
      </c>
      <c r="F2755">
        <v>1152697203</v>
      </c>
      <c r="G2755" s="2" t="s">
        <v>3714</v>
      </c>
      <c r="H2755" s="2" t="s">
        <v>3715</v>
      </c>
      <c r="I2755" s="2" t="s">
        <v>873</v>
      </c>
      <c r="J2755" s="2" t="s">
        <v>109</v>
      </c>
      <c r="K2755" s="3">
        <v>4530</v>
      </c>
    </row>
    <row r="2756" spans="1:11" x14ac:dyDescent="0.25">
      <c r="A2756" s="1">
        <v>44089</v>
      </c>
      <c r="B2756" s="13" t="s">
        <v>3711</v>
      </c>
      <c r="C2756" s="2" t="s">
        <v>997</v>
      </c>
      <c r="D2756" s="2" t="s">
        <v>998</v>
      </c>
      <c r="E2756">
        <v>8000</v>
      </c>
      <c r="F2756">
        <v>1152697203</v>
      </c>
      <c r="G2756" s="2" t="s">
        <v>3714</v>
      </c>
      <c r="H2756" s="2" t="s">
        <v>3715</v>
      </c>
      <c r="I2756" s="2" t="s">
        <v>873</v>
      </c>
      <c r="J2756" s="2" t="s">
        <v>109</v>
      </c>
      <c r="K2756" s="3">
        <v>4530</v>
      </c>
    </row>
    <row r="2757" spans="1:11" x14ac:dyDescent="0.25">
      <c r="A2757" s="1">
        <v>44088</v>
      </c>
      <c r="B2757" s="13" t="s">
        <v>3968</v>
      </c>
      <c r="C2757" s="2" t="s">
        <v>482</v>
      </c>
      <c r="D2757" s="2" t="s">
        <v>483</v>
      </c>
      <c r="E2757">
        <v>4000</v>
      </c>
      <c r="F2757">
        <v>1152697203</v>
      </c>
      <c r="G2757" s="2" t="s">
        <v>3714</v>
      </c>
      <c r="H2757" s="2" t="s">
        <v>3715</v>
      </c>
      <c r="I2757" s="2" t="s">
        <v>873</v>
      </c>
      <c r="J2757" s="2" t="s">
        <v>109</v>
      </c>
      <c r="K2757" s="3">
        <v>4530</v>
      </c>
    </row>
    <row r="2758" spans="1:11" x14ac:dyDescent="0.25">
      <c r="A2758" s="1">
        <v>44089</v>
      </c>
      <c r="B2758" s="13" t="s">
        <v>3711</v>
      </c>
      <c r="C2758" s="2" t="s">
        <v>4028</v>
      </c>
      <c r="D2758" s="2" t="s">
        <v>4029</v>
      </c>
      <c r="E2758">
        <v>800</v>
      </c>
      <c r="F2758">
        <v>1152697203</v>
      </c>
      <c r="G2758" s="2" t="s">
        <v>3714</v>
      </c>
      <c r="H2758" s="2" t="s">
        <v>3715</v>
      </c>
      <c r="I2758" s="2" t="s">
        <v>873</v>
      </c>
      <c r="J2758" s="2" t="s">
        <v>109</v>
      </c>
      <c r="K2758" s="3">
        <v>4530</v>
      </c>
    </row>
    <row r="2759" spans="1:11" x14ac:dyDescent="0.25">
      <c r="A2759" s="1">
        <v>44088</v>
      </c>
      <c r="B2759" s="13" t="s">
        <v>3968</v>
      </c>
      <c r="C2759" s="2" t="s">
        <v>4030</v>
      </c>
      <c r="D2759" s="2" t="s">
        <v>4031</v>
      </c>
      <c r="E2759">
        <v>2000</v>
      </c>
      <c r="F2759">
        <v>1152697203</v>
      </c>
      <c r="G2759" s="2" t="s">
        <v>3714</v>
      </c>
      <c r="H2759" s="2" t="s">
        <v>3715</v>
      </c>
      <c r="I2759" s="2" t="s">
        <v>873</v>
      </c>
      <c r="J2759" s="2" t="s">
        <v>109</v>
      </c>
      <c r="K2759" s="3">
        <v>4530</v>
      </c>
    </row>
    <row r="2760" spans="1:11" x14ac:dyDescent="0.25">
      <c r="A2760" s="1">
        <v>44089</v>
      </c>
      <c r="B2760" s="13" t="s">
        <v>3711</v>
      </c>
      <c r="C2760" s="2" t="s">
        <v>608</v>
      </c>
      <c r="D2760" s="2" t="s">
        <v>609</v>
      </c>
      <c r="E2760">
        <v>2000</v>
      </c>
      <c r="F2760">
        <v>1152697203</v>
      </c>
      <c r="G2760" s="2" t="s">
        <v>3714</v>
      </c>
      <c r="H2760" s="2" t="s">
        <v>3715</v>
      </c>
      <c r="I2760" s="2" t="s">
        <v>873</v>
      </c>
      <c r="J2760" s="2" t="s">
        <v>109</v>
      </c>
      <c r="K2760" s="3">
        <v>4530</v>
      </c>
    </row>
    <row r="2761" spans="1:11" x14ac:dyDescent="0.25">
      <c r="A2761" s="1">
        <v>44088</v>
      </c>
      <c r="B2761" s="13" t="s">
        <v>3968</v>
      </c>
      <c r="C2761" s="2" t="s">
        <v>4032</v>
      </c>
      <c r="D2761" s="2" t="s">
        <v>4033</v>
      </c>
      <c r="E2761">
        <v>300</v>
      </c>
      <c r="F2761">
        <v>1152697203</v>
      </c>
      <c r="G2761" s="2" t="s">
        <v>3714</v>
      </c>
      <c r="H2761" s="2" t="s">
        <v>3715</v>
      </c>
      <c r="I2761" s="2" t="s">
        <v>873</v>
      </c>
      <c r="J2761" s="2" t="s">
        <v>109</v>
      </c>
      <c r="K2761" s="3">
        <v>4530</v>
      </c>
    </row>
    <row r="2762" spans="1:11" x14ac:dyDescent="0.25">
      <c r="A2762" s="1">
        <v>44089</v>
      </c>
      <c r="B2762" s="13" t="s">
        <v>3711</v>
      </c>
      <c r="C2762" s="2" t="s">
        <v>4034</v>
      </c>
      <c r="D2762" s="2" t="s">
        <v>4035</v>
      </c>
      <c r="E2762">
        <v>1000</v>
      </c>
      <c r="F2762">
        <v>1152697203</v>
      </c>
      <c r="G2762" s="2" t="s">
        <v>3714</v>
      </c>
      <c r="H2762" s="2" t="s">
        <v>3715</v>
      </c>
      <c r="I2762" s="2" t="s">
        <v>873</v>
      </c>
      <c r="J2762" s="2" t="s">
        <v>109</v>
      </c>
      <c r="K2762" s="3">
        <v>4530</v>
      </c>
    </row>
    <row r="2763" spans="1:11" x14ac:dyDescent="0.25">
      <c r="A2763" s="1">
        <v>44088</v>
      </c>
      <c r="B2763" s="13" t="s">
        <v>3968</v>
      </c>
      <c r="C2763" s="2" t="s">
        <v>3839</v>
      </c>
      <c r="D2763" s="2" t="s">
        <v>3840</v>
      </c>
      <c r="E2763">
        <v>1000</v>
      </c>
      <c r="F2763">
        <v>1152697203</v>
      </c>
      <c r="G2763" s="2" t="s">
        <v>3714</v>
      </c>
      <c r="H2763" s="2" t="s">
        <v>3715</v>
      </c>
      <c r="I2763" s="2" t="s">
        <v>873</v>
      </c>
      <c r="J2763" s="2" t="s">
        <v>109</v>
      </c>
      <c r="K2763" s="3">
        <v>4530</v>
      </c>
    </row>
    <row r="2764" spans="1:11" x14ac:dyDescent="0.25">
      <c r="A2764" s="1">
        <v>44089</v>
      </c>
      <c r="B2764" s="13" t="s">
        <v>3711</v>
      </c>
      <c r="C2764" s="2" t="s">
        <v>34</v>
      </c>
      <c r="D2764" s="2" t="s">
        <v>35</v>
      </c>
      <c r="E2764">
        <v>3000</v>
      </c>
      <c r="F2764">
        <v>1152697203</v>
      </c>
      <c r="G2764" s="2" t="s">
        <v>3714</v>
      </c>
      <c r="H2764" s="2" t="s">
        <v>3715</v>
      </c>
      <c r="I2764" s="2" t="s">
        <v>873</v>
      </c>
      <c r="J2764" s="2" t="s">
        <v>109</v>
      </c>
      <c r="K2764" s="3">
        <v>4530</v>
      </c>
    </row>
    <row r="2765" spans="1:11" x14ac:dyDescent="0.25">
      <c r="A2765" s="1">
        <v>44088</v>
      </c>
      <c r="B2765" s="13" t="s">
        <v>3968</v>
      </c>
      <c r="C2765" s="2" t="s">
        <v>2968</v>
      </c>
      <c r="D2765" s="2" t="s">
        <v>2969</v>
      </c>
      <c r="E2765">
        <v>2000</v>
      </c>
      <c r="F2765">
        <v>1152697203</v>
      </c>
      <c r="G2765" s="2" t="s">
        <v>3714</v>
      </c>
      <c r="H2765" s="2" t="s">
        <v>3715</v>
      </c>
      <c r="I2765" s="2" t="s">
        <v>873</v>
      </c>
      <c r="J2765" s="2" t="s">
        <v>109</v>
      </c>
      <c r="K2765" s="3">
        <v>4530</v>
      </c>
    </row>
    <row r="2766" spans="1:11" x14ac:dyDescent="0.25">
      <c r="A2766" s="1">
        <v>44089</v>
      </c>
      <c r="B2766" s="13" t="s">
        <v>3711</v>
      </c>
      <c r="C2766" s="2" t="s">
        <v>4036</v>
      </c>
      <c r="D2766" s="2" t="s">
        <v>4037</v>
      </c>
      <c r="E2766">
        <v>1000</v>
      </c>
      <c r="F2766">
        <v>1152697203</v>
      </c>
      <c r="G2766" s="2" t="s">
        <v>3714</v>
      </c>
      <c r="H2766" s="2" t="s">
        <v>3715</v>
      </c>
      <c r="I2766" s="2" t="s">
        <v>873</v>
      </c>
      <c r="J2766" s="2" t="s">
        <v>109</v>
      </c>
      <c r="K2766" s="3">
        <v>4530</v>
      </c>
    </row>
    <row r="2767" spans="1:11" x14ac:dyDescent="0.25">
      <c r="A2767" s="1">
        <v>44093</v>
      </c>
      <c r="B2767" s="13" t="s">
        <v>4038</v>
      </c>
      <c r="C2767" s="2" t="s">
        <v>1867</v>
      </c>
      <c r="D2767" s="2" t="s">
        <v>1868</v>
      </c>
      <c r="E2767">
        <v>80</v>
      </c>
      <c r="F2767">
        <v>1193116287</v>
      </c>
      <c r="G2767" s="2" t="s">
        <v>2993</v>
      </c>
      <c r="H2767" s="2" t="s">
        <v>1744</v>
      </c>
      <c r="I2767" s="2" t="s">
        <v>145</v>
      </c>
      <c r="J2767" s="2" t="s">
        <v>109</v>
      </c>
      <c r="K2767" s="3">
        <v>9999</v>
      </c>
    </row>
    <row r="2768" spans="1:11" x14ac:dyDescent="0.25">
      <c r="A2768" s="1">
        <v>44088</v>
      </c>
      <c r="B2768" s="13" t="s">
        <v>3968</v>
      </c>
      <c r="C2768" s="2" t="s">
        <v>1632</v>
      </c>
      <c r="D2768" s="2" t="s">
        <v>1633</v>
      </c>
      <c r="E2768">
        <v>8000</v>
      </c>
      <c r="F2768">
        <v>1152697203</v>
      </c>
      <c r="G2768" s="2" t="s">
        <v>3714</v>
      </c>
      <c r="H2768" s="2" t="s">
        <v>3715</v>
      </c>
      <c r="I2768" s="2" t="s">
        <v>873</v>
      </c>
      <c r="J2768" s="2" t="s">
        <v>109</v>
      </c>
      <c r="K2768" s="3">
        <v>4530</v>
      </c>
    </row>
    <row r="2769" spans="1:11" x14ac:dyDescent="0.25">
      <c r="A2769" s="1">
        <v>44089</v>
      </c>
      <c r="B2769" s="13" t="s">
        <v>3711</v>
      </c>
      <c r="C2769" s="2" t="s">
        <v>4039</v>
      </c>
      <c r="D2769" s="2" t="s">
        <v>4040</v>
      </c>
      <c r="E2769">
        <v>200</v>
      </c>
      <c r="F2769">
        <v>1152697203</v>
      </c>
      <c r="G2769" s="2" t="s">
        <v>3714</v>
      </c>
      <c r="H2769" s="2" t="s">
        <v>3715</v>
      </c>
      <c r="I2769" s="2" t="s">
        <v>873</v>
      </c>
      <c r="J2769" s="2" t="s">
        <v>109</v>
      </c>
      <c r="K2769" s="3">
        <v>4530</v>
      </c>
    </row>
    <row r="2770" spans="1:11" x14ac:dyDescent="0.25">
      <c r="A2770" s="1">
        <v>44088</v>
      </c>
      <c r="B2770" s="13" t="s">
        <v>3968</v>
      </c>
      <c r="C2770" s="2" t="s">
        <v>4041</v>
      </c>
      <c r="D2770" s="2" t="s">
        <v>4042</v>
      </c>
      <c r="E2770">
        <v>500</v>
      </c>
      <c r="F2770">
        <v>1152697203</v>
      </c>
      <c r="G2770" s="2" t="s">
        <v>3714</v>
      </c>
      <c r="H2770" s="2" t="s">
        <v>3715</v>
      </c>
      <c r="I2770" s="2" t="s">
        <v>873</v>
      </c>
      <c r="J2770" s="2" t="s">
        <v>109</v>
      </c>
      <c r="K2770" s="3">
        <v>4530</v>
      </c>
    </row>
    <row r="2771" spans="1:11" x14ac:dyDescent="0.25">
      <c r="A2771" s="1">
        <v>44089</v>
      </c>
      <c r="B2771" s="13" t="s">
        <v>3711</v>
      </c>
      <c r="C2771" s="2" t="s">
        <v>4043</v>
      </c>
      <c r="D2771" s="2" t="s">
        <v>4044</v>
      </c>
      <c r="E2771">
        <v>3000</v>
      </c>
      <c r="F2771">
        <v>1152697203</v>
      </c>
      <c r="G2771" s="2" t="s">
        <v>3714</v>
      </c>
      <c r="H2771" s="2" t="s">
        <v>3715</v>
      </c>
      <c r="I2771" s="2" t="s">
        <v>873</v>
      </c>
      <c r="J2771" s="2" t="s">
        <v>109</v>
      </c>
      <c r="K2771" s="3">
        <v>4530</v>
      </c>
    </row>
    <row r="2772" spans="1:11" x14ac:dyDescent="0.25">
      <c r="A2772" s="1">
        <v>44085</v>
      </c>
      <c r="B2772" s="13" t="s">
        <v>4045</v>
      </c>
      <c r="C2772" s="2" t="s">
        <v>1039</v>
      </c>
      <c r="D2772" s="2" t="s">
        <v>1040</v>
      </c>
      <c r="E2772">
        <v>50</v>
      </c>
      <c r="F2772">
        <v>1152697203</v>
      </c>
      <c r="G2772" s="2" t="s">
        <v>3714</v>
      </c>
      <c r="H2772" s="2" t="s">
        <v>3715</v>
      </c>
      <c r="I2772" s="2" t="s">
        <v>873</v>
      </c>
      <c r="J2772" s="2" t="s">
        <v>109</v>
      </c>
      <c r="K2772" s="3">
        <v>4530</v>
      </c>
    </row>
    <row r="2773" spans="1:11" x14ac:dyDescent="0.25">
      <c r="A2773" s="1">
        <v>44089</v>
      </c>
      <c r="B2773" s="13" t="s">
        <v>3711</v>
      </c>
      <c r="C2773" s="2" t="s">
        <v>223</v>
      </c>
      <c r="D2773" s="2" t="s">
        <v>224</v>
      </c>
      <c r="E2773">
        <v>5000</v>
      </c>
      <c r="F2773">
        <v>1152697203</v>
      </c>
      <c r="G2773" s="2" t="s">
        <v>3714</v>
      </c>
      <c r="H2773" s="2" t="s">
        <v>3715</v>
      </c>
      <c r="I2773" s="2" t="s">
        <v>873</v>
      </c>
      <c r="J2773" s="2" t="s">
        <v>109</v>
      </c>
      <c r="K2773" s="3">
        <v>4530</v>
      </c>
    </row>
    <row r="2774" spans="1:11" x14ac:dyDescent="0.25">
      <c r="A2774" s="1">
        <v>44088</v>
      </c>
      <c r="B2774" s="13" t="s">
        <v>3968</v>
      </c>
      <c r="C2774" s="2" t="s">
        <v>1317</v>
      </c>
      <c r="D2774" s="2" t="s">
        <v>1318</v>
      </c>
      <c r="E2774">
        <v>1000</v>
      </c>
      <c r="F2774">
        <v>1152697203</v>
      </c>
      <c r="G2774" s="2" t="s">
        <v>3714</v>
      </c>
      <c r="H2774" s="2" t="s">
        <v>3715</v>
      </c>
      <c r="I2774" s="2" t="s">
        <v>873</v>
      </c>
      <c r="J2774" s="2" t="s">
        <v>109</v>
      </c>
      <c r="K2774" s="3">
        <v>4530</v>
      </c>
    </row>
    <row r="2775" spans="1:11" x14ac:dyDescent="0.25">
      <c r="A2775" s="1">
        <v>44089</v>
      </c>
      <c r="B2775" s="13" t="s">
        <v>3711</v>
      </c>
      <c r="C2775" s="2" t="s">
        <v>277</v>
      </c>
      <c r="D2775" s="2" t="s">
        <v>278</v>
      </c>
      <c r="E2775">
        <v>500</v>
      </c>
      <c r="F2775">
        <v>1152697203</v>
      </c>
      <c r="G2775" s="2" t="s">
        <v>3714</v>
      </c>
      <c r="H2775" s="2" t="s">
        <v>3715</v>
      </c>
      <c r="I2775" s="2" t="s">
        <v>873</v>
      </c>
      <c r="J2775" s="2" t="s">
        <v>109</v>
      </c>
      <c r="K2775" s="3">
        <v>4530</v>
      </c>
    </row>
    <row r="2776" spans="1:11" x14ac:dyDescent="0.25">
      <c r="A2776" s="1">
        <v>44088</v>
      </c>
      <c r="B2776" s="13" t="s">
        <v>3968</v>
      </c>
      <c r="C2776" s="2" t="s">
        <v>2160</v>
      </c>
      <c r="D2776" s="2" t="s">
        <v>2161</v>
      </c>
      <c r="E2776">
        <v>250</v>
      </c>
      <c r="F2776">
        <v>1152697203</v>
      </c>
      <c r="G2776" s="2" t="s">
        <v>3714</v>
      </c>
      <c r="H2776" s="2" t="s">
        <v>3715</v>
      </c>
      <c r="I2776" s="2" t="s">
        <v>873</v>
      </c>
      <c r="J2776" s="2" t="s">
        <v>109</v>
      </c>
      <c r="K2776" s="3">
        <v>4530</v>
      </c>
    </row>
    <row r="2777" spans="1:11" x14ac:dyDescent="0.25">
      <c r="A2777" s="1">
        <v>44089</v>
      </c>
      <c r="B2777" s="13" t="s">
        <v>3711</v>
      </c>
      <c r="C2777" s="2" t="s">
        <v>4046</v>
      </c>
      <c r="D2777" s="2" t="s">
        <v>4047</v>
      </c>
      <c r="E2777">
        <v>200</v>
      </c>
      <c r="F2777">
        <v>1152697203</v>
      </c>
      <c r="G2777" s="2" t="s">
        <v>3714</v>
      </c>
      <c r="H2777" s="2" t="s">
        <v>3715</v>
      </c>
      <c r="I2777" s="2" t="s">
        <v>873</v>
      </c>
      <c r="J2777" s="2" t="s">
        <v>109</v>
      </c>
      <c r="K2777" s="3">
        <v>4530</v>
      </c>
    </row>
    <row r="2778" spans="1:11" x14ac:dyDescent="0.25">
      <c r="A2778" s="1">
        <v>44088</v>
      </c>
      <c r="B2778" s="13" t="s">
        <v>3968</v>
      </c>
      <c r="C2778" s="2" t="s">
        <v>3802</v>
      </c>
      <c r="D2778" s="2" t="s">
        <v>3803</v>
      </c>
      <c r="E2778">
        <v>100</v>
      </c>
      <c r="F2778">
        <v>1152697203</v>
      </c>
      <c r="G2778" s="2" t="s">
        <v>3714</v>
      </c>
      <c r="H2778" s="2" t="s">
        <v>3715</v>
      </c>
      <c r="I2778" s="2" t="s">
        <v>873</v>
      </c>
      <c r="J2778" s="2" t="s">
        <v>109</v>
      </c>
      <c r="K2778" s="3">
        <v>4530</v>
      </c>
    </row>
    <row r="2779" spans="1:11" x14ac:dyDescent="0.25">
      <c r="A2779" s="1">
        <v>44089</v>
      </c>
      <c r="B2779" s="13" t="s">
        <v>3711</v>
      </c>
      <c r="C2779" s="2" t="s">
        <v>1678</v>
      </c>
      <c r="D2779" s="2" t="s">
        <v>1679</v>
      </c>
      <c r="E2779">
        <v>10</v>
      </c>
      <c r="F2779">
        <v>1152697203</v>
      </c>
      <c r="G2779" s="2" t="s">
        <v>3714</v>
      </c>
      <c r="H2779" s="2" t="s">
        <v>3715</v>
      </c>
      <c r="I2779" s="2" t="s">
        <v>873</v>
      </c>
      <c r="J2779" s="2" t="s">
        <v>109</v>
      </c>
      <c r="K2779" s="3">
        <v>4530</v>
      </c>
    </row>
    <row r="2780" spans="1:11" x14ac:dyDescent="0.25">
      <c r="A2780" s="1">
        <v>44088</v>
      </c>
      <c r="B2780" s="13" t="s">
        <v>3968</v>
      </c>
      <c r="C2780" s="2" t="s">
        <v>248</v>
      </c>
      <c r="D2780" s="2" t="s">
        <v>249</v>
      </c>
      <c r="E2780">
        <v>6000</v>
      </c>
      <c r="F2780">
        <v>1152697203</v>
      </c>
      <c r="G2780" s="2" t="s">
        <v>3714</v>
      </c>
      <c r="H2780" s="2" t="s">
        <v>3715</v>
      </c>
      <c r="I2780" s="2" t="s">
        <v>873</v>
      </c>
      <c r="J2780" s="2" t="s">
        <v>109</v>
      </c>
      <c r="K2780" s="3">
        <v>4530</v>
      </c>
    </row>
    <row r="2781" spans="1:11" x14ac:dyDescent="0.25">
      <c r="A2781" s="1">
        <v>44089</v>
      </c>
      <c r="B2781" s="13" t="s">
        <v>3711</v>
      </c>
      <c r="C2781" s="2" t="s">
        <v>883</v>
      </c>
      <c r="D2781" s="2" t="s">
        <v>884</v>
      </c>
      <c r="E2781">
        <v>5000</v>
      </c>
      <c r="F2781">
        <v>1152697203</v>
      </c>
      <c r="G2781" s="2" t="s">
        <v>3714</v>
      </c>
      <c r="H2781" s="2" t="s">
        <v>3715</v>
      </c>
      <c r="I2781" s="2" t="s">
        <v>873</v>
      </c>
      <c r="J2781" s="2" t="s">
        <v>109</v>
      </c>
      <c r="K2781" s="3">
        <v>4530</v>
      </c>
    </row>
    <row r="2782" spans="1:11" x14ac:dyDescent="0.25">
      <c r="A2782" s="1">
        <v>44088</v>
      </c>
      <c r="B2782" s="13" t="s">
        <v>3968</v>
      </c>
      <c r="C2782" s="2" t="s">
        <v>4048</v>
      </c>
      <c r="D2782" s="2" t="s">
        <v>4049</v>
      </c>
      <c r="E2782">
        <v>1000</v>
      </c>
      <c r="F2782">
        <v>1152697203</v>
      </c>
      <c r="G2782" s="2" t="s">
        <v>3714</v>
      </c>
      <c r="H2782" s="2" t="s">
        <v>3715</v>
      </c>
      <c r="I2782" s="2" t="s">
        <v>873</v>
      </c>
      <c r="J2782" s="2" t="s">
        <v>109</v>
      </c>
      <c r="K2782" s="3">
        <v>4530</v>
      </c>
    </row>
    <row r="2783" spans="1:11" x14ac:dyDescent="0.25">
      <c r="A2783" s="1">
        <v>44089</v>
      </c>
      <c r="B2783" s="13" t="s">
        <v>3711</v>
      </c>
      <c r="C2783" s="2" t="s">
        <v>4050</v>
      </c>
      <c r="D2783" s="2" t="s">
        <v>4051</v>
      </c>
      <c r="E2783">
        <v>3000</v>
      </c>
      <c r="F2783">
        <v>1152697203</v>
      </c>
      <c r="G2783" s="2" t="s">
        <v>3714</v>
      </c>
      <c r="H2783" s="2" t="s">
        <v>3715</v>
      </c>
      <c r="I2783" s="2" t="s">
        <v>873</v>
      </c>
      <c r="J2783" s="2" t="s">
        <v>109</v>
      </c>
      <c r="K2783" s="3">
        <v>4530</v>
      </c>
    </row>
    <row r="2784" spans="1:11" x14ac:dyDescent="0.25">
      <c r="A2784" s="1">
        <v>44088</v>
      </c>
      <c r="B2784" s="13" t="s">
        <v>3968</v>
      </c>
      <c r="C2784" s="2" t="s">
        <v>4052</v>
      </c>
      <c r="D2784" s="2" t="s">
        <v>4053</v>
      </c>
      <c r="E2784">
        <v>250</v>
      </c>
      <c r="F2784">
        <v>1152697203</v>
      </c>
      <c r="G2784" s="2" t="s">
        <v>3714</v>
      </c>
      <c r="H2784" s="2" t="s">
        <v>3715</v>
      </c>
      <c r="I2784" s="2" t="s">
        <v>873</v>
      </c>
      <c r="J2784" s="2" t="s">
        <v>109</v>
      </c>
      <c r="K2784" s="3">
        <v>4530</v>
      </c>
    </row>
    <row r="2785" spans="1:11" x14ac:dyDescent="0.25">
      <c r="A2785" s="1">
        <v>44086</v>
      </c>
      <c r="B2785" s="13" t="s">
        <v>4054</v>
      </c>
      <c r="C2785" s="2" t="s">
        <v>378</v>
      </c>
      <c r="D2785" s="2" t="s">
        <v>379</v>
      </c>
      <c r="E2785">
        <v>50</v>
      </c>
      <c r="F2785">
        <v>12627508</v>
      </c>
      <c r="G2785" s="2" t="s">
        <v>4055</v>
      </c>
      <c r="H2785" s="2" t="s">
        <v>144</v>
      </c>
      <c r="I2785" s="2" t="s">
        <v>145</v>
      </c>
      <c r="J2785" s="2" t="s">
        <v>13</v>
      </c>
      <c r="K2785" s="3">
        <v>9999</v>
      </c>
    </row>
    <row r="2786" spans="1:11" x14ac:dyDescent="0.25">
      <c r="A2786" s="1">
        <v>44089</v>
      </c>
      <c r="B2786" s="13" t="s">
        <v>3711</v>
      </c>
      <c r="C2786" s="2" t="s">
        <v>4056</v>
      </c>
      <c r="D2786" s="2" t="s">
        <v>4057</v>
      </c>
      <c r="E2786">
        <v>1000</v>
      </c>
      <c r="F2786">
        <v>1152697203</v>
      </c>
      <c r="G2786" s="2" t="s">
        <v>3714</v>
      </c>
      <c r="H2786" s="2" t="s">
        <v>3715</v>
      </c>
      <c r="I2786" s="2" t="s">
        <v>873</v>
      </c>
      <c r="J2786" s="2" t="s">
        <v>109</v>
      </c>
      <c r="K2786" s="3">
        <v>4530</v>
      </c>
    </row>
    <row r="2787" spans="1:11" x14ac:dyDescent="0.25">
      <c r="A2787" s="1">
        <v>44088</v>
      </c>
      <c r="B2787" s="13" t="s">
        <v>3968</v>
      </c>
      <c r="C2787" s="2" t="s">
        <v>4058</v>
      </c>
      <c r="D2787" s="2" t="s">
        <v>4059</v>
      </c>
      <c r="E2787">
        <v>30</v>
      </c>
      <c r="F2787">
        <v>1152697203</v>
      </c>
      <c r="G2787" s="2" t="s">
        <v>3714</v>
      </c>
      <c r="H2787" s="2" t="s">
        <v>3715</v>
      </c>
      <c r="I2787" s="2" t="s">
        <v>873</v>
      </c>
      <c r="J2787" s="2" t="s">
        <v>109</v>
      </c>
      <c r="K2787" s="3">
        <v>4530</v>
      </c>
    </row>
    <row r="2788" spans="1:11" x14ac:dyDescent="0.25">
      <c r="A2788" s="1">
        <v>44089</v>
      </c>
      <c r="B2788" s="13" t="s">
        <v>3711</v>
      </c>
      <c r="C2788" s="2" t="s">
        <v>4060</v>
      </c>
      <c r="D2788" s="2" t="s">
        <v>4061</v>
      </c>
      <c r="E2788">
        <v>250</v>
      </c>
      <c r="F2788">
        <v>1152697203</v>
      </c>
      <c r="G2788" s="2" t="s">
        <v>3714</v>
      </c>
      <c r="H2788" s="2" t="s">
        <v>3715</v>
      </c>
      <c r="I2788" s="2" t="s">
        <v>873</v>
      </c>
      <c r="J2788" s="2" t="s">
        <v>109</v>
      </c>
      <c r="K2788" s="3">
        <v>4530</v>
      </c>
    </row>
    <row r="2789" spans="1:11" x14ac:dyDescent="0.25">
      <c r="A2789" s="1">
        <v>44088</v>
      </c>
      <c r="B2789" s="13" t="s">
        <v>3968</v>
      </c>
      <c r="C2789" s="2" t="s">
        <v>4062</v>
      </c>
      <c r="D2789" s="2" t="s">
        <v>4063</v>
      </c>
      <c r="E2789">
        <v>500</v>
      </c>
      <c r="F2789">
        <v>1152697203</v>
      </c>
      <c r="G2789" s="2" t="s">
        <v>3714</v>
      </c>
      <c r="H2789" s="2" t="s">
        <v>3715</v>
      </c>
      <c r="I2789" s="2" t="s">
        <v>873</v>
      </c>
      <c r="J2789" s="2" t="s">
        <v>109</v>
      </c>
      <c r="K2789" s="3">
        <v>4530</v>
      </c>
    </row>
    <row r="2790" spans="1:11" x14ac:dyDescent="0.25">
      <c r="A2790" s="1">
        <v>44089</v>
      </c>
      <c r="B2790" s="13" t="s">
        <v>3711</v>
      </c>
      <c r="C2790" s="2" t="s">
        <v>4064</v>
      </c>
      <c r="D2790" s="2" t="s">
        <v>4065</v>
      </c>
      <c r="E2790">
        <v>500</v>
      </c>
      <c r="F2790">
        <v>1152697203</v>
      </c>
      <c r="G2790" s="2" t="s">
        <v>3714</v>
      </c>
      <c r="H2790" s="2" t="s">
        <v>3715</v>
      </c>
      <c r="I2790" s="2" t="s">
        <v>873</v>
      </c>
      <c r="J2790" s="2" t="s">
        <v>109</v>
      </c>
      <c r="K2790" s="3">
        <v>4530</v>
      </c>
    </row>
    <row r="2791" spans="1:11" x14ac:dyDescent="0.25">
      <c r="A2791" s="1">
        <v>44088</v>
      </c>
      <c r="B2791" s="13" t="s">
        <v>3968</v>
      </c>
      <c r="C2791" s="2" t="s">
        <v>1103</v>
      </c>
      <c r="D2791" s="2" t="s">
        <v>1104</v>
      </c>
      <c r="E2791">
        <v>800</v>
      </c>
      <c r="F2791">
        <v>1152697203</v>
      </c>
      <c r="G2791" s="2" t="s">
        <v>3714</v>
      </c>
      <c r="H2791" s="2" t="s">
        <v>3715</v>
      </c>
      <c r="I2791" s="2" t="s">
        <v>873</v>
      </c>
      <c r="J2791" s="2" t="s">
        <v>109</v>
      </c>
      <c r="K2791" s="3">
        <v>4530</v>
      </c>
    </row>
    <row r="2792" spans="1:11" x14ac:dyDescent="0.25">
      <c r="A2792" s="1">
        <v>44075</v>
      </c>
      <c r="B2792" s="13" t="s">
        <v>3352</v>
      </c>
      <c r="C2792" s="2" t="s">
        <v>4066</v>
      </c>
      <c r="D2792" s="2" t="s">
        <v>4067</v>
      </c>
      <c r="E2792">
        <v>500</v>
      </c>
      <c r="F2792">
        <v>12135508</v>
      </c>
      <c r="G2792" s="2" t="s">
        <v>3353</v>
      </c>
      <c r="H2792" s="2" t="s">
        <v>1681</v>
      </c>
      <c r="I2792" s="2" t="s">
        <v>3354</v>
      </c>
      <c r="J2792" s="2" t="s">
        <v>109</v>
      </c>
      <c r="K2792" s="3">
        <v>4752</v>
      </c>
    </row>
    <row r="2793" spans="1:11" x14ac:dyDescent="0.25">
      <c r="A2793" s="1">
        <v>44089</v>
      </c>
      <c r="B2793" s="13" t="s">
        <v>3711</v>
      </c>
      <c r="C2793" s="2" t="s">
        <v>1655</v>
      </c>
      <c r="D2793" s="2" t="s">
        <v>1656</v>
      </c>
      <c r="E2793">
        <v>3000</v>
      </c>
      <c r="F2793">
        <v>1152697203</v>
      </c>
      <c r="G2793" s="2" t="s">
        <v>3714</v>
      </c>
      <c r="H2793" s="2" t="s">
        <v>3715</v>
      </c>
      <c r="I2793" s="2" t="s">
        <v>873</v>
      </c>
      <c r="J2793" s="2" t="s">
        <v>109</v>
      </c>
      <c r="K2793" s="3">
        <v>4530</v>
      </c>
    </row>
    <row r="2794" spans="1:11" x14ac:dyDescent="0.25">
      <c r="A2794" s="1">
        <v>44088</v>
      </c>
      <c r="B2794" s="13" t="s">
        <v>3968</v>
      </c>
      <c r="C2794" s="2" t="s">
        <v>3057</v>
      </c>
      <c r="D2794" s="2" t="s">
        <v>3058</v>
      </c>
      <c r="E2794">
        <v>1000</v>
      </c>
      <c r="F2794">
        <v>1152697203</v>
      </c>
      <c r="G2794" s="2" t="s">
        <v>3714</v>
      </c>
      <c r="H2794" s="2" t="s">
        <v>3715</v>
      </c>
      <c r="I2794" s="2" t="s">
        <v>873</v>
      </c>
      <c r="J2794" s="2" t="s">
        <v>109</v>
      </c>
      <c r="K2794" s="3">
        <v>4530</v>
      </c>
    </row>
    <row r="2795" spans="1:11" x14ac:dyDescent="0.25">
      <c r="A2795" s="1">
        <v>44089</v>
      </c>
      <c r="B2795" s="13" t="s">
        <v>3711</v>
      </c>
      <c r="C2795" s="2" t="s">
        <v>380</v>
      </c>
      <c r="D2795" s="2" t="s">
        <v>381</v>
      </c>
      <c r="E2795">
        <v>4000</v>
      </c>
      <c r="F2795">
        <v>1152697203</v>
      </c>
      <c r="G2795" s="2" t="s">
        <v>3714</v>
      </c>
      <c r="H2795" s="2" t="s">
        <v>3715</v>
      </c>
      <c r="I2795" s="2" t="s">
        <v>873</v>
      </c>
      <c r="J2795" s="2" t="s">
        <v>109</v>
      </c>
      <c r="K2795" s="3">
        <v>4530</v>
      </c>
    </row>
    <row r="2796" spans="1:11" x14ac:dyDescent="0.25">
      <c r="A2796" s="1">
        <v>44088</v>
      </c>
      <c r="B2796" s="13" t="s">
        <v>3968</v>
      </c>
      <c r="C2796" s="2" t="s">
        <v>1321</v>
      </c>
      <c r="D2796" s="2" t="s">
        <v>1322</v>
      </c>
      <c r="E2796">
        <v>1000</v>
      </c>
      <c r="F2796">
        <v>1152697203</v>
      </c>
      <c r="G2796" s="2" t="s">
        <v>3714</v>
      </c>
      <c r="H2796" s="2" t="s">
        <v>3715</v>
      </c>
      <c r="I2796" s="2" t="s">
        <v>873</v>
      </c>
      <c r="J2796" s="2" t="s">
        <v>109</v>
      </c>
      <c r="K2796" s="3">
        <v>4530</v>
      </c>
    </row>
    <row r="2797" spans="1:11" x14ac:dyDescent="0.25">
      <c r="A2797" s="1">
        <v>44103</v>
      </c>
      <c r="B2797" s="13" t="s">
        <v>2992</v>
      </c>
      <c r="C2797" s="2" t="s">
        <v>4068</v>
      </c>
      <c r="D2797" s="2" t="s">
        <v>4069</v>
      </c>
      <c r="E2797">
        <v>10</v>
      </c>
      <c r="F2797">
        <v>1193116287</v>
      </c>
      <c r="G2797" s="2" t="s">
        <v>2993</v>
      </c>
      <c r="H2797" s="2" t="s">
        <v>1744</v>
      </c>
      <c r="I2797" s="2" t="s">
        <v>145</v>
      </c>
      <c r="J2797" s="2" t="s">
        <v>109</v>
      </c>
      <c r="K2797" s="3">
        <v>9999</v>
      </c>
    </row>
    <row r="2798" spans="1:11" x14ac:dyDescent="0.25">
      <c r="A2798" s="1">
        <v>44089</v>
      </c>
      <c r="B2798" s="13" t="s">
        <v>3711</v>
      </c>
      <c r="C2798" s="2" t="s">
        <v>749</v>
      </c>
      <c r="D2798" s="2" t="s">
        <v>750</v>
      </c>
      <c r="E2798">
        <v>500</v>
      </c>
      <c r="F2798">
        <v>1152697203</v>
      </c>
      <c r="G2798" s="2" t="s">
        <v>3714</v>
      </c>
      <c r="H2798" s="2" t="s">
        <v>3715</v>
      </c>
      <c r="I2798" s="2" t="s">
        <v>873</v>
      </c>
      <c r="J2798" s="2" t="s">
        <v>109</v>
      </c>
      <c r="K2798" s="3">
        <v>4530</v>
      </c>
    </row>
    <row r="2799" spans="1:11" x14ac:dyDescent="0.25">
      <c r="A2799" s="1">
        <v>44088</v>
      </c>
      <c r="B2799" s="13" t="s">
        <v>3968</v>
      </c>
      <c r="C2799" s="2" t="s">
        <v>4070</v>
      </c>
      <c r="D2799" s="2" t="s">
        <v>4071</v>
      </c>
      <c r="E2799">
        <v>1000</v>
      </c>
      <c r="F2799">
        <v>1152697203</v>
      </c>
      <c r="G2799" s="2" t="s">
        <v>3714</v>
      </c>
      <c r="H2799" s="2" t="s">
        <v>3715</v>
      </c>
      <c r="I2799" s="2" t="s">
        <v>873</v>
      </c>
      <c r="J2799" s="2" t="s">
        <v>109</v>
      </c>
      <c r="K2799" s="3">
        <v>4530</v>
      </c>
    </row>
    <row r="2800" spans="1:11" x14ac:dyDescent="0.25">
      <c r="A2800" s="1">
        <v>44089</v>
      </c>
      <c r="B2800" s="13" t="s">
        <v>3711</v>
      </c>
      <c r="C2800" s="2" t="s">
        <v>4072</v>
      </c>
      <c r="D2800" s="2" t="s">
        <v>4073</v>
      </c>
      <c r="E2800">
        <v>200</v>
      </c>
      <c r="F2800">
        <v>1152697203</v>
      </c>
      <c r="G2800" s="2" t="s">
        <v>3714</v>
      </c>
      <c r="H2800" s="2" t="s">
        <v>3715</v>
      </c>
      <c r="I2800" s="2" t="s">
        <v>873</v>
      </c>
      <c r="J2800" s="2" t="s">
        <v>109</v>
      </c>
      <c r="K2800" s="3">
        <v>4530</v>
      </c>
    </row>
    <row r="2801" spans="1:11" x14ac:dyDescent="0.25">
      <c r="A2801" s="1">
        <v>44088</v>
      </c>
      <c r="B2801" s="13" t="s">
        <v>3968</v>
      </c>
      <c r="C2801" s="2" t="s">
        <v>4074</v>
      </c>
      <c r="D2801" s="2" t="s">
        <v>4075</v>
      </c>
      <c r="E2801">
        <v>1000</v>
      </c>
      <c r="F2801">
        <v>1152697203</v>
      </c>
      <c r="G2801" s="2" t="s">
        <v>3714</v>
      </c>
      <c r="H2801" s="2" t="s">
        <v>3715</v>
      </c>
      <c r="I2801" s="2" t="s">
        <v>873</v>
      </c>
      <c r="J2801" s="2" t="s">
        <v>109</v>
      </c>
      <c r="K2801" s="3">
        <v>4530</v>
      </c>
    </row>
    <row r="2802" spans="1:11" x14ac:dyDescent="0.25">
      <c r="A2802" s="1">
        <v>44092</v>
      </c>
      <c r="B2802" s="13" t="s">
        <v>3829</v>
      </c>
      <c r="C2802" s="2" t="s">
        <v>4076</v>
      </c>
      <c r="D2802" s="2" t="s">
        <v>4077</v>
      </c>
      <c r="E2802">
        <v>10</v>
      </c>
      <c r="F2802">
        <v>12135508</v>
      </c>
      <c r="G2802" s="2" t="s">
        <v>3832</v>
      </c>
      <c r="H2802" s="2" t="s">
        <v>1681</v>
      </c>
      <c r="I2802" s="2" t="s">
        <v>3354</v>
      </c>
      <c r="J2802" s="2" t="s">
        <v>109</v>
      </c>
      <c r="K2802" s="3">
        <v>4752</v>
      </c>
    </row>
    <row r="2803" spans="1:11" x14ac:dyDescent="0.25">
      <c r="A2803" s="1">
        <v>44089</v>
      </c>
      <c r="B2803" s="13" t="s">
        <v>3711</v>
      </c>
      <c r="C2803" s="2" t="s">
        <v>760</v>
      </c>
      <c r="D2803" s="2" t="s">
        <v>761</v>
      </c>
      <c r="E2803">
        <v>1500</v>
      </c>
      <c r="F2803">
        <v>1152697203</v>
      </c>
      <c r="G2803" s="2" t="s">
        <v>3714</v>
      </c>
      <c r="H2803" s="2" t="s">
        <v>3715</v>
      </c>
      <c r="I2803" s="2" t="s">
        <v>873</v>
      </c>
      <c r="J2803" s="2" t="s">
        <v>109</v>
      </c>
      <c r="K2803" s="3">
        <v>4530</v>
      </c>
    </row>
    <row r="2804" spans="1:11" x14ac:dyDescent="0.25">
      <c r="A2804" s="1">
        <v>44088</v>
      </c>
      <c r="B2804" s="13" t="s">
        <v>3968</v>
      </c>
      <c r="C2804" s="2" t="s">
        <v>225</v>
      </c>
      <c r="D2804" s="2" t="s">
        <v>226</v>
      </c>
      <c r="E2804">
        <v>4000</v>
      </c>
      <c r="F2804">
        <v>1152697203</v>
      </c>
      <c r="G2804" s="2" t="s">
        <v>3714</v>
      </c>
      <c r="H2804" s="2" t="s">
        <v>3715</v>
      </c>
      <c r="I2804" s="2" t="s">
        <v>873</v>
      </c>
      <c r="J2804" s="2" t="s">
        <v>109</v>
      </c>
      <c r="K2804" s="3">
        <v>4530</v>
      </c>
    </row>
    <row r="2805" spans="1:11" x14ac:dyDescent="0.25">
      <c r="A2805" s="1">
        <v>44089</v>
      </c>
      <c r="B2805" s="13" t="s">
        <v>3711</v>
      </c>
      <c r="C2805" s="2" t="s">
        <v>166</v>
      </c>
      <c r="D2805" s="2" t="s">
        <v>167</v>
      </c>
      <c r="E2805">
        <v>6000</v>
      </c>
      <c r="F2805">
        <v>1152697203</v>
      </c>
      <c r="G2805" s="2" t="s">
        <v>3714</v>
      </c>
      <c r="H2805" s="2" t="s">
        <v>3715</v>
      </c>
      <c r="I2805" s="2" t="s">
        <v>873</v>
      </c>
      <c r="J2805" s="2" t="s">
        <v>109</v>
      </c>
      <c r="K2805" s="3">
        <v>4530</v>
      </c>
    </row>
    <row r="2806" spans="1:11" x14ac:dyDescent="0.25">
      <c r="A2806" s="1">
        <v>44088</v>
      </c>
      <c r="B2806" s="13" t="s">
        <v>3968</v>
      </c>
      <c r="C2806" s="2" t="s">
        <v>4078</v>
      </c>
      <c r="D2806" s="2" t="s">
        <v>4079</v>
      </c>
      <c r="E2806">
        <v>500</v>
      </c>
      <c r="F2806">
        <v>1152697203</v>
      </c>
      <c r="G2806" s="2" t="s">
        <v>3714</v>
      </c>
      <c r="H2806" s="2" t="s">
        <v>3715</v>
      </c>
      <c r="I2806" s="2" t="s">
        <v>873</v>
      </c>
      <c r="J2806" s="2" t="s">
        <v>109</v>
      </c>
      <c r="K2806" s="3">
        <v>4530</v>
      </c>
    </row>
    <row r="2807" spans="1:11" x14ac:dyDescent="0.25">
      <c r="A2807" s="1">
        <v>44089</v>
      </c>
      <c r="B2807" s="13" t="s">
        <v>3711</v>
      </c>
      <c r="C2807" s="2" t="s">
        <v>625</v>
      </c>
      <c r="D2807" s="2" t="s">
        <v>626</v>
      </c>
      <c r="E2807">
        <v>6000</v>
      </c>
      <c r="F2807">
        <v>1152697203</v>
      </c>
      <c r="G2807" s="2" t="s">
        <v>3714</v>
      </c>
      <c r="H2807" s="2" t="s">
        <v>3715</v>
      </c>
      <c r="I2807" s="2" t="s">
        <v>873</v>
      </c>
      <c r="J2807" s="2" t="s">
        <v>109</v>
      </c>
      <c r="K2807" s="3">
        <v>4530</v>
      </c>
    </row>
    <row r="2808" spans="1:11" x14ac:dyDescent="0.25">
      <c r="A2808" s="1">
        <v>44088</v>
      </c>
      <c r="B2808" s="13" t="s">
        <v>3968</v>
      </c>
      <c r="C2808" s="2" t="s">
        <v>4080</v>
      </c>
      <c r="D2808" s="2" t="s">
        <v>4081</v>
      </c>
      <c r="E2808">
        <v>300</v>
      </c>
      <c r="F2808">
        <v>1152697203</v>
      </c>
      <c r="G2808" s="2" t="s">
        <v>3714</v>
      </c>
      <c r="H2808" s="2" t="s">
        <v>3715</v>
      </c>
      <c r="I2808" s="2" t="s">
        <v>873</v>
      </c>
      <c r="J2808" s="2" t="s">
        <v>109</v>
      </c>
      <c r="K2808" s="3">
        <v>4530</v>
      </c>
    </row>
    <row r="2809" spans="1:11" x14ac:dyDescent="0.25">
      <c r="A2809" s="1">
        <v>44089</v>
      </c>
      <c r="B2809" s="13" t="s">
        <v>3711</v>
      </c>
      <c r="C2809" s="2" t="s">
        <v>3069</v>
      </c>
      <c r="D2809" s="2" t="s">
        <v>3070</v>
      </c>
      <c r="E2809">
        <v>1000</v>
      </c>
      <c r="F2809">
        <v>1152697203</v>
      </c>
      <c r="G2809" s="2" t="s">
        <v>3714</v>
      </c>
      <c r="H2809" s="2" t="s">
        <v>3715</v>
      </c>
      <c r="I2809" s="2" t="s">
        <v>873</v>
      </c>
      <c r="J2809" s="2" t="s">
        <v>109</v>
      </c>
      <c r="K2809" s="3">
        <v>4530</v>
      </c>
    </row>
    <row r="2810" spans="1:11" x14ac:dyDescent="0.25">
      <c r="A2810" s="1">
        <v>44088</v>
      </c>
      <c r="B2810" s="13" t="s">
        <v>3968</v>
      </c>
      <c r="C2810" s="2" t="s">
        <v>4082</v>
      </c>
      <c r="D2810" s="2" t="s">
        <v>4083</v>
      </c>
      <c r="E2810">
        <v>40</v>
      </c>
      <c r="F2810">
        <v>1152697203</v>
      </c>
      <c r="G2810" s="2" t="s">
        <v>3714</v>
      </c>
      <c r="H2810" s="2" t="s">
        <v>3715</v>
      </c>
      <c r="I2810" s="2" t="s">
        <v>873</v>
      </c>
      <c r="J2810" s="2" t="s">
        <v>109</v>
      </c>
      <c r="K2810" s="3">
        <v>4530</v>
      </c>
    </row>
    <row r="2811" spans="1:11" x14ac:dyDescent="0.25">
      <c r="A2811" s="1">
        <v>44089</v>
      </c>
      <c r="B2811" s="13" t="s">
        <v>3711</v>
      </c>
      <c r="C2811" s="2" t="s">
        <v>4084</v>
      </c>
      <c r="D2811" s="2" t="s">
        <v>4085</v>
      </c>
      <c r="E2811">
        <v>2000</v>
      </c>
      <c r="F2811">
        <v>1152697203</v>
      </c>
      <c r="G2811" s="2" t="s">
        <v>3714</v>
      </c>
      <c r="H2811" s="2" t="s">
        <v>3715</v>
      </c>
      <c r="I2811" s="2" t="s">
        <v>873</v>
      </c>
      <c r="J2811" s="2" t="s">
        <v>109</v>
      </c>
      <c r="K2811" s="3">
        <v>4530</v>
      </c>
    </row>
    <row r="2812" spans="1:11" x14ac:dyDescent="0.25">
      <c r="A2812" s="1">
        <v>44088</v>
      </c>
      <c r="B2812" s="13" t="s">
        <v>3968</v>
      </c>
      <c r="C2812" s="2" t="s">
        <v>2673</v>
      </c>
      <c r="D2812" s="2" t="s">
        <v>2674</v>
      </c>
      <c r="E2812">
        <v>500</v>
      </c>
      <c r="F2812">
        <v>1152697203</v>
      </c>
      <c r="G2812" s="2" t="s">
        <v>3714</v>
      </c>
      <c r="H2812" s="2" t="s">
        <v>3715</v>
      </c>
      <c r="I2812" s="2" t="s">
        <v>873</v>
      </c>
      <c r="J2812" s="2" t="s">
        <v>109</v>
      </c>
      <c r="K2812" s="3">
        <v>4530</v>
      </c>
    </row>
    <row r="2813" spans="1:11" x14ac:dyDescent="0.25">
      <c r="A2813" s="1">
        <v>44089</v>
      </c>
      <c r="B2813" s="13" t="s">
        <v>3711</v>
      </c>
      <c r="C2813" s="2" t="s">
        <v>3598</v>
      </c>
      <c r="D2813" s="2" t="s">
        <v>3599</v>
      </c>
      <c r="E2813">
        <v>1000</v>
      </c>
      <c r="F2813">
        <v>1152697203</v>
      </c>
      <c r="G2813" s="2" t="s">
        <v>3714</v>
      </c>
      <c r="H2813" s="2" t="s">
        <v>3715</v>
      </c>
      <c r="I2813" s="2" t="s">
        <v>873</v>
      </c>
      <c r="J2813" s="2" t="s">
        <v>109</v>
      </c>
      <c r="K2813" s="3">
        <v>4530</v>
      </c>
    </row>
    <row r="2814" spans="1:11" x14ac:dyDescent="0.25">
      <c r="A2814" s="1">
        <v>44088</v>
      </c>
      <c r="B2814" s="13" t="s">
        <v>3968</v>
      </c>
      <c r="C2814" s="2" t="s">
        <v>4086</v>
      </c>
      <c r="D2814" s="2" t="s">
        <v>4087</v>
      </c>
      <c r="E2814">
        <v>10</v>
      </c>
      <c r="F2814">
        <v>1152697203</v>
      </c>
      <c r="G2814" s="2" t="s">
        <v>3714</v>
      </c>
      <c r="H2814" s="2" t="s">
        <v>3715</v>
      </c>
      <c r="I2814" s="2" t="s">
        <v>873</v>
      </c>
      <c r="J2814" s="2" t="s">
        <v>109</v>
      </c>
      <c r="K2814" s="3">
        <v>4530</v>
      </c>
    </row>
    <row r="2815" spans="1:11" x14ac:dyDescent="0.25">
      <c r="A2815" s="1">
        <v>44088</v>
      </c>
      <c r="B2815" s="13" t="s">
        <v>3968</v>
      </c>
      <c r="C2815" s="2" t="s">
        <v>3077</v>
      </c>
      <c r="D2815" s="2" t="s">
        <v>3078</v>
      </c>
      <c r="E2815">
        <v>1000</v>
      </c>
      <c r="F2815">
        <v>1152697203</v>
      </c>
      <c r="G2815" s="2" t="s">
        <v>3714</v>
      </c>
      <c r="H2815" s="2" t="s">
        <v>3715</v>
      </c>
      <c r="I2815" s="2" t="s">
        <v>873</v>
      </c>
      <c r="J2815" s="2" t="s">
        <v>109</v>
      </c>
      <c r="K2815" s="3">
        <v>4530</v>
      </c>
    </row>
    <row r="2816" spans="1:11" x14ac:dyDescent="0.25">
      <c r="A2816" s="1">
        <v>44088</v>
      </c>
      <c r="B2816" s="13" t="s">
        <v>3968</v>
      </c>
      <c r="C2816" s="2" t="s">
        <v>489</v>
      </c>
      <c r="D2816" s="2" t="s">
        <v>490</v>
      </c>
      <c r="E2816">
        <v>1000</v>
      </c>
      <c r="F2816">
        <v>1152697203</v>
      </c>
      <c r="G2816" s="2" t="s">
        <v>3714</v>
      </c>
      <c r="H2816" s="2" t="s">
        <v>3715</v>
      </c>
      <c r="I2816" s="2" t="s">
        <v>873</v>
      </c>
      <c r="J2816" s="2" t="s">
        <v>109</v>
      </c>
      <c r="K2816" s="3">
        <v>4530</v>
      </c>
    </row>
    <row r="2817" spans="1:11" x14ac:dyDescent="0.25">
      <c r="A2817" s="1">
        <v>44088</v>
      </c>
      <c r="B2817" s="13" t="s">
        <v>3968</v>
      </c>
      <c r="C2817" s="2" t="s">
        <v>4088</v>
      </c>
      <c r="D2817" s="2" t="s">
        <v>4089</v>
      </c>
      <c r="E2817">
        <v>500</v>
      </c>
      <c r="F2817">
        <v>1152697203</v>
      </c>
      <c r="G2817" s="2" t="s">
        <v>3714</v>
      </c>
      <c r="H2817" s="2" t="s">
        <v>3715</v>
      </c>
      <c r="I2817" s="2" t="s">
        <v>873</v>
      </c>
      <c r="J2817" s="2" t="s">
        <v>109</v>
      </c>
      <c r="K2817" s="3">
        <v>4530</v>
      </c>
    </row>
    <row r="2818" spans="1:11" x14ac:dyDescent="0.25">
      <c r="A2818" s="1">
        <v>44088</v>
      </c>
      <c r="B2818" s="13" t="s">
        <v>3968</v>
      </c>
      <c r="C2818" s="2" t="s">
        <v>4090</v>
      </c>
      <c r="D2818" s="2" t="s">
        <v>4091</v>
      </c>
      <c r="E2818">
        <v>1000</v>
      </c>
      <c r="F2818">
        <v>1152697203</v>
      </c>
      <c r="G2818" s="2" t="s">
        <v>3714</v>
      </c>
      <c r="H2818" s="2" t="s">
        <v>3715</v>
      </c>
      <c r="I2818" s="2" t="s">
        <v>873</v>
      </c>
      <c r="J2818" s="2" t="s">
        <v>109</v>
      </c>
      <c r="K2818" s="3">
        <v>4530</v>
      </c>
    </row>
    <row r="2819" spans="1:11" x14ac:dyDescent="0.25">
      <c r="A2819" s="1">
        <v>44088</v>
      </c>
      <c r="B2819" s="13" t="s">
        <v>3968</v>
      </c>
      <c r="C2819" s="2" t="s">
        <v>3987</v>
      </c>
      <c r="D2819" s="2" t="s">
        <v>3988</v>
      </c>
      <c r="E2819">
        <v>300</v>
      </c>
      <c r="F2819">
        <v>1152697203</v>
      </c>
      <c r="G2819" s="2" t="s">
        <v>3714</v>
      </c>
      <c r="H2819" s="2" t="s">
        <v>3715</v>
      </c>
      <c r="I2819" s="2" t="s">
        <v>873</v>
      </c>
      <c r="J2819" s="2" t="s">
        <v>109</v>
      </c>
      <c r="K2819" s="3">
        <v>4530</v>
      </c>
    </row>
    <row r="2820" spans="1:11" x14ac:dyDescent="0.25">
      <c r="A2820" s="1">
        <v>44088</v>
      </c>
      <c r="B2820" s="13" t="s">
        <v>3968</v>
      </c>
      <c r="C2820" s="2" t="s">
        <v>975</v>
      </c>
      <c r="D2820" s="2" t="s">
        <v>976</v>
      </c>
      <c r="E2820">
        <v>100</v>
      </c>
      <c r="F2820">
        <v>1152697203</v>
      </c>
      <c r="G2820" s="2" t="s">
        <v>3714</v>
      </c>
      <c r="H2820" s="2" t="s">
        <v>3715</v>
      </c>
      <c r="I2820" s="2" t="s">
        <v>873</v>
      </c>
      <c r="J2820" s="2" t="s">
        <v>109</v>
      </c>
      <c r="K2820" s="3">
        <v>4530</v>
      </c>
    </row>
    <row r="2821" spans="1:11" x14ac:dyDescent="0.25">
      <c r="A2821" s="1">
        <v>44088</v>
      </c>
      <c r="B2821" s="13" t="s">
        <v>3968</v>
      </c>
      <c r="C2821" s="2" t="s">
        <v>4092</v>
      </c>
      <c r="D2821" s="2" t="s">
        <v>4093</v>
      </c>
      <c r="E2821">
        <v>1000</v>
      </c>
      <c r="F2821">
        <v>1152697203</v>
      </c>
      <c r="G2821" s="2" t="s">
        <v>3714</v>
      </c>
      <c r="H2821" s="2" t="s">
        <v>3715</v>
      </c>
      <c r="I2821" s="2" t="s">
        <v>873</v>
      </c>
      <c r="J2821" s="2" t="s">
        <v>109</v>
      </c>
      <c r="K2821" s="3">
        <v>4530</v>
      </c>
    </row>
    <row r="2822" spans="1:11" x14ac:dyDescent="0.25">
      <c r="A2822" s="1">
        <v>44088</v>
      </c>
      <c r="B2822" s="13" t="s">
        <v>3968</v>
      </c>
      <c r="C2822" s="2" t="s">
        <v>3369</v>
      </c>
      <c r="D2822" s="2" t="s">
        <v>3370</v>
      </c>
      <c r="E2822">
        <v>3000</v>
      </c>
      <c r="F2822">
        <v>1152697203</v>
      </c>
      <c r="G2822" s="2" t="s">
        <v>3714</v>
      </c>
      <c r="H2822" s="2" t="s">
        <v>3715</v>
      </c>
      <c r="I2822" s="2" t="s">
        <v>873</v>
      </c>
      <c r="J2822" s="2" t="s">
        <v>109</v>
      </c>
      <c r="K2822" s="3">
        <v>4530</v>
      </c>
    </row>
    <row r="2823" spans="1:11" x14ac:dyDescent="0.25">
      <c r="A2823" s="1">
        <v>44088</v>
      </c>
      <c r="B2823" s="13" t="s">
        <v>3968</v>
      </c>
      <c r="C2823" s="2" t="s">
        <v>4094</v>
      </c>
      <c r="D2823" s="2" t="s">
        <v>4095</v>
      </c>
      <c r="E2823">
        <v>200</v>
      </c>
      <c r="F2823">
        <v>1152697203</v>
      </c>
      <c r="G2823" s="2" t="s">
        <v>3714</v>
      </c>
      <c r="H2823" s="2" t="s">
        <v>3715</v>
      </c>
      <c r="I2823" s="2" t="s">
        <v>873</v>
      </c>
      <c r="J2823" s="2" t="s">
        <v>109</v>
      </c>
      <c r="K2823" s="3">
        <v>4530</v>
      </c>
    </row>
    <row r="2824" spans="1:11" x14ac:dyDescent="0.25">
      <c r="A2824" s="1">
        <v>44088</v>
      </c>
      <c r="B2824" s="13" t="s">
        <v>3968</v>
      </c>
      <c r="C2824" s="2" t="s">
        <v>610</v>
      </c>
      <c r="D2824" s="2" t="s">
        <v>611</v>
      </c>
      <c r="E2824">
        <v>1000</v>
      </c>
      <c r="F2824">
        <v>1152697203</v>
      </c>
      <c r="G2824" s="2" t="s">
        <v>3714</v>
      </c>
      <c r="H2824" s="2" t="s">
        <v>3715</v>
      </c>
      <c r="I2824" s="2" t="s">
        <v>873</v>
      </c>
      <c r="J2824" s="2" t="s">
        <v>109</v>
      </c>
      <c r="K2824" s="3">
        <v>4530</v>
      </c>
    </row>
    <row r="2825" spans="1:11" x14ac:dyDescent="0.25">
      <c r="A2825" s="1">
        <v>44088</v>
      </c>
      <c r="B2825" s="13" t="s">
        <v>3968</v>
      </c>
      <c r="C2825" s="2" t="s">
        <v>3069</v>
      </c>
      <c r="D2825" s="2" t="s">
        <v>3070</v>
      </c>
      <c r="E2825">
        <v>1000</v>
      </c>
      <c r="F2825">
        <v>1152697203</v>
      </c>
      <c r="G2825" s="2" t="s">
        <v>3714</v>
      </c>
      <c r="H2825" s="2" t="s">
        <v>3715</v>
      </c>
      <c r="I2825" s="2" t="s">
        <v>873</v>
      </c>
      <c r="J2825" s="2" t="s">
        <v>109</v>
      </c>
      <c r="K2825" s="3">
        <v>4530</v>
      </c>
    </row>
    <row r="2826" spans="1:11" x14ac:dyDescent="0.25">
      <c r="A2826" s="1">
        <v>44088</v>
      </c>
      <c r="B2826" s="13" t="s">
        <v>3968</v>
      </c>
      <c r="C2826" s="2" t="s">
        <v>4096</v>
      </c>
      <c r="D2826" s="2" t="s">
        <v>4097</v>
      </c>
      <c r="E2826">
        <v>1000</v>
      </c>
      <c r="F2826">
        <v>1152697203</v>
      </c>
      <c r="G2826" s="2" t="s">
        <v>3714</v>
      </c>
      <c r="H2826" s="2" t="s">
        <v>3715</v>
      </c>
      <c r="I2826" s="2" t="s">
        <v>873</v>
      </c>
      <c r="J2826" s="2" t="s">
        <v>109</v>
      </c>
      <c r="K2826" s="3">
        <v>4530</v>
      </c>
    </row>
    <row r="2827" spans="1:11" x14ac:dyDescent="0.25">
      <c r="A2827" s="1">
        <v>44088</v>
      </c>
      <c r="B2827" s="13" t="s">
        <v>3968</v>
      </c>
      <c r="C2827" s="2" t="s">
        <v>4098</v>
      </c>
      <c r="D2827" s="2" t="s">
        <v>4099</v>
      </c>
      <c r="E2827">
        <v>200</v>
      </c>
      <c r="F2827">
        <v>1152697203</v>
      </c>
      <c r="G2827" s="2" t="s">
        <v>3714</v>
      </c>
      <c r="H2827" s="2" t="s">
        <v>3715</v>
      </c>
      <c r="I2827" s="2" t="s">
        <v>873</v>
      </c>
      <c r="J2827" s="2" t="s">
        <v>109</v>
      </c>
      <c r="K2827" s="3">
        <v>4530</v>
      </c>
    </row>
    <row r="2828" spans="1:11" x14ac:dyDescent="0.25">
      <c r="A2828" s="1">
        <v>44088</v>
      </c>
      <c r="B2828" s="13" t="s">
        <v>3968</v>
      </c>
      <c r="C2828" s="2" t="s">
        <v>3006</v>
      </c>
      <c r="D2828" s="2" t="s">
        <v>3007</v>
      </c>
      <c r="E2828">
        <v>200</v>
      </c>
      <c r="F2828">
        <v>1152697203</v>
      </c>
      <c r="G2828" s="2" t="s">
        <v>3714</v>
      </c>
      <c r="H2828" s="2" t="s">
        <v>3715</v>
      </c>
      <c r="I2828" s="2" t="s">
        <v>873</v>
      </c>
      <c r="J2828" s="2" t="s">
        <v>109</v>
      </c>
      <c r="K2828" s="3">
        <v>4530</v>
      </c>
    </row>
    <row r="2829" spans="1:11" x14ac:dyDescent="0.25">
      <c r="A2829" s="1">
        <v>44088</v>
      </c>
      <c r="B2829" s="13" t="s">
        <v>3968</v>
      </c>
      <c r="C2829" s="2" t="s">
        <v>389</v>
      </c>
      <c r="D2829" s="2" t="s">
        <v>390</v>
      </c>
      <c r="E2829">
        <v>1000</v>
      </c>
      <c r="F2829">
        <v>1152697203</v>
      </c>
      <c r="G2829" s="2" t="s">
        <v>3714</v>
      </c>
      <c r="H2829" s="2" t="s">
        <v>3715</v>
      </c>
      <c r="I2829" s="2" t="s">
        <v>873</v>
      </c>
      <c r="J2829" s="2" t="s">
        <v>109</v>
      </c>
      <c r="K2829" s="3">
        <v>4530</v>
      </c>
    </row>
    <row r="2830" spans="1:11" x14ac:dyDescent="0.25">
      <c r="A2830" s="1">
        <v>44088</v>
      </c>
      <c r="B2830" s="13" t="s">
        <v>3968</v>
      </c>
      <c r="C2830" s="2" t="s">
        <v>4100</v>
      </c>
      <c r="D2830" s="2" t="s">
        <v>4101</v>
      </c>
      <c r="E2830">
        <v>1500</v>
      </c>
      <c r="F2830">
        <v>1152697203</v>
      </c>
      <c r="G2830" s="2" t="s">
        <v>3714</v>
      </c>
      <c r="H2830" s="2" t="s">
        <v>3715</v>
      </c>
      <c r="I2830" s="2" t="s">
        <v>873</v>
      </c>
      <c r="J2830" s="2" t="s">
        <v>109</v>
      </c>
      <c r="K2830" s="3">
        <v>4530</v>
      </c>
    </row>
    <row r="2831" spans="1:11" x14ac:dyDescent="0.25">
      <c r="A2831" s="1">
        <v>44088</v>
      </c>
      <c r="B2831" s="13" t="s">
        <v>3968</v>
      </c>
      <c r="C2831" s="2" t="s">
        <v>4102</v>
      </c>
      <c r="D2831" s="2" t="s">
        <v>4103</v>
      </c>
      <c r="E2831">
        <v>300</v>
      </c>
      <c r="F2831">
        <v>1152697203</v>
      </c>
      <c r="G2831" s="2" t="s">
        <v>3714</v>
      </c>
      <c r="H2831" s="2" t="s">
        <v>3715</v>
      </c>
      <c r="I2831" s="2" t="s">
        <v>873</v>
      </c>
      <c r="J2831" s="2" t="s">
        <v>109</v>
      </c>
      <c r="K2831" s="3">
        <v>4530</v>
      </c>
    </row>
    <row r="2832" spans="1:11" x14ac:dyDescent="0.25">
      <c r="A2832" s="1">
        <v>44088</v>
      </c>
      <c r="B2832" s="13" t="s">
        <v>3968</v>
      </c>
      <c r="C2832" s="2" t="s">
        <v>3170</v>
      </c>
      <c r="D2832" s="2" t="s">
        <v>3171</v>
      </c>
      <c r="E2832">
        <v>8000</v>
      </c>
      <c r="F2832">
        <v>1152697203</v>
      </c>
      <c r="G2832" s="2" t="s">
        <v>3714</v>
      </c>
      <c r="H2832" s="2" t="s">
        <v>3715</v>
      </c>
      <c r="I2832" s="2" t="s">
        <v>873</v>
      </c>
      <c r="J2832" s="2" t="s">
        <v>109</v>
      </c>
      <c r="K2832" s="3">
        <v>4530</v>
      </c>
    </row>
    <row r="2833" spans="1:11" x14ac:dyDescent="0.25">
      <c r="A2833" s="1">
        <v>44088</v>
      </c>
      <c r="B2833" s="13" t="s">
        <v>3968</v>
      </c>
      <c r="C2833" s="2" t="s">
        <v>4104</v>
      </c>
      <c r="D2833" s="2" t="s">
        <v>4105</v>
      </c>
      <c r="E2833">
        <v>300</v>
      </c>
      <c r="F2833">
        <v>1152697203</v>
      </c>
      <c r="G2833" s="2" t="s">
        <v>3714</v>
      </c>
      <c r="H2833" s="2" t="s">
        <v>3715</v>
      </c>
      <c r="I2833" s="2" t="s">
        <v>873</v>
      </c>
      <c r="J2833" s="2" t="s">
        <v>109</v>
      </c>
      <c r="K2833" s="3">
        <v>4530</v>
      </c>
    </row>
    <row r="2834" spans="1:11" x14ac:dyDescent="0.25">
      <c r="A2834" s="1">
        <v>44087</v>
      </c>
      <c r="B2834" s="13" t="s">
        <v>4106</v>
      </c>
      <c r="C2834" s="2" t="s">
        <v>4107</v>
      </c>
      <c r="D2834" s="2" t="s">
        <v>4108</v>
      </c>
      <c r="E2834">
        <v>6000</v>
      </c>
      <c r="F2834">
        <v>11560380</v>
      </c>
      <c r="G2834" s="2" t="s">
        <v>4109</v>
      </c>
      <c r="H2834" s="2" t="s">
        <v>3715</v>
      </c>
      <c r="I2834" s="2" t="s">
        <v>4110</v>
      </c>
      <c r="J2834" s="2" t="s">
        <v>109</v>
      </c>
      <c r="K2834" s="3">
        <v>1630</v>
      </c>
    </row>
    <row r="2835" spans="1:11" x14ac:dyDescent="0.25">
      <c r="A2835" s="1">
        <v>44087</v>
      </c>
      <c r="B2835" s="13" t="s">
        <v>4106</v>
      </c>
      <c r="C2835" s="2" t="s">
        <v>4111</v>
      </c>
      <c r="D2835" s="2" t="s">
        <v>4112</v>
      </c>
      <c r="E2835">
        <v>3000</v>
      </c>
      <c r="F2835">
        <v>11560380</v>
      </c>
      <c r="G2835" s="2" t="s">
        <v>4109</v>
      </c>
      <c r="H2835" s="2" t="s">
        <v>3715</v>
      </c>
      <c r="I2835" s="2" t="s">
        <v>4110</v>
      </c>
      <c r="J2835" s="2" t="s">
        <v>109</v>
      </c>
      <c r="K2835" s="3">
        <v>1630</v>
      </c>
    </row>
    <row r="2836" spans="1:11" x14ac:dyDescent="0.25">
      <c r="A2836" s="1">
        <v>44087</v>
      </c>
      <c r="B2836" s="13" t="s">
        <v>4106</v>
      </c>
      <c r="C2836" s="2" t="s">
        <v>4113</v>
      </c>
      <c r="D2836" s="2" t="s">
        <v>4114</v>
      </c>
      <c r="E2836">
        <v>1000</v>
      </c>
      <c r="F2836">
        <v>11560380</v>
      </c>
      <c r="G2836" s="2" t="s">
        <v>4109</v>
      </c>
      <c r="H2836" s="2" t="s">
        <v>3715</v>
      </c>
      <c r="I2836" s="2" t="s">
        <v>4110</v>
      </c>
      <c r="J2836" s="2" t="s">
        <v>109</v>
      </c>
      <c r="K2836" s="3">
        <v>1630</v>
      </c>
    </row>
    <row r="2837" spans="1:11" x14ac:dyDescent="0.25">
      <c r="A2837" s="1">
        <v>44087</v>
      </c>
      <c r="B2837" s="13" t="s">
        <v>4106</v>
      </c>
      <c r="C2837" s="2" t="s">
        <v>4115</v>
      </c>
      <c r="D2837" s="2" t="s">
        <v>4116</v>
      </c>
      <c r="E2837">
        <v>1500</v>
      </c>
      <c r="F2837">
        <v>11560380</v>
      </c>
      <c r="G2837" s="2" t="s">
        <v>4109</v>
      </c>
      <c r="H2837" s="2" t="s">
        <v>3715</v>
      </c>
      <c r="I2837" s="2" t="s">
        <v>4110</v>
      </c>
      <c r="J2837" s="2" t="s">
        <v>109</v>
      </c>
      <c r="K2837" s="3">
        <v>1630</v>
      </c>
    </row>
    <row r="2838" spans="1:11" x14ac:dyDescent="0.25">
      <c r="A2838" s="1">
        <v>44093</v>
      </c>
      <c r="B2838" s="13" t="s">
        <v>4117</v>
      </c>
      <c r="C2838" s="2" t="s">
        <v>4118</v>
      </c>
      <c r="D2838" s="2" t="s">
        <v>4119</v>
      </c>
      <c r="E2838">
        <v>50</v>
      </c>
      <c r="F2838">
        <v>11685795</v>
      </c>
      <c r="G2838" s="2" t="s">
        <v>4120</v>
      </c>
      <c r="H2838" s="2" t="s">
        <v>338</v>
      </c>
      <c r="I2838" s="2" t="s">
        <v>308</v>
      </c>
      <c r="J2838" s="2" t="s">
        <v>13</v>
      </c>
      <c r="K2838" s="3">
        <v>9999</v>
      </c>
    </row>
    <row r="2839" spans="1:11" x14ac:dyDescent="0.25">
      <c r="A2839" s="1">
        <v>44098</v>
      </c>
      <c r="B2839" s="13" t="s">
        <v>4121</v>
      </c>
      <c r="C2839" s="2" t="s">
        <v>810</v>
      </c>
      <c r="D2839" s="2" t="s">
        <v>811</v>
      </c>
      <c r="E2839">
        <v>200</v>
      </c>
      <c r="F2839">
        <v>11685795</v>
      </c>
      <c r="G2839" s="2" t="s">
        <v>4120</v>
      </c>
      <c r="H2839" s="2" t="s">
        <v>338</v>
      </c>
      <c r="I2839" s="2" t="s">
        <v>308</v>
      </c>
      <c r="J2839" s="2" t="s">
        <v>13</v>
      </c>
      <c r="K2839" s="3">
        <v>9999</v>
      </c>
    </row>
    <row r="2840" spans="1:11" x14ac:dyDescent="0.25">
      <c r="A2840" s="1">
        <v>44089</v>
      </c>
      <c r="B2840" s="13" t="s">
        <v>4122</v>
      </c>
      <c r="C2840" s="2" t="s">
        <v>810</v>
      </c>
      <c r="D2840" s="2" t="s">
        <v>811</v>
      </c>
      <c r="E2840">
        <v>200</v>
      </c>
      <c r="F2840">
        <v>11685795</v>
      </c>
      <c r="G2840" s="2" t="s">
        <v>4120</v>
      </c>
      <c r="H2840" s="2" t="s">
        <v>338</v>
      </c>
      <c r="I2840" s="2" t="s">
        <v>308</v>
      </c>
      <c r="J2840" s="2" t="s">
        <v>13</v>
      </c>
      <c r="K2840" s="3">
        <v>9999</v>
      </c>
    </row>
    <row r="2841" spans="1:11" x14ac:dyDescent="0.25">
      <c r="A2841" s="1">
        <v>44089</v>
      </c>
      <c r="B2841" s="13" t="s">
        <v>4122</v>
      </c>
      <c r="C2841" s="2" t="s">
        <v>1900</v>
      </c>
      <c r="D2841" s="2" t="s">
        <v>1901</v>
      </c>
      <c r="E2841">
        <v>200</v>
      </c>
      <c r="F2841">
        <v>11685795</v>
      </c>
      <c r="G2841" s="2" t="s">
        <v>4120</v>
      </c>
      <c r="H2841" s="2" t="s">
        <v>338</v>
      </c>
      <c r="I2841" s="2" t="s">
        <v>308</v>
      </c>
      <c r="J2841" s="2" t="s">
        <v>13</v>
      </c>
      <c r="K2841" s="3">
        <v>9999</v>
      </c>
    </row>
    <row r="2842" spans="1:11" x14ac:dyDescent="0.25">
      <c r="A2842" s="1">
        <v>44099</v>
      </c>
      <c r="B2842" s="13" t="s">
        <v>4123</v>
      </c>
      <c r="C2842" s="2" t="s">
        <v>4124</v>
      </c>
      <c r="D2842" s="2" t="s">
        <v>4125</v>
      </c>
      <c r="E2842">
        <v>10</v>
      </c>
      <c r="F2842">
        <v>11687497</v>
      </c>
      <c r="G2842" s="2" t="s">
        <v>4126</v>
      </c>
      <c r="H2842" s="2" t="s">
        <v>4127</v>
      </c>
      <c r="I2842" s="2" t="s">
        <v>4128</v>
      </c>
      <c r="J2842" s="2" t="s">
        <v>13</v>
      </c>
      <c r="K2842" s="3">
        <v>9999</v>
      </c>
    </row>
    <row r="2843" spans="1:11" x14ac:dyDescent="0.25">
      <c r="A2843" s="1">
        <v>44104</v>
      </c>
      <c r="B2843" s="13" t="s">
        <v>4129</v>
      </c>
      <c r="C2843" s="2" t="s">
        <v>1643</v>
      </c>
      <c r="D2843" s="2" t="s">
        <v>1644</v>
      </c>
      <c r="E2843">
        <v>140</v>
      </c>
      <c r="F2843">
        <v>1173982</v>
      </c>
      <c r="G2843" s="2" t="s">
        <v>3664</v>
      </c>
      <c r="H2843" s="2" t="s">
        <v>3665</v>
      </c>
      <c r="I2843" s="2" t="s">
        <v>1196</v>
      </c>
      <c r="J2843" s="2" t="s">
        <v>109</v>
      </c>
      <c r="K2843" s="3">
        <v>4752</v>
      </c>
    </row>
    <row r="2844" spans="1:11" x14ac:dyDescent="0.25">
      <c r="A2844" s="1">
        <v>44078</v>
      </c>
      <c r="B2844" s="13" t="s">
        <v>3758</v>
      </c>
      <c r="C2844" s="2" t="s">
        <v>4130</v>
      </c>
      <c r="D2844" s="2" t="s">
        <v>4131</v>
      </c>
      <c r="E2844">
        <v>10</v>
      </c>
      <c r="F2844">
        <v>1173982</v>
      </c>
      <c r="G2844" s="2" t="s">
        <v>3664</v>
      </c>
      <c r="H2844" s="2" t="s">
        <v>3665</v>
      </c>
      <c r="I2844" s="2" t="s">
        <v>1196</v>
      </c>
      <c r="J2844" s="2" t="s">
        <v>109</v>
      </c>
      <c r="K2844" s="3">
        <v>4752</v>
      </c>
    </row>
    <row r="2845" spans="1:11" x14ac:dyDescent="0.25">
      <c r="A2845" s="1">
        <v>44078</v>
      </c>
      <c r="B2845" s="13" t="s">
        <v>3758</v>
      </c>
      <c r="C2845" s="2" t="s">
        <v>4132</v>
      </c>
      <c r="D2845" s="2" t="s">
        <v>4133</v>
      </c>
      <c r="E2845">
        <v>50</v>
      </c>
      <c r="F2845">
        <v>1173982</v>
      </c>
      <c r="G2845" s="2" t="s">
        <v>3664</v>
      </c>
      <c r="H2845" s="2" t="s">
        <v>3665</v>
      </c>
      <c r="I2845" s="2" t="s">
        <v>1196</v>
      </c>
      <c r="J2845" s="2" t="s">
        <v>109</v>
      </c>
      <c r="K2845" s="3">
        <v>4752</v>
      </c>
    </row>
    <row r="2846" spans="1:11" x14ac:dyDescent="0.25">
      <c r="A2846" s="1">
        <v>44078</v>
      </c>
      <c r="B2846" s="13" t="s">
        <v>3758</v>
      </c>
      <c r="C2846" s="2" t="s">
        <v>4134</v>
      </c>
      <c r="D2846" s="2" t="s">
        <v>4135</v>
      </c>
      <c r="E2846">
        <v>20</v>
      </c>
      <c r="F2846">
        <v>1173982</v>
      </c>
      <c r="G2846" s="2" t="s">
        <v>3664</v>
      </c>
      <c r="H2846" s="2" t="s">
        <v>3665</v>
      </c>
      <c r="I2846" s="2" t="s">
        <v>1196</v>
      </c>
      <c r="J2846" s="2" t="s">
        <v>109</v>
      </c>
      <c r="K2846" s="3">
        <v>4752</v>
      </c>
    </row>
    <row r="2847" spans="1:11" x14ac:dyDescent="0.25">
      <c r="A2847" s="1">
        <v>44078</v>
      </c>
      <c r="B2847" s="13" t="s">
        <v>3758</v>
      </c>
      <c r="C2847" s="2" t="s">
        <v>4136</v>
      </c>
      <c r="D2847" s="2" t="s">
        <v>4137</v>
      </c>
      <c r="E2847">
        <v>10</v>
      </c>
      <c r="F2847">
        <v>1173982</v>
      </c>
      <c r="G2847" s="2" t="s">
        <v>3664</v>
      </c>
      <c r="H2847" s="2" t="s">
        <v>3665</v>
      </c>
      <c r="I2847" s="2" t="s">
        <v>1196</v>
      </c>
      <c r="J2847" s="2" t="s">
        <v>109</v>
      </c>
      <c r="K2847" s="3">
        <v>4752</v>
      </c>
    </row>
    <row r="2848" spans="1:11" x14ac:dyDescent="0.25">
      <c r="A2848" s="1">
        <v>44078</v>
      </c>
      <c r="B2848" s="13" t="s">
        <v>3758</v>
      </c>
      <c r="C2848" s="2" t="s">
        <v>2134</v>
      </c>
      <c r="D2848" s="2" t="s">
        <v>2135</v>
      </c>
      <c r="E2848">
        <v>10</v>
      </c>
      <c r="F2848">
        <v>1173982</v>
      </c>
      <c r="G2848" s="2" t="s">
        <v>3664</v>
      </c>
      <c r="H2848" s="2" t="s">
        <v>3665</v>
      </c>
      <c r="I2848" s="2" t="s">
        <v>1196</v>
      </c>
      <c r="J2848" s="2" t="s">
        <v>109</v>
      </c>
      <c r="K2848" s="3">
        <v>4752</v>
      </c>
    </row>
    <row r="2849" spans="1:11" x14ac:dyDescent="0.25">
      <c r="A2849" s="1">
        <v>44078</v>
      </c>
      <c r="B2849" s="13" t="s">
        <v>3758</v>
      </c>
      <c r="C2849" s="2" t="s">
        <v>2012</v>
      </c>
      <c r="D2849" s="2" t="s">
        <v>2013</v>
      </c>
      <c r="E2849">
        <v>4000</v>
      </c>
      <c r="F2849">
        <v>1173982</v>
      </c>
      <c r="G2849" s="2" t="s">
        <v>3664</v>
      </c>
      <c r="H2849" s="2" t="s">
        <v>3665</v>
      </c>
      <c r="I2849" s="2" t="s">
        <v>1196</v>
      </c>
      <c r="J2849" s="2" t="s">
        <v>109</v>
      </c>
      <c r="K2849" s="3">
        <v>4752</v>
      </c>
    </row>
    <row r="2850" spans="1:11" x14ac:dyDescent="0.25">
      <c r="A2850" s="1">
        <v>44078</v>
      </c>
      <c r="B2850" s="13" t="s">
        <v>3758</v>
      </c>
      <c r="C2850" s="2" t="s">
        <v>4138</v>
      </c>
      <c r="D2850" s="2" t="s">
        <v>4139</v>
      </c>
      <c r="E2850">
        <v>20</v>
      </c>
      <c r="F2850">
        <v>1173982</v>
      </c>
      <c r="G2850" s="2" t="s">
        <v>3664</v>
      </c>
      <c r="H2850" s="2" t="s">
        <v>3665</v>
      </c>
      <c r="I2850" s="2" t="s">
        <v>1196</v>
      </c>
      <c r="J2850" s="2" t="s">
        <v>109</v>
      </c>
      <c r="K2850" s="3">
        <v>4752</v>
      </c>
    </row>
    <row r="2851" spans="1:11" x14ac:dyDescent="0.25">
      <c r="A2851" s="1">
        <v>44078</v>
      </c>
      <c r="B2851" s="13" t="s">
        <v>3758</v>
      </c>
      <c r="C2851" s="2" t="s">
        <v>4140</v>
      </c>
      <c r="D2851" s="2" t="s">
        <v>4141</v>
      </c>
      <c r="E2851">
        <v>20</v>
      </c>
      <c r="F2851">
        <v>1173982</v>
      </c>
      <c r="G2851" s="2" t="s">
        <v>3664</v>
      </c>
      <c r="H2851" s="2" t="s">
        <v>3665</v>
      </c>
      <c r="I2851" s="2" t="s">
        <v>1196</v>
      </c>
      <c r="J2851" s="2" t="s">
        <v>109</v>
      </c>
      <c r="K2851" s="3">
        <v>4752</v>
      </c>
    </row>
    <row r="2852" spans="1:11" x14ac:dyDescent="0.25">
      <c r="A2852" s="1">
        <v>44078</v>
      </c>
      <c r="B2852" s="13" t="s">
        <v>3758</v>
      </c>
      <c r="C2852" s="2" t="s">
        <v>4142</v>
      </c>
      <c r="D2852" s="2" t="s">
        <v>4143</v>
      </c>
      <c r="E2852">
        <v>60</v>
      </c>
      <c r="F2852">
        <v>1173982</v>
      </c>
      <c r="G2852" s="2" t="s">
        <v>3664</v>
      </c>
      <c r="H2852" s="2" t="s">
        <v>3665</v>
      </c>
      <c r="I2852" s="2" t="s">
        <v>1196</v>
      </c>
      <c r="J2852" s="2" t="s">
        <v>109</v>
      </c>
      <c r="K2852" s="3">
        <v>4752</v>
      </c>
    </row>
    <row r="2853" spans="1:11" x14ac:dyDescent="0.25">
      <c r="A2853" s="1">
        <v>44078</v>
      </c>
      <c r="B2853" s="13" t="s">
        <v>3758</v>
      </c>
      <c r="C2853" s="2" t="s">
        <v>4144</v>
      </c>
      <c r="D2853" s="2" t="s">
        <v>4145</v>
      </c>
      <c r="E2853">
        <v>10</v>
      </c>
      <c r="F2853">
        <v>1173982</v>
      </c>
      <c r="G2853" s="2" t="s">
        <v>3664</v>
      </c>
      <c r="H2853" s="2" t="s">
        <v>3665</v>
      </c>
      <c r="I2853" s="2" t="s">
        <v>1196</v>
      </c>
      <c r="J2853" s="2" t="s">
        <v>109</v>
      </c>
      <c r="K2853" s="3">
        <v>4752</v>
      </c>
    </row>
    <row r="2854" spans="1:11" x14ac:dyDescent="0.25">
      <c r="A2854" s="1">
        <v>44078</v>
      </c>
      <c r="B2854" s="13" t="s">
        <v>3758</v>
      </c>
      <c r="C2854" s="2" t="s">
        <v>3789</v>
      </c>
      <c r="D2854" s="2" t="s">
        <v>3790</v>
      </c>
      <c r="E2854">
        <v>10</v>
      </c>
      <c r="F2854">
        <v>1173982</v>
      </c>
      <c r="G2854" s="2" t="s">
        <v>3664</v>
      </c>
      <c r="H2854" s="2" t="s">
        <v>3665</v>
      </c>
      <c r="I2854" s="2" t="s">
        <v>1196</v>
      </c>
      <c r="J2854" s="2" t="s">
        <v>109</v>
      </c>
      <c r="K2854" s="3">
        <v>4752</v>
      </c>
    </row>
    <row r="2855" spans="1:11" x14ac:dyDescent="0.25">
      <c r="A2855" s="1">
        <v>44078</v>
      </c>
      <c r="B2855" s="13" t="s">
        <v>4146</v>
      </c>
      <c r="C2855" s="2" t="s">
        <v>4147</v>
      </c>
      <c r="D2855" s="2" t="s">
        <v>4148</v>
      </c>
      <c r="E2855">
        <v>10</v>
      </c>
      <c r="F2855">
        <v>11797143</v>
      </c>
      <c r="G2855" s="2" t="s">
        <v>4149</v>
      </c>
      <c r="H2855" s="2" t="s">
        <v>204</v>
      </c>
      <c r="I2855" s="2" t="s">
        <v>145</v>
      </c>
      <c r="J2855" s="2" t="s">
        <v>13</v>
      </c>
      <c r="K2855" s="3">
        <v>9999</v>
      </c>
    </row>
    <row r="2856" spans="1:11" x14ac:dyDescent="0.25">
      <c r="A2856" s="1">
        <v>44078</v>
      </c>
      <c r="B2856" s="13" t="s">
        <v>4146</v>
      </c>
      <c r="C2856" s="2" t="s">
        <v>4150</v>
      </c>
      <c r="D2856" s="2" t="s">
        <v>4151</v>
      </c>
      <c r="E2856">
        <v>10</v>
      </c>
      <c r="F2856">
        <v>11797143</v>
      </c>
      <c r="G2856" s="2" t="s">
        <v>4149</v>
      </c>
      <c r="H2856" s="2" t="s">
        <v>204</v>
      </c>
      <c r="I2856" s="2" t="s">
        <v>145</v>
      </c>
      <c r="J2856" s="2" t="s">
        <v>13</v>
      </c>
      <c r="K2856" s="3">
        <v>9999</v>
      </c>
    </row>
    <row r="2857" spans="1:11" x14ac:dyDescent="0.25">
      <c r="A2857" s="1">
        <v>44078</v>
      </c>
      <c r="B2857" s="13" t="s">
        <v>4146</v>
      </c>
      <c r="C2857" s="2" t="s">
        <v>4152</v>
      </c>
      <c r="D2857" s="2" t="s">
        <v>4153</v>
      </c>
      <c r="E2857">
        <v>10</v>
      </c>
      <c r="F2857">
        <v>11797143</v>
      </c>
      <c r="G2857" s="2" t="s">
        <v>4149</v>
      </c>
      <c r="H2857" s="2" t="s">
        <v>204</v>
      </c>
      <c r="I2857" s="2" t="s">
        <v>145</v>
      </c>
      <c r="J2857" s="2" t="s">
        <v>13</v>
      </c>
      <c r="K2857" s="3">
        <v>9999</v>
      </c>
    </row>
    <row r="2858" spans="1:11" x14ac:dyDescent="0.25">
      <c r="A2858" s="1">
        <v>44100</v>
      </c>
      <c r="B2858" s="13" t="s">
        <v>4154</v>
      </c>
      <c r="C2858" s="2" t="s">
        <v>4155</v>
      </c>
      <c r="D2858" s="2" t="s">
        <v>4156</v>
      </c>
      <c r="E2858">
        <v>60</v>
      </c>
      <c r="F2858">
        <v>1192763374</v>
      </c>
      <c r="G2858" s="2" t="s">
        <v>4157</v>
      </c>
      <c r="H2858" s="2" t="s">
        <v>3183</v>
      </c>
      <c r="I2858" s="2" t="s">
        <v>103</v>
      </c>
      <c r="J2858" s="2" t="s">
        <v>109</v>
      </c>
      <c r="K2858" s="3">
        <v>4752</v>
      </c>
    </row>
    <row r="2859" spans="1:11" x14ac:dyDescent="0.25">
      <c r="A2859" s="1">
        <v>44100</v>
      </c>
      <c r="B2859" s="13" t="s">
        <v>4154</v>
      </c>
      <c r="C2859" s="2" t="s">
        <v>164</v>
      </c>
      <c r="D2859" s="2" t="s">
        <v>165</v>
      </c>
      <c r="E2859">
        <v>300</v>
      </c>
      <c r="F2859">
        <v>1192763374</v>
      </c>
      <c r="G2859" s="2" t="s">
        <v>4157</v>
      </c>
      <c r="H2859" s="2" t="s">
        <v>3183</v>
      </c>
      <c r="I2859" s="2" t="s">
        <v>103</v>
      </c>
      <c r="J2859" s="2" t="s">
        <v>109</v>
      </c>
      <c r="K2859" s="3">
        <v>4752</v>
      </c>
    </row>
    <row r="2860" spans="1:11" x14ac:dyDescent="0.25">
      <c r="A2860" s="1">
        <v>44100</v>
      </c>
      <c r="B2860" s="13" t="s">
        <v>4154</v>
      </c>
      <c r="C2860" s="2" t="s">
        <v>4158</v>
      </c>
      <c r="D2860" s="2" t="s">
        <v>4159</v>
      </c>
      <c r="E2860">
        <v>60</v>
      </c>
      <c r="F2860">
        <v>1192763374</v>
      </c>
      <c r="G2860" s="2" t="s">
        <v>4157</v>
      </c>
      <c r="H2860" s="2" t="s">
        <v>3183</v>
      </c>
      <c r="I2860" s="2" t="s">
        <v>103</v>
      </c>
      <c r="J2860" s="2" t="s">
        <v>109</v>
      </c>
      <c r="K2860" s="3">
        <v>4752</v>
      </c>
    </row>
    <row r="2861" spans="1:11" x14ac:dyDescent="0.25">
      <c r="A2861" s="1">
        <v>44100</v>
      </c>
      <c r="B2861" s="13" t="s">
        <v>4154</v>
      </c>
      <c r="C2861" s="2" t="s">
        <v>608</v>
      </c>
      <c r="D2861" s="2" t="s">
        <v>609</v>
      </c>
      <c r="E2861">
        <v>6000</v>
      </c>
      <c r="F2861">
        <v>1192763374</v>
      </c>
      <c r="G2861" s="2" t="s">
        <v>4157</v>
      </c>
      <c r="H2861" s="2" t="s">
        <v>3183</v>
      </c>
      <c r="I2861" s="2" t="s">
        <v>103</v>
      </c>
      <c r="J2861" s="2" t="s">
        <v>109</v>
      </c>
      <c r="K2861" s="3">
        <v>4752</v>
      </c>
    </row>
    <row r="2862" spans="1:11" x14ac:dyDescent="0.25">
      <c r="A2862" s="1">
        <v>44100</v>
      </c>
      <c r="B2862" s="13" t="s">
        <v>4154</v>
      </c>
      <c r="C2862" s="2" t="s">
        <v>4160</v>
      </c>
      <c r="D2862" s="2" t="s">
        <v>4161</v>
      </c>
      <c r="E2862">
        <v>120</v>
      </c>
      <c r="F2862">
        <v>1192763374</v>
      </c>
      <c r="G2862" s="2" t="s">
        <v>4157</v>
      </c>
      <c r="H2862" s="2" t="s">
        <v>3183</v>
      </c>
      <c r="I2862" s="2" t="s">
        <v>103</v>
      </c>
      <c r="J2862" s="2" t="s">
        <v>109</v>
      </c>
      <c r="K2862" s="3">
        <v>4752</v>
      </c>
    </row>
    <row r="2863" spans="1:11" x14ac:dyDescent="0.25">
      <c r="A2863" s="1">
        <v>44100</v>
      </c>
      <c r="B2863" s="13" t="s">
        <v>4154</v>
      </c>
      <c r="C2863" s="2" t="s">
        <v>228</v>
      </c>
      <c r="D2863" s="2" t="s">
        <v>229</v>
      </c>
      <c r="E2863">
        <v>1000</v>
      </c>
      <c r="F2863">
        <v>1192763374</v>
      </c>
      <c r="G2863" s="2" t="s">
        <v>4157</v>
      </c>
      <c r="H2863" s="2" t="s">
        <v>3183</v>
      </c>
      <c r="I2863" s="2" t="s">
        <v>103</v>
      </c>
      <c r="J2863" s="2" t="s">
        <v>109</v>
      </c>
      <c r="K2863" s="3">
        <v>4752</v>
      </c>
    </row>
    <row r="2864" spans="1:11" x14ac:dyDescent="0.25">
      <c r="A2864" s="1">
        <v>44100</v>
      </c>
      <c r="B2864" s="13" t="s">
        <v>4154</v>
      </c>
      <c r="C2864" s="2" t="s">
        <v>395</v>
      </c>
      <c r="D2864" s="2" t="s">
        <v>396</v>
      </c>
      <c r="E2864">
        <v>60</v>
      </c>
      <c r="F2864">
        <v>1192763374</v>
      </c>
      <c r="G2864" s="2" t="s">
        <v>4157</v>
      </c>
      <c r="H2864" s="2" t="s">
        <v>3183</v>
      </c>
      <c r="I2864" s="2" t="s">
        <v>103</v>
      </c>
      <c r="J2864" s="2" t="s">
        <v>109</v>
      </c>
      <c r="K2864" s="3">
        <v>4752</v>
      </c>
    </row>
    <row r="2865" spans="1:11" x14ac:dyDescent="0.25">
      <c r="A2865" s="1">
        <v>44100</v>
      </c>
      <c r="B2865" s="13" t="s">
        <v>4154</v>
      </c>
      <c r="C2865" s="2" t="s">
        <v>4162</v>
      </c>
      <c r="D2865" s="2" t="s">
        <v>4163</v>
      </c>
      <c r="E2865">
        <v>120</v>
      </c>
      <c r="F2865">
        <v>1192763374</v>
      </c>
      <c r="G2865" s="2" t="s">
        <v>4157</v>
      </c>
      <c r="H2865" s="2" t="s">
        <v>3183</v>
      </c>
      <c r="I2865" s="2" t="s">
        <v>103</v>
      </c>
      <c r="J2865" s="2" t="s">
        <v>109</v>
      </c>
      <c r="K2865" s="3">
        <v>4752</v>
      </c>
    </row>
    <row r="2866" spans="1:11" x14ac:dyDescent="0.25">
      <c r="A2866" s="1">
        <v>44079</v>
      </c>
      <c r="B2866" s="13" t="s">
        <v>3604</v>
      </c>
      <c r="C2866" s="2" t="s">
        <v>2297</v>
      </c>
      <c r="D2866" s="2" t="s">
        <v>2298</v>
      </c>
      <c r="E2866">
        <v>60</v>
      </c>
      <c r="F2866">
        <v>51826085</v>
      </c>
      <c r="G2866" s="2" t="s">
        <v>3605</v>
      </c>
      <c r="H2866" s="2" t="s">
        <v>1741</v>
      </c>
      <c r="I2866" s="2" t="s">
        <v>1337</v>
      </c>
      <c r="J2866" s="2" t="s">
        <v>109</v>
      </c>
      <c r="K2866" s="3">
        <v>4752</v>
      </c>
    </row>
    <row r="2867" spans="1:11" x14ac:dyDescent="0.25">
      <c r="A2867" s="1">
        <v>44100</v>
      </c>
      <c r="B2867" s="13" t="s">
        <v>4154</v>
      </c>
      <c r="C2867" s="2" t="s">
        <v>232</v>
      </c>
      <c r="D2867" s="2" t="s">
        <v>233</v>
      </c>
      <c r="E2867">
        <v>120</v>
      </c>
      <c r="F2867">
        <v>1192763374</v>
      </c>
      <c r="G2867" s="2" t="s">
        <v>4157</v>
      </c>
      <c r="H2867" s="2" t="s">
        <v>3183</v>
      </c>
      <c r="I2867" s="2" t="s">
        <v>103</v>
      </c>
      <c r="J2867" s="2" t="s">
        <v>109</v>
      </c>
      <c r="K2867" s="3">
        <v>4752</v>
      </c>
    </row>
    <row r="2868" spans="1:11" x14ac:dyDescent="0.25">
      <c r="A2868" s="1">
        <v>44100</v>
      </c>
      <c r="B2868" s="13" t="s">
        <v>4154</v>
      </c>
      <c r="C2868" s="2" t="s">
        <v>4164</v>
      </c>
      <c r="D2868" s="2" t="s">
        <v>4165</v>
      </c>
      <c r="E2868">
        <v>120</v>
      </c>
      <c r="F2868">
        <v>1192763374</v>
      </c>
      <c r="G2868" s="2" t="s">
        <v>4157</v>
      </c>
      <c r="H2868" s="2" t="s">
        <v>3183</v>
      </c>
      <c r="I2868" s="2" t="s">
        <v>103</v>
      </c>
      <c r="J2868" s="2" t="s">
        <v>109</v>
      </c>
      <c r="K2868" s="3">
        <v>4752</v>
      </c>
    </row>
    <row r="2869" spans="1:11" x14ac:dyDescent="0.25">
      <c r="A2869" s="1">
        <v>44100</v>
      </c>
      <c r="B2869" s="13" t="s">
        <v>4154</v>
      </c>
      <c r="C2869" s="2" t="s">
        <v>4166</v>
      </c>
      <c r="D2869" s="2" t="s">
        <v>4167</v>
      </c>
      <c r="E2869">
        <v>60</v>
      </c>
      <c r="F2869">
        <v>1192763374</v>
      </c>
      <c r="G2869" s="2" t="s">
        <v>4157</v>
      </c>
      <c r="H2869" s="2" t="s">
        <v>3183</v>
      </c>
      <c r="I2869" s="2" t="s">
        <v>103</v>
      </c>
      <c r="J2869" s="2" t="s">
        <v>109</v>
      </c>
      <c r="K2869" s="3">
        <v>4752</v>
      </c>
    </row>
    <row r="2870" spans="1:11" x14ac:dyDescent="0.25">
      <c r="A2870" s="1">
        <v>44100</v>
      </c>
      <c r="B2870" s="13" t="s">
        <v>4154</v>
      </c>
      <c r="C2870" s="2" t="s">
        <v>4168</v>
      </c>
      <c r="D2870" s="2" t="s">
        <v>4169</v>
      </c>
      <c r="E2870">
        <v>120</v>
      </c>
      <c r="F2870">
        <v>1192763374</v>
      </c>
      <c r="G2870" s="2" t="s">
        <v>4157</v>
      </c>
      <c r="H2870" s="2" t="s">
        <v>3183</v>
      </c>
      <c r="I2870" s="2" t="s">
        <v>103</v>
      </c>
      <c r="J2870" s="2" t="s">
        <v>109</v>
      </c>
      <c r="K2870" s="3">
        <v>4752</v>
      </c>
    </row>
    <row r="2871" spans="1:11" x14ac:dyDescent="0.25">
      <c r="A2871" s="1">
        <v>44100</v>
      </c>
      <c r="B2871" s="13" t="s">
        <v>4154</v>
      </c>
      <c r="C2871" s="2" t="s">
        <v>4170</v>
      </c>
      <c r="D2871" s="2" t="s">
        <v>4171</v>
      </c>
      <c r="E2871">
        <v>60</v>
      </c>
      <c r="F2871">
        <v>1192763374</v>
      </c>
      <c r="G2871" s="2" t="s">
        <v>4157</v>
      </c>
      <c r="H2871" s="2" t="s">
        <v>3183</v>
      </c>
      <c r="I2871" s="2" t="s">
        <v>103</v>
      </c>
      <c r="J2871" s="2" t="s">
        <v>109</v>
      </c>
      <c r="K2871" s="3">
        <v>4752</v>
      </c>
    </row>
    <row r="2872" spans="1:11" x14ac:dyDescent="0.25">
      <c r="A2872" s="1">
        <v>44100</v>
      </c>
      <c r="B2872" s="13" t="s">
        <v>4154</v>
      </c>
      <c r="C2872" s="2" t="s">
        <v>4172</v>
      </c>
      <c r="D2872" s="2" t="s">
        <v>4173</v>
      </c>
      <c r="E2872">
        <v>60</v>
      </c>
      <c r="F2872">
        <v>1192763374</v>
      </c>
      <c r="G2872" s="2" t="s">
        <v>4157</v>
      </c>
      <c r="H2872" s="2" t="s">
        <v>3183</v>
      </c>
      <c r="I2872" s="2" t="s">
        <v>103</v>
      </c>
      <c r="J2872" s="2" t="s">
        <v>109</v>
      </c>
      <c r="K2872" s="3">
        <v>4752</v>
      </c>
    </row>
    <row r="2873" spans="1:11" x14ac:dyDescent="0.25">
      <c r="A2873" s="1">
        <v>44100</v>
      </c>
      <c r="B2873" s="13" t="s">
        <v>4154</v>
      </c>
      <c r="C2873" s="2" t="s">
        <v>358</v>
      </c>
      <c r="D2873" s="2" t="s">
        <v>359</v>
      </c>
      <c r="E2873">
        <v>60000</v>
      </c>
      <c r="F2873">
        <v>1192763374</v>
      </c>
      <c r="G2873" s="2" t="s">
        <v>4157</v>
      </c>
      <c r="H2873" s="2" t="s">
        <v>3183</v>
      </c>
      <c r="I2873" s="2" t="s">
        <v>103</v>
      </c>
      <c r="J2873" s="2" t="s">
        <v>109</v>
      </c>
      <c r="K2873" s="3">
        <v>4752</v>
      </c>
    </row>
    <row r="2874" spans="1:11" x14ac:dyDescent="0.25">
      <c r="A2874" s="1">
        <v>44098</v>
      </c>
      <c r="B2874" s="13" t="s">
        <v>4174</v>
      </c>
      <c r="C2874" s="2" t="s">
        <v>702</v>
      </c>
      <c r="D2874" s="2" t="s">
        <v>703</v>
      </c>
      <c r="E2874">
        <v>100</v>
      </c>
      <c r="F2874">
        <v>1193538269</v>
      </c>
      <c r="G2874" s="2" t="s">
        <v>4175</v>
      </c>
      <c r="H2874" s="2" t="s">
        <v>2108</v>
      </c>
      <c r="I2874" s="2" t="s">
        <v>603</v>
      </c>
      <c r="J2874" s="2" t="s">
        <v>109</v>
      </c>
      <c r="K2874" s="3">
        <v>9999</v>
      </c>
    </row>
    <row r="2875" spans="1:11" x14ac:dyDescent="0.25">
      <c r="A2875" s="1">
        <v>44100</v>
      </c>
      <c r="B2875" s="13" t="s">
        <v>4154</v>
      </c>
      <c r="C2875" s="2" t="s">
        <v>4176</v>
      </c>
      <c r="D2875" s="2" t="s">
        <v>4177</v>
      </c>
      <c r="E2875">
        <v>600</v>
      </c>
      <c r="F2875">
        <v>1192763374</v>
      </c>
      <c r="G2875" s="2" t="s">
        <v>4157</v>
      </c>
      <c r="H2875" s="2" t="s">
        <v>3183</v>
      </c>
      <c r="I2875" s="2" t="s">
        <v>103</v>
      </c>
      <c r="J2875" s="2" t="s">
        <v>109</v>
      </c>
      <c r="K2875" s="3">
        <v>4752</v>
      </c>
    </row>
    <row r="2876" spans="1:11" x14ac:dyDescent="0.25">
      <c r="A2876" s="1">
        <v>44100</v>
      </c>
      <c r="B2876" s="13" t="s">
        <v>4154</v>
      </c>
      <c r="C2876" s="2" t="s">
        <v>4178</v>
      </c>
      <c r="D2876" s="2" t="s">
        <v>4179</v>
      </c>
      <c r="E2876">
        <v>500</v>
      </c>
      <c r="F2876">
        <v>1192763374</v>
      </c>
      <c r="G2876" s="2" t="s">
        <v>4157</v>
      </c>
      <c r="H2876" s="2" t="s">
        <v>3183</v>
      </c>
      <c r="I2876" s="2" t="s">
        <v>103</v>
      </c>
      <c r="J2876" s="2" t="s">
        <v>109</v>
      </c>
      <c r="K2876" s="3">
        <v>4752</v>
      </c>
    </row>
    <row r="2877" spans="1:11" x14ac:dyDescent="0.25">
      <c r="A2877" s="1">
        <v>44100</v>
      </c>
      <c r="B2877" s="13" t="s">
        <v>4154</v>
      </c>
      <c r="C2877" s="2" t="s">
        <v>4180</v>
      </c>
      <c r="D2877" s="2" t="s">
        <v>4181</v>
      </c>
      <c r="E2877">
        <v>30000</v>
      </c>
      <c r="F2877">
        <v>1192763374</v>
      </c>
      <c r="G2877" s="2" t="s">
        <v>4157</v>
      </c>
      <c r="H2877" s="2" t="s">
        <v>3183</v>
      </c>
      <c r="I2877" s="2" t="s">
        <v>103</v>
      </c>
      <c r="J2877" s="2" t="s">
        <v>109</v>
      </c>
      <c r="K2877" s="3">
        <v>4752</v>
      </c>
    </row>
    <row r="2878" spans="1:11" x14ac:dyDescent="0.25">
      <c r="A2878" s="1">
        <v>44085</v>
      </c>
      <c r="B2878" s="13" t="s">
        <v>4182</v>
      </c>
      <c r="C2878" s="2" t="s">
        <v>4183</v>
      </c>
      <c r="D2878" s="2" t="s">
        <v>4184</v>
      </c>
      <c r="E2878">
        <v>10</v>
      </c>
      <c r="F2878">
        <v>1192802664</v>
      </c>
      <c r="G2878" s="2" t="s">
        <v>4185</v>
      </c>
      <c r="H2878" s="2" t="s">
        <v>1793</v>
      </c>
      <c r="I2878" s="2" t="s">
        <v>103</v>
      </c>
      <c r="J2878" s="2" t="s">
        <v>13</v>
      </c>
      <c r="K2878" s="3">
        <v>9999</v>
      </c>
    </row>
    <row r="2879" spans="1:11" x14ac:dyDescent="0.25">
      <c r="A2879" s="1">
        <v>44075</v>
      </c>
      <c r="B2879" s="13" t="s">
        <v>4186</v>
      </c>
      <c r="C2879" s="2" t="s">
        <v>4187</v>
      </c>
      <c r="D2879" s="2" t="s">
        <v>4188</v>
      </c>
      <c r="E2879">
        <v>10</v>
      </c>
      <c r="F2879">
        <v>1192817653</v>
      </c>
      <c r="G2879" s="2" t="s">
        <v>4189</v>
      </c>
      <c r="H2879" s="2" t="s">
        <v>1336</v>
      </c>
      <c r="I2879" s="2" t="s">
        <v>1337</v>
      </c>
      <c r="J2879" s="2" t="s">
        <v>13</v>
      </c>
      <c r="K2879" s="3">
        <v>9999</v>
      </c>
    </row>
    <row r="2880" spans="1:11" x14ac:dyDescent="0.25">
      <c r="A2880" s="1">
        <v>44075</v>
      </c>
      <c r="B2880" s="13" t="s">
        <v>4186</v>
      </c>
      <c r="C2880" s="2" t="s">
        <v>4190</v>
      </c>
      <c r="D2880" s="2" t="s">
        <v>4191</v>
      </c>
      <c r="E2880">
        <v>10</v>
      </c>
      <c r="F2880">
        <v>1192817653</v>
      </c>
      <c r="G2880" s="2" t="s">
        <v>4189</v>
      </c>
      <c r="H2880" s="2" t="s">
        <v>1336</v>
      </c>
      <c r="I2880" s="2" t="s">
        <v>1337</v>
      </c>
      <c r="J2880" s="2" t="s">
        <v>13</v>
      </c>
      <c r="K2880" s="3">
        <v>9999</v>
      </c>
    </row>
    <row r="2881" spans="1:11" x14ac:dyDescent="0.25">
      <c r="A2881" s="1">
        <v>44075</v>
      </c>
      <c r="B2881" s="13" t="s">
        <v>4186</v>
      </c>
      <c r="C2881" s="2" t="s">
        <v>1893</v>
      </c>
      <c r="D2881" s="2" t="s">
        <v>1894</v>
      </c>
      <c r="E2881">
        <v>10</v>
      </c>
      <c r="F2881">
        <v>1192817653</v>
      </c>
      <c r="G2881" s="2" t="s">
        <v>4189</v>
      </c>
      <c r="H2881" s="2" t="s">
        <v>1336</v>
      </c>
      <c r="I2881" s="2" t="s">
        <v>1337</v>
      </c>
      <c r="J2881" s="2" t="s">
        <v>13</v>
      </c>
      <c r="K2881" s="3">
        <v>9999</v>
      </c>
    </row>
    <row r="2882" spans="1:11" x14ac:dyDescent="0.25">
      <c r="A2882" s="1">
        <v>44093</v>
      </c>
      <c r="B2882" s="13" t="s">
        <v>4038</v>
      </c>
      <c r="C2882" s="2" t="s">
        <v>4192</v>
      </c>
      <c r="D2882" s="2" t="s">
        <v>4193</v>
      </c>
      <c r="E2882">
        <v>20</v>
      </c>
      <c r="F2882">
        <v>1193116287</v>
      </c>
      <c r="G2882" s="2" t="s">
        <v>2993</v>
      </c>
      <c r="H2882" s="2" t="s">
        <v>1744</v>
      </c>
      <c r="I2882" s="2" t="s">
        <v>145</v>
      </c>
      <c r="J2882" s="2" t="s">
        <v>109</v>
      </c>
      <c r="K2882" s="3">
        <v>9999</v>
      </c>
    </row>
    <row r="2883" spans="1:11" x14ac:dyDescent="0.25">
      <c r="A2883" s="1">
        <v>44103</v>
      </c>
      <c r="B2883" s="13" t="s">
        <v>2992</v>
      </c>
      <c r="C2883" s="2" t="s">
        <v>4194</v>
      </c>
      <c r="D2883" s="2" t="s">
        <v>4195</v>
      </c>
      <c r="E2883">
        <v>30</v>
      </c>
      <c r="F2883">
        <v>1193116287</v>
      </c>
      <c r="G2883" s="2" t="s">
        <v>2993</v>
      </c>
      <c r="H2883" s="2" t="s">
        <v>1744</v>
      </c>
      <c r="I2883" s="2" t="s">
        <v>145</v>
      </c>
      <c r="J2883" s="2" t="s">
        <v>109</v>
      </c>
      <c r="K2883" s="3">
        <v>9999</v>
      </c>
    </row>
    <row r="2884" spans="1:11" x14ac:dyDescent="0.25">
      <c r="A2884" s="1">
        <v>44093</v>
      </c>
      <c r="B2884" s="13" t="s">
        <v>4038</v>
      </c>
      <c r="C2884" s="2" t="s">
        <v>2939</v>
      </c>
      <c r="D2884" s="2" t="s">
        <v>2940</v>
      </c>
      <c r="E2884">
        <v>200</v>
      </c>
      <c r="F2884">
        <v>1193116287</v>
      </c>
      <c r="G2884" s="2" t="s">
        <v>2993</v>
      </c>
      <c r="H2884" s="2" t="s">
        <v>1744</v>
      </c>
      <c r="I2884" s="2" t="s">
        <v>145</v>
      </c>
      <c r="J2884" s="2" t="s">
        <v>109</v>
      </c>
      <c r="K2884" s="3">
        <v>9999</v>
      </c>
    </row>
    <row r="2885" spans="1:11" x14ac:dyDescent="0.25">
      <c r="A2885" s="1">
        <v>44103</v>
      </c>
      <c r="B2885" s="13" t="s">
        <v>2992</v>
      </c>
      <c r="C2885" s="2" t="s">
        <v>4196</v>
      </c>
      <c r="D2885" s="2" t="s">
        <v>4197</v>
      </c>
      <c r="E2885">
        <v>40</v>
      </c>
      <c r="F2885">
        <v>1193116287</v>
      </c>
      <c r="G2885" s="2" t="s">
        <v>2993</v>
      </c>
      <c r="H2885" s="2" t="s">
        <v>1744</v>
      </c>
      <c r="I2885" s="2" t="s">
        <v>145</v>
      </c>
      <c r="J2885" s="2" t="s">
        <v>109</v>
      </c>
      <c r="K2885" s="3">
        <v>9999</v>
      </c>
    </row>
    <row r="2886" spans="1:11" x14ac:dyDescent="0.25">
      <c r="A2886" s="1">
        <v>44093</v>
      </c>
      <c r="B2886" s="13" t="s">
        <v>4038</v>
      </c>
      <c r="C2886" s="2" t="s">
        <v>4198</v>
      </c>
      <c r="D2886" s="2" t="s">
        <v>4199</v>
      </c>
      <c r="E2886">
        <v>20</v>
      </c>
      <c r="F2886">
        <v>1193116287</v>
      </c>
      <c r="G2886" s="2" t="s">
        <v>2993</v>
      </c>
      <c r="H2886" s="2" t="s">
        <v>1744</v>
      </c>
      <c r="I2886" s="2" t="s">
        <v>145</v>
      </c>
      <c r="J2886" s="2" t="s">
        <v>109</v>
      </c>
      <c r="K2886" s="3">
        <v>9999</v>
      </c>
    </row>
    <row r="2887" spans="1:11" x14ac:dyDescent="0.25">
      <c r="A2887" s="1">
        <v>44103</v>
      </c>
      <c r="B2887" s="13" t="s">
        <v>2992</v>
      </c>
      <c r="C2887" s="2" t="s">
        <v>3960</v>
      </c>
      <c r="D2887" s="2" t="s">
        <v>3961</v>
      </c>
      <c r="E2887">
        <v>60</v>
      </c>
      <c r="F2887">
        <v>1193116287</v>
      </c>
      <c r="G2887" s="2" t="s">
        <v>2993</v>
      </c>
      <c r="H2887" s="2" t="s">
        <v>1744</v>
      </c>
      <c r="I2887" s="2" t="s">
        <v>145</v>
      </c>
      <c r="J2887" s="2" t="s">
        <v>109</v>
      </c>
      <c r="K2887" s="3">
        <v>9999</v>
      </c>
    </row>
    <row r="2888" spans="1:11" x14ac:dyDescent="0.25">
      <c r="A2888" s="1">
        <v>44103</v>
      </c>
      <c r="B2888" s="13" t="s">
        <v>2992</v>
      </c>
      <c r="C2888" s="2" t="s">
        <v>4200</v>
      </c>
      <c r="D2888" s="2" t="s">
        <v>4201</v>
      </c>
      <c r="E2888">
        <v>60</v>
      </c>
      <c r="F2888">
        <v>1193116287</v>
      </c>
      <c r="G2888" s="2" t="s">
        <v>2993</v>
      </c>
      <c r="H2888" s="2" t="s">
        <v>1744</v>
      </c>
      <c r="I2888" s="2" t="s">
        <v>145</v>
      </c>
      <c r="J2888" s="2" t="s">
        <v>109</v>
      </c>
      <c r="K2888" s="3">
        <v>9999</v>
      </c>
    </row>
    <row r="2889" spans="1:11" x14ac:dyDescent="0.25">
      <c r="A2889" s="1">
        <v>44093</v>
      </c>
      <c r="B2889" s="13" t="s">
        <v>4038</v>
      </c>
      <c r="C2889" s="2" t="s">
        <v>2225</v>
      </c>
      <c r="D2889" s="2" t="s">
        <v>2226</v>
      </c>
      <c r="E2889">
        <v>10</v>
      </c>
      <c r="F2889">
        <v>1193116287</v>
      </c>
      <c r="G2889" s="2" t="s">
        <v>2993</v>
      </c>
      <c r="H2889" s="2" t="s">
        <v>1744</v>
      </c>
      <c r="I2889" s="2" t="s">
        <v>145</v>
      </c>
      <c r="J2889" s="2" t="s">
        <v>109</v>
      </c>
      <c r="K2889" s="3">
        <v>9999</v>
      </c>
    </row>
    <row r="2890" spans="1:11" x14ac:dyDescent="0.25">
      <c r="A2890" s="1">
        <v>44103</v>
      </c>
      <c r="B2890" s="13" t="s">
        <v>2992</v>
      </c>
      <c r="C2890" s="2" t="s">
        <v>4202</v>
      </c>
      <c r="D2890" s="2" t="s">
        <v>4203</v>
      </c>
      <c r="E2890">
        <v>20</v>
      </c>
      <c r="F2890">
        <v>1193116287</v>
      </c>
      <c r="G2890" s="2" t="s">
        <v>2993</v>
      </c>
      <c r="H2890" s="2" t="s">
        <v>1744</v>
      </c>
      <c r="I2890" s="2" t="s">
        <v>145</v>
      </c>
      <c r="J2890" s="2" t="s">
        <v>109</v>
      </c>
      <c r="K2890" s="3">
        <v>9999</v>
      </c>
    </row>
    <row r="2891" spans="1:11" x14ac:dyDescent="0.25">
      <c r="A2891" s="1">
        <v>44093</v>
      </c>
      <c r="B2891" s="13" t="s">
        <v>4038</v>
      </c>
      <c r="C2891" s="2" t="s">
        <v>4204</v>
      </c>
      <c r="D2891" s="2" t="s">
        <v>4205</v>
      </c>
      <c r="E2891">
        <v>30</v>
      </c>
      <c r="F2891">
        <v>1193116287</v>
      </c>
      <c r="G2891" s="2" t="s">
        <v>2993</v>
      </c>
      <c r="H2891" s="2" t="s">
        <v>1744</v>
      </c>
      <c r="I2891" s="2" t="s">
        <v>145</v>
      </c>
      <c r="J2891" s="2" t="s">
        <v>109</v>
      </c>
      <c r="K2891" s="3">
        <v>9999</v>
      </c>
    </row>
    <row r="2892" spans="1:11" x14ac:dyDescent="0.25">
      <c r="A2892" s="1">
        <v>44103</v>
      </c>
      <c r="B2892" s="13" t="s">
        <v>2992</v>
      </c>
      <c r="C2892" s="2" t="s">
        <v>4206</v>
      </c>
      <c r="D2892" s="2" t="s">
        <v>4207</v>
      </c>
      <c r="E2892">
        <v>20</v>
      </c>
      <c r="F2892">
        <v>1193116287</v>
      </c>
      <c r="G2892" s="2" t="s">
        <v>2993</v>
      </c>
      <c r="H2892" s="2" t="s">
        <v>1744</v>
      </c>
      <c r="I2892" s="2" t="s">
        <v>145</v>
      </c>
      <c r="J2892" s="2" t="s">
        <v>109</v>
      </c>
      <c r="K2892" s="3">
        <v>9999</v>
      </c>
    </row>
    <row r="2893" spans="1:11" x14ac:dyDescent="0.25">
      <c r="A2893" s="1">
        <v>44093</v>
      </c>
      <c r="B2893" s="13" t="s">
        <v>4038</v>
      </c>
      <c r="C2893" s="2" t="s">
        <v>4208</v>
      </c>
      <c r="D2893" s="2" t="s">
        <v>4209</v>
      </c>
      <c r="E2893">
        <v>30</v>
      </c>
      <c r="F2893">
        <v>1193116287</v>
      </c>
      <c r="G2893" s="2" t="s">
        <v>2993</v>
      </c>
      <c r="H2893" s="2" t="s">
        <v>1744</v>
      </c>
      <c r="I2893" s="2" t="s">
        <v>145</v>
      </c>
      <c r="J2893" s="2" t="s">
        <v>109</v>
      </c>
      <c r="K2893" s="3">
        <v>9999</v>
      </c>
    </row>
    <row r="2894" spans="1:11" x14ac:dyDescent="0.25">
      <c r="A2894" s="1">
        <v>44103</v>
      </c>
      <c r="B2894" s="13" t="s">
        <v>2992</v>
      </c>
      <c r="C2894" s="2" t="s">
        <v>4210</v>
      </c>
      <c r="D2894" s="2" t="s">
        <v>4211</v>
      </c>
      <c r="E2894">
        <v>30</v>
      </c>
      <c r="F2894">
        <v>1193116287</v>
      </c>
      <c r="G2894" s="2" t="s">
        <v>2993</v>
      </c>
      <c r="H2894" s="2" t="s">
        <v>1744</v>
      </c>
      <c r="I2894" s="2" t="s">
        <v>145</v>
      </c>
      <c r="J2894" s="2" t="s">
        <v>109</v>
      </c>
      <c r="K2894" s="3">
        <v>9999</v>
      </c>
    </row>
    <row r="2895" spans="1:11" x14ac:dyDescent="0.25">
      <c r="A2895" s="1">
        <v>44093</v>
      </c>
      <c r="B2895" s="13" t="s">
        <v>4038</v>
      </c>
      <c r="C2895" s="2" t="s">
        <v>3973</v>
      </c>
      <c r="D2895" s="2" t="s">
        <v>3974</v>
      </c>
      <c r="E2895">
        <v>120</v>
      </c>
      <c r="F2895">
        <v>1193116287</v>
      </c>
      <c r="G2895" s="2" t="s">
        <v>2993</v>
      </c>
      <c r="H2895" s="2" t="s">
        <v>1744</v>
      </c>
      <c r="I2895" s="2" t="s">
        <v>145</v>
      </c>
      <c r="J2895" s="2" t="s">
        <v>109</v>
      </c>
      <c r="K2895" s="3">
        <v>9999</v>
      </c>
    </row>
    <row r="2896" spans="1:11" x14ac:dyDescent="0.25">
      <c r="A2896" s="1">
        <v>44103</v>
      </c>
      <c r="B2896" s="13" t="s">
        <v>2992</v>
      </c>
      <c r="C2896" s="2" t="s">
        <v>4212</v>
      </c>
      <c r="D2896" s="2" t="s">
        <v>4213</v>
      </c>
      <c r="E2896">
        <v>30</v>
      </c>
      <c r="F2896">
        <v>1193116287</v>
      </c>
      <c r="G2896" s="2" t="s">
        <v>2993</v>
      </c>
      <c r="H2896" s="2" t="s">
        <v>1744</v>
      </c>
      <c r="I2896" s="2" t="s">
        <v>145</v>
      </c>
      <c r="J2896" s="2" t="s">
        <v>109</v>
      </c>
      <c r="K2896" s="3">
        <v>9999</v>
      </c>
    </row>
    <row r="2897" spans="1:11" x14ac:dyDescent="0.25">
      <c r="A2897" s="1">
        <v>44093</v>
      </c>
      <c r="B2897" s="13" t="s">
        <v>4038</v>
      </c>
      <c r="C2897" s="2" t="s">
        <v>1872</v>
      </c>
      <c r="D2897" s="2" t="s">
        <v>1873</v>
      </c>
      <c r="E2897">
        <v>120</v>
      </c>
      <c r="F2897">
        <v>1193116287</v>
      </c>
      <c r="G2897" s="2" t="s">
        <v>2993</v>
      </c>
      <c r="H2897" s="2" t="s">
        <v>1744</v>
      </c>
      <c r="I2897" s="2" t="s">
        <v>145</v>
      </c>
      <c r="J2897" s="2" t="s">
        <v>109</v>
      </c>
      <c r="K2897" s="3">
        <v>9999</v>
      </c>
    </row>
    <row r="2898" spans="1:11" x14ac:dyDescent="0.25">
      <c r="A2898" s="1">
        <v>44103</v>
      </c>
      <c r="B2898" s="13" t="s">
        <v>2992</v>
      </c>
      <c r="C2898" s="2" t="s">
        <v>4214</v>
      </c>
      <c r="D2898" s="2" t="s">
        <v>4215</v>
      </c>
      <c r="E2898">
        <v>30</v>
      </c>
      <c r="F2898">
        <v>1193116287</v>
      </c>
      <c r="G2898" s="2" t="s">
        <v>2993</v>
      </c>
      <c r="H2898" s="2" t="s">
        <v>1744</v>
      </c>
      <c r="I2898" s="2" t="s">
        <v>145</v>
      </c>
      <c r="J2898" s="2" t="s">
        <v>109</v>
      </c>
      <c r="K2898" s="3">
        <v>9999</v>
      </c>
    </row>
    <row r="2899" spans="1:11" x14ac:dyDescent="0.25">
      <c r="A2899" s="1">
        <v>44093</v>
      </c>
      <c r="B2899" s="13" t="s">
        <v>4038</v>
      </c>
      <c r="C2899" s="2" t="s">
        <v>3891</v>
      </c>
      <c r="D2899" s="2" t="s">
        <v>3892</v>
      </c>
      <c r="E2899">
        <v>60</v>
      </c>
      <c r="F2899">
        <v>1193116287</v>
      </c>
      <c r="G2899" s="2" t="s">
        <v>2993</v>
      </c>
      <c r="H2899" s="2" t="s">
        <v>1744</v>
      </c>
      <c r="I2899" s="2" t="s">
        <v>145</v>
      </c>
      <c r="J2899" s="2" t="s">
        <v>109</v>
      </c>
      <c r="K2899" s="3">
        <v>9999</v>
      </c>
    </row>
    <row r="2900" spans="1:11" x14ac:dyDescent="0.25">
      <c r="A2900" s="1">
        <v>44103</v>
      </c>
      <c r="B2900" s="13" t="s">
        <v>2992</v>
      </c>
      <c r="C2900" s="2" t="s">
        <v>4216</v>
      </c>
      <c r="D2900" s="2" t="s">
        <v>4217</v>
      </c>
      <c r="E2900">
        <v>60</v>
      </c>
      <c r="F2900">
        <v>1193116287</v>
      </c>
      <c r="G2900" s="2" t="s">
        <v>2993</v>
      </c>
      <c r="H2900" s="2" t="s">
        <v>1744</v>
      </c>
      <c r="I2900" s="2" t="s">
        <v>145</v>
      </c>
      <c r="J2900" s="2" t="s">
        <v>109</v>
      </c>
      <c r="K2900" s="3">
        <v>9999</v>
      </c>
    </row>
    <row r="2901" spans="1:11" x14ac:dyDescent="0.25">
      <c r="A2901" s="1">
        <v>44093</v>
      </c>
      <c r="B2901" s="13" t="s">
        <v>4038</v>
      </c>
      <c r="C2901" s="2" t="s">
        <v>3895</v>
      </c>
      <c r="D2901" s="2" t="s">
        <v>3896</v>
      </c>
      <c r="E2901">
        <v>80</v>
      </c>
      <c r="F2901">
        <v>1193116287</v>
      </c>
      <c r="G2901" s="2" t="s">
        <v>2993</v>
      </c>
      <c r="H2901" s="2" t="s">
        <v>1744</v>
      </c>
      <c r="I2901" s="2" t="s">
        <v>145</v>
      </c>
      <c r="J2901" s="2" t="s">
        <v>109</v>
      </c>
      <c r="K2901" s="3">
        <v>9999</v>
      </c>
    </row>
    <row r="2902" spans="1:11" x14ac:dyDescent="0.25">
      <c r="A2902" s="1">
        <v>44103</v>
      </c>
      <c r="B2902" s="13" t="s">
        <v>2992</v>
      </c>
      <c r="C2902" s="2" t="s">
        <v>4218</v>
      </c>
      <c r="D2902" s="2" t="s">
        <v>4219</v>
      </c>
      <c r="E2902">
        <v>60</v>
      </c>
      <c r="F2902">
        <v>1193116287</v>
      </c>
      <c r="G2902" s="2" t="s">
        <v>2993</v>
      </c>
      <c r="H2902" s="2" t="s">
        <v>1744</v>
      </c>
      <c r="I2902" s="2" t="s">
        <v>145</v>
      </c>
      <c r="J2902" s="2" t="s">
        <v>109</v>
      </c>
      <c r="K2902" s="3">
        <v>9999</v>
      </c>
    </row>
    <row r="2903" spans="1:11" x14ac:dyDescent="0.25">
      <c r="A2903" s="1">
        <v>44093</v>
      </c>
      <c r="B2903" s="13" t="s">
        <v>4038</v>
      </c>
      <c r="C2903" s="2" t="s">
        <v>3878</v>
      </c>
      <c r="D2903" s="2" t="s">
        <v>3879</v>
      </c>
      <c r="E2903">
        <v>120</v>
      </c>
      <c r="F2903">
        <v>1193116287</v>
      </c>
      <c r="G2903" s="2" t="s">
        <v>2993</v>
      </c>
      <c r="H2903" s="2" t="s">
        <v>1744</v>
      </c>
      <c r="I2903" s="2" t="s">
        <v>145</v>
      </c>
      <c r="J2903" s="2" t="s">
        <v>109</v>
      </c>
      <c r="K2903" s="3">
        <v>9999</v>
      </c>
    </row>
    <row r="2904" spans="1:11" x14ac:dyDescent="0.25">
      <c r="A2904" s="1">
        <v>44103</v>
      </c>
      <c r="B2904" s="13" t="s">
        <v>2992</v>
      </c>
      <c r="C2904" s="2" t="s">
        <v>3950</v>
      </c>
      <c r="D2904" s="2" t="s">
        <v>3951</v>
      </c>
      <c r="E2904">
        <v>40</v>
      </c>
      <c r="F2904">
        <v>1193116287</v>
      </c>
      <c r="G2904" s="2" t="s">
        <v>2993</v>
      </c>
      <c r="H2904" s="2" t="s">
        <v>1744</v>
      </c>
      <c r="I2904" s="2" t="s">
        <v>145</v>
      </c>
      <c r="J2904" s="2" t="s">
        <v>109</v>
      </c>
      <c r="K2904" s="3">
        <v>9999</v>
      </c>
    </row>
    <row r="2905" spans="1:11" x14ac:dyDescent="0.25">
      <c r="A2905" s="1">
        <v>44093</v>
      </c>
      <c r="B2905" s="13" t="s">
        <v>4038</v>
      </c>
      <c r="C2905" s="2" t="s">
        <v>4220</v>
      </c>
      <c r="D2905" s="2" t="s">
        <v>4221</v>
      </c>
      <c r="E2905">
        <v>50</v>
      </c>
      <c r="F2905">
        <v>1193116287</v>
      </c>
      <c r="G2905" s="2" t="s">
        <v>2993</v>
      </c>
      <c r="H2905" s="2" t="s">
        <v>1744</v>
      </c>
      <c r="I2905" s="2" t="s">
        <v>145</v>
      </c>
      <c r="J2905" s="2" t="s">
        <v>109</v>
      </c>
      <c r="K2905" s="3">
        <v>9999</v>
      </c>
    </row>
    <row r="2906" spans="1:11" x14ac:dyDescent="0.25">
      <c r="A2906" s="1">
        <v>44103</v>
      </c>
      <c r="B2906" s="13" t="s">
        <v>2992</v>
      </c>
      <c r="C2906" s="2" t="s">
        <v>4222</v>
      </c>
      <c r="D2906" s="2" t="s">
        <v>4223</v>
      </c>
      <c r="E2906">
        <v>60</v>
      </c>
      <c r="F2906">
        <v>1193116287</v>
      </c>
      <c r="G2906" s="2" t="s">
        <v>2993</v>
      </c>
      <c r="H2906" s="2" t="s">
        <v>1744</v>
      </c>
      <c r="I2906" s="2" t="s">
        <v>145</v>
      </c>
      <c r="J2906" s="2" t="s">
        <v>109</v>
      </c>
      <c r="K2906" s="3">
        <v>9999</v>
      </c>
    </row>
    <row r="2907" spans="1:11" x14ac:dyDescent="0.25">
      <c r="A2907" s="1">
        <v>44093</v>
      </c>
      <c r="B2907" s="13" t="s">
        <v>4038</v>
      </c>
      <c r="C2907" s="2" t="s">
        <v>4224</v>
      </c>
      <c r="D2907" s="2" t="s">
        <v>4225</v>
      </c>
      <c r="E2907">
        <v>100</v>
      </c>
      <c r="F2907">
        <v>1193116287</v>
      </c>
      <c r="G2907" s="2" t="s">
        <v>2993</v>
      </c>
      <c r="H2907" s="2" t="s">
        <v>1744</v>
      </c>
      <c r="I2907" s="2" t="s">
        <v>145</v>
      </c>
      <c r="J2907" s="2" t="s">
        <v>109</v>
      </c>
      <c r="K2907" s="3">
        <v>9999</v>
      </c>
    </row>
    <row r="2908" spans="1:11" x14ac:dyDescent="0.25">
      <c r="A2908" s="1">
        <v>44103</v>
      </c>
      <c r="B2908" s="13" t="s">
        <v>2992</v>
      </c>
      <c r="C2908" s="2" t="s">
        <v>862</v>
      </c>
      <c r="D2908" s="2" t="s">
        <v>863</v>
      </c>
      <c r="E2908">
        <v>40</v>
      </c>
      <c r="F2908">
        <v>1193116287</v>
      </c>
      <c r="G2908" s="2" t="s">
        <v>2993</v>
      </c>
      <c r="H2908" s="2" t="s">
        <v>1744</v>
      </c>
      <c r="I2908" s="2" t="s">
        <v>145</v>
      </c>
      <c r="J2908" s="2" t="s">
        <v>109</v>
      </c>
      <c r="K2908" s="3">
        <v>9999</v>
      </c>
    </row>
    <row r="2909" spans="1:11" x14ac:dyDescent="0.25">
      <c r="A2909" s="1">
        <v>44093</v>
      </c>
      <c r="B2909" s="13" t="s">
        <v>4038</v>
      </c>
      <c r="C2909" s="2" t="s">
        <v>2403</v>
      </c>
      <c r="D2909" s="2" t="s">
        <v>2404</v>
      </c>
      <c r="E2909">
        <v>50</v>
      </c>
      <c r="F2909">
        <v>1193116287</v>
      </c>
      <c r="G2909" s="2" t="s">
        <v>2993</v>
      </c>
      <c r="H2909" s="2" t="s">
        <v>1744</v>
      </c>
      <c r="I2909" s="2" t="s">
        <v>145</v>
      </c>
      <c r="J2909" s="2" t="s">
        <v>109</v>
      </c>
      <c r="K2909" s="3">
        <v>9999</v>
      </c>
    </row>
    <row r="2910" spans="1:11" x14ac:dyDescent="0.25">
      <c r="A2910" s="1">
        <v>44103</v>
      </c>
      <c r="B2910" s="13" t="s">
        <v>2992</v>
      </c>
      <c r="C2910" s="2" t="s">
        <v>3905</v>
      </c>
      <c r="D2910" s="2" t="s">
        <v>3906</v>
      </c>
      <c r="E2910">
        <v>10</v>
      </c>
      <c r="F2910">
        <v>1193116287</v>
      </c>
      <c r="G2910" s="2" t="s">
        <v>2993</v>
      </c>
      <c r="H2910" s="2" t="s">
        <v>1744</v>
      </c>
      <c r="I2910" s="2" t="s">
        <v>145</v>
      </c>
      <c r="J2910" s="2" t="s">
        <v>109</v>
      </c>
      <c r="K2910" s="3">
        <v>9999</v>
      </c>
    </row>
    <row r="2911" spans="1:11" x14ac:dyDescent="0.25">
      <c r="A2911" s="1">
        <v>44093</v>
      </c>
      <c r="B2911" s="13" t="s">
        <v>4038</v>
      </c>
      <c r="C2911" s="2" t="s">
        <v>4226</v>
      </c>
      <c r="D2911" s="2" t="s">
        <v>4227</v>
      </c>
      <c r="E2911">
        <v>20</v>
      </c>
      <c r="F2911">
        <v>1193116287</v>
      </c>
      <c r="G2911" s="2" t="s">
        <v>2993</v>
      </c>
      <c r="H2911" s="2" t="s">
        <v>1744</v>
      </c>
      <c r="I2911" s="2" t="s">
        <v>145</v>
      </c>
      <c r="J2911" s="2" t="s">
        <v>109</v>
      </c>
      <c r="K2911" s="3">
        <v>9999</v>
      </c>
    </row>
    <row r="2912" spans="1:11" x14ac:dyDescent="0.25">
      <c r="A2912" s="1">
        <v>44103</v>
      </c>
      <c r="B2912" s="13" t="s">
        <v>2992</v>
      </c>
      <c r="C2912" s="2" t="s">
        <v>2286</v>
      </c>
      <c r="D2912" s="2" t="s">
        <v>2287</v>
      </c>
      <c r="E2912">
        <v>120</v>
      </c>
      <c r="F2912">
        <v>1193116287</v>
      </c>
      <c r="G2912" s="2" t="s">
        <v>2993</v>
      </c>
      <c r="H2912" s="2" t="s">
        <v>1744</v>
      </c>
      <c r="I2912" s="2" t="s">
        <v>145</v>
      </c>
      <c r="J2912" s="2" t="s">
        <v>109</v>
      </c>
      <c r="K2912" s="3">
        <v>9999</v>
      </c>
    </row>
    <row r="2913" spans="1:11" x14ac:dyDescent="0.25">
      <c r="A2913" s="1">
        <v>44093</v>
      </c>
      <c r="B2913" s="13" t="s">
        <v>4038</v>
      </c>
      <c r="C2913" s="2" t="s">
        <v>2156</v>
      </c>
      <c r="D2913" s="2" t="s">
        <v>2157</v>
      </c>
      <c r="E2913">
        <v>100</v>
      </c>
      <c r="F2913">
        <v>1193116287</v>
      </c>
      <c r="G2913" s="2" t="s">
        <v>2993</v>
      </c>
      <c r="H2913" s="2" t="s">
        <v>1744</v>
      </c>
      <c r="I2913" s="2" t="s">
        <v>145</v>
      </c>
      <c r="J2913" s="2" t="s">
        <v>109</v>
      </c>
      <c r="K2913" s="3">
        <v>9999</v>
      </c>
    </row>
    <row r="2914" spans="1:11" x14ac:dyDescent="0.25">
      <c r="A2914" s="1">
        <v>44103</v>
      </c>
      <c r="B2914" s="13" t="s">
        <v>2992</v>
      </c>
      <c r="C2914" s="2" t="s">
        <v>4228</v>
      </c>
      <c r="D2914" s="2" t="s">
        <v>4229</v>
      </c>
      <c r="E2914">
        <v>40</v>
      </c>
      <c r="F2914">
        <v>1193116287</v>
      </c>
      <c r="G2914" s="2" t="s">
        <v>2993</v>
      </c>
      <c r="H2914" s="2" t="s">
        <v>1744</v>
      </c>
      <c r="I2914" s="2" t="s">
        <v>145</v>
      </c>
      <c r="J2914" s="2" t="s">
        <v>109</v>
      </c>
      <c r="K2914" s="3">
        <v>9999</v>
      </c>
    </row>
    <row r="2915" spans="1:11" x14ac:dyDescent="0.25">
      <c r="A2915" s="1">
        <v>44093</v>
      </c>
      <c r="B2915" s="13" t="s">
        <v>4038</v>
      </c>
      <c r="C2915" s="2" t="s">
        <v>4230</v>
      </c>
      <c r="D2915" s="2" t="s">
        <v>4231</v>
      </c>
      <c r="E2915">
        <v>100</v>
      </c>
      <c r="F2915">
        <v>1193116287</v>
      </c>
      <c r="G2915" s="2" t="s">
        <v>2993</v>
      </c>
      <c r="H2915" s="2" t="s">
        <v>1744</v>
      </c>
      <c r="I2915" s="2" t="s">
        <v>145</v>
      </c>
      <c r="J2915" s="2" t="s">
        <v>109</v>
      </c>
      <c r="K2915" s="3">
        <v>9999</v>
      </c>
    </row>
    <row r="2916" spans="1:11" x14ac:dyDescent="0.25">
      <c r="A2916" s="1">
        <v>44103</v>
      </c>
      <c r="B2916" s="13" t="s">
        <v>2992</v>
      </c>
      <c r="C2916" s="2" t="s">
        <v>2280</v>
      </c>
      <c r="D2916" s="2" t="s">
        <v>2281</v>
      </c>
      <c r="E2916">
        <v>120</v>
      </c>
      <c r="F2916">
        <v>1193116287</v>
      </c>
      <c r="G2916" s="2" t="s">
        <v>2993</v>
      </c>
      <c r="H2916" s="2" t="s">
        <v>1744</v>
      </c>
      <c r="I2916" s="2" t="s">
        <v>145</v>
      </c>
      <c r="J2916" s="2" t="s">
        <v>109</v>
      </c>
      <c r="K2916" s="3">
        <v>9999</v>
      </c>
    </row>
    <row r="2917" spans="1:11" x14ac:dyDescent="0.25">
      <c r="A2917" s="1">
        <v>44093</v>
      </c>
      <c r="B2917" s="13" t="s">
        <v>4038</v>
      </c>
      <c r="C2917" s="2" t="s">
        <v>2450</v>
      </c>
      <c r="D2917" s="2" t="s">
        <v>2451</v>
      </c>
      <c r="E2917">
        <v>20</v>
      </c>
      <c r="F2917">
        <v>1193116287</v>
      </c>
      <c r="G2917" s="2" t="s">
        <v>2993</v>
      </c>
      <c r="H2917" s="2" t="s">
        <v>1744</v>
      </c>
      <c r="I2917" s="2" t="s">
        <v>145</v>
      </c>
      <c r="J2917" s="2" t="s">
        <v>109</v>
      </c>
      <c r="K2917" s="3">
        <v>9999</v>
      </c>
    </row>
    <row r="2918" spans="1:11" x14ac:dyDescent="0.25">
      <c r="A2918" s="1">
        <v>44103</v>
      </c>
      <c r="B2918" s="13" t="s">
        <v>2992</v>
      </c>
      <c r="C2918" s="2" t="s">
        <v>2318</v>
      </c>
      <c r="D2918" s="2" t="s">
        <v>2319</v>
      </c>
      <c r="E2918">
        <v>20</v>
      </c>
      <c r="F2918">
        <v>1193116287</v>
      </c>
      <c r="G2918" s="2" t="s">
        <v>2993</v>
      </c>
      <c r="H2918" s="2" t="s">
        <v>1744</v>
      </c>
      <c r="I2918" s="2" t="s">
        <v>145</v>
      </c>
      <c r="J2918" s="2" t="s">
        <v>109</v>
      </c>
      <c r="K2918" s="3">
        <v>9999</v>
      </c>
    </row>
    <row r="2919" spans="1:11" x14ac:dyDescent="0.25">
      <c r="A2919" s="1">
        <v>44093</v>
      </c>
      <c r="B2919" s="13" t="s">
        <v>4038</v>
      </c>
      <c r="C2919" s="2" t="s">
        <v>2411</v>
      </c>
      <c r="D2919" s="2" t="s">
        <v>2412</v>
      </c>
      <c r="E2919">
        <v>30</v>
      </c>
      <c r="F2919">
        <v>1193116287</v>
      </c>
      <c r="G2919" s="2" t="s">
        <v>2993</v>
      </c>
      <c r="H2919" s="2" t="s">
        <v>1744</v>
      </c>
      <c r="I2919" s="2" t="s">
        <v>145</v>
      </c>
      <c r="J2919" s="2" t="s">
        <v>109</v>
      </c>
      <c r="K2919" s="3">
        <v>9999</v>
      </c>
    </row>
    <row r="2920" spans="1:11" x14ac:dyDescent="0.25">
      <c r="A2920" s="1">
        <v>44103</v>
      </c>
      <c r="B2920" s="13" t="s">
        <v>2992</v>
      </c>
      <c r="C2920" s="2" t="s">
        <v>3952</v>
      </c>
      <c r="D2920" s="2" t="s">
        <v>3953</v>
      </c>
      <c r="E2920">
        <v>40</v>
      </c>
      <c r="F2920">
        <v>1193116287</v>
      </c>
      <c r="G2920" s="2" t="s">
        <v>2993</v>
      </c>
      <c r="H2920" s="2" t="s">
        <v>1744</v>
      </c>
      <c r="I2920" s="2" t="s">
        <v>145</v>
      </c>
      <c r="J2920" s="2" t="s">
        <v>109</v>
      </c>
      <c r="K2920" s="3">
        <v>9999</v>
      </c>
    </row>
    <row r="2921" spans="1:11" x14ac:dyDescent="0.25">
      <c r="A2921" s="1">
        <v>44093</v>
      </c>
      <c r="B2921" s="13" t="s">
        <v>4038</v>
      </c>
      <c r="C2921" s="2" t="s">
        <v>4232</v>
      </c>
      <c r="D2921" s="2" t="s">
        <v>4233</v>
      </c>
      <c r="E2921">
        <v>20</v>
      </c>
      <c r="F2921">
        <v>1193116287</v>
      </c>
      <c r="G2921" s="2" t="s">
        <v>2993</v>
      </c>
      <c r="H2921" s="2" t="s">
        <v>1744</v>
      </c>
      <c r="I2921" s="2" t="s">
        <v>145</v>
      </c>
      <c r="J2921" s="2" t="s">
        <v>109</v>
      </c>
      <c r="K2921" s="3">
        <v>9999</v>
      </c>
    </row>
    <row r="2922" spans="1:11" x14ac:dyDescent="0.25">
      <c r="A2922" s="1">
        <v>44103</v>
      </c>
      <c r="B2922" s="13" t="s">
        <v>2992</v>
      </c>
      <c r="C2922" s="2" t="s">
        <v>4234</v>
      </c>
      <c r="D2922" s="2" t="s">
        <v>4235</v>
      </c>
      <c r="E2922">
        <v>30</v>
      </c>
      <c r="F2922">
        <v>1193116287</v>
      </c>
      <c r="G2922" s="2" t="s">
        <v>2993</v>
      </c>
      <c r="H2922" s="2" t="s">
        <v>1744</v>
      </c>
      <c r="I2922" s="2" t="s">
        <v>145</v>
      </c>
      <c r="J2922" s="2" t="s">
        <v>109</v>
      </c>
      <c r="K2922" s="3">
        <v>9999</v>
      </c>
    </row>
    <row r="2923" spans="1:11" x14ac:dyDescent="0.25">
      <c r="A2923" s="1">
        <v>44093</v>
      </c>
      <c r="B2923" s="13" t="s">
        <v>4038</v>
      </c>
      <c r="C2923" s="2" t="s">
        <v>4194</v>
      </c>
      <c r="D2923" s="2" t="s">
        <v>4195</v>
      </c>
      <c r="E2923">
        <v>20</v>
      </c>
      <c r="F2923">
        <v>1193116287</v>
      </c>
      <c r="G2923" s="2" t="s">
        <v>2993</v>
      </c>
      <c r="H2923" s="2" t="s">
        <v>1744</v>
      </c>
      <c r="I2923" s="2" t="s">
        <v>145</v>
      </c>
      <c r="J2923" s="2" t="s">
        <v>109</v>
      </c>
      <c r="K2923" s="3">
        <v>9999</v>
      </c>
    </row>
    <row r="2924" spans="1:11" x14ac:dyDescent="0.25">
      <c r="A2924" s="1">
        <v>44103</v>
      </c>
      <c r="B2924" s="13" t="s">
        <v>4236</v>
      </c>
      <c r="C2924" s="2" t="s">
        <v>4237</v>
      </c>
      <c r="D2924" s="2" t="s">
        <v>4238</v>
      </c>
      <c r="E2924">
        <v>60</v>
      </c>
      <c r="F2924">
        <v>1193116287</v>
      </c>
      <c r="G2924" s="2" t="s">
        <v>2993</v>
      </c>
      <c r="H2924" s="2" t="s">
        <v>1744</v>
      </c>
      <c r="I2924" s="2" t="s">
        <v>145</v>
      </c>
      <c r="J2924" s="2" t="s">
        <v>109</v>
      </c>
      <c r="K2924" s="3">
        <v>9999</v>
      </c>
    </row>
    <row r="2925" spans="1:11" x14ac:dyDescent="0.25">
      <c r="A2925" s="1">
        <v>44093</v>
      </c>
      <c r="B2925" s="13" t="s">
        <v>4038</v>
      </c>
      <c r="C2925" s="2" t="s">
        <v>4202</v>
      </c>
      <c r="D2925" s="2" t="s">
        <v>4203</v>
      </c>
      <c r="E2925">
        <v>30</v>
      </c>
      <c r="F2925">
        <v>1193116287</v>
      </c>
      <c r="G2925" s="2" t="s">
        <v>2993</v>
      </c>
      <c r="H2925" s="2" t="s">
        <v>1744</v>
      </c>
      <c r="I2925" s="2" t="s">
        <v>145</v>
      </c>
      <c r="J2925" s="2" t="s">
        <v>109</v>
      </c>
      <c r="K2925" s="3">
        <v>9999</v>
      </c>
    </row>
    <row r="2926" spans="1:11" x14ac:dyDescent="0.25">
      <c r="A2926" s="1">
        <v>44103</v>
      </c>
      <c r="B2926" s="13" t="s">
        <v>4236</v>
      </c>
      <c r="C2926" s="2" t="s">
        <v>4239</v>
      </c>
      <c r="D2926" s="2" t="s">
        <v>4240</v>
      </c>
      <c r="E2926">
        <v>60</v>
      </c>
      <c r="F2926">
        <v>1193116287</v>
      </c>
      <c r="G2926" s="2" t="s">
        <v>2993</v>
      </c>
      <c r="H2926" s="2" t="s">
        <v>1744</v>
      </c>
      <c r="I2926" s="2" t="s">
        <v>145</v>
      </c>
      <c r="J2926" s="2" t="s">
        <v>109</v>
      </c>
      <c r="K2926" s="3">
        <v>9999</v>
      </c>
    </row>
    <row r="2927" spans="1:11" x14ac:dyDescent="0.25">
      <c r="A2927" s="1">
        <v>44093</v>
      </c>
      <c r="B2927" s="13" t="s">
        <v>4038</v>
      </c>
      <c r="C2927" s="2" t="s">
        <v>4241</v>
      </c>
      <c r="D2927" s="2" t="s">
        <v>4242</v>
      </c>
      <c r="E2927">
        <v>30</v>
      </c>
      <c r="F2927">
        <v>1193116287</v>
      </c>
      <c r="G2927" s="2" t="s">
        <v>2993</v>
      </c>
      <c r="H2927" s="2" t="s">
        <v>1744</v>
      </c>
      <c r="I2927" s="2" t="s">
        <v>145</v>
      </c>
      <c r="J2927" s="2" t="s">
        <v>109</v>
      </c>
      <c r="K2927" s="3">
        <v>9999</v>
      </c>
    </row>
    <row r="2928" spans="1:11" x14ac:dyDescent="0.25">
      <c r="A2928" s="1">
        <v>44103</v>
      </c>
      <c r="B2928" s="13" t="s">
        <v>4236</v>
      </c>
      <c r="C2928" s="2" t="s">
        <v>4243</v>
      </c>
      <c r="D2928" s="2" t="s">
        <v>4244</v>
      </c>
      <c r="E2928">
        <v>20</v>
      </c>
      <c r="F2928">
        <v>1193116287</v>
      </c>
      <c r="G2928" s="2" t="s">
        <v>2993</v>
      </c>
      <c r="H2928" s="2" t="s">
        <v>1744</v>
      </c>
      <c r="I2928" s="2" t="s">
        <v>145</v>
      </c>
      <c r="J2928" s="2" t="s">
        <v>109</v>
      </c>
      <c r="K2928" s="3">
        <v>9999</v>
      </c>
    </row>
    <row r="2929" spans="1:11" x14ac:dyDescent="0.25">
      <c r="A2929" s="1">
        <v>44093</v>
      </c>
      <c r="B2929" s="13" t="s">
        <v>4038</v>
      </c>
      <c r="C2929" s="2" t="s">
        <v>4245</v>
      </c>
      <c r="D2929" s="2" t="s">
        <v>4246</v>
      </c>
      <c r="E2929">
        <v>100</v>
      </c>
      <c r="F2929">
        <v>1193116287</v>
      </c>
      <c r="G2929" s="2" t="s">
        <v>2993</v>
      </c>
      <c r="H2929" s="2" t="s">
        <v>1744</v>
      </c>
      <c r="I2929" s="2" t="s">
        <v>145</v>
      </c>
      <c r="J2929" s="2" t="s">
        <v>109</v>
      </c>
      <c r="K2929" s="3">
        <v>9999</v>
      </c>
    </row>
    <row r="2930" spans="1:11" x14ac:dyDescent="0.25">
      <c r="A2930" s="1">
        <v>44103</v>
      </c>
      <c r="B2930" s="13" t="s">
        <v>4236</v>
      </c>
      <c r="C2930" s="2" t="s">
        <v>4241</v>
      </c>
      <c r="D2930" s="2" t="s">
        <v>4242</v>
      </c>
      <c r="E2930">
        <v>20</v>
      </c>
      <c r="F2930">
        <v>1193116287</v>
      </c>
      <c r="G2930" s="2" t="s">
        <v>2993</v>
      </c>
      <c r="H2930" s="2" t="s">
        <v>1744</v>
      </c>
      <c r="I2930" s="2" t="s">
        <v>145</v>
      </c>
      <c r="J2930" s="2" t="s">
        <v>109</v>
      </c>
      <c r="K2930" s="3">
        <v>9999</v>
      </c>
    </row>
    <row r="2931" spans="1:11" x14ac:dyDescent="0.25">
      <c r="A2931" s="1">
        <v>44093</v>
      </c>
      <c r="B2931" s="13" t="s">
        <v>4038</v>
      </c>
      <c r="C2931" s="2" t="s">
        <v>2186</v>
      </c>
      <c r="D2931" s="2" t="s">
        <v>2187</v>
      </c>
      <c r="E2931">
        <v>100</v>
      </c>
      <c r="F2931">
        <v>1193116287</v>
      </c>
      <c r="G2931" s="2" t="s">
        <v>2993</v>
      </c>
      <c r="H2931" s="2" t="s">
        <v>1744</v>
      </c>
      <c r="I2931" s="2" t="s">
        <v>145</v>
      </c>
      <c r="J2931" s="2" t="s">
        <v>109</v>
      </c>
      <c r="K2931" s="3">
        <v>9999</v>
      </c>
    </row>
    <row r="2932" spans="1:11" x14ac:dyDescent="0.25">
      <c r="A2932" s="1">
        <v>44103</v>
      </c>
      <c r="B2932" s="13" t="s">
        <v>4236</v>
      </c>
      <c r="C2932" s="2" t="s">
        <v>4247</v>
      </c>
      <c r="D2932" s="2" t="s">
        <v>4248</v>
      </c>
      <c r="E2932">
        <v>20</v>
      </c>
      <c r="F2932">
        <v>1193116287</v>
      </c>
      <c r="G2932" s="2" t="s">
        <v>2993</v>
      </c>
      <c r="H2932" s="2" t="s">
        <v>1744</v>
      </c>
      <c r="I2932" s="2" t="s">
        <v>145</v>
      </c>
      <c r="J2932" s="2" t="s">
        <v>109</v>
      </c>
      <c r="K2932" s="3">
        <v>9999</v>
      </c>
    </row>
    <row r="2933" spans="1:11" x14ac:dyDescent="0.25">
      <c r="A2933" s="1">
        <v>44093</v>
      </c>
      <c r="B2933" s="13" t="s">
        <v>4038</v>
      </c>
      <c r="C2933" s="2" t="s">
        <v>2154</v>
      </c>
      <c r="D2933" s="2" t="s">
        <v>2155</v>
      </c>
      <c r="E2933">
        <v>20</v>
      </c>
      <c r="F2933">
        <v>1193116287</v>
      </c>
      <c r="G2933" s="2" t="s">
        <v>2993</v>
      </c>
      <c r="H2933" s="2" t="s">
        <v>1744</v>
      </c>
      <c r="I2933" s="2" t="s">
        <v>145</v>
      </c>
      <c r="J2933" s="2" t="s">
        <v>109</v>
      </c>
      <c r="K2933" s="3">
        <v>9999</v>
      </c>
    </row>
    <row r="2934" spans="1:11" x14ac:dyDescent="0.25">
      <c r="A2934" s="1">
        <v>44103</v>
      </c>
      <c r="B2934" s="13" t="s">
        <v>4236</v>
      </c>
      <c r="C2934" s="2" t="s">
        <v>4249</v>
      </c>
      <c r="D2934" s="2" t="s">
        <v>4250</v>
      </c>
      <c r="E2934">
        <v>60</v>
      </c>
      <c r="F2934">
        <v>1193116287</v>
      </c>
      <c r="G2934" s="2" t="s">
        <v>2993</v>
      </c>
      <c r="H2934" s="2" t="s">
        <v>1744</v>
      </c>
      <c r="I2934" s="2" t="s">
        <v>145</v>
      </c>
      <c r="J2934" s="2" t="s">
        <v>109</v>
      </c>
      <c r="K2934" s="3">
        <v>9999</v>
      </c>
    </row>
    <row r="2935" spans="1:11" x14ac:dyDescent="0.25">
      <c r="A2935" s="1">
        <v>44093</v>
      </c>
      <c r="B2935" s="13" t="s">
        <v>4038</v>
      </c>
      <c r="C2935" s="2" t="s">
        <v>1918</v>
      </c>
      <c r="D2935" s="2" t="s">
        <v>1919</v>
      </c>
      <c r="E2935">
        <v>100</v>
      </c>
      <c r="F2935">
        <v>1193116287</v>
      </c>
      <c r="G2935" s="2" t="s">
        <v>2993</v>
      </c>
      <c r="H2935" s="2" t="s">
        <v>1744</v>
      </c>
      <c r="I2935" s="2" t="s">
        <v>145</v>
      </c>
      <c r="J2935" s="2" t="s">
        <v>109</v>
      </c>
      <c r="K2935" s="3">
        <v>9999</v>
      </c>
    </row>
    <row r="2936" spans="1:11" x14ac:dyDescent="0.25">
      <c r="A2936" s="1">
        <v>44103</v>
      </c>
      <c r="B2936" s="13" t="s">
        <v>4236</v>
      </c>
      <c r="C2936" s="2" t="s">
        <v>4251</v>
      </c>
      <c r="D2936" s="2" t="s">
        <v>4252</v>
      </c>
      <c r="E2936">
        <v>60</v>
      </c>
      <c r="F2936">
        <v>1193116287</v>
      </c>
      <c r="G2936" s="2" t="s">
        <v>2993</v>
      </c>
      <c r="H2936" s="2" t="s">
        <v>1744</v>
      </c>
      <c r="I2936" s="2" t="s">
        <v>145</v>
      </c>
      <c r="J2936" s="2" t="s">
        <v>109</v>
      </c>
      <c r="K2936" s="3">
        <v>9999</v>
      </c>
    </row>
    <row r="2937" spans="1:11" x14ac:dyDescent="0.25">
      <c r="A2937" s="1">
        <v>44093</v>
      </c>
      <c r="B2937" s="13" t="s">
        <v>4038</v>
      </c>
      <c r="C2937" s="2" t="s">
        <v>4253</v>
      </c>
      <c r="D2937" s="2" t="s">
        <v>4254</v>
      </c>
      <c r="E2937">
        <v>20</v>
      </c>
      <c r="F2937">
        <v>1193116287</v>
      </c>
      <c r="G2937" s="2" t="s">
        <v>2993</v>
      </c>
      <c r="H2937" s="2" t="s">
        <v>1744</v>
      </c>
      <c r="I2937" s="2" t="s">
        <v>145</v>
      </c>
      <c r="J2937" s="2" t="s">
        <v>109</v>
      </c>
      <c r="K2937" s="3">
        <v>9999</v>
      </c>
    </row>
    <row r="2938" spans="1:11" x14ac:dyDescent="0.25">
      <c r="A2938" s="1">
        <v>44103</v>
      </c>
      <c r="B2938" s="13" t="s">
        <v>4236</v>
      </c>
      <c r="C2938" s="2" t="s">
        <v>4255</v>
      </c>
      <c r="D2938" s="2" t="s">
        <v>4256</v>
      </c>
      <c r="E2938">
        <v>40</v>
      </c>
      <c r="F2938">
        <v>1193116287</v>
      </c>
      <c r="G2938" s="2" t="s">
        <v>2993</v>
      </c>
      <c r="H2938" s="2" t="s">
        <v>1744</v>
      </c>
      <c r="I2938" s="2" t="s">
        <v>145</v>
      </c>
      <c r="J2938" s="2" t="s">
        <v>109</v>
      </c>
      <c r="K2938" s="3">
        <v>9999</v>
      </c>
    </row>
    <row r="2939" spans="1:11" x14ac:dyDescent="0.25">
      <c r="A2939" s="1">
        <v>44093</v>
      </c>
      <c r="B2939" s="13" t="s">
        <v>4038</v>
      </c>
      <c r="C2939" s="2" t="s">
        <v>4257</v>
      </c>
      <c r="D2939" s="2" t="s">
        <v>4258</v>
      </c>
      <c r="E2939">
        <v>50</v>
      </c>
      <c r="F2939">
        <v>1193116287</v>
      </c>
      <c r="G2939" s="2" t="s">
        <v>2993</v>
      </c>
      <c r="H2939" s="2" t="s">
        <v>1744</v>
      </c>
      <c r="I2939" s="2" t="s">
        <v>145</v>
      </c>
      <c r="J2939" s="2" t="s">
        <v>109</v>
      </c>
      <c r="K2939" s="3">
        <v>9999</v>
      </c>
    </row>
    <row r="2940" spans="1:11" x14ac:dyDescent="0.25">
      <c r="A2940" s="1">
        <v>44103</v>
      </c>
      <c r="B2940" s="13" t="s">
        <v>2992</v>
      </c>
      <c r="C2940" s="2" t="s">
        <v>4259</v>
      </c>
      <c r="D2940" s="2" t="s">
        <v>4260</v>
      </c>
      <c r="E2940">
        <v>30</v>
      </c>
      <c r="F2940">
        <v>1193116287</v>
      </c>
      <c r="G2940" s="2" t="s">
        <v>2993</v>
      </c>
      <c r="H2940" s="2" t="s">
        <v>1744</v>
      </c>
      <c r="I2940" s="2" t="s">
        <v>145</v>
      </c>
      <c r="J2940" s="2" t="s">
        <v>109</v>
      </c>
      <c r="K2940" s="3">
        <v>9999</v>
      </c>
    </row>
    <row r="2941" spans="1:11" x14ac:dyDescent="0.25">
      <c r="A2941" s="1">
        <v>44093</v>
      </c>
      <c r="B2941" s="13" t="s">
        <v>4038</v>
      </c>
      <c r="C2941" s="2" t="s">
        <v>4261</v>
      </c>
      <c r="D2941" s="2" t="s">
        <v>4262</v>
      </c>
      <c r="E2941">
        <v>50</v>
      </c>
      <c r="F2941">
        <v>1193116287</v>
      </c>
      <c r="G2941" s="2" t="s">
        <v>2993</v>
      </c>
      <c r="H2941" s="2" t="s">
        <v>1744</v>
      </c>
      <c r="I2941" s="2" t="s">
        <v>145</v>
      </c>
      <c r="J2941" s="2" t="s">
        <v>109</v>
      </c>
      <c r="K2941" s="3">
        <v>9999</v>
      </c>
    </row>
    <row r="2942" spans="1:11" x14ac:dyDescent="0.25">
      <c r="A2942" s="1">
        <v>44103</v>
      </c>
      <c r="B2942" s="13" t="s">
        <v>2992</v>
      </c>
      <c r="C2942" s="2" t="s">
        <v>4263</v>
      </c>
      <c r="D2942" s="2" t="s">
        <v>4264</v>
      </c>
      <c r="E2942">
        <v>60</v>
      </c>
      <c r="F2942">
        <v>1193116287</v>
      </c>
      <c r="G2942" s="2" t="s">
        <v>2993</v>
      </c>
      <c r="H2942" s="2" t="s">
        <v>1744</v>
      </c>
      <c r="I2942" s="2" t="s">
        <v>145</v>
      </c>
      <c r="J2942" s="2" t="s">
        <v>109</v>
      </c>
      <c r="K2942" s="3">
        <v>9999</v>
      </c>
    </row>
    <row r="2943" spans="1:11" x14ac:dyDescent="0.25">
      <c r="A2943" s="1">
        <v>44093</v>
      </c>
      <c r="B2943" s="13" t="s">
        <v>4038</v>
      </c>
      <c r="C2943" s="2" t="s">
        <v>4265</v>
      </c>
      <c r="D2943" s="2" t="s">
        <v>4266</v>
      </c>
      <c r="E2943">
        <v>100</v>
      </c>
      <c r="F2943">
        <v>1193116287</v>
      </c>
      <c r="G2943" s="2" t="s">
        <v>2993</v>
      </c>
      <c r="H2943" s="2" t="s">
        <v>1744</v>
      </c>
      <c r="I2943" s="2" t="s">
        <v>145</v>
      </c>
      <c r="J2943" s="2" t="s">
        <v>109</v>
      </c>
      <c r="K2943" s="3">
        <v>9999</v>
      </c>
    </row>
    <row r="2944" spans="1:11" x14ac:dyDescent="0.25">
      <c r="A2944" s="1">
        <v>44103</v>
      </c>
      <c r="B2944" s="13" t="s">
        <v>2992</v>
      </c>
      <c r="C2944" s="2" t="s">
        <v>3293</v>
      </c>
      <c r="D2944" s="2" t="s">
        <v>3294</v>
      </c>
      <c r="E2944">
        <v>10</v>
      </c>
      <c r="F2944">
        <v>1193116287</v>
      </c>
      <c r="G2944" s="2" t="s">
        <v>2993</v>
      </c>
      <c r="H2944" s="2" t="s">
        <v>1744</v>
      </c>
      <c r="I2944" s="2" t="s">
        <v>145</v>
      </c>
      <c r="J2944" s="2" t="s">
        <v>109</v>
      </c>
      <c r="K2944" s="3">
        <v>9999</v>
      </c>
    </row>
    <row r="2945" spans="1:11" x14ac:dyDescent="0.25">
      <c r="A2945" s="1">
        <v>44093</v>
      </c>
      <c r="B2945" s="13" t="s">
        <v>4038</v>
      </c>
      <c r="C2945" s="2" t="s">
        <v>4267</v>
      </c>
      <c r="D2945" s="2" t="s">
        <v>4268</v>
      </c>
      <c r="E2945">
        <v>50</v>
      </c>
      <c r="F2945">
        <v>1193116287</v>
      </c>
      <c r="G2945" s="2" t="s">
        <v>2993</v>
      </c>
      <c r="H2945" s="2" t="s">
        <v>1744</v>
      </c>
      <c r="I2945" s="2" t="s">
        <v>145</v>
      </c>
      <c r="J2945" s="2" t="s">
        <v>109</v>
      </c>
      <c r="K2945" s="3">
        <v>9999</v>
      </c>
    </row>
    <row r="2946" spans="1:11" x14ac:dyDescent="0.25">
      <c r="A2946" s="1">
        <v>44103</v>
      </c>
      <c r="B2946" s="13" t="s">
        <v>2992</v>
      </c>
      <c r="C2946" s="2" t="s">
        <v>4269</v>
      </c>
      <c r="D2946" s="2" t="s">
        <v>4270</v>
      </c>
      <c r="E2946">
        <v>50</v>
      </c>
      <c r="F2946">
        <v>1193116287</v>
      </c>
      <c r="G2946" s="2" t="s">
        <v>2993</v>
      </c>
      <c r="H2946" s="2" t="s">
        <v>1744</v>
      </c>
      <c r="I2946" s="2" t="s">
        <v>145</v>
      </c>
      <c r="J2946" s="2" t="s">
        <v>109</v>
      </c>
      <c r="K2946" s="3">
        <v>9999</v>
      </c>
    </row>
    <row r="2947" spans="1:11" x14ac:dyDescent="0.25">
      <c r="A2947" s="1">
        <v>44093</v>
      </c>
      <c r="B2947" s="13" t="s">
        <v>4038</v>
      </c>
      <c r="C2947" s="2" t="s">
        <v>4271</v>
      </c>
      <c r="D2947" s="2" t="s">
        <v>4272</v>
      </c>
      <c r="E2947">
        <v>100</v>
      </c>
      <c r="F2947">
        <v>1193116287</v>
      </c>
      <c r="G2947" s="2" t="s">
        <v>2993</v>
      </c>
      <c r="H2947" s="2" t="s">
        <v>1744</v>
      </c>
      <c r="I2947" s="2" t="s">
        <v>145</v>
      </c>
      <c r="J2947" s="2" t="s">
        <v>109</v>
      </c>
      <c r="K2947" s="3">
        <v>9999</v>
      </c>
    </row>
    <row r="2948" spans="1:11" x14ac:dyDescent="0.25">
      <c r="A2948" s="1">
        <v>44103</v>
      </c>
      <c r="B2948" s="13" t="s">
        <v>2992</v>
      </c>
      <c r="C2948" s="2" t="s">
        <v>4273</v>
      </c>
      <c r="D2948" s="2" t="s">
        <v>4274</v>
      </c>
      <c r="E2948">
        <v>30</v>
      </c>
      <c r="F2948">
        <v>1193116287</v>
      </c>
      <c r="G2948" s="2" t="s">
        <v>2993</v>
      </c>
      <c r="H2948" s="2" t="s">
        <v>1744</v>
      </c>
      <c r="I2948" s="2" t="s">
        <v>145</v>
      </c>
      <c r="J2948" s="2" t="s">
        <v>109</v>
      </c>
      <c r="K2948" s="3">
        <v>9999</v>
      </c>
    </row>
    <row r="2949" spans="1:11" x14ac:dyDescent="0.25">
      <c r="A2949" s="1">
        <v>44093</v>
      </c>
      <c r="B2949" s="13" t="s">
        <v>4038</v>
      </c>
      <c r="C2949" s="2" t="s">
        <v>4275</v>
      </c>
      <c r="D2949" s="2" t="s">
        <v>4276</v>
      </c>
      <c r="E2949">
        <v>60</v>
      </c>
      <c r="F2949">
        <v>1193116287</v>
      </c>
      <c r="G2949" s="2" t="s">
        <v>2993</v>
      </c>
      <c r="H2949" s="2" t="s">
        <v>1744</v>
      </c>
      <c r="I2949" s="2" t="s">
        <v>145</v>
      </c>
      <c r="J2949" s="2" t="s">
        <v>109</v>
      </c>
      <c r="K2949" s="3">
        <v>9999</v>
      </c>
    </row>
    <row r="2950" spans="1:11" x14ac:dyDescent="0.25">
      <c r="A2950" s="1">
        <v>44103</v>
      </c>
      <c r="B2950" s="13" t="s">
        <v>4236</v>
      </c>
      <c r="C2950" s="2" t="s">
        <v>4277</v>
      </c>
      <c r="D2950" s="2" t="s">
        <v>4278</v>
      </c>
      <c r="E2950">
        <v>40</v>
      </c>
      <c r="F2950">
        <v>1193116287</v>
      </c>
      <c r="G2950" s="2" t="s">
        <v>2993</v>
      </c>
      <c r="H2950" s="2" t="s">
        <v>1744</v>
      </c>
      <c r="I2950" s="2" t="s">
        <v>145</v>
      </c>
      <c r="J2950" s="2" t="s">
        <v>109</v>
      </c>
      <c r="K2950" s="3">
        <v>9999</v>
      </c>
    </row>
    <row r="2951" spans="1:11" x14ac:dyDescent="0.25">
      <c r="A2951" s="1">
        <v>44093</v>
      </c>
      <c r="B2951" s="13" t="s">
        <v>4038</v>
      </c>
      <c r="C2951" s="2" t="s">
        <v>4279</v>
      </c>
      <c r="D2951" s="2" t="s">
        <v>4280</v>
      </c>
      <c r="E2951">
        <v>20</v>
      </c>
      <c r="F2951">
        <v>1193116287</v>
      </c>
      <c r="G2951" s="2" t="s">
        <v>2993</v>
      </c>
      <c r="H2951" s="2" t="s">
        <v>1744</v>
      </c>
      <c r="I2951" s="2" t="s">
        <v>145</v>
      </c>
      <c r="J2951" s="2" t="s">
        <v>109</v>
      </c>
      <c r="K2951" s="3">
        <v>9999</v>
      </c>
    </row>
    <row r="2952" spans="1:11" x14ac:dyDescent="0.25">
      <c r="A2952" s="1">
        <v>44103</v>
      </c>
      <c r="B2952" s="13" t="s">
        <v>2992</v>
      </c>
      <c r="C2952" s="2" t="s">
        <v>4192</v>
      </c>
      <c r="D2952" s="2" t="s">
        <v>4193</v>
      </c>
      <c r="E2952">
        <v>40</v>
      </c>
      <c r="F2952">
        <v>1193116287</v>
      </c>
      <c r="G2952" s="2" t="s">
        <v>2993</v>
      </c>
      <c r="H2952" s="2" t="s">
        <v>1744</v>
      </c>
      <c r="I2952" s="2" t="s">
        <v>145</v>
      </c>
      <c r="J2952" s="2" t="s">
        <v>109</v>
      </c>
      <c r="K2952" s="3">
        <v>9999</v>
      </c>
    </row>
    <row r="2953" spans="1:11" x14ac:dyDescent="0.25">
      <c r="A2953" s="1">
        <v>44103</v>
      </c>
      <c r="B2953" s="13" t="s">
        <v>4236</v>
      </c>
      <c r="C2953" s="2" t="s">
        <v>3607</v>
      </c>
      <c r="D2953" s="2" t="s">
        <v>3608</v>
      </c>
      <c r="E2953">
        <v>30</v>
      </c>
      <c r="F2953">
        <v>1193116287</v>
      </c>
      <c r="G2953" s="2" t="s">
        <v>2993</v>
      </c>
      <c r="H2953" s="2" t="s">
        <v>1744</v>
      </c>
      <c r="I2953" s="2" t="s">
        <v>145</v>
      </c>
      <c r="J2953" s="2" t="s">
        <v>109</v>
      </c>
      <c r="K2953" s="3">
        <v>9999</v>
      </c>
    </row>
    <row r="2954" spans="1:11" x14ac:dyDescent="0.25">
      <c r="A2954" s="1">
        <v>44103</v>
      </c>
      <c r="B2954" s="13" t="s">
        <v>2992</v>
      </c>
      <c r="C2954" s="2" t="s">
        <v>3936</v>
      </c>
      <c r="D2954" s="2" t="s">
        <v>3937</v>
      </c>
      <c r="E2954">
        <v>60</v>
      </c>
      <c r="F2954">
        <v>1193116287</v>
      </c>
      <c r="G2954" s="2" t="s">
        <v>2993</v>
      </c>
      <c r="H2954" s="2" t="s">
        <v>1744</v>
      </c>
      <c r="I2954" s="2" t="s">
        <v>145</v>
      </c>
      <c r="J2954" s="2" t="s">
        <v>109</v>
      </c>
      <c r="K2954" s="3">
        <v>9999</v>
      </c>
    </row>
    <row r="2955" spans="1:11" x14ac:dyDescent="0.25">
      <c r="A2955" s="1">
        <v>44103</v>
      </c>
      <c r="B2955" s="13" t="s">
        <v>4236</v>
      </c>
      <c r="C2955" s="2" t="s">
        <v>2322</v>
      </c>
      <c r="D2955" s="2" t="s">
        <v>2323</v>
      </c>
      <c r="E2955">
        <v>60</v>
      </c>
      <c r="F2955">
        <v>1193116287</v>
      </c>
      <c r="G2955" s="2" t="s">
        <v>2993</v>
      </c>
      <c r="H2955" s="2" t="s">
        <v>1744</v>
      </c>
      <c r="I2955" s="2" t="s">
        <v>145</v>
      </c>
      <c r="J2955" s="2" t="s">
        <v>109</v>
      </c>
      <c r="K2955" s="3">
        <v>9999</v>
      </c>
    </row>
    <row r="2956" spans="1:11" x14ac:dyDescent="0.25">
      <c r="A2956" s="1">
        <v>44103</v>
      </c>
      <c r="B2956" s="13" t="s">
        <v>2992</v>
      </c>
      <c r="C2956" s="2" t="s">
        <v>3979</v>
      </c>
      <c r="D2956" s="2" t="s">
        <v>3980</v>
      </c>
      <c r="E2956">
        <v>60</v>
      </c>
      <c r="F2956">
        <v>1193116287</v>
      </c>
      <c r="G2956" s="2" t="s">
        <v>2993</v>
      </c>
      <c r="H2956" s="2" t="s">
        <v>1744</v>
      </c>
      <c r="I2956" s="2" t="s">
        <v>145</v>
      </c>
      <c r="J2956" s="2" t="s">
        <v>109</v>
      </c>
      <c r="K2956" s="3">
        <v>9999</v>
      </c>
    </row>
    <row r="2957" spans="1:11" x14ac:dyDescent="0.25">
      <c r="A2957" s="1">
        <v>44103</v>
      </c>
      <c r="B2957" s="13" t="s">
        <v>2992</v>
      </c>
      <c r="C2957" s="2" t="s">
        <v>4281</v>
      </c>
      <c r="D2957" s="2" t="s">
        <v>4282</v>
      </c>
      <c r="E2957">
        <v>30</v>
      </c>
      <c r="F2957">
        <v>1193116287</v>
      </c>
      <c r="G2957" s="2" t="s">
        <v>2993</v>
      </c>
      <c r="H2957" s="2" t="s">
        <v>1744</v>
      </c>
      <c r="I2957" s="2" t="s">
        <v>145</v>
      </c>
      <c r="J2957" s="2" t="s">
        <v>109</v>
      </c>
      <c r="K2957" s="3">
        <v>9999</v>
      </c>
    </row>
    <row r="2958" spans="1:11" x14ac:dyDescent="0.25">
      <c r="A2958" s="1">
        <v>44103</v>
      </c>
      <c r="B2958" s="13" t="s">
        <v>4236</v>
      </c>
      <c r="C2958" s="2" t="s">
        <v>4269</v>
      </c>
      <c r="D2958" s="2" t="s">
        <v>4270</v>
      </c>
      <c r="E2958">
        <v>50</v>
      </c>
      <c r="F2958">
        <v>1193116287</v>
      </c>
      <c r="G2958" s="2" t="s">
        <v>2993</v>
      </c>
      <c r="H2958" s="2" t="s">
        <v>1744</v>
      </c>
      <c r="I2958" s="2" t="s">
        <v>145</v>
      </c>
      <c r="J2958" s="2" t="s">
        <v>109</v>
      </c>
      <c r="K2958" s="3">
        <v>9999</v>
      </c>
    </row>
    <row r="2959" spans="1:11" x14ac:dyDescent="0.25">
      <c r="A2959" s="1">
        <v>44103</v>
      </c>
      <c r="B2959" s="13" t="s">
        <v>2992</v>
      </c>
      <c r="C2959" s="2" t="s">
        <v>2456</v>
      </c>
      <c r="D2959" s="2" t="s">
        <v>2457</v>
      </c>
      <c r="E2959">
        <v>60</v>
      </c>
      <c r="F2959">
        <v>1193116287</v>
      </c>
      <c r="G2959" s="2" t="s">
        <v>2993</v>
      </c>
      <c r="H2959" s="2" t="s">
        <v>1744</v>
      </c>
      <c r="I2959" s="2" t="s">
        <v>145</v>
      </c>
      <c r="J2959" s="2" t="s">
        <v>109</v>
      </c>
      <c r="K2959" s="3">
        <v>9999</v>
      </c>
    </row>
    <row r="2960" spans="1:11" x14ac:dyDescent="0.25">
      <c r="A2960" s="1">
        <v>44103</v>
      </c>
      <c r="B2960" s="13" t="s">
        <v>2992</v>
      </c>
      <c r="C2960" s="2" t="s">
        <v>4283</v>
      </c>
      <c r="D2960" s="2" t="s">
        <v>4284</v>
      </c>
      <c r="E2960">
        <v>60</v>
      </c>
      <c r="F2960">
        <v>1193116287</v>
      </c>
      <c r="G2960" s="2" t="s">
        <v>2993</v>
      </c>
      <c r="H2960" s="2" t="s">
        <v>1744</v>
      </c>
      <c r="I2960" s="2" t="s">
        <v>145</v>
      </c>
      <c r="J2960" s="2" t="s">
        <v>109</v>
      </c>
      <c r="K2960" s="3">
        <v>9999</v>
      </c>
    </row>
    <row r="2961" spans="1:11" x14ac:dyDescent="0.25">
      <c r="A2961" s="1">
        <v>44103</v>
      </c>
      <c r="B2961" s="13" t="s">
        <v>2992</v>
      </c>
      <c r="C2961" s="2" t="s">
        <v>4285</v>
      </c>
      <c r="D2961" s="2" t="s">
        <v>4286</v>
      </c>
      <c r="E2961">
        <v>60</v>
      </c>
      <c r="F2961">
        <v>1193116287</v>
      </c>
      <c r="G2961" s="2" t="s">
        <v>2993</v>
      </c>
      <c r="H2961" s="2" t="s">
        <v>1744</v>
      </c>
      <c r="I2961" s="2" t="s">
        <v>145</v>
      </c>
      <c r="J2961" s="2" t="s">
        <v>109</v>
      </c>
      <c r="K2961" s="3">
        <v>9999</v>
      </c>
    </row>
    <row r="2962" spans="1:11" x14ac:dyDescent="0.25">
      <c r="A2962" s="1">
        <v>44103</v>
      </c>
      <c r="B2962" s="13" t="s">
        <v>2992</v>
      </c>
      <c r="C2962" s="2" t="s">
        <v>3087</v>
      </c>
      <c r="D2962" s="2" t="s">
        <v>3088</v>
      </c>
      <c r="E2962">
        <v>50</v>
      </c>
      <c r="F2962">
        <v>1193116287</v>
      </c>
      <c r="G2962" s="2" t="s">
        <v>2993</v>
      </c>
      <c r="H2962" s="2" t="s">
        <v>1744</v>
      </c>
      <c r="I2962" s="2" t="s">
        <v>145</v>
      </c>
      <c r="J2962" s="2" t="s">
        <v>109</v>
      </c>
      <c r="K2962" s="3">
        <v>9999</v>
      </c>
    </row>
    <row r="2963" spans="1:11" x14ac:dyDescent="0.25">
      <c r="A2963" s="1">
        <v>44103</v>
      </c>
      <c r="B2963" s="13" t="s">
        <v>2992</v>
      </c>
      <c r="C2963" s="2" t="s">
        <v>4287</v>
      </c>
      <c r="D2963" s="2" t="s">
        <v>4288</v>
      </c>
      <c r="E2963">
        <v>100</v>
      </c>
      <c r="F2963">
        <v>1193116287</v>
      </c>
      <c r="G2963" s="2" t="s">
        <v>2993</v>
      </c>
      <c r="H2963" s="2" t="s">
        <v>1744</v>
      </c>
      <c r="I2963" s="2" t="s">
        <v>145</v>
      </c>
      <c r="J2963" s="2" t="s">
        <v>109</v>
      </c>
      <c r="K2963" s="3">
        <v>9999</v>
      </c>
    </row>
    <row r="2964" spans="1:11" x14ac:dyDescent="0.25">
      <c r="A2964" s="1">
        <v>44103</v>
      </c>
      <c r="B2964" s="13" t="s">
        <v>4236</v>
      </c>
      <c r="C2964" s="2" t="s">
        <v>3087</v>
      </c>
      <c r="D2964" s="2" t="s">
        <v>3088</v>
      </c>
      <c r="E2964">
        <v>50</v>
      </c>
      <c r="F2964">
        <v>1193116287</v>
      </c>
      <c r="G2964" s="2" t="s">
        <v>2993</v>
      </c>
      <c r="H2964" s="2" t="s">
        <v>1744</v>
      </c>
      <c r="I2964" s="2" t="s">
        <v>145</v>
      </c>
      <c r="J2964" s="2" t="s">
        <v>109</v>
      </c>
      <c r="K2964" s="3">
        <v>9999</v>
      </c>
    </row>
    <row r="2965" spans="1:11" x14ac:dyDescent="0.25">
      <c r="A2965" s="1">
        <v>44103</v>
      </c>
      <c r="B2965" s="13" t="s">
        <v>2992</v>
      </c>
      <c r="C2965" s="2" t="s">
        <v>4289</v>
      </c>
      <c r="D2965" s="2" t="s">
        <v>4290</v>
      </c>
      <c r="E2965">
        <v>50</v>
      </c>
      <c r="F2965">
        <v>1193116287</v>
      </c>
      <c r="G2965" s="2" t="s">
        <v>2993</v>
      </c>
      <c r="H2965" s="2" t="s">
        <v>1744</v>
      </c>
      <c r="I2965" s="2" t="s">
        <v>145</v>
      </c>
      <c r="J2965" s="2" t="s">
        <v>109</v>
      </c>
      <c r="K2965" s="3">
        <v>9999</v>
      </c>
    </row>
    <row r="2966" spans="1:11" x14ac:dyDescent="0.25">
      <c r="A2966" s="1">
        <v>44103</v>
      </c>
      <c r="B2966" s="13" t="s">
        <v>2992</v>
      </c>
      <c r="C2966" s="2" t="s">
        <v>4291</v>
      </c>
      <c r="D2966" s="2" t="s">
        <v>4292</v>
      </c>
      <c r="E2966">
        <v>60</v>
      </c>
      <c r="F2966">
        <v>1193116287</v>
      </c>
      <c r="G2966" s="2" t="s">
        <v>2993</v>
      </c>
      <c r="H2966" s="2" t="s">
        <v>1744</v>
      </c>
      <c r="I2966" s="2" t="s">
        <v>145</v>
      </c>
      <c r="J2966" s="2" t="s">
        <v>109</v>
      </c>
      <c r="K2966" s="3">
        <v>9999</v>
      </c>
    </row>
    <row r="2967" spans="1:11" x14ac:dyDescent="0.25">
      <c r="A2967" s="1">
        <v>44103</v>
      </c>
      <c r="B2967" s="13" t="s">
        <v>4236</v>
      </c>
      <c r="C2967" s="2" t="s">
        <v>2316</v>
      </c>
      <c r="D2967" s="2" t="s">
        <v>2317</v>
      </c>
      <c r="E2967">
        <v>60</v>
      </c>
      <c r="F2967">
        <v>1193116287</v>
      </c>
      <c r="G2967" s="2" t="s">
        <v>2993</v>
      </c>
      <c r="H2967" s="2" t="s">
        <v>1744</v>
      </c>
      <c r="I2967" s="2" t="s">
        <v>145</v>
      </c>
      <c r="J2967" s="2" t="s">
        <v>109</v>
      </c>
      <c r="K2967" s="3">
        <v>9999</v>
      </c>
    </row>
    <row r="2968" spans="1:11" x14ac:dyDescent="0.25">
      <c r="A2968" s="1">
        <v>44103</v>
      </c>
      <c r="B2968" s="13" t="s">
        <v>2992</v>
      </c>
      <c r="C2968" s="2" t="s">
        <v>3859</v>
      </c>
      <c r="D2968" s="2" t="s">
        <v>3860</v>
      </c>
      <c r="E2968">
        <v>40</v>
      </c>
      <c r="F2968">
        <v>1193116287</v>
      </c>
      <c r="G2968" s="2" t="s">
        <v>2993</v>
      </c>
      <c r="H2968" s="2" t="s">
        <v>1744</v>
      </c>
      <c r="I2968" s="2" t="s">
        <v>145</v>
      </c>
      <c r="J2968" s="2" t="s">
        <v>109</v>
      </c>
      <c r="K2968" s="3">
        <v>9999</v>
      </c>
    </row>
    <row r="2969" spans="1:11" x14ac:dyDescent="0.25">
      <c r="A2969" s="1">
        <v>44103</v>
      </c>
      <c r="B2969" s="13" t="s">
        <v>2992</v>
      </c>
      <c r="C2969" s="2" t="s">
        <v>4293</v>
      </c>
      <c r="D2969" s="2" t="s">
        <v>4294</v>
      </c>
      <c r="E2969">
        <v>10</v>
      </c>
      <c r="F2969">
        <v>1193116287</v>
      </c>
      <c r="G2969" s="2" t="s">
        <v>2993</v>
      </c>
      <c r="H2969" s="2" t="s">
        <v>1744</v>
      </c>
      <c r="I2969" s="2" t="s">
        <v>145</v>
      </c>
      <c r="J2969" s="2" t="s">
        <v>109</v>
      </c>
      <c r="K2969" s="3">
        <v>9999</v>
      </c>
    </row>
    <row r="2970" spans="1:11" x14ac:dyDescent="0.25">
      <c r="A2970" s="1">
        <v>44103</v>
      </c>
      <c r="B2970" s="13" t="s">
        <v>2992</v>
      </c>
      <c r="C2970" s="2" t="s">
        <v>3807</v>
      </c>
      <c r="D2970" s="2" t="s">
        <v>3808</v>
      </c>
      <c r="E2970">
        <v>40</v>
      </c>
      <c r="F2970">
        <v>1193116287</v>
      </c>
      <c r="G2970" s="2" t="s">
        <v>2993</v>
      </c>
      <c r="H2970" s="2" t="s">
        <v>1744</v>
      </c>
      <c r="I2970" s="2" t="s">
        <v>145</v>
      </c>
      <c r="J2970" s="2" t="s">
        <v>109</v>
      </c>
      <c r="K2970" s="3">
        <v>9999</v>
      </c>
    </row>
    <row r="2971" spans="1:11" x14ac:dyDescent="0.25">
      <c r="A2971" s="1">
        <v>44103</v>
      </c>
      <c r="B2971" s="13" t="s">
        <v>4236</v>
      </c>
      <c r="C2971" s="2" t="s">
        <v>3819</v>
      </c>
      <c r="D2971" s="2" t="s">
        <v>3820</v>
      </c>
      <c r="E2971">
        <v>60</v>
      </c>
      <c r="F2971">
        <v>1193116287</v>
      </c>
      <c r="G2971" s="2" t="s">
        <v>2993</v>
      </c>
      <c r="H2971" s="2" t="s">
        <v>1744</v>
      </c>
      <c r="I2971" s="2" t="s">
        <v>145</v>
      </c>
      <c r="J2971" s="2" t="s">
        <v>109</v>
      </c>
      <c r="K2971" s="3">
        <v>9999</v>
      </c>
    </row>
    <row r="2972" spans="1:11" x14ac:dyDescent="0.25">
      <c r="A2972" s="1">
        <v>44103</v>
      </c>
      <c r="B2972" s="13" t="s">
        <v>2992</v>
      </c>
      <c r="C2972" s="2" t="s">
        <v>4275</v>
      </c>
      <c r="D2972" s="2" t="s">
        <v>4276</v>
      </c>
      <c r="E2972">
        <v>60</v>
      </c>
      <c r="F2972">
        <v>1193116287</v>
      </c>
      <c r="G2972" s="2" t="s">
        <v>2993</v>
      </c>
      <c r="H2972" s="2" t="s">
        <v>1744</v>
      </c>
      <c r="I2972" s="2" t="s">
        <v>145</v>
      </c>
      <c r="J2972" s="2" t="s">
        <v>109</v>
      </c>
      <c r="K2972" s="3">
        <v>9999</v>
      </c>
    </row>
    <row r="2973" spans="1:11" x14ac:dyDescent="0.25">
      <c r="A2973" s="1">
        <v>44103</v>
      </c>
      <c r="B2973" s="13" t="s">
        <v>2992</v>
      </c>
      <c r="C2973" s="2" t="s">
        <v>4295</v>
      </c>
      <c r="D2973" s="2" t="s">
        <v>4296</v>
      </c>
      <c r="E2973">
        <v>60</v>
      </c>
      <c r="F2973">
        <v>1193116287</v>
      </c>
      <c r="G2973" s="2" t="s">
        <v>2993</v>
      </c>
      <c r="H2973" s="2" t="s">
        <v>1744</v>
      </c>
      <c r="I2973" s="2" t="s">
        <v>145</v>
      </c>
      <c r="J2973" s="2" t="s">
        <v>109</v>
      </c>
      <c r="K2973" s="3">
        <v>9999</v>
      </c>
    </row>
    <row r="2974" spans="1:11" x14ac:dyDescent="0.25">
      <c r="A2974" s="1">
        <v>44103</v>
      </c>
      <c r="B2974" s="13" t="s">
        <v>4236</v>
      </c>
      <c r="C2974" s="2" t="s">
        <v>4297</v>
      </c>
      <c r="D2974" s="2" t="s">
        <v>4298</v>
      </c>
      <c r="E2974">
        <v>60</v>
      </c>
      <c r="F2974">
        <v>1193116287</v>
      </c>
      <c r="G2974" s="2" t="s">
        <v>2993</v>
      </c>
      <c r="H2974" s="2" t="s">
        <v>1744</v>
      </c>
      <c r="I2974" s="2" t="s">
        <v>145</v>
      </c>
      <c r="J2974" s="2" t="s">
        <v>109</v>
      </c>
      <c r="K2974" s="3">
        <v>9999</v>
      </c>
    </row>
    <row r="2975" spans="1:11" x14ac:dyDescent="0.25">
      <c r="A2975" s="1">
        <v>44076</v>
      </c>
      <c r="B2975" s="13" t="s">
        <v>4299</v>
      </c>
      <c r="C2975" s="2" t="s">
        <v>4300</v>
      </c>
      <c r="D2975" s="2" t="s">
        <v>4301</v>
      </c>
      <c r="E2975">
        <v>40</v>
      </c>
      <c r="F2975">
        <v>12008606</v>
      </c>
      <c r="G2975" s="2" t="s">
        <v>4302</v>
      </c>
      <c r="H2975" s="2" t="s">
        <v>2509</v>
      </c>
      <c r="I2975" s="2" t="s">
        <v>103</v>
      </c>
      <c r="J2975" s="2" t="s">
        <v>13</v>
      </c>
      <c r="K2975" s="3">
        <v>9999</v>
      </c>
    </row>
    <row r="2976" spans="1:11" x14ac:dyDescent="0.25">
      <c r="A2976" s="1">
        <v>44076</v>
      </c>
      <c r="B2976" s="13" t="s">
        <v>4299</v>
      </c>
      <c r="C2976" s="2" t="s">
        <v>4303</v>
      </c>
      <c r="D2976" s="2" t="s">
        <v>4304</v>
      </c>
      <c r="E2976">
        <v>40</v>
      </c>
      <c r="F2976">
        <v>12008606</v>
      </c>
      <c r="G2976" s="2" t="s">
        <v>4302</v>
      </c>
      <c r="H2976" s="2" t="s">
        <v>2509</v>
      </c>
      <c r="I2976" s="2" t="s">
        <v>103</v>
      </c>
      <c r="J2976" s="2" t="s">
        <v>13</v>
      </c>
      <c r="K2976" s="3">
        <v>9999</v>
      </c>
    </row>
    <row r="2977" spans="1:11" x14ac:dyDescent="0.25">
      <c r="A2977" s="1">
        <v>44076</v>
      </c>
      <c r="B2977" s="13" t="s">
        <v>4305</v>
      </c>
      <c r="C2977" s="2" t="s">
        <v>3467</v>
      </c>
      <c r="D2977" s="2" t="s">
        <v>3468</v>
      </c>
      <c r="E2977">
        <v>40</v>
      </c>
      <c r="F2977">
        <v>12008606</v>
      </c>
      <c r="G2977" s="2" t="s">
        <v>4302</v>
      </c>
      <c r="H2977" s="2" t="s">
        <v>2509</v>
      </c>
      <c r="I2977" s="2" t="s">
        <v>103</v>
      </c>
      <c r="J2977" s="2" t="s">
        <v>13</v>
      </c>
      <c r="K2977" s="3">
        <v>9999</v>
      </c>
    </row>
    <row r="2978" spans="1:11" x14ac:dyDescent="0.25">
      <c r="A2978" s="1">
        <v>44078</v>
      </c>
      <c r="B2978" s="13" t="s">
        <v>4306</v>
      </c>
      <c r="C2978" s="2" t="s">
        <v>548</v>
      </c>
      <c r="D2978" s="2" t="s">
        <v>549</v>
      </c>
      <c r="E2978">
        <v>100000</v>
      </c>
      <c r="F2978">
        <v>12023526</v>
      </c>
      <c r="G2978" s="2" t="s">
        <v>4307</v>
      </c>
      <c r="H2978" s="2" t="s">
        <v>3715</v>
      </c>
      <c r="I2978" s="2" t="s">
        <v>4110</v>
      </c>
      <c r="J2978" s="2" t="s">
        <v>109</v>
      </c>
      <c r="K2978" s="3">
        <v>4752</v>
      </c>
    </row>
    <row r="2979" spans="1:11" x14ac:dyDescent="0.25">
      <c r="A2979" s="1">
        <v>44082</v>
      </c>
      <c r="B2979" s="13" t="s">
        <v>4308</v>
      </c>
      <c r="C2979" s="2" t="s">
        <v>1348</v>
      </c>
      <c r="D2979" s="2" t="s">
        <v>1349</v>
      </c>
      <c r="E2979">
        <v>500</v>
      </c>
      <c r="F2979">
        <v>12093919</v>
      </c>
      <c r="G2979" s="2" t="s">
        <v>3755</v>
      </c>
      <c r="H2979" s="2" t="s">
        <v>1681</v>
      </c>
      <c r="I2979" s="2" t="s">
        <v>3354</v>
      </c>
      <c r="J2979" s="2" t="s">
        <v>109</v>
      </c>
      <c r="K2979" s="3">
        <v>4752</v>
      </c>
    </row>
    <row r="2980" spans="1:11" x14ac:dyDescent="0.25">
      <c r="A2980" s="1">
        <v>44078</v>
      </c>
      <c r="B2980" s="13" t="s">
        <v>3754</v>
      </c>
      <c r="C2980" s="2" t="s">
        <v>1543</v>
      </c>
      <c r="D2980" s="2" t="s">
        <v>1544</v>
      </c>
      <c r="E2980">
        <v>30</v>
      </c>
      <c r="F2980">
        <v>12093919</v>
      </c>
      <c r="G2980" s="2" t="s">
        <v>3755</v>
      </c>
      <c r="H2980" s="2" t="s">
        <v>1681</v>
      </c>
      <c r="I2980" s="2" t="s">
        <v>3354</v>
      </c>
      <c r="J2980" s="2" t="s">
        <v>109</v>
      </c>
      <c r="K2980" s="3">
        <v>4752</v>
      </c>
    </row>
    <row r="2981" spans="1:11" x14ac:dyDescent="0.25">
      <c r="A2981" s="1">
        <v>44078</v>
      </c>
      <c r="B2981" s="13" t="s">
        <v>3754</v>
      </c>
      <c r="C2981" s="2" t="s">
        <v>4309</v>
      </c>
      <c r="D2981" s="2" t="s">
        <v>4310</v>
      </c>
      <c r="E2981">
        <v>60</v>
      </c>
      <c r="F2981">
        <v>12093919</v>
      </c>
      <c r="G2981" s="2" t="s">
        <v>3755</v>
      </c>
      <c r="H2981" s="2" t="s">
        <v>1681</v>
      </c>
      <c r="I2981" s="2" t="s">
        <v>3354</v>
      </c>
      <c r="J2981" s="2" t="s">
        <v>109</v>
      </c>
      <c r="K2981" s="3">
        <v>4752</v>
      </c>
    </row>
    <row r="2982" spans="1:11" x14ac:dyDescent="0.25">
      <c r="A2982" s="1">
        <v>44078</v>
      </c>
      <c r="B2982" s="13" t="s">
        <v>3754</v>
      </c>
      <c r="C2982" s="2" t="s">
        <v>1559</v>
      </c>
      <c r="D2982" s="2" t="s">
        <v>1560</v>
      </c>
      <c r="E2982">
        <v>30</v>
      </c>
      <c r="F2982">
        <v>12093919</v>
      </c>
      <c r="G2982" s="2" t="s">
        <v>3755</v>
      </c>
      <c r="H2982" s="2" t="s">
        <v>1681</v>
      </c>
      <c r="I2982" s="2" t="s">
        <v>3354</v>
      </c>
      <c r="J2982" s="2" t="s">
        <v>109</v>
      </c>
      <c r="K2982" s="3">
        <v>4752</v>
      </c>
    </row>
    <row r="2983" spans="1:11" x14ac:dyDescent="0.25">
      <c r="A2983" s="1">
        <v>44078</v>
      </c>
      <c r="B2983" s="13" t="s">
        <v>3754</v>
      </c>
      <c r="C2983" s="2" t="s">
        <v>360</v>
      </c>
      <c r="D2983" s="2" t="s">
        <v>361</v>
      </c>
      <c r="E2983">
        <v>30</v>
      </c>
      <c r="F2983">
        <v>12093919</v>
      </c>
      <c r="G2983" s="2" t="s">
        <v>3755</v>
      </c>
      <c r="H2983" s="2" t="s">
        <v>1681</v>
      </c>
      <c r="I2983" s="2" t="s">
        <v>3354</v>
      </c>
      <c r="J2983" s="2" t="s">
        <v>109</v>
      </c>
      <c r="K2983" s="3">
        <v>4752</v>
      </c>
    </row>
    <row r="2984" spans="1:11" x14ac:dyDescent="0.25">
      <c r="A2984" s="1">
        <v>44078</v>
      </c>
      <c r="B2984" s="13" t="s">
        <v>3754</v>
      </c>
      <c r="C2984" s="2" t="s">
        <v>4311</v>
      </c>
      <c r="D2984" s="2" t="s">
        <v>4312</v>
      </c>
      <c r="E2984">
        <v>20</v>
      </c>
      <c r="F2984">
        <v>12093919</v>
      </c>
      <c r="G2984" s="2" t="s">
        <v>3755</v>
      </c>
      <c r="H2984" s="2" t="s">
        <v>1681</v>
      </c>
      <c r="I2984" s="2" t="s">
        <v>3354</v>
      </c>
      <c r="J2984" s="2" t="s">
        <v>109</v>
      </c>
      <c r="K2984" s="3">
        <v>4752</v>
      </c>
    </row>
    <row r="2985" spans="1:11" x14ac:dyDescent="0.25">
      <c r="A2985" s="1">
        <v>44078</v>
      </c>
      <c r="B2985" s="13" t="s">
        <v>3754</v>
      </c>
      <c r="C2985" s="2" t="s">
        <v>4313</v>
      </c>
      <c r="D2985" s="2" t="s">
        <v>4314</v>
      </c>
      <c r="E2985">
        <v>10</v>
      </c>
      <c r="F2985">
        <v>12093919</v>
      </c>
      <c r="G2985" s="2" t="s">
        <v>3755</v>
      </c>
      <c r="H2985" s="2" t="s">
        <v>1681</v>
      </c>
      <c r="I2985" s="2" t="s">
        <v>3354</v>
      </c>
      <c r="J2985" s="2" t="s">
        <v>109</v>
      </c>
      <c r="K2985" s="3">
        <v>4752</v>
      </c>
    </row>
    <row r="2986" spans="1:11" x14ac:dyDescent="0.25">
      <c r="A2986" s="1">
        <v>44078</v>
      </c>
      <c r="B2986" s="13" t="s">
        <v>3754</v>
      </c>
      <c r="C2986" s="2" t="s">
        <v>228</v>
      </c>
      <c r="D2986" s="2" t="s">
        <v>229</v>
      </c>
      <c r="E2986">
        <v>1000</v>
      </c>
      <c r="F2986">
        <v>12093919</v>
      </c>
      <c r="G2986" s="2" t="s">
        <v>3755</v>
      </c>
      <c r="H2986" s="2" t="s">
        <v>1681</v>
      </c>
      <c r="I2986" s="2" t="s">
        <v>3354</v>
      </c>
      <c r="J2986" s="2" t="s">
        <v>109</v>
      </c>
      <c r="K2986" s="3">
        <v>4752</v>
      </c>
    </row>
    <row r="2987" spans="1:11" x14ac:dyDescent="0.25">
      <c r="A2987" s="1">
        <v>44078</v>
      </c>
      <c r="B2987" s="13" t="s">
        <v>3754</v>
      </c>
      <c r="C2987" s="2" t="s">
        <v>4315</v>
      </c>
      <c r="D2987" s="2" t="s">
        <v>4316</v>
      </c>
      <c r="E2987">
        <v>10</v>
      </c>
      <c r="F2987">
        <v>12093919</v>
      </c>
      <c r="G2987" s="2" t="s">
        <v>3755</v>
      </c>
      <c r="H2987" s="2" t="s">
        <v>1681</v>
      </c>
      <c r="I2987" s="2" t="s">
        <v>3354</v>
      </c>
      <c r="J2987" s="2" t="s">
        <v>109</v>
      </c>
      <c r="K2987" s="3">
        <v>4752</v>
      </c>
    </row>
    <row r="2988" spans="1:11" x14ac:dyDescent="0.25">
      <c r="A2988" s="1">
        <v>44078</v>
      </c>
      <c r="B2988" s="13" t="s">
        <v>3754</v>
      </c>
      <c r="C2988" s="2" t="s">
        <v>4317</v>
      </c>
      <c r="D2988" s="2" t="s">
        <v>4318</v>
      </c>
      <c r="E2988">
        <v>30</v>
      </c>
      <c r="F2988">
        <v>12093919</v>
      </c>
      <c r="G2988" s="2" t="s">
        <v>3755</v>
      </c>
      <c r="H2988" s="2" t="s">
        <v>1681</v>
      </c>
      <c r="I2988" s="2" t="s">
        <v>3354</v>
      </c>
      <c r="J2988" s="2" t="s">
        <v>109</v>
      </c>
      <c r="K2988" s="3">
        <v>4752</v>
      </c>
    </row>
    <row r="2989" spans="1:11" x14ac:dyDescent="0.25">
      <c r="A2989" s="1">
        <v>44078</v>
      </c>
      <c r="B2989" s="13" t="s">
        <v>3754</v>
      </c>
      <c r="C2989" s="2" t="s">
        <v>1399</v>
      </c>
      <c r="D2989" s="2" t="s">
        <v>1400</v>
      </c>
      <c r="E2989">
        <v>300</v>
      </c>
      <c r="F2989">
        <v>12093919</v>
      </c>
      <c r="G2989" s="2" t="s">
        <v>3755</v>
      </c>
      <c r="H2989" s="2" t="s">
        <v>1681</v>
      </c>
      <c r="I2989" s="2" t="s">
        <v>3354</v>
      </c>
      <c r="J2989" s="2" t="s">
        <v>109</v>
      </c>
      <c r="K2989" s="3">
        <v>4752</v>
      </c>
    </row>
    <row r="2990" spans="1:11" x14ac:dyDescent="0.25">
      <c r="A2990" s="1">
        <v>44077</v>
      </c>
      <c r="B2990" s="13" t="s">
        <v>4319</v>
      </c>
      <c r="C2990" s="2" t="s">
        <v>4320</v>
      </c>
      <c r="D2990" s="2" t="s">
        <v>4321</v>
      </c>
      <c r="E2990">
        <v>90</v>
      </c>
      <c r="F2990">
        <v>12094729</v>
      </c>
      <c r="G2990" s="2" t="s">
        <v>4322</v>
      </c>
      <c r="H2990" s="2" t="s">
        <v>1681</v>
      </c>
      <c r="I2990" s="2" t="s">
        <v>1682</v>
      </c>
      <c r="J2990" s="2" t="s">
        <v>109</v>
      </c>
      <c r="K2990" s="3">
        <v>8020</v>
      </c>
    </row>
    <row r="2991" spans="1:11" x14ac:dyDescent="0.25">
      <c r="A2991" s="1">
        <v>44077</v>
      </c>
      <c r="B2991" s="13" t="s">
        <v>4319</v>
      </c>
      <c r="C2991" s="2" t="s">
        <v>444</v>
      </c>
      <c r="D2991" s="2" t="s">
        <v>445</v>
      </c>
      <c r="E2991">
        <v>50000</v>
      </c>
      <c r="F2991">
        <v>12094729</v>
      </c>
      <c r="G2991" s="2" t="s">
        <v>4322</v>
      </c>
      <c r="H2991" s="2" t="s">
        <v>1681</v>
      </c>
      <c r="I2991" s="2" t="s">
        <v>1682</v>
      </c>
      <c r="J2991" s="2" t="s">
        <v>109</v>
      </c>
      <c r="K2991" s="3">
        <v>8020</v>
      </c>
    </row>
    <row r="2992" spans="1:11" x14ac:dyDescent="0.25">
      <c r="A2992" s="1">
        <v>44077</v>
      </c>
      <c r="B2992" s="13" t="s">
        <v>4319</v>
      </c>
      <c r="C2992" s="2" t="s">
        <v>273</v>
      </c>
      <c r="D2992" s="2" t="s">
        <v>274</v>
      </c>
      <c r="E2992">
        <v>2000</v>
      </c>
      <c r="F2992">
        <v>12094729</v>
      </c>
      <c r="G2992" s="2" t="s">
        <v>4322</v>
      </c>
      <c r="H2992" s="2" t="s">
        <v>1681</v>
      </c>
      <c r="I2992" s="2" t="s">
        <v>1682</v>
      </c>
      <c r="J2992" s="2" t="s">
        <v>109</v>
      </c>
      <c r="K2992" s="3">
        <v>8020</v>
      </c>
    </row>
    <row r="2993" spans="1:11" x14ac:dyDescent="0.25">
      <c r="A2993" s="1">
        <v>44077</v>
      </c>
      <c r="B2993" s="13" t="s">
        <v>4319</v>
      </c>
      <c r="C2993" s="2" t="s">
        <v>257</v>
      </c>
      <c r="D2993" s="2" t="s">
        <v>258</v>
      </c>
      <c r="E2993">
        <v>2000</v>
      </c>
      <c r="F2993">
        <v>12094729</v>
      </c>
      <c r="G2993" s="2" t="s">
        <v>4322</v>
      </c>
      <c r="H2993" s="2" t="s">
        <v>1681</v>
      </c>
      <c r="I2993" s="2" t="s">
        <v>1682</v>
      </c>
      <c r="J2993" s="2" t="s">
        <v>109</v>
      </c>
      <c r="K2993" s="3">
        <v>8020</v>
      </c>
    </row>
    <row r="2994" spans="1:11" x14ac:dyDescent="0.25">
      <c r="A2994" s="1">
        <v>44102</v>
      </c>
      <c r="B2994" s="13" t="s">
        <v>4323</v>
      </c>
      <c r="C2994" s="2" t="s">
        <v>4324</v>
      </c>
      <c r="D2994" s="2" t="s">
        <v>4325</v>
      </c>
      <c r="E2994">
        <v>2000</v>
      </c>
      <c r="F2994">
        <v>12107192</v>
      </c>
      <c r="G2994" s="2" t="s">
        <v>4326</v>
      </c>
      <c r="H2994" s="2" t="s">
        <v>4327</v>
      </c>
      <c r="I2994" s="2" t="s">
        <v>4128</v>
      </c>
      <c r="J2994" s="2" t="s">
        <v>13</v>
      </c>
      <c r="K2994" s="3">
        <v>9999</v>
      </c>
    </row>
    <row r="2995" spans="1:11" x14ac:dyDescent="0.25">
      <c r="A2995" s="1">
        <v>44099</v>
      </c>
      <c r="B2995" s="13" t="s">
        <v>4328</v>
      </c>
      <c r="C2995" s="2" t="s">
        <v>4329</v>
      </c>
      <c r="D2995" s="2" t="s">
        <v>4330</v>
      </c>
      <c r="E2995">
        <v>40</v>
      </c>
      <c r="F2995">
        <v>12107192</v>
      </c>
      <c r="G2995" s="2" t="s">
        <v>4326</v>
      </c>
      <c r="H2995" s="2" t="s">
        <v>4327</v>
      </c>
      <c r="I2995" s="2" t="s">
        <v>4128</v>
      </c>
      <c r="J2995" s="2" t="s">
        <v>13</v>
      </c>
      <c r="K2995" s="3">
        <v>9999</v>
      </c>
    </row>
    <row r="2996" spans="1:11" x14ac:dyDescent="0.25">
      <c r="A2996" s="1">
        <v>44092</v>
      </c>
      <c r="B2996" s="13" t="s">
        <v>4331</v>
      </c>
      <c r="C2996" s="2" t="s">
        <v>4324</v>
      </c>
      <c r="D2996" s="2" t="s">
        <v>4325</v>
      </c>
      <c r="E2996">
        <v>1800</v>
      </c>
      <c r="F2996">
        <v>12107192</v>
      </c>
      <c r="G2996" s="2" t="s">
        <v>4326</v>
      </c>
      <c r="H2996" s="2" t="s">
        <v>4327</v>
      </c>
      <c r="I2996" s="2" t="s">
        <v>4128</v>
      </c>
      <c r="J2996" s="2" t="s">
        <v>13</v>
      </c>
      <c r="K2996" s="3">
        <v>9999</v>
      </c>
    </row>
    <row r="2997" spans="1:11" x14ac:dyDescent="0.25">
      <c r="A2997" s="1">
        <v>44095</v>
      </c>
      <c r="B2997" s="13" t="s">
        <v>4332</v>
      </c>
      <c r="C2997" s="2" t="s">
        <v>358</v>
      </c>
      <c r="D2997" s="2" t="s">
        <v>359</v>
      </c>
      <c r="E2997">
        <v>5000</v>
      </c>
      <c r="F2997">
        <v>12112854</v>
      </c>
      <c r="G2997" s="2" t="s">
        <v>4333</v>
      </c>
      <c r="H2997" s="2" t="s">
        <v>1329</v>
      </c>
      <c r="I2997" s="2" t="s">
        <v>1196</v>
      </c>
      <c r="J2997" s="2" t="s">
        <v>109</v>
      </c>
      <c r="K2997" s="3">
        <v>4752</v>
      </c>
    </row>
    <row r="2998" spans="1:11" x14ac:dyDescent="0.25">
      <c r="A2998" s="1">
        <v>44095</v>
      </c>
      <c r="B2998" s="13" t="s">
        <v>4332</v>
      </c>
      <c r="C2998" s="2" t="s">
        <v>232</v>
      </c>
      <c r="D2998" s="2" t="s">
        <v>233</v>
      </c>
      <c r="E2998">
        <v>60</v>
      </c>
      <c r="F2998">
        <v>12112854</v>
      </c>
      <c r="G2998" s="2" t="s">
        <v>4333</v>
      </c>
      <c r="H2998" s="2" t="s">
        <v>1329</v>
      </c>
      <c r="I2998" s="2" t="s">
        <v>1196</v>
      </c>
      <c r="J2998" s="2" t="s">
        <v>109</v>
      </c>
      <c r="K2998" s="3">
        <v>4752</v>
      </c>
    </row>
    <row r="2999" spans="1:11" x14ac:dyDescent="0.25">
      <c r="A2999" s="1">
        <v>44095</v>
      </c>
      <c r="B2999" s="13" t="s">
        <v>4332</v>
      </c>
      <c r="C2999" s="2" t="s">
        <v>2478</v>
      </c>
      <c r="D2999" s="2" t="s">
        <v>2479</v>
      </c>
      <c r="E2999">
        <v>200</v>
      </c>
      <c r="F2999">
        <v>12112854</v>
      </c>
      <c r="G2999" s="2" t="s">
        <v>4333</v>
      </c>
      <c r="H2999" s="2" t="s">
        <v>1329</v>
      </c>
      <c r="I2999" s="2" t="s">
        <v>1196</v>
      </c>
      <c r="J2999" s="2" t="s">
        <v>109</v>
      </c>
      <c r="K2999" s="3">
        <v>4752</v>
      </c>
    </row>
    <row r="3000" spans="1:11" x14ac:dyDescent="0.25">
      <c r="A3000" s="1">
        <v>44089</v>
      </c>
      <c r="B3000" s="13" t="s">
        <v>4334</v>
      </c>
      <c r="C3000" s="2" t="s">
        <v>4335</v>
      </c>
      <c r="D3000" s="2" t="s">
        <v>4336</v>
      </c>
      <c r="E3000">
        <v>60</v>
      </c>
      <c r="F3000">
        <v>12131348</v>
      </c>
      <c r="G3000" s="2" t="s">
        <v>4337</v>
      </c>
      <c r="H3000" s="2" t="s">
        <v>1681</v>
      </c>
      <c r="I3000" s="2" t="s">
        <v>3354</v>
      </c>
      <c r="J3000" s="2" t="s">
        <v>109</v>
      </c>
      <c r="K3000" s="3">
        <v>4663</v>
      </c>
    </row>
    <row r="3001" spans="1:11" x14ac:dyDescent="0.25">
      <c r="A3001" s="1">
        <v>44089</v>
      </c>
      <c r="B3001" s="13" t="s">
        <v>4334</v>
      </c>
      <c r="C3001" s="2" t="s">
        <v>4338</v>
      </c>
      <c r="D3001" s="2" t="s">
        <v>4339</v>
      </c>
      <c r="E3001">
        <v>60</v>
      </c>
      <c r="F3001">
        <v>12131348</v>
      </c>
      <c r="G3001" s="2" t="s">
        <v>4337</v>
      </c>
      <c r="H3001" s="2" t="s">
        <v>1681</v>
      </c>
      <c r="I3001" s="2" t="s">
        <v>3354</v>
      </c>
      <c r="J3001" s="2" t="s">
        <v>109</v>
      </c>
      <c r="K3001" s="3">
        <v>4663</v>
      </c>
    </row>
    <row r="3002" spans="1:11" x14ac:dyDescent="0.25">
      <c r="A3002" s="1">
        <v>44086</v>
      </c>
      <c r="B3002" s="13" t="s">
        <v>4340</v>
      </c>
      <c r="C3002" s="2" t="s">
        <v>1994</v>
      </c>
      <c r="D3002" s="2" t="s">
        <v>1995</v>
      </c>
      <c r="E3002">
        <v>120</v>
      </c>
      <c r="F3002">
        <v>12131663</v>
      </c>
      <c r="G3002" s="2" t="s">
        <v>4341</v>
      </c>
      <c r="H3002" s="2" t="s">
        <v>4342</v>
      </c>
      <c r="I3002" s="2" t="s">
        <v>4128</v>
      </c>
      <c r="J3002" s="2" t="s">
        <v>13</v>
      </c>
      <c r="K3002" s="3">
        <v>9999</v>
      </c>
    </row>
    <row r="3003" spans="1:11" x14ac:dyDescent="0.25">
      <c r="A3003" s="1">
        <v>44086</v>
      </c>
      <c r="B3003" s="13" t="s">
        <v>4340</v>
      </c>
      <c r="C3003" s="2" t="s">
        <v>320</v>
      </c>
      <c r="D3003" s="2" t="s">
        <v>321</v>
      </c>
      <c r="E3003">
        <v>120</v>
      </c>
      <c r="F3003">
        <v>12131663</v>
      </c>
      <c r="G3003" s="2" t="s">
        <v>4341</v>
      </c>
      <c r="H3003" s="2" t="s">
        <v>4342</v>
      </c>
      <c r="I3003" s="2" t="s">
        <v>4128</v>
      </c>
      <c r="J3003" s="2" t="s">
        <v>13</v>
      </c>
      <c r="K3003" s="3">
        <v>9999</v>
      </c>
    </row>
    <row r="3004" spans="1:11" x14ac:dyDescent="0.25">
      <c r="A3004" s="1">
        <v>44099</v>
      </c>
      <c r="B3004" s="13" t="s">
        <v>4343</v>
      </c>
      <c r="C3004" s="2" t="s">
        <v>3699</v>
      </c>
      <c r="D3004" s="2" t="s">
        <v>3700</v>
      </c>
      <c r="E3004">
        <v>10</v>
      </c>
      <c r="F3004">
        <v>12132503</v>
      </c>
      <c r="G3004" s="2" t="s">
        <v>4344</v>
      </c>
      <c r="H3004" s="2" t="s">
        <v>307</v>
      </c>
      <c r="I3004" s="2" t="s">
        <v>308</v>
      </c>
      <c r="J3004" s="2" t="s">
        <v>13</v>
      </c>
      <c r="K3004" s="3">
        <v>9999</v>
      </c>
    </row>
    <row r="3005" spans="1:11" x14ac:dyDescent="0.25">
      <c r="A3005" s="1">
        <v>44086</v>
      </c>
      <c r="B3005" s="13" t="s">
        <v>4054</v>
      </c>
      <c r="C3005" s="2" t="s">
        <v>1045</v>
      </c>
      <c r="D3005" s="2" t="s">
        <v>1046</v>
      </c>
      <c r="E3005">
        <v>20</v>
      </c>
      <c r="F3005">
        <v>12627508</v>
      </c>
      <c r="G3005" s="2" t="s">
        <v>4055</v>
      </c>
      <c r="H3005" s="2" t="s">
        <v>144</v>
      </c>
      <c r="I3005" s="2" t="s">
        <v>145</v>
      </c>
      <c r="J3005" s="2" t="s">
        <v>13</v>
      </c>
      <c r="K3005" s="3">
        <v>9999</v>
      </c>
    </row>
    <row r="3006" spans="1:11" x14ac:dyDescent="0.25">
      <c r="A3006" s="1">
        <v>44099</v>
      </c>
      <c r="B3006" s="13" t="s">
        <v>4343</v>
      </c>
      <c r="C3006" s="2" t="s">
        <v>4345</v>
      </c>
      <c r="D3006" s="2" t="s">
        <v>4346</v>
      </c>
      <c r="E3006">
        <v>10</v>
      </c>
      <c r="F3006">
        <v>12132503</v>
      </c>
      <c r="G3006" s="2" t="s">
        <v>4344</v>
      </c>
      <c r="H3006" s="2" t="s">
        <v>307</v>
      </c>
      <c r="I3006" s="2" t="s">
        <v>308</v>
      </c>
      <c r="J3006" s="2" t="s">
        <v>13</v>
      </c>
      <c r="K3006" s="3">
        <v>9999</v>
      </c>
    </row>
    <row r="3007" spans="1:11" x14ac:dyDescent="0.25">
      <c r="A3007" s="1">
        <v>44085</v>
      </c>
      <c r="B3007" s="13" t="s">
        <v>4347</v>
      </c>
      <c r="C3007" s="2" t="s">
        <v>868</v>
      </c>
      <c r="D3007" s="2" t="s">
        <v>869</v>
      </c>
      <c r="E3007">
        <v>10000</v>
      </c>
      <c r="F3007">
        <v>12132700</v>
      </c>
      <c r="G3007" s="2" t="s">
        <v>4348</v>
      </c>
      <c r="H3007" s="2" t="s">
        <v>1681</v>
      </c>
      <c r="I3007" s="2" t="s">
        <v>3354</v>
      </c>
      <c r="J3007" s="2" t="s">
        <v>109</v>
      </c>
      <c r="K3007" s="3">
        <v>4752</v>
      </c>
    </row>
    <row r="3008" spans="1:11" x14ac:dyDescent="0.25">
      <c r="A3008" s="1">
        <v>44085</v>
      </c>
      <c r="B3008" s="13" t="s">
        <v>4347</v>
      </c>
      <c r="C3008" s="2" t="s">
        <v>4349</v>
      </c>
      <c r="D3008" s="2" t="s">
        <v>4350</v>
      </c>
      <c r="E3008">
        <v>100000</v>
      </c>
      <c r="F3008">
        <v>12132700</v>
      </c>
      <c r="G3008" s="2" t="s">
        <v>4348</v>
      </c>
      <c r="H3008" s="2" t="s">
        <v>1681</v>
      </c>
      <c r="I3008" s="2" t="s">
        <v>3354</v>
      </c>
      <c r="J3008" s="2" t="s">
        <v>109</v>
      </c>
      <c r="K3008" s="3">
        <v>4752</v>
      </c>
    </row>
    <row r="3009" spans="1:11" x14ac:dyDescent="0.25">
      <c r="A3009" s="1">
        <v>44085</v>
      </c>
      <c r="B3009" s="13" t="s">
        <v>4347</v>
      </c>
      <c r="C3009" s="2" t="s">
        <v>358</v>
      </c>
      <c r="D3009" s="2" t="s">
        <v>359</v>
      </c>
      <c r="E3009">
        <v>30000</v>
      </c>
      <c r="F3009">
        <v>12132700</v>
      </c>
      <c r="G3009" s="2" t="s">
        <v>4348</v>
      </c>
      <c r="H3009" s="2" t="s">
        <v>1681</v>
      </c>
      <c r="I3009" s="2" t="s">
        <v>3354</v>
      </c>
      <c r="J3009" s="2" t="s">
        <v>109</v>
      </c>
      <c r="K3009" s="3">
        <v>4752</v>
      </c>
    </row>
    <row r="3010" spans="1:11" x14ac:dyDescent="0.25">
      <c r="A3010" s="1">
        <v>44085</v>
      </c>
      <c r="B3010" s="13" t="s">
        <v>4351</v>
      </c>
      <c r="C3010" s="2" t="s">
        <v>1039</v>
      </c>
      <c r="D3010" s="2" t="s">
        <v>1040</v>
      </c>
      <c r="E3010">
        <v>400</v>
      </c>
      <c r="F3010">
        <v>12132700</v>
      </c>
      <c r="G3010" s="2" t="s">
        <v>4348</v>
      </c>
      <c r="H3010" s="2" t="s">
        <v>1681</v>
      </c>
      <c r="I3010" s="2" t="s">
        <v>3354</v>
      </c>
      <c r="J3010" s="2" t="s">
        <v>109</v>
      </c>
      <c r="K3010" s="3">
        <v>4752</v>
      </c>
    </row>
    <row r="3011" spans="1:11" x14ac:dyDescent="0.25">
      <c r="A3011" s="1">
        <v>44093</v>
      </c>
      <c r="B3011" s="13" t="s">
        <v>4352</v>
      </c>
      <c r="C3011" s="2" t="s">
        <v>2093</v>
      </c>
      <c r="D3011" s="2" t="s">
        <v>2094</v>
      </c>
      <c r="E3011">
        <v>200</v>
      </c>
      <c r="F3011">
        <v>12133303</v>
      </c>
      <c r="G3011" s="2" t="s">
        <v>4353</v>
      </c>
      <c r="H3011" s="2" t="s">
        <v>1308</v>
      </c>
      <c r="I3011" s="2" t="s">
        <v>308</v>
      </c>
      <c r="J3011" s="2" t="s">
        <v>109</v>
      </c>
      <c r="K3011" s="3">
        <v>2920</v>
      </c>
    </row>
    <row r="3012" spans="1:11" x14ac:dyDescent="0.25">
      <c r="A3012" s="1">
        <v>44085</v>
      </c>
      <c r="B3012" s="13" t="s">
        <v>4354</v>
      </c>
      <c r="C3012" s="2" t="s">
        <v>2093</v>
      </c>
      <c r="D3012" s="2" t="s">
        <v>2094</v>
      </c>
      <c r="E3012">
        <v>600</v>
      </c>
      <c r="F3012">
        <v>12133303</v>
      </c>
      <c r="G3012" s="2" t="s">
        <v>4353</v>
      </c>
      <c r="H3012" s="2" t="s">
        <v>1308</v>
      </c>
      <c r="I3012" s="2" t="s">
        <v>308</v>
      </c>
      <c r="J3012" s="2" t="s">
        <v>109</v>
      </c>
      <c r="K3012" s="3">
        <v>2920</v>
      </c>
    </row>
    <row r="3013" spans="1:11" x14ac:dyDescent="0.25">
      <c r="A3013" s="1">
        <v>44089</v>
      </c>
      <c r="B3013" s="13" t="s">
        <v>4355</v>
      </c>
      <c r="C3013" s="2" t="s">
        <v>228</v>
      </c>
      <c r="D3013" s="2" t="s">
        <v>229</v>
      </c>
      <c r="E3013">
        <v>20</v>
      </c>
      <c r="F3013">
        <v>12133303</v>
      </c>
      <c r="G3013" s="2" t="s">
        <v>4353</v>
      </c>
      <c r="H3013" s="2" t="s">
        <v>1308</v>
      </c>
      <c r="I3013" s="2" t="s">
        <v>308</v>
      </c>
      <c r="J3013" s="2" t="s">
        <v>109</v>
      </c>
      <c r="K3013" s="3">
        <v>2920</v>
      </c>
    </row>
    <row r="3014" spans="1:11" x14ac:dyDescent="0.25">
      <c r="A3014" s="1">
        <v>44085</v>
      </c>
      <c r="B3014" s="13" t="s">
        <v>4354</v>
      </c>
      <c r="C3014" s="2" t="s">
        <v>588</v>
      </c>
      <c r="D3014" s="2" t="s">
        <v>589</v>
      </c>
      <c r="E3014">
        <v>600</v>
      </c>
      <c r="F3014">
        <v>12133303</v>
      </c>
      <c r="G3014" s="2" t="s">
        <v>4353</v>
      </c>
      <c r="H3014" s="2" t="s">
        <v>1308</v>
      </c>
      <c r="I3014" s="2" t="s">
        <v>308</v>
      </c>
      <c r="J3014" s="2" t="s">
        <v>109</v>
      </c>
      <c r="K3014" s="3">
        <v>2920</v>
      </c>
    </row>
    <row r="3015" spans="1:11" x14ac:dyDescent="0.25">
      <c r="A3015" s="1">
        <v>44093</v>
      </c>
      <c r="B3015" s="13" t="s">
        <v>4352</v>
      </c>
      <c r="C3015" s="2" t="s">
        <v>4356</v>
      </c>
      <c r="D3015" s="2" t="s">
        <v>4357</v>
      </c>
      <c r="E3015">
        <v>150</v>
      </c>
      <c r="F3015">
        <v>12133303</v>
      </c>
      <c r="G3015" s="2" t="s">
        <v>4353</v>
      </c>
      <c r="H3015" s="2" t="s">
        <v>1308</v>
      </c>
      <c r="I3015" s="2" t="s">
        <v>308</v>
      </c>
      <c r="J3015" s="2" t="s">
        <v>109</v>
      </c>
      <c r="K3015" s="3">
        <v>2920</v>
      </c>
    </row>
    <row r="3016" spans="1:11" x14ac:dyDescent="0.25">
      <c r="A3016" s="1">
        <v>44085</v>
      </c>
      <c r="B3016" s="13" t="s">
        <v>4354</v>
      </c>
      <c r="C3016" s="2" t="s">
        <v>476</v>
      </c>
      <c r="D3016" s="2" t="s">
        <v>477</v>
      </c>
      <c r="E3016">
        <v>1000</v>
      </c>
      <c r="F3016">
        <v>12133303</v>
      </c>
      <c r="G3016" s="2" t="s">
        <v>4353</v>
      </c>
      <c r="H3016" s="2" t="s">
        <v>1308</v>
      </c>
      <c r="I3016" s="2" t="s">
        <v>308</v>
      </c>
      <c r="J3016" s="2" t="s">
        <v>109</v>
      </c>
      <c r="K3016" s="3">
        <v>2920</v>
      </c>
    </row>
    <row r="3017" spans="1:11" x14ac:dyDescent="0.25">
      <c r="A3017" s="1">
        <v>44089</v>
      </c>
      <c r="B3017" s="13" t="s">
        <v>4355</v>
      </c>
      <c r="C3017" s="2" t="s">
        <v>749</v>
      </c>
      <c r="D3017" s="2" t="s">
        <v>750</v>
      </c>
      <c r="E3017">
        <v>700</v>
      </c>
      <c r="F3017">
        <v>12133303</v>
      </c>
      <c r="G3017" s="2" t="s">
        <v>4353</v>
      </c>
      <c r="H3017" s="2" t="s">
        <v>1308</v>
      </c>
      <c r="I3017" s="2" t="s">
        <v>308</v>
      </c>
      <c r="J3017" s="2" t="s">
        <v>109</v>
      </c>
      <c r="K3017" s="3">
        <v>2920</v>
      </c>
    </row>
    <row r="3018" spans="1:11" x14ac:dyDescent="0.25">
      <c r="A3018" s="1">
        <v>44086</v>
      </c>
      <c r="B3018" s="13" t="s">
        <v>4054</v>
      </c>
      <c r="C3018" s="2" t="s">
        <v>836</v>
      </c>
      <c r="D3018" s="2" t="s">
        <v>837</v>
      </c>
      <c r="E3018">
        <v>20</v>
      </c>
      <c r="F3018">
        <v>12627508</v>
      </c>
      <c r="G3018" s="2" t="s">
        <v>4055</v>
      </c>
      <c r="H3018" s="2" t="s">
        <v>144</v>
      </c>
      <c r="I3018" s="2" t="s">
        <v>145</v>
      </c>
      <c r="J3018" s="2" t="s">
        <v>13</v>
      </c>
      <c r="K3018" s="3">
        <v>9999</v>
      </c>
    </row>
    <row r="3019" spans="1:11" x14ac:dyDescent="0.25">
      <c r="A3019" s="1">
        <v>44085</v>
      </c>
      <c r="B3019" s="13" t="s">
        <v>4354</v>
      </c>
      <c r="C3019" s="2" t="s">
        <v>954</v>
      </c>
      <c r="D3019" s="2" t="s">
        <v>955</v>
      </c>
      <c r="E3019">
        <v>1000</v>
      </c>
      <c r="F3019">
        <v>12133303</v>
      </c>
      <c r="G3019" s="2" t="s">
        <v>4353</v>
      </c>
      <c r="H3019" s="2" t="s">
        <v>1308</v>
      </c>
      <c r="I3019" s="2" t="s">
        <v>308</v>
      </c>
      <c r="J3019" s="2" t="s">
        <v>109</v>
      </c>
      <c r="K3019" s="3">
        <v>2920</v>
      </c>
    </row>
    <row r="3020" spans="1:11" x14ac:dyDescent="0.25">
      <c r="A3020" s="1">
        <v>44089</v>
      </c>
      <c r="B3020" s="13" t="s">
        <v>4355</v>
      </c>
      <c r="C3020" s="2" t="s">
        <v>564</v>
      </c>
      <c r="D3020" s="2" t="s">
        <v>565</v>
      </c>
      <c r="E3020">
        <v>1000</v>
      </c>
      <c r="F3020">
        <v>12133303</v>
      </c>
      <c r="G3020" s="2" t="s">
        <v>4353</v>
      </c>
      <c r="H3020" s="2" t="s">
        <v>1308</v>
      </c>
      <c r="I3020" s="2" t="s">
        <v>308</v>
      </c>
      <c r="J3020" s="2" t="s">
        <v>109</v>
      </c>
      <c r="K3020" s="3">
        <v>2920</v>
      </c>
    </row>
    <row r="3021" spans="1:11" x14ac:dyDescent="0.25">
      <c r="A3021" s="1">
        <v>44085</v>
      </c>
      <c r="B3021" s="13" t="s">
        <v>4354</v>
      </c>
      <c r="C3021" s="2" t="s">
        <v>380</v>
      </c>
      <c r="D3021" s="2" t="s">
        <v>381</v>
      </c>
      <c r="E3021">
        <v>1000</v>
      </c>
      <c r="F3021">
        <v>12133303</v>
      </c>
      <c r="G3021" s="2" t="s">
        <v>4353</v>
      </c>
      <c r="H3021" s="2" t="s">
        <v>1308</v>
      </c>
      <c r="I3021" s="2" t="s">
        <v>308</v>
      </c>
      <c r="J3021" s="2" t="s">
        <v>109</v>
      </c>
      <c r="K3021" s="3">
        <v>2920</v>
      </c>
    </row>
    <row r="3022" spans="1:11" x14ac:dyDescent="0.25">
      <c r="A3022" s="1">
        <v>44089</v>
      </c>
      <c r="B3022" s="13" t="s">
        <v>4355</v>
      </c>
      <c r="C3022" s="2" t="s">
        <v>588</v>
      </c>
      <c r="D3022" s="2" t="s">
        <v>589</v>
      </c>
      <c r="E3022">
        <v>1000</v>
      </c>
      <c r="F3022">
        <v>12133303</v>
      </c>
      <c r="G3022" s="2" t="s">
        <v>4353</v>
      </c>
      <c r="H3022" s="2" t="s">
        <v>1308</v>
      </c>
      <c r="I3022" s="2" t="s">
        <v>308</v>
      </c>
      <c r="J3022" s="2" t="s">
        <v>109</v>
      </c>
      <c r="K3022" s="3">
        <v>2920</v>
      </c>
    </row>
    <row r="3023" spans="1:11" x14ac:dyDescent="0.25">
      <c r="A3023" s="1">
        <v>44085</v>
      </c>
      <c r="B3023" s="13" t="s">
        <v>4354</v>
      </c>
      <c r="C3023" s="2" t="s">
        <v>474</v>
      </c>
      <c r="D3023" s="2" t="s">
        <v>475</v>
      </c>
      <c r="E3023">
        <v>1000</v>
      </c>
      <c r="F3023">
        <v>12133303</v>
      </c>
      <c r="G3023" s="2" t="s">
        <v>4353</v>
      </c>
      <c r="H3023" s="2" t="s">
        <v>1308</v>
      </c>
      <c r="I3023" s="2" t="s">
        <v>308</v>
      </c>
      <c r="J3023" s="2" t="s">
        <v>109</v>
      </c>
      <c r="K3023" s="3">
        <v>2920</v>
      </c>
    </row>
    <row r="3024" spans="1:11" x14ac:dyDescent="0.25">
      <c r="A3024" s="1">
        <v>44089</v>
      </c>
      <c r="B3024" s="13" t="s">
        <v>4355</v>
      </c>
      <c r="C3024" s="2" t="s">
        <v>66</v>
      </c>
      <c r="D3024" s="2" t="s">
        <v>67</v>
      </c>
      <c r="E3024">
        <v>6000</v>
      </c>
      <c r="F3024">
        <v>12133303</v>
      </c>
      <c r="G3024" s="2" t="s">
        <v>4353</v>
      </c>
      <c r="H3024" s="2" t="s">
        <v>1308</v>
      </c>
      <c r="I3024" s="2" t="s">
        <v>308</v>
      </c>
      <c r="J3024" s="2" t="s">
        <v>109</v>
      </c>
      <c r="K3024" s="3">
        <v>2920</v>
      </c>
    </row>
    <row r="3025" spans="1:11" x14ac:dyDescent="0.25">
      <c r="A3025" s="1">
        <v>44098</v>
      </c>
      <c r="B3025" s="13" t="s">
        <v>4358</v>
      </c>
      <c r="C3025" s="2" t="s">
        <v>804</v>
      </c>
      <c r="D3025" s="2" t="s">
        <v>805</v>
      </c>
      <c r="E3025">
        <v>1000</v>
      </c>
      <c r="F3025">
        <v>12133303</v>
      </c>
      <c r="G3025" s="2" t="s">
        <v>4353</v>
      </c>
      <c r="H3025" s="2" t="s">
        <v>307</v>
      </c>
      <c r="I3025" s="2" t="s">
        <v>308</v>
      </c>
      <c r="J3025" s="2" t="s">
        <v>109</v>
      </c>
      <c r="K3025" s="3">
        <v>2920</v>
      </c>
    </row>
    <row r="3026" spans="1:11" x14ac:dyDescent="0.25">
      <c r="A3026" s="1">
        <v>44092</v>
      </c>
      <c r="B3026" s="13" t="s">
        <v>4359</v>
      </c>
      <c r="C3026" s="2" t="s">
        <v>4360</v>
      </c>
      <c r="D3026" s="2" t="s">
        <v>4361</v>
      </c>
      <c r="E3026">
        <v>2000</v>
      </c>
      <c r="F3026">
        <v>12133303</v>
      </c>
      <c r="G3026" s="2" t="s">
        <v>4353</v>
      </c>
      <c r="H3026" s="2" t="s">
        <v>307</v>
      </c>
      <c r="I3026" s="2" t="s">
        <v>308</v>
      </c>
      <c r="J3026" s="2" t="s">
        <v>109</v>
      </c>
      <c r="K3026" s="3">
        <v>2920</v>
      </c>
    </row>
    <row r="3027" spans="1:11" x14ac:dyDescent="0.25">
      <c r="A3027" s="1">
        <v>44095</v>
      </c>
      <c r="B3027" s="13" t="s">
        <v>4362</v>
      </c>
      <c r="C3027" s="2" t="s">
        <v>8</v>
      </c>
      <c r="D3027" s="2" t="s">
        <v>9</v>
      </c>
      <c r="E3027">
        <v>400</v>
      </c>
      <c r="F3027">
        <v>12133303</v>
      </c>
      <c r="G3027" s="2" t="s">
        <v>4353</v>
      </c>
      <c r="H3027" s="2" t="s">
        <v>1308</v>
      </c>
      <c r="I3027" s="2" t="s">
        <v>308</v>
      </c>
      <c r="J3027" s="2" t="s">
        <v>109</v>
      </c>
      <c r="K3027" s="3">
        <v>2920</v>
      </c>
    </row>
    <row r="3028" spans="1:11" x14ac:dyDescent="0.25">
      <c r="A3028" s="1">
        <v>44092</v>
      </c>
      <c r="B3028" s="13" t="s">
        <v>4359</v>
      </c>
      <c r="C3028" s="2" t="s">
        <v>1941</v>
      </c>
      <c r="D3028" s="2" t="s">
        <v>1942</v>
      </c>
      <c r="E3028">
        <v>360</v>
      </c>
      <c r="F3028">
        <v>12133303</v>
      </c>
      <c r="G3028" s="2" t="s">
        <v>4353</v>
      </c>
      <c r="H3028" s="2" t="s">
        <v>307</v>
      </c>
      <c r="I3028" s="2" t="s">
        <v>308</v>
      </c>
      <c r="J3028" s="2" t="s">
        <v>109</v>
      </c>
      <c r="K3028" s="3">
        <v>2920</v>
      </c>
    </row>
    <row r="3029" spans="1:11" x14ac:dyDescent="0.25">
      <c r="A3029" s="1">
        <v>44095</v>
      </c>
      <c r="B3029" s="13" t="s">
        <v>4362</v>
      </c>
      <c r="C3029" s="2" t="s">
        <v>588</v>
      </c>
      <c r="D3029" s="2" t="s">
        <v>589</v>
      </c>
      <c r="E3029">
        <v>400</v>
      </c>
      <c r="F3029">
        <v>12133303</v>
      </c>
      <c r="G3029" s="2" t="s">
        <v>4353</v>
      </c>
      <c r="H3029" s="2" t="s">
        <v>1308</v>
      </c>
      <c r="I3029" s="2" t="s">
        <v>308</v>
      </c>
      <c r="J3029" s="2" t="s">
        <v>109</v>
      </c>
      <c r="K3029" s="3">
        <v>2920</v>
      </c>
    </row>
    <row r="3030" spans="1:11" x14ac:dyDescent="0.25">
      <c r="A3030" s="1">
        <v>44092</v>
      </c>
      <c r="B3030" s="13" t="s">
        <v>4359</v>
      </c>
      <c r="C3030" s="2" t="s">
        <v>564</v>
      </c>
      <c r="D3030" s="2" t="s">
        <v>565</v>
      </c>
      <c r="E3030">
        <v>360</v>
      </c>
      <c r="F3030">
        <v>12133303</v>
      </c>
      <c r="G3030" s="2" t="s">
        <v>4353</v>
      </c>
      <c r="H3030" s="2" t="s">
        <v>307</v>
      </c>
      <c r="I3030" s="2" t="s">
        <v>308</v>
      </c>
      <c r="J3030" s="2" t="s">
        <v>109</v>
      </c>
      <c r="K3030" s="3">
        <v>2920</v>
      </c>
    </row>
    <row r="3031" spans="1:11" x14ac:dyDescent="0.25">
      <c r="A3031" s="1">
        <v>44098</v>
      </c>
      <c r="B3031" s="13" t="s">
        <v>4363</v>
      </c>
      <c r="C3031" s="2" t="s">
        <v>749</v>
      </c>
      <c r="D3031" s="2" t="s">
        <v>750</v>
      </c>
      <c r="E3031">
        <v>900</v>
      </c>
      <c r="F3031">
        <v>12133303</v>
      </c>
      <c r="G3031" s="2" t="s">
        <v>4353</v>
      </c>
      <c r="H3031" s="2" t="s">
        <v>307</v>
      </c>
      <c r="I3031" s="2" t="s">
        <v>308</v>
      </c>
      <c r="J3031" s="2" t="s">
        <v>109</v>
      </c>
      <c r="K3031" s="3">
        <v>2920</v>
      </c>
    </row>
    <row r="3032" spans="1:11" x14ac:dyDescent="0.25">
      <c r="A3032" s="1">
        <v>44089</v>
      </c>
      <c r="B3032" s="13" t="s">
        <v>4355</v>
      </c>
      <c r="C3032" s="2" t="s">
        <v>151</v>
      </c>
      <c r="D3032" s="2" t="s">
        <v>152</v>
      </c>
      <c r="E3032">
        <v>1500</v>
      </c>
      <c r="F3032">
        <v>12133303</v>
      </c>
      <c r="G3032" s="2" t="s">
        <v>4353</v>
      </c>
      <c r="H3032" s="2" t="s">
        <v>1308</v>
      </c>
      <c r="I3032" s="2" t="s">
        <v>308</v>
      </c>
      <c r="J3032" s="2" t="s">
        <v>109</v>
      </c>
      <c r="K3032" s="3">
        <v>2920</v>
      </c>
    </row>
    <row r="3033" spans="1:11" x14ac:dyDescent="0.25">
      <c r="A3033" s="1">
        <v>44097</v>
      </c>
      <c r="B3033" s="13" t="s">
        <v>4364</v>
      </c>
      <c r="C3033" s="2" t="s">
        <v>96</v>
      </c>
      <c r="D3033" s="2" t="s">
        <v>97</v>
      </c>
      <c r="E3033">
        <v>500</v>
      </c>
      <c r="F3033">
        <v>12133303</v>
      </c>
      <c r="G3033" s="2" t="s">
        <v>4353</v>
      </c>
      <c r="H3033" s="2" t="s">
        <v>1308</v>
      </c>
      <c r="I3033" s="2" t="s">
        <v>308</v>
      </c>
      <c r="J3033" s="2" t="s">
        <v>109</v>
      </c>
      <c r="K3033" s="3">
        <v>2920</v>
      </c>
    </row>
    <row r="3034" spans="1:11" x14ac:dyDescent="0.25">
      <c r="A3034" s="1">
        <v>44089</v>
      </c>
      <c r="B3034" s="13" t="s">
        <v>4355</v>
      </c>
      <c r="C3034" s="2" t="s">
        <v>146</v>
      </c>
      <c r="D3034" s="2" t="s">
        <v>147</v>
      </c>
      <c r="E3034">
        <v>500</v>
      </c>
      <c r="F3034">
        <v>12133303</v>
      </c>
      <c r="G3034" s="2" t="s">
        <v>4353</v>
      </c>
      <c r="H3034" s="2" t="s">
        <v>1308</v>
      </c>
      <c r="I3034" s="2" t="s">
        <v>308</v>
      </c>
      <c r="J3034" s="2" t="s">
        <v>109</v>
      </c>
      <c r="K3034" s="3">
        <v>2920</v>
      </c>
    </row>
    <row r="3035" spans="1:11" x14ac:dyDescent="0.25">
      <c r="A3035" s="1">
        <v>44098</v>
      </c>
      <c r="B3035" s="13" t="s">
        <v>4358</v>
      </c>
      <c r="C3035" s="2" t="s">
        <v>84</v>
      </c>
      <c r="D3035" s="2" t="s">
        <v>85</v>
      </c>
      <c r="E3035">
        <v>1000</v>
      </c>
      <c r="F3035">
        <v>12133303</v>
      </c>
      <c r="G3035" s="2" t="s">
        <v>4353</v>
      </c>
      <c r="H3035" s="2" t="s">
        <v>307</v>
      </c>
      <c r="I3035" s="2" t="s">
        <v>308</v>
      </c>
      <c r="J3035" s="2" t="s">
        <v>109</v>
      </c>
      <c r="K3035" s="3">
        <v>2920</v>
      </c>
    </row>
    <row r="3036" spans="1:11" x14ac:dyDescent="0.25">
      <c r="A3036" s="1">
        <v>44093</v>
      </c>
      <c r="B3036" s="13" t="s">
        <v>4352</v>
      </c>
      <c r="C3036" s="2" t="s">
        <v>588</v>
      </c>
      <c r="D3036" s="2" t="s">
        <v>589</v>
      </c>
      <c r="E3036">
        <v>1000</v>
      </c>
      <c r="F3036">
        <v>12133303</v>
      </c>
      <c r="G3036" s="2" t="s">
        <v>4353</v>
      </c>
      <c r="H3036" s="2" t="s">
        <v>1308</v>
      </c>
      <c r="I3036" s="2" t="s">
        <v>308</v>
      </c>
      <c r="J3036" s="2" t="s">
        <v>109</v>
      </c>
      <c r="K3036" s="3">
        <v>2920</v>
      </c>
    </row>
    <row r="3037" spans="1:11" x14ac:dyDescent="0.25">
      <c r="A3037" s="1">
        <v>44098</v>
      </c>
      <c r="B3037" s="13" t="s">
        <v>4358</v>
      </c>
      <c r="C3037" s="2" t="s">
        <v>4365</v>
      </c>
      <c r="D3037" s="2" t="s">
        <v>4366</v>
      </c>
      <c r="E3037">
        <v>1000</v>
      </c>
      <c r="F3037">
        <v>12133303</v>
      </c>
      <c r="G3037" s="2" t="s">
        <v>4353</v>
      </c>
      <c r="H3037" s="2" t="s">
        <v>307</v>
      </c>
      <c r="I3037" s="2" t="s">
        <v>308</v>
      </c>
      <c r="J3037" s="2" t="s">
        <v>109</v>
      </c>
      <c r="K3037" s="3">
        <v>2920</v>
      </c>
    </row>
    <row r="3038" spans="1:11" x14ac:dyDescent="0.25">
      <c r="A3038" s="1">
        <v>44089</v>
      </c>
      <c r="B3038" s="13" t="s">
        <v>4355</v>
      </c>
      <c r="C3038" s="2" t="s">
        <v>4367</v>
      </c>
      <c r="D3038" s="2" t="s">
        <v>4368</v>
      </c>
      <c r="E3038">
        <v>500</v>
      </c>
      <c r="F3038">
        <v>12133303</v>
      </c>
      <c r="G3038" s="2" t="s">
        <v>4353</v>
      </c>
      <c r="H3038" s="2" t="s">
        <v>1308</v>
      </c>
      <c r="I3038" s="2" t="s">
        <v>308</v>
      </c>
      <c r="J3038" s="2" t="s">
        <v>109</v>
      </c>
      <c r="K3038" s="3">
        <v>2920</v>
      </c>
    </row>
    <row r="3039" spans="1:11" x14ac:dyDescent="0.25">
      <c r="A3039" s="1">
        <v>44098</v>
      </c>
      <c r="B3039" s="13" t="s">
        <v>4358</v>
      </c>
      <c r="C3039" s="2" t="s">
        <v>383</v>
      </c>
      <c r="D3039" s="2" t="s">
        <v>384</v>
      </c>
      <c r="E3039">
        <v>1000</v>
      </c>
      <c r="F3039">
        <v>12133303</v>
      </c>
      <c r="G3039" s="2" t="s">
        <v>4353</v>
      </c>
      <c r="H3039" s="2" t="s">
        <v>307</v>
      </c>
      <c r="I3039" s="2" t="s">
        <v>308</v>
      </c>
      <c r="J3039" s="2" t="s">
        <v>109</v>
      </c>
      <c r="K3039" s="3">
        <v>2920</v>
      </c>
    </row>
    <row r="3040" spans="1:11" x14ac:dyDescent="0.25">
      <c r="A3040" s="1">
        <v>44092</v>
      </c>
      <c r="B3040" s="13" t="s">
        <v>4359</v>
      </c>
      <c r="C3040" s="2" t="s">
        <v>4367</v>
      </c>
      <c r="D3040" s="2" t="s">
        <v>4368</v>
      </c>
      <c r="E3040">
        <v>520</v>
      </c>
      <c r="F3040">
        <v>12133303</v>
      </c>
      <c r="G3040" s="2" t="s">
        <v>4353</v>
      </c>
      <c r="H3040" s="2" t="s">
        <v>307</v>
      </c>
      <c r="I3040" s="2" t="s">
        <v>308</v>
      </c>
      <c r="J3040" s="2" t="s">
        <v>109</v>
      </c>
      <c r="K3040" s="3">
        <v>2920</v>
      </c>
    </row>
    <row r="3041" spans="1:11" x14ac:dyDescent="0.25">
      <c r="A3041" s="1">
        <v>44097</v>
      </c>
      <c r="B3041" s="13" t="s">
        <v>4364</v>
      </c>
      <c r="C3041" s="2" t="s">
        <v>151</v>
      </c>
      <c r="D3041" s="2" t="s">
        <v>152</v>
      </c>
      <c r="E3041">
        <v>1500</v>
      </c>
      <c r="F3041">
        <v>12133303</v>
      </c>
      <c r="G3041" s="2" t="s">
        <v>4353</v>
      </c>
      <c r="H3041" s="2" t="s">
        <v>1308</v>
      </c>
      <c r="I3041" s="2" t="s">
        <v>308</v>
      </c>
      <c r="J3041" s="2" t="s">
        <v>109</v>
      </c>
      <c r="K3041" s="3">
        <v>2920</v>
      </c>
    </row>
    <row r="3042" spans="1:11" x14ac:dyDescent="0.25">
      <c r="A3042" s="1">
        <v>44093</v>
      </c>
      <c r="B3042" s="13" t="s">
        <v>4352</v>
      </c>
      <c r="C3042" s="2" t="s">
        <v>380</v>
      </c>
      <c r="D3042" s="2" t="s">
        <v>381</v>
      </c>
      <c r="E3042">
        <v>500</v>
      </c>
      <c r="F3042">
        <v>12133303</v>
      </c>
      <c r="G3042" s="2" t="s">
        <v>4353</v>
      </c>
      <c r="H3042" s="2" t="s">
        <v>1308</v>
      </c>
      <c r="I3042" s="2" t="s">
        <v>308</v>
      </c>
      <c r="J3042" s="2" t="s">
        <v>109</v>
      </c>
      <c r="K3042" s="3">
        <v>2920</v>
      </c>
    </row>
    <row r="3043" spans="1:11" x14ac:dyDescent="0.25">
      <c r="A3043" s="1">
        <v>44098</v>
      </c>
      <c r="B3043" s="13" t="s">
        <v>4358</v>
      </c>
      <c r="C3043" s="2" t="s">
        <v>644</v>
      </c>
      <c r="D3043" s="2" t="s">
        <v>645</v>
      </c>
      <c r="E3043">
        <v>1000</v>
      </c>
      <c r="F3043">
        <v>12133303</v>
      </c>
      <c r="G3043" s="2" t="s">
        <v>4353</v>
      </c>
      <c r="H3043" s="2" t="s">
        <v>307</v>
      </c>
      <c r="I3043" s="2" t="s">
        <v>308</v>
      </c>
      <c r="J3043" s="2" t="s">
        <v>109</v>
      </c>
      <c r="K3043" s="3">
        <v>2920</v>
      </c>
    </row>
    <row r="3044" spans="1:11" x14ac:dyDescent="0.25">
      <c r="A3044" s="1">
        <v>44092</v>
      </c>
      <c r="B3044" s="13" t="s">
        <v>4359</v>
      </c>
      <c r="C3044" s="2" t="s">
        <v>749</v>
      </c>
      <c r="D3044" s="2" t="s">
        <v>750</v>
      </c>
      <c r="E3044">
        <v>1040</v>
      </c>
      <c r="F3044">
        <v>12133303</v>
      </c>
      <c r="G3044" s="2" t="s">
        <v>4353</v>
      </c>
      <c r="H3044" s="2" t="s">
        <v>307</v>
      </c>
      <c r="I3044" s="2" t="s">
        <v>308</v>
      </c>
      <c r="J3044" s="2" t="s">
        <v>109</v>
      </c>
      <c r="K3044" s="3">
        <v>2920</v>
      </c>
    </row>
    <row r="3045" spans="1:11" x14ac:dyDescent="0.25">
      <c r="A3045" s="1">
        <v>44097</v>
      </c>
      <c r="B3045" s="13" t="s">
        <v>4364</v>
      </c>
      <c r="C3045" s="2" t="s">
        <v>66</v>
      </c>
      <c r="D3045" s="2" t="s">
        <v>67</v>
      </c>
      <c r="E3045">
        <v>1500</v>
      </c>
      <c r="F3045">
        <v>12133303</v>
      </c>
      <c r="G3045" s="2" t="s">
        <v>4353</v>
      </c>
      <c r="H3045" s="2" t="s">
        <v>1308</v>
      </c>
      <c r="I3045" s="2" t="s">
        <v>308</v>
      </c>
      <c r="J3045" s="2" t="s">
        <v>109</v>
      </c>
      <c r="K3045" s="3">
        <v>2920</v>
      </c>
    </row>
    <row r="3046" spans="1:11" x14ac:dyDescent="0.25">
      <c r="A3046" s="1">
        <v>44093</v>
      </c>
      <c r="B3046" s="13" t="s">
        <v>4352</v>
      </c>
      <c r="C3046" s="2" t="s">
        <v>4369</v>
      </c>
      <c r="D3046" s="2" t="s">
        <v>4370</v>
      </c>
      <c r="E3046">
        <v>150</v>
      </c>
      <c r="F3046">
        <v>12133303</v>
      </c>
      <c r="G3046" s="2" t="s">
        <v>4353</v>
      </c>
      <c r="H3046" s="2" t="s">
        <v>1308</v>
      </c>
      <c r="I3046" s="2" t="s">
        <v>308</v>
      </c>
      <c r="J3046" s="2" t="s">
        <v>109</v>
      </c>
      <c r="K3046" s="3">
        <v>2920</v>
      </c>
    </row>
    <row r="3047" spans="1:11" x14ac:dyDescent="0.25">
      <c r="A3047" s="1">
        <v>44097</v>
      </c>
      <c r="B3047" s="13" t="s">
        <v>4364</v>
      </c>
      <c r="C3047" s="2" t="s">
        <v>588</v>
      </c>
      <c r="D3047" s="2" t="s">
        <v>589</v>
      </c>
      <c r="E3047">
        <v>1000</v>
      </c>
      <c r="F3047">
        <v>12133303</v>
      </c>
      <c r="G3047" s="2" t="s">
        <v>4353</v>
      </c>
      <c r="H3047" s="2" t="s">
        <v>1308</v>
      </c>
      <c r="I3047" s="2" t="s">
        <v>308</v>
      </c>
      <c r="J3047" s="2" t="s">
        <v>109</v>
      </c>
      <c r="K3047" s="3">
        <v>2920</v>
      </c>
    </row>
    <row r="3048" spans="1:11" x14ac:dyDescent="0.25">
      <c r="A3048" s="1">
        <v>44092</v>
      </c>
      <c r="B3048" s="13" t="s">
        <v>4359</v>
      </c>
      <c r="C3048" s="2" t="s">
        <v>4371</v>
      </c>
      <c r="D3048" s="2" t="s">
        <v>4372</v>
      </c>
      <c r="E3048">
        <v>120</v>
      </c>
      <c r="F3048">
        <v>12133303</v>
      </c>
      <c r="G3048" s="2" t="s">
        <v>4353</v>
      </c>
      <c r="H3048" s="2" t="s">
        <v>307</v>
      </c>
      <c r="I3048" s="2" t="s">
        <v>308</v>
      </c>
      <c r="J3048" s="2" t="s">
        <v>109</v>
      </c>
      <c r="K3048" s="3">
        <v>2920</v>
      </c>
    </row>
    <row r="3049" spans="1:11" x14ac:dyDescent="0.25">
      <c r="A3049" s="1">
        <v>44098</v>
      </c>
      <c r="B3049" s="13" t="s">
        <v>4358</v>
      </c>
      <c r="C3049" s="2" t="s">
        <v>4373</v>
      </c>
      <c r="D3049" s="2" t="s">
        <v>4374</v>
      </c>
      <c r="E3049">
        <v>100</v>
      </c>
      <c r="F3049">
        <v>12133303</v>
      </c>
      <c r="G3049" s="2" t="s">
        <v>4353</v>
      </c>
      <c r="H3049" s="2" t="s">
        <v>307</v>
      </c>
      <c r="I3049" s="2" t="s">
        <v>308</v>
      </c>
      <c r="J3049" s="2" t="s">
        <v>109</v>
      </c>
      <c r="K3049" s="3">
        <v>2920</v>
      </c>
    </row>
    <row r="3050" spans="1:11" x14ac:dyDescent="0.25">
      <c r="A3050" s="1">
        <v>44096</v>
      </c>
      <c r="B3050" s="13" t="s">
        <v>4375</v>
      </c>
      <c r="C3050" s="2" t="s">
        <v>4376</v>
      </c>
      <c r="D3050" s="2" t="s">
        <v>4377</v>
      </c>
      <c r="E3050">
        <v>200</v>
      </c>
      <c r="F3050">
        <v>12135508</v>
      </c>
      <c r="G3050" s="2" t="s">
        <v>3353</v>
      </c>
      <c r="H3050" s="2" t="s">
        <v>1681</v>
      </c>
      <c r="I3050" s="2" t="s">
        <v>3354</v>
      </c>
      <c r="J3050" s="2" t="s">
        <v>109</v>
      </c>
      <c r="K3050" s="3">
        <v>4752</v>
      </c>
    </row>
    <row r="3051" spans="1:11" x14ac:dyDescent="0.25">
      <c r="A3051" s="1">
        <v>44092</v>
      </c>
      <c r="B3051" s="13" t="s">
        <v>4359</v>
      </c>
      <c r="C3051" s="2" t="s">
        <v>4378</v>
      </c>
      <c r="D3051" s="2" t="s">
        <v>4379</v>
      </c>
      <c r="E3051">
        <v>520</v>
      </c>
      <c r="F3051">
        <v>12133303</v>
      </c>
      <c r="G3051" s="2" t="s">
        <v>4353</v>
      </c>
      <c r="H3051" s="2" t="s">
        <v>307</v>
      </c>
      <c r="I3051" s="2" t="s">
        <v>308</v>
      </c>
      <c r="J3051" s="2" t="s">
        <v>109</v>
      </c>
      <c r="K3051" s="3">
        <v>2920</v>
      </c>
    </row>
    <row r="3052" spans="1:11" x14ac:dyDescent="0.25">
      <c r="A3052" s="1">
        <v>44098</v>
      </c>
      <c r="B3052" s="13" t="s">
        <v>4358</v>
      </c>
      <c r="C3052" s="2" t="s">
        <v>34</v>
      </c>
      <c r="D3052" s="2" t="s">
        <v>35</v>
      </c>
      <c r="E3052">
        <v>1000</v>
      </c>
      <c r="F3052">
        <v>12133303</v>
      </c>
      <c r="G3052" s="2" t="s">
        <v>4353</v>
      </c>
      <c r="H3052" s="2" t="s">
        <v>307</v>
      </c>
      <c r="I3052" s="2" t="s">
        <v>308</v>
      </c>
      <c r="J3052" s="2" t="s">
        <v>109</v>
      </c>
      <c r="K3052" s="3">
        <v>2920</v>
      </c>
    </row>
    <row r="3053" spans="1:11" x14ac:dyDescent="0.25">
      <c r="A3053" s="1">
        <v>44093</v>
      </c>
      <c r="B3053" s="13" t="s">
        <v>4352</v>
      </c>
      <c r="C3053" s="2" t="s">
        <v>956</v>
      </c>
      <c r="D3053" s="2" t="s">
        <v>957</v>
      </c>
      <c r="E3053">
        <v>500</v>
      </c>
      <c r="F3053">
        <v>12133303</v>
      </c>
      <c r="G3053" s="2" t="s">
        <v>4353</v>
      </c>
      <c r="H3053" s="2" t="s">
        <v>1308</v>
      </c>
      <c r="I3053" s="2" t="s">
        <v>308</v>
      </c>
      <c r="J3053" s="2" t="s">
        <v>109</v>
      </c>
      <c r="K3053" s="3">
        <v>2920</v>
      </c>
    </row>
    <row r="3054" spans="1:11" x14ac:dyDescent="0.25">
      <c r="A3054" s="1">
        <v>44098</v>
      </c>
      <c r="B3054" s="13" t="s">
        <v>4358</v>
      </c>
      <c r="C3054" s="2" t="s">
        <v>4380</v>
      </c>
      <c r="D3054" s="2" t="s">
        <v>4381</v>
      </c>
      <c r="E3054">
        <v>100</v>
      </c>
      <c r="F3054">
        <v>12133303</v>
      </c>
      <c r="G3054" s="2" t="s">
        <v>4353</v>
      </c>
      <c r="H3054" s="2" t="s">
        <v>307</v>
      </c>
      <c r="I3054" s="2" t="s">
        <v>308</v>
      </c>
      <c r="J3054" s="2" t="s">
        <v>109</v>
      </c>
      <c r="K3054" s="3">
        <v>2920</v>
      </c>
    </row>
    <row r="3055" spans="1:11" x14ac:dyDescent="0.25">
      <c r="A3055" s="1">
        <v>44092</v>
      </c>
      <c r="B3055" s="13" t="s">
        <v>4359</v>
      </c>
      <c r="C3055" s="2" t="s">
        <v>4382</v>
      </c>
      <c r="D3055" s="2" t="s">
        <v>4383</v>
      </c>
      <c r="E3055">
        <v>240</v>
      </c>
      <c r="F3055">
        <v>12133303</v>
      </c>
      <c r="G3055" s="2" t="s">
        <v>4353</v>
      </c>
      <c r="H3055" s="2" t="s">
        <v>307</v>
      </c>
      <c r="I3055" s="2" t="s">
        <v>308</v>
      </c>
      <c r="J3055" s="2" t="s">
        <v>109</v>
      </c>
      <c r="K3055" s="3">
        <v>2920</v>
      </c>
    </row>
    <row r="3056" spans="1:11" x14ac:dyDescent="0.25">
      <c r="A3056" s="1">
        <v>44095</v>
      </c>
      <c r="B3056" s="13" t="s">
        <v>4362</v>
      </c>
      <c r="C3056" s="2" t="s">
        <v>476</v>
      </c>
      <c r="D3056" s="2" t="s">
        <v>477</v>
      </c>
      <c r="E3056">
        <v>400</v>
      </c>
      <c r="F3056">
        <v>12133303</v>
      </c>
      <c r="G3056" s="2" t="s">
        <v>4353</v>
      </c>
      <c r="H3056" s="2" t="s">
        <v>1308</v>
      </c>
      <c r="I3056" s="2" t="s">
        <v>308</v>
      </c>
      <c r="J3056" s="2" t="s">
        <v>109</v>
      </c>
      <c r="K3056" s="3">
        <v>2920</v>
      </c>
    </row>
    <row r="3057" spans="1:11" x14ac:dyDescent="0.25">
      <c r="A3057" s="1">
        <v>44089</v>
      </c>
      <c r="B3057" s="13" t="s">
        <v>4355</v>
      </c>
      <c r="C3057" s="2" t="s">
        <v>4384</v>
      </c>
      <c r="D3057" s="2" t="s">
        <v>4385</v>
      </c>
      <c r="E3057">
        <v>1500</v>
      </c>
      <c r="F3057">
        <v>12133303</v>
      </c>
      <c r="G3057" s="2" t="s">
        <v>4353</v>
      </c>
      <c r="H3057" s="2" t="s">
        <v>1308</v>
      </c>
      <c r="I3057" s="2" t="s">
        <v>308</v>
      </c>
      <c r="J3057" s="2" t="s">
        <v>109</v>
      </c>
      <c r="K3057" s="3">
        <v>2920</v>
      </c>
    </row>
    <row r="3058" spans="1:11" x14ac:dyDescent="0.25">
      <c r="A3058" s="1">
        <v>44095</v>
      </c>
      <c r="B3058" s="13" t="s">
        <v>4362</v>
      </c>
      <c r="C3058" s="2" t="s">
        <v>4386</v>
      </c>
      <c r="D3058" s="2" t="s">
        <v>4387</v>
      </c>
      <c r="E3058">
        <v>100</v>
      </c>
      <c r="F3058">
        <v>12133303</v>
      </c>
      <c r="G3058" s="2" t="s">
        <v>4353</v>
      </c>
      <c r="H3058" s="2" t="s">
        <v>1308</v>
      </c>
      <c r="I3058" s="2" t="s">
        <v>308</v>
      </c>
      <c r="J3058" s="2" t="s">
        <v>109</v>
      </c>
      <c r="K3058" s="3">
        <v>2920</v>
      </c>
    </row>
    <row r="3059" spans="1:11" x14ac:dyDescent="0.25">
      <c r="A3059" s="1">
        <v>44092</v>
      </c>
      <c r="B3059" s="13" t="s">
        <v>4359</v>
      </c>
      <c r="C3059" s="2" t="s">
        <v>791</v>
      </c>
      <c r="D3059" s="2" t="s">
        <v>792</v>
      </c>
      <c r="E3059">
        <v>240</v>
      </c>
      <c r="F3059">
        <v>12133303</v>
      </c>
      <c r="G3059" s="2" t="s">
        <v>4353</v>
      </c>
      <c r="H3059" s="2" t="s">
        <v>307</v>
      </c>
      <c r="I3059" s="2" t="s">
        <v>308</v>
      </c>
      <c r="J3059" s="2" t="s">
        <v>109</v>
      </c>
      <c r="K3059" s="3">
        <v>2920</v>
      </c>
    </row>
    <row r="3060" spans="1:11" x14ac:dyDescent="0.25">
      <c r="A3060" s="1">
        <v>44097</v>
      </c>
      <c r="B3060" s="13" t="s">
        <v>4364</v>
      </c>
      <c r="C3060" s="2" t="s">
        <v>791</v>
      </c>
      <c r="D3060" s="2" t="s">
        <v>792</v>
      </c>
      <c r="E3060">
        <v>400</v>
      </c>
      <c r="F3060">
        <v>12133303</v>
      </c>
      <c r="G3060" s="2" t="s">
        <v>4353</v>
      </c>
      <c r="H3060" s="2" t="s">
        <v>1308</v>
      </c>
      <c r="I3060" s="2" t="s">
        <v>308</v>
      </c>
      <c r="J3060" s="2" t="s">
        <v>109</v>
      </c>
      <c r="K3060" s="3">
        <v>2920</v>
      </c>
    </row>
    <row r="3061" spans="1:11" x14ac:dyDescent="0.25">
      <c r="A3061" s="1">
        <v>44089</v>
      </c>
      <c r="B3061" s="13" t="s">
        <v>4355</v>
      </c>
      <c r="C3061" s="2" t="s">
        <v>2093</v>
      </c>
      <c r="D3061" s="2" t="s">
        <v>2094</v>
      </c>
      <c r="E3061">
        <v>400</v>
      </c>
      <c r="F3061">
        <v>12133303</v>
      </c>
      <c r="G3061" s="2" t="s">
        <v>4353</v>
      </c>
      <c r="H3061" s="2" t="s">
        <v>1308</v>
      </c>
      <c r="I3061" s="2" t="s">
        <v>308</v>
      </c>
      <c r="J3061" s="2" t="s">
        <v>109</v>
      </c>
      <c r="K3061" s="3">
        <v>2920</v>
      </c>
    </row>
    <row r="3062" spans="1:11" x14ac:dyDescent="0.25">
      <c r="A3062" s="1">
        <v>44083</v>
      </c>
      <c r="B3062" s="13" t="s">
        <v>4388</v>
      </c>
      <c r="C3062" s="2" t="s">
        <v>4389</v>
      </c>
      <c r="D3062" s="2" t="s">
        <v>4390</v>
      </c>
      <c r="E3062">
        <v>2000</v>
      </c>
      <c r="F3062">
        <v>12199537</v>
      </c>
      <c r="G3062" s="2" t="s">
        <v>4391</v>
      </c>
      <c r="H3062" s="2" t="s">
        <v>338</v>
      </c>
      <c r="I3062" s="2" t="s">
        <v>308</v>
      </c>
      <c r="J3062" s="2" t="s">
        <v>109</v>
      </c>
      <c r="K3062" s="3">
        <v>9999</v>
      </c>
    </row>
    <row r="3063" spans="1:11" x14ac:dyDescent="0.25">
      <c r="A3063" s="1">
        <v>44082</v>
      </c>
      <c r="B3063" s="13" t="s">
        <v>4392</v>
      </c>
      <c r="C3063" s="2" t="s">
        <v>4393</v>
      </c>
      <c r="D3063" s="2" t="s">
        <v>4394</v>
      </c>
      <c r="E3063">
        <v>160</v>
      </c>
      <c r="F3063">
        <v>12133303</v>
      </c>
      <c r="G3063" s="2" t="s">
        <v>4353</v>
      </c>
      <c r="H3063" s="2" t="s">
        <v>338</v>
      </c>
      <c r="I3063" s="2" t="s">
        <v>308</v>
      </c>
      <c r="J3063" s="2" t="s">
        <v>109</v>
      </c>
      <c r="K3063" s="3">
        <v>2920</v>
      </c>
    </row>
    <row r="3064" spans="1:11" x14ac:dyDescent="0.25">
      <c r="A3064" s="1">
        <v>44093</v>
      </c>
      <c r="B3064" s="13" t="s">
        <v>4352</v>
      </c>
      <c r="C3064" s="2" t="s">
        <v>749</v>
      </c>
      <c r="D3064" s="2" t="s">
        <v>750</v>
      </c>
      <c r="E3064">
        <v>600</v>
      </c>
      <c r="F3064">
        <v>12133303</v>
      </c>
      <c r="G3064" s="2" t="s">
        <v>4353</v>
      </c>
      <c r="H3064" s="2" t="s">
        <v>1308</v>
      </c>
      <c r="I3064" s="2" t="s">
        <v>308</v>
      </c>
      <c r="J3064" s="2" t="s">
        <v>109</v>
      </c>
      <c r="K3064" s="3">
        <v>2920</v>
      </c>
    </row>
    <row r="3065" spans="1:11" x14ac:dyDescent="0.25">
      <c r="A3065" s="1">
        <v>44082</v>
      </c>
      <c r="B3065" s="13" t="s">
        <v>4392</v>
      </c>
      <c r="C3065" s="2" t="s">
        <v>4382</v>
      </c>
      <c r="D3065" s="2" t="s">
        <v>4383</v>
      </c>
      <c r="E3065">
        <v>520</v>
      </c>
      <c r="F3065">
        <v>12133303</v>
      </c>
      <c r="G3065" s="2" t="s">
        <v>4353</v>
      </c>
      <c r="H3065" s="2" t="s">
        <v>338</v>
      </c>
      <c r="I3065" s="2" t="s">
        <v>308</v>
      </c>
      <c r="J3065" s="2" t="s">
        <v>109</v>
      </c>
      <c r="K3065" s="3">
        <v>2920</v>
      </c>
    </row>
    <row r="3066" spans="1:11" x14ac:dyDescent="0.25">
      <c r="A3066" s="1">
        <v>44092</v>
      </c>
      <c r="B3066" s="13" t="s">
        <v>4395</v>
      </c>
      <c r="C3066" s="2" t="s">
        <v>2093</v>
      </c>
      <c r="D3066" s="2" t="s">
        <v>2094</v>
      </c>
      <c r="E3066">
        <v>80</v>
      </c>
      <c r="F3066">
        <v>12133303</v>
      </c>
      <c r="G3066" s="2" t="s">
        <v>4353</v>
      </c>
      <c r="H3066" s="2" t="s">
        <v>338</v>
      </c>
      <c r="I3066" s="2" t="s">
        <v>308</v>
      </c>
      <c r="J3066" s="2" t="s">
        <v>109</v>
      </c>
      <c r="K3066" s="3">
        <v>2920</v>
      </c>
    </row>
    <row r="3067" spans="1:11" x14ac:dyDescent="0.25">
      <c r="A3067" s="1">
        <v>44086</v>
      </c>
      <c r="B3067" s="13" t="s">
        <v>4054</v>
      </c>
      <c r="C3067" s="2" t="s">
        <v>1342</v>
      </c>
      <c r="D3067" s="2" t="s">
        <v>1343</v>
      </c>
      <c r="E3067">
        <v>10</v>
      </c>
      <c r="F3067">
        <v>12627508</v>
      </c>
      <c r="G3067" s="2" t="s">
        <v>4055</v>
      </c>
      <c r="H3067" s="2" t="s">
        <v>144</v>
      </c>
      <c r="I3067" s="2" t="s">
        <v>145</v>
      </c>
      <c r="J3067" s="2" t="s">
        <v>13</v>
      </c>
      <c r="K3067" s="3">
        <v>9999</v>
      </c>
    </row>
    <row r="3068" spans="1:11" x14ac:dyDescent="0.25">
      <c r="A3068" s="1">
        <v>44082</v>
      </c>
      <c r="B3068" s="13" t="s">
        <v>4392</v>
      </c>
      <c r="C3068" s="2" t="s">
        <v>588</v>
      </c>
      <c r="D3068" s="2" t="s">
        <v>589</v>
      </c>
      <c r="E3068">
        <v>160</v>
      </c>
      <c r="F3068">
        <v>12133303</v>
      </c>
      <c r="G3068" s="2" t="s">
        <v>4353</v>
      </c>
      <c r="H3068" s="2" t="s">
        <v>338</v>
      </c>
      <c r="I3068" s="2" t="s">
        <v>308</v>
      </c>
      <c r="J3068" s="2" t="s">
        <v>109</v>
      </c>
      <c r="K3068" s="3">
        <v>2920</v>
      </c>
    </row>
    <row r="3069" spans="1:11" x14ac:dyDescent="0.25">
      <c r="A3069" s="1">
        <v>44078</v>
      </c>
      <c r="B3069" s="13" t="s">
        <v>4396</v>
      </c>
      <c r="C3069" s="2" t="s">
        <v>564</v>
      </c>
      <c r="D3069" s="2" t="s">
        <v>565</v>
      </c>
      <c r="E3069">
        <v>1000</v>
      </c>
      <c r="F3069">
        <v>12133303</v>
      </c>
      <c r="G3069" s="2" t="s">
        <v>4353</v>
      </c>
      <c r="H3069" s="2" t="s">
        <v>1308</v>
      </c>
      <c r="I3069" s="2" t="s">
        <v>308</v>
      </c>
      <c r="J3069" s="2" t="s">
        <v>109</v>
      </c>
      <c r="K3069" s="3">
        <v>2920</v>
      </c>
    </row>
    <row r="3070" spans="1:11" x14ac:dyDescent="0.25">
      <c r="A3070" s="1">
        <v>44093</v>
      </c>
      <c r="B3070" s="13" t="s">
        <v>4352</v>
      </c>
      <c r="C3070" s="2" t="s">
        <v>4367</v>
      </c>
      <c r="D3070" s="2" t="s">
        <v>4368</v>
      </c>
      <c r="E3070">
        <v>200</v>
      </c>
      <c r="F3070">
        <v>12133303</v>
      </c>
      <c r="G3070" s="2" t="s">
        <v>4353</v>
      </c>
      <c r="H3070" s="2" t="s">
        <v>1308</v>
      </c>
      <c r="I3070" s="2" t="s">
        <v>308</v>
      </c>
      <c r="J3070" s="2" t="s">
        <v>109</v>
      </c>
      <c r="K3070" s="3">
        <v>2920</v>
      </c>
    </row>
    <row r="3071" spans="1:11" x14ac:dyDescent="0.25">
      <c r="A3071" s="1">
        <v>44082</v>
      </c>
      <c r="B3071" s="13" t="s">
        <v>4392</v>
      </c>
      <c r="C3071" s="2" t="s">
        <v>1941</v>
      </c>
      <c r="D3071" s="2" t="s">
        <v>1942</v>
      </c>
      <c r="E3071">
        <v>520</v>
      </c>
      <c r="F3071">
        <v>12133303</v>
      </c>
      <c r="G3071" s="2" t="s">
        <v>4353</v>
      </c>
      <c r="H3071" s="2" t="s">
        <v>338</v>
      </c>
      <c r="I3071" s="2" t="s">
        <v>308</v>
      </c>
      <c r="J3071" s="2" t="s">
        <v>109</v>
      </c>
      <c r="K3071" s="3">
        <v>2920</v>
      </c>
    </row>
    <row r="3072" spans="1:11" x14ac:dyDescent="0.25">
      <c r="A3072" s="1">
        <v>44093</v>
      </c>
      <c r="B3072" s="13" t="s">
        <v>4352</v>
      </c>
      <c r="C3072" s="2" t="s">
        <v>8</v>
      </c>
      <c r="D3072" s="2" t="s">
        <v>9</v>
      </c>
      <c r="E3072">
        <v>150</v>
      </c>
      <c r="F3072">
        <v>12133303</v>
      </c>
      <c r="G3072" s="2" t="s">
        <v>4353</v>
      </c>
      <c r="H3072" s="2" t="s">
        <v>1308</v>
      </c>
      <c r="I3072" s="2" t="s">
        <v>308</v>
      </c>
      <c r="J3072" s="2" t="s">
        <v>109</v>
      </c>
      <c r="K3072" s="3">
        <v>2920</v>
      </c>
    </row>
    <row r="3073" spans="1:11" x14ac:dyDescent="0.25">
      <c r="A3073" s="1">
        <v>44082</v>
      </c>
      <c r="B3073" s="13" t="s">
        <v>4392</v>
      </c>
      <c r="C3073" s="2" t="s">
        <v>456</v>
      </c>
      <c r="D3073" s="2" t="s">
        <v>457</v>
      </c>
      <c r="E3073">
        <v>10</v>
      </c>
      <c r="F3073">
        <v>12133303</v>
      </c>
      <c r="G3073" s="2" t="s">
        <v>4353</v>
      </c>
      <c r="H3073" s="2" t="s">
        <v>338</v>
      </c>
      <c r="I3073" s="2" t="s">
        <v>308</v>
      </c>
      <c r="J3073" s="2" t="s">
        <v>109</v>
      </c>
      <c r="K3073" s="3">
        <v>2920</v>
      </c>
    </row>
    <row r="3074" spans="1:11" x14ac:dyDescent="0.25">
      <c r="A3074" s="1">
        <v>44093</v>
      </c>
      <c r="B3074" s="13" t="s">
        <v>4352</v>
      </c>
      <c r="C3074" s="2" t="s">
        <v>4397</v>
      </c>
      <c r="D3074" s="2" t="s">
        <v>4398</v>
      </c>
      <c r="E3074">
        <v>150</v>
      </c>
      <c r="F3074">
        <v>12133303</v>
      </c>
      <c r="G3074" s="2" t="s">
        <v>4353</v>
      </c>
      <c r="H3074" s="2" t="s">
        <v>1308</v>
      </c>
      <c r="I3074" s="2" t="s">
        <v>308</v>
      </c>
      <c r="J3074" s="2" t="s">
        <v>109</v>
      </c>
      <c r="K3074" s="3">
        <v>2920</v>
      </c>
    </row>
    <row r="3075" spans="1:11" x14ac:dyDescent="0.25">
      <c r="A3075" s="1">
        <v>44082</v>
      </c>
      <c r="B3075" s="13" t="s">
        <v>4392</v>
      </c>
      <c r="C3075" s="2" t="s">
        <v>66</v>
      </c>
      <c r="D3075" s="2" t="s">
        <v>67</v>
      </c>
      <c r="E3075">
        <v>2000</v>
      </c>
      <c r="F3075">
        <v>12133303</v>
      </c>
      <c r="G3075" s="2" t="s">
        <v>4353</v>
      </c>
      <c r="H3075" s="2" t="s">
        <v>338</v>
      </c>
      <c r="I3075" s="2" t="s">
        <v>308</v>
      </c>
      <c r="J3075" s="2" t="s">
        <v>109</v>
      </c>
      <c r="K3075" s="3">
        <v>2920</v>
      </c>
    </row>
    <row r="3076" spans="1:11" x14ac:dyDescent="0.25">
      <c r="A3076" s="1">
        <v>44089</v>
      </c>
      <c r="B3076" s="13" t="s">
        <v>4355</v>
      </c>
      <c r="C3076" s="2" t="s">
        <v>17</v>
      </c>
      <c r="D3076" s="2" t="s">
        <v>18</v>
      </c>
      <c r="E3076">
        <v>300</v>
      </c>
      <c r="F3076">
        <v>12133303</v>
      </c>
      <c r="G3076" s="2" t="s">
        <v>4353</v>
      </c>
      <c r="H3076" s="2" t="s">
        <v>1308</v>
      </c>
      <c r="I3076" s="2" t="s">
        <v>308</v>
      </c>
      <c r="J3076" s="2" t="s">
        <v>109</v>
      </c>
      <c r="K3076" s="3">
        <v>2920</v>
      </c>
    </row>
    <row r="3077" spans="1:11" x14ac:dyDescent="0.25">
      <c r="A3077" s="1">
        <v>44102</v>
      </c>
      <c r="B3077" s="13" t="s">
        <v>4399</v>
      </c>
      <c r="C3077" s="2" t="s">
        <v>564</v>
      </c>
      <c r="D3077" s="2" t="s">
        <v>565</v>
      </c>
      <c r="E3077">
        <v>1000</v>
      </c>
      <c r="F3077">
        <v>12133303</v>
      </c>
      <c r="G3077" s="2" t="s">
        <v>4353</v>
      </c>
      <c r="H3077" s="2" t="s">
        <v>1308</v>
      </c>
      <c r="I3077" s="2" t="s">
        <v>308</v>
      </c>
      <c r="J3077" s="2" t="s">
        <v>109</v>
      </c>
      <c r="K3077" s="3">
        <v>2920</v>
      </c>
    </row>
    <row r="3078" spans="1:11" x14ac:dyDescent="0.25">
      <c r="A3078" s="1">
        <v>44091</v>
      </c>
      <c r="B3078" s="13" t="s">
        <v>4400</v>
      </c>
      <c r="C3078" s="2" t="s">
        <v>812</v>
      </c>
      <c r="D3078" s="2" t="s">
        <v>813</v>
      </c>
      <c r="E3078">
        <v>1000</v>
      </c>
      <c r="F3078">
        <v>12133303</v>
      </c>
      <c r="G3078" s="2" t="s">
        <v>4353</v>
      </c>
      <c r="H3078" s="2" t="s">
        <v>307</v>
      </c>
      <c r="I3078" s="2" t="s">
        <v>308</v>
      </c>
      <c r="J3078" s="2" t="s">
        <v>109</v>
      </c>
      <c r="K3078" s="3">
        <v>2920</v>
      </c>
    </row>
    <row r="3079" spans="1:11" x14ac:dyDescent="0.25">
      <c r="A3079" s="1">
        <v>44102</v>
      </c>
      <c r="B3079" s="13" t="s">
        <v>4399</v>
      </c>
      <c r="C3079" s="2" t="s">
        <v>2908</v>
      </c>
      <c r="D3079" s="2" t="s">
        <v>2909</v>
      </c>
      <c r="E3079">
        <v>100</v>
      </c>
      <c r="F3079">
        <v>12133303</v>
      </c>
      <c r="G3079" s="2" t="s">
        <v>4353</v>
      </c>
      <c r="H3079" s="2" t="s">
        <v>1308</v>
      </c>
      <c r="I3079" s="2" t="s">
        <v>308</v>
      </c>
      <c r="J3079" s="2" t="s">
        <v>109</v>
      </c>
      <c r="K3079" s="3">
        <v>2920</v>
      </c>
    </row>
    <row r="3080" spans="1:11" x14ac:dyDescent="0.25">
      <c r="A3080" s="1">
        <v>44092</v>
      </c>
      <c r="B3080" s="13" t="s">
        <v>4395</v>
      </c>
      <c r="C3080" s="2" t="s">
        <v>58</v>
      </c>
      <c r="D3080" s="2" t="s">
        <v>59</v>
      </c>
      <c r="E3080">
        <v>80</v>
      </c>
      <c r="F3080">
        <v>12133303</v>
      </c>
      <c r="G3080" s="2" t="s">
        <v>4353</v>
      </c>
      <c r="H3080" s="2" t="s">
        <v>338</v>
      </c>
      <c r="I3080" s="2" t="s">
        <v>308</v>
      </c>
      <c r="J3080" s="2" t="s">
        <v>109</v>
      </c>
      <c r="K3080" s="3">
        <v>2920</v>
      </c>
    </row>
    <row r="3081" spans="1:11" x14ac:dyDescent="0.25">
      <c r="A3081" s="1">
        <v>44102</v>
      </c>
      <c r="B3081" s="13" t="s">
        <v>4399</v>
      </c>
      <c r="C3081" s="2" t="s">
        <v>4401</v>
      </c>
      <c r="D3081" s="2" t="s">
        <v>4402</v>
      </c>
      <c r="E3081">
        <v>300</v>
      </c>
      <c r="F3081">
        <v>12133303</v>
      </c>
      <c r="G3081" s="2" t="s">
        <v>4353</v>
      </c>
      <c r="H3081" s="2" t="s">
        <v>1308</v>
      </c>
      <c r="I3081" s="2" t="s">
        <v>308</v>
      </c>
      <c r="J3081" s="2" t="s">
        <v>109</v>
      </c>
      <c r="K3081" s="3">
        <v>2920</v>
      </c>
    </row>
    <row r="3082" spans="1:11" x14ac:dyDescent="0.25">
      <c r="A3082" s="1">
        <v>44092</v>
      </c>
      <c r="B3082" s="13" t="s">
        <v>4395</v>
      </c>
      <c r="C3082" s="2" t="s">
        <v>476</v>
      </c>
      <c r="D3082" s="2" t="s">
        <v>477</v>
      </c>
      <c r="E3082">
        <v>160</v>
      </c>
      <c r="F3082">
        <v>12133303</v>
      </c>
      <c r="G3082" s="2" t="s">
        <v>4353</v>
      </c>
      <c r="H3082" s="2" t="s">
        <v>338</v>
      </c>
      <c r="I3082" s="2" t="s">
        <v>308</v>
      </c>
      <c r="J3082" s="2" t="s">
        <v>109</v>
      </c>
      <c r="K3082" s="3">
        <v>2920</v>
      </c>
    </row>
    <row r="3083" spans="1:11" x14ac:dyDescent="0.25">
      <c r="A3083" s="1">
        <v>44102</v>
      </c>
      <c r="B3083" s="13" t="s">
        <v>4399</v>
      </c>
      <c r="C3083" s="2" t="s">
        <v>1941</v>
      </c>
      <c r="D3083" s="2" t="s">
        <v>1942</v>
      </c>
      <c r="E3083">
        <v>500</v>
      </c>
      <c r="F3083">
        <v>12133303</v>
      </c>
      <c r="G3083" s="2" t="s">
        <v>4353</v>
      </c>
      <c r="H3083" s="2" t="s">
        <v>1308</v>
      </c>
      <c r="I3083" s="2" t="s">
        <v>308</v>
      </c>
      <c r="J3083" s="2" t="s">
        <v>109</v>
      </c>
      <c r="K3083" s="3">
        <v>2920</v>
      </c>
    </row>
    <row r="3084" spans="1:11" x14ac:dyDescent="0.25">
      <c r="A3084" s="1">
        <v>44093</v>
      </c>
      <c r="B3084" s="13" t="s">
        <v>4352</v>
      </c>
      <c r="C3084" s="2" t="s">
        <v>1456</v>
      </c>
      <c r="D3084" s="2" t="s">
        <v>1457</v>
      </c>
      <c r="E3084">
        <v>50</v>
      </c>
      <c r="F3084">
        <v>12133303</v>
      </c>
      <c r="G3084" s="2" t="s">
        <v>4353</v>
      </c>
      <c r="H3084" s="2" t="s">
        <v>1308</v>
      </c>
      <c r="I3084" s="2" t="s">
        <v>308</v>
      </c>
      <c r="J3084" s="2" t="s">
        <v>109</v>
      </c>
      <c r="K3084" s="3">
        <v>2920</v>
      </c>
    </row>
    <row r="3085" spans="1:11" x14ac:dyDescent="0.25">
      <c r="A3085" s="1">
        <v>44078</v>
      </c>
      <c r="B3085" s="13" t="s">
        <v>4396</v>
      </c>
      <c r="C3085" s="2" t="s">
        <v>4397</v>
      </c>
      <c r="D3085" s="2" t="s">
        <v>4398</v>
      </c>
      <c r="E3085">
        <v>200</v>
      </c>
      <c r="F3085">
        <v>12133303</v>
      </c>
      <c r="G3085" s="2" t="s">
        <v>4353</v>
      </c>
      <c r="H3085" s="2" t="s">
        <v>1308</v>
      </c>
      <c r="I3085" s="2" t="s">
        <v>308</v>
      </c>
      <c r="J3085" s="2" t="s">
        <v>109</v>
      </c>
      <c r="K3085" s="3">
        <v>2920</v>
      </c>
    </row>
    <row r="3086" spans="1:11" x14ac:dyDescent="0.25">
      <c r="A3086" s="1">
        <v>44091</v>
      </c>
      <c r="B3086" s="13" t="s">
        <v>4400</v>
      </c>
      <c r="C3086" s="2" t="s">
        <v>380</v>
      </c>
      <c r="D3086" s="2" t="s">
        <v>381</v>
      </c>
      <c r="E3086">
        <v>5000</v>
      </c>
      <c r="F3086">
        <v>12133303</v>
      </c>
      <c r="G3086" s="2" t="s">
        <v>4353</v>
      </c>
      <c r="H3086" s="2" t="s">
        <v>307</v>
      </c>
      <c r="I3086" s="2" t="s">
        <v>308</v>
      </c>
      <c r="J3086" s="2" t="s">
        <v>109</v>
      </c>
      <c r="K3086" s="3">
        <v>2920</v>
      </c>
    </row>
    <row r="3087" spans="1:11" x14ac:dyDescent="0.25">
      <c r="A3087" s="1">
        <v>44075</v>
      </c>
      <c r="B3087" s="13" t="s">
        <v>4403</v>
      </c>
      <c r="C3087" s="2" t="s">
        <v>1557</v>
      </c>
      <c r="D3087" s="2" t="s">
        <v>1558</v>
      </c>
      <c r="E3087">
        <v>10</v>
      </c>
      <c r="F3087">
        <v>12133303</v>
      </c>
      <c r="G3087" s="2" t="s">
        <v>4353</v>
      </c>
      <c r="H3087" s="2" t="s">
        <v>338</v>
      </c>
      <c r="I3087" s="2" t="s">
        <v>308</v>
      </c>
      <c r="J3087" s="2" t="s">
        <v>109</v>
      </c>
      <c r="K3087" s="3">
        <v>2920</v>
      </c>
    </row>
    <row r="3088" spans="1:11" x14ac:dyDescent="0.25">
      <c r="A3088" s="1">
        <v>44092</v>
      </c>
      <c r="B3088" s="13" t="s">
        <v>3829</v>
      </c>
      <c r="C3088" s="2" t="s">
        <v>4404</v>
      </c>
      <c r="D3088" s="2" t="s">
        <v>4405</v>
      </c>
      <c r="E3088">
        <v>60</v>
      </c>
      <c r="F3088">
        <v>12135508</v>
      </c>
      <c r="G3088" s="2" t="s">
        <v>3832</v>
      </c>
      <c r="H3088" s="2" t="s">
        <v>1681</v>
      </c>
      <c r="I3088" s="2" t="s">
        <v>3354</v>
      </c>
      <c r="J3088" s="2" t="s">
        <v>109</v>
      </c>
      <c r="K3088" s="3">
        <v>4752</v>
      </c>
    </row>
    <row r="3089" spans="1:11" x14ac:dyDescent="0.25">
      <c r="A3089" s="1">
        <v>44078</v>
      </c>
      <c r="B3089" s="13" t="s">
        <v>4396</v>
      </c>
      <c r="C3089" s="2" t="s">
        <v>4401</v>
      </c>
      <c r="D3089" s="2" t="s">
        <v>4402</v>
      </c>
      <c r="E3089">
        <v>500</v>
      </c>
      <c r="F3089">
        <v>12133303</v>
      </c>
      <c r="G3089" s="2" t="s">
        <v>4353</v>
      </c>
      <c r="H3089" s="2" t="s">
        <v>1308</v>
      </c>
      <c r="I3089" s="2" t="s">
        <v>308</v>
      </c>
      <c r="J3089" s="2" t="s">
        <v>109</v>
      </c>
      <c r="K3089" s="3">
        <v>2920</v>
      </c>
    </row>
    <row r="3090" spans="1:11" x14ac:dyDescent="0.25">
      <c r="A3090" s="1">
        <v>44075</v>
      </c>
      <c r="B3090" s="13" t="s">
        <v>4403</v>
      </c>
      <c r="C3090" s="2" t="s">
        <v>1399</v>
      </c>
      <c r="D3090" s="2" t="s">
        <v>1400</v>
      </c>
      <c r="E3090">
        <v>10</v>
      </c>
      <c r="F3090">
        <v>12133303</v>
      </c>
      <c r="G3090" s="2" t="s">
        <v>4353</v>
      </c>
      <c r="H3090" s="2" t="s">
        <v>338</v>
      </c>
      <c r="I3090" s="2" t="s">
        <v>308</v>
      </c>
      <c r="J3090" s="2" t="s">
        <v>109</v>
      </c>
      <c r="K3090" s="3">
        <v>2920</v>
      </c>
    </row>
    <row r="3091" spans="1:11" x14ac:dyDescent="0.25">
      <c r="A3091" s="1">
        <v>44078</v>
      </c>
      <c r="B3091" s="13" t="s">
        <v>4396</v>
      </c>
      <c r="C3091" s="2" t="s">
        <v>588</v>
      </c>
      <c r="D3091" s="2" t="s">
        <v>589</v>
      </c>
      <c r="E3091">
        <v>200</v>
      </c>
      <c r="F3091">
        <v>12133303</v>
      </c>
      <c r="G3091" s="2" t="s">
        <v>4353</v>
      </c>
      <c r="H3091" s="2" t="s">
        <v>1308</v>
      </c>
      <c r="I3091" s="2" t="s">
        <v>308</v>
      </c>
      <c r="J3091" s="2" t="s">
        <v>109</v>
      </c>
      <c r="K3091" s="3">
        <v>2920</v>
      </c>
    </row>
    <row r="3092" spans="1:11" x14ac:dyDescent="0.25">
      <c r="A3092" s="1">
        <v>44100</v>
      </c>
      <c r="B3092" s="13" t="s">
        <v>4406</v>
      </c>
      <c r="C3092" s="2" t="s">
        <v>380</v>
      </c>
      <c r="D3092" s="2" t="s">
        <v>381</v>
      </c>
      <c r="E3092">
        <v>500</v>
      </c>
      <c r="F3092">
        <v>12133303</v>
      </c>
      <c r="G3092" s="2" t="s">
        <v>4353</v>
      </c>
      <c r="H3092" s="2" t="s">
        <v>386</v>
      </c>
      <c r="I3092" s="2" t="s">
        <v>308</v>
      </c>
      <c r="J3092" s="2" t="s">
        <v>109</v>
      </c>
      <c r="K3092" s="3">
        <v>2920</v>
      </c>
    </row>
    <row r="3093" spans="1:11" x14ac:dyDescent="0.25">
      <c r="A3093" s="1">
        <v>44092</v>
      </c>
      <c r="B3093" s="13" t="s">
        <v>3829</v>
      </c>
      <c r="C3093" s="2" t="s">
        <v>4407</v>
      </c>
      <c r="D3093" s="2" t="s">
        <v>4408</v>
      </c>
      <c r="E3093">
        <v>10</v>
      </c>
      <c r="F3093">
        <v>12135508</v>
      </c>
      <c r="G3093" s="2" t="s">
        <v>3832</v>
      </c>
      <c r="H3093" s="2" t="s">
        <v>1681</v>
      </c>
      <c r="I3093" s="2" t="s">
        <v>3354</v>
      </c>
      <c r="J3093" s="2" t="s">
        <v>109</v>
      </c>
      <c r="K3093" s="3">
        <v>4752</v>
      </c>
    </row>
    <row r="3094" spans="1:11" x14ac:dyDescent="0.25">
      <c r="A3094" s="1">
        <v>44078</v>
      </c>
      <c r="B3094" s="13" t="s">
        <v>4396</v>
      </c>
      <c r="C3094" s="2" t="s">
        <v>954</v>
      </c>
      <c r="D3094" s="2" t="s">
        <v>955</v>
      </c>
      <c r="E3094">
        <v>1000</v>
      </c>
      <c r="F3094">
        <v>12133303</v>
      </c>
      <c r="G3094" s="2" t="s">
        <v>4353</v>
      </c>
      <c r="H3094" s="2" t="s">
        <v>1308</v>
      </c>
      <c r="I3094" s="2" t="s">
        <v>308</v>
      </c>
      <c r="J3094" s="2" t="s">
        <v>109</v>
      </c>
      <c r="K3094" s="3">
        <v>2920</v>
      </c>
    </row>
    <row r="3095" spans="1:11" x14ac:dyDescent="0.25">
      <c r="A3095" s="1">
        <v>44100</v>
      </c>
      <c r="B3095" s="13" t="s">
        <v>4406</v>
      </c>
      <c r="C3095" s="2" t="s">
        <v>2093</v>
      </c>
      <c r="D3095" s="2" t="s">
        <v>2094</v>
      </c>
      <c r="E3095">
        <v>300</v>
      </c>
      <c r="F3095">
        <v>12133303</v>
      </c>
      <c r="G3095" s="2" t="s">
        <v>4353</v>
      </c>
      <c r="H3095" s="2" t="s">
        <v>386</v>
      </c>
      <c r="I3095" s="2" t="s">
        <v>308</v>
      </c>
      <c r="J3095" s="2" t="s">
        <v>109</v>
      </c>
      <c r="K3095" s="3">
        <v>2920</v>
      </c>
    </row>
    <row r="3096" spans="1:11" x14ac:dyDescent="0.25">
      <c r="A3096" s="1">
        <v>44078</v>
      </c>
      <c r="B3096" s="13" t="s">
        <v>4396</v>
      </c>
      <c r="C3096" s="2" t="s">
        <v>825</v>
      </c>
      <c r="D3096" s="2" t="s">
        <v>826</v>
      </c>
      <c r="E3096">
        <v>1000</v>
      </c>
      <c r="F3096">
        <v>12133303</v>
      </c>
      <c r="G3096" s="2" t="s">
        <v>4353</v>
      </c>
      <c r="H3096" s="2" t="s">
        <v>1308</v>
      </c>
      <c r="I3096" s="2" t="s">
        <v>308</v>
      </c>
      <c r="J3096" s="2" t="s">
        <v>109</v>
      </c>
      <c r="K3096" s="3">
        <v>2920</v>
      </c>
    </row>
    <row r="3097" spans="1:11" x14ac:dyDescent="0.25">
      <c r="A3097" s="1">
        <v>44100</v>
      </c>
      <c r="B3097" s="13" t="s">
        <v>4406</v>
      </c>
      <c r="C3097" s="2" t="s">
        <v>4356</v>
      </c>
      <c r="D3097" s="2" t="s">
        <v>4357</v>
      </c>
      <c r="E3097">
        <v>150</v>
      </c>
      <c r="F3097">
        <v>12133303</v>
      </c>
      <c r="G3097" s="2" t="s">
        <v>4353</v>
      </c>
      <c r="H3097" s="2" t="s">
        <v>386</v>
      </c>
      <c r="I3097" s="2" t="s">
        <v>308</v>
      </c>
      <c r="J3097" s="2" t="s">
        <v>109</v>
      </c>
      <c r="K3097" s="3">
        <v>2920</v>
      </c>
    </row>
    <row r="3098" spans="1:11" x14ac:dyDescent="0.25">
      <c r="A3098" s="1">
        <v>44103</v>
      </c>
      <c r="B3098" s="13" t="s">
        <v>4409</v>
      </c>
      <c r="C3098" s="2" t="s">
        <v>1653</v>
      </c>
      <c r="D3098" s="2" t="s">
        <v>1654</v>
      </c>
      <c r="E3098">
        <v>2000</v>
      </c>
      <c r="F3098">
        <v>12133303</v>
      </c>
      <c r="G3098" s="2" t="s">
        <v>4353</v>
      </c>
      <c r="H3098" s="2" t="s">
        <v>386</v>
      </c>
      <c r="I3098" s="2" t="s">
        <v>308</v>
      </c>
      <c r="J3098" s="2" t="s">
        <v>109</v>
      </c>
      <c r="K3098" s="3">
        <v>2920</v>
      </c>
    </row>
    <row r="3099" spans="1:11" x14ac:dyDescent="0.25">
      <c r="A3099" s="1">
        <v>44100</v>
      </c>
      <c r="B3099" s="13" t="s">
        <v>4406</v>
      </c>
      <c r="C3099" s="2" t="s">
        <v>3439</v>
      </c>
      <c r="D3099" s="2" t="s">
        <v>3440</v>
      </c>
      <c r="E3099">
        <v>500</v>
      </c>
      <c r="F3099">
        <v>12133303</v>
      </c>
      <c r="G3099" s="2" t="s">
        <v>4353</v>
      </c>
      <c r="H3099" s="2" t="s">
        <v>386</v>
      </c>
      <c r="I3099" s="2" t="s">
        <v>308</v>
      </c>
      <c r="J3099" s="2" t="s">
        <v>109</v>
      </c>
      <c r="K3099" s="3">
        <v>2920</v>
      </c>
    </row>
    <row r="3100" spans="1:11" x14ac:dyDescent="0.25">
      <c r="A3100" s="1">
        <v>44103</v>
      </c>
      <c r="B3100" s="13" t="s">
        <v>4409</v>
      </c>
      <c r="C3100" s="2" t="s">
        <v>476</v>
      </c>
      <c r="D3100" s="2" t="s">
        <v>477</v>
      </c>
      <c r="E3100">
        <v>2000</v>
      </c>
      <c r="F3100">
        <v>12133303</v>
      </c>
      <c r="G3100" s="2" t="s">
        <v>4353</v>
      </c>
      <c r="H3100" s="2" t="s">
        <v>386</v>
      </c>
      <c r="I3100" s="2" t="s">
        <v>308</v>
      </c>
      <c r="J3100" s="2" t="s">
        <v>109</v>
      </c>
      <c r="K3100" s="3">
        <v>2920</v>
      </c>
    </row>
    <row r="3101" spans="1:11" x14ac:dyDescent="0.25">
      <c r="A3101" s="1">
        <v>44076</v>
      </c>
      <c r="B3101" s="13" t="s">
        <v>4410</v>
      </c>
      <c r="C3101" s="2" t="s">
        <v>474</v>
      </c>
      <c r="D3101" s="2" t="s">
        <v>475</v>
      </c>
      <c r="E3101">
        <v>1000</v>
      </c>
      <c r="F3101">
        <v>12133303</v>
      </c>
      <c r="G3101" s="2" t="s">
        <v>4353</v>
      </c>
      <c r="H3101" s="2" t="s">
        <v>307</v>
      </c>
      <c r="I3101" s="2" t="s">
        <v>308</v>
      </c>
      <c r="J3101" s="2" t="s">
        <v>109</v>
      </c>
      <c r="K3101" s="3">
        <v>2920</v>
      </c>
    </row>
    <row r="3102" spans="1:11" x14ac:dyDescent="0.25">
      <c r="A3102" s="1">
        <v>44078</v>
      </c>
      <c r="B3102" s="13" t="s">
        <v>4396</v>
      </c>
      <c r="C3102" s="2" t="s">
        <v>380</v>
      </c>
      <c r="D3102" s="2" t="s">
        <v>381</v>
      </c>
      <c r="E3102">
        <v>1000</v>
      </c>
      <c r="F3102">
        <v>12133303</v>
      </c>
      <c r="G3102" s="2" t="s">
        <v>4353</v>
      </c>
      <c r="H3102" s="2" t="s">
        <v>1308</v>
      </c>
      <c r="I3102" s="2" t="s">
        <v>308</v>
      </c>
      <c r="J3102" s="2" t="s">
        <v>109</v>
      </c>
      <c r="K3102" s="3">
        <v>2920</v>
      </c>
    </row>
    <row r="3103" spans="1:11" x14ac:dyDescent="0.25">
      <c r="A3103" s="1">
        <v>44076</v>
      </c>
      <c r="B3103" s="13" t="s">
        <v>4410</v>
      </c>
      <c r="C3103" s="2" t="s">
        <v>380</v>
      </c>
      <c r="D3103" s="2" t="s">
        <v>381</v>
      </c>
      <c r="E3103">
        <v>3000</v>
      </c>
      <c r="F3103">
        <v>12133303</v>
      </c>
      <c r="G3103" s="2" t="s">
        <v>4353</v>
      </c>
      <c r="H3103" s="2" t="s">
        <v>307</v>
      </c>
      <c r="I3103" s="2" t="s">
        <v>308</v>
      </c>
      <c r="J3103" s="2" t="s">
        <v>109</v>
      </c>
      <c r="K3103" s="3">
        <v>2920</v>
      </c>
    </row>
    <row r="3104" spans="1:11" x14ac:dyDescent="0.25">
      <c r="A3104" s="1">
        <v>44078</v>
      </c>
      <c r="B3104" s="13" t="s">
        <v>4396</v>
      </c>
      <c r="C3104" s="2" t="s">
        <v>66</v>
      </c>
      <c r="D3104" s="2" t="s">
        <v>67</v>
      </c>
      <c r="E3104">
        <v>1000</v>
      </c>
      <c r="F3104">
        <v>12133303</v>
      </c>
      <c r="G3104" s="2" t="s">
        <v>4353</v>
      </c>
      <c r="H3104" s="2" t="s">
        <v>1308</v>
      </c>
      <c r="I3104" s="2" t="s">
        <v>308</v>
      </c>
      <c r="J3104" s="2" t="s">
        <v>109</v>
      </c>
      <c r="K3104" s="3">
        <v>2920</v>
      </c>
    </row>
    <row r="3105" spans="1:11" x14ac:dyDescent="0.25">
      <c r="A3105" s="1">
        <v>44076</v>
      </c>
      <c r="B3105" s="13" t="s">
        <v>4410</v>
      </c>
      <c r="C3105" s="2" t="s">
        <v>151</v>
      </c>
      <c r="D3105" s="2" t="s">
        <v>152</v>
      </c>
      <c r="E3105">
        <v>1000</v>
      </c>
      <c r="F3105">
        <v>12133303</v>
      </c>
      <c r="G3105" s="2" t="s">
        <v>4353</v>
      </c>
      <c r="H3105" s="2" t="s">
        <v>307</v>
      </c>
      <c r="I3105" s="2" t="s">
        <v>308</v>
      </c>
      <c r="J3105" s="2" t="s">
        <v>109</v>
      </c>
      <c r="K3105" s="3">
        <v>2920</v>
      </c>
    </row>
    <row r="3106" spans="1:11" x14ac:dyDescent="0.25">
      <c r="A3106" s="1">
        <v>44078</v>
      </c>
      <c r="B3106" s="13" t="s">
        <v>4396</v>
      </c>
      <c r="C3106" s="2" t="s">
        <v>1941</v>
      </c>
      <c r="D3106" s="2" t="s">
        <v>1942</v>
      </c>
      <c r="E3106">
        <v>500</v>
      </c>
      <c r="F3106">
        <v>12133303</v>
      </c>
      <c r="G3106" s="2" t="s">
        <v>4353</v>
      </c>
      <c r="H3106" s="2" t="s">
        <v>1308</v>
      </c>
      <c r="I3106" s="2" t="s">
        <v>308</v>
      </c>
      <c r="J3106" s="2" t="s">
        <v>109</v>
      </c>
      <c r="K3106" s="3">
        <v>2920</v>
      </c>
    </row>
    <row r="3107" spans="1:11" x14ac:dyDescent="0.25">
      <c r="A3107" s="1">
        <v>44076</v>
      </c>
      <c r="B3107" s="13" t="s">
        <v>4410</v>
      </c>
      <c r="C3107" s="2" t="s">
        <v>66</v>
      </c>
      <c r="D3107" s="2" t="s">
        <v>67</v>
      </c>
      <c r="E3107">
        <v>2000</v>
      </c>
      <c r="F3107">
        <v>12133303</v>
      </c>
      <c r="G3107" s="2" t="s">
        <v>4353</v>
      </c>
      <c r="H3107" s="2" t="s">
        <v>307</v>
      </c>
      <c r="I3107" s="2" t="s">
        <v>308</v>
      </c>
      <c r="J3107" s="2" t="s">
        <v>109</v>
      </c>
      <c r="K3107" s="3">
        <v>2920</v>
      </c>
    </row>
    <row r="3108" spans="1:11" x14ac:dyDescent="0.25">
      <c r="A3108" s="1">
        <v>44075</v>
      </c>
      <c r="B3108" s="13" t="s">
        <v>4403</v>
      </c>
      <c r="C3108" s="2" t="s">
        <v>983</v>
      </c>
      <c r="D3108" s="2" t="s">
        <v>984</v>
      </c>
      <c r="E3108">
        <v>40</v>
      </c>
      <c r="F3108">
        <v>12133303</v>
      </c>
      <c r="G3108" s="2" t="s">
        <v>4353</v>
      </c>
      <c r="H3108" s="2" t="s">
        <v>338</v>
      </c>
      <c r="I3108" s="2" t="s">
        <v>308</v>
      </c>
      <c r="J3108" s="2" t="s">
        <v>109</v>
      </c>
      <c r="K3108" s="3">
        <v>2920</v>
      </c>
    </row>
    <row r="3109" spans="1:11" x14ac:dyDescent="0.25">
      <c r="A3109" s="1">
        <v>44078</v>
      </c>
      <c r="B3109" s="13" t="s">
        <v>4396</v>
      </c>
      <c r="C3109" s="2" t="s">
        <v>4411</v>
      </c>
      <c r="D3109" s="2" t="s">
        <v>4412</v>
      </c>
      <c r="E3109">
        <v>20</v>
      </c>
      <c r="F3109">
        <v>12133303</v>
      </c>
      <c r="G3109" s="2" t="s">
        <v>4353</v>
      </c>
      <c r="H3109" s="2" t="s">
        <v>1308</v>
      </c>
      <c r="I3109" s="2" t="s">
        <v>308</v>
      </c>
      <c r="J3109" s="2" t="s">
        <v>109</v>
      </c>
      <c r="K3109" s="3">
        <v>2920</v>
      </c>
    </row>
    <row r="3110" spans="1:11" x14ac:dyDescent="0.25">
      <c r="A3110" s="1">
        <v>44075</v>
      </c>
      <c r="B3110" s="13" t="s">
        <v>4403</v>
      </c>
      <c r="C3110" s="2" t="s">
        <v>550</v>
      </c>
      <c r="D3110" s="2" t="s">
        <v>551</v>
      </c>
      <c r="E3110">
        <v>40</v>
      </c>
      <c r="F3110">
        <v>12133303</v>
      </c>
      <c r="G3110" s="2" t="s">
        <v>4353</v>
      </c>
      <c r="H3110" s="2" t="s">
        <v>338</v>
      </c>
      <c r="I3110" s="2" t="s">
        <v>308</v>
      </c>
      <c r="J3110" s="2" t="s">
        <v>109</v>
      </c>
      <c r="K3110" s="3">
        <v>2920</v>
      </c>
    </row>
    <row r="3111" spans="1:11" x14ac:dyDescent="0.25">
      <c r="A3111" s="1">
        <v>44076</v>
      </c>
      <c r="B3111" s="13" t="s">
        <v>4410</v>
      </c>
      <c r="C3111" s="2" t="s">
        <v>954</v>
      </c>
      <c r="D3111" s="2" t="s">
        <v>955</v>
      </c>
      <c r="E3111">
        <v>2000</v>
      </c>
      <c r="F3111">
        <v>12133303</v>
      </c>
      <c r="G3111" s="2" t="s">
        <v>4353</v>
      </c>
      <c r="H3111" s="2" t="s">
        <v>307</v>
      </c>
      <c r="I3111" s="2" t="s">
        <v>308</v>
      </c>
      <c r="J3111" s="2" t="s">
        <v>109</v>
      </c>
      <c r="K3111" s="3">
        <v>2920</v>
      </c>
    </row>
    <row r="3112" spans="1:11" x14ac:dyDescent="0.25">
      <c r="A3112" s="1">
        <v>44076</v>
      </c>
      <c r="B3112" s="13" t="s">
        <v>4410</v>
      </c>
      <c r="C3112" s="2" t="s">
        <v>812</v>
      </c>
      <c r="D3112" s="2" t="s">
        <v>813</v>
      </c>
      <c r="E3112">
        <v>1000</v>
      </c>
      <c r="F3112">
        <v>12133303</v>
      </c>
      <c r="G3112" s="2" t="s">
        <v>4353</v>
      </c>
      <c r="H3112" s="2" t="s">
        <v>307</v>
      </c>
      <c r="I3112" s="2" t="s">
        <v>308</v>
      </c>
      <c r="J3112" s="2" t="s">
        <v>109</v>
      </c>
      <c r="K3112" s="3">
        <v>2920</v>
      </c>
    </row>
    <row r="3113" spans="1:11" x14ac:dyDescent="0.25">
      <c r="A3113" s="1">
        <v>44100</v>
      </c>
      <c r="B3113" s="13" t="s">
        <v>4406</v>
      </c>
      <c r="C3113" s="2" t="s">
        <v>4411</v>
      </c>
      <c r="D3113" s="2" t="s">
        <v>4412</v>
      </c>
      <c r="E3113">
        <v>30</v>
      </c>
      <c r="F3113">
        <v>12133303</v>
      </c>
      <c r="G3113" s="2" t="s">
        <v>4353</v>
      </c>
      <c r="H3113" s="2" t="s">
        <v>386</v>
      </c>
      <c r="I3113" s="2" t="s">
        <v>308</v>
      </c>
      <c r="J3113" s="2" t="s">
        <v>109</v>
      </c>
      <c r="K3113" s="3">
        <v>2920</v>
      </c>
    </row>
    <row r="3114" spans="1:11" x14ac:dyDescent="0.25">
      <c r="A3114" s="1">
        <v>44100</v>
      </c>
      <c r="B3114" s="13" t="s">
        <v>4406</v>
      </c>
      <c r="C3114" s="2" t="s">
        <v>588</v>
      </c>
      <c r="D3114" s="2" t="s">
        <v>589</v>
      </c>
      <c r="E3114">
        <v>450</v>
      </c>
      <c r="F3114">
        <v>12133303</v>
      </c>
      <c r="G3114" s="2" t="s">
        <v>4353</v>
      </c>
      <c r="H3114" s="2" t="s">
        <v>386</v>
      </c>
      <c r="I3114" s="2" t="s">
        <v>308</v>
      </c>
      <c r="J3114" s="2" t="s">
        <v>109</v>
      </c>
      <c r="K3114" s="3">
        <v>2920</v>
      </c>
    </row>
    <row r="3115" spans="1:11" x14ac:dyDescent="0.25">
      <c r="A3115" s="1">
        <v>44100</v>
      </c>
      <c r="B3115" s="13" t="s">
        <v>4406</v>
      </c>
      <c r="C3115" s="2" t="s">
        <v>4413</v>
      </c>
      <c r="D3115" s="2" t="s">
        <v>4414</v>
      </c>
      <c r="E3115">
        <v>1000</v>
      </c>
      <c r="F3115">
        <v>12133303</v>
      </c>
      <c r="G3115" s="2" t="s">
        <v>4353</v>
      </c>
      <c r="H3115" s="2" t="s">
        <v>386</v>
      </c>
      <c r="I3115" s="2" t="s">
        <v>308</v>
      </c>
      <c r="J3115" s="2" t="s">
        <v>109</v>
      </c>
      <c r="K3115" s="3">
        <v>2920</v>
      </c>
    </row>
    <row r="3116" spans="1:11" x14ac:dyDescent="0.25">
      <c r="A3116" s="1">
        <v>44086</v>
      </c>
      <c r="B3116" s="13" t="s">
        <v>4415</v>
      </c>
      <c r="C3116" s="2" t="s">
        <v>4416</v>
      </c>
      <c r="D3116" s="2" t="s">
        <v>4417</v>
      </c>
      <c r="E3116">
        <v>10</v>
      </c>
      <c r="F3116">
        <v>12134233</v>
      </c>
      <c r="G3116" s="2" t="s">
        <v>4418</v>
      </c>
      <c r="H3116" s="2" t="s">
        <v>695</v>
      </c>
      <c r="I3116" s="2" t="s">
        <v>4128</v>
      </c>
      <c r="J3116" s="2" t="s">
        <v>13</v>
      </c>
      <c r="K3116" s="3">
        <v>9999</v>
      </c>
    </row>
    <row r="3117" spans="1:11" x14ac:dyDescent="0.25">
      <c r="A3117" s="1">
        <v>44086</v>
      </c>
      <c r="B3117" s="13" t="s">
        <v>4415</v>
      </c>
      <c r="C3117" s="2" t="s">
        <v>4419</v>
      </c>
      <c r="D3117" s="2" t="s">
        <v>4420</v>
      </c>
      <c r="E3117">
        <v>120</v>
      </c>
      <c r="F3117">
        <v>12134233</v>
      </c>
      <c r="G3117" s="2" t="s">
        <v>4418</v>
      </c>
      <c r="H3117" s="2" t="s">
        <v>695</v>
      </c>
      <c r="I3117" s="2" t="s">
        <v>4128</v>
      </c>
      <c r="J3117" s="2" t="s">
        <v>13</v>
      </c>
      <c r="K3117" s="3">
        <v>9999</v>
      </c>
    </row>
    <row r="3118" spans="1:11" x14ac:dyDescent="0.25">
      <c r="A3118" s="1">
        <v>44092</v>
      </c>
      <c r="B3118" s="13" t="s">
        <v>3829</v>
      </c>
      <c r="C3118" s="2" t="s">
        <v>4421</v>
      </c>
      <c r="D3118" s="2" t="s">
        <v>4422</v>
      </c>
      <c r="E3118">
        <v>40</v>
      </c>
      <c r="F3118">
        <v>12135508</v>
      </c>
      <c r="G3118" s="2" t="s">
        <v>3832</v>
      </c>
      <c r="H3118" s="2" t="s">
        <v>1681</v>
      </c>
      <c r="I3118" s="2" t="s">
        <v>3354</v>
      </c>
      <c r="J3118" s="2" t="s">
        <v>109</v>
      </c>
      <c r="K3118" s="3">
        <v>4752</v>
      </c>
    </row>
    <row r="3119" spans="1:11" x14ac:dyDescent="0.25">
      <c r="A3119" s="1">
        <v>44085</v>
      </c>
      <c r="B3119" s="13" t="s">
        <v>4423</v>
      </c>
      <c r="C3119" s="2" t="s">
        <v>2208</v>
      </c>
      <c r="D3119" s="2" t="s">
        <v>2209</v>
      </c>
      <c r="E3119">
        <v>10000</v>
      </c>
      <c r="F3119">
        <v>12135508</v>
      </c>
      <c r="G3119" s="2" t="s">
        <v>3353</v>
      </c>
      <c r="H3119" s="2" t="s">
        <v>1681</v>
      </c>
      <c r="I3119" s="2" t="s">
        <v>3354</v>
      </c>
      <c r="J3119" s="2" t="s">
        <v>109</v>
      </c>
      <c r="K3119" s="3">
        <v>4752</v>
      </c>
    </row>
    <row r="3120" spans="1:11" x14ac:dyDescent="0.25">
      <c r="A3120" s="1">
        <v>44085</v>
      </c>
      <c r="B3120" s="13" t="s">
        <v>4423</v>
      </c>
      <c r="C3120" s="2" t="s">
        <v>4424</v>
      </c>
      <c r="D3120" s="2" t="s">
        <v>4425</v>
      </c>
      <c r="E3120">
        <v>50000</v>
      </c>
      <c r="F3120">
        <v>12135508</v>
      </c>
      <c r="G3120" s="2" t="s">
        <v>3353</v>
      </c>
      <c r="H3120" s="2" t="s">
        <v>1681</v>
      </c>
      <c r="I3120" s="2" t="s">
        <v>3354</v>
      </c>
      <c r="J3120" s="2" t="s">
        <v>109</v>
      </c>
      <c r="K3120" s="3">
        <v>4752</v>
      </c>
    </row>
    <row r="3121" spans="1:11" x14ac:dyDescent="0.25">
      <c r="A3121" s="1">
        <v>44088</v>
      </c>
      <c r="B3121" s="13" t="s">
        <v>4426</v>
      </c>
      <c r="C3121" s="2" t="s">
        <v>406</v>
      </c>
      <c r="D3121" s="2" t="s">
        <v>407</v>
      </c>
      <c r="E3121">
        <v>1730000</v>
      </c>
      <c r="F3121">
        <v>12135508</v>
      </c>
      <c r="G3121" s="2" t="s">
        <v>3353</v>
      </c>
      <c r="H3121" s="2" t="s">
        <v>1681</v>
      </c>
      <c r="I3121" s="2" t="s">
        <v>3354</v>
      </c>
      <c r="J3121" s="2" t="s">
        <v>109</v>
      </c>
      <c r="K3121" s="3">
        <v>4752</v>
      </c>
    </row>
    <row r="3122" spans="1:11" x14ac:dyDescent="0.25">
      <c r="A3122" s="1">
        <v>44085</v>
      </c>
      <c r="B3122" s="13" t="s">
        <v>4423</v>
      </c>
      <c r="C3122" s="2" t="s">
        <v>3128</v>
      </c>
      <c r="D3122" s="2" t="s">
        <v>3129</v>
      </c>
      <c r="E3122">
        <v>80000</v>
      </c>
      <c r="F3122">
        <v>12135508</v>
      </c>
      <c r="G3122" s="2" t="s">
        <v>3353</v>
      </c>
      <c r="H3122" s="2" t="s">
        <v>1681</v>
      </c>
      <c r="I3122" s="2" t="s">
        <v>3354</v>
      </c>
      <c r="J3122" s="2" t="s">
        <v>109</v>
      </c>
      <c r="K3122" s="3">
        <v>4752</v>
      </c>
    </row>
    <row r="3123" spans="1:11" x14ac:dyDescent="0.25">
      <c r="A3123" s="1">
        <v>44092</v>
      </c>
      <c r="B3123" s="13" t="s">
        <v>3829</v>
      </c>
      <c r="C3123" s="2" t="s">
        <v>4427</v>
      </c>
      <c r="D3123" s="2" t="s">
        <v>4428</v>
      </c>
      <c r="E3123">
        <v>120</v>
      </c>
      <c r="F3123">
        <v>12135508</v>
      </c>
      <c r="G3123" s="2" t="s">
        <v>3832</v>
      </c>
      <c r="H3123" s="2" t="s">
        <v>1681</v>
      </c>
      <c r="I3123" s="2" t="s">
        <v>3354</v>
      </c>
      <c r="J3123" s="2" t="s">
        <v>109</v>
      </c>
      <c r="K3123" s="3">
        <v>4752</v>
      </c>
    </row>
    <row r="3124" spans="1:11" x14ac:dyDescent="0.25">
      <c r="A3124" s="1">
        <v>44085</v>
      </c>
      <c r="B3124" s="13" t="s">
        <v>4423</v>
      </c>
      <c r="C3124" s="2" t="s">
        <v>344</v>
      </c>
      <c r="D3124" s="2" t="s">
        <v>345</v>
      </c>
      <c r="E3124">
        <v>100000</v>
      </c>
      <c r="F3124">
        <v>12135508</v>
      </c>
      <c r="G3124" s="2" t="s">
        <v>3353</v>
      </c>
      <c r="H3124" s="2" t="s">
        <v>1681</v>
      </c>
      <c r="I3124" s="2" t="s">
        <v>3354</v>
      </c>
      <c r="J3124" s="2" t="s">
        <v>109</v>
      </c>
      <c r="K3124" s="3">
        <v>4752</v>
      </c>
    </row>
    <row r="3125" spans="1:11" x14ac:dyDescent="0.25">
      <c r="A3125" s="1">
        <v>44092</v>
      </c>
      <c r="B3125" s="13" t="s">
        <v>3829</v>
      </c>
      <c r="C3125" s="2" t="s">
        <v>4429</v>
      </c>
      <c r="D3125" s="2" t="s">
        <v>4430</v>
      </c>
      <c r="E3125">
        <v>120</v>
      </c>
      <c r="F3125">
        <v>12135508</v>
      </c>
      <c r="G3125" s="2" t="s">
        <v>3832</v>
      </c>
      <c r="H3125" s="2" t="s">
        <v>1681</v>
      </c>
      <c r="I3125" s="2" t="s">
        <v>3354</v>
      </c>
      <c r="J3125" s="2" t="s">
        <v>109</v>
      </c>
      <c r="K3125" s="3">
        <v>4752</v>
      </c>
    </row>
    <row r="3126" spans="1:11" x14ac:dyDescent="0.25">
      <c r="A3126" s="1">
        <v>44085</v>
      </c>
      <c r="B3126" s="13" t="s">
        <v>4423</v>
      </c>
      <c r="C3126" s="2" t="s">
        <v>225</v>
      </c>
      <c r="D3126" s="2" t="s">
        <v>226</v>
      </c>
      <c r="E3126">
        <v>150000</v>
      </c>
      <c r="F3126">
        <v>12135508</v>
      </c>
      <c r="G3126" s="2" t="s">
        <v>3353</v>
      </c>
      <c r="H3126" s="2" t="s">
        <v>1681</v>
      </c>
      <c r="I3126" s="2" t="s">
        <v>3354</v>
      </c>
      <c r="J3126" s="2" t="s">
        <v>109</v>
      </c>
      <c r="K3126" s="3">
        <v>4752</v>
      </c>
    </row>
    <row r="3127" spans="1:11" x14ac:dyDescent="0.25">
      <c r="A3127" s="1">
        <v>44092</v>
      </c>
      <c r="B3127" s="13" t="s">
        <v>3829</v>
      </c>
      <c r="C3127" s="2" t="s">
        <v>4431</v>
      </c>
      <c r="D3127" s="2" t="s">
        <v>4432</v>
      </c>
      <c r="E3127">
        <v>20</v>
      </c>
      <c r="F3127">
        <v>12135508</v>
      </c>
      <c r="G3127" s="2" t="s">
        <v>3832</v>
      </c>
      <c r="H3127" s="2" t="s">
        <v>1681</v>
      </c>
      <c r="I3127" s="2" t="s">
        <v>3354</v>
      </c>
      <c r="J3127" s="2" t="s">
        <v>109</v>
      </c>
      <c r="K3127" s="3">
        <v>4752</v>
      </c>
    </row>
    <row r="3128" spans="1:11" x14ac:dyDescent="0.25">
      <c r="A3128" s="1">
        <v>44085</v>
      </c>
      <c r="B3128" s="13" t="s">
        <v>4423</v>
      </c>
      <c r="C3128" s="2" t="s">
        <v>1244</v>
      </c>
      <c r="D3128" s="2" t="s">
        <v>1245</v>
      </c>
      <c r="E3128">
        <v>10000</v>
      </c>
      <c r="F3128">
        <v>12135508</v>
      </c>
      <c r="G3128" s="2" t="s">
        <v>3353</v>
      </c>
      <c r="H3128" s="2" t="s">
        <v>1681</v>
      </c>
      <c r="I3128" s="2" t="s">
        <v>3354</v>
      </c>
      <c r="J3128" s="2" t="s">
        <v>109</v>
      </c>
      <c r="K3128" s="3">
        <v>4752</v>
      </c>
    </row>
    <row r="3129" spans="1:11" x14ac:dyDescent="0.25">
      <c r="A3129" s="1">
        <v>44092</v>
      </c>
      <c r="B3129" s="13" t="s">
        <v>3829</v>
      </c>
      <c r="C3129" s="2" t="s">
        <v>4433</v>
      </c>
      <c r="D3129" s="2" t="s">
        <v>4434</v>
      </c>
      <c r="E3129">
        <v>10</v>
      </c>
      <c r="F3129">
        <v>12135508</v>
      </c>
      <c r="G3129" s="2" t="s">
        <v>3832</v>
      </c>
      <c r="H3129" s="2" t="s">
        <v>1681</v>
      </c>
      <c r="I3129" s="2" t="s">
        <v>3354</v>
      </c>
      <c r="J3129" s="2" t="s">
        <v>109</v>
      </c>
      <c r="K3129" s="3">
        <v>4752</v>
      </c>
    </row>
    <row r="3130" spans="1:11" x14ac:dyDescent="0.25">
      <c r="A3130" s="1">
        <v>44085</v>
      </c>
      <c r="B3130" s="13" t="s">
        <v>4423</v>
      </c>
      <c r="C3130" s="2" t="s">
        <v>1217</v>
      </c>
      <c r="D3130" s="2" t="s">
        <v>1218</v>
      </c>
      <c r="E3130">
        <v>10000</v>
      </c>
      <c r="F3130">
        <v>12135508</v>
      </c>
      <c r="G3130" s="2" t="s">
        <v>3353</v>
      </c>
      <c r="H3130" s="2" t="s">
        <v>1681</v>
      </c>
      <c r="I3130" s="2" t="s">
        <v>3354</v>
      </c>
      <c r="J3130" s="2" t="s">
        <v>109</v>
      </c>
      <c r="K3130" s="3">
        <v>4752</v>
      </c>
    </row>
    <row r="3131" spans="1:11" x14ac:dyDescent="0.25">
      <c r="A3131" s="1">
        <v>44092</v>
      </c>
      <c r="B3131" s="13" t="s">
        <v>3829</v>
      </c>
      <c r="C3131" s="2" t="s">
        <v>4435</v>
      </c>
      <c r="D3131" s="2" t="s">
        <v>4436</v>
      </c>
      <c r="E3131">
        <v>30</v>
      </c>
      <c r="F3131">
        <v>12135508</v>
      </c>
      <c r="G3131" s="2" t="s">
        <v>3832</v>
      </c>
      <c r="H3131" s="2" t="s">
        <v>1681</v>
      </c>
      <c r="I3131" s="2" t="s">
        <v>3354</v>
      </c>
      <c r="J3131" s="2" t="s">
        <v>109</v>
      </c>
      <c r="K3131" s="3">
        <v>4752</v>
      </c>
    </row>
    <row r="3132" spans="1:11" x14ac:dyDescent="0.25">
      <c r="A3132" s="1">
        <v>44085</v>
      </c>
      <c r="B3132" s="13" t="s">
        <v>4423</v>
      </c>
      <c r="C3132" s="2" t="s">
        <v>4437</v>
      </c>
      <c r="D3132" s="2" t="s">
        <v>4438</v>
      </c>
      <c r="E3132">
        <v>50000</v>
      </c>
      <c r="F3132">
        <v>12135508</v>
      </c>
      <c r="G3132" s="2" t="s">
        <v>3353</v>
      </c>
      <c r="H3132" s="2" t="s">
        <v>1681</v>
      </c>
      <c r="I3132" s="2" t="s">
        <v>3354</v>
      </c>
      <c r="J3132" s="2" t="s">
        <v>109</v>
      </c>
      <c r="K3132" s="3">
        <v>4752</v>
      </c>
    </row>
    <row r="3133" spans="1:11" x14ac:dyDescent="0.25">
      <c r="A3133" s="1">
        <v>44085</v>
      </c>
      <c r="B3133" s="13" t="s">
        <v>4423</v>
      </c>
      <c r="C3133" s="2" t="s">
        <v>2215</v>
      </c>
      <c r="D3133" s="2" t="s">
        <v>2216</v>
      </c>
      <c r="E3133">
        <v>10000</v>
      </c>
      <c r="F3133">
        <v>12135508</v>
      </c>
      <c r="G3133" s="2" t="s">
        <v>3353</v>
      </c>
      <c r="H3133" s="2" t="s">
        <v>1681</v>
      </c>
      <c r="I3133" s="2" t="s">
        <v>3354</v>
      </c>
      <c r="J3133" s="2" t="s">
        <v>109</v>
      </c>
      <c r="K3133" s="3">
        <v>4752</v>
      </c>
    </row>
    <row r="3134" spans="1:11" x14ac:dyDescent="0.25">
      <c r="A3134" s="1">
        <v>44092</v>
      </c>
      <c r="B3134" s="13" t="s">
        <v>3829</v>
      </c>
      <c r="C3134" s="2" t="s">
        <v>2912</v>
      </c>
      <c r="D3134" s="2" t="s">
        <v>2913</v>
      </c>
      <c r="E3134">
        <v>120</v>
      </c>
      <c r="F3134">
        <v>12135508</v>
      </c>
      <c r="G3134" s="2" t="s">
        <v>3832</v>
      </c>
      <c r="H3134" s="2" t="s">
        <v>1681</v>
      </c>
      <c r="I3134" s="2" t="s">
        <v>3354</v>
      </c>
      <c r="J3134" s="2" t="s">
        <v>109</v>
      </c>
      <c r="K3134" s="3">
        <v>4752</v>
      </c>
    </row>
    <row r="3135" spans="1:11" x14ac:dyDescent="0.25">
      <c r="A3135" s="1">
        <v>44085</v>
      </c>
      <c r="B3135" s="13" t="s">
        <v>4423</v>
      </c>
      <c r="C3135" s="2" t="s">
        <v>4439</v>
      </c>
      <c r="D3135" s="2" t="s">
        <v>4440</v>
      </c>
      <c r="E3135">
        <v>100000</v>
      </c>
      <c r="F3135">
        <v>12135508</v>
      </c>
      <c r="G3135" s="2" t="s">
        <v>3353</v>
      </c>
      <c r="H3135" s="2" t="s">
        <v>1681</v>
      </c>
      <c r="I3135" s="2" t="s">
        <v>3354</v>
      </c>
      <c r="J3135" s="2" t="s">
        <v>109</v>
      </c>
      <c r="K3135" s="3">
        <v>4752</v>
      </c>
    </row>
    <row r="3136" spans="1:11" x14ac:dyDescent="0.25">
      <c r="A3136" s="1">
        <v>44092</v>
      </c>
      <c r="B3136" s="13" t="s">
        <v>3829</v>
      </c>
      <c r="C3136" s="2" t="s">
        <v>4441</v>
      </c>
      <c r="D3136" s="2" t="s">
        <v>4442</v>
      </c>
      <c r="E3136">
        <v>20</v>
      </c>
      <c r="F3136">
        <v>12135508</v>
      </c>
      <c r="G3136" s="2" t="s">
        <v>3832</v>
      </c>
      <c r="H3136" s="2" t="s">
        <v>1681</v>
      </c>
      <c r="I3136" s="2" t="s">
        <v>3354</v>
      </c>
      <c r="J3136" s="2" t="s">
        <v>109</v>
      </c>
      <c r="K3136" s="3">
        <v>4752</v>
      </c>
    </row>
    <row r="3137" spans="1:11" x14ac:dyDescent="0.25">
      <c r="A3137" s="1">
        <v>44085</v>
      </c>
      <c r="B3137" s="13" t="s">
        <v>4423</v>
      </c>
      <c r="C3137" s="2" t="s">
        <v>38</v>
      </c>
      <c r="D3137" s="2" t="s">
        <v>39</v>
      </c>
      <c r="E3137">
        <v>100000</v>
      </c>
      <c r="F3137">
        <v>12135508</v>
      </c>
      <c r="G3137" s="2" t="s">
        <v>3353</v>
      </c>
      <c r="H3137" s="2" t="s">
        <v>1681</v>
      </c>
      <c r="I3137" s="2" t="s">
        <v>3354</v>
      </c>
      <c r="J3137" s="2" t="s">
        <v>109</v>
      </c>
      <c r="K3137" s="3">
        <v>4752</v>
      </c>
    </row>
    <row r="3138" spans="1:11" x14ac:dyDescent="0.25">
      <c r="A3138" s="1">
        <v>44092</v>
      </c>
      <c r="B3138" s="13" t="s">
        <v>3829</v>
      </c>
      <c r="C3138" s="2" t="s">
        <v>4443</v>
      </c>
      <c r="D3138" s="2" t="s">
        <v>4444</v>
      </c>
      <c r="E3138">
        <v>190</v>
      </c>
      <c r="F3138">
        <v>12135508</v>
      </c>
      <c r="G3138" s="2" t="s">
        <v>3832</v>
      </c>
      <c r="H3138" s="2" t="s">
        <v>1681</v>
      </c>
      <c r="I3138" s="2" t="s">
        <v>3354</v>
      </c>
      <c r="J3138" s="2" t="s">
        <v>109</v>
      </c>
      <c r="K3138" s="3">
        <v>4752</v>
      </c>
    </row>
    <row r="3139" spans="1:11" x14ac:dyDescent="0.25">
      <c r="A3139" s="1">
        <v>44085</v>
      </c>
      <c r="B3139" s="13" t="s">
        <v>4423</v>
      </c>
      <c r="C3139" s="2" t="s">
        <v>3771</v>
      </c>
      <c r="D3139" s="2" t="s">
        <v>3772</v>
      </c>
      <c r="E3139">
        <v>500</v>
      </c>
      <c r="F3139">
        <v>12135508</v>
      </c>
      <c r="G3139" s="2" t="s">
        <v>3353</v>
      </c>
      <c r="H3139" s="2" t="s">
        <v>1681</v>
      </c>
      <c r="I3139" s="2" t="s">
        <v>3354</v>
      </c>
      <c r="J3139" s="2" t="s">
        <v>109</v>
      </c>
      <c r="K3139" s="3">
        <v>4752</v>
      </c>
    </row>
    <row r="3140" spans="1:11" x14ac:dyDescent="0.25">
      <c r="A3140" s="1">
        <v>44092</v>
      </c>
      <c r="B3140" s="13" t="s">
        <v>3829</v>
      </c>
      <c r="C3140" s="2" t="s">
        <v>4445</v>
      </c>
      <c r="D3140" s="2" t="s">
        <v>4446</v>
      </c>
      <c r="E3140">
        <v>120</v>
      </c>
      <c r="F3140">
        <v>12135508</v>
      </c>
      <c r="G3140" s="2" t="s">
        <v>3832</v>
      </c>
      <c r="H3140" s="2" t="s">
        <v>1681</v>
      </c>
      <c r="I3140" s="2" t="s">
        <v>3354</v>
      </c>
      <c r="J3140" s="2" t="s">
        <v>109</v>
      </c>
      <c r="K3140" s="3">
        <v>4752</v>
      </c>
    </row>
    <row r="3141" spans="1:11" x14ac:dyDescent="0.25">
      <c r="A3141" s="1">
        <v>44085</v>
      </c>
      <c r="B3141" s="13" t="s">
        <v>4423</v>
      </c>
      <c r="C3141" s="2" t="s">
        <v>34</v>
      </c>
      <c r="D3141" s="2" t="s">
        <v>35</v>
      </c>
      <c r="E3141">
        <v>150000</v>
      </c>
      <c r="F3141">
        <v>12135508</v>
      </c>
      <c r="G3141" s="2" t="s">
        <v>3353</v>
      </c>
      <c r="H3141" s="2" t="s">
        <v>1681</v>
      </c>
      <c r="I3141" s="2" t="s">
        <v>3354</v>
      </c>
      <c r="J3141" s="2" t="s">
        <v>109</v>
      </c>
      <c r="K3141" s="3">
        <v>4752</v>
      </c>
    </row>
    <row r="3142" spans="1:11" x14ac:dyDescent="0.25">
      <c r="A3142" s="1">
        <v>44092</v>
      </c>
      <c r="B3142" s="13" t="s">
        <v>3829</v>
      </c>
      <c r="C3142" s="2" t="s">
        <v>1118</v>
      </c>
      <c r="D3142" s="2" t="s">
        <v>1119</v>
      </c>
      <c r="E3142">
        <v>80</v>
      </c>
      <c r="F3142">
        <v>12135508</v>
      </c>
      <c r="G3142" s="2" t="s">
        <v>3832</v>
      </c>
      <c r="H3142" s="2" t="s">
        <v>1681</v>
      </c>
      <c r="I3142" s="2" t="s">
        <v>3354</v>
      </c>
      <c r="J3142" s="2" t="s">
        <v>109</v>
      </c>
      <c r="K3142" s="3">
        <v>4752</v>
      </c>
    </row>
    <row r="3143" spans="1:11" x14ac:dyDescent="0.25">
      <c r="A3143" s="1">
        <v>44085</v>
      </c>
      <c r="B3143" s="13" t="s">
        <v>4423</v>
      </c>
      <c r="C3143" s="2" t="s">
        <v>4447</v>
      </c>
      <c r="D3143" s="2" t="s">
        <v>4448</v>
      </c>
      <c r="E3143">
        <v>100000</v>
      </c>
      <c r="F3143">
        <v>12135508</v>
      </c>
      <c r="G3143" s="2" t="s">
        <v>3353</v>
      </c>
      <c r="H3143" s="2" t="s">
        <v>1681</v>
      </c>
      <c r="I3143" s="2" t="s">
        <v>3354</v>
      </c>
      <c r="J3143" s="2" t="s">
        <v>109</v>
      </c>
      <c r="K3143" s="3">
        <v>4752</v>
      </c>
    </row>
    <row r="3144" spans="1:11" x14ac:dyDescent="0.25">
      <c r="A3144" s="1">
        <v>44092</v>
      </c>
      <c r="B3144" s="13" t="s">
        <v>3829</v>
      </c>
      <c r="C3144" s="2" t="s">
        <v>4449</v>
      </c>
      <c r="D3144" s="2" t="s">
        <v>4450</v>
      </c>
      <c r="E3144">
        <v>80</v>
      </c>
      <c r="F3144">
        <v>12135508</v>
      </c>
      <c r="G3144" s="2" t="s">
        <v>3832</v>
      </c>
      <c r="H3144" s="2" t="s">
        <v>1681</v>
      </c>
      <c r="I3144" s="2" t="s">
        <v>3354</v>
      </c>
      <c r="J3144" s="2" t="s">
        <v>109</v>
      </c>
      <c r="K3144" s="3">
        <v>4752</v>
      </c>
    </row>
    <row r="3145" spans="1:11" x14ac:dyDescent="0.25">
      <c r="A3145" s="1">
        <v>44083</v>
      </c>
      <c r="B3145" s="13" t="s">
        <v>4451</v>
      </c>
      <c r="C3145" s="2" t="s">
        <v>438</v>
      </c>
      <c r="D3145" s="2" t="s">
        <v>439</v>
      </c>
      <c r="E3145">
        <v>10000</v>
      </c>
      <c r="F3145">
        <v>12135508</v>
      </c>
      <c r="G3145" s="2" t="s">
        <v>3353</v>
      </c>
      <c r="H3145" s="2" t="s">
        <v>1681</v>
      </c>
      <c r="I3145" s="2" t="s">
        <v>3354</v>
      </c>
      <c r="J3145" s="2" t="s">
        <v>109</v>
      </c>
      <c r="K3145" s="3">
        <v>4752</v>
      </c>
    </row>
    <row r="3146" spans="1:11" x14ac:dyDescent="0.25">
      <c r="A3146" s="1">
        <v>44085</v>
      </c>
      <c r="B3146" s="13" t="s">
        <v>4423</v>
      </c>
      <c r="C3146" s="2" t="s">
        <v>4452</v>
      </c>
      <c r="D3146" s="2" t="s">
        <v>4453</v>
      </c>
      <c r="E3146">
        <v>13000</v>
      </c>
      <c r="F3146">
        <v>12135508</v>
      </c>
      <c r="G3146" s="2" t="s">
        <v>3353</v>
      </c>
      <c r="H3146" s="2" t="s">
        <v>1681</v>
      </c>
      <c r="I3146" s="2" t="s">
        <v>3354</v>
      </c>
      <c r="J3146" s="2" t="s">
        <v>109</v>
      </c>
      <c r="K3146" s="3">
        <v>4752</v>
      </c>
    </row>
    <row r="3147" spans="1:11" x14ac:dyDescent="0.25">
      <c r="A3147" s="1">
        <v>44092</v>
      </c>
      <c r="B3147" s="13" t="s">
        <v>3829</v>
      </c>
      <c r="C3147" s="2" t="s">
        <v>4454</v>
      </c>
      <c r="D3147" s="2" t="s">
        <v>4455</v>
      </c>
      <c r="E3147">
        <v>90</v>
      </c>
      <c r="F3147">
        <v>12135508</v>
      </c>
      <c r="G3147" s="2" t="s">
        <v>3832</v>
      </c>
      <c r="H3147" s="2" t="s">
        <v>1681</v>
      </c>
      <c r="I3147" s="2" t="s">
        <v>3354</v>
      </c>
      <c r="J3147" s="2" t="s">
        <v>109</v>
      </c>
      <c r="K3147" s="3">
        <v>4752</v>
      </c>
    </row>
    <row r="3148" spans="1:11" x14ac:dyDescent="0.25">
      <c r="A3148" s="1">
        <v>44085</v>
      </c>
      <c r="B3148" s="13" t="s">
        <v>4423</v>
      </c>
      <c r="C3148" s="2" t="s">
        <v>4456</v>
      </c>
      <c r="D3148" s="2" t="s">
        <v>4457</v>
      </c>
      <c r="E3148">
        <v>5000</v>
      </c>
      <c r="F3148">
        <v>12135508</v>
      </c>
      <c r="G3148" s="2" t="s">
        <v>3353</v>
      </c>
      <c r="H3148" s="2" t="s">
        <v>1681</v>
      </c>
      <c r="I3148" s="2" t="s">
        <v>3354</v>
      </c>
      <c r="J3148" s="2" t="s">
        <v>109</v>
      </c>
      <c r="K3148" s="3">
        <v>4752</v>
      </c>
    </row>
    <row r="3149" spans="1:11" x14ac:dyDescent="0.25">
      <c r="A3149" s="1">
        <v>44092</v>
      </c>
      <c r="B3149" s="13" t="s">
        <v>3829</v>
      </c>
      <c r="C3149" s="2" t="s">
        <v>859</v>
      </c>
      <c r="D3149" s="2" t="s">
        <v>860</v>
      </c>
      <c r="E3149">
        <v>300</v>
      </c>
      <c r="F3149">
        <v>12135508</v>
      </c>
      <c r="G3149" s="2" t="s">
        <v>3832</v>
      </c>
      <c r="H3149" s="2" t="s">
        <v>1681</v>
      </c>
      <c r="I3149" s="2" t="s">
        <v>3354</v>
      </c>
      <c r="J3149" s="2" t="s">
        <v>109</v>
      </c>
      <c r="K3149" s="3">
        <v>4752</v>
      </c>
    </row>
    <row r="3150" spans="1:11" x14ac:dyDescent="0.25">
      <c r="A3150" s="1">
        <v>44085</v>
      </c>
      <c r="B3150" s="13" t="s">
        <v>4423</v>
      </c>
      <c r="C3150" s="2" t="s">
        <v>4458</v>
      </c>
      <c r="D3150" s="2" t="s">
        <v>4459</v>
      </c>
      <c r="E3150">
        <v>4200</v>
      </c>
      <c r="F3150">
        <v>12135508</v>
      </c>
      <c r="G3150" s="2" t="s">
        <v>3353</v>
      </c>
      <c r="H3150" s="2" t="s">
        <v>1681</v>
      </c>
      <c r="I3150" s="2" t="s">
        <v>3354</v>
      </c>
      <c r="J3150" s="2" t="s">
        <v>109</v>
      </c>
      <c r="K3150" s="3">
        <v>4752</v>
      </c>
    </row>
    <row r="3151" spans="1:11" x14ac:dyDescent="0.25">
      <c r="A3151" s="1">
        <v>44092</v>
      </c>
      <c r="B3151" s="13" t="s">
        <v>3829</v>
      </c>
      <c r="C3151" s="2" t="s">
        <v>4460</v>
      </c>
      <c r="D3151" s="2" t="s">
        <v>4461</v>
      </c>
      <c r="E3151">
        <v>100</v>
      </c>
      <c r="F3151">
        <v>12135508</v>
      </c>
      <c r="G3151" s="2" t="s">
        <v>3832</v>
      </c>
      <c r="H3151" s="2" t="s">
        <v>1681</v>
      </c>
      <c r="I3151" s="2" t="s">
        <v>3354</v>
      </c>
      <c r="J3151" s="2" t="s">
        <v>109</v>
      </c>
      <c r="K3151" s="3">
        <v>4752</v>
      </c>
    </row>
    <row r="3152" spans="1:11" x14ac:dyDescent="0.25">
      <c r="A3152" s="1">
        <v>44103</v>
      </c>
      <c r="B3152" s="13" t="s">
        <v>4462</v>
      </c>
      <c r="C3152" s="2" t="s">
        <v>4463</v>
      </c>
      <c r="D3152" s="2" t="s">
        <v>4464</v>
      </c>
      <c r="E3152">
        <v>90</v>
      </c>
      <c r="F3152">
        <v>12135508</v>
      </c>
      <c r="G3152" s="2" t="s">
        <v>3353</v>
      </c>
      <c r="H3152" s="2" t="s">
        <v>1681</v>
      </c>
      <c r="I3152" s="2" t="s">
        <v>3354</v>
      </c>
      <c r="J3152" s="2" t="s">
        <v>109</v>
      </c>
      <c r="K3152" s="3">
        <v>4752</v>
      </c>
    </row>
    <row r="3153" spans="1:11" x14ac:dyDescent="0.25">
      <c r="A3153" s="1">
        <v>44103</v>
      </c>
      <c r="B3153" s="13" t="s">
        <v>4462</v>
      </c>
      <c r="C3153" s="2" t="s">
        <v>2620</v>
      </c>
      <c r="D3153" s="2" t="s">
        <v>2621</v>
      </c>
      <c r="E3153">
        <v>150</v>
      </c>
      <c r="F3153">
        <v>12135508</v>
      </c>
      <c r="G3153" s="2" t="s">
        <v>3353</v>
      </c>
      <c r="H3153" s="2" t="s">
        <v>1681</v>
      </c>
      <c r="I3153" s="2" t="s">
        <v>3354</v>
      </c>
      <c r="J3153" s="2" t="s">
        <v>109</v>
      </c>
      <c r="K3153" s="3">
        <v>4752</v>
      </c>
    </row>
    <row r="3154" spans="1:11" x14ac:dyDescent="0.25">
      <c r="A3154" s="1">
        <v>44088</v>
      </c>
      <c r="B3154" s="13" t="s">
        <v>4465</v>
      </c>
      <c r="C3154" s="2" t="s">
        <v>1443</v>
      </c>
      <c r="D3154" s="2" t="s">
        <v>1444</v>
      </c>
      <c r="E3154">
        <v>6000</v>
      </c>
      <c r="F3154">
        <v>12135508</v>
      </c>
      <c r="G3154" s="2" t="s">
        <v>3353</v>
      </c>
      <c r="H3154" s="2" t="s">
        <v>1681</v>
      </c>
      <c r="I3154" s="2" t="s">
        <v>3354</v>
      </c>
      <c r="J3154" s="2" t="s">
        <v>109</v>
      </c>
      <c r="K3154" s="3">
        <v>4752</v>
      </c>
    </row>
    <row r="3155" spans="1:11" x14ac:dyDescent="0.25">
      <c r="A3155" s="1">
        <v>44103</v>
      </c>
      <c r="B3155" s="13" t="s">
        <v>4462</v>
      </c>
      <c r="C3155" s="2" t="s">
        <v>4466</v>
      </c>
      <c r="D3155" s="2" t="s">
        <v>4467</v>
      </c>
      <c r="E3155">
        <v>40</v>
      </c>
      <c r="F3155">
        <v>12135508</v>
      </c>
      <c r="G3155" s="2" t="s">
        <v>3353</v>
      </c>
      <c r="H3155" s="2" t="s">
        <v>1681</v>
      </c>
      <c r="I3155" s="2" t="s">
        <v>3354</v>
      </c>
      <c r="J3155" s="2" t="s">
        <v>109</v>
      </c>
      <c r="K3155" s="3">
        <v>4752</v>
      </c>
    </row>
    <row r="3156" spans="1:11" x14ac:dyDescent="0.25">
      <c r="A3156" s="1">
        <v>44092</v>
      </c>
      <c r="B3156" s="13" t="s">
        <v>3829</v>
      </c>
      <c r="C3156" s="2" t="s">
        <v>4468</v>
      </c>
      <c r="D3156" s="2" t="s">
        <v>4469</v>
      </c>
      <c r="E3156">
        <v>20</v>
      </c>
      <c r="F3156">
        <v>12135508</v>
      </c>
      <c r="G3156" s="2" t="s">
        <v>3832</v>
      </c>
      <c r="H3156" s="2" t="s">
        <v>1681</v>
      </c>
      <c r="I3156" s="2" t="s">
        <v>3354</v>
      </c>
      <c r="J3156" s="2" t="s">
        <v>109</v>
      </c>
      <c r="K3156" s="3">
        <v>4752</v>
      </c>
    </row>
    <row r="3157" spans="1:11" x14ac:dyDescent="0.25">
      <c r="A3157" s="1">
        <v>44103</v>
      </c>
      <c r="B3157" s="13" t="s">
        <v>4462</v>
      </c>
      <c r="C3157" s="2" t="s">
        <v>4470</v>
      </c>
      <c r="D3157" s="2" t="s">
        <v>4471</v>
      </c>
      <c r="E3157">
        <v>250</v>
      </c>
      <c r="F3157">
        <v>12135508</v>
      </c>
      <c r="G3157" s="2" t="s">
        <v>3353</v>
      </c>
      <c r="H3157" s="2" t="s">
        <v>1681</v>
      </c>
      <c r="I3157" s="2" t="s">
        <v>3354</v>
      </c>
      <c r="J3157" s="2" t="s">
        <v>109</v>
      </c>
      <c r="K3157" s="3">
        <v>4752</v>
      </c>
    </row>
    <row r="3158" spans="1:11" x14ac:dyDescent="0.25">
      <c r="A3158" s="1">
        <v>44103</v>
      </c>
      <c r="B3158" s="13" t="s">
        <v>4472</v>
      </c>
      <c r="C3158" s="2" t="s">
        <v>2616</v>
      </c>
      <c r="D3158" s="2" t="s">
        <v>2617</v>
      </c>
      <c r="E3158">
        <v>100000</v>
      </c>
      <c r="F3158">
        <v>12135508</v>
      </c>
      <c r="G3158" s="2" t="s">
        <v>3353</v>
      </c>
      <c r="H3158" s="2" t="s">
        <v>1681</v>
      </c>
      <c r="I3158" s="2" t="s">
        <v>3354</v>
      </c>
      <c r="J3158" s="2" t="s">
        <v>109</v>
      </c>
      <c r="K3158" s="3">
        <v>4752</v>
      </c>
    </row>
    <row r="3159" spans="1:11" x14ac:dyDescent="0.25">
      <c r="A3159" s="1">
        <v>44089</v>
      </c>
      <c r="B3159" s="13" t="s">
        <v>4473</v>
      </c>
      <c r="C3159" s="2" t="s">
        <v>4474</v>
      </c>
      <c r="D3159" s="2" t="s">
        <v>4475</v>
      </c>
      <c r="E3159">
        <v>300</v>
      </c>
      <c r="F3159">
        <v>12135508</v>
      </c>
      <c r="G3159" s="2" t="s">
        <v>3353</v>
      </c>
      <c r="H3159" s="2" t="s">
        <v>1681</v>
      </c>
      <c r="I3159" s="2" t="s">
        <v>3354</v>
      </c>
      <c r="J3159" s="2" t="s">
        <v>109</v>
      </c>
      <c r="K3159" s="3">
        <v>4752</v>
      </c>
    </row>
    <row r="3160" spans="1:11" x14ac:dyDescent="0.25">
      <c r="A3160" s="1">
        <v>44103</v>
      </c>
      <c r="B3160" s="13" t="s">
        <v>4462</v>
      </c>
      <c r="C3160" s="2" t="s">
        <v>893</v>
      </c>
      <c r="D3160" s="2" t="s">
        <v>894</v>
      </c>
      <c r="E3160">
        <v>10</v>
      </c>
      <c r="F3160">
        <v>12135508</v>
      </c>
      <c r="G3160" s="2" t="s">
        <v>3353</v>
      </c>
      <c r="H3160" s="2" t="s">
        <v>1681</v>
      </c>
      <c r="I3160" s="2" t="s">
        <v>3354</v>
      </c>
      <c r="J3160" s="2" t="s">
        <v>109</v>
      </c>
      <c r="K3160" s="3">
        <v>4752</v>
      </c>
    </row>
    <row r="3161" spans="1:11" x14ac:dyDescent="0.25">
      <c r="A3161" s="1">
        <v>44092</v>
      </c>
      <c r="B3161" s="13" t="s">
        <v>3829</v>
      </c>
      <c r="C3161" s="2" t="s">
        <v>4476</v>
      </c>
      <c r="D3161" s="2" t="s">
        <v>4477</v>
      </c>
      <c r="E3161">
        <v>30</v>
      </c>
      <c r="F3161">
        <v>12135508</v>
      </c>
      <c r="G3161" s="2" t="s">
        <v>3832</v>
      </c>
      <c r="H3161" s="2" t="s">
        <v>1681</v>
      </c>
      <c r="I3161" s="2" t="s">
        <v>3354</v>
      </c>
      <c r="J3161" s="2" t="s">
        <v>109</v>
      </c>
      <c r="K3161" s="3">
        <v>4752</v>
      </c>
    </row>
    <row r="3162" spans="1:11" x14ac:dyDescent="0.25">
      <c r="A3162" s="1">
        <v>44103</v>
      </c>
      <c r="B3162" s="13" t="s">
        <v>4462</v>
      </c>
      <c r="C3162" s="2" t="s">
        <v>4076</v>
      </c>
      <c r="D3162" s="2" t="s">
        <v>4077</v>
      </c>
      <c r="E3162">
        <v>110</v>
      </c>
      <c r="F3162">
        <v>12135508</v>
      </c>
      <c r="G3162" s="2" t="s">
        <v>3353</v>
      </c>
      <c r="H3162" s="2" t="s">
        <v>1681</v>
      </c>
      <c r="I3162" s="2" t="s">
        <v>3354</v>
      </c>
      <c r="J3162" s="2" t="s">
        <v>109</v>
      </c>
      <c r="K3162" s="3">
        <v>4752</v>
      </c>
    </row>
    <row r="3163" spans="1:11" x14ac:dyDescent="0.25">
      <c r="A3163" s="1">
        <v>44089</v>
      </c>
      <c r="B3163" s="13" t="s">
        <v>4473</v>
      </c>
      <c r="C3163" s="2" t="s">
        <v>4478</v>
      </c>
      <c r="D3163" s="2" t="s">
        <v>4479</v>
      </c>
      <c r="E3163">
        <v>2000</v>
      </c>
      <c r="F3163">
        <v>12135508</v>
      </c>
      <c r="G3163" s="2" t="s">
        <v>3353</v>
      </c>
      <c r="H3163" s="2" t="s">
        <v>1681</v>
      </c>
      <c r="I3163" s="2" t="s">
        <v>3354</v>
      </c>
      <c r="J3163" s="2" t="s">
        <v>109</v>
      </c>
      <c r="K3163" s="3">
        <v>4752</v>
      </c>
    </row>
    <row r="3164" spans="1:11" x14ac:dyDescent="0.25">
      <c r="A3164" s="1">
        <v>44103</v>
      </c>
      <c r="B3164" s="13" t="s">
        <v>4472</v>
      </c>
      <c r="C3164" s="2" t="s">
        <v>4480</v>
      </c>
      <c r="D3164" s="2" t="s">
        <v>4481</v>
      </c>
      <c r="E3164">
        <v>210000</v>
      </c>
      <c r="F3164">
        <v>12135508</v>
      </c>
      <c r="G3164" s="2" t="s">
        <v>3353</v>
      </c>
      <c r="H3164" s="2" t="s">
        <v>1681</v>
      </c>
      <c r="I3164" s="2" t="s">
        <v>3354</v>
      </c>
      <c r="J3164" s="2" t="s">
        <v>109</v>
      </c>
      <c r="K3164" s="3">
        <v>4752</v>
      </c>
    </row>
    <row r="3165" spans="1:11" x14ac:dyDescent="0.25">
      <c r="A3165" s="1">
        <v>44089</v>
      </c>
      <c r="B3165" s="13" t="s">
        <v>4473</v>
      </c>
      <c r="C3165" s="2" t="s">
        <v>938</v>
      </c>
      <c r="D3165" s="2" t="s">
        <v>939</v>
      </c>
      <c r="E3165">
        <v>100000</v>
      </c>
      <c r="F3165">
        <v>12135508</v>
      </c>
      <c r="G3165" s="2" t="s">
        <v>3353</v>
      </c>
      <c r="H3165" s="2" t="s">
        <v>1681</v>
      </c>
      <c r="I3165" s="2" t="s">
        <v>3354</v>
      </c>
      <c r="J3165" s="2" t="s">
        <v>109</v>
      </c>
      <c r="K3165" s="3">
        <v>4752</v>
      </c>
    </row>
    <row r="3166" spans="1:11" x14ac:dyDescent="0.25">
      <c r="A3166" s="1">
        <v>44103</v>
      </c>
      <c r="B3166" s="13" t="s">
        <v>4472</v>
      </c>
      <c r="C3166" s="2" t="s">
        <v>528</v>
      </c>
      <c r="D3166" s="2" t="s">
        <v>529</v>
      </c>
      <c r="E3166">
        <v>60000</v>
      </c>
      <c r="F3166">
        <v>12135508</v>
      </c>
      <c r="G3166" s="2" t="s">
        <v>3353</v>
      </c>
      <c r="H3166" s="2" t="s">
        <v>1681</v>
      </c>
      <c r="I3166" s="2" t="s">
        <v>3354</v>
      </c>
      <c r="J3166" s="2" t="s">
        <v>109</v>
      </c>
      <c r="K3166" s="3">
        <v>4752</v>
      </c>
    </row>
    <row r="3167" spans="1:11" x14ac:dyDescent="0.25">
      <c r="A3167" s="1">
        <v>44089</v>
      </c>
      <c r="B3167" s="13" t="s">
        <v>4473</v>
      </c>
      <c r="C3167" s="2" t="s">
        <v>71</v>
      </c>
      <c r="D3167" s="2" t="s">
        <v>72</v>
      </c>
      <c r="E3167">
        <v>2000000</v>
      </c>
      <c r="F3167">
        <v>12135508</v>
      </c>
      <c r="G3167" s="2" t="s">
        <v>3353</v>
      </c>
      <c r="H3167" s="2" t="s">
        <v>1681</v>
      </c>
      <c r="I3167" s="2" t="s">
        <v>3354</v>
      </c>
      <c r="J3167" s="2" t="s">
        <v>109</v>
      </c>
      <c r="K3167" s="3">
        <v>4752</v>
      </c>
    </row>
    <row r="3168" spans="1:11" x14ac:dyDescent="0.25">
      <c r="A3168" s="1">
        <v>44103</v>
      </c>
      <c r="B3168" s="13" t="s">
        <v>4472</v>
      </c>
      <c r="C3168" s="2" t="s">
        <v>542</v>
      </c>
      <c r="D3168" s="2" t="s">
        <v>543</v>
      </c>
      <c r="E3168">
        <v>500000</v>
      </c>
      <c r="F3168">
        <v>12135508</v>
      </c>
      <c r="G3168" s="2" t="s">
        <v>3353</v>
      </c>
      <c r="H3168" s="2" t="s">
        <v>1681</v>
      </c>
      <c r="I3168" s="2" t="s">
        <v>3354</v>
      </c>
      <c r="J3168" s="2" t="s">
        <v>109</v>
      </c>
      <c r="K3168" s="3">
        <v>4752</v>
      </c>
    </row>
    <row r="3169" spans="1:11" x14ac:dyDescent="0.25">
      <c r="A3169" s="1">
        <v>44089</v>
      </c>
      <c r="B3169" s="13" t="s">
        <v>4473</v>
      </c>
      <c r="C3169" s="2" t="s">
        <v>4482</v>
      </c>
      <c r="D3169" s="2" t="s">
        <v>4483</v>
      </c>
      <c r="E3169">
        <v>250</v>
      </c>
      <c r="F3169">
        <v>12135508</v>
      </c>
      <c r="G3169" s="2" t="s">
        <v>3353</v>
      </c>
      <c r="H3169" s="2" t="s">
        <v>1681</v>
      </c>
      <c r="I3169" s="2" t="s">
        <v>3354</v>
      </c>
      <c r="J3169" s="2" t="s">
        <v>109</v>
      </c>
      <c r="K3169" s="3">
        <v>4752</v>
      </c>
    </row>
    <row r="3170" spans="1:11" x14ac:dyDescent="0.25">
      <c r="A3170" s="1">
        <v>44103</v>
      </c>
      <c r="B3170" s="13" t="s">
        <v>4472</v>
      </c>
      <c r="C3170" s="2" t="s">
        <v>3051</v>
      </c>
      <c r="D3170" s="2" t="s">
        <v>3052</v>
      </c>
      <c r="E3170">
        <v>500000</v>
      </c>
      <c r="F3170">
        <v>12135508</v>
      </c>
      <c r="G3170" s="2" t="s">
        <v>3353</v>
      </c>
      <c r="H3170" s="2" t="s">
        <v>1681</v>
      </c>
      <c r="I3170" s="2" t="s">
        <v>3354</v>
      </c>
      <c r="J3170" s="2" t="s">
        <v>109</v>
      </c>
      <c r="K3170" s="3">
        <v>4752</v>
      </c>
    </row>
    <row r="3171" spans="1:11" x14ac:dyDescent="0.25">
      <c r="A3171" s="1">
        <v>44096</v>
      </c>
      <c r="B3171" s="13" t="s">
        <v>4375</v>
      </c>
      <c r="C3171" s="2" t="s">
        <v>4158</v>
      </c>
      <c r="D3171" s="2" t="s">
        <v>4159</v>
      </c>
      <c r="E3171">
        <v>120</v>
      </c>
      <c r="F3171">
        <v>12135508</v>
      </c>
      <c r="G3171" s="2" t="s">
        <v>3353</v>
      </c>
      <c r="H3171" s="2" t="s">
        <v>1681</v>
      </c>
      <c r="I3171" s="2" t="s">
        <v>3354</v>
      </c>
      <c r="J3171" s="2" t="s">
        <v>109</v>
      </c>
      <c r="K3171" s="3">
        <v>4752</v>
      </c>
    </row>
    <row r="3172" spans="1:11" x14ac:dyDescent="0.25">
      <c r="A3172" s="1">
        <v>44103</v>
      </c>
      <c r="B3172" s="13" t="s">
        <v>4472</v>
      </c>
      <c r="C3172" s="2" t="s">
        <v>612</v>
      </c>
      <c r="D3172" s="2" t="s">
        <v>613</v>
      </c>
      <c r="E3172">
        <v>200000</v>
      </c>
      <c r="F3172">
        <v>12135508</v>
      </c>
      <c r="G3172" s="2" t="s">
        <v>3353</v>
      </c>
      <c r="H3172" s="2" t="s">
        <v>1681</v>
      </c>
      <c r="I3172" s="2" t="s">
        <v>3354</v>
      </c>
      <c r="J3172" s="2" t="s">
        <v>109</v>
      </c>
      <c r="K3172" s="3">
        <v>4752</v>
      </c>
    </row>
    <row r="3173" spans="1:11" x14ac:dyDescent="0.25">
      <c r="A3173" s="1">
        <v>44096</v>
      </c>
      <c r="B3173" s="13" t="s">
        <v>4375</v>
      </c>
      <c r="C3173" s="2" t="s">
        <v>4449</v>
      </c>
      <c r="D3173" s="2" t="s">
        <v>4450</v>
      </c>
      <c r="E3173">
        <v>20</v>
      </c>
      <c r="F3173">
        <v>12135508</v>
      </c>
      <c r="G3173" s="2" t="s">
        <v>3353</v>
      </c>
      <c r="H3173" s="2" t="s">
        <v>1681</v>
      </c>
      <c r="I3173" s="2" t="s">
        <v>3354</v>
      </c>
      <c r="J3173" s="2" t="s">
        <v>109</v>
      </c>
      <c r="K3173" s="3">
        <v>4752</v>
      </c>
    </row>
    <row r="3174" spans="1:11" x14ac:dyDescent="0.25">
      <c r="A3174" s="1">
        <v>44104</v>
      </c>
      <c r="B3174" s="13" t="s">
        <v>4484</v>
      </c>
      <c r="C3174" s="2" t="s">
        <v>711</v>
      </c>
      <c r="D3174" s="2" t="s">
        <v>712</v>
      </c>
      <c r="E3174">
        <v>480</v>
      </c>
      <c r="F3174">
        <v>12135508</v>
      </c>
      <c r="G3174" s="2" t="s">
        <v>3353</v>
      </c>
      <c r="H3174" s="2" t="s">
        <v>1681</v>
      </c>
      <c r="I3174" s="2" t="s">
        <v>3354</v>
      </c>
      <c r="J3174" s="2" t="s">
        <v>109</v>
      </c>
      <c r="K3174" s="3">
        <v>4752</v>
      </c>
    </row>
    <row r="3175" spans="1:11" x14ac:dyDescent="0.25">
      <c r="A3175" s="1">
        <v>44096</v>
      </c>
      <c r="B3175" s="13" t="s">
        <v>4485</v>
      </c>
      <c r="C3175" s="2" t="s">
        <v>4486</v>
      </c>
      <c r="D3175" s="2" t="s">
        <v>4487</v>
      </c>
      <c r="E3175">
        <v>5000</v>
      </c>
      <c r="F3175">
        <v>12135508</v>
      </c>
      <c r="G3175" s="2" t="s">
        <v>3353</v>
      </c>
      <c r="H3175" s="2" t="s">
        <v>1681</v>
      </c>
      <c r="I3175" s="2" t="s">
        <v>3354</v>
      </c>
      <c r="J3175" s="2" t="s">
        <v>109</v>
      </c>
      <c r="K3175" s="3">
        <v>4752</v>
      </c>
    </row>
    <row r="3176" spans="1:11" x14ac:dyDescent="0.25">
      <c r="A3176" s="1">
        <v>44104</v>
      </c>
      <c r="B3176" s="13" t="s">
        <v>4484</v>
      </c>
      <c r="C3176" s="2" t="s">
        <v>2955</v>
      </c>
      <c r="D3176" s="2" t="s">
        <v>2956</v>
      </c>
      <c r="E3176">
        <v>480</v>
      </c>
      <c r="F3176">
        <v>12135508</v>
      </c>
      <c r="G3176" s="2" t="s">
        <v>3353</v>
      </c>
      <c r="H3176" s="2" t="s">
        <v>1681</v>
      </c>
      <c r="I3176" s="2" t="s">
        <v>3354</v>
      </c>
      <c r="J3176" s="2" t="s">
        <v>109</v>
      </c>
      <c r="K3176" s="3">
        <v>4752</v>
      </c>
    </row>
    <row r="3177" spans="1:11" x14ac:dyDescent="0.25">
      <c r="A3177" s="1">
        <v>44096</v>
      </c>
      <c r="B3177" s="13" t="s">
        <v>4375</v>
      </c>
      <c r="C3177" s="2" t="s">
        <v>2262</v>
      </c>
      <c r="D3177" s="2" t="s">
        <v>2263</v>
      </c>
      <c r="E3177">
        <v>90</v>
      </c>
      <c r="F3177">
        <v>12135508</v>
      </c>
      <c r="G3177" s="2" t="s">
        <v>3353</v>
      </c>
      <c r="H3177" s="2" t="s">
        <v>1681</v>
      </c>
      <c r="I3177" s="2" t="s">
        <v>3354</v>
      </c>
      <c r="J3177" s="2" t="s">
        <v>109</v>
      </c>
      <c r="K3177" s="3">
        <v>4752</v>
      </c>
    </row>
    <row r="3178" spans="1:11" x14ac:dyDescent="0.25">
      <c r="A3178" s="1">
        <v>44104</v>
      </c>
      <c r="B3178" s="13" t="s">
        <v>4484</v>
      </c>
      <c r="C3178" s="2" t="s">
        <v>4488</v>
      </c>
      <c r="D3178" s="2" t="s">
        <v>4489</v>
      </c>
      <c r="E3178">
        <v>240</v>
      </c>
      <c r="F3178">
        <v>12135508</v>
      </c>
      <c r="G3178" s="2" t="s">
        <v>3353</v>
      </c>
      <c r="H3178" s="2" t="s">
        <v>1681</v>
      </c>
      <c r="I3178" s="2" t="s">
        <v>3354</v>
      </c>
      <c r="J3178" s="2" t="s">
        <v>109</v>
      </c>
      <c r="K3178" s="3">
        <v>4752</v>
      </c>
    </row>
    <row r="3179" spans="1:11" x14ac:dyDescent="0.25">
      <c r="A3179" s="1">
        <v>44096</v>
      </c>
      <c r="B3179" s="13" t="s">
        <v>4375</v>
      </c>
      <c r="C3179" s="2" t="s">
        <v>4431</v>
      </c>
      <c r="D3179" s="2" t="s">
        <v>4432</v>
      </c>
      <c r="E3179">
        <v>80</v>
      </c>
      <c r="F3179">
        <v>12135508</v>
      </c>
      <c r="G3179" s="2" t="s">
        <v>3353</v>
      </c>
      <c r="H3179" s="2" t="s">
        <v>1681</v>
      </c>
      <c r="I3179" s="2" t="s">
        <v>3354</v>
      </c>
      <c r="J3179" s="2" t="s">
        <v>109</v>
      </c>
      <c r="K3179" s="3">
        <v>4752</v>
      </c>
    </row>
    <row r="3180" spans="1:11" x14ac:dyDescent="0.25">
      <c r="A3180" s="1">
        <v>44104</v>
      </c>
      <c r="B3180" s="13" t="s">
        <v>4484</v>
      </c>
      <c r="C3180" s="2" t="s">
        <v>2963</v>
      </c>
      <c r="D3180" s="2" t="s">
        <v>2964</v>
      </c>
      <c r="E3180">
        <v>240</v>
      </c>
      <c r="F3180">
        <v>12135508</v>
      </c>
      <c r="G3180" s="2" t="s">
        <v>3353</v>
      </c>
      <c r="H3180" s="2" t="s">
        <v>1681</v>
      </c>
      <c r="I3180" s="2" t="s">
        <v>3354</v>
      </c>
      <c r="J3180" s="2" t="s">
        <v>109</v>
      </c>
      <c r="K3180" s="3">
        <v>4752</v>
      </c>
    </row>
    <row r="3181" spans="1:11" x14ac:dyDescent="0.25">
      <c r="A3181" s="1">
        <v>44096</v>
      </c>
      <c r="B3181" s="13" t="s">
        <v>4375</v>
      </c>
      <c r="C3181" s="2" t="s">
        <v>893</v>
      </c>
      <c r="D3181" s="2" t="s">
        <v>894</v>
      </c>
      <c r="E3181">
        <v>230</v>
      </c>
      <c r="F3181">
        <v>12135508</v>
      </c>
      <c r="G3181" s="2" t="s">
        <v>3353</v>
      </c>
      <c r="H3181" s="2" t="s">
        <v>1681</v>
      </c>
      <c r="I3181" s="2" t="s">
        <v>3354</v>
      </c>
      <c r="J3181" s="2" t="s">
        <v>109</v>
      </c>
      <c r="K3181" s="3">
        <v>4752</v>
      </c>
    </row>
    <row r="3182" spans="1:11" x14ac:dyDescent="0.25">
      <c r="A3182" s="1">
        <v>44075</v>
      </c>
      <c r="B3182" s="13" t="s">
        <v>3352</v>
      </c>
      <c r="C3182" s="2" t="s">
        <v>2671</v>
      </c>
      <c r="D3182" s="2" t="s">
        <v>2672</v>
      </c>
      <c r="E3182">
        <v>200</v>
      </c>
      <c r="F3182">
        <v>12135508</v>
      </c>
      <c r="G3182" s="2" t="s">
        <v>3353</v>
      </c>
      <c r="H3182" s="2" t="s">
        <v>1681</v>
      </c>
      <c r="I3182" s="2" t="s">
        <v>3354</v>
      </c>
      <c r="J3182" s="2" t="s">
        <v>109</v>
      </c>
      <c r="K3182" s="3">
        <v>4752</v>
      </c>
    </row>
    <row r="3183" spans="1:11" x14ac:dyDescent="0.25">
      <c r="A3183" s="1">
        <v>44096</v>
      </c>
      <c r="B3183" s="13" t="s">
        <v>4375</v>
      </c>
      <c r="C3183" s="2" t="s">
        <v>4490</v>
      </c>
      <c r="D3183" s="2" t="s">
        <v>4491</v>
      </c>
      <c r="E3183">
        <v>180</v>
      </c>
      <c r="F3183">
        <v>12135508</v>
      </c>
      <c r="G3183" s="2" t="s">
        <v>3353</v>
      </c>
      <c r="H3183" s="2" t="s">
        <v>1681</v>
      </c>
      <c r="I3183" s="2" t="s">
        <v>3354</v>
      </c>
      <c r="J3183" s="2" t="s">
        <v>109</v>
      </c>
      <c r="K3183" s="3">
        <v>4752</v>
      </c>
    </row>
    <row r="3184" spans="1:11" x14ac:dyDescent="0.25">
      <c r="A3184" s="1">
        <v>44075</v>
      </c>
      <c r="B3184" s="13" t="s">
        <v>3352</v>
      </c>
      <c r="C3184" s="2" t="s">
        <v>1319</v>
      </c>
      <c r="D3184" s="2" t="s">
        <v>1320</v>
      </c>
      <c r="E3184">
        <v>500</v>
      </c>
      <c r="F3184">
        <v>12135508</v>
      </c>
      <c r="G3184" s="2" t="s">
        <v>3353</v>
      </c>
      <c r="H3184" s="2" t="s">
        <v>1681</v>
      </c>
      <c r="I3184" s="2" t="s">
        <v>3354</v>
      </c>
      <c r="J3184" s="2" t="s">
        <v>109</v>
      </c>
      <c r="K3184" s="3">
        <v>4752</v>
      </c>
    </row>
    <row r="3185" spans="1:11" x14ac:dyDescent="0.25">
      <c r="A3185" s="1">
        <v>44096</v>
      </c>
      <c r="B3185" s="13" t="s">
        <v>4485</v>
      </c>
      <c r="C3185" s="2" t="s">
        <v>4492</v>
      </c>
      <c r="D3185" s="2" t="s">
        <v>4493</v>
      </c>
      <c r="E3185">
        <v>2000</v>
      </c>
      <c r="F3185">
        <v>12135508</v>
      </c>
      <c r="G3185" s="2" t="s">
        <v>3353</v>
      </c>
      <c r="H3185" s="2" t="s">
        <v>1681</v>
      </c>
      <c r="I3185" s="2" t="s">
        <v>3354</v>
      </c>
      <c r="J3185" s="2" t="s">
        <v>109</v>
      </c>
      <c r="K3185" s="3">
        <v>4752</v>
      </c>
    </row>
    <row r="3186" spans="1:11" x14ac:dyDescent="0.25">
      <c r="A3186" s="1">
        <v>44096</v>
      </c>
      <c r="B3186" s="13" t="s">
        <v>4375</v>
      </c>
      <c r="C3186" s="2" t="s">
        <v>4494</v>
      </c>
      <c r="D3186" s="2" t="s">
        <v>4495</v>
      </c>
      <c r="E3186">
        <v>60</v>
      </c>
      <c r="F3186">
        <v>12135508</v>
      </c>
      <c r="G3186" s="2" t="s">
        <v>3353</v>
      </c>
      <c r="H3186" s="2" t="s">
        <v>1681</v>
      </c>
      <c r="I3186" s="2" t="s">
        <v>3354</v>
      </c>
      <c r="J3186" s="2" t="s">
        <v>109</v>
      </c>
      <c r="K3186" s="3">
        <v>4752</v>
      </c>
    </row>
    <row r="3187" spans="1:11" x14ac:dyDescent="0.25">
      <c r="A3187" s="1">
        <v>44096</v>
      </c>
      <c r="B3187" s="13" t="s">
        <v>4375</v>
      </c>
      <c r="C3187" s="2" t="s">
        <v>4496</v>
      </c>
      <c r="D3187" s="2" t="s">
        <v>4497</v>
      </c>
      <c r="E3187">
        <v>60</v>
      </c>
      <c r="F3187">
        <v>12135508</v>
      </c>
      <c r="G3187" s="2" t="s">
        <v>3353</v>
      </c>
      <c r="H3187" s="2" t="s">
        <v>1681</v>
      </c>
      <c r="I3187" s="2" t="s">
        <v>3354</v>
      </c>
      <c r="J3187" s="2" t="s">
        <v>109</v>
      </c>
      <c r="K3187" s="3">
        <v>4752</v>
      </c>
    </row>
    <row r="3188" spans="1:11" x14ac:dyDescent="0.25">
      <c r="A3188" s="1">
        <v>44096</v>
      </c>
      <c r="B3188" s="13" t="s">
        <v>4375</v>
      </c>
      <c r="C3188" s="2" t="s">
        <v>4498</v>
      </c>
      <c r="D3188" s="2" t="s">
        <v>4499</v>
      </c>
      <c r="E3188">
        <v>40</v>
      </c>
      <c r="F3188">
        <v>12135508</v>
      </c>
      <c r="G3188" s="2" t="s">
        <v>3353</v>
      </c>
      <c r="H3188" s="2" t="s">
        <v>1681</v>
      </c>
      <c r="I3188" s="2" t="s">
        <v>3354</v>
      </c>
      <c r="J3188" s="2" t="s">
        <v>109</v>
      </c>
      <c r="K3188" s="3">
        <v>4752</v>
      </c>
    </row>
    <row r="3189" spans="1:11" x14ac:dyDescent="0.25">
      <c r="A3189" s="1">
        <v>44075</v>
      </c>
      <c r="B3189" s="13" t="s">
        <v>3352</v>
      </c>
      <c r="C3189" s="2" t="s">
        <v>236</v>
      </c>
      <c r="D3189" s="2" t="s">
        <v>237</v>
      </c>
      <c r="E3189">
        <v>240</v>
      </c>
      <c r="F3189">
        <v>12135508</v>
      </c>
      <c r="G3189" s="2" t="s">
        <v>3353</v>
      </c>
      <c r="H3189" s="2" t="s">
        <v>1681</v>
      </c>
      <c r="I3189" s="2" t="s">
        <v>3354</v>
      </c>
      <c r="J3189" s="2" t="s">
        <v>109</v>
      </c>
      <c r="K3189" s="3">
        <v>4752</v>
      </c>
    </row>
    <row r="3190" spans="1:11" x14ac:dyDescent="0.25">
      <c r="A3190" s="1">
        <v>44096</v>
      </c>
      <c r="B3190" s="13" t="s">
        <v>4375</v>
      </c>
      <c r="C3190" s="2" t="s">
        <v>2920</v>
      </c>
      <c r="D3190" s="2" t="s">
        <v>2921</v>
      </c>
      <c r="E3190">
        <v>360</v>
      </c>
      <c r="F3190">
        <v>12135508</v>
      </c>
      <c r="G3190" s="2" t="s">
        <v>3353</v>
      </c>
      <c r="H3190" s="2" t="s">
        <v>1681</v>
      </c>
      <c r="I3190" s="2" t="s">
        <v>3354</v>
      </c>
      <c r="J3190" s="2" t="s">
        <v>109</v>
      </c>
      <c r="K3190" s="3">
        <v>4752</v>
      </c>
    </row>
    <row r="3191" spans="1:11" x14ac:dyDescent="0.25">
      <c r="A3191" s="1">
        <v>44075</v>
      </c>
      <c r="B3191" s="13" t="s">
        <v>3352</v>
      </c>
      <c r="C3191" s="2" t="s">
        <v>3131</v>
      </c>
      <c r="D3191" s="2" t="s">
        <v>3132</v>
      </c>
      <c r="E3191">
        <v>500</v>
      </c>
      <c r="F3191">
        <v>12135508</v>
      </c>
      <c r="G3191" s="2" t="s">
        <v>3353</v>
      </c>
      <c r="H3191" s="2" t="s">
        <v>1681</v>
      </c>
      <c r="I3191" s="2" t="s">
        <v>3354</v>
      </c>
      <c r="J3191" s="2" t="s">
        <v>109</v>
      </c>
      <c r="K3191" s="3">
        <v>4752</v>
      </c>
    </row>
    <row r="3192" spans="1:11" x14ac:dyDescent="0.25">
      <c r="A3192" s="1">
        <v>44096</v>
      </c>
      <c r="B3192" s="13" t="s">
        <v>4375</v>
      </c>
      <c r="C3192" s="2" t="s">
        <v>2620</v>
      </c>
      <c r="D3192" s="2" t="s">
        <v>2621</v>
      </c>
      <c r="E3192">
        <v>120</v>
      </c>
      <c r="F3192">
        <v>12135508</v>
      </c>
      <c r="G3192" s="2" t="s">
        <v>3353</v>
      </c>
      <c r="H3192" s="2" t="s">
        <v>1681</v>
      </c>
      <c r="I3192" s="2" t="s">
        <v>3354</v>
      </c>
      <c r="J3192" s="2" t="s">
        <v>109</v>
      </c>
      <c r="K3192" s="3">
        <v>4752</v>
      </c>
    </row>
    <row r="3193" spans="1:11" x14ac:dyDescent="0.25">
      <c r="A3193" s="1">
        <v>44075</v>
      </c>
      <c r="B3193" s="13" t="s">
        <v>3352</v>
      </c>
      <c r="C3193" s="2" t="s">
        <v>4500</v>
      </c>
      <c r="D3193" s="2" t="s">
        <v>4501</v>
      </c>
      <c r="E3193">
        <v>200</v>
      </c>
      <c r="F3193">
        <v>12135508</v>
      </c>
      <c r="G3193" s="2" t="s">
        <v>3353</v>
      </c>
      <c r="H3193" s="2" t="s">
        <v>1681</v>
      </c>
      <c r="I3193" s="2" t="s">
        <v>3354</v>
      </c>
      <c r="J3193" s="2" t="s">
        <v>109</v>
      </c>
      <c r="K3193" s="3">
        <v>4752</v>
      </c>
    </row>
    <row r="3194" spans="1:11" x14ac:dyDescent="0.25">
      <c r="A3194" s="1">
        <v>44096</v>
      </c>
      <c r="B3194" s="13" t="s">
        <v>4375</v>
      </c>
      <c r="C3194" s="2" t="s">
        <v>2297</v>
      </c>
      <c r="D3194" s="2" t="s">
        <v>2298</v>
      </c>
      <c r="E3194">
        <v>270</v>
      </c>
      <c r="F3194">
        <v>12135508</v>
      </c>
      <c r="G3194" s="2" t="s">
        <v>3353</v>
      </c>
      <c r="H3194" s="2" t="s">
        <v>1681</v>
      </c>
      <c r="I3194" s="2" t="s">
        <v>3354</v>
      </c>
      <c r="J3194" s="2" t="s">
        <v>109</v>
      </c>
      <c r="K3194" s="3">
        <v>4752</v>
      </c>
    </row>
    <row r="3195" spans="1:11" x14ac:dyDescent="0.25">
      <c r="A3195" s="1">
        <v>44075</v>
      </c>
      <c r="B3195" s="13" t="s">
        <v>3352</v>
      </c>
      <c r="C3195" s="2" t="s">
        <v>4502</v>
      </c>
      <c r="D3195" s="2" t="s">
        <v>4503</v>
      </c>
      <c r="E3195">
        <v>500</v>
      </c>
      <c r="F3195">
        <v>12135508</v>
      </c>
      <c r="G3195" s="2" t="s">
        <v>3353</v>
      </c>
      <c r="H3195" s="2" t="s">
        <v>1681</v>
      </c>
      <c r="I3195" s="2" t="s">
        <v>3354</v>
      </c>
      <c r="J3195" s="2" t="s">
        <v>109</v>
      </c>
      <c r="K3195" s="3">
        <v>4752</v>
      </c>
    </row>
    <row r="3196" spans="1:11" x14ac:dyDescent="0.25">
      <c r="A3196" s="1">
        <v>44096</v>
      </c>
      <c r="B3196" s="13" t="s">
        <v>4375</v>
      </c>
      <c r="C3196" s="2" t="s">
        <v>4504</v>
      </c>
      <c r="D3196" s="2" t="s">
        <v>4505</v>
      </c>
      <c r="E3196">
        <v>60</v>
      </c>
      <c r="F3196">
        <v>12135508</v>
      </c>
      <c r="G3196" s="2" t="s">
        <v>3353</v>
      </c>
      <c r="H3196" s="2" t="s">
        <v>1681</v>
      </c>
      <c r="I3196" s="2" t="s">
        <v>3354</v>
      </c>
      <c r="J3196" s="2" t="s">
        <v>109</v>
      </c>
      <c r="K3196" s="3">
        <v>4752</v>
      </c>
    </row>
    <row r="3197" spans="1:11" x14ac:dyDescent="0.25">
      <c r="A3197" s="1">
        <v>44075</v>
      </c>
      <c r="B3197" s="13" t="s">
        <v>3352</v>
      </c>
      <c r="C3197" s="2" t="s">
        <v>1428</v>
      </c>
      <c r="D3197" s="2" t="s">
        <v>1429</v>
      </c>
      <c r="E3197">
        <v>500</v>
      </c>
      <c r="F3197">
        <v>12135508</v>
      </c>
      <c r="G3197" s="2" t="s">
        <v>3353</v>
      </c>
      <c r="H3197" s="2" t="s">
        <v>1681</v>
      </c>
      <c r="I3197" s="2" t="s">
        <v>3354</v>
      </c>
      <c r="J3197" s="2" t="s">
        <v>109</v>
      </c>
      <c r="K3197" s="3">
        <v>4752</v>
      </c>
    </row>
    <row r="3198" spans="1:11" x14ac:dyDescent="0.25">
      <c r="A3198" s="1">
        <v>44096</v>
      </c>
      <c r="B3198" s="13" t="s">
        <v>4375</v>
      </c>
      <c r="C3198" s="2" t="s">
        <v>4407</v>
      </c>
      <c r="D3198" s="2" t="s">
        <v>4408</v>
      </c>
      <c r="E3198">
        <v>50</v>
      </c>
      <c r="F3198">
        <v>12135508</v>
      </c>
      <c r="G3198" s="2" t="s">
        <v>3353</v>
      </c>
      <c r="H3198" s="2" t="s">
        <v>1681</v>
      </c>
      <c r="I3198" s="2" t="s">
        <v>3354</v>
      </c>
      <c r="J3198" s="2" t="s">
        <v>109</v>
      </c>
      <c r="K3198" s="3">
        <v>4752</v>
      </c>
    </row>
    <row r="3199" spans="1:11" x14ac:dyDescent="0.25">
      <c r="A3199" s="1">
        <v>44101</v>
      </c>
      <c r="B3199" s="13" t="s">
        <v>4506</v>
      </c>
      <c r="C3199" s="2" t="s">
        <v>4507</v>
      </c>
      <c r="D3199" s="2" t="s">
        <v>4508</v>
      </c>
      <c r="E3199">
        <v>30000</v>
      </c>
      <c r="F3199">
        <v>12135508</v>
      </c>
      <c r="G3199" s="2" t="s">
        <v>3353</v>
      </c>
      <c r="H3199" s="2" t="s">
        <v>1681</v>
      </c>
      <c r="I3199" s="2" t="s">
        <v>3354</v>
      </c>
      <c r="J3199" s="2" t="s">
        <v>109</v>
      </c>
      <c r="K3199" s="3">
        <v>4752</v>
      </c>
    </row>
    <row r="3200" spans="1:11" x14ac:dyDescent="0.25">
      <c r="A3200" s="1">
        <v>44096</v>
      </c>
      <c r="B3200" s="13" t="s">
        <v>4485</v>
      </c>
      <c r="C3200" s="2" t="s">
        <v>4509</v>
      </c>
      <c r="D3200" s="2" t="s">
        <v>4510</v>
      </c>
      <c r="E3200">
        <v>10000</v>
      </c>
      <c r="F3200">
        <v>12135508</v>
      </c>
      <c r="G3200" s="2" t="s">
        <v>3353</v>
      </c>
      <c r="H3200" s="2" t="s">
        <v>1681</v>
      </c>
      <c r="I3200" s="2" t="s">
        <v>3354</v>
      </c>
      <c r="J3200" s="2" t="s">
        <v>109</v>
      </c>
      <c r="K3200" s="3">
        <v>4752</v>
      </c>
    </row>
    <row r="3201" spans="1:11" x14ac:dyDescent="0.25">
      <c r="A3201" s="1">
        <v>44075</v>
      </c>
      <c r="B3201" s="13" t="s">
        <v>3352</v>
      </c>
      <c r="C3201" s="2" t="s">
        <v>141</v>
      </c>
      <c r="D3201" s="2" t="s">
        <v>142</v>
      </c>
      <c r="E3201">
        <v>200</v>
      </c>
      <c r="F3201">
        <v>12135508</v>
      </c>
      <c r="G3201" s="2" t="s">
        <v>3353</v>
      </c>
      <c r="H3201" s="2" t="s">
        <v>1681</v>
      </c>
      <c r="I3201" s="2" t="s">
        <v>3354</v>
      </c>
      <c r="J3201" s="2" t="s">
        <v>109</v>
      </c>
      <c r="K3201" s="3">
        <v>4752</v>
      </c>
    </row>
    <row r="3202" spans="1:11" x14ac:dyDescent="0.25">
      <c r="A3202" s="1">
        <v>44096</v>
      </c>
      <c r="B3202" s="13" t="s">
        <v>4375</v>
      </c>
      <c r="C3202" s="2" t="s">
        <v>4155</v>
      </c>
      <c r="D3202" s="2" t="s">
        <v>4156</v>
      </c>
      <c r="E3202">
        <v>180</v>
      </c>
      <c r="F3202">
        <v>12135508</v>
      </c>
      <c r="G3202" s="2" t="s">
        <v>3353</v>
      </c>
      <c r="H3202" s="2" t="s">
        <v>1681</v>
      </c>
      <c r="I3202" s="2" t="s">
        <v>3354</v>
      </c>
      <c r="J3202" s="2" t="s">
        <v>109</v>
      </c>
      <c r="K3202" s="3">
        <v>4752</v>
      </c>
    </row>
    <row r="3203" spans="1:11" x14ac:dyDescent="0.25">
      <c r="A3203" s="1">
        <v>44096</v>
      </c>
      <c r="B3203" s="13" t="s">
        <v>4375</v>
      </c>
      <c r="C3203" s="2" t="s">
        <v>1354</v>
      </c>
      <c r="D3203" s="2" t="s">
        <v>1355</v>
      </c>
      <c r="E3203">
        <v>240</v>
      </c>
      <c r="F3203">
        <v>12135508</v>
      </c>
      <c r="G3203" s="2" t="s">
        <v>3353</v>
      </c>
      <c r="H3203" s="2" t="s">
        <v>1681</v>
      </c>
      <c r="I3203" s="2" t="s">
        <v>3354</v>
      </c>
      <c r="J3203" s="2" t="s">
        <v>109</v>
      </c>
      <c r="K3203" s="3">
        <v>4752</v>
      </c>
    </row>
    <row r="3204" spans="1:11" x14ac:dyDescent="0.25">
      <c r="A3204" s="1">
        <v>44096</v>
      </c>
      <c r="B3204" s="13" t="s">
        <v>4375</v>
      </c>
      <c r="C3204" s="2" t="s">
        <v>4476</v>
      </c>
      <c r="D3204" s="2" t="s">
        <v>4477</v>
      </c>
      <c r="E3204">
        <v>70</v>
      </c>
      <c r="F3204">
        <v>12135508</v>
      </c>
      <c r="G3204" s="2" t="s">
        <v>3353</v>
      </c>
      <c r="H3204" s="2" t="s">
        <v>1681</v>
      </c>
      <c r="I3204" s="2" t="s">
        <v>3354</v>
      </c>
      <c r="J3204" s="2" t="s">
        <v>109</v>
      </c>
      <c r="K3204" s="3">
        <v>4752</v>
      </c>
    </row>
    <row r="3205" spans="1:11" x14ac:dyDescent="0.25">
      <c r="A3205" s="1">
        <v>44094</v>
      </c>
      <c r="B3205" s="13" t="s">
        <v>4511</v>
      </c>
      <c r="C3205" s="2" t="s">
        <v>4512</v>
      </c>
      <c r="D3205" s="2" t="s">
        <v>4513</v>
      </c>
      <c r="E3205">
        <v>600</v>
      </c>
      <c r="F3205">
        <v>12135508</v>
      </c>
      <c r="G3205" s="2" t="s">
        <v>3353</v>
      </c>
      <c r="H3205" s="2" t="s">
        <v>1681</v>
      </c>
      <c r="I3205" s="2" t="s">
        <v>3354</v>
      </c>
      <c r="J3205" s="2" t="s">
        <v>109</v>
      </c>
      <c r="K3205" s="3">
        <v>4752</v>
      </c>
    </row>
    <row r="3206" spans="1:11" x14ac:dyDescent="0.25">
      <c r="A3206" s="1">
        <v>44096</v>
      </c>
      <c r="B3206" s="13" t="s">
        <v>4375</v>
      </c>
      <c r="C3206" s="2" t="s">
        <v>4443</v>
      </c>
      <c r="D3206" s="2" t="s">
        <v>4444</v>
      </c>
      <c r="E3206">
        <v>80</v>
      </c>
      <c r="F3206">
        <v>12135508</v>
      </c>
      <c r="G3206" s="2" t="s">
        <v>3353</v>
      </c>
      <c r="H3206" s="2" t="s">
        <v>1681</v>
      </c>
      <c r="I3206" s="2" t="s">
        <v>3354</v>
      </c>
      <c r="J3206" s="2" t="s">
        <v>109</v>
      </c>
      <c r="K3206" s="3">
        <v>4752</v>
      </c>
    </row>
    <row r="3207" spans="1:11" x14ac:dyDescent="0.25">
      <c r="A3207" s="1">
        <v>44096</v>
      </c>
      <c r="B3207" s="13" t="s">
        <v>4485</v>
      </c>
      <c r="C3207" s="2" t="s">
        <v>4514</v>
      </c>
      <c r="D3207" s="2" t="s">
        <v>4515</v>
      </c>
      <c r="E3207">
        <v>2000</v>
      </c>
      <c r="F3207">
        <v>12135508</v>
      </c>
      <c r="G3207" s="2" t="s">
        <v>3353</v>
      </c>
      <c r="H3207" s="2" t="s">
        <v>1681</v>
      </c>
      <c r="I3207" s="2" t="s">
        <v>3354</v>
      </c>
      <c r="J3207" s="2" t="s">
        <v>109</v>
      </c>
      <c r="K3207" s="3">
        <v>4752</v>
      </c>
    </row>
    <row r="3208" spans="1:11" x14ac:dyDescent="0.25">
      <c r="A3208" s="1">
        <v>44096</v>
      </c>
      <c r="B3208" s="13" t="s">
        <v>4375</v>
      </c>
      <c r="C3208" s="2" t="s">
        <v>4433</v>
      </c>
      <c r="D3208" s="2" t="s">
        <v>4434</v>
      </c>
      <c r="E3208">
        <v>10</v>
      </c>
      <c r="F3208">
        <v>12135508</v>
      </c>
      <c r="G3208" s="2" t="s">
        <v>3353</v>
      </c>
      <c r="H3208" s="2" t="s">
        <v>1681</v>
      </c>
      <c r="I3208" s="2" t="s">
        <v>3354</v>
      </c>
      <c r="J3208" s="2" t="s">
        <v>109</v>
      </c>
      <c r="K3208" s="3">
        <v>4752</v>
      </c>
    </row>
    <row r="3209" spans="1:11" x14ac:dyDescent="0.25">
      <c r="A3209" s="1">
        <v>44096</v>
      </c>
      <c r="B3209" s="13" t="s">
        <v>4485</v>
      </c>
      <c r="C3209" s="2" t="s">
        <v>2192</v>
      </c>
      <c r="D3209" s="2" t="s">
        <v>2193</v>
      </c>
      <c r="E3209">
        <v>10000</v>
      </c>
      <c r="F3209">
        <v>12135508</v>
      </c>
      <c r="G3209" s="2" t="s">
        <v>3353</v>
      </c>
      <c r="H3209" s="2" t="s">
        <v>1681</v>
      </c>
      <c r="I3209" s="2" t="s">
        <v>3354</v>
      </c>
      <c r="J3209" s="2" t="s">
        <v>109</v>
      </c>
      <c r="K3209" s="3">
        <v>4752</v>
      </c>
    </row>
    <row r="3210" spans="1:11" x14ac:dyDescent="0.25">
      <c r="A3210" s="1">
        <v>44096</v>
      </c>
      <c r="B3210" s="13" t="s">
        <v>4375</v>
      </c>
      <c r="C3210" s="2" t="s">
        <v>4516</v>
      </c>
      <c r="D3210" s="2" t="s">
        <v>4517</v>
      </c>
      <c r="E3210">
        <v>180</v>
      </c>
      <c r="F3210">
        <v>12135508</v>
      </c>
      <c r="G3210" s="2" t="s">
        <v>3353</v>
      </c>
      <c r="H3210" s="2" t="s">
        <v>1681</v>
      </c>
      <c r="I3210" s="2" t="s">
        <v>3354</v>
      </c>
      <c r="J3210" s="2" t="s">
        <v>109</v>
      </c>
      <c r="K3210" s="3">
        <v>4752</v>
      </c>
    </row>
    <row r="3211" spans="1:11" x14ac:dyDescent="0.25">
      <c r="A3211" s="1">
        <v>44094</v>
      </c>
      <c r="B3211" s="13" t="s">
        <v>4511</v>
      </c>
      <c r="C3211" s="2" t="s">
        <v>4518</v>
      </c>
      <c r="D3211" s="2" t="s">
        <v>4519</v>
      </c>
      <c r="E3211">
        <v>2000</v>
      </c>
      <c r="F3211">
        <v>12135508</v>
      </c>
      <c r="G3211" s="2" t="s">
        <v>3353</v>
      </c>
      <c r="H3211" s="2" t="s">
        <v>1681</v>
      </c>
      <c r="I3211" s="2" t="s">
        <v>3354</v>
      </c>
      <c r="J3211" s="2" t="s">
        <v>109</v>
      </c>
      <c r="K3211" s="3">
        <v>4752</v>
      </c>
    </row>
    <row r="3212" spans="1:11" x14ac:dyDescent="0.25">
      <c r="A3212" s="1">
        <v>44096</v>
      </c>
      <c r="B3212" s="13" t="s">
        <v>4485</v>
      </c>
      <c r="C3212" s="2" t="s">
        <v>4520</v>
      </c>
      <c r="D3212" s="2" t="s">
        <v>4521</v>
      </c>
      <c r="E3212">
        <v>2000</v>
      </c>
      <c r="F3212">
        <v>12135508</v>
      </c>
      <c r="G3212" s="2" t="s">
        <v>3353</v>
      </c>
      <c r="H3212" s="2" t="s">
        <v>1681</v>
      </c>
      <c r="I3212" s="2" t="s">
        <v>3354</v>
      </c>
      <c r="J3212" s="2" t="s">
        <v>109</v>
      </c>
      <c r="K3212" s="3">
        <v>4752</v>
      </c>
    </row>
    <row r="3213" spans="1:11" x14ac:dyDescent="0.25">
      <c r="A3213" s="1">
        <v>44082</v>
      </c>
      <c r="B3213" s="13" t="s">
        <v>4522</v>
      </c>
      <c r="C3213" s="2" t="s">
        <v>4523</v>
      </c>
      <c r="D3213" s="2" t="s">
        <v>4524</v>
      </c>
      <c r="E3213">
        <v>500</v>
      </c>
      <c r="F3213">
        <v>12136475</v>
      </c>
      <c r="G3213" s="2" t="s">
        <v>4525</v>
      </c>
      <c r="H3213" s="2" t="s">
        <v>978</v>
      </c>
      <c r="I3213" s="2" t="s">
        <v>3354</v>
      </c>
      <c r="J3213" s="2" t="s">
        <v>109</v>
      </c>
      <c r="K3213" s="3">
        <v>4752</v>
      </c>
    </row>
    <row r="3214" spans="1:11" x14ac:dyDescent="0.25">
      <c r="A3214" s="1">
        <v>44094</v>
      </c>
      <c r="B3214" s="13" t="s">
        <v>4511</v>
      </c>
      <c r="C3214" s="2" t="s">
        <v>4526</v>
      </c>
      <c r="D3214" s="2" t="s">
        <v>4527</v>
      </c>
      <c r="E3214">
        <v>2000</v>
      </c>
      <c r="F3214">
        <v>12135508</v>
      </c>
      <c r="G3214" s="2" t="s">
        <v>3353</v>
      </c>
      <c r="H3214" s="2" t="s">
        <v>1681</v>
      </c>
      <c r="I3214" s="2" t="s">
        <v>3354</v>
      </c>
      <c r="J3214" s="2" t="s">
        <v>109</v>
      </c>
      <c r="K3214" s="3">
        <v>4752</v>
      </c>
    </row>
    <row r="3215" spans="1:11" x14ac:dyDescent="0.25">
      <c r="A3215" s="1">
        <v>44096</v>
      </c>
      <c r="B3215" s="13" t="s">
        <v>4375</v>
      </c>
      <c r="C3215" s="2" t="s">
        <v>393</v>
      </c>
      <c r="D3215" s="2" t="s">
        <v>394</v>
      </c>
      <c r="E3215">
        <v>270</v>
      </c>
      <c r="F3215">
        <v>12135508</v>
      </c>
      <c r="G3215" s="2" t="s">
        <v>3353</v>
      </c>
      <c r="H3215" s="2" t="s">
        <v>1681</v>
      </c>
      <c r="I3215" s="2" t="s">
        <v>3354</v>
      </c>
      <c r="J3215" s="2" t="s">
        <v>109</v>
      </c>
      <c r="K3215" s="3">
        <v>4752</v>
      </c>
    </row>
    <row r="3216" spans="1:11" x14ac:dyDescent="0.25">
      <c r="A3216" s="1">
        <v>44096</v>
      </c>
      <c r="B3216" s="13" t="s">
        <v>4375</v>
      </c>
      <c r="C3216" s="2" t="s">
        <v>395</v>
      </c>
      <c r="D3216" s="2" t="s">
        <v>396</v>
      </c>
      <c r="E3216">
        <v>260</v>
      </c>
      <c r="F3216">
        <v>12135508</v>
      </c>
      <c r="G3216" s="2" t="s">
        <v>3353</v>
      </c>
      <c r="H3216" s="2" t="s">
        <v>1681</v>
      </c>
      <c r="I3216" s="2" t="s">
        <v>3354</v>
      </c>
      <c r="J3216" s="2" t="s">
        <v>109</v>
      </c>
      <c r="K3216" s="3">
        <v>4752</v>
      </c>
    </row>
    <row r="3217" spans="1:11" x14ac:dyDescent="0.25">
      <c r="A3217" s="1">
        <v>44094</v>
      </c>
      <c r="B3217" s="13" t="s">
        <v>4511</v>
      </c>
      <c r="C3217" s="2" t="s">
        <v>4528</v>
      </c>
      <c r="D3217" s="2" t="s">
        <v>4529</v>
      </c>
      <c r="E3217">
        <v>4000</v>
      </c>
      <c r="F3217">
        <v>12135508</v>
      </c>
      <c r="G3217" s="2" t="s">
        <v>3353</v>
      </c>
      <c r="H3217" s="2" t="s">
        <v>1681</v>
      </c>
      <c r="I3217" s="2" t="s">
        <v>3354</v>
      </c>
      <c r="J3217" s="2" t="s">
        <v>109</v>
      </c>
      <c r="K3217" s="3">
        <v>4752</v>
      </c>
    </row>
    <row r="3218" spans="1:11" x14ac:dyDescent="0.25">
      <c r="A3218" s="1">
        <v>44094</v>
      </c>
      <c r="B3218" s="13" t="s">
        <v>4511</v>
      </c>
      <c r="C3218" s="2" t="s">
        <v>4530</v>
      </c>
      <c r="D3218" s="2" t="s">
        <v>4531</v>
      </c>
      <c r="E3218">
        <v>600</v>
      </c>
      <c r="F3218">
        <v>12135508</v>
      </c>
      <c r="G3218" s="2" t="s">
        <v>3353</v>
      </c>
      <c r="H3218" s="2" t="s">
        <v>1681</v>
      </c>
      <c r="I3218" s="2" t="s">
        <v>3354</v>
      </c>
      <c r="J3218" s="2" t="s">
        <v>109</v>
      </c>
      <c r="K3218" s="3">
        <v>4752</v>
      </c>
    </row>
    <row r="3219" spans="1:11" x14ac:dyDescent="0.25">
      <c r="A3219" s="1">
        <v>44096</v>
      </c>
      <c r="B3219" s="13" t="s">
        <v>4375</v>
      </c>
      <c r="C3219" s="2" t="s">
        <v>4532</v>
      </c>
      <c r="D3219" s="2" t="s">
        <v>4533</v>
      </c>
      <c r="E3219">
        <v>90</v>
      </c>
      <c r="F3219">
        <v>12135508</v>
      </c>
      <c r="G3219" s="2" t="s">
        <v>3353</v>
      </c>
      <c r="H3219" s="2" t="s">
        <v>1681</v>
      </c>
      <c r="I3219" s="2" t="s">
        <v>3354</v>
      </c>
      <c r="J3219" s="2" t="s">
        <v>109</v>
      </c>
      <c r="K3219" s="3">
        <v>4752</v>
      </c>
    </row>
    <row r="3220" spans="1:11" x14ac:dyDescent="0.25">
      <c r="A3220" s="1">
        <v>44096</v>
      </c>
      <c r="B3220" s="13" t="s">
        <v>4375</v>
      </c>
      <c r="C3220" s="2" t="s">
        <v>4441</v>
      </c>
      <c r="D3220" s="2" t="s">
        <v>4442</v>
      </c>
      <c r="E3220">
        <v>70</v>
      </c>
      <c r="F3220">
        <v>12135508</v>
      </c>
      <c r="G3220" s="2" t="s">
        <v>3353</v>
      </c>
      <c r="H3220" s="2" t="s">
        <v>1681</v>
      </c>
      <c r="I3220" s="2" t="s">
        <v>3354</v>
      </c>
      <c r="J3220" s="2" t="s">
        <v>109</v>
      </c>
      <c r="K3220" s="3">
        <v>4752</v>
      </c>
    </row>
    <row r="3221" spans="1:11" x14ac:dyDescent="0.25">
      <c r="A3221" s="1">
        <v>44094</v>
      </c>
      <c r="B3221" s="13" t="s">
        <v>4511</v>
      </c>
      <c r="C3221" s="2" t="s">
        <v>4534</v>
      </c>
      <c r="D3221" s="2" t="s">
        <v>4535</v>
      </c>
      <c r="E3221">
        <v>4000</v>
      </c>
      <c r="F3221">
        <v>12135508</v>
      </c>
      <c r="G3221" s="2" t="s">
        <v>3353</v>
      </c>
      <c r="H3221" s="2" t="s">
        <v>1681</v>
      </c>
      <c r="I3221" s="2" t="s">
        <v>3354</v>
      </c>
      <c r="J3221" s="2" t="s">
        <v>109</v>
      </c>
      <c r="K3221" s="3">
        <v>4752</v>
      </c>
    </row>
    <row r="3222" spans="1:11" x14ac:dyDescent="0.25">
      <c r="A3222" s="1">
        <v>44096</v>
      </c>
      <c r="B3222" s="13" t="s">
        <v>4485</v>
      </c>
      <c r="C3222" s="2" t="s">
        <v>4536</v>
      </c>
      <c r="D3222" s="2" t="s">
        <v>4537</v>
      </c>
      <c r="E3222">
        <v>1000</v>
      </c>
      <c r="F3222">
        <v>12135508</v>
      </c>
      <c r="G3222" s="2" t="s">
        <v>3353</v>
      </c>
      <c r="H3222" s="2" t="s">
        <v>1681</v>
      </c>
      <c r="I3222" s="2" t="s">
        <v>3354</v>
      </c>
      <c r="J3222" s="2" t="s">
        <v>109</v>
      </c>
      <c r="K3222" s="3">
        <v>4752</v>
      </c>
    </row>
    <row r="3223" spans="1:11" x14ac:dyDescent="0.25">
      <c r="A3223" s="1">
        <v>44094</v>
      </c>
      <c r="B3223" s="13" t="s">
        <v>4511</v>
      </c>
      <c r="C3223" s="2" t="s">
        <v>3018</v>
      </c>
      <c r="D3223" s="2" t="s">
        <v>3019</v>
      </c>
      <c r="E3223">
        <v>2000</v>
      </c>
      <c r="F3223">
        <v>12135508</v>
      </c>
      <c r="G3223" s="2" t="s">
        <v>3353</v>
      </c>
      <c r="H3223" s="2" t="s">
        <v>1681</v>
      </c>
      <c r="I3223" s="2" t="s">
        <v>3354</v>
      </c>
      <c r="J3223" s="2" t="s">
        <v>109</v>
      </c>
      <c r="K3223" s="3">
        <v>4752</v>
      </c>
    </row>
    <row r="3224" spans="1:11" x14ac:dyDescent="0.25">
      <c r="A3224" s="1">
        <v>44096</v>
      </c>
      <c r="B3224" s="13" t="s">
        <v>4375</v>
      </c>
      <c r="C3224" s="2" t="s">
        <v>4538</v>
      </c>
      <c r="D3224" s="2" t="s">
        <v>4539</v>
      </c>
      <c r="E3224">
        <v>60</v>
      </c>
      <c r="F3224">
        <v>12135508</v>
      </c>
      <c r="G3224" s="2" t="s">
        <v>3353</v>
      </c>
      <c r="H3224" s="2" t="s">
        <v>1681</v>
      </c>
      <c r="I3224" s="2" t="s">
        <v>3354</v>
      </c>
      <c r="J3224" s="2" t="s">
        <v>109</v>
      </c>
      <c r="K3224" s="3">
        <v>4752</v>
      </c>
    </row>
    <row r="3225" spans="1:11" x14ac:dyDescent="0.25">
      <c r="A3225" s="1">
        <v>44094</v>
      </c>
      <c r="B3225" s="13" t="s">
        <v>4511</v>
      </c>
      <c r="C3225" s="2" t="s">
        <v>4540</v>
      </c>
      <c r="D3225" s="2" t="s">
        <v>4541</v>
      </c>
      <c r="E3225">
        <v>7000</v>
      </c>
      <c r="F3225">
        <v>12135508</v>
      </c>
      <c r="G3225" s="2" t="s">
        <v>3353</v>
      </c>
      <c r="H3225" s="2" t="s">
        <v>1681</v>
      </c>
      <c r="I3225" s="2" t="s">
        <v>3354</v>
      </c>
      <c r="J3225" s="2" t="s">
        <v>109</v>
      </c>
      <c r="K3225" s="3">
        <v>4752</v>
      </c>
    </row>
    <row r="3226" spans="1:11" x14ac:dyDescent="0.25">
      <c r="A3226" s="1">
        <v>44082</v>
      </c>
      <c r="B3226" s="13" t="s">
        <v>4522</v>
      </c>
      <c r="C3226" s="2" t="s">
        <v>4452</v>
      </c>
      <c r="D3226" s="2" t="s">
        <v>4453</v>
      </c>
      <c r="E3226">
        <v>1000</v>
      </c>
      <c r="F3226">
        <v>12136475</v>
      </c>
      <c r="G3226" s="2" t="s">
        <v>4525</v>
      </c>
      <c r="H3226" s="2" t="s">
        <v>978</v>
      </c>
      <c r="I3226" s="2" t="s">
        <v>3354</v>
      </c>
      <c r="J3226" s="2" t="s">
        <v>109</v>
      </c>
      <c r="K3226" s="3">
        <v>4752</v>
      </c>
    </row>
    <row r="3227" spans="1:11" x14ac:dyDescent="0.25">
      <c r="A3227" s="1">
        <v>44082</v>
      </c>
      <c r="B3227" s="13" t="s">
        <v>4522</v>
      </c>
      <c r="C3227" s="2" t="s">
        <v>2231</v>
      </c>
      <c r="D3227" s="2" t="s">
        <v>2232</v>
      </c>
      <c r="E3227">
        <v>3000</v>
      </c>
      <c r="F3227">
        <v>12136475</v>
      </c>
      <c r="G3227" s="2" t="s">
        <v>4525</v>
      </c>
      <c r="H3227" s="2" t="s">
        <v>978</v>
      </c>
      <c r="I3227" s="2" t="s">
        <v>3354</v>
      </c>
      <c r="J3227" s="2" t="s">
        <v>109</v>
      </c>
      <c r="K3227" s="3">
        <v>4752</v>
      </c>
    </row>
    <row r="3228" spans="1:11" x14ac:dyDescent="0.25">
      <c r="A3228" s="1">
        <v>44082</v>
      </c>
      <c r="B3228" s="13" t="s">
        <v>4522</v>
      </c>
      <c r="C3228" s="2" t="s">
        <v>4542</v>
      </c>
      <c r="D3228" s="2" t="s">
        <v>4543</v>
      </c>
      <c r="E3228">
        <v>3000</v>
      </c>
      <c r="F3228">
        <v>12136475</v>
      </c>
      <c r="G3228" s="2" t="s">
        <v>4525</v>
      </c>
      <c r="H3228" s="2" t="s">
        <v>978</v>
      </c>
      <c r="I3228" s="2" t="s">
        <v>3354</v>
      </c>
      <c r="J3228" s="2" t="s">
        <v>109</v>
      </c>
      <c r="K3228" s="3">
        <v>4752</v>
      </c>
    </row>
    <row r="3229" spans="1:11" x14ac:dyDescent="0.25">
      <c r="A3229" s="1">
        <v>44082</v>
      </c>
      <c r="B3229" s="13" t="s">
        <v>4522</v>
      </c>
      <c r="C3229" s="2" t="s">
        <v>1246</v>
      </c>
      <c r="D3229" s="2" t="s">
        <v>1247</v>
      </c>
      <c r="E3229">
        <v>500</v>
      </c>
      <c r="F3229">
        <v>12136475</v>
      </c>
      <c r="G3229" s="2" t="s">
        <v>4525</v>
      </c>
      <c r="H3229" s="2" t="s">
        <v>978</v>
      </c>
      <c r="I3229" s="2" t="s">
        <v>3354</v>
      </c>
      <c r="J3229" s="2" t="s">
        <v>109</v>
      </c>
      <c r="K3229" s="3">
        <v>4752</v>
      </c>
    </row>
    <row r="3230" spans="1:11" x14ac:dyDescent="0.25">
      <c r="A3230" s="1">
        <v>44082</v>
      </c>
      <c r="B3230" s="13" t="s">
        <v>4522</v>
      </c>
      <c r="C3230" s="2" t="s">
        <v>2242</v>
      </c>
      <c r="D3230" s="2" t="s">
        <v>2243</v>
      </c>
      <c r="E3230">
        <v>3000</v>
      </c>
      <c r="F3230">
        <v>12136475</v>
      </c>
      <c r="G3230" s="2" t="s">
        <v>4525</v>
      </c>
      <c r="H3230" s="2" t="s">
        <v>978</v>
      </c>
      <c r="I3230" s="2" t="s">
        <v>3354</v>
      </c>
      <c r="J3230" s="2" t="s">
        <v>109</v>
      </c>
      <c r="K3230" s="3">
        <v>4752</v>
      </c>
    </row>
    <row r="3231" spans="1:11" x14ac:dyDescent="0.25">
      <c r="A3231" s="1">
        <v>44082</v>
      </c>
      <c r="B3231" s="13" t="s">
        <v>4522</v>
      </c>
      <c r="C3231" s="2" t="s">
        <v>1244</v>
      </c>
      <c r="D3231" s="2" t="s">
        <v>1245</v>
      </c>
      <c r="E3231">
        <v>1000</v>
      </c>
      <c r="F3231">
        <v>12136475</v>
      </c>
      <c r="G3231" s="2" t="s">
        <v>4525</v>
      </c>
      <c r="H3231" s="2" t="s">
        <v>978</v>
      </c>
      <c r="I3231" s="2" t="s">
        <v>3354</v>
      </c>
      <c r="J3231" s="2" t="s">
        <v>109</v>
      </c>
      <c r="K3231" s="3">
        <v>4752</v>
      </c>
    </row>
    <row r="3232" spans="1:11" x14ac:dyDescent="0.25">
      <c r="A3232" s="1">
        <v>44082</v>
      </c>
      <c r="B3232" s="13" t="s">
        <v>4522</v>
      </c>
      <c r="C3232" s="2" t="s">
        <v>4544</v>
      </c>
      <c r="D3232" s="2" t="s">
        <v>4545</v>
      </c>
      <c r="E3232">
        <v>5000</v>
      </c>
      <c r="F3232">
        <v>12136475</v>
      </c>
      <c r="G3232" s="2" t="s">
        <v>4525</v>
      </c>
      <c r="H3232" s="2" t="s">
        <v>978</v>
      </c>
      <c r="I3232" s="2" t="s">
        <v>3354</v>
      </c>
      <c r="J3232" s="2" t="s">
        <v>109</v>
      </c>
      <c r="K3232" s="3">
        <v>4752</v>
      </c>
    </row>
    <row r="3233" spans="1:11" x14ac:dyDescent="0.25">
      <c r="A3233" s="1">
        <v>44082</v>
      </c>
      <c r="B3233" s="13" t="s">
        <v>4522</v>
      </c>
      <c r="C3233" s="2" t="s">
        <v>2206</v>
      </c>
      <c r="D3233" s="2" t="s">
        <v>2207</v>
      </c>
      <c r="E3233">
        <v>1000</v>
      </c>
      <c r="F3233">
        <v>12136475</v>
      </c>
      <c r="G3233" s="2" t="s">
        <v>4525</v>
      </c>
      <c r="H3233" s="2" t="s">
        <v>978</v>
      </c>
      <c r="I3233" s="2" t="s">
        <v>3354</v>
      </c>
      <c r="J3233" s="2" t="s">
        <v>109</v>
      </c>
      <c r="K3233" s="3">
        <v>4752</v>
      </c>
    </row>
    <row r="3234" spans="1:11" x14ac:dyDescent="0.25">
      <c r="A3234" s="1">
        <v>44082</v>
      </c>
      <c r="B3234" s="13" t="s">
        <v>4522</v>
      </c>
      <c r="C3234" s="2" t="s">
        <v>2162</v>
      </c>
      <c r="D3234" s="2" t="s">
        <v>2163</v>
      </c>
      <c r="E3234">
        <v>1000</v>
      </c>
      <c r="F3234">
        <v>12136475</v>
      </c>
      <c r="G3234" s="2" t="s">
        <v>4525</v>
      </c>
      <c r="H3234" s="2" t="s">
        <v>978</v>
      </c>
      <c r="I3234" s="2" t="s">
        <v>3354</v>
      </c>
      <c r="J3234" s="2" t="s">
        <v>109</v>
      </c>
      <c r="K3234" s="3">
        <v>4752</v>
      </c>
    </row>
    <row r="3235" spans="1:11" x14ac:dyDescent="0.25">
      <c r="A3235" s="1">
        <v>44082</v>
      </c>
      <c r="B3235" s="13" t="s">
        <v>4522</v>
      </c>
      <c r="C3235" s="2" t="s">
        <v>84</v>
      </c>
      <c r="D3235" s="2" t="s">
        <v>85</v>
      </c>
      <c r="E3235">
        <v>20000</v>
      </c>
      <c r="F3235">
        <v>12136475</v>
      </c>
      <c r="G3235" s="2" t="s">
        <v>4525</v>
      </c>
      <c r="H3235" s="2" t="s">
        <v>978</v>
      </c>
      <c r="I3235" s="2" t="s">
        <v>3354</v>
      </c>
      <c r="J3235" s="2" t="s">
        <v>109</v>
      </c>
      <c r="K3235" s="3">
        <v>4752</v>
      </c>
    </row>
    <row r="3236" spans="1:11" x14ac:dyDescent="0.25">
      <c r="A3236" s="1">
        <v>44082</v>
      </c>
      <c r="B3236" s="13" t="s">
        <v>4522</v>
      </c>
      <c r="C3236" s="2" t="s">
        <v>383</v>
      </c>
      <c r="D3236" s="2" t="s">
        <v>384</v>
      </c>
      <c r="E3236">
        <v>20000</v>
      </c>
      <c r="F3236">
        <v>12136475</v>
      </c>
      <c r="G3236" s="2" t="s">
        <v>4525</v>
      </c>
      <c r="H3236" s="2" t="s">
        <v>978</v>
      </c>
      <c r="I3236" s="2" t="s">
        <v>3354</v>
      </c>
      <c r="J3236" s="2" t="s">
        <v>109</v>
      </c>
      <c r="K3236" s="3">
        <v>4752</v>
      </c>
    </row>
    <row r="3237" spans="1:11" x14ac:dyDescent="0.25">
      <c r="A3237" s="1">
        <v>44082</v>
      </c>
      <c r="B3237" s="13" t="s">
        <v>4522</v>
      </c>
      <c r="C3237" s="2" t="s">
        <v>1661</v>
      </c>
      <c r="D3237" s="2" t="s">
        <v>1662</v>
      </c>
      <c r="E3237">
        <v>3000</v>
      </c>
      <c r="F3237">
        <v>12136475</v>
      </c>
      <c r="G3237" s="2" t="s">
        <v>4525</v>
      </c>
      <c r="H3237" s="2" t="s">
        <v>978</v>
      </c>
      <c r="I3237" s="2" t="s">
        <v>3354</v>
      </c>
      <c r="J3237" s="2" t="s">
        <v>109</v>
      </c>
      <c r="K3237" s="3">
        <v>4752</v>
      </c>
    </row>
    <row r="3238" spans="1:11" x14ac:dyDescent="0.25">
      <c r="A3238" s="1">
        <v>44082</v>
      </c>
      <c r="B3238" s="13" t="s">
        <v>4522</v>
      </c>
      <c r="C3238" s="2" t="s">
        <v>4458</v>
      </c>
      <c r="D3238" s="2" t="s">
        <v>4459</v>
      </c>
      <c r="E3238">
        <v>300</v>
      </c>
      <c r="F3238">
        <v>12136475</v>
      </c>
      <c r="G3238" s="2" t="s">
        <v>4525</v>
      </c>
      <c r="H3238" s="2" t="s">
        <v>978</v>
      </c>
      <c r="I3238" s="2" t="s">
        <v>3354</v>
      </c>
      <c r="J3238" s="2" t="s">
        <v>109</v>
      </c>
      <c r="K3238" s="3">
        <v>4752</v>
      </c>
    </row>
    <row r="3239" spans="1:11" x14ac:dyDescent="0.25">
      <c r="A3239" s="1">
        <v>44082</v>
      </c>
      <c r="B3239" s="13" t="s">
        <v>4522</v>
      </c>
      <c r="C3239" s="2" t="s">
        <v>4546</v>
      </c>
      <c r="D3239" s="2" t="s">
        <v>4547</v>
      </c>
      <c r="E3239">
        <v>500</v>
      </c>
      <c r="F3239">
        <v>12136475</v>
      </c>
      <c r="G3239" s="2" t="s">
        <v>4525</v>
      </c>
      <c r="H3239" s="2" t="s">
        <v>978</v>
      </c>
      <c r="I3239" s="2" t="s">
        <v>3354</v>
      </c>
      <c r="J3239" s="2" t="s">
        <v>109</v>
      </c>
      <c r="K3239" s="3">
        <v>4752</v>
      </c>
    </row>
    <row r="3240" spans="1:11" x14ac:dyDescent="0.25">
      <c r="A3240" s="1">
        <v>44082</v>
      </c>
      <c r="B3240" s="13" t="s">
        <v>4522</v>
      </c>
      <c r="C3240" s="2" t="s">
        <v>3170</v>
      </c>
      <c r="D3240" s="2" t="s">
        <v>3171</v>
      </c>
      <c r="E3240">
        <v>5000</v>
      </c>
      <c r="F3240">
        <v>12136475</v>
      </c>
      <c r="G3240" s="2" t="s">
        <v>4525</v>
      </c>
      <c r="H3240" s="2" t="s">
        <v>978</v>
      </c>
      <c r="I3240" s="2" t="s">
        <v>3354</v>
      </c>
      <c r="J3240" s="2" t="s">
        <v>109</v>
      </c>
      <c r="K3240" s="3">
        <v>4752</v>
      </c>
    </row>
    <row r="3241" spans="1:11" x14ac:dyDescent="0.25">
      <c r="A3241" s="1">
        <v>44082</v>
      </c>
      <c r="B3241" s="13" t="s">
        <v>4522</v>
      </c>
      <c r="C3241" s="2" t="s">
        <v>1274</v>
      </c>
      <c r="D3241" s="2" t="s">
        <v>1275</v>
      </c>
      <c r="E3241">
        <v>200</v>
      </c>
      <c r="F3241">
        <v>12136475</v>
      </c>
      <c r="G3241" s="2" t="s">
        <v>4525</v>
      </c>
      <c r="H3241" s="2" t="s">
        <v>978</v>
      </c>
      <c r="I3241" s="2" t="s">
        <v>3354</v>
      </c>
      <c r="J3241" s="2" t="s">
        <v>109</v>
      </c>
      <c r="K3241" s="3">
        <v>4752</v>
      </c>
    </row>
    <row r="3242" spans="1:11" x14ac:dyDescent="0.25">
      <c r="A3242" s="1">
        <v>44082</v>
      </c>
      <c r="B3242" s="13" t="s">
        <v>4522</v>
      </c>
      <c r="C3242" s="2" t="s">
        <v>4548</v>
      </c>
      <c r="D3242" s="2" t="s">
        <v>4549</v>
      </c>
      <c r="E3242">
        <v>300</v>
      </c>
      <c r="F3242">
        <v>12136475</v>
      </c>
      <c r="G3242" s="2" t="s">
        <v>4525</v>
      </c>
      <c r="H3242" s="2" t="s">
        <v>978</v>
      </c>
      <c r="I3242" s="2" t="s">
        <v>3354</v>
      </c>
      <c r="J3242" s="2" t="s">
        <v>109</v>
      </c>
      <c r="K3242" s="3">
        <v>4752</v>
      </c>
    </row>
    <row r="3243" spans="1:11" x14ac:dyDescent="0.25">
      <c r="A3243" s="1">
        <v>44082</v>
      </c>
      <c r="B3243" s="13" t="s">
        <v>4522</v>
      </c>
      <c r="C3243" s="2" t="s">
        <v>34</v>
      </c>
      <c r="D3243" s="2" t="s">
        <v>35</v>
      </c>
      <c r="E3243">
        <v>5000</v>
      </c>
      <c r="F3243">
        <v>12136475</v>
      </c>
      <c r="G3243" s="2" t="s">
        <v>4525</v>
      </c>
      <c r="H3243" s="2" t="s">
        <v>978</v>
      </c>
      <c r="I3243" s="2" t="s">
        <v>3354</v>
      </c>
      <c r="J3243" s="2" t="s">
        <v>109</v>
      </c>
      <c r="K3243" s="3">
        <v>4752</v>
      </c>
    </row>
    <row r="3244" spans="1:11" x14ac:dyDescent="0.25">
      <c r="A3244" s="1">
        <v>44082</v>
      </c>
      <c r="B3244" s="13" t="s">
        <v>4522</v>
      </c>
      <c r="C3244" s="2" t="s">
        <v>4550</v>
      </c>
      <c r="D3244" s="2" t="s">
        <v>4551</v>
      </c>
      <c r="E3244">
        <v>500</v>
      </c>
      <c r="F3244">
        <v>12136475</v>
      </c>
      <c r="G3244" s="2" t="s">
        <v>4525</v>
      </c>
      <c r="H3244" s="2" t="s">
        <v>978</v>
      </c>
      <c r="I3244" s="2" t="s">
        <v>3354</v>
      </c>
      <c r="J3244" s="2" t="s">
        <v>109</v>
      </c>
      <c r="K3244" s="3">
        <v>4752</v>
      </c>
    </row>
    <row r="3245" spans="1:11" x14ac:dyDescent="0.25">
      <c r="A3245" s="1">
        <v>44082</v>
      </c>
      <c r="B3245" s="13" t="s">
        <v>4522</v>
      </c>
      <c r="C3245" s="2" t="s">
        <v>2215</v>
      </c>
      <c r="D3245" s="2" t="s">
        <v>2216</v>
      </c>
      <c r="E3245">
        <v>3000</v>
      </c>
      <c r="F3245">
        <v>12136475</v>
      </c>
      <c r="G3245" s="2" t="s">
        <v>4525</v>
      </c>
      <c r="H3245" s="2" t="s">
        <v>978</v>
      </c>
      <c r="I3245" s="2" t="s">
        <v>3354</v>
      </c>
      <c r="J3245" s="2" t="s">
        <v>109</v>
      </c>
      <c r="K3245" s="3">
        <v>4752</v>
      </c>
    </row>
    <row r="3246" spans="1:11" x14ac:dyDescent="0.25">
      <c r="A3246" s="1">
        <v>44086</v>
      </c>
      <c r="B3246" s="13" t="s">
        <v>4054</v>
      </c>
      <c r="C3246" s="2" t="s">
        <v>221</v>
      </c>
      <c r="D3246" s="2" t="s">
        <v>222</v>
      </c>
      <c r="E3246">
        <v>10</v>
      </c>
      <c r="F3246">
        <v>12627508</v>
      </c>
      <c r="G3246" s="2" t="s">
        <v>4055</v>
      </c>
      <c r="H3246" s="2" t="s">
        <v>144</v>
      </c>
      <c r="I3246" s="2" t="s">
        <v>145</v>
      </c>
      <c r="J3246" s="2" t="s">
        <v>13</v>
      </c>
      <c r="K3246" s="3">
        <v>9999</v>
      </c>
    </row>
    <row r="3247" spans="1:11" x14ac:dyDescent="0.25">
      <c r="A3247" s="1">
        <v>44082</v>
      </c>
      <c r="B3247" s="13" t="s">
        <v>4522</v>
      </c>
      <c r="C3247" s="2" t="s">
        <v>1659</v>
      </c>
      <c r="D3247" s="2" t="s">
        <v>1660</v>
      </c>
      <c r="E3247">
        <v>2000</v>
      </c>
      <c r="F3247">
        <v>12136475</v>
      </c>
      <c r="G3247" s="2" t="s">
        <v>4525</v>
      </c>
      <c r="H3247" s="2" t="s">
        <v>978</v>
      </c>
      <c r="I3247" s="2" t="s">
        <v>3354</v>
      </c>
      <c r="J3247" s="2" t="s">
        <v>109</v>
      </c>
      <c r="K3247" s="3">
        <v>4752</v>
      </c>
    </row>
    <row r="3248" spans="1:11" x14ac:dyDescent="0.25">
      <c r="A3248" s="1">
        <v>44082</v>
      </c>
      <c r="B3248" s="13" t="s">
        <v>4522</v>
      </c>
      <c r="C3248" s="2" t="s">
        <v>1197</v>
      </c>
      <c r="D3248" s="2" t="s">
        <v>1198</v>
      </c>
      <c r="E3248">
        <v>500</v>
      </c>
      <c r="F3248">
        <v>12136475</v>
      </c>
      <c r="G3248" s="2" t="s">
        <v>4525</v>
      </c>
      <c r="H3248" s="2" t="s">
        <v>978</v>
      </c>
      <c r="I3248" s="2" t="s">
        <v>3354</v>
      </c>
      <c r="J3248" s="2" t="s">
        <v>109</v>
      </c>
      <c r="K3248" s="3">
        <v>4752</v>
      </c>
    </row>
    <row r="3249" spans="1:11" x14ac:dyDescent="0.25">
      <c r="A3249" s="1">
        <v>44082</v>
      </c>
      <c r="B3249" s="13" t="s">
        <v>4522</v>
      </c>
      <c r="C3249" s="2" t="s">
        <v>4552</v>
      </c>
      <c r="D3249" s="2" t="s">
        <v>4553</v>
      </c>
      <c r="E3249">
        <v>300</v>
      </c>
      <c r="F3249">
        <v>12136475</v>
      </c>
      <c r="G3249" s="2" t="s">
        <v>4525</v>
      </c>
      <c r="H3249" s="2" t="s">
        <v>978</v>
      </c>
      <c r="I3249" s="2" t="s">
        <v>3354</v>
      </c>
      <c r="J3249" s="2" t="s">
        <v>109</v>
      </c>
      <c r="K3249" s="3">
        <v>4752</v>
      </c>
    </row>
    <row r="3250" spans="1:11" x14ac:dyDescent="0.25">
      <c r="A3250" s="1">
        <v>44082</v>
      </c>
      <c r="B3250" s="13" t="s">
        <v>4522</v>
      </c>
      <c r="C3250" s="2" t="s">
        <v>225</v>
      </c>
      <c r="D3250" s="2" t="s">
        <v>226</v>
      </c>
      <c r="E3250">
        <v>10000</v>
      </c>
      <c r="F3250">
        <v>12136475</v>
      </c>
      <c r="G3250" s="2" t="s">
        <v>4525</v>
      </c>
      <c r="H3250" s="2" t="s">
        <v>978</v>
      </c>
      <c r="I3250" s="2" t="s">
        <v>3354</v>
      </c>
      <c r="J3250" s="2" t="s">
        <v>109</v>
      </c>
      <c r="K3250" s="3">
        <v>4752</v>
      </c>
    </row>
    <row r="3251" spans="1:11" x14ac:dyDescent="0.25">
      <c r="A3251" s="1">
        <v>44094</v>
      </c>
      <c r="B3251" s="13" t="s">
        <v>4554</v>
      </c>
      <c r="C3251" s="2" t="s">
        <v>806</v>
      </c>
      <c r="D3251" s="2" t="s">
        <v>807</v>
      </c>
      <c r="E3251">
        <v>200</v>
      </c>
      <c r="F3251">
        <v>12185205</v>
      </c>
      <c r="G3251" s="2" t="s">
        <v>4555</v>
      </c>
      <c r="H3251" s="2" t="s">
        <v>1681</v>
      </c>
      <c r="I3251" s="2" t="s">
        <v>3354</v>
      </c>
      <c r="J3251" s="2" t="s">
        <v>109</v>
      </c>
      <c r="K3251" s="3">
        <v>4719</v>
      </c>
    </row>
    <row r="3252" spans="1:11" x14ac:dyDescent="0.25">
      <c r="A3252" s="1">
        <v>44098</v>
      </c>
      <c r="B3252" s="13" t="s">
        <v>4556</v>
      </c>
      <c r="C3252" s="2" t="s">
        <v>2823</v>
      </c>
      <c r="D3252" s="2" t="s">
        <v>2824</v>
      </c>
      <c r="E3252">
        <v>120</v>
      </c>
      <c r="F3252">
        <v>12185205</v>
      </c>
      <c r="G3252" s="2" t="s">
        <v>4555</v>
      </c>
      <c r="H3252" s="2" t="s">
        <v>1681</v>
      </c>
      <c r="I3252" s="2" t="s">
        <v>3354</v>
      </c>
      <c r="J3252" s="2" t="s">
        <v>109</v>
      </c>
      <c r="K3252" s="3">
        <v>4719</v>
      </c>
    </row>
    <row r="3253" spans="1:11" x14ac:dyDescent="0.25">
      <c r="A3253" s="1">
        <v>44084</v>
      </c>
      <c r="B3253" s="13" t="s">
        <v>4557</v>
      </c>
      <c r="C3253" s="2" t="s">
        <v>4558</v>
      </c>
      <c r="D3253" s="2" t="s">
        <v>4559</v>
      </c>
      <c r="E3253">
        <v>200</v>
      </c>
      <c r="F3253">
        <v>1270644</v>
      </c>
      <c r="G3253" s="2" t="s">
        <v>4560</v>
      </c>
      <c r="H3253" s="2" t="s">
        <v>1627</v>
      </c>
      <c r="I3253" s="2" t="s">
        <v>352</v>
      </c>
      <c r="J3253" s="2" t="s">
        <v>109</v>
      </c>
      <c r="K3253" s="3">
        <v>4530</v>
      </c>
    </row>
    <row r="3254" spans="1:11" x14ac:dyDescent="0.25">
      <c r="A3254" s="1">
        <v>44094</v>
      </c>
      <c r="B3254" s="13" t="s">
        <v>4554</v>
      </c>
      <c r="C3254" s="2" t="s">
        <v>344</v>
      </c>
      <c r="D3254" s="2" t="s">
        <v>345</v>
      </c>
      <c r="E3254">
        <v>1000</v>
      </c>
      <c r="F3254">
        <v>12185205</v>
      </c>
      <c r="G3254" s="2" t="s">
        <v>4555</v>
      </c>
      <c r="H3254" s="2" t="s">
        <v>1681</v>
      </c>
      <c r="I3254" s="2" t="s">
        <v>3354</v>
      </c>
      <c r="J3254" s="2" t="s">
        <v>109</v>
      </c>
      <c r="K3254" s="3">
        <v>4719</v>
      </c>
    </row>
    <row r="3255" spans="1:11" x14ac:dyDescent="0.25">
      <c r="A3255" s="1">
        <v>44098</v>
      </c>
      <c r="B3255" s="13" t="s">
        <v>4556</v>
      </c>
      <c r="C3255" s="2" t="s">
        <v>1559</v>
      </c>
      <c r="D3255" s="2" t="s">
        <v>1560</v>
      </c>
      <c r="E3255">
        <v>10</v>
      </c>
      <c r="F3255">
        <v>12185205</v>
      </c>
      <c r="G3255" s="2" t="s">
        <v>4555</v>
      </c>
      <c r="H3255" s="2" t="s">
        <v>1681</v>
      </c>
      <c r="I3255" s="2" t="s">
        <v>3354</v>
      </c>
      <c r="J3255" s="2" t="s">
        <v>109</v>
      </c>
      <c r="K3255" s="3">
        <v>4719</v>
      </c>
    </row>
    <row r="3256" spans="1:11" x14ac:dyDescent="0.25">
      <c r="A3256" s="1">
        <v>44094</v>
      </c>
      <c r="B3256" s="13" t="s">
        <v>4554</v>
      </c>
      <c r="C3256" s="2" t="s">
        <v>1086</v>
      </c>
      <c r="D3256" s="2" t="s">
        <v>1087</v>
      </c>
      <c r="E3256">
        <v>1000</v>
      </c>
      <c r="F3256">
        <v>12185205</v>
      </c>
      <c r="G3256" s="2" t="s">
        <v>4555</v>
      </c>
      <c r="H3256" s="2" t="s">
        <v>1681</v>
      </c>
      <c r="I3256" s="2" t="s">
        <v>3354</v>
      </c>
      <c r="J3256" s="2" t="s">
        <v>109</v>
      </c>
      <c r="K3256" s="3">
        <v>4719</v>
      </c>
    </row>
    <row r="3257" spans="1:11" x14ac:dyDescent="0.25">
      <c r="A3257" s="1">
        <v>44098</v>
      </c>
      <c r="B3257" s="13" t="s">
        <v>4556</v>
      </c>
      <c r="C3257" s="2" t="s">
        <v>2378</v>
      </c>
      <c r="D3257" s="2" t="s">
        <v>2379</v>
      </c>
      <c r="E3257">
        <v>600</v>
      </c>
      <c r="F3257">
        <v>12185205</v>
      </c>
      <c r="G3257" s="2" t="s">
        <v>4555</v>
      </c>
      <c r="H3257" s="2" t="s">
        <v>1681</v>
      </c>
      <c r="I3257" s="2" t="s">
        <v>3354</v>
      </c>
      <c r="J3257" s="2" t="s">
        <v>109</v>
      </c>
      <c r="K3257" s="3">
        <v>4719</v>
      </c>
    </row>
    <row r="3258" spans="1:11" x14ac:dyDescent="0.25">
      <c r="A3258" s="1">
        <v>44094</v>
      </c>
      <c r="B3258" s="13" t="s">
        <v>4554</v>
      </c>
      <c r="C3258" s="2" t="s">
        <v>2704</v>
      </c>
      <c r="D3258" s="2" t="s">
        <v>2705</v>
      </c>
      <c r="E3258">
        <v>1000</v>
      </c>
      <c r="F3258">
        <v>12185205</v>
      </c>
      <c r="G3258" s="2" t="s">
        <v>4555</v>
      </c>
      <c r="H3258" s="2" t="s">
        <v>1681</v>
      </c>
      <c r="I3258" s="2" t="s">
        <v>3354</v>
      </c>
      <c r="J3258" s="2" t="s">
        <v>109</v>
      </c>
      <c r="K3258" s="3">
        <v>4719</v>
      </c>
    </row>
    <row r="3259" spans="1:11" x14ac:dyDescent="0.25">
      <c r="A3259" s="1">
        <v>44084</v>
      </c>
      <c r="B3259" s="13" t="s">
        <v>4557</v>
      </c>
      <c r="C3259" s="2" t="s">
        <v>4561</v>
      </c>
      <c r="D3259" s="2" t="s">
        <v>4562</v>
      </c>
      <c r="E3259">
        <v>200</v>
      </c>
      <c r="F3259">
        <v>1270644</v>
      </c>
      <c r="G3259" s="2" t="s">
        <v>4560</v>
      </c>
      <c r="H3259" s="2" t="s">
        <v>1627</v>
      </c>
      <c r="I3259" s="2" t="s">
        <v>352</v>
      </c>
      <c r="J3259" s="2" t="s">
        <v>109</v>
      </c>
      <c r="K3259" s="3">
        <v>4530</v>
      </c>
    </row>
    <row r="3260" spans="1:11" x14ac:dyDescent="0.25">
      <c r="A3260" s="1">
        <v>44098</v>
      </c>
      <c r="B3260" s="13" t="s">
        <v>4556</v>
      </c>
      <c r="C3260" s="2" t="s">
        <v>291</v>
      </c>
      <c r="D3260" s="2" t="s">
        <v>292</v>
      </c>
      <c r="E3260">
        <v>240</v>
      </c>
      <c r="F3260">
        <v>12185205</v>
      </c>
      <c r="G3260" s="2" t="s">
        <v>4555</v>
      </c>
      <c r="H3260" s="2" t="s">
        <v>1681</v>
      </c>
      <c r="I3260" s="2" t="s">
        <v>3354</v>
      </c>
      <c r="J3260" s="2" t="s">
        <v>109</v>
      </c>
      <c r="K3260" s="3">
        <v>4719</v>
      </c>
    </row>
    <row r="3261" spans="1:11" x14ac:dyDescent="0.25">
      <c r="A3261" s="1">
        <v>44094</v>
      </c>
      <c r="B3261" s="13" t="s">
        <v>4554</v>
      </c>
      <c r="C3261" s="2" t="s">
        <v>512</v>
      </c>
      <c r="D3261" s="2" t="s">
        <v>513</v>
      </c>
      <c r="E3261">
        <v>1000</v>
      </c>
      <c r="F3261">
        <v>12185205</v>
      </c>
      <c r="G3261" s="2" t="s">
        <v>4555</v>
      </c>
      <c r="H3261" s="2" t="s">
        <v>1681</v>
      </c>
      <c r="I3261" s="2" t="s">
        <v>3354</v>
      </c>
      <c r="J3261" s="2" t="s">
        <v>109</v>
      </c>
      <c r="K3261" s="3">
        <v>4719</v>
      </c>
    </row>
    <row r="3262" spans="1:11" x14ac:dyDescent="0.25">
      <c r="A3262" s="1">
        <v>44094</v>
      </c>
      <c r="B3262" s="13" t="s">
        <v>4554</v>
      </c>
      <c r="C3262" s="2" t="s">
        <v>360</v>
      </c>
      <c r="D3262" s="2" t="s">
        <v>361</v>
      </c>
      <c r="E3262">
        <v>20</v>
      </c>
      <c r="F3262">
        <v>12185205</v>
      </c>
      <c r="G3262" s="2" t="s">
        <v>4555</v>
      </c>
      <c r="H3262" s="2" t="s">
        <v>1681</v>
      </c>
      <c r="I3262" s="2" t="s">
        <v>3354</v>
      </c>
      <c r="J3262" s="2" t="s">
        <v>109</v>
      </c>
      <c r="K3262" s="3">
        <v>4719</v>
      </c>
    </row>
    <row r="3263" spans="1:11" x14ac:dyDescent="0.25">
      <c r="A3263" s="1">
        <v>44094</v>
      </c>
      <c r="B3263" s="13" t="s">
        <v>4554</v>
      </c>
      <c r="C3263" s="2" t="s">
        <v>1531</v>
      </c>
      <c r="D3263" s="2" t="s">
        <v>1532</v>
      </c>
      <c r="E3263">
        <v>10</v>
      </c>
      <c r="F3263">
        <v>12185205</v>
      </c>
      <c r="G3263" s="2" t="s">
        <v>4555</v>
      </c>
      <c r="H3263" s="2" t="s">
        <v>1681</v>
      </c>
      <c r="I3263" s="2" t="s">
        <v>3354</v>
      </c>
      <c r="J3263" s="2" t="s">
        <v>109</v>
      </c>
      <c r="K3263" s="3">
        <v>4719</v>
      </c>
    </row>
    <row r="3264" spans="1:11" x14ac:dyDescent="0.25">
      <c r="A3264" s="1">
        <v>44094</v>
      </c>
      <c r="B3264" s="13" t="s">
        <v>4554</v>
      </c>
      <c r="C3264" s="2" t="s">
        <v>1537</v>
      </c>
      <c r="D3264" s="2" t="s">
        <v>1538</v>
      </c>
      <c r="E3264">
        <v>20</v>
      </c>
      <c r="F3264">
        <v>12185205</v>
      </c>
      <c r="G3264" s="2" t="s">
        <v>4555</v>
      </c>
      <c r="H3264" s="2" t="s">
        <v>1681</v>
      </c>
      <c r="I3264" s="2" t="s">
        <v>3354</v>
      </c>
      <c r="J3264" s="2" t="s">
        <v>109</v>
      </c>
      <c r="K3264" s="3">
        <v>4719</v>
      </c>
    </row>
    <row r="3265" spans="1:11" x14ac:dyDescent="0.25">
      <c r="A3265" s="1">
        <v>44082</v>
      </c>
      <c r="B3265" s="13" t="s">
        <v>4563</v>
      </c>
      <c r="C3265" s="2" t="s">
        <v>1309</v>
      </c>
      <c r="D3265" s="2" t="s">
        <v>1310</v>
      </c>
      <c r="E3265">
        <v>100</v>
      </c>
      <c r="F3265">
        <v>12192162</v>
      </c>
      <c r="G3265" s="2" t="s">
        <v>4564</v>
      </c>
      <c r="H3265" s="2" t="s">
        <v>307</v>
      </c>
      <c r="I3265" s="2" t="s">
        <v>308</v>
      </c>
      <c r="J3265" s="2" t="s">
        <v>13</v>
      </c>
      <c r="K3265" s="3">
        <v>9999</v>
      </c>
    </row>
    <row r="3266" spans="1:11" x14ac:dyDescent="0.25">
      <c r="A3266" s="1">
        <v>44082</v>
      </c>
      <c r="B3266" s="13" t="s">
        <v>4563</v>
      </c>
      <c r="C3266" s="2" t="s">
        <v>564</v>
      </c>
      <c r="D3266" s="2" t="s">
        <v>565</v>
      </c>
      <c r="E3266">
        <v>40</v>
      </c>
      <c r="F3266">
        <v>12192162</v>
      </c>
      <c r="G3266" s="2" t="s">
        <v>4564</v>
      </c>
      <c r="H3266" s="2" t="s">
        <v>307</v>
      </c>
      <c r="I3266" s="2" t="s">
        <v>308</v>
      </c>
      <c r="J3266" s="2" t="s">
        <v>13</v>
      </c>
      <c r="K3266" s="3">
        <v>9999</v>
      </c>
    </row>
    <row r="3267" spans="1:11" x14ac:dyDescent="0.25">
      <c r="A3267" s="1">
        <v>44088</v>
      </c>
      <c r="B3267" s="13" t="s">
        <v>4565</v>
      </c>
      <c r="C3267" s="2" t="s">
        <v>1039</v>
      </c>
      <c r="D3267" s="2" t="s">
        <v>1040</v>
      </c>
      <c r="E3267">
        <v>500</v>
      </c>
      <c r="F3267">
        <v>12223548</v>
      </c>
      <c r="G3267" s="2" t="s">
        <v>4566</v>
      </c>
      <c r="H3267" s="2" t="s">
        <v>1681</v>
      </c>
      <c r="I3267" s="2" t="s">
        <v>3354</v>
      </c>
      <c r="J3267" s="2" t="s">
        <v>109</v>
      </c>
      <c r="K3267" s="3">
        <v>4752</v>
      </c>
    </row>
    <row r="3268" spans="1:11" x14ac:dyDescent="0.25">
      <c r="A3268" s="1">
        <v>44082</v>
      </c>
      <c r="B3268" s="13" t="s">
        <v>4563</v>
      </c>
      <c r="C3268" s="2" t="s">
        <v>4567</v>
      </c>
      <c r="D3268" s="2" t="s">
        <v>4568</v>
      </c>
      <c r="E3268">
        <v>40</v>
      </c>
      <c r="F3268">
        <v>12192162</v>
      </c>
      <c r="G3268" s="2" t="s">
        <v>4564</v>
      </c>
      <c r="H3268" s="2" t="s">
        <v>307</v>
      </c>
      <c r="I3268" s="2" t="s">
        <v>308</v>
      </c>
      <c r="J3268" s="2" t="s">
        <v>13</v>
      </c>
      <c r="K3268" s="3">
        <v>9999</v>
      </c>
    </row>
    <row r="3269" spans="1:11" x14ac:dyDescent="0.25">
      <c r="A3269" s="1">
        <v>44082</v>
      </c>
      <c r="B3269" s="13" t="s">
        <v>4563</v>
      </c>
      <c r="C3269" s="2" t="s">
        <v>4569</v>
      </c>
      <c r="D3269" s="2" t="s">
        <v>4570</v>
      </c>
      <c r="E3269">
        <v>40</v>
      </c>
      <c r="F3269">
        <v>12192162</v>
      </c>
      <c r="G3269" s="2" t="s">
        <v>4564</v>
      </c>
      <c r="H3269" s="2" t="s">
        <v>307</v>
      </c>
      <c r="I3269" s="2" t="s">
        <v>308</v>
      </c>
      <c r="J3269" s="2" t="s">
        <v>13</v>
      </c>
      <c r="K3269" s="3">
        <v>9999</v>
      </c>
    </row>
    <row r="3270" spans="1:11" x14ac:dyDescent="0.25">
      <c r="A3270" s="1">
        <v>44097</v>
      </c>
      <c r="B3270" s="13" t="s">
        <v>4571</v>
      </c>
      <c r="C3270" s="2" t="s">
        <v>812</v>
      </c>
      <c r="D3270" s="2" t="s">
        <v>813</v>
      </c>
      <c r="E3270">
        <v>22000</v>
      </c>
      <c r="F3270">
        <v>12199537</v>
      </c>
      <c r="G3270" s="2" t="s">
        <v>4391</v>
      </c>
      <c r="H3270" s="2" t="s">
        <v>338</v>
      </c>
      <c r="I3270" s="2" t="s">
        <v>308</v>
      </c>
      <c r="J3270" s="2" t="s">
        <v>109</v>
      </c>
      <c r="K3270" s="3">
        <v>9999</v>
      </c>
    </row>
    <row r="3271" spans="1:11" x14ac:dyDescent="0.25">
      <c r="A3271" s="1">
        <v>44083</v>
      </c>
      <c r="B3271" s="13" t="s">
        <v>4388</v>
      </c>
      <c r="C3271" s="2" t="s">
        <v>1701</v>
      </c>
      <c r="D3271" s="2" t="s">
        <v>1702</v>
      </c>
      <c r="E3271">
        <v>20000</v>
      </c>
      <c r="F3271">
        <v>12199537</v>
      </c>
      <c r="G3271" s="2" t="s">
        <v>4391</v>
      </c>
      <c r="H3271" s="2" t="s">
        <v>338</v>
      </c>
      <c r="I3271" s="2" t="s">
        <v>308</v>
      </c>
      <c r="J3271" s="2" t="s">
        <v>109</v>
      </c>
      <c r="K3271" s="3">
        <v>9999</v>
      </c>
    </row>
    <row r="3272" spans="1:11" x14ac:dyDescent="0.25">
      <c r="A3272" s="1">
        <v>44097</v>
      </c>
      <c r="B3272" s="13" t="s">
        <v>4571</v>
      </c>
      <c r="C3272" s="2" t="s">
        <v>380</v>
      </c>
      <c r="D3272" s="2" t="s">
        <v>381</v>
      </c>
      <c r="E3272">
        <v>22000</v>
      </c>
      <c r="F3272">
        <v>12199537</v>
      </c>
      <c r="G3272" s="2" t="s">
        <v>4391</v>
      </c>
      <c r="H3272" s="2" t="s">
        <v>338</v>
      </c>
      <c r="I3272" s="2" t="s">
        <v>308</v>
      </c>
      <c r="J3272" s="2" t="s">
        <v>109</v>
      </c>
      <c r="K3272" s="3">
        <v>9999</v>
      </c>
    </row>
    <row r="3273" spans="1:11" x14ac:dyDescent="0.25">
      <c r="A3273" s="1">
        <v>44083</v>
      </c>
      <c r="B3273" s="13" t="s">
        <v>4388</v>
      </c>
      <c r="C3273" s="2" t="s">
        <v>380</v>
      </c>
      <c r="D3273" s="2" t="s">
        <v>381</v>
      </c>
      <c r="E3273">
        <v>22000</v>
      </c>
      <c r="F3273">
        <v>12199537</v>
      </c>
      <c r="G3273" s="2" t="s">
        <v>4391</v>
      </c>
      <c r="H3273" s="2" t="s">
        <v>338</v>
      </c>
      <c r="I3273" s="2" t="s">
        <v>308</v>
      </c>
      <c r="J3273" s="2" t="s">
        <v>109</v>
      </c>
      <c r="K3273" s="3">
        <v>9999</v>
      </c>
    </row>
    <row r="3274" spans="1:11" x14ac:dyDescent="0.25">
      <c r="A3274" s="1">
        <v>44075</v>
      </c>
      <c r="B3274" s="13" t="s">
        <v>4572</v>
      </c>
      <c r="C3274" s="2" t="s">
        <v>4389</v>
      </c>
      <c r="D3274" s="2" t="s">
        <v>4390</v>
      </c>
      <c r="E3274">
        <v>5000</v>
      </c>
      <c r="F3274">
        <v>12199537</v>
      </c>
      <c r="G3274" s="2" t="s">
        <v>4391</v>
      </c>
      <c r="H3274" s="2" t="s">
        <v>338</v>
      </c>
      <c r="I3274" s="2" t="s">
        <v>308</v>
      </c>
      <c r="J3274" s="2" t="s">
        <v>109</v>
      </c>
      <c r="K3274" s="3">
        <v>9999</v>
      </c>
    </row>
    <row r="3275" spans="1:11" x14ac:dyDescent="0.25">
      <c r="A3275" s="1">
        <v>44083</v>
      </c>
      <c r="B3275" s="13" t="s">
        <v>4388</v>
      </c>
      <c r="C3275" s="2" t="s">
        <v>812</v>
      </c>
      <c r="D3275" s="2" t="s">
        <v>813</v>
      </c>
      <c r="E3275">
        <v>22000</v>
      </c>
      <c r="F3275">
        <v>12199537</v>
      </c>
      <c r="G3275" s="2" t="s">
        <v>4391</v>
      </c>
      <c r="H3275" s="2" t="s">
        <v>338</v>
      </c>
      <c r="I3275" s="2" t="s">
        <v>308</v>
      </c>
      <c r="J3275" s="2" t="s">
        <v>109</v>
      </c>
      <c r="K3275" s="3">
        <v>9999</v>
      </c>
    </row>
    <row r="3276" spans="1:11" x14ac:dyDescent="0.25">
      <c r="A3276" s="1">
        <v>44075</v>
      </c>
      <c r="B3276" s="13" t="s">
        <v>4572</v>
      </c>
      <c r="C3276" s="2" t="s">
        <v>27</v>
      </c>
      <c r="D3276" s="2" t="s">
        <v>28</v>
      </c>
      <c r="E3276">
        <v>120</v>
      </c>
      <c r="F3276">
        <v>12199537</v>
      </c>
      <c r="G3276" s="2" t="s">
        <v>4391</v>
      </c>
      <c r="H3276" s="2" t="s">
        <v>338</v>
      </c>
      <c r="I3276" s="2" t="s">
        <v>308</v>
      </c>
      <c r="J3276" s="2" t="s">
        <v>109</v>
      </c>
      <c r="K3276" s="3">
        <v>9999</v>
      </c>
    </row>
    <row r="3277" spans="1:11" x14ac:dyDescent="0.25">
      <c r="A3277" s="1">
        <v>44075</v>
      </c>
      <c r="B3277" s="13" t="s">
        <v>4572</v>
      </c>
      <c r="C3277" s="2" t="s">
        <v>812</v>
      </c>
      <c r="D3277" s="2" t="s">
        <v>813</v>
      </c>
      <c r="E3277">
        <v>5000</v>
      </c>
      <c r="F3277">
        <v>12199537</v>
      </c>
      <c r="G3277" s="2" t="s">
        <v>4391</v>
      </c>
      <c r="H3277" s="2" t="s">
        <v>338</v>
      </c>
      <c r="I3277" s="2" t="s">
        <v>308</v>
      </c>
      <c r="J3277" s="2" t="s">
        <v>109</v>
      </c>
      <c r="K3277" s="3">
        <v>9999</v>
      </c>
    </row>
    <row r="3278" spans="1:11" x14ac:dyDescent="0.25">
      <c r="A3278" s="1">
        <v>44092</v>
      </c>
      <c r="B3278" s="13" t="s">
        <v>4573</v>
      </c>
      <c r="C3278" s="2" t="s">
        <v>380</v>
      </c>
      <c r="D3278" s="2" t="s">
        <v>381</v>
      </c>
      <c r="E3278">
        <v>22000</v>
      </c>
      <c r="F3278">
        <v>12199537</v>
      </c>
      <c r="G3278" s="2" t="s">
        <v>4391</v>
      </c>
      <c r="H3278" s="2" t="s">
        <v>338</v>
      </c>
      <c r="I3278" s="2" t="s">
        <v>308</v>
      </c>
      <c r="J3278" s="2" t="s">
        <v>109</v>
      </c>
      <c r="K3278" s="3">
        <v>9999</v>
      </c>
    </row>
    <row r="3279" spans="1:11" x14ac:dyDescent="0.25">
      <c r="A3279" s="1">
        <v>44075</v>
      </c>
      <c r="B3279" s="13" t="s">
        <v>4572</v>
      </c>
      <c r="C3279" s="2" t="s">
        <v>380</v>
      </c>
      <c r="D3279" s="2" t="s">
        <v>381</v>
      </c>
      <c r="E3279">
        <v>5000</v>
      </c>
      <c r="F3279">
        <v>12199537</v>
      </c>
      <c r="G3279" s="2" t="s">
        <v>4391</v>
      </c>
      <c r="H3279" s="2" t="s">
        <v>338</v>
      </c>
      <c r="I3279" s="2" t="s">
        <v>308</v>
      </c>
      <c r="J3279" s="2" t="s">
        <v>109</v>
      </c>
      <c r="K3279" s="3">
        <v>9999</v>
      </c>
    </row>
    <row r="3280" spans="1:11" x14ac:dyDescent="0.25">
      <c r="A3280" s="1">
        <v>44090</v>
      </c>
      <c r="B3280" s="13" t="s">
        <v>4574</v>
      </c>
      <c r="C3280" s="2" t="s">
        <v>380</v>
      </c>
      <c r="D3280" s="2" t="s">
        <v>381</v>
      </c>
      <c r="E3280">
        <v>30000</v>
      </c>
      <c r="F3280">
        <v>12199537</v>
      </c>
      <c r="G3280" s="2" t="s">
        <v>4391</v>
      </c>
      <c r="H3280" s="2" t="s">
        <v>338</v>
      </c>
      <c r="I3280" s="2" t="s">
        <v>308</v>
      </c>
      <c r="J3280" s="2" t="s">
        <v>109</v>
      </c>
      <c r="K3280" s="3">
        <v>9999</v>
      </c>
    </row>
    <row r="3281" spans="1:11" x14ac:dyDescent="0.25">
      <c r="A3281" s="1">
        <v>44090</v>
      </c>
      <c r="B3281" s="13" t="s">
        <v>4574</v>
      </c>
      <c r="C3281" s="2" t="s">
        <v>4389</v>
      </c>
      <c r="D3281" s="2" t="s">
        <v>4390</v>
      </c>
      <c r="E3281">
        <v>2200</v>
      </c>
      <c r="F3281">
        <v>12199537</v>
      </c>
      <c r="G3281" s="2" t="s">
        <v>4391</v>
      </c>
      <c r="H3281" s="2" t="s">
        <v>338</v>
      </c>
      <c r="I3281" s="2" t="s">
        <v>308</v>
      </c>
      <c r="J3281" s="2" t="s">
        <v>109</v>
      </c>
      <c r="K3281" s="3">
        <v>9999</v>
      </c>
    </row>
    <row r="3282" spans="1:11" x14ac:dyDescent="0.25">
      <c r="A3282" s="1">
        <v>44090</v>
      </c>
      <c r="B3282" s="13" t="s">
        <v>4574</v>
      </c>
      <c r="C3282" s="2" t="s">
        <v>812</v>
      </c>
      <c r="D3282" s="2" t="s">
        <v>813</v>
      </c>
      <c r="E3282">
        <v>10000</v>
      </c>
      <c r="F3282">
        <v>12199537</v>
      </c>
      <c r="G3282" s="2" t="s">
        <v>4391</v>
      </c>
      <c r="H3282" s="2" t="s">
        <v>338</v>
      </c>
      <c r="I3282" s="2" t="s">
        <v>308</v>
      </c>
      <c r="J3282" s="2" t="s">
        <v>109</v>
      </c>
      <c r="K3282" s="3">
        <v>9999</v>
      </c>
    </row>
    <row r="3283" spans="1:11" x14ac:dyDescent="0.25">
      <c r="A3283" s="1">
        <v>44092</v>
      </c>
      <c r="B3283" s="13" t="s">
        <v>4573</v>
      </c>
      <c r="C3283" s="2" t="s">
        <v>812</v>
      </c>
      <c r="D3283" s="2" t="s">
        <v>813</v>
      </c>
      <c r="E3283">
        <v>22000</v>
      </c>
      <c r="F3283">
        <v>12199537</v>
      </c>
      <c r="G3283" s="2" t="s">
        <v>4391</v>
      </c>
      <c r="H3283" s="2" t="s">
        <v>338</v>
      </c>
      <c r="I3283" s="2" t="s">
        <v>308</v>
      </c>
      <c r="J3283" s="2" t="s">
        <v>109</v>
      </c>
      <c r="K3283" s="3">
        <v>9999</v>
      </c>
    </row>
    <row r="3284" spans="1:11" x14ac:dyDescent="0.25">
      <c r="A3284" s="1">
        <v>44085</v>
      </c>
      <c r="B3284" s="13" t="s">
        <v>4575</v>
      </c>
      <c r="C3284" s="2" t="s">
        <v>4576</v>
      </c>
      <c r="D3284" s="2" t="s">
        <v>4577</v>
      </c>
      <c r="E3284">
        <v>10</v>
      </c>
      <c r="F3284">
        <v>12223548</v>
      </c>
      <c r="G3284" s="2" t="s">
        <v>4566</v>
      </c>
      <c r="H3284" s="2" t="s">
        <v>1681</v>
      </c>
      <c r="I3284" s="2" t="s">
        <v>3354</v>
      </c>
      <c r="J3284" s="2" t="s">
        <v>109</v>
      </c>
      <c r="K3284" s="3">
        <v>4752</v>
      </c>
    </row>
    <row r="3285" spans="1:11" x14ac:dyDescent="0.25">
      <c r="A3285" s="1">
        <v>44085</v>
      </c>
      <c r="B3285" s="13" t="s">
        <v>4575</v>
      </c>
      <c r="C3285" s="2" t="s">
        <v>4578</v>
      </c>
      <c r="D3285" s="2" t="s">
        <v>4579</v>
      </c>
      <c r="E3285">
        <v>10</v>
      </c>
      <c r="F3285">
        <v>12223548</v>
      </c>
      <c r="G3285" s="2" t="s">
        <v>4566</v>
      </c>
      <c r="H3285" s="2" t="s">
        <v>1681</v>
      </c>
      <c r="I3285" s="2" t="s">
        <v>3354</v>
      </c>
      <c r="J3285" s="2" t="s">
        <v>109</v>
      </c>
      <c r="K3285" s="3">
        <v>4752</v>
      </c>
    </row>
    <row r="3286" spans="1:11" x14ac:dyDescent="0.25">
      <c r="A3286" s="1">
        <v>44088</v>
      </c>
      <c r="B3286" s="13" t="s">
        <v>4565</v>
      </c>
      <c r="C3286" s="2" t="s">
        <v>1443</v>
      </c>
      <c r="D3286" s="2" t="s">
        <v>1444</v>
      </c>
      <c r="E3286">
        <v>1000</v>
      </c>
      <c r="F3286">
        <v>12223548</v>
      </c>
      <c r="G3286" s="2" t="s">
        <v>4566</v>
      </c>
      <c r="H3286" s="2" t="s">
        <v>1681</v>
      </c>
      <c r="I3286" s="2" t="s">
        <v>3354</v>
      </c>
      <c r="J3286" s="2" t="s">
        <v>109</v>
      </c>
      <c r="K3286" s="3">
        <v>4752</v>
      </c>
    </row>
    <row r="3287" spans="1:11" x14ac:dyDescent="0.25">
      <c r="A3287" s="1">
        <v>44086</v>
      </c>
      <c r="B3287" s="13" t="s">
        <v>4580</v>
      </c>
      <c r="C3287" s="2" t="s">
        <v>419</v>
      </c>
      <c r="D3287" s="2" t="s">
        <v>420</v>
      </c>
      <c r="E3287">
        <v>30</v>
      </c>
      <c r="F3287">
        <v>12223548</v>
      </c>
      <c r="G3287" s="2" t="s">
        <v>4566</v>
      </c>
      <c r="H3287" s="2" t="s">
        <v>1681</v>
      </c>
      <c r="I3287" s="2" t="s">
        <v>3354</v>
      </c>
      <c r="J3287" s="2" t="s">
        <v>109</v>
      </c>
      <c r="K3287" s="3">
        <v>4752</v>
      </c>
    </row>
    <row r="3288" spans="1:11" x14ac:dyDescent="0.25">
      <c r="A3288" s="1">
        <v>44086</v>
      </c>
      <c r="B3288" s="13" t="s">
        <v>4580</v>
      </c>
      <c r="C3288" s="2" t="s">
        <v>1678</v>
      </c>
      <c r="D3288" s="2" t="s">
        <v>1679</v>
      </c>
      <c r="E3288">
        <v>30</v>
      </c>
      <c r="F3288">
        <v>12223548</v>
      </c>
      <c r="G3288" s="2" t="s">
        <v>4566</v>
      </c>
      <c r="H3288" s="2" t="s">
        <v>1681</v>
      </c>
      <c r="I3288" s="2" t="s">
        <v>3354</v>
      </c>
      <c r="J3288" s="2" t="s">
        <v>109</v>
      </c>
      <c r="K3288" s="3">
        <v>4752</v>
      </c>
    </row>
    <row r="3289" spans="1:11" x14ac:dyDescent="0.25">
      <c r="A3289" s="1">
        <v>44086</v>
      </c>
      <c r="B3289" s="13" t="s">
        <v>4580</v>
      </c>
      <c r="C3289" s="2" t="s">
        <v>4581</v>
      </c>
      <c r="D3289" s="2" t="s">
        <v>4582</v>
      </c>
      <c r="E3289">
        <v>20</v>
      </c>
      <c r="F3289">
        <v>12223548</v>
      </c>
      <c r="G3289" s="2" t="s">
        <v>4566</v>
      </c>
      <c r="H3289" s="2" t="s">
        <v>1681</v>
      </c>
      <c r="I3289" s="2" t="s">
        <v>3354</v>
      </c>
      <c r="J3289" s="2" t="s">
        <v>109</v>
      </c>
      <c r="K3289" s="3">
        <v>4752</v>
      </c>
    </row>
    <row r="3290" spans="1:11" x14ac:dyDescent="0.25">
      <c r="A3290" s="1">
        <v>44099</v>
      </c>
      <c r="B3290" s="13" t="s">
        <v>4583</v>
      </c>
      <c r="C3290" s="2" t="s">
        <v>2211</v>
      </c>
      <c r="D3290" s="2" t="s">
        <v>2212</v>
      </c>
      <c r="E3290">
        <v>1000</v>
      </c>
      <c r="F3290">
        <v>12226039</v>
      </c>
      <c r="G3290" s="2" t="s">
        <v>4584</v>
      </c>
      <c r="H3290" s="2" t="s">
        <v>1681</v>
      </c>
      <c r="I3290" s="2" t="s">
        <v>3354</v>
      </c>
      <c r="J3290" s="2" t="s">
        <v>109</v>
      </c>
      <c r="K3290" s="3">
        <v>4530</v>
      </c>
    </row>
    <row r="3291" spans="1:11" x14ac:dyDescent="0.25">
      <c r="A3291" s="1">
        <v>44083</v>
      </c>
      <c r="B3291" s="13" t="s">
        <v>4585</v>
      </c>
      <c r="C3291" s="2" t="s">
        <v>1345</v>
      </c>
      <c r="D3291" s="2" t="s">
        <v>1346</v>
      </c>
      <c r="E3291">
        <v>250</v>
      </c>
      <c r="F3291">
        <v>12226039</v>
      </c>
      <c r="G3291" s="2" t="s">
        <v>4584</v>
      </c>
      <c r="H3291" s="2" t="s">
        <v>1681</v>
      </c>
      <c r="I3291" s="2" t="s">
        <v>3354</v>
      </c>
      <c r="J3291" s="2" t="s">
        <v>109</v>
      </c>
      <c r="K3291" s="3">
        <v>4530</v>
      </c>
    </row>
    <row r="3292" spans="1:11" x14ac:dyDescent="0.25">
      <c r="A3292" s="1">
        <v>44099</v>
      </c>
      <c r="B3292" s="13" t="s">
        <v>4583</v>
      </c>
      <c r="C3292" s="2" t="s">
        <v>970</v>
      </c>
      <c r="D3292" s="2" t="s">
        <v>971</v>
      </c>
      <c r="E3292">
        <v>2000</v>
      </c>
      <c r="F3292">
        <v>12226039</v>
      </c>
      <c r="G3292" s="2" t="s">
        <v>4584</v>
      </c>
      <c r="H3292" s="2" t="s">
        <v>1681</v>
      </c>
      <c r="I3292" s="2" t="s">
        <v>3354</v>
      </c>
      <c r="J3292" s="2" t="s">
        <v>109</v>
      </c>
      <c r="K3292" s="3">
        <v>4530</v>
      </c>
    </row>
    <row r="3293" spans="1:11" x14ac:dyDescent="0.25">
      <c r="A3293" s="1">
        <v>44083</v>
      </c>
      <c r="B3293" s="13" t="s">
        <v>4585</v>
      </c>
      <c r="C3293" s="2" t="s">
        <v>1076</v>
      </c>
      <c r="D3293" s="2" t="s">
        <v>1077</v>
      </c>
      <c r="E3293">
        <v>1000</v>
      </c>
      <c r="F3293">
        <v>12226039</v>
      </c>
      <c r="G3293" s="2" t="s">
        <v>4584</v>
      </c>
      <c r="H3293" s="2" t="s">
        <v>1681</v>
      </c>
      <c r="I3293" s="2" t="s">
        <v>3354</v>
      </c>
      <c r="J3293" s="2" t="s">
        <v>109</v>
      </c>
      <c r="K3293" s="3">
        <v>4530</v>
      </c>
    </row>
    <row r="3294" spans="1:11" x14ac:dyDescent="0.25">
      <c r="A3294" s="1">
        <v>44099</v>
      </c>
      <c r="B3294" s="13" t="s">
        <v>4583</v>
      </c>
      <c r="C3294" s="2" t="s">
        <v>1975</v>
      </c>
      <c r="D3294" s="2" t="s">
        <v>1976</v>
      </c>
      <c r="E3294">
        <v>1000</v>
      </c>
      <c r="F3294">
        <v>12226039</v>
      </c>
      <c r="G3294" s="2" t="s">
        <v>4584</v>
      </c>
      <c r="H3294" s="2" t="s">
        <v>1681</v>
      </c>
      <c r="I3294" s="2" t="s">
        <v>3354</v>
      </c>
      <c r="J3294" s="2" t="s">
        <v>109</v>
      </c>
      <c r="K3294" s="3">
        <v>4530</v>
      </c>
    </row>
    <row r="3295" spans="1:11" x14ac:dyDescent="0.25">
      <c r="A3295" s="1">
        <v>44083</v>
      </c>
      <c r="B3295" s="13" t="s">
        <v>4586</v>
      </c>
      <c r="C3295" s="2" t="s">
        <v>1669</v>
      </c>
      <c r="D3295" s="2" t="s">
        <v>1670</v>
      </c>
      <c r="E3295">
        <v>1000</v>
      </c>
      <c r="F3295">
        <v>12226039</v>
      </c>
      <c r="G3295" s="2" t="s">
        <v>4584</v>
      </c>
      <c r="H3295" s="2" t="s">
        <v>1681</v>
      </c>
      <c r="I3295" s="2" t="s">
        <v>3354</v>
      </c>
      <c r="J3295" s="2" t="s">
        <v>109</v>
      </c>
      <c r="K3295" s="3">
        <v>4530</v>
      </c>
    </row>
    <row r="3296" spans="1:11" x14ac:dyDescent="0.25">
      <c r="A3296" s="1">
        <v>44099</v>
      </c>
      <c r="B3296" s="13" t="s">
        <v>4583</v>
      </c>
      <c r="C3296" s="2" t="s">
        <v>4587</v>
      </c>
      <c r="D3296" s="2" t="s">
        <v>4588</v>
      </c>
      <c r="E3296">
        <v>500</v>
      </c>
      <c r="F3296">
        <v>12226039</v>
      </c>
      <c r="G3296" s="2" t="s">
        <v>4584</v>
      </c>
      <c r="H3296" s="2" t="s">
        <v>1681</v>
      </c>
      <c r="I3296" s="2" t="s">
        <v>3354</v>
      </c>
      <c r="J3296" s="2" t="s">
        <v>109</v>
      </c>
      <c r="K3296" s="3">
        <v>4530</v>
      </c>
    </row>
    <row r="3297" spans="1:11" x14ac:dyDescent="0.25">
      <c r="A3297" s="1">
        <v>44083</v>
      </c>
      <c r="B3297" s="13" t="s">
        <v>4585</v>
      </c>
      <c r="C3297" s="2" t="s">
        <v>4589</v>
      </c>
      <c r="D3297" s="2" t="s">
        <v>4590</v>
      </c>
      <c r="E3297">
        <v>40</v>
      </c>
      <c r="F3297">
        <v>12226039</v>
      </c>
      <c r="G3297" s="2" t="s">
        <v>4584</v>
      </c>
      <c r="H3297" s="2" t="s">
        <v>1681</v>
      </c>
      <c r="I3297" s="2" t="s">
        <v>3354</v>
      </c>
      <c r="J3297" s="2" t="s">
        <v>109</v>
      </c>
      <c r="K3297" s="3">
        <v>4530</v>
      </c>
    </row>
    <row r="3298" spans="1:11" x14ac:dyDescent="0.25">
      <c r="A3298" s="1">
        <v>44099</v>
      </c>
      <c r="B3298" s="13" t="s">
        <v>4583</v>
      </c>
      <c r="C3298" s="2" t="s">
        <v>4591</v>
      </c>
      <c r="D3298" s="2" t="s">
        <v>4592</v>
      </c>
      <c r="E3298">
        <v>1000</v>
      </c>
      <c r="F3298">
        <v>12226039</v>
      </c>
      <c r="G3298" s="2" t="s">
        <v>4584</v>
      </c>
      <c r="H3298" s="2" t="s">
        <v>1681</v>
      </c>
      <c r="I3298" s="2" t="s">
        <v>3354</v>
      </c>
      <c r="J3298" s="2" t="s">
        <v>109</v>
      </c>
      <c r="K3298" s="3">
        <v>4530</v>
      </c>
    </row>
    <row r="3299" spans="1:11" x14ac:dyDescent="0.25">
      <c r="A3299" s="1">
        <v>44083</v>
      </c>
      <c r="B3299" s="13" t="s">
        <v>4585</v>
      </c>
      <c r="C3299" s="2" t="s">
        <v>4593</v>
      </c>
      <c r="D3299" s="2" t="s">
        <v>4594</v>
      </c>
      <c r="E3299">
        <v>20</v>
      </c>
      <c r="F3299">
        <v>12226039</v>
      </c>
      <c r="G3299" s="2" t="s">
        <v>4584</v>
      </c>
      <c r="H3299" s="2" t="s">
        <v>1681</v>
      </c>
      <c r="I3299" s="2" t="s">
        <v>3354</v>
      </c>
      <c r="J3299" s="2" t="s">
        <v>109</v>
      </c>
      <c r="K3299" s="3">
        <v>4530</v>
      </c>
    </row>
    <row r="3300" spans="1:11" x14ac:dyDescent="0.25">
      <c r="A3300" s="1">
        <v>44090</v>
      </c>
      <c r="B3300" s="13" t="s">
        <v>4595</v>
      </c>
      <c r="C3300" s="2" t="s">
        <v>868</v>
      </c>
      <c r="D3300" s="2" t="s">
        <v>869</v>
      </c>
      <c r="E3300">
        <v>30000</v>
      </c>
      <c r="F3300">
        <v>12233699</v>
      </c>
      <c r="G3300" s="2" t="s">
        <v>4596</v>
      </c>
      <c r="H3300" s="2" t="s">
        <v>1681</v>
      </c>
      <c r="I3300" s="2" t="s">
        <v>3354</v>
      </c>
      <c r="J3300" s="2" t="s">
        <v>109</v>
      </c>
      <c r="K3300" s="3">
        <v>4752</v>
      </c>
    </row>
    <row r="3301" spans="1:11" x14ac:dyDescent="0.25">
      <c r="A3301" s="1">
        <v>44099</v>
      </c>
      <c r="B3301" s="13" t="s">
        <v>4583</v>
      </c>
      <c r="C3301" s="2" t="s">
        <v>1671</v>
      </c>
      <c r="D3301" s="2" t="s">
        <v>1672</v>
      </c>
      <c r="E3301">
        <v>1000</v>
      </c>
      <c r="F3301">
        <v>12226039</v>
      </c>
      <c r="G3301" s="2" t="s">
        <v>4584</v>
      </c>
      <c r="H3301" s="2" t="s">
        <v>1681</v>
      </c>
      <c r="I3301" s="2" t="s">
        <v>3354</v>
      </c>
      <c r="J3301" s="2" t="s">
        <v>109</v>
      </c>
      <c r="K3301" s="3">
        <v>4530</v>
      </c>
    </row>
    <row r="3302" spans="1:11" x14ac:dyDescent="0.25">
      <c r="A3302" s="1">
        <v>44083</v>
      </c>
      <c r="B3302" s="13" t="s">
        <v>4585</v>
      </c>
      <c r="C3302" s="2" t="s">
        <v>2087</v>
      </c>
      <c r="D3302" s="2" t="s">
        <v>2088</v>
      </c>
      <c r="E3302">
        <v>100</v>
      </c>
      <c r="F3302">
        <v>12226039</v>
      </c>
      <c r="G3302" s="2" t="s">
        <v>4584</v>
      </c>
      <c r="H3302" s="2" t="s">
        <v>1681</v>
      </c>
      <c r="I3302" s="2" t="s">
        <v>3354</v>
      </c>
      <c r="J3302" s="2" t="s">
        <v>109</v>
      </c>
      <c r="K3302" s="3">
        <v>4530</v>
      </c>
    </row>
    <row r="3303" spans="1:11" x14ac:dyDescent="0.25">
      <c r="A3303" s="1">
        <v>44099</v>
      </c>
      <c r="B3303" s="13" t="s">
        <v>4583</v>
      </c>
      <c r="C3303" s="2" t="s">
        <v>123</v>
      </c>
      <c r="D3303" s="2" t="s">
        <v>124</v>
      </c>
      <c r="E3303">
        <v>6000</v>
      </c>
      <c r="F3303">
        <v>12226039</v>
      </c>
      <c r="G3303" s="2" t="s">
        <v>4584</v>
      </c>
      <c r="H3303" s="2" t="s">
        <v>1681</v>
      </c>
      <c r="I3303" s="2" t="s">
        <v>3354</v>
      </c>
      <c r="J3303" s="2" t="s">
        <v>109</v>
      </c>
      <c r="K3303" s="3">
        <v>4530</v>
      </c>
    </row>
    <row r="3304" spans="1:11" x14ac:dyDescent="0.25">
      <c r="A3304" s="1">
        <v>44083</v>
      </c>
      <c r="B3304" s="13" t="s">
        <v>4585</v>
      </c>
      <c r="C3304" s="2" t="s">
        <v>2792</v>
      </c>
      <c r="D3304" s="2" t="s">
        <v>2793</v>
      </c>
      <c r="E3304">
        <v>40</v>
      </c>
      <c r="F3304">
        <v>12226039</v>
      </c>
      <c r="G3304" s="2" t="s">
        <v>4584</v>
      </c>
      <c r="H3304" s="2" t="s">
        <v>1681</v>
      </c>
      <c r="I3304" s="2" t="s">
        <v>3354</v>
      </c>
      <c r="J3304" s="2" t="s">
        <v>109</v>
      </c>
      <c r="K3304" s="3">
        <v>4530</v>
      </c>
    </row>
    <row r="3305" spans="1:11" x14ac:dyDescent="0.25">
      <c r="A3305" s="1">
        <v>44099</v>
      </c>
      <c r="B3305" s="13" t="s">
        <v>4583</v>
      </c>
      <c r="C3305" s="2" t="s">
        <v>4597</v>
      </c>
      <c r="D3305" s="2" t="s">
        <v>4598</v>
      </c>
      <c r="E3305">
        <v>1000</v>
      </c>
      <c r="F3305">
        <v>12226039</v>
      </c>
      <c r="G3305" s="2" t="s">
        <v>4584</v>
      </c>
      <c r="H3305" s="2" t="s">
        <v>1681</v>
      </c>
      <c r="I3305" s="2" t="s">
        <v>3354</v>
      </c>
      <c r="J3305" s="2" t="s">
        <v>109</v>
      </c>
      <c r="K3305" s="3">
        <v>4530</v>
      </c>
    </row>
    <row r="3306" spans="1:11" x14ac:dyDescent="0.25">
      <c r="A3306" s="1">
        <v>44083</v>
      </c>
      <c r="B3306" s="13" t="s">
        <v>4585</v>
      </c>
      <c r="C3306" s="2" t="s">
        <v>4599</v>
      </c>
      <c r="D3306" s="2" t="s">
        <v>4600</v>
      </c>
      <c r="E3306">
        <v>40</v>
      </c>
      <c r="F3306">
        <v>12226039</v>
      </c>
      <c r="G3306" s="2" t="s">
        <v>4584</v>
      </c>
      <c r="H3306" s="2" t="s">
        <v>1681</v>
      </c>
      <c r="I3306" s="2" t="s">
        <v>3354</v>
      </c>
      <c r="J3306" s="2" t="s">
        <v>109</v>
      </c>
      <c r="K3306" s="3">
        <v>4530</v>
      </c>
    </row>
    <row r="3307" spans="1:11" x14ac:dyDescent="0.25">
      <c r="A3307" s="1">
        <v>44099</v>
      </c>
      <c r="B3307" s="13" t="s">
        <v>4583</v>
      </c>
      <c r="C3307" s="2" t="s">
        <v>43</v>
      </c>
      <c r="D3307" s="2" t="s">
        <v>44</v>
      </c>
      <c r="E3307">
        <v>5000</v>
      </c>
      <c r="F3307">
        <v>12226039</v>
      </c>
      <c r="G3307" s="2" t="s">
        <v>4584</v>
      </c>
      <c r="H3307" s="2" t="s">
        <v>1681</v>
      </c>
      <c r="I3307" s="2" t="s">
        <v>3354</v>
      </c>
      <c r="J3307" s="2" t="s">
        <v>109</v>
      </c>
      <c r="K3307" s="3">
        <v>4530</v>
      </c>
    </row>
    <row r="3308" spans="1:11" x14ac:dyDescent="0.25">
      <c r="A3308" s="1">
        <v>44083</v>
      </c>
      <c r="B3308" s="13" t="s">
        <v>4585</v>
      </c>
      <c r="C3308" s="2" t="s">
        <v>4601</v>
      </c>
      <c r="D3308" s="2" t="s">
        <v>4602</v>
      </c>
      <c r="E3308">
        <v>200</v>
      </c>
      <c r="F3308">
        <v>12226039</v>
      </c>
      <c r="G3308" s="2" t="s">
        <v>4584</v>
      </c>
      <c r="H3308" s="2" t="s">
        <v>1681</v>
      </c>
      <c r="I3308" s="2" t="s">
        <v>3354</v>
      </c>
      <c r="J3308" s="2" t="s">
        <v>109</v>
      </c>
      <c r="K3308" s="3">
        <v>4530</v>
      </c>
    </row>
    <row r="3309" spans="1:11" x14ac:dyDescent="0.25">
      <c r="A3309" s="1">
        <v>44099</v>
      </c>
      <c r="B3309" s="13" t="s">
        <v>4583</v>
      </c>
      <c r="C3309" s="2" t="s">
        <v>1651</v>
      </c>
      <c r="D3309" s="2" t="s">
        <v>1652</v>
      </c>
      <c r="E3309">
        <v>3000</v>
      </c>
      <c r="F3309">
        <v>12226039</v>
      </c>
      <c r="G3309" s="2" t="s">
        <v>4584</v>
      </c>
      <c r="H3309" s="2" t="s">
        <v>1681</v>
      </c>
      <c r="I3309" s="2" t="s">
        <v>3354</v>
      </c>
      <c r="J3309" s="2" t="s">
        <v>109</v>
      </c>
      <c r="K3309" s="3">
        <v>4530</v>
      </c>
    </row>
    <row r="3310" spans="1:11" x14ac:dyDescent="0.25">
      <c r="A3310" s="1">
        <v>44083</v>
      </c>
      <c r="B3310" s="13" t="s">
        <v>4585</v>
      </c>
      <c r="C3310" s="2" t="s">
        <v>4603</v>
      </c>
      <c r="D3310" s="2" t="s">
        <v>4604</v>
      </c>
      <c r="E3310">
        <v>100</v>
      </c>
      <c r="F3310">
        <v>12226039</v>
      </c>
      <c r="G3310" s="2" t="s">
        <v>4584</v>
      </c>
      <c r="H3310" s="2" t="s">
        <v>1681</v>
      </c>
      <c r="I3310" s="2" t="s">
        <v>3354</v>
      </c>
      <c r="J3310" s="2" t="s">
        <v>109</v>
      </c>
      <c r="K3310" s="3">
        <v>4530</v>
      </c>
    </row>
    <row r="3311" spans="1:11" x14ac:dyDescent="0.25">
      <c r="A3311" s="1">
        <v>44099</v>
      </c>
      <c r="B3311" s="13" t="s">
        <v>4583</v>
      </c>
      <c r="C3311" s="2" t="s">
        <v>526</v>
      </c>
      <c r="D3311" s="2" t="s">
        <v>527</v>
      </c>
      <c r="E3311">
        <v>5000</v>
      </c>
      <c r="F3311">
        <v>12226039</v>
      </c>
      <c r="G3311" s="2" t="s">
        <v>4584</v>
      </c>
      <c r="H3311" s="2" t="s">
        <v>1681</v>
      </c>
      <c r="I3311" s="2" t="s">
        <v>3354</v>
      </c>
      <c r="J3311" s="2" t="s">
        <v>109</v>
      </c>
      <c r="K3311" s="3">
        <v>4530</v>
      </c>
    </row>
    <row r="3312" spans="1:11" x14ac:dyDescent="0.25">
      <c r="A3312" s="1">
        <v>44083</v>
      </c>
      <c r="B3312" s="13" t="s">
        <v>4585</v>
      </c>
      <c r="C3312" s="2" t="s">
        <v>1428</v>
      </c>
      <c r="D3312" s="2" t="s">
        <v>1429</v>
      </c>
      <c r="E3312">
        <v>200</v>
      </c>
      <c r="F3312">
        <v>12226039</v>
      </c>
      <c r="G3312" s="2" t="s">
        <v>4584</v>
      </c>
      <c r="H3312" s="2" t="s">
        <v>1681</v>
      </c>
      <c r="I3312" s="2" t="s">
        <v>3354</v>
      </c>
      <c r="J3312" s="2" t="s">
        <v>109</v>
      </c>
      <c r="K3312" s="3">
        <v>4530</v>
      </c>
    </row>
    <row r="3313" spans="1:11" x14ac:dyDescent="0.25">
      <c r="A3313" s="1">
        <v>44099</v>
      </c>
      <c r="B3313" s="13" t="s">
        <v>4583</v>
      </c>
      <c r="C3313" s="2" t="s">
        <v>4605</v>
      </c>
      <c r="D3313" s="2" t="s">
        <v>4606</v>
      </c>
      <c r="E3313">
        <v>1000</v>
      </c>
      <c r="F3313">
        <v>12226039</v>
      </c>
      <c r="G3313" s="2" t="s">
        <v>4584</v>
      </c>
      <c r="H3313" s="2" t="s">
        <v>1681</v>
      </c>
      <c r="I3313" s="2" t="s">
        <v>3354</v>
      </c>
      <c r="J3313" s="2" t="s">
        <v>109</v>
      </c>
      <c r="K3313" s="3">
        <v>4530</v>
      </c>
    </row>
    <row r="3314" spans="1:11" x14ac:dyDescent="0.25">
      <c r="A3314" s="1">
        <v>44083</v>
      </c>
      <c r="B3314" s="13" t="s">
        <v>4585</v>
      </c>
      <c r="C3314" s="2" t="s">
        <v>2984</v>
      </c>
      <c r="D3314" s="2" t="s">
        <v>2985</v>
      </c>
      <c r="E3314">
        <v>40</v>
      </c>
      <c r="F3314">
        <v>12226039</v>
      </c>
      <c r="G3314" s="2" t="s">
        <v>4584</v>
      </c>
      <c r="H3314" s="2" t="s">
        <v>1681</v>
      </c>
      <c r="I3314" s="2" t="s">
        <v>3354</v>
      </c>
      <c r="J3314" s="2" t="s">
        <v>109</v>
      </c>
      <c r="K3314" s="3">
        <v>4530</v>
      </c>
    </row>
    <row r="3315" spans="1:11" x14ac:dyDescent="0.25">
      <c r="A3315" s="1">
        <v>44099</v>
      </c>
      <c r="B3315" s="13" t="s">
        <v>4583</v>
      </c>
      <c r="C3315" s="2" t="s">
        <v>1213</v>
      </c>
      <c r="D3315" s="2" t="s">
        <v>1214</v>
      </c>
      <c r="E3315">
        <v>1000</v>
      </c>
      <c r="F3315">
        <v>12226039</v>
      </c>
      <c r="G3315" s="2" t="s">
        <v>4584</v>
      </c>
      <c r="H3315" s="2" t="s">
        <v>1681</v>
      </c>
      <c r="I3315" s="2" t="s">
        <v>3354</v>
      </c>
      <c r="J3315" s="2" t="s">
        <v>109</v>
      </c>
      <c r="K3315" s="3">
        <v>4530</v>
      </c>
    </row>
    <row r="3316" spans="1:11" x14ac:dyDescent="0.25">
      <c r="A3316" s="1">
        <v>44083</v>
      </c>
      <c r="B3316" s="13" t="s">
        <v>4585</v>
      </c>
      <c r="C3316" s="2" t="s">
        <v>4607</v>
      </c>
      <c r="D3316" s="2" t="s">
        <v>4608</v>
      </c>
      <c r="E3316">
        <v>40</v>
      </c>
      <c r="F3316">
        <v>12226039</v>
      </c>
      <c r="G3316" s="2" t="s">
        <v>4584</v>
      </c>
      <c r="H3316" s="2" t="s">
        <v>1681</v>
      </c>
      <c r="I3316" s="2" t="s">
        <v>3354</v>
      </c>
      <c r="J3316" s="2" t="s">
        <v>109</v>
      </c>
      <c r="K3316" s="3">
        <v>4530</v>
      </c>
    </row>
    <row r="3317" spans="1:11" x14ac:dyDescent="0.25">
      <c r="A3317" s="1">
        <v>44099</v>
      </c>
      <c r="B3317" s="13" t="s">
        <v>4583</v>
      </c>
      <c r="C3317" s="2" t="s">
        <v>4609</v>
      </c>
      <c r="D3317" s="2" t="s">
        <v>4610</v>
      </c>
      <c r="E3317">
        <v>500</v>
      </c>
      <c r="F3317">
        <v>12226039</v>
      </c>
      <c r="G3317" s="2" t="s">
        <v>4584</v>
      </c>
      <c r="H3317" s="2" t="s">
        <v>1681</v>
      </c>
      <c r="I3317" s="2" t="s">
        <v>3354</v>
      </c>
      <c r="J3317" s="2" t="s">
        <v>109</v>
      </c>
      <c r="K3317" s="3">
        <v>4530</v>
      </c>
    </row>
    <row r="3318" spans="1:11" x14ac:dyDescent="0.25">
      <c r="A3318" s="1">
        <v>44083</v>
      </c>
      <c r="B3318" s="13" t="s">
        <v>4585</v>
      </c>
      <c r="C3318" s="2" t="s">
        <v>2811</v>
      </c>
      <c r="D3318" s="2" t="s">
        <v>2812</v>
      </c>
      <c r="E3318">
        <v>40</v>
      </c>
      <c r="F3318">
        <v>12226039</v>
      </c>
      <c r="G3318" s="2" t="s">
        <v>4584</v>
      </c>
      <c r="H3318" s="2" t="s">
        <v>1681</v>
      </c>
      <c r="I3318" s="2" t="s">
        <v>3354</v>
      </c>
      <c r="J3318" s="2" t="s">
        <v>109</v>
      </c>
      <c r="K3318" s="3">
        <v>4530</v>
      </c>
    </row>
    <row r="3319" spans="1:11" x14ac:dyDescent="0.25">
      <c r="A3319" s="1">
        <v>44099</v>
      </c>
      <c r="B3319" s="13" t="s">
        <v>4583</v>
      </c>
      <c r="C3319" s="2" t="s">
        <v>4544</v>
      </c>
      <c r="D3319" s="2" t="s">
        <v>4545</v>
      </c>
      <c r="E3319">
        <v>1000</v>
      </c>
      <c r="F3319">
        <v>12226039</v>
      </c>
      <c r="G3319" s="2" t="s">
        <v>4584</v>
      </c>
      <c r="H3319" s="2" t="s">
        <v>1681</v>
      </c>
      <c r="I3319" s="2" t="s">
        <v>3354</v>
      </c>
      <c r="J3319" s="2" t="s">
        <v>109</v>
      </c>
      <c r="K3319" s="3">
        <v>4530</v>
      </c>
    </row>
    <row r="3320" spans="1:11" x14ac:dyDescent="0.25">
      <c r="A3320" s="1">
        <v>44083</v>
      </c>
      <c r="B3320" s="13" t="s">
        <v>4585</v>
      </c>
      <c r="C3320" s="2" t="s">
        <v>4611</v>
      </c>
      <c r="D3320" s="2" t="s">
        <v>4612</v>
      </c>
      <c r="E3320">
        <v>60</v>
      </c>
      <c r="F3320">
        <v>12226039</v>
      </c>
      <c r="G3320" s="2" t="s">
        <v>4584</v>
      </c>
      <c r="H3320" s="2" t="s">
        <v>1681</v>
      </c>
      <c r="I3320" s="2" t="s">
        <v>3354</v>
      </c>
      <c r="J3320" s="2" t="s">
        <v>109</v>
      </c>
      <c r="K3320" s="3">
        <v>4530</v>
      </c>
    </row>
    <row r="3321" spans="1:11" x14ac:dyDescent="0.25">
      <c r="A3321" s="1">
        <v>44099</v>
      </c>
      <c r="B3321" s="13" t="s">
        <v>4583</v>
      </c>
      <c r="C3321" s="2" t="s">
        <v>2616</v>
      </c>
      <c r="D3321" s="2" t="s">
        <v>2617</v>
      </c>
      <c r="E3321">
        <v>2000</v>
      </c>
      <c r="F3321">
        <v>12226039</v>
      </c>
      <c r="G3321" s="2" t="s">
        <v>4584</v>
      </c>
      <c r="H3321" s="2" t="s">
        <v>1681</v>
      </c>
      <c r="I3321" s="2" t="s">
        <v>3354</v>
      </c>
      <c r="J3321" s="2" t="s">
        <v>109</v>
      </c>
      <c r="K3321" s="3">
        <v>4530</v>
      </c>
    </row>
    <row r="3322" spans="1:11" x14ac:dyDescent="0.25">
      <c r="A3322" s="1">
        <v>44083</v>
      </c>
      <c r="B3322" s="13" t="s">
        <v>4585</v>
      </c>
      <c r="C3322" s="2" t="s">
        <v>4613</v>
      </c>
      <c r="D3322" s="2" t="s">
        <v>4614</v>
      </c>
      <c r="E3322">
        <v>60</v>
      </c>
      <c r="F3322">
        <v>12226039</v>
      </c>
      <c r="G3322" s="2" t="s">
        <v>4584</v>
      </c>
      <c r="H3322" s="2" t="s">
        <v>1681</v>
      </c>
      <c r="I3322" s="2" t="s">
        <v>3354</v>
      </c>
      <c r="J3322" s="2" t="s">
        <v>109</v>
      </c>
      <c r="K3322" s="3">
        <v>4530</v>
      </c>
    </row>
    <row r="3323" spans="1:11" x14ac:dyDescent="0.25">
      <c r="A3323" s="1">
        <v>44099</v>
      </c>
      <c r="B3323" s="13" t="s">
        <v>4583</v>
      </c>
      <c r="C3323" s="2" t="s">
        <v>4615</v>
      </c>
      <c r="D3323" s="2" t="s">
        <v>4616</v>
      </c>
      <c r="E3323">
        <v>2000</v>
      </c>
      <c r="F3323">
        <v>12226039</v>
      </c>
      <c r="G3323" s="2" t="s">
        <v>4584</v>
      </c>
      <c r="H3323" s="2" t="s">
        <v>1681</v>
      </c>
      <c r="I3323" s="2" t="s">
        <v>3354</v>
      </c>
      <c r="J3323" s="2" t="s">
        <v>109</v>
      </c>
      <c r="K3323" s="3">
        <v>4530</v>
      </c>
    </row>
    <row r="3324" spans="1:11" x14ac:dyDescent="0.25">
      <c r="A3324" s="1">
        <v>44083</v>
      </c>
      <c r="B3324" s="13" t="s">
        <v>4585</v>
      </c>
      <c r="C3324" s="2" t="s">
        <v>4617</v>
      </c>
      <c r="D3324" s="2" t="s">
        <v>4618</v>
      </c>
      <c r="E3324">
        <v>90</v>
      </c>
      <c r="F3324">
        <v>12226039</v>
      </c>
      <c r="G3324" s="2" t="s">
        <v>4584</v>
      </c>
      <c r="H3324" s="2" t="s">
        <v>1681</v>
      </c>
      <c r="I3324" s="2" t="s">
        <v>3354</v>
      </c>
      <c r="J3324" s="2" t="s">
        <v>109</v>
      </c>
      <c r="K3324" s="3">
        <v>4530</v>
      </c>
    </row>
    <row r="3325" spans="1:11" x14ac:dyDescent="0.25">
      <c r="A3325" s="1">
        <v>44099</v>
      </c>
      <c r="B3325" s="13" t="s">
        <v>4583</v>
      </c>
      <c r="C3325" s="2" t="s">
        <v>1152</v>
      </c>
      <c r="D3325" s="2" t="s">
        <v>1153</v>
      </c>
      <c r="E3325">
        <v>2500</v>
      </c>
      <c r="F3325">
        <v>12226039</v>
      </c>
      <c r="G3325" s="2" t="s">
        <v>4584</v>
      </c>
      <c r="H3325" s="2" t="s">
        <v>1681</v>
      </c>
      <c r="I3325" s="2" t="s">
        <v>3354</v>
      </c>
      <c r="J3325" s="2" t="s">
        <v>109</v>
      </c>
      <c r="K3325" s="3">
        <v>4530</v>
      </c>
    </row>
    <row r="3326" spans="1:11" x14ac:dyDescent="0.25">
      <c r="A3326" s="1">
        <v>44083</v>
      </c>
      <c r="B3326" s="13" t="s">
        <v>4585</v>
      </c>
      <c r="C3326" s="2" t="s">
        <v>4619</v>
      </c>
      <c r="D3326" s="2" t="s">
        <v>4620</v>
      </c>
      <c r="E3326">
        <v>60</v>
      </c>
      <c r="F3326">
        <v>12226039</v>
      </c>
      <c r="G3326" s="2" t="s">
        <v>4584</v>
      </c>
      <c r="H3326" s="2" t="s">
        <v>1681</v>
      </c>
      <c r="I3326" s="2" t="s">
        <v>3354</v>
      </c>
      <c r="J3326" s="2" t="s">
        <v>109</v>
      </c>
      <c r="K3326" s="3">
        <v>4530</v>
      </c>
    </row>
    <row r="3327" spans="1:11" x14ac:dyDescent="0.25">
      <c r="A3327" s="1">
        <v>44099</v>
      </c>
      <c r="B3327" s="13" t="s">
        <v>4583</v>
      </c>
      <c r="C3327" s="2" t="s">
        <v>4621</v>
      </c>
      <c r="D3327" s="2" t="s">
        <v>4622</v>
      </c>
      <c r="E3327">
        <v>1000</v>
      </c>
      <c r="F3327">
        <v>12226039</v>
      </c>
      <c r="G3327" s="2" t="s">
        <v>4584</v>
      </c>
      <c r="H3327" s="2" t="s">
        <v>1681</v>
      </c>
      <c r="I3327" s="2" t="s">
        <v>3354</v>
      </c>
      <c r="J3327" s="2" t="s">
        <v>109</v>
      </c>
      <c r="K3327" s="3">
        <v>4530</v>
      </c>
    </row>
    <row r="3328" spans="1:11" x14ac:dyDescent="0.25">
      <c r="A3328" s="1">
        <v>44083</v>
      </c>
      <c r="B3328" s="13" t="s">
        <v>4585</v>
      </c>
      <c r="C3328" s="2" t="s">
        <v>4623</v>
      </c>
      <c r="D3328" s="2" t="s">
        <v>4624</v>
      </c>
      <c r="E3328">
        <v>100</v>
      </c>
      <c r="F3328">
        <v>12226039</v>
      </c>
      <c r="G3328" s="2" t="s">
        <v>4584</v>
      </c>
      <c r="H3328" s="2" t="s">
        <v>1681</v>
      </c>
      <c r="I3328" s="2" t="s">
        <v>3354</v>
      </c>
      <c r="J3328" s="2" t="s">
        <v>109</v>
      </c>
      <c r="K3328" s="3">
        <v>4530</v>
      </c>
    </row>
    <row r="3329" spans="1:11" x14ac:dyDescent="0.25">
      <c r="A3329" s="1">
        <v>44099</v>
      </c>
      <c r="B3329" s="13" t="s">
        <v>4583</v>
      </c>
      <c r="C3329" s="2" t="s">
        <v>4625</v>
      </c>
      <c r="D3329" s="2" t="s">
        <v>4626</v>
      </c>
      <c r="E3329">
        <v>500</v>
      </c>
      <c r="F3329">
        <v>12226039</v>
      </c>
      <c r="G3329" s="2" t="s">
        <v>4584</v>
      </c>
      <c r="H3329" s="2" t="s">
        <v>1681</v>
      </c>
      <c r="I3329" s="2" t="s">
        <v>3354</v>
      </c>
      <c r="J3329" s="2" t="s">
        <v>109</v>
      </c>
      <c r="K3329" s="3">
        <v>4530</v>
      </c>
    </row>
    <row r="3330" spans="1:11" x14ac:dyDescent="0.25">
      <c r="A3330" s="1">
        <v>44083</v>
      </c>
      <c r="B3330" s="13" t="s">
        <v>4585</v>
      </c>
      <c r="C3330" s="2" t="s">
        <v>4627</v>
      </c>
      <c r="D3330" s="2" t="s">
        <v>4628</v>
      </c>
      <c r="E3330">
        <v>90</v>
      </c>
      <c r="F3330">
        <v>12226039</v>
      </c>
      <c r="G3330" s="2" t="s">
        <v>4584</v>
      </c>
      <c r="H3330" s="2" t="s">
        <v>1681</v>
      </c>
      <c r="I3330" s="2" t="s">
        <v>3354</v>
      </c>
      <c r="J3330" s="2" t="s">
        <v>109</v>
      </c>
      <c r="K3330" s="3">
        <v>4530</v>
      </c>
    </row>
    <row r="3331" spans="1:11" x14ac:dyDescent="0.25">
      <c r="A3331" s="1">
        <v>44099</v>
      </c>
      <c r="B3331" s="13" t="s">
        <v>4583</v>
      </c>
      <c r="C3331" s="2" t="s">
        <v>2215</v>
      </c>
      <c r="D3331" s="2" t="s">
        <v>2216</v>
      </c>
      <c r="E3331">
        <v>1000</v>
      </c>
      <c r="F3331">
        <v>12226039</v>
      </c>
      <c r="G3331" s="2" t="s">
        <v>4584</v>
      </c>
      <c r="H3331" s="2" t="s">
        <v>1681</v>
      </c>
      <c r="I3331" s="2" t="s">
        <v>3354</v>
      </c>
      <c r="J3331" s="2" t="s">
        <v>109</v>
      </c>
      <c r="K3331" s="3">
        <v>4530</v>
      </c>
    </row>
    <row r="3332" spans="1:11" x14ac:dyDescent="0.25">
      <c r="A3332" s="1">
        <v>44083</v>
      </c>
      <c r="B3332" s="13" t="s">
        <v>4585</v>
      </c>
      <c r="C3332" s="2" t="s">
        <v>1045</v>
      </c>
      <c r="D3332" s="2" t="s">
        <v>1046</v>
      </c>
      <c r="E3332">
        <v>300</v>
      </c>
      <c r="F3332">
        <v>12226039</v>
      </c>
      <c r="G3332" s="2" t="s">
        <v>4584</v>
      </c>
      <c r="H3332" s="2" t="s">
        <v>1681</v>
      </c>
      <c r="I3332" s="2" t="s">
        <v>3354</v>
      </c>
      <c r="J3332" s="2" t="s">
        <v>109</v>
      </c>
      <c r="K3332" s="3">
        <v>4530</v>
      </c>
    </row>
    <row r="3333" spans="1:11" x14ac:dyDescent="0.25">
      <c r="A3333" s="1">
        <v>44081</v>
      </c>
      <c r="B3333" s="13" t="s">
        <v>4629</v>
      </c>
      <c r="C3333" s="2" t="s">
        <v>3950</v>
      </c>
      <c r="D3333" s="2" t="s">
        <v>3951</v>
      </c>
      <c r="E3333">
        <v>90</v>
      </c>
      <c r="F3333">
        <v>12226039</v>
      </c>
      <c r="G3333" s="2" t="s">
        <v>4584</v>
      </c>
      <c r="H3333" s="2" t="s">
        <v>1681</v>
      </c>
      <c r="I3333" s="2" t="s">
        <v>3354</v>
      </c>
      <c r="J3333" s="2" t="s">
        <v>109</v>
      </c>
      <c r="K3333" s="3">
        <v>4530</v>
      </c>
    </row>
    <row r="3334" spans="1:11" x14ac:dyDescent="0.25">
      <c r="A3334" s="1">
        <v>44083</v>
      </c>
      <c r="B3334" s="13" t="s">
        <v>4585</v>
      </c>
      <c r="C3334" s="2" t="s">
        <v>4630</v>
      </c>
      <c r="D3334" s="2" t="s">
        <v>4631</v>
      </c>
      <c r="E3334">
        <v>120</v>
      </c>
      <c r="F3334">
        <v>12226039</v>
      </c>
      <c r="G3334" s="2" t="s">
        <v>4584</v>
      </c>
      <c r="H3334" s="2" t="s">
        <v>1681</v>
      </c>
      <c r="I3334" s="2" t="s">
        <v>3354</v>
      </c>
      <c r="J3334" s="2" t="s">
        <v>109</v>
      </c>
      <c r="K3334" s="3">
        <v>4530</v>
      </c>
    </row>
    <row r="3335" spans="1:11" x14ac:dyDescent="0.25">
      <c r="A3335" s="1">
        <v>44081</v>
      </c>
      <c r="B3335" s="13" t="s">
        <v>4629</v>
      </c>
      <c r="C3335" s="2" t="s">
        <v>3952</v>
      </c>
      <c r="D3335" s="2" t="s">
        <v>3953</v>
      </c>
      <c r="E3335">
        <v>60</v>
      </c>
      <c r="F3335">
        <v>12226039</v>
      </c>
      <c r="G3335" s="2" t="s">
        <v>4584</v>
      </c>
      <c r="H3335" s="2" t="s">
        <v>1681</v>
      </c>
      <c r="I3335" s="2" t="s">
        <v>3354</v>
      </c>
      <c r="J3335" s="2" t="s">
        <v>109</v>
      </c>
      <c r="K3335" s="3">
        <v>4530</v>
      </c>
    </row>
    <row r="3336" spans="1:11" x14ac:dyDescent="0.25">
      <c r="A3336" s="1">
        <v>44083</v>
      </c>
      <c r="B3336" s="13" t="s">
        <v>4585</v>
      </c>
      <c r="C3336" s="2" t="s">
        <v>4632</v>
      </c>
      <c r="D3336" s="2" t="s">
        <v>4633</v>
      </c>
      <c r="E3336">
        <v>100</v>
      </c>
      <c r="F3336">
        <v>12226039</v>
      </c>
      <c r="G3336" s="2" t="s">
        <v>4584</v>
      </c>
      <c r="H3336" s="2" t="s">
        <v>1681</v>
      </c>
      <c r="I3336" s="2" t="s">
        <v>3354</v>
      </c>
      <c r="J3336" s="2" t="s">
        <v>109</v>
      </c>
      <c r="K3336" s="3">
        <v>4530</v>
      </c>
    </row>
    <row r="3337" spans="1:11" x14ac:dyDescent="0.25">
      <c r="A3337" s="1">
        <v>44081</v>
      </c>
      <c r="B3337" s="13" t="s">
        <v>4629</v>
      </c>
      <c r="C3337" s="2" t="s">
        <v>2395</v>
      </c>
      <c r="D3337" s="2" t="s">
        <v>2396</v>
      </c>
      <c r="E3337">
        <v>120</v>
      </c>
      <c r="F3337">
        <v>12226039</v>
      </c>
      <c r="G3337" s="2" t="s">
        <v>4584</v>
      </c>
      <c r="H3337" s="2" t="s">
        <v>1681</v>
      </c>
      <c r="I3337" s="2" t="s">
        <v>3354</v>
      </c>
      <c r="J3337" s="2" t="s">
        <v>109</v>
      </c>
      <c r="K3337" s="3">
        <v>4530</v>
      </c>
    </row>
    <row r="3338" spans="1:11" x14ac:dyDescent="0.25">
      <c r="A3338" s="1">
        <v>44083</v>
      </c>
      <c r="B3338" s="13" t="s">
        <v>4585</v>
      </c>
      <c r="C3338" s="2" t="s">
        <v>1565</v>
      </c>
      <c r="D3338" s="2" t="s">
        <v>1566</v>
      </c>
      <c r="E3338">
        <v>100</v>
      </c>
      <c r="F3338">
        <v>12226039</v>
      </c>
      <c r="G3338" s="2" t="s">
        <v>4584</v>
      </c>
      <c r="H3338" s="2" t="s">
        <v>1681</v>
      </c>
      <c r="I3338" s="2" t="s">
        <v>3354</v>
      </c>
      <c r="J3338" s="2" t="s">
        <v>109</v>
      </c>
      <c r="K3338" s="3">
        <v>4530</v>
      </c>
    </row>
    <row r="3339" spans="1:11" x14ac:dyDescent="0.25">
      <c r="A3339" s="1">
        <v>44081</v>
      </c>
      <c r="B3339" s="13" t="s">
        <v>4629</v>
      </c>
      <c r="C3339" s="2" t="s">
        <v>4634</v>
      </c>
      <c r="D3339" s="2" t="s">
        <v>4635</v>
      </c>
      <c r="E3339">
        <v>90</v>
      </c>
      <c r="F3339">
        <v>12226039</v>
      </c>
      <c r="G3339" s="2" t="s">
        <v>4584</v>
      </c>
      <c r="H3339" s="2" t="s">
        <v>1681</v>
      </c>
      <c r="I3339" s="2" t="s">
        <v>3354</v>
      </c>
      <c r="J3339" s="2" t="s">
        <v>109</v>
      </c>
      <c r="K3339" s="3">
        <v>4530</v>
      </c>
    </row>
    <row r="3340" spans="1:11" x14ac:dyDescent="0.25">
      <c r="A3340" s="1">
        <v>44083</v>
      </c>
      <c r="B3340" s="13" t="s">
        <v>4585</v>
      </c>
      <c r="C3340" s="2" t="s">
        <v>4636</v>
      </c>
      <c r="D3340" s="2" t="s">
        <v>4637</v>
      </c>
      <c r="E3340">
        <v>60</v>
      </c>
      <c r="F3340">
        <v>12226039</v>
      </c>
      <c r="G3340" s="2" t="s">
        <v>4584</v>
      </c>
      <c r="H3340" s="2" t="s">
        <v>1681</v>
      </c>
      <c r="I3340" s="2" t="s">
        <v>3354</v>
      </c>
      <c r="J3340" s="2" t="s">
        <v>109</v>
      </c>
      <c r="K3340" s="3">
        <v>4530</v>
      </c>
    </row>
    <row r="3341" spans="1:11" x14ac:dyDescent="0.25">
      <c r="A3341" s="1">
        <v>44081</v>
      </c>
      <c r="B3341" s="13" t="s">
        <v>4629</v>
      </c>
      <c r="C3341" s="2" t="s">
        <v>2415</v>
      </c>
      <c r="D3341" s="2" t="s">
        <v>2416</v>
      </c>
      <c r="E3341">
        <v>60</v>
      </c>
      <c r="F3341">
        <v>12226039</v>
      </c>
      <c r="G3341" s="2" t="s">
        <v>4584</v>
      </c>
      <c r="H3341" s="2" t="s">
        <v>1681</v>
      </c>
      <c r="I3341" s="2" t="s">
        <v>3354</v>
      </c>
      <c r="J3341" s="2" t="s">
        <v>109</v>
      </c>
      <c r="K3341" s="3">
        <v>4530</v>
      </c>
    </row>
    <row r="3342" spans="1:11" x14ac:dyDescent="0.25">
      <c r="A3342" s="1">
        <v>44083</v>
      </c>
      <c r="B3342" s="13" t="s">
        <v>4585</v>
      </c>
      <c r="C3342" s="2" t="s">
        <v>642</v>
      </c>
      <c r="D3342" s="2" t="s">
        <v>643</v>
      </c>
      <c r="E3342">
        <v>200</v>
      </c>
      <c r="F3342">
        <v>12226039</v>
      </c>
      <c r="G3342" s="2" t="s">
        <v>4584</v>
      </c>
      <c r="H3342" s="2" t="s">
        <v>1681</v>
      </c>
      <c r="I3342" s="2" t="s">
        <v>3354</v>
      </c>
      <c r="J3342" s="2" t="s">
        <v>109</v>
      </c>
      <c r="K3342" s="3">
        <v>4530</v>
      </c>
    </row>
    <row r="3343" spans="1:11" x14ac:dyDescent="0.25">
      <c r="A3343" s="1">
        <v>44081</v>
      </c>
      <c r="B3343" s="13" t="s">
        <v>4629</v>
      </c>
      <c r="C3343" s="2" t="s">
        <v>3819</v>
      </c>
      <c r="D3343" s="2" t="s">
        <v>3820</v>
      </c>
      <c r="E3343">
        <v>120</v>
      </c>
      <c r="F3343">
        <v>12226039</v>
      </c>
      <c r="G3343" s="2" t="s">
        <v>4584</v>
      </c>
      <c r="H3343" s="2" t="s">
        <v>1681</v>
      </c>
      <c r="I3343" s="2" t="s">
        <v>3354</v>
      </c>
      <c r="J3343" s="2" t="s">
        <v>109</v>
      </c>
      <c r="K3343" s="3">
        <v>4530</v>
      </c>
    </row>
    <row r="3344" spans="1:11" x14ac:dyDescent="0.25">
      <c r="A3344" s="1">
        <v>44083</v>
      </c>
      <c r="B3344" s="13" t="s">
        <v>4585</v>
      </c>
      <c r="C3344" s="2" t="s">
        <v>664</v>
      </c>
      <c r="D3344" s="2" t="s">
        <v>665</v>
      </c>
      <c r="E3344">
        <v>200</v>
      </c>
      <c r="F3344">
        <v>12226039</v>
      </c>
      <c r="G3344" s="2" t="s">
        <v>4584</v>
      </c>
      <c r="H3344" s="2" t="s">
        <v>1681</v>
      </c>
      <c r="I3344" s="2" t="s">
        <v>3354</v>
      </c>
      <c r="J3344" s="2" t="s">
        <v>109</v>
      </c>
      <c r="K3344" s="3">
        <v>4530</v>
      </c>
    </row>
    <row r="3345" spans="1:11" x14ac:dyDescent="0.25">
      <c r="A3345" s="1">
        <v>44081</v>
      </c>
      <c r="B3345" s="13" t="s">
        <v>4629</v>
      </c>
      <c r="C3345" s="2" t="s">
        <v>4638</v>
      </c>
      <c r="D3345" s="2" t="s">
        <v>4639</v>
      </c>
      <c r="E3345">
        <v>150</v>
      </c>
      <c r="F3345">
        <v>12226039</v>
      </c>
      <c r="G3345" s="2" t="s">
        <v>4584</v>
      </c>
      <c r="H3345" s="2" t="s">
        <v>1681</v>
      </c>
      <c r="I3345" s="2" t="s">
        <v>3354</v>
      </c>
      <c r="J3345" s="2" t="s">
        <v>109</v>
      </c>
      <c r="K3345" s="3">
        <v>4530</v>
      </c>
    </row>
    <row r="3346" spans="1:11" x14ac:dyDescent="0.25">
      <c r="A3346" s="1">
        <v>44083</v>
      </c>
      <c r="B3346" s="13" t="s">
        <v>4585</v>
      </c>
      <c r="C3346" s="2" t="s">
        <v>4640</v>
      </c>
      <c r="D3346" s="2" t="s">
        <v>4641</v>
      </c>
      <c r="E3346">
        <v>20</v>
      </c>
      <c r="F3346">
        <v>12226039</v>
      </c>
      <c r="G3346" s="2" t="s">
        <v>4584</v>
      </c>
      <c r="H3346" s="2" t="s">
        <v>1681</v>
      </c>
      <c r="I3346" s="2" t="s">
        <v>3354</v>
      </c>
      <c r="J3346" s="2" t="s">
        <v>109</v>
      </c>
      <c r="K3346" s="3">
        <v>4530</v>
      </c>
    </row>
    <row r="3347" spans="1:11" x14ac:dyDescent="0.25">
      <c r="A3347" s="1">
        <v>44081</v>
      </c>
      <c r="B3347" s="13" t="s">
        <v>4629</v>
      </c>
      <c r="C3347" s="2" t="s">
        <v>2939</v>
      </c>
      <c r="D3347" s="2" t="s">
        <v>2940</v>
      </c>
      <c r="E3347">
        <v>240</v>
      </c>
      <c r="F3347">
        <v>12226039</v>
      </c>
      <c r="G3347" s="2" t="s">
        <v>4584</v>
      </c>
      <c r="H3347" s="2" t="s">
        <v>1681</v>
      </c>
      <c r="I3347" s="2" t="s">
        <v>3354</v>
      </c>
      <c r="J3347" s="2" t="s">
        <v>109</v>
      </c>
      <c r="K3347" s="3">
        <v>4530</v>
      </c>
    </row>
    <row r="3348" spans="1:11" x14ac:dyDescent="0.25">
      <c r="A3348" s="1">
        <v>44083</v>
      </c>
      <c r="B3348" s="13" t="s">
        <v>4585</v>
      </c>
      <c r="C3348" s="2" t="s">
        <v>2180</v>
      </c>
      <c r="D3348" s="2" t="s">
        <v>2181</v>
      </c>
      <c r="E3348">
        <v>100</v>
      </c>
      <c r="F3348">
        <v>12226039</v>
      </c>
      <c r="G3348" s="2" t="s">
        <v>4584</v>
      </c>
      <c r="H3348" s="2" t="s">
        <v>1681</v>
      </c>
      <c r="I3348" s="2" t="s">
        <v>3354</v>
      </c>
      <c r="J3348" s="2" t="s">
        <v>109</v>
      </c>
      <c r="K3348" s="3">
        <v>4530</v>
      </c>
    </row>
    <row r="3349" spans="1:11" x14ac:dyDescent="0.25">
      <c r="A3349" s="1">
        <v>44081</v>
      </c>
      <c r="B3349" s="13" t="s">
        <v>4629</v>
      </c>
      <c r="C3349" s="2" t="s">
        <v>2914</v>
      </c>
      <c r="D3349" s="2" t="s">
        <v>2915</v>
      </c>
      <c r="E3349">
        <v>60</v>
      </c>
      <c r="F3349">
        <v>12226039</v>
      </c>
      <c r="G3349" s="2" t="s">
        <v>4584</v>
      </c>
      <c r="H3349" s="2" t="s">
        <v>1681</v>
      </c>
      <c r="I3349" s="2" t="s">
        <v>3354</v>
      </c>
      <c r="J3349" s="2" t="s">
        <v>109</v>
      </c>
      <c r="K3349" s="3">
        <v>4530</v>
      </c>
    </row>
    <row r="3350" spans="1:11" x14ac:dyDescent="0.25">
      <c r="A3350" s="1">
        <v>44083</v>
      </c>
      <c r="B3350" s="13" t="s">
        <v>4586</v>
      </c>
      <c r="C3350" s="2" t="s">
        <v>4642</v>
      </c>
      <c r="D3350" s="2" t="s">
        <v>4643</v>
      </c>
      <c r="E3350">
        <v>10000</v>
      </c>
      <c r="F3350">
        <v>12226039</v>
      </c>
      <c r="G3350" s="2" t="s">
        <v>4584</v>
      </c>
      <c r="H3350" s="2" t="s">
        <v>1681</v>
      </c>
      <c r="I3350" s="2" t="s">
        <v>3354</v>
      </c>
      <c r="J3350" s="2" t="s">
        <v>109</v>
      </c>
      <c r="K3350" s="3">
        <v>4530</v>
      </c>
    </row>
    <row r="3351" spans="1:11" x14ac:dyDescent="0.25">
      <c r="A3351" s="1">
        <v>44104</v>
      </c>
      <c r="B3351" s="13" t="s">
        <v>4644</v>
      </c>
      <c r="C3351" s="2" t="s">
        <v>4645</v>
      </c>
      <c r="D3351" s="2" t="s">
        <v>4646</v>
      </c>
      <c r="E3351">
        <v>60</v>
      </c>
      <c r="F3351">
        <v>12226039</v>
      </c>
      <c r="G3351" s="2" t="s">
        <v>4584</v>
      </c>
      <c r="H3351" s="2" t="s">
        <v>1681</v>
      </c>
      <c r="I3351" s="2" t="s">
        <v>3354</v>
      </c>
      <c r="J3351" s="2" t="s">
        <v>109</v>
      </c>
      <c r="K3351" s="3">
        <v>4530</v>
      </c>
    </row>
    <row r="3352" spans="1:11" x14ac:dyDescent="0.25">
      <c r="A3352" s="1">
        <v>44083</v>
      </c>
      <c r="B3352" s="13" t="s">
        <v>4585</v>
      </c>
      <c r="C3352" s="2" t="s">
        <v>4647</v>
      </c>
      <c r="D3352" s="2" t="s">
        <v>4648</v>
      </c>
      <c r="E3352">
        <v>60</v>
      </c>
      <c r="F3352">
        <v>12226039</v>
      </c>
      <c r="G3352" s="2" t="s">
        <v>4584</v>
      </c>
      <c r="H3352" s="2" t="s">
        <v>1681</v>
      </c>
      <c r="I3352" s="2" t="s">
        <v>3354</v>
      </c>
      <c r="J3352" s="2" t="s">
        <v>109</v>
      </c>
      <c r="K3352" s="3">
        <v>4530</v>
      </c>
    </row>
    <row r="3353" spans="1:11" x14ac:dyDescent="0.25">
      <c r="A3353" s="1">
        <v>44104</v>
      </c>
      <c r="B3353" s="13" t="s">
        <v>4644</v>
      </c>
      <c r="C3353" s="2" t="s">
        <v>1491</v>
      </c>
      <c r="D3353" s="2" t="s">
        <v>1492</v>
      </c>
      <c r="E3353">
        <v>60</v>
      </c>
      <c r="F3353">
        <v>12226039</v>
      </c>
      <c r="G3353" s="2" t="s">
        <v>4584</v>
      </c>
      <c r="H3353" s="2" t="s">
        <v>1681</v>
      </c>
      <c r="I3353" s="2" t="s">
        <v>3354</v>
      </c>
      <c r="J3353" s="2" t="s">
        <v>109</v>
      </c>
      <c r="K3353" s="3">
        <v>4530</v>
      </c>
    </row>
    <row r="3354" spans="1:11" x14ac:dyDescent="0.25">
      <c r="A3354" s="1">
        <v>44083</v>
      </c>
      <c r="B3354" s="13" t="s">
        <v>4586</v>
      </c>
      <c r="C3354" s="2" t="s">
        <v>804</v>
      </c>
      <c r="D3354" s="2" t="s">
        <v>805</v>
      </c>
      <c r="E3354">
        <v>1000</v>
      </c>
      <c r="F3354">
        <v>12226039</v>
      </c>
      <c r="G3354" s="2" t="s">
        <v>4584</v>
      </c>
      <c r="H3354" s="2" t="s">
        <v>1681</v>
      </c>
      <c r="I3354" s="2" t="s">
        <v>3354</v>
      </c>
      <c r="J3354" s="2" t="s">
        <v>109</v>
      </c>
      <c r="K3354" s="3">
        <v>4530</v>
      </c>
    </row>
    <row r="3355" spans="1:11" x14ac:dyDescent="0.25">
      <c r="A3355" s="1">
        <v>44104</v>
      </c>
      <c r="B3355" s="13" t="s">
        <v>4644</v>
      </c>
      <c r="C3355" s="2" t="s">
        <v>4649</v>
      </c>
      <c r="D3355" s="2" t="s">
        <v>4650</v>
      </c>
      <c r="E3355">
        <v>60</v>
      </c>
      <c r="F3355">
        <v>12226039</v>
      </c>
      <c r="G3355" s="2" t="s">
        <v>4584</v>
      </c>
      <c r="H3355" s="2" t="s">
        <v>1681</v>
      </c>
      <c r="I3355" s="2" t="s">
        <v>3354</v>
      </c>
      <c r="J3355" s="2" t="s">
        <v>109</v>
      </c>
      <c r="K3355" s="3">
        <v>4530</v>
      </c>
    </row>
    <row r="3356" spans="1:11" x14ac:dyDescent="0.25">
      <c r="A3356" s="1">
        <v>44083</v>
      </c>
      <c r="B3356" s="13" t="s">
        <v>4586</v>
      </c>
      <c r="C3356" s="2" t="s">
        <v>4651</v>
      </c>
      <c r="D3356" s="2" t="s">
        <v>4652</v>
      </c>
      <c r="E3356">
        <v>2000</v>
      </c>
      <c r="F3356">
        <v>12226039</v>
      </c>
      <c r="G3356" s="2" t="s">
        <v>4584</v>
      </c>
      <c r="H3356" s="2" t="s">
        <v>1681</v>
      </c>
      <c r="I3356" s="2" t="s">
        <v>3354</v>
      </c>
      <c r="J3356" s="2" t="s">
        <v>109</v>
      </c>
      <c r="K3356" s="3">
        <v>4530</v>
      </c>
    </row>
    <row r="3357" spans="1:11" x14ac:dyDescent="0.25">
      <c r="A3357" s="1">
        <v>44104</v>
      </c>
      <c r="B3357" s="13" t="s">
        <v>4644</v>
      </c>
      <c r="C3357" s="2" t="s">
        <v>4653</v>
      </c>
      <c r="D3357" s="2" t="s">
        <v>4654</v>
      </c>
      <c r="E3357">
        <v>60</v>
      </c>
      <c r="F3357">
        <v>12226039</v>
      </c>
      <c r="G3357" s="2" t="s">
        <v>4584</v>
      </c>
      <c r="H3357" s="2" t="s">
        <v>1681</v>
      </c>
      <c r="I3357" s="2" t="s">
        <v>3354</v>
      </c>
      <c r="J3357" s="2" t="s">
        <v>109</v>
      </c>
      <c r="K3357" s="3">
        <v>4530</v>
      </c>
    </row>
    <row r="3358" spans="1:11" x14ac:dyDescent="0.25">
      <c r="A3358" s="1">
        <v>44083</v>
      </c>
      <c r="B3358" s="13" t="s">
        <v>4586</v>
      </c>
      <c r="C3358" s="2" t="s">
        <v>4655</v>
      </c>
      <c r="D3358" s="2" t="s">
        <v>4656</v>
      </c>
      <c r="E3358">
        <v>500</v>
      </c>
      <c r="F3358">
        <v>12226039</v>
      </c>
      <c r="G3358" s="2" t="s">
        <v>4584</v>
      </c>
      <c r="H3358" s="2" t="s">
        <v>1681</v>
      </c>
      <c r="I3358" s="2" t="s">
        <v>3354</v>
      </c>
      <c r="J3358" s="2" t="s">
        <v>109</v>
      </c>
      <c r="K3358" s="3">
        <v>4530</v>
      </c>
    </row>
    <row r="3359" spans="1:11" x14ac:dyDescent="0.25">
      <c r="A3359" s="1">
        <v>44104</v>
      </c>
      <c r="B3359" s="13" t="s">
        <v>4644</v>
      </c>
      <c r="C3359" s="2" t="s">
        <v>236</v>
      </c>
      <c r="D3359" s="2" t="s">
        <v>237</v>
      </c>
      <c r="E3359">
        <v>360</v>
      </c>
      <c r="F3359">
        <v>12226039</v>
      </c>
      <c r="G3359" s="2" t="s">
        <v>4584</v>
      </c>
      <c r="H3359" s="2" t="s">
        <v>1681</v>
      </c>
      <c r="I3359" s="2" t="s">
        <v>3354</v>
      </c>
      <c r="J3359" s="2" t="s">
        <v>109</v>
      </c>
      <c r="K3359" s="3">
        <v>4530</v>
      </c>
    </row>
    <row r="3360" spans="1:11" x14ac:dyDescent="0.25">
      <c r="A3360" s="1">
        <v>44083</v>
      </c>
      <c r="B3360" s="13" t="s">
        <v>4586</v>
      </c>
      <c r="C3360" s="2" t="s">
        <v>4657</v>
      </c>
      <c r="D3360" s="2" t="s">
        <v>4658</v>
      </c>
      <c r="E3360">
        <v>600</v>
      </c>
      <c r="F3360">
        <v>12226039</v>
      </c>
      <c r="G3360" s="2" t="s">
        <v>4584</v>
      </c>
      <c r="H3360" s="2" t="s">
        <v>1681</v>
      </c>
      <c r="I3360" s="2" t="s">
        <v>3354</v>
      </c>
      <c r="J3360" s="2" t="s">
        <v>109</v>
      </c>
      <c r="K3360" s="3">
        <v>4530</v>
      </c>
    </row>
    <row r="3361" spans="1:11" x14ac:dyDescent="0.25">
      <c r="A3361" s="1">
        <v>44104</v>
      </c>
      <c r="B3361" s="13" t="s">
        <v>4644</v>
      </c>
      <c r="C3361" s="2" t="s">
        <v>810</v>
      </c>
      <c r="D3361" s="2" t="s">
        <v>811</v>
      </c>
      <c r="E3361">
        <v>400</v>
      </c>
      <c r="F3361">
        <v>12226039</v>
      </c>
      <c r="G3361" s="2" t="s">
        <v>4584</v>
      </c>
      <c r="H3361" s="2" t="s">
        <v>1681</v>
      </c>
      <c r="I3361" s="2" t="s">
        <v>3354</v>
      </c>
      <c r="J3361" s="2" t="s">
        <v>109</v>
      </c>
      <c r="K3361" s="3">
        <v>4530</v>
      </c>
    </row>
    <row r="3362" spans="1:11" x14ac:dyDescent="0.25">
      <c r="A3362" s="1">
        <v>44083</v>
      </c>
      <c r="B3362" s="13" t="s">
        <v>4586</v>
      </c>
      <c r="C3362" s="2" t="s">
        <v>1094</v>
      </c>
      <c r="D3362" s="2" t="s">
        <v>1095</v>
      </c>
      <c r="E3362">
        <v>1000</v>
      </c>
      <c r="F3362">
        <v>12226039</v>
      </c>
      <c r="G3362" s="2" t="s">
        <v>4584</v>
      </c>
      <c r="H3362" s="2" t="s">
        <v>1681</v>
      </c>
      <c r="I3362" s="2" t="s">
        <v>3354</v>
      </c>
      <c r="J3362" s="2" t="s">
        <v>109</v>
      </c>
      <c r="K3362" s="3">
        <v>4530</v>
      </c>
    </row>
    <row r="3363" spans="1:11" x14ac:dyDescent="0.25">
      <c r="A3363" s="1">
        <v>44104</v>
      </c>
      <c r="B3363" s="13" t="s">
        <v>4644</v>
      </c>
      <c r="C3363" s="2" t="s">
        <v>1493</v>
      </c>
      <c r="D3363" s="2" t="s">
        <v>1494</v>
      </c>
      <c r="E3363">
        <v>100</v>
      </c>
      <c r="F3363">
        <v>12226039</v>
      </c>
      <c r="G3363" s="2" t="s">
        <v>4584</v>
      </c>
      <c r="H3363" s="2" t="s">
        <v>1681</v>
      </c>
      <c r="I3363" s="2" t="s">
        <v>3354</v>
      </c>
      <c r="J3363" s="2" t="s">
        <v>109</v>
      </c>
      <c r="K3363" s="3">
        <v>4530</v>
      </c>
    </row>
    <row r="3364" spans="1:11" x14ac:dyDescent="0.25">
      <c r="A3364" s="1">
        <v>44083</v>
      </c>
      <c r="B3364" s="13" t="s">
        <v>4586</v>
      </c>
      <c r="C3364" s="2" t="s">
        <v>4070</v>
      </c>
      <c r="D3364" s="2" t="s">
        <v>4071</v>
      </c>
      <c r="E3364">
        <v>1000</v>
      </c>
      <c r="F3364">
        <v>12226039</v>
      </c>
      <c r="G3364" s="2" t="s">
        <v>4584</v>
      </c>
      <c r="H3364" s="2" t="s">
        <v>1681</v>
      </c>
      <c r="I3364" s="2" t="s">
        <v>3354</v>
      </c>
      <c r="J3364" s="2" t="s">
        <v>109</v>
      </c>
      <c r="K3364" s="3">
        <v>4530</v>
      </c>
    </row>
    <row r="3365" spans="1:11" x14ac:dyDescent="0.25">
      <c r="A3365" s="1">
        <v>44104</v>
      </c>
      <c r="B3365" s="13" t="s">
        <v>4644</v>
      </c>
      <c r="C3365" s="2" t="s">
        <v>4659</v>
      </c>
      <c r="D3365" s="2" t="s">
        <v>4660</v>
      </c>
      <c r="E3365">
        <v>40</v>
      </c>
      <c r="F3365">
        <v>12226039</v>
      </c>
      <c r="G3365" s="2" t="s">
        <v>4584</v>
      </c>
      <c r="H3365" s="2" t="s">
        <v>1681</v>
      </c>
      <c r="I3365" s="2" t="s">
        <v>3354</v>
      </c>
      <c r="J3365" s="2" t="s">
        <v>109</v>
      </c>
      <c r="K3365" s="3">
        <v>4530</v>
      </c>
    </row>
    <row r="3366" spans="1:11" x14ac:dyDescent="0.25">
      <c r="A3366" s="1">
        <v>44083</v>
      </c>
      <c r="B3366" s="13" t="s">
        <v>4585</v>
      </c>
      <c r="C3366" s="2" t="s">
        <v>219</v>
      </c>
      <c r="D3366" s="2" t="s">
        <v>220</v>
      </c>
      <c r="E3366">
        <v>240</v>
      </c>
      <c r="F3366">
        <v>12226039</v>
      </c>
      <c r="G3366" s="2" t="s">
        <v>4584</v>
      </c>
      <c r="H3366" s="2" t="s">
        <v>1681</v>
      </c>
      <c r="I3366" s="2" t="s">
        <v>3354</v>
      </c>
      <c r="J3366" s="2" t="s">
        <v>109</v>
      </c>
      <c r="K3366" s="3">
        <v>4530</v>
      </c>
    </row>
    <row r="3367" spans="1:11" x14ac:dyDescent="0.25">
      <c r="A3367" s="1">
        <v>44104</v>
      </c>
      <c r="B3367" s="13" t="s">
        <v>4644</v>
      </c>
      <c r="C3367" s="2" t="s">
        <v>2297</v>
      </c>
      <c r="D3367" s="2" t="s">
        <v>2298</v>
      </c>
      <c r="E3367">
        <v>120</v>
      </c>
      <c r="F3367">
        <v>12226039</v>
      </c>
      <c r="G3367" s="2" t="s">
        <v>4584</v>
      </c>
      <c r="H3367" s="2" t="s">
        <v>1681</v>
      </c>
      <c r="I3367" s="2" t="s">
        <v>3354</v>
      </c>
      <c r="J3367" s="2" t="s">
        <v>109</v>
      </c>
      <c r="K3367" s="3">
        <v>4530</v>
      </c>
    </row>
    <row r="3368" spans="1:11" x14ac:dyDescent="0.25">
      <c r="A3368" s="1">
        <v>44104</v>
      </c>
      <c r="B3368" s="13" t="s">
        <v>4661</v>
      </c>
      <c r="C3368" s="2" t="s">
        <v>58</v>
      </c>
      <c r="D3368" s="2" t="s">
        <v>59</v>
      </c>
      <c r="E3368">
        <v>160000</v>
      </c>
      <c r="F3368">
        <v>12226039</v>
      </c>
      <c r="G3368" s="2" t="s">
        <v>4584</v>
      </c>
      <c r="H3368" s="2" t="s">
        <v>1681</v>
      </c>
      <c r="I3368" s="2" t="s">
        <v>3354</v>
      </c>
      <c r="J3368" s="2" t="s">
        <v>109</v>
      </c>
      <c r="K3368" s="3">
        <v>4530</v>
      </c>
    </row>
    <row r="3369" spans="1:11" x14ac:dyDescent="0.25">
      <c r="A3369" s="1">
        <v>44104</v>
      </c>
      <c r="B3369" s="13" t="s">
        <v>4644</v>
      </c>
      <c r="C3369" s="2" t="s">
        <v>393</v>
      </c>
      <c r="D3369" s="2" t="s">
        <v>394</v>
      </c>
      <c r="E3369">
        <v>120</v>
      </c>
      <c r="F3369">
        <v>12226039</v>
      </c>
      <c r="G3369" s="2" t="s">
        <v>4584</v>
      </c>
      <c r="H3369" s="2" t="s">
        <v>1681</v>
      </c>
      <c r="I3369" s="2" t="s">
        <v>3354</v>
      </c>
      <c r="J3369" s="2" t="s">
        <v>109</v>
      </c>
      <c r="K3369" s="3">
        <v>4530</v>
      </c>
    </row>
    <row r="3370" spans="1:11" x14ac:dyDescent="0.25">
      <c r="A3370" s="1">
        <v>44077</v>
      </c>
      <c r="B3370" s="13" t="s">
        <v>4662</v>
      </c>
      <c r="C3370" s="2" t="s">
        <v>4663</v>
      </c>
      <c r="D3370" s="2" t="s">
        <v>4664</v>
      </c>
      <c r="E3370">
        <v>1000</v>
      </c>
      <c r="F3370">
        <v>12241792</v>
      </c>
      <c r="G3370" s="2" t="s">
        <v>4665</v>
      </c>
      <c r="H3370" s="2" t="s">
        <v>204</v>
      </c>
      <c r="I3370" s="2" t="s">
        <v>898</v>
      </c>
      <c r="J3370" s="2" t="s">
        <v>13</v>
      </c>
      <c r="K3370" s="3">
        <v>9999</v>
      </c>
    </row>
    <row r="3371" spans="1:11" x14ac:dyDescent="0.25">
      <c r="A3371" s="1">
        <v>44097</v>
      </c>
      <c r="B3371" s="13" t="s">
        <v>4666</v>
      </c>
      <c r="C3371" s="2" t="s">
        <v>146</v>
      </c>
      <c r="D3371" s="2" t="s">
        <v>147</v>
      </c>
      <c r="E3371">
        <v>6000</v>
      </c>
      <c r="F3371">
        <v>12226039</v>
      </c>
      <c r="G3371" s="2" t="s">
        <v>4584</v>
      </c>
      <c r="H3371" s="2" t="s">
        <v>1681</v>
      </c>
      <c r="I3371" s="2" t="s">
        <v>3354</v>
      </c>
      <c r="J3371" s="2" t="s">
        <v>109</v>
      </c>
      <c r="K3371" s="3">
        <v>4530</v>
      </c>
    </row>
    <row r="3372" spans="1:11" x14ac:dyDescent="0.25">
      <c r="A3372" s="1">
        <v>44104</v>
      </c>
      <c r="B3372" s="13" t="s">
        <v>4644</v>
      </c>
      <c r="C3372" s="2" t="s">
        <v>4158</v>
      </c>
      <c r="D3372" s="2" t="s">
        <v>4159</v>
      </c>
      <c r="E3372">
        <v>120</v>
      </c>
      <c r="F3372">
        <v>12226039</v>
      </c>
      <c r="G3372" s="2" t="s">
        <v>4584</v>
      </c>
      <c r="H3372" s="2" t="s">
        <v>1681</v>
      </c>
      <c r="I3372" s="2" t="s">
        <v>3354</v>
      </c>
      <c r="J3372" s="2" t="s">
        <v>109</v>
      </c>
      <c r="K3372" s="3">
        <v>4530</v>
      </c>
    </row>
    <row r="3373" spans="1:11" x14ac:dyDescent="0.25">
      <c r="A3373" s="1">
        <v>44097</v>
      </c>
      <c r="B3373" s="13" t="s">
        <v>4666</v>
      </c>
      <c r="C3373" s="2" t="s">
        <v>4667</v>
      </c>
      <c r="D3373" s="2" t="s">
        <v>4668</v>
      </c>
      <c r="E3373">
        <v>6000</v>
      </c>
      <c r="F3373">
        <v>12226039</v>
      </c>
      <c r="G3373" s="2" t="s">
        <v>4584</v>
      </c>
      <c r="H3373" s="2" t="s">
        <v>1681</v>
      </c>
      <c r="I3373" s="2" t="s">
        <v>3354</v>
      </c>
      <c r="J3373" s="2" t="s">
        <v>109</v>
      </c>
      <c r="K3373" s="3">
        <v>4530</v>
      </c>
    </row>
    <row r="3374" spans="1:11" x14ac:dyDescent="0.25">
      <c r="A3374" s="1">
        <v>44104</v>
      </c>
      <c r="B3374" s="13" t="s">
        <v>4644</v>
      </c>
      <c r="C3374" s="2" t="s">
        <v>3275</v>
      </c>
      <c r="D3374" s="2" t="s">
        <v>3276</v>
      </c>
      <c r="E3374">
        <v>240</v>
      </c>
      <c r="F3374">
        <v>12226039</v>
      </c>
      <c r="G3374" s="2" t="s">
        <v>4584</v>
      </c>
      <c r="H3374" s="2" t="s">
        <v>1681</v>
      </c>
      <c r="I3374" s="2" t="s">
        <v>3354</v>
      </c>
      <c r="J3374" s="2" t="s">
        <v>109</v>
      </c>
      <c r="K3374" s="3">
        <v>4530</v>
      </c>
    </row>
    <row r="3375" spans="1:11" x14ac:dyDescent="0.25">
      <c r="A3375" s="1">
        <v>44097</v>
      </c>
      <c r="B3375" s="13" t="s">
        <v>4666</v>
      </c>
      <c r="C3375" s="2" t="s">
        <v>825</v>
      </c>
      <c r="D3375" s="2" t="s">
        <v>826</v>
      </c>
      <c r="E3375">
        <v>6000</v>
      </c>
      <c r="F3375">
        <v>12226039</v>
      </c>
      <c r="G3375" s="2" t="s">
        <v>4584</v>
      </c>
      <c r="H3375" s="2" t="s">
        <v>1681</v>
      </c>
      <c r="I3375" s="2" t="s">
        <v>3354</v>
      </c>
      <c r="J3375" s="2" t="s">
        <v>109</v>
      </c>
      <c r="K3375" s="3">
        <v>4530</v>
      </c>
    </row>
    <row r="3376" spans="1:11" x14ac:dyDescent="0.25">
      <c r="A3376" s="1">
        <v>44104</v>
      </c>
      <c r="B3376" s="13" t="s">
        <v>4644</v>
      </c>
      <c r="C3376" s="2" t="s">
        <v>141</v>
      </c>
      <c r="D3376" s="2" t="s">
        <v>142</v>
      </c>
      <c r="E3376">
        <v>200</v>
      </c>
      <c r="F3376">
        <v>12226039</v>
      </c>
      <c r="G3376" s="2" t="s">
        <v>4584</v>
      </c>
      <c r="H3376" s="2" t="s">
        <v>1681</v>
      </c>
      <c r="I3376" s="2" t="s">
        <v>3354</v>
      </c>
      <c r="J3376" s="2" t="s">
        <v>109</v>
      </c>
      <c r="K3376" s="3">
        <v>4530</v>
      </c>
    </row>
    <row r="3377" spans="1:11" x14ac:dyDescent="0.25">
      <c r="A3377" s="1">
        <v>44097</v>
      </c>
      <c r="B3377" s="13" t="s">
        <v>4666</v>
      </c>
      <c r="C3377" s="2" t="s">
        <v>151</v>
      </c>
      <c r="D3377" s="2" t="s">
        <v>152</v>
      </c>
      <c r="E3377">
        <v>20000</v>
      </c>
      <c r="F3377">
        <v>12226039</v>
      </c>
      <c r="G3377" s="2" t="s">
        <v>4584</v>
      </c>
      <c r="H3377" s="2" t="s">
        <v>1681</v>
      </c>
      <c r="I3377" s="2" t="s">
        <v>3354</v>
      </c>
      <c r="J3377" s="2" t="s">
        <v>109</v>
      </c>
      <c r="K3377" s="3">
        <v>4530</v>
      </c>
    </row>
    <row r="3378" spans="1:11" x14ac:dyDescent="0.25">
      <c r="A3378" s="1">
        <v>44104</v>
      </c>
      <c r="B3378" s="13" t="s">
        <v>4644</v>
      </c>
      <c r="C3378" s="2" t="s">
        <v>4669</v>
      </c>
      <c r="D3378" s="2" t="s">
        <v>4670</v>
      </c>
      <c r="E3378">
        <v>20</v>
      </c>
      <c r="F3378">
        <v>12226039</v>
      </c>
      <c r="G3378" s="2" t="s">
        <v>4584</v>
      </c>
      <c r="H3378" s="2" t="s">
        <v>1681</v>
      </c>
      <c r="I3378" s="2" t="s">
        <v>3354</v>
      </c>
      <c r="J3378" s="2" t="s">
        <v>109</v>
      </c>
      <c r="K3378" s="3">
        <v>4530</v>
      </c>
    </row>
    <row r="3379" spans="1:11" x14ac:dyDescent="0.25">
      <c r="A3379" s="1">
        <v>44097</v>
      </c>
      <c r="B3379" s="13" t="s">
        <v>4666</v>
      </c>
      <c r="C3379" s="2" t="s">
        <v>954</v>
      </c>
      <c r="D3379" s="2" t="s">
        <v>955</v>
      </c>
      <c r="E3379">
        <v>20000</v>
      </c>
      <c r="F3379">
        <v>12226039</v>
      </c>
      <c r="G3379" s="2" t="s">
        <v>4584</v>
      </c>
      <c r="H3379" s="2" t="s">
        <v>1681</v>
      </c>
      <c r="I3379" s="2" t="s">
        <v>3354</v>
      </c>
      <c r="J3379" s="2" t="s">
        <v>109</v>
      </c>
      <c r="K3379" s="3">
        <v>4530</v>
      </c>
    </row>
    <row r="3380" spans="1:11" x14ac:dyDescent="0.25">
      <c r="A3380" s="1">
        <v>44104</v>
      </c>
      <c r="B3380" s="13" t="s">
        <v>4644</v>
      </c>
      <c r="C3380" s="2" t="s">
        <v>1485</v>
      </c>
      <c r="D3380" s="2" t="s">
        <v>1486</v>
      </c>
      <c r="E3380">
        <v>100</v>
      </c>
      <c r="F3380">
        <v>12226039</v>
      </c>
      <c r="G3380" s="2" t="s">
        <v>4584</v>
      </c>
      <c r="H3380" s="2" t="s">
        <v>1681</v>
      </c>
      <c r="I3380" s="2" t="s">
        <v>3354</v>
      </c>
      <c r="J3380" s="2" t="s">
        <v>109</v>
      </c>
      <c r="K3380" s="3">
        <v>4530</v>
      </c>
    </row>
    <row r="3381" spans="1:11" x14ac:dyDescent="0.25">
      <c r="A3381" s="1">
        <v>44097</v>
      </c>
      <c r="B3381" s="13" t="s">
        <v>4671</v>
      </c>
      <c r="C3381" s="2" t="s">
        <v>4407</v>
      </c>
      <c r="D3381" s="2" t="s">
        <v>4408</v>
      </c>
      <c r="E3381">
        <v>30</v>
      </c>
      <c r="F3381">
        <v>51826085</v>
      </c>
      <c r="G3381" s="2" t="s">
        <v>3605</v>
      </c>
      <c r="H3381" s="2" t="s">
        <v>1741</v>
      </c>
      <c r="I3381" s="2" t="s">
        <v>1337</v>
      </c>
      <c r="J3381" s="2" t="s">
        <v>109</v>
      </c>
      <c r="K3381" s="3">
        <v>4752</v>
      </c>
    </row>
    <row r="3382" spans="1:11" x14ac:dyDescent="0.25">
      <c r="A3382" s="1">
        <v>44104</v>
      </c>
      <c r="B3382" s="13" t="s">
        <v>4644</v>
      </c>
      <c r="C3382" s="2" t="s">
        <v>4672</v>
      </c>
      <c r="D3382" s="2" t="s">
        <v>4673</v>
      </c>
      <c r="E3382">
        <v>60</v>
      </c>
      <c r="F3382">
        <v>12226039</v>
      </c>
      <c r="G3382" s="2" t="s">
        <v>4584</v>
      </c>
      <c r="H3382" s="2" t="s">
        <v>1681</v>
      </c>
      <c r="I3382" s="2" t="s">
        <v>3354</v>
      </c>
      <c r="J3382" s="2" t="s">
        <v>109</v>
      </c>
      <c r="K3382" s="3">
        <v>4530</v>
      </c>
    </row>
    <row r="3383" spans="1:11" x14ac:dyDescent="0.25">
      <c r="A3383" s="1">
        <v>44104</v>
      </c>
      <c r="B3383" s="13" t="s">
        <v>4644</v>
      </c>
      <c r="C3383" s="2" t="s">
        <v>4674</v>
      </c>
      <c r="D3383" s="2" t="s">
        <v>4675</v>
      </c>
      <c r="E3383">
        <v>60</v>
      </c>
      <c r="F3383">
        <v>12226039</v>
      </c>
      <c r="G3383" s="2" t="s">
        <v>4584</v>
      </c>
      <c r="H3383" s="2" t="s">
        <v>1681</v>
      </c>
      <c r="I3383" s="2" t="s">
        <v>3354</v>
      </c>
      <c r="J3383" s="2" t="s">
        <v>109</v>
      </c>
      <c r="K3383" s="3">
        <v>4530</v>
      </c>
    </row>
    <row r="3384" spans="1:11" x14ac:dyDescent="0.25">
      <c r="A3384" s="1">
        <v>44104</v>
      </c>
      <c r="B3384" s="13" t="s">
        <v>4644</v>
      </c>
      <c r="C3384" s="2" t="s">
        <v>4676</v>
      </c>
      <c r="D3384" s="2" t="s">
        <v>4677</v>
      </c>
      <c r="E3384">
        <v>100</v>
      </c>
      <c r="F3384">
        <v>12226039</v>
      </c>
      <c r="G3384" s="2" t="s">
        <v>4584</v>
      </c>
      <c r="H3384" s="2" t="s">
        <v>1681</v>
      </c>
      <c r="I3384" s="2" t="s">
        <v>3354</v>
      </c>
      <c r="J3384" s="2" t="s">
        <v>109</v>
      </c>
      <c r="K3384" s="3">
        <v>4530</v>
      </c>
    </row>
    <row r="3385" spans="1:11" x14ac:dyDescent="0.25">
      <c r="A3385" s="1">
        <v>44104</v>
      </c>
      <c r="B3385" s="13" t="s">
        <v>4644</v>
      </c>
      <c r="C3385" s="2" t="s">
        <v>806</v>
      </c>
      <c r="D3385" s="2" t="s">
        <v>807</v>
      </c>
      <c r="E3385">
        <v>400</v>
      </c>
      <c r="F3385">
        <v>12226039</v>
      </c>
      <c r="G3385" s="2" t="s">
        <v>4584</v>
      </c>
      <c r="H3385" s="2" t="s">
        <v>1681</v>
      </c>
      <c r="I3385" s="2" t="s">
        <v>3354</v>
      </c>
      <c r="J3385" s="2" t="s">
        <v>109</v>
      </c>
      <c r="K3385" s="3">
        <v>4530</v>
      </c>
    </row>
    <row r="3386" spans="1:11" x14ac:dyDescent="0.25">
      <c r="A3386" s="1">
        <v>44104</v>
      </c>
      <c r="B3386" s="13" t="s">
        <v>4644</v>
      </c>
      <c r="C3386" s="2" t="s">
        <v>4678</v>
      </c>
      <c r="D3386" s="2" t="s">
        <v>4679</v>
      </c>
      <c r="E3386">
        <v>100</v>
      </c>
      <c r="F3386">
        <v>12226039</v>
      </c>
      <c r="G3386" s="2" t="s">
        <v>4584</v>
      </c>
      <c r="H3386" s="2" t="s">
        <v>1681</v>
      </c>
      <c r="I3386" s="2" t="s">
        <v>3354</v>
      </c>
      <c r="J3386" s="2" t="s">
        <v>109</v>
      </c>
      <c r="K3386" s="3">
        <v>4530</v>
      </c>
    </row>
    <row r="3387" spans="1:11" x14ac:dyDescent="0.25">
      <c r="A3387" s="1">
        <v>44085</v>
      </c>
      <c r="B3387" s="13" t="s">
        <v>4680</v>
      </c>
      <c r="C3387" s="2" t="s">
        <v>4681</v>
      </c>
      <c r="D3387" s="2" t="s">
        <v>4682</v>
      </c>
      <c r="E3387">
        <v>30000</v>
      </c>
      <c r="F3387">
        <v>12229198</v>
      </c>
      <c r="G3387" s="2" t="s">
        <v>4683</v>
      </c>
      <c r="H3387" s="2" t="s">
        <v>1681</v>
      </c>
      <c r="I3387" s="2" t="s">
        <v>3354</v>
      </c>
      <c r="J3387" s="2" t="s">
        <v>109</v>
      </c>
      <c r="K3387" s="3">
        <v>4752</v>
      </c>
    </row>
    <row r="3388" spans="1:11" x14ac:dyDescent="0.25">
      <c r="A3388" s="1">
        <v>44083</v>
      </c>
      <c r="B3388" s="13" t="s">
        <v>4684</v>
      </c>
      <c r="C3388" s="2" t="s">
        <v>4685</v>
      </c>
      <c r="D3388" s="2" t="s">
        <v>4686</v>
      </c>
      <c r="E3388">
        <v>100</v>
      </c>
      <c r="F3388">
        <v>12229073</v>
      </c>
      <c r="G3388" s="2" t="s">
        <v>4687</v>
      </c>
      <c r="H3388" s="2" t="s">
        <v>338</v>
      </c>
      <c r="I3388" s="2" t="s">
        <v>308</v>
      </c>
      <c r="J3388" s="2" t="s">
        <v>13</v>
      </c>
      <c r="K3388" s="3">
        <v>9999</v>
      </c>
    </row>
    <row r="3389" spans="1:11" x14ac:dyDescent="0.25">
      <c r="A3389" s="1">
        <v>44083</v>
      </c>
      <c r="B3389" s="13" t="s">
        <v>4684</v>
      </c>
      <c r="C3389" s="2" t="s">
        <v>4688</v>
      </c>
      <c r="D3389" s="2" t="s">
        <v>4689</v>
      </c>
      <c r="E3389">
        <v>200</v>
      </c>
      <c r="F3389">
        <v>12229073</v>
      </c>
      <c r="G3389" s="2" t="s">
        <v>4687</v>
      </c>
      <c r="H3389" s="2" t="s">
        <v>338</v>
      </c>
      <c r="I3389" s="2" t="s">
        <v>308</v>
      </c>
      <c r="J3389" s="2" t="s">
        <v>13</v>
      </c>
      <c r="K3389" s="3">
        <v>9999</v>
      </c>
    </row>
    <row r="3390" spans="1:11" x14ac:dyDescent="0.25">
      <c r="A3390" s="1">
        <v>44083</v>
      </c>
      <c r="B3390" s="13" t="s">
        <v>4684</v>
      </c>
      <c r="C3390" s="2" t="s">
        <v>66</v>
      </c>
      <c r="D3390" s="2" t="s">
        <v>67</v>
      </c>
      <c r="E3390">
        <v>2000</v>
      </c>
      <c r="F3390">
        <v>12229073</v>
      </c>
      <c r="G3390" s="2" t="s">
        <v>4687</v>
      </c>
      <c r="H3390" s="2" t="s">
        <v>338</v>
      </c>
      <c r="I3390" s="2" t="s">
        <v>308</v>
      </c>
      <c r="J3390" s="2" t="s">
        <v>13</v>
      </c>
      <c r="K3390" s="3">
        <v>9999</v>
      </c>
    </row>
    <row r="3391" spans="1:11" x14ac:dyDescent="0.25">
      <c r="A3391" s="1">
        <v>44083</v>
      </c>
      <c r="B3391" s="13" t="s">
        <v>4684</v>
      </c>
      <c r="C3391" s="2" t="s">
        <v>4690</v>
      </c>
      <c r="D3391" s="2" t="s">
        <v>4691</v>
      </c>
      <c r="E3391">
        <v>100</v>
      </c>
      <c r="F3391">
        <v>12229073</v>
      </c>
      <c r="G3391" s="2" t="s">
        <v>4687</v>
      </c>
      <c r="H3391" s="2" t="s">
        <v>338</v>
      </c>
      <c r="I3391" s="2" t="s">
        <v>308</v>
      </c>
      <c r="J3391" s="2" t="s">
        <v>13</v>
      </c>
      <c r="K3391" s="3">
        <v>9999</v>
      </c>
    </row>
    <row r="3392" spans="1:11" x14ac:dyDescent="0.25">
      <c r="A3392" s="1">
        <v>44083</v>
      </c>
      <c r="B3392" s="13" t="s">
        <v>4684</v>
      </c>
      <c r="C3392" s="2" t="s">
        <v>4692</v>
      </c>
      <c r="D3392" s="2" t="s">
        <v>4693</v>
      </c>
      <c r="E3392">
        <v>200</v>
      </c>
      <c r="F3392">
        <v>12229073</v>
      </c>
      <c r="G3392" s="2" t="s">
        <v>4687</v>
      </c>
      <c r="H3392" s="2" t="s">
        <v>338</v>
      </c>
      <c r="I3392" s="2" t="s">
        <v>308</v>
      </c>
      <c r="J3392" s="2" t="s">
        <v>13</v>
      </c>
      <c r="K3392" s="3">
        <v>9999</v>
      </c>
    </row>
    <row r="3393" spans="1:11" x14ac:dyDescent="0.25">
      <c r="A3393" s="1">
        <v>44083</v>
      </c>
      <c r="B3393" s="13" t="s">
        <v>4684</v>
      </c>
      <c r="C3393" s="2" t="s">
        <v>4694</v>
      </c>
      <c r="D3393" s="2" t="s">
        <v>4695</v>
      </c>
      <c r="E3393">
        <v>200</v>
      </c>
      <c r="F3393">
        <v>12229073</v>
      </c>
      <c r="G3393" s="2" t="s">
        <v>4687</v>
      </c>
      <c r="H3393" s="2" t="s">
        <v>338</v>
      </c>
      <c r="I3393" s="2" t="s">
        <v>308</v>
      </c>
      <c r="J3393" s="2" t="s">
        <v>13</v>
      </c>
      <c r="K3393" s="3">
        <v>9999</v>
      </c>
    </row>
    <row r="3394" spans="1:11" x14ac:dyDescent="0.25">
      <c r="A3394" s="1">
        <v>44083</v>
      </c>
      <c r="B3394" s="13" t="s">
        <v>4684</v>
      </c>
      <c r="C3394" s="2" t="s">
        <v>4696</v>
      </c>
      <c r="D3394" s="2" t="s">
        <v>4697</v>
      </c>
      <c r="E3394">
        <v>200</v>
      </c>
      <c r="F3394">
        <v>12229073</v>
      </c>
      <c r="G3394" s="2" t="s">
        <v>4687</v>
      </c>
      <c r="H3394" s="2" t="s">
        <v>338</v>
      </c>
      <c r="I3394" s="2" t="s">
        <v>308</v>
      </c>
      <c r="J3394" s="2" t="s">
        <v>13</v>
      </c>
      <c r="K3394" s="3">
        <v>9999</v>
      </c>
    </row>
    <row r="3395" spans="1:11" x14ac:dyDescent="0.25">
      <c r="A3395" s="1">
        <v>44083</v>
      </c>
      <c r="B3395" s="13" t="s">
        <v>4684</v>
      </c>
      <c r="C3395" s="2" t="s">
        <v>4698</v>
      </c>
      <c r="D3395" s="2" t="s">
        <v>4699</v>
      </c>
      <c r="E3395">
        <v>200</v>
      </c>
      <c r="F3395">
        <v>12229073</v>
      </c>
      <c r="G3395" s="2" t="s">
        <v>4687</v>
      </c>
      <c r="H3395" s="2" t="s">
        <v>338</v>
      </c>
      <c r="I3395" s="2" t="s">
        <v>308</v>
      </c>
      <c r="J3395" s="2" t="s">
        <v>13</v>
      </c>
      <c r="K3395" s="3">
        <v>9999</v>
      </c>
    </row>
    <row r="3396" spans="1:11" x14ac:dyDescent="0.25">
      <c r="A3396" s="1">
        <v>44079</v>
      </c>
      <c r="B3396" s="13" t="s">
        <v>4700</v>
      </c>
      <c r="C3396" s="2" t="s">
        <v>1005</v>
      </c>
      <c r="D3396" s="2" t="s">
        <v>1006</v>
      </c>
      <c r="E3396">
        <v>200</v>
      </c>
      <c r="F3396">
        <v>12272207</v>
      </c>
      <c r="G3396" s="2" t="s">
        <v>4701</v>
      </c>
      <c r="H3396" s="2" t="s">
        <v>144</v>
      </c>
      <c r="I3396" s="2" t="s">
        <v>145</v>
      </c>
      <c r="J3396" s="2" t="s">
        <v>13</v>
      </c>
      <c r="K3396" s="3">
        <v>9999</v>
      </c>
    </row>
    <row r="3397" spans="1:11" x14ac:dyDescent="0.25">
      <c r="A3397" s="1">
        <v>44083</v>
      </c>
      <c r="B3397" s="13" t="s">
        <v>4684</v>
      </c>
      <c r="C3397" s="2" t="s">
        <v>4702</v>
      </c>
      <c r="D3397" s="2" t="s">
        <v>4703</v>
      </c>
      <c r="E3397">
        <v>200</v>
      </c>
      <c r="F3397">
        <v>12229073</v>
      </c>
      <c r="G3397" s="2" t="s">
        <v>4687</v>
      </c>
      <c r="H3397" s="2" t="s">
        <v>338</v>
      </c>
      <c r="I3397" s="2" t="s">
        <v>308</v>
      </c>
      <c r="J3397" s="2" t="s">
        <v>13</v>
      </c>
      <c r="K3397" s="3">
        <v>9999</v>
      </c>
    </row>
    <row r="3398" spans="1:11" x14ac:dyDescent="0.25">
      <c r="A3398" s="1">
        <v>44083</v>
      </c>
      <c r="B3398" s="13" t="s">
        <v>4684</v>
      </c>
      <c r="C3398" s="2" t="s">
        <v>4704</v>
      </c>
      <c r="D3398" s="2" t="s">
        <v>4705</v>
      </c>
      <c r="E3398">
        <v>200</v>
      </c>
      <c r="F3398">
        <v>12229073</v>
      </c>
      <c r="G3398" s="2" t="s">
        <v>4687</v>
      </c>
      <c r="H3398" s="2" t="s">
        <v>338</v>
      </c>
      <c r="I3398" s="2" t="s">
        <v>308</v>
      </c>
      <c r="J3398" s="2" t="s">
        <v>13</v>
      </c>
      <c r="K3398" s="3">
        <v>9999</v>
      </c>
    </row>
    <row r="3399" spans="1:11" x14ac:dyDescent="0.25">
      <c r="A3399" s="1">
        <v>44090</v>
      </c>
      <c r="B3399" s="13" t="s">
        <v>4706</v>
      </c>
      <c r="C3399" s="2" t="s">
        <v>80</v>
      </c>
      <c r="D3399" s="2" t="s">
        <v>81</v>
      </c>
      <c r="E3399">
        <v>100000</v>
      </c>
      <c r="F3399">
        <v>12229198</v>
      </c>
      <c r="G3399" s="2" t="s">
        <v>4683</v>
      </c>
      <c r="H3399" s="2" t="s">
        <v>1681</v>
      </c>
      <c r="I3399" s="2" t="s">
        <v>3354</v>
      </c>
      <c r="J3399" s="2" t="s">
        <v>109</v>
      </c>
      <c r="K3399" s="3">
        <v>4752</v>
      </c>
    </row>
    <row r="3400" spans="1:11" x14ac:dyDescent="0.25">
      <c r="A3400" s="1">
        <v>44085</v>
      </c>
      <c r="B3400" s="13" t="s">
        <v>4680</v>
      </c>
      <c r="C3400" s="2" t="s">
        <v>4707</v>
      </c>
      <c r="D3400" s="2" t="s">
        <v>4708</v>
      </c>
      <c r="E3400">
        <v>4000</v>
      </c>
      <c r="F3400">
        <v>12229198</v>
      </c>
      <c r="G3400" s="2" t="s">
        <v>4683</v>
      </c>
      <c r="H3400" s="2" t="s">
        <v>1681</v>
      </c>
      <c r="I3400" s="2" t="s">
        <v>3354</v>
      </c>
      <c r="J3400" s="2" t="s">
        <v>109</v>
      </c>
      <c r="K3400" s="3">
        <v>4752</v>
      </c>
    </row>
    <row r="3401" spans="1:11" x14ac:dyDescent="0.25">
      <c r="A3401" s="1">
        <v>44092</v>
      </c>
      <c r="B3401" s="13" t="s">
        <v>4709</v>
      </c>
      <c r="C3401" s="2" t="s">
        <v>765</v>
      </c>
      <c r="D3401" s="2" t="s">
        <v>766</v>
      </c>
      <c r="E3401">
        <v>1000</v>
      </c>
      <c r="F3401">
        <v>12229198</v>
      </c>
      <c r="G3401" s="2" t="s">
        <v>4683</v>
      </c>
      <c r="H3401" s="2" t="s">
        <v>1681</v>
      </c>
      <c r="I3401" s="2" t="s">
        <v>3354</v>
      </c>
      <c r="J3401" s="2" t="s">
        <v>109</v>
      </c>
      <c r="K3401" s="3">
        <v>4752</v>
      </c>
    </row>
    <row r="3402" spans="1:11" x14ac:dyDescent="0.25">
      <c r="A3402" s="1">
        <v>44085</v>
      </c>
      <c r="B3402" s="13" t="s">
        <v>4680</v>
      </c>
      <c r="C3402" s="2" t="s">
        <v>612</v>
      </c>
      <c r="D3402" s="2" t="s">
        <v>613</v>
      </c>
      <c r="E3402">
        <v>10000</v>
      </c>
      <c r="F3402">
        <v>12229198</v>
      </c>
      <c r="G3402" s="2" t="s">
        <v>4683</v>
      </c>
      <c r="H3402" s="2" t="s">
        <v>1681</v>
      </c>
      <c r="I3402" s="2" t="s">
        <v>3354</v>
      </c>
      <c r="J3402" s="2" t="s">
        <v>109</v>
      </c>
      <c r="K3402" s="3">
        <v>4752</v>
      </c>
    </row>
    <row r="3403" spans="1:11" x14ac:dyDescent="0.25">
      <c r="A3403" s="1">
        <v>44092</v>
      </c>
      <c r="B3403" s="13" t="s">
        <v>4709</v>
      </c>
      <c r="C3403" s="2" t="s">
        <v>512</v>
      </c>
      <c r="D3403" s="2" t="s">
        <v>513</v>
      </c>
      <c r="E3403">
        <v>1000</v>
      </c>
      <c r="F3403">
        <v>12229198</v>
      </c>
      <c r="G3403" s="2" t="s">
        <v>4683</v>
      </c>
      <c r="H3403" s="2" t="s">
        <v>1681</v>
      </c>
      <c r="I3403" s="2" t="s">
        <v>3354</v>
      </c>
      <c r="J3403" s="2" t="s">
        <v>109</v>
      </c>
      <c r="K3403" s="3">
        <v>4752</v>
      </c>
    </row>
    <row r="3404" spans="1:11" x14ac:dyDescent="0.25">
      <c r="A3404" s="1">
        <v>44085</v>
      </c>
      <c r="B3404" s="13" t="s">
        <v>4680</v>
      </c>
      <c r="C3404" s="2" t="s">
        <v>1428</v>
      </c>
      <c r="D3404" s="2" t="s">
        <v>1429</v>
      </c>
      <c r="E3404">
        <v>200</v>
      </c>
      <c r="F3404">
        <v>12229198</v>
      </c>
      <c r="G3404" s="2" t="s">
        <v>4683</v>
      </c>
      <c r="H3404" s="2" t="s">
        <v>1681</v>
      </c>
      <c r="I3404" s="2" t="s">
        <v>3354</v>
      </c>
      <c r="J3404" s="2" t="s">
        <v>109</v>
      </c>
      <c r="K3404" s="3">
        <v>4752</v>
      </c>
    </row>
    <row r="3405" spans="1:11" x14ac:dyDescent="0.25">
      <c r="A3405" s="1">
        <v>44092</v>
      </c>
      <c r="B3405" s="13" t="s">
        <v>4709</v>
      </c>
      <c r="C3405" s="2" t="s">
        <v>56</v>
      </c>
      <c r="D3405" s="2" t="s">
        <v>57</v>
      </c>
      <c r="E3405">
        <v>100000</v>
      </c>
      <c r="F3405">
        <v>12229198</v>
      </c>
      <c r="G3405" s="2" t="s">
        <v>4683</v>
      </c>
      <c r="H3405" s="2" t="s">
        <v>1681</v>
      </c>
      <c r="I3405" s="2" t="s">
        <v>3354</v>
      </c>
      <c r="J3405" s="2" t="s">
        <v>109</v>
      </c>
      <c r="K3405" s="3">
        <v>4752</v>
      </c>
    </row>
    <row r="3406" spans="1:11" x14ac:dyDescent="0.25">
      <c r="A3406" s="1">
        <v>44085</v>
      </c>
      <c r="B3406" s="13" t="s">
        <v>4680</v>
      </c>
      <c r="C3406" s="2" t="s">
        <v>581</v>
      </c>
      <c r="D3406" s="2" t="s">
        <v>582</v>
      </c>
      <c r="E3406">
        <v>4000</v>
      </c>
      <c r="F3406">
        <v>12229198</v>
      </c>
      <c r="G3406" s="2" t="s">
        <v>4683</v>
      </c>
      <c r="H3406" s="2" t="s">
        <v>1681</v>
      </c>
      <c r="I3406" s="2" t="s">
        <v>3354</v>
      </c>
      <c r="J3406" s="2" t="s">
        <v>109</v>
      </c>
      <c r="K3406" s="3">
        <v>4752</v>
      </c>
    </row>
    <row r="3407" spans="1:11" x14ac:dyDescent="0.25">
      <c r="A3407" s="1">
        <v>44092</v>
      </c>
      <c r="B3407" s="13" t="s">
        <v>4709</v>
      </c>
      <c r="C3407" s="2" t="s">
        <v>749</v>
      </c>
      <c r="D3407" s="2" t="s">
        <v>750</v>
      </c>
      <c r="E3407">
        <v>500</v>
      </c>
      <c r="F3407">
        <v>12229198</v>
      </c>
      <c r="G3407" s="2" t="s">
        <v>4683</v>
      </c>
      <c r="H3407" s="2" t="s">
        <v>1681</v>
      </c>
      <c r="I3407" s="2" t="s">
        <v>3354</v>
      </c>
      <c r="J3407" s="2" t="s">
        <v>109</v>
      </c>
      <c r="K3407" s="3">
        <v>4752</v>
      </c>
    </row>
    <row r="3408" spans="1:11" x14ac:dyDescent="0.25">
      <c r="A3408" s="1">
        <v>44085</v>
      </c>
      <c r="B3408" s="13" t="s">
        <v>4680</v>
      </c>
      <c r="C3408" s="2" t="s">
        <v>4710</v>
      </c>
      <c r="D3408" s="2" t="s">
        <v>4711</v>
      </c>
      <c r="E3408">
        <v>20000</v>
      </c>
      <c r="F3408">
        <v>12229198</v>
      </c>
      <c r="G3408" s="2" t="s">
        <v>4683</v>
      </c>
      <c r="H3408" s="2" t="s">
        <v>1681</v>
      </c>
      <c r="I3408" s="2" t="s">
        <v>3354</v>
      </c>
      <c r="J3408" s="2" t="s">
        <v>109</v>
      </c>
      <c r="K3408" s="3">
        <v>4752</v>
      </c>
    </row>
    <row r="3409" spans="1:11" x14ac:dyDescent="0.25">
      <c r="A3409" s="1">
        <v>44092</v>
      </c>
      <c r="B3409" s="13" t="s">
        <v>4709</v>
      </c>
      <c r="C3409" s="2" t="s">
        <v>71</v>
      </c>
      <c r="D3409" s="2" t="s">
        <v>72</v>
      </c>
      <c r="E3409">
        <v>50000</v>
      </c>
      <c r="F3409">
        <v>12229198</v>
      </c>
      <c r="G3409" s="2" t="s">
        <v>4683</v>
      </c>
      <c r="H3409" s="2" t="s">
        <v>1681</v>
      </c>
      <c r="I3409" s="2" t="s">
        <v>3354</v>
      </c>
      <c r="J3409" s="2" t="s">
        <v>109</v>
      </c>
      <c r="K3409" s="3">
        <v>4752</v>
      </c>
    </row>
    <row r="3410" spans="1:11" x14ac:dyDescent="0.25">
      <c r="A3410" s="1">
        <v>44085</v>
      </c>
      <c r="B3410" s="13" t="s">
        <v>4680</v>
      </c>
      <c r="C3410" s="2" t="s">
        <v>1321</v>
      </c>
      <c r="D3410" s="2" t="s">
        <v>1322</v>
      </c>
      <c r="E3410">
        <v>1000</v>
      </c>
      <c r="F3410">
        <v>12229198</v>
      </c>
      <c r="G3410" s="2" t="s">
        <v>4683</v>
      </c>
      <c r="H3410" s="2" t="s">
        <v>1681</v>
      </c>
      <c r="I3410" s="2" t="s">
        <v>3354</v>
      </c>
      <c r="J3410" s="2" t="s">
        <v>109</v>
      </c>
      <c r="K3410" s="3">
        <v>4752</v>
      </c>
    </row>
    <row r="3411" spans="1:11" x14ac:dyDescent="0.25">
      <c r="A3411" s="1">
        <v>44092</v>
      </c>
      <c r="B3411" s="13" t="s">
        <v>4709</v>
      </c>
      <c r="C3411" s="2" t="s">
        <v>2720</v>
      </c>
      <c r="D3411" s="2" t="s">
        <v>2721</v>
      </c>
      <c r="E3411">
        <v>1000</v>
      </c>
      <c r="F3411">
        <v>12229198</v>
      </c>
      <c r="G3411" s="2" t="s">
        <v>4683</v>
      </c>
      <c r="H3411" s="2" t="s">
        <v>1681</v>
      </c>
      <c r="I3411" s="2" t="s">
        <v>3354</v>
      </c>
      <c r="J3411" s="2" t="s">
        <v>109</v>
      </c>
      <c r="K3411" s="3">
        <v>4752</v>
      </c>
    </row>
    <row r="3412" spans="1:11" x14ac:dyDescent="0.25">
      <c r="A3412" s="1">
        <v>44085</v>
      </c>
      <c r="B3412" s="13" t="s">
        <v>4680</v>
      </c>
      <c r="C3412" s="2" t="s">
        <v>1279</v>
      </c>
      <c r="D3412" s="2" t="s">
        <v>1280</v>
      </c>
      <c r="E3412">
        <v>2000</v>
      </c>
      <c r="F3412">
        <v>12229198</v>
      </c>
      <c r="G3412" s="2" t="s">
        <v>4683</v>
      </c>
      <c r="H3412" s="2" t="s">
        <v>1681</v>
      </c>
      <c r="I3412" s="2" t="s">
        <v>3354</v>
      </c>
      <c r="J3412" s="2" t="s">
        <v>109</v>
      </c>
      <c r="K3412" s="3">
        <v>4752</v>
      </c>
    </row>
    <row r="3413" spans="1:11" x14ac:dyDescent="0.25">
      <c r="A3413" s="1">
        <v>44092</v>
      </c>
      <c r="B3413" s="13" t="s">
        <v>4709</v>
      </c>
      <c r="C3413" s="2" t="s">
        <v>1205</v>
      </c>
      <c r="D3413" s="2" t="s">
        <v>1206</v>
      </c>
      <c r="E3413">
        <v>500</v>
      </c>
      <c r="F3413">
        <v>12229198</v>
      </c>
      <c r="G3413" s="2" t="s">
        <v>4683</v>
      </c>
      <c r="H3413" s="2" t="s">
        <v>1681</v>
      </c>
      <c r="I3413" s="2" t="s">
        <v>3354</v>
      </c>
      <c r="J3413" s="2" t="s">
        <v>109</v>
      </c>
      <c r="K3413" s="3">
        <v>4752</v>
      </c>
    </row>
    <row r="3414" spans="1:11" x14ac:dyDescent="0.25">
      <c r="A3414" s="1">
        <v>44085</v>
      </c>
      <c r="B3414" s="13" t="s">
        <v>4680</v>
      </c>
      <c r="C3414" s="2" t="s">
        <v>4712</v>
      </c>
      <c r="D3414" s="2" t="s">
        <v>4713</v>
      </c>
      <c r="E3414">
        <v>1000</v>
      </c>
      <c r="F3414">
        <v>12229198</v>
      </c>
      <c r="G3414" s="2" t="s">
        <v>4683</v>
      </c>
      <c r="H3414" s="2" t="s">
        <v>1681</v>
      </c>
      <c r="I3414" s="2" t="s">
        <v>3354</v>
      </c>
      <c r="J3414" s="2" t="s">
        <v>109</v>
      </c>
      <c r="K3414" s="3">
        <v>4752</v>
      </c>
    </row>
    <row r="3415" spans="1:11" x14ac:dyDescent="0.25">
      <c r="A3415" s="1">
        <v>44092</v>
      </c>
      <c r="B3415" s="13" t="s">
        <v>4709</v>
      </c>
      <c r="C3415" s="2" t="s">
        <v>478</v>
      </c>
      <c r="D3415" s="2" t="s">
        <v>479</v>
      </c>
      <c r="E3415">
        <v>240000</v>
      </c>
      <c r="F3415">
        <v>12229198</v>
      </c>
      <c r="G3415" s="2" t="s">
        <v>4683</v>
      </c>
      <c r="H3415" s="2" t="s">
        <v>1681</v>
      </c>
      <c r="I3415" s="2" t="s">
        <v>3354</v>
      </c>
      <c r="J3415" s="2" t="s">
        <v>109</v>
      </c>
      <c r="K3415" s="3">
        <v>4752</v>
      </c>
    </row>
    <row r="3416" spans="1:11" x14ac:dyDescent="0.25">
      <c r="A3416" s="1">
        <v>44085</v>
      </c>
      <c r="B3416" s="13" t="s">
        <v>4680</v>
      </c>
      <c r="C3416" s="2" t="s">
        <v>225</v>
      </c>
      <c r="D3416" s="2" t="s">
        <v>226</v>
      </c>
      <c r="E3416">
        <v>2000</v>
      </c>
      <c r="F3416">
        <v>12229198</v>
      </c>
      <c r="G3416" s="2" t="s">
        <v>4683</v>
      </c>
      <c r="H3416" s="2" t="s">
        <v>1681</v>
      </c>
      <c r="I3416" s="2" t="s">
        <v>3354</v>
      </c>
      <c r="J3416" s="2" t="s">
        <v>109</v>
      </c>
      <c r="K3416" s="3">
        <v>4752</v>
      </c>
    </row>
    <row r="3417" spans="1:11" x14ac:dyDescent="0.25">
      <c r="A3417" s="1">
        <v>44092</v>
      </c>
      <c r="B3417" s="13" t="s">
        <v>4709</v>
      </c>
      <c r="C3417" s="2" t="s">
        <v>546</v>
      </c>
      <c r="D3417" s="2" t="s">
        <v>547</v>
      </c>
      <c r="E3417">
        <v>40000</v>
      </c>
      <c r="F3417">
        <v>12229198</v>
      </c>
      <c r="G3417" s="2" t="s">
        <v>4683</v>
      </c>
      <c r="H3417" s="2" t="s">
        <v>1681</v>
      </c>
      <c r="I3417" s="2" t="s">
        <v>3354</v>
      </c>
      <c r="J3417" s="2" t="s">
        <v>109</v>
      </c>
      <c r="K3417" s="3">
        <v>4752</v>
      </c>
    </row>
    <row r="3418" spans="1:11" x14ac:dyDescent="0.25">
      <c r="A3418" s="1">
        <v>44085</v>
      </c>
      <c r="B3418" s="13" t="s">
        <v>4680</v>
      </c>
      <c r="C3418" s="2" t="s">
        <v>170</v>
      </c>
      <c r="D3418" s="2" t="s">
        <v>171</v>
      </c>
      <c r="E3418">
        <v>5000</v>
      </c>
      <c r="F3418">
        <v>12229198</v>
      </c>
      <c r="G3418" s="2" t="s">
        <v>4683</v>
      </c>
      <c r="H3418" s="2" t="s">
        <v>1681</v>
      </c>
      <c r="I3418" s="2" t="s">
        <v>3354</v>
      </c>
      <c r="J3418" s="2" t="s">
        <v>109</v>
      </c>
      <c r="K3418" s="3">
        <v>4752</v>
      </c>
    </row>
    <row r="3419" spans="1:11" x14ac:dyDescent="0.25">
      <c r="A3419" s="1">
        <v>44092</v>
      </c>
      <c r="B3419" s="13" t="s">
        <v>4709</v>
      </c>
      <c r="C3419" s="2" t="s">
        <v>80</v>
      </c>
      <c r="D3419" s="2" t="s">
        <v>81</v>
      </c>
      <c r="E3419">
        <v>100000</v>
      </c>
      <c r="F3419">
        <v>12229198</v>
      </c>
      <c r="G3419" s="2" t="s">
        <v>4683</v>
      </c>
      <c r="H3419" s="2" t="s">
        <v>1681</v>
      </c>
      <c r="I3419" s="2" t="s">
        <v>3354</v>
      </c>
      <c r="J3419" s="2" t="s">
        <v>109</v>
      </c>
      <c r="K3419" s="3">
        <v>4752</v>
      </c>
    </row>
    <row r="3420" spans="1:11" x14ac:dyDescent="0.25">
      <c r="A3420" s="1">
        <v>44085</v>
      </c>
      <c r="B3420" s="13" t="s">
        <v>4680</v>
      </c>
      <c r="C3420" s="2" t="s">
        <v>22</v>
      </c>
      <c r="D3420" s="2" t="s">
        <v>23</v>
      </c>
      <c r="E3420">
        <v>2000</v>
      </c>
      <c r="F3420">
        <v>12229198</v>
      </c>
      <c r="G3420" s="2" t="s">
        <v>4683</v>
      </c>
      <c r="H3420" s="2" t="s">
        <v>1681</v>
      </c>
      <c r="I3420" s="2" t="s">
        <v>3354</v>
      </c>
      <c r="J3420" s="2" t="s">
        <v>109</v>
      </c>
      <c r="K3420" s="3">
        <v>4752</v>
      </c>
    </row>
    <row r="3421" spans="1:11" x14ac:dyDescent="0.25">
      <c r="A3421" s="1">
        <v>44090</v>
      </c>
      <c r="B3421" s="13" t="s">
        <v>4706</v>
      </c>
      <c r="C3421" s="2" t="s">
        <v>56</v>
      </c>
      <c r="D3421" s="2" t="s">
        <v>57</v>
      </c>
      <c r="E3421">
        <v>100000</v>
      </c>
      <c r="F3421">
        <v>12229198</v>
      </c>
      <c r="G3421" s="2" t="s">
        <v>4683</v>
      </c>
      <c r="H3421" s="2" t="s">
        <v>1681</v>
      </c>
      <c r="I3421" s="2" t="s">
        <v>3354</v>
      </c>
      <c r="J3421" s="2" t="s">
        <v>109</v>
      </c>
      <c r="K3421" s="3">
        <v>4752</v>
      </c>
    </row>
    <row r="3422" spans="1:11" x14ac:dyDescent="0.25">
      <c r="A3422" s="1">
        <v>44079</v>
      </c>
      <c r="B3422" s="13" t="s">
        <v>4700</v>
      </c>
      <c r="C3422" s="2" t="s">
        <v>4714</v>
      </c>
      <c r="D3422" s="2" t="s">
        <v>4715</v>
      </c>
      <c r="E3422">
        <v>2000</v>
      </c>
      <c r="F3422">
        <v>12272207</v>
      </c>
      <c r="G3422" s="2" t="s">
        <v>4701</v>
      </c>
      <c r="H3422" s="2" t="s">
        <v>144</v>
      </c>
      <c r="I3422" s="2" t="s">
        <v>145</v>
      </c>
      <c r="J3422" s="2" t="s">
        <v>13</v>
      </c>
      <c r="K3422" s="3">
        <v>9999</v>
      </c>
    </row>
    <row r="3423" spans="1:11" x14ac:dyDescent="0.25">
      <c r="A3423" s="1">
        <v>44085</v>
      </c>
      <c r="B3423" s="13" t="s">
        <v>4680</v>
      </c>
      <c r="C3423" s="2" t="s">
        <v>4716</v>
      </c>
      <c r="D3423" s="2" t="s">
        <v>4717</v>
      </c>
      <c r="E3423">
        <v>500</v>
      </c>
      <c r="F3423">
        <v>12229198</v>
      </c>
      <c r="G3423" s="2" t="s">
        <v>4683</v>
      </c>
      <c r="H3423" s="2" t="s">
        <v>1681</v>
      </c>
      <c r="I3423" s="2" t="s">
        <v>3354</v>
      </c>
      <c r="J3423" s="2" t="s">
        <v>109</v>
      </c>
      <c r="K3423" s="3">
        <v>4752</v>
      </c>
    </row>
    <row r="3424" spans="1:11" x14ac:dyDescent="0.25">
      <c r="A3424" s="1">
        <v>44090</v>
      </c>
      <c r="B3424" s="13" t="s">
        <v>4706</v>
      </c>
      <c r="C3424" s="2" t="s">
        <v>546</v>
      </c>
      <c r="D3424" s="2" t="s">
        <v>547</v>
      </c>
      <c r="E3424">
        <v>40000</v>
      </c>
      <c r="F3424">
        <v>12229198</v>
      </c>
      <c r="G3424" s="2" t="s">
        <v>4683</v>
      </c>
      <c r="H3424" s="2" t="s">
        <v>1681</v>
      </c>
      <c r="I3424" s="2" t="s">
        <v>3354</v>
      </c>
      <c r="J3424" s="2" t="s">
        <v>109</v>
      </c>
      <c r="K3424" s="3">
        <v>4752</v>
      </c>
    </row>
    <row r="3425" spans="1:11" x14ac:dyDescent="0.25">
      <c r="A3425" s="1">
        <v>44085</v>
      </c>
      <c r="B3425" s="13" t="s">
        <v>4680</v>
      </c>
      <c r="C3425" s="2" t="s">
        <v>781</v>
      </c>
      <c r="D3425" s="2" t="s">
        <v>782</v>
      </c>
      <c r="E3425">
        <v>50000</v>
      </c>
      <c r="F3425">
        <v>12229198</v>
      </c>
      <c r="G3425" s="2" t="s">
        <v>4683</v>
      </c>
      <c r="H3425" s="2" t="s">
        <v>1681</v>
      </c>
      <c r="I3425" s="2" t="s">
        <v>3354</v>
      </c>
      <c r="J3425" s="2" t="s">
        <v>109</v>
      </c>
      <c r="K3425" s="3">
        <v>4752</v>
      </c>
    </row>
    <row r="3426" spans="1:11" x14ac:dyDescent="0.25">
      <c r="A3426" s="1">
        <v>44090</v>
      </c>
      <c r="B3426" s="13" t="s">
        <v>4706</v>
      </c>
      <c r="C3426" s="2" t="s">
        <v>71</v>
      </c>
      <c r="D3426" s="2" t="s">
        <v>72</v>
      </c>
      <c r="E3426">
        <v>49200</v>
      </c>
      <c r="F3426">
        <v>12229198</v>
      </c>
      <c r="G3426" s="2" t="s">
        <v>4683</v>
      </c>
      <c r="H3426" s="2" t="s">
        <v>1681</v>
      </c>
      <c r="I3426" s="2" t="s">
        <v>3354</v>
      </c>
      <c r="J3426" s="2" t="s">
        <v>109</v>
      </c>
      <c r="K3426" s="3">
        <v>4752</v>
      </c>
    </row>
    <row r="3427" spans="1:11" x14ac:dyDescent="0.25">
      <c r="A3427" s="1">
        <v>44090</v>
      </c>
      <c r="B3427" s="13" t="s">
        <v>4706</v>
      </c>
      <c r="C3427" s="2" t="s">
        <v>478</v>
      </c>
      <c r="D3427" s="2" t="s">
        <v>479</v>
      </c>
      <c r="E3427">
        <v>240000</v>
      </c>
      <c r="F3427">
        <v>12229198</v>
      </c>
      <c r="G3427" s="2" t="s">
        <v>4683</v>
      </c>
      <c r="H3427" s="2" t="s">
        <v>1681</v>
      </c>
      <c r="I3427" s="2" t="s">
        <v>3354</v>
      </c>
      <c r="J3427" s="2" t="s">
        <v>109</v>
      </c>
      <c r="K3427" s="3">
        <v>4752</v>
      </c>
    </row>
    <row r="3428" spans="1:11" x14ac:dyDescent="0.25">
      <c r="A3428" s="1">
        <v>44085</v>
      </c>
      <c r="B3428" s="13" t="s">
        <v>4680</v>
      </c>
      <c r="C3428" s="2" t="s">
        <v>54</v>
      </c>
      <c r="D3428" s="2" t="s">
        <v>55</v>
      </c>
      <c r="E3428">
        <v>1000</v>
      </c>
      <c r="F3428">
        <v>12229198</v>
      </c>
      <c r="G3428" s="2" t="s">
        <v>4683</v>
      </c>
      <c r="H3428" s="2" t="s">
        <v>1681</v>
      </c>
      <c r="I3428" s="2" t="s">
        <v>3354</v>
      </c>
      <c r="J3428" s="2" t="s">
        <v>109</v>
      </c>
      <c r="K3428" s="3">
        <v>4752</v>
      </c>
    </row>
    <row r="3429" spans="1:11" x14ac:dyDescent="0.25">
      <c r="A3429" s="1">
        <v>44085</v>
      </c>
      <c r="B3429" s="13" t="s">
        <v>4680</v>
      </c>
      <c r="C3429" s="2" t="s">
        <v>631</v>
      </c>
      <c r="D3429" s="2" t="s">
        <v>632</v>
      </c>
      <c r="E3429">
        <v>10000</v>
      </c>
      <c r="F3429">
        <v>12229198</v>
      </c>
      <c r="G3429" s="2" t="s">
        <v>4683</v>
      </c>
      <c r="H3429" s="2" t="s">
        <v>1681</v>
      </c>
      <c r="I3429" s="2" t="s">
        <v>3354</v>
      </c>
      <c r="J3429" s="2" t="s">
        <v>109</v>
      </c>
      <c r="K3429" s="3">
        <v>4752</v>
      </c>
    </row>
    <row r="3430" spans="1:11" x14ac:dyDescent="0.25">
      <c r="A3430" s="1">
        <v>44103</v>
      </c>
      <c r="B3430" s="13" t="s">
        <v>4718</v>
      </c>
      <c r="C3430" s="2" t="s">
        <v>438</v>
      </c>
      <c r="D3430" s="2" t="s">
        <v>439</v>
      </c>
      <c r="E3430">
        <v>10</v>
      </c>
      <c r="F3430">
        <v>12987421</v>
      </c>
      <c r="G3430" s="2" t="s">
        <v>4719</v>
      </c>
      <c r="H3430" s="2" t="s">
        <v>1235</v>
      </c>
      <c r="I3430" s="2" t="s">
        <v>352</v>
      </c>
      <c r="J3430" s="2" t="s">
        <v>13</v>
      </c>
      <c r="K3430" s="3">
        <v>9999</v>
      </c>
    </row>
    <row r="3431" spans="1:11" x14ac:dyDescent="0.25">
      <c r="A3431" s="1">
        <v>44085</v>
      </c>
      <c r="B3431" s="13" t="s">
        <v>4680</v>
      </c>
      <c r="C3431" s="2" t="s">
        <v>63</v>
      </c>
      <c r="D3431" s="2" t="s">
        <v>64</v>
      </c>
      <c r="E3431">
        <v>2000</v>
      </c>
      <c r="F3431">
        <v>12229198</v>
      </c>
      <c r="G3431" s="2" t="s">
        <v>4683</v>
      </c>
      <c r="H3431" s="2" t="s">
        <v>1681</v>
      </c>
      <c r="I3431" s="2" t="s">
        <v>3354</v>
      </c>
      <c r="J3431" s="2" t="s">
        <v>109</v>
      </c>
      <c r="K3431" s="3">
        <v>4752</v>
      </c>
    </row>
    <row r="3432" spans="1:11" x14ac:dyDescent="0.25">
      <c r="A3432" s="1">
        <v>44085</v>
      </c>
      <c r="B3432" s="13" t="s">
        <v>4680</v>
      </c>
      <c r="C3432" s="2" t="s">
        <v>86</v>
      </c>
      <c r="D3432" s="2" t="s">
        <v>87</v>
      </c>
      <c r="E3432">
        <v>50000</v>
      </c>
      <c r="F3432">
        <v>12229198</v>
      </c>
      <c r="G3432" s="2" t="s">
        <v>4683</v>
      </c>
      <c r="H3432" s="2" t="s">
        <v>1681</v>
      </c>
      <c r="I3432" s="2" t="s">
        <v>3354</v>
      </c>
      <c r="J3432" s="2" t="s">
        <v>109</v>
      </c>
      <c r="K3432" s="3">
        <v>4752</v>
      </c>
    </row>
    <row r="3433" spans="1:11" x14ac:dyDescent="0.25">
      <c r="A3433" s="1">
        <v>44085</v>
      </c>
      <c r="B3433" s="13" t="s">
        <v>4680</v>
      </c>
      <c r="C3433" s="2" t="s">
        <v>71</v>
      </c>
      <c r="D3433" s="2" t="s">
        <v>72</v>
      </c>
      <c r="E3433">
        <v>800</v>
      </c>
      <c r="F3433">
        <v>12229198</v>
      </c>
      <c r="G3433" s="2" t="s">
        <v>4683</v>
      </c>
      <c r="H3433" s="2" t="s">
        <v>1681</v>
      </c>
      <c r="I3433" s="2" t="s">
        <v>3354</v>
      </c>
      <c r="J3433" s="2" t="s">
        <v>109</v>
      </c>
      <c r="K3433" s="3">
        <v>4752</v>
      </c>
    </row>
    <row r="3434" spans="1:11" x14ac:dyDescent="0.25">
      <c r="A3434" s="1">
        <v>44085</v>
      </c>
      <c r="B3434" s="13" t="s">
        <v>4680</v>
      </c>
      <c r="C3434" s="2" t="s">
        <v>1579</v>
      </c>
      <c r="D3434" s="2" t="s">
        <v>1580</v>
      </c>
      <c r="E3434">
        <v>30000</v>
      </c>
      <c r="F3434">
        <v>12229198</v>
      </c>
      <c r="G3434" s="2" t="s">
        <v>4683</v>
      </c>
      <c r="H3434" s="2" t="s">
        <v>1681</v>
      </c>
      <c r="I3434" s="2" t="s">
        <v>3354</v>
      </c>
      <c r="J3434" s="2" t="s">
        <v>109</v>
      </c>
      <c r="K3434" s="3">
        <v>4752</v>
      </c>
    </row>
    <row r="3435" spans="1:11" x14ac:dyDescent="0.25">
      <c r="A3435" s="1">
        <v>44085</v>
      </c>
      <c r="B3435" s="13" t="s">
        <v>4680</v>
      </c>
      <c r="C3435" s="2" t="s">
        <v>1399</v>
      </c>
      <c r="D3435" s="2" t="s">
        <v>1400</v>
      </c>
      <c r="E3435">
        <v>100</v>
      </c>
      <c r="F3435">
        <v>12229198</v>
      </c>
      <c r="G3435" s="2" t="s">
        <v>4683</v>
      </c>
      <c r="H3435" s="2" t="s">
        <v>1681</v>
      </c>
      <c r="I3435" s="2" t="s">
        <v>3354</v>
      </c>
      <c r="J3435" s="2" t="s">
        <v>109</v>
      </c>
      <c r="K3435" s="3">
        <v>4752</v>
      </c>
    </row>
    <row r="3436" spans="1:11" x14ac:dyDescent="0.25">
      <c r="A3436" s="1">
        <v>44085</v>
      </c>
      <c r="B3436" s="13" t="s">
        <v>4680</v>
      </c>
      <c r="C3436" s="2" t="s">
        <v>1521</v>
      </c>
      <c r="D3436" s="2" t="s">
        <v>1522</v>
      </c>
      <c r="E3436">
        <v>120</v>
      </c>
      <c r="F3436">
        <v>12229198</v>
      </c>
      <c r="G3436" s="2" t="s">
        <v>4683</v>
      </c>
      <c r="H3436" s="2" t="s">
        <v>1681</v>
      </c>
      <c r="I3436" s="2" t="s">
        <v>3354</v>
      </c>
      <c r="J3436" s="2" t="s">
        <v>109</v>
      </c>
      <c r="K3436" s="3">
        <v>4752</v>
      </c>
    </row>
    <row r="3437" spans="1:11" x14ac:dyDescent="0.25">
      <c r="A3437" s="1">
        <v>44085</v>
      </c>
      <c r="B3437" s="13" t="s">
        <v>4680</v>
      </c>
      <c r="C3437" s="2" t="s">
        <v>1557</v>
      </c>
      <c r="D3437" s="2" t="s">
        <v>1558</v>
      </c>
      <c r="E3437">
        <v>200</v>
      </c>
      <c r="F3437">
        <v>12229198</v>
      </c>
      <c r="G3437" s="2" t="s">
        <v>4683</v>
      </c>
      <c r="H3437" s="2" t="s">
        <v>1681</v>
      </c>
      <c r="I3437" s="2" t="s">
        <v>3354</v>
      </c>
      <c r="J3437" s="2" t="s">
        <v>109</v>
      </c>
      <c r="K3437" s="3">
        <v>4752</v>
      </c>
    </row>
    <row r="3438" spans="1:11" x14ac:dyDescent="0.25">
      <c r="A3438" s="1">
        <v>44085</v>
      </c>
      <c r="B3438" s="13" t="s">
        <v>4680</v>
      </c>
      <c r="C3438" s="2" t="s">
        <v>676</v>
      </c>
      <c r="D3438" s="2" t="s">
        <v>677</v>
      </c>
      <c r="E3438">
        <v>18000</v>
      </c>
      <c r="F3438">
        <v>12229198</v>
      </c>
      <c r="G3438" s="2" t="s">
        <v>4683</v>
      </c>
      <c r="H3438" s="2" t="s">
        <v>1681</v>
      </c>
      <c r="I3438" s="2" t="s">
        <v>3354</v>
      </c>
      <c r="J3438" s="2" t="s">
        <v>109</v>
      </c>
      <c r="K3438" s="3">
        <v>4752</v>
      </c>
    </row>
    <row r="3439" spans="1:11" x14ac:dyDescent="0.25">
      <c r="A3439" s="1">
        <v>44085</v>
      </c>
      <c r="B3439" s="13" t="s">
        <v>4680</v>
      </c>
      <c r="C3439" s="2" t="s">
        <v>24</v>
      </c>
      <c r="D3439" s="2" t="s">
        <v>25</v>
      </c>
      <c r="E3439">
        <v>1000</v>
      </c>
      <c r="F3439">
        <v>12229198</v>
      </c>
      <c r="G3439" s="2" t="s">
        <v>4683</v>
      </c>
      <c r="H3439" s="2" t="s">
        <v>1681</v>
      </c>
      <c r="I3439" s="2" t="s">
        <v>3354</v>
      </c>
      <c r="J3439" s="2" t="s">
        <v>109</v>
      </c>
      <c r="K3439" s="3">
        <v>4752</v>
      </c>
    </row>
    <row r="3440" spans="1:11" x14ac:dyDescent="0.25">
      <c r="A3440" s="1">
        <v>44085</v>
      </c>
      <c r="B3440" s="13" t="s">
        <v>4680</v>
      </c>
      <c r="C3440" s="2" t="s">
        <v>78</v>
      </c>
      <c r="D3440" s="2" t="s">
        <v>79</v>
      </c>
      <c r="E3440">
        <v>26000</v>
      </c>
      <c r="F3440">
        <v>12229198</v>
      </c>
      <c r="G3440" s="2" t="s">
        <v>4683</v>
      </c>
      <c r="H3440" s="2" t="s">
        <v>1681</v>
      </c>
      <c r="I3440" s="2" t="s">
        <v>3354</v>
      </c>
      <c r="J3440" s="2" t="s">
        <v>109</v>
      </c>
      <c r="K3440" s="3">
        <v>4752</v>
      </c>
    </row>
    <row r="3441" spans="1:11" x14ac:dyDescent="0.25">
      <c r="A3441" s="1">
        <v>44097</v>
      </c>
      <c r="B3441" s="13" t="s">
        <v>4720</v>
      </c>
      <c r="C3441" s="2" t="s">
        <v>4721</v>
      </c>
      <c r="D3441" s="2" t="s">
        <v>4722</v>
      </c>
      <c r="E3441">
        <v>20</v>
      </c>
      <c r="F3441">
        <v>12233699</v>
      </c>
      <c r="G3441" s="2" t="s">
        <v>4596</v>
      </c>
      <c r="H3441" s="2" t="s">
        <v>1681</v>
      </c>
      <c r="I3441" s="2" t="s">
        <v>3354</v>
      </c>
      <c r="J3441" s="2" t="s">
        <v>109</v>
      </c>
      <c r="K3441" s="3">
        <v>4752</v>
      </c>
    </row>
    <row r="3442" spans="1:11" x14ac:dyDescent="0.25">
      <c r="A3442" s="1">
        <v>44090</v>
      </c>
      <c r="B3442" s="13" t="s">
        <v>4595</v>
      </c>
      <c r="C3442" s="2" t="s">
        <v>528</v>
      </c>
      <c r="D3442" s="2" t="s">
        <v>529</v>
      </c>
      <c r="E3442">
        <v>2000</v>
      </c>
      <c r="F3442">
        <v>12233699</v>
      </c>
      <c r="G3442" s="2" t="s">
        <v>4596</v>
      </c>
      <c r="H3442" s="2" t="s">
        <v>1681</v>
      </c>
      <c r="I3442" s="2" t="s">
        <v>3354</v>
      </c>
      <c r="J3442" s="2" t="s">
        <v>109</v>
      </c>
      <c r="K3442" s="3">
        <v>4752</v>
      </c>
    </row>
    <row r="3443" spans="1:11" x14ac:dyDescent="0.25">
      <c r="A3443" s="1">
        <v>44097</v>
      </c>
      <c r="B3443" s="13" t="s">
        <v>4720</v>
      </c>
      <c r="C3443" s="2" t="s">
        <v>4723</v>
      </c>
      <c r="D3443" s="2" t="s">
        <v>4724</v>
      </c>
      <c r="E3443">
        <v>30</v>
      </c>
      <c r="F3443">
        <v>12233699</v>
      </c>
      <c r="G3443" s="2" t="s">
        <v>4596</v>
      </c>
      <c r="H3443" s="2" t="s">
        <v>1681</v>
      </c>
      <c r="I3443" s="2" t="s">
        <v>3354</v>
      </c>
      <c r="J3443" s="2" t="s">
        <v>109</v>
      </c>
      <c r="K3443" s="3">
        <v>4752</v>
      </c>
    </row>
    <row r="3444" spans="1:11" x14ac:dyDescent="0.25">
      <c r="A3444" s="1">
        <v>44090</v>
      </c>
      <c r="B3444" s="13" t="s">
        <v>4595</v>
      </c>
      <c r="C3444" s="2" t="s">
        <v>358</v>
      </c>
      <c r="D3444" s="2" t="s">
        <v>359</v>
      </c>
      <c r="E3444">
        <v>30000</v>
      </c>
      <c r="F3444">
        <v>12233699</v>
      </c>
      <c r="G3444" s="2" t="s">
        <v>4596</v>
      </c>
      <c r="H3444" s="2" t="s">
        <v>1681</v>
      </c>
      <c r="I3444" s="2" t="s">
        <v>3354</v>
      </c>
      <c r="J3444" s="2" t="s">
        <v>109</v>
      </c>
      <c r="K3444" s="3">
        <v>4752</v>
      </c>
    </row>
    <row r="3445" spans="1:11" x14ac:dyDescent="0.25">
      <c r="A3445" s="1">
        <v>44097</v>
      </c>
      <c r="B3445" s="13" t="s">
        <v>4720</v>
      </c>
      <c r="C3445" s="2" t="s">
        <v>4725</v>
      </c>
      <c r="D3445" s="2" t="s">
        <v>4726</v>
      </c>
      <c r="E3445">
        <v>30</v>
      </c>
      <c r="F3445">
        <v>12233699</v>
      </c>
      <c r="G3445" s="2" t="s">
        <v>4596</v>
      </c>
      <c r="H3445" s="2" t="s">
        <v>1681</v>
      </c>
      <c r="I3445" s="2" t="s">
        <v>3354</v>
      </c>
      <c r="J3445" s="2" t="s">
        <v>109</v>
      </c>
      <c r="K3445" s="3">
        <v>4752</v>
      </c>
    </row>
    <row r="3446" spans="1:11" x14ac:dyDescent="0.25">
      <c r="A3446" s="1">
        <v>44090</v>
      </c>
      <c r="B3446" s="13" t="s">
        <v>4595</v>
      </c>
      <c r="C3446" s="2" t="s">
        <v>885</v>
      </c>
      <c r="D3446" s="2" t="s">
        <v>886</v>
      </c>
      <c r="E3446">
        <v>30000</v>
      </c>
      <c r="F3446">
        <v>12233699</v>
      </c>
      <c r="G3446" s="2" t="s">
        <v>4596</v>
      </c>
      <c r="H3446" s="2" t="s">
        <v>1681</v>
      </c>
      <c r="I3446" s="2" t="s">
        <v>3354</v>
      </c>
      <c r="J3446" s="2" t="s">
        <v>109</v>
      </c>
      <c r="K3446" s="3">
        <v>4752</v>
      </c>
    </row>
    <row r="3447" spans="1:11" x14ac:dyDescent="0.25">
      <c r="A3447" s="1">
        <v>44090</v>
      </c>
      <c r="B3447" s="13" t="s">
        <v>4595</v>
      </c>
      <c r="C3447" s="2" t="s">
        <v>4727</v>
      </c>
      <c r="D3447" s="2" t="s">
        <v>4728</v>
      </c>
      <c r="E3447">
        <v>30000</v>
      </c>
      <c r="F3447">
        <v>12233699</v>
      </c>
      <c r="G3447" s="2" t="s">
        <v>4596</v>
      </c>
      <c r="H3447" s="2" t="s">
        <v>1681</v>
      </c>
      <c r="I3447" s="2" t="s">
        <v>3354</v>
      </c>
      <c r="J3447" s="2" t="s">
        <v>109</v>
      </c>
      <c r="K3447" s="3">
        <v>4752</v>
      </c>
    </row>
    <row r="3448" spans="1:11" x14ac:dyDescent="0.25">
      <c r="A3448" s="1">
        <v>44090</v>
      </c>
      <c r="B3448" s="13" t="s">
        <v>4595</v>
      </c>
      <c r="C3448" s="2" t="s">
        <v>4729</v>
      </c>
      <c r="D3448" s="2" t="s">
        <v>4730</v>
      </c>
      <c r="E3448">
        <v>2000</v>
      </c>
      <c r="F3448">
        <v>12233699</v>
      </c>
      <c r="G3448" s="2" t="s">
        <v>4596</v>
      </c>
      <c r="H3448" s="2" t="s">
        <v>1681</v>
      </c>
      <c r="I3448" s="2" t="s">
        <v>3354</v>
      </c>
      <c r="J3448" s="2" t="s">
        <v>109</v>
      </c>
      <c r="K3448" s="3">
        <v>4752</v>
      </c>
    </row>
    <row r="3449" spans="1:11" x14ac:dyDescent="0.25">
      <c r="A3449" s="1">
        <v>44090</v>
      </c>
      <c r="B3449" s="13" t="s">
        <v>4595</v>
      </c>
      <c r="C3449" s="2" t="s">
        <v>4113</v>
      </c>
      <c r="D3449" s="2" t="s">
        <v>4114</v>
      </c>
      <c r="E3449">
        <v>2000</v>
      </c>
      <c r="F3449">
        <v>12233699</v>
      </c>
      <c r="G3449" s="2" t="s">
        <v>4596</v>
      </c>
      <c r="H3449" s="2" t="s">
        <v>1681</v>
      </c>
      <c r="I3449" s="2" t="s">
        <v>3354</v>
      </c>
      <c r="J3449" s="2" t="s">
        <v>109</v>
      </c>
      <c r="K3449" s="3">
        <v>4752</v>
      </c>
    </row>
    <row r="3450" spans="1:11" x14ac:dyDescent="0.25">
      <c r="A3450" s="1">
        <v>44092</v>
      </c>
      <c r="B3450" s="13" t="s">
        <v>4731</v>
      </c>
      <c r="C3450" s="2" t="s">
        <v>456</v>
      </c>
      <c r="D3450" s="2" t="s">
        <v>457</v>
      </c>
      <c r="E3450">
        <v>1000</v>
      </c>
      <c r="F3450">
        <v>12233699</v>
      </c>
      <c r="G3450" s="2" t="s">
        <v>4596</v>
      </c>
      <c r="H3450" s="2" t="s">
        <v>1681</v>
      </c>
      <c r="I3450" s="2" t="s">
        <v>3354</v>
      </c>
      <c r="J3450" s="2" t="s">
        <v>109</v>
      </c>
      <c r="K3450" s="3">
        <v>4752</v>
      </c>
    </row>
    <row r="3451" spans="1:11" x14ac:dyDescent="0.25">
      <c r="A3451" s="1">
        <v>44092</v>
      </c>
      <c r="B3451" s="13" t="s">
        <v>4731</v>
      </c>
      <c r="C3451" s="2" t="s">
        <v>257</v>
      </c>
      <c r="D3451" s="2" t="s">
        <v>258</v>
      </c>
      <c r="E3451">
        <v>500</v>
      </c>
      <c r="F3451">
        <v>12233699</v>
      </c>
      <c r="G3451" s="2" t="s">
        <v>4596</v>
      </c>
      <c r="H3451" s="2" t="s">
        <v>1681</v>
      </c>
      <c r="I3451" s="2" t="s">
        <v>3354</v>
      </c>
      <c r="J3451" s="2" t="s">
        <v>109</v>
      </c>
      <c r="K3451" s="3">
        <v>4752</v>
      </c>
    </row>
    <row r="3452" spans="1:11" x14ac:dyDescent="0.25">
      <c r="A3452" s="1">
        <v>44090</v>
      </c>
      <c r="B3452" s="13" t="s">
        <v>4595</v>
      </c>
      <c r="C3452" s="2" t="s">
        <v>4732</v>
      </c>
      <c r="D3452" s="2" t="s">
        <v>4733</v>
      </c>
      <c r="E3452">
        <v>2000</v>
      </c>
      <c r="F3452">
        <v>12233699</v>
      </c>
      <c r="G3452" s="2" t="s">
        <v>4596</v>
      </c>
      <c r="H3452" s="2" t="s">
        <v>1681</v>
      </c>
      <c r="I3452" s="2" t="s">
        <v>3354</v>
      </c>
      <c r="J3452" s="2" t="s">
        <v>109</v>
      </c>
      <c r="K3452" s="3">
        <v>4752</v>
      </c>
    </row>
    <row r="3453" spans="1:11" x14ac:dyDescent="0.25">
      <c r="A3453" s="1">
        <v>44090</v>
      </c>
      <c r="B3453" s="13" t="s">
        <v>4595</v>
      </c>
      <c r="C3453" s="2" t="s">
        <v>1693</v>
      </c>
      <c r="D3453" s="2" t="s">
        <v>1694</v>
      </c>
      <c r="E3453">
        <v>30</v>
      </c>
      <c r="F3453">
        <v>12233699</v>
      </c>
      <c r="G3453" s="2" t="s">
        <v>4596</v>
      </c>
      <c r="H3453" s="2" t="s">
        <v>1681</v>
      </c>
      <c r="I3453" s="2" t="s">
        <v>3354</v>
      </c>
      <c r="J3453" s="2" t="s">
        <v>109</v>
      </c>
      <c r="K3453" s="3">
        <v>4752</v>
      </c>
    </row>
    <row r="3454" spans="1:11" x14ac:dyDescent="0.25">
      <c r="A3454" s="1">
        <v>44090</v>
      </c>
      <c r="B3454" s="13" t="s">
        <v>4595</v>
      </c>
      <c r="C3454" s="2" t="s">
        <v>364</v>
      </c>
      <c r="D3454" s="2" t="s">
        <v>365</v>
      </c>
      <c r="E3454">
        <v>30000</v>
      </c>
      <c r="F3454">
        <v>12233699</v>
      </c>
      <c r="G3454" s="2" t="s">
        <v>4596</v>
      </c>
      <c r="H3454" s="2" t="s">
        <v>1681</v>
      </c>
      <c r="I3454" s="2" t="s">
        <v>3354</v>
      </c>
      <c r="J3454" s="2" t="s">
        <v>109</v>
      </c>
      <c r="K3454" s="3">
        <v>4752</v>
      </c>
    </row>
    <row r="3455" spans="1:11" x14ac:dyDescent="0.25">
      <c r="A3455" s="1">
        <v>44079</v>
      </c>
      <c r="B3455" s="13" t="s">
        <v>3604</v>
      </c>
      <c r="C3455" s="2" t="s">
        <v>2939</v>
      </c>
      <c r="D3455" s="2" t="s">
        <v>2940</v>
      </c>
      <c r="E3455">
        <v>60</v>
      </c>
      <c r="F3455">
        <v>51826085</v>
      </c>
      <c r="G3455" s="2" t="s">
        <v>3605</v>
      </c>
      <c r="H3455" s="2" t="s">
        <v>1741</v>
      </c>
      <c r="I3455" s="2" t="s">
        <v>1337</v>
      </c>
      <c r="J3455" s="2" t="s">
        <v>109</v>
      </c>
      <c r="K3455" s="3">
        <v>4752</v>
      </c>
    </row>
    <row r="3456" spans="1:11" x14ac:dyDescent="0.25">
      <c r="A3456" s="1">
        <v>44090</v>
      </c>
      <c r="B3456" s="13" t="s">
        <v>4595</v>
      </c>
      <c r="C3456" s="2" t="s">
        <v>4734</v>
      </c>
      <c r="D3456" s="2" t="s">
        <v>4735</v>
      </c>
      <c r="E3456">
        <v>30000</v>
      </c>
      <c r="F3456">
        <v>12233699</v>
      </c>
      <c r="G3456" s="2" t="s">
        <v>4596</v>
      </c>
      <c r="H3456" s="2" t="s">
        <v>1681</v>
      </c>
      <c r="I3456" s="2" t="s">
        <v>3354</v>
      </c>
      <c r="J3456" s="2" t="s">
        <v>109</v>
      </c>
      <c r="K3456" s="3">
        <v>4752</v>
      </c>
    </row>
    <row r="3457" spans="1:11" x14ac:dyDescent="0.25">
      <c r="A3457" s="1">
        <v>44090</v>
      </c>
      <c r="B3457" s="13" t="s">
        <v>4736</v>
      </c>
      <c r="C3457" s="2" t="s">
        <v>370</v>
      </c>
      <c r="D3457" s="2" t="s">
        <v>371</v>
      </c>
      <c r="E3457">
        <v>7200</v>
      </c>
      <c r="F3457">
        <v>12233699</v>
      </c>
      <c r="G3457" s="2" t="s">
        <v>4596</v>
      </c>
      <c r="H3457" s="2" t="s">
        <v>1681</v>
      </c>
      <c r="I3457" s="2" t="s">
        <v>3354</v>
      </c>
      <c r="J3457" s="2" t="s">
        <v>109</v>
      </c>
      <c r="K3457" s="3">
        <v>4752</v>
      </c>
    </row>
    <row r="3458" spans="1:11" x14ac:dyDescent="0.25">
      <c r="A3458" s="1">
        <v>44092</v>
      </c>
      <c r="B3458" s="13" t="s">
        <v>4731</v>
      </c>
      <c r="C3458" s="2" t="s">
        <v>273</v>
      </c>
      <c r="D3458" s="2" t="s">
        <v>274</v>
      </c>
      <c r="E3458">
        <v>1000</v>
      </c>
      <c r="F3458">
        <v>12233699</v>
      </c>
      <c r="G3458" s="2" t="s">
        <v>4596</v>
      </c>
      <c r="H3458" s="2" t="s">
        <v>1681</v>
      </c>
      <c r="I3458" s="2" t="s">
        <v>3354</v>
      </c>
      <c r="J3458" s="2" t="s">
        <v>109</v>
      </c>
      <c r="K3458" s="3">
        <v>4752</v>
      </c>
    </row>
    <row r="3459" spans="1:11" x14ac:dyDescent="0.25">
      <c r="A3459" s="1">
        <v>44077</v>
      </c>
      <c r="B3459" s="13" t="s">
        <v>4662</v>
      </c>
      <c r="C3459" s="2" t="s">
        <v>4737</v>
      </c>
      <c r="D3459" s="2" t="s">
        <v>4738</v>
      </c>
      <c r="E3459">
        <v>100</v>
      </c>
      <c r="F3459">
        <v>12241792</v>
      </c>
      <c r="G3459" s="2" t="s">
        <v>4665</v>
      </c>
      <c r="H3459" s="2" t="s">
        <v>204</v>
      </c>
      <c r="I3459" s="2" t="s">
        <v>898</v>
      </c>
      <c r="J3459" s="2" t="s">
        <v>13</v>
      </c>
      <c r="K3459" s="3">
        <v>9999</v>
      </c>
    </row>
    <row r="3460" spans="1:11" x14ac:dyDescent="0.25">
      <c r="A3460" s="1">
        <v>44077</v>
      </c>
      <c r="B3460" s="13" t="s">
        <v>4662</v>
      </c>
      <c r="C3460" s="2" t="s">
        <v>526</v>
      </c>
      <c r="D3460" s="2" t="s">
        <v>527</v>
      </c>
      <c r="E3460">
        <v>35000</v>
      </c>
      <c r="F3460">
        <v>12241792</v>
      </c>
      <c r="G3460" s="2" t="s">
        <v>4665</v>
      </c>
      <c r="H3460" s="2" t="s">
        <v>204</v>
      </c>
      <c r="I3460" s="2" t="s">
        <v>898</v>
      </c>
      <c r="J3460" s="2" t="s">
        <v>13</v>
      </c>
      <c r="K3460" s="3">
        <v>9999</v>
      </c>
    </row>
    <row r="3461" spans="1:11" x14ac:dyDescent="0.25">
      <c r="A3461" s="1">
        <v>44077</v>
      </c>
      <c r="B3461" s="13" t="s">
        <v>4662</v>
      </c>
      <c r="C3461" s="2" t="s">
        <v>4739</v>
      </c>
      <c r="D3461" s="2" t="s">
        <v>4740</v>
      </c>
      <c r="E3461">
        <v>40</v>
      </c>
      <c r="F3461">
        <v>12241792</v>
      </c>
      <c r="G3461" s="2" t="s">
        <v>4665</v>
      </c>
      <c r="H3461" s="2" t="s">
        <v>204</v>
      </c>
      <c r="I3461" s="2" t="s">
        <v>898</v>
      </c>
      <c r="J3461" s="2" t="s">
        <v>13</v>
      </c>
      <c r="K3461" s="3">
        <v>9999</v>
      </c>
    </row>
    <row r="3462" spans="1:11" x14ac:dyDescent="0.25">
      <c r="A3462" s="1">
        <v>44077</v>
      </c>
      <c r="B3462" s="13" t="s">
        <v>4662</v>
      </c>
      <c r="C3462" s="2" t="s">
        <v>3460</v>
      </c>
      <c r="D3462" s="2" t="s">
        <v>3461</v>
      </c>
      <c r="E3462">
        <v>250</v>
      </c>
      <c r="F3462">
        <v>12241792</v>
      </c>
      <c r="G3462" s="2" t="s">
        <v>4665</v>
      </c>
      <c r="H3462" s="2" t="s">
        <v>204</v>
      </c>
      <c r="I3462" s="2" t="s">
        <v>898</v>
      </c>
      <c r="J3462" s="2" t="s">
        <v>13</v>
      </c>
      <c r="K3462" s="3">
        <v>9999</v>
      </c>
    </row>
    <row r="3463" spans="1:11" x14ac:dyDescent="0.25">
      <c r="A3463" s="1">
        <v>44077</v>
      </c>
      <c r="B3463" s="13" t="s">
        <v>4662</v>
      </c>
      <c r="C3463" s="2" t="s">
        <v>4741</v>
      </c>
      <c r="D3463" s="2" t="s">
        <v>4742</v>
      </c>
      <c r="E3463">
        <v>100</v>
      </c>
      <c r="F3463">
        <v>12241792</v>
      </c>
      <c r="G3463" s="2" t="s">
        <v>4665</v>
      </c>
      <c r="H3463" s="2" t="s">
        <v>204</v>
      </c>
      <c r="I3463" s="2" t="s">
        <v>898</v>
      </c>
      <c r="J3463" s="2" t="s">
        <v>13</v>
      </c>
      <c r="K3463" s="3">
        <v>9999</v>
      </c>
    </row>
    <row r="3464" spans="1:11" x14ac:dyDescent="0.25">
      <c r="A3464" s="1">
        <v>44104</v>
      </c>
      <c r="B3464" s="13" t="s">
        <v>4743</v>
      </c>
      <c r="C3464" s="2" t="s">
        <v>1651</v>
      </c>
      <c r="D3464" s="2" t="s">
        <v>1652</v>
      </c>
      <c r="E3464">
        <v>20000</v>
      </c>
      <c r="F3464">
        <v>12241792</v>
      </c>
      <c r="G3464" s="2" t="s">
        <v>4665</v>
      </c>
      <c r="H3464" s="2" t="s">
        <v>204</v>
      </c>
      <c r="I3464" s="2" t="s">
        <v>898</v>
      </c>
      <c r="J3464" s="2" t="s">
        <v>13</v>
      </c>
      <c r="K3464" s="3">
        <v>9999</v>
      </c>
    </row>
    <row r="3465" spans="1:11" x14ac:dyDescent="0.25">
      <c r="A3465" s="1">
        <v>44077</v>
      </c>
      <c r="B3465" s="13" t="s">
        <v>4662</v>
      </c>
      <c r="C3465" s="2" t="s">
        <v>4744</v>
      </c>
      <c r="D3465" s="2" t="s">
        <v>4745</v>
      </c>
      <c r="E3465">
        <v>200</v>
      </c>
      <c r="F3465">
        <v>12241792</v>
      </c>
      <c r="G3465" s="2" t="s">
        <v>4665</v>
      </c>
      <c r="H3465" s="2" t="s">
        <v>204</v>
      </c>
      <c r="I3465" s="2" t="s">
        <v>898</v>
      </c>
      <c r="J3465" s="2" t="s">
        <v>13</v>
      </c>
      <c r="K3465" s="3">
        <v>9999</v>
      </c>
    </row>
    <row r="3466" spans="1:11" x14ac:dyDescent="0.25">
      <c r="A3466" s="1">
        <v>44077</v>
      </c>
      <c r="B3466" s="13" t="s">
        <v>4662</v>
      </c>
      <c r="C3466" s="2" t="s">
        <v>4746</v>
      </c>
      <c r="D3466" s="2" t="s">
        <v>4747</v>
      </c>
      <c r="E3466">
        <v>300</v>
      </c>
      <c r="F3466">
        <v>12241792</v>
      </c>
      <c r="G3466" s="2" t="s">
        <v>4665</v>
      </c>
      <c r="H3466" s="2" t="s">
        <v>204</v>
      </c>
      <c r="I3466" s="2" t="s">
        <v>898</v>
      </c>
      <c r="J3466" s="2" t="s">
        <v>13</v>
      </c>
      <c r="K3466" s="3">
        <v>9999</v>
      </c>
    </row>
    <row r="3467" spans="1:11" x14ac:dyDescent="0.25">
      <c r="A3467" s="1">
        <v>44077</v>
      </c>
      <c r="B3467" s="13" t="s">
        <v>4662</v>
      </c>
      <c r="C3467" s="2" t="s">
        <v>4748</v>
      </c>
      <c r="D3467" s="2" t="s">
        <v>4749</v>
      </c>
      <c r="E3467">
        <v>100</v>
      </c>
      <c r="F3467">
        <v>12241792</v>
      </c>
      <c r="G3467" s="2" t="s">
        <v>4665</v>
      </c>
      <c r="H3467" s="2" t="s">
        <v>204</v>
      </c>
      <c r="I3467" s="2" t="s">
        <v>898</v>
      </c>
      <c r="J3467" s="2" t="s">
        <v>13</v>
      </c>
      <c r="K3467" s="3">
        <v>9999</v>
      </c>
    </row>
    <row r="3468" spans="1:11" x14ac:dyDescent="0.25">
      <c r="A3468" s="1">
        <v>44077</v>
      </c>
      <c r="B3468" s="13" t="s">
        <v>4662</v>
      </c>
      <c r="C3468" s="2" t="s">
        <v>4750</v>
      </c>
      <c r="D3468" s="2" t="s">
        <v>4751</v>
      </c>
      <c r="E3468">
        <v>100</v>
      </c>
      <c r="F3468">
        <v>12241792</v>
      </c>
      <c r="G3468" s="2" t="s">
        <v>4665</v>
      </c>
      <c r="H3468" s="2" t="s">
        <v>204</v>
      </c>
      <c r="I3468" s="2" t="s">
        <v>898</v>
      </c>
      <c r="J3468" s="2" t="s">
        <v>13</v>
      </c>
      <c r="K3468" s="3">
        <v>9999</v>
      </c>
    </row>
    <row r="3469" spans="1:11" x14ac:dyDescent="0.25">
      <c r="A3469" s="1">
        <v>44077</v>
      </c>
      <c r="B3469" s="13" t="s">
        <v>4662</v>
      </c>
      <c r="C3469" s="2" t="s">
        <v>4752</v>
      </c>
      <c r="D3469" s="2" t="s">
        <v>4753</v>
      </c>
      <c r="E3469">
        <v>500</v>
      </c>
      <c r="F3469">
        <v>12241792</v>
      </c>
      <c r="G3469" s="2" t="s">
        <v>4665</v>
      </c>
      <c r="H3469" s="2" t="s">
        <v>204</v>
      </c>
      <c r="I3469" s="2" t="s">
        <v>898</v>
      </c>
      <c r="J3469" s="2" t="s">
        <v>13</v>
      </c>
      <c r="K3469" s="3">
        <v>9999</v>
      </c>
    </row>
    <row r="3470" spans="1:11" x14ac:dyDescent="0.25">
      <c r="A3470" s="1">
        <v>44077</v>
      </c>
      <c r="B3470" s="13" t="s">
        <v>4662</v>
      </c>
      <c r="C3470" s="2" t="s">
        <v>4754</v>
      </c>
      <c r="D3470" s="2" t="s">
        <v>4755</v>
      </c>
      <c r="E3470">
        <v>100</v>
      </c>
      <c r="F3470">
        <v>12241792</v>
      </c>
      <c r="G3470" s="2" t="s">
        <v>4665</v>
      </c>
      <c r="H3470" s="2" t="s">
        <v>204</v>
      </c>
      <c r="I3470" s="2" t="s">
        <v>898</v>
      </c>
      <c r="J3470" s="2" t="s">
        <v>13</v>
      </c>
      <c r="K3470" s="3">
        <v>9999</v>
      </c>
    </row>
    <row r="3471" spans="1:11" x14ac:dyDescent="0.25">
      <c r="A3471" s="1">
        <v>44077</v>
      </c>
      <c r="B3471" s="13" t="s">
        <v>4662</v>
      </c>
      <c r="C3471" s="2" t="s">
        <v>4756</v>
      </c>
      <c r="D3471" s="2" t="s">
        <v>4757</v>
      </c>
      <c r="E3471">
        <v>200</v>
      </c>
      <c r="F3471">
        <v>12241792</v>
      </c>
      <c r="G3471" s="2" t="s">
        <v>4665</v>
      </c>
      <c r="H3471" s="2" t="s">
        <v>204</v>
      </c>
      <c r="I3471" s="2" t="s">
        <v>898</v>
      </c>
      <c r="J3471" s="2" t="s">
        <v>13</v>
      </c>
      <c r="K3471" s="3">
        <v>9999</v>
      </c>
    </row>
    <row r="3472" spans="1:11" x14ac:dyDescent="0.25">
      <c r="A3472" s="1">
        <v>44077</v>
      </c>
      <c r="B3472" s="13" t="s">
        <v>4662</v>
      </c>
      <c r="C3472" s="2" t="s">
        <v>38</v>
      </c>
      <c r="D3472" s="2" t="s">
        <v>39</v>
      </c>
      <c r="E3472">
        <v>500</v>
      </c>
      <c r="F3472">
        <v>12241792</v>
      </c>
      <c r="G3472" s="2" t="s">
        <v>4665</v>
      </c>
      <c r="H3472" s="2" t="s">
        <v>204</v>
      </c>
      <c r="I3472" s="2" t="s">
        <v>898</v>
      </c>
      <c r="J3472" s="2" t="s">
        <v>13</v>
      </c>
      <c r="K3472" s="3">
        <v>9999</v>
      </c>
    </row>
    <row r="3473" spans="1:11" x14ac:dyDescent="0.25">
      <c r="A3473" s="1">
        <v>44077</v>
      </c>
      <c r="B3473" s="13" t="s">
        <v>4662</v>
      </c>
      <c r="C3473" s="2" t="s">
        <v>4758</v>
      </c>
      <c r="D3473" s="2" t="s">
        <v>4759</v>
      </c>
      <c r="E3473">
        <v>100</v>
      </c>
      <c r="F3473">
        <v>12241792</v>
      </c>
      <c r="G3473" s="2" t="s">
        <v>4665</v>
      </c>
      <c r="H3473" s="2" t="s">
        <v>204</v>
      </c>
      <c r="I3473" s="2" t="s">
        <v>898</v>
      </c>
      <c r="J3473" s="2" t="s">
        <v>13</v>
      </c>
      <c r="K3473" s="3">
        <v>9999</v>
      </c>
    </row>
    <row r="3474" spans="1:11" x14ac:dyDescent="0.25">
      <c r="A3474" s="1">
        <v>44077</v>
      </c>
      <c r="B3474" s="13" t="s">
        <v>4662</v>
      </c>
      <c r="C3474" s="2" t="s">
        <v>4760</v>
      </c>
      <c r="D3474" s="2" t="s">
        <v>4761</v>
      </c>
      <c r="E3474">
        <v>500</v>
      </c>
      <c r="F3474">
        <v>12241792</v>
      </c>
      <c r="G3474" s="2" t="s">
        <v>4665</v>
      </c>
      <c r="H3474" s="2" t="s">
        <v>204</v>
      </c>
      <c r="I3474" s="2" t="s">
        <v>898</v>
      </c>
      <c r="J3474" s="2" t="s">
        <v>13</v>
      </c>
      <c r="K3474" s="3">
        <v>9999</v>
      </c>
    </row>
    <row r="3475" spans="1:11" x14ac:dyDescent="0.25">
      <c r="A3475" s="1">
        <v>44104</v>
      </c>
      <c r="B3475" s="13" t="s">
        <v>4743</v>
      </c>
      <c r="C3475" s="2" t="s">
        <v>804</v>
      </c>
      <c r="D3475" s="2" t="s">
        <v>805</v>
      </c>
      <c r="E3475">
        <v>6000</v>
      </c>
      <c r="F3475">
        <v>12241792</v>
      </c>
      <c r="G3475" s="2" t="s">
        <v>4665</v>
      </c>
      <c r="H3475" s="2" t="s">
        <v>204</v>
      </c>
      <c r="I3475" s="2" t="s">
        <v>898</v>
      </c>
      <c r="J3475" s="2" t="s">
        <v>13</v>
      </c>
      <c r="K3475" s="3">
        <v>9999</v>
      </c>
    </row>
    <row r="3476" spans="1:11" x14ac:dyDescent="0.25">
      <c r="A3476" s="1">
        <v>44104</v>
      </c>
      <c r="B3476" s="13" t="s">
        <v>4743</v>
      </c>
      <c r="C3476" s="2" t="s">
        <v>4762</v>
      </c>
      <c r="D3476" s="2" t="s">
        <v>4763</v>
      </c>
      <c r="E3476">
        <v>30000</v>
      </c>
      <c r="F3476">
        <v>12241792</v>
      </c>
      <c r="G3476" s="2" t="s">
        <v>4665</v>
      </c>
      <c r="H3476" s="2" t="s">
        <v>204</v>
      </c>
      <c r="I3476" s="2" t="s">
        <v>898</v>
      </c>
      <c r="J3476" s="2" t="s">
        <v>13</v>
      </c>
      <c r="K3476" s="3">
        <v>9999</v>
      </c>
    </row>
    <row r="3477" spans="1:11" x14ac:dyDescent="0.25">
      <c r="A3477" s="1">
        <v>44077</v>
      </c>
      <c r="B3477" s="13" t="s">
        <v>4662</v>
      </c>
      <c r="C3477" s="2" t="s">
        <v>4764</v>
      </c>
      <c r="D3477" s="2" t="s">
        <v>4765</v>
      </c>
      <c r="E3477">
        <v>500</v>
      </c>
      <c r="F3477">
        <v>12241792</v>
      </c>
      <c r="G3477" s="2" t="s">
        <v>4665</v>
      </c>
      <c r="H3477" s="2" t="s">
        <v>204</v>
      </c>
      <c r="I3477" s="2" t="s">
        <v>898</v>
      </c>
      <c r="J3477" s="2" t="s">
        <v>13</v>
      </c>
      <c r="K3477" s="3">
        <v>9999</v>
      </c>
    </row>
    <row r="3478" spans="1:11" x14ac:dyDescent="0.25">
      <c r="A3478" s="1">
        <v>44077</v>
      </c>
      <c r="B3478" s="13" t="s">
        <v>4662</v>
      </c>
      <c r="C3478" s="2" t="s">
        <v>970</v>
      </c>
      <c r="D3478" s="2" t="s">
        <v>971</v>
      </c>
      <c r="E3478">
        <v>300</v>
      </c>
      <c r="F3478">
        <v>12241792</v>
      </c>
      <c r="G3478" s="2" t="s">
        <v>4665</v>
      </c>
      <c r="H3478" s="2" t="s">
        <v>204</v>
      </c>
      <c r="I3478" s="2" t="s">
        <v>898</v>
      </c>
      <c r="J3478" s="2" t="s">
        <v>13</v>
      </c>
      <c r="K3478" s="3">
        <v>9999</v>
      </c>
    </row>
    <row r="3479" spans="1:11" x14ac:dyDescent="0.25">
      <c r="A3479" s="1">
        <v>44077</v>
      </c>
      <c r="B3479" s="13" t="s">
        <v>4662</v>
      </c>
      <c r="C3479" s="2" t="s">
        <v>1028</v>
      </c>
      <c r="D3479" s="2" t="s">
        <v>1029</v>
      </c>
      <c r="E3479">
        <v>500</v>
      </c>
      <c r="F3479">
        <v>12241792</v>
      </c>
      <c r="G3479" s="2" t="s">
        <v>4665</v>
      </c>
      <c r="H3479" s="2" t="s">
        <v>204</v>
      </c>
      <c r="I3479" s="2" t="s">
        <v>898</v>
      </c>
      <c r="J3479" s="2" t="s">
        <v>13</v>
      </c>
      <c r="K3479" s="3">
        <v>9999</v>
      </c>
    </row>
    <row r="3480" spans="1:11" x14ac:dyDescent="0.25">
      <c r="A3480" s="1">
        <v>44077</v>
      </c>
      <c r="B3480" s="13" t="s">
        <v>4662</v>
      </c>
      <c r="C3480" s="2" t="s">
        <v>1978</v>
      </c>
      <c r="D3480" s="2" t="s">
        <v>1979</v>
      </c>
      <c r="E3480">
        <v>300</v>
      </c>
      <c r="F3480">
        <v>12241792</v>
      </c>
      <c r="G3480" s="2" t="s">
        <v>4665</v>
      </c>
      <c r="H3480" s="2" t="s">
        <v>204</v>
      </c>
      <c r="I3480" s="2" t="s">
        <v>898</v>
      </c>
      <c r="J3480" s="2" t="s">
        <v>13</v>
      </c>
      <c r="K3480" s="3">
        <v>9999</v>
      </c>
    </row>
    <row r="3481" spans="1:11" x14ac:dyDescent="0.25">
      <c r="A3481" s="1">
        <v>44104</v>
      </c>
      <c r="B3481" s="13" t="s">
        <v>4743</v>
      </c>
      <c r="C3481" s="2" t="s">
        <v>43</v>
      </c>
      <c r="D3481" s="2" t="s">
        <v>44</v>
      </c>
      <c r="E3481">
        <v>60000</v>
      </c>
      <c r="F3481">
        <v>12241792</v>
      </c>
      <c r="G3481" s="2" t="s">
        <v>4665</v>
      </c>
      <c r="H3481" s="2" t="s">
        <v>204</v>
      </c>
      <c r="I3481" s="2" t="s">
        <v>898</v>
      </c>
      <c r="J3481" s="2" t="s">
        <v>13</v>
      </c>
      <c r="K3481" s="3">
        <v>9999</v>
      </c>
    </row>
    <row r="3482" spans="1:11" x14ac:dyDescent="0.25">
      <c r="A3482" s="1">
        <v>44104</v>
      </c>
      <c r="B3482" s="13" t="s">
        <v>4743</v>
      </c>
      <c r="C3482" s="2" t="s">
        <v>2156</v>
      </c>
      <c r="D3482" s="2" t="s">
        <v>2157</v>
      </c>
      <c r="E3482">
        <v>60</v>
      </c>
      <c r="F3482">
        <v>12241792</v>
      </c>
      <c r="G3482" s="2" t="s">
        <v>4665</v>
      </c>
      <c r="H3482" s="2" t="s">
        <v>204</v>
      </c>
      <c r="I3482" s="2" t="s">
        <v>898</v>
      </c>
      <c r="J3482" s="2" t="s">
        <v>13</v>
      </c>
      <c r="K3482" s="3">
        <v>9999</v>
      </c>
    </row>
    <row r="3483" spans="1:11" x14ac:dyDescent="0.25">
      <c r="A3483" s="1">
        <v>44104</v>
      </c>
      <c r="B3483" s="13" t="s">
        <v>4743</v>
      </c>
      <c r="C3483" s="2" t="s">
        <v>4766</v>
      </c>
      <c r="D3483" s="2" t="s">
        <v>4767</v>
      </c>
      <c r="E3483">
        <v>2000</v>
      </c>
      <c r="F3483">
        <v>12241792</v>
      </c>
      <c r="G3483" s="2" t="s">
        <v>4665</v>
      </c>
      <c r="H3483" s="2" t="s">
        <v>204</v>
      </c>
      <c r="I3483" s="2" t="s">
        <v>898</v>
      </c>
      <c r="J3483" s="2" t="s">
        <v>13</v>
      </c>
      <c r="K3483" s="3">
        <v>9999</v>
      </c>
    </row>
    <row r="3484" spans="1:11" x14ac:dyDescent="0.25">
      <c r="A3484" s="1">
        <v>44077</v>
      </c>
      <c r="B3484" s="13" t="s">
        <v>4662</v>
      </c>
      <c r="C3484" s="2" t="s">
        <v>1491</v>
      </c>
      <c r="D3484" s="2" t="s">
        <v>1492</v>
      </c>
      <c r="E3484">
        <v>40</v>
      </c>
      <c r="F3484">
        <v>12241792</v>
      </c>
      <c r="G3484" s="2" t="s">
        <v>4665</v>
      </c>
      <c r="H3484" s="2" t="s">
        <v>204</v>
      </c>
      <c r="I3484" s="2" t="s">
        <v>898</v>
      </c>
      <c r="J3484" s="2" t="s">
        <v>13</v>
      </c>
      <c r="K3484" s="3">
        <v>9999</v>
      </c>
    </row>
    <row r="3485" spans="1:11" x14ac:dyDescent="0.25">
      <c r="A3485" s="1">
        <v>44077</v>
      </c>
      <c r="B3485" s="13" t="s">
        <v>4662</v>
      </c>
      <c r="C3485" s="2" t="s">
        <v>1653</v>
      </c>
      <c r="D3485" s="2" t="s">
        <v>1654</v>
      </c>
      <c r="E3485">
        <v>500</v>
      </c>
      <c r="F3485">
        <v>12241792</v>
      </c>
      <c r="G3485" s="2" t="s">
        <v>4665</v>
      </c>
      <c r="H3485" s="2" t="s">
        <v>204</v>
      </c>
      <c r="I3485" s="2" t="s">
        <v>898</v>
      </c>
      <c r="J3485" s="2" t="s">
        <v>13</v>
      </c>
      <c r="K3485" s="3">
        <v>9999</v>
      </c>
    </row>
    <row r="3486" spans="1:11" x14ac:dyDescent="0.25">
      <c r="A3486" s="1">
        <v>44077</v>
      </c>
      <c r="B3486" s="13" t="s">
        <v>4662</v>
      </c>
      <c r="C3486" s="2" t="s">
        <v>4768</v>
      </c>
      <c r="D3486" s="2" t="s">
        <v>4769</v>
      </c>
      <c r="E3486">
        <v>20</v>
      </c>
      <c r="F3486">
        <v>12241792</v>
      </c>
      <c r="G3486" s="2" t="s">
        <v>4665</v>
      </c>
      <c r="H3486" s="2" t="s">
        <v>204</v>
      </c>
      <c r="I3486" s="2" t="s">
        <v>898</v>
      </c>
      <c r="J3486" s="2" t="s">
        <v>13</v>
      </c>
      <c r="K3486" s="3">
        <v>9999</v>
      </c>
    </row>
    <row r="3487" spans="1:11" x14ac:dyDescent="0.25">
      <c r="A3487" s="1">
        <v>44079</v>
      </c>
      <c r="B3487" s="13" t="s">
        <v>4700</v>
      </c>
      <c r="C3487" s="2" t="s">
        <v>612</v>
      </c>
      <c r="D3487" s="2" t="s">
        <v>613</v>
      </c>
      <c r="E3487">
        <v>3000</v>
      </c>
      <c r="F3487">
        <v>12272207</v>
      </c>
      <c r="G3487" s="2" t="s">
        <v>4701</v>
      </c>
      <c r="H3487" s="2" t="s">
        <v>144</v>
      </c>
      <c r="I3487" s="2" t="s">
        <v>145</v>
      </c>
      <c r="J3487" s="2" t="s">
        <v>13</v>
      </c>
      <c r="K3487" s="3">
        <v>9999</v>
      </c>
    </row>
    <row r="3488" spans="1:11" x14ac:dyDescent="0.25">
      <c r="A3488" s="1">
        <v>44077</v>
      </c>
      <c r="B3488" s="13" t="s">
        <v>4662</v>
      </c>
      <c r="C3488" s="2" t="s">
        <v>4770</v>
      </c>
      <c r="D3488" s="2" t="s">
        <v>4771</v>
      </c>
      <c r="E3488">
        <v>200</v>
      </c>
      <c r="F3488">
        <v>12241792</v>
      </c>
      <c r="G3488" s="2" t="s">
        <v>4665</v>
      </c>
      <c r="H3488" s="2" t="s">
        <v>204</v>
      </c>
      <c r="I3488" s="2" t="s">
        <v>898</v>
      </c>
      <c r="J3488" s="2" t="s">
        <v>13</v>
      </c>
      <c r="K3488" s="3">
        <v>9999</v>
      </c>
    </row>
    <row r="3489" spans="1:11" x14ac:dyDescent="0.25">
      <c r="A3489" s="1">
        <v>44077</v>
      </c>
      <c r="B3489" s="13" t="s">
        <v>4662</v>
      </c>
      <c r="C3489" s="2" t="s">
        <v>3025</v>
      </c>
      <c r="D3489" s="2" t="s">
        <v>3026</v>
      </c>
      <c r="E3489">
        <v>100</v>
      </c>
      <c r="F3489">
        <v>12241792</v>
      </c>
      <c r="G3489" s="2" t="s">
        <v>4665</v>
      </c>
      <c r="H3489" s="2" t="s">
        <v>204</v>
      </c>
      <c r="I3489" s="2" t="s">
        <v>898</v>
      </c>
      <c r="J3489" s="2" t="s">
        <v>13</v>
      </c>
      <c r="K3489" s="3">
        <v>9999</v>
      </c>
    </row>
    <row r="3490" spans="1:11" x14ac:dyDescent="0.25">
      <c r="A3490" s="1">
        <v>44077</v>
      </c>
      <c r="B3490" s="13" t="s">
        <v>4662</v>
      </c>
      <c r="C3490" s="2" t="s">
        <v>819</v>
      </c>
      <c r="D3490" s="2" t="s">
        <v>820</v>
      </c>
      <c r="E3490">
        <v>1000</v>
      </c>
      <c r="F3490">
        <v>12241792</v>
      </c>
      <c r="G3490" s="2" t="s">
        <v>4665</v>
      </c>
      <c r="H3490" s="2" t="s">
        <v>204</v>
      </c>
      <c r="I3490" s="2" t="s">
        <v>898</v>
      </c>
      <c r="J3490" s="2" t="s">
        <v>13</v>
      </c>
      <c r="K3490" s="3">
        <v>9999</v>
      </c>
    </row>
    <row r="3491" spans="1:11" x14ac:dyDescent="0.25">
      <c r="A3491" s="1">
        <v>44077</v>
      </c>
      <c r="B3491" s="13" t="s">
        <v>4662</v>
      </c>
      <c r="C3491" s="2" t="s">
        <v>4772</v>
      </c>
      <c r="D3491" s="2" t="s">
        <v>4773</v>
      </c>
      <c r="E3491">
        <v>1000</v>
      </c>
      <c r="F3491">
        <v>12241792</v>
      </c>
      <c r="G3491" s="2" t="s">
        <v>4665</v>
      </c>
      <c r="H3491" s="2" t="s">
        <v>204</v>
      </c>
      <c r="I3491" s="2" t="s">
        <v>898</v>
      </c>
      <c r="J3491" s="2" t="s">
        <v>13</v>
      </c>
      <c r="K3491" s="3">
        <v>9999</v>
      </c>
    </row>
    <row r="3492" spans="1:11" x14ac:dyDescent="0.25">
      <c r="A3492" s="1">
        <v>44077</v>
      </c>
      <c r="B3492" s="13" t="s">
        <v>4662</v>
      </c>
      <c r="C3492" s="2" t="s">
        <v>3424</v>
      </c>
      <c r="D3492" s="2" t="s">
        <v>3425</v>
      </c>
      <c r="E3492">
        <v>500</v>
      </c>
      <c r="F3492">
        <v>12241792</v>
      </c>
      <c r="G3492" s="2" t="s">
        <v>4665</v>
      </c>
      <c r="H3492" s="2" t="s">
        <v>204</v>
      </c>
      <c r="I3492" s="2" t="s">
        <v>898</v>
      </c>
      <c r="J3492" s="2" t="s">
        <v>13</v>
      </c>
      <c r="K3492" s="3">
        <v>9999</v>
      </c>
    </row>
    <row r="3493" spans="1:11" x14ac:dyDescent="0.25">
      <c r="A3493" s="1">
        <v>44077</v>
      </c>
      <c r="B3493" s="13" t="s">
        <v>4662</v>
      </c>
      <c r="C3493" s="2" t="s">
        <v>3912</v>
      </c>
      <c r="D3493" s="2" t="s">
        <v>3913</v>
      </c>
      <c r="E3493">
        <v>300</v>
      </c>
      <c r="F3493">
        <v>12241792</v>
      </c>
      <c r="G3493" s="2" t="s">
        <v>4665</v>
      </c>
      <c r="H3493" s="2" t="s">
        <v>204</v>
      </c>
      <c r="I3493" s="2" t="s">
        <v>898</v>
      </c>
      <c r="J3493" s="2" t="s">
        <v>13</v>
      </c>
      <c r="K3493" s="3">
        <v>9999</v>
      </c>
    </row>
    <row r="3494" spans="1:11" x14ac:dyDescent="0.25">
      <c r="A3494" s="1">
        <v>44104</v>
      </c>
      <c r="B3494" s="13" t="s">
        <v>4743</v>
      </c>
      <c r="C3494" s="2" t="s">
        <v>958</v>
      </c>
      <c r="D3494" s="2" t="s">
        <v>959</v>
      </c>
      <c r="E3494">
        <v>3000</v>
      </c>
      <c r="F3494">
        <v>12241792</v>
      </c>
      <c r="G3494" s="2" t="s">
        <v>4665</v>
      </c>
      <c r="H3494" s="2" t="s">
        <v>204</v>
      </c>
      <c r="I3494" s="2" t="s">
        <v>898</v>
      </c>
      <c r="J3494" s="2" t="s">
        <v>13</v>
      </c>
      <c r="K3494" s="3">
        <v>9999</v>
      </c>
    </row>
    <row r="3495" spans="1:11" x14ac:dyDescent="0.25">
      <c r="A3495" s="1">
        <v>44104</v>
      </c>
      <c r="B3495" s="13" t="s">
        <v>4743</v>
      </c>
      <c r="C3495" s="2" t="s">
        <v>1657</v>
      </c>
      <c r="D3495" s="2" t="s">
        <v>1658</v>
      </c>
      <c r="E3495">
        <v>3000</v>
      </c>
      <c r="F3495">
        <v>12241792</v>
      </c>
      <c r="G3495" s="2" t="s">
        <v>4665</v>
      </c>
      <c r="H3495" s="2" t="s">
        <v>204</v>
      </c>
      <c r="I3495" s="2" t="s">
        <v>898</v>
      </c>
      <c r="J3495" s="2" t="s">
        <v>13</v>
      </c>
      <c r="K3495" s="3">
        <v>9999</v>
      </c>
    </row>
    <row r="3496" spans="1:11" x14ac:dyDescent="0.25">
      <c r="A3496" s="1">
        <v>44077</v>
      </c>
      <c r="B3496" s="13" t="s">
        <v>4662</v>
      </c>
      <c r="C3496" s="2" t="s">
        <v>4774</v>
      </c>
      <c r="D3496" s="2" t="s">
        <v>4775</v>
      </c>
      <c r="E3496">
        <v>500</v>
      </c>
      <c r="F3496">
        <v>12241792</v>
      </c>
      <c r="G3496" s="2" t="s">
        <v>4665</v>
      </c>
      <c r="H3496" s="2" t="s">
        <v>204</v>
      </c>
      <c r="I3496" s="2" t="s">
        <v>898</v>
      </c>
      <c r="J3496" s="2" t="s">
        <v>13</v>
      </c>
      <c r="K3496" s="3">
        <v>9999</v>
      </c>
    </row>
    <row r="3497" spans="1:11" x14ac:dyDescent="0.25">
      <c r="A3497" s="1">
        <v>44104</v>
      </c>
      <c r="B3497" s="13" t="s">
        <v>4743</v>
      </c>
      <c r="C3497" s="2" t="s">
        <v>4776</v>
      </c>
      <c r="D3497" s="2" t="s">
        <v>4777</v>
      </c>
      <c r="E3497">
        <v>2000</v>
      </c>
      <c r="F3497">
        <v>12241792</v>
      </c>
      <c r="G3497" s="2" t="s">
        <v>4665</v>
      </c>
      <c r="H3497" s="2" t="s">
        <v>204</v>
      </c>
      <c r="I3497" s="2" t="s">
        <v>898</v>
      </c>
      <c r="J3497" s="2" t="s">
        <v>13</v>
      </c>
      <c r="K3497" s="3">
        <v>9999</v>
      </c>
    </row>
    <row r="3498" spans="1:11" x14ac:dyDescent="0.25">
      <c r="A3498" s="1">
        <v>44077</v>
      </c>
      <c r="B3498" s="13" t="s">
        <v>4662</v>
      </c>
      <c r="C3498" s="2" t="s">
        <v>4778</v>
      </c>
      <c r="D3498" s="2" t="s">
        <v>4779</v>
      </c>
      <c r="E3498">
        <v>150</v>
      </c>
      <c r="F3498">
        <v>12241792</v>
      </c>
      <c r="G3498" s="2" t="s">
        <v>4665</v>
      </c>
      <c r="H3498" s="2" t="s">
        <v>204</v>
      </c>
      <c r="I3498" s="2" t="s">
        <v>898</v>
      </c>
      <c r="J3498" s="2" t="s">
        <v>13</v>
      </c>
      <c r="K3498" s="3">
        <v>9999</v>
      </c>
    </row>
    <row r="3499" spans="1:11" x14ac:dyDescent="0.25">
      <c r="A3499" s="1">
        <v>44077</v>
      </c>
      <c r="B3499" s="13" t="s">
        <v>4662</v>
      </c>
      <c r="C3499" s="2" t="s">
        <v>4437</v>
      </c>
      <c r="D3499" s="2" t="s">
        <v>4438</v>
      </c>
      <c r="E3499">
        <v>500</v>
      </c>
      <c r="F3499">
        <v>12241792</v>
      </c>
      <c r="G3499" s="2" t="s">
        <v>4665</v>
      </c>
      <c r="H3499" s="2" t="s">
        <v>204</v>
      </c>
      <c r="I3499" s="2" t="s">
        <v>898</v>
      </c>
      <c r="J3499" s="2" t="s">
        <v>13</v>
      </c>
      <c r="K3499" s="3">
        <v>9999</v>
      </c>
    </row>
    <row r="3500" spans="1:11" x14ac:dyDescent="0.25">
      <c r="A3500" s="1">
        <v>44077</v>
      </c>
      <c r="B3500" s="13" t="s">
        <v>4662</v>
      </c>
      <c r="C3500" s="2" t="s">
        <v>1667</v>
      </c>
      <c r="D3500" s="2" t="s">
        <v>1668</v>
      </c>
      <c r="E3500">
        <v>500</v>
      </c>
      <c r="F3500">
        <v>12241792</v>
      </c>
      <c r="G3500" s="2" t="s">
        <v>4665</v>
      </c>
      <c r="H3500" s="2" t="s">
        <v>204</v>
      </c>
      <c r="I3500" s="2" t="s">
        <v>898</v>
      </c>
      <c r="J3500" s="2" t="s">
        <v>13</v>
      </c>
      <c r="K3500" s="3">
        <v>9999</v>
      </c>
    </row>
    <row r="3501" spans="1:11" x14ac:dyDescent="0.25">
      <c r="A3501" s="1">
        <v>44077</v>
      </c>
      <c r="B3501" s="13" t="s">
        <v>4662</v>
      </c>
      <c r="C3501" s="2" t="s">
        <v>4780</v>
      </c>
      <c r="D3501" s="2" t="s">
        <v>4781</v>
      </c>
      <c r="E3501">
        <v>500</v>
      </c>
      <c r="F3501">
        <v>12241792</v>
      </c>
      <c r="G3501" s="2" t="s">
        <v>4665</v>
      </c>
      <c r="H3501" s="2" t="s">
        <v>204</v>
      </c>
      <c r="I3501" s="2" t="s">
        <v>898</v>
      </c>
      <c r="J3501" s="2" t="s">
        <v>13</v>
      </c>
      <c r="K3501" s="3">
        <v>9999</v>
      </c>
    </row>
    <row r="3502" spans="1:11" x14ac:dyDescent="0.25">
      <c r="A3502" s="1">
        <v>44077</v>
      </c>
      <c r="B3502" s="13" t="s">
        <v>4662</v>
      </c>
      <c r="C3502" s="2" t="s">
        <v>4782</v>
      </c>
      <c r="D3502" s="2" t="s">
        <v>4783</v>
      </c>
      <c r="E3502">
        <v>500</v>
      </c>
      <c r="F3502">
        <v>12241792</v>
      </c>
      <c r="G3502" s="2" t="s">
        <v>4665</v>
      </c>
      <c r="H3502" s="2" t="s">
        <v>204</v>
      </c>
      <c r="I3502" s="2" t="s">
        <v>898</v>
      </c>
      <c r="J3502" s="2" t="s">
        <v>13</v>
      </c>
      <c r="K3502" s="3">
        <v>9999</v>
      </c>
    </row>
    <row r="3503" spans="1:11" x14ac:dyDescent="0.25">
      <c r="A3503" s="1">
        <v>44077</v>
      </c>
      <c r="B3503" s="13" t="s">
        <v>4662</v>
      </c>
      <c r="C3503" s="2" t="s">
        <v>4784</v>
      </c>
      <c r="D3503" s="2" t="s">
        <v>4785</v>
      </c>
      <c r="E3503">
        <v>100</v>
      </c>
      <c r="F3503">
        <v>12241792</v>
      </c>
      <c r="G3503" s="2" t="s">
        <v>4665</v>
      </c>
      <c r="H3503" s="2" t="s">
        <v>204</v>
      </c>
      <c r="I3503" s="2" t="s">
        <v>898</v>
      </c>
      <c r="J3503" s="2" t="s">
        <v>13</v>
      </c>
      <c r="K3503" s="3">
        <v>9999</v>
      </c>
    </row>
    <row r="3504" spans="1:11" x14ac:dyDescent="0.25">
      <c r="A3504" s="1">
        <v>44077</v>
      </c>
      <c r="B3504" s="13" t="s">
        <v>4662</v>
      </c>
      <c r="C3504" s="2" t="s">
        <v>34</v>
      </c>
      <c r="D3504" s="2" t="s">
        <v>35</v>
      </c>
      <c r="E3504">
        <v>500</v>
      </c>
      <c r="F3504">
        <v>12241792</v>
      </c>
      <c r="G3504" s="2" t="s">
        <v>4665</v>
      </c>
      <c r="H3504" s="2" t="s">
        <v>204</v>
      </c>
      <c r="I3504" s="2" t="s">
        <v>898</v>
      </c>
      <c r="J3504" s="2" t="s">
        <v>13</v>
      </c>
      <c r="K3504" s="3">
        <v>9999</v>
      </c>
    </row>
    <row r="3505" spans="1:11" x14ac:dyDescent="0.25">
      <c r="A3505" s="1">
        <v>44104</v>
      </c>
      <c r="B3505" s="13" t="s">
        <v>4743</v>
      </c>
      <c r="C3505" s="2" t="s">
        <v>2186</v>
      </c>
      <c r="D3505" s="2" t="s">
        <v>2187</v>
      </c>
      <c r="E3505">
        <v>60</v>
      </c>
      <c r="F3505">
        <v>12241792</v>
      </c>
      <c r="G3505" s="2" t="s">
        <v>4665</v>
      </c>
      <c r="H3505" s="2" t="s">
        <v>204</v>
      </c>
      <c r="I3505" s="2" t="s">
        <v>898</v>
      </c>
      <c r="J3505" s="2" t="s">
        <v>13</v>
      </c>
      <c r="K3505" s="3">
        <v>9999</v>
      </c>
    </row>
    <row r="3506" spans="1:11" x14ac:dyDescent="0.25">
      <c r="A3506" s="1">
        <v>44104</v>
      </c>
      <c r="B3506" s="13" t="s">
        <v>4743</v>
      </c>
      <c r="C3506" s="2" t="s">
        <v>4786</v>
      </c>
      <c r="D3506" s="2" t="s">
        <v>4787</v>
      </c>
      <c r="E3506">
        <v>610</v>
      </c>
      <c r="F3506">
        <v>12241792</v>
      </c>
      <c r="G3506" s="2" t="s">
        <v>4665</v>
      </c>
      <c r="H3506" s="2" t="s">
        <v>204</v>
      </c>
      <c r="I3506" s="2" t="s">
        <v>898</v>
      </c>
      <c r="J3506" s="2" t="s">
        <v>13</v>
      </c>
      <c r="K3506" s="3">
        <v>9999</v>
      </c>
    </row>
    <row r="3507" spans="1:11" x14ac:dyDescent="0.25">
      <c r="A3507" s="1">
        <v>44104</v>
      </c>
      <c r="B3507" s="13" t="s">
        <v>4743</v>
      </c>
      <c r="C3507" s="2" t="s">
        <v>4778</v>
      </c>
      <c r="D3507" s="2" t="s">
        <v>4779</v>
      </c>
      <c r="E3507">
        <v>5000</v>
      </c>
      <c r="F3507">
        <v>12241792</v>
      </c>
      <c r="G3507" s="2" t="s">
        <v>4665</v>
      </c>
      <c r="H3507" s="2" t="s">
        <v>204</v>
      </c>
      <c r="I3507" s="2" t="s">
        <v>898</v>
      </c>
      <c r="J3507" s="2" t="s">
        <v>13</v>
      </c>
      <c r="K3507" s="3">
        <v>9999</v>
      </c>
    </row>
    <row r="3508" spans="1:11" x14ac:dyDescent="0.25">
      <c r="A3508" s="1">
        <v>44077</v>
      </c>
      <c r="B3508" s="13" t="s">
        <v>4662</v>
      </c>
      <c r="C3508" s="2" t="s">
        <v>3328</v>
      </c>
      <c r="D3508" s="2" t="s">
        <v>3329</v>
      </c>
      <c r="E3508">
        <v>500</v>
      </c>
      <c r="F3508">
        <v>12241792</v>
      </c>
      <c r="G3508" s="2" t="s">
        <v>4665</v>
      </c>
      <c r="H3508" s="2" t="s">
        <v>204</v>
      </c>
      <c r="I3508" s="2" t="s">
        <v>898</v>
      </c>
      <c r="J3508" s="2" t="s">
        <v>13</v>
      </c>
      <c r="K3508" s="3">
        <v>9999</v>
      </c>
    </row>
    <row r="3509" spans="1:11" x14ac:dyDescent="0.25">
      <c r="A3509" s="1">
        <v>44104</v>
      </c>
      <c r="B3509" s="13" t="s">
        <v>4743</v>
      </c>
      <c r="C3509" s="2" t="s">
        <v>52</v>
      </c>
      <c r="D3509" s="2" t="s">
        <v>53</v>
      </c>
      <c r="E3509">
        <v>1000</v>
      </c>
      <c r="F3509">
        <v>12241792</v>
      </c>
      <c r="G3509" s="2" t="s">
        <v>4665</v>
      </c>
      <c r="H3509" s="2" t="s">
        <v>204</v>
      </c>
      <c r="I3509" s="2" t="s">
        <v>898</v>
      </c>
      <c r="J3509" s="2" t="s">
        <v>13</v>
      </c>
      <c r="K3509" s="3">
        <v>9999</v>
      </c>
    </row>
    <row r="3510" spans="1:11" x14ac:dyDescent="0.25">
      <c r="A3510" s="1">
        <v>44077</v>
      </c>
      <c r="B3510" s="13" t="s">
        <v>4662</v>
      </c>
      <c r="C3510" s="2" t="s">
        <v>915</v>
      </c>
      <c r="D3510" s="2" t="s">
        <v>916</v>
      </c>
      <c r="E3510">
        <v>500</v>
      </c>
      <c r="F3510">
        <v>12241792</v>
      </c>
      <c r="G3510" s="2" t="s">
        <v>4665</v>
      </c>
      <c r="H3510" s="2" t="s">
        <v>204</v>
      </c>
      <c r="I3510" s="2" t="s">
        <v>898</v>
      </c>
      <c r="J3510" s="2" t="s">
        <v>13</v>
      </c>
      <c r="K3510" s="3">
        <v>9999</v>
      </c>
    </row>
    <row r="3511" spans="1:11" x14ac:dyDescent="0.25">
      <c r="A3511" s="1">
        <v>44077</v>
      </c>
      <c r="B3511" s="13" t="s">
        <v>4662</v>
      </c>
      <c r="C3511" s="2" t="s">
        <v>1020</v>
      </c>
      <c r="D3511" s="2" t="s">
        <v>1021</v>
      </c>
      <c r="E3511">
        <v>150</v>
      </c>
      <c r="F3511">
        <v>12241792</v>
      </c>
      <c r="G3511" s="2" t="s">
        <v>4665</v>
      </c>
      <c r="H3511" s="2" t="s">
        <v>204</v>
      </c>
      <c r="I3511" s="2" t="s">
        <v>898</v>
      </c>
      <c r="J3511" s="2" t="s">
        <v>13</v>
      </c>
      <c r="K3511" s="3">
        <v>9999</v>
      </c>
    </row>
    <row r="3512" spans="1:11" x14ac:dyDescent="0.25">
      <c r="A3512" s="1">
        <v>44077</v>
      </c>
      <c r="B3512" s="13" t="s">
        <v>4662</v>
      </c>
      <c r="C3512" s="2" t="s">
        <v>4788</v>
      </c>
      <c r="D3512" s="2" t="s">
        <v>4789</v>
      </c>
      <c r="E3512">
        <v>200</v>
      </c>
      <c r="F3512">
        <v>12241792</v>
      </c>
      <c r="G3512" s="2" t="s">
        <v>4665</v>
      </c>
      <c r="H3512" s="2" t="s">
        <v>204</v>
      </c>
      <c r="I3512" s="2" t="s">
        <v>898</v>
      </c>
      <c r="J3512" s="2" t="s">
        <v>13</v>
      </c>
      <c r="K3512" s="3">
        <v>9999</v>
      </c>
    </row>
    <row r="3513" spans="1:11" x14ac:dyDescent="0.25">
      <c r="A3513" s="1">
        <v>44104</v>
      </c>
      <c r="B3513" s="13" t="s">
        <v>4743</v>
      </c>
      <c r="C3513" s="2" t="s">
        <v>1020</v>
      </c>
      <c r="D3513" s="2" t="s">
        <v>1021</v>
      </c>
      <c r="E3513">
        <v>6000</v>
      </c>
      <c r="F3513">
        <v>12241792</v>
      </c>
      <c r="G3513" s="2" t="s">
        <v>4665</v>
      </c>
      <c r="H3513" s="2" t="s">
        <v>204</v>
      </c>
      <c r="I3513" s="2" t="s">
        <v>898</v>
      </c>
      <c r="J3513" s="2" t="s">
        <v>13</v>
      </c>
      <c r="K3513" s="3">
        <v>9999</v>
      </c>
    </row>
    <row r="3514" spans="1:11" x14ac:dyDescent="0.25">
      <c r="A3514" s="1">
        <v>44077</v>
      </c>
      <c r="B3514" s="13" t="s">
        <v>4662</v>
      </c>
      <c r="C3514" s="2" t="s">
        <v>1655</v>
      </c>
      <c r="D3514" s="2" t="s">
        <v>1656</v>
      </c>
      <c r="E3514">
        <v>500</v>
      </c>
      <c r="F3514">
        <v>12241792</v>
      </c>
      <c r="G3514" s="2" t="s">
        <v>4665</v>
      </c>
      <c r="H3514" s="2" t="s">
        <v>204</v>
      </c>
      <c r="I3514" s="2" t="s">
        <v>898</v>
      </c>
      <c r="J3514" s="2" t="s">
        <v>13</v>
      </c>
      <c r="K3514" s="3">
        <v>9999</v>
      </c>
    </row>
    <row r="3515" spans="1:11" x14ac:dyDescent="0.25">
      <c r="A3515" s="1">
        <v>44077</v>
      </c>
      <c r="B3515" s="13" t="s">
        <v>4662</v>
      </c>
      <c r="C3515" s="2" t="s">
        <v>4790</v>
      </c>
      <c r="D3515" s="2" t="s">
        <v>4791</v>
      </c>
      <c r="E3515">
        <v>200</v>
      </c>
      <c r="F3515">
        <v>12241792</v>
      </c>
      <c r="G3515" s="2" t="s">
        <v>4665</v>
      </c>
      <c r="H3515" s="2" t="s">
        <v>204</v>
      </c>
      <c r="I3515" s="2" t="s">
        <v>898</v>
      </c>
      <c r="J3515" s="2" t="s">
        <v>13</v>
      </c>
      <c r="K3515" s="3">
        <v>9999</v>
      </c>
    </row>
    <row r="3516" spans="1:11" x14ac:dyDescent="0.25">
      <c r="A3516" s="1">
        <v>44077</v>
      </c>
      <c r="B3516" s="13" t="s">
        <v>4792</v>
      </c>
      <c r="C3516" s="2" t="s">
        <v>2272</v>
      </c>
      <c r="D3516" s="2" t="s">
        <v>2273</v>
      </c>
      <c r="E3516">
        <v>10</v>
      </c>
      <c r="F3516">
        <v>12593947</v>
      </c>
      <c r="G3516" s="2" t="s">
        <v>4793</v>
      </c>
      <c r="H3516" s="2" t="s">
        <v>2515</v>
      </c>
      <c r="I3516" s="2" t="s">
        <v>103</v>
      </c>
      <c r="J3516" s="2" t="s">
        <v>13</v>
      </c>
      <c r="K3516" s="3">
        <v>9999</v>
      </c>
    </row>
    <row r="3517" spans="1:11" x14ac:dyDescent="0.25">
      <c r="A3517" s="1">
        <v>44091</v>
      </c>
      <c r="B3517" s="13" t="s">
        <v>4794</v>
      </c>
      <c r="C3517" s="2" t="s">
        <v>76</v>
      </c>
      <c r="D3517" s="2" t="s">
        <v>77</v>
      </c>
      <c r="E3517">
        <v>80000</v>
      </c>
      <c r="F3517">
        <v>12271698</v>
      </c>
      <c r="G3517" s="2" t="s">
        <v>4795</v>
      </c>
      <c r="H3517" s="2" t="s">
        <v>978</v>
      </c>
      <c r="I3517" s="2" t="s">
        <v>1682</v>
      </c>
      <c r="J3517" s="2" t="s">
        <v>109</v>
      </c>
      <c r="K3517" s="3">
        <v>4752</v>
      </c>
    </row>
    <row r="3518" spans="1:11" x14ac:dyDescent="0.25">
      <c r="A3518" s="1">
        <v>44091</v>
      </c>
      <c r="B3518" s="13" t="s">
        <v>4794</v>
      </c>
      <c r="C3518" s="2" t="s">
        <v>71</v>
      </c>
      <c r="D3518" s="2" t="s">
        <v>72</v>
      </c>
      <c r="E3518">
        <v>50000</v>
      </c>
      <c r="F3518">
        <v>12271698</v>
      </c>
      <c r="G3518" s="2" t="s">
        <v>4795</v>
      </c>
      <c r="H3518" s="2" t="s">
        <v>978</v>
      </c>
      <c r="I3518" s="2" t="s">
        <v>1682</v>
      </c>
      <c r="J3518" s="2" t="s">
        <v>109</v>
      </c>
      <c r="K3518" s="3">
        <v>4752</v>
      </c>
    </row>
    <row r="3519" spans="1:11" x14ac:dyDescent="0.25">
      <c r="A3519" s="1">
        <v>44091</v>
      </c>
      <c r="B3519" s="13" t="s">
        <v>4794</v>
      </c>
      <c r="C3519" s="2" t="s">
        <v>4796</v>
      </c>
      <c r="D3519" s="2" t="s">
        <v>4797</v>
      </c>
      <c r="E3519">
        <v>30</v>
      </c>
      <c r="F3519">
        <v>12271698</v>
      </c>
      <c r="G3519" s="2" t="s">
        <v>4795</v>
      </c>
      <c r="H3519" s="2" t="s">
        <v>978</v>
      </c>
      <c r="I3519" s="2" t="s">
        <v>1682</v>
      </c>
      <c r="J3519" s="2" t="s">
        <v>109</v>
      </c>
      <c r="K3519" s="3">
        <v>4752</v>
      </c>
    </row>
    <row r="3520" spans="1:11" x14ac:dyDescent="0.25">
      <c r="A3520" s="1">
        <v>44091</v>
      </c>
      <c r="B3520" s="13" t="s">
        <v>4794</v>
      </c>
      <c r="C3520" s="2" t="s">
        <v>134</v>
      </c>
      <c r="D3520" s="2" t="s">
        <v>135</v>
      </c>
      <c r="E3520">
        <v>40000</v>
      </c>
      <c r="F3520">
        <v>12271698</v>
      </c>
      <c r="G3520" s="2" t="s">
        <v>4795</v>
      </c>
      <c r="H3520" s="2" t="s">
        <v>978</v>
      </c>
      <c r="I3520" s="2" t="s">
        <v>1682</v>
      </c>
      <c r="J3520" s="2" t="s">
        <v>109</v>
      </c>
      <c r="K3520" s="3">
        <v>4752</v>
      </c>
    </row>
    <row r="3521" spans="1:11" x14ac:dyDescent="0.25">
      <c r="A3521" s="1">
        <v>44079</v>
      </c>
      <c r="B3521" s="13" t="s">
        <v>4700</v>
      </c>
      <c r="C3521" s="2" t="s">
        <v>514</v>
      </c>
      <c r="D3521" s="2" t="s">
        <v>515</v>
      </c>
      <c r="E3521">
        <v>3000</v>
      </c>
      <c r="F3521">
        <v>12272207</v>
      </c>
      <c r="G3521" s="2" t="s">
        <v>4701</v>
      </c>
      <c r="H3521" s="2" t="s">
        <v>144</v>
      </c>
      <c r="I3521" s="2" t="s">
        <v>145</v>
      </c>
      <c r="J3521" s="2" t="s">
        <v>13</v>
      </c>
      <c r="K3521" s="3">
        <v>9999</v>
      </c>
    </row>
    <row r="3522" spans="1:11" x14ac:dyDescent="0.25">
      <c r="A3522" s="1">
        <v>44079</v>
      </c>
      <c r="B3522" s="13" t="s">
        <v>4700</v>
      </c>
      <c r="C3522" s="2" t="s">
        <v>985</v>
      </c>
      <c r="D3522" s="2" t="s">
        <v>986</v>
      </c>
      <c r="E3522">
        <v>100</v>
      </c>
      <c r="F3522">
        <v>12272207</v>
      </c>
      <c r="G3522" s="2" t="s">
        <v>4701</v>
      </c>
      <c r="H3522" s="2" t="s">
        <v>144</v>
      </c>
      <c r="I3522" s="2" t="s">
        <v>145</v>
      </c>
      <c r="J3522" s="2" t="s">
        <v>13</v>
      </c>
      <c r="K3522" s="3">
        <v>9999</v>
      </c>
    </row>
    <row r="3523" spans="1:11" x14ac:dyDescent="0.25">
      <c r="A3523" s="1">
        <v>44079</v>
      </c>
      <c r="B3523" s="13" t="s">
        <v>4798</v>
      </c>
      <c r="C3523" s="2" t="s">
        <v>723</v>
      </c>
      <c r="D3523" s="2" t="s">
        <v>724</v>
      </c>
      <c r="E3523">
        <v>70</v>
      </c>
      <c r="F3523">
        <v>12272207</v>
      </c>
      <c r="G3523" s="2" t="s">
        <v>4701</v>
      </c>
      <c r="H3523" s="2" t="s">
        <v>144</v>
      </c>
      <c r="I3523" s="2" t="s">
        <v>145</v>
      </c>
      <c r="J3523" s="2" t="s">
        <v>13</v>
      </c>
      <c r="K3523" s="3">
        <v>9999</v>
      </c>
    </row>
    <row r="3524" spans="1:11" x14ac:dyDescent="0.25">
      <c r="A3524" s="1">
        <v>44079</v>
      </c>
      <c r="B3524" s="13" t="s">
        <v>4700</v>
      </c>
      <c r="C3524" s="2" t="s">
        <v>4799</v>
      </c>
      <c r="D3524" s="2" t="s">
        <v>4800</v>
      </c>
      <c r="E3524">
        <v>20</v>
      </c>
      <c r="F3524">
        <v>12272207</v>
      </c>
      <c r="G3524" s="2" t="s">
        <v>4701</v>
      </c>
      <c r="H3524" s="2" t="s">
        <v>144</v>
      </c>
      <c r="I3524" s="2" t="s">
        <v>145</v>
      </c>
      <c r="J3524" s="2" t="s">
        <v>13</v>
      </c>
      <c r="K3524" s="3">
        <v>9999</v>
      </c>
    </row>
    <row r="3525" spans="1:11" x14ac:dyDescent="0.25">
      <c r="A3525" s="1">
        <v>44079</v>
      </c>
      <c r="B3525" s="13" t="s">
        <v>4700</v>
      </c>
      <c r="C3525" s="2" t="s">
        <v>4801</v>
      </c>
      <c r="D3525" s="2" t="s">
        <v>4802</v>
      </c>
      <c r="E3525">
        <v>20</v>
      </c>
      <c r="F3525">
        <v>12272207</v>
      </c>
      <c r="G3525" s="2" t="s">
        <v>4701</v>
      </c>
      <c r="H3525" s="2" t="s">
        <v>144</v>
      </c>
      <c r="I3525" s="2" t="s">
        <v>145</v>
      </c>
      <c r="J3525" s="2" t="s">
        <v>13</v>
      </c>
      <c r="K3525" s="3">
        <v>9999</v>
      </c>
    </row>
    <row r="3526" spans="1:11" x14ac:dyDescent="0.25">
      <c r="A3526" s="1">
        <v>44079</v>
      </c>
      <c r="B3526" s="13" t="s">
        <v>4700</v>
      </c>
      <c r="C3526" s="2" t="s">
        <v>4803</v>
      </c>
      <c r="D3526" s="2" t="s">
        <v>4804</v>
      </c>
      <c r="E3526">
        <v>20</v>
      </c>
      <c r="F3526">
        <v>12272207</v>
      </c>
      <c r="G3526" s="2" t="s">
        <v>4701</v>
      </c>
      <c r="H3526" s="2" t="s">
        <v>144</v>
      </c>
      <c r="I3526" s="2" t="s">
        <v>145</v>
      </c>
      <c r="J3526" s="2" t="s">
        <v>13</v>
      </c>
      <c r="K3526" s="3">
        <v>9999</v>
      </c>
    </row>
    <row r="3527" spans="1:11" x14ac:dyDescent="0.25">
      <c r="A3527" s="1">
        <v>44079</v>
      </c>
      <c r="B3527" s="13" t="s">
        <v>4700</v>
      </c>
      <c r="C3527" s="2" t="s">
        <v>522</v>
      </c>
      <c r="D3527" s="2" t="s">
        <v>523</v>
      </c>
      <c r="E3527">
        <v>5000</v>
      </c>
      <c r="F3527">
        <v>12272207</v>
      </c>
      <c r="G3527" s="2" t="s">
        <v>4701</v>
      </c>
      <c r="H3527" s="2" t="s">
        <v>144</v>
      </c>
      <c r="I3527" s="2" t="s">
        <v>145</v>
      </c>
      <c r="J3527" s="2" t="s">
        <v>13</v>
      </c>
      <c r="K3527" s="3">
        <v>9999</v>
      </c>
    </row>
    <row r="3528" spans="1:11" x14ac:dyDescent="0.25">
      <c r="A3528" s="1">
        <v>44079</v>
      </c>
      <c r="B3528" s="13" t="s">
        <v>4798</v>
      </c>
      <c r="C3528" s="2" t="s">
        <v>3467</v>
      </c>
      <c r="D3528" s="2" t="s">
        <v>3468</v>
      </c>
      <c r="E3528">
        <v>1000</v>
      </c>
      <c r="F3528">
        <v>12272207</v>
      </c>
      <c r="G3528" s="2" t="s">
        <v>4701</v>
      </c>
      <c r="H3528" s="2" t="s">
        <v>144</v>
      </c>
      <c r="I3528" s="2" t="s">
        <v>145</v>
      </c>
      <c r="J3528" s="2" t="s">
        <v>13</v>
      </c>
      <c r="K3528" s="3">
        <v>9999</v>
      </c>
    </row>
    <row r="3529" spans="1:11" x14ac:dyDescent="0.25">
      <c r="A3529" s="1">
        <v>44079</v>
      </c>
      <c r="B3529" s="13" t="s">
        <v>4700</v>
      </c>
      <c r="C3529" s="2" t="s">
        <v>24</v>
      </c>
      <c r="D3529" s="2" t="s">
        <v>25</v>
      </c>
      <c r="E3529">
        <v>5000</v>
      </c>
      <c r="F3529">
        <v>12272207</v>
      </c>
      <c r="G3529" s="2" t="s">
        <v>4701</v>
      </c>
      <c r="H3529" s="2" t="s">
        <v>144</v>
      </c>
      <c r="I3529" s="2" t="s">
        <v>145</v>
      </c>
      <c r="J3529" s="2" t="s">
        <v>13</v>
      </c>
      <c r="K3529" s="3">
        <v>9999</v>
      </c>
    </row>
    <row r="3530" spans="1:11" x14ac:dyDescent="0.25">
      <c r="A3530" s="1">
        <v>44079</v>
      </c>
      <c r="B3530" s="13" t="s">
        <v>4798</v>
      </c>
      <c r="C3530" s="2" t="s">
        <v>4006</v>
      </c>
      <c r="D3530" s="2" t="s">
        <v>4007</v>
      </c>
      <c r="E3530">
        <v>5000</v>
      </c>
      <c r="F3530">
        <v>12272207</v>
      </c>
      <c r="G3530" s="2" t="s">
        <v>4701</v>
      </c>
      <c r="H3530" s="2" t="s">
        <v>144</v>
      </c>
      <c r="I3530" s="2" t="s">
        <v>145</v>
      </c>
      <c r="J3530" s="2" t="s">
        <v>13</v>
      </c>
      <c r="K3530" s="3">
        <v>9999</v>
      </c>
    </row>
    <row r="3531" spans="1:11" x14ac:dyDescent="0.25">
      <c r="A3531" s="1">
        <v>44079</v>
      </c>
      <c r="B3531" s="13" t="s">
        <v>4798</v>
      </c>
      <c r="C3531" s="2" t="s">
        <v>4805</v>
      </c>
      <c r="D3531" s="2" t="s">
        <v>4806</v>
      </c>
      <c r="E3531">
        <v>2300</v>
      </c>
      <c r="F3531">
        <v>12272207</v>
      </c>
      <c r="G3531" s="2" t="s">
        <v>4701</v>
      </c>
      <c r="H3531" s="2" t="s">
        <v>144</v>
      </c>
      <c r="I3531" s="2" t="s">
        <v>145</v>
      </c>
      <c r="J3531" s="2" t="s">
        <v>13</v>
      </c>
      <c r="K3531" s="3">
        <v>9999</v>
      </c>
    </row>
    <row r="3532" spans="1:11" x14ac:dyDescent="0.25">
      <c r="A3532" s="1">
        <v>44079</v>
      </c>
      <c r="B3532" s="13" t="s">
        <v>4798</v>
      </c>
      <c r="C3532" s="2" t="s">
        <v>1667</v>
      </c>
      <c r="D3532" s="2" t="s">
        <v>1668</v>
      </c>
      <c r="E3532">
        <v>2000</v>
      </c>
      <c r="F3532">
        <v>12272207</v>
      </c>
      <c r="G3532" s="2" t="s">
        <v>4701</v>
      </c>
      <c r="H3532" s="2" t="s">
        <v>144</v>
      </c>
      <c r="I3532" s="2" t="s">
        <v>145</v>
      </c>
      <c r="J3532" s="2" t="s">
        <v>13</v>
      </c>
      <c r="K3532" s="3">
        <v>9999</v>
      </c>
    </row>
    <row r="3533" spans="1:11" x14ac:dyDescent="0.25">
      <c r="A3533" s="1">
        <v>44079</v>
      </c>
      <c r="B3533" s="13" t="s">
        <v>4798</v>
      </c>
      <c r="C3533" s="2" t="s">
        <v>1213</v>
      </c>
      <c r="D3533" s="2" t="s">
        <v>1214</v>
      </c>
      <c r="E3533">
        <v>2000</v>
      </c>
      <c r="F3533">
        <v>12272207</v>
      </c>
      <c r="G3533" s="2" t="s">
        <v>4701</v>
      </c>
      <c r="H3533" s="2" t="s">
        <v>144</v>
      </c>
      <c r="I3533" s="2" t="s">
        <v>145</v>
      </c>
      <c r="J3533" s="2" t="s">
        <v>13</v>
      </c>
      <c r="K3533" s="3">
        <v>9999</v>
      </c>
    </row>
    <row r="3534" spans="1:11" x14ac:dyDescent="0.25">
      <c r="A3534" s="1">
        <v>44079</v>
      </c>
      <c r="B3534" s="13" t="s">
        <v>4798</v>
      </c>
      <c r="C3534" s="2" t="s">
        <v>4807</v>
      </c>
      <c r="D3534" s="2" t="s">
        <v>4808</v>
      </c>
      <c r="E3534">
        <v>1000</v>
      </c>
      <c r="F3534">
        <v>12272207</v>
      </c>
      <c r="G3534" s="2" t="s">
        <v>4701</v>
      </c>
      <c r="H3534" s="2" t="s">
        <v>144</v>
      </c>
      <c r="I3534" s="2" t="s">
        <v>145</v>
      </c>
      <c r="J3534" s="2" t="s">
        <v>13</v>
      </c>
      <c r="K3534" s="3">
        <v>9999</v>
      </c>
    </row>
    <row r="3535" spans="1:11" x14ac:dyDescent="0.25">
      <c r="A3535" s="1">
        <v>44079</v>
      </c>
      <c r="B3535" s="13" t="s">
        <v>4700</v>
      </c>
      <c r="C3535" s="2" t="s">
        <v>528</v>
      </c>
      <c r="D3535" s="2" t="s">
        <v>529</v>
      </c>
      <c r="E3535">
        <v>3000</v>
      </c>
      <c r="F3535">
        <v>12272207</v>
      </c>
      <c r="G3535" s="2" t="s">
        <v>4701</v>
      </c>
      <c r="H3535" s="2" t="s">
        <v>144</v>
      </c>
      <c r="I3535" s="2" t="s">
        <v>145</v>
      </c>
      <c r="J3535" s="2" t="s">
        <v>13</v>
      </c>
      <c r="K3535" s="3">
        <v>9999</v>
      </c>
    </row>
    <row r="3536" spans="1:11" x14ac:dyDescent="0.25">
      <c r="A3536" s="1">
        <v>44079</v>
      </c>
      <c r="B3536" s="13" t="s">
        <v>4798</v>
      </c>
      <c r="C3536" s="2" t="s">
        <v>4809</v>
      </c>
      <c r="D3536" s="2" t="s">
        <v>4810</v>
      </c>
      <c r="E3536">
        <v>1000</v>
      </c>
      <c r="F3536">
        <v>12272207</v>
      </c>
      <c r="G3536" s="2" t="s">
        <v>4701</v>
      </c>
      <c r="H3536" s="2" t="s">
        <v>144</v>
      </c>
      <c r="I3536" s="2" t="s">
        <v>145</v>
      </c>
      <c r="J3536" s="2" t="s">
        <v>13</v>
      </c>
      <c r="K3536" s="3">
        <v>9999</v>
      </c>
    </row>
    <row r="3537" spans="1:11" x14ac:dyDescent="0.25">
      <c r="A3537" s="1">
        <v>44079</v>
      </c>
      <c r="B3537" s="13" t="s">
        <v>4798</v>
      </c>
      <c r="C3537" s="2" t="s">
        <v>2609</v>
      </c>
      <c r="D3537" s="2" t="s">
        <v>2610</v>
      </c>
      <c r="E3537">
        <v>5000</v>
      </c>
      <c r="F3537">
        <v>12272207</v>
      </c>
      <c r="G3537" s="2" t="s">
        <v>4701</v>
      </c>
      <c r="H3537" s="2" t="s">
        <v>144</v>
      </c>
      <c r="I3537" s="2" t="s">
        <v>145</v>
      </c>
      <c r="J3537" s="2" t="s">
        <v>13</v>
      </c>
      <c r="K3537" s="3">
        <v>9999</v>
      </c>
    </row>
    <row r="3538" spans="1:11" x14ac:dyDescent="0.25">
      <c r="A3538" s="1">
        <v>44079</v>
      </c>
      <c r="B3538" s="13" t="s">
        <v>4798</v>
      </c>
      <c r="C3538" s="2" t="s">
        <v>4811</v>
      </c>
      <c r="D3538" s="2" t="s">
        <v>4812</v>
      </c>
      <c r="E3538">
        <v>1000</v>
      </c>
      <c r="F3538">
        <v>12272207</v>
      </c>
      <c r="G3538" s="2" t="s">
        <v>4701</v>
      </c>
      <c r="H3538" s="2" t="s">
        <v>144</v>
      </c>
      <c r="I3538" s="2" t="s">
        <v>145</v>
      </c>
      <c r="J3538" s="2" t="s">
        <v>13</v>
      </c>
      <c r="K3538" s="3">
        <v>9999</v>
      </c>
    </row>
    <row r="3539" spans="1:11" x14ac:dyDescent="0.25">
      <c r="A3539" s="1">
        <v>44079</v>
      </c>
      <c r="B3539" s="13" t="s">
        <v>4798</v>
      </c>
      <c r="C3539" s="2" t="s">
        <v>819</v>
      </c>
      <c r="D3539" s="2" t="s">
        <v>820</v>
      </c>
      <c r="E3539">
        <v>2000</v>
      </c>
      <c r="F3539">
        <v>12272207</v>
      </c>
      <c r="G3539" s="2" t="s">
        <v>4701</v>
      </c>
      <c r="H3539" s="2" t="s">
        <v>144</v>
      </c>
      <c r="I3539" s="2" t="s">
        <v>145</v>
      </c>
      <c r="J3539" s="2" t="s">
        <v>13</v>
      </c>
      <c r="K3539" s="3">
        <v>9999</v>
      </c>
    </row>
    <row r="3540" spans="1:11" x14ac:dyDescent="0.25">
      <c r="A3540" s="1">
        <v>44079</v>
      </c>
      <c r="B3540" s="13" t="s">
        <v>4798</v>
      </c>
      <c r="C3540" s="2" t="s">
        <v>4813</v>
      </c>
      <c r="D3540" s="2" t="s">
        <v>4814</v>
      </c>
      <c r="E3540">
        <v>1000</v>
      </c>
      <c r="F3540">
        <v>12272207</v>
      </c>
      <c r="G3540" s="2" t="s">
        <v>4701</v>
      </c>
      <c r="H3540" s="2" t="s">
        <v>144</v>
      </c>
      <c r="I3540" s="2" t="s">
        <v>145</v>
      </c>
      <c r="J3540" s="2" t="s">
        <v>13</v>
      </c>
      <c r="K3540" s="3">
        <v>9999</v>
      </c>
    </row>
    <row r="3541" spans="1:11" x14ac:dyDescent="0.25">
      <c r="A3541" s="1">
        <v>44079</v>
      </c>
      <c r="B3541" s="13" t="s">
        <v>4798</v>
      </c>
      <c r="C3541" s="2" t="s">
        <v>2968</v>
      </c>
      <c r="D3541" s="2" t="s">
        <v>2969</v>
      </c>
      <c r="E3541">
        <v>5000</v>
      </c>
      <c r="F3541">
        <v>12272207</v>
      </c>
      <c r="G3541" s="2" t="s">
        <v>4701</v>
      </c>
      <c r="H3541" s="2" t="s">
        <v>144</v>
      </c>
      <c r="I3541" s="2" t="s">
        <v>145</v>
      </c>
      <c r="J3541" s="2" t="s">
        <v>13</v>
      </c>
      <c r="K3541" s="3">
        <v>9999</v>
      </c>
    </row>
    <row r="3542" spans="1:11" x14ac:dyDescent="0.25">
      <c r="A3542" s="1">
        <v>44079</v>
      </c>
      <c r="B3542" s="13" t="s">
        <v>4700</v>
      </c>
      <c r="C3542" s="2" t="s">
        <v>3290</v>
      </c>
      <c r="D3542" s="2" t="s">
        <v>3291</v>
      </c>
      <c r="E3542">
        <v>3000</v>
      </c>
      <c r="F3542">
        <v>12272207</v>
      </c>
      <c r="G3542" s="2" t="s">
        <v>4701</v>
      </c>
      <c r="H3542" s="2" t="s">
        <v>144</v>
      </c>
      <c r="I3542" s="2" t="s">
        <v>145</v>
      </c>
      <c r="J3542" s="2" t="s">
        <v>13</v>
      </c>
      <c r="K3542" s="3">
        <v>9999</v>
      </c>
    </row>
    <row r="3543" spans="1:11" x14ac:dyDescent="0.25">
      <c r="A3543" s="1">
        <v>44079</v>
      </c>
      <c r="B3543" s="13" t="s">
        <v>4798</v>
      </c>
      <c r="C3543" s="2" t="s">
        <v>4772</v>
      </c>
      <c r="D3543" s="2" t="s">
        <v>4773</v>
      </c>
      <c r="E3543">
        <v>2000</v>
      </c>
      <c r="F3543">
        <v>12272207</v>
      </c>
      <c r="G3543" s="2" t="s">
        <v>4701</v>
      </c>
      <c r="H3543" s="2" t="s">
        <v>144</v>
      </c>
      <c r="I3543" s="2" t="s">
        <v>145</v>
      </c>
      <c r="J3543" s="2" t="s">
        <v>13</v>
      </c>
      <c r="K3543" s="3">
        <v>9999</v>
      </c>
    </row>
    <row r="3544" spans="1:11" x14ac:dyDescent="0.25">
      <c r="A3544" s="1">
        <v>44079</v>
      </c>
      <c r="B3544" s="13" t="s">
        <v>4798</v>
      </c>
      <c r="C3544" s="2" t="s">
        <v>4788</v>
      </c>
      <c r="D3544" s="2" t="s">
        <v>4789</v>
      </c>
      <c r="E3544">
        <v>1000</v>
      </c>
      <c r="F3544">
        <v>12272207</v>
      </c>
      <c r="G3544" s="2" t="s">
        <v>4701</v>
      </c>
      <c r="H3544" s="2" t="s">
        <v>144</v>
      </c>
      <c r="I3544" s="2" t="s">
        <v>145</v>
      </c>
      <c r="J3544" s="2" t="s">
        <v>13</v>
      </c>
      <c r="K3544" s="3">
        <v>9999</v>
      </c>
    </row>
    <row r="3545" spans="1:11" x14ac:dyDescent="0.25">
      <c r="A3545" s="1">
        <v>44079</v>
      </c>
      <c r="B3545" s="13" t="s">
        <v>4700</v>
      </c>
      <c r="C3545" s="2" t="s">
        <v>383</v>
      </c>
      <c r="D3545" s="2" t="s">
        <v>384</v>
      </c>
      <c r="E3545">
        <v>2000</v>
      </c>
      <c r="F3545">
        <v>12272207</v>
      </c>
      <c r="G3545" s="2" t="s">
        <v>4701</v>
      </c>
      <c r="H3545" s="2" t="s">
        <v>144</v>
      </c>
      <c r="I3545" s="2" t="s">
        <v>145</v>
      </c>
      <c r="J3545" s="2" t="s">
        <v>13</v>
      </c>
      <c r="K3545" s="3">
        <v>9999</v>
      </c>
    </row>
    <row r="3546" spans="1:11" x14ac:dyDescent="0.25">
      <c r="A3546" s="1">
        <v>44079</v>
      </c>
      <c r="B3546" s="13" t="s">
        <v>4798</v>
      </c>
      <c r="C3546" s="2" t="s">
        <v>608</v>
      </c>
      <c r="D3546" s="2" t="s">
        <v>609</v>
      </c>
      <c r="E3546">
        <v>2000</v>
      </c>
      <c r="F3546">
        <v>12272207</v>
      </c>
      <c r="G3546" s="2" t="s">
        <v>4701</v>
      </c>
      <c r="H3546" s="2" t="s">
        <v>144</v>
      </c>
      <c r="I3546" s="2" t="s">
        <v>145</v>
      </c>
      <c r="J3546" s="2" t="s">
        <v>13</v>
      </c>
      <c r="K3546" s="3">
        <v>9999</v>
      </c>
    </row>
    <row r="3547" spans="1:11" x14ac:dyDescent="0.25">
      <c r="A3547" s="1">
        <v>44079</v>
      </c>
      <c r="B3547" s="13" t="s">
        <v>4700</v>
      </c>
      <c r="C3547" s="2" t="s">
        <v>1026</v>
      </c>
      <c r="D3547" s="2" t="s">
        <v>1027</v>
      </c>
      <c r="E3547">
        <v>250</v>
      </c>
      <c r="F3547">
        <v>12272207</v>
      </c>
      <c r="G3547" s="2" t="s">
        <v>4701</v>
      </c>
      <c r="H3547" s="2" t="s">
        <v>144</v>
      </c>
      <c r="I3547" s="2" t="s">
        <v>145</v>
      </c>
      <c r="J3547" s="2" t="s">
        <v>13</v>
      </c>
      <c r="K3547" s="3">
        <v>9999</v>
      </c>
    </row>
    <row r="3548" spans="1:11" x14ac:dyDescent="0.25">
      <c r="A3548" s="1">
        <v>44079</v>
      </c>
      <c r="B3548" s="13" t="s">
        <v>4700</v>
      </c>
      <c r="C3548" s="2" t="s">
        <v>1098</v>
      </c>
      <c r="D3548" s="2" t="s">
        <v>1099</v>
      </c>
      <c r="E3548">
        <v>20</v>
      </c>
      <c r="F3548">
        <v>12272207</v>
      </c>
      <c r="G3548" s="2" t="s">
        <v>4701</v>
      </c>
      <c r="H3548" s="2" t="s">
        <v>144</v>
      </c>
      <c r="I3548" s="2" t="s">
        <v>145</v>
      </c>
      <c r="J3548" s="2" t="s">
        <v>13</v>
      </c>
      <c r="K3548" s="3">
        <v>9999</v>
      </c>
    </row>
    <row r="3549" spans="1:11" x14ac:dyDescent="0.25">
      <c r="A3549" s="1">
        <v>44079</v>
      </c>
      <c r="B3549" s="13" t="s">
        <v>4700</v>
      </c>
      <c r="C3549" s="2" t="s">
        <v>66</v>
      </c>
      <c r="D3549" s="2" t="s">
        <v>67</v>
      </c>
      <c r="E3549">
        <v>7800</v>
      </c>
      <c r="F3549">
        <v>12272207</v>
      </c>
      <c r="G3549" s="2" t="s">
        <v>4701</v>
      </c>
      <c r="H3549" s="2" t="s">
        <v>144</v>
      </c>
      <c r="I3549" s="2" t="s">
        <v>145</v>
      </c>
      <c r="J3549" s="2" t="s">
        <v>13</v>
      </c>
      <c r="K3549" s="3">
        <v>9999</v>
      </c>
    </row>
    <row r="3550" spans="1:11" x14ac:dyDescent="0.25">
      <c r="A3550" s="1">
        <v>44079</v>
      </c>
      <c r="B3550" s="13" t="s">
        <v>4700</v>
      </c>
      <c r="C3550" s="2" t="s">
        <v>2671</v>
      </c>
      <c r="D3550" s="2" t="s">
        <v>2672</v>
      </c>
      <c r="E3550">
        <v>20</v>
      </c>
      <c r="F3550">
        <v>12272207</v>
      </c>
      <c r="G3550" s="2" t="s">
        <v>4701</v>
      </c>
      <c r="H3550" s="2" t="s">
        <v>144</v>
      </c>
      <c r="I3550" s="2" t="s">
        <v>145</v>
      </c>
      <c r="J3550" s="2" t="s">
        <v>13</v>
      </c>
      <c r="K3550" s="3">
        <v>9999</v>
      </c>
    </row>
    <row r="3551" spans="1:11" x14ac:dyDescent="0.25">
      <c r="A3551" s="1">
        <v>44079</v>
      </c>
      <c r="B3551" s="13" t="s">
        <v>4798</v>
      </c>
      <c r="C3551" s="2" t="s">
        <v>3154</v>
      </c>
      <c r="D3551" s="2" t="s">
        <v>3155</v>
      </c>
      <c r="E3551">
        <v>30</v>
      </c>
      <c r="F3551">
        <v>12272207</v>
      </c>
      <c r="G3551" s="2" t="s">
        <v>4701</v>
      </c>
      <c r="H3551" s="2" t="s">
        <v>144</v>
      </c>
      <c r="I3551" s="2" t="s">
        <v>145</v>
      </c>
      <c r="J3551" s="2" t="s">
        <v>13</v>
      </c>
      <c r="K3551" s="3">
        <v>9999</v>
      </c>
    </row>
    <row r="3552" spans="1:11" x14ac:dyDescent="0.25">
      <c r="A3552" s="1">
        <v>44079</v>
      </c>
      <c r="B3552" s="13" t="s">
        <v>4700</v>
      </c>
      <c r="C3552" s="2" t="s">
        <v>84</v>
      </c>
      <c r="D3552" s="2" t="s">
        <v>85</v>
      </c>
      <c r="E3552">
        <v>8000</v>
      </c>
      <c r="F3552">
        <v>12272207</v>
      </c>
      <c r="G3552" s="2" t="s">
        <v>4701</v>
      </c>
      <c r="H3552" s="2" t="s">
        <v>144</v>
      </c>
      <c r="I3552" s="2" t="s">
        <v>145</v>
      </c>
      <c r="J3552" s="2" t="s">
        <v>13</v>
      </c>
      <c r="K3552" s="3">
        <v>9999</v>
      </c>
    </row>
    <row r="3553" spans="1:11" x14ac:dyDescent="0.25">
      <c r="A3553" s="1">
        <v>44079</v>
      </c>
      <c r="B3553" s="13" t="s">
        <v>4700</v>
      </c>
      <c r="C3553" s="2" t="s">
        <v>922</v>
      </c>
      <c r="D3553" s="2" t="s">
        <v>923</v>
      </c>
      <c r="E3553">
        <v>3000</v>
      </c>
      <c r="F3553">
        <v>12272207</v>
      </c>
      <c r="G3553" s="2" t="s">
        <v>4701</v>
      </c>
      <c r="H3553" s="2" t="s">
        <v>144</v>
      </c>
      <c r="I3553" s="2" t="s">
        <v>145</v>
      </c>
      <c r="J3553" s="2" t="s">
        <v>13</v>
      </c>
      <c r="K3553" s="3">
        <v>9999</v>
      </c>
    </row>
    <row r="3554" spans="1:11" x14ac:dyDescent="0.25">
      <c r="A3554" s="1">
        <v>44095</v>
      </c>
      <c r="B3554" s="13" t="s">
        <v>4815</v>
      </c>
      <c r="C3554" s="2" t="s">
        <v>715</v>
      </c>
      <c r="D3554" s="2" t="s">
        <v>716</v>
      </c>
      <c r="E3554">
        <v>150</v>
      </c>
      <c r="F3554">
        <v>12272864</v>
      </c>
      <c r="G3554" s="2" t="s">
        <v>4816</v>
      </c>
      <c r="H3554" s="2" t="s">
        <v>323</v>
      </c>
      <c r="I3554" s="2" t="s">
        <v>324</v>
      </c>
      <c r="J3554" s="2" t="s">
        <v>13</v>
      </c>
      <c r="K3554" s="3">
        <v>9999</v>
      </c>
    </row>
    <row r="3555" spans="1:11" x14ac:dyDescent="0.25">
      <c r="A3555" s="1">
        <v>44094</v>
      </c>
      <c r="B3555" s="13" t="s">
        <v>4817</v>
      </c>
      <c r="C3555" s="2" t="s">
        <v>3697</v>
      </c>
      <c r="D3555" s="2" t="s">
        <v>3698</v>
      </c>
      <c r="E3555">
        <v>20</v>
      </c>
      <c r="F3555">
        <v>12274180</v>
      </c>
      <c r="G3555" s="2" t="s">
        <v>4818</v>
      </c>
      <c r="H3555" s="2" t="s">
        <v>1681</v>
      </c>
      <c r="I3555" s="2" t="s">
        <v>3354</v>
      </c>
      <c r="J3555" s="2" t="s">
        <v>109</v>
      </c>
      <c r="K3555" s="3">
        <v>4752</v>
      </c>
    </row>
    <row r="3556" spans="1:11" x14ac:dyDescent="0.25">
      <c r="A3556" s="1">
        <v>44104</v>
      </c>
      <c r="B3556" s="13" t="s">
        <v>4819</v>
      </c>
      <c r="C3556" s="2" t="s">
        <v>141</v>
      </c>
      <c r="D3556" s="2" t="s">
        <v>142</v>
      </c>
      <c r="E3556">
        <v>100</v>
      </c>
      <c r="F3556">
        <v>12274180</v>
      </c>
      <c r="G3556" s="2" t="s">
        <v>4818</v>
      </c>
      <c r="H3556" s="2" t="s">
        <v>1681</v>
      </c>
      <c r="I3556" s="2" t="s">
        <v>3354</v>
      </c>
      <c r="J3556" s="2" t="s">
        <v>109</v>
      </c>
      <c r="K3556" s="3">
        <v>4752</v>
      </c>
    </row>
    <row r="3557" spans="1:11" x14ac:dyDescent="0.25">
      <c r="A3557" s="1">
        <v>44094</v>
      </c>
      <c r="B3557" s="13" t="s">
        <v>4817</v>
      </c>
      <c r="C3557" s="2" t="s">
        <v>4820</v>
      </c>
      <c r="D3557" s="2" t="s">
        <v>4821</v>
      </c>
      <c r="E3557">
        <v>10</v>
      </c>
      <c r="F3557">
        <v>12274180</v>
      </c>
      <c r="G3557" s="2" t="s">
        <v>4818</v>
      </c>
      <c r="H3557" s="2" t="s">
        <v>1681</v>
      </c>
      <c r="I3557" s="2" t="s">
        <v>3354</v>
      </c>
      <c r="J3557" s="2" t="s">
        <v>109</v>
      </c>
      <c r="K3557" s="3">
        <v>4752</v>
      </c>
    </row>
    <row r="3558" spans="1:11" x14ac:dyDescent="0.25">
      <c r="A3558" s="1">
        <v>44104</v>
      </c>
      <c r="B3558" s="13" t="s">
        <v>4819</v>
      </c>
      <c r="C3558" s="2" t="s">
        <v>424</v>
      </c>
      <c r="D3558" s="2" t="s">
        <v>425</v>
      </c>
      <c r="E3558">
        <v>60</v>
      </c>
      <c r="F3558">
        <v>12274180</v>
      </c>
      <c r="G3558" s="2" t="s">
        <v>4818</v>
      </c>
      <c r="H3558" s="2" t="s">
        <v>1681</v>
      </c>
      <c r="I3558" s="2" t="s">
        <v>3354</v>
      </c>
      <c r="J3558" s="2" t="s">
        <v>109</v>
      </c>
      <c r="K3558" s="3">
        <v>4752</v>
      </c>
    </row>
    <row r="3559" spans="1:11" x14ac:dyDescent="0.25">
      <c r="A3559" s="1">
        <v>44094</v>
      </c>
      <c r="B3559" s="13" t="s">
        <v>4817</v>
      </c>
      <c r="C3559" s="2" t="s">
        <v>419</v>
      </c>
      <c r="D3559" s="2" t="s">
        <v>420</v>
      </c>
      <c r="E3559">
        <v>90</v>
      </c>
      <c r="F3559">
        <v>12274180</v>
      </c>
      <c r="G3559" s="2" t="s">
        <v>4818</v>
      </c>
      <c r="H3559" s="2" t="s">
        <v>1681</v>
      </c>
      <c r="I3559" s="2" t="s">
        <v>3354</v>
      </c>
      <c r="J3559" s="2" t="s">
        <v>109</v>
      </c>
      <c r="K3559" s="3">
        <v>4752</v>
      </c>
    </row>
    <row r="3560" spans="1:11" x14ac:dyDescent="0.25">
      <c r="A3560" s="1">
        <v>44104</v>
      </c>
      <c r="B3560" s="13" t="s">
        <v>4819</v>
      </c>
      <c r="C3560" s="2" t="s">
        <v>221</v>
      </c>
      <c r="D3560" s="2" t="s">
        <v>222</v>
      </c>
      <c r="E3560">
        <v>300</v>
      </c>
      <c r="F3560">
        <v>12274180</v>
      </c>
      <c r="G3560" s="2" t="s">
        <v>4818</v>
      </c>
      <c r="H3560" s="2" t="s">
        <v>1681</v>
      </c>
      <c r="I3560" s="2" t="s">
        <v>3354</v>
      </c>
      <c r="J3560" s="2" t="s">
        <v>109</v>
      </c>
      <c r="K3560" s="3">
        <v>4752</v>
      </c>
    </row>
    <row r="3561" spans="1:11" x14ac:dyDescent="0.25">
      <c r="A3561" s="1">
        <v>44104</v>
      </c>
      <c r="B3561" s="13" t="s">
        <v>4819</v>
      </c>
      <c r="C3561" s="2" t="s">
        <v>1319</v>
      </c>
      <c r="D3561" s="2" t="s">
        <v>1320</v>
      </c>
      <c r="E3561">
        <v>300</v>
      </c>
      <c r="F3561">
        <v>12274180</v>
      </c>
      <c r="G3561" s="2" t="s">
        <v>4818</v>
      </c>
      <c r="H3561" s="2" t="s">
        <v>1681</v>
      </c>
      <c r="I3561" s="2" t="s">
        <v>3354</v>
      </c>
      <c r="J3561" s="2" t="s">
        <v>109</v>
      </c>
      <c r="K3561" s="3">
        <v>4752</v>
      </c>
    </row>
    <row r="3562" spans="1:11" x14ac:dyDescent="0.25">
      <c r="A3562" s="1">
        <v>44104</v>
      </c>
      <c r="B3562" s="13" t="s">
        <v>4819</v>
      </c>
      <c r="C3562" s="2" t="s">
        <v>4822</v>
      </c>
      <c r="D3562" s="2" t="s">
        <v>4823</v>
      </c>
      <c r="E3562">
        <v>1000</v>
      </c>
      <c r="F3562">
        <v>12274180</v>
      </c>
      <c r="G3562" s="2" t="s">
        <v>4818</v>
      </c>
      <c r="H3562" s="2" t="s">
        <v>1681</v>
      </c>
      <c r="I3562" s="2" t="s">
        <v>3354</v>
      </c>
      <c r="J3562" s="2" t="s">
        <v>109</v>
      </c>
      <c r="K3562" s="3">
        <v>4752</v>
      </c>
    </row>
    <row r="3563" spans="1:11" x14ac:dyDescent="0.25">
      <c r="A3563" s="1">
        <v>44104</v>
      </c>
      <c r="B3563" s="13" t="s">
        <v>4819</v>
      </c>
      <c r="C3563" s="2" t="s">
        <v>829</v>
      </c>
      <c r="D3563" s="2" t="s">
        <v>830</v>
      </c>
      <c r="E3563">
        <v>100</v>
      </c>
      <c r="F3563">
        <v>12274180</v>
      </c>
      <c r="G3563" s="2" t="s">
        <v>4818</v>
      </c>
      <c r="H3563" s="2" t="s">
        <v>1681</v>
      </c>
      <c r="I3563" s="2" t="s">
        <v>3354</v>
      </c>
      <c r="J3563" s="2" t="s">
        <v>109</v>
      </c>
      <c r="K3563" s="3">
        <v>4752</v>
      </c>
    </row>
    <row r="3564" spans="1:11" x14ac:dyDescent="0.25">
      <c r="A3564" s="1">
        <v>44104</v>
      </c>
      <c r="B3564" s="13" t="s">
        <v>4819</v>
      </c>
      <c r="C3564" s="2" t="s">
        <v>1342</v>
      </c>
      <c r="D3564" s="2" t="s">
        <v>1343</v>
      </c>
      <c r="E3564">
        <v>300</v>
      </c>
      <c r="F3564">
        <v>12274180</v>
      </c>
      <c r="G3564" s="2" t="s">
        <v>4818</v>
      </c>
      <c r="H3564" s="2" t="s">
        <v>1681</v>
      </c>
      <c r="I3564" s="2" t="s">
        <v>3354</v>
      </c>
      <c r="J3564" s="2" t="s">
        <v>109</v>
      </c>
      <c r="K3564" s="3">
        <v>4752</v>
      </c>
    </row>
    <row r="3565" spans="1:11" x14ac:dyDescent="0.25">
      <c r="A3565" s="1">
        <v>44104</v>
      </c>
      <c r="B3565" s="13" t="s">
        <v>4819</v>
      </c>
      <c r="C3565" s="2" t="s">
        <v>1428</v>
      </c>
      <c r="D3565" s="2" t="s">
        <v>1429</v>
      </c>
      <c r="E3565">
        <v>300</v>
      </c>
      <c r="F3565">
        <v>12274180</v>
      </c>
      <c r="G3565" s="2" t="s">
        <v>4818</v>
      </c>
      <c r="H3565" s="2" t="s">
        <v>1681</v>
      </c>
      <c r="I3565" s="2" t="s">
        <v>3354</v>
      </c>
      <c r="J3565" s="2" t="s">
        <v>109</v>
      </c>
      <c r="K3565" s="3">
        <v>4752</v>
      </c>
    </row>
    <row r="3566" spans="1:11" x14ac:dyDescent="0.25">
      <c r="A3566" s="1">
        <v>44104</v>
      </c>
      <c r="B3566" s="13" t="s">
        <v>4819</v>
      </c>
      <c r="C3566" s="2" t="s">
        <v>4824</v>
      </c>
      <c r="D3566" s="2" t="s">
        <v>4825</v>
      </c>
      <c r="E3566">
        <v>500</v>
      </c>
      <c r="F3566">
        <v>12274180</v>
      </c>
      <c r="G3566" s="2" t="s">
        <v>4818</v>
      </c>
      <c r="H3566" s="2" t="s">
        <v>1681</v>
      </c>
      <c r="I3566" s="2" t="s">
        <v>3354</v>
      </c>
      <c r="J3566" s="2" t="s">
        <v>109</v>
      </c>
      <c r="K3566" s="3">
        <v>4752</v>
      </c>
    </row>
    <row r="3567" spans="1:11" x14ac:dyDescent="0.25">
      <c r="A3567" s="1">
        <v>44104</v>
      </c>
      <c r="B3567" s="13" t="s">
        <v>4819</v>
      </c>
      <c r="C3567" s="2" t="s">
        <v>234</v>
      </c>
      <c r="D3567" s="2" t="s">
        <v>235</v>
      </c>
      <c r="E3567">
        <v>300</v>
      </c>
      <c r="F3567">
        <v>12274180</v>
      </c>
      <c r="G3567" s="2" t="s">
        <v>4818</v>
      </c>
      <c r="H3567" s="2" t="s">
        <v>1681</v>
      </c>
      <c r="I3567" s="2" t="s">
        <v>3354</v>
      </c>
      <c r="J3567" s="2" t="s">
        <v>109</v>
      </c>
      <c r="K3567" s="3">
        <v>4752</v>
      </c>
    </row>
    <row r="3568" spans="1:11" x14ac:dyDescent="0.25">
      <c r="A3568" s="1">
        <v>44091</v>
      </c>
      <c r="B3568" s="13" t="s">
        <v>4826</v>
      </c>
      <c r="C3568" s="2" t="s">
        <v>810</v>
      </c>
      <c r="D3568" s="2" t="s">
        <v>811</v>
      </c>
      <c r="E3568">
        <v>400</v>
      </c>
      <c r="F3568">
        <v>1232889155</v>
      </c>
      <c r="G3568" s="2" t="s">
        <v>4827</v>
      </c>
      <c r="H3568" s="2" t="s">
        <v>108</v>
      </c>
      <c r="I3568" s="2" t="s">
        <v>12</v>
      </c>
      <c r="J3568" s="2" t="s">
        <v>109</v>
      </c>
      <c r="K3568" s="3">
        <v>4752</v>
      </c>
    </row>
    <row r="3569" spans="1:11" x14ac:dyDescent="0.25">
      <c r="A3569" s="1">
        <v>44091</v>
      </c>
      <c r="B3569" s="13" t="s">
        <v>4828</v>
      </c>
      <c r="C3569" s="2" t="s">
        <v>4118</v>
      </c>
      <c r="D3569" s="2" t="s">
        <v>4119</v>
      </c>
      <c r="E3569">
        <v>100</v>
      </c>
      <c r="F3569">
        <v>1232889155</v>
      </c>
      <c r="G3569" s="2" t="s">
        <v>4827</v>
      </c>
      <c r="H3569" s="2" t="s">
        <v>108</v>
      </c>
      <c r="I3569" s="2" t="s">
        <v>12</v>
      </c>
      <c r="J3569" s="2" t="s">
        <v>109</v>
      </c>
      <c r="K3569" s="3">
        <v>4752</v>
      </c>
    </row>
    <row r="3570" spans="1:11" x14ac:dyDescent="0.25">
      <c r="A3570" s="1">
        <v>44093</v>
      </c>
      <c r="B3570" s="13" t="s">
        <v>4829</v>
      </c>
      <c r="C3570" s="2" t="s">
        <v>63</v>
      </c>
      <c r="D3570" s="2" t="s">
        <v>64</v>
      </c>
      <c r="E3570">
        <v>2000</v>
      </c>
      <c r="F3570">
        <v>1232889155</v>
      </c>
      <c r="G3570" s="2" t="s">
        <v>4827</v>
      </c>
      <c r="H3570" s="2" t="s">
        <v>11</v>
      </c>
      <c r="I3570" s="2" t="s">
        <v>12</v>
      </c>
      <c r="J3570" s="2" t="s">
        <v>109</v>
      </c>
      <c r="K3570" s="3">
        <v>4752</v>
      </c>
    </row>
    <row r="3571" spans="1:11" x14ac:dyDescent="0.25">
      <c r="A3571" s="1">
        <v>44091</v>
      </c>
      <c r="B3571" s="13" t="s">
        <v>4828</v>
      </c>
      <c r="C3571" s="2" t="s">
        <v>1900</v>
      </c>
      <c r="D3571" s="2" t="s">
        <v>1901</v>
      </c>
      <c r="E3571">
        <v>200</v>
      </c>
      <c r="F3571">
        <v>1232889155</v>
      </c>
      <c r="G3571" s="2" t="s">
        <v>4827</v>
      </c>
      <c r="H3571" s="2" t="s">
        <v>108</v>
      </c>
      <c r="I3571" s="2" t="s">
        <v>12</v>
      </c>
      <c r="J3571" s="2" t="s">
        <v>109</v>
      </c>
      <c r="K3571" s="3">
        <v>4752</v>
      </c>
    </row>
    <row r="3572" spans="1:11" x14ac:dyDescent="0.25">
      <c r="A3572" s="1">
        <v>44083</v>
      </c>
      <c r="B3572" s="13" t="s">
        <v>4830</v>
      </c>
      <c r="C3572" s="2" t="s">
        <v>1118</v>
      </c>
      <c r="D3572" s="2" t="s">
        <v>1119</v>
      </c>
      <c r="E3572">
        <v>10</v>
      </c>
      <c r="F3572">
        <v>1233190151</v>
      </c>
      <c r="G3572" s="2" t="s">
        <v>4831</v>
      </c>
      <c r="H3572" s="2" t="s">
        <v>2140</v>
      </c>
      <c r="I3572" s="2" t="s">
        <v>603</v>
      </c>
      <c r="J3572" s="2" t="s">
        <v>13</v>
      </c>
      <c r="K3572" s="3">
        <v>9999</v>
      </c>
    </row>
    <row r="3573" spans="1:11" x14ac:dyDescent="0.25">
      <c r="A3573" s="1">
        <v>44084</v>
      </c>
      <c r="B3573" s="13" t="s">
        <v>4832</v>
      </c>
      <c r="C3573" s="2" t="s">
        <v>4269</v>
      </c>
      <c r="D3573" s="2" t="s">
        <v>4270</v>
      </c>
      <c r="E3573">
        <v>120</v>
      </c>
      <c r="F3573">
        <v>1233690457</v>
      </c>
      <c r="G3573" s="2" t="s">
        <v>4833</v>
      </c>
      <c r="H3573" s="2" t="s">
        <v>3665</v>
      </c>
      <c r="I3573" s="2" t="s">
        <v>145</v>
      </c>
      <c r="J3573" s="2" t="s">
        <v>109</v>
      </c>
      <c r="K3573" s="3">
        <v>7490</v>
      </c>
    </row>
    <row r="3574" spans="1:11" x14ac:dyDescent="0.25">
      <c r="A3574" s="1">
        <v>44084</v>
      </c>
      <c r="B3574" s="13" t="s">
        <v>4832</v>
      </c>
      <c r="C3574" s="2" t="s">
        <v>3611</v>
      </c>
      <c r="D3574" s="2" t="s">
        <v>3612</v>
      </c>
      <c r="E3574">
        <v>60</v>
      </c>
      <c r="F3574">
        <v>1233690457</v>
      </c>
      <c r="G3574" s="2" t="s">
        <v>4833</v>
      </c>
      <c r="H3574" s="2" t="s">
        <v>3665</v>
      </c>
      <c r="I3574" s="2" t="s">
        <v>145</v>
      </c>
      <c r="J3574" s="2" t="s">
        <v>109</v>
      </c>
      <c r="K3574" s="3">
        <v>7490</v>
      </c>
    </row>
    <row r="3575" spans="1:11" x14ac:dyDescent="0.25">
      <c r="A3575" s="1">
        <v>44084</v>
      </c>
      <c r="B3575" s="13" t="s">
        <v>4832</v>
      </c>
      <c r="C3575" s="2" t="s">
        <v>3087</v>
      </c>
      <c r="D3575" s="2" t="s">
        <v>3088</v>
      </c>
      <c r="E3575">
        <v>120</v>
      </c>
      <c r="F3575">
        <v>1233690457</v>
      </c>
      <c r="G3575" s="2" t="s">
        <v>4833</v>
      </c>
      <c r="H3575" s="2" t="s">
        <v>3665</v>
      </c>
      <c r="I3575" s="2" t="s">
        <v>145</v>
      </c>
      <c r="J3575" s="2" t="s">
        <v>109</v>
      </c>
      <c r="K3575" s="3">
        <v>7490</v>
      </c>
    </row>
    <row r="3576" spans="1:11" x14ac:dyDescent="0.25">
      <c r="A3576" s="1">
        <v>44084</v>
      </c>
      <c r="B3576" s="13" t="s">
        <v>4832</v>
      </c>
      <c r="C3576" s="2" t="s">
        <v>1114</v>
      </c>
      <c r="D3576" s="2" t="s">
        <v>1115</v>
      </c>
      <c r="E3576">
        <v>300</v>
      </c>
      <c r="F3576">
        <v>1233690457</v>
      </c>
      <c r="G3576" s="2" t="s">
        <v>4833</v>
      </c>
      <c r="H3576" s="2" t="s">
        <v>3665</v>
      </c>
      <c r="I3576" s="2" t="s">
        <v>145</v>
      </c>
      <c r="J3576" s="2" t="s">
        <v>109</v>
      </c>
      <c r="K3576" s="3">
        <v>7490</v>
      </c>
    </row>
    <row r="3577" spans="1:11" x14ac:dyDescent="0.25">
      <c r="A3577" s="1">
        <v>44084</v>
      </c>
      <c r="B3577" s="13" t="s">
        <v>4832</v>
      </c>
      <c r="C3577" s="2" t="s">
        <v>2188</v>
      </c>
      <c r="D3577" s="2" t="s">
        <v>2189</v>
      </c>
      <c r="E3577">
        <v>30</v>
      </c>
      <c r="F3577">
        <v>1233690457</v>
      </c>
      <c r="G3577" s="2" t="s">
        <v>4833</v>
      </c>
      <c r="H3577" s="2" t="s">
        <v>3665</v>
      </c>
      <c r="I3577" s="2" t="s">
        <v>145</v>
      </c>
      <c r="J3577" s="2" t="s">
        <v>109</v>
      </c>
      <c r="K3577" s="3">
        <v>7490</v>
      </c>
    </row>
    <row r="3578" spans="1:11" x14ac:dyDescent="0.25">
      <c r="A3578" s="1">
        <v>44084</v>
      </c>
      <c r="B3578" s="13" t="s">
        <v>4832</v>
      </c>
      <c r="C3578" s="2" t="s">
        <v>246</v>
      </c>
      <c r="D3578" s="2" t="s">
        <v>247</v>
      </c>
      <c r="E3578">
        <v>30</v>
      </c>
      <c r="F3578">
        <v>1233690457</v>
      </c>
      <c r="G3578" s="2" t="s">
        <v>4833</v>
      </c>
      <c r="H3578" s="2" t="s">
        <v>3665</v>
      </c>
      <c r="I3578" s="2" t="s">
        <v>145</v>
      </c>
      <c r="J3578" s="2" t="s">
        <v>109</v>
      </c>
      <c r="K3578" s="3">
        <v>7490</v>
      </c>
    </row>
    <row r="3579" spans="1:11" x14ac:dyDescent="0.25">
      <c r="A3579" s="1">
        <v>44083</v>
      </c>
      <c r="B3579" s="13" t="s">
        <v>4834</v>
      </c>
      <c r="C3579" s="2" t="s">
        <v>4835</v>
      </c>
      <c r="D3579" s="2" t="s">
        <v>4836</v>
      </c>
      <c r="E3579">
        <v>2000</v>
      </c>
      <c r="F3579">
        <v>1233690457</v>
      </c>
      <c r="G3579" s="2" t="s">
        <v>4833</v>
      </c>
      <c r="H3579" s="2" t="s">
        <v>3665</v>
      </c>
      <c r="I3579" s="2" t="s">
        <v>145</v>
      </c>
      <c r="J3579" s="2" t="s">
        <v>109</v>
      </c>
      <c r="K3579" s="3">
        <v>7490</v>
      </c>
    </row>
    <row r="3580" spans="1:11" x14ac:dyDescent="0.25">
      <c r="A3580" s="1">
        <v>44084</v>
      </c>
      <c r="B3580" s="13" t="s">
        <v>4832</v>
      </c>
      <c r="C3580" s="2" t="s">
        <v>3613</v>
      </c>
      <c r="D3580" s="2" t="s">
        <v>3614</v>
      </c>
      <c r="E3580">
        <v>60</v>
      </c>
      <c r="F3580">
        <v>1233690457</v>
      </c>
      <c r="G3580" s="2" t="s">
        <v>4833</v>
      </c>
      <c r="H3580" s="2" t="s">
        <v>3665</v>
      </c>
      <c r="I3580" s="2" t="s">
        <v>145</v>
      </c>
      <c r="J3580" s="2" t="s">
        <v>109</v>
      </c>
      <c r="K3580" s="3">
        <v>7490</v>
      </c>
    </row>
    <row r="3581" spans="1:11" x14ac:dyDescent="0.25">
      <c r="A3581" s="1">
        <v>44084</v>
      </c>
      <c r="B3581" s="13" t="s">
        <v>4832</v>
      </c>
      <c r="C3581" s="2" t="s">
        <v>2939</v>
      </c>
      <c r="D3581" s="2" t="s">
        <v>2940</v>
      </c>
      <c r="E3581">
        <v>40</v>
      </c>
      <c r="F3581">
        <v>1233690457</v>
      </c>
      <c r="G3581" s="2" t="s">
        <v>4833</v>
      </c>
      <c r="H3581" s="2" t="s">
        <v>3665</v>
      </c>
      <c r="I3581" s="2" t="s">
        <v>145</v>
      </c>
      <c r="J3581" s="2" t="s">
        <v>109</v>
      </c>
      <c r="K3581" s="3">
        <v>7490</v>
      </c>
    </row>
    <row r="3582" spans="1:11" x14ac:dyDescent="0.25">
      <c r="A3582" s="1">
        <v>44084</v>
      </c>
      <c r="B3582" s="13" t="s">
        <v>4832</v>
      </c>
      <c r="C3582" s="2" t="s">
        <v>1441</v>
      </c>
      <c r="D3582" s="2" t="s">
        <v>1442</v>
      </c>
      <c r="E3582">
        <v>120</v>
      </c>
      <c r="F3582">
        <v>1233690457</v>
      </c>
      <c r="G3582" s="2" t="s">
        <v>4833</v>
      </c>
      <c r="H3582" s="2" t="s">
        <v>3665</v>
      </c>
      <c r="I3582" s="2" t="s">
        <v>145</v>
      </c>
      <c r="J3582" s="2" t="s">
        <v>109</v>
      </c>
      <c r="K3582" s="3">
        <v>7490</v>
      </c>
    </row>
    <row r="3583" spans="1:11" x14ac:dyDescent="0.25">
      <c r="A3583" s="1">
        <v>44083</v>
      </c>
      <c r="B3583" s="13" t="s">
        <v>4834</v>
      </c>
      <c r="C3583" s="2" t="s">
        <v>1443</v>
      </c>
      <c r="D3583" s="2" t="s">
        <v>1444</v>
      </c>
      <c r="E3583">
        <v>1000</v>
      </c>
      <c r="F3583">
        <v>1233690457</v>
      </c>
      <c r="G3583" s="2" t="s">
        <v>4833</v>
      </c>
      <c r="H3583" s="2" t="s">
        <v>3665</v>
      </c>
      <c r="I3583" s="2" t="s">
        <v>145</v>
      </c>
      <c r="J3583" s="2" t="s">
        <v>109</v>
      </c>
      <c r="K3583" s="3">
        <v>7490</v>
      </c>
    </row>
    <row r="3584" spans="1:11" x14ac:dyDescent="0.25">
      <c r="A3584" s="1">
        <v>44083</v>
      </c>
      <c r="B3584" s="13" t="s">
        <v>4834</v>
      </c>
      <c r="C3584" s="2" t="s">
        <v>1014</v>
      </c>
      <c r="D3584" s="2" t="s">
        <v>1015</v>
      </c>
      <c r="E3584">
        <v>1000</v>
      </c>
      <c r="F3584">
        <v>1233690457</v>
      </c>
      <c r="G3584" s="2" t="s">
        <v>4833</v>
      </c>
      <c r="H3584" s="2" t="s">
        <v>3665</v>
      </c>
      <c r="I3584" s="2" t="s">
        <v>145</v>
      </c>
      <c r="J3584" s="2" t="s">
        <v>109</v>
      </c>
      <c r="K3584" s="3">
        <v>7490</v>
      </c>
    </row>
    <row r="3585" spans="1:11" x14ac:dyDescent="0.25">
      <c r="A3585" s="1">
        <v>44083</v>
      </c>
      <c r="B3585" s="13" t="s">
        <v>4834</v>
      </c>
      <c r="C3585" s="2" t="s">
        <v>317</v>
      </c>
      <c r="D3585" s="2" t="s">
        <v>318</v>
      </c>
      <c r="E3585">
        <v>500</v>
      </c>
      <c r="F3585">
        <v>1233690457</v>
      </c>
      <c r="G3585" s="2" t="s">
        <v>4833</v>
      </c>
      <c r="H3585" s="2" t="s">
        <v>3665</v>
      </c>
      <c r="I3585" s="2" t="s">
        <v>145</v>
      </c>
      <c r="J3585" s="2" t="s">
        <v>109</v>
      </c>
      <c r="K3585" s="3">
        <v>7490</v>
      </c>
    </row>
    <row r="3586" spans="1:11" x14ac:dyDescent="0.25">
      <c r="A3586" s="1">
        <v>44083</v>
      </c>
      <c r="B3586" s="13" t="s">
        <v>4837</v>
      </c>
      <c r="C3586" s="2" t="s">
        <v>4838</v>
      </c>
      <c r="D3586" s="2" t="s">
        <v>4839</v>
      </c>
      <c r="E3586">
        <v>10</v>
      </c>
      <c r="F3586">
        <v>1234646000</v>
      </c>
      <c r="G3586" s="2" t="s">
        <v>4840</v>
      </c>
      <c r="H3586" s="2" t="s">
        <v>144</v>
      </c>
      <c r="I3586" s="2" t="s">
        <v>145</v>
      </c>
      <c r="J3586" s="2" t="s">
        <v>13</v>
      </c>
      <c r="K3586" s="3">
        <v>9999</v>
      </c>
    </row>
    <row r="3587" spans="1:11" x14ac:dyDescent="0.25">
      <c r="A3587" s="1">
        <v>44083</v>
      </c>
      <c r="B3587" s="13" t="s">
        <v>4837</v>
      </c>
      <c r="C3587" s="2" t="s">
        <v>4841</v>
      </c>
      <c r="D3587" s="2" t="s">
        <v>4842</v>
      </c>
      <c r="E3587">
        <v>10</v>
      </c>
      <c r="F3587">
        <v>1234646000</v>
      </c>
      <c r="G3587" s="2" t="s">
        <v>4840</v>
      </c>
      <c r="H3587" s="2" t="s">
        <v>144</v>
      </c>
      <c r="I3587" s="2" t="s">
        <v>145</v>
      </c>
      <c r="J3587" s="2" t="s">
        <v>13</v>
      </c>
      <c r="K3587" s="3">
        <v>9999</v>
      </c>
    </row>
    <row r="3588" spans="1:11" x14ac:dyDescent="0.25">
      <c r="A3588" s="1">
        <v>44083</v>
      </c>
      <c r="B3588" s="13" t="s">
        <v>4837</v>
      </c>
      <c r="C3588" s="2" t="s">
        <v>4843</v>
      </c>
      <c r="D3588" s="2" t="s">
        <v>4844</v>
      </c>
      <c r="E3588">
        <v>10</v>
      </c>
      <c r="F3588">
        <v>1234646000</v>
      </c>
      <c r="G3588" s="2" t="s">
        <v>4840</v>
      </c>
      <c r="H3588" s="2" t="s">
        <v>144</v>
      </c>
      <c r="I3588" s="2" t="s">
        <v>145</v>
      </c>
      <c r="J3588" s="2" t="s">
        <v>13</v>
      </c>
      <c r="K3588" s="3">
        <v>9999</v>
      </c>
    </row>
    <row r="3589" spans="1:11" x14ac:dyDescent="0.25">
      <c r="A3589" s="1">
        <v>44076</v>
      </c>
      <c r="B3589" s="13" t="s">
        <v>4845</v>
      </c>
      <c r="C3589" s="2" t="s">
        <v>2498</v>
      </c>
      <c r="D3589" s="2" t="s">
        <v>2499</v>
      </c>
      <c r="E3589">
        <v>20</v>
      </c>
      <c r="F3589">
        <v>1234989275</v>
      </c>
      <c r="G3589" s="2" t="s">
        <v>4846</v>
      </c>
      <c r="H3589" s="2" t="s">
        <v>789</v>
      </c>
      <c r="I3589" s="2" t="s">
        <v>873</v>
      </c>
      <c r="J3589" s="2" t="s">
        <v>13</v>
      </c>
      <c r="K3589" s="3">
        <v>9999</v>
      </c>
    </row>
    <row r="3590" spans="1:11" x14ac:dyDescent="0.25">
      <c r="A3590" s="1">
        <v>44075</v>
      </c>
      <c r="B3590" s="13" t="s">
        <v>4847</v>
      </c>
      <c r="C3590" s="2" t="s">
        <v>727</v>
      </c>
      <c r="D3590" s="2" t="s">
        <v>728</v>
      </c>
      <c r="E3590">
        <v>71</v>
      </c>
      <c r="F3590">
        <v>1235249138</v>
      </c>
      <c r="G3590" s="2" t="s">
        <v>4848</v>
      </c>
      <c r="H3590" s="2" t="s">
        <v>4849</v>
      </c>
      <c r="I3590" s="2" t="s">
        <v>12</v>
      </c>
      <c r="J3590" s="2" t="s">
        <v>13</v>
      </c>
      <c r="K3590" s="3">
        <v>9999</v>
      </c>
    </row>
    <row r="3591" spans="1:11" x14ac:dyDescent="0.25">
      <c r="A3591" s="1">
        <v>44075</v>
      </c>
      <c r="B3591" s="13" t="s">
        <v>4847</v>
      </c>
      <c r="C3591" s="2" t="s">
        <v>4850</v>
      </c>
      <c r="D3591" s="2" t="s">
        <v>4851</v>
      </c>
      <c r="E3591">
        <v>40</v>
      </c>
      <c r="F3591">
        <v>1235249138</v>
      </c>
      <c r="G3591" s="2" t="s">
        <v>4848</v>
      </c>
      <c r="H3591" s="2" t="s">
        <v>4849</v>
      </c>
      <c r="I3591" s="2" t="s">
        <v>12</v>
      </c>
      <c r="J3591" s="2" t="s">
        <v>13</v>
      </c>
      <c r="K3591" s="3">
        <v>9999</v>
      </c>
    </row>
    <row r="3592" spans="1:11" x14ac:dyDescent="0.25">
      <c r="A3592" s="1">
        <v>44085</v>
      </c>
      <c r="B3592" s="13" t="s">
        <v>4852</v>
      </c>
      <c r="C3592" s="2" t="s">
        <v>3424</v>
      </c>
      <c r="D3592" s="2" t="s">
        <v>3425</v>
      </c>
      <c r="E3592">
        <v>2000</v>
      </c>
      <c r="F3592">
        <v>12400632</v>
      </c>
      <c r="G3592" s="2" t="s">
        <v>4853</v>
      </c>
      <c r="H3592" s="2" t="s">
        <v>102</v>
      </c>
      <c r="I3592" s="2" t="s">
        <v>103</v>
      </c>
      <c r="J3592" s="2" t="s">
        <v>109</v>
      </c>
      <c r="K3592" s="3">
        <v>9999</v>
      </c>
    </row>
    <row r="3593" spans="1:11" x14ac:dyDescent="0.25">
      <c r="A3593" s="1">
        <v>44075</v>
      </c>
      <c r="B3593" s="13" t="s">
        <v>4854</v>
      </c>
      <c r="C3593" s="2" t="s">
        <v>4855</v>
      </c>
      <c r="D3593" s="2" t="s">
        <v>4856</v>
      </c>
      <c r="E3593">
        <v>2000</v>
      </c>
      <c r="F3593">
        <v>12400632</v>
      </c>
      <c r="G3593" s="2" t="s">
        <v>4853</v>
      </c>
      <c r="H3593" s="2" t="s">
        <v>102</v>
      </c>
      <c r="I3593" s="2" t="s">
        <v>103</v>
      </c>
      <c r="J3593" s="2" t="s">
        <v>109</v>
      </c>
      <c r="K3593" s="3">
        <v>9999</v>
      </c>
    </row>
    <row r="3594" spans="1:11" x14ac:dyDescent="0.25">
      <c r="A3594" s="1">
        <v>44085</v>
      </c>
      <c r="B3594" s="13" t="s">
        <v>4852</v>
      </c>
      <c r="C3594" s="2" t="s">
        <v>4857</v>
      </c>
      <c r="D3594" s="2" t="s">
        <v>4858</v>
      </c>
      <c r="E3594">
        <v>1000</v>
      </c>
      <c r="F3594">
        <v>12400632</v>
      </c>
      <c r="G3594" s="2" t="s">
        <v>4853</v>
      </c>
      <c r="H3594" s="2" t="s">
        <v>102</v>
      </c>
      <c r="I3594" s="2" t="s">
        <v>103</v>
      </c>
      <c r="J3594" s="2" t="s">
        <v>109</v>
      </c>
      <c r="K3594" s="3">
        <v>9999</v>
      </c>
    </row>
    <row r="3595" spans="1:11" x14ac:dyDescent="0.25">
      <c r="A3595" s="1">
        <v>44075</v>
      </c>
      <c r="B3595" s="13" t="s">
        <v>4854</v>
      </c>
      <c r="C3595" s="2" t="s">
        <v>899</v>
      </c>
      <c r="D3595" s="2" t="s">
        <v>900</v>
      </c>
      <c r="E3595">
        <v>2000</v>
      </c>
      <c r="F3595">
        <v>12400632</v>
      </c>
      <c r="G3595" s="2" t="s">
        <v>4853</v>
      </c>
      <c r="H3595" s="2" t="s">
        <v>102</v>
      </c>
      <c r="I3595" s="2" t="s">
        <v>103</v>
      </c>
      <c r="J3595" s="2" t="s">
        <v>109</v>
      </c>
      <c r="K3595" s="3">
        <v>9999</v>
      </c>
    </row>
    <row r="3596" spans="1:11" x14ac:dyDescent="0.25">
      <c r="A3596" s="1">
        <v>44085</v>
      </c>
      <c r="B3596" s="13" t="s">
        <v>4852</v>
      </c>
      <c r="C3596" s="2" t="s">
        <v>4060</v>
      </c>
      <c r="D3596" s="2" t="s">
        <v>4061</v>
      </c>
      <c r="E3596">
        <v>2000</v>
      </c>
      <c r="F3596">
        <v>12400632</v>
      </c>
      <c r="G3596" s="2" t="s">
        <v>4853</v>
      </c>
      <c r="H3596" s="2" t="s">
        <v>102</v>
      </c>
      <c r="I3596" s="2" t="s">
        <v>103</v>
      </c>
      <c r="J3596" s="2" t="s">
        <v>109</v>
      </c>
      <c r="K3596" s="3">
        <v>9999</v>
      </c>
    </row>
    <row r="3597" spans="1:11" x14ac:dyDescent="0.25">
      <c r="A3597" s="1">
        <v>44075</v>
      </c>
      <c r="B3597" s="13" t="s">
        <v>4854</v>
      </c>
      <c r="C3597" s="2" t="s">
        <v>94</v>
      </c>
      <c r="D3597" s="2" t="s">
        <v>95</v>
      </c>
      <c r="E3597">
        <v>10000</v>
      </c>
      <c r="F3597">
        <v>12400632</v>
      </c>
      <c r="G3597" s="2" t="s">
        <v>4853</v>
      </c>
      <c r="H3597" s="2" t="s">
        <v>102</v>
      </c>
      <c r="I3597" s="2" t="s">
        <v>103</v>
      </c>
      <c r="J3597" s="2" t="s">
        <v>109</v>
      </c>
      <c r="K3597" s="3">
        <v>9999</v>
      </c>
    </row>
    <row r="3598" spans="1:11" x14ac:dyDescent="0.25">
      <c r="A3598" s="1">
        <v>44085</v>
      </c>
      <c r="B3598" s="13" t="s">
        <v>4852</v>
      </c>
      <c r="C3598" s="2" t="s">
        <v>1948</v>
      </c>
      <c r="D3598" s="2" t="s">
        <v>1949</v>
      </c>
      <c r="E3598">
        <v>300</v>
      </c>
      <c r="F3598">
        <v>12400632</v>
      </c>
      <c r="G3598" s="2" t="s">
        <v>4853</v>
      </c>
      <c r="H3598" s="2" t="s">
        <v>102</v>
      </c>
      <c r="I3598" s="2" t="s">
        <v>103</v>
      </c>
      <c r="J3598" s="2" t="s">
        <v>109</v>
      </c>
      <c r="K3598" s="3">
        <v>9999</v>
      </c>
    </row>
    <row r="3599" spans="1:11" x14ac:dyDescent="0.25">
      <c r="A3599" s="1">
        <v>44090</v>
      </c>
      <c r="B3599" s="13" t="s">
        <v>4859</v>
      </c>
      <c r="C3599" s="2" t="s">
        <v>4772</v>
      </c>
      <c r="D3599" s="2" t="s">
        <v>4773</v>
      </c>
      <c r="E3599">
        <v>2000</v>
      </c>
      <c r="F3599">
        <v>12400632</v>
      </c>
      <c r="G3599" s="2" t="s">
        <v>4853</v>
      </c>
      <c r="H3599" s="2" t="s">
        <v>102</v>
      </c>
      <c r="I3599" s="2" t="s">
        <v>103</v>
      </c>
      <c r="J3599" s="2" t="s">
        <v>109</v>
      </c>
      <c r="K3599" s="3">
        <v>9999</v>
      </c>
    </row>
    <row r="3600" spans="1:11" x14ac:dyDescent="0.25">
      <c r="A3600" s="1">
        <v>44085</v>
      </c>
      <c r="B3600" s="13" t="s">
        <v>4852</v>
      </c>
      <c r="C3600" s="2" t="s">
        <v>4860</v>
      </c>
      <c r="D3600" s="2" t="s">
        <v>4861</v>
      </c>
      <c r="E3600">
        <v>300</v>
      </c>
      <c r="F3600">
        <v>12400632</v>
      </c>
      <c r="G3600" s="2" t="s">
        <v>4853</v>
      </c>
      <c r="H3600" s="2" t="s">
        <v>102</v>
      </c>
      <c r="I3600" s="2" t="s">
        <v>103</v>
      </c>
      <c r="J3600" s="2" t="s">
        <v>109</v>
      </c>
      <c r="K3600" s="3">
        <v>9999</v>
      </c>
    </row>
    <row r="3601" spans="1:11" x14ac:dyDescent="0.25">
      <c r="A3601" s="1">
        <v>44090</v>
      </c>
      <c r="B3601" s="13" t="s">
        <v>4859</v>
      </c>
      <c r="C3601" s="2" t="s">
        <v>4862</v>
      </c>
      <c r="D3601" s="2" t="s">
        <v>4863</v>
      </c>
      <c r="E3601">
        <v>2000</v>
      </c>
      <c r="F3601">
        <v>12400632</v>
      </c>
      <c r="G3601" s="2" t="s">
        <v>4853</v>
      </c>
      <c r="H3601" s="2" t="s">
        <v>102</v>
      </c>
      <c r="I3601" s="2" t="s">
        <v>103</v>
      </c>
      <c r="J3601" s="2" t="s">
        <v>109</v>
      </c>
      <c r="K3601" s="3">
        <v>9999</v>
      </c>
    </row>
    <row r="3602" spans="1:11" x14ac:dyDescent="0.25">
      <c r="A3602" s="1">
        <v>44085</v>
      </c>
      <c r="B3602" s="13" t="s">
        <v>4852</v>
      </c>
      <c r="C3602" s="2" t="s">
        <v>915</v>
      </c>
      <c r="D3602" s="2" t="s">
        <v>916</v>
      </c>
      <c r="E3602">
        <v>2000</v>
      </c>
      <c r="F3602">
        <v>12400632</v>
      </c>
      <c r="G3602" s="2" t="s">
        <v>4853</v>
      </c>
      <c r="H3602" s="2" t="s">
        <v>102</v>
      </c>
      <c r="I3602" s="2" t="s">
        <v>103</v>
      </c>
      <c r="J3602" s="2" t="s">
        <v>109</v>
      </c>
      <c r="K3602" s="3">
        <v>9999</v>
      </c>
    </row>
    <row r="3603" spans="1:11" x14ac:dyDescent="0.25">
      <c r="A3603" s="1">
        <v>44090</v>
      </c>
      <c r="B3603" s="13" t="s">
        <v>4864</v>
      </c>
      <c r="C3603" s="2" t="s">
        <v>4865</v>
      </c>
      <c r="D3603" s="2" t="s">
        <v>4866</v>
      </c>
      <c r="E3603">
        <v>1000</v>
      </c>
      <c r="F3603">
        <v>12400632</v>
      </c>
      <c r="G3603" s="2" t="s">
        <v>4853</v>
      </c>
      <c r="H3603" s="2" t="s">
        <v>102</v>
      </c>
      <c r="I3603" s="2" t="s">
        <v>103</v>
      </c>
      <c r="J3603" s="2" t="s">
        <v>109</v>
      </c>
      <c r="K3603" s="3">
        <v>9999</v>
      </c>
    </row>
    <row r="3604" spans="1:11" x14ac:dyDescent="0.25">
      <c r="A3604" s="1">
        <v>44085</v>
      </c>
      <c r="B3604" s="13" t="s">
        <v>4852</v>
      </c>
      <c r="C3604" s="2" t="s">
        <v>4867</v>
      </c>
      <c r="D3604" s="2" t="s">
        <v>4868</v>
      </c>
      <c r="E3604">
        <v>500</v>
      </c>
      <c r="F3604">
        <v>12400632</v>
      </c>
      <c r="G3604" s="2" t="s">
        <v>4853</v>
      </c>
      <c r="H3604" s="2" t="s">
        <v>102</v>
      </c>
      <c r="I3604" s="2" t="s">
        <v>103</v>
      </c>
      <c r="J3604" s="2" t="s">
        <v>109</v>
      </c>
      <c r="K3604" s="3">
        <v>9999</v>
      </c>
    </row>
    <row r="3605" spans="1:11" x14ac:dyDescent="0.25">
      <c r="A3605" s="1">
        <v>44090</v>
      </c>
      <c r="B3605" s="13" t="s">
        <v>4864</v>
      </c>
      <c r="C3605" s="2" t="s">
        <v>4869</v>
      </c>
      <c r="D3605" s="2" t="s">
        <v>4870</v>
      </c>
      <c r="E3605">
        <v>1000</v>
      </c>
      <c r="F3605">
        <v>12400632</v>
      </c>
      <c r="G3605" s="2" t="s">
        <v>4853</v>
      </c>
      <c r="H3605" s="2" t="s">
        <v>102</v>
      </c>
      <c r="I3605" s="2" t="s">
        <v>103</v>
      </c>
      <c r="J3605" s="2" t="s">
        <v>109</v>
      </c>
      <c r="K3605" s="3">
        <v>9999</v>
      </c>
    </row>
    <row r="3606" spans="1:11" x14ac:dyDescent="0.25">
      <c r="A3606" s="1">
        <v>44085</v>
      </c>
      <c r="B3606" s="13" t="s">
        <v>4852</v>
      </c>
      <c r="C3606" s="2" t="s">
        <v>4871</v>
      </c>
      <c r="D3606" s="2" t="s">
        <v>4872</v>
      </c>
      <c r="E3606">
        <v>300</v>
      </c>
      <c r="F3606">
        <v>12400632</v>
      </c>
      <c r="G3606" s="2" t="s">
        <v>4853</v>
      </c>
      <c r="H3606" s="2" t="s">
        <v>102</v>
      </c>
      <c r="I3606" s="2" t="s">
        <v>103</v>
      </c>
      <c r="J3606" s="2" t="s">
        <v>109</v>
      </c>
      <c r="K3606" s="3">
        <v>9999</v>
      </c>
    </row>
    <row r="3607" spans="1:11" x14ac:dyDescent="0.25">
      <c r="A3607" s="1">
        <v>44090</v>
      </c>
      <c r="B3607" s="13" t="s">
        <v>4859</v>
      </c>
      <c r="C3607" s="2" t="s">
        <v>317</v>
      </c>
      <c r="D3607" s="2" t="s">
        <v>318</v>
      </c>
      <c r="E3607">
        <v>310</v>
      </c>
      <c r="F3607">
        <v>12400632</v>
      </c>
      <c r="G3607" s="2" t="s">
        <v>4853</v>
      </c>
      <c r="H3607" s="2" t="s">
        <v>102</v>
      </c>
      <c r="I3607" s="2" t="s">
        <v>103</v>
      </c>
      <c r="J3607" s="2" t="s">
        <v>109</v>
      </c>
      <c r="K3607" s="3">
        <v>9999</v>
      </c>
    </row>
    <row r="3608" spans="1:11" x14ac:dyDescent="0.25">
      <c r="A3608" s="1">
        <v>44085</v>
      </c>
      <c r="B3608" s="13" t="s">
        <v>4852</v>
      </c>
      <c r="C3608" s="2" t="s">
        <v>3328</v>
      </c>
      <c r="D3608" s="2" t="s">
        <v>3329</v>
      </c>
      <c r="E3608">
        <v>2000</v>
      </c>
      <c r="F3608">
        <v>12400632</v>
      </c>
      <c r="G3608" s="2" t="s">
        <v>4853</v>
      </c>
      <c r="H3608" s="2" t="s">
        <v>102</v>
      </c>
      <c r="I3608" s="2" t="s">
        <v>103</v>
      </c>
      <c r="J3608" s="2" t="s">
        <v>109</v>
      </c>
      <c r="K3608" s="3">
        <v>9999</v>
      </c>
    </row>
    <row r="3609" spans="1:11" x14ac:dyDescent="0.25">
      <c r="A3609" s="1">
        <v>44090</v>
      </c>
      <c r="B3609" s="13" t="s">
        <v>4859</v>
      </c>
      <c r="C3609" s="2" t="s">
        <v>4873</v>
      </c>
      <c r="D3609" s="2" t="s">
        <v>4874</v>
      </c>
      <c r="E3609">
        <v>300</v>
      </c>
      <c r="F3609">
        <v>12400632</v>
      </c>
      <c r="G3609" s="2" t="s">
        <v>4853</v>
      </c>
      <c r="H3609" s="2" t="s">
        <v>102</v>
      </c>
      <c r="I3609" s="2" t="s">
        <v>103</v>
      </c>
      <c r="J3609" s="2" t="s">
        <v>109</v>
      </c>
      <c r="K3609" s="3">
        <v>9999</v>
      </c>
    </row>
    <row r="3610" spans="1:11" x14ac:dyDescent="0.25">
      <c r="A3610" s="1">
        <v>44103</v>
      </c>
      <c r="B3610" s="13" t="s">
        <v>4875</v>
      </c>
      <c r="C3610" s="2" t="s">
        <v>3839</v>
      </c>
      <c r="D3610" s="2" t="s">
        <v>3840</v>
      </c>
      <c r="E3610">
        <v>5000</v>
      </c>
      <c r="F3610">
        <v>12400632</v>
      </c>
      <c r="G3610" s="2" t="s">
        <v>4853</v>
      </c>
      <c r="H3610" s="2" t="s">
        <v>102</v>
      </c>
      <c r="I3610" s="2" t="s">
        <v>103</v>
      </c>
      <c r="J3610" s="2" t="s">
        <v>109</v>
      </c>
      <c r="K3610" s="3">
        <v>9999</v>
      </c>
    </row>
    <row r="3611" spans="1:11" x14ac:dyDescent="0.25">
      <c r="A3611" s="1">
        <v>44090</v>
      </c>
      <c r="B3611" s="13" t="s">
        <v>4876</v>
      </c>
      <c r="C3611" s="2" t="s">
        <v>4877</v>
      </c>
      <c r="D3611" s="2" t="s">
        <v>4878</v>
      </c>
      <c r="E3611">
        <v>30</v>
      </c>
      <c r="F3611">
        <v>12400632</v>
      </c>
      <c r="G3611" s="2" t="s">
        <v>4853</v>
      </c>
      <c r="H3611" s="2" t="s">
        <v>102</v>
      </c>
      <c r="I3611" s="2" t="s">
        <v>103</v>
      </c>
      <c r="J3611" s="2" t="s">
        <v>109</v>
      </c>
      <c r="K3611" s="3">
        <v>9999</v>
      </c>
    </row>
    <row r="3612" spans="1:11" x14ac:dyDescent="0.25">
      <c r="A3612" s="1">
        <v>44103</v>
      </c>
      <c r="B3612" s="13" t="s">
        <v>4875</v>
      </c>
      <c r="C3612" s="2" t="s">
        <v>4879</v>
      </c>
      <c r="D3612" s="2" t="s">
        <v>4880</v>
      </c>
      <c r="E3612">
        <v>1000</v>
      </c>
      <c r="F3612">
        <v>12400632</v>
      </c>
      <c r="G3612" s="2" t="s">
        <v>4853</v>
      </c>
      <c r="H3612" s="2" t="s">
        <v>102</v>
      </c>
      <c r="I3612" s="2" t="s">
        <v>103</v>
      </c>
      <c r="J3612" s="2" t="s">
        <v>109</v>
      </c>
      <c r="K3612" s="3">
        <v>9999</v>
      </c>
    </row>
    <row r="3613" spans="1:11" x14ac:dyDescent="0.25">
      <c r="A3613" s="1">
        <v>44090</v>
      </c>
      <c r="B3613" s="13" t="s">
        <v>4859</v>
      </c>
      <c r="C3613" s="2" t="s">
        <v>4881</v>
      </c>
      <c r="D3613" s="2" t="s">
        <v>4882</v>
      </c>
      <c r="E3613">
        <v>1000</v>
      </c>
      <c r="F3613">
        <v>12400632</v>
      </c>
      <c r="G3613" s="2" t="s">
        <v>4853</v>
      </c>
      <c r="H3613" s="2" t="s">
        <v>102</v>
      </c>
      <c r="I3613" s="2" t="s">
        <v>103</v>
      </c>
      <c r="J3613" s="2" t="s">
        <v>109</v>
      </c>
      <c r="K3613" s="3">
        <v>9999</v>
      </c>
    </row>
    <row r="3614" spans="1:11" x14ac:dyDescent="0.25">
      <c r="A3614" s="1">
        <v>44081</v>
      </c>
      <c r="B3614" s="13" t="s">
        <v>4883</v>
      </c>
      <c r="C3614" s="2" t="s">
        <v>4884</v>
      </c>
      <c r="D3614" s="2" t="s">
        <v>4885</v>
      </c>
      <c r="E3614">
        <v>60</v>
      </c>
      <c r="F3614">
        <v>12400632</v>
      </c>
      <c r="G3614" s="2" t="s">
        <v>4853</v>
      </c>
      <c r="H3614" s="2" t="s">
        <v>102</v>
      </c>
      <c r="I3614" s="2" t="s">
        <v>103</v>
      </c>
      <c r="J3614" s="2" t="s">
        <v>109</v>
      </c>
      <c r="K3614" s="3">
        <v>9999</v>
      </c>
    </row>
    <row r="3615" spans="1:11" x14ac:dyDescent="0.25">
      <c r="A3615" s="1">
        <v>44090</v>
      </c>
      <c r="B3615" s="13" t="s">
        <v>4876</v>
      </c>
      <c r="C3615" s="2" t="s">
        <v>4886</v>
      </c>
      <c r="D3615" s="2" t="s">
        <v>4887</v>
      </c>
      <c r="E3615">
        <v>100</v>
      </c>
      <c r="F3615">
        <v>12400632</v>
      </c>
      <c r="G3615" s="2" t="s">
        <v>4853</v>
      </c>
      <c r="H3615" s="2" t="s">
        <v>102</v>
      </c>
      <c r="I3615" s="2" t="s">
        <v>103</v>
      </c>
      <c r="J3615" s="2" t="s">
        <v>109</v>
      </c>
      <c r="K3615" s="3">
        <v>9999</v>
      </c>
    </row>
    <row r="3616" spans="1:11" x14ac:dyDescent="0.25">
      <c r="A3616" s="1">
        <v>44081</v>
      </c>
      <c r="B3616" s="13" t="s">
        <v>4888</v>
      </c>
      <c r="C3616" s="2" t="s">
        <v>4889</v>
      </c>
      <c r="D3616" s="2" t="s">
        <v>4890</v>
      </c>
      <c r="E3616">
        <v>1900</v>
      </c>
      <c r="F3616">
        <v>12400632</v>
      </c>
      <c r="G3616" s="2" t="s">
        <v>4853</v>
      </c>
      <c r="H3616" s="2" t="s">
        <v>102</v>
      </c>
      <c r="I3616" s="2" t="s">
        <v>103</v>
      </c>
      <c r="J3616" s="2" t="s">
        <v>109</v>
      </c>
      <c r="K3616" s="3">
        <v>9999</v>
      </c>
    </row>
    <row r="3617" spans="1:11" x14ac:dyDescent="0.25">
      <c r="A3617" s="1">
        <v>44090</v>
      </c>
      <c r="B3617" s="13" t="s">
        <v>4876</v>
      </c>
      <c r="C3617" s="2" t="s">
        <v>4891</v>
      </c>
      <c r="D3617" s="2" t="s">
        <v>4892</v>
      </c>
      <c r="E3617">
        <v>20</v>
      </c>
      <c r="F3617">
        <v>12400632</v>
      </c>
      <c r="G3617" s="2" t="s">
        <v>4853</v>
      </c>
      <c r="H3617" s="2" t="s">
        <v>102</v>
      </c>
      <c r="I3617" s="2" t="s">
        <v>103</v>
      </c>
      <c r="J3617" s="2" t="s">
        <v>109</v>
      </c>
      <c r="K3617" s="3">
        <v>9999</v>
      </c>
    </row>
    <row r="3618" spans="1:11" x14ac:dyDescent="0.25">
      <c r="A3618" s="1">
        <v>44079</v>
      </c>
      <c r="B3618" s="13" t="s">
        <v>4893</v>
      </c>
      <c r="C3618" s="2" t="s">
        <v>4894</v>
      </c>
      <c r="D3618" s="2" t="s">
        <v>4895</v>
      </c>
      <c r="E3618">
        <v>90</v>
      </c>
      <c r="F3618">
        <v>12400632</v>
      </c>
      <c r="G3618" s="2" t="s">
        <v>4853</v>
      </c>
      <c r="H3618" s="2" t="s">
        <v>102</v>
      </c>
      <c r="I3618" s="2" t="s">
        <v>103</v>
      </c>
      <c r="J3618" s="2" t="s">
        <v>109</v>
      </c>
      <c r="K3618" s="3">
        <v>9999</v>
      </c>
    </row>
    <row r="3619" spans="1:11" x14ac:dyDescent="0.25">
      <c r="A3619" s="1">
        <v>44090</v>
      </c>
      <c r="B3619" s="13" t="s">
        <v>4859</v>
      </c>
      <c r="C3619" s="2" t="s">
        <v>4896</v>
      </c>
      <c r="D3619" s="2" t="s">
        <v>4897</v>
      </c>
      <c r="E3619">
        <v>1500</v>
      </c>
      <c r="F3619">
        <v>12400632</v>
      </c>
      <c r="G3619" s="2" t="s">
        <v>4853</v>
      </c>
      <c r="H3619" s="2" t="s">
        <v>102</v>
      </c>
      <c r="I3619" s="2" t="s">
        <v>103</v>
      </c>
      <c r="J3619" s="2" t="s">
        <v>109</v>
      </c>
      <c r="K3619" s="3">
        <v>9999</v>
      </c>
    </row>
    <row r="3620" spans="1:11" x14ac:dyDescent="0.25">
      <c r="A3620" s="1">
        <v>44079</v>
      </c>
      <c r="B3620" s="13" t="s">
        <v>4893</v>
      </c>
      <c r="C3620" s="2" t="s">
        <v>4898</v>
      </c>
      <c r="D3620" s="2" t="s">
        <v>4899</v>
      </c>
      <c r="E3620">
        <v>20</v>
      </c>
      <c r="F3620">
        <v>12400632</v>
      </c>
      <c r="G3620" s="2" t="s">
        <v>4853</v>
      </c>
      <c r="H3620" s="2" t="s">
        <v>102</v>
      </c>
      <c r="I3620" s="2" t="s">
        <v>103</v>
      </c>
      <c r="J3620" s="2" t="s">
        <v>109</v>
      </c>
      <c r="K3620" s="3">
        <v>9999</v>
      </c>
    </row>
    <row r="3621" spans="1:11" x14ac:dyDescent="0.25">
      <c r="A3621" s="1">
        <v>44090</v>
      </c>
      <c r="B3621" s="13" t="s">
        <v>4876</v>
      </c>
      <c r="C3621" s="2" t="s">
        <v>4900</v>
      </c>
      <c r="D3621" s="2" t="s">
        <v>4901</v>
      </c>
      <c r="E3621">
        <v>30</v>
      </c>
      <c r="F3621">
        <v>12400632</v>
      </c>
      <c r="G3621" s="2" t="s">
        <v>4853</v>
      </c>
      <c r="H3621" s="2" t="s">
        <v>102</v>
      </c>
      <c r="I3621" s="2" t="s">
        <v>103</v>
      </c>
      <c r="J3621" s="2" t="s">
        <v>109</v>
      </c>
      <c r="K3621" s="3">
        <v>9999</v>
      </c>
    </row>
    <row r="3622" spans="1:11" x14ac:dyDescent="0.25">
      <c r="A3622" s="1">
        <v>44103</v>
      </c>
      <c r="B3622" s="13" t="s">
        <v>4875</v>
      </c>
      <c r="C3622" s="2" t="s">
        <v>4902</v>
      </c>
      <c r="D3622" s="2" t="s">
        <v>4903</v>
      </c>
      <c r="E3622">
        <v>2000</v>
      </c>
      <c r="F3622">
        <v>12400632</v>
      </c>
      <c r="G3622" s="2" t="s">
        <v>4853</v>
      </c>
      <c r="H3622" s="2" t="s">
        <v>102</v>
      </c>
      <c r="I3622" s="2" t="s">
        <v>103</v>
      </c>
      <c r="J3622" s="2" t="s">
        <v>109</v>
      </c>
      <c r="K3622" s="3">
        <v>9999</v>
      </c>
    </row>
    <row r="3623" spans="1:11" x14ac:dyDescent="0.25">
      <c r="A3623" s="1">
        <v>44090</v>
      </c>
      <c r="B3623" s="13" t="s">
        <v>4859</v>
      </c>
      <c r="C3623" s="2" t="s">
        <v>4904</v>
      </c>
      <c r="D3623" s="2" t="s">
        <v>4905</v>
      </c>
      <c r="E3623">
        <v>2000</v>
      </c>
      <c r="F3623">
        <v>12400632</v>
      </c>
      <c r="G3623" s="2" t="s">
        <v>4853</v>
      </c>
      <c r="H3623" s="2" t="s">
        <v>102</v>
      </c>
      <c r="I3623" s="2" t="s">
        <v>103</v>
      </c>
      <c r="J3623" s="2" t="s">
        <v>109</v>
      </c>
      <c r="K3623" s="3">
        <v>9999</v>
      </c>
    </row>
    <row r="3624" spans="1:11" x14ac:dyDescent="0.25">
      <c r="A3624" s="1">
        <v>44103</v>
      </c>
      <c r="B3624" s="13" t="s">
        <v>4875</v>
      </c>
      <c r="C3624" s="2" t="s">
        <v>4906</v>
      </c>
      <c r="D3624" s="2" t="s">
        <v>4907</v>
      </c>
      <c r="E3624">
        <v>2000</v>
      </c>
      <c r="F3624">
        <v>12400632</v>
      </c>
      <c r="G3624" s="2" t="s">
        <v>4853</v>
      </c>
      <c r="H3624" s="2" t="s">
        <v>102</v>
      </c>
      <c r="I3624" s="2" t="s">
        <v>103</v>
      </c>
      <c r="J3624" s="2" t="s">
        <v>109</v>
      </c>
      <c r="K3624" s="3">
        <v>9999</v>
      </c>
    </row>
    <row r="3625" spans="1:11" x14ac:dyDescent="0.25">
      <c r="A3625" s="1">
        <v>44090</v>
      </c>
      <c r="B3625" s="13" t="s">
        <v>4859</v>
      </c>
      <c r="C3625" s="2" t="s">
        <v>4908</v>
      </c>
      <c r="D3625" s="2" t="s">
        <v>4909</v>
      </c>
      <c r="E3625">
        <v>300</v>
      </c>
      <c r="F3625">
        <v>12400632</v>
      </c>
      <c r="G3625" s="2" t="s">
        <v>4853</v>
      </c>
      <c r="H3625" s="2" t="s">
        <v>102</v>
      </c>
      <c r="I3625" s="2" t="s">
        <v>103</v>
      </c>
      <c r="J3625" s="2" t="s">
        <v>109</v>
      </c>
      <c r="K3625" s="3">
        <v>9999</v>
      </c>
    </row>
    <row r="3626" spans="1:11" x14ac:dyDescent="0.25">
      <c r="A3626" s="1">
        <v>44103</v>
      </c>
      <c r="B3626" s="13" t="s">
        <v>4875</v>
      </c>
      <c r="C3626" s="2" t="s">
        <v>4910</v>
      </c>
      <c r="D3626" s="2" t="s">
        <v>4911</v>
      </c>
      <c r="E3626">
        <v>280</v>
      </c>
      <c r="F3626">
        <v>12400632</v>
      </c>
      <c r="G3626" s="2" t="s">
        <v>4853</v>
      </c>
      <c r="H3626" s="2" t="s">
        <v>102</v>
      </c>
      <c r="I3626" s="2" t="s">
        <v>103</v>
      </c>
      <c r="J3626" s="2" t="s">
        <v>109</v>
      </c>
      <c r="K3626" s="3">
        <v>9999</v>
      </c>
    </row>
    <row r="3627" spans="1:11" x14ac:dyDescent="0.25">
      <c r="A3627" s="1">
        <v>44103</v>
      </c>
      <c r="B3627" s="13" t="s">
        <v>4875</v>
      </c>
      <c r="C3627" s="2" t="s">
        <v>4507</v>
      </c>
      <c r="D3627" s="2" t="s">
        <v>4508</v>
      </c>
      <c r="E3627">
        <v>2000</v>
      </c>
      <c r="F3627">
        <v>12400632</v>
      </c>
      <c r="G3627" s="2" t="s">
        <v>4853</v>
      </c>
      <c r="H3627" s="2" t="s">
        <v>102</v>
      </c>
      <c r="I3627" s="2" t="s">
        <v>103</v>
      </c>
      <c r="J3627" s="2" t="s">
        <v>109</v>
      </c>
      <c r="K3627" s="3">
        <v>9999</v>
      </c>
    </row>
    <row r="3628" spans="1:11" x14ac:dyDescent="0.25">
      <c r="A3628" s="1">
        <v>44103</v>
      </c>
      <c r="B3628" s="13" t="s">
        <v>4875</v>
      </c>
      <c r="C3628" s="2" t="s">
        <v>4908</v>
      </c>
      <c r="D3628" s="2" t="s">
        <v>4909</v>
      </c>
      <c r="E3628">
        <v>1000</v>
      </c>
      <c r="F3628">
        <v>12400632</v>
      </c>
      <c r="G3628" s="2" t="s">
        <v>4853</v>
      </c>
      <c r="H3628" s="2" t="s">
        <v>102</v>
      </c>
      <c r="I3628" s="2" t="s">
        <v>103</v>
      </c>
      <c r="J3628" s="2" t="s">
        <v>109</v>
      </c>
      <c r="K3628" s="3">
        <v>9999</v>
      </c>
    </row>
    <row r="3629" spans="1:11" x14ac:dyDescent="0.25">
      <c r="A3629" s="1">
        <v>44103</v>
      </c>
      <c r="B3629" s="13" t="s">
        <v>4875</v>
      </c>
      <c r="C3629" s="2" t="s">
        <v>1946</v>
      </c>
      <c r="D3629" s="2" t="s">
        <v>1947</v>
      </c>
      <c r="E3629">
        <v>300</v>
      </c>
      <c r="F3629">
        <v>12400632</v>
      </c>
      <c r="G3629" s="2" t="s">
        <v>4853</v>
      </c>
      <c r="H3629" s="2" t="s">
        <v>102</v>
      </c>
      <c r="I3629" s="2" t="s">
        <v>103</v>
      </c>
      <c r="J3629" s="2" t="s">
        <v>109</v>
      </c>
      <c r="K3629" s="3">
        <v>9999</v>
      </c>
    </row>
    <row r="3630" spans="1:11" x14ac:dyDescent="0.25">
      <c r="A3630" s="1">
        <v>44103</v>
      </c>
      <c r="B3630" s="13" t="s">
        <v>4912</v>
      </c>
      <c r="C3630" s="2" t="s">
        <v>4913</v>
      </c>
      <c r="D3630" s="2" t="s">
        <v>4914</v>
      </c>
      <c r="E3630">
        <v>500</v>
      </c>
      <c r="F3630">
        <v>12400632</v>
      </c>
      <c r="G3630" s="2" t="s">
        <v>4853</v>
      </c>
      <c r="H3630" s="2" t="s">
        <v>102</v>
      </c>
      <c r="I3630" s="2" t="s">
        <v>103</v>
      </c>
      <c r="J3630" s="2" t="s">
        <v>109</v>
      </c>
      <c r="K3630" s="3">
        <v>9999</v>
      </c>
    </row>
    <row r="3631" spans="1:11" x14ac:dyDescent="0.25">
      <c r="A3631" s="1">
        <v>44103</v>
      </c>
      <c r="B3631" s="13" t="s">
        <v>4875</v>
      </c>
      <c r="C3631" s="2" t="s">
        <v>2202</v>
      </c>
      <c r="D3631" s="2" t="s">
        <v>2203</v>
      </c>
      <c r="E3631">
        <v>1000</v>
      </c>
      <c r="F3631">
        <v>12400632</v>
      </c>
      <c r="G3631" s="2" t="s">
        <v>4853</v>
      </c>
      <c r="H3631" s="2" t="s">
        <v>102</v>
      </c>
      <c r="I3631" s="2" t="s">
        <v>103</v>
      </c>
      <c r="J3631" s="2" t="s">
        <v>109</v>
      </c>
      <c r="K3631" s="3">
        <v>9999</v>
      </c>
    </row>
    <row r="3632" spans="1:11" x14ac:dyDescent="0.25">
      <c r="A3632" s="1">
        <v>44103</v>
      </c>
      <c r="B3632" s="13" t="s">
        <v>4875</v>
      </c>
      <c r="C3632" s="2" t="s">
        <v>3039</v>
      </c>
      <c r="D3632" s="2" t="s">
        <v>3040</v>
      </c>
      <c r="E3632">
        <v>700</v>
      </c>
      <c r="F3632">
        <v>12400632</v>
      </c>
      <c r="G3632" s="2" t="s">
        <v>4853</v>
      </c>
      <c r="H3632" s="2" t="s">
        <v>102</v>
      </c>
      <c r="I3632" s="2" t="s">
        <v>103</v>
      </c>
      <c r="J3632" s="2" t="s">
        <v>109</v>
      </c>
      <c r="K3632" s="3">
        <v>9999</v>
      </c>
    </row>
    <row r="3633" spans="1:11" x14ac:dyDescent="0.25">
      <c r="A3633" s="1">
        <v>44103</v>
      </c>
      <c r="B3633" s="13" t="s">
        <v>4875</v>
      </c>
      <c r="C3633" s="2" t="s">
        <v>489</v>
      </c>
      <c r="D3633" s="2" t="s">
        <v>490</v>
      </c>
      <c r="E3633">
        <v>5000</v>
      </c>
      <c r="F3633">
        <v>12400632</v>
      </c>
      <c r="G3633" s="2" t="s">
        <v>4853</v>
      </c>
      <c r="H3633" s="2" t="s">
        <v>102</v>
      </c>
      <c r="I3633" s="2" t="s">
        <v>103</v>
      </c>
      <c r="J3633" s="2" t="s">
        <v>109</v>
      </c>
      <c r="K3633" s="3">
        <v>9999</v>
      </c>
    </row>
    <row r="3634" spans="1:11" x14ac:dyDescent="0.25">
      <c r="A3634" s="1">
        <v>44103</v>
      </c>
      <c r="B3634" s="13" t="s">
        <v>4875</v>
      </c>
      <c r="C3634" s="2" t="s">
        <v>3170</v>
      </c>
      <c r="D3634" s="2" t="s">
        <v>3171</v>
      </c>
      <c r="E3634">
        <v>3000</v>
      </c>
      <c r="F3634">
        <v>12400632</v>
      </c>
      <c r="G3634" s="2" t="s">
        <v>4853</v>
      </c>
      <c r="H3634" s="2" t="s">
        <v>102</v>
      </c>
      <c r="I3634" s="2" t="s">
        <v>103</v>
      </c>
      <c r="J3634" s="2" t="s">
        <v>109</v>
      </c>
      <c r="K3634" s="3">
        <v>9999</v>
      </c>
    </row>
    <row r="3635" spans="1:11" x14ac:dyDescent="0.25">
      <c r="A3635" s="1">
        <v>44103</v>
      </c>
      <c r="B3635" s="13" t="s">
        <v>4875</v>
      </c>
      <c r="C3635" s="2" t="s">
        <v>4915</v>
      </c>
      <c r="D3635" s="2" t="s">
        <v>4916</v>
      </c>
      <c r="E3635">
        <v>3000</v>
      </c>
      <c r="F3635">
        <v>12400632</v>
      </c>
      <c r="G3635" s="2" t="s">
        <v>4853</v>
      </c>
      <c r="H3635" s="2" t="s">
        <v>102</v>
      </c>
      <c r="I3635" s="2" t="s">
        <v>103</v>
      </c>
      <c r="J3635" s="2" t="s">
        <v>109</v>
      </c>
      <c r="K3635" s="3">
        <v>9999</v>
      </c>
    </row>
    <row r="3636" spans="1:11" x14ac:dyDescent="0.25">
      <c r="A3636" s="1">
        <v>44078</v>
      </c>
      <c r="B3636" s="13" t="s">
        <v>4917</v>
      </c>
      <c r="C3636" s="2" t="s">
        <v>3424</v>
      </c>
      <c r="D3636" s="2" t="s">
        <v>3425</v>
      </c>
      <c r="E3636">
        <v>1000</v>
      </c>
      <c r="F3636">
        <v>12400632</v>
      </c>
      <c r="G3636" s="2" t="s">
        <v>4853</v>
      </c>
      <c r="H3636" s="2" t="s">
        <v>102</v>
      </c>
      <c r="I3636" s="2" t="s">
        <v>103</v>
      </c>
      <c r="J3636" s="2" t="s">
        <v>109</v>
      </c>
      <c r="K3636" s="3">
        <v>9999</v>
      </c>
    </row>
    <row r="3637" spans="1:11" x14ac:dyDescent="0.25">
      <c r="A3637" s="1">
        <v>44078</v>
      </c>
      <c r="B3637" s="13" t="s">
        <v>4917</v>
      </c>
      <c r="C3637" s="2" t="s">
        <v>4857</v>
      </c>
      <c r="D3637" s="2" t="s">
        <v>4858</v>
      </c>
      <c r="E3637">
        <v>500</v>
      </c>
      <c r="F3637">
        <v>12400632</v>
      </c>
      <c r="G3637" s="2" t="s">
        <v>4853</v>
      </c>
      <c r="H3637" s="2" t="s">
        <v>102</v>
      </c>
      <c r="I3637" s="2" t="s">
        <v>103</v>
      </c>
      <c r="J3637" s="2" t="s">
        <v>109</v>
      </c>
      <c r="K3637" s="3">
        <v>9999</v>
      </c>
    </row>
    <row r="3638" spans="1:11" x14ac:dyDescent="0.25">
      <c r="A3638" s="1">
        <v>44078</v>
      </c>
      <c r="B3638" s="13" t="s">
        <v>4917</v>
      </c>
      <c r="C3638" s="2" t="s">
        <v>3369</v>
      </c>
      <c r="D3638" s="2" t="s">
        <v>3370</v>
      </c>
      <c r="E3638">
        <v>5000</v>
      </c>
      <c r="F3638">
        <v>12400632</v>
      </c>
      <c r="G3638" s="2" t="s">
        <v>4853</v>
      </c>
      <c r="H3638" s="2" t="s">
        <v>102</v>
      </c>
      <c r="I3638" s="2" t="s">
        <v>103</v>
      </c>
      <c r="J3638" s="2" t="s">
        <v>109</v>
      </c>
      <c r="K3638" s="3">
        <v>9999</v>
      </c>
    </row>
    <row r="3639" spans="1:11" x14ac:dyDescent="0.25">
      <c r="A3639" s="1">
        <v>44090</v>
      </c>
      <c r="B3639" s="13" t="s">
        <v>4918</v>
      </c>
      <c r="C3639" s="2" t="s">
        <v>3534</v>
      </c>
      <c r="D3639" s="2" t="s">
        <v>3535</v>
      </c>
      <c r="E3639">
        <v>10</v>
      </c>
      <c r="F3639">
        <v>12491059</v>
      </c>
      <c r="G3639" s="2" t="s">
        <v>4919</v>
      </c>
      <c r="H3639" s="2" t="s">
        <v>2509</v>
      </c>
      <c r="I3639" s="2" t="s">
        <v>145</v>
      </c>
      <c r="J3639" s="2" t="s">
        <v>13</v>
      </c>
      <c r="K3639" s="3">
        <v>9999</v>
      </c>
    </row>
    <row r="3640" spans="1:11" x14ac:dyDescent="0.25">
      <c r="A3640" s="1">
        <v>44086</v>
      </c>
      <c r="B3640" s="13" t="s">
        <v>4920</v>
      </c>
      <c r="C3640" s="2" t="s">
        <v>4921</v>
      </c>
      <c r="D3640" s="2" t="s">
        <v>4922</v>
      </c>
      <c r="E3640">
        <v>130</v>
      </c>
      <c r="F3640">
        <v>12491059</v>
      </c>
      <c r="G3640" s="2" t="s">
        <v>4919</v>
      </c>
      <c r="H3640" s="2" t="s">
        <v>2515</v>
      </c>
      <c r="I3640" s="2" t="s">
        <v>145</v>
      </c>
      <c r="J3640" s="2" t="s">
        <v>13</v>
      </c>
      <c r="K3640" s="3">
        <v>9999</v>
      </c>
    </row>
    <row r="3641" spans="1:11" x14ac:dyDescent="0.25">
      <c r="A3641" s="1">
        <v>44090</v>
      </c>
      <c r="B3641" s="13" t="s">
        <v>4918</v>
      </c>
      <c r="C3641" s="2" t="s">
        <v>4923</v>
      </c>
      <c r="D3641" s="2" t="s">
        <v>4924</v>
      </c>
      <c r="E3641">
        <v>10</v>
      </c>
      <c r="F3641">
        <v>12491059</v>
      </c>
      <c r="G3641" s="2" t="s">
        <v>4919</v>
      </c>
      <c r="H3641" s="2" t="s">
        <v>2509</v>
      </c>
      <c r="I3641" s="2" t="s">
        <v>145</v>
      </c>
      <c r="J3641" s="2" t="s">
        <v>13</v>
      </c>
      <c r="K3641" s="3">
        <v>9999</v>
      </c>
    </row>
    <row r="3642" spans="1:11" x14ac:dyDescent="0.25">
      <c r="A3642" s="1">
        <v>44082</v>
      </c>
      <c r="B3642" s="13" t="s">
        <v>4925</v>
      </c>
      <c r="C3642" s="2" t="s">
        <v>4926</v>
      </c>
      <c r="D3642" s="2" t="s">
        <v>4927</v>
      </c>
      <c r="E3642">
        <v>10</v>
      </c>
      <c r="F3642">
        <v>12491059</v>
      </c>
      <c r="G3642" s="2" t="s">
        <v>4919</v>
      </c>
      <c r="H3642" s="2" t="s">
        <v>2515</v>
      </c>
      <c r="I3642" s="2" t="s">
        <v>145</v>
      </c>
      <c r="J3642" s="2" t="s">
        <v>13</v>
      </c>
      <c r="K3642" s="3">
        <v>9999</v>
      </c>
    </row>
    <row r="3643" spans="1:11" x14ac:dyDescent="0.25">
      <c r="A3643" s="1">
        <v>44096</v>
      </c>
      <c r="B3643" s="13" t="s">
        <v>4928</v>
      </c>
      <c r="C3643" s="2" t="s">
        <v>456</v>
      </c>
      <c r="D3643" s="2" t="s">
        <v>457</v>
      </c>
      <c r="E3643">
        <v>300</v>
      </c>
      <c r="F3643">
        <v>12528421</v>
      </c>
      <c r="G3643" s="2" t="s">
        <v>4929</v>
      </c>
      <c r="H3643" s="2" t="s">
        <v>2736</v>
      </c>
      <c r="I3643" s="2" t="s">
        <v>2737</v>
      </c>
      <c r="J3643" s="2" t="s">
        <v>109</v>
      </c>
      <c r="K3643" s="3">
        <v>4752</v>
      </c>
    </row>
    <row r="3644" spans="1:11" x14ac:dyDescent="0.25">
      <c r="A3644" s="1">
        <v>44081</v>
      </c>
      <c r="B3644" s="13" t="s">
        <v>4930</v>
      </c>
      <c r="C3644" s="2" t="s">
        <v>228</v>
      </c>
      <c r="D3644" s="2" t="s">
        <v>229</v>
      </c>
      <c r="E3644">
        <v>1000</v>
      </c>
      <c r="F3644">
        <v>12528421</v>
      </c>
      <c r="G3644" s="2" t="s">
        <v>4931</v>
      </c>
      <c r="H3644" s="2" t="s">
        <v>2736</v>
      </c>
      <c r="I3644" s="2" t="s">
        <v>2737</v>
      </c>
      <c r="J3644" s="2" t="s">
        <v>109</v>
      </c>
      <c r="K3644" s="3">
        <v>4752</v>
      </c>
    </row>
    <row r="3645" spans="1:11" x14ac:dyDescent="0.25">
      <c r="A3645" s="1">
        <v>44096</v>
      </c>
      <c r="B3645" s="13" t="s">
        <v>4928</v>
      </c>
      <c r="C3645" s="2" t="s">
        <v>134</v>
      </c>
      <c r="D3645" s="2" t="s">
        <v>135</v>
      </c>
      <c r="E3645">
        <v>10000</v>
      </c>
      <c r="F3645">
        <v>12528421</v>
      </c>
      <c r="G3645" s="2" t="s">
        <v>4929</v>
      </c>
      <c r="H3645" s="2" t="s">
        <v>2736</v>
      </c>
      <c r="I3645" s="2" t="s">
        <v>2737</v>
      </c>
      <c r="J3645" s="2" t="s">
        <v>109</v>
      </c>
      <c r="K3645" s="3">
        <v>4752</v>
      </c>
    </row>
    <row r="3646" spans="1:11" x14ac:dyDescent="0.25">
      <c r="A3646" s="1">
        <v>44081</v>
      </c>
      <c r="B3646" s="13" t="s">
        <v>4930</v>
      </c>
      <c r="C3646" s="2" t="s">
        <v>2351</v>
      </c>
      <c r="D3646" s="2" t="s">
        <v>2352</v>
      </c>
      <c r="E3646">
        <v>120</v>
      </c>
      <c r="F3646">
        <v>12528421</v>
      </c>
      <c r="G3646" s="2" t="s">
        <v>4931</v>
      </c>
      <c r="H3646" s="2" t="s">
        <v>2736</v>
      </c>
      <c r="I3646" s="2" t="s">
        <v>2737</v>
      </c>
      <c r="J3646" s="2" t="s">
        <v>109</v>
      </c>
      <c r="K3646" s="3">
        <v>4752</v>
      </c>
    </row>
    <row r="3647" spans="1:11" x14ac:dyDescent="0.25">
      <c r="A3647" s="1">
        <v>44096</v>
      </c>
      <c r="B3647" s="13" t="s">
        <v>4928</v>
      </c>
      <c r="C3647" s="2" t="s">
        <v>1373</v>
      </c>
      <c r="D3647" s="2" t="s">
        <v>1374</v>
      </c>
      <c r="E3647">
        <v>2000</v>
      </c>
      <c r="F3647">
        <v>12528421</v>
      </c>
      <c r="G3647" s="2" t="s">
        <v>4929</v>
      </c>
      <c r="H3647" s="2" t="s">
        <v>2736</v>
      </c>
      <c r="I3647" s="2" t="s">
        <v>2737</v>
      </c>
      <c r="J3647" s="2" t="s">
        <v>109</v>
      </c>
      <c r="K3647" s="3">
        <v>4752</v>
      </c>
    </row>
    <row r="3648" spans="1:11" x14ac:dyDescent="0.25">
      <c r="A3648" s="1">
        <v>44081</v>
      </c>
      <c r="B3648" s="13" t="s">
        <v>4930</v>
      </c>
      <c r="C3648" s="2" t="s">
        <v>354</v>
      </c>
      <c r="D3648" s="2" t="s">
        <v>355</v>
      </c>
      <c r="E3648">
        <v>30</v>
      </c>
      <c r="F3648">
        <v>12528421</v>
      </c>
      <c r="G3648" s="2" t="s">
        <v>4931</v>
      </c>
      <c r="H3648" s="2" t="s">
        <v>2736</v>
      </c>
      <c r="I3648" s="2" t="s">
        <v>2737</v>
      </c>
      <c r="J3648" s="2" t="s">
        <v>109</v>
      </c>
      <c r="K3648" s="3">
        <v>4752</v>
      </c>
    </row>
    <row r="3649" spans="1:11" x14ac:dyDescent="0.25">
      <c r="A3649" s="1">
        <v>44096</v>
      </c>
      <c r="B3649" s="13" t="s">
        <v>4928</v>
      </c>
      <c r="C3649" s="2" t="s">
        <v>71</v>
      </c>
      <c r="D3649" s="2" t="s">
        <v>72</v>
      </c>
      <c r="E3649">
        <v>10000</v>
      </c>
      <c r="F3649">
        <v>12528421</v>
      </c>
      <c r="G3649" s="2" t="s">
        <v>4929</v>
      </c>
      <c r="H3649" s="2" t="s">
        <v>2736</v>
      </c>
      <c r="I3649" s="2" t="s">
        <v>2737</v>
      </c>
      <c r="J3649" s="2" t="s">
        <v>109</v>
      </c>
      <c r="K3649" s="3">
        <v>4752</v>
      </c>
    </row>
    <row r="3650" spans="1:11" x14ac:dyDescent="0.25">
      <c r="A3650" s="1">
        <v>44081</v>
      </c>
      <c r="B3650" s="13" t="s">
        <v>4930</v>
      </c>
      <c r="C3650" s="2" t="s">
        <v>4932</v>
      </c>
      <c r="D3650" s="2" t="s">
        <v>4933</v>
      </c>
      <c r="E3650">
        <v>30</v>
      </c>
      <c r="F3650">
        <v>12528421</v>
      </c>
      <c r="G3650" s="2" t="s">
        <v>4931</v>
      </c>
      <c r="H3650" s="2" t="s">
        <v>2736</v>
      </c>
      <c r="I3650" s="2" t="s">
        <v>2737</v>
      </c>
      <c r="J3650" s="2" t="s">
        <v>109</v>
      </c>
      <c r="K3650" s="3">
        <v>4752</v>
      </c>
    </row>
    <row r="3651" spans="1:11" x14ac:dyDescent="0.25">
      <c r="A3651" s="1">
        <v>44096</v>
      </c>
      <c r="B3651" s="13" t="s">
        <v>4928</v>
      </c>
      <c r="C3651" s="2" t="s">
        <v>1826</v>
      </c>
      <c r="D3651" s="2" t="s">
        <v>1827</v>
      </c>
      <c r="E3651">
        <v>1520</v>
      </c>
      <c r="F3651">
        <v>12528421</v>
      </c>
      <c r="G3651" s="2" t="s">
        <v>4929</v>
      </c>
      <c r="H3651" s="2" t="s">
        <v>2736</v>
      </c>
      <c r="I3651" s="2" t="s">
        <v>2737</v>
      </c>
      <c r="J3651" s="2" t="s">
        <v>109</v>
      </c>
      <c r="K3651" s="3">
        <v>4752</v>
      </c>
    </row>
    <row r="3652" spans="1:11" x14ac:dyDescent="0.25">
      <c r="A3652" s="1">
        <v>44081</v>
      </c>
      <c r="B3652" s="13" t="s">
        <v>4930</v>
      </c>
      <c r="C3652" s="2" t="s">
        <v>366</v>
      </c>
      <c r="D3652" s="2" t="s">
        <v>367</v>
      </c>
      <c r="E3652">
        <v>30</v>
      </c>
      <c r="F3652">
        <v>12528421</v>
      </c>
      <c r="G3652" s="2" t="s">
        <v>4931</v>
      </c>
      <c r="H3652" s="2" t="s">
        <v>2736</v>
      </c>
      <c r="I3652" s="2" t="s">
        <v>2737</v>
      </c>
      <c r="J3652" s="2" t="s">
        <v>109</v>
      </c>
      <c r="K3652" s="3">
        <v>4752</v>
      </c>
    </row>
    <row r="3653" spans="1:11" x14ac:dyDescent="0.25">
      <c r="A3653" s="1">
        <v>44096</v>
      </c>
      <c r="B3653" s="13" t="s">
        <v>4928</v>
      </c>
      <c r="C3653" s="2" t="s">
        <v>2223</v>
      </c>
      <c r="D3653" s="2" t="s">
        <v>2224</v>
      </c>
      <c r="E3653">
        <v>50</v>
      </c>
      <c r="F3653">
        <v>12528421</v>
      </c>
      <c r="G3653" s="2" t="s">
        <v>4929</v>
      </c>
      <c r="H3653" s="2" t="s">
        <v>2736</v>
      </c>
      <c r="I3653" s="2" t="s">
        <v>2737</v>
      </c>
      <c r="J3653" s="2" t="s">
        <v>109</v>
      </c>
      <c r="K3653" s="3">
        <v>4752</v>
      </c>
    </row>
    <row r="3654" spans="1:11" x14ac:dyDescent="0.25">
      <c r="A3654" s="1">
        <v>44081</v>
      </c>
      <c r="B3654" s="13" t="s">
        <v>4930</v>
      </c>
      <c r="C3654" s="2" t="s">
        <v>4934</v>
      </c>
      <c r="D3654" s="2" t="s">
        <v>4935</v>
      </c>
      <c r="E3654">
        <v>30</v>
      </c>
      <c r="F3654">
        <v>12528421</v>
      </c>
      <c r="G3654" s="2" t="s">
        <v>4931</v>
      </c>
      <c r="H3654" s="2" t="s">
        <v>2736</v>
      </c>
      <c r="I3654" s="2" t="s">
        <v>2737</v>
      </c>
      <c r="J3654" s="2" t="s">
        <v>109</v>
      </c>
      <c r="K3654" s="3">
        <v>4752</v>
      </c>
    </row>
    <row r="3655" spans="1:11" x14ac:dyDescent="0.25">
      <c r="A3655" s="1">
        <v>44096</v>
      </c>
      <c r="B3655" s="13" t="s">
        <v>4928</v>
      </c>
      <c r="C3655" s="2" t="s">
        <v>2391</v>
      </c>
      <c r="D3655" s="2" t="s">
        <v>2392</v>
      </c>
      <c r="E3655">
        <v>2000</v>
      </c>
      <c r="F3655">
        <v>12528421</v>
      </c>
      <c r="G3655" s="2" t="s">
        <v>4929</v>
      </c>
      <c r="H3655" s="2" t="s">
        <v>2736</v>
      </c>
      <c r="I3655" s="2" t="s">
        <v>2737</v>
      </c>
      <c r="J3655" s="2" t="s">
        <v>109</v>
      </c>
      <c r="K3655" s="3">
        <v>4752</v>
      </c>
    </row>
    <row r="3656" spans="1:11" x14ac:dyDescent="0.25">
      <c r="A3656" s="1">
        <v>44081</v>
      </c>
      <c r="B3656" s="13" t="s">
        <v>4930</v>
      </c>
      <c r="C3656" s="2" t="s">
        <v>4936</v>
      </c>
      <c r="D3656" s="2" t="s">
        <v>4937</v>
      </c>
      <c r="E3656">
        <v>30</v>
      </c>
      <c r="F3656">
        <v>12528421</v>
      </c>
      <c r="G3656" s="2" t="s">
        <v>4931</v>
      </c>
      <c r="H3656" s="2" t="s">
        <v>2736</v>
      </c>
      <c r="I3656" s="2" t="s">
        <v>2737</v>
      </c>
      <c r="J3656" s="2" t="s">
        <v>109</v>
      </c>
      <c r="K3656" s="3">
        <v>4752</v>
      </c>
    </row>
    <row r="3657" spans="1:11" x14ac:dyDescent="0.25">
      <c r="A3657" s="1">
        <v>44084</v>
      </c>
      <c r="B3657" s="13" t="s">
        <v>4938</v>
      </c>
      <c r="C3657" s="2" t="s">
        <v>4939</v>
      </c>
      <c r="D3657" s="2" t="s">
        <v>4940</v>
      </c>
      <c r="E3657">
        <v>40</v>
      </c>
      <c r="F3657">
        <v>12528421</v>
      </c>
      <c r="G3657" s="2" t="s">
        <v>4931</v>
      </c>
      <c r="H3657" s="2" t="s">
        <v>2736</v>
      </c>
      <c r="I3657" s="2" t="s">
        <v>2737</v>
      </c>
      <c r="J3657" s="2" t="s">
        <v>109</v>
      </c>
      <c r="K3657" s="3">
        <v>4752</v>
      </c>
    </row>
    <row r="3658" spans="1:11" x14ac:dyDescent="0.25">
      <c r="A3658" s="1">
        <v>44081</v>
      </c>
      <c r="B3658" s="13" t="s">
        <v>4930</v>
      </c>
      <c r="C3658" s="2" t="s">
        <v>1527</v>
      </c>
      <c r="D3658" s="2" t="s">
        <v>1528</v>
      </c>
      <c r="E3658">
        <v>30</v>
      </c>
      <c r="F3658">
        <v>12528421</v>
      </c>
      <c r="G3658" s="2" t="s">
        <v>4931</v>
      </c>
      <c r="H3658" s="2" t="s">
        <v>2736</v>
      </c>
      <c r="I3658" s="2" t="s">
        <v>2737</v>
      </c>
      <c r="J3658" s="2" t="s">
        <v>109</v>
      </c>
      <c r="K3658" s="3">
        <v>4752</v>
      </c>
    </row>
    <row r="3659" spans="1:11" x14ac:dyDescent="0.25">
      <c r="A3659" s="1">
        <v>44084</v>
      </c>
      <c r="B3659" s="13" t="s">
        <v>4938</v>
      </c>
      <c r="C3659" s="2" t="s">
        <v>419</v>
      </c>
      <c r="D3659" s="2" t="s">
        <v>420</v>
      </c>
      <c r="E3659">
        <v>40</v>
      </c>
      <c r="F3659">
        <v>12528421</v>
      </c>
      <c r="G3659" s="2" t="s">
        <v>4931</v>
      </c>
      <c r="H3659" s="2" t="s">
        <v>2736</v>
      </c>
      <c r="I3659" s="2" t="s">
        <v>2737</v>
      </c>
      <c r="J3659" s="2" t="s">
        <v>109</v>
      </c>
      <c r="K3659" s="3">
        <v>4752</v>
      </c>
    </row>
    <row r="3660" spans="1:11" x14ac:dyDescent="0.25">
      <c r="A3660" s="1">
        <v>44081</v>
      </c>
      <c r="B3660" s="13" t="s">
        <v>4930</v>
      </c>
      <c r="C3660" s="2" t="s">
        <v>4168</v>
      </c>
      <c r="D3660" s="2" t="s">
        <v>4169</v>
      </c>
      <c r="E3660">
        <v>250</v>
      </c>
      <c r="F3660">
        <v>12528421</v>
      </c>
      <c r="G3660" s="2" t="s">
        <v>4931</v>
      </c>
      <c r="H3660" s="2" t="s">
        <v>2736</v>
      </c>
      <c r="I3660" s="2" t="s">
        <v>2737</v>
      </c>
      <c r="J3660" s="2" t="s">
        <v>109</v>
      </c>
      <c r="K3660" s="3">
        <v>4752</v>
      </c>
    </row>
    <row r="3661" spans="1:11" x14ac:dyDescent="0.25">
      <c r="A3661" s="1">
        <v>44084</v>
      </c>
      <c r="B3661" s="13" t="s">
        <v>4938</v>
      </c>
      <c r="C3661" s="2" t="s">
        <v>1182</v>
      </c>
      <c r="D3661" s="2" t="s">
        <v>1183</v>
      </c>
      <c r="E3661">
        <v>40</v>
      </c>
      <c r="F3661">
        <v>12528421</v>
      </c>
      <c r="G3661" s="2" t="s">
        <v>4931</v>
      </c>
      <c r="H3661" s="2" t="s">
        <v>2736</v>
      </c>
      <c r="I3661" s="2" t="s">
        <v>2737</v>
      </c>
      <c r="J3661" s="2" t="s">
        <v>109</v>
      </c>
      <c r="K3661" s="3">
        <v>4752</v>
      </c>
    </row>
    <row r="3662" spans="1:11" x14ac:dyDescent="0.25">
      <c r="A3662" s="1">
        <v>44081</v>
      </c>
      <c r="B3662" s="13" t="s">
        <v>4930</v>
      </c>
      <c r="C3662" s="2" t="s">
        <v>4941</v>
      </c>
      <c r="D3662" s="2" t="s">
        <v>4942</v>
      </c>
      <c r="E3662">
        <v>10000</v>
      </c>
      <c r="F3662">
        <v>12528421</v>
      </c>
      <c r="G3662" s="2" t="s">
        <v>4931</v>
      </c>
      <c r="H3662" s="2" t="s">
        <v>2736</v>
      </c>
      <c r="I3662" s="2" t="s">
        <v>2737</v>
      </c>
      <c r="J3662" s="2" t="s">
        <v>109</v>
      </c>
      <c r="K3662" s="3">
        <v>4752</v>
      </c>
    </row>
    <row r="3663" spans="1:11" x14ac:dyDescent="0.25">
      <c r="A3663" s="1">
        <v>44081</v>
      </c>
      <c r="B3663" s="13" t="s">
        <v>4930</v>
      </c>
      <c r="C3663" s="2" t="s">
        <v>125</v>
      </c>
      <c r="D3663" s="2" t="s">
        <v>126</v>
      </c>
      <c r="E3663">
        <v>240</v>
      </c>
      <c r="F3663">
        <v>12528421</v>
      </c>
      <c r="G3663" s="2" t="s">
        <v>4931</v>
      </c>
      <c r="H3663" s="2" t="s">
        <v>2736</v>
      </c>
      <c r="I3663" s="2" t="s">
        <v>2737</v>
      </c>
      <c r="J3663" s="2" t="s">
        <v>109</v>
      </c>
      <c r="K3663" s="3">
        <v>4752</v>
      </c>
    </row>
    <row r="3664" spans="1:11" x14ac:dyDescent="0.25">
      <c r="A3664" s="1">
        <v>44081</v>
      </c>
      <c r="B3664" s="13" t="s">
        <v>4930</v>
      </c>
      <c r="C3664" s="2" t="s">
        <v>84</v>
      </c>
      <c r="D3664" s="2" t="s">
        <v>85</v>
      </c>
      <c r="E3664">
        <v>10000</v>
      </c>
      <c r="F3664">
        <v>12528421</v>
      </c>
      <c r="G3664" s="2" t="s">
        <v>4931</v>
      </c>
      <c r="H3664" s="2" t="s">
        <v>2736</v>
      </c>
      <c r="I3664" s="2" t="s">
        <v>2737</v>
      </c>
      <c r="J3664" s="2" t="s">
        <v>109</v>
      </c>
      <c r="K3664" s="3">
        <v>4752</v>
      </c>
    </row>
    <row r="3665" spans="1:11" x14ac:dyDescent="0.25">
      <c r="A3665" s="1">
        <v>44081</v>
      </c>
      <c r="B3665" s="13" t="s">
        <v>4930</v>
      </c>
      <c r="C3665" s="2" t="s">
        <v>1028</v>
      </c>
      <c r="D3665" s="2" t="s">
        <v>1029</v>
      </c>
      <c r="E3665">
        <v>2000</v>
      </c>
      <c r="F3665">
        <v>12528421</v>
      </c>
      <c r="G3665" s="2" t="s">
        <v>4931</v>
      </c>
      <c r="H3665" s="2" t="s">
        <v>2736</v>
      </c>
      <c r="I3665" s="2" t="s">
        <v>2737</v>
      </c>
      <c r="J3665" s="2" t="s">
        <v>109</v>
      </c>
      <c r="K3665" s="3">
        <v>4752</v>
      </c>
    </row>
    <row r="3666" spans="1:11" x14ac:dyDescent="0.25">
      <c r="A3666" s="1">
        <v>44081</v>
      </c>
      <c r="B3666" s="13" t="s">
        <v>4930</v>
      </c>
      <c r="C3666" s="2" t="s">
        <v>535</v>
      </c>
      <c r="D3666" s="2" t="s">
        <v>536</v>
      </c>
      <c r="E3666">
        <v>2000</v>
      </c>
      <c r="F3666">
        <v>12528421</v>
      </c>
      <c r="G3666" s="2" t="s">
        <v>4931</v>
      </c>
      <c r="H3666" s="2" t="s">
        <v>2736</v>
      </c>
      <c r="I3666" s="2" t="s">
        <v>2737</v>
      </c>
      <c r="J3666" s="2" t="s">
        <v>109</v>
      </c>
      <c r="K3666" s="3">
        <v>4752</v>
      </c>
    </row>
    <row r="3667" spans="1:11" x14ac:dyDescent="0.25">
      <c r="A3667" s="1">
        <v>44077</v>
      </c>
      <c r="B3667" s="13" t="s">
        <v>4943</v>
      </c>
      <c r="C3667" s="2" t="s">
        <v>4944</v>
      </c>
      <c r="D3667" s="2" t="s">
        <v>4945</v>
      </c>
      <c r="E3667">
        <v>60</v>
      </c>
      <c r="F3667">
        <v>12556490</v>
      </c>
      <c r="G3667" s="2" t="s">
        <v>4946</v>
      </c>
      <c r="H3667" s="2" t="s">
        <v>1627</v>
      </c>
      <c r="I3667" s="2" t="s">
        <v>898</v>
      </c>
      <c r="J3667" s="2" t="s">
        <v>13</v>
      </c>
      <c r="K3667" s="3">
        <v>9999</v>
      </c>
    </row>
    <row r="3668" spans="1:11" x14ac:dyDescent="0.25">
      <c r="A3668" s="1">
        <v>44077</v>
      </c>
      <c r="B3668" s="13" t="s">
        <v>4943</v>
      </c>
      <c r="C3668" s="2" t="s">
        <v>4947</v>
      </c>
      <c r="D3668" s="2" t="s">
        <v>4948</v>
      </c>
      <c r="E3668">
        <v>40</v>
      </c>
      <c r="F3668">
        <v>12556490</v>
      </c>
      <c r="G3668" s="2" t="s">
        <v>4946</v>
      </c>
      <c r="H3668" s="2" t="s">
        <v>1627</v>
      </c>
      <c r="I3668" s="2" t="s">
        <v>898</v>
      </c>
      <c r="J3668" s="2" t="s">
        <v>13</v>
      </c>
      <c r="K3668" s="3">
        <v>9999</v>
      </c>
    </row>
    <row r="3669" spans="1:11" x14ac:dyDescent="0.25">
      <c r="A3669" s="1">
        <v>44077</v>
      </c>
      <c r="B3669" s="13" t="s">
        <v>4949</v>
      </c>
      <c r="C3669" s="2" t="s">
        <v>4950</v>
      </c>
      <c r="D3669" s="2" t="s">
        <v>4951</v>
      </c>
      <c r="E3669">
        <v>10</v>
      </c>
      <c r="F3669">
        <v>12593947</v>
      </c>
      <c r="G3669" s="2" t="s">
        <v>4793</v>
      </c>
      <c r="H3669" s="2" t="s">
        <v>2515</v>
      </c>
      <c r="I3669" s="2" t="s">
        <v>103</v>
      </c>
      <c r="J3669" s="2" t="s">
        <v>13</v>
      </c>
      <c r="K3669" s="3">
        <v>9999</v>
      </c>
    </row>
    <row r="3670" spans="1:11" x14ac:dyDescent="0.25">
      <c r="A3670" s="1">
        <v>44077</v>
      </c>
      <c r="B3670" s="13" t="s">
        <v>4792</v>
      </c>
      <c r="C3670" s="2" t="s">
        <v>2949</v>
      </c>
      <c r="D3670" s="2" t="s">
        <v>2950</v>
      </c>
      <c r="E3670">
        <v>10</v>
      </c>
      <c r="F3670">
        <v>12593947</v>
      </c>
      <c r="G3670" s="2" t="s">
        <v>4793</v>
      </c>
      <c r="H3670" s="2" t="s">
        <v>2515</v>
      </c>
      <c r="I3670" s="2" t="s">
        <v>103</v>
      </c>
      <c r="J3670" s="2" t="s">
        <v>13</v>
      </c>
      <c r="K3670" s="3">
        <v>9999</v>
      </c>
    </row>
    <row r="3671" spans="1:11" x14ac:dyDescent="0.25">
      <c r="A3671" s="1">
        <v>44077</v>
      </c>
      <c r="B3671" s="13" t="s">
        <v>4949</v>
      </c>
      <c r="C3671" s="2" t="s">
        <v>715</v>
      </c>
      <c r="D3671" s="2" t="s">
        <v>716</v>
      </c>
      <c r="E3671">
        <v>500</v>
      </c>
      <c r="F3671">
        <v>12593947</v>
      </c>
      <c r="G3671" s="2" t="s">
        <v>4793</v>
      </c>
      <c r="H3671" s="2" t="s">
        <v>2515</v>
      </c>
      <c r="I3671" s="2" t="s">
        <v>103</v>
      </c>
      <c r="J3671" s="2" t="s">
        <v>13</v>
      </c>
      <c r="K3671" s="3">
        <v>9999</v>
      </c>
    </row>
    <row r="3672" spans="1:11" x14ac:dyDescent="0.25">
      <c r="A3672" s="1">
        <v>44077</v>
      </c>
      <c r="B3672" s="13" t="s">
        <v>4792</v>
      </c>
      <c r="C3672" s="2" t="s">
        <v>4952</v>
      </c>
      <c r="D3672" s="2" t="s">
        <v>4953</v>
      </c>
      <c r="E3672">
        <v>10</v>
      </c>
      <c r="F3672">
        <v>12593947</v>
      </c>
      <c r="G3672" s="2" t="s">
        <v>4793</v>
      </c>
      <c r="H3672" s="2" t="s">
        <v>2515</v>
      </c>
      <c r="I3672" s="2" t="s">
        <v>103</v>
      </c>
      <c r="J3672" s="2" t="s">
        <v>13</v>
      </c>
      <c r="K3672" s="3">
        <v>9999</v>
      </c>
    </row>
    <row r="3673" spans="1:11" x14ac:dyDescent="0.25">
      <c r="A3673" s="1">
        <v>44077</v>
      </c>
      <c r="B3673" s="13" t="s">
        <v>4792</v>
      </c>
      <c r="C3673" s="2" t="s">
        <v>4954</v>
      </c>
      <c r="D3673" s="2" t="s">
        <v>4955</v>
      </c>
      <c r="E3673">
        <v>10</v>
      </c>
      <c r="F3673">
        <v>12593947</v>
      </c>
      <c r="G3673" s="2" t="s">
        <v>4793</v>
      </c>
      <c r="H3673" s="2" t="s">
        <v>2515</v>
      </c>
      <c r="I3673" s="2" t="s">
        <v>103</v>
      </c>
      <c r="J3673" s="2" t="s">
        <v>13</v>
      </c>
      <c r="K3673" s="3">
        <v>9999</v>
      </c>
    </row>
    <row r="3674" spans="1:11" x14ac:dyDescent="0.25">
      <c r="A3674" s="1">
        <v>44077</v>
      </c>
      <c r="B3674" s="13" t="s">
        <v>4792</v>
      </c>
      <c r="C3674" s="2" t="s">
        <v>1016</v>
      </c>
      <c r="D3674" s="2" t="s">
        <v>1017</v>
      </c>
      <c r="E3674">
        <v>10</v>
      </c>
      <c r="F3674">
        <v>12593947</v>
      </c>
      <c r="G3674" s="2" t="s">
        <v>4793</v>
      </c>
      <c r="H3674" s="2" t="s">
        <v>2515</v>
      </c>
      <c r="I3674" s="2" t="s">
        <v>103</v>
      </c>
      <c r="J3674" s="2" t="s">
        <v>13</v>
      </c>
      <c r="K3674" s="3">
        <v>9999</v>
      </c>
    </row>
    <row r="3675" spans="1:11" x14ac:dyDescent="0.25">
      <c r="A3675" s="1">
        <v>44077</v>
      </c>
      <c r="B3675" s="13" t="s">
        <v>4792</v>
      </c>
      <c r="C3675" s="2" t="s">
        <v>4956</v>
      </c>
      <c r="D3675" s="2" t="s">
        <v>4957</v>
      </c>
      <c r="E3675">
        <v>10</v>
      </c>
      <c r="F3675">
        <v>12593947</v>
      </c>
      <c r="G3675" s="2" t="s">
        <v>4793</v>
      </c>
      <c r="H3675" s="2" t="s">
        <v>2515</v>
      </c>
      <c r="I3675" s="2" t="s">
        <v>103</v>
      </c>
      <c r="J3675" s="2" t="s">
        <v>13</v>
      </c>
      <c r="K3675" s="3">
        <v>9999</v>
      </c>
    </row>
    <row r="3676" spans="1:11" x14ac:dyDescent="0.25">
      <c r="A3676" s="1">
        <v>44099</v>
      </c>
      <c r="B3676" s="13" t="s">
        <v>4958</v>
      </c>
      <c r="C3676" s="2" t="s">
        <v>707</v>
      </c>
      <c r="D3676" s="2" t="s">
        <v>708</v>
      </c>
      <c r="E3676">
        <v>10</v>
      </c>
      <c r="F3676">
        <v>12596381</v>
      </c>
      <c r="G3676" s="2" t="s">
        <v>4959</v>
      </c>
      <c r="H3676" s="2" t="s">
        <v>789</v>
      </c>
      <c r="I3676" s="2" t="s">
        <v>324</v>
      </c>
      <c r="J3676" s="2" t="s">
        <v>13</v>
      </c>
      <c r="K3676" s="3">
        <v>9999</v>
      </c>
    </row>
    <row r="3677" spans="1:11" ht="15.75" x14ac:dyDescent="0.25">
      <c r="A3677" s="1">
        <v>44102</v>
      </c>
      <c r="B3677" s="13" t="s">
        <v>4960</v>
      </c>
      <c r="C3677" s="2" t="s">
        <v>4714</v>
      </c>
      <c r="D3677" s="2" t="s">
        <v>4715</v>
      </c>
      <c r="E3677">
        <v>240</v>
      </c>
      <c r="F3677">
        <v>12600848</v>
      </c>
      <c r="G3677" s="11" t="s">
        <v>15157</v>
      </c>
      <c r="H3677" s="2" t="s">
        <v>323</v>
      </c>
      <c r="I3677" s="2" t="s">
        <v>324</v>
      </c>
      <c r="J3677" s="2" t="s">
        <v>13</v>
      </c>
      <c r="K3677" s="3">
        <v>9999</v>
      </c>
    </row>
    <row r="3678" spans="1:11" x14ac:dyDescent="0.25">
      <c r="A3678" s="1">
        <v>44102</v>
      </c>
      <c r="B3678" s="13" t="s">
        <v>4960</v>
      </c>
      <c r="C3678" s="2" t="s">
        <v>54</v>
      </c>
      <c r="D3678" s="2" t="s">
        <v>55</v>
      </c>
      <c r="E3678">
        <v>240</v>
      </c>
      <c r="F3678">
        <v>12600848</v>
      </c>
      <c r="G3678" s="2" t="s">
        <v>15157</v>
      </c>
      <c r="H3678" s="2" t="s">
        <v>323</v>
      </c>
      <c r="I3678" s="2" t="s">
        <v>324</v>
      </c>
      <c r="J3678" s="2" t="s">
        <v>13</v>
      </c>
      <c r="K3678" s="3">
        <v>9999</v>
      </c>
    </row>
    <row r="3679" spans="1:11" x14ac:dyDescent="0.25">
      <c r="A3679" s="1">
        <v>44102</v>
      </c>
      <c r="B3679" s="13" t="s">
        <v>4960</v>
      </c>
      <c r="C3679" s="2" t="s">
        <v>4961</v>
      </c>
      <c r="D3679" s="2" t="s">
        <v>4962</v>
      </c>
      <c r="E3679">
        <v>240</v>
      </c>
      <c r="F3679">
        <v>12600848</v>
      </c>
      <c r="G3679" s="2" t="s">
        <v>15157</v>
      </c>
      <c r="H3679" s="2" t="s">
        <v>323</v>
      </c>
      <c r="I3679" s="2" t="s">
        <v>324</v>
      </c>
      <c r="J3679" s="2" t="s">
        <v>13</v>
      </c>
      <c r="K3679" s="3">
        <v>9999</v>
      </c>
    </row>
    <row r="3680" spans="1:11" x14ac:dyDescent="0.25">
      <c r="A3680" s="1">
        <v>44086</v>
      </c>
      <c r="B3680" s="13" t="s">
        <v>4963</v>
      </c>
      <c r="C3680" s="2" t="s">
        <v>315</v>
      </c>
      <c r="D3680" s="2" t="s">
        <v>316</v>
      </c>
      <c r="E3680">
        <v>1000</v>
      </c>
      <c r="F3680">
        <v>12626079</v>
      </c>
      <c r="G3680" s="2" t="s">
        <v>4964</v>
      </c>
      <c r="H3680" s="2" t="s">
        <v>180</v>
      </c>
      <c r="I3680" s="2" t="s">
        <v>4965</v>
      </c>
      <c r="J3680" s="2" t="s">
        <v>109</v>
      </c>
      <c r="K3680" s="3">
        <v>4752</v>
      </c>
    </row>
    <row r="3681" spans="1:11" x14ac:dyDescent="0.25">
      <c r="A3681" s="1">
        <v>44088</v>
      </c>
      <c r="B3681" s="13" t="s">
        <v>4966</v>
      </c>
      <c r="C3681" s="2" t="s">
        <v>3699</v>
      </c>
      <c r="D3681" s="2" t="s">
        <v>3700</v>
      </c>
      <c r="E3681">
        <v>50</v>
      </c>
      <c r="F3681">
        <v>12626079</v>
      </c>
      <c r="G3681" s="2" t="s">
        <v>4964</v>
      </c>
      <c r="H3681" s="2" t="s">
        <v>180</v>
      </c>
      <c r="I3681" s="2" t="s">
        <v>4965</v>
      </c>
      <c r="J3681" s="2" t="s">
        <v>109</v>
      </c>
      <c r="K3681" s="3">
        <v>4752</v>
      </c>
    </row>
    <row r="3682" spans="1:11" x14ac:dyDescent="0.25">
      <c r="A3682" s="1">
        <v>44088</v>
      </c>
      <c r="B3682" s="13" t="s">
        <v>4966</v>
      </c>
      <c r="C3682" s="2" t="s">
        <v>4967</v>
      </c>
      <c r="D3682" s="2" t="s">
        <v>4968</v>
      </c>
      <c r="E3682">
        <v>50</v>
      </c>
      <c r="F3682">
        <v>12626079</v>
      </c>
      <c r="G3682" s="2" t="s">
        <v>4964</v>
      </c>
      <c r="H3682" s="2" t="s">
        <v>180</v>
      </c>
      <c r="I3682" s="2" t="s">
        <v>4965</v>
      </c>
      <c r="J3682" s="2" t="s">
        <v>109</v>
      </c>
      <c r="K3682" s="3">
        <v>4752</v>
      </c>
    </row>
    <row r="3683" spans="1:11" x14ac:dyDescent="0.25">
      <c r="A3683" s="1">
        <v>44088</v>
      </c>
      <c r="B3683" s="13" t="s">
        <v>4969</v>
      </c>
      <c r="C3683" s="2" t="s">
        <v>2718</v>
      </c>
      <c r="D3683" s="2" t="s">
        <v>2719</v>
      </c>
      <c r="E3683">
        <v>1500</v>
      </c>
      <c r="F3683">
        <v>12626079</v>
      </c>
      <c r="G3683" s="2" t="s">
        <v>4964</v>
      </c>
      <c r="H3683" s="2" t="s">
        <v>180</v>
      </c>
      <c r="I3683" s="2" t="s">
        <v>4965</v>
      </c>
      <c r="J3683" s="2" t="s">
        <v>109</v>
      </c>
      <c r="K3683" s="3">
        <v>4752</v>
      </c>
    </row>
    <row r="3684" spans="1:11" x14ac:dyDescent="0.25">
      <c r="A3684" s="1">
        <v>44088</v>
      </c>
      <c r="B3684" s="13" t="s">
        <v>4966</v>
      </c>
      <c r="C3684" s="2" t="s">
        <v>4970</v>
      </c>
      <c r="D3684" s="2" t="s">
        <v>4971</v>
      </c>
      <c r="E3684">
        <v>60</v>
      </c>
      <c r="F3684">
        <v>12626079</v>
      </c>
      <c r="G3684" s="2" t="s">
        <v>4964</v>
      </c>
      <c r="H3684" s="2" t="s">
        <v>180</v>
      </c>
      <c r="I3684" s="2" t="s">
        <v>4965</v>
      </c>
      <c r="J3684" s="2" t="s">
        <v>109</v>
      </c>
      <c r="K3684" s="3">
        <v>4752</v>
      </c>
    </row>
    <row r="3685" spans="1:11" x14ac:dyDescent="0.25">
      <c r="A3685" s="1">
        <v>44088</v>
      </c>
      <c r="B3685" s="13" t="s">
        <v>4966</v>
      </c>
      <c r="C3685" s="2" t="s">
        <v>3907</v>
      </c>
      <c r="D3685" s="2" t="s">
        <v>3908</v>
      </c>
      <c r="E3685">
        <v>50</v>
      </c>
      <c r="F3685">
        <v>12626079</v>
      </c>
      <c r="G3685" s="2" t="s">
        <v>4964</v>
      </c>
      <c r="H3685" s="2" t="s">
        <v>180</v>
      </c>
      <c r="I3685" s="2" t="s">
        <v>4965</v>
      </c>
      <c r="J3685" s="2" t="s">
        <v>109</v>
      </c>
      <c r="K3685" s="3">
        <v>4752</v>
      </c>
    </row>
    <row r="3686" spans="1:11" x14ac:dyDescent="0.25">
      <c r="A3686" s="1">
        <v>44088</v>
      </c>
      <c r="B3686" s="13" t="s">
        <v>4966</v>
      </c>
      <c r="C3686" s="2" t="s">
        <v>127</v>
      </c>
      <c r="D3686" s="2" t="s">
        <v>128</v>
      </c>
      <c r="E3686">
        <v>10000</v>
      </c>
      <c r="F3686">
        <v>12626079</v>
      </c>
      <c r="G3686" s="2" t="s">
        <v>4964</v>
      </c>
      <c r="H3686" s="2" t="s">
        <v>180</v>
      </c>
      <c r="I3686" s="2" t="s">
        <v>4965</v>
      </c>
      <c r="J3686" s="2" t="s">
        <v>109</v>
      </c>
      <c r="K3686" s="3">
        <v>4752</v>
      </c>
    </row>
    <row r="3687" spans="1:11" x14ac:dyDescent="0.25">
      <c r="A3687" s="1">
        <v>44088</v>
      </c>
      <c r="B3687" s="13" t="s">
        <v>4969</v>
      </c>
      <c r="C3687" s="2" t="s">
        <v>4869</v>
      </c>
      <c r="D3687" s="2" t="s">
        <v>4870</v>
      </c>
      <c r="E3687">
        <v>1000</v>
      </c>
      <c r="F3687">
        <v>12626079</v>
      </c>
      <c r="G3687" s="2" t="s">
        <v>4964</v>
      </c>
      <c r="H3687" s="2" t="s">
        <v>180</v>
      </c>
      <c r="I3687" s="2" t="s">
        <v>4965</v>
      </c>
      <c r="J3687" s="2" t="s">
        <v>109</v>
      </c>
      <c r="K3687" s="3">
        <v>4752</v>
      </c>
    </row>
    <row r="3688" spans="1:11" x14ac:dyDescent="0.25">
      <c r="A3688" s="1">
        <v>44088</v>
      </c>
      <c r="B3688" s="13" t="s">
        <v>4969</v>
      </c>
      <c r="C3688" s="2" t="s">
        <v>4972</v>
      </c>
      <c r="D3688" s="2" t="s">
        <v>4973</v>
      </c>
      <c r="E3688">
        <v>30</v>
      </c>
      <c r="F3688">
        <v>12626079</v>
      </c>
      <c r="G3688" s="2" t="s">
        <v>4964</v>
      </c>
      <c r="H3688" s="2" t="s">
        <v>180</v>
      </c>
      <c r="I3688" s="2" t="s">
        <v>4965</v>
      </c>
      <c r="J3688" s="2" t="s">
        <v>109</v>
      </c>
      <c r="K3688" s="3">
        <v>4752</v>
      </c>
    </row>
    <row r="3689" spans="1:11" x14ac:dyDescent="0.25">
      <c r="A3689" s="1">
        <v>44088</v>
      </c>
      <c r="B3689" s="13" t="s">
        <v>4969</v>
      </c>
      <c r="C3689" s="2" t="s">
        <v>2178</v>
      </c>
      <c r="D3689" s="2" t="s">
        <v>2179</v>
      </c>
      <c r="E3689">
        <v>20</v>
      </c>
      <c r="F3689">
        <v>12626079</v>
      </c>
      <c r="G3689" s="2" t="s">
        <v>4964</v>
      </c>
      <c r="H3689" s="2" t="s">
        <v>180</v>
      </c>
      <c r="I3689" s="2" t="s">
        <v>4965</v>
      </c>
      <c r="J3689" s="2" t="s">
        <v>109</v>
      </c>
      <c r="K3689" s="3">
        <v>4752</v>
      </c>
    </row>
    <row r="3690" spans="1:11" x14ac:dyDescent="0.25">
      <c r="A3690" s="1">
        <v>44088</v>
      </c>
      <c r="B3690" s="13" t="s">
        <v>4969</v>
      </c>
      <c r="C3690" s="2" t="s">
        <v>84</v>
      </c>
      <c r="D3690" s="2" t="s">
        <v>85</v>
      </c>
      <c r="E3690">
        <v>10000</v>
      </c>
      <c r="F3690">
        <v>12626079</v>
      </c>
      <c r="G3690" s="2" t="s">
        <v>4964</v>
      </c>
      <c r="H3690" s="2" t="s">
        <v>180</v>
      </c>
      <c r="I3690" s="2" t="s">
        <v>4965</v>
      </c>
      <c r="J3690" s="2" t="s">
        <v>109</v>
      </c>
      <c r="K3690" s="3">
        <v>4752</v>
      </c>
    </row>
    <row r="3691" spans="1:11" x14ac:dyDescent="0.25">
      <c r="A3691" s="1">
        <v>44088</v>
      </c>
      <c r="B3691" s="13" t="s">
        <v>4966</v>
      </c>
      <c r="C3691" s="2" t="s">
        <v>4974</v>
      </c>
      <c r="D3691" s="2" t="s">
        <v>4975</v>
      </c>
      <c r="E3691">
        <v>20</v>
      </c>
      <c r="F3691">
        <v>12626079</v>
      </c>
      <c r="G3691" s="2" t="s">
        <v>4964</v>
      </c>
      <c r="H3691" s="2" t="s">
        <v>180</v>
      </c>
      <c r="I3691" s="2" t="s">
        <v>4965</v>
      </c>
      <c r="J3691" s="2" t="s">
        <v>109</v>
      </c>
      <c r="K3691" s="3">
        <v>4752</v>
      </c>
    </row>
    <row r="3692" spans="1:11" x14ac:dyDescent="0.25">
      <c r="A3692" s="1">
        <v>44088</v>
      </c>
      <c r="B3692" s="13" t="s">
        <v>4969</v>
      </c>
      <c r="C3692" s="2" t="s">
        <v>612</v>
      </c>
      <c r="D3692" s="2" t="s">
        <v>613</v>
      </c>
      <c r="E3692">
        <v>7000</v>
      </c>
      <c r="F3692">
        <v>12626079</v>
      </c>
      <c r="G3692" s="2" t="s">
        <v>4964</v>
      </c>
      <c r="H3692" s="2" t="s">
        <v>180</v>
      </c>
      <c r="I3692" s="2" t="s">
        <v>4965</v>
      </c>
      <c r="J3692" s="2" t="s">
        <v>109</v>
      </c>
      <c r="K3692" s="3">
        <v>4752</v>
      </c>
    </row>
    <row r="3693" spans="1:11" x14ac:dyDescent="0.25">
      <c r="A3693" s="1">
        <v>44088</v>
      </c>
      <c r="B3693" s="13" t="s">
        <v>4969</v>
      </c>
      <c r="C3693" s="2" t="s">
        <v>4976</v>
      </c>
      <c r="D3693" s="2" t="s">
        <v>4977</v>
      </c>
      <c r="E3693">
        <v>50</v>
      </c>
      <c r="F3693">
        <v>12626079</v>
      </c>
      <c r="G3693" s="2" t="s">
        <v>4964</v>
      </c>
      <c r="H3693" s="2" t="s">
        <v>180</v>
      </c>
      <c r="I3693" s="2" t="s">
        <v>4965</v>
      </c>
      <c r="J3693" s="2" t="s">
        <v>109</v>
      </c>
      <c r="K3693" s="3">
        <v>4752</v>
      </c>
    </row>
    <row r="3694" spans="1:11" x14ac:dyDescent="0.25">
      <c r="A3694" s="1">
        <v>44088</v>
      </c>
      <c r="B3694" s="13" t="s">
        <v>4966</v>
      </c>
      <c r="C3694" s="2" t="s">
        <v>4978</v>
      </c>
      <c r="D3694" s="2" t="s">
        <v>4979</v>
      </c>
      <c r="E3694">
        <v>30</v>
      </c>
      <c r="F3694">
        <v>12626079</v>
      </c>
      <c r="G3694" s="2" t="s">
        <v>4964</v>
      </c>
      <c r="H3694" s="2" t="s">
        <v>180</v>
      </c>
      <c r="I3694" s="2" t="s">
        <v>4965</v>
      </c>
      <c r="J3694" s="2" t="s">
        <v>109</v>
      </c>
      <c r="K3694" s="3">
        <v>4752</v>
      </c>
    </row>
    <row r="3695" spans="1:11" x14ac:dyDescent="0.25">
      <c r="A3695" s="1">
        <v>44088</v>
      </c>
      <c r="B3695" s="13" t="s">
        <v>4966</v>
      </c>
      <c r="C3695" s="2" t="s">
        <v>4980</v>
      </c>
      <c r="D3695" s="2" t="s">
        <v>4981</v>
      </c>
      <c r="E3695">
        <v>60</v>
      </c>
      <c r="F3695">
        <v>12626079</v>
      </c>
      <c r="G3695" s="2" t="s">
        <v>4964</v>
      </c>
      <c r="H3695" s="2" t="s">
        <v>180</v>
      </c>
      <c r="I3695" s="2" t="s">
        <v>4965</v>
      </c>
      <c r="J3695" s="2" t="s">
        <v>109</v>
      </c>
      <c r="K3695" s="3">
        <v>4752</v>
      </c>
    </row>
    <row r="3696" spans="1:11" x14ac:dyDescent="0.25">
      <c r="A3696" s="1">
        <v>44086</v>
      </c>
      <c r="B3696" s="13" t="s">
        <v>4963</v>
      </c>
      <c r="C3696" s="2" t="s">
        <v>317</v>
      </c>
      <c r="D3696" s="2" t="s">
        <v>318</v>
      </c>
      <c r="E3696">
        <v>1000</v>
      </c>
      <c r="F3696">
        <v>12626079</v>
      </c>
      <c r="G3696" s="2" t="s">
        <v>4964</v>
      </c>
      <c r="H3696" s="2" t="s">
        <v>180</v>
      </c>
      <c r="I3696" s="2" t="s">
        <v>4965</v>
      </c>
      <c r="J3696" s="2" t="s">
        <v>109</v>
      </c>
      <c r="K3696" s="3">
        <v>4752</v>
      </c>
    </row>
    <row r="3697" spans="1:11" x14ac:dyDescent="0.25">
      <c r="A3697" s="1">
        <v>44086</v>
      </c>
      <c r="B3697" s="13" t="s">
        <v>4963</v>
      </c>
      <c r="C3697" s="2" t="s">
        <v>1003</v>
      </c>
      <c r="D3697" s="2" t="s">
        <v>1004</v>
      </c>
      <c r="E3697">
        <v>1000</v>
      </c>
      <c r="F3697">
        <v>12626079</v>
      </c>
      <c r="G3697" s="2" t="s">
        <v>4964</v>
      </c>
      <c r="H3697" s="2" t="s">
        <v>180</v>
      </c>
      <c r="I3697" s="2" t="s">
        <v>4965</v>
      </c>
      <c r="J3697" s="2" t="s">
        <v>109</v>
      </c>
      <c r="K3697" s="3">
        <v>4752</v>
      </c>
    </row>
    <row r="3698" spans="1:11" x14ac:dyDescent="0.25">
      <c r="A3698" s="1">
        <v>44088</v>
      </c>
      <c r="B3698" s="13" t="s">
        <v>4969</v>
      </c>
      <c r="C3698" s="2" t="s">
        <v>958</v>
      </c>
      <c r="D3698" s="2" t="s">
        <v>959</v>
      </c>
      <c r="E3698">
        <v>5000</v>
      </c>
      <c r="F3698">
        <v>12626079</v>
      </c>
      <c r="G3698" s="2" t="s">
        <v>4964</v>
      </c>
      <c r="H3698" s="2" t="s">
        <v>180</v>
      </c>
      <c r="I3698" s="2" t="s">
        <v>4965</v>
      </c>
      <c r="J3698" s="2" t="s">
        <v>109</v>
      </c>
      <c r="K3698" s="3">
        <v>4752</v>
      </c>
    </row>
    <row r="3699" spans="1:11" x14ac:dyDescent="0.25">
      <c r="A3699" s="1">
        <v>44088</v>
      </c>
      <c r="B3699" s="13" t="s">
        <v>4969</v>
      </c>
      <c r="C3699" s="2" t="s">
        <v>4982</v>
      </c>
      <c r="D3699" s="2" t="s">
        <v>4983</v>
      </c>
      <c r="E3699">
        <v>50</v>
      </c>
      <c r="F3699">
        <v>12626079</v>
      </c>
      <c r="G3699" s="2" t="s">
        <v>4964</v>
      </c>
      <c r="H3699" s="2" t="s">
        <v>180</v>
      </c>
      <c r="I3699" s="2" t="s">
        <v>4965</v>
      </c>
      <c r="J3699" s="2" t="s">
        <v>109</v>
      </c>
      <c r="K3699" s="3">
        <v>4752</v>
      </c>
    </row>
    <row r="3700" spans="1:11" x14ac:dyDescent="0.25">
      <c r="A3700" s="1">
        <v>44088</v>
      </c>
      <c r="B3700" s="13" t="s">
        <v>4969</v>
      </c>
      <c r="C3700" s="2" t="s">
        <v>4984</v>
      </c>
      <c r="D3700" s="2" t="s">
        <v>4985</v>
      </c>
      <c r="E3700">
        <v>10000</v>
      </c>
      <c r="F3700">
        <v>12626079</v>
      </c>
      <c r="G3700" s="2" t="s">
        <v>4964</v>
      </c>
      <c r="H3700" s="2" t="s">
        <v>180</v>
      </c>
      <c r="I3700" s="2" t="s">
        <v>4965</v>
      </c>
      <c r="J3700" s="2" t="s">
        <v>109</v>
      </c>
      <c r="K3700" s="3">
        <v>4752</v>
      </c>
    </row>
    <row r="3701" spans="1:11" x14ac:dyDescent="0.25">
      <c r="A3701" s="1">
        <v>44088</v>
      </c>
      <c r="B3701" s="13" t="s">
        <v>4969</v>
      </c>
      <c r="C3701" s="2" t="s">
        <v>2765</v>
      </c>
      <c r="D3701" s="2" t="s">
        <v>2766</v>
      </c>
      <c r="E3701">
        <v>10000</v>
      </c>
      <c r="F3701">
        <v>12626079</v>
      </c>
      <c r="G3701" s="2" t="s">
        <v>4964</v>
      </c>
      <c r="H3701" s="2" t="s">
        <v>180</v>
      </c>
      <c r="I3701" s="2" t="s">
        <v>4965</v>
      </c>
      <c r="J3701" s="2" t="s">
        <v>109</v>
      </c>
      <c r="K3701" s="3">
        <v>4752</v>
      </c>
    </row>
    <row r="3702" spans="1:11" x14ac:dyDescent="0.25">
      <c r="A3702" s="1">
        <v>44088</v>
      </c>
      <c r="B3702" s="13" t="s">
        <v>4966</v>
      </c>
      <c r="C3702" s="2" t="s">
        <v>2841</v>
      </c>
      <c r="D3702" s="2" t="s">
        <v>2842</v>
      </c>
      <c r="E3702">
        <v>100</v>
      </c>
      <c r="F3702">
        <v>12626079</v>
      </c>
      <c r="G3702" s="2" t="s">
        <v>4964</v>
      </c>
      <c r="H3702" s="2" t="s">
        <v>180</v>
      </c>
      <c r="I3702" s="2" t="s">
        <v>4965</v>
      </c>
      <c r="J3702" s="2" t="s">
        <v>109</v>
      </c>
      <c r="K3702" s="3">
        <v>4752</v>
      </c>
    </row>
    <row r="3703" spans="1:11" x14ac:dyDescent="0.25">
      <c r="A3703" s="1">
        <v>44088</v>
      </c>
      <c r="B3703" s="13" t="s">
        <v>4969</v>
      </c>
      <c r="C3703" s="2" t="s">
        <v>4986</v>
      </c>
      <c r="D3703" s="2" t="s">
        <v>4987</v>
      </c>
      <c r="E3703">
        <v>5000</v>
      </c>
      <c r="F3703">
        <v>12626079</v>
      </c>
      <c r="G3703" s="2" t="s">
        <v>4964</v>
      </c>
      <c r="H3703" s="2" t="s">
        <v>180</v>
      </c>
      <c r="I3703" s="2" t="s">
        <v>4965</v>
      </c>
      <c r="J3703" s="2" t="s">
        <v>109</v>
      </c>
      <c r="K3703" s="3">
        <v>4752</v>
      </c>
    </row>
    <row r="3704" spans="1:11" x14ac:dyDescent="0.25">
      <c r="A3704" s="1">
        <v>44088</v>
      </c>
      <c r="B3704" s="13" t="s">
        <v>4966</v>
      </c>
      <c r="C3704" s="2" t="s">
        <v>1118</v>
      </c>
      <c r="D3704" s="2" t="s">
        <v>1119</v>
      </c>
      <c r="E3704">
        <v>40</v>
      </c>
      <c r="F3704">
        <v>12626079</v>
      </c>
      <c r="G3704" s="2" t="s">
        <v>4964</v>
      </c>
      <c r="H3704" s="2" t="s">
        <v>180</v>
      </c>
      <c r="I3704" s="2" t="s">
        <v>4965</v>
      </c>
      <c r="J3704" s="2" t="s">
        <v>109</v>
      </c>
      <c r="K3704" s="3">
        <v>4752</v>
      </c>
    </row>
    <row r="3705" spans="1:11" x14ac:dyDescent="0.25">
      <c r="A3705" s="1">
        <v>44088</v>
      </c>
      <c r="B3705" s="13" t="s">
        <v>4966</v>
      </c>
      <c r="C3705" s="2" t="s">
        <v>3247</v>
      </c>
      <c r="D3705" s="2" t="s">
        <v>3248</v>
      </c>
      <c r="E3705">
        <v>20</v>
      </c>
      <c r="F3705">
        <v>12626079</v>
      </c>
      <c r="G3705" s="2" t="s">
        <v>4964</v>
      </c>
      <c r="H3705" s="2" t="s">
        <v>180</v>
      </c>
      <c r="I3705" s="2" t="s">
        <v>4965</v>
      </c>
      <c r="J3705" s="2" t="s">
        <v>109</v>
      </c>
      <c r="K3705" s="3">
        <v>4752</v>
      </c>
    </row>
    <row r="3706" spans="1:11" x14ac:dyDescent="0.25">
      <c r="A3706" s="1">
        <v>44088</v>
      </c>
      <c r="B3706" s="13" t="s">
        <v>4966</v>
      </c>
      <c r="C3706" s="2" t="s">
        <v>4988</v>
      </c>
      <c r="D3706" s="2" t="s">
        <v>4989</v>
      </c>
      <c r="E3706">
        <v>20</v>
      </c>
      <c r="F3706">
        <v>12626079</v>
      </c>
      <c r="G3706" s="2" t="s">
        <v>4964</v>
      </c>
      <c r="H3706" s="2" t="s">
        <v>180</v>
      </c>
      <c r="I3706" s="2" t="s">
        <v>4965</v>
      </c>
      <c r="J3706" s="2" t="s">
        <v>109</v>
      </c>
      <c r="K3706" s="3">
        <v>4752</v>
      </c>
    </row>
    <row r="3707" spans="1:11" x14ac:dyDescent="0.25">
      <c r="A3707" s="1">
        <v>44088</v>
      </c>
      <c r="B3707" s="13" t="s">
        <v>4966</v>
      </c>
      <c r="C3707" s="2" t="s">
        <v>4990</v>
      </c>
      <c r="D3707" s="2" t="s">
        <v>4991</v>
      </c>
      <c r="E3707">
        <v>20</v>
      </c>
      <c r="F3707">
        <v>12626079</v>
      </c>
      <c r="G3707" s="2" t="s">
        <v>4964</v>
      </c>
      <c r="H3707" s="2" t="s">
        <v>180</v>
      </c>
      <c r="I3707" s="2" t="s">
        <v>4965</v>
      </c>
      <c r="J3707" s="2" t="s">
        <v>109</v>
      </c>
      <c r="K3707" s="3">
        <v>4752</v>
      </c>
    </row>
    <row r="3708" spans="1:11" x14ac:dyDescent="0.25">
      <c r="A3708" s="1">
        <v>44088</v>
      </c>
      <c r="B3708" s="13" t="s">
        <v>4966</v>
      </c>
      <c r="C3708" s="2" t="s">
        <v>4992</v>
      </c>
      <c r="D3708" s="2" t="s">
        <v>4993</v>
      </c>
      <c r="E3708">
        <v>20</v>
      </c>
      <c r="F3708">
        <v>12626079</v>
      </c>
      <c r="G3708" s="2" t="s">
        <v>4964</v>
      </c>
      <c r="H3708" s="2" t="s">
        <v>180</v>
      </c>
      <c r="I3708" s="2" t="s">
        <v>4965</v>
      </c>
      <c r="J3708" s="2" t="s">
        <v>109</v>
      </c>
      <c r="K3708" s="3">
        <v>4752</v>
      </c>
    </row>
    <row r="3709" spans="1:11" x14ac:dyDescent="0.25">
      <c r="A3709" s="1">
        <v>44103</v>
      </c>
      <c r="B3709" s="13" t="s">
        <v>4994</v>
      </c>
      <c r="C3709" s="2" t="s">
        <v>4995</v>
      </c>
      <c r="D3709" s="2" t="s">
        <v>4996</v>
      </c>
      <c r="E3709">
        <v>20</v>
      </c>
      <c r="F3709">
        <v>1282713</v>
      </c>
      <c r="G3709" s="2" t="s">
        <v>4997</v>
      </c>
      <c r="H3709" s="2" t="s">
        <v>4327</v>
      </c>
      <c r="I3709" s="2" t="s">
        <v>4128</v>
      </c>
      <c r="J3709" s="2" t="s">
        <v>13</v>
      </c>
      <c r="K3709" s="3">
        <v>9999</v>
      </c>
    </row>
    <row r="3710" spans="1:11" x14ac:dyDescent="0.25">
      <c r="A3710" s="1">
        <v>44088</v>
      </c>
      <c r="B3710" s="13" t="s">
        <v>4966</v>
      </c>
      <c r="C3710" s="2" t="s">
        <v>1450</v>
      </c>
      <c r="D3710" s="2" t="s">
        <v>1451</v>
      </c>
      <c r="E3710">
        <v>20</v>
      </c>
      <c r="F3710">
        <v>12626079</v>
      </c>
      <c r="G3710" s="2" t="s">
        <v>4964</v>
      </c>
      <c r="H3710" s="2" t="s">
        <v>180</v>
      </c>
      <c r="I3710" s="2" t="s">
        <v>4965</v>
      </c>
      <c r="J3710" s="2" t="s">
        <v>109</v>
      </c>
      <c r="K3710" s="3">
        <v>4752</v>
      </c>
    </row>
    <row r="3711" spans="1:11" x14ac:dyDescent="0.25">
      <c r="A3711" s="1">
        <v>44088</v>
      </c>
      <c r="B3711" s="13" t="s">
        <v>4966</v>
      </c>
      <c r="C3711" s="2" t="s">
        <v>4998</v>
      </c>
      <c r="D3711" s="2" t="s">
        <v>4999</v>
      </c>
      <c r="E3711">
        <v>100</v>
      </c>
      <c r="F3711">
        <v>12626079</v>
      </c>
      <c r="G3711" s="2" t="s">
        <v>4964</v>
      </c>
      <c r="H3711" s="2" t="s">
        <v>180</v>
      </c>
      <c r="I3711" s="2" t="s">
        <v>4965</v>
      </c>
      <c r="J3711" s="2" t="s">
        <v>109</v>
      </c>
      <c r="K3711" s="3">
        <v>4752</v>
      </c>
    </row>
    <row r="3712" spans="1:11" x14ac:dyDescent="0.25">
      <c r="A3712" s="1">
        <v>44088</v>
      </c>
      <c r="B3712" s="13" t="s">
        <v>4966</v>
      </c>
      <c r="C3712" s="2" t="s">
        <v>5000</v>
      </c>
      <c r="D3712" s="2" t="s">
        <v>5001</v>
      </c>
      <c r="E3712">
        <v>50</v>
      </c>
      <c r="F3712">
        <v>12626079</v>
      </c>
      <c r="G3712" s="2" t="s">
        <v>4964</v>
      </c>
      <c r="H3712" s="2" t="s">
        <v>180</v>
      </c>
      <c r="I3712" s="2" t="s">
        <v>4965</v>
      </c>
      <c r="J3712" s="2" t="s">
        <v>109</v>
      </c>
      <c r="K3712" s="3">
        <v>4752</v>
      </c>
    </row>
    <row r="3713" spans="1:11" x14ac:dyDescent="0.25">
      <c r="A3713" s="1">
        <v>44088</v>
      </c>
      <c r="B3713" s="13" t="s">
        <v>4966</v>
      </c>
      <c r="C3713" s="2" t="s">
        <v>1030</v>
      </c>
      <c r="D3713" s="2" t="s">
        <v>1031</v>
      </c>
      <c r="E3713">
        <v>100</v>
      </c>
      <c r="F3713">
        <v>12626079</v>
      </c>
      <c r="G3713" s="2" t="s">
        <v>4964</v>
      </c>
      <c r="H3713" s="2" t="s">
        <v>180</v>
      </c>
      <c r="I3713" s="2" t="s">
        <v>4965</v>
      </c>
      <c r="J3713" s="2" t="s">
        <v>109</v>
      </c>
      <c r="K3713" s="3">
        <v>4752</v>
      </c>
    </row>
    <row r="3714" spans="1:11" x14ac:dyDescent="0.25">
      <c r="A3714" s="1">
        <v>44088</v>
      </c>
      <c r="B3714" s="13" t="s">
        <v>4969</v>
      </c>
      <c r="C3714" s="2" t="s">
        <v>3101</v>
      </c>
      <c r="D3714" s="2" t="s">
        <v>3102</v>
      </c>
      <c r="E3714">
        <v>10000</v>
      </c>
      <c r="F3714">
        <v>12626079</v>
      </c>
      <c r="G3714" s="2" t="s">
        <v>4964</v>
      </c>
      <c r="H3714" s="2" t="s">
        <v>180</v>
      </c>
      <c r="I3714" s="2" t="s">
        <v>4965</v>
      </c>
      <c r="J3714" s="2" t="s">
        <v>109</v>
      </c>
      <c r="K3714" s="3">
        <v>4752</v>
      </c>
    </row>
    <row r="3715" spans="1:11" x14ac:dyDescent="0.25">
      <c r="A3715" s="1">
        <v>44088</v>
      </c>
      <c r="B3715" s="13" t="s">
        <v>4969</v>
      </c>
      <c r="C3715" s="2" t="s">
        <v>389</v>
      </c>
      <c r="D3715" s="2" t="s">
        <v>390</v>
      </c>
      <c r="E3715">
        <v>5000</v>
      </c>
      <c r="F3715">
        <v>12626079</v>
      </c>
      <c r="G3715" s="2" t="s">
        <v>4964</v>
      </c>
      <c r="H3715" s="2" t="s">
        <v>180</v>
      </c>
      <c r="I3715" s="2" t="s">
        <v>4965</v>
      </c>
      <c r="J3715" s="2" t="s">
        <v>109</v>
      </c>
      <c r="K3715" s="3">
        <v>4752</v>
      </c>
    </row>
    <row r="3716" spans="1:11" x14ac:dyDescent="0.25">
      <c r="A3716" s="1">
        <v>44088</v>
      </c>
      <c r="B3716" s="13" t="s">
        <v>4969</v>
      </c>
      <c r="C3716" s="2" t="s">
        <v>5002</v>
      </c>
      <c r="D3716" s="2" t="s">
        <v>5003</v>
      </c>
      <c r="E3716">
        <v>60</v>
      </c>
      <c r="F3716">
        <v>12626079</v>
      </c>
      <c r="G3716" s="2" t="s">
        <v>4964</v>
      </c>
      <c r="H3716" s="2" t="s">
        <v>180</v>
      </c>
      <c r="I3716" s="2" t="s">
        <v>4965</v>
      </c>
      <c r="J3716" s="2" t="s">
        <v>109</v>
      </c>
      <c r="K3716" s="3">
        <v>4752</v>
      </c>
    </row>
    <row r="3717" spans="1:11" x14ac:dyDescent="0.25">
      <c r="A3717" s="1">
        <v>44088</v>
      </c>
      <c r="B3717" s="13" t="s">
        <v>4969</v>
      </c>
      <c r="C3717" s="2" t="s">
        <v>5004</v>
      </c>
      <c r="D3717" s="2" t="s">
        <v>5005</v>
      </c>
      <c r="E3717">
        <v>60</v>
      </c>
      <c r="F3717">
        <v>12626079</v>
      </c>
      <c r="G3717" s="2" t="s">
        <v>4964</v>
      </c>
      <c r="H3717" s="2" t="s">
        <v>180</v>
      </c>
      <c r="I3717" s="2" t="s">
        <v>4965</v>
      </c>
      <c r="J3717" s="2" t="s">
        <v>109</v>
      </c>
      <c r="K3717" s="3">
        <v>4752</v>
      </c>
    </row>
    <row r="3718" spans="1:11" x14ac:dyDescent="0.25">
      <c r="A3718" s="1">
        <v>44088</v>
      </c>
      <c r="B3718" s="13" t="s">
        <v>4969</v>
      </c>
      <c r="C3718" s="2" t="s">
        <v>604</v>
      </c>
      <c r="D3718" s="2" t="s">
        <v>605</v>
      </c>
      <c r="E3718">
        <v>2000</v>
      </c>
      <c r="F3718">
        <v>12626079</v>
      </c>
      <c r="G3718" s="2" t="s">
        <v>4964</v>
      </c>
      <c r="H3718" s="2" t="s">
        <v>180</v>
      </c>
      <c r="I3718" s="2" t="s">
        <v>4965</v>
      </c>
      <c r="J3718" s="2" t="s">
        <v>109</v>
      </c>
      <c r="K3718" s="3">
        <v>4752</v>
      </c>
    </row>
    <row r="3719" spans="1:11" x14ac:dyDescent="0.25">
      <c r="A3719" s="1">
        <v>44088</v>
      </c>
      <c r="B3719" s="13" t="s">
        <v>4969</v>
      </c>
      <c r="C3719" s="2" t="s">
        <v>5006</v>
      </c>
      <c r="D3719" s="2" t="s">
        <v>5007</v>
      </c>
      <c r="E3719">
        <v>50</v>
      </c>
      <c r="F3719">
        <v>12626079</v>
      </c>
      <c r="G3719" s="2" t="s">
        <v>4964</v>
      </c>
      <c r="H3719" s="2" t="s">
        <v>180</v>
      </c>
      <c r="I3719" s="2" t="s">
        <v>4965</v>
      </c>
      <c r="J3719" s="2" t="s">
        <v>109</v>
      </c>
      <c r="K3719" s="3">
        <v>4752</v>
      </c>
    </row>
    <row r="3720" spans="1:11" x14ac:dyDescent="0.25">
      <c r="A3720" s="1">
        <v>44088</v>
      </c>
      <c r="B3720" s="13" t="s">
        <v>4969</v>
      </c>
      <c r="C3720" s="2" t="s">
        <v>5008</v>
      </c>
      <c r="D3720" s="2" t="s">
        <v>5009</v>
      </c>
      <c r="E3720">
        <v>50</v>
      </c>
      <c r="F3720">
        <v>12626079</v>
      </c>
      <c r="G3720" s="2" t="s">
        <v>4964</v>
      </c>
      <c r="H3720" s="2" t="s">
        <v>180</v>
      </c>
      <c r="I3720" s="2" t="s">
        <v>4965</v>
      </c>
      <c r="J3720" s="2" t="s">
        <v>109</v>
      </c>
      <c r="K3720" s="3">
        <v>4752</v>
      </c>
    </row>
    <row r="3721" spans="1:11" x14ac:dyDescent="0.25">
      <c r="A3721" s="1">
        <v>44088</v>
      </c>
      <c r="B3721" s="13" t="s">
        <v>4966</v>
      </c>
      <c r="C3721" s="2" t="s">
        <v>5010</v>
      </c>
      <c r="D3721" s="2" t="s">
        <v>5011</v>
      </c>
      <c r="E3721">
        <v>10000</v>
      </c>
      <c r="F3721">
        <v>12626079</v>
      </c>
      <c r="G3721" s="2" t="s">
        <v>4964</v>
      </c>
      <c r="H3721" s="2" t="s">
        <v>180</v>
      </c>
      <c r="I3721" s="2" t="s">
        <v>4965</v>
      </c>
      <c r="J3721" s="2" t="s">
        <v>109</v>
      </c>
      <c r="K3721" s="3">
        <v>4752</v>
      </c>
    </row>
    <row r="3722" spans="1:11" x14ac:dyDescent="0.25">
      <c r="A3722" s="1">
        <v>44088</v>
      </c>
      <c r="B3722" s="13" t="s">
        <v>4966</v>
      </c>
      <c r="C3722" s="2" t="s">
        <v>3545</v>
      </c>
      <c r="D3722" s="2" t="s">
        <v>3546</v>
      </c>
      <c r="E3722">
        <v>30</v>
      </c>
      <c r="F3722">
        <v>12626079</v>
      </c>
      <c r="G3722" s="2" t="s">
        <v>4964</v>
      </c>
      <c r="H3722" s="2" t="s">
        <v>180</v>
      </c>
      <c r="I3722" s="2" t="s">
        <v>4965</v>
      </c>
      <c r="J3722" s="2" t="s">
        <v>109</v>
      </c>
      <c r="K3722" s="3">
        <v>4752</v>
      </c>
    </row>
    <row r="3723" spans="1:11" x14ac:dyDescent="0.25">
      <c r="A3723" s="1">
        <v>44084</v>
      </c>
      <c r="B3723" s="13" t="s">
        <v>4557</v>
      </c>
      <c r="C3723" s="2" t="s">
        <v>829</v>
      </c>
      <c r="D3723" s="2" t="s">
        <v>830</v>
      </c>
      <c r="E3723">
        <v>40</v>
      </c>
      <c r="F3723">
        <v>1270644</v>
      </c>
      <c r="G3723" s="2" t="s">
        <v>4560</v>
      </c>
      <c r="H3723" s="2" t="s">
        <v>1627</v>
      </c>
      <c r="I3723" s="2" t="s">
        <v>352</v>
      </c>
      <c r="J3723" s="2" t="s">
        <v>109</v>
      </c>
      <c r="K3723" s="3">
        <v>4530</v>
      </c>
    </row>
    <row r="3724" spans="1:11" x14ac:dyDescent="0.25">
      <c r="A3724" s="1">
        <v>44088</v>
      </c>
      <c r="B3724" s="13" t="s">
        <v>4966</v>
      </c>
      <c r="C3724" s="2" t="s">
        <v>1352</v>
      </c>
      <c r="D3724" s="2" t="s">
        <v>1353</v>
      </c>
      <c r="E3724">
        <v>11000</v>
      </c>
      <c r="F3724">
        <v>12626079</v>
      </c>
      <c r="G3724" s="2" t="s">
        <v>4964</v>
      </c>
      <c r="H3724" s="2" t="s">
        <v>180</v>
      </c>
      <c r="I3724" s="2" t="s">
        <v>4965</v>
      </c>
      <c r="J3724" s="2" t="s">
        <v>109</v>
      </c>
      <c r="K3724" s="3">
        <v>4752</v>
      </c>
    </row>
    <row r="3725" spans="1:11" x14ac:dyDescent="0.25">
      <c r="A3725" s="1">
        <v>44088</v>
      </c>
      <c r="B3725" s="13" t="s">
        <v>4966</v>
      </c>
      <c r="C3725" s="2" t="s">
        <v>1177</v>
      </c>
      <c r="D3725" s="2" t="s">
        <v>1178</v>
      </c>
      <c r="E3725">
        <v>20</v>
      </c>
      <c r="F3725">
        <v>12626079</v>
      </c>
      <c r="G3725" s="2" t="s">
        <v>4964</v>
      </c>
      <c r="H3725" s="2" t="s">
        <v>180</v>
      </c>
      <c r="I3725" s="2" t="s">
        <v>4965</v>
      </c>
      <c r="J3725" s="2" t="s">
        <v>109</v>
      </c>
      <c r="K3725" s="3">
        <v>4752</v>
      </c>
    </row>
    <row r="3726" spans="1:11" x14ac:dyDescent="0.25">
      <c r="A3726" s="1">
        <v>44096</v>
      </c>
      <c r="B3726" s="13" t="s">
        <v>5012</v>
      </c>
      <c r="C3726" s="2" t="s">
        <v>577</v>
      </c>
      <c r="D3726" s="2" t="s">
        <v>578</v>
      </c>
      <c r="E3726">
        <v>1000</v>
      </c>
      <c r="F3726">
        <v>1269191</v>
      </c>
      <c r="G3726" s="2" t="s">
        <v>5013</v>
      </c>
      <c r="H3726" s="2" t="s">
        <v>4342</v>
      </c>
      <c r="I3726" s="2" t="s">
        <v>4128</v>
      </c>
      <c r="J3726" s="2" t="s">
        <v>13</v>
      </c>
      <c r="K3726" s="3">
        <v>9999</v>
      </c>
    </row>
    <row r="3727" spans="1:11" x14ac:dyDescent="0.25">
      <c r="A3727" s="1">
        <v>44088</v>
      </c>
      <c r="B3727" s="13" t="s">
        <v>4966</v>
      </c>
      <c r="C3727" s="2" t="s">
        <v>781</v>
      </c>
      <c r="D3727" s="2" t="s">
        <v>782</v>
      </c>
      <c r="E3727">
        <v>30000</v>
      </c>
      <c r="F3727">
        <v>12626079</v>
      </c>
      <c r="G3727" s="2" t="s">
        <v>4964</v>
      </c>
      <c r="H3727" s="2" t="s">
        <v>180</v>
      </c>
      <c r="I3727" s="2" t="s">
        <v>4965</v>
      </c>
      <c r="J3727" s="2" t="s">
        <v>109</v>
      </c>
      <c r="K3727" s="3">
        <v>4752</v>
      </c>
    </row>
    <row r="3728" spans="1:11" x14ac:dyDescent="0.25">
      <c r="A3728" s="1">
        <v>44088</v>
      </c>
      <c r="B3728" s="13" t="s">
        <v>4966</v>
      </c>
      <c r="C3728" s="2" t="s">
        <v>2383</v>
      </c>
      <c r="D3728" s="2" t="s">
        <v>2384</v>
      </c>
      <c r="E3728">
        <v>20</v>
      </c>
      <c r="F3728">
        <v>12626079</v>
      </c>
      <c r="G3728" s="2" t="s">
        <v>4964</v>
      </c>
      <c r="H3728" s="2" t="s">
        <v>180</v>
      </c>
      <c r="I3728" s="2" t="s">
        <v>4965</v>
      </c>
      <c r="J3728" s="2" t="s">
        <v>109</v>
      </c>
      <c r="K3728" s="3">
        <v>4752</v>
      </c>
    </row>
    <row r="3729" spans="1:11" x14ac:dyDescent="0.25">
      <c r="A3729" s="1">
        <v>44088</v>
      </c>
      <c r="B3729" s="13" t="s">
        <v>4966</v>
      </c>
      <c r="C3729" s="2" t="s">
        <v>5014</v>
      </c>
      <c r="D3729" s="2" t="s">
        <v>5015</v>
      </c>
      <c r="E3729">
        <v>20000</v>
      </c>
      <c r="F3729">
        <v>12626079</v>
      </c>
      <c r="G3729" s="2" t="s">
        <v>4964</v>
      </c>
      <c r="H3729" s="2" t="s">
        <v>180</v>
      </c>
      <c r="I3729" s="2" t="s">
        <v>4965</v>
      </c>
      <c r="J3729" s="2" t="s">
        <v>109</v>
      </c>
      <c r="K3729" s="3">
        <v>4752</v>
      </c>
    </row>
    <row r="3730" spans="1:11" x14ac:dyDescent="0.25">
      <c r="A3730" s="1">
        <v>44088</v>
      </c>
      <c r="B3730" s="13" t="s">
        <v>4966</v>
      </c>
      <c r="C3730" s="2" t="s">
        <v>92</v>
      </c>
      <c r="D3730" s="2" t="s">
        <v>93</v>
      </c>
      <c r="E3730">
        <v>108000</v>
      </c>
      <c r="F3730">
        <v>12626079</v>
      </c>
      <c r="G3730" s="2" t="s">
        <v>4964</v>
      </c>
      <c r="H3730" s="2" t="s">
        <v>180</v>
      </c>
      <c r="I3730" s="2" t="s">
        <v>4965</v>
      </c>
      <c r="J3730" s="2" t="s">
        <v>109</v>
      </c>
      <c r="K3730" s="3">
        <v>4752</v>
      </c>
    </row>
    <row r="3731" spans="1:11" x14ac:dyDescent="0.25">
      <c r="A3731" s="1">
        <v>44088</v>
      </c>
      <c r="B3731" s="13" t="s">
        <v>4966</v>
      </c>
      <c r="C3731" s="2" t="s">
        <v>78</v>
      </c>
      <c r="D3731" s="2" t="s">
        <v>79</v>
      </c>
      <c r="E3731">
        <v>100000</v>
      </c>
      <c r="F3731">
        <v>12626079</v>
      </c>
      <c r="G3731" s="2" t="s">
        <v>4964</v>
      </c>
      <c r="H3731" s="2" t="s">
        <v>180</v>
      </c>
      <c r="I3731" s="2" t="s">
        <v>4965</v>
      </c>
      <c r="J3731" s="2" t="s">
        <v>109</v>
      </c>
      <c r="K3731" s="3">
        <v>4752</v>
      </c>
    </row>
    <row r="3732" spans="1:11" x14ac:dyDescent="0.25">
      <c r="A3732" s="1">
        <v>44088</v>
      </c>
      <c r="B3732" s="13" t="s">
        <v>4966</v>
      </c>
      <c r="C3732" s="2" t="s">
        <v>3933</v>
      </c>
      <c r="D3732" s="2" t="s">
        <v>3934</v>
      </c>
      <c r="E3732">
        <v>10000</v>
      </c>
      <c r="F3732">
        <v>12626079</v>
      </c>
      <c r="G3732" s="2" t="s">
        <v>4964</v>
      </c>
      <c r="H3732" s="2" t="s">
        <v>180</v>
      </c>
      <c r="I3732" s="2" t="s">
        <v>4965</v>
      </c>
      <c r="J3732" s="2" t="s">
        <v>109</v>
      </c>
      <c r="K3732" s="3">
        <v>4752</v>
      </c>
    </row>
    <row r="3733" spans="1:11" x14ac:dyDescent="0.25">
      <c r="A3733" s="1">
        <v>44088</v>
      </c>
      <c r="B3733" s="13" t="s">
        <v>4966</v>
      </c>
      <c r="C3733" s="2" t="s">
        <v>5016</v>
      </c>
      <c r="D3733" s="2" t="s">
        <v>5017</v>
      </c>
      <c r="E3733">
        <v>10000</v>
      </c>
      <c r="F3733">
        <v>12626079</v>
      </c>
      <c r="G3733" s="2" t="s">
        <v>4964</v>
      </c>
      <c r="H3733" s="2" t="s">
        <v>180</v>
      </c>
      <c r="I3733" s="2" t="s">
        <v>4965</v>
      </c>
      <c r="J3733" s="2" t="s">
        <v>109</v>
      </c>
      <c r="K3733" s="3">
        <v>4752</v>
      </c>
    </row>
    <row r="3734" spans="1:11" x14ac:dyDescent="0.25">
      <c r="A3734" s="1">
        <v>44088</v>
      </c>
      <c r="B3734" s="13" t="s">
        <v>4966</v>
      </c>
      <c r="C3734" s="2" t="s">
        <v>650</v>
      </c>
      <c r="D3734" s="2" t="s">
        <v>651</v>
      </c>
      <c r="E3734">
        <v>120000</v>
      </c>
      <c r="F3734">
        <v>12626079</v>
      </c>
      <c r="G3734" s="2" t="s">
        <v>4964</v>
      </c>
      <c r="H3734" s="2" t="s">
        <v>180</v>
      </c>
      <c r="I3734" s="2" t="s">
        <v>4965</v>
      </c>
      <c r="J3734" s="2" t="s">
        <v>109</v>
      </c>
      <c r="K3734" s="3">
        <v>4752</v>
      </c>
    </row>
    <row r="3735" spans="1:11" x14ac:dyDescent="0.25">
      <c r="A3735" s="1">
        <v>44086</v>
      </c>
      <c r="B3735" s="13" t="s">
        <v>5018</v>
      </c>
      <c r="C3735" s="2" t="s">
        <v>5019</v>
      </c>
      <c r="D3735" s="2" t="s">
        <v>5020</v>
      </c>
      <c r="E3735">
        <v>10</v>
      </c>
      <c r="F3735">
        <v>12627508</v>
      </c>
      <c r="G3735" s="2" t="s">
        <v>4055</v>
      </c>
      <c r="H3735" s="2" t="s">
        <v>144</v>
      </c>
      <c r="I3735" s="2" t="s">
        <v>145</v>
      </c>
      <c r="J3735" s="2" t="s">
        <v>13</v>
      </c>
      <c r="K3735" s="3">
        <v>9999</v>
      </c>
    </row>
    <row r="3736" spans="1:11" x14ac:dyDescent="0.25">
      <c r="A3736" s="1">
        <v>44086</v>
      </c>
      <c r="B3736" s="13" t="s">
        <v>4054</v>
      </c>
      <c r="C3736" s="2" t="s">
        <v>4267</v>
      </c>
      <c r="D3736" s="2" t="s">
        <v>4268</v>
      </c>
      <c r="E3736">
        <v>10</v>
      </c>
      <c r="F3736">
        <v>12627508</v>
      </c>
      <c r="G3736" s="2" t="s">
        <v>4055</v>
      </c>
      <c r="H3736" s="2" t="s">
        <v>144</v>
      </c>
      <c r="I3736" s="2" t="s">
        <v>145</v>
      </c>
      <c r="J3736" s="2" t="s">
        <v>13</v>
      </c>
      <c r="K3736" s="3">
        <v>9999</v>
      </c>
    </row>
    <row r="3737" spans="1:11" x14ac:dyDescent="0.25">
      <c r="A3737" s="1">
        <v>44086</v>
      </c>
      <c r="B3737" s="13" t="s">
        <v>4054</v>
      </c>
      <c r="C3737" s="2" t="s">
        <v>1428</v>
      </c>
      <c r="D3737" s="2" t="s">
        <v>1429</v>
      </c>
      <c r="E3737">
        <v>20</v>
      </c>
      <c r="F3737">
        <v>12627508</v>
      </c>
      <c r="G3737" s="2" t="s">
        <v>4055</v>
      </c>
      <c r="H3737" s="2" t="s">
        <v>144</v>
      </c>
      <c r="I3737" s="2" t="s">
        <v>145</v>
      </c>
      <c r="J3737" s="2" t="s">
        <v>13</v>
      </c>
      <c r="K3737" s="3">
        <v>9999</v>
      </c>
    </row>
    <row r="3738" spans="1:11" x14ac:dyDescent="0.25">
      <c r="A3738" s="1">
        <v>44086</v>
      </c>
      <c r="B3738" s="13" t="s">
        <v>4054</v>
      </c>
      <c r="C3738" s="2" t="s">
        <v>1319</v>
      </c>
      <c r="D3738" s="2" t="s">
        <v>1320</v>
      </c>
      <c r="E3738">
        <v>20</v>
      </c>
      <c r="F3738">
        <v>12627508</v>
      </c>
      <c r="G3738" s="2" t="s">
        <v>4055</v>
      </c>
      <c r="H3738" s="2" t="s">
        <v>144</v>
      </c>
      <c r="I3738" s="2" t="s">
        <v>145</v>
      </c>
      <c r="J3738" s="2" t="s">
        <v>13</v>
      </c>
      <c r="K3738" s="3">
        <v>9999</v>
      </c>
    </row>
    <row r="3739" spans="1:11" x14ac:dyDescent="0.25">
      <c r="A3739" s="1">
        <v>44096</v>
      </c>
      <c r="B3739" s="13" t="s">
        <v>5012</v>
      </c>
      <c r="C3739" s="2" t="s">
        <v>40</v>
      </c>
      <c r="D3739" s="2" t="s">
        <v>41</v>
      </c>
      <c r="E3739">
        <v>1000</v>
      </c>
      <c r="F3739">
        <v>1269191</v>
      </c>
      <c r="G3739" s="2" t="s">
        <v>5013</v>
      </c>
      <c r="H3739" s="2" t="s">
        <v>4342</v>
      </c>
      <c r="I3739" s="2" t="s">
        <v>4128</v>
      </c>
      <c r="J3739" s="2" t="s">
        <v>13</v>
      </c>
      <c r="K3739" s="3">
        <v>9999</v>
      </c>
    </row>
    <row r="3740" spans="1:11" x14ac:dyDescent="0.25">
      <c r="A3740" s="1">
        <v>44096</v>
      </c>
      <c r="B3740" s="13" t="s">
        <v>5012</v>
      </c>
      <c r="C3740" s="2" t="s">
        <v>56</v>
      </c>
      <c r="D3740" s="2" t="s">
        <v>57</v>
      </c>
      <c r="E3740">
        <v>1000</v>
      </c>
      <c r="F3740">
        <v>1269191</v>
      </c>
      <c r="G3740" s="2" t="s">
        <v>5013</v>
      </c>
      <c r="H3740" s="2" t="s">
        <v>4342</v>
      </c>
      <c r="I3740" s="2" t="s">
        <v>4128</v>
      </c>
      <c r="J3740" s="2" t="s">
        <v>13</v>
      </c>
      <c r="K3740" s="3">
        <v>9999</v>
      </c>
    </row>
    <row r="3741" spans="1:11" x14ac:dyDescent="0.25">
      <c r="A3741" s="1">
        <v>44096</v>
      </c>
      <c r="B3741" s="13" t="s">
        <v>5012</v>
      </c>
      <c r="C3741" s="2" t="s">
        <v>71</v>
      </c>
      <c r="D3741" s="2" t="s">
        <v>72</v>
      </c>
      <c r="E3741">
        <v>1000</v>
      </c>
      <c r="F3741">
        <v>1269191</v>
      </c>
      <c r="G3741" s="2" t="s">
        <v>5013</v>
      </c>
      <c r="H3741" s="2" t="s">
        <v>4342</v>
      </c>
      <c r="I3741" s="2" t="s">
        <v>4128</v>
      </c>
      <c r="J3741" s="2" t="s">
        <v>13</v>
      </c>
      <c r="K3741" s="3">
        <v>9999</v>
      </c>
    </row>
    <row r="3742" spans="1:11" x14ac:dyDescent="0.25">
      <c r="A3742" s="1">
        <v>44096</v>
      </c>
      <c r="B3742" s="13" t="s">
        <v>5012</v>
      </c>
      <c r="C3742" s="2" t="s">
        <v>644</v>
      </c>
      <c r="D3742" s="2" t="s">
        <v>645</v>
      </c>
      <c r="E3742">
        <v>500</v>
      </c>
      <c r="F3742">
        <v>1269191</v>
      </c>
      <c r="G3742" s="2" t="s">
        <v>5013</v>
      </c>
      <c r="H3742" s="2" t="s">
        <v>4342</v>
      </c>
      <c r="I3742" s="2" t="s">
        <v>4128</v>
      </c>
      <c r="J3742" s="2" t="s">
        <v>13</v>
      </c>
      <c r="K3742" s="3">
        <v>9999</v>
      </c>
    </row>
    <row r="3743" spans="1:11" x14ac:dyDescent="0.25">
      <c r="A3743" s="1">
        <v>44096</v>
      </c>
      <c r="B3743" s="13" t="s">
        <v>5012</v>
      </c>
      <c r="C3743" s="2" t="s">
        <v>482</v>
      </c>
      <c r="D3743" s="2" t="s">
        <v>483</v>
      </c>
      <c r="E3743">
        <v>1000</v>
      </c>
      <c r="F3743">
        <v>1269191</v>
      </c>
      <c r="G3743" s="2" t="s">
        <v>5013</v>
      </c>
      <c r="H3743" s="2" t="s">
        <v>4342</v>
      </c>
      <c r="I3743" s="2" t="s">
        <v>4128</v>
      </c>
      <c r="J3743" s="2" t="s">
        <v>13</v>
      </c>
      <c r="K3743" s="3">
        <v>9999</v>
      </c>
    </row>
    <row r="3744" spans="1:11" x14ac:dyDescent="0.25">
      <c r="A3744" s="1">
        <v>44096</v>
      </c>
      <c r="B3744" s="13" t="s">
        <v>5012</v>
      </c>
      <c r="C3744" s="2" t="s">
        <v>76</v>
      </c>
      <c r="D3744" s="2" t="s">
        <v>77</v>
      </c>
      <c r="E3744">
        <v>1000</v>
      </c>
      <c r="F3744">
        <v>1269191</v>
      </c>
      <c r="G3744" s="2" t="s">
        <v>5013</v>
      </c>
      <c r="H3744" s="2" t="s">
        <v>4342</v>
      </c>
      <c r="I3744" s="2" t="s">
        <v>4128</v>
      </c>
      <c r="J3744" s="2" t="s">
        <v>13</v>
      </c>
      <c r="K3744" s="3">
        <v>9999</v>
      </c>
    </row>
    <row r="3745" spans="1:11" x14ac:dyDescent="0.25">
      <c r="A3745" s="1">
        <v>44096</v>
      </c>
      <c r="B3745" s="13" t="s">
        <v>5012</v>
      </c>
      <c r="C3745" s="2" t="s">
        <v>493</v>
      </c>
      <c r="D3745" s="2" t="s">
        <v>494</v>
      </c>
      <c r="E3745">
        <v>1000</v>
      </c>
      <c r="F3745">
        <v>1269191</v>
      </c>
      <c r="G3745" s="2" t="s">
        <v>5013</v>
      </c>
      <c r="H3745" s="2" t="s">
        <v>4342</v>
      </c>
      <c r="I3745" s="2" t="s">
        <v>4128</v>
      </c>
      <c r="J3745" s="2" t="s">
        <v>13</v>
      </c>
      <c r="K3745" s="3">
        <v>9999</v>
      </c>
    </row>
    <row r="3746" spans="1:11" x14ac:dyDescent="0.25">
      <c r="A3746" s="1">
        <v>44096</v>
      </c>
      <c r="B3746" s="13" t="s">
        <v>5012</v>
      </c>
      <c r="C3746" s="2" t="s">
        <v>80</v>
      </c>
      <c r="D3746" s="2" t="s">
        <v>81</v>
      </c>
      <c r="E3746">
        <v>1000</v>
      </c>
      <c r="F3746">
        <v>1269191</v>
      </c>
      <c r="G3746" s="2" t="s">
        <v>5013</v>
      </c>
      <c r="H3746" s="2" t="s">
        <v>4342</v>
      </c>
      <c r="I3746" s="2" t="s">
        <v>4128</v>
      </c>
      <c r="J3746" s="2" t="s">
        <v>13</v>
      </c>
      <c r="K3746" s="3">
        <v>9999</v>
      </c>
    </row>
    <row r="3747" spans="1:11" x14ac:dyDescent="0.25">
      <c r="A3747" s="1">
        <v>44092</v>
      </c>
      <c r="B3747" s="13" t="s">
        <v>5021</v>
      </c>
      <c r="C3747" s="2" t="s">
        <v>5022</v>
      </c>
      <c r="D3747" s="2" t="s">
        <v>5023</v>
      </c>
      <c r="E3747">
        <v>10</v>
      </c>
      <c r="F3747">
        <v>12695553</v>
      </c>
      <c r="G3747" s="2" t="s">
        <v>5024</v>
      </c>
      <c r="H3747" s="2" t="s">
        <v>102</v>
      </c>
      <c r="I3747" s="2" t="s">
        <v>103</v>
      </c>
      <c r="J3747" s="2" t="s">
        <v>13</v>
      </c>
      <c r="K3747" s="3">
        <v>9999</v>
      </c>
    </row>
    <row r="3748" spans="1:11" x14ac:dyDescent="0.25">
      <c r="A3748" s="1">
        <v>44095</v>
      </c>
      <c r="B3748" s="13" t="s">
        <v>5025</v>
      </c>
      <c r="C3748" s="2" t="s">
        <v>493</v>
      </c>
      <c r="D3748" s="2" t="s">
        <v>494</v>
      </c>
      <c r="E3748">
        <v>1000</v>
      </c>
      <c r="F3748">
        <v>1270644</v>
      </c>
      <c r="G3748" s="2" t="s">
        <v>4560</v>
      </c>
      <c r="H3748" s="2" t="s">
        <v>5026</v>
      </c>
      <c r="I3748" s="2" t="s">
        <v>352</v>
      </c>
      <c r="J3748" s="2" t="s">
        <v>109</v>
      </c>
      <c r="K3748" s="3">
        <v>4530</v>
      </c>
    </row>
    <row r="3749" spans="1:11" x14ac:dyDescent="0.25">
      <c r="A3749" s="1">
        <v>44095</v>
      </c>
      <c r="B3749" s="13" t="s">
        <v>5025</v>
      </c>
      <c r="C3749" s="2" t="s">
        <v>5027</v>
      </c>
      <c r="D3749" s="2" t="s">
        <v>5028</v>
      </c>
      <c r="E3749">
        <v>50</v>
      </c>
      <c r="F3749">
        <v>1270644</v>
      </c>
      <c r="G3749" s="2" t="s">
        <v>4560</v>
      </c>
      <c r="H3749" s="2" t="s">
        <v>5026</v>
      </c>
      <c r="I3749" s="2" t="s">
        <v>352</v>
      </c>
      <c r="J3749" s="2" t="s">
        <v>109</v>
      </c>
      <c r="K3749" s="3">
        <v>4530</v>
      </c>
    </row>
    <row r="3750" spans="1:11" x14ac:dyDescent="0.25">
      <c r="A3750" s="1">
        <v>44084</v>
      </c>
      <c r="B3750" s="13" t="s">
        <v>4557</v>
      </c>
      <c r="C3750" s="2" t="s">
        <v>5029</v>
      </c>
      <c r="D3750" s="2" t="s">
        <v>5030</v>
      </c>
      <c r="E3750">
        <v>200</v>
      </c>
      <c r="F3750">
        <v>1270644</v>
      </c>
      <c r="G3750" s="2" t="s">
        <v>4560</v>
      </c>
      <c r="H3750" s="2" t="s">
        <v>1627</v>
      </c>
      <c r="I3750" s="2" t="s">
        <v>352</v>
      </c>
      <c r="J3750" s="2" t="s">
        <v>109</v>
      </c>
      <c r="K3750" s="3">
        <v>4530</v>
      </c>
    </row>
    <row r="3751" spans="1:11" x14ac:dyDescent="0.25">
      <c r="A3751" s="1">
        <v>44098</v>
      </c>
      <c r="B3751" s="13" t="s">
        <v>5031</v>
      </c>
      <c r="C3751" s="2" t="s">
        <v>5032</v>
      </c>
      <c r="D3751" s="2" t="s">
        <v>5033</v>
      </c>
      <c r="E3751">
        <v>10</v>
      </c>
      <c r="F3751">
        <v>12960824</v>
      </c>
      <c r="G3751" s="2" t="s">
        <v>5034</v>
      </c>
      <c r="H3751" s="2" t="s">
        <v>2140</v>
      </c>
      <c r="I3751" s="2" t="s">
        <v>603</v>
      </c>
      <c r="J3751" s="2" t="s">
        <v>13</v>
      </c>
      <c r="K3751" s="3">
        <v>9999</v>
      </c>
    </row>
    <row r="3752" spans="1:11" x14ac:dyDescent="0.25">
      <c r="A3752" s="1">
        <v>44095</v>
      </c>
      <c r="B3752" s="13" t="s">
        <v>5025</v>
      </c>
      <c r="C3752" s="2" t="s">
        <v>5035</v>
      </c>
      <c r="D3752" s="2" t="s">
        <v>5036</v>
      </c>
      <c r="E3752">
        <v>10</v>
      </c>
      <c r="F3752">
        <v>1270644</v>
      </c>
      <c r="G3752" s="2" t="s">
        <v>4560</v>
      </c>
      <c r="H3752" s="2" t="s">
        <v>5026</v>
      </c>
      <c r="I3752" s="2" t="s">
        <v>352</v>
      </c>
      <c r="J3752" s="2" t="s">
        <v>109</v>
      </c>
      <c r="K3752" s="3">
        <v>4530</v>
      </c>
    </row>
    <row r="3753" spans="1:11" x14ac:dyDescent="0.25">
      <c r="A3753" s="1">
        <v>44084</v>
      </c>
      <c r="B3753" s="13" t="s">
        <v>4557</v>
      </c>
      <c r="C3753" s="2" t="s">
        <v>5037</v>
      </c>
      <c r="D3753" s="2" t="s">
        <v>5038</v>
      </c>
      <c r="E3753">
        <v>500</v>
      </c>
      <c r="F3753">
        <v>1270644</v>
      </c>
      <c r="G3753" s="2" t="s">
        <v>4560</v>
      </c>
      <c r="H3753" s="2" t="s">
        <v>1627</v>
      </c>
      <c r="I3753" s="2" t="s">
        <v>352</v>
      </c>
      <c r="J3753" s="2" t="s">
        <v>109</v>
      </c>
      <c r="K3753" s="3">
        <v>4530</v>
      </c>
    </row>
    <row r="3754" spans="1:11" x14ac:dyDescent="0.25">
      <c r="A3754" s="1">
        <v>44095</v>
      </c>
      <c r="B3754" s="13" t="s">
        <v>5025</v>
      </c>
      <c r="C3754" s="2" t="s">
        <v>5039</v>
      </c>
      <c r="D3754" s="2" t="s">
        <v>5040</v>
      </c>
      <c r="E3754">
        <v>100</v>
      </c>
      <c r="F3754">
        <v>1270644</v>
      </c>
      <c r="G3754" s="2" t="s">
        <v>4560</v>
      </c>
      <c r="H3754" s="2" t="s">
        <v>5026</v>
      </c>
      <c r="I3754" s="2" t="s">
        <v>352</v>
      </c>
      <c r="J3754" s="2" t="s">
        <v>109</v>
      </c>
      <c r="K3754" s="3">
        <v>4530</v>
      </c>
    </row>
    <row r="3755" spans="1:11" x14ac:dyDescent="0.25">
      <c r="A3755" s="1">
        <v>44084</v>
      </c>
      <c r="B3755" s="13" t="s">
        <v>4557</v>
      </c>
      <c r="C3755" s="2" t="s">
        <v>5041</v>
      </c>
      <c r="D3755" s="2" t="s">
        <v>5042</v>
      </c>
      <c r="E3755">
        <v>50</v>
      </c>
      <c r="F3755">
        <v>1270644</v>
      </c>
      <c r="G3755" s="2" t="s">
        <v>4560</v>
      </c>
      <c r="H3755" s="2" t="s">
        <v>1627</v>
      </c>
      <c r="I3755" s="2" t="s">
        <v>352</v>
      </c>
      <c r="J3755" s="2" t="s">
        <v>109</v>
      </c>
      <c r="K3755" s="3">
        <v>4530</v>
      </c>
    </row>
    <row r="3756" spans="1:11" x14ac:dyDescent="0.25">
      <c r="A3756" s="1">
        <v>44095</v>
      </c>
      <c r="B3756" s="13" t="s">
        <v>5025</v>
      </c>
      <c r="C3756" s="2" t="s">
        <v>5043</v>
      </c>
      <c r="D3756" s="2" t="s">
        <v>5044</v>
      </c>
      <c r="E3756">
        <v>10</v>
      </c>
      <c r="F3756">
        <v>1270644</v>
      </c>
      <c r="G3756" s="2" t="s">
        <v>4560</v>
      </c>
      <c r="H3756" s="2" t="s">
        <v>5026</v>
      </c>
      <c r="I3756" s="2" t="s">
        <v>352</v>
      </c>
      <c r="J3756" s="2" t="s">
        <v>109</v>
      </c>
      <c r="K3756" s="3">
        <v>4530</v>
      </c>
    </row>
    <row r="3757" spans="1:11" x14ac:dyDescent="0.25">
      <c r="A3757" s="1">
        <v>44084</v>
      </c>
      <c r="B3757" s="13" t="s">
        <v>4557</v>
      </c>
      <c r="C3757" s="2" t="s">
        <v>5045</v>
      </c>
      <c r="D3757" s="2" t="s">
        <v>5046</v>
      </c>
      <c r="E3757">
        <v>200</v>
      </c>
      <c r="F3757">
        <v>1270644</v>
      </c>
      <c r="G3757" s="2" t="s">
        <v>4560</v>
      </c>
      <c r="H3757" s="2" t="s">
        <v>1627</v>
      </c>
      <c r="I3757" s="2" t="s">
        <v>352</v>
      </c>
      <c r="J3757" s="2" t="s">
        <v>109</v>
      </c>
      <c r="K3757" s="3">
        <v>4530</v>
      </c>
    </row>
    <row r="3758" spans="1:11" x14ac:dyDescent="0.25">
      <c r="A3758" s="1">
        <v>44095</v>
      </c>
      <c r="B3758" s="13" t="s">
        <v>5025</v>
      </c>
      <c r="C3758" s="2" t="s">
        <v>1345</v>
      </c>
      <c r="D3758" s="2" t="s">
        <v>1346</v>
      </c>
      <c r="E3758">
        <v>30</v>
      </c>
      <c r="F3758">
        <v>1270644</v>
      </c>
      <c r="G3758" s="2" t="s">
        <v>4560</v>
      </c>
      <c r="H3758" s="2" t="s">
        <v>5026</v>
      </c>
      <c r="I3758" s="2" t="s">
        <v>352</v>
      </c>
      <c r="J3758" s="2" t="s">
        <v>109</v>
      </c>
      <c r="K3758" s="3">
        <v>4530</v>
      </c>
    </row>
    <row r="3759" spans="1:11" x14ac:dyDescent="0.25">
      <c r="A3759" s="1">
        <v>44084</v>
      </c>
      <c r="B3759" s="13" t="s">
        <v>4557</v>
      </c>
      <c r="C3759" s="2" t="s">
        <v>1653</v>
      </c>
      <c r="D3759" s="2" t="s">
        <v>1654</v>
      </c>
      <c r="E3759">
        <v>1000</v>
      </c>
      <c r="F3759">
        <v>1270644</v>
      </c>
      <c r="G3759" s="2" t="s">
        <v>4560</v>
      </c>
      <c r="H3759" s="2" t="s">
        <v>1627</v>
      </c>
      <c r="I3759" s="2" t="s">
        <v>352</v>
      </c>
      <c r="J3759" s="2" t="s">
        <v>109</v>
      </c>
      <c r="K3759" s="3">
        <v>4530</v>
      </c>
    </row>
    <row r="3760" spans="1:11" x14ac:dyDescent="0.25">
      <c r="A3760" s="1">
        <v>44098</v>
      </c>
      <c r="B3760" s="13" t="s">
        <v>5047</v>
      </c>
      <c r="C3760" s="2" t="s">
        <v>317</v>
      </c>
      <c r="D3760" s="2" t="s">
        <v>318</v>
      </c>
      <c r="E3760">
        <v>2000</v>
      </c>
      <c r="F3760">
        <v>12722309</v>
      </c>
      <c r="G3760" s="2" t="s">
        <v>5048</v>
      </c>
      <c r="H3760" s="2" t="s">
        <v>2736</v>
      </c>
      <c r="I3760" s="2" t="s">
        <v>2737</v>
      </c>
      <c r="J3760" s="2" t="s">
        <v>109</v>
      </c>
      <c r="K3760" s="3">
        <v>4752</v>
      </c>
    </row>
    <row r="3761" spans="1:11" x14ac:dyDescent="0.25">
      <c r="A3761" s="1">
        <v>44095</v>
      </c>
      <c r="B3761" s="13" t="s">
        <v>5025</v>
      </c>
      <c r="C3761" s="2" t="s">
        <v>5049</v>
      </c>
      <c r="D3761" s="2" t="s">
        <v>5050</v>
      </c>
      <c r="E3761">
        <v>300</v>
      </c>
      <c r="F3761">
        <v>1270644</v>
      </c>
      <c r="G3761" s="2" t="s">
        <v>4560</v>
      </c>
      <c r="H3761" s="2" t="s">
        <v>5026</v>
      </c>
      <c r="I3761" s="2" t="s">
        <v>352</v>
      </c>
      <c r="J3761" s="2" t="s">
        <v>109</v>
      </c>
      <c r="K3761" s="3">
        <v>4530</v>
      </c>
    </row>
    <row r="3762" spans="1:11" x14ac:dyDescent="0.25">
      <c r="A3762" s="1">
        <v>44084</v>
      </c>
      <c r="B3762" s="13" t="s">
        <v>4557</v>
      </c>
      <c r="C3762" s="2" t="s">
        <v>610</v>
      </c>
      <c r="D3762" s="2" t="s">
        <v>611</v>
      </c>
      <c r="E3762">
        <v>500</v>
      </c>
      <c r="F3762">
        <v>1270644</v>
      </c>
      <c r="G3762" s="2" t="s">
        <v>4560</v>
      </c>
      <c r="H3762" s="2" t="s">
        <v>1627</v>
      </c>
      <c r="I3762" s="2" t="s">
        <v>352</v>
      </c>
      <c r="J3762" s="2" t="s">
        <v>109</v>
      </c>
      <c r="K3762" s="3">
        <v>4530</v>
      </c>
    </row>
    <row r="3763" spans="1:11" x14ac:dyDescent="0.25">
      <c r="A3763" s="1">
        <v>44084</v>
      </c>
      <c r="B3763" s="13" t="s">
        <v>4557</v>
      </c>
      <c r="C3763" s="2" t="s">
        <v>1319</v>
      </c>
      <c r="D3763" s="2" t="s">
        <v>1320</v>
      </c>
      <c r="E3763">
        <v>40</v>
      </c>
      <c r="F3763">
        <v>1270644</v>
      </c>
      <c r="G3763" s="2" t="s">
        <v>4560</v>
      </c>
      <c r="H3763" s="2" t="s">
        <v>1627</v>
      </c>
      <c r="I3763" s="2" t="s">
        <v>352</v>
      </c>
      <c r="J3763" s="2" t="s">
        <v>109</v>
      </c>
      <c r="K3763" s="3">
        <v>4530</v>
      </c>
    </row>
    <row r="3764" spans="1:11" x14ac:dyDescent="0.25">
      <c r="A3764" s="1">
        <v>44084</v>
      </c>
      <c r="B3764" s="13" t="s">
        <v>4557</v>
      </c>
      <c r="C3764" s="2" t="s">
        <v>66</v>
      </c>
      <c r="D3764" s="2" t="s">
        <v>67</v>
      </c>
      <c r="E3764">
        <v>3000</v>
      </c>
      <c r="F3764">
        <v>1270644</v>
      </c>
      <c r="G3764" s="2" t="s">
        <v>4560</v>
      </c>
      <c r="H3764" s="2" t="s">
        <v>1627</v>
      </c>
      <c r="I3764" s="2" t="s">
        <v>352</v>
      </c>
      <c r="J3764" s="2" t="s">
        <v>109</v>
      </c>
      <c r="K3764" s="3">
        <v>4530</v>
      </c>
    </row>
    <row r="3765" spans="1:11" x14ac:dyDescent="0.25">
      <c r="A3765" s="1">
        <v>44084</v>
      </c>
      <c r="B3765" s="13" t="s">
        <v>4557</v>
      </c>
      <c r="C3765" s="2" t="s">
        <v>380</v>
      </c>
      <c r="D3765" s="2" t="s">
        <v>381</v>
      </c>
      <c r="E3765">
        <v>3000</v>
      </c>
      <c r="F3765">
        <v>1270644</v>
      </c>
      <c r="G3765" s="2" t="s">
        <v>4560</v>
      </c>
      <c r="H3765" s="2" t="s">
        <v>1627</v>
      </c>
      <c r="I3765" s="2" t="s">
        <v>352</v>
      </c>
      <c r="J3765" s="2" t="s">
        <v>109</v>
      </c>
      <c r="K3765" s="3">
        <v>4530</v>
      </c>
    </row>
    <row r="3766" spans="1:11" x14ac:dyDescent="0.25">
      <c r="A3766" s="1">
        <v>44084</v>
      </c>
      <c r="B3766" s="13" t="s">
        <v>4557</v>
      </c>
      <c r="C3766" s="2" t="s">
        <v>476</v>
      </c>
      <c r="D3766" s="2" t="s">
        <v>477</v>
      </c>
      <c r="E3766">
        <v>2000</v>
      </c>
      <c r="F3766">
        <v>1270644</v>
      </c>
      <c r="G3766" s="2" t="s">
        <v>4560</v>
      </c>
      <c r="H3766" s="2" t="s">
        <v>1627</v>
      </c>
      <c r="I3766" s="2" t="s">
        <v>352</v>
      </c>
      <c r="J3766" s="2" t="s">
        <v>109</v>
      </c>
      <c r="K3766" s="3">
        <v>4530</v>
      </c>
    </row>
    <row r="3767" spans="1:11" x14ac:dyDescent="0.25">
      <c r="A3767" s="1">
        <v>44084</v>
      </c>
      <c r="B3767" s="13" t="s">
        <v>4557</v>
      </c>
      <c r="C3767" s="2" t="s">
        <v>4716</v>
      </c>
      <c r="D3767" s="2" t="s">
        <v>4717</v>
      </c>
      <c r="E3767">
        <v>1000</v>
      </c>
      <c r="F3767">
        <v>1270644</v>
      </c>
      <c r="G3767" s="2" t="s">
        <v>4560</v>
      </c>
      <c r="H3767" s="2" t="s">
        <v>1627</v>
      </c>
      <c r="I3767" s="2" t="s">
        <v>352</v>
      </c>
      <c r="J3767" s="2" t="s">
        <v>109</v>
      </c>
      <c r="K3767" s="3">
        <v>4530</v>
      </c>
    </row>
    <row r="3768" spans="1:11" x14ac:dyDescent="0.25">
      <c r="A3768" s="1">
        <v>44084</v>
      </c>
      <c r="B3768" s="13" t="s">
        <v>4557</v>
      </c>
      <c r="C3768" s="2" t="s">
        <v>1098</v>
      </c>
      <c r="D3768" s="2" t="s">
        <v>1099</v>
      </c>
      <c r="E3768">
        <v>40</v>
      </c>
      <c r="F3768">
        <v>1270644</v>
      </c>
      <c r="G3768" s="2" t="s">
        <v>4560</v>
      </c>
      <c r="H3768" s="2" t="s">
        <v>1627</v>
      </c>
      <c r="I3768" s="2" t="s">
        <v>352</v>
      </c>
      <c r="J3768" s="2" t="s">
        <v>109</v>
      </c>
      <c r="K3768" s="3">
        <v>4530</v>
      </c>
    </row>
    <row r="3769" spans="1:11" x14ac:dyDescent="0.25">
      <c r="A3769" s="1">
        <v>44084</v>
      </c>
      <c r="B3769" s="13" t="s">
        <v>4557</v>
      </c>
      <c r="C3769" s="2" t="s">
        <v>958</v>
      </c>
      <c r="D3769" s="2" t="s">
        <v>959</v>
      </c>
      <c r="E3769">
        <v>300</v>
      </c>
      <c r="F3769">
        <v>1270644</v>
      </c>
      <c r="G3769" s="2" t="s">
        <v>4560</v>
      </c>
      <c r="H3769" s="2" t="s">
        <v>1627</v>
      </c>
      <c r="I3769" s="2" t="s">
        <v>352</v>
      </c>
      <c r="J3769" s="2" t="s">
        <v>109</v>
      </c>
      <c r="K3769" s="3">
        <v>4530</v>
      </c>
    </row>
    <row r="3770" spans="1:11" x14ac:dyDescent="0.25">
      <c r="A3770" s="1">
        <v>44084</v>
      </c>
      <c r="B3770" s="13" t="s">
        <v>4557</v>
      </c>
      <c r="C3770" s="2" t="s">
        <v>765</v>
      </c>
      <c r="D3770" s="2" t="s">
        <v>766</v>
      </c>
      <c r="E3770">
        <v>500</v>
      </c>
      <c r="F3770">
        <v>1270644</v>
      </c>
      <c r="G3770" s="2" t="s">
        <v>4560</v>
      </c>
      <c r="H3770" s="2" t="s">
        <v>1627</v>
      </c>
      <c r="I3770" s="2" t="s">
        <v>352</v>
      </c>
      <c r="J3770" s="2" t="s">
        <v>109</v>
      </c>
      <c r="K3770" s="3">
        <v>4530</v>
      </c>
    </row>
    <row r="3771" spans="1:11" x14ac:dyDescent="0.25">
      <c r="A3771" s="1">
        <v>44084</v>
      </c>
      <c r="B3771" s="13" t="s">
        <v>4557</v>
      </c>
      <c r="C3771" s="2" t="s">
        <v>588</v>
      </c>
      <c r="D3771" s="2" t="s">
        <v>589</v>
      </c>
      <c r="E3771">
        <v>1000</v>
      </c>
      <c r="F3771">
        <v>1270644</v>
      </c>
      <c r="G3771" s="2" t="s">
        <v>4560</v>
      </c>
      <c r="H3771" s="2" t="s">
        <v>1627</v>
      </c>
      <c r="I3771" s="2" t="s">
        <v>352</v>
      </c>
      <c r="J3771" s="2" t="s">
        <v>109</v>
      </c>
      <c r="K3771" s="3">
        <v>4530</v>
      </c>
    </row>
    <row r="3772" spans="1:11" x14ac:dyDescent="0.25">
      <c r="A3772" s="1">
        <v>44084</v>
      </c>
      <c r="B3772" s="13" t="s">
        <v>4557</v>
      </c>
      <c r="C3772" s="2" t="s">
        <v>583</v>
      </c>
      <c r="D3772" s="2" t="s">
        <v>584</v>
      </c>
      <c r="E3772">
        <v>2000</v>
      </c>
      <c r="F3772">
        <v>1270644</v>
      </c>
      <c r="G3772" s="2" t="s">
        <v>4560</v>
      </c>
      <c r="H3772" s="2" t="s">
        <v>1627</v>
      </c>
      <c r="I3772" s="2" t="s">
        <v>352</v>
      </c>
      <c r="J3772" s="2" t="s">
        <v>109</v>
      </c>
      <c r="K3772" s="3">
        <v>4530</v>
      </c>
    </row>
    <row r="3773" spans="1:11" x14ac:dyDescent="0.25">
      <c r="A3773" s="1">
        <v>44104</v>
      </c>
      <c r="B3773" s="13" t="s">
        <v>5051</v>
      </c>
      <c r="C3773" s="2" t="s">
        <v>221</v>
      </c>
      <c r="D3773" s="2" t="s">
        <v>222</v>
      </c>
      <c r="E3773">
        <v>300</v>
      </c>
      <c r="F3773">
        <v>12724190</v>
      </c>
      <c r="G3773" s="2" t="s">
        <v>5052</v>
      </c>
      <c r="H3773" s="2" t="s">
        <v>2736</v>
      </c>
      <c r="I3773" s="2" t="s">
        <v>2737</v>
      </c>
      <c r="J3773" s="2" t="s">
        <v>109</v>
      </c>
      <c r="K3773" s="3">
        <v>4774</v>
      </c>
    </row>
    <row r="3774" spans="1:11" x14ac:dyDescent="0.25">
      <c r="A3774" s="1">
        <v>44084</v>
      </c>
      <c r="B3774" s="13" t="s">
        <v>4557</v>
      </c>
      <c r="C3774" s="2" t="s">
        <v>1828</v>
      </c>
      <c r="D3774" s="2" t="s">
        <v>1829</v>
      </c>
      <c r="E3774">
        <v>300</v>
      </c>
      <c r="F3774">
        <v>1270644</v>
      </c>
      <c r="G3774" s="2" t="s">
        <v>4560</v>
      </c>
      <c r="H3774" s="2" t="s">
        <v>1627</v>
      </c>
      <c r="I3774" s="2" t="s">
        <v>352</v>
      </c>
      <c r="J3774" s="2" t="s">
        <v>109</v>
      </c>
      <c r="K3774" s="3">
        <v>4530</v>
      </c>
    </row>
    <row r="3775" spans="1:11" x14ac:dyDescent="0.25">
      <c r="A3775" s="1">
        <v>44084</v>
      </c>
      <c r="B3775" s="13" t="s">
        <v>4557</v>
      </c>
      <c r="C3775" s="2" t="s">
        <v>991</v>
      </c>
      <c r="D3775" s="2" t="s">
        <v>992</v>
      </c>
      <c r="E3775">
        <v>500</v>
      </c>
      <c r="F3775">
        <v>1270644</v>
      </c>
      <c r="G3775" s="2" t="s">
        <v>4560</v>
      </c>
      <c r="H3775" s="2" t="s">
        <v>1627</v>
      </c>
      <c r="I3775" s="2" t="s">
        <v>352</v>
      </c>
      <c r="J3775" s="2" t="s">
        <v>109</v>
      </c>
      <c r="K3775" s="3">
        <v>4530</v>
      </c>
    </row>
    <row r="3776" spans="1:11" x14ac:dyDescent="0.25">
      <c r="A3776" s="1">
        <v>44084</v>
      </c>
      <c r="B3776" s="13" t="s">
        <v>4557</v>
      </c>
      <c r="C3776" s="2" t="s">
        <v>5053</v>
      </c>
      <c r="D3776" s="2" t="s">
        <v>5054</v>
      </c>
      <c r="E3776">
        <v>500</v>
      </c>
      <c r="F3776">
        <v>1270644</v>
      </c>
      <c r="G3776" s="2" t="s">
        <v>4560</v>
      </c>
      <c r="H3776" s="2" t="s">
        <v>1627</v>
      </c>
      <c r="I3776" s="2" t="s">
        <v>352</v>
      </c>
      <c r="J3776" s="2" t="s">
        <v>109</v>
      </c>
      <c r="K3776" s="3">
        <v>4530</v>
      </c>
    </row>
    <row r="3777" spans="1:11" x14ac:dyDescent="0.25">
      <c r="A3777" s="1">
        <v>44098</v>
      </c>
      <c r="B3777" s="13" t="s">
        <v>5047</v>
      </c>
      <c r="C3777" s="2" t="s">
        <v>315</v>
      </c>
      <c r="D3777" s="2" t="s">
        <v>316</v>
      </c>
      <c r="E3777">
        <v>2000</v>
      </c>
      <c r="F3777">
        <v>12722309</v>
      </c>
      <c r="G3777" s="2" t="s">
        <v>5048</v>
      </c>
      <c r="H3777" s="2" t="s">
        <v>2736</v>
      </c>
      <c r="I3777" s="2" t="s">
        <v>2737</v>
      </c>
      <c r="J3777" s="2" t="s">
        <v>109</v>
      </c>
      <c r="K3777" s="3">
        <v>4752</v>
      </c>
    </row>
    <row r="3778" spans="1:11" x14ac:dyDescent="0.25">
      <c r="A3778" s="1">
        <v>44098</v>
      </c>
      <c r="B3778" s="13" t="s">
        <v>5047</v>
      </c>
      <c r="C3778" s="2" t="s">
        <v>438</v>
      </c>
      <c r="D3778" s="2" t="s">
        <v>439</v>
      </c>
      <c r="E3778">
        <v>2000</v>
      </c>
      <c r="F3778">
        <v>12722309</v>
      </c>
      <c r="G3778" s="2" t="s">
        <v>5048</v>
      </c>
      <c r="H3778" s="2" t="s">
        <v>2736</v>
      </c>
      <c r="I3778" s="2" t="s">
        <v>2737</v>
      </c>
      <c r="J3778" s="2" t="s">
        <v>109</v>
      </c>
      <c r="K3778" s="3">
        <v>4752</v>
      </c>
    </row>
    <row r="3779" spans="1:11" x14ac:dyDescent="0.25">
      <c r="A3779" s="1">
        <v>44098</v>
      </c>
      <c r="B3779" s="13" t="s">
        <v>5047</v>
      </c>
      <c r="C3779" s="2" t="s">
        <v>1443</v>
      </c>
      <c r="D3779" s="2" t="s">
        <v>1444</v>
      </c>
      <c r="E3779">
        <v>2000</v>
      </c>
      <c r="F3779">
        <v>12722309</v>
      </c>
      <c r="G3779" s="2" t="s">
        <v>5048</v>
      </c>
      <c r="H3779" s="2" t="s">
        <v>2736</v>
      </c>
      <c r="I3779" s="2" t="s">
        <v>2737</v>
      </c>
      <c r="J3779" s="2" t="s">
        <v>109</v>
      </c>
      <c r="K3779" s="3">
        <v>4752</v>
      </c>
    </row>
    <row r="3780" spans="1:11" x14ac:dyDescent="0.25">
      <c r="A3780" s="1">
        <v>44098</v>
      </c>
      <c r="B3780" s="13" t="s">
        <v>5047</v>
      </c>
      <c r="C3780" s="2" t="s">
        <v>1039</v>
      </c>
      <c r="D3780" s="2" t="s">
        <v>1040</v>
      </c>
      <c r="E3780">
        <v>2000</v>
      </c>
      <c r="F3780">
        <v>12722309</v>
      </c>
      <c r="G3780" s="2" t="s">
        <v>5048</v>
      </c>
      <c r="H3780" s="2" t="s">
        <v>2736</v>
      </c>
      <c r="I3780" s="2" t="s">
        <v>2737</v>
      </c>
      <c r="J3780" s="2" t="s">
        <v>109</v>
      </c>
      <c r="K3780" s="3">
        <v>4752</v>
      </c>
    </row>
    <row r="3781" spans="1:11" x14ac:dyDescent="0.25">
      <c r="A3781" s="1">
        <v>44098</v>
      </c>
      <c r="B3781" s="13" t="s">
        <v>5047</v>
      </c>
      <c r="C3781" s="2" t="s">
        <v>1088</v>
      </c>
      <c r="D3781" s="2" t="s">
        <v>1089</v>
      </c>
      <c r="E3781">
        <v>2000</v>
      </c>
      <c r="F3781">
        <v>12722309</v>
      </c>
      <c r="G3781" s="2" t="s">
        <v>5048</v>
      </c>
      <c r="H3781" s="2" t="s">
        <v>2736</v>
      </c>
      <c r="I3781" s="2" t="s">
        <v>2737</v>
      </c>
      <c r="J3781" s="2" t="s">
        <v>109</v>
      </c>
      <c r="K3781" s="3">
        <v>4752</v>
      </c>
    </row>
    <row r="3782" spans="1:11" x14ac:dyDescent="0.25">
      <c r="A3782" s="1">
        <v>44084</v>
      </c>
      <c r="B3782" s="13" t="s">
        <v>5055</v>
      </c>
      <c r="C3782" s="2" t="s">
        <v>4748</v>
      </c>
      <c r="D3782" s="2" t="s">
        <v>4749</v>
      </c>
      <c r="E3782">
        <v>800</v>
      </c>
      <c r="F3782">
        <v>12724190</v>
      </c>
      <c r="G3782" s="2" t="s">
        <v>5052</v>
      </c>
      <c r="H3782" s="2" t="s">
        <v>2736</v>
      </c>
      <c r="I3782" s="2" t="s">
        <v>2737</v>
      </c>
      <c r="J3782" s="2" t="s">
        <v>109</v>
      </c>
      <c r="K3782" s="3">
        <v>4774</v>
      </c>
    </row>
    <row r="3783" spans="1:11" x14ac:dyDescent="0.25">
      <c r="A3783" s="1">
        <v>44104</v>
      </c>
      <c r="B3783" s="13" t="s">
        <v>5051</v>
      </c>
      <c r="C3783" s="2" t="s">
        <v>2158</v>
      </c>
      <c r="D3783" s="2" t="s">
        <v>2159</v>
      </c>
      <c r="E3783">
        <v>600</v>
      </c>
      <c r="F3783">
        <v>12724190</v>
      </c>
      <c r="G3783" s="2" t="s">
        <v>5052</v>
      </c>
      <c r="H3783" s="2" t="s">
        <v>2736</v>
      </c>
      <c r="I3783" s="2" t="s">
        <v>2737</v>
      </c>
      <c r="J3783" s="2" t="s">
        <v>109</v>
      </c>
      <c r="K3783" s="3">
        <v>4774</v>
      </c>
    </row>
    <row r="3784" spans="1:11" x14ac:dyDescent="0.25">
      <c r="A3784" s="1">
        <v>44084</v>
      </c>
      <c r="B3784" s="13" t="s">
        <v>5055</v>
      </c>
      <c r="C3784" s="2" t="s">
        <v>5056</v>
      </c>
      <c r="D3784" s="2" t="s">
        <v>5057</v>
      </c>
      <c r="E3784">
        <v>500</v>
      </c>
      <c r="F3784">
        <v>12724190</v>
      </c>
      <c r="G3784" s="2" t="s">
        <v>5052</v>
      </c>
      <c r="H3784" s="2" t="s">
        <v>2736</v>
      </c>
      <c r="I3784" s="2" t="s">
        <v>2737</v>
      </c>
      <c r="J3784" s="2" t="s">
        <v>109</v>
      </c>
      <c r="K3784" s="3">
        <v>4774</v>
      </c>
    </row>
    <row r="3785" spans="1:11" x14ac:dyDescent="0.25">
      <c r="A3785" s="1">
        <v>44104</v>
      </c>
      <c r="B3785" s="13" t="s">
        <v>5051</v>
      </c>
      <c r="C3785" s="2" t="s">
        <v>2620</v>
      </c>
      <c r="D3785" s="2" t="s">
        <v>2621</v>
      </c>
      <c r="E3785">
        <v>30</v>
      </c>
      <c r="F3785">
        <v>12724190</v>
      </c>
      <c r="G3785" s="2" t="s">
        <v>5052</v>
      </c>
      <c r="H3785" s="2" t="s">
        <v>2736</v>
      </c>
      <c r="I3785" s="2" t="s">
        <v>2737</v>
      </c>
      <c r="J3785" s="2" t="s">
        <v>109</v>
      </c>
      <c r="K3785" s="3">
        <v>4774</v>
      </c>
    </row>
    <row r="3786" spans="1:11" x14ac:dyDescent="0.25">
      <c r="A3786" s="1">
        <v>44084</v>
      </c>
      <c r="B3786" s="13" t="s">
        <v>5055</v>
      </c>
      <c r="C3786" s="2" t="s">
        <v>5058</v>
      </c>
      <c r="D3786" s="2" t="s">
        <v>5059</v>
      </c>
      <c r="E3786">
        <v>1500</v>
      </c>
      <c r="F3786">
        <v>12724190</v>
      </c>
      <c r="G3786" s="2" t="s">
        <v>5052</v>
      </c>
      <c r="H3786" s="2" t="s">
        <v>2736</v>
      </c>
      <c r="I3786" s="2" t="s">
        <v>2737</v>
      </c>
      <c r="J3786" s="2" t="s">
        <v>109</v>
      </c>
      <c r="K3786" s="3">
        <v>4774</v>
      </c>
    </row>
    <row r="3787" spans="1:11" x14ac:dyDescent="0.25">
      <c r="A3787" s="1">
        <v>44104</v>
      </c>
      <c r="B3787" s="13" t="s">
        <v>5051</v>
      </c>
      <c r="C3787" s="2" t="s">
        <v>849</v>
      </c>
      <c r="D3787" s="2" t="s">
        <v>850</v>
      </c>
      <c r="E3787">
        <v>300</v>
      </c>
      <c r="F3787">
        <v>12724190</v>
      </c>
      <c r="G3787" s="2" t="s">
        <v>5052</v>
      </c>
      <c r="H3787" s="2" t="s">
        <v>2736</v>
      </c>
      <c r="I3787" s="2" t="s">
        <v>2737</v>
      </c>
      <c r="J3787" s="2" t="s">
        <v>109</v>
      </c>
      <c r="K3787" s="3">
        <v>4774</v>
      </c>
    </row>
    <row r="3788" spans="1:11" x14ac:dyDescent="0.25">
      <c r="A3788" s="1">
        <v>44084</v>
      </c>
      <c r="B3788" s="13" t="s">
        <v>5055</v>
      </c>
      <c r="C3788" s="2" t="s">
        <v>5060</v>
      </c>
      <c r="D3788" s="2" t="s">
        <v>5061</v>
      </c>
      <c r="E3788">
        <v>870</v>
      </c>
      <c r="F3788">
        <v>12724190</v>
      </c>
      <c r="G3788" s="2" t="s">
        <v>5052</v>
      </c>
      <c r="H3788" s="2" t="s">
        <v>2736</v>
      </c>
      <c r="I3788" s="2" t="s">
        <v>2737</v>
      </c>
      <c r="J3788" s="2" t="s">
        <v>109</v>
      </c>
      <c r="K3788" s="3">
        <v>4774</v>
      </c>
    </row>
    <row r="3789" spans="1:11" x14ac:dyDescent="0.25">
      <c r="A3789" s="1">
        <v>44104</v>
      </c>
      <c r="B3789" s="13" t="s">
        <v>5051</v>
      </c>
      <c r="C3789" s="2" t="s">
        <v>5062</v>
      </c>
      <c r="D3789" s="2" t="s">
        <v>5063</v>
      </c>
      <c r="E3789">
        <v>10000</v>
      </c>
      <c r="F3789">
        <v>12724190</v>
      </c>
      <c r="G3789" s="2" t="s">
        <v>5052</v>
      </c>
      <c r="H3789" s="2" t="s">
        <v>2736</v>
      </c>
      <c r="I3789" s="2" t="s">
        <v>2737</v>
      </c>
      <c r="J3789" s="2" t="s">
        <v>109</v>
      </c>
      <c r="K3789" s="3">
        <v>4774</v>
      </c>
    </row>
    <row r="3790" spans="1:11" x14ac:dyDescent="0.25">
      <c r="A3790" s="1">
        <v>44084</v>
      </c>
      <c r="B3790" s="13" t="s">
        <v>5055</v>
      </c>
      <c r="C3790" s="2" t="s">
        <v>5064</v>
      </c>
      <c r="D3790" s="2" t="s">
        <v>5065</v>
      </c>
      <c r="E3790">
        <v>700</v>
      </c>
      <c r="F3790">
        <v>12724190</v>
      </c>
      <c r="G3790" s="2" t="s">
        <v>5052</v>
      </c>
      <c r="H3790" s="2" t="s">
        <v>2736</v>
      </c>
      <c r="I3790" s="2" t="s">
        <v>2737</v>
      </c>
      <c r="J3790" s="2" t="s">
        <v>109</v>
      </c>
      <c r="K3790" s="3">
        <v>4774</v>
      </c>
    </row>
    <row r="3791" spans="1:11" x14ac:dyDescent="0.25">
      <c r="A3791" s="1">
        <v>44104</v>
      </c>
      <c r="B3791" s="13" t="s">
        <v>5051</v>
      </c>
      <c r="C3791" s="2" t="s">
        <v>5066</v>
      </c>
      <c r="D3791" s="2" t="s">
        <v>5067</v>
      </c>
      <c r="E3791">
        <v>60</v>
      </c>
      <c r="F3791">
        <v>12724190</v>
      </c>
      <c r="G3791" s="2" t="s">
        <v>5052</v>
      </c>
      <c r="H3791" s="2" t="s">
        <v>2736</v>
      </c>
      <c r="I3791" s="2" t="s">
        <v>2737</v>
      </c>
      <c r="J3791" s="2" t="s">
        <v>109</v>
      </c>
      <c r="K3791" s="3">
        <v>4774</v>
      </c>
    </row>
    <row r="3792" spans="1:11" x14ac:dyDescent="0.25">
      <c r="A3792" s="1">
        <v>44086</v>
      </c>
      <c r="B3792" s="13" t="s">
        <v>5068</v>
      </c>
      <c r="C3792" s="2" t="s">
        <v>5069</v>
      </c>
      <c r="D3792" s="2" t="s">
        <v>5070</v>
      </c>
      <c r="E3792">
        <v>300</v>
      </c>
      <c r="F3792">
        <v>12724190</v>
      </c>
      <c r="G3792" s="2" t="s">
        <v>5052</v>
      </c>
      <c r="H3792" s="2" t="s">
        <v>2736</v>
      </c>
      <c r="I3792" s="2" t="s">
        <v>2737</v>
      </c>
      <c r="J3792" s="2" t="s">
        <v>109</v>
      </c>
      <c r="K3792" s="3">
        <v>4774</v>
      </c>
    </row>
    <row r="3793" spans="1:11" x14ac:dyDescent="0.25">
      <c r="A3793" s="1">
        <v>44104</v>
      </c>
      <c r="B3793" s="13" t="s">
        <v>5051</v>
      </c>
      <c r="C3793" s="2" t="s">
        <v>922</v>
      </c>
      <c r="D3793" s="2" t="s">
        <v>923</v>
      </c>
      <c r="E3793">
        <v>3000</v>
      </c>
      <c r="F3793">
        <v>12724190</v>
      </c>
      <c r="G3793" s="2" t="s">
        <v>5052</v>
      </c>
      <c r="H3793" s="2" t="s">
        <v>2736</v>
      </c>
      <c r="I3793" s="2" t="s">
        <v>2737</v>
      </c>
      <c r="J3793" s="2" t="s">
        <v>109</v>
      </c>
      <c r="K3793" s="3">
        <v>4774</v>
      </c>
    </row>
    <row r="3794" spans="1:11" x14ac:dyDescent="0.25">
      <c r="A3794" s="1">
        <v>44086</v>
      </c>
      <c r="B3794" s="13" t="s">
        <v>5068</v>
      </c>
      <c r="C3794" s="2" t="s">
        <v>5071</v>
      </c>
      <c r="D3794" s="2" t="s">
        <v>5072</v>
      </c>
      <c r="E3794">
        <v>200</v>
      </c>
      <c r="F3794">
        <v>12724190</v>
      </c>
      <c r="G3794" s="2" t="s">
        <v>5052</v>
      </c>
      <c r="H3794" s="2" t="s">
        <v>2736</v>
      </c>
      <c r="I3794" s="2" t="s">
        <v>2737</v>
      </c>
      <c r="J3794" s="2" t="s">
        <v>109</v>
      </c>
      <c r="K3794" s="3">
        <v>4774</v>
      </c>
    </row>
    <row r="3795" spans="1:11" x14ac:dyDescent="0.25">
      <c r="A3795" s="1">
        <v>44104</v>
      </c>
      <c r="B3795" s="13" t="s">
        <v>5051</v>
      </c>
      <c r="C3795" s="2" t="s">
        <v>1109</v>
      </c>
      <c r="D3795" s="2" t="s">
        <v>1110</v>
      </c>
      <c r="E3795">
        <v>200</v>
      </c>
      <c r="F3795">
        <v>12724190</v>
      </c>
      <c r="G3795" s="2" t="s">
        <v>5052</v>
      </c>
      <c r="H3795" s="2" t="s">
        <v>2736</v>
      </c>
      <c r="I3795" s="2" t="s">
        <v>2737</v>
      </c>
      <c r="J3795" s="2" t="s">
        <v>109</v>
      </c>
      <c r="K3795" s="3">
        <v>4774</v>
      </c>
    </row>
    <row r="3796" spans="1:11" x14ac:dyDescent="0.25">
      <c r="A3796" s="1">
        <v>44086</v>
      </c>
      <c r="B3796" s="13" t="s">
        <v>5068</v>
      </c>
      <c r="C3796" s="2" t="s">
        <v>2196</v>
      </c>
      <c r="D3796" s="2" t="s">
        <v>2197</v>
      </c>
      <c r="E3796">
        <v>130</v>
      </c>
      <c r="F3796">
        <v>12724190</v>
      </c>
      <c r="G3796" s="2" t="s">
        <v>5052</v>
      </c>
      <c r="H3796" s="2" t="s">
        <v>2736</v>
      </c>
      <c r="I3796" s="2" t="s">
        <v>2737</v>
      </c>
      <c r="J3796" s="2" t="s">
        <v>109</v>
      </c>
      <c r="K3796" s="3">
        <v>4774</v>
      </c>
    </row>
    <row r="3797" spans="1:11" x14ac:dyDescent="0.25">
      <c r="A3797" s="1">
        <v>44104</v>
      </c>
      <c r="B3797" s="13" t="s">
        <v>5051</v>
      </c>
      <c r="C3797" s="2" t="s">
        <v>2202</v>
      </c>
      <c r="D3797" s="2" t="s">
        <v>2203</v>
      </c>
      <c r="E3797">
        <v>1050</v>
      </c>
      <c r="F3797">
        <v>12724190</v>
      </c>
      <c r="G3797" s="2" t="s">
        <v>5052</v>
      </c>
      <c r="H3797" s="2" t="s">
        <v>2736</v>
      </c>
      <c r="I3797" s="2" t="s">
        <v>2737</v>
      </c>
      <c r="J3797" s="2" t="s">
        <v>109</v>
      </c>
      <c r="K3797" s="3">
        <v>4774</v>
      </c>
    </row>
    <row r="3798" spans="1:11" x14ac:dyDescent="0.25">
      <c r="A3798" s="1">
        <v>44091</v>
      </c>
      <c r="B3798" s="13" t="s">
        <v>5073</v>
      </c>
      <c r="C3798" s="2" t="s">
        <v>4092</v>
      </c>
      <c r="D3798" s="2" t="s">
        <v>4093</v>
      </c>
      <c r="E3798">
        <v>4000</v>
      </c>
      <c r="F3798">
        <v>12724190</v>
      </c>
      <c r="G3798" s="2" t="s">
        <v>5052</v>
      </c>
      <c r="H3798" s="2" t="s">
        <v>2736</v>
      </c>
      <c r="I3798" s="2" t="s">
        <v>2737</v>
      </c>
      <c r="J3798" s="2" t="s">
        <v>109</v>
      </c>
      <c r="K3798" s="3">
        <v>4774</v>
      </c>
    </row>
    <row r="3799" spans="1:11" x14ac:dyDescent="0.25">
      <c r="A3799" s="1">
        <v>44078</v>
      </c>
      <c r="B3799" s="13" t="s">
        <v>5074</v>
      </c>
      <c r="C3799" s="2" t="s">
        <v>5075</v>
      </c>
      <c r="D3799" s="2" t="s">
        <v>5076</v>
      </c>
      <c r="E3799">
        <v>100</v>
      </c>
      <c r="F3799">
        <v>12724190</v>
      </c>
      <c r="G3799" s="2" t="s">
        <v>5052</v>
      </c>
      <c r="H3799" s="2" t="s">
        <v>2736</v>
      </c>
      <c r="I3799" s="2" t="s">
        <v>2737</v>
      </c>
      <c r="J3799" s="2" t="s">
        <v>109</v>
      </c>
      <c r="K3799" s="3">
        <v>4774</v>
      </c>
    </row>
    <row r="3800" spans="1:11" x14ac:dyDescent="0.25">
      <c r="A3800" s="1">
        <v>44091</v>
      </c>
      <c r="B3800" s="13" t="s">
        <v>5073</v>
      </c>
      <c r="C3800" s="2" t="s">
        <v>5077</v>
      </c>
      <c r="D3800" s="2" t="s">
        <v>5078</v>
      </c>
      <c r="E3800">
        <v>1000</v>
      </c>
      <c r="F3800">
        <v>12724190</v>
      </c>
      <c r="G3800" s="2" t="s">
        <v>5052</v>
      </c>
      <c r="H3800" s="2" t="s">
        <v>2736</v>
      </c>
      <c r="I3800" s="2" t="s">
        <v>2737</v>
      </c>
      <c r="J3800" s="2" t="s">
        <v>109</v>
      </c>
      <c r="K3800" s="3">
        <v>4774</v>
      </c>
    </row>
    <row r="3801" spans="1:11" x14ac:dyDescent="0.25">
      <c r="A3801" s="1">
        <v>44078</v>
      </c>
      <c r="B3801" s="13" t="s">
        <v>5074</v>
      </c>
      <c r="C3801" s="2" t="s">
        <v>3938</v>
      </c>
      <c r="D3801" s="2" t="s">
        <v>3939</v>
      </c>
      <c r="E3801">
        <v>1500</v>
      </c>
      <c r="F3801">
        <v>12724190</v>
      </c>
      <c r="G3801" s="2" t="s">
        <v>5052</v>
      </c>
      <c r="H3801" s="2" t="s">
        <v>2736</v>
      </c>
      <c r="I3801" s="2" t="s">
        <v>2737</v>
      </c>
      <c r="J3801" s="2" t="s">
        <v>109</v>
      </c>
      <c r="K3801" s="3">
        <v>4774</v>
      </c>
    </row>
    <row r="3802" spans="1:11" x14ac:dyDescent="0.25">
      <c r="A3802" s="1">
        <v>44091</v>
      </c>
      <c r="B3802" s="13" t="s">
        <v>5073</v>
      </c>
      <c r="C3802" s="2" t="s">
        <v>5079</v>
      </c>
      <c r="D3802" s="2" t="s">
        <v>5080</v>
      </c>
      <c r="E3802">
        <v>500</v>
      </c>
      <c r="F3802">
        <v>12724190</v>
      </c>
      <c r="G3802" s="2" t="s">
        <v>5052</v>
      </c>
      <c r="H3802" s="2" t="s">
        <v>2736</v>
      </c>
      <c r="I3802" s="2" t="s">
        <v>2737</v>
      </c>
      <c r="J3802" s="2" t="s">
        <v>109</v>
      </c>
      <c r="K3802" s="3">
        <v>4774</v>
      </c>
    </row>
    <row r="3803" spans="1:11" x14ac:dyDescent="0.25">
      <c r="A3803" s="1">
        <v>44078</v>
      </c>
      <c r="B3803" s="13" t="s">
        <v>5074</v>
      </c>
      <c r="C3803" s="2" t="s">
        <v>1261</v>
      </c>
      <c r="D3803" s="2" t="s">
        <v>1262</v>
      </c>
      <c r="E3803">
        <v>40</v>
      </c>
      <c r="F3803">
        <v>12724190</v>
      </c>
      <c r="G3803" s="2" t="s">
        <v>5052</v>
      </c>
      <c r="H3803" s="2" t="s">
        <v>2736</v>
      </c>
      <c r="I3803" s="2" t="s">
        <v>2737</v>
      </c>
      <c r="J3803" s="2" t="s">
        <v>109</v>
      </c>
      <c r="K3803" s="3">
        <v>4774</v>
      </c>
    </row>
    <row r="3804" spans="1:11" x14ac:dyDescent="0.25">
      <c r="A3804" s="1">
        <v>44091</v>
      </c>
      <c r="B3804" s="13" t="s">
        <v>5073</v>
      </c>
      <c r="C3804" s="2" t="s">
        <v>5081</v>
      </c>
      <c r="D3804" s="2" t="s">
        <v>5082</v>
      </c>
      <c r="E3804">
        <v>500</v>
      </c>
      <c r="F3804">
        <v>12724190</v>
      </c>
      <c r="G3804" s="2" t="s">
        <v>5052</v>
      </c>
      <c r="H3804" s="2" t="s">
        <v>2736</v>
      </c>
      <c r="I3804" s="2" t="s">
        <v>2737</v>
      </c>
      <c r="J3804" s="2" t="s">
        <v>109</v>
      </c>
      <c r="K3804" s="3">
        <v>4774</v>
      </c>
    </row>
    <row r="3805" spans="1:11" x14ac:dyDescent="0.25">
      <c r="A3805" s="1">
        <v>44104</v>
      </c>
      <c r="B3805" s="13" t="s">
        <v>5051</v>
      </c>
      <c r="C3805" s="2" t="s">
        <v>757</v>
      </c>
      <c r="D3805" s="2" t="s">
        <v>758</v>
      </c>
      <c r="E3805">
        <v>3000</v>
      </c>
      <c r="F3805">
        <v>12724190</v>
      </c>
      <c r="G3805" s="2" t="s">
        <v>5052</v>
      </c>
      <c r="H3805" s="2" t="s">
        <v>2736</v>
      </c>
      <c r="I3805" s="2" t="s">
        <v>2737</v>
      </c>
      <c r="J3805" s="2" t="s">
        <v>109</v>
      </c>
      <c r="K3805" s="3">
        <v>4774</v>
      </c>
    </row>
    <row r="3806" spans="1:11" x14ac:dyDescent="0.25">
      <c r="A3806" s="1">
        <v>44091</v>
      </c>
      <c r="B3806" s="13" t="s">
        <v>5073</v>
      </c>
      <c r="C3806" s="2" t="s">
        <v>3920</v>
      </c>
      <c r="D3806" s="2" t="s">
        <v>3921</v>
      </c>
      <c r="E3806">
        <v>1000</v>
      </c>
      <c r="F3806">
        <v>12724190</v>
      </c>
      <c r="G3806" s="2" t="s">
        <v>5052</v>
      </c>
      <c r="H3806" s="2" t="s">
        <v>2736</v>
      </c>
      <c r="I3806" s="2" t="s">
        <v>2737</v>
      </c>
      <c r="J3806" s="2" t="s">
        <v>109</v>
      </c>
      <c r="K3806" s="3">
        <v>4774</v>
      </c>
    </row>
    <row r="3807" spans="1:11" x14ac:dyDescent="0.25">
      <c r="A3807" s="1">
        <v>44078</v>
      </c>
      <c r="B3807" s="13" t="s">
        <v>5074</v>
      </c>
      <c r="C3807" s="2" t="s">
        <v>823</v>
      </c>
      <c r="D3807" s="2" t="s">
        <v>824</v>
      </c>
      <c r="E3807">
        <v>4000</v>
      </c>
      <c r="F3807">
        <v>12724190</v>
      </c>
      <c r="G3807" s="2" t="s">
        <v>5052</v>
      </c>
      <c r="H3807" s="2" t="s">
        <v>2736</v>
      </c>
      <c r="I3807" s="2" t="s">
        <v>2737</v>
      </c>
      <c r="J3807" s="2" t="s">
        <v>109</v>
      </c>
      <c r="K3807" s="3">
        <v>4774</v>
      </c>
    </row>
    <row r="3808" spans="1:11" x14ac:dyDescent="0.25">
      <c r="A3808" s="1">
        <v>44091</v>
      </c>
      <c r="B3808" s="13" t="s">
        <v>5073</v>
      </c>
      <c r="C3808" s="2" t="s">
        <v>5083</v>
      </c>
      <c r="D3808" s="2" t="s">
        <v>5084</v>
      </c>
      <c r="E3808">
        <v>1000</v>
      </c>
      <c r="F3808">
        <v>12724190</v>
      </c>
      <c r="G3808" s="2" t="s">
        <v>5052</v>
      </c>
      <c r="H3808" s="2" t="s">
        <v>2736</v>
      </c>
      <c r="I3808" s="2" t="s">
        <v>2737</v>
      </c>
      <c r="J3808" s="2" t="s">
        <v>109</v>
      </c>
      <c r="K3808" s="3">
        <v>4774</v>
      </c>
    </row>
    <row r="3809" spans="1:11" x14ac:dyDescent="0.25">
      <c r="A3809" s="1">
        <v>44104</v>
      </c>
      <c r="B3809" s="13" t="s">
        <v>5051</v>
      </c>
      <c r="C3809" s="2" t="s">
        <v>522</v>
      </c>
      <c r="D3809" s="2" t="s">
        <v>523</v>
      </c>
      <c r="E3809">
        <v>3000</v>
      </c>
      <c r="F3809">
        <v>12724190</v>
      </c>
      <c r="G3809" s="2" t="s">
        <v>5052</v>
      </c>
      <c r="H3809" s="2" t="s">
        <v>2736</v>
      </c>
      <c r="I3809" s="2" t="s">
        <v>2737</v>
      </c>
      <c r="J3809" s="2" t="s">
        <v>109</v>
      </c>
      <c r="K3809" s="3">
        <v>4774</v>
      </c>
    </row>
    <row r="3810" spans="1:11" x14ac:dyDescent="0.25">
      <c r="A3810" s="1">
        <v>44091</v>
      </c>
      <c r="B3810" s="13" t="s">
        <v>5073</v>
      </c>
      <c r="C3810" s="2" t="s">
        <v>4300</v>
      </c>
      <c r="D3810" s="2" t="s">
        <v>4301</v>
      </c>
      <c r="E3810">
        <v>2000</v>
      </c>
      <c r="F3810">
        <v>12724190</v>
      </c>
      <c r="G3810" s="2" t="s">
        <v>5052</v>
      </c>
      <c r="H3810" s="2" t="s">
        <v>2736</v>
      </c>
      <c r="I3810" s="2" t="s">
        <v>2737</v>
      </c>
      <c r="J3810" s="2" t="s">
        <v>109</v>
      </c>
      <c r="K3810" s="3">
        <v>4774</v>
      </c>
    </row>
    <row r="3811" spans="1:11" x14ac:dyDescent="0.25">
      <c r="A3811" s="1">
        <v>44104</v>
      </c>
      <c r="B3811" s="13" t="s">
        <v>5051</v>
      </c>
      <c r="C3811" s="2" t="s">
        <v>15</v>
      </c>
      <c r="D3811" s="2" t="s">
        <v>16</v>
      </c>
      <c r="E3811">
        <v>2000</v>
      </c>
      <c r="F3811">
        <v>12724190</v>
      </c>
      <c r="G3811" s="2" t="s">
        <v>5052</v>
      </c>
      <c r="H3811" s="2" t="s">
        <v>2736</v>
      </c>
      <c r="I3811" s="2" t="s">
        <v>2737</v>
      </c>
      <c r="J3811" s="2" t="s">
        <v>109</v>
      </c>
      <c r="K3811" s="3">
        <v>4774</v>
      </c>
    </row>
    <row r="3812" spans="1:11" x14ac:dyDescent="0.25">
      <c r="A3812" s="1">
        <v>44091</v>
      </c>
      <c r="B3812" s="13" t="s">
        <v>5073</v>
      </c>
      <c r="C3812" s="2" t="s">
        <v>5085</v>
      </c>
      <c r="D3812" s="2" t="s">
        <v>5086</v>
      </c>
      <c r="E3812">
        <v>1000</v>
      </c>
      <c r="F3812">
        <v>12724190</v>
      </c>
      <c r="G3812" s="2" t="s">
        <v>5052</v>
      </c>
      <c r="H3812" s="2" t="s">
        <v>2736</v>
      </c>
      <c r="I3812" s="2" t="s">
        <v>2737</v>
      </c>
      <c r="J3812" s="2" t="s">
        <v>109</v>
      </c>
      <c r="K3812" s="3">
        <v>4774</v>
      </c>
    </row>
    <row r="3813" spans="1:11" x14ac:dyDescent="0.25">
      <c r="A3813" s="1">
        <v>44104</v>
      </c>
      <c r="B3813" s="13" t="s">
        <v>5051</v>
      </c>
      <c r="C3813" s="2" t="s">
        <v>5087</v>
      </c>
      <c r="D3813" s="2" t="s">
        <v>5088</v>
      </c>
      <c r="E3813">
        <v>100</v>
      </c>
      <c r="F3813">
        <v>12724190</v>
      </c>
      <c r="G3813" s="2" t="s">
        <v>5052</v>
      </c>
      <c r="H3813" s="2" t="s">
        <v>2736</v>
      </c>
      <c r="I3813" s="2" t="s">
        <v>2737</v>
      </c>
      <c r="J3813" s="2" t="s">
        <v>109</v>
      </c>
      <c r="K3813" s="3">
        <v>4774</v>
      </c>
    </row>
    <row r="3814" spans="1:11" x14ac:dyDescent="0.25">
      <c r="A3814" s="1">
        <v>44091</v>
      </c>
      <c r="B3814" s="13" t="s">
        <v>5073</v>
      </c>
      <c r="C3814" s="2" t="s">
        <v>5089</v>
      </c>
      <c r="D3814" s="2" t="s">
        <v>5090</v>
      </c>
      <c r="E3814">
        <v>1000</v>
      </c>
      <c r="F3814">
        <v>12724190</v>
      </c>
      <c r="G3814" s="2" t="s">
        <v>5052</v>
      </c>
      <c r="H3814" s="2" t="s">
        <v>2736</v>
      </c>
      <c r="I3814" s="2" t="s">
        <v>2737</v>
      </c>
      <c r="J3814" s="2" t="s">
        <v>109</v>
      </c>
      <c r="K3814" s="3">
        <v>4774</v>
      </c>
    </row>
    <row r="3815" spans="1:11" x14ac:dyDescent="0.25">
      <c r="A3815" s="1">
        <v>44104</v>
      </c>
      <c r="B3815" s="13" t="s">
        <v>5051</v>
      </c>
      <c r="C3815" s="2" t="s">
        <v>760</v>
      </c>
      <c r="D3815" s="2" t="s">
        <v>761</v>
      </c>
      <c r="E3815">
        <v>3000</v>
      </c>
      <c r="F3815">
        <v>12724190</v>
      </c>
      <c r="G3815" s="2" t="s">
        <v>5052</v>
      </c>
      <c r="H3815" s="2" t="s">
        <v>2736</v>
      </c>
      <c r="I3815" s="2" t="s">
        <v>2737</v>
      </c>
      <c r="J3815" s="2" t="s">
        <v>109</v>
      </c>
      <c r="K3815" s="3">
        <v>4774</v>
      </c>
    </row>
    <row r="3816" spans="1:11" x14ac:dyDescent="0.25">
      <c r="A3816" s="1">
        <v>44091</v>
      </c>
      <c r="B3816" s="13" t="s">
        <v>5073</v>
      </c>
      <c r="C3816" s="2" t="s">
        <v>3027</v>
      </c>
      <c r="D3816" s="2" t="s">
        <v>3028</v>
      </c>
      <c r="E3816">
        <v>1000</v>
      </c>
      <c r="F3816">
        <v>12724190</v>
      </c>
      <c r="G3816" s="2" t="s">
        <v>5052</v>
      </c>
      <c r="H3816" s="2" t="s">
        <v>2736</v>
      </c>
      <c r="I3816" s="2" t="s">
        <v>2737</v>
      </c>
      <c r="J3816" s="2" t="s">
        <v>109</v>
      </c>
      <c r="K3816" s="3">
        <v>4774</v>
      </c>
    </row>
    <row r="3817" spans="1:11" x14ac:dyDescent="0.25">
      <c r="A3817" s="1">
        <v>44078</v>
      </c>
      <c r="B3817" s="13" t="s">
        <v>5074</v>
      </c>
      <c r="C3817" s="2" t="s">
        <v>5091</v>
      </c>
      <c r="D3817" s="2" t="s">
        <v>5092</v>
      </c>
      <c r="E3817">
        <v>200</v>
      </c>
      <c r="F3817">
        <v>12724190</v>
      </c>
      <c r="G3817" s="2" t="s">
        <v>5052</v>
      </c>
      <c r="H3817" s="2" t="s">
        <v>2736</v>
      </c>
      <c r="I3817" s="2" t="s">
        <v>2737</v>
      </c>
      <c r="J3817" s="2" t="s">
        <v>109</v>
      </c>
      <c r="K3817" s="3">
        <v>4774</v>
      </c>
    </row>
    <row r="3818" spans="1:11" x14ac:dyDescent="0.25">
      <c r="A3818" s="1">
        <v>44091</v>
      </c>
      <c r="B3818" s="13" t="s">
        <v>5073</v>
      </c>
      <c r="C3818" s="2" t="s">
        <v>5093</v>
      </c>
      <c r="D3818" s="2" t="s">
        <v>5094</v>
      </c>
      <c r="E3818">
        <v>500</v>
      </c>
      <c r="F3818">
        <v>12724190</v>
      </c>
      <c r="G3818" s="2" t="s">
        <v>5052</v>
      </c>
      <c r="H3818" s="2" t="s">
        <v>2736</v>
      </c>
      <c r="I3818" s="2" t="s">
        <v>2737</v>
      </c>
      <c r="J3818" s="2" t="s">
        <v>109</v>
      </c>
      <c r="K3818" s="3">
        <v>4774</v>
      </c>
    </row>
    <row r="3819" spans="1:11" x14ac:dyDescent="0.25">
      <c r="A3819" s="1">
        <v>44084</v>
      </c>
      <c r="B3819" s="13" t="s">
        <v>5095</v>
      </c>
      <c r="C3819" s="2" t="s">
        <v>1003</v>
      </c>
      <c r="D3819" s="2" t="s">
        <v>1004</v>
      </c>
      <c r="E3819">
        <v>500</v>
      </c>
      <c r="F3819">
        <v>12745648</v>
      </c>
      <c r="G3819" s="2" t="s">
        <v>5096</v>
      </c>
      <c r="H3819" s="2" t="s">
        <v>602</v>
      </c>
      <c r="I3819" s="2" t="s">
        <v>603</v>
      </c>
      <c r="J3819" s="2" t="s">
        <v>109</v>
      </c>
      <c r="K3819" s="3">
        <v>4530</v>
      </c>
    </row>
    <row r="3820" spans="1:11" x14ac:dyDescent="0.25">
      <c r="A3820" s="1">
        <v>44104</v>
      </c>
      <c r="B3820" s="13" t="s">
        <v>5051</v>
      </c>
      <c r="C3820" s="2" t="s">
        <v>970</v>
      </c>
      <c r="D3820" s="2" t="s">
        <v>971</v>
      </c>
      <c r="E3820">
        <v>2000</v>
      </c>
      <c r="F3820">
        <v>12724190</v>
      </c>
      <c r="G3820" s="2" t="s">
        <v>5052</v>
      </c>
      <c r="H3820" s="2" t="s">
        <v>2736</v>
      </c>
      <c r="I3820" s="2" t="s">
        <v>2737</v>
      </c>
      <c r="J3820" s="2" t="s">
        <v>109</v>
      </c>
      <c r="K3820" s="3">
        <v>4774</v>
      </c>
    </row>
    <row r="3821" spans="1:11" x14ac:dyDescent="0.25">
      <c r="A3821" s="1">
        <v>44091</v>
      </c>
      <c r="B3821" s="13" t="s">
        <v>5073</v>
      </c>
      <c r="C3821" s="2" t="s">
        <v>3018</v>
      </c>
      <c r="D3821" s="2" t="s">
        <v>3019</v>
      </c>
      <c r="E3821">
        <v>1000</v>
      </c>
      <c r="F3821">
        <v>12724190</v>
      </c>
      <c r="G3821" s="2" t="s">
        <v>5052</v>
      </c>
      <c r="H3821" s="2" t="s">
        <v>2736</v>
      </c>
      <c r="I3821" s="2" t="s">
        <v>2737</v>
      </c>
      <c r="J3821" s="2" t="s">
        <v>109</v>
      </c>
      <c r="K3821" s="3">
        <v>4774</v>
      </c>
    </row>
    <row r="3822" spans="1:11" x14ac:dyDescent="0.25">
      <c r="A3822" s="1">
        <v>44104</v>
      </c>
      <c r="B3822" s="13" t="s">
        <v>5051</v>
      </c>
      <c r="C3822" s="2" t="s">
        <v>5097</v>
      </c>
      <c r="D3822" s="2" t="s">
        <v>5098</v>
      </c>
      <c r="E3822">
        <v>2000</v>
      </c>
      <c r="F3822">
        <v>12724190</v>
      </c>
      <c r="G3822" s="2" t="s">
        <v>5052</v>
      </c>
      <c r="H3822" s="2" t="s">
        <v>2736</v>
      </c>
      <c r="I3822" s="2" t="s">
        <v>2737</v>
      </c>
      <c r="J3822" s="2" t="s">
        <v>109</v>
      </c>
      <c r="K3822" s="3">
        <v>4774</v>
      </c>
    </row>
    <row r="3823" spans="1:11" x14ac:dyDescent="0.25">
      <c r="A3823" s="1">
        <v>44091</v>
      </c>
      <c r="B3823" s="13" t="s">
        <v>5073</v>
      </c>
      <c r="C3823" s="2" t="s">
        <v>3839</v>
      </c>
      <c r="D3823" s="2" t="s">
        <v>3840</v>
      </c>
      <c r="E3823">
        <v>1000</v>
      </c>
      <c r="F3823">
        <v>12724190</v>
      </c>
      <c r="G3823" s="2" t="s">
        <v>5052</v>
      </c>
      <c r="H3823" s="2" t="s">
        <v>2736</v>
      </c>
      <c r="I3823" s="2" t="s">
        <v>2737</v>
      </c>
      <c r="J3823" s="2" t="s">
        <v>109</v>
      </c>
      <c r="K3823" s="3">
        <v>4774</v>
      </c>
    </row>
    <row r="3824" spans="1:11" x14ac:dyDescent="0.25">
      <c r="A3824" s="1">
        <v>44104</v>
      </c>
      <c r="B3824" s="13" t="s">
        <v>5051</v>
      </c>
      <c r="C3824" s="2" t="s">
        <v>5099</v>
      </c>
      <c r="D3824" s="2" t="s">
        <v>5100</v>
      </c>
      <c r="E3824">
        <v>2000</v>
      </c>
      <c r="F3824">
        <v>12724190</v>
      </c>
      <c r="G3824" s="2" t="s">
        <v>5052</v>
      </c>
      <c r="H3824" s="2" t="s">
        <v>2736</v>
      </c>
      <c r="I3824" s="2" t="s">
        <v>2737</v>
      </c>
      <c r="J3824" s="2" t="s">
        <v>109</v>
      </c>
      <c r="K3824" s="3">
        <v>4774</v>
      </c>
    </row>
    <row r="3825" spans="1:11" x14ac:dyDescent="0.25">
      <c r="A3825" s="1">
        <v>44091</v>
      </c>
      <c r="B3825" s="13" t="s">
        <v>5073</v>
      </c>
      <c r="C3825" s="2" t="s">
        <v>4036</v>
      </c>
      <c r="D3825" s="2" t="s">
        <v>4037</v>
      </c>
      <c r="E3825">
        <v>2000</v>
      </c>
      <c r="F3825">
        <v>12724190</v>
      </c>
      <c r="G3825" s="2" t="s">
        <v>5052</v>
      </c>
      <c r="H3825" s="2" t="s">
        <v>2736</v>
      </c>
      <c r="I3825" s="2" t="s">
        <v>2737</v>
      </c>
      <c r="J3825" s="2" t="s">
        <v>109</v>
      </c>
      <c r="K3825" s="3">
        <v>4774</v>
      </c>
    </row>
    <row r="3826" spans="1:11" x14ac:dyDescent="0.25">
      <c r="A3826" s="1">
        <v>44104</v>
      </c>
      <c r="B3826" s="13" t="s">
        <v>5051</v>
      </c>
      <c r="C3826" s="2" t="s">
        <v>899</v>
      </c>
      <c r="D3826" s="2" t="s">
        <v>900</v>
      </c>
      <c r="E3826">
        <v>2000</v>
      </c>
      <c r="F3826">
        <v>12724190</v>
      </c>
      <c r="G3826" s="2" t="s">
        <v>5052</v>
      </c>
      <c r="H3826" s="2" t="s">
        <v>2736</v>
      </c>
      <c r="I3826" s="2" t="s">
        <v>2737</v>
      </c>
      <c r="J3826" s="2" t="s">
        <v>109</v>
      </c>
      <c r="K3826" s="3">
        <v>4774</v>
      </c>
    </row>
    <row r="3827" spans="1:11" x14ac:dyDescent="0.25">
      <c r="A3827" s="1">
        <v>44104</v>
      </c>
      <c r="B3827" s="13" t="s">
        <v>5051</v>
      </c>
      <c r="C3827" s="2" t="s">
        <v>228</v>
      </c>
      <c r="D3827" s="2" t="s">
        <v>229</v>
      </c>
      <c r="E3827">
        <v>1000</v>
      </c>
      <c r="F3827">
        <v>12724190</v>
      </c>
      <c r="G3827" s="2" t="s">
        <v>5052</v>
      </c>
      <c r="H3827" s="2" t="s">
        <v>2736</v>
      </c>
      <c r="I3827" s="2" t="s">
        <v>2737</v>
      </c>
      <c r="J3827" s="2" t="s">
        <v>109</v>
      </c>
      <c r="K3827" s="3">
        <v>4774</v>
      </c>
    </row>
    <row r="3828" spans="1:11" x14ac:dyDescent="0.25">
      <c r="A3828" s="1">
        <v>44091</v>
      </c>
      <c r="B3828" s="13" t="s">
        <v>5073</v>
      </c>
      <c r="C3828" s="2" t="s">
        <v>3095</v>
      </c>
      <c r="D3828" s="2" t="s">
        <v>3096</v>
      </c>
      <c r="E3828">
        <v>5000</v>
      </c>
      <c r="F3828">
        <v>12724190</v>
      </c>
      <c r="G3828" s="2" t="s">
        <v>5052</v>
      </c>
      <c r="H3828" s="2" t="s">
        <v>2736</v>
      </c>
      <c r="I3828" s="2" t="s">
        <v>2737</v>
      </c>
      <c r="J3828" s="2" t="s">
        <v>109</v>
      </c>
      <c r="K3828" s="3">
        <v>4774</v>
      </c>
    </row>
    <row r="3829" spans="1:11" x14ac:dyDescent="0.25">
      <c r="A3829" s="1">
        <v>44104</v>
      </c>
      <c r="B3829" s="13" t="s">
        <v>5051</v>
      </c>
      <c r="C3829" s="2" t="s">
        <v>20</v>
      </c>
      <c r="D3829" s="2" t="s">
        <v>21</v>
      </c>
      <c r="E3829">
        <v>2000</v>
      </c>
      <c r="F3829">
        <v>12724190</v>
      </c>
      <c r="G3829" s="2" t="s">
        <v>5052</v>
      </c>
      <c r="H3829" s="2" t="s">
        <v>2736</v>
      </c>
      <c r="I3829" s="2" t="s">
        <v>2737</v>
      </c>
      <c r="J3829" s="2" t="s">
        <v>109</v>
      </c>
      <c r="K3829" s="3">
        <v>4774</v>
      </c>
    </row>
    <row r="3830" spans="1:11" x14ac:dyDescent="0.25">
      <c r="A3830" s="1">
        <v>44091</v>
      </c>
      <c r="B3830" s="13" t="s">
        <v>5073</v>
      </c>
      <c r="C3830" s="2" t="s">
        <v>5101</v>
      </c>
      <c r="D3830" s="2" t="s">
        <v>5102</v>
      </c>
      <c r="E3830">
        <v>1000</v>
      </c>
      <c r="F3830">
        <v>12724190</v>
      </c>
      <c r="G3830" s="2" t="s">
        <v>5052</v>
      </c>
      <c r="H3830" s="2" t="s">
        <v>2736</v>
      </c>
      <c r="I3830" s="2" t="s">
        <v>2737</v>
      </c>
      <c r="J3830" s="2" t="s">
        <v>109</v>
      </c>
      <c r="K3830" s="3">
        <v>4774</v>
      </c>
    </row>
    <row r="3831" spans="1:11" x14ac:dyDescent="0.25">
      <c r="A3831" s="1">
        <v>44104</v>
      </c>
      <c r="B3831" s="13" t="s">
        <v>5051</v>
      </c>
      <c r="C3831" s="2" t="s">
        <v>3126</v>
      </c>
      <c r="D3831" s="2" t="s">
        <v>3127</v>
      </c>
      <c r="E3831">
        <v>6000</v>
      </c>
      <c r="F3831">
        <v>12724190</v>
      </c>
      <c r="G3831" s="2" t="s">
        <v>5052</v>
      </c>
      <c r="H3831" s="2" t="s">
        <v>2736</v>
      </c>
      <c r="I3831" s="2" t="s">
        <v>2737</v>
      </c>
      <c r="J3831" s="2" t="s">
        <v>109</v>
      </c>
      <c r="K3831" s="3">
        <v>4774</v>
      </c>
    </row>
    <row r="3832" spans="1:11" x14ac:dyDescent="0.25">
      <c r="A3832" s="1">
        <v>44091</v>
      </c>
      <c r="B3832" s="13" t="s">
        <v>5073</v>
      </c>
      <c r="C3832" s="2" t="s">
        <v>1171</v>
      </c>
      <c r="D3832" s="2" t="s">
        <v>1172</v>
      </c>
      <c r="E3832">
        <v>3000</v>
      </c>
      <c r="F3832">
        <v>12724190</v>
      </c>
      <c r="G3832" s="2" t="s">
        <v>5052</v>
      </c>
      <c r="H3832" s="2" t="s">
        <v>2736</v>
      </c>
      <c r="I3832" s="2" t="s">
        <v>2737</v>
      </c>
      <c r="J3832" s="2" t="s">
        <v>109</v>
      </c>
      <c r="K3832" s="3">
        <v>4774</v>
      </c>
    </row>
    <row r="3833" spans="1:11" x14ac:dyDescent="0.25">
      <c r="A3833" s="1">
        <v>44104</v>
      </c>
      <c r="B3833" s="13" t="s">
        <v>5051</v>
      </c>
      <c r="C3833" s="2" t="s">
        <v>2160</v>
      </c>
      <c r="D3833" s="2" t="s">
        <v>2161</v>
      </c>
      <c r="E3833">
        <v>2000</v>
      </c>
      <c r="F3833">
        <v>12724190</v>
      </c>
      <c r="G3833" s="2" t="s">
        <v>5052</v>
      </c>
      <c r="H3833" s="2" t="s">
        <v>2736</v>
      </c>
      <c r="I3833" s="2" t="s">
        <v>2737</v>
      </c>
      <c r="J3833" s="2" t="s">
        <v>109</v>
      </c>
      <c r="K3833" s="3">
        <v>4774</v>
      </c>
    </row>
    <row r="3834" spans="1:11" x14ac:dyDescent="0.25">
      <c r="A3834" s="1">
        <v>44087</v>
      </c>
      <c r="B3834" s="13" t="s">
        <v>5103</v>
      </c>
      <c r="C3834" s="2" t="s">
        <v>5104</v>
      </c>
      <c r="D3834" s="2" t="s">
        <v>5105</v>
      </c>
      <c r="E3834">
        <v>150</v>
      </c>
      <c r="F3834">
        <v>12745648</v>
      </c>
      <c r="G3834" s="2" t="s">
        <v>5096</v>
      </c>
      <c r="H3834" s="2" t="s">
        <v>602</v>
      </c>
      <c r="I3834" s="2" t="s">
        <v>603</v>
      </c>
      <c r="J3834" s="2" t="s">
        <v>109</v>
      </c>
      <c r="K3834" s="3">
        <v>4530</v>
      </c>
    </row>
    <row r="3835" spans="1:11" x14ac:dyDescent="0.25">
      <c r="A3835" s="1">
        <v>44091</v>
      </c>
      <c r="B3835" s="13" t="s">
        <v>5073</v>
      </c>
      <c r="C3835" s="2" t="s">
        <v>5106</v>
      </c>
      <c r="D3835" s="2" t="s">
        <v>5107</v>
      </c>
      <c r="E3835">
        <v>4000</v>
      </c>
      <c r="F3835">
        <v>12724190</v>
      </c>
      <c r="G3835" s="2" t="s">
        <v>5052</v>
      </c>
      <c r="H3835" s="2" t="s">
        <v>2736</v>
      </c>
      <c r="I3835" s="2" t="s">
        <v>2737</v>
      </c>
      <c r="J3835" s="2" t="s">
        <v>109</v>
      </c>
      <c r="K3835" s="3">
        <v>4774</v>
      </c>
    </row>
    <row r="3836" spans="1:11" x14ac:dyDescent="0.25">
      <c r="A3836" s="1">
        <v>44104</v>
      </c>
      <c r="B3836" s="13" t="s">
        <v>5051</v>
      </c>
      <c r="C3836" s="2" t="s">
        <v>5108</v>
      </c>
      <c r="D3836" s="2" t="s">
        <v>5109</v>
      </c>
      <c r="E3836">
        <v>100</v>
      </c>
      <c r="F3836">
        <v>12724190</v>
      </c>
      <c r="G3836" s="2" t="s">
        <v>5052</v>
      </c>
      <c r="H3836" s="2" t="s">
        <v>2736</v>
      </c>
      <c r="I3836" s="2" t="s">
        <v>2737</v>
      </c>
      <c r="J3836" s="2" t="s">
        <v>109</v>
      </c>
      <c r="K3836" s="3">
        <v>4774</v>
      </c>
    </row>
    <row r="3837" spans="1:11" x14ac:dyDescent="0.25">
      <c r="A3837" s="1">
        <v>44091</v>
      </c>
      <c r="B3837" s="13" t="s">
        <v>5073</v>
      </c>
      <c r="C3837" s="2" t="s">
        <v>5110</v>
      </c>
      <c r="D3837" s="2" t="s">
        <v>5111</v>
      </c>
      <c r="E3837">
        <v>1000</v>
      </c>
      <c r="F3837">
        <v>12724190</v>
      </c>
      <c r="G3837" s="2" t="s">
        <v>5052</v>
      </c>
      <c r="H3837" s="2" t="s">
        <v>2736</v>
      </c>
      <c r="I3837" s="2" t="s">
        <v>2737</v>
      </c>
      <c r="J3837" s="2" t="s">
        <v>109</v>
      </c>
      <c r="K3837" s="3">
        <v>4774</v>
      </c>
    </row>
    <row r="3838" spans="1:11" x14ac:dyDescent="0.25">
      <c r="A3838" s="1">
        <v>44104</v>
      </c>
      <c r="B3838" s="13" t="s">
        <v>5051</v>
      </c>
      <c r="C3838" s="2" t="s">
        <v>5112</v>
      </c>
      <c r="D3838" s="2" t="s">
        <v>5113</v>
      </c>
      <c r="E3838">
        <v>60</v>
      </c>
      <c r="F3838">
        <v>12724190</v>
      </c>
      <c r="G3838" s="2" t="s">
        <v>5052</v>
      </c>
      <c r="H3838" s="2" t="s">
        <v>2736</v>
      </c>
      <c r="I3838" s="2" t="s">
        <v>2737</v>
      </c>
      <c r="J3838" s="2" t="s">
        <v>109</v>
      </c>
      <c r="K3838" s="3">
        <v>4774</v>
      </c>
    </row>
    <row r="3839" spans="1:11" x14ac:dyDescent="0.25">
      <c r="A3839" s="1">
        <v>44087</v>
      </c>
      <c r="B3839" s="13" t="s">
        <v>5103</v>
      </c>
      <c r="C3839" s="2" t="s">
        <v>5114</v>
      </c>
      <c r="D3839" s="2" t="s">
        <v>5115</v>
      </c>
      <c r="E3839">
        <v>2500</v>
      </c>
      <c r="F3839">
        <v>12745648</v>
      </c>
      <c r="G3839" s="2" t="s">
        <v>5096</v>
      </c>
      <c r="H3839" s="2" t="s">
        <v>602</v>
      </c>
      <c r="I3839" s="2" t="s">
        <v>603</v>
      </c>
      <c r="J3839" s="2" t="s">
        <v>109</v>
      </c>
      <c r="K3839" s="3">
        <v>4530</v>
      </c>
    </row>
    <row r="3840" spans="1:11" x14ac:dyDescent="0.25">
      <c r="A3840" s="1">
        <v>44091</v>
      </c>
      <c r="B3840" s="13" t="s">
        <v>5073</v>
      </c>
      <c r="C3840" s="2" t="s">
        <v>5116</v>
      </c>
      <c r="D3840" s="2" t="s">
        <v>5117</v>
      </c>
      <c r="E3840">
        <v>1000</v>
      </c>
      <c r="F3840">
        <v>12724190</v>
      </c>
      <c r="G3840" s="2" t="s">
        <v>5052</v>
      </c>
      <c r="H3840" s="2" t="s">
        <v>2736</v>
      </c>
      <c r="I3840" s="2" t="s">
        <v>2737</v>
      </c>
      <c r="J3840" s="2" t="s">
        <v>109</v>
      </c>
      <c r="K3840" s="3">
        <v>4774</v>
      </c>
    </row>
    <row r="3841" spans="1:11" x14ac:dyDescent="0.25">
      <c r="A3841" s="1">
        <v>44104</v>
      </c>
      <c r="B3841" s="13" t="s">
        <v>5051</v>
      </c>
      <c r="C3841" s="2" t="s">
        <v>1953</v>
      </c>
      <c r="D3841" s="2" t="s">
        <v>1954</v>
      </c>
      <c r="E3841">
        <v>400</v>
      </c>
      <c r="F3841">
        <v>12724190</v>
      </c>
      <c r="G3841" s="2" t="s">
        <v>5052</v>
      </c>
      <c r="H3841" s="2" t="s">
        <v>2736</v>
      </c>
      <c r="I3841" s="2" t="s">
        <v>2737</v>
      </c>
      <c r="J3841" s="2" t="s">
        <v>109</v>
      </c>
      <c r="K3841" s="3">
        <v>4774</v>
      </c>
    </row>
    <row r="3842" spans="1:11" x14ac:dyDescent="0.25">
      <c r="A3842" s="1">
        <v>44091</v>
      </c>
      <c r="B3842" s="13" t="s">
        <v>5073</v>
      </c>
      <c r="C3842" s="2" t="s">
        <v>5118</v>
      </c>
      <c r="D3842" s="2" t="s">
        <v>5119</v>
      </c>
      <c r="E3842">
        <v>4000</v>
      </c>
      <c r="F3842">
        <v>12724190</v>
      </c>
      <c r="G3842" s="2" t="s">
        <v>5052</v>
      </c>
      <c r="H3842" s="2" t="s">
        <v>2736</v>
      </c>
      <c r="I3842" s="2" t="s">
        <v>2737</v>
      </c>
      <c r="J3842" s="2" t="s">
        <v>109</v>
      </c>
      <c r="K3842" s="3">
        <v>4774</v>
      </c>
    </row>
    <row r="3843" spans="1:11" x14ac:dyDescent="0.25">
      <c r="A3843" s="1">
        <v>44104</v>
      </c>
      <c r="B3843" s="13" t="s">
        <v>5051</v>
      </c>
      <c r="C3843" s="2" t="s">
        <v>5120</v>
      </c>
      <c r="D3843" s="2" t="s">
        <v>5121</v>
      </c>
      <c r="E3843">
        <v>250</v>
      </c>
      <c r="F3843">
        <v>12724190</v>
      </c>
      <c r="G3843" s="2" t="s">
        <v>5052</v>
      </c>
      <c r="H3843" s="2" t="s">
        <v>2736</v>
      </c>
      <c r="I3843" s="2" t="s">
        <v>2737</v>
      </c>
      <c r="J3843" s="2" t="s">
        <v>109</v>
      </c>
      <c r="K3843" s="3">
        <v>4774</v>
      </c>
    </row>
    <row r="3844" spans="1:11" x14ac:dyDescent="0.25">
      <c r="A3844" s="1">
        <v>44091</v>
      </c>
      <c r="B3844" s="13" t="s">
        <v>5073</v>
      </c>
      <c r="C3844" s="2" t="s">
        <v>5122</v>
      </c>
      <c r="D3844" s="2" t="s">
        <v>5123</v>
      </c>
      <c r="E3844">
        <v>1000</v>
      </c>
      <c r="F3844">
        <v>12724190</v>
      </c>
      <c r="G3844" s="2" t="s">
        <v>5052</v>
      </c>
      <c r="H3844" s="2" t="s">
        <v>2736</v>
      </c>
      <c r="I3844" s="2" t="s">
        <v>2737</v>
      </c>
      <c r="J3844" s="2" t="s">
        <v>109</v>
      </c>
      <c r="K3844" s="3">
        <v>4774</v>
      </c>
    </row>
    <row r="3845" spans="1:11" x14ac:dyDescent="0.25">
      <c r="A3845" s="1">
        <v>44104</v>
      </c>
      <c r="B3845" s="13" t="s">
        <v>5051</v>
      </c>
      <c r="C3845" s="2" t="s">
        <v>740</v>
      </c>
      <c r="D3845" s="2" t="s">
        <v>741</v>
      </c>
      <c r="E3845">
        <v>3000</v>
      </c>
      <c r="F3845">
        <v>12724190</v>
      </c>
      <c r="G3845" s="2" t="s">
        <v>5052</v>
      </c>
      <c r="H3845" s="2" t="s">
        <v>2736</v>
      </c>
      <c r="I3845" s="2" t="s">
        <v>2737</v>
      </c>
      <c r="J3845" s="2" t="s">
        <v>109</v>
      </c>
      <c r="K3845" s="3">
        <v>4774</v>
      </c>
    </row>
    <row r="3846" spans="1:11" x14ac:dyDescent="0.25">
      <c r="A3846" s="1">
        <v>44091</v>
      </c>
      <c r="B3846" s="13" t="s">
        <v>5073</v>
      </c>
      <c r="C3846" s="2" t="s">
        <v>5124</v>
      </c>
      <c r="D3846" s="2" t="s">
        <v>5125</v>
      </c>
      <c r="E3846">
        <v>500</v>
      </c>
      <c r="F3846">
        <v>12724190</v>
      </c>
      <c r="G3846" s="2" t="s">
        <v>5052</v>
      </c>
      <c r="H3846" s="2" t="s">
        <v>2736</v>
      </c>
      <c r="I3846" s="2" t="s">
        <v>2737</v>
      </c>
      <c r="J3846" s="2" t="s">
        <v>109</v>
      </c>
      <c r="K3846" s="3">
        <v>4774</v>
      </c>
    </row>
    <row r="3847" spans="1:11" x14ac:dyDescent="0.25">
      <c r="A3847" s="1">
        <v>44097</v>
      </c>
      <c r="B3847" s="13" t="s">
        <v>4671</v>
      </c>
      <c r="C3847" s="2" t="s">
        <v>4490</v>
      </c>
      <c r="D3847" s="2" t="s">
        <v>4491</v>
      </c>
      <c r="E3847">
        <v>120</v>
      </c>
      <c r="F3847">
        <v>51826085</v>
      </c>
      <c r="G3847" s="2" t="s">
        <v>3605</v>
      </c>
      <c r="H3847" s="2" t="s">
        <v>1741</v>
      </c>
      <c r="I3847" s="2" t="s">
        <v>1337</v>
      </c>
      <c r="J3847" s="2" t="s">
        <v>109</v>
      </c>
      <c r="K3847" s="3">
        <v>4752</v>
      </c>
    </row>
    <row r="3848" spans="1:11" x14ac:dyDescent="0.25">
      <c r="A3848" s="1">
        <v>44089</v>
      </c>
      <c r="B3848" s="13" t="s">
        <v>5126</v>
      </c>
      <c r="C3848" s="2" t="s">
        <v>261</v>
      </c>
      <c r="D3848" s="2" t="s">
        <v>262</v>
      </c>
      <c r="E3848">
        <v>500</v>
      </c>
      <c r="F3848">
        <v>12745648</v>
      </c>
      <c r="G3848" s="2" t="s">
        <v>5096</v>
      </c>
      <c r="H3848" s="2" t="s">
        <v>602</v>
      </c>
      <c r="I3848" s="2" t="s">
        <v>603</v>
      </c>
      <c r="J3848" s="2" t="s">
        <v>109</v>
      </c>
      <c r="K3848" s="3">
        <v>4530</v>
      </c>
    </row>
    <row r="3849" spans="1:11" x14ac:dyDescent="0.25">
      <c r="A3849" s="1">
        <v>44104</v>
      </c>
      <c r="B3849" s="13" t="s">
        <v>5051</v>
      </c>
      <c r="C3849" s="2" t="s">
        <v>2266</v>
      </c>
      <c r="D3849" s="2" t="s">
        <v>2267</v>
      </c>
      <c r="E3849">
        <v>30</v>
      </c>
      <c r="F3849">
        <v>12724190</v>
      </c>
      <c r="G3849" s="2" t="s">
        <v>5052</v>
      </c>
      <c r="H3849" s="2" t="s">
        <v>2736</v>
      </c>
      <c r="I3849" s="2" t="s">
        <v>2737</v>
      </c>
      <c r="J3849" s="2" t="s">
        <v>109</v>
      </c>
      <c r="K3849" s="3">
        <v>4774</v>
      </c>
    </row>
    <row r="3850" spans="1:11" x14ac:dyDescent="0.25">
      <c r="A3850" s="1">
        <v>44091</v>
      </c>
      <c r="B3850" s="13" t="s">
        <v>5073</v>
      </c>
      <c r="C3850" s="2" t="s">
        <v>5127</v>
      </c>
      <c r="D3850" s="2" t="s">
        <v>5128</v>
      </c>
      <c r="E3850">
        <v>200</v>
      </c>
      <c r="F3850">
        <v>12724190</v>
      </c>
      <c r="G3850" s="2" t="s">
        <v>5052</v>
      </c>
      <c r="H3850" s="2" t="s">
        <v>2736</v>
      </c>
      <c r="I3850" s="2" t="s">
        <v>2737</v>
      </c>
      <c r="J3850" s="2" t="s">
        <v>109</v>
      </c>
      <c r="K3850" s="3">
        <v>4774</v>
      </c>
    </row>
    <row r="3851" spans="1:11" x14ac:dyDescent="0.25">
      <c r="A3851" s="1">
        <v>44104</v>
      </c>
      <c r="B3851" s="13" t="s">
        <v>5051</v>
      </c>
      <c r="C3851" s="2" t="s">
        <v>1053</v>
      </c>
      <c r="D3851" s="2" t="s">
        <v>1054</v>
      </c>
      <c r="E3851">
        <v>5000</v>
      </c>
      <c r="F3851">
        <v>12724190</v>
      </c>
      <c r="G3851" s="2" t="s">
        <v>5052</v>
      </c>
      <c r="H3851" s="2" t="s">
        <v>2736</v>
      </c>
      <c r="I3851" s="2" t="s">
        <v>2737</v>
      </c>
      <c r="J3851" s="2" t="s">
        <v>109</v>
      </c>
      <c r="K3851" s="3">
        <v>4774</v>
      </c>
    </row>
    <row r="3852" spans="1:11" x14ac:dyDescent="0.25">
      <c r="A3852" s="1">
        <v>44091</v>
      </c>
      <c r="B3852" s="13" t="s">
        <v>5073</v>
      </c>
      <c r="C3852" s="2" t="s">
        <v>3033</v>
      </c>
      <c r="D3852" s="2" t="s">
        <v>3034</v>
      </c>
      <c r="E3852">
        <v>1000</v>
      </c>
      <c r="F3852">
        <v>12724190</v>
      </c>
      <c r="G3852" s="2" t="s">
        <v>5052</v>
      </c>
      <c r="H3852" s="2" t="s">
        <v>2736</v>
      </c>
      <c r="I3852" s="2" t="s">
        <v>2737</v>
      </c>
      <c r="J3852" s="2" t="s">
        <v>109</v>
      </c>
      <c r="K3852" s="3">
        <v>4774</v>
      </c>
    </row>
    <row r="3853" spans="1:11" x14ac:dyDescent="0.25">
      <c r="A3853" s="1">
        <v>44104</v>
      </c>
      <c r="B3853" s="13" t="s">
        <v>5051</v>
      </c>
      <c r="C3853" s="2" t="s">
        <v>4070</v>
      </c>
      <c r="D3853" s="2" t="s">
        <v>4071</v>
      </c>
      <c r="E3853">
        <v>5000</v>
      </c>
      <c r="F3853">
        <v>12724190</v>
      </c>
      <c r="G3853" s="2" t="s">
        <v>5052</v>
      </c>
      <c r="H3853" s="2" t="s">
        <v>2736</v>
      </c>
      <c r="I3853" s="2" t="s">
        <v>2737</v>
      </c>
      <c r="J3853" s="2" t="s">
        <v>109</v>
      </c>
      <c r="K3853" s="3">
        <v>4774</v>
      </c>
    </row>
    <row r="3854" spans="1:11" x14ac:dyDescent="0.25">
      <c r="A3854" s="1">
        <v>44091</v>
      </c>
      <c r="B3854" s="13" t="s">
        <v>5073</v>
      </c>
      <c r="C3854" s="2" t="s">
        <v>5129</v>
      </c>
      <c r="D3854" s="2" t="s">
        <v>5130</v>
      </c>
      <c r="E3854">
        <v>1000</v>
      </c>
      <c r="F3854">
        <v>12724190</v>
      </c>
      <c r="G3854" s="2" t="s">
        <v>5052</v>
      </c>
      <c r="H3854" s="2" t="s">
        <v>2736</v>
      </c>
      <c r="I3854" s="2" t="s">
        <v>2737</v>
      </c>
      <c r="J3854" s="2" t="s">
        <v>109</v>
      </c>
      <c r="K3854" s="3">
        <v>4774</v>
      </c>
    </row>
    <row r="3855" spans="1:11" x14ac:dyDescent="0.25">
      <c r="A3855" s="1">
        <v>44104</v>
      </c>
      <c r="B3855" s="13" t="s">
        <v>5051</v>
      </c>
      <c r="C3855" s="2" t="s">
        <v>5131</v>
      </c>
      <c r="D3855" s="2" t="s">
        <v>5132</v>
      </c>
      <c r="E3855">
        <v>60</v>
      </c>
      <c r="F3855">
        <v>12724190</v>
      </c>
      <c r="G3855" s="2" t="s">
        <v>5052</v>
      </c>
      <c r="H3855" s="2" t="s">
        <v>2736</v>
      </c>
      <c r="I3855" s="2" t="s">
        <v>2737</v>
      </c>
      <c r="J3855" s="2" t="s">
        <v>109</v>
      </c>
      <c r="K3855" s="3">
        <v>4774</v>
      </c>
    </row>
    <row r="3856" spans="1:11" x14ac:dyDescent="0.25">
      <c r="A3856" s="1">
        <v>44091</v>
      </c>
      <c r="B3856" s="13" t="s">
        <v>5073</v>
      </c>
      <c r="C3856" s="2" t="s">
        <v>2994</v>
      </c>
      <c r="D3856" s="2" t="s">
        <v>2995</v>
      </c>
      <c r="E3856">
        <v>1000</v>
      </c>
      <c r="F3856">
        <v>12724190</v>
      </c>
      <c r="G3856" s="2" t="s">
        <v>5052</v>
      </c>
      <c r="H3856" s="2" t="s">
        <v>2736</v>
      </c>
      <c r="I3856" s="2" t="s">
        <v>2737</v>
      </c>
      <c r="J3856" s="2" t="s">
        <v>109</v>
      </c>
      <c r="K3856" s="3">
        <v>4774</v>
      </c>
    </row>
    <row r="3857" spans="1:11" x14ac:dyDescent="0.25">
      <c r="A3857" s="1">
        <v>44098</v>
      </c>
      <c r="B3857" s="13" t="s">
        <v>5133</v>
      </c>
      <c r="C3857" s="2" t="s">
        <v>2718</v>
      </c>
      <c r="D3857" s="2" t="s">
        <v>2719</v>
      </c>
      <c r="E3857">
        <v>32500</v>
      </c>
      <c r="F3857">
        <v>12749086</v>
      </c>
      <c r="G3857" s="2" t="s">
        <v>5134</v>
      </c>
      <c r="H3857" s="2" t="s">
        <v>2108</v>
      </c>
      <c r="I3857" s="2" t="s">
        <v>603</v>
      </c>
      <c r="J3857" s="2" t="s">
        <v>109</v>
      </c>
      <c r="K3857" s="3">
        <v>4530</v>
      </c>
    </row>
    <row r="3858" spans="1:11" x14ac:dyDescent="0.25">
      <c r="A3858" s="1">
        <v>44078</v>
      </c>
      <c r="B3858" s="13" t="s">
        <v>5074</v>
      </c>
      <c r="C3858" s="2" t="s">
        <v>5135</v>
      </c>
      <c r="D3858" s="2" t="s">
        <v>5136</v>
      </c>
      <c r="E3858">
        <v>900</v>
      </c>
      <c r="F3858">
        <v>12724190</v>
      </c>
      <c r="G3858" s="2" t="s">
        <v>5052</v>
      </c>
      <c r="H3858" s="2" t="s">
        <v>2736</v>
      </c>
      <c r="I3858" s="2" t="s">
        <v>2737</v>
      </c>
      <c r="J3858" s="2" t="s">
        <v>109</v>
      </c>
      <c r="K3858" s="3">
        <v>4774</v>
      </c>
    </row>
    <row r="3859" spans="1:11" x14ac:dyDescent="0.25">
      <c r="A3859" s="1">
        <v>44091</v>
      </c>
      <c r="B3859" s="13" t="s">
        <v>5073</v>
      </c>
      <c r="C3859" s="2" t="s">
        <v>5137</v>
      </c>
      <c r="D3859" s="2" t="s">
        <v>5138</v>
      </c>
      <c r="E3859">
        <v>1000</v>
      </c>
      <c r="F3859">
        <v>12724190</v>
      </c>
      <c r="G3859" s="2" t="s">
        <v>5052</v>
      </c>
      <c r="H3859" s="2" t="s">
        <v>2736</v>
      </c>
      <c r="I3859" s="2" t="s">
        <v>2737</v>
      </c>
      <c r="J3859" s="2" t="s">
        <v>109</v>
      </c>
      <c r="K3859" s="3">
        <v>4774</v>
      </c>
    </row>
    <row r="3860" spans="1:11" x14ac:dyDescent="0.25">
      <c r="A3860" s="1">
        <v>44104</v>
      </c>
      <c r="B3860" s="13" t="s">
        <v>5051</v>
      </c>
      <c r="C3860" s="2" t="s">
        <v>389</v>
      </c>
      <c r="D3860" s="2" t="s">
        <v>390</v>
      </c>
      <c r="E3860">
        <v>5000</v>
      </c>
      <c r="F3860">
        <v>12724190</v>
      </c>
      <c r="G3860" s="2" t="s">
        <v>5052</v>
      </c>
      <c r="H3860" s="2" t="s">
        <v>2736</v>
      </c>
      <c r="I3860" s="2" t="s">
        <v>2737</v>
      </c>
      <c r="J3860" s="2" t="s">
        <v>109</v>
      </c>
      <c r="K3860" s="3">
        <v>4774</v>
      </c>
    </row>
    <row r="3861" spans="1:11" x14ac:dyDescent="0.25">
      <c r="A3861" s="1">
        <v>44091</v>
      </c>
      <c r="B3861" s="13" t="s">
        <v>5073</v>
      </c>
      <c r="C3861" s="2" t="s">
        <v>3000</v>
      </c>
      <c r="D3861" s="2" t="s">
        <v>3001</v>
      </c>
      <c r="E3861">
        <v>1000</v>
      </c>
      <c r="F3861">
        <v>12724190</v>
      </c>
      <c r="G3861" s="2" t="s">
        <v>5052</v>
      </c>
      <c r="H3861" s="2" t="s">
        <v>2736</v>
      </c>
      <c r="I3861" s="2" t="s">
        <v>2737</v>
      </c>
      <c r="J3861" s="2" t="s">
        <v>109</v>
      </c>
      <c r="K3861" s="3">
        <v>4774</v>
      </c>
    </row>
    <row r="3862" spans="1:11" x14ac:dyDescent="0.25">
      <c r="A3862" s="1">
        <v>44104</v>
      </c>
      <c r="B3862" s="13" t="s">
        <v>5051</v>
      </c>
      <c r="C3862" s="2" t="s">
        <v>170</v>
      </c>
      <c r="D3862" s="2" t="s">
        <v>171</v>
      </c>
      <c r="E3862">
        <v>50000</v>
      </c>
      <c r="F3862">
        <v>12724190</v>
      </c>
      <c r="G3862" s="2" t="s">
        <v>5052</v>
      </c>
      <c r="H3862" s="2" t="s">
        <v>2736</v>
      </c>
      <c r="I3862" s="2" t="s">
        <v>2737</v>
      </c>
      <c r="J3862" s="2" t="s">
        <v>109</v>
      </c>
      <c r="K3862" s="3">
        <v>4774</v>
      </c>
    </row>
    <row r="3863" spans="1:11" x14ac:dyDescent="0.25">
      <c r="A3863" s="1">
        <v>44087</v>
      </c>
      <c r="B3863" s="13" t="s">
        <v>5103</v>
      </c>
      <c r="C3863" s="2" t="s">
        <v>5139</v>
      </c>
      <c r="D3863" s="2" t="s">
        <v>5140</v>
      </c>
      <c r="E3863">
        <v>60</v>
      </c>
      <c r="F3863">
        <v>12745648</v>
      </c>
      <c r="G3863" s="2" t="s">
        <v>5096</v>
      </c>
      <c r="H3863" s="2" t="s">
        <v>602</v>
      </c>
      <c r="I3863" s="2" t="s">
        <v>603</v>
      </c>
      <c r="J3863" s="2" t="s">
        <v>109</v>
      </c>
      <c r="K3863" s="3">
        <v>4530</v>
      </c>
    </row>
    <row r="3864" spans="1:11" x14ac:dyDescent="0.25">
      <c r="A3864" s="1">
        <v>44091</v>
      </c>
      <c r="B3864" s="13" t="s">
        <v>5073</v>
      </c>
      <c r="C3864" s="2" t="s">
        <v>5141</v>
      </c>
      <c r="D3864" s="2" t="s">
        <v>5142</v>
      </c>
      <c r="E3864">
        <v>2000</v>
      </c>
      <c r="F3864">
        <v>12724190</v>
      </c>
      <c r="G3864" s="2" t="s">
        <v>5052</v>
      </c>
      <c r="H3864" s="2" t="s">
        <v>2736</v>
      </c>
      <c r="I3864" s="2" t="s">
        <v>2737</v>
      </c>
      <c r="J3864" s="2" t="s">
        <v>109</v>
      </c>
      <c r="K3864" s="3">
        <v>4774</v>
      </c>
    </row>
    <row r="3865" spans="1:11" x14ac:dyDescent="0.25">
      <c r="A3865" s="1">
        <v>44104</v>
      </c>
      <c r="B3865" s="13" t="s">
        <v>5051</v>
      </c>
      <c r="C3865" s="2" t="s">
        <v>1428</v>
      </c>
      <c r="D3865" s="2" t="s">
        <v>1429</v>
      </c>
      <c r="E3865">
        <v>500</v>
      </c>
      <c r="F3865">
        <v>12724190</v>
      </c>
      <c r="G3865" s="2" t="s">
        <v>5052</v>
      </c>
      <c r="H3865" s="2" t="s">
        <v>2736</v>
      </c>
      <c r="I3865" s="2" t="s">
        <v>2737</v>
      </c>
      <c r="J3865" s="2" t="s">
        <v>109</v>
      </c>
      <c r="K3865" s="3">
        <v>4774</v>
      </c>
    </row>
    <row r="3866" spans="1:11" x14ac:dyDescent="0.25">
      <c r="A3866" s="1">
        <v>44091</v>
      </c>
      <c r="B3866" s="13" t="s">
        <v>5073</v>
      </c>
      <c r="C3866" s="2" t="s">
        <v>5143</v>
      </c>
      <c r="D3866" s="2" t="s">
        <v>5144</v>
      </c>
      <c r="E3866">
        <v>1000</v>
      </c>
      <c r="F3866">
        <v>12724190</v>
      </c>
      <c r="G3866" s="2" t="s">
        <v>5052</v>
      </c>
      <c r="H3866" s="2" t="s">
        <v>2736</v>
      </c>
      <c r="I3866" s="2" t="s">
        <v>2737</v>
      </c>
      <c r="J3866" s="2" t="s">
        <v>109</v>
      </c>
      <c r="K3866" s="3">
        <v>4774</v>
      </c>
    </row>
    <row r="3867" spans="1:11" x14ac:dyDescent="0.25">
      <c r="A3867" s="1">
        <v>44104</v>
      </c>
      <c r="B3867" s="13" t="s">
        <v>5051</v>
      </c>
      <c r="C3867" s="2" t="s">
        <v>4807</v>
      </c>
      <c r="D3867" s="2" t="s">
        <v>4808</v>
      </c>
      <c r="E3867">
        <v>250</v>
      </c>
      <c r="F3867">
        <v>12724190</v>
      </c>
      <c r="G3867" s="2" t="s">
        <v>5052</v>
      </c>
      <c r="H3867" s="2" t="s">
        <v>2736</v>
      </c>
      <c r="I3867" s="2" t="s">
        <v>2737</v>
      </c>
      <c r="J3867" s="2" t="s">
        <v>109</v>
      </c>
      <c r="K3867" s="3">
        <v>4774</v>
      </c>
    </row>
    <row r="3868" spans="1:11" x14ac:dyDescent="0.25">
      <c r="A3868" s="1">
        <v>44091</v>
      </c>
      <c r="B3868" s="13" t="s">
        <v>5073</v>
      </c>
      <c r="C3868" s="2" t="s">
        <v>5145</v>
      </c>
      <c r="D3868" s="2" t="s">
        <v>5146</v>
      </c>
      <c r="E3868">
        <v>1000</v>
      </c>
      <c r="F3868">
        <v>12724190</v>
      </c>
      <c r="G3868" s="2" t="s">
        <v>5052</v>
      </c>
      <c r="H3868" s="2" t="s">
        <v>2736</v>
      </c>
      <c r="I3868" s="2" t="s">
        <v>2737</v>
      </c>
      <c r="J3868" s="2" t="s">
        <v>109</v>
      </c>
      <c r="K3868" s="3">
        <v>4774</v>
      </c>
    </row>
    <row r="3869" spans="1:11" x14ac:dyDescent="0.25">
      <c r="A3869" s="1">
        <v>44093</v>
      </c>
      <c r="B3869" s="13" t="s">
        <v>5147</v>
      </c>
      <c r="C3869" s="2" t="s">
        <v>5148</v>
      </c>
      <c r="D3869" s="2" t="s">
        <v>5149</v>
      </c>
      <c r="E3869">
        <v>1000</v>
      </c>
      <c r="F3869">
        <v>13165520</v>
      </c>
      <c r="G3869" s="2" t="s">
        <v>5150</v>
      </c>
      <c r="H3869" s="2" t="s">
        <v>5151</v>
      </c>
      <c r="I3869" s="2" t="s">
        <v>5152</v>
      </c>
      <c r="J3869" s="2" t="s">
        <v>109</v>
      </c>
      <c r="K3869" s="3">
        <v>4752</v>
      </c>
    </row>
    <row r="3870" spans="1:11" x14ac:dyDescent="0.25">
      <c r="A3870" s="1">
        <v>44091</v>
      </c>
      <c r="B3870" s="13" t="s">
        <v>5073</v>
      </c>
      <c r="C3870" s="2" t="s">
        <v>5153</v>
      </c>
      <c r="D3870" s="2" t="s">
        <v>5154</v>
      </c>
      <c r="E3870">
        <v>500</v>
      </c>
      <c r="F3870">
        <v>12724190</v>
      </c>
      <c r="G3870" s="2" t="s">
        <v>5052</v>
      </c>
      <c r="H3870" s="2" t="s">
        <v>2736</v>
      </c>
      <c r="I3870" s="2" t="s">
        <v>2737</v>
      </c>
      <c r="J3870" s="2" t="s">
        <v>109</v>
      </c>
      <c r="K3870" s="3">
        <v>4774</v>
      </c>
    </row>
    <row r="3871" spans="1:11" x14ac:dyDescent="0.25">
      <c r="A3871" s="1">
        <v>44104</v>
      </c>
      <c r="B3871" s="13" t="s">
        <v>5051</v>
      </c>
      <c r="C3871" s="2" t="s">
        <v>5155</v>
      </c>
      <c r="D3871" s="2" t="s">
        <v>5156</v>
      </c>
      <c r="E3871">
        <v>60</v>
      </c>
      <c r="F3871">
        <v>12724190</v>
      </c>
      <c r="G3871" s="2" t="s">
        <v>5052</v>
      </c>
      <c r="H3871" s="2" t="s">
        <v>2736</v>
      </c>
      <c r="I3871" s="2" t="s">
        <v>2737</v>
      </c>
      <c r="J3871" s="2" t="s">
        <v>109</v>
      </c>
      <c r="K3871" s="3">
        <v>4774</v>
      </c>
    </row>
    <row r="3872" spans="1:11" x14ac:dyDescent="0.25">
      <c r="A3872" s="1">
        <v>44087</v>
      </c>
      <c r="B3872" s="13" t="s">
        <v>5103</v>
      </c>
      <c r="C3872" s="2" t="s">
        <v>5157</v>
      </c>
      <c r="D3872" s="2" t="s">
        <v>5158</v>
      </c>
      <c r="E3872">
        <v>2000</v>
      </c>
      <c r="F3872">
        <v>12745648</v>
      </c>
      <c r="G3872" s="2" t="s">
        <v>5096</v>
      </c>
      <c r="H3872" s="2" t="s">
        <v>602</v>
      </c>
      <c r="I3872" s="2" t="s">
        <v>603</v>
      </c>
      <c r="J3872" s="2" t="s">
        <v>109</v>
      </c>
      <c r="K3872" s="3">
        <v>4530</v>
      </c>
    </row>
    <row r="3873" spans="1:11" x14ac:dyDescent="0.25">
      <c r="A3873" s="1">
        <v>44091</v>
      </c>
      <c r="B3873" s="13" t="s">
        <v>5073</v>
      </c>
      <c r="C3873" s="2" t="s">
        <v>5159</v>
      </c>
      <c r="D3873" s="2" t="s">
        <v>5160</v>
      </c>
      <c r="E3873">
        <v>1000</v>
      </c>
      <c r="F3873">
        <v>12724190</v>
      </c>
      <c r="G3873" s="2" t="s">
        <v>5052</v>
      </c>
      <c r="H3873" s="2" t="s">
        <v>2736</v>
      </c>
      <c r="I3873" s="2" t="s">
        <v>2737</v>
      </c>
      <c r="J3873" s="2" t="s">
        <v>109</v>
      </c>
      <c r="K3873" s="3">
        <v>4774</v>
      </c>
    </row>
    <row r="3874" spans="1:11" x14ac:dyDescent="0.25">
      <c r="A3874" s="1">
        <v>44104</v>
      </c>
      <c r="B3874" s="13" t="s">
        <v>5051</v>
      </c>
      <c r="C3874" s="2" t="s">
        <v>1094</v>
      </c>
      <c r="D3874" s="2" t="s">
        <v>1095</v>
      </c>
      <c r="E3874">
        <v>6600</v>
      </c>
      <c r="F3874">
        <v>12724190</v>
      </c>
      <c r="G3874" s="2" t="s">
        <v>5052</v>
      </c>
      <c r="H3874" s="2" t="s">
        <v>2736</v>
      </c>
      <c r="I3874" s="2" t="s">
        <v>2737</v>
      </c>
      <c r="J3874" s="2" t="s">
        <v>109</v>
      </c>
      <c r="K3874" s="3">
        <v>4774</v>
      </c>
    </row>
    <row r="3875" spans="1:11" x14ac:dyDescent="0.25">
      <c r="A3875" s="1">
        <v>44091</v>
      </c>
      <c r="B3875" s="13" t="s">
        <v>5073</v>
      </c>
      <c r="C3875" s="2" t="s">
        <v>5161</v>
      </c>
      <c r="D3875" s="2" t="s">
        <v>5162</v>
      </c>
      <c r="E3875">
        <v>1000</v>
      </c>
      <c r="F3875">
        <v>12724190</v>
      </c>
      <c r="G3875" s="2" t="s">
        <v>5052</v>
      </c>
      <c r="H3875" s="2" t="s">
        <v>2736</v>
      </c>
      <c r="I3875" s="2" t="s">
        <v>2737</v>
      </c>
      <c r="J3875" s="2" t="s">
        <v>109</v>
      </c>
      <c r="K3875" s="3">
        <v>4774</v>
      </c>
    </row>
    <row r="3876" spans="1:11" x14ac:dyDescent="0.25">
      <c r="A3876" s="1">
        <v>44104</v>
      </c>
      <c r="B3876" s="13" t="s">
        <v>5051</v>
      </c>
      <c r="C3876" s="2" t="s">
        <v>5163</v>
      </c>
      <c r="D3876" s="2" t="s">
        <v>5164</v>
      </c>
      <c r="E3876">
        <v>3000</v>
      </c>
      <c r="F3876">
        <v>12724190</v>
      </c>
      <c r="G3876" s="2" t="s">
        <v>5052</v>
      </c>
      <c r="H3876" s="2" t="s">
        <v>2736</v>
      </c>
      <c r="I3876" s="2" t="s">
        <v>2737</v>
      </c>
      <c r="J3876" s="2" t="s">
        <v>109</v>
      </c>
      <c r="K3876" s="3">
        <v>4774</v>
      </c>
    </row>
    <row r="3877" spans="1:11" x14ac:dyDescent="0.25">
      <c r="A3877" s="1">
        <v>44091</v>
      </c>
      <c r="B3877" s="13" t="s">
        <v>5073</v>
      </c>
      <c r="C3877" s="2" t="s">
        <v>1238</v>
      </c>
      <c r="D3877" s="2" t="s">
        <v>1239</v>
      </c>
      <c r="E3877">
        <v>3000</v>
      </c>
      <c r="F3877">
        <v>12724190</v>
      </c>
      <c r="G3877" s="2" t="s">
        <v>5052</v>
      </c>
      <c r="H3877" s="2" t="s">
        <v>2736</v>
      </c>
      <c r="I3877" s="2" t="s">
        <v>2737</v>
      </c>
      <c r="J3877" s="2" t="s">
        <v>109</v>
      </c>
      <c r="K3877" s="3">
        <v>4774</v>
      </c>
    </row>
    <row r="3878" spans="1:11" x14ac:dyDescent="0.25">
      <c r="A3878" s="1">
        <v>44104</v>
      </c>
      <c r="B3878" s="13" t="s">
        <v>5051</v>
      </c>
      <c r="C3878" s="2" t="s">
        <v>1043</v>
      </c>
      <c r="D3878" s="2" t="s">
        <v>1044</v>
      </c>
      <c r="E3878">
        <v>3000</v>
      </c>
      <c r="F3878">
        <v>12724190</v>
      </c>
      <c r="G3878" s="2" t="s">
        <v>5052</v>
      </c>
      <c r="H3878" s="2" t="s">
        <v>2736</v>
      </c>
      <c r="I3878" s="2" t="s">
        <v>2737</v>
      </c>
      <c r="J3878" s="2" t="s">
        <v>109</v>
      </c>
      <c r="K3878" s="3">
        <v>4774</v>
      </c>
    </row>
    <row r="3879" spans="1:11" x14ac:dyDescent="0.25">
      <c r="A3879" s="1">
        <v>44091</v>
      </c>
      <c r="B3879" s="13" t="s">
        <v>5073</v>
      </c>
      <c r="C3879" s="2" t="s">
        <v>4052</v>
      </c>
      <c r="D3879" s="2" t="s">
        <v>4053</v>
      </c>
      <c r="E3879">
        <v>5000</v>
      </c>
      <c r="F3879">
        <v>12724190</v>
      </c>
      <c r="G3879" s="2" t="s">
        <v>5052</v>
      </c>
      <c r="H3879" s="2" t="s">
        <v>2736</v>
      </c>
      <c r="I3879" s="2" t="s">
        <v>2737</v>
      </c>
      <c r="J3879" s="2" t="s">
        <v>109</v>
      </c>
      <c r="K3879" s="3">
        <v>4774</v>
      </c>
    </row>
    <row r="3880" spans="1:11" x14ac:dyDescent="0.25">
      <c r="A3880" s="1">
        <v>44104</v>
      </c>
      <c r="B3880" s="13" t="s">
        <v>5051</v>
      </c>
      <c r="C3880" s="2" t="s">
        <v>3131</v>
      </c>
      <c r="D3880" s="2" t="s">
        <v>3132</v>
      </c>
      <c r="E3880">
        <v>500</v>
      </c>
      <c r="F3880">
        <v>12724190</v>
      </c>
      <c r="G3880" s="2" t="s">
        <v>5052</v>
      </c>
      <c r="H3880" s="2" t="s">
        <v>2736</v>
      </c>
      <c r="I3880" s="2" t="s">
        <v>2737</v>
      </c>
      <c r="J3880" s="2" t="s">
        <v>109</v>
      </c>
      <c r="K3880" s="3">
        <v>4774</v>
      </c>
    </row>
    <row r="3881" spans="1:11" x14ac:dyDescent="0.25">
      <c r="A3881" s="1">
        <v>44104</v>
      </c>
      <c r="B3881" s="13" t="s">
        <v>5051</v>
      </c>
      <c r="C3881" s="2" t="s">
        <v>1657</v>
      </c>
      <c r="D3881" s="2" t="s">
        <v>1658</v>
      </c>
      <c r="E3881">
        <v>2000</v>
      </c>
      <c r="F3881">
        <v>12724190</v>
      </c>
      <c r="G3881" s="2" t="s">
        <v>5052</v>
      </c>
      <c r="H3881" s="2" t="s">
        <v>2736</v>
      </c>
      <c r="I3881" s="2" t="s">
        <v>2737</v>
      </c>
      <c r="J3881" s="2" t="s">
        <v>109</v>
      </c>
      <c r="K3881" s="3">
        <v>4774</v>
      </c>
    </row>
    <row r="3882" spans="1:11" x14ac:dyDescent="0.25">
      <c r="A3882" s="1">
        <v>44078</v>
      </c>
      <c r="B3882" s="13" t="s">
        <v>5074</v>
      </c>
      <c r="C3882" s="2" t="s">
        <v>5165</v>
      </c>
      <c r="D3882" s="2" t="s">
        <v>5166</v>
      </c>
      <c r="E3882">
        <v>100</v>
      </c>
      <c r="F3882">
        <v>12724190</v>
      </c>
      <c r="G3882" s="2" t="s">
        <v>5052</v>
      </c>
      <c r="H3882" s="2" t="s">
        <v>2736</v>
      </c>
      <c r="I3882" s="2" t="s">
        <v>2737</v>
      </c>
      <c r="J3882" s="2" t="s">
        <v>109</v>
      </c>
      <c r="K3882" s="3">
        <v>4774</v>
      </c>
    </row>
    <row r="3883" spans="1:11" x14ac:dyDescent="0.25">
      <c r="A3883" s="1">
        <v>44104</v>
      </c>
      <c r="B3883" s="13" t="s">
        <v>5051</v>
      </c>
      <c r="C3883" s="2" t="s">
        <v>4871</v>
      </c>
      <c r="D3883" s="2" t="s">
        <v>4872</v>
      </c>
      <c r="E3883">
        <v>200</v>
      </c>
      <c r="F3883">
        <v>12724190</v>
      </c>
      <c r="G3883" s="2" t="s">
        <v>5052</v>
      </c>
      <c r="H3883" s="2" t="s">
        <v>2736</v>
      </c>
      <c r="I3883" s="2" t="s">
        <v>2737</v>
      </c>
      <c r="J3883" s="2" t="s">
        <v>109</v>
      </c>
      <c r="K3883" s="3">
        <v>4774</v>
      </c>
    </row>
    <row r="3884" spans="1:11" x14ac:dyDescent="0.25">
      <c r="A3884" s="1">
        <v>44104</v>
      </c>
      <c r="B3884" s="13" t="s">
        <v>5051</v>
      </c>
      <c r="C3884" s="2" t="s">
        <v>161</v>
      </c>
      <c r="D3884" s="2" t="s">
        <v>162</v>
      </c>
      <c r="E3884">
        <v>10000</v>
      </c>
      <c r="F3884">
        <v>12724190</v>
      </c>
      <c r="G3884" s="2" t="s">
        <v>5052</v>
      </c>
      <c r="H3884" s="2" t="s">
        <v>2736</v>
      </c>
      <c r="I3884" s="2" t="s">
        <v>2737</v>
      </c>
      <c r="J3884" s="2" t="s">
        <v>109</v>
      </c>
      <c r="K3884" s="3">
        <v>4774</v>
      </c>
    </row>
    <row r="3885" spans="1:11" x14ac:dyDescent="0.25">
      <c r="A3885" s="1">
        <v>44104</v>
      </c>
      <c r="B3885" s="13" t="s">
        <v>5051</v>
      </c>
      <c r="C3885" s="2" t="s">
        <v>5167</v>
      </c>
      <c r="D3885" s="2" t="s">
        <v>5168</v>
      </c>
      <c r="E3885">
        <v>20000</v>
      </c>
      <c r="F3885">
        <v>12724190</v>
      </c>
      <c r="G3885" s="2" t="s">
        <v>5052</v>
      </c>
      <c r="H3885" s="2" t="s">
        <v>2736</v>
      </c>
      <c r="I3885" s="2" t="s">
        <v>2737</v>
      </c>
      <c r="J3885" s="2" t="s">
        <v>109</v>
      </c>
      <c r="K3885" s="3">
        <v>4774</v>
      </c>
    </row>
    <row r="3886" spans="1:11" x14ac:dyDescent="0.25">
      <c r="A3886" s="1">
        <v>44104</v>
      </c>
      <c r="B3886" s="13" t="s">
        <v>5051</v>
      </c>
      <c r="C3886" s="2" t="s">
        <v>2785</v>
      </c>
      <c r="D3886" s="2" t="s">
        <v>2786</v>
      </c>
      <c r="E3886">
        <v>100</v>
      </c>
      <c r="F3886">
        <v>12724190</v>
      </c>
      <c r="G3886" s="2" t="s">
        <v>5052</v>
      </c>
      <c r="H3886" s="2" t="s">
        <v>2736</v>
      </c>
      <c r="I3886" s="2" t="s">
        <v>2737</v>
      </c>
      <c r="J3886" s="2" t="s">
        <v>109</v>
      </c>
      <c r="K3886" s="3">
        <v>4774</v>
      </c>
    </row>
    <row r="3887" spans="1:11" x14ac:dyDescent="0.25">
      <c r="A3887" s="1">
        <v>44104</v>
      </c>
      <c r="B3887" s="13" t="s">
        <v>5051</v>
      </c>
      <c r="C3887" s="2" t="s">
        <v>836</v>
      </c>
      <c r="D3887" s="2" t="s">
        <v>837</v>
      </c>
      <c r="E3887">
        <v>1000</v>
      </c>
      <c r="F3887">
        <v>12724190</v>
      </c>
      <c r="G3887" s="2" t="s">
        <v>5052</v>
      </c>
      <c r="H3887" s="2" t="s">
        <v>2736</v>
      </c>
      <c r="I3887" s="2" t="s">
        <v>2737</v>
      </c>
      <c r="J3887" s="2" t="s">
        <v>109</v>
      </c>
      <c r="K3887" s="3">
        <v>4774</v>
      </c>
    </row>
    <row r="3888" spans="1:11" x14ac:dyDescent="0.25">
      <c r="A3888" s="1">
        <v>44104</v>
      </c>
      <c r="B3888" s="13" t="s">
        <v>5051</v>
      </c>
      <c r="C3888" s="2" t="s">
        <v>2843</v>
      </c>
      <c r="D3888" s="2" t="s">
        <v>2844</v>
      </c>
      <c r="E3888">
        <v>200</v>
      </c>
      <c r="F3888">
        <v>12724190</v>
      </c>
      <c r="G3888" s="2" t="s">
        <v>5052</v>
      </c>
      <c r="H3888" s="2" t="s">
        <v>2736</v>
      </c>
      <c r="I3888" s="2" t="s">
        <v>2737</v>
      </c>
      <c r="J3888" s="2" t="s">
        <v>109</v>
      </c>
      <c r="K3888" s="3">
        <v>4774</v>
      </c>
    </row>
    <row r="3889" spans="1:11" x14ac:dyDescent="0.25">
      <c r="A3889" s="1">
        <v>44104</v>
      </c>
      <c r="B3889" s="13" t="s">
        <v>5051</v>
      </c>
      <c r="C3889" s="2" t="s">
        <v>5169</v>
      </c>
      <c r="D3889" s="2" t="s">
        <v>5170</v>
      </c>
      <c r="E3889">
        <v>5000</v>
      </c>
      <c r="F3889">
        <v>12724190</v>
      </c>
      <c r="G3889" s="2" t="s">
        <v>5052</v>
      </c>
      <c r="H3889" s="2" t="s">
        <v>2736</v>
      </c>
      <c r="I3889" s="2" t="s">
        <v>2737</v>
      </c>
      <c r="J3889" s="2" t="s">
        <v>109</v>
      </c>
      <c r="K3889" s="3">
        <v>4774</v>
      </c>
    </row>
    <row r="3890" spans="1:11" x14ac:dyDescent="0.25">
      <c r="A3890" s="1">
        <v>44104</v>
      </c>
      <c r="B3890" s="13" t="s">
        <v>5051</v>
      </c>
      <c r="C3890" s="2" t="s">
        <v>774</v>
      </c>
      <c r="D3890" s="2" t="s">
        <v>775</v>
      </c>
      <c r="E3890">
        <v>300</v>
      </c>
      <c r="F3890">
        <v>12724190</v>
      </c>
      <c r="G3890" s="2" t="s">
        <v>5052</v>
      </c>
      <c r="H3890" s="2" t="s">
        <v>2736</v>
      </c>
      <c r="I3890" s="2" t="s">
        <v>2737</v>
      </c>
      <c r="J3890" s="2" t="s">
        <v>109</v>
      </c>
      <c r="K3890" s="3">
        <v>4774</v>
      </c>
    </row>
    <row r="3891" spans="1:11" x14ac:dyDescent="0.25">
      <c r="A3891" s="1">
        <v>44104</v>
      </c>
      <c r="B3891" s="13" t="s">
        <v>5051</v>
      </c>
      <c r="C3891" s="2" t="s">
        <v>2372</v>
      </c>
      <c r="D3891" s="2" t="s">
        <v>2373</v>
      </c>
      <c r="E3891">
        <v>1100</v>
      </c>
      <c r="F3891">
        <v>12724190</v>
      </c>
      <c r="G3891" s="2" t="s">
        <v>5052</v>
      </c>
      <c r="H3891" s="2" t="s">
        <v>2736</v>
      </c>
      <c r="I3891" s="2" t="s">
        <v>2737</v>
      </c>
      <c r="J3891" s="2" t="s">
        <v>109</v>
      </c>
      <c r="K3891" s="3">
        <v>4774</v>
      </c>
    </row>
    <row r="3892" spans="1:11" x14ac:dyDescent="0.25">
      <c r="A3892" s="1">
        <v>44104</v>
      </c>
      <c r="B3892" s="13" t="s">
        <v>5051</v>
      </c>
      <c r="C3892" s="2" t="s">
        <v>555</v>
      </c>
      <c r="D3892" s="2" t="s">
        <v>556</v>
      </c>
      <c r="E3892">
        <v>22400</v>
      </c>
      <c r="F3892">
        <v>12724190</v>
      </c>
      <c r="G3892" s="2" t="s">
        <v>5052</v>
      </c>
      <c r="H3892" s="2" t="s">
        <v>2736</v>
      </c>
      <c r="I3892" s="2" t="s">
        <v>2737</v>
      </c>
      <c r="J3892" s="2" t="s">
        <v>109</v>
      </c>
      <c r="K3892" s="3">
        <v>4774</v>
      </c>
    </row>
    <row r="3893" spans="1:11" x14ac:dyDescent="0.25">
      <c r="A3893" s="1">
        <v>44104</v>
      </c>
      <c r="B3893" s="13" t="s">
        <v>5051</v>
      </c>
      <c r="C3893" s="2" t="s">
        <v>619</v>
      </c>
      <c r="D3893" s="2" t="s">
        <v>620</v>
      </c>
      <c r="E3893">
        <v>4000</v>
      </c>
      <c r="F3893">
        <v>12724190</v>
      </c>
      <c r="G3893" s="2" t="s">
        <v>5052</v>
      </c>
      <c r="H3893" s="2" t="s">
        <v>2736</v>
      </c>
      <c r="I3893" s="2" t="s">
        <v>2737</v>
      </c>
      <c r="J3893" s="2" t="s">
        <v>109</v>
      </c>
      <c r="K3893" s="3">
        <v>4774</v>
      </c>
    </row>
    <row r="3894" spans="1:11" x14ac:dyDescent="0.25">
      <c r="A3894" s="1">
        <v>44104</v>
      </c>
      <c r="B3894" s="13" t="s">
        <v>5051</v>
      </c>
      <c r="C3894" s="2" t="s">
        <v>4397</v>
      </c>
      <c r="D3894" s="2" t="s">
        <v>4398</v>
      </c>
      <c r="E3894">
        <v>5000</v>
      </c>
      <c r="F3894">
        <v>12724190</v>
      </c>
      <c r="G3894" s="2" t="s">
        <v>5052</v>
      </c>
      <c r="H3894" s="2" t="s">
        <v>2736</v>
      </c>
      <c r="I3894" s="2" t="s">
        <v>2737</v>
      </c>
      <c r="J3894" s="2" t="s">
        <v>109</v>
      </c>
      <c r="K3894" s="3">
        <v>4774</v>
      </c>
    </row>
    <row r="3895" spans="1:11" x14ac:dyDescent="0.25">
      <c r="A3895" s="1">
        <v>44104</v>
      </c>
      <c r="B3895" s="13" t="s">
        <v>5051</v>
      </c>
      <c r="C3895" s="2" t="s">
        <v>159</v>
      </c>
      <c r="D3895" s="2" t="s">
        <v>160</v>
      </c>
      <c r="E3895">
        <v>12000</v>
      </c>
      <c r="F3895">
        <v>12724190</v>
      </c>
      <c r="G3895" s="2" t="s">
        <v>5052</v>
      </c>
      <c r="H3895" s="2" t="s">
        <v>2736</v>
      </c>
      <c r="I3895" s="2" t="s">
        <v>2737</v>
      </c>
      <c r="J3895" s="2" t="s">
        <v>109</v>
      </c>
      <c r="K3895" s="3">
        <v>4774</v>
      </c>
    </row>
    <row r="3896" spans="1:11" x14ac:dyDescent="0.25">
      <c r="A3896" s="1">
        <v>44104</v>
      </c>
      <c r="B3896" s="13" t="s">
        <v>5051</v>
      </c>
      <c r="C3896" s="2" t="s">
        <v>8</v>
      </c>
      <c r="D3896" s="2" t="s">
        <v>9</v>
      </c>
      <c r="E3896">
        <v>3000</v>
      </c>
      <c r="F3896">
        <v>12724190</v>
      </c>
      <c r="G3896" s="2" t="s">
        <v>5052</v>
      </c>
      <c r="H3896" s="2" t="s">
        <v>2736</v>
      </c>
      <c r="I3896" s="2" t="s">
        <v>2737</v>
      </c>
      <c r="J3896" s="2" t="s">
        <v>109</v>
      </c>
      <c r="K3896" s="3">
        <v>4774</v>
      </c>
    </row>
    <row r="3897" spans="1:11" x14ac:dyDescent="0.25">
      <c r="A3897" s="1">
        <v>44104</v>
      </c>
      <c r="B3897" s="13" t="s">
        <v>5051</v>
      </c>
      <c r="C3897" s="2" t="s">
        <v>5171</v>
      </c>
      <c r="D3897" s="2" t="s">
        <v>5172</v>
      </c>
      <c r="E3897">
        <v>1590</v>
      </c>
      <c r="F3897">
        <v>12724190</v>
      </c>
      <c r="G3897" s="2" t="s">
        <v>5052</v>
      </c>
      <c r="H3897" s="2" t="s">
        <v>2736</v>
      </c>
      <c r="I3897" s="2" t="s">
        <v>2737</v>
      </c>
      <c r="J3897" s="2" t="s">
        <v>109</v>
      </c>
      <c r="K3897" s="3">
        <v>4774</v>
      </c>
    </row>
    <row r="3898" spans="1:11" x14ac:dyDescent="0.25">
      <c r="A3898" s="1">
        <v>44104</v>
      </c>
      <c r="B3898" s="13" t="s">
        <v>5051</v>
      </c>
      <c r="C3898" s="2" t="s">
        <v>4605</v>
      </c>
      <c r="D3898" s="2" t="s">
        <v>4606</v>
      </c>
      <c r="E3898">
        <v>300</v>
      </c>
      <c r="F3898">
        <v>12724190</v>
      </c>
      <c r="G3898" s="2" t="s">
        <v>5052</v>
      </c>
      <c r="H3898" s="2" t="s">
        <v>2736</v>
      </c>
      <c r="I3898" s="2" t="s">
        <v>2737</v>
      </c>
      <c r="J3898" s="2" t="s">
        <v>109</v>
      </c>
      <c r="K3898" s="3">
        <v>4774</v>
      </c>
    </row>
    <row r="3899" spans="1:11" x14ac:dyDescent="0.25">
      <c r="A3899" s="1">
        <v>44104</v>
      </c>
      <c r="B3899" s="13" t="s">
        <v>5051</v>
      </c>
      <c r="C3899" s="2" t="s">
        <v>136</v>
      </c>
      <c r="D3899" s="2" t="s">
        <v>137</v>
      </c>
      <c r="E3899">
        <v>10000</v>
      </c>
      <c r="F3899">
        <v>12724190</v>
      </c>
      <c r="G3899" s="2" t="s">
        <v>5052</v>
      </c>
      <c r="H3899" s="2" t="s">
        <v>2736</v>
      </c>
      <c r="I3899" s="2" t="s">
        <v>2737</v>
      </c>
      <c r="J3899" s="2" t="s">
        <v>109</v>
      </c>
      <c r="K3899" s="3">
        <v>4774</v>
      </c>
    </row>
    <row r="3900" spans="1:11" x14ac:dyDescent="0.25">
      <c r="A3900" s="1">
        <v>44104</v>
      </c>
      <c r="B3900" s="13" t="s">
        <v>5051</v>
      </c>
      <c r="C3900" s="2" t="s">
        <v>4548</v>
      </c>
      <c r="D3900" s="2" t="s">
        <v>4549</v>
      </c>
      <c r="E3900">
        <v>500</v>
      </c>
      <c r="F3900">
        <v>12724190</v>
      </c>
      <c r="G3900" s="2" t="s">
        <v>5052</v>
      </c>
      <c r="H3900" s="2" t="s">
        <v>2736</v>
      </c>
      <c r="I3900" s="2" t="s">
        <v>2737</v>
      </c>
      <c r="J3900" s="2" t="s">
        <v>109</v>
      </c>
      <c r="K3900" s="3">
        <v>4774</v>
      </c>
    </row>
    <row r="3901" spans="1:11" x14ac:dyDescent="0.25">
      <c r="A3901" s="1">
        <v>44104</v>
      </c>
      <c r="B3901" s="13" t="s">
        <v>5051</v>
      </c>
      <c r="C3901" s="2" t="s">
        <v>5173</v>
      </c>
      <c r="D3901" s="2" t="s">
        <v>5174</v>
      </c>
      <c r="E3901">
        <v>1000</v>
      </c>
      <c r="F3901">
        <v>12724190</v>
      </c>
      <c r="G3901" s="2" t="s">
        <v>5052</v>
      </c>
      <c r="H3901" s="2" t="s">
        <v>2736</v>
      </c>
      <c r="I3901" s="2" t="s">
        <v>2737</v>
      </c>
      <c r="J3901" s="2" t="s">
        <v>109</v>
      </c>
      <c r="K3901" s="3">
        <v>4774</v>
      </c>
    </row>
    <row r="3902" spans="1:11" x14ac:dyDescent="0.25">
      <c r="A3902" s="1">
        <v>44104</v>
      </c>
      <c r="B3902" s="13" t="s">
        <v>5051</v>
      </c>
      <c r="C3902" s="2" t="s">
        <v>5175</v>
      </c>
      <c r="D3902" s="2" t="s">
        <v>5176</v>
      </c>
      <c r="E3902">
        <v>60</v>
      </c>
      <c r="F3902">
        <v>12724190</v>
      </c>
      <c r="G3902" s="2" t="s">
        <v>5052</v>
      </c>
      <c r="H3902" s="2" t="s">
        <v>2736</v>
      </c>
      <c r="I3902" s="2" t="s">
        <v>2737</v>
      </c>
      <c r="J3902" s="2" t="s">
        <v>109</v>
      </c>
      <c r="K3902" s="3">
        <v>4774</v>
      </c>
    </row>
    <row r="3903" spans="1:11" x14ac:dyDescent="0.25">
      <c r="A3903" s="1">
        <v>44095</v>
      </c>
      <c r="B3903" s="13" t="s">
        <v>5177</v>
      </c>
      <c r="C3903" s="2" t="s">
        <v>1026</v>
      </c>
      <c r="D3903" s="2" t="s">
        <v>1027</v>
      </c>
      <c r="E3903">
        <v>20</v>
      </c>
      <c r="F3903">
        <v>12745449</v>
      </c>
      <c r="G3903" s="2" t="s">
        <v>5178</v>
      </c>
      <c r="H3903" s="2" t="s">
        <v>2140</v>
      </c>
      <c r="I3903" s="2" t="s">
        <v>603</v>
      </c>
      <c r="J3903" s="2" t="s">
        <v>13</v>
      </c>
      <c r="K3903" s="3">
        <v>9999</v>
      </c>
    </row>
    <row r="3904" spans="1:11" x14ac:dyDescent="0.25">
      <c r="A3904" s="1">
        <v>44095</v>
      </c>
      <c r="B3904" s="13" t="s">
        <v>5179</v>
      </c>
      <c r="C3904" s="2" t="s">
        <v>2955</v>
      </c>
      <c r="D3904" s="2" t="s">
        <v>2956</v>
      </c>
      <c r="E3904">
        <v>20</v>
      </c>
      <c r="F3904">
        <v>12745449</v>
      </c>
      <c r="G3904" s="2" t="s">
        <v>5178</v>
      </c>
      <c r="H3904" s="2" t="s">
        <v>602</v>
      </c>
      <c r="I3904" s="2" t="s">
        <v>603</v>
      </c>
      <c r="J3904" s="2" t="s">
        <v>13</v>
      </c>
      <c r="K3904" s="3">
        <v>9999</v>
      </c>
    </row>
    <row r="3905" spans="1:11" x14ac:dyDescent="0.25">
      <c r="A3905" s="1">
        <v>44087</v>
      </c>
      <c r="B3905" s="13" t="s">
        <v>5103</v>
      </c>
      <c r="C3905" s="2" t="s">
        <v>5180</v>
      </c>
      <c r="D3905" s="2" t="s">
        <v>5181</v>
      </c>
      <c r="E3905">
        <v>20</v>
      </c>
      <c r="F3905">
        <v>12745648</v>
      </c>
      <c r="G3905" s="2" t="s">
        <v>5096</v>
      </c>
      <c r="H3905" s="2" t="s">
        <v>602</v>
      </c>
      <c r="I3905" s="2" t="s">
        <v>603</v>
      </c>
      <c r="J3905" s="2" t="s">
        <v>109</v>
      </c>
      <c r="K3905" s="3">
        <v>4530</v>
      </c>
    </row>
    <row r="3906" spans="1:11" x14ac:dyDescent="0.25">
      <c r="A3906" s="1">
        <v>44089</v>
      </c>
      <c r="B3906" s="13" t="s">
        <v>5126</v>
      </c>
      <c r="C3906" s="2" t="s">
        <v>5182</v>
      </c>
      <c r="D3906" s="2" t="s">
        <v>5183</v>
      </c>
      <c r="E3906">
        <v>450</v>
      </c>
      <c r="F3906">
        <v>12745648</v>
      </c>
      <c r="G3906" s="2" t="s">
        <v>5096</v>
      </c>
      <c r="H3906" s="2" t="s">
        <v>602</v>
      </c>
      <c r="I3906" s="2" t="s">
        <v>603</v>
      </c>
      <c r="J3906" s="2" t="s">
        <v>109</v>
      </c>
      <c r="K3906" s="3">
        <v>4530</v>
      </c>
    </row>
    <row r="3907" spans="1:11" x14ac:dyDescent="0.25">
      <c r="A3907" s="1">
        <v>44087</v>
      </c>
      <c r="B3907" s="13" t="s">
        <v>5103</v>
      </c>
      <c r="C3907" s="2" t="s">
        <v>5184</v>
      </c>
      <c r="D3907" s="2" t="s">
        <v>5185</v>
      </c>
      <c r="E3907">
        <v>10</v>
      </c>
      <c r="F3907">
        <v>12745648</v>
      </c>
      <c r="G3907" s="2" t="s">
        <v>5096</v>
      </c>
      <c r="H3907" s="2" t="s">
        <v>602</v>
      </c>
      <c r="I3907" s="2" t="s">
        <v>603</v>
      </c>
      <c r="J3907" s="2" t="s">
        <v>109</v>
      </c>
      <c r="K3907" s="3">
        <v>4530</v>
      </c>
    </row>
    <row r="3908" spans="1:11" x14ac:dyDescent="0.25">
      <c r="A3908" s="1">
        <v>44089</v>
      </c>
      <c r="B3908" s="13" t="s">
        <v>5126</v>
      </c>
      <c r="C3908" s="2" t="s">
        <v>5186</v>
      </c>
      <c r="D3908" s="2" t="s">
        <v>5187</v>
      </c>
      <c r="E3908">
        <v>100</v>
      </c>
      <c r="F3908">
        <v>12745648</v>
      </c>
      <c r="G3908" s="2" t="s">
        <v>5096</v>
      </c>
      <c r="H3908" s="2" t="s">
        <v>602</v>
      </c>
      <c r="I3908" s="2" t="s">
        <v>603</v>
      </c>
      <c r="J3908" s="2" t="s">
        <v>109</v>
      </c>
      <c r="K3908" s="3">
        <v>4530</v>
      </c>
    </row>
    <row r="3909" spans="1:11" x14ac:dyDescent="0.25">
      <c r="A3909" s="1">
        <v>44090</v>
      </c>
      <c r="B3909" s="13" t="s">
        <v>5188</v>
      </c>
      <c r="C3909" s="2" t="s">
        <v>141</v>
      </c>
      <c r="D3909" s="2" t="s">
        <v>142</v>
      </c>
      <c r="E3909">
        <v>10</v>
      </c>
      <c r="F3909">
        <v>12988605</v>
      </c>
      <c r="G3909" s="2" t="s">
        <v>5189</v>
      </c>
      <c r="H3909" s="2" t="s">
        <v>602</v>
      </c>
      <c r="I3909" s="2" t="s">
        <v>603</v>
      </c>
      <c r="J3909" s="2" t="s">
        <v>13</v>
      </c>
      <c r="K3909" s="3">
        <v>4530</v>
      </c>
    </row>
    <row r="3910" spans="1:11" x14ac:dyDescent="0.25">
      <c r="A3910" s="1">
        <v>44087</v>
      </c>
      <c r="B3910" s="13" t="s">
        <v>5103</v>
      </c>
      <c r="C3910" s="2" t="s">
        <v>4603</v>
      </c>
      <c r="D3910" s="2" t="s">
        <v>4604</v>
      </c>
      <c r="E3910">
        <v>10</v>
      </c>
      <c r="F3910">
        <v>12745648</v>
      </c>
      <c r="G3910" s="2" t="s">
        <v>5096</v>
      </c>
      <c r="H3910" s="2" t="s">
        <v>602</v>
      </c>
      <c r="I3910" s="2" t="s">
        <v>603</v>
      </c>
      <c r="J3910" s="2" t="s">
        <v>109</v>
      </c>
      <c r="K3910" s="3">
        <v>4530</v>
      </c>
    </row>
    <row r="3911" spans="1:11" x14ac:dyDescent="0.25">
      <c r="A3911" s="1">
        <v>44084</v>
      </c>
      <c r="B3911" s="13" t="s">
        <v>5095</v>
      </c>
      <c r="C3911" s="2" t="s">
        <v>5190</v>
      </c>
      <c r="D3911" s="2" t="s">
        <v>5191</v>
      </c>
      <c r="E3911">
        <v>20</v>
      </c>
      <c r="F3911">
        <v>12745648</v>
      </c>
      <c r="G3911" s="2" t="s">
        <v>5096</v>
      </c>
      <c r="H3911" s="2" t="s">
        <v>602</v>
      </c>
      <c r="I3911" s="2" t="s">
        <v>603</v>
      </c>
      <c r="J3911" s="2" t="s">
        <v>109</v>
      </c>
      <c r="K3911" s="3">
        <v>4530</v>
      </c>
    </row>
    <row r="3912" spans="1:11" x14ac:dyDescent="0.25">
      <c r="A3912" s="1">
        <v>44089</v>
      </c>
      <c r="B3912" s="13" t="s">
        <v>5126</v>
      </c>
      <c r="C3912" s="2" t="s">
        <v>4822</v>
      </c>
      <c r="D3912" s="2" t="s">
        <v>4823</v>
      </c>
      <c r="E3912">
        <v>500</v>
      </c>
      <c r="F3912">
        <v>12745648</v>
      </c>
      <c r="G3912" s="2" t="s">
        <v>5096</v>
      </c>
      <c r="H3912" s="2" t="s">
        <v>602</v>
      </c>
      <c r="I3912" s="2" t="s">
        <v>603</v>
      </c>
      <c r="J3912" s="2" t="s">
        <v>109</v>
      </c>
      <c r="K3912" s="3">
        <v>4530</v>
      </c>
    </row>
    <row r="3913" spans="1:11" x14ac:dyDescent="0.25">
      <c r="A3913" s="1">
        <v>44089</v>
      </c>
      <c r="B3913" s="13" t="s">
        <v>5126</v>
      </c>
      <c r="C3913" s="2" t="s">
        <v>5192</v>
      </c>
      <c r="D3913" s="2" t="s">
        <v>5193</v>
      </c>
      <c r="E3913">
        <v>100</v>
      </c>
      <c r="F3913">
        <v>12745648</v>
      </c>
      <c r="G3913" s="2" t="s">
        <v>5096</v>
      </c>
      <c r="H3913" s="2" t="s">
        <v>602</v>
      </c>
      <c r="I3913" s="2" t="s">
        <v>603</v>
      </c>
      <c r="J3913" s="2" t="s">
        <v>109</v>
      </c>
      <c r="K3913" s="3">
        <v>4530</v>
      </c>
    </row>
    <row r="3914" spans="1:11" x14ac:dyDescent="0.25">
      <c r="A3914" s="1">
        <v>44087</v>
      </c>
      <c r="B3914" s="13" t="s">
        <v>5103</v>
      </c>
      <c r="C3914" s="2" t="s">
        <v>4617</v>
      </c>
      <c r="D3914" s="2" t="s">
        <v>4618</v>
      </c>
      <c r="E3914">
        <v>10</v>
      </c>
      <c r="F3914">
        <v>12745648</v>
      </c>
      <c r="G3914" s="2" t="s">
        <v>5096</v>
      </c>
      <c r="H3914" s="2" t="s">
        <v>602</v>
      </c>
      <c r="I3914" s="2" t="s">
        <v>603</v>
      </c>
      <c r="J3914" s="2" t="s">
        <v>109</v>
      </c>
      <c r="K3914" s="3">
        <v>4530</v>
      </c>
    </row>
    <row r="3915" spans="1:11" x14ac:dyDescent="0.25">
      <c r="A3915" s="1">
        <v>44084</v>
      </c>
      <c r="B3915" s="13" t="s">
        <v>5095</v>
      </c>
      <c r="C3915" s="2" t="s">
        <v>317</v>
      </c>
      <c r="D3915" s="2" t="s">
        <v>318</v>
      </c>
      <c r="E3915">
        <v>500</v>
      </c>
      <c r="F3915">
        <v>12745648</v>
      </c>
      <c r="G3915" s="2" t="s">
        <v>5096</v>
      </c>
      <c r="H3915" s="2" t="s">
        <v>602</v>
      </c>
      <c r="I3915" s="2" t="s">
        <v>603</v>
      </c>
      <c r="J3915" s="2" t="s">
        <v>109</v>
      </c>
      <c r="K3915" s="3">
        <v>4530</v>
      </c>
    </row>
    <row r="3916" spans="1:11" x14ac:dyDescent="0.25">
      <c r="A3916" s="1">
        <v>44084</v>
      </c>
      <c r="B3916" s="13" t="s">
        <v>5095</v>
      </c>
      <c r="C3916" s="2" t="s">
        <v>1005</v>
      </c>
      <c r="D3916" s="2" t="s">
        <v>1006</v>
      </c>
      <c r="E3916">
        <v>200</v>
      </c>
      <c r="F3916">
        <v>12745648</v>
      </c>
      <c r="G3916" s="2" t="s">
        <v>5096</v>
      </c>
      <c r="H3916" s="2" t="s">
        <v>602</v>
      </c>
      <c r="I3916" s="2" t="s">
        <v>603</v>
      </c>
      <c r="J3916" s="2" t="s">
        <v>109</v>
      </c>
      <c r="K3916" s="3">
        <v>4530</v>
      </c>
    </row>
    <row r="3917" spans="1:11" x14ac:dyDescent="0.25">
      <c r="A3917" s="1">
        <v>44084</v>
      </c>
      <c r="B3917" s="13" t="s">
        <v>5095</v>
      </c>
      <c r="C3917" s="2" t="s">
        <v>1039</v>
      </c>
      <c r="D3917" s="2" t="s">
        <v>1040</v>
      </c>
      <c r="E3917">
        <v>50</v>
      </c>
      <c r="F3917">
        <v>12745648</v>
      </c>
      <c r="G3917" s="2" t="s">
        <v>5096</v>
      </c>
      <c r="H3917" s="2" t="s">
        <v>602</v>
      </c>
      <c r="I3917" s="2" t="s">
        <v>603</v>
      </c>
      <c r="J3917" s="2" t="s">
        <v>109</v>
      </c>
      <c r="K3917" s="3">
        <v>4530</v>
      </c>
    </row>
    <row r="3918" spans="1:11" x14ac:dyDescent="0.25">
      <c r="A3918" s="1">
        <v>44084</v>
      </c>
      <c r="B3918" s="13" t="s">
        <v>5095</v>
      </c>
      <c r="C3918" s="2" t="s">
        <v>1745</v>
      </c>
      <c r="D3918" s="2" t="s">
        <v>1746</v>
      </c>
      <c r="E3918">
        <v>200</v>
      </c>
      <c r="F3918">
        <v>12745648</v>
      </c>
      <c r="G3918" s="2" t="s">
        <v>5096</v>
      </c>
      <c r="H3918" s="2" t="s">
        <v>602</v>
      </c>
      <c r="I3918" s="2" t="s">
        <v>603</v>
      </c>
      <c r="J3918" s="2" t="s">
        <v>109</v>
      </c>
      <c r="K3918" s="3">
        <v>4530</v>
      </c>
    </row>
    <row r="3919" spans="1:11" x14ac:dyDescent="0.25">
      <c r="A3919" s="1">
        <v>44084</v>
      </c>
      <c r="B3919" s="13" t="s">
        <v>5095</v>
      </c>
      <c r="C3919" s="2" t="s">
        <v>5194</v>
      </c>
      <c r="D3919" s="2" t="s">
        <v>5195</v>
      </c>
      <c r="E3919">
        <v>10</v>
      </c>
      <c r="F3919">
        <v>12745648</v>
      </c>
      <c r="G3919" s="2" t="s">
        <v>5096</v>
      </c>
      <c r="H3919" s="2" t="s">
        <v>602</v>
      </c>
      <c r="I3919" s="2" t="s">
        <v>603</v>
      </c>
      <c r="J3919" s="2" t="s">
        <v>109</v>
      </c>
      <c r="K3919" s="3">
        <v>4530</v>
      </c>
    </row>
    <row r="3920" spans="1:11" x14ac:dyDescent="0.25">
      <c r="A3920" s="1">
        <v>44087</v>
      </c>
      <c r="B3920" s="13" t="s">
        <v>5103</v>
      </c>
      <c r="C3920" s="2" t="s">
        <v>5196</v>
      </c>
      <c r="D3920" s="2" t="s">
        <v>5197</v>
      </c>
      <c r="E3920">
        <v>2500</v>
      </c>
      <c r="F3920">
        <v>12745648</v>
      </c>
      <c r="G3920" s="2" t="s">
        <v>5096</v>
      </c>
      <c r="H3920" s="2" t="s">
        <v>602</v>
      </c>
      <c r="I3920" s="2" t="s">
        <v>603</v>
      </c>
      <c r="J3920" s="2" t="s">
        <v>109</v>
      </c>
      <c r="K3920" s="3">
        <v>4530</v>
      </c>
    </row>
    <row r="3921" spans="1:11" x14ac:dyDescent="0.25">
      <c r="A3921" s="1">
        <v>44090</v>
      </c>
      <c r="B3921" s="13" t="s">
        <v>5188</v>
      </c>
      <c r="C3921" s="2" t="s">
        <v>221</v>
      </c>
      <c r="D3921" s="2" t="s">
        <v>222</v>
      </c>
      <c r="E3921">
        <v>10</v>
      </c>
      <c r="F3921">
        <v>12988605</v>
      </c>
      <c r="G3921" s="2" t="s">
        <v>5189</v>
      </c>
      <c r="H3921" s="2" t="s">
        <v>602</v>
      </c>
      <c r="I3921" s="2" t="s">
        <v>603</v>
      </c>
      <c r="J3921" s="2" t="s">
        <v>13</v>
      </c>
      <c r="K3921" s="3">
        <v>4530</v>
      </c>
    </row>
    <row r="3922" spans="1:11" x14ac:dyDescent="0.25">
      <c r="A3922" s="1">
        <v>44087</v>
      </c>
      <c r="B3922" s="13" t="s">
        <v>5103</v>
      </c>
      <c r="C3922" s="2" t="s">
        <v>5198</v>
      </c>
      <c r="D3922" s="2" t="s">
        <v>5199</v>
      </c>
      <c r="E3922">
        <v>150</v>
      </c>
      <c r="F3922">
        <v>12745648</v>
      </c>
      <c r="G3922" s="2" t="s">
        <v>5096</v>
      </c>
      <c r="H3922" s="2" t="s">
        <v>602</v>
      </c>
      <c r="I3922" s="2" t="s">
        <v>603</v>
      </c>
      <c r="J3922" s="2" t="s">
        <v>109</v>
      </c>
      <c r="K3922" s="3">
        <v>4530</v>
      </c>
    </row>
    <row r="3923" spans="1:11" x14ac:dyDescent="0.25">
      <c r="A3923" s="1">
        <v>44087</v>
      </c>
      <c r="B3923" s="13" t="s">
        <v>5103</v>
      </c>
      <c r="C3923" s="2" t="s">
        <v>5200</v>
      </c>
      <c r="D3923" s="2" t="s">
        <v>5201</v>
      </c>
      <c r="E3923">
        <v>400</v>
      </c>
      <c r="F3923">
        <v>12745648</v>
      </c>
      <c r="G3923" s="2" t="s">
        <v>5096</v>
      </c>
      <c r="H3923" s="2" t="s">
        <v>602</v>
      </c>
      <c r="I3923" s="2" t="s">
        <v>603</v>
      </c>
      <c r="J3923" s="2" t="s">
        <v>109</v>
      </c>
      <c r="K3923" s="3">
        <v>4530</v>
      </c>
    </row>
    <row r="3924" spans="1:11" x14ac:dyDescent="0.25">
      <c r="A3924" s="1">
        <v>44087</v>
      </c>
      <c r="B3924" s="13" t="s">
        <v>5103</v>
      </c>
      <c r="C3924" s="2" t="s">
        <v>3006</v>
      </c>
      <c r="D3924" s="2" t="s">
        <v>3007</v>
      </c>
      <c r="E3924">
        <v>600</v>
      </c>
      <c r="F3924">
        <v>12745648</v>
      </c>
      <c r="G3924" s="2" t="s">
        <v>5096</v>
      </c>
      <c r="H3924" s="2" t="s">
        <v>602</v>
      </c>
      <c r="I3924" s="2" t="s">
        <v>603</v>
      </c>
      <c r="J3924" s="2" t="s">
        <v>109</v>
      </c>
      <c r="K3924" s="3">
        <v>4530</v>
      </c>
    </row>
    <row r="3925" spans="1:11" x14ac:dyDescent="0.25">
      <c r="A3925" s="1">
        <v>44087</v>
      </c>
      <c r="B3925" s="13" t="s">
        <v>5103</v>
      </c>
      <c r="C3925" s="2" t="s">
        <v>5202</v>
      </c>
      <c r="D3925" s="2" t="s">
        <v>5203</v>
      </c>
      <c r="E3925">
        <v>400</v>
      </c>
      <c r="F3925">
        <v>12745648</v>
      </c>
      <c r="G3925" s="2" t="s">
        <v>5096</v>
      </c>
      <c r="H3925" s="2" t="s">
        <v>602</v>
      </c>
      <c r="I3925" s="2" t="s">
        <v>603</v>
      </c>
      <c r="J3925" s="2" t="s">
        <v>109</v>
      </c>
      <c r="K3925" s="3">
        <v>4530</v>
      </c>
    </row>
    <row r="3926" spans="1:11" x14ac:dyDescent="0.25">
      <c r="A3926" s="1">
        <v>44087</v>
      </c>
      <c r="B3926" s="13" t="s">
        <v>5103</v>
      </c>
      <c r="C3926" s="2" t="s">
        <v>1270</v>
      </c>
      <c r="D3926" s="2" t="s">
        <v>1271</v>
      </c>
      <c r="E3926">
        <v>500</v>
      </c>
      <c r="F3926">
        <v>12745648</v>
      </c>
      <c r="G3926" s="2" t="s">
        <v>5096</v>
      </c>
      <c r="H3926" s="2" t="s">
        <v>602</v>
      </c>
      <c r="I3926" s="2" t="s">
        <v>603</v>
      </c>
      <c r="J3926" s="2" t="s">
        <v>109</v>
      </c>
      <c r="K3926" s="3">
        <v>4530</v>
      </c>
    </row>
    <row r="3927" spans="1:11" x14ac:dyDescent="0.25">
      <c r="A3927" s="1">
        <v>44087</v>
      </c>
      <c r="B3927" s="13" t="s">
        <v>5103</v>
      </c>
      <c r="C3927" s="2" t="s">
        <v>1135</v>
      </c>
      <c r="D3927" s="2" t="s">
        <v>1136</v>
      </c>
      <c r="E3927">
        <v>600</v>
      </c>
      <c r="F3927">
        <v>12745648</v>
      </c>
      <c r="G3927" s="2" t="s">
        <v>5096</v>
      </c>
      <c r="H3927" s="2" t="s">
        <v>602</v>
      </c>
      <c r="I3927" s="2" t="s">
        <v>603</v>
      </c>
      <c r="J3927" s="2" t="s">
        <v>109</v>
      </c>
      <c r="K3927" s="3">
        <v>4530</v>
      </c>
    </row>
    <row r="3928" spans="1:11" x14ac:dyDescent="0.25">
      <c r="A3928" s="1">
        <v>44087</v>
      </c>
      <c r="B3928" s="13" t="s">
        <v>5103</v>
      </c>
      <c r="C3928" s="2" t="s">
        <v>5204</v>
      </c>
      <c r="D3928" s="2" t="s">
        <v>5205</v>
      </c>
      <c r="E3928">
        <v>60</v>
      </c>
      <c r="F3928">
        <v>12745648</v>
      </c>
      <c r="G3928" s="2" t="s">
        <v>5096</v>
      </c>
      <c r="H3928" s="2" t="s">
        <v>602</v>
      </c>
      <c r="I3928" s="2" t="s">
        <v>603</v>
      </c>
      <c r="J3928" s="2" t="s">
        <v>109</v>
      </c>
      <c r="K3928" s="3">
        <v>4530</v>
      </c>
    </row>
    <row r="3929" spans="1:11" x14ac:dyDescent="0.25">
      <c r="A3929" s="1">
        <v>44087</v>
      </c>
      <c r="B3929" s="13" t="s">
        <v>5103</v>
      </c>
      <c r="C3929" s="2" t="s">
        <v>1263</v>
      </c>
      <c r="D3929" s="2" t="s">
        <v>1264</v>
      </c>
      <c r="E3929">
        <v>600</v>
      </c>
      <c r="F3929">
        <v>12745648</v>
      </c>
      <c r="G3929" s="2" t="s">
        <v>5096</v>
      </c>
      <c r="H3929" s="2" t="s">
        <v>602</v>
      </c>
      <c r="I3929" s="2" t="s">
        <v>603</v>
      </c>
      <c r="J3929" s="2" t="s">
        <v>109</v>
      </c>
      <c r="K3929" s="3">
        <v>4530</v>
      </c>
    </row>
    <row r="3930" spans="1:11" x14ac:dyDescent="0.25">
      <c r="A3930" s="1">
        <v>44087</v>
      </c>
      <c r="B3930" s="13" t="s">
        <v>5103</v>
      </c>
      <c r="C3930" s="2" t="s">
        <v>5206</v>
      </c>
      <c r="D3930" s="2" t="s">
        <v>5207</v>
      </c>
      <c r="E3930">
        <v>10</v>
      </c>
      <c r="F3930">
        <v>12745648</v>
      </c>
      <c r="G3930" s="2" t="s">
        <v>5096</v>
      </c>
      <c r="H3930" s="2" t="s">
        <v>602</v>
      </c>
      <c r="I3930" s="2" t="s">
        <v>603</v>
      </c>
      <c r="J3930" s="2" t="s">
        <v>109</v>
      </c>
      <c r="K3930" s="3">
        <v>4530</v>
      </c>
    </row>
    <row r="3931" spans="1:11" x14ac:dyDescent="0.25">
      <c r="A3931" s="1">
        <v>44087</v>
      </c>
      <c r="B3931" s="13" t="s">
        <v>5103</v>
      </c>
      <c r="C3931" s="2" t="s">
        <v>881</v>
      </c>
      <c r="D3931" s="2" t="s">
        <v>882</v>
      </c>
      <c r="E3931">
        <v>200</v>
      </c>
      <c r="F3931">
        <v>12745648</v>
      </c>
      <c r="G3931" s="2" t="s">
        <v>5096</v>
      </c>
      <c r="H3931" s="2" t="s">
        <v>602</v>
      </c>
      <c r="I3931" s="2" t="s">
        <v>603</v>
      </c>
      <c r="J3931" s="2" t="s">
        <v>109</v>
      </c>
      <c r="K3931" s="3">
        <v>4530</v>
      </c>
    </row>
    <row r="3932" spans="1:11" x14ac:dyDescent="0.25">
      <c r="A3932" s="1">
        <v>44087</v>
      </c>
      <c r="B3932" s="13" t="s">
        <v>5103</v>
      </c>
      <c r="C3932" s="2" t="s">
        <v>5208</v>
      </c>
      <c r="D3932" s="2" t="s">
        <v>5209</v>
      </c>
      <c r="E3932">
        <v>2000</v>
      </c>
      <c r="F3932">
        <v>12745648</v>
      </c>
      <c r="G3932" s="2" t="s">
        <v>5096</v>
      </c>
      <c r="H3932" s="2" t="s">
        <v>602</v>
      </c>
      <c r="I3932" s="2" t="s">
        <v>603</v>
      </c>
      <c r="J3932" s="2" t="s">
        <v>109</v>
      </c>
      <c r="K3932" s="3">
        <v>4530</v>
      </c>
    </row>
    <row r="3933" spans="1:11" x14ac:dyDescent="0.25">
      <c r="A3933" s="1">
        <v>44087</v>
      </c>
      <c r="B3933" s="13" t="s">
        <v>5103</v>
      </c>
      <c r="C3933" s="2" t="s">
        <v>63</v>
      </c>
      <c r="D3933" s="2" t="s">
        <v>64</v>
      </c>
      <c r="E3933">
        <v>3000</v>
      </c>
      <c r="F3933">
        <v>12745648</v>
      </c>
      <c r="G3933" s="2" t="s">
        <v>5096</v>
      </c>
      <c r="H3933" s="2" t="s">
        <v>602</v>
      </c>
      <c r="I3933" s="2" t="s">
        <v>603</v>
      </c>
      <c r="J3933" s="2" t="s">
        <v>109</v>
      </c>
      <c r="K3933" s="3">
        <v>4530</v>
      </c>
    </row>
    <row r="3934" spans="1:11" x14ac:dyDescent="0.25">
      <c r="A3934" s="1">
        <v>44087</v>
      </c>
      <c r="B3934" s="13" t="s">
        <v>5103</v>
      </c>
      <c r="C3934" s="2" t="s">
        <v>1373</v>
      </c>
      <c r="D3934" s="2" t="s">
        <v>1374</v>
      </c>
      <c r="E3934">
        <v>3000</v>
      </c>
      <c r="F3934">
        <v>12745648</v>
      </c>
      <c r="G3934" s="2" t="s">
        <v>5096</v>
      </c>
      <c r="H3934" s="2" t="s">
        <v>602</v>
      </c>
      <c r="I3934" s="2" t="s">
        <v>603</v>
      </c>
      <c r="J3934" s="2" t="s">
        <v>109</v>
      </c>
      <c r="K3934" s="3">
        <v>4530</v>
      </c>
    </row>
    <row r="3935" spans="1:11" x14ac:dyDescent="0.25">
      <c r="A3935" s="1">
        <v>44087</v>
      </c>
      <c r="B3935" s="13" t="s">
        <v>5103</v>
      </c>
      <c r="C3935" s="2" t="s">
        <v>904</v>
      </c>
      <c r="D3935" s="2" t="s">
        <v>905</v>
      </c>
      <c r="E3935">
        <v>2000</v>
      </c>
      <c r="F3935">
        <v>12745648</v>
      </c>
      <c r="G3935" s="2" t="s">
        <v>5096</v>
      </c>
      <c r="H3935" s="2" t="s">
        <v>602</v>
      </c>
      <c r="I3935" s="2" t="s">
        <v>603</v>
      </c>
      <c r="J3935" s="2" t="s">
        <v>109</v>
      </c>
      <c r="K3935" s="3">
        <v>4530</v>
      </c>
    </row>
    <row r="3936" spans="1:11" x14ac:dyDescent="0.25">
      <c r="A3936" s="1">
        <v>44084</v>
      </c>
      <c r="B3936" s="13" t="s">
        <v>5095</v>
      </c>
      <c r="C3936" s="2" t="s">
        <v>5210</v>
      </c>
      <c r="D3936" s="2" t="s">
        <v>5211</v>
      </c>
      <c r="E3936">
        <v>10</v>
      </c>
      <c r="F3936">
        <v>12745648</v>
      </c>
      <c r="G3936" s="2" t="s">
        <v>5096</v>
      </c>
      <c r="H3936" s="2" t="s">
        <v>602</v>
      </c>
      <c r="I3936" s="2" t="s">
        <v>603</v>
      </c>
      <c r="J3936" s="2" t="s">
        <v>109</v>
      </c>
      <c r="K3936" s="3">
        <v>4530</v>
      </c>
    </row>
    <row r="3937" spans="1:11" x14ac:dyDescent="0.25">
      <c r="A3937" s="1">
        <v>44084</v>
      </c>
      <c r="B3937" s="13" t="s">
        <v>5095</v>
      </c>
      <c r="C3937" s="2" t="s">
        <v>4147</v>
      </c>
      <c r="D3937" s="2" t="s">
        <v>4148</v>
      </c>
      <c r="E3937">
        <v>20</v>
      </c>
      <c r="F3937">
        <v>12745648</v>
      </c>
      <c r="G3937" s="2" t="s">
        <v>5096</v>
      </c>
      <c r="H3937" s="2" t="s">
        <v>602</v>
      </c>
      <c r="I3937" s="2" t="s">
        <v>603</v>
      </c>
      <c r="J3937" s="2" t="s">
        <v>109</v>
      </c>
      <c r="K3937" s="3">
        <v>4530</v>
      </c>
    </row>
    <row r="3938" spans="1:11" x14ac:dyDescent="0.25">
      <c r="A3938" s="1">
        <v>44084</v>
      </c>
      <c r="B3938" s="13" t="s">
        <v>5095</v>
      </c>
      <c r="C3938" s="2" t="s">
        <v>5212</v>
      </c>
      <c r="D3938" s="2" t="s">
        <v>5213</v>
      </c>
      <c r="E3938">
        <v>60</v>
      </c>
      <c r="F3938">
        <v>12745648</v>
      </c>
      <c r="G3938" s="2" t="s">
        <v>5096</v>
      </c>
      <c r="H3938" s="2" t="s">
        <v>602</v>
      </c>
      <c r="I3938" s="2" t="s">
        <v>603</v>
      </c>
      <c r="J3938" s="2" t="s">
        <v>109</v>
      </c>
      <c r="K3938" s="3">
        <v>4530</v>
      </c>
    </row>
    <row r="3939" spans="1:11" x14ac:dyDescent="0.25">
      <c r="A3939" s="1">
        <v>44097</v>
      </c>
      <c r="B3939" s="13" t="s">
        <v>5214</v>
      </c>
      <c r="C3939" s="2" t="s">
        <v>4443</v>
      </c>
      <c r="D3939" s="2" t="s">
        <v>4444</v>
      </c>
      <c r="E3939">
        <v>10</v>
      </c>
      <c r="F3939">
        <v>12986432</v>
      </c>
      <c r="G3939" s="2" t="s">
        <v>5215</v>
      </c>
      <c r="H3939" s="2" t="s">
        <v>2140</v>
      </c>
      <c r="I3939" s="2" t="s">
        <v>603</v>
      </c>
      <c r="J3939" s="2" t="s">
        <v>13</v>
      </c>
      <c r="K3939" s="3">
        <v>9999</v>
      </c>
    </row>
    <row r="3940" spans="1:11" x14ac:dyDescent="0.25">
      <c r="A3940" s="1">
        <v>44084</v>
      </c>
      <c r="B3940" s="13" t="s">
        <v>5095</v>
      </c>
      <c r="C3940" s="2" t="s">
        <v>5216</v>
      </c>
      <c r="D3940" s="2" t="s">
        <v>5217</v>
      </c>
      <c r="E3940">
        <v>250</v>
      </c>
      <c r="F3940">
        <v>12745648</v>
      </c>
      <c r="G3940" s="2" t="s">
        <v>5096</v>
      </c>
      <c r="H3940" s="2" t="s">
        <v>602</v>
      </c>
      <c r="I3940" s="2" t="s">
        <v>603</v>
      </c>
      <c r="J3940" s="2" t="s">
        <v>109</v>
      </c>
      <c r="K3940" s="3">
        <v>4530</v>
      </c>
    </row>
    <row r="3941" spans="1:11" x14ac:dyDescent="0.25">
      <c r="A3941" s="1">
        <v>44084</v>
      </c>
      <c r="B3941" s="13" t="s">
        <v>5095</v>
      </c>
      <c r="C3941" s="2" t="s">
        <v>22</v>
      </c>
      <c r="D3941" s="2" t="s">
        <v>23</v>
      </c>
      <c r="E3941">
        <v>3000</v>
      </c>
      <c r="F3941">
        <v>12745648</v>
      </c>
      <c r="G3941" s="2" t="s">
        <v>5096</v>
      </c>
      <c r="H3941" s="2" t="s">
        <v>602</v>
      </c>
      <c r="I3941" s="2" t="s">
        <v>603</v>
      </c>
      <c r="J3941" s="2" t="s">
        <v>109</v>
      </c>
      <c r="K3941" s="3">
        <v>4530</v>
      </c>
    </row>
    <row r="3942" spans="1:11" x14ac:dyDescent="0.25">
      <c r="A3942" s="1">
        <v>44084</v>
      </c>
      <c r="B3942" s="13" t="s">
        <v>5095</v>
      </c>
      <c r="C3942" s="2" t="s">
        <v>1837</v>
      </c>
      <c r="D3942" s="2" t="s">
        <v>1838</v>
      </c>
      <c r="E3942">
        <v>400</v>
      </c>
      <c r="F3942">
        <v>12745648</v>
      </c>
      <c r="G3942" s="2" t="s">
        <v>5096</v>
      </c>
      <c r="H3942" s="2" t="s">
        <v>602</v>
      </c>
      <c r="I3942" s="2" t="s">
        <v>603</v>
      </c>
      <c r="J3942" s="2" t="s">
        <v>109</v>
      </c>
      <c r="K3942" s="3">
        <v>4530</v>
      </c>
    </row>
    <row r="3943" spans="1:11" x14ac:dyDescent="0.25">
      <c r="A3943" s="1">
        <v>44102</v>
      </c>
      <c r="B3943" s="13" t="s">
        <v>5218</v>
      </c>
      <c r="C3943" s="2" t="s">
        <v>5219</v>
      </c>
      <c r="D3943" s="2" t="s">
        <v>5220</v>
      </c>
      <c r="E3943">
        <v>10</v>
      </c>
      <c r="F3943">
        <v>12745772</v>
      </c>
      <c r="G3943" s="2" t="s">
        <v>5221</v>
      </c>
      <c r="H3943" s="2" t="s">
        <v>2140</v>
      </c>
      <c r="I3943" s="2" t="s">
        <v>603</v>
      </c>
      <c r="J3943" s="2" t="s">
        <v>13</v>
      </c>
      <c r="K3943" s="3">
        <v>9999</v>
      </c>
    </row>
    <row r="3944" spans="1:11" x14ac:dyDescent="0.25">
      <c r="A3944" s="1">
        <v>44104</v>
      </c>
      <c r="B3944" s="13" t="s">
        <v>5222</v>
      </c>
      <c r="C3944" s="2" t="s">
        <v>5223</v>
      </c>
      <c r="D3944" s="2" t="s">
        <v>5224</v>
      </c>
      <c r="E3944">
        <v>360</v>
      </c>
      <c r="F3944">
        <v>12746115</v>
      </c>
      <c r="G3944" s="2" t="s">
        <v>5225</v>
      </c>
      <c r="H3944" s="2" t="s">
        <v>2140</v>
      </c>
      <c r="I3944" s="2" t="s">
        <v>603</v>
      </c>
      <c r="J3944" s="2" t="s">
        <v>13</v>
      </c>
      <c r="K3944" s="3">
        <v>9999</v>
      </c>
    </row>
    <row r="3945" spans="1:11" x14ac:dyDescent="0.25">
      <c r="A3945" s="1">
        <v>44104</v>
      </c>
      <c r="B3945" s="13" t="s">
        <v>5222</v>
      </c>
      <c r="C3945" s="2" t="s">
        <v>5226</v>
      </c>
      <c r="D3945" s="2" t="s">
        <v>5227</v>
      </c>
      <c r="E3945">
        <v>10</v>
      </c>
      <c r="F3945">
        <v>12746115</v>
      </c>
      <c r="G3945" s="2" t="s">
        <v>5225</v>
      </c>
      <c r="H3945" s="2" t="s">
        <v>2140</v>
      </c>
      <c r="I3945" s="2" t="s">
        <v>603</v>
      </c>
      <c r="J3945" s="2" t="s">
        <v>13</v>
      </c>
      <c r="K3945" s="3">
        <v>9999</v>
      </c>
    </row>
    <row r="3946" spans="1:11" x14ac:dyDescent="0.25">
      <c r="A3946" s="1">
        <v>44104</v>
      </c>
      <c r="B3946" s="13" t="s">
        <v>5222</v>
      </c>
      <c r="C3946" s="2" t="s">
        <v>5228</v>
      </c>
      <c r="D3946" s="2" t="s">
        <v>5229</v>
      </c>
      <c r="E3946">
        <v>730</v>
      </c>
      <c r="F3946">
        <v>12746115</v>
      </c>
      <c r="G3946" s="2" t="s">
        <v>5225</v>
      </c>
      <c r="H3946" s="2" t="s">
        <v>2140</v>
      </c>
      <c r="I3946" s="2" t="s">
        <v>603</v>
      </c>
      <c r="J3946" s="2" t="s">
        <v>13</v>
      </c>
      <c r="K3946" s="3">
        <v>9999</v>
      </c>
    </row>
    <row r="3947" spans="1:11" x14ac:dyDescent="0.25">
      <c r="A3947" s="1">
        <v>44104</v>
      </c>
      <c r="B3947" s="13" t="s">
        <v>5222</v>
      </c>
      <c r="C3947" s="2" t="s">
        <v>3862</v>
      </c>
      <c r="D3947" s="2" t="s">
        <v>3863</v>
      </c>
      <c r="E3947">
        <v>1440</v>
      </c>
      <c r="F3947">
        <v>12746115</v>
      </c>
      <c r="G3947" s="2" t="s">
        <v>5225</v>
      </c>
      <c r="H3947" s="2" t="s">
        <v>2140</v>
      </c>
      <c r="I3947" s="2" t="s">
        <v>603</v>
      </c>
      <c r="J3947" s="2" t="s">
        <v>13</v>
      </c>
      <c r="K3947" s="3">
        <v>9999</v>
      </c>
    </row>
    <row r="3948" spans="1:11" x14ac:dyDescent="0.25">
      <c r="A3948" s="1">
        <v>44104</v>
      </c>
      <c r="B3948" s="13" t="s">
        <v>5222</v>
      </c>
      <c r="C3948" s="2" t="s">
        <v>5230</v>
      </c>
      <c r="D3948" s="2" t="s">
        <v>5231</v>
      </c>
      <c r="E3948">
        <v>1440</v>
      </c>
      <c r="F3948">
        <v>12746115</v>
      </c>
      <c r="G3948" s="2" t="s">
        <v>5225</v>
      </c>
      <c r="H3948" s="2" t="s">
        <v>2140</v>
      </c>
      <c r="I3948" s="2" t="s">
        <v>603</v>
      </c>
      <c r="J3948" s="2" t="s">
        <v>13</v>
      </c>
      <c r="K3948" s="3">
        <v>9999</v>
      </c>
    </row>
    <row r="3949" spans="1:11" x14ac:dyDescent="0.25">
      <c r="A3949" s="1">
        <v>44104</v>
      </c>
      <c r="B3949" s="13" t="s">
        <v>5222</v>
      </c>
      <c r="C3949" s="2" t="s">
        <v>5232</v>
      </c>
      <c r="D3949" s="2" t="s">
        <v>5233</v>
      </c>
      <c r="E3949">
        <v>1440</v>
      </c>
      <c r="F3949">
        <v>12746115</v>
      </c>
      <c r="G3949" s="2" t="s">
        <v>5225</v>
      </c>
      <c r="H3949" s="2" t="s">
        <v>2140</v>
      </c>
      <c r="I3949" s="2" t="s">
        <v>603</v>
      </c>
      <c r="J3949" s="2" t="s">
        <v>13</v>
      </c>
      <c r="K3949" s="3">
        <v>9999</v>
      </c>
    </row>
    <row r="3950" spans="1:11" x14ac:dyDescent="0.25">
      <c r="A3950" s="1">
        <v>44085</v>
      </c>
      <c r="B3950" s="13" t="s">
        <v>5234</v>
      </c>
      <c r="C3950" s="2" t="s">
        <v>5235</v>
      </c>
      <c r="D3950" s="2" t="s">
        <v>5236</v>
      </c>
      <c r="E3950">
        <v>10</v>
      </c>
      <c r="F3950">
        <v>12747741</v>
      </c>
      <c r="G3950" s="2" t="s">
        <v>5237</v>
      </c>
      <c r="H3950" s="2" t="s">
        <v>602</v>
      </c>
      <c r="I3950" s="2" t="s">
        <v>603</v>
      </c>
      <c r="J3950" s="2" t="s">
        <v>13</v>
      </c>
      <c r="K3950" s="3">
        <v>9999</v>
      </c>
    </row>
    <row r="3951" spans="1:11" x14ac:dyDescent="0.25">
      <c r="A3951" s="1">
        <v>44091</v>
      </c>
      <c r="B3951" s="13" t="s">
        <v>5238</v>
      </c>
      <c r="C3951" s="2" t="s">
        <v>364</v>
      </c>
      <c r="D3951" s="2" t="s">
        <v>365</v>
      </c>
      <c r="E3951">
        <v>10000</v>
      </c>
      <c r="F3951">
        <v>12747941</v>
      </c>
      <c r="G3951" s="2" t="s">
        <v>5239</v>
      </c>
      <c r="H3951" s="2" t="s">
        <v>2140</v>
      </c>
      <c r="I3951" s="2" t="s">
        <v>603</v>
      </c>
      <c r="J3951" s="2" t="s">
        <v>13</v>
      </c>
      <c r="K3951" s="3">
        <v>4663</v>
      </c>
    </row>
    <row r="3952" spans="1:11" x14ac:dyDescent="0.25">
      <c r="A3952" s="1">
        <v>44093</v>
      </c>
      <c r="B3952" s="13" t="s">
        <v>5240</v>
      </c>
      <c r="C3952" s="2" t="s">
        <v>2823</v>
      </c>
      <c r="D3952" s="2" t="s">
        <v>2824</v>
      </c>
      <c r="E3952">
        <v>260</v>
      </c>
      <c r="F3952">
        <v>12748376</v>
      </c>
      <c r="G3952" s="2" t="s">
        <v>5241</v>
      </c>
      <c r="H3952" s="2" t="s">
        <v>2108</v>
      </c>
      <c r="I3952" s="2" t="s">
        <v>2109</v>
      </c>
      <c r="J3952" s="2" t="s">
        <v>13</v>
      </c>
      <c r="K3952" s="3">
        <v>9999</v>
      </c>
    </row>
    <row r="3953" spans="1:11" x14ac:dyDescent="0.25">
      <c r="A3953" s="1">
        <v>44078</v>
      </c>
      <c r="B3953" s="13" t="s">
        <v>5242</v>
      </c>
      <c r="C3953" s="2" t="s">
        <v>2417</v>
      </c>
      <c r="D3953" s="2" t="s">
        <v>2418</v>
      </c>
      <c r="E3953">
        <v>100</v>
      </c>
      <c r="F3953">
        <v>12749086</v>
      </c>
      <c r="G3953" s="2" t="s">
        <v>5134</v>
      </c>
      <c r="H3953" s="2" t="s">
        <v>2108</v>
      </c>
      <c r="I3953" s="2" t="s">
        <v>603</v>
      </c>
      <c r="J3953" s="2" t="s">
        <v>109</v>
      </c>
      <c r="K3953" s="3">
        <v>4530</v>
      </c>
    </row>
    <row r="3954" spans="1:11" x14ac:dyDescent="0.25">
      <c r="A3954" s="1">
        <v>44089</v>
      </c>
      <c r="B3954" s="13" t="s">
        <v>5243</v>
      </c>
      <c r="C3954" s="2" t="s">
        <v>5244</v>
      </c>
      <c r="D3954" s="2" t="s">
        <v>5245</v>
      </c>
      <c r="E3954">
        <v>4000</v>
      </c>
      <c r="F3954">
        <v>12749086</v>
      </c>
      <c r="G3954" s="2" t="s">
        <v>5134</v>
      </c>
      <c r="H3954" s="2" t="s">
        <v>2108</v>
      </c>
      <c r="I3954" s="2" t="s">
        <v>603</v>
      </c>
      <c r="J3954" s="2" t="s">
        <v>109</v>
      </c>
      <c r="K3954" s="3">
        <v>4530</v>
      </c>
    </row>
    <row r="3955" spans="1:11" x14ac:dyDescent="0.25">
      <c r="A3955" s="1">
        <v>44097</v>
      </c>
      <c r="B3955" s="13" t="s">
        <v>5246</v>
      </c>
      <c r="C3955" s="2" t="s">
        <v>2718</v>
      </c>
      <c r="D3955" s="2" t="s">
        <v>2719</v>
      </c>
      <c r="E3955">
        <v>6500</v>
      </c>
      <c r="F3955">
        <v>12749086</v>
      </c>
      <c r="G3955" s="2" t="s">
        <v>5134</v>
      </c>
      <c r="H3955" s="2" t="s">
        <v>2108</v>
      </c>
      <c r="I3955" s="2" t="s">
        <v>603</v>
      </c>
      <c r="J3955" s="2" t="s">
        <v>109</v>
      </c>
      <c r="K3955" s="3">
        <v>4530</v>
      </c>
    </row>
    <row r="3956" spans="1:11" x14ac:dyDescent="0.25">
      <c r="A3956" s="1">
        <v>44089</v>
      </c>
      <c r="B3956" s="13" t="s">
        <v>5243</v>
      </c>
      <c r="C3956" s="2" t="s">
        <v>5247</v>
      </c>
      <c r="D3956" s="2" t="s">
        <v>5248</v>
      </c>
      <c r="E3956">
        <v>2000</v>
      </c>
      <c r="F3956">
        <v>12749086</v>
      </c>
      <c r="G3956" s="2" t="s">
        <v>5134</v>
      </c>
      <c r="H3956" s="2" t="s">
        <v>2108</v>
      </c>
      <c r="I3956" s="2" t="s">
        <v>603</v>
      </c>
      <c r="J3956" s="2" t="s">
        <v>109</v>
      </c>
      <c r="K3956" s="3">
        <v>4530</v>
      </c>
    </row>
    <row r="3957" spans="1:11" x14ac:dyDescent="0.25">
      <c r="A3957" s="1">
        <v>44089</v>
      </c>
      <c r="B3957" s="13" t="s">
        <v>5243</v>
      </c>
      <c r="C3957" s="2" t="s">
        <v>4621</v>
      </c>
      <c r="D3957" s="2" t="s">
        <v>4622</v>
      </c>
      <c r="E3957">
        <v>2000</v>
      </c>
      <c r="F3957">
        <v>12749086</v>
      </c>
      <c r="G3957" s="2" t="s">
        <v>5134</v>
      </c>
      <c r="H3957" s="2" t="s">
        <v>2108</v>
      </c>
      <c r="I3957" s="2" t="s">
        <v>603</v>
      </c>
      <c r="J3957" s="2" t="s">
        <v>109</v>
      </c>
      <c r="K3957" s="3">
        <v>4530</v>
      </c>
    </row>
    <row r="3958" spans="1:11" x14ac:dyDescent="0.25">
      <c r="A3958" s="1">
        <v>44098</v>
      </c>
      <c r="B3958" s="13" t="s">
        <v>5133</v>
      </c>
      <c r="C3958" s="2" t="s">
        <v>5249</v>
      </c>
      <c r="D3958" s="2" t="s">
        <v>5250</v>
      </c>
      <c r="E3958">
        <v>40</v>
      </c>
      <c r="F3958">
        <v>12749086</v>
      </c>
      <c r="G3958" s="2" t="s">
        <v>5134</v>
      </c>
      <c r="H3958" s="2" t="s">
        <v>2108</v>
      </c>
      <c r="I3958" s="2" t="s">
        <v>603</v>
      </c>
      <c r="J3958" s="2" t="s">
        <v>109</v>
      </c>
      <c r="K3958" s="3">
        <v>4530</v>
      </c>
    </row>
    <row r="3959" spans="1:11" x14ac:dyDescent="0.25">
      <c r="A3959" s="1">
        <v>44089</v>
      </c>
      <c r="B3959" s="13" t="s">
        <v>5243</v>
      </c>
      <c r="C3959" s="2" t="s">
        <v>2162</v>
      </c>
      <c r="D3959" s="2" t="s">
        <v>2163</v>
      </c>
      <c r="E3959">
        <v>3000</v>
      </c>
      <c r="F3959">
        <v>12749086</v>
      </c>
      <c r="G3959" s="2" t="s">
        <v>5134</v>
      </c>
      <c r="H3959" s="2" t="s">
        <v>2108</v>
      </c>
      <c r="I3959" s="2" t="s">
        <v>603</v>
      </c>
      <c r="J3959" s="2" t="s">
        <v>109</v>
      </c>
      <c r="K3959" s="3">
        <v>4530</v>
      </c>
    </row>
    <row r="3960" spans="1:11" x14ac:dyDescent="0.25">
      <c r="A3960" s="1">
        <v>44098</v>
      </c>
      <c r="B3960" s="13" t="s">
        <v>5251</v>
      </c>
      <c r="C3960" s="2" t="s">
        <v>27</v>
      </c>
      <c r="D3960" s="2" t="s">
        <v>28</v>
      </c>
      <c r="E3960">
        <v>180000</v>
      </c>
      <c r="F3960">
        <v>12749086</v>
      </c>
      <c r="G3960" s="2" t="s">
        <v>5134</v>
      </c>
      <c r="H3960" s="2" t="s">
        <v>2108</v>
      </c>
      <c r="I3960" s="2" t="s">
        <v>603</v>
      </c>
      <c r="J3960" s="2" t="s">
        <v>109</v>
      </c>
      <c r="K3960" s="3">
        <v>4530</v>
      </c>
    </row>
    <row r="3961" spans="1:11" x14ac:dyDescent="0.25">
      <c r="A3961" s="1">
        <v>44082</v>
      </c>
      <c r="B3961" s="13" t="s">
        <v>5252</v>
      </c>
      <c r="C3961" s="2" t="s">
        <v>5253</v>
      </c>
      <c r="D3961" s="2" t="s">
        <v>5254</v>
      </c>
      <c r="E3961">
        <v>1500</v>
      </c>
      <c r="F3961">
        <v>12749086</v>
      </c>
      <c r="G3961" s="2" t="s">
        <v>5134</v>
      </c>
      <c r="H3961" s="2" t="s">
        <v>2108</v>
      </c>
      <c r="I3961" s="2" t="s">
        <v>603</v>
      </c>
      <c r="J3961" s="2" t="s">
        <v>109</v>
      </c>
      <c r="K3961" s="3">
        <v>4530</v>
      </c>
    </row>
    <row r="3962" spans="1:11" x14ac:dyDescent="0.25">
      <c r="A3962" s="1">
        <v>44095</v>
      </c>
      <c r="B3962" s="13" t="s">
        <v>5255</v>
      </c>
      <c r="C3962" s="2" t="s">
        <v>383</v>
      </c>
      <c r="D3962" s="2" t="s">
        <v>384</v>
      </c>
      <c r="E3962">
        <v>70000</v>
      </c>
      <c r="F3962">
        <v>12749086</v>
      </c>
      <c r="G3962" s="2" t="s">
        <v>5134</v>
      </c>
      <c r="H3962" s="2" t="s">
        <v>2108</v>
      </c>
      <c r="I3962" s="2" t="s">
        <v>603</v>
      </c>
      <c r="J3962" s="2" t="s">
        <v>109</v>
      </c>
      <c r="K3962" s="3">
        <v>4530</v>
      </c>
    </row>
    <row r="3963" spans="1:11" x14ac:dyDescent="0.25">
      <c r="A3963" s="1">
        <v>44077</v>
      </c>
      <c r="B3963" s="13" t="s">
        <v>5256</v>
      </c>
      <c r="C3963" s="2" t="s">
        <v>493</v>
      </c>
      <c r="D3963" s="2" t="s">
        <v>494</v>
      </c>
      <c r="E3963">
        <v>200000</v>
      </c>
      <c r="F3963">
        <v>12749086</v>
      </c>
      <c r="G3963" s="2" t="s">
        <v>5134</v>
      </c>
      <c r="H3963" s="2" t="s">
        <v>2108</v>
      </c>
      <c r="I3963" s="2" t="s">
        <v>603</v>
      </c>
      <c r="J3963" s="2" t="s">
        <v>109</v>
      </c>
      <c r="K3963" s="3">
        <v>4530</v>
      </c>
    </row>
    <row r="3964" spans="1:11" x14ac:dyDescent="0.25">
      <c r="A3964" s="1">
        <v>44098</v>
      </c>
      <c r="B3964" s="13" t="s">
        <v>5251</v>
      </c>
      <c r="C3964" s="2" t="s">
        <v>86</v>
      </c>
      <c r="D3964" s="2" t="s">
        <v>87</v>
      </c>
      <c r="E3964">
        <v>600000</v>
      </c>
      <c r="F3964">
        <v>12749086</v>
      </c>
      <c r="G3964" s="2" t="s">
        <v>5134</v>
      </c>
      <c r="H3964" s="2" t="s">
        <v>2108</v>
      </c>
      <c r="I3964" s="2" t="s">
        <v>603</v>
      </c>
      <c r="J3964" s="2" t="s">
        <v>109</v>
      </c>
      <c r="K3964" s="3">
        <v>4530</v>
      </c>
    </row>
    <row r="3965" spans="1:11" x14ac:dyDescent="0.25">
      <c r="A3965" s="1">
        <v>44101</v>
      </c>
      <c r="B3965" s="13" t="s">
        <v>5257</v>
      </c>
      <c r="C3965" s="2" t="s">
        <v>27</v>
      </c>
      <c r="D3965" s="2" t="s">
        <v>28</v>
      </c>
      <c r="E3965">
        <v>540000</v>
      </c>
      <c r="F3965">
        <v>12749086</v>
      </c>
      <c r="G3965" s="2" t="s">
        <v>5134</v>
      </c>
      <c r="H3965" s="2" t="s">
        <v>2108</v>
      </c>
      <c r="I3965" s="2" t="s">
        <v>603</v>
      </c>
      <c r="J3965" s="2" t="s">
        <v>109</v>
      </c>
      <c r="K3965" s="3">
        <v>4530</v>
      </c>
    </row>
    <row r="3966" spans="1:11" x14ac:dyDescent="0.25">
      <c r="A3966" s="1">
        <v>44088</v>
      </c>
      <c r="B3966" s="13" t="s">
        <v>5258</v>
      </c>
      <c r="C3966" s="2" t="s">
        <v>5093</v>
      </c>
      <c r="D3966" s="2" t="s">
        <v>5094</v>
      </c>
      <c r="E3966">
        <v>700</v>
      </c>
      <c r="F3966">
        <v>12749086</v>
      </c>
      <c r="G3966" s="2" t="s">
        <v>5134</v>
      </c>
      <c r="H3966" s="2" t="s">
        <v>2108</v>
      </c>
      <c r="I3966" s="2" t="s">
        <v>603</v>
      </c>
      <c r="J3966" s="2" t="s">
        <v>109</v>
      </c>
      <c r="K3966" s="3">
        <v>4530</v>
      </c>
    </row>
    <row r="3967" spans="1:11" x14ac:dyDescent="0.25">
      <c r="A3967" s="1">
        <v>44099</v>
      </c>
      <c r="B3967" s="13" t="s">
        <v>5259</v>
      </c>
      <c r="C3967" s="2" t="s">
        <v>86</v>
      </c>
      <c r="D3967" s="2" t="s">
        <v>87</v>
      </c>
      <c r="E3967">
        <v>200000</v>
      </c>
      <c r="F3967">
        <v>12749086</v>
      </c>
      <c r="G3967" s="2" t="s">
        <v>5134</v>
      </c>
      <c r="H3967" s="2" t="s">
        <v>2108</v>
      </c>
      <c r="I3967" s="2" t="s">
        <v>603</v>
      </c>
      <c r="J3967" s="2" t="s">
        <v>109</v>
      </c>
      <c r="K3967" s="3">
        <v>4530</v>
      </c>
    </row>
    <row r="3968" spans="1:11" x14ac:dyDescent="0.25">
      <c r="A3968" s="1">
        <v>44088</v>
      </c>
      <c r="B3968" s="13" t="s">
        <v>5260</v>
      </c>
      <c r="C3968" s="2" t="s">
        <v>1837</v>
      </c>
      <c r="D3968" s="2" t="s">
        <v>1838</v>
      </c>
      <c r="E3968">
        <v>400</v>
      </c>
      <c r="F3968">
        <v>12749086</v>
      </c>
      <c r="G3968" s="2" t="s">
        <v>5134</v>
      </c>
      <c r="H3968" s="2" t="s">
        <v>2108</v>
      </c>
      <c r="I3968" s="2" t="s">
        <v>603</v>
      </c>
      <c r="J3968" s="2" t="s">
        <v>109</v>
      </c>
      <c r="K3968" s="3">
        <v>4530</v>
      </c>
    </row>
    <row r="3969" spans="1:11" x14ac:dyDescent="0.25">
      <c r="A3969" s="1">
        <v>44100</v>
      </c>
      <c r="B3969" s="13" t="s">
        <v>5261</v>
      </c>
      <c r="C3969" s="2" t="s">
        <v>43</v>
      </c>
      <c r="D3969" s="2" t="s">
        <v>44</v>
      </c>
      <c r="E3969">
        <v>100000</v>
      </c>
      <c r="F3969">
        <v>12749086</v>
      </c>
      <c r="G3969" s="2" t="s">
        <v>5134</v>
      </c>
      <c r="H3969" s="2" t="s">
        <v>2108</v>
      </c>
      <c r="I3969" s="2" t="s">
        <v>603</v>
      </c>
      <c r="J3969" s="2" t="s">
        <v>109</v>
      </c>
      <c r="K3969" s="3">
        <v>4530</v>
      </c>
    </row>
    <row r="3970" spans="1:11" x14ac:dyDescent="0.25">
      <c r="A3970" s="1">
        <v>44088</v>
      </c>
      <c r="B3970" s="13" t="s">
        <v>5260</v>
      </c>
      <c r="C3970" s="2" t="s">
        <v>1900</v>
      </c>
      <c r="D3970" s="2" t="s">
        <v>1901</v>
      </c>
      <c r="E3970">
        <v>600</v>
      </c>
      <c r="F3970">
        <v>12749086</v>
      </c>
      <c r="G3970" s="2" t="s">
        <v>5134</v>
      </c>
      <c r="H3970" s="2" t="s">
        <v>2108</v>
      </c>
      <c r="I3970" s="2" t="s">
        <v>603</v>
      </c>
      <c r="J3970" s="2" t="s">
        <v>109</v>
      </c>
      <c r="K3970" s="3">
        <v>4530</v>
      </c>
    </row>
    <row r="3971" spans="1:11" x14ac:dyDescent="0.25">
      <c r="A3971" s="1">
        <v>44077</v>
      </c>
      <c r="B3971" s="13" t="s">
        <v>5256</v>
      </c>
      <c r="C3971" s="2" t="s">
        <v>474</v>
      </c>
      <c r="D3971" s="2" t="s">
        <v>475</v>
      </c>
      <c r="E3971">
        <v>34260</v>
      </c>
      <c r="F3971">
        <v>12749086</v>
      </c>
      <c r="G3971" s="2" t="s">
        <v>5134</v>
      </c>
      <c r="H3971" s="2" t="s">
        <v>2108</v>
      </c>
      <c r="I3971" s="2" t="s">
        <v>603</v>
      </c>
      <c r="J3971" s="2" t="s">
        <v>109</v>
      </c>
      <c r="K3971" s="3">
        <v>4530</v>
      </c>
    </row>
    <row r="3972" spans="1:11" x14ac:dyDescent="0.25">
      <c r="A3972" s="1">
        <v>44077</v>
      </c>
      <c r="B3972" s="13" t="s">
        <v>5262</v>
      </c>
      <c r="C3972" s="2" t="s">
        <v>2417</v>
      </c>
      <c r="D3972" s="2" t="s">
        <v>2418</v>
      </c>
      <c r="E3972">
        <v>100</v>
      </c>
      <c r="F3972">
        <v>12749086</v>
      </c>
      <c r="G3972" s="2" t="s">
        <v>5134</v>
      </c>
      <c r="H3972" s="2" t="s">
        <v>2108</v>
      </c>
      <c r="I3972" s="2" t="s">
        <v>603</v>
      </c>
      <c r="J3972" s="2" t="s">
        <v>109</v>
      </c>
      <c r="K3972" s="3">
        <v>4530</v>
      </c>
    </row>
    <row r="3973" spans="1:11" x14ac:dyDescent="0.25">
      <c r="A3973" s="1">
        <v>44085</v>
      </c>
      <c r="B3973" s="13" t="s">
        <v>5263</v>
      </c>
      <c r="C3973" s="2" t="s">
        <v>4716</v>
      </c>
      <c r="D3973" s="2" t="s">
        <v>4717</v>
      </c>
      <c r="E3973">
        <v>3460</v>
      </c>
      <c r="F3973">
        <v>12750595</v>
      </c>
      <c r="G3973" s="2" t="s">
        <v>5264</v>
      </c>
      <c r="H3973" s="2" t="s">
        <v>2108</v>
      </c>
      <c r="I3973" s="2" t="s">
        <v>603</v>
      </c>
      <c r="J3973" s="2" t="s">
        <v>109</v>
      </c>
      <c r="K3973" s="3">
        <v>4752</v>
      </c>
    </row>
    <row r="3974" spans="1:11" x14ac:dyDescent="0.25">
      <c r="A3974" s="1">
        <v>44099</v>
      </c>
      <c r="B3974" s="13" t="s">
        <v>5265</v>
      </c>
      <c r="C3974" s="2" t="s">
        <v>5266</v>
      </c>
      <c r="D3974" s="2" t="s">
        <v>5267</v>
      </c>
      <c r="E3974">
        <v>110</v>
      </c>
      <c r="F3974">
        <v>12750595</v>
      </c>
      <c r="G3974" s="2" t="s">
        <v>5264</v>
      </c>
      <c r="H3974" s="2" t="s">
        <v>2108</v>
      </c>
      <c r="I3974" s="2" t="s">
        <v>603</v>
      </c>
      <c r="J3974" s="2" t="s">
        <v>109</v>
      </c>
      <c r="K3974" s="3">
        <v>4752</v>
      </c>
    </row>
    <row r="3975" spans="1:11" x14ac:dyDescent="0.25">
      <c r="A3975" s="1">
        <v>44085</v>
      </c>
      <c r="B3975" s="13" t="s">
        <v>5263</v>
      </c>
      <c r="C3975" s="2" t="s">
        <v>5268</v>
      </c>
      <c r="D3975" s="2" t="s">
        <v>5269</v>
      </c>
      <c r="E3975">
        <v>80</v>
      </c>
      <c r="F3975">
        <v>12750595</v>
      </c>
      <c r="G3975" s="2" t="s">
        <v>5264</v>
      </c>
      <c r="H3975" s="2" t="s">
        <v>2108</v>
      </c>
      <c r="I3975" s="2" t="s">
        <v>603</v>
      </c>
      <c r="J3975" s="2" t="s">
        <v>109</v>
      </c>
      <c r="K3975" s="3">
        <v>4752</v>
      </c>
    </row>
    <row r="3976" spans="1:11" x14ac:dyDescent="0.25">
      <c r="A3976" s="1">
        <v>44099</v>
      </c>
      <c r="B3976" s="13" t="s">
        <v>5265</v>
      </c>
      <c r="C3976" s="2" t="s">
        <v>5270</v>
      </c>
      <c r="D3976" s="2" t="s">
        <v>5271</v>
      </c>
      <c r="E3976">
        <v>200</v>
      </c>
      <c r="F3976">
        <v>12750595</v>
      </c>
      <c r="G3976" s="2" t="s">
        <v>5264</v>
      </c>
      <c r="H3976" s="2" t="s">
        <v>2108</v>
      </c>
      <c r="I3976" s="2" t="s">
        <v>603</v>
      </c>
      <c r="J3976" s="2" t="s">
        <v>109</v>
      </c>
      <c r="K3976" s="3">
        <v>4752</v>
      </c>
    </row>
    <row r="3977" spans="1:11" x14ac:dyDescent="0.25">
      <c r="A3977" s="1">
        <v>44085</v>
      </c>
      <c r="B3977" s="13" t="s">
        <v>5272</v>
      </c>
      <c r="C3977" s="2" t="s">
        <v>2654</v>
      </c>
      <c r="D3977" s="2" t="s">
        <v>2655</v>
      </c>
      <c r="E3977">
        <v>500</v>
      </c>
      <c r="F3977">
        <v>12750595</v>
      </c>
      <c r="G3977" s="2" t="s">
        <v>5264</v>
      </c>
      <c r="H3977" s="2" t="s">
        <v>2108</v>
      </c>
      <c r="I3977" s="2" t="s">
        <v>603</v>
      </c>
      <c r="J3977" s="2" t="s">
        <v>109</v>
      </c>
      <c r="K3977" s="3">
        <v>4752</v>
      </c>
    </row>
    <row r="3978" spans="1:11" x14ac:dyDescent="0.25">
      <c r="A3978" s="1">
        <v>44082</v>
      </c>
      <c r="B3978" s="13" t="s">
        <v>5273</v>
      </c>
      <c r="C3978" s="2" t="s">
        <v>596</v>
      </c>
      <c r="D3978" s="2" t="s">
        <v>597</v>
      </c>
      <c r="E3978">
        <v>2000</v>
      </c>
      <c r="F3978">
        <v>12750595</v>
      </c>
      <c r="G3978" s="2" t="s">
        <v>5264</v>
      </c>
      <c r="H3978" s="2" t="s">
        <v>2108</v>
      </c>
      <c r="I3978" s="2" t="s">
        <v>603</v>
      </c>
      <c r="J3978" s="2" t="s">
        <v>109</v>
      </c>
      <c r="K3978" s="3">
        <v>4752</v>
      </c>
    </row>
    <row r="3979" spans="1:11" x14ac:dyDescent="0.25">
      <c r="A3979" s="1">
        <v>44085</v>
      </c>
      <c r="B3979" s="13" t="s">
        <v>5263</v>
      </c>
      <c r="C3979" s="2" t="s">
        <v>2823</v>
      </c>
      <c r="D3979" s="2" t="s">
        <v>2824</v>
      </c>
      <c r="E3979">
        <v>120</v>
      </c>
      <c r="F3979">
        <v>12750595</v>
      </c>
      <c r="G3979" s="2" t="s">
        <v>5264</v>
      </c>
      <c r="H3979" s="2" t="s">
        <v>2108</v>
      </c>
      <c r="I3979" s="2" t="s">
        <v>603</v>
      </c>
      <c r="J3979" s="2" t="s">
        <v>109</v>
      </c>
      <c r="K3979" s="3">
        <v>4752</v>
      </c>
    </row>
    <row r="3980" spans="1:11" x14ac:dyDescent="0.25">
      <c r="A3980" s="1">
        <v>44082</v>
      </c>
      <c r="B3980" s="13" t="s">
        <v>5273</v>
      </c>
      <c r="C3980" s="2" t="s">
        <v>604</v>
      </c>
      <c r="D3980" s="2" t="s">
        <v>605</v>
      </c>
      <c r="E3980">
        <v>2000</v>
      </c>
      <c r="F3980">
        <v>12750595</v>
      </c>
      <c r="G3980" s="2" t="s">
        <v>5264</v>
      </c>
      <c r="H3980" s="2" t="s">
        <v>2108</v>
      </c>
      <c r="I3980" s="2" t="s">
        <v>603</v>
      </c>
      <c r="J3980" s="2" t="s">
        <v>109</v>
      </c>
      <c r="K3980" s="3">
        <v>4752</v>
      </c>
    </row>
    <row r="3981" spans="1:11" x14ac:dyDescent="0.25">
      <c r="A3981" s="1">
        <v>44085</v>
      </c>
      <c r="B3981" s="13" t="s">
        <v>5263</v>
      </c>
      <c r="C3981" s="2" t="s">
        <v>558</v>
      </c>
      <c r="D3981" s="2" t="s">
        <v>559</v>
      </c>
      <c r="E3981">
        <v>5000</v>
      </c>
      <c r="F3981">
        <v>12750595</v>
      </c>
      <c r="G3981" s="2" t="s">
        <v>5264</v>
      </c>
      <c r="H3981" s="2" t="s">
        <v>2108</v>
      </c>
      <c r="I3981" s="2" t="s">
        <v>603</v>
      </c>
      <c r="J3981" s="2" t="s">
        <v>109</v>
      </c>
      <c r="K3981" s="3">
        <v>4752</v>
      </c>
    </row>
    <row r="3982" spans="1:11" x14ac:dyDescent="0.25">
      <c r="A3982" s="1">
        <v>44104</v>
      </c>
      <c r="B3982" s="13" t="s">
        <v>5274</v>
      </c>
      <c r="C3982" s="2" t="s">
        <v>5235</v>
      </c>
      <c r="D3982" s="2" t="s">
        <v>5236</v>
      </c>
      <c r="E3982">
        <v>10</v>
      </c>
      <c r="F3982">
        <v>12752064</v>
      </c>
      <c r="G3982" s="2" t="s">
        <v>5275</v>
      </c>
      <c r="H3982" s="2" t="s">
        <v>2140</v>
      </c>
      <c r="I3982" s="2" t="s">
        <v>603</v>
      </c>
      <c r="J3982" s="2" t="s">
        <v>13</v>
      </c>
      <c r="K3982" s="3">
        <v>9999</v>
      </c>
    </row>
    <row r="3983" spans="1:11" x14ac:dyDescent="0.25">
      <c r="A3983" s="1">
        <v>44082</v>
      </c>
      <c r="B3983" s="13" t="s">
        <v>5276</v>
      </c>
      <c r="C3983" s="2" t="s">
        <v>4267</v>
      </c>
      <c r="D3983" s="2" t="s">
        <v>4268</v>
      </c>
      <c r="E3983">
        <v>10</v>
      </c>
      <c r="F3983">
        <v>12752199</v>
      </c>
      <c r="G3983" s="2" t="s">
        <v>5277</v>
      </c>
      <c r="H3983" s="2" t="s">
        <v>2140</v>
      </c>
      <c r="I3983" s="2" t="s">
        <v>603</v>
      </c>
      <c r="J3983" s="2" t="s">
        <v>13</v>
      </c>
      <c r="K3983" s="3">
        <v>9999</v>
      </c>
    </row>
    <row r="3984" spans="1:11" x14ac:dyDescent="0.25">
      <c r="A3984" s="1">
        <v>44085</v>
      </c>
      <c r="B3984" s="13" t="s">
        <v>5278</v>
      </c>
      <c r="C3984" s="2" t="s">
        <v>5279</v>
      </c>
      <c r="D3984" s="2" t="s">
        <v>5280</v>
      </c>
      <c r="E3984">
        <v>10</v>
      </c>
      <c r="F3984">
        <v>12753499</v>
      </c>
      <c r="G3984" s="2" t="s">
        <v>5281</v>
      </c>
      <c r="H3984" s="2" t="s">
        <v>602</v>
      </c>
      <c r="I3984" s="2" t="s">
        <v>603</v>
      </c>
      <c r="J3984" s="2" t="s">
        <v>109</v>
      </c>
      <c r="K3984" s="3">
        <v>9999</v>
      </c>
    </row>
    <row r="3985" spans="1:11" x14ac:dyDescent="0.25">
      <c r="A3985" s="1">
        <v>44081</v>
      </c>
      <c r="B3985" s="13" t="s">
        <v>5282</v>
      </c>
      <c r="C3985" s="2" t="s">
        <v>1507</v>
      </c>
      <c r="D3985" s="2" t="s">
        <v>1508</v>
      </c>
      <c r="E3985">
        <v>10</v>
      </c>
      <c r="F3985">
        <v>12754008</v>
      </c>
      <c r="G3985" s="2" t="s">
        <v>5283</v>
      </c>
      <c r="H3985" s="2" t="s">
        <v>2140</v>
      </c>
      <c r="I3985" s="2" t="s">
        <v>603</v>
      </c>
      <c r="J3985" s="2" t="s">
        <v>13</v>
      </c>
      <c r="K3985" s="3">
        <v>9999</v>
      </c>
    </row>
    <row r="3986" spans="1:11" x14ac:dyDescent="0.25">
      <c r="A3986" s="1">
        <v>44082</v>
      </c>
      <c r="B3986" s="13" t="s">
        <v>5284</v>
      </c>
      <c r="C3986" s="2" t="s">
        <v>476</v>
      </c>
      <c r="D3986" s="2" t="s">
        <v>477</v>
      </c>
      <c r="E3986">
        <v>10</v>
      </c>
      <c r="F3986">
        <v>12754371</v>
      </c>
      <c r="G3986" s="2" t="s">
        <v>5285</v>
      </c>
      <c r="H3986" s="2" t="s">
        <v>2140</v>
      </c>
      <c r="I3986" s="2" t="s">
        <v>603</v>
      </c>
      <c r="J3986" s="2" t="s">
        <v>13</v>
      </c>
      <c r="K3986" s="3">
        <v>9999</v>
      </c>
    </row>
    <row r="3987" spans="1:11" x14ac:dyDescent="0.25">
      <c r="A3987" s="1">
        <v>44082</v>
      </c>
      <c r="B3987" s="13" t="s">
        <v>5284</v>
      </c>
      <c r="C3987" s="2" t="s">
        <v>5286</v>
      </c>
      <c r="D3987" s="2" t="s">
        <v>5287</v>
      </c>
      <c r="E3987">
        <v>10</v>
      </c>
      <c r="F3987">
        <v>12754371</v>
      </c>
      <c r="G3987" s="2" t="s">
        <v>5285</v>
      </c>
      <c r="H3987" s="2" t="s">
        <v>2140</v>
      </c>
      <c r="I3987" s="2" t="s">
        <v>603</v>
      </c>
      <c r="J3987" s="2" t="s">
        <v>13</v>
      </c>
      <c r="K3987" s="3">
        <v>9999</v>
      </c>
    </row>
    <row r="3988" spans="1:11" x14ac:dyDescent="0.25">
      <c r="A3988" s="1">
        <v>44082</v>
      </c>
      <c r="B3988" s="13" t="s">
        <v>5284</v>
      </c>
      <c r="C3988" s="2" t="s">
        <v>5288</v>
      </c>
      <c r="D3988" s="2" t="s">
        <v>5289</v>
      </c>
      <c r="E3988">
        <v>10</v>
      </c>
      <c r="F3988">
        <v>12754371</v>
      </c>
      <c r="G3988" s="2" t="s">
        <v>5285</v>
      </c>
      <c r="H3988" s="2" t="s">
        <v>2140</v>
      </c>
      <c r="I3988" s="2" t="s">
        <v>603</v>
      </c>
      <c r="J3988" s="2" t="s">
        <v>13</v>
      </c>
      <c r="K3988" s="3">
        <v>9999</v>
      </c>
    </row>
    <row r="3989" spans="1:11" x14ac:dyDescent="0.25">
      <c r="A3989" s="1">
        <v>44082</v>
      </c>
      <c r="B3989" s="13" t="s">
        <v>5284</v>
      </c>
      <c r="C3989" s="2" t="s">
        <v>380</v>
      </c>
      <c r="D3989" s="2" t="s">
        <v>381</v>
      </c>
      <c r="E3989">
        <v>10</v>
      </c>
      <c r="F3989">
        <v>12754371</v>
      </c>
      <c r="G3989" s="2" t="s">
        <v>5285</v>
      </c>
      <c r="H3989" s="2" t="s">
        <v>2140</v>
      </c>
      <c r="I3989" s="2" t="s">
        <v>603</v>
      </c>
      <c r="J3989" s="2" t="s">
        <v>13</v>
      </c>
      <c r="K3989" s="3">
        <v>9999</v>
      </c>
    </row>
    <row r="3990" spans="1:11" x14ac:dyDescent="0.25">
      <c r="A3990" s="1">
        <v>44102</v>
      </c>
      <c r="B3990" s="13" t="s">
        <v>5290</v>
      </c>
      <c r="C3990" s="2" t="s">
        <v>1630</v>
      </c>
      <c r="D3990" s="2" t="s">
        <v>1631</v>
      </c>
      <c r="E3990">
        <v>3000</v>
      </c>
      <c r="F3990">
        <v>1282713</v>
      </c>
      <c r="G3990" s="2" t="s">
        <v>4997</v>
      </c>
      <c r="H3990" s="2" t="s">
        <v>4342</v>
      </c>
      <c r="I3990" s="2" t="s">
        <v>4128</v>
      </c>
      <c r="J3990" s="2" t="s">
        <v>13</v>
      </c>
      <c r="K3990" s="3">
        <v>9999</v>
      </c>
    </row>
    <row r="3991" spans="1:11" x14ac:dyDescent="0.25">
      <c r="A3991" s="1">
        <v>44078</v>
      </c>
      <c r="B3991" s="13" t="s">
        <v>5291</v>
      </c>
      <c r="C3991" s="2" t="s">
        <v>1630</v>
      </c>
      <c r="D3991" s="2" t="s">
        <v>1631</v>
      </c>
      <c r="E3991">
        <v>5000</v>
      </c>
      <c r="F3991">
        <v>1282713</v>
      </c>
      <c r="G3991" s="2" t="s">
        <v>4997</v>
      </c>
      <c r="H3991" s="2" t="s">
        <v>4127</v>
      </c>
      <c r="I3991" s="2" t="s">
        <v>4128</v>
      </c>
      <c r="J3991" s="2" t="s">
        <v>13</v>
      </c>
      <c r="K3991" s="3">
        <v>9999</v>
      </c>
    </row>
    <row r="3992" spans="1:11" x14ac:dyDescent="0.25">
      <c r="A3992" s="1">
        <v>44103</v>
      </c>
      <c r="B3992" s="13" t="s">
        <v>4994</v>
      </c>
      <c r="C3992" s="2" t="s">
        <v>5292</v>
      </c>
      <c r="D3992" s="2" t="s">
        <v>5293</v>
      </c>
      <c r="E3992">
        <v>20</v>
      </c>
      <c r="F3992">
        <v>1282713</v>
      </c>
      <c r="G3992" s="2" t="s">
        <v>4997</v>
      </c>
      <c r="H3992" s="2" t="s">
        <v>4327</v>
      </c>
      <c r="I3992" s="2" t="s">
        <v>4128</v>
      </c>
      <c r="J3992" s="2" t="s">
        <v>13</v>
      </c>
      <c r="K3992" s="3">
        <v>9999</v>
      </c>
    </row>
    <row r="3993" spans="1:11" x14ac:dyDescent="0.25">
      <c r="A3993" s="1">
        <v>44103</v>
      </c>
      <c r="B3993" s="13" t="s">
        <v>4994</v>
      </c>
      <c r="C3993" s="2" t="s">
        <v>2074</v>
      </c>
      <c r="D3993" s="2" t="s">
        <v>2075</v>
      </c>
      <c r="E3993">
        <v>5000</v>
      </c>
      <c r="F3993">
        <v>1282713</v>
      </c>
      <c r="G3993" s="2" t="s">
        <v>4997</v>
      </c>
      <c r="H3993" s="2" t="s">
        <v>4327</v>
      </c>
      <c r="I3993" s="2" t="s">
        <v>4128</v>
      </c>
      <c r="J3993" s="2" t="s">
        <v>13</v>
      </c>
      <c r="K3993" s="3">
        <v>9999</v>
      </c>
    </row>
    <row r="3994" spans="1:11" x14ac:dyDescent="0.25">
      <c r="A3994" s="1">
        <v>44103</v>
      </c>
      <c r="B3994" s="13" t="s">
        <v>4994</v>
      </c>
      <c r="C3994" s="2" t="s">
        <v>136</v>
      </c>
      <c r="D3994" s="2" t="s">
        <v>137</v>
      </c>
      <c r="E3994">
        <v>3000</v>
      </c>
      <c r="F3994">
        <v>1282713</v>
      </c>
      <c r="G3994" s="2" t="s">
        <v>4997</v>
      </c>
      <c r="H3994" s="2" t="s">
        <v>4327</v>
      </c>
      <c r="I3994" s="2" t="s">
        <v>4128</v>
      </c>
      <c r="J3994" s="2" t="s">
        <v>13</v>
      </c>
      <c r="K3994" s="3">
        <v>9999</v>
      </c>
    </row>
    <row r="3995" spans="1:11" x14ac:dyDescent="0.25">
      <c r="A3995" s="1">
        <v>44082</v>
      </c>
      <c r="B3995" s="13" t="s">
        <v>5294</v>
      </c>
      <c r="C3995" s="2" t="s">
        <v>5295</v>
      </c>
      <c r="D3995" s="2" t="s">
        <v>5296</v>
      </c>
      <c r="E3995">
        <v>10</v>
      </c>
      <c r="F3995">
        <v>12845607</v>
      </c>
      <c r="G3995" s="2" t="s">
        <v>5297</v>
      </c>
      <c r="H3995" s="2" t="s">
        <v>2108</v>
      </c>
      <c r="I3995" s="2" t="s">
        <v>603</v>
      </c>
      <c r="J3995" s="2" t="s">
        <v>109</v>
      </c>
      <c r="K3995" s="3">
        <v>4752</v>
      </c>
    </row>
    <row r="3996" spans="1:11" x14ac:dyDescent="0.25">
      <c r="A3996" s="1">
        <v>44078</v>
      </c>
      <c r="B3996" s="13" t="s">
        <v>5298</v>
      </c>
      <c r="C3996" s="2" t="s">
        <v>2718</v>
      </c>
      <c r="D3996" s="2" t="s">
        <v>2719</v>
      </c>
      <c r="E3996">
        <v>5000</v>
      </c>
      <c r="F3996">
        <v>12845607</v>
      </c>
      <c r="G3996" s="2" t="s">
        <v>5297</v>
      </c>
      <c r="H3996" s="2" t="s">
        <v>2108</v>
      </c>
      <c r="I3996" s="2" t="s">
        <v>603</v>
      </c>
      <c r="J3996" s="2" t="s">
        <v>109</v>
      </c>
      <c r="K3996" s="3">
        <v>4752</v>
      </c>
    </row>
    <row r="3997" spans="1:11" x14ac:dyDescent="0.25">
      <c r="A3997" s="1">
        <v>44082</v>
      </c>
      <c r="B3997" s="13" t="s">
        <v>5294</v>
      </c>
      <c r="C3997" s="2" t="s">
        <v>5299</v>
      </c>
      <c r="D3997" s="2" t="s">
        <v>5300</v>
      </c>
      <c r="E3997">
        <v>10</v>
      </c>
      <c r="F3997">
        <v>12845607</v>
      </c>
      <c r="G3997" s="2" t="s">
        <v>5297</v>
      </c>
      <c r="H3997" s="2" t="s">
        <v>2108</v>
      </c>
      <c r="I3997" s="2" t="s">
        <v>603</v>
      </c>
      <c r="J3997" s="2" t="s">
        <v>109</v>
      </c>
      <c r="K3997" s="3">
        <v>4752</v>
      </c>
    </row>
    <row r="3998" spans="1:11" x14ac:dyDescent="0.25">
      <c r="A3998" s="1">
        <v>44078</v>
      </c>
      <c r="B3998" s="13" t="s">
        <v>5298</v>
      </c>
      <c r="C3998" s="2" t="s">
        <v>596</v>
      </c>
      <c r="D3998" s="2" t="s">
        <v>597</v>
      </c>
      <c r="E3998">
        <v>5000</v>
      </c>
      <c r="F3998">
        <v>12845607</v>
      </c>
      <c r="G3998" s="2" t="s">
        <v>5297</v>
      </c>
      <c r="H3998" s="2" t="s">
        <v>2108</v>
      </c>
      <c r="I3998" s="2" t="s">
        <v>603</v>
      </c>
      <c r="J3998" s="2" t="s">
        <v>109</v>
      </c>
      <c r="K3998" s="3">
        <v>4752</v>
      </c>
    </row>
    <row r="3999" spans="1:11" x14ac:dyDescent="0.25">
      <c r="A3999" s="1">
        <v>44102</v>
      </c>
      <c r="B3999" s="13" t="s">
        <v>5301</v>
      </c>
      <c r="C3999" s="2" t="s">
        <v>2300</v>
      </c>
      <c r="D3999" s="2" t="s">
        <v>2301</v>
      </c>
      <c r="E3999">
        <v>200</v>
      </c>
      <c r="F3999">
        <v>12971175</v>
      </c>
      <c r="G3999" s="2" t="s">
        <v>5302</v>
      </c>
      <c r="H3999" s="2" t="s">
        <v>2140</v>
      </c>
      <c r="I3999" s="2" t="s">
        <v>603</v>
      </c>
      <c r="J3999" s="2" t="s">
        <v>13</v>
      </c>
      <c r="K3999" s="3">
        <v>9999</v>
      </c>
    </row>
    <row r="4000" spans="1:11" x14ac:dyDescent="0.25">
      <c r="A4000" s="1">
        <v>44099</v>
      </c>
      <c r="B4000" s="13" t="s">
        <v>5303</v>
      </c>
      <c r="C4000" s="2" t="s">
        <v>5304</v>
      </c>
      <c r="D4000" s="2" t="s">
        <v>5305</v>
      </c>
      <c r="E4000">
        <v>10</v>
      </c>
      <c r="F4000">
        <v>12845607</v>
      </c>
      <c r="G4000" s="2" t="s">
        <v>5297</v>
      </c>
      <c r="H4000" s="2" t="s">
        <v>2108</v>
      </c>
      <c r="I4000" s="2" t="s">
        <v>603</v>
      </c>
      <c r="J4000" s="2" t="s">
        <v>109</v>
      </c>
      <c r="K4000" s="3">
        <v>4752</v>
      </c>
    </row>
    <row r="4001" spans="1:11" x14ac:dyDescent="0.25">
      <c r="A4001" s="1">
        <v>44078</v>
      </c>
      <c r="B4001" s="13" t="s">
        <v>5306</v>
      </c>
      <c r="C4001" s="2" t="s">
        <v>456</v>
      </c>
      <c r="D4001" s="2" t="s">
        <v>457</v>
      </c>
      <c r="E4001">
        <v>10000</v>
      </c>
      <c r="F4001">
        <v>12845607</v>
      </c>
      <c r="G4001" s="2" t="s">
        <v>5297</v>
      </c>
      <c r="H4001" s="2" t="s">
        <v>2108</v>
      </c>
      <c r="I4001" s="2" t="s">
        <v>603</v>
      </c>
      <c r="J4001" s="2" t="s">
        <v>109</v>
      </c>
      <c r="K4001" s="3">
        <v>4752</v>
      </c>
    </row>
    <row r="4002" spans="1:11" x14ac:dyDescent="0.25">
      <c r="A4002" s="1">
        <v>44099</v>
      </c>
      <c r="B4002" s="13" t="s">
        <v>5303</v>
      </c>
      <c r="C4002" s="2" t="s">
        <v>5307</v>
      </c>
      <c r="D4002" s="2" t="s">
        <v>5308</v>
      </c>
      <c r="E4002">
        <v>10</v>
      </c>
      <c r="F4002">
        <v>12845607</v>
      </c>
      <c r="G4002" s="2" t="s">
        <v>5297</v>
      </c>
      <c r="H4002" s="2" t="s">
        <v>2108</v>
      </c>
      <c r="I4002" s="2" t="s">
        <v>603</v>
      </c>
      <c r="J4002" s="2" t="s">
        <v>109</v>
      </c>
      <c r="K4002" s="3">
        <v>4752</v>
      </c>
    </row>
    <row r="4003" spans="1:11" x14ac:dyDescent="0.25">
      <c r="A4003" s="1">
        <v>44096</v>
      </c>
      <c r="B4003" s="13" t="s">
        <v>5309</v>
      </c>
      <c r="C4003" s="2" t="s">
        <v>5310</v>
      </c>
      <c r="D4003" s="2" t="s">
        <v>5311</v>
      </c>
      <c r="E4003">
        <v>200</v>
      </c>
      <c r="F4003">
        <v>12954213</v>
      </c>
      <c r="G4003" s="2" t="s">
        <v>5312</v>
      </c>
      <c r="H4003" s="2" t="s">
        <v>668</v>
      </c>
      <c r="I4003" s="2" t="s">
        <v>190</v>
      </c>
      <c r="J4003" s="2" t="s">
        <v>109</v>
      </c>
      <c r="K4003" s="3">
        <v>4530</v>
      </c>
    </row>
    <row r="4004" spans="1:11" x14ac:dyDescent="0.25">
      <c r="A4004" s="1">
        <v>44096</v>
      </c>
      <c r="B4004" s="13" t="s">
        <v>5309</v>
      </c>
      <c r="C4004" s="2" t="s">
        <v>727</v>
      </c>
      <c r="D4004" s="2" t="s">
        <v>728</v>
      </c>
      <c r="E4004">
        <v>200</v>
      </c>
      <c r="F4004">
        <v>12954213</v>
      </c>
      <c r="G4004" s="2" t="s">
        <v>5312</v>
      </c>
      <c r="H4004" s="2" t="s">
        <v>668</v>
      </c>
      <c r="I4004" s="2" t="s">
        <v>190</v>
      </c>
      <c r="J4004" s="2" t="s">
        <v>109</v>
      </c>
      <c r="K4004" s="3">
        <v>4530</v>
      </c>
    </row>
    <row r="4005" spans="1:11" x14ac:dyDescent="0.25">
      <c r="A4005" s="1">
        <v>44096</v>
      </c>
      <c r="B4005" s="13" t="s">
        <v>5309</v>
      </c>
      <c r="C4005" s="2" t="s">
        <v>1707</v>
      </c>
      <c r="D4005" s="2" t="s">
        <v>1708</v>
      </c>
      <c r="E4005">
        <v>200</v>
      </c>
      <c r="F4005">
        <v>12954213</v>
      </c>
      <c r="G4005" s="2" t="s">
        <v>5312</v>
      </c>
      <c r="H4005" s="2" t="s">
        <v>668</v>
      </c>
      <c r="I4005" s="2" t="s">
        <v>190</v>
      </c>
      <c r="J4005" s="2" t="s">
        <v>109</v>
      </c>
      <c r="K4005" s="3">
        <v>4530</v>
      </c>
    </row>
    <row r="4006" spans="1:11" x14ac:dyDescent="0.25">
      <c r="A4006" s="1">
        <v>44096</v>
      </c>
      <c r="B4006" s="13" t="s">
        <v>5309</v>
      </c>
      <c r="C4006" s="2" t="s">
        <v>5313</v>
      </c>
      <c r="D4006" s="2" t="s">
        <v>5314</v>
      </c>
      <c r="E4006">
        <v>200</v>
      </c>
      <c r="F4006">
        <v>12954213</v>
      </c>
      <c r="G4006" s="2" t="s">
        <v>5312</v>
      </c>
      <c r="H4006" s="2" t="s">
        <v>668</v>
      </c>
      <c r="I4006" s="2" t="s">
        <v>190</v>
      </c>
      <c r="J4006" s="2" t="s">
        <v>109</v>
      </c>
      <c r="K4006" s="3">
        <v>4530</v>
      </c>
    </row>
    <row r="4007" spans="1:11" x14ac:dyDescent="0.25">
      <c r="A4007" s="1">
        <v>44090</v>
      </c>
      <c r="B4007" s="13" t="s">
        <v>5315</v>
      </c>
      <c r="C4007" s="2" t="s">
        <v>5316</v>
      </c>
      <c r="D4007" s="2" t="s">
        <v>5317</v>
      </c>
      <c r="E4007">
        <v>7350</v>
      </c>
      <c r="F4007">
        <v>12957587</v>
      </c>
      <c r="G4007" s="2" t="s">
        <v>5318</v>
      </c>
      <c r="H4007" s="2" t="s">
        <v>2140</v>
      </c>
      <c r="I4007" s="2" t="s">
        <v>603</v>
      </c>
      <c r="J4007" s="2" t="s">
        <v>13</v>
      </c>
      <c r="K4007" s="3">
        <v>9999</v>
      </c>
    </row>
    <row r="4008" spans="1:11" x14ac:dyDescent="0.25">
      <c r="A4008" s="1">
        <v>44095</v>
      </c>
      <c r="B4008" s="13" t="s">
        <v>5319</v>
      </c>
      <c r="C4008" s="2" t="s">
        <v>431</v>
      </c>
      <c r="D4008" s="2" t="s">
        <v>432</v>
      </c>
      <c r="E4008">
        <v>300</v>
      </c>
      <c r="F4008">
        <v>12959479</v>
      </c>
      <c r="G4008" s="2" t="s">
        <v>5320</v>
      </c>
      <c r="H4008" s="2" t="s">
        <v>2140</v>
      </c>
      <c r="I4008" s="2" t="s">
        <v>603</v>
      </c>
      <c r="J4008" s="2" t="s">
        <v>13</v>
      </c>
      <c r="K4008" s="3">
        <v>9999</v>
      </c>
    </row>
    <row r="4009" spans="1:11" x14ac:dyDescent="0.25">
      <c r="A4009" s="1">
        <v>44095</v>
      </c>
      <c r="B4009" s="13" t="s">
        <v>5319</v>
      </c>
      <c r="C4009" s="2" t="s">
        <v>5321</v>
      </c>
      <c r="D4009" s="2" t="s">
        <v>5322</v>
      </c>
      <c r="E4009">
        <v>10</v>
      </c>
      <c r="F4009">
        <v>12959479</v>
      </c>
      <c r="G4009" s="2" t="s">
        <v>5320</v>
      </c>
      <c r="H4009" s="2" t="s">
        <v>2140</v>
      </c>
      <c r="I4009" s="2" t="s">
        <v>603</v>
      </c>
      <c r="J4009" s="2" t="s">
        <v>13</v>
      </c>
      <c r="K4009" s="3">
        <v>9999</v>
      </c>
    </row>
    <row r="4010" spans="1:11" x14ac:dyDescent="0.25">
      <c r="A4010" s="1">
        <v>44095</v>
      </c>
      <c r="B4010" s="13" t="s">
        <v>5319</v>
      </c>
      <c r="C4010" s="2" t="s">
        <v>5323</v>
      </c>
      <c r="D4010" s="2" t="s">
        <v>5324</v>
      </c>
      <c r="E4010">
        <v>10</v>
      </c>
      <c r="F4010">
        <v>12959479</v>
      </c>
      <c r="G4010" s="2" t="s">
        <v>5320</v>
      </c>
      <c r="H4010" s="2" t="s">
        <v>2140</v>
      </c>
      <c r="I4010" s="2" t="s">
        <v>603</v>
      </c>
      <c r="J4010" s="2" t="s">
        <v>13</v>
      </c>
      <c r="K4010" s="3">
        <v>9999</v>
      </c>
    </row>
    <row r="4011" spans="1:11" x14ac:dyDescent="0.25">
      <c r="A4011" s="1">
        <v>44095</v>
      </c>
      <c r="B4011" s="13" t="s">
        <v>5319</v>
      </c>
      <c r="C4011" s="2" t="s">
        <v>435</v>
      </c>
      <c r="D4011" s="2" t="s">
        <v>436</v>
      </c>
      <c r="E4011">
        <v>20</v>
      </c>
      <c r="F4011">
        <v>12959479</v>
      </c>
      <c r="G4011" s="2" t="s">
        <v>5320</v>
      </c>
      <c r="H4011" s="2" t="s">
        <v>2140</v>
      </c>
      <c r="I4011" s="2" t="s">
        <v>603</v>
      </c>
      <c r="J4011" s="2" t="s">
        <v>13</v>
      </c>
      <c r="K4011" s="3">
        <v>9999</v>
      </c>
    </row>
    <row r="4012" spans="1:11" x14ac:dyDescent="0.25">
      <c r="A4012" s="1">
        <v>44092</v>
      </c>
      <c r="B4012" s="13" t="s">
        <v>5325</v>
      </c>
      <c r="C4012" s="2" t="s">
        <v>1003</v>
      </c>
      <c r="D4012" s="2" t="s">
        <v>1004</v>
      </c>
      <c r="E4012">
        <v>100</v>
      </c>
      <c r="F4012">
        <v>12959504</v>
      </c>
      <c r="G4012" s="2" t="s">
        <v>5326</v>
      </c>
      <c r="H4012" s="2" t="s">
        <v>2140</v>
      </c>
      <c r="I4012" s="2" t="s">
        <v>603</v>
      </c>
      <c r="J4012" s="2" t="s">
        <v>13</v>
      </c>
      <c r="K4012" s="3">
        <v>9999</v>
      </c>
    </row>
    <row r="4013" spans="1:11" x14ac:dyDescent="0.25">
      <c r="A4013" s="1">
        <v>44097</v>
      </c>
      <c r="B4013" s="13" t="s">
        <v>5214</v>
      </c>
      <c r="C4013" s="2" t="s">
        <v>2912</v>
      </c>
      <c r="D4013" s="2" t="s">
        <v>2913</v>
      </c>
      <c r="E4013">
        <v>10</v>
      </c>
      <c r="F4013">
        <v>12986432</v>
      </c>
      <c r="G4013" s="2" t="s">
        <v>5215</v>
      </c>
      <c r="H4013" s="2" t="s">
        <v>2140</v>
      </c>
      <c r="I4013" s="2" t="s">
        <v>603</v>
      </c>
      <c r="J4013" s="2" t="s">
        <v>13</v>
      </c>
      <c r="K4013" s="3">
        <v>9999</v>
      </c>
    </row>
    <row r="4014" spans="1:11" x14ac:dyDescent="0.25">
      <c r="A4014" s="1">
        <v>44092</v>
      </c>
      <c r="B4014" s="13" t="s">
        <v>5325</v>
      </c>
      <c r="C4014" s="2" t="s">
        <v>2450</v>
      </c>
      <c r="D4014" s="2" t="s">
        <v>2451</v>
      </c>
      <c r="E4014">
        <v>10</v>
      </c>
      <c r="F4014">
        <v>12959504</v>
      </c>
      <c r="G4014" s="2" t="s">
        <v>5326</v>
      </c>
      <c r="H4014" s="2" t="s">
        <v>2140</v>
      </c>
      <c r="I4014" s="2" t="s">
        <v>603</v>
      </c>
      <c r="J4014" s="2" t="s">
        <v>13</v>
      </c>
      <c r="K4014" s="3">
        <v>9999</v>
      </c>
    </row>
    <row r="4015" spans="1:11" x14ac:dyDescent="0.25">
      <c r="A4015" s="1">
        <v>44092</v>
      </c>
      <c r="B4015" s="13" t="s">
        <v>5325</v>
      </c>
      <c r="C4015" s="2" t="s">
        <v>2671</v>
      </c>
      <c r="D4015" s="2" t="s">
        <v>2672</v>
      </c>
      <c r="E4015">
        <v>10</v>
      </c>
      <c r="F4015">
        <v>12959504</v>
      </c>
      <c r="G4015" s="2" t="s">
        <v>5326</v>
      </c>
      <c r="H4015" s="2" t="s">
        <v>2140</v>
      </c>
      <c r="I4015" s="2" t="s">
        <v>603</v>
      </c>
      <c r="J4015" s="2" t="s">
        <v>13</v>
      </c>
      <c r="K4015" s="3">
        <v>9999</v>
      </c>
    </row>
    <row r="4016" spans="1:11" x14ac:dyDescent="0.25">
      <c r="A4016" s="1">
        <v>44096</v>
      </c>
      <c r="B4016" s="13" t="s">
        <v>5327</v>
      </c>
      <c r="C4016" s="2" t="s">
        <v>5328</v>
      </c>
      <c r="D4016" s="2" t="s">
        <v>5329</v>
      </c>
      <c r="E4016">
        <v>15000</v>
      </c>
      <c r="F4016">
        <v>12959960</v>
      </c>
      <c r="G4016" s="2" t="s">
        <v>5330</v>
      </c>
      <c r="H4016" s="2" t="s">
        <v>4327</v>
      </c>
      <c r="I4016" s="2" t="s">
        <v>4128</v>
      </c>
      <c r="J4016" s="2" t="s">
        <v>13</v>
      </c>
      <c r="K4016" s="3">
        <v>4321</v>
      </c>
    </row>
    <row r="4017" spans="1:11" x14ac:dyDescent="0.25">
      <c r="A4017" s="1">
        <v>44084</v>
      </c>
      <c r="B4017" s="13" t="s">
        <v>5331</v>
      </c>
      <c r="C4017" s="2" t="s">
        <v>5332</v>
      </c>
      <c r="D4017" s="2" t="s">
        <v>5333</v>
      </c>
      <c r="E4017">
        <v>10</v>
      </c>
      <c r="F4017">
        <v>12961349</v>
      </c>
      <c r="G4017" s="2" t="s">
        <v>5334</v>
      </c>
      <c r="H4017" s="2" t="s">
        <v>2108</v>
      </c>
      <c r="I4017" s="2" t="s">
        <v>603</v>
      </c>
      <c r="J4017" s="2" t="s">
        <v>13</v>
      </c>
      <c r="K4017" s="3">
        <v>9999</v>
      </c>
    </row>
    <row r="4018" spans="1:11" x14ac:dyDescent="0.25">
      <c r="A4018" s="1">
        <v>44086</v>
      </c>
      <c r="B4018" s="13" t="s">
        <v>5335</v>
      </c>
      <c r="C4018" s="2" t="s">
        <v>2122</v>
      </c>
      <c r="D4018" s="2" t="s">
        <v>2123</v>
      </c>
      <c r="E4018">
        <v>10</v>
      </c>
      <c r="F4018">
        <v>12965284</v>
      </c>
      <c r="G4018" s="2" t="s">
        <v>5336</v>
      </c>
      <c r="H4018" s="2" t="s">
        <v>1475</v>
      </c>
      <c r="I4018" s="2" t="s">
        <v>1316</v>
      </c>
      <c r="J4018" s="2" t="s">
        <v>13</v>
      </c>
      <c r="K4018" s="3">
        <v>9999</v>
      </c>
    </row>
    <row r="4019" spans="1:11" x14ac:dyDescent="0.25">
      <c r="A4019" s="1">
        <v>44102</v>
      </c>
      <c r="B4019" s="13" t="s">
        <v>5337</v>
      </c>
      <c r="C4019" s="2" t="s">
        <v>5338</v>
      </c>
      <c r="D4019" s="2" t="s">
        <v>5339</v>
      </c>
      <c r="E4019">
        <v>10</v>
      </c>
      <c r="F4019">
        <v>12966887</v>
      </c>
      <c r="G4019" s="2" t="s">
        <v>5340</v>
      </c>
      <c r="H4019" s="2" t="s">
        <v>2140</v>
      </c>
      <c r="I4019" s="2" t="s">
        <v>603</v>
      </c>
      <c r="J4019" s="2" t="s">
        <v>13</v>
      </c>
      <c r="K4019" s="3">
        <v>9999</v>
      </c>
    </row>
    <row r="4020" spans="1:11" x14ac:dyDescent="0.25">
      <c r="A4020" s="1">
        <v>44103</v>
      </c>
      <c r="B4020" s="13" t="s">
        <v>5341</v>
      </c>
      <c r="C4020" s="2" t="s">
        <v>5342</v>
      </c>
      <c r="D4020" s="2" t="s">
        <v>5343</v>
      </c>
      <c r="E4020">
        <v>10</v>
      </c>
      <c r="F4020">
        <v>12971175</v>
      </c>
      <c r="G4020" s="2" t="s">
        <v>5302</v>
      </c>
      <c r="H4020" s="2" t="s">
        <v>2140</v>
      </c>
      <c r="I4020" s="2" t="s">
        <v>603</v>
      </c>
      <c r="J4020" s="2" t="s">
        <v>13</v>
      </c>
      <c r="K4020" s="3">
        <v>9999</v>
      </c>
    </row>
    <row r="4021" spans="1:11" x14ac:dyDescent="0.25">
      <c r="A4021" s="1">
        <v>44075</v>
      </c>
      <c r="B4021" s="13" t="s">
        <v>5344</v>
      </c>
      <c r="C4021" s="2" t="s">
        <v>5345</v>
      </c>
      <c r="D4021" s="2" t="s">
        <v>5346</v>
      </c>
      <c r="E4021">
        <v>20</v>
      </c>
      <c r="F4021">
        <v>12975347</v>
      </c>
      <c r="G4021" s="2" t="s">
        <v>5347</v>
      </c>
      <c r="H4021" s="2" t="s">
        <v>2140</v>
      </c>
      <c r="I4021" s="2" t="s">
        <v>603</v>
      </c>
      <c r="J4021" s="2" t="s">
        <v>13</v>
      </c>
      <c r="K4021" s="3">
        <v>9999</v>
      </c>
    </row>
    <row r="4022" spans="1:11" x14ac:dyDescent="0.25">
      <c r="A4022" s="1">
        <v>44103</v>
      </c>
      <c r="B4022" s="13" t="s">
        <v>5348</v>
      </c>
      <c r="C4022" s="2" t="s">
        <v>1041</v>
      </c>
      <c r="D4022" s="2" t="s">
        <v>1042</v>
      </c>
      <c r="E4022">
        <v>40</v>
      </c>
      <c r="F4022">
        <v>12977973</v>
      </c>
      <c r="G4022" s="2" t="s">
        <v>5349</v>
      </c>
      <c r="H4022" s="2" t="s">
        <v>2140</v>
      </c>
      <c r="I4022" s="2" t="s">
        <v>603</v>
      </c>
      <c r="J4022" s="2" t="s">
        <v>13</v>
      </c>
      <c r="K4022" s="3">
        <v>9999</v>
      </c>
    </row>
    <row r="4023" spans="1:11" x14ac:dyDescent="0.25">
      <c r="A4023" s="1">
        <v>44103</v>
      </c>
      <c r="B4023" s="13" t="s">
        <v>5348</v>
      </c>
      <c r="C4023" s="2" t="s">
        <v>2827</v>
      </c>
      <c r="D4023" s="2" t="s">
        <v>2828</v>
      </c>
      <c r="E4023">
        <v>40</v>
      </c>
      <c r="F4023">
        <v>12977973</v>
      </c>
      <c r="G4023" s="2" t="s">
        <v>5349</v>
      </c>
      <c r="H4023" s="2" t="s">
        <v>2140</v>
      </c>
      <c r="I4023" s="2" t="s">
        <v>603</v>
      </c>
      <c r="J4023" s="2" t="s">
        <v>13</v>
      </c>
      <c r="K4023" s="3">
        <v>9999</v>
      </c>
    </row>
    <row r="4024" spans="1:11" x14ac:dyDescent="0.25">
      <c r="A4024" s="1">
        <v>44103</v>
      </c>
      <c r="B4024" s="13" t="s">
        <v>5348</v>
      </c>
      <c r="C4024" s="2" t="s">
        <v>5350</v>
      </c>
      <c r="D4024" s="2" t="s">
        <v>5351</v>
      </c>
      <c r="E4024">
        <v>30</v>
      </c>
      <c r="F4024">
        <v>12977973</v>
      </c>
      <c r="G4024" s="2" t="s">
        <v>5349</v>
      </c>
      <c r="H4024" s="2" t="s">
        <v>2140</v>
      </c>
      <c r="I4024" s="2" t="s">
        <v>603</v>
      </c>
      <c r="J4024" s="2" t="s">
        <v>13</v>
      </c>
      <c r="K4024" s="3">
        <v>9999</v>
      </c>
    </row>
    <row r="4025" spans="1:11" x14ac:dyDescent="0.25">
      <c r="A4025" s="1">
        <v>44103</v>
      </c>
      <c r="B4025" s="13" t="s">
        <v>5348</v>
      </c>
      <c r="C4025" s="2" t="s">
        <v>5352</v>
      </c>
      <c r="D4025" s="2" t="s">
        <v>5353</v>
      </c>
      <c r="E4025">
        <v>40</v>
      </c>
      <c r="F4025">
        <v>12977973</v>
      </c>
      <c r="G4025" s="2" t="s">
        <v>5349</v>
      </c>
      <c r="H4025" s="2" t="s">
        <v>2140</v>
      </c>
      <c r="I4025" s="2" t="s">
        <v>603</v>
      </c>
      <c r="J4025" s="2" t="s">
        <v>13</v>
      </c>
      <c r="K4025" s="3">
        <v>9999</v>
      </c>
    </row>
    <row r="4026" spans="1:11" x14ac:dyDescent="0.25">
      <c r="A4026" s="1">
        <v>44103</v>
      </c>
      <c r="B4026" s="13" t="s">
        <v>5348</v>
      </c>
      <c r="C4026" s="2" t="s">
        <v>1109</v>
      </c>
      <c r="D4026" s="2" t="s">
        <v>1110</v>
      </c>
      <c r="E4026">
        <v>40</v>
      </c>
      <c r="F4026">
        <v>12977973</v>
      </c>
      <c r="G4026" s="2" t="s">
        <v>5349</v>
      </c>
      <c r="H4026" s="2" t="s">
        <v>2140</v>
      </c>
      <c r="I4026" s="2" t="s">
        <v>603</v>
      </c>
      <c r="J4026" s="2" t="s">
        <v>13</v>
      </c>
      <c r="K4026" s="3">
        <v>9999</v>
      </c>
    </row>
    <row r="4027" spans="1:11" x14ac:dyDescent="0.25">
      <c r="A4027" s="1">
        <v>44103</v>
      </c>
      <c r="B4027" s="13" t="s">
        <v>5348</v>
      </c>
      <c r="C4027" s="2" t="s">
        <v>5354</v>
      </c>
      <c r="D4027" s="2" t="s">
        <v>5355</v>
      </c>
      <c r="E4027">
        <v>10</v>
      </c>
      <c r="F4027">
        <v>12977973</v>
      </c>
      <c r="G4027" s="2" t="s">
        <v>5349</v>
      </c>
      <c r="H4027" s="2" t="s">
        <v>2140</v>
      </c>
      <c r="I4027" s="2" t="s">
        <v>603</v>
      </c>
      <c r="J4027" s="2" t="s">
        <v>13</v>
      </c>
      <c r="K4027" s="3">
        <v>9999</v>
      </c>
    </row>
    <row r="4028" spans="1:11" x14ac:dyDescent="0.25">
      <c r="A4028" s="1">
        <v>44103</v>
      </c>
      <c r="B4028" s="13" t="s">
        <v>5348</v>
      </c>
      <c r="C4028" s="2" t="s">
        <v>5087</v>
      </c>
      <c r="D4028" s="2" t="s">
        <v>5088</v>
      </c>
      <c r="E4028">
        <v>40</v>
      </c>
      <c r="F4028">
        <v>12977973</v>
      </c>
      <c r="G4028" s="2" t="s">
        <v>5349</v>
      </c>
      <c r="H4028" s="2" t="s">
        <v>2140</v>
      </c>
      <c r="I4028" s="2" t="s">
        <v>603</v>
      </c>
      <c r="J4028" s="2" t="s">
        <v>13</v>
      </c>
      <c r="K4028" s="3">
        <v>9999</v>
      </c>
    </row>
    <row r="4029" spans="1:11" x14ac:dyDescent="0.25">
      <c r="A4029" s="1">
        <v>44103</v>
      </c>
      <c r="B4029" s="13" t="s">
        <v>5348</v>
      </c>
      <c r="C4029" s="2" t="s">
        <v>5356</v>
      </c>
      <c r="D4029" s="2" t="s">
        <v>5357</v>
      </c>
      <c r="E4029">
        <v>20</v>
      </c>
      <c r="F4029">
        <v>12977973</v>
      </c>
      <c r="G4029" s="2" t="s">
        <v>5349</v>
      </c>
      <c r="H4029" s="2" t="s">
        <v>2140</v>
      </c>
      <c r="I4029" s="2" t="s">
        <v>603</v>
      </c>
      <c r="J4029" s="2" t="s">
        <v>13</v>
      </c>
      <c r="K4029" s="3">
        <v>9999</v>
      </c>
    </row>
    <row r="4030" spans="1:11" x14ac:dyDescent="0.25">
      <c r="A4030" s="1">
        <v>44076</v>
      </c>
      <c r="B4030" s="13" t="s">
        <v>5358</v>
      </c>
      <c r="C4030" s="2" t="s">
        <v>1498</v>
      </c>
      <c r="D4030" s="2" t="s">
        <v>1499</v>
      </c>
      <c r="E4030">
        <v>20</v>
      </c>
      <c r="F4030">
        <v>12979092</v>
      </c>
      <c r="G4030" s="2" t="s">
        <v>5359</v>
      </c>
      <c r="H4030" s="2" t="s">
        <v>2140</v>
      </c>
      <c r="I4030" s="2" t="s">
        <v>603</v>
      </c>
      <c r="J4030" s="2" t="s">
        <v>13</v>
      </c>
      <c r="K4030" s="3">
        <v>9999</v>
      </c>
    </row>
    <row r="4031" spans="1:11" x14ac:dyDescent="0.25">
      <c r="A4031" s="1">
        <v>44104</v>
      </c>
      <c r="B4031" s="13" t="s">
        <v>5360</v>
      </c>
      <c r="C4031" s="2" t="s">
        <v>5361</v>
      </c>
      <c r="D4031" s="2" t="s">
        <v>5362</v>
      </c>
      <c r="E4031">
        <v>90</v>
      </c>
      <c r="F4031">
        <v>12980140</v>
      </c>
      <c r="G4031" s="2" t="s">
        <v>5363</v>
      </c>
      <c r="H4031" s="2" t="s">
        <v>602</v>
      </c>
      <c r="I4031" s="2" t="s">
        <v>603</v>
      </c>
      <c r="J4031" s="2" t="s">
        <v>13</v>
      </c>
      <c r="K4031" s="3">
        <v>4923</v>
      </c>
    </row>
    <row r="4032" spans="1:11" x14ac:dyDescent="0.25">
      <c r="A4032" s="1">
        <v>44076</v>
      </c>
      <c r="B4032" s="13" t="s">
        <v>5364</v>
      </c>
      <c r="C4032" s="2" t="s">
        <v>810</v>
      </c>
      <c r="D4032" s="2" t="s">
        <v>811</v>
      </c>
      <c r="E4032">
        <v>200</v>
      </c>
      <c r="F4032">
        <v>12980140</v>
      </c>
      <c r="G4032" s="2" t="s">
        <v>5363</v>
      </c>
      <c r="H4032" s="2" t="s">
        <v>602</v>
      </c>
      <c r="I4032" s="2" t="s">
        <v>603</v>
      </c>
      <c r="J4032" s="2" t="s">
        <v>13</v>
      </c>
      <c r="K4032" s="3">
        <v>4923</v>
      </c>
    </row>
    <row r="4033" spans="1:11" x14ac:dyDescent="0.25">
      <c r="A4033" s="1">
        <v>44104</v>
      </c>
      <c r="B4033" s="13" t="s">
        <v>5360</v>
      </c>
      <c r="C4033" s="2" t="s">
        <v>5365</v>
      </c>
      <c r="D4033" s="2" t="s">
        <v>5366</v>
      </c>
      <c r="E4033">
        <v>10</v>
      </c>
      <c r="F4033">
        <v>12980140</v>
      </c>
      <c r="G4033" s="2" t="s">
        <v>5363</v>
      </c>
      <c r="H4033" s="2" t="s">
        <v>602</v>
      </c>
      <c r="I4033" s="2" t="s">
        <v>603</v>
      </c>
      <c r="J4033" s="2" t="s">
        <v>13</v>
      </c>
      <c r="K4033" s="3">
        <v>4923</v>
      </c>
    </row>
    <row r="4034" spans="1:11" x14ac:dyDescent="0.25">
      <c r="A4034" s="1">
        <v>44076</v>
      </c>
      <c r="B4034" s="13" t="s">
        <v>5367</v>
      </c>
      <c r="C4034" s="2" t="s">
        <v>5249</v>
      </c>
      <c r="D4034" s="2" t="s">
        <v>5250</v>
      </c>
      <c r="E4034">
        <v>20</v>
      </c>
      <c r="F4034">
        <v>12980140</v>
      </c>
      <c r="G4034" s="2" t="s">
        <v>5363</v>
      </c>
      <c r="H4034" s="2" t="s">
        <v>602</v>
      </c>
      <c r="I4034" s="2" t="s">
        <v>603</v>
      </c>
      <c r="J4034" s="2" t="s">
        <v>13</v>
      </c>
      <c r="K4034" s="3">
        <v>4923</v>
      </c>
    </row>
    <row r="4035" spans="1:11" x14ac:dyDescent="0.25">
      <c r="A4035" s="1">
        <v>44076</v>
      </c>
      <c r="B4035" s="13" t="s">
        <v>5367</v>
      </c>
      <c r="C4035" s="2" t="s">
        <v>2032</v>
      </c>
      <c r="D4035" s="2" t="s">
        <v>2033</v>
      </c>
      <c r="E4035">
        <v>20</v>
      </c>
      <c r="F4035">
        <v>12980140</v>
      </c>
      <c r="G4035" s="2" t="s">
        <v>5363</v>
      </c>
      <c r="H4035" s="2" t="s">
        <v>602</v>
      </c>
      <c r="I4035" s="2" t="s">
        <v>603</v>
      </c>
      <c r="J4035" s="2" t="s">
        <v>13</v>
      </c>
      <c r="K4035" s="3">
        <v>4923</v>
      </c>
    </row>
    <row r="4036" spans="1:11" x14ac:dyDescent="0.25">
      <c r="A4036" s="1">
        <v>44076</v>
      </c>
      <c r="B4036" s="13" t="s">
        <v>5367</v>
      </c>
      <c r="C4036" s="2" t="s">
        <v>5368</v>
      </c>
      <c r="D4036" s="2" t="s">
        <v>5369</v>
      </c>
      <c r="E4036">
        <v>120</v>
      </c>
      <c r="F4036">
        <v>12980140</v>
      </c>
      <c r="G4036" s="2" t="s">
        <v>5363</v>
      </c>
      <c r="H4036" s="2" t="s">
        <v>602</v>
      </c>
      <c r="I4036" s="2" t="s">
        <v>603</v>
      </c>
      <c r="J4036" s="2" t="s">
        <v>13</v>
      </c>
      <c r="K4036" s="3">
        <v>4923</v>
      </c>
    </row>
    <row r="4037" spans="1:11" x14ac:dyDescent="0.25">
      <c r="A4037" s="1">
        <v>44076</v>
      </c>
      <c r="B4037" s="13" t="s">
        <v>5370</v>
      </c>
      <c r="C4037" s="2" t="s">
        <v>810</v>
      </c>
      <c r="D4037" s="2" t="s">
        <v>811</v>
      </c>
      <c r="E4037">
        <v>200</v>
      </c>
      <c r="F4037">
        <v>12980140</v>
      </c>
      <c r="G4037" s="2" t="s">
        <v>5363</v>
      </c>
      <c r="H4037" s="2" t="s">
        <v>602</v>
      </c>
      <c r="I4037" s="2" t="s">
        <v>603</v>
      </c>
      <c r="J4037" s="2" t="s">
        <v>13</v>
      </c>
      <c r="K4037" s="3">
        <v>4923</v>
      </c>
    </row>
    <row r="4038" spans="1:11" x14ac:dyDescent="0.25">
      <c r="A4038" s="1">
        <v>44076</v>
      </c>
      <c r="B4038" s="13" t="s">
        <v>5367</v>
      </c>
      <c r="C4038" s="2" t="s">
        <v>881</v>
      </c>
      <c r="D4038" s="2" t="s">
        <v>882</v>
      </c>
      <c r="E4038">
        <v>10</v>
      </c>
      <c r="F4038">
        <v>12980140</v>
      </c>
      <c r="G4038" s="2" t="s">
        <v>5363</v>
      </c>
      <c r="H4038" s="2" t="s">
        <v>602</v>
      </c>
      <c r="I4038" s="2" t="s">
        <v>603</v>
      </c>
      <c r="J4038" s="2" t="s">
        <v>13</v>
      </c>
      <c r="K4038" s="3">
        <v>4923</v>
      </c>
    </row>
    <row r="4039" spans="1:11" x14ac:dyDescent="0.25">
      <c r="A4039" s="1">
        <v>44076</v>
      </c>
      <c r="B4039" s="13" t="s">
        <v>5367</v>
      </c>
      <c r="C4039" s="2" t="s">
        <v>5371</v>
      </c>
      <c r="D4039" s="2" t="s">
        <v>5372</v>
      </c>
      <c r="E4039">
        <v>10</v>
      </c>
      <c r="F4039">
        <v>12980140</v>
      </c>
      <c r="G4039" s="2" t="s">
        <v>5363</v>
      </c>
      <c r="H4039" s="2" t="s">
        <v>602</v>
      </c>
      <c r="I4039" s="2" t="s">
        <v>603</v>
      </c>
      <c r="J4039" s="2" t="s">
        <v>13</v>
      </c>
      <c r="K4039" s="3">
        <v>4923</v>
      </c>
    </row>
    <row r="4040" spans="1:11" x14ac:dyDescent="0.25">
      <c r="A4040" s="1">
        <v>44092</v>
      </c>
      <c r="B4040" s="13" t="s">
        <v>5373</v>
      </c>
      <c r="C4040" s="2" t="s">
        <v>5374</v>
      </c>
      <c r="D4040" s="2" t="s">
        <v>5375</v>
      </c>
      <c r="E4040">
        <v>20</v>
      </c>
      <c r="F4040">
        <v>12997440</v>
      </c>
      <c r="G4040" s="2" t="s">
        <v>5376</v>
      </c>
      <c r="H4040" s="2" t="s">
        <v>5377</v>
      </c>
      <c r="I4040" s="2" t="s">
        <v>4128</v>
      </c>
      <c r="J4040" s="2" t="s">
        <v>13</v>
      </c>
      <c r="K4040" s="3">
        <v>9999</v>
      </c>
    </row>
    <row r="4041" spans="1:11" x14ac:dyDescent="0.25">
      <c r="A4041" s="1">
        <v>44076</v>
      </c>
      <c r="B4041" s="13" t="s">
        <v>5370</v>
      </c>
      <c r="C4041" s="2" t="s">
        <v>5202</v>
      </c>
      <c r="D4041" s="2" t="s">
        <v>5203</v>
      </c>
      <c r="E4041">
        <v>400</v>
      </c>
      <c r="F4041">
        <v>12980140</v>
      </c>
      <c r="G4041" s="2" t="s">
        <v>5363</v>
      </c>
      <c r="H4041" s="2" t="s">
        <v>602</v>
      </c>
      <c r="I4041" s="2" t="s">
        <v>603</v>
      </c>
      <c r="J4041" s="2" t="s">
        <v>13</v>
      </c>
      <c r="K4041" s="3">
        <v>4923</v>
      </c>
    </row>
    <row r="4042" spans="1:11" x14ac:dyDescent="0.25">
      <c r="A4042" s="1">
        <v>44076</v>
      </c>
      <c r="B4042" s="13" t="s">
        <v>5367</v>
      </c>
      <c r="C4042" s="2" t="s">
        <v>2378</v>
      </c>
      <c r="D4042" s="2" t="s">
        <v>2379</v>
      </c>
      <c r="E4042">
        <v>120</v>
      </c>
      <c r="F4042">
        <v>12980140</v>
      </c>
      <c r="G4042" s="2" t="s">
        <v>5363</v>
      </c>
      <c r="H4042" s="2" t="s">
        <v>602</v>
      </c>
      <c r="I4042" s="2" t="s">
        <v>603</v>
      </c>
      <c r="J4042" s="2" t="s">
        <v>13</v>
      </c>
      <c r="K4042" s="3">
        <v>4923</v>
      </c>
    </row>
    <row r="4043" spans="1:11" x14ac:dyDescent="0.25">
      <c r="A4043" s="1">
        <v>44076</v>
      </c>
      <c r="B4043" s="13" t="s">
        <v>5367</v>
      </c>
      <c r="C4043" s="2" t="s">
        <v>1026</v>
      </c>
      <c r="D4043" s="2" t="s">
        <v>1027</v>
      </c>
      <c r="E4043">
        <v>250</v>
      </c>
      <c r="F4043">
        <v>12980140</v>
      </c>
      <c r="G4043" s="2" t="s">
        <v>5363</v>
      </c>
      <c r="H4043" s="2" t="s">
        <v>602</v>
      </c>
      <c r="I4043" s="2" t="s">
        <v>603</v>
      </c>
      <c r="J4043" s="2" t="s">
        <v>13</v>
      </c>
      <c r="K4043" s="3">
        <v>4923</v>
      </c>
    </row>
    <row r="4044" spans="1:11" x14ac:dyDescent="0.25">
      <c r="A4044" s="1">
        <v>44097</v>
      </c>
      <c r="B4044" s="13" t="s">
        <v>5378</v>
      </c>
      <c r="C4044" s="2" t="s">
        <v>1509</v>
      </c>
      <c r="D4044" s="2" t="s">
        <v>1510</v>
      </c>
      <c r="E4044">
        <v>1500</v>
      </c>
      <c r="F4044">
        <v>12980444</v>
      </c>
      <c r="G4044" s="2" t="s">
        <v>5379</v>
      </c>
      <c r="H4044" s="2" t="s">
        <v>2140</v>
      </c>
      <c r="I4044" s="2" t="s">
        <v>603</v>
      </c>
      <c r="J4044" s="2" t="s">
        <v>13</v>
      </c>
      <c r="K4044" s="3">
        <v>9999</v>
      </c>
    </row>
    <row r="4045" spans="1:11" x14ac:dyDescent="0.25">
      <c r="A4045" s="1">
        <v>44081</v>
      </c>
      <c r="B4045" s="13" t="s">
        <v>5380</v>
      </c>
      <c r="C4045" s="2" t="s">
        <v>5381</v>
      </c>
      <c r="D4045" s="2" t="s">
        <v>5382</v>
      </c>
      <c r="E4045">
        <v>10</v>
      </c>
      <c r="F4045">
        <v>12980444</v>
      </c>
      <c r="G4045" s="2" t="s">
        <v>5379</v>
      </c>
      <c r="H4045" s="2" t="s">
        <v>2140</v>
      </c>
      <c r="I4045" s="2" t="s">
        <v>603</v>
      </c>
      <c r="J4045" s="2" t="s">
        <v>13</v>
      </c>
      <c r="K4045" s="3">
        <v>9999</v>
      </c>
    </row>
    <row r="4046" spans="1:11" x14ac:dyDescent="0.25">
      <c r="A4046" s="1">
        <v>44081</v>
      </c>
      <c r="B4046" s="13" t="s">
        <v>5383</v>
      </c>
      <c r="C4046" s="2" t="s">
        <v>5381</v>
      </c>
      <c r="D4046" s="2" t="s">
        <v>5382</v>
      </c>
      <c r="E4046">
        <v>10</v>
      </c>
      <c r="F4046">
        <v>12980444</v>
      </c>
      <c r="G4046" s="2" t="s">
        <v>5379</v>
      </c>
      <c r="H4046" s="2" t="s">
        <v>2140</v>
      </c>
      <c r="I4046" s="2" t="s">
        <v>603</v>
      </c>
      <c r="J4046" s="2" t="s">
        <v>13</v>
      </c>
      <c r="K4046" s="3">
        <v>9999</v>
      </c>
    </row>
    <row r="4047" spans="1:11" x14ac:dyDescent="0.25">
      <c r="A4047" s="1">
        <v>44081</v>
      </c>
      <c r="B4047" s="13" t="s">
        <v>5383</v>
      </c>
      <c r="C4047" s="2" t="s">
        <v>1509</v>
      </c>
      <c r="D4047" s="2" t="s">
        <v>1510</v>
      </c>
      <c r="E4047">
        <v>1000</v>
      </c>
      <c r="F4047">
        <v>12980444</v>
      </c>
      <c r="G4047" s="2" t="s">
        <v>5379</v>
      </c>
      <c r="H4047" s="2" t="s">
        <v>2140</v>
      </c>
      <c r="I4047" s="2" t="s">
        <v>603</v>
      </c>
      <c r="J4047" s="2" t="s">
        <v>13</v>
      </c>
      <c r="K4047" s="3">
        <v>9999</v>
      </c>
    </row>
    <row r="4048" spans="1:11" x14ac:dyDescent="0.25">
      <c r="A4048" s="1">
        <v>44103</v>
      </c>
      <c r="B4048" s="13" t="s">
        <v>5384</v>
      </c>
      <c r="C4048" s="2" t="s">
        <v>5385</v>
      </c>
      <c r="D4048" s="2" t="s">
        <v>5386</v>
      </c>
      <c r="E4048">
        <v>20</v>
      </c>
      <c r="F4048">
        <v>12983008</v>
      </c>
      <c r="G4048" s="2" t="s">
        <v>5387</v>
      </c>
      <c r="H4048" s="2" t="s">
        <v>2108</v>
      </c>
      <c r="I4048" s="2" t="s">
        <v>603</v>
      </c>
      <c r="J4048" s="2" t="s">
        <v>109</v>
      </c>
      <c r="K4048" s="3">
        <v>4752</v>
      </c>
    </row>
    <row r="4049" spans="1:11" x14ac:dyDescent="0.25">
      <c r="A4049" s="1">
        <v>44096</v>
      </c>
      <c r="B4049" s="13" t="s">
        <v>5388</v>
      </c>
      <c r="C4049" s="2" t="s">
        <v>5389</v>
      </c>
      <c r="D4049" s="2" t="s">
        <v>5390</v>
      </c>
      <c r="E4049">
        <v>20</v>
      </c>
      <c r="F4049">
        <v>12983008</v>
      </c>
      <c r="G4049" s="2" t="s">
        <v>5387</v>
      </c>
      <c r="H4049" s="2" t="s">
        <v>2108</v>
      </c>
      <c r="I4049" s="2" t="s">
        <v>603</v>
      </c>
      <c r="J4049" s="2" t="s">
        <v>109</v>
      </c>
      <c r="K4049" s="3">
        <v>4752</v>
      </c>
    </row>
    <row r="4050" spans="1:11" x14ac:dyDescent="0.25">
      <c r="A4050" s="1">
        <v>44103</v>
      </c>
      <c r="B4050" s="13" t="s">
        <v>5384</v>
      </c>
      <c r="C4050" s="2" t="s">
        <v>4974</v>
      </c>
      <c r="D4050" s="2" t="s">
        <v>4975</v>
      </c>
      <c r="E4050">
        <v>30</v>
      </c>
      <c r="F4050">
        <v>12983008</v>
      </c>
      <c r="G4050" s="2" t="s">
        <v>5387</v>
      </c>
      <c r="H4050" s="2" t="s">
        <v>2108</v>
      </c>
      <c r="I4050" s="2" t="s">
        <v>603</v>
      </c>
      <c r="J4050" s="2" t="s">
        <v>109</v>
      </c>
      <c r="K4050" s="3">
        <v>4752</v>
      </c>
    </row>
    <row r="4051" spans="1:11" x14ac:dyDescent="0.25">
      <c r="A4051" s="1">
        <v>44096</v>
      </c>
      <c r="B4051" s="13" t="s">
        <v>5388</v>
      </c>
      <c r="C4051" s="2" t="s">
        <v>5391</v>
      </c>
      <c r="D4051" s="2" t="s">
        <v>5392</v>
      </c>
      <c r="E4051">
        <v>20</v>
      </c>
      <c r="F4051">
        <v>12983008</v>
      </c>
      <c r="G4051" s="2" t="s">
        <v>5387</v>
      </c>
      <c r="H4051" s="2" t="s">
        <v>2108</v>
      </c>
      <c r="I4051" s="2" t="s">
        <v>603</v>
      </c>
      <c r="J4051" s="2" t="s">
        <v>109</v>
      </c>
      <c r="K4051" s="3">
        <v>4752</v>
      </c>
    </row>
    <row r="4052" spans="1:11" x14ac:dyDescent="0.25">
      <c r="A4052" s="1">
        <v>44103</v>
      </c>
      <c r="B4052" s="13" t="s">
        <v>5384</v>
      </c>
      <c r="C4052" s="2" t="s">
        <v>4619</v>
      </c>
      <c r="D4052" s="2" t="s">
        <v>4620</v>
      </c>
      <c r="E4052">
        <v>30</v>
      </c>
      <c r="F4052">
        <v>12983008</v>
      </c>
      <c r="G4052" s="2" t="s">
        <v>5387</v>
      </c>
      <c r="H4052" s="2" t="s">
        <v>2108</v>
      </c>
      <c r="I4052" s="2" t="s">
        <v>603</v>
      </c>
      <c r="J4052" s="2" t="s">
        <v>109</v>
      </c>
      <c r="K4052" s="3">
        <v>4752</v>
      </c>
    </row>
    <row r="4053" spans="1:11" x14ac:dyDescent="0.25">
      <c r="A4053" s="1">
        <v>44095</v>
      </c>
      <c r="B4053" s="13" t="s">
        <v>5393</v>
      </c>
      <c r="C4053" s="2" t="s">
        <v>5394</v>
      </c>
      <c r="D4053" s="2" t="s">
        <v>5395</v>
      </c>
      <c r="E4053">
        <v>790</v>
      </c>
      <c r="F4053">
        <v>12983008</v>
      </c>
      <c r="G4053" s="2" t="s">
        <v>5387</v>
      </c>
      <c r="H4053" s="2" t="s">
        <v>2108</v>
      </c>
      <c r="I4053" s="2" t="s">
        <v>603</v>
      </c>
      <c r="J4053" s="2" t="s">
        <v>109</v>
      </c>
      <c r="K4053" s="3">
        <v>4752</v>
      </c>
    </row>
    <row r="4054" spans="1:11" x14ac:dyDescent="0.25">
      <c r="A4054" s="1">
        <v>44097</v>
      </c>
      <c r="B4054" s="13" t="s">
        <v>5214</v>
      </c>
      <c r="C4054" s="2" t="s">
        <v>5396</v>
      </c>
      <c r="D4054" s="2" t="s">
        <v>5397</v>
      </c>
      <c r="E4054">
        <v>10</v>
      </c>
      <c r="F4054">
        <v>12986432</v>
      </c>
      <c r="G4054" s="2" t="s">
        <v>5215</v>
      </c>
      <c r="H4054" s="2" t="s">
        <v>2140</v>
      </c>
      <c r="I4054" s="2" t="s">
        <v>603</v>
      </c>
      <c r="J4054" s="2" t="s">
        <v>13</v>
      </c>
      <c r="K4054" s="3">
        <v>9999</v>
      </c>
    </row>
    <row r="4055" spans="1:11" x14ac:dyDescent="0.25">
      <c r="A4055" s="1">
        <v>44083</v>
      </c>
      <c r="B4055" s="13" t="s">
        <v>5398</v>
      </c>
      <c r="C4055" s="2" t="s">
        <v>5399</v>
      </c>
      <c r="D4055" s="2" t="s">
        <v>5400</v>
      </c>
      <c r="E4055">
        <v>50</v>
      </c>
      <c r="F4055">
        <v>12991188</v>
      </c>
      <c r="G4055" s="2" t="s">
        <v>5401</v>
      </c>
      <c r="H4055" s="2" t="s">
        <v>2140</v>
      </c>
      <c r="I4055" s="2" t="s">
        <v>603</v>
      </c>
      <c r="J4055" s="2" t="s">
        <v>13</v>
      </c>
      <c r="K4055" s="3">
        <v>9999</v>
      </c>
    </row>
    <row r="4056" spans="1:11" x14ac:dyDescent="0.25">
      <c r="A4056" s="1">
        <v>44104</v>
      </c>
      <c r="B4056" s="13" t="s">
        <v>5402</v>
      </c>
      <c r="C4056" s="2" t="s">
        <v>5403</v>
      </c>
      <c r="D4056" s="2" t="s">
        <v>5404</v>
      </c>
      <c r="E4056">
        <v>10</v>
      </c>
      <c r="F4056">
        <v>12983008</v>
      </c>
      <c r="G4056" s="2" t="s">
        <v>5387</v>
      </c>
      <c r="H4056" s="2" t="s">
        <v>2108</v>
      </c>
      <c r="I4056" s="2" t="s">
        <v>603</v>
      </c>
      <c r="J4056" s="2" t="s">
        <v>109</v>
      </c>
      <c r="K4056" s="3">
        <v>4752</v>
      </c>
    </row>
    <row r="4057" spans="1:11" x14ac:dyDescent="0.25">
      <c r="A4057" s="1">
        <v>44096</v>
      </c>
      <c r="B4057" s="13" t="s">
        <v>5388</v>
      </c>
      <c r="C4057" s="2" t="s">
        <v>4166</v>
      </c>
      <c r="D4057" s="2" t="s">
        <v>4167</v>
      </c>
      <c r="E4057">
        <v>40</v>
      </c>
      <c r="F4057">
        <v>12983008</v>
      </c>
      <c r="G4057" s="2" t="s">
        <v>5387</v>
      </c>
      <c r="H4057" s="2" t="s">
        <v>2108</v>
      </c>
      <c r="I4057" s="2" t="s">
        <v>603</v>
      </c>
      <c r="J4057" s="2" t="s">
        <v>109</v>
      </c>
      <c r="K4057" s="3">
        <v>4752</v>
      </c>
    </row>
    <row r="4058" spans="1:11" x14ac:dyDescent="0.25">
      <c r="A4058" s="1">
        <v>44103</v>
      </c>
      <c r="B4058" s="13" t="s">
        <v>5405</v>
      </c>
      <c r="C4058" s="2" t="s">
        <v>5406</v>
      </c>
      <c r="D4058" s="2" t="s">
        <v>5407</v>
      </c>
      <c r="E4058">
        <v>10</v>
      </c>
      <c r="F4058">
        <v>12983008</v>
      </c>
      <c r="G4058" s="2" t="s">
        <v>5387</v>
      </c>
      <c r="H4058" s="2" t="s">
        <v>2108</v>
      </c>
      <c r="I4058" s="2" t="s">
        <v>603</v>
      </c>
      <c r="J4058" s="2" t="s">
        <v>109</v>
      </c>
      <c r="K4058" s="3">
        <v>4752</v>
      </c>
    </row>
    <row r="4059" spans="1:11" x14ac:dyDescent="0.25">
      <c r="A4059" s="1">
        <v>44096</v>
      </c>
      <c r="B4059" s="13" t="s">
        <v>5388</v>
      </c>
      <c r="C4059" s="2" t="s">
        <v>4427</v>
      </c>
      <c r="D4059" s="2" t="s">
        <v>4428</v>
      </c>
      <c r="E4059">
        <v>30</v>
      </c>
      <c r="F4059">
        <v>12983008</v>
      </c>
      <c r="G4059" s="2" t="s">
        <v>5387</v>
      </c>
      <c r="H4059" s="2" t="s">
        <v>2108</v>
      </c>
      <c r="I4059" s="2" t="s">
        <v>603</v>
      </c>
      <c r="J4059" s="2" t="s">
        <v>109</v>
      </c>
      <c r="K4059" s="3">
        <v>4752</v>
      </c>
    </row>
    <row r="4060" spans="1:11" x14ac:dyDescent="0.25">
      <c r="A4060" s="1">
        <v>44104</v>
      </c>
      <c r="B4060" s="13" t="s">
        <v>5402</v>
      </c>
      <c r="C4060" s="2" t="s">
        <v>5408</v>
      </c>
      <c r="D4060" s="2" t="s">
        <v>5409</v>
      </c>
      <c r="E4060">
        <v>10</v>
      </c>
      <c r="F4060">
        <v>12983008</v>
      </c>
      <c r="G4060" s="2" t="s">
        <v>5387</v>
      </c>
      <c r="H4060" s="2" t="s">
        <v>2108</v>
      </c>
      <c r="I4060" s="2" t="s">
        <v>603</v>
      </c>
      <c r="J4060" s="2" t="s">
        <v>109</v>
      </c>
      <c r="K4060" s="3">
        <v>4752</v>
      </c>
    </row>
    <row r="4061" spans="1:11" x14ac:dyDescent="0.25">
      <c r="A4061" s="1">
        <v>44096</v>
      </c>
      <c r="B4061" s="13" t="s">
        <v>5388</v>
      </c>
      <c r="C4061" s="2" t="s">
        <v>5410</v>
      </c>
      <c r="D4061" s="2" t="s">
        <v>5411</v>
      </c>
      <c r="E4061">
        <v>10</v>
      </c>
      <c r="F4061">
        <v>12983008</v>
      </c>
      <c r="G4061" s="2" t="s">
        <v>5387</v>
      </c>
      <c r="H4061" s="2" t="s">
        <v>2108</v>
      </c>
      <c r="I4061" s="2" t="s">
        <v>603</v>
      </c>
      <c r="J4061" s="2" t="s">
        <v>109</v>
      </c>
      <c r="K4061" s="3">
        <v>4752</v>
      </c>
    </row>
    <row r="4062" spans="1:11" x14ac:dyDescent="0.25">
      <c r="A4062" s="1">
        <v>44104</v>
      </c>
      <c r="B4062" s="13" t="s">
        <v>5402</v>
      </c>
      <c r="C4062" s="2" t="s">
        <v>2831</v>
      </c>
      <c r="D4062" s="2" t="s">
        <v>2832</v>
      </c>
      <c r="E4062">
        <v>20</v>
      </c>
      <c r="F4062">
        <v>12983008</v>
      </c>
      <c r="G4062" s="2" t="s">
        <v>5387</v>
      </c>
      <c r="H4062" s="2" t="s">
        <v>2108</v>
      </c>
      <c r="I4062" s="2" t="s">
        <v>603</v>
      </c>
      <c r="J4062" s="2" t="s">
        <v>109</v>
      </c>
      <c r="K4062" s="3">
        <v>4752</v>
      </c>
    </row>
    <row r="4063" spans="1:11" x14ac:dyDescent="0.25">
      <c r="A4063" s="1">
        <v>44096</v>
      </c>
      <c r="B4063" s="13" t="s">
        <v>5388</v>
      </c>
      <c r="C4063" s="2" t="s">
        <v>859</v>
      </c>
      <c r="D4063" s="2" t="s">
        <v>860</v>
      </c>
      <c r="E4063">
        <v>50</v>
      </c>
      <c r="F4063">
        <v>12983008</v>
      </c>
      <c r="G4063" s="2" t="s">
        <v>5387</v>
      </c>
      <c r="H4063" s="2" t="s">
        <v>2108</v>
      </c>
      <c r="I4063" s="2" t="s">
        <v>603</v>
      </c>
      <c r="J4063" s="2" t="s">
        <v>109</v>
      </c>
      <c r="K4063" s="3">
        <v>4752</v>
      </c>
    </row>
    <row r="4064" spans="1:11" x14ac:dyDescent="0.25">
      <c r="A4064" s="1">
        <v>44104</v>
      </c>
      <c r="B4064" s="13" t="s">
        <v>5402</v>
      </c>
      <c r="C4064" s="2" t="s">
        <v>1754</v>
      </c>
      <c r="D4064" s="2" t="s">
        <v>1755</v>
      </c>
      <c r="E4064">
        <v>20</v>
      </c>
      <c r="F4064">
        <v>12983008</v>
      </c>
      <c r="G4064" s="2" t="s">
        <v>5387</v>
      </c>
      <c r="H4064" s="2" t="s">
        <v>2108</v>
      </c>
      <c r="I4064" s="2" t="s">
        <v>603</v>
      </c>
      <c r="J4064" s="2" t="s">
        <v>109</v>
      </c>
      <c r="K4064" s="3">
        <v>4752</v>
      </c>
    </row>
    <row r="4065" spans="1:11" x14ac:dyDescent="0.25">
      <c r="A4065" s="1">
        <v>44096</v>
      </c>
      <c r="B4065" s="13" t="s">
        <v>5388</v>
      </c>
      <c r="C4065" s="2" t="s">
        <v>4678</v>
      </c>
      <c r="D4065" s="2" t="s">
        <v>4679</v>
      </c>
      <c r="E4065">
        <v>10</v>
      </c>
      <c r="F4065">
        <v>12983008</v>
      </c>
      <c r="G4065" s="2" t="s">
        <v>5387</v>
      </c>
      <c r="H4065" s="2" t="s">
        <v>2108</v>
      </c>
      <c r="I4065" s="2" t="s">
        <v>603</v>
      </c>
      <c r="J4065" s="2" t="s">
        <v>109</v>
      </c>
      <c r="K4065" s="3">
        <v>4752</v>
      </c>
    </row>
    <row r="4066" spans="1:11" x14ac:dyDescent="0.25">
      <c r="A4066" s="1">
        <v>44104</v>
      </c>
      <c r="B4066" s="13" t="s">
        <v>5412</v>
      </c>
      <c r="C4066" s="2" t="s">
        <v>1973</v>
      </c>
      <c r="D4066" s="2" t="s">
        <v>1974</v>
      </c>
      <c r="E4066">
        <v>700</v>
      </c>
      <c r="F4066">
        <v>12983008</v>
      </c>
      <c r="G4066" s="2" t="s">
        <v>5387</v>
      </c>
      <c r="H4066" s="2" t="s">
        <v>2108</v>
      </c>
      <c r="I4066" s="2" t="s">
        <v>603</v>
      </c>
      <c r="J4066" s="2" t="s">
        <v>109</v>
      </c>
      <c r="K4066" s="3">
        <v>4752</v>
      </c>
    </row>
    <row r="4067" spans="1:11" x14ac:dyDescent="0.25">
      <c r="A4067" s="1">
        <v>44096</v>
      </c>
      <c r="B4067" s="13" t="s">
        <v>5388</v>
      </c>
      <c r="C4067" s="2" t="s">
        <v>5413</v>
      </c>
      <c r="D4067" s="2" t="s">
        <v>5414</v>
      </c>
      <c r="E4067">
        <v>10</v>
      </c>
      <c r="F4067">
        <v>12983008</v>
      </c>
      <c r="G4067" s="2" t="s">
        <v>5387</v>
      </c>
      <c r="H4067" s="2" t="s">
        <v>2108</v>
      </c>
      <c r="I4067" s="2" t="s">
        <v>603</v>
      </c>
      <c r="J4067" s="2" t="s">
        <v>109</v>
      </c>
      <c r="K4067" s="3">
        <v>4752</v>
      </c>
    </row>
    <row r="4068" spans="1:11" x14ac:dyDescent="0.25">
      <c r="A4068" s="1">
        <v>44104</v>
      </c>
      <c r="B4068" s="13" t="s">
        <v>5402</v>
      </c>
      <c r="C4068" s="2" t="s">
        <v>516</v>
      </c>
      <c r="D4068" s="2" t="s">
        <v>517</v>
      </c>
      <c r="E4068">
        <v>5000</v>
      </c>
      <c r="F4068">
        <v>12983008</v>
      </c>
      <c r="G4068" s="2" t="s">
        <v>5387</v>
      </c>
      <c r="H4068" s="2" t="s">
        <v>2108</v>
      </c>
      <c r="I4068" s="2" t="s">
        <v>603</v>
      </c>
      <c r="J4068" s="2" t="s">
        <v>109</v>
      </c>
      <c r="K4068" s="3">
        <v>4752</v>
      </c>
    </row>
    <row r="4069" spans="1:11" x14ac:dyDescent="0.25">
      <c r="A4069" s="1">
        <v>44096</v>
      </c>
      <c r="B4069" s="13" t="s">
        <v>5388</v>
      </c>
      <c r="C4069" s="2" t="s">
        <v>4532</v>
      </c>
      <c r="D4069" s="2" t="s">
        <v>4533</v>
      </c>
      <c r="E4069">
        <v>60</v>
      </c>
      <c r="F4069">
        <v>12983008</v>
      </c>
      <c r="G4069" s="2" t="s">
        <v>5387</v>
      </c>
      <c r="H4069" s="2" t="s">
        <v>2108</v>
      </c>
      <c r="I4069" s="2" t="s">
        <v>603</v>
      </c>
      <c r="J4069" s="2" t="s">
        <v>109</v>
      </c>
      <c r="K4069" s="3">
        <v>4752</v>
      </c>
    </row>
    <row r="4070" spans="1:11" x14ac:dyDescent="0.25">
      <c r="A4070" s="1">
        <v>44104</v>
      </c>
      <c r="B4070" s="13" t="s">
        <v>5402</v>
      </c>
      <c r="C4070" s="2" t="s">
        <v>2478</v>
      </c>
      <c r="D4070" s="2" t="s">
        <v>2479</v>
      </c>
      <c r="E4070">
        <v>400</v>
      </c>
      <c r="F4070">
        <v>12983008</v>
      </c>
      <c r="G4070" s="2" t="s">
        <v>5387</v>
      </c>
      <c r="H4070" s="2" t="s">
        <v>2108</v>
      </c>
      <c r="I4070" s="2" t="s">
        <v>603</v>
      </c>
      <c r="J4070" s="2" t="s">
        <v>109</v>
      </c>
      <c r="K4070" s="3">
        <v>4752</v>
      </c>
    </row>
    <row r="4071" spans="1:11" x14ac:dyDescent="0.25">
      <c r="A4071" s="1">
        <v>44096</v>
      </c>
      <c r="B4071" s="13" t="s">
        <v>5388</v>
      </c>
      <c r="C4071" s="2" t="s">
        <v>5415</v>
      </c>
      <c r="D4071" s="2" t="s">
        <v>5416</v>
      </c>
      <c r="E4071">
        <v>10</v>
      </c>
      <c r="F4071">
        <v>12983008</v>
      </c>
      <c r="G4071" s="2" t="s">
        <v>5387</v>
      </c>
      <c r="H4071" s="2" t="s">
        <v>2108</v>
      </c>
      <c r="I4071" s="2" t="s">
        <v>603</v>
      </c>
      <c r="J4071" s="2" t="s">
        <v>109</v>
      </c>
      <c r="K4071" s="3">
        <v>4752</v>
      </c>
    </row>
    <row r="4072" spans="1:11" x14ac:dyDescent="0.25">
      <c r="A4072" s="1">
        <v>44104</v>
      </c>
      <c r="B4072" s="13" t="s">
        <v>5402</v>
      </c>
      <c r="C4072" s="2" t="s">
        <v>2776</v>
      </c>
      <c r="D4072" s="2" t="s">
        <v>2777</v>
      </c>
      <c r="E4072">
        <v>60</v>
      </c>
      <c r="F4072">
        <v>12983008</v>
      </c>
      <c r="G4072" s="2" t="s">
        <v>5387</v>
      </c>
      <c r="H4072" s="2" t="s">
        <v>2108</v>
      </c>
      <c r="I4072" s="2" t="s">
        <v>603</v>
      </c>
      <c r="J4072" s="2" t="s">
        <v>109</v>
      </c>
      <c r="K4072" s="3">
        <v>4752</v>
      </c>
    </row>
    <row r="4073" spans="1:11" x14ac:dyDescent="0.25">
      <c r="A4073" s="1">
        <v>44096</v>
      </c>
      <c r="B4073" s="13" t="s">
        <v>5388</v>
      </c>
      <c r="C4073" s="2" t="s">
        <v>4490</v>
      </c>
      <c r="D4073" s="2" t="s">
        <v>4491</v>
      </c>
      <c r="E4073">
        <v>60</v>
      </c>
      <c r="F4073">
        <v>12983008</v>
      </c>
      <c r="G4073" s="2" t="s">
        <v>5387</v>
      </c>
      <c r="H4073" s="2" t="s">
        <v>2108</v>
      </c>
      <c r="I4073" s="2" t="s">
        <v>603</v>
      </c>
      <c r="J4073" s="2" t="s">
        <v>109</v>
      </c>
      <c r="K4073" s="3">
        <v>4752</v>
      </c>
    </row>
    <row r="4074" spans="1:11" x14ac:dyDescent="0.25">
      <c r="A4074" s="1">
        <v>44104</v>
      </c>
      <c r="B4074" s="13" t="s">
        <v>5402</v>
      </c>
      <c r="C4074" s="2" t="s">
        <v>5417</v>
      </c>
      <c r="D4074" s="2" t="s">
        <v>5418</v>
      </c>
      <c r="E4074">
        <v>60</v>
      </c>
      <c r="F4074">
        <v>12983008</v>
      </c>
      <c r="G4074" s="2" t="s">
        <v>5387</v>
      </c>
      <c r="H4074" s="2" t="s">
        <v>2108</v>
      </c>
      <c r="I4074" s="2" t="s">
        <v>603</v>
      </c>
      <c r="J4074" s="2" t="s">
        <v>109</v>
      </c>
      <c r="K4074" s="3">
        <v>4752</v>
      </c>
    </row>
    <row r="4075" spans="1:11" x14ac:dyDescent="0.25">
      <c r="A4075" s="1">
        <v>44084</v>
      </c>
      <c r="B4075" s="13" t="s">
        <v>5419</v>
      </c>
      <c r="C4075" s="2" t="s">
        <v>2823</v>
      </c>
      <c r="D4075" s="2" t="s">
        <v>2824</v>
      </c>
      <c r="E4075">
        <v>120</v>
      </c>
      <c r="F4075">
        <v>12983008</v>
      </c>
      <c r="G4075" s="2" t="s">
        <v>5387</v>
      </c>
      <c r="H4075" s="2" t="s">
        <v>2108</v>
      </c>
      <c r="I4075" s="2" t="s">
        <v>603</v>
      </c>
      <c r="J4075" s="2" t="s">
        <v>109</v>
      </c>
      <c r="K4075" s="3">
        <v>4752</v>
      </c>
    </row>
    <row r="4076" spans="1:11" x14ac:dyDescent="0.25">
      <c r="A4076" s="1">
        <v>44104</v>
      </c>
      <c r="B4076" s="13" t="s">
        <v>5402</v>
      </c>
      <c r="C4076" s="2" t="s">
        <v>5420</v>
      </c>
      <c r="D4076" s="2" t="s">
        <v>5421</v>
      </c>
      <c r="E4076">
        <v>20</v>
      </c>
      <c r="F4076">
        <v>12983008</v>
      </c>
      <c r="G4076" s="2" t="s">
        <v>5387</v>
      </c>
      <c r="H4076" s="2" t="s">
        <v>2108</v>
      </c>
      <c r="I4076" s="2" t="s">
        <v>603</v>
      </c>
      <c r="J4076" s="2" t="s">
        <v>109</v>
      </c>
      <c r="K4076" s="3">
        <v>4752</v>
      </c>
    </row>
    <row r="4077" spans="1:11" x14ac:dyDescent="0.25">
      <c r="A4077" s="1">
        <v>44092</v>
      </c>
      <c r="B4077" s="13" t="s">
        <v>5422</v>
      </c>
      <c r="C4077" s="2" t="s">
        <v>4162</v>
      </c>
      <c r="D4077" s="2" t="s">
        <v>4163</v>
      </c>
      <c r="E4077">
        <v>60</v>
      </c>
      <c r="F4077">
        <v>13165520</v>
      </c>
      <c r="G4077" s="2" t="s">
        <v>5150</v>
      </c>
      <c r="H4077" s="2" t="s">
        <v>5151</v>
      </c>
      <c r="I4077" s="2" t="s">
        <v>5152</v>
      </c>
      <c r="J4077" s="2" t="s">
        <v>109</v>
      </c>
      <c r="K4077" s="3">
        <v>4752</v>
      </c>
    </row>
    <row r="4078" spans="1:11" x14ac:dyDescent="0.25">
      <c r="A4078" s="1">
        <v>44084</v>
      </c>
      <c r="B4078" s="13" t="s">
        <v>5419</v>
      </c>
      <c r="C4078" s="2" t="s">
        <v>2800</v>
      </c>
      <c r="D4078" s="2" t="s">
        <v>2801</v>
      </c>
      <c r="E4078">
        <v>90</v>
      </c>
      <c r="F4078">
        <v>12983008</v>
      </c>
      <c r="G4078" s="2" t="s">
        <v>5387</v>
      </c>
      <c r="H4078" s="2" t="s">
        <v>2108</v>
      </c>
      <c r="I4078" s="2" t="s">
        <v>603</v>
      </c>
      <c r="J4078" s="2" t="s">
        <v>109</v>
      </c>
      <c r="K4078" s="3">
        <v>4752</v>
      </c>
    </row>
    <row r="4079" spans="1:11" x14ac:dyDescent="0.25">
      <c r="A4079" s="1">
        <v>44104</v>
      </c>
      <c r="B4079" s="13" t="s">
        <v>5423</v>
      </c>
      <c r="C4079" s="2" t="s">
        <v>5424</v>
      </c>
      <c r="D4079" s="2" t="s">
        <v>5425</v>
      </c>
      <c r="E4079">
        <v>10</v>
      </c>
      <c r="F4079">
        <v>12997954</v>
      </c>
      <c r="G4079" s="2" t="s">
        <v>5426</v>
      </c>
      <c r="H4079" s="2" t="s">
        <v>2140</v>
      </c>
      <c r="I4079" s="2" t="s">
        <v>603</v>
      </c>
      <c r="J4079" s="2" t="s">
        <v>13</v>
      </c>
      <c r="K4079" s="3">
        <v>9999</v>
      </c>
    </row>
    <row r="4080" spans="1:11" x14ac:dyDescent="0.25">
      <c r="A4080" s="1">
        <v>44104</v>
      </c>
      <c r="B4080" s="13" t="s">
        <v>5402</v>
      </c>
      <c r="C4080" s="2" t="s">
        <v>5427</v>
      </c>
      <c r="D4080" s="2" t="s">
        <v>5428</v>
      </c>
      <c r="E4080">
        <v>40</v>
      </c>
      <c r="F4080">
        <v>12983008</v>
      </c>
      <c r="G4080" s="2" t="s">
        <v>5387</v>
      </c>
      <c r="H4080" s="2" t="s">
        <v>2108</v>
      </c>
      <c r="I4080" s="2" t="s">
        <v>603</v>
      </c>
      <c r="J4080" s="2" t="s">
        <v>109</v>
      </c>
      <c r="K4080" s="3">
        <v>4752</v>
      </c>
    </row>
    <row r="4081" spans="1:11" x14ac:dyDescent="0.25">
      <c r="A4081" s="1">
        <v>44084</v>
      </c>
      <c r="B4081" s="13" t="s">
        <v>5419</v>
      </c>
      <c r="C4081" s="2" t="s">
        <v>2770</v>
      </c>
      <c r="D4081" s="2" t="s">
        <v>2771</v>
      </c>
      <c r="E4081">
        <v>40</v>
      </c>
      <c r="F4081">
        <v>12983008</v>
      </c>
      <c r="G4081" s="2" t="s">
        <v>5387</v>
      </c>
      <c r="H4081" s="2" t="s">
        <v>2108</v>
      </c>
      <c r="I4081" s="2" t="s">
        <v>603</v>
      </c>
      <c r="J4081" s="2" t="s">
        <v>109</v>
      </c>
      <c r="K4081" s="3">
        <v>4752</v>
      </c>
    </row>
    <row r="4082" spans="1:11" x14ac:dyDescent="0.25">
      <c r="A4082" s="1">
        <v>44104</v>
      </c>
      <c r="B4082" s="13" t="s">
        <v>5402</v>
      </c>
      <c r="C4082" s="2" t="s">
        <v>99</v>
      </c>
      <c r="D4082" s="2" t="s">
        <v>100</v>
      </c>
      <c r="E4082">
        <v>30</v>
      </c>
      <c r="F4082">
        <v>12983008</v>
      </c>
      <c r="G4082" s="2" t="s">
        <v>5387</v>
      </c>
      <c r="H4082" s="2" t="s">
        <v>2108</v>
      </c>
      <c r="I4082" s="2" t="s">
        <v>603</v>
      </c>
      <c r="J4082" s="2" t="s">
        <v>109</v>
      </c>
      <c r="K4082" s="3">
        <v>4752</v>
      </c>
    </row>
    <row r="4083" spans="1:11" x14ac:dyDescent="0.25">
      <c r="A4083" s="1">
        <v>44084</v>
      </c>
      <c r="B4083" s="13" t="s">
        <v>5419</v>
      </c>
      <c r="C4083" s="2" t="s">
        <v>5429</v>
      </c>
      <c r="D4083" s="2" t="s">
        <v>5430</v>
      </c>
      <c r="E4083">
        <v>50</v>
      </c>
      <c r="F4083">
        <v>12983008</v>
      </c>
      <c r="G4083" s="2" t="s">
        <v>5387</v>
      </c>
      <c r="H4083" s="2" t="s">
        <v>2108</v>
      </c>
      <c r="I4083" s="2" t="s">
        <v>603</v>
      </c>
      <c r="J4083" s="2" t="s">
        <v>109</v>
      </c>
      <c r="K4083" s="3">
        <v>4752</v>
      </c>
    </row>
    <row r="4084" spans="1:11" x14ac:dyDescent="0.25">
      <c r="A4084" s="1">
        <v>44104</v>
      </c>
      <c r="B4084" s="13" t="s">
        <v>5402</v>
      </c>
      <c r="C4084" s="2" t="s">
        <v>5431</v>
      </c>
      <c r="D4084" s="2" t="s">
        <v>5432</v>
      </c>
      <c r="E4084">
        <v>10</v>
      </c>
      <c r="F4084">
        <v>12983008</v>
      </c>
      <c r="G4084" s="2" t="s">
        <v>5387</v>
      </c>
      <c r="H4084" s="2" t="s">
        <v>2108</v>
      </c>
      <c r="I4084" s="2" t="s">
        <v>603</v>
      </c>
      <c r="J4084" s="2" t="s">
        <v>109</v>
      </c>
      <c r="K4084" s="3">
        <v>4752</v>
      </c>
    </row>
    <row r="4085" spans="1:11" x14ac:dyDescent="0.25">
      <c r="A4085" s="1">
        <v>44084</v>
      </c>
      <c r="B4085" s="13" t="s">
        <v>5419</v>
      </c>
      <c r="C4085" s="2" t="s">
        <v>5433</v>
      </c>
      <c r="D4085" s="2" t="s">
        <v>5434</v>
      </c>
      <c r="E4085">
        <v>90</v>
      </c>
      <c r="F4085">
        <v>12983008</v>
      </c>
      <c r="G4085" s="2" t="s">
        <v>5387</v>
      </c>
      <c r="H4085" s="2" t="s">
        <v>2108</v>
      </c>
      <c r="I4085" s="2" t="s">
        <v>603</v>
      </c>
      <c r="J4085" s="2" t="s">
        <v>109</v>
      </c>
      <c r="K4085" s="3">
        <v>4752</v>
      </c>
    </row>
    <row r="4086" spans="1:11" x14ac:dyDescent="0.25">
      <c r="A4086" s="1">
        <v>44104</v>
      </c>
      <c r="B4086" s="13" t="s">
        <v>5402</v>
      </c>
      <c r="C4086" s="2" t="s">
        <v>1900</v>
      </c>
      <c r="D4086" s="2" t="s">
        <v>1901</v>
      </c>
      <c r="E4086">
        <v>300</v>
      </c>
      <c r="F4086">
        <v>12983008</v>
      </c>
      <c r="G4086" s="2" t="s">
        <v>5387</v>
      </c>
      <c r="H4086" s="2" t="s">
        <v>2108</v>
      </c>
      <c r="I4086" s="2" t="s">
        <v>603</v>
      </c>
      <c r="J4086" s="2" t="s">
        <v>109</v>
      </c>
      <c r="K4086" s="3">
        <v>4752</v>
      </c>
    </row>
    <row r="4087" spans="1:11" x14ac:dyDescent="0.25">
      <c r="A4087" s="1">
        <v>44089</v>
      </c>
      <c r="B4087" s="13" t="s">
        <v>5435</v>
      </c>
      <c r="C4087" s="2" t="s">
        <v>54</v>
      </c>
      <c r="D4087" s="2" t="s">
        <v>55</v>
      </c>
      <c r="E4087">
        <v>20790</v>
      </c>
      <c r="F4087">
        <v>12983008</v>
      </c>
      <c r="G4087" s="2" t="s">
        <v>5387</v>
      </c>
      <c r="H4087" s="2" t="s">
        <v>2108</v>
      </c>
      <c r="I4087" s="2" t="s">
        <v>603</v>
      </c>
      <c r="J4087" s="2" t="s">
        <v>109</v>
      </c>
      <c r="K4087" s="3">
        <v>4752</v>
      </c>
    </row>
    <row r="4088" spans="1:11" x14ac:dyDescent="0.25">
      <c r="A4088" s="1">
        <v>44104</v>
      </c>
      <c r="B4088" s="13" t="s">
        <v>5402</v>
      </c>
      <c r="C4088" s="2" t="s">
        <v>5436</v>
      </c>
      <c r="D4088" s="2" t="s">
        <v>5437</v>
      </c>
      <c r="E4088">
        <v>30</v>
      </c>
      <c r="F4088">
        <v>12983008</v>
      </c>
      <c r="G4088" s="2" t="s">
        <v>5387</v>
      </c>
      <c r="H4088" s="2" t="s">
        <v>2108</v>
      </c>
      <c r="I4088" s="2" t="s">
        <v>603</v>
      </c>
      <c r="J4088" s="2" t="s">
        <v>109</v>
      </c>
      <c r="K4088" s="3">
        <v>4752</v>
      </c>
    </row>
    <row r="4089" spans="1:11" x14ac:dyDescent="0.25">
      <c r="A4089" s="1">
        <v>44089</v>
      </c>
      <c r="B4089" s="13" t="s">
        <v>5435</v>
      </c>
      <c r="C4089" s="2" t="s">
        <v>588</v>
      </c>
      <c r="D4089" s="2" t="s">
        <v>589</v>
      </c>
      <c r="E4089">
        <v>5000</v>
      </c>
      <c r="F4089">
        <v>12983008</v>
      </c>
      <c r="G4089" s="2" t="s">
        <v>5387</v>
      </c>
      <c r="H4089" s="2" t="s">
        <v>2108</v>
      </c>
      <c r="I4089" s="2" t="s">
        <v>603</v>
      </c>
      <c r="J4089" s="2" t="s">
        <v>109</v>
      </c>
      <c r="K4089" s="3">
        <v>4752</v>
      </c>
    </row>
    <row r="4090" spans="1:11" x14ac:dyDescent="0.25">
      <c r="A4090" s="1">
        <v>44104</v>
      </c>
      <c r="B4090" s="13" t="s">
        <v>5402</v>
      </c>
      <c r="C4090" s="2" t="s">
        <v>5438</v>
      </c>
      <c r="D4090" s="2" t="s">
        <v>5439</v>
      </c>
      <c r="E4090">
        <v>60</v>
      </c>
      <c r="F4090">
        <v>12983008</v>
      </c>
      <c r="G4090" s="2" t="s">
        <v>5387</v>
      </c>
      <c r="H4090" s="2" t="s">
        <v>2108</v>
      </c>
      <c r="I4090" s="2" t="s">
        <v>603</v>
      </c>
      <c r="J4090" s="2" t="s">
        <v>109</v>
      </c>
      <c r="K4090" s="3">
        <v>4752</v>
      </c>
    </row>
    <row r="4091" spans="1:11" x14ac:dyDescent="0.25">
      <c r="A4091" s="1">
        <v>44089</v>
      </c>
      <c r="B4091" s="13" t="s">
        <v>5435</v>
      </c>
      <c r="C4091" s="2" t="s">
        <v>49</v>
      </c>
      <c r="D4091" s="2" t="s">
        <v>50</v>
      </c>
      <c r="E4091">
        <v>100000</v>
      </c>
      <c r="F4091">
        <v>12983008</v>
      </c>
      <c r="G4091" s="2" t="s">
        <v>5387</v>
      </c>
      <c r="H4091" s="2" t="s">
        <v>2108</v>
      </c>
      <c r="I4091" s="2" t="s">
        <v>603</v>
      </c>
      <c r="J4091" s="2" t="s">
        <v>109</v>
      </c>
      <c r="K4091" s="3">
        <v>4752</v>
      </c>
    </row>
    <row r="4092" spans="1:11" x14ac:dyDescent="0.25">
      <c r="A4092" s="1">
        <v>44104</v>
      </c>
      <c r="B4092" s="13" t="s">
        <v>5402</v>
      </c>
      <c r="C4092" s="2" t="s">
        <v>5440</v>
      </c>
      <c r="D4092" s="2" t="s">
        <v>5441</v>
      </c>
      <c r="E4092">
        <v>40</v>
      </c>
      <c r="F4092">
        <v>12983008</v>
      </c>
      <c r="G4092" s="2" t="s">
        <v>5387</v>
      </c>
      <c r="H4092" s="2" t="s">
        <v>2108</v>
      </c>
      <c r="I4092" s="2" t="s">
        <v>603</v>
      </c>
      <c r="J4092" s="2" t="s">
        <v>109</v>
      </c>
      <c r="K4092" s="3">
        <v>4752</v>
      </c>
    </row>
    <row r="4093" spans="1:11" x14ac:dyDescent="0.25">
      <c r="A4093" s="1">
        <v>44092</v>
      </c>
      <c r="B4093" s="13" t="s">
        <v>5442</v>
      </c>
      <c r="C4093" s="2" t="s">
        <v>5443</v>
      </c>
      <c r="D4093" s="2" t="s">
        <v>5444</v>
      </c>
      <c r="E4093">
        <v>40</v>
      </c>
      <c r="F4093">
        <v>12983008</v>
      </c>
      <c r="G4093" s="2" t="s">
        <v>5387</v>
      </c>
      <c r="H4093" s="2" t="s">
        <v>2108</v>
      </c>
      <c r="I4093" s="2" t="s">
        <v>603</v>
      </c>
      <c r="J4093" s="2" t="s">
        <v>109</v>
      </c>
      <c r="K4093" s="3">
        <v>4752</v>
      </c>
    </row>
    <row r="4094" spans="1:11" x14ac:dyDescent="0.25">
      <c r="A4094" s="1">
        <v>44104</v>
      </c>
      <c r="B4094" s="13" t="s">
        <v>5402</v>
      </c>
      <c r="C4094" s="2" t="s">
        <v>810</v>
      </c>
      <c r="D4094" s="2" t="s">
        <v>811</v>
      </c>
      <c r="E4094">
        <v>400</v>
      </c>
      <c r="F4094">
        <v>12983008</v>
      </c>
      <c r="G4094" s="2" t="s">
        <v>5387</v>
      </c>
      <c r="H4094" s="2" t="s">
        <v>2108</v>
      </c>
      <c r="I4094" s="2" t="s">
        <v>603</v>
      </c>
      <c r="J4094" s="2" t="s">
        <v>109</v>
      </c>
      <c r="K4094" s="3">
        <v>4752</v>
      </c>
    </row>
    <row r="4095" spans="1:11" x14ac:dyDescent="0.25">
      <c r="A4095" s="1">
        <v>44092</v>
      </c>
      <c r="B4095" s="13" t="s">
        <v>5442</v>
      </c>
      <c r="C4095" s="2" t="s">
        <v>5445</v>
      </c>
      <c r="D4095" s="2" t="s">
        <v>5446</v>
      </c>
      <c r="E4095">
        <v>30</v>
      </c>
      <c r="F4095">
        <v>12983008</v>
      </c>
      <c r="G4095" s="2" t="s">
        <v>5387</v>
      </c>
      <c r="H4095" s="2" t="s">
        <v>2108</v>
      </c>
      <c r="I4095" s="2" t="s">
        <v>603</v>
      </c>
      <c r="J4095" s="2" t="s">
        <v>109</v>
      </c>
      <c r="K4095" s="3">
        <v>4752</v>
      </c>
    </row>
    <row r="4096" spans="1:11" x14ac:dyDescent="0.25">
      <c r="A4096" s="1">
        <v>44104</v>
      </c>
      <c r="B4096" s="13" t="s">
        <v>5402</v>
      </c>
      <c r="C4096" s="2" t="s">
        <v>1837</v>
      </c>
      <c r="D4096" s="2" t="s">
        <v>1838</v>
      </c>
      <c r="E4096">
        <v>400</v>
      </c>
      <c r="F4096">
        <v>12983008</v>
      </c>
      <c r="G4096" s="2" t="s">
        <v>5387</v>
      </c>
      <c r="H4096" s="2" t="s">
        <v>2108</v>
      </c>
      <c r="I4096" s="2" t="s">
        <v>603</v>
      </c>
      <c r="J4096" s="2" t="s">
        <v>109</v>
      </c>
      <c r="K4096" s="3">
        <v>4752</v>
      </c>
    </row>
    <row r="4097" spans="1:11" x14ac:dyDescent="0.25">
      <c r="A4097" s="1">
        <v>44089</v>
      </c>
      <c r="B4097" s="13" t="s">
        <v>5435</v>
      </c>
      <c r="C4097" s="2" t="s">
        <v>58</v>
      </c>
      <c r="D4097" s="2" t="s">
        <v>59</v>
      </c>
      <c r="E4097">
        <v>150000</v>
      </c>
      <c r="F4097">
        <v>12983008</v>
      </c>
      <c r="G4097" s="2" t="s">
        <v>5387</v>
      </c>
      <c r="H4097" s="2" t="s">
        <v>2108</v>
      </c>
      <c r="I4097" s="2" t="s">
        <v>603</v>
      </c>
      <c r="J4097" s="2" t="s">
        <v>109</v>
      </c>
      <c r="K4097" s="3">
        <v>4752</v>
      </c>
    </row>
    <row r="4098" spans="1:11" x14ac:dyDescent="0.25">
      <c r="A4098" s="1">
        <v>44104</v>
      </c>
      <c r="B4098" s="13" t="s">
        <v>5402</v>
      </c>
      <c r="C4098" s="2" t="s">
        <v>49</v>
      </c>
      <c r="D4098" s="2" t="s">
        <v>50</v>
      </c>
      <c r="E4098">
        <v>30000</v>
      </c>
      <c r="F4098">
        <v>12983008</v>
      </c>
      <c r="G4098" s="2" t="s">
        <v>5387</v>
      </c>
      <c r="H4098" s="2" t="s">
        <v>2108</v>
      </c>
      <c r="I4098" s="2" t="s">
        <v>603</v>
      </c>
      <c r="J4098" s="2" t="s">
        <v>109</v>
      </c>
      <c r="K4098" s="3">
        <v>4752</v>
      </c>
    </row>
    <row r="4099" spans="1:11" x14ac:dyDescent="0.25">
      <c r="A4099" s="1">
        <v>44089</v>
      </c>
      <c r="B4099" s="13" t="s">
        <v>5435</v>
      </c>
      <c r="C4099" s="2" t="s">
        <v>380</v>
      </c>
      <c r="D4099" s="2" t="s">
        <v>381</v>
      </c>
      <c r="E4099">
        <v>200000</v>
      </c>
      <c r="F4099">
        <v>12983008</v>
      </c>
      <c r="G4099" s="2" t="s">
        <v>5387</v>
      </c>
      <c r="H4099" s="2" t="s">
        <v>2108</v>
      </c>
      <c r="I4099" s="2" t="s">
        <v>603</v>
      </c>
      <c r="J4099" s="2" t="s">
        <v>109</v>
      </c>
      <c r="K4099" s="3">
        <v>4752</v>
      </c>
    </row>
    <row r="4100" spans="1:11" x14ac:dyDescent="0.25">
      <c r="A4100" s="1">
        <v>44104</v>
      </c>
      <c r="B4100" s="13" t="s">
        <v>5402</v>
      </c>
      <c r="C4100" s="2" t="s">
        <v>2920</v>
      </c>
      <c r="D4100" s="2" t="s">
        <v>2921</v>
      </c>
      <c r="E4100">
        <v>60</v>
      </c>
      <c r="F4100">
        <v>12983008</v>
      </c>
      <c r="G4100" s="2" t="s">
        <v>5387</v>
      </c>
      <c r="H4100" s="2" t="s">
        <v>2108</v>
      </c>
      <c r="I4100" s="2" t="s">
        <v>603</v>
      </c>
      <c r="J4100" s="2" t="s">
        <v>109</v>
      </c>
      <c r="K4100" s="3">
        <v>4752</v>
      </c>
    </row>
    <row r="4101" spans="1:11" x14ac:dyDescent="0.25">
      <c r="A4101" s="1">
        <v>44092</v>
      </c>
      <c r="B4101" s="13" t="s">
        <v>5442</v>
      </c>
      <c r="C4101" s="2" t="s">
        <v>2297</v>
      </c>
      <c r="D4101" s="2" t="s">
        <v>2298</v>
      </c>
      <c r="E4101">
        <v>60</v>
      </c>
      <c r="F4101">
        <v>12983008</v>
      </c>
      <c r="G4101" s="2" t="s">
        <v>5387</v>
      </c>
      <c r="H4101" s="2" t="s">
        <v>2108</v>
      </c>
      <c r="I4101" s="2" t="s">
        <v>603</v>
      </c>
      <c r="J4101" s="2" t="s">
        <v>109</v>
      </c>
      <c r="K4101" s="3">
        <v>4752</v>
      </c>
    </row>
    <row r="4102" spans="1:11" x14ac:dyDescent="0.25">
      <c r="A4102" s="1">
        <v>44104</v>
      </c>
      <c r="B4102" s="13" t="s">
        <v>5402</v>
      </c>
      <c r="C4102" s="2" t="s">
        <v>5447</v>
      </c>
      <c r="D4102" s="2" t="s">
        <v>5448</v>
      </c>
      <c r="E4102">
        <v>10</v>
      </c>
      <c r="F4102">
        <v>12983008</v>
      </c>
      <c r="G4102" s="2" t="s">
        <v>5387</v>
      </c>
      <c r="H4102" s="2" t="s">
        <v>2108</v>
      </c>
      <c r="I4102" s="2" t="s">
        <v>603</v>
      </c>
      <c r="J4102" s="2" t="s">
        <v>109</v>
      </c>
      <c r="K4102" s="3">
        <v>4752</v>
      </c>
    </row>
    <row r="4103" spans="1:11" x14ac:dyDescent="0.25">
      <c r="A4103" s="1">
        <v>44092</v>
      </c>
      <c r="B4103" s="13" t="s">
        <v>5442</v>
      </c>
      <c r="C4103" s="2" t="s">
        <v>4463</v>
      </c>
      <c r="D4103" s="2" t="s">
        <v>4464</v>
      </c>
      <c r="E4103">
        <v>60</v>
      </c>
      <c r="F4103">
        <v>12983008</v>
      </c>
      <c r="G4103" s="2" t="s">
        <v>5387</v>
      </c>
      <c r="H4103" s="2" t="s">
        <v>2108</v>
      </c>
      <c r="I4103" s="2" t="s">
        <v>603</v>
      </c>
      <c r="J4103" s="2" t="s">
        <v>109</v>
      </c>
      <c r="K4103" s="3">
        <v>4752</v>
      </c>
    </row>
    <row r="4104" spans="1:11" x14ac:dyDescent="0.25">
      <c r="A4104" s="1">
        <v>44104</v>
      </c>
      <c r="B4104" s="13" t="s">
        <v>5402</v>
      </c>
      <c r="C4104" s="2" t="s">
        <v>815</v>
      </c>
      <c r="D4104" s="2" t="s">
        <v>816</v>
      </c>
      <c r="E4104">
        <v>50</v>
      </c>
      <c r="F4104">
        <v>12983008</v>
      </c>
      <c r="G4104" s="2" t="s">
        <v>5387</v>
      </c>
      <c r="H4104" s="2" t="s">
        <v>2108</v>
      </c>
      <c r="I4104" s="2" t="s">
        <v>603</v>
      </c>
      <c r="J4104" s="2" t="s">
        <v>109</v>
      </c>
      <c r="K4104" s="3">
        <v>4752</v>
      </c>
    </row>
    <row r="4105" spans="1:11" x14ac:dyDescent="0.25">
      <c r="A4105" s="1">
        <v>44092</v>
      </c>
      <c r="B4105" s="13" t="s">
        <v>5442</v>
      </c>
      <c r="C4105" s="2" t="s">
        <v>2914</v>
      </c>
      <c r="D4105" s="2" t="s">
        <v>2915</v>
      </c>
      <c r="E4105">
        <v>30</v>
      </c>
      <c r="F4105">
        <v>12983008</v>
      </c>
      <c r="G4105" s="2" t="s">
        <v>5387</v>
      </c>
      <c r="H4105" s="2" t="s">
        <v>2108</v>
      </c>
      <c r="I4105" s="2" t="s">
        <v>603</v>
      </c>
      <c r="J4105" s="2" t="s">
        <v>109</v>
      </c>
      <c r="K4105" s="3">
        <v>4752</v>
      </c>
    </row>
    <row r="4106" spans="1:11" x14ac:dyDescent="0.25">
      <c r="A4106" s="1">
        <v>44104</v>
      </c>
      <c r="B4106" s="13" t="s">
        <v>5402</v>
      </c>
      <c r="C4106" s="2" t="s">
        <v>2417</v>
      </c>
      <c r="D4106" s="2" t="s">
        <v>2418</v>
      </c>
      <c r="E4106">
        <v>40</v>
      </c>
      <c r="F4106">
        <v>12983008</v>
      </c>
      <c r="G4106" s="2" t="s">
        <v>5387</v>
      </c>
      <c r="H4106" s="2" t="s">
        <v>2108</v>
      </c>
      <c r="I4106" s="2" t="s">
        <v>603</v>
      </c>
      <c r="J4106" s="2" t="s">
        <v>109</v>
      </c>
      <c r="K4106" s="3">
        <v>4752</v>
      </c>
    </row>
    <row r="4107" spans="1:11" x14ac:dyDescent="0.25">
      <c r="A4107" s="1">
        <v>44092</v>
      </c>
      <c r="B4107" s="13" t="s">
        <v>5442</v>
      </c>
      <c r="C4107" s="2" t="s">
        <v>2620</v>
      </c>
      <c r="D4107" s="2" t="s">
        <v>2621</v>
      </c>
      <c r="E4107">
        <v>60</v>
      </c>
      <c r="F4107">
        <v>12983008</v>
      </c>
      <c r="G4107" s="2" t="s">
        <v>5387</v>
      </c>
      <c r="H4107" s="2" t="s">
        <v>2108</v>
      </c>
      <c r="I4107" s="2" t="s">
        <v>603</v>
      </c>
      <c r="J4107" s="2" t="s">
        <v>109</v>
      </c>
      <c r="K4107" s="3">
        <v>4752</v>
      </c>
    </row>
    <row r="4108" spans="1:11" x14ac:dyDescent="0.25">
      <c r="A4108" s="1">
        <v>44104</v>
      </c>
      <c r="B4108" s="13" t="s">
        <v>5402</v>
      </c>
      <c r="C4108" s="2" t="s">
        <v>4974</v>
      </c>
      <c r="D4108" s="2" t="s">
        <v>4975</v>
      </c>
      <c r="E4108">
        <v>30</v>
      </c>
      <c r="F4108">
        <v>12983008</v>
      </c>
      <c r="G4108" s="2" t="s">
        <v>5387</v>
      </c>
      <c r="H4108" s="2" t="s">
        <v>2108</v>
      </c>
      <c r="I4108" s="2" t="s">
        <v>603</v>
      </c>
      <c r="J4108" s="2" t="s">
        <v>109</v>
      </c>
      <c r="K4108" s="3">
        <v>4752</v>
      </c>
    </row>
    <row r="4109" spans="1:11" x14ac:dyDescent="0.25">
      <c r="A4109" s="1">
        <v>44092</v>
      </c>
      <c r="B4109" s="13" t="s">
        <v>5442</v>
      </c>
      <c r="C4109" s="2" t="s">
        <v>859</v>
      </c>
      <c r="D4109" s="2" t="s">
        <v>860</v>
      </c>
      <c r="E4109">
        <v>70</v>
      </c>
      <c r="F4109">
        <v>12983008</v>
      </c>
      <c r="G4109" s="2" t="s">
        <v>5387</v>
      </c>
      <c r="H4109" s="2" t="s">
        <v>2108</v>
      </c>
      <c r="I4109" s="2" t="s">
        <v>603</v>
      </c>
      <c r="J4109" s="2" t="s">
        <v>109</v>
      </c>
      <c r="K4109" s="3">
        <v>4752</v>
      </c>
    </row>
    <row r="4110" spans="1:11" x14ac:dyDescent="0.25">
      <c r="A4110" s="1">
        <v>44104</v>
      </c>
      <c r="B4110" s="13" t="s">
        <v>5402</v>
      </c>
      <c r="C4110" s="2" t="s">
        <v>612</v>
      </c>
      <c r="D4110" s="2" t="s">
        <v>613</v>
      </c>
      <c r="E4110">
        <v>20000</v>
      </c>
      <c r="F4110">
        <v>12983008</v>
      </c>
      <c r="G4110" s="2" t="s">
        <v>5387</v>
      </c>
      <c r="H4110" s="2" t="s">
        <v>2108</v>
      </c>
      <c r="I4110" s="2" t="s">
        <v>603</v>
      </c>
      <c r="J4110" s="2" t="s">
        <v>109</v>
      </c>
      <c r="K4110" s="3">
        <v>4752</v>
      </c>
    </row>
    <row r="4111" spans="1:11" x14ac:dyDescent="0.25">
      <c r="A4111" s="1">
        <v>44089</v>
      </c>
      <c r="B4111" s="13" t="s">
        <v>5435</v>
      </c>
      <c r="C4111" s="2" t="s">
        <v>92</v>
      </c>
      <c r="D4111" s="2" t="s">
        <v>93</v>
      </c>
      <c r="E4111">
        <v>40000</v>
      </c>
      <c r="F4111">
        <v>12983008</v>
      </c>
      <c r="G4111" s="2" t="s">
        <v>5387</v>
      </c>
      <c r="H4111" s="2" t="s">
        <v>2108</v>
      </c>
      <c r="I4111" s="2" t="s">
        <v>603</v>
      </c>
      <c r="J4111" s="2" t="s">
        <v>109</v>
      </c>
      <c r="K4111" s="3">
        <v>4752</v>
      </c>
    </row>
    <row r="4112" spans="1:11" x14ac:dyDescent="0.25">
      <c r="A4112" s="1">
        <v>44104</v>
      </c>
      <c r="B4112" s="13" t="s">
        <v>5402</v>
      </c>
      <c r="C4112" s="2" t="s">
        <v>36</v>
      </c>
      <c r="D4112" s="2" t="s">
        <v>37</v>
      </c>
      <c r="E4112">
        <v>174900</v>
      </c>
      <c r="F4112">
        <v>12983008</v>
      </c>
      <c r="G4112" s="2" t="s">
        <v>5387</v>
      </c>
      <c r="H4112" s="2" t="s">
        <v>2108</v>
      </c>
      <c r="I4112" s="2" t="s">
        <v>603</v>
      </c>
      <c r="J4112" s="2" t="s">
        <v>109</v>
      </c>
      <c r="K4112" s="3">
        <v>4752</v>
      </c>
    </row>
    <row r="4113" spans="1:11" x14ac:dyDescent="0.25">
      <c r="A4113" s="1">
        <v>44092</v>
      </c>
      <c r="B4113" s="13" t="s">
        <v>5442</v>
      </c>
      <c r="C4113" s="2" t="s">
        <v>5449</v>
      </c>
      <c r="D4113" s="2" t="s">
        <v>5450</v>
      </c>
      <c r="E4113">
        <v>20</v>
      </c>
      <c r="F4113">
        <v>12983008</v>
      </c>
      <c r="G4113" s="2" t="s">
        <v>5387</v>
      </c>
      <c r="H4113" s="2" t="s">
        <v>2108</v>
      </c>
      <c r="I4113" s="2" t="s">
        <v>603</v>
      </c>
      <c r="J4113" s="2" t="s">
        <v>109</v>
      </c>
      <c r="K4113" s="3">
        <v>4752</v>
      </c>
    </row>
    <row r="4114" spans="1:11" x14ac:dyDescent="0.25">
      <c r="A4114" s="1">
        <v>44104</v>
      </c>
      <c r="B4114" s="13" t="s">
        <v>5402</v>
      </c>
      <c r="C4114" s="2" t="s">
        <v>514</v>
      </c>
      <c r="D4114" s="2" t="s">
        <v>515</v>
      </c>
      <c r="E4114">
        <v>10000</v>
      </c>
      <c r="F4114">
        <v>12983008</v>
      </c>
      <c r="G4114" s="2" t="s">
        <v>5387</v>
      </c>
      <c r="H4114" s="2" t="s">
        <v>2108</v>
      </c>
      <c r="I4114" s="2" t="s">
        <v>603</v>
      </c>
      <c r="J4114" s="2" t="s">
        <v>109</v>
      </c>
      <c r="K4114" s="3">
        <v>4752</v>
      </c>
    </row>
    <row r="4115" spans="1:11" x14ac:dyDescent="0.25">
      <c r="A4115" s="1">
        <v>44092</v>
      </c>
      <c r="B4115" s="13" t="s">
        <v>5442</v>
      </c>
      <c r="C4115" s="2" t="s">
        <v>5451</v>
      </c>
      <c r="D4115" s="2" t="s">
        <v>5452</v>
      </c>
      <c r="E4115">
        <v>30</v>
      </c>
      <c r="F4115">
        <v>12983008</v>
      </c>
      <c r="G4115" s="2" t="s">
        <v>5387</v>
      </c>
      <c r="H4115" s="2" t="s">
        <v>2108</v>
      </c>
      <c r="I4115" s="2" t="s">
        <v>603</v>
      </c>
      <c r="J4115" s="2" t="s">
        <v>109</v>
      </c>
      <c r="K4115" s="3">
        <v>4752</v>
      </c>
    </row>
    <row r="4116" spans="1:11" x14ac:dyDescent="0.25">
      <c r="A4116" s="1">
        <v>44104</v>
      </c>
      <c r="B4116" s="13" t="s">
        <v>5402</v>
      </c>
      <c r="C4116" s="2" t="s">
        <v>4349</v>
      </c>
      <c r="D4116" s="2" t="s">
        <v>4350</v>
      </c>
      <c r="E4116">
        <v>80000</v>
      </c>
      <c r="F4116">
        <v>12983008</v>
      </c>
      <c r="G4116" s="2" t="s">
        <v>5387</v>
      </c>
      <c r="H4116" s="2" t="s">
        <v>2108</v>
      </c>
      <c r="I4116" s="2" t="s">
        <v>603</v>
      </c>
      <c r="J4116" s="2" t="s">
        <v>109</v>
      </c>
      <c r="K4116" s="3">
        <v>4752</v>
      </c>
    </row>
    <row r="4117" spans="1:11" x14ac:dyDescent="0.25">
      <c r="A4117" s="1">
        <v>44104</v>
      </c>
      <c r="B4117" s="13" t="s">
        <v>5453</v>
      </c>
      <c r="C4117" s="2" t="s">
        <v>5454</v>
      </c>
      <c r="D4117" s="2" t="s">
        <v>5455</v>
      </c>
      <c r="E4117">
        <v>320</v>
      </c>
      <c r="F4117">
        <v>71704779</v>
      </c>
      <c r="G4117" s="2" t="s">
        <v>5456</v>
      </c>
      <c r="H4117" s="2" t="s">
        <v>2504</v>
      </c>
      <c r="I4117" s="2" t="s">
        <v>873</v>
      </c>
      <c r="J4117" s="2" t="s">
        <v>13</v>
      </c>
      <c r="K4117" s="3">
        <v>9999</v>
      </c>
    </row>
    <row r="4118" spans="1:11" x14ac:dyDescent="0.25">
      <c r="A4118" s="1">
        <v>44092</v>
      </c>
      <c r="B4118" s="13" t="s">
        <v>5442</v>
      </c>
      <c r="C4118" s="2" t="s">
        <v>5457</v>
      </c>
      <c r="D4118" s="2" t="s">
        <v>5458</v>
      </c>
      <c r="E4118">
        <v>20</v>
      </c>
      <c r="F4118">
        <v>12983008</v>
      </c>
      <c r="G4118" s="2" t="s">
        <v>5387</v>
      </c>
      <c r="H4118" s="2" t="s">
        <v>2108</v>
      </c>
      <c r="I4118" s="2" t="s">
        <v>603</v>
      </c>
      <c r="J4118" s="2" t="s">
        <v>109</v>
      </c>
      <c r="K4118" s="3">
        <v>4752</v>
      </c>
    </row>
    <row r="4119" spans="1:11" x14ac:dyDescent="0.25">
      <c r="A4119" s="1">
        <v>44104</v>
      </c>
      <c r="B4119" s="13" t="s">
        <v>5402</v>
      </c>
      <c r="C4119" s="2" t="s">
        <v>1309</v>
      </c>
      <c r="D4119" s="2" t="s">
        <v>1310</v>
      </c>
      <c r="E4119">
        <v>3000</v>
      </c>
      <c r="F4119">
        <v>12983008</v>
      </c>
      <c r="G4119" s="2" t="s">
        <v>5387</v>
      </c>
      <c r="H4119" s="2" t="s">
        <v>2108</v>
      </c>
      <c r="I4119" s="2" t="s">
        <v>603</v>
      </c>
      <c r="J4119" s="2" t="s">
        <v>109</v>
      </c>
      <c r="K4119" s="3">
        <v>4752</v>
      </c>
    </row>
    <row r="4120" spans="1:11" x14ac:dyDescent="0.25">
      <c r="A4120" s="1">
        <v>44092</v>
      </c>
      <c r="B4120" s="13" t="s">
        <v>5442</v>
      </c>
      <c r="C4120" s="2" t="s">
        <v>5354</v>
      </c>
      <c r="D4120" s="2" t="s">
        <v>5355</v>
      </c>
      <c r="E4120">
        <v>40</v>
      </c>
      <c r="F4120">
        <v>12983008</v>
      </c>
      <c r="G4120" s="2" t="s">
        <v>5387</v>
      </c>
      <c r="H4120" s="2" t="s">
        <v>2108</v>
      </c>
      <c r="I4120" s="2" t="s">
        <v>603</v>
      </c>
      <c r="J4120" s="2" t="s">
        <v>109</v>
      </c>
      <c r="K4120" s="3">
        <v>4752</v>
      </c>
    </row>
    <row r="4121" spans="1:11" x14ac:dyDescent="0.25">
      <c r="A4121" s="1">
        <v>44104</v>
      </c>
      <c r="B4121" s="13" t="s">
        <v>5402</v>
      </c>
      <c r="C4121" s="2" t="s">
        <v>676</v>
      </c>
      <c r="D4121" s="2" t="s">
        <v>677</v>
      </c>
      <c r="E4121">
        <v>18000</v>
      </c>
      <c r="F4121">
        <v>12983008</v>
      </c>
      <c r="G4121" s="2" t="s">
        <v>5387</v>
      </c>
      <c r="H4121" s="2" t="s">
        <v>2108</v>
      </c>
      <c r="I4121" s="2" t="s">
        <v>603</v>
      </c>
      <c r="J4121" s="2" t="s">
        <v>109</v>
      </c>
      <c r="K4121" s="3">
        <v>4752</v>
      </c>
    </row>
    <row r="4122" spans="1:11" x14ac:dyDescent="0.25">
      <c r="A4122" s="1">
        <v>44097</v>
      </c>
      <c r="B4122" s="13" t="s">
        <v>4671</v>
      </c>
      <c r="C4122" s="2" t="s">
        <v>5445</v>
      </c>
      <c r="D4122" s="2" t="s">
        <v>5446</v>
      </c>
      <c r="E4122">
        <v>40</v>
      </c>
      <c r="F4122">
        <v>51826085</v>
      </c>
      <c r="G4122" s="2" t="s">
        <v>3605</v>
      </c>
      <c r="H4122" s="2" t="s">
        <v>1741</v>
      </c>
      <c r="I4122" s="2" t="s">
        <v>1337</v>
      </c>
      <c r="J4122" s="2" t="s">
        <v>109</v>
      </c>
      <c r="K4122" s="3">
        <v>4752</v>
      </c>
    </row>
    <row r="4123" spans="1:11" x14ac:dyDescent="0.25">
      <c r="A4123" s="1">
        <v>44092</v>
      </c>
      <c r="B4123" s="13" t="s">
        <v>5442</v>
      </c>
      <c r="C4123" s="2" t="s">
        <v>5447</v>
      </c>
      <c r="D4123" s="2" t="s">
        <v>5448</v>
      </c>
      <c r="E4123">
        <v>10</v>
      </c>
      <c r="F4123">
        <v>12983008</v>
      </c>
      <c r="G4123" s="2" t="s">
        <v>5387</v>
      </c>
      <c r="H4123" s="2" t="s">
        <v>2108</v>
      </c>
      <c r="I4123" s="2" t="s">
        <v>603</v>
      </c>
      <c r="J4123" s="2" t="s">
        <v>109</v>
      </c>
      <c r="K4123" s="3">
        <v>4752</v>
      </c>
    </row>
    <row r="4124" spans="1:11" x14ac:dyDescent="0.25">
      <c r="A4124" s="1">
        <v>44104</v>
      </c>
      <c r="B4124" s="13" t="s">
        <v>5402</v>
      </c>
      <c r="C4124" s="2" t="s">
        <v>80</v>
      </c>
      <c r="D4124" s="2" t="s">
        <v>81</v>
      </c>
      <c r="E4124">
        <v>130000</v>
      </c>
      <c r="F4124">
        <v>12983008</v>
      </c>
      <c r="G4124" s="2" t="s">
        <v>5387</v>
      </c>
      <c r="H4124" s="2" t="s">
        <v>2108</v>
      </c>
      <c r="I4124" s="2" t="s">
        <v>603</v>
      </c>
      <c r="J4124" s="2" t="s">
        <v>109</v>
      </c>
      <c r="K4124" s="3">
        <v>4752</v>
      </c>
    </row>
    <row r="4125" spans="1:11" x14ac:dyDescent="0.25">
      <c r="A4125" s="1">
        <v>44092</v>
      </c>
      <c r="B4125" s="13" t="s">
        <v>5442</v>
      </c>
      <c r="C4125" s="2" t="s">
        <v>5459</v>
      </c>
      <c r="D4125" s="2" t="s">
        <v>5460</v>
      </c>
      <c r="E4125">
        <v>20</v>
      </c>
      <c r="F4125">
        <v>12983008</v>
      </c>
      <c r="G4125" s="2" t="s">
        <v>5387</v>
      </c>
      <c r="H4125" s="2" t="s">
        <v>2108</v>
      </c>
      <c r="I4125" s="2" t="s">
        <v>603</v>
      </c>
      <c r="J4125" s="2" t="s">
        <v>109</v>
      </c>
      <c r="K4125" s="3">
        <v>4752</v>
      </c>
    </row>
    <row r="4126" spans="1:11" x14ac:dyDescent="0.25">
      <c r="A4126" s="1">
        <v>44104</v>
      </c>
      <c r="B4126" s="13" t="s">
        <v>5402</v>
      </c>
      <c r="C4126" s="2" t="s">
        <v>134</v>
      </c>
      <c r="D4126" s="2" t="s">
        <v>135</v>
      </c>
      <c r="E4126">
        <v>70000</v>
      </c>
      <c r="F4126">
        <v>12983008</v>
      </c>
      <c r="G4126" s="2" t="s">
        <v>5387</v>
      </c>
      <c r="H4126" s="2" t="s">
        <v>2108</v>
      </c>
      <c r="I4126" s="2" t="s">
        <v>603</v>
      </c>
      <c r="J4126" s="2" t="s">
        <v>109</v>
      </c>
      <c r="K4126" s="3">
        <v>4752</v>
      </c>
    </row>
    <row r="4127" spans="1:11" x14ac:dyDescent="0.25">
      <c r="A4127" s="1">
        <v>44092</v>
      </c>
      <c r="B4127" s="13" t="s">
        <v>5442</v>
      </c>
      <c r="C4127" s="2" t="s">
        <v>4678</v>
      </c>
      <c r="D4127" s="2" t="s">
        <v>4679</v>
      </c>
      <c r="E4127">
        <v>10</v>
      </c>
      <c r="F4127">
        <v>12983008</v>
      </c>
      <c r="G4127" s="2" t="s">
        <v>5387</v>
      </c>
      <c r="H4127" s="2" t="s">
        <v>2108</v>
      </c>
      <c r="I4127" s="2" t="s">
        <v>603</v>
      </c>
      <c r="J4127" s="2" t="s">
        <v>109</v>
      </c>
      <c r="K4127" s="3">
        <v>4752</v>
      </c>
    </row>
    <row r="4128" spans="1:11" x14ac:dyDescent="0.25">
      <c r="A4128" s="1">
        <v>44104</v>
      </c>
      <c r="B4128" s="13" t="s">
        <v>5402</v>
      </c>
      <c r="C4128" s="2" t="s">
        <v>5461</v>
      </c>
      <c r="D4128" s="2" t="s">
        <v>5462</v>
      </c>
      <c r="E4128">
        <v>30</v>
      </c>
      <c r="F4128">
        <v>12983008</v>
      </c>
      <c r="G4128" s="2" t="s">
        <v>5387</v>
      </c>
      <c r="H4128" s="2" t="s">
        <v>2108</v>
      </c>
      <c r="I4128" s="2" t="s">
        <v>603</v>
      </c>
      <c r="J4128" s="2" t="s">
        <v>109</v>
      </c>
      <c r="K4128" s="3">
        <v>4752</v>
      </c>
    </row>
    <row r="4129" spans="1:11" x14ac:dyDescent="0.25">
      <c r="A4129" s="1">
        <v>44092</v>
      </c>
      <c r="B4129" s="13" t="s">
        <v>5442</v>
      </c>
      <c r="C4129" s="2" t="s">
        <v>2172</v>
      </c>
      <c r="D4129" s="2" t="s">
        <v>2173</v>
      </c>
      <c r="E4129">
        <v>20</v>
      </c>
      <c r="F4129">
        <v>12983008</v>
      </c>
      <c r="G4129" s="2" t="s">
        <v>5387</v>
      </c>
      <c r="H4129" s="2" t="s">
        <v>2108</v>
      </c>
      <c r="I4129" s="2" t="s">
        <v>603</v>
      </c>
      <c r="J4129" s="2" t="s">
        <v>109</v>
      </c>
      <c r="K4129" s="3">
        <v>4752</v>
      </c>
    </row>
    <row r="4130" spans="1:11" x14ac:dyDescent="0.25">
      <c r="A4130" s="1">
        <v>44103</v>
      </c>
      <c r="B4130" s="13" t="s">
        <v>5463</v>
      </c>
      <c r="C4130" s="2" t="s">
        <v>2798</v>
      </c>
      <c r="D4130" s="2" t="s">
        <v>2799</v>
      </c>
      <c r="E4130">
        <v>20</v>
      </c>
      <c r="F4130">
        <v>12983008</v>
      </c>
      <c r="G4130" s="2" t="s">
        <v>5387</v>
      </c>
      <c r="H4130" s="2" t="s">
        <v>2108</v>
      </c>
      <c r="I4130" s="2" t="s">
        <v>603</v>
      </c>
      <c r="J4130" s="2" t="s">
        <v>109</v>
      </c>
      <c r="K4130" s="3">
        <v>4752</v>
      </c>
    </row>
    <row r="4131" spans="1:11" x14ac:dyDescent="0.25">
      <c r="A4131" s="1">
        <v>44096</v>
      </c>
      <c r="B4131" s="13" t="s">
        <v>5464</v>
      </c>
      <c r="C4131" s="2" t="s">
        <v>2291</v>
      </c>
      <c r="D4131" s="2" t="s">
        <v>2292</v>
      </c>
      <c r="E4131">
        <v>250</v>
      </c>
      <c r="F4131">
        <v>13003109</v>
      </c>
      <c r="G4131" s="2" t="s">
        <v>5465</v>
      </c>
      <c r="H4131" s="2" t="s">
        <v>602</v>
      </c>
      <c r="I4131" s="2" t="s">
        <v>603</v>
      </c>
      <c r="J4131" s="2" t="s">
        <v>13</v>
      </c>
      <c r="K4131" s="3">
        <v>9999</v>
      </c>
    </row>
    <row r="4132" spans="1:11" x14ac:dyDescent="0.25">
      <c r="A4132" s="1">
        <v>44089</v>
      </c>
      <c r="B4132" s="13" t="s">
        <v>5466</v>
      </c>
      <c r="C4132" s="2" t="s">
        <v>5467</v>
      </c>
      <c r="D4132" s="2" t="s">
        <v>5468</v>
      </c>
      <c r="E4132">
        <v>40</v>
      </c>
      <c r="F4132">
        <v>13060047</v>
      </c>
      <c r="G4132" s="2" t="s">
        <v>5469</v>
      </c>
      <c r="H4132" s="2" t="s">
        <v>602</v>
      </c>
      <c r="I4132" s="2" t="s">
        <v>603</v>
      </c>
      <c r="J4132" s="2" t="s">
        <v>109</v>
      </c>
      <c r="K4132" s="3">
        <v>9999</v>
      </c>
    </row>
    <row r="4133" spans="1:11" x14ac:dyDescent="0.25">
      <c r="A4133" s="1">
        <v>44091</v>
      </c>
      <c r="B4133" s="13" t="s">
        <v>5470</v>
      </c>
      <c r="C4133" s="2" t="s">
        <v>2939</v>
      </c>
      <c r="D4133" s="2" t="s">
        <v>2940</v>
      </c>
      <c r="E4133">
        <v>60</v>
      </c>
      <c r="F4133">
        <v>12983008</v>
      </c>
      <c r="G4133" s="2" t="s">
        <v>5387</v>
      </c>
      <c r="H4133" s="2" t="s">
        <v>2108</v>
      </c>
      <c r="I4133" s="2" t="s">
        <v>603</v>
      </c>
      <c r="J4133" s="2" t="s">
        <v>109</v>
      </c>
      <c r="K4133" s="3">
        <v>4752</v>
      </c>
    </row>
    <row r="4134" spans="1:11" x14ac:dyDescent="0.25">
      <c r="A4134" s="1">
        <v>44101</v>
      </c>
      <c r="B4134" s="13" t="s">
        <v>5471</v>
      </c>
      <c r="C4134" s="2" t="s">
        <v>899</v>
      </c>
      <c r="D4134" s="2" t="s">
        <v>900</v>
      </c>
      <c r="E4134">
        <v>2000</v>
      </c>
      <c r="F4134">
        <v>12983008</v>
      </c>
      <c r="G4134" s="2" t="s">
        <v>5387</v>
      </c>
      <c r="H4134" s="2" t="s">
        <v>2108</v>
      </c>
      <c r="I4134" s="2" t="s">
        <v>603</v>
      </c>
      <c r="J4134" s="2" t="s">
        <v>109</v>
      </c>
      <c r="K4134" s="3">
        <v>4752</v>
      </c>
    </row>
    <row r="4135" spans="1:11" x14ac:dyDescent="0.25">
      <c r="A4135" s="1">
        <v>44092</v>
      </c>
      <c r="B4135" s="13" t="s">
        <v>5442</v>
      </c>
      <c r="C4135" s="2" t="s">
        <v>3148</v>
      </c>
      <c r="D4135" s="2" t="s">
        <v>3149</v>
      </c>
      <c r="E4135">
        <v>20</v>
      </c>
      <c r="F4135">
        <v>12983008</v>
      </c>
      <c r="G4135" s="2" t="s">
        <v>5387</v>
      </c>
      <c r="H4135" s="2" t="s">
        <v>2108</v>
      </c>
      <c r="I4135" s="2" t="s">
        <v>603</v>
      </c>
      <c r="J4135" s="2" t="s">
        <v>109</v>
      </c>
      <c r="K4135" s="3">
        <v>4752</v>
      </c>
    </row>
    <row r="4136" spans="1:11" x14ac:dyDescent="0.25">
      <c r="A4136" s="1">
        <v>44101</v>
      </c>
      <c r="B4136" s="13" t="s">
        <v>5471</v>
      </c>
      <c r="C4136" s="2" t="s">
        <v>751</v>
      </c>
      <c r="D4136" s="2" t="s">
        <v>752</v>
      </c>
      <c r="E4136">
        <v>1000</v>
      </c>
      <c r="F4136">
        <v>12983008</v>
      </c>
      <c r="G4136" s="2" t="s">
        <v>5387</v>
      </c>
      <c r="H4136" s="2" t="s">
        <v>2108</v>
      </c>
      <c r="I4136" s="2" t="s">
        <v>603</v>
      </c>
      <c r="J4136" s="2" t="s">
        <v>109</v>
      </c>
      <c r="K4136" s="3">
        <v>4752</v>
      </c>
    </row>
    <row r="4137" spans="1:11" x14ac:dyDescent="0.25">
      <c r="A4137" s="1">
        <v>44092</v>
      </c>
      <c r="B4137" s="13" t="s">
        <v>5442</v>
      </c>
      <c r="C4137" s="2" t="s">
        <v>2961</v>
      </c>
      <c r="D4137" s="2" t="s">
        <v>2962</v>
      </c>
      <c r="E4137">
        <v>500</v>
      </c>
      <c r="F4137">
        <v>12983008</v>
      </c>
      <c r="G4137" s="2" t="s">
        <v>5387</v>
      </c>
      <c r="H4137" s="2" t="s">
        <v>2108</v>
      </c>
      <c r="I4137" s="2" t="s">
        <v>603</v>
      </c>
      <c r="J4137" s="2" t="s">
        <v>109</v>
      </c>
      <c r="K4137" s="3">
        <v>4752</v>
      </c>
    </row>
    <row r="4138" spans="1:11" x14ac:dyDescent="0.25">
      <c r="A4138" s="1">
        <v>44099</v>
      </c>
      <c r="B4138" s="13" t="s">
        <v>5472</v>
      </c>
      <c r="C4138" s="2" t="s">
        <v>4389</v>
      </c>
      <c r="D4138" s="2" t="s">
        <v>4390</v>
      </c>
      <c r="E4138">
        <v>10000</v>
      </c>
      <c r="F4138">
        <v>12983008</v>
      </c>
      <c r="G4138" s="2" t="s">
        <v>5387</v>
      </c>
      <c r="H4138" s="2" t="s">
        <v>2108</v>
      </c>
      <c r="I4138" s="2" t="s">
        <v>603</v>
      </c>
      <c r="J4138" s="2" t="s">
        <v>109</v>
      </c>
      <c r="K4138" s="3">
        <v>4752</v>
      </c>
    </row>
    <row r="4139" spans="1:11" x14ac:dyDescent="0.25">
      <c r="A4139" s="1">
        <v>44090</v>
      </c>
      <c r="B4139" s="13" t="s">
        <v>5188</v>
      </c>
      <c r="C4139" s="2" t="s">
        <v>5473</v>
      </c>
      <c r="D4139" s="2" t="s">
        <v>5474</v>
      </c>
      <c r="E4139">
        <v>3000</v>
      </c>
      <c r="F4139">
        <v>12988605</v>
      </c>
      <c r="G4139" s="2" t="s">
        <v>5189</v>
      </c>
      <c r="H4139" s="2" t="s">
        <v>602</v>
      </c>
      <c r="I4139" s="2" t="s">
        <v>603</v>
      </c>
      <c r="J4139" s="2" t="s">
        <v>13</v>
      </c>
      <c r="K4139" s="3">
        <v>4530</v>
      </c>
    </row>
    <row r="4140" spans="1:11" x14ac:dyDescent="0.25">
      <c r="A4140" s="1">
        <v>44089</v>
      </c>
      <c r="B4140" s="13" t="s">
        <v>5435</v>
      </c>
      <c r="C4140" s="2" t="s">
        <v>5475</v>
      </c>
      <c r="D4140" s="2" t="s">
        <v>5476</v>
      </c>
      <c r="E4140">
        <v>10</v>
      </c>
      <c r="F4140">
        <v>12983008</v>
      </c>
      <c r="G4140" s="2" t="s">
        <v>5387</v>
      </c>
      <c r="H4140" s="2" t="s">
        <v>2108</v>
      </c>
      <c r="I4140" s="2" t="s">
        <v>603</v>
      </c>
      <c r="J4140" s="2" t="s">
        <v>109</v>
      </c>
      <c r="K4140" s="3">
        <v>4752</v>
      </c>
    </row>
    <row r="4141" spans="1:11" x14ac:dyDescent="0.25">
      <c r="A4141" s="1">
        <v>44099</v>
      </c>
      <c r="B4141" s="13" t="s">
        <v>5472</v>
      </c>
      <c r="C4141" s="2" t="s">
        <v>819</v>
      </c>
      <c r="D4141" s="2" t="s">
        <v>820</v>
      </c>
      <c r="E4141">
        <v>3000</v>
      </c>
      <c r="F4141">
        <v>12983008</v>
      </c>
      <c r="G4141" s="2" t="s">
        <v>5387</v>
      </c>
      <c r="H4141" s="2" t="s">
        <v>2108</v>
      </c>
      <c r="I4141" s="2" t="s">
        <v>603</v>
      </c>
      <c r="J4141" s="2" t="s">
        <v>109</v>
      </c>
      <c r="K4141" s="3">
        <v>4752</v>
      </c>
    </row>
    <row r="4142" spans="1:11" x14ac:dyDescent="0.25">
      <c r="A4142" s="1">
        <v>44092</v>
      </c>
      <c r="B4142" s="13" t="s">
        <v>5442</v>
      </c>
      <c r="C4142" s="2" t="s">
        <v>3793</v>
      </c>
      <c r="D4142" s="2" t="s">
        <v>3794</v>
      </c>
      <c r="E4142">
        <v>10</v>
      </c>
      <c r="F4142">
        <v>12983008</v>
      </c>
      <c r="G4142" s="2" t="s">
        <v>5387</v>
      </c>
      <c r="H4142" s="2" t="s">
        <v>2108</v>
      </c>
      <c r="I4142" s="2" t="s">
        <v>603</v>
      </c>
      <c r="J4142" s="2" t="s">
        <v>109</v>
      </c>
      <c r="K4142" s="3">
        <v>4752</v>
      </c>
    </row>
    <row r="4143" spans="1:11" x14ac:dyDescent="0.25">
      <c r="A4143" s="1">
        <v>44099</v>
      </c>
      <c r="B4143" s="13" t="s">
        <v>5472</v>
      </c>
      <c r="C4143" s="2" t="s">
        <v>5477</v>
      </c>
      <c r="D4143" s="2" t="s">
        <v>5478</v>
      </c>
      <c r="E4143">
        <v>5000</v>
      </c>
      <c r="F4143">
        <v>12983008</v>
      </c>
      <c r="G4143" s="2" t="s">
        <v>5387</v>
      </c>
      <c r="H4143" s="2" t="s">
        <v>2108</v>
      </c>
      <c r="I4143" s="2" t="s">
        <v>603</v>
      </c>
      <c r="J4143" s="2" t="s">
        <v>109</v>
      </c>
      <c r="K4143" s="3">
        <v>4752</v>
      </c>
    </row>
    <row r="4144" spans="1:11" x14ac:dyDescent="0.25">
      <c r="A4144" s="1">
        <v>44092</v>
      </c>
      <c r="B4144" s="13" t="s">
        <v>5442</v>
      </c>
      <c r="C4144" s="2" t="s">
        <v>5440</v>
      </c>
      <c r="D4144" s="2" t="s">
        <v>5441</v>
      </c>
      <c r="E4144">
        <v>40</v>
      </c>
      <c r="F4144">
        <v>12983008</v>
      </c>
      <c r="G4144" s="2" t="s">
        <v>5387</v>
      </c>
      <c r="H4144" s="2" t="s">
        <v>2108</v>
      </c>
      <c r="I4144" s="2" t="s">
        <v>603</v>
      </c>
      <c r="J4144" s="2" t="s">
        <v>109</v>
      </c>
      <c r="K4144" s="3">
        <v>4752</v>
      </c>
    </row>
    <row r="4145" spans="1:11" x14ac:dyDescent="0.25">
      <c r="A4145" s="1">
        <v>44101</v>
      </c>
      <c r="B4145" s="13" t="s">
        <v>5471</v>
      </c>
      <c r="C4145" s="2" t="s">
        <v>3101</v>
      </c>
      <c r="D4145" s="2" t="s">
        <v>3102</v>
      </c>
      <c r="E4145">
        <v>5000</v>
      </c>
      <c r="F4145">
        <v>12983008</v>
      </c>
      <c r="G4145" s="2" t="s">
        <v>5387</v>
      </c>
      <c r="H4145" s="2" t="s">
        <v>2108</v>
      </c>
      <c r="I4145" s="2" t="s">
        <v>603</v>
      </c>
      <c r="J4145" s="2" t="s">
        <v>109</v>
      </c>
      <c r="K4145" s="3">
        <v>4752</v>
      </c>
    </row>
    <row r="4146" spans="1:11" x14ac:dyDescent="0.25">
      <c r="A4146" s="1">
        <v>44101</v>
      </c>
      <c r="B4146" s="13" t="s">
        <v>5471</v>
      </c>
      <c r="C4146" s="2" t="s">
        <v>670</v>
      </c>
      <c r="D4146" s="2" t="s">
        <v>671</v>
      </c>
      <c r="E4146">
        <v>1000</v>
      </c>
      <c r="F4146">
        <v>12983008</v>
      </c>
      <c r="G4146" s="2" t="s">
        <v>5387</v>
      </c>
      <c r="H4146" s="2" t="s">
        <v>2108</v>
      </c>
      <c r="I4146" s="2" t="s">
        <v>603</v>
      </c>
      <c r="J4146" s="2" t="s">
        <v>109</v>
      </c>
      <c r="K4146" s="3">
        <v>4752</v>
      </c>
    </row>
    <row r="4147" spans="1:11" x14ac:dyDescent="0.25">
      <c r="A4147" s="1">
        <v>44092</v>
      </c>
      <c r="B4147" s="13" t="s">
        <v>5442</v>
      </c>
      <c r="C4147" s="2" t="s">
        <v>228</v>
      </c>
      <c r="D4147" s="2" t="s">
        <v>229</v>
      </c>
      <c r="E4147">
        <v>1000</v>
      </c>
      <c r="F4147">
        <v>12983008</v>
      </c>
      <c r="G4147" s="2" t="s">
        <v>5387</v>
      </c>
      <c r="H4147" s="2" t="s">
        <v>2108</v>
      </c>
      <c r="I4147" s="2" t="s">
        <v>603</v>
      </c>
      <c r="J4147" s="2" t="s">
        <v>109</v>
      </c>
      <c r="K4147" s="3">
        <v>4752</v>
      </c>
    </row>
    <row r="4148" spans="1:11" x14ac:dyDescent="0.25">
      <c r="A4148" s="1">
        <v>44092</v>
      </c>
      <c r="B4148" s="13" t="s">
        <v>5373</v>
      </c>
      <c r="C4148" s="2" t="s">
        <v>5479</v>
      </c>
      <c r="D4148" s="2" t="s">
        <v>5480</v>
      </c>
      <c r="E4148">
        <v>10</v>
      </c>
      <c r="F4148">
        <v>12997440</v>
      </c>
      <c r="G4148" s="2" t="s">
        <v>5376</v>
      </c>
      <c r="H4148" s="2" t="s">
        <v>5377</v>
      </c>
      <c r="I4148" s="2" t="s">
        <v>4128</v>
      </c>
      <c r="J4148" s="2" t="s">
        <v>13</v>
      </c>
      <c r="K4148" s="3">
        <v>9999</v>
      </c>
    </row>
    <row r="4149" spans="1:11" x14ac:dyDescent="0.25">
      <c r="A4149" s="1">
        <v>44101</v>
      </c>
      <c r="B4149" s="13" t="s">
        <v>5471</v>
      </c>
      <c r="C4149" s="2" t="s">
        <v>43</v>
      </c>
      <c r="D4149" s="2" t="s">
        <v>44</v>
      </c>
      <c r="E4149">
        <v>10000</v>
      </c>
      <c r="F4149">
        <v>12983008</v>
      </c>
      <c r="G4149" s="2" t="s">
        <v>5387</v>
      </c>
      <c r="H4149" s="2" t="s">
        <v>2108</v>
      </c>
      <c r="I4149" s="2" t="s">
        <v>603</v>
      </c>
      <c r="J4149" s="2" t="s">
        <v>109</v>
      </c>
      <c r="K4149" s="3">
        <v>4752</v>
      </c>
    </row>
    <row r="4150" spans="1:11" x14ac:dyDescent="0.25">
      <c r="A4150" s="1">
        <v>44089</v>
      </c>
      <c r="B4150" s="13" t="s">
        <v>5435</v>
      </c>
      <c r="C4150" s="2" t="s">
        <v>628</v>
      </c>
      <c r="D4150" s="2" t="s">
        <v>629</v>
      </c>
      <c r="E4150">
        <v>48000</v>
      </c>
      <c r="F4150">
        <v>12983008</v>
      </c>
      <c r="G4150" s="2" t="s">
        <v>5387</v>
      </c>
      <c r="H4150" s="2" t="s">
        <v>2108</v>
      </c>
      <c r="I4150" s="2" t="s">
        <v>603</v>
      </c>
      <c r="J4150" s="2" t="s">
        <v>109</v>
      </c>
      <c r="K4150" s="3">
        <v>4752</v>
      </c>
    </row>
    <row r="4151" spans="1:11" x14ac:dyDescent="0.25">
      <c r="A4151" s="1">
        <v>44101</v>
      </c>
      <c r="B4151" s="13" t="s">
        <v>5471</v>
      </c>
      <c r="C4151" s="2" t="s">
        <v>922</v>
      </c>
      <c r="D4151" s="2" t="s">
        <v>923</v>
      </c>
      <c r="E4151">
        <v>2000</v>
      </c>
      <c r="F4151">
        <v>12983008</v>
      </c>
      <c r="G4151" s="2" t="s">
        <v>5387</v>
      </c>
      <c r="H4151" s="2" t="s">
        <v>2108</v>
      </c>
      <c r="I4151" s="2" t="s">
        <v>603</v>
      </c>
      <c r="J4151" s="2" t="s">
        <v>109</v>
      </c>
      <c r="K4151" s="3">
        <v>4752</v>
      </c>
    </row>
    <row r="4152" spans="1:11" x14ac:dyDescent="0.25">
      <c r="A4152" s="1">
        <v>44092</v>
      </c>
      <c r="B4152" s="13" t="s">
        <v>5442</v>
      </c>
      <c r="C4152" s="2" t="s">
        <v>393</v>
      </c>
      <c r="D4152" s="2" t="s">
        <v>394</v>
      </c>
      <c r="E4152">
        <v>60</v>
      </c>
      <c r="F4152">
        <v>12983008</v>
      </c>
      <c r="G4152" s="2" t="s">
        <v>5387</v>
      </c>
      <c r="H4152" s="2" t="s">
        <v>2108</v>
      </c>
      <c r="I4152" s="2" t="s">
        <v>603</v>
      </c>
      <c r="J4152" s="2" t="s">
        <v>109</v>
      </c>
      <c r="K4152" s="3">
        <v>4752</v>
      </c>
    </row>
    <row r="4153" spans="1:11" x14ac:dyDescent="0.25">
      <c r="A4153" s="1">
        <v>44101</v>
      </c>
      <c r="B4153" s="13" t="s">
        <v>5471</v>
      </c>
      <c r="C4153" s="2" t="s">
        <v>5481</v>
      </c>
      <c r="D4153" s="2" t="s">
        <v>5482</v>
      </c>
      <c r="E4153">
        <v>1000</v>
      </c>
      <c r="F4153">
        <v>12983008</v>
      </c>
      <c r="G4153" s="2" t="s">
        <v>5387</v>
      </c>
      <c r="H4153" s="2" t="s">
        <v>2108</v>
      </c>
      <c r="I4153" s="2" t="s">
        <v>603</v>
      </c>
      <c r="J4153" s="2" t="s">
        <v>109</v>
      </c>
      <c r="K4153" s="3">
        <v>4752</v>
      </c>
    </row>
    <row r="4154" spans="1:11" x14ac:dyDescent="0.25">
      <c r="A4154" s="1">
        <v>44091</v>
      </c>
      <c r="B4154" s="13" t="s">
        <v>5470</v>
      </c>
      <c r="C4154" s="2" t="s">
        <v>5043</v>
      </c>
      <c r="D4154" s="2" t="s">
        <v>5044</v>
      </c>
      <c r="E4154">
        <v>60</v>
      </c>
      <c r="F4154">
        <v>12983008</v>
      </c>
      <c r="G4154" s="2" t="s">
        <v>5387</v>
      </c>
      <c r="H4154" s="2" t="s">
        <v>2108</v>
      </c>
      <c r="I4154" s="2" t="s">
        <v>603</v>
      </c>
      <c r="J4154" s="2" t="s">
        <v>109</v>
      </c>
      <c r="K4154" s="3">
        <v>4752</v>
      </c>
    </row>
    <row r="4155" spans="1:11" x14ac:dyDescent="0.25">
      <c r="A4155" s="1">
        <v>44101</v>
      </c>
      <c r="B4155" s="13" t="s">
        <v>5471</v>
      </c>
      <c r="C4155" s="2" t="s">
        <v>821</v>
      </c>
      <c r="D4155" s="2" t="s">
        <v>822</v>
      </c>
      <c r="E4155">
        <v>4000</v>
      </c>
      <c r="F4155">
        <v>12983008</v>
      </c>
      <c r="G4155" s="2" t="s">
        <v>5387</v>
      </c>
      <c r="H4155" s="2" t="s">
        <v>2108</v>
      </c>
      <c r="I4155" s="2" t="s">
        <v>603</v>
      </c>
      <c r="J4155" s="2" t="s">
        <v>109</v>
      </c>
      <c r="K4155" s="3">
        <v>4752</v>
      </c>
    </row>
    <row r="4156" spans="1:11" x14ac:dyDescent="0.25">
      <c r="A4156" s="1">
        <v>44091</v>
      </c>
      <c r="B4156" s="13" t="s">
        <v>5470</v>
      </c>
      <c r="C4156" s="2" t="s">
        <v>5483</v>
      </c>
      <c r="D4156" s="2" t="s">
        <v>5484</v>
      </c>
      <c r="E4156">
        <v>10</v>
      </c>
      <c r="F4156">
        <v>12983008</v>
      </c>
      <c r="G4156" s="2" t="s">
        <v>5387</v>
      </c>
      <c r="H4156" s="2" t="s">
        <v>2108</v>
      </c>
      <c r="I4156" s="2" t="s">
        <v>603</v>
      </c>
      <c r="J4156" s="2" t="s">
        <v>109</v>
      </c>
      <c r="K4156" s="3">
        <v>4752</v>
      </c>
    </row>
    <row r="4157" spans="1:11" x14ac:dyDescent="0.25">
      <c r="A4157" s="1">
        <v>44101</v>
      </c>
      <c r="B4157" s="13" t="s">
        <v>5471</v>
      </c>
      <c r="C4157" s="2" t="s">
        <v>512</v>
      </c>
      <c r="D4157" s="2" t="s">
        <v>513</v>
      </c>
      <c r="E4157">
        <v>2000</v>
      </c>
      <c r="F4157">
        <v>12983008</v>
      </c>
      <c r="G4157" s="2" t="s">
        <v>5387</v>
      </c>
      <c r="H4157" s="2" t="s">
        <v>2108</v>
      </c>
      <c r="I4157" s="2" t="s">
        <v>603</v>
      </c>
      <c r="J4157" s="2" t="s">
        <v>109</v>
      </c>
      <c r="K4157" s="3">
        <v>4752</v>
      </c>
    </row>
    <row r="4158" spans="1:11" x14ac:dyDescent="0.25">
      <c r="A4158" s="1">
        <v>44091</v>
      </c>
      <c r="B4158" s="13" t="s">
        <v>5470</v>
      </c>
      <c r="C4158" s="2" t="s">
        <v>2776</v>
      </c>
      <c r="D4158" s="2" t="s">
        <v>2777</v>
      </c>
      <c r="E4158">
        <v>20</v>
      </c>
      <c r="F4158">
        <v>12983008</v>
      </c>
      <c r="G4158" s="2" t="s">
        <v>5387</v>
      </c>
      <c r="H4158" s="2" t="s">
        <v>2108</v>
      </c>
      <c r="I4158" s="2" t="s">
        <v>603</v>
      </c>
      <c r="J4158" s="2" t="s">
        <v>109</v>
      </c>
      <c r="K4158" s="3">
        <v>4752</v>
      </c>
    </row>
    <row r="4159" spans="1:11" x14ac:dyDescent="0.25">
      <c r="A4159" s="1">
        <v>44101</v>
      </c>
      <c r="B4159" s="13" t="s">
        <v>5471</v>
      </c>
      <c r="C4159" s="2" t="s">
        <v>5485</v>
      </c>
      <c r="D4159" s="2" t="s">
        <v>5486</v>
      </c>
      <c r="E4159">
        <v>500</v>
      </c>
      <c r="F4159">
        <v>12983008</v>
      </c>
      <c r="G4159" s="2" t="s">
        <v>5387</v>
      </c>
      <c r="H4159" s="2" t="s">
        <v>2108</v>
      </c>
      <c r="I4159" s="2" t="s">
        <v>603</v>
      </c>
      <c r="J4159" s="2" t="s">
        <v>109</v>
      </c>
      <c r="K4159" s="3">
        <v>4752</v>
      </c>
    </row>
    <row r="4160" spans="1:11" x14ac:dyDescent="0.25">
      <c r="A4160" s="1">
        <v>44089</v>
      </c>
      <c r="B4160" s="13" t="s">
        <v>5435</v>
      </c>
      <c r="C4160" s="2" t="s">
        <v>74</v>
      </c>
      <c r="D4160" s="2" t="s">
        <v>75</v>
      </c>
      <c r="E4160">
        <v>5000</v>
      </c>
      <c r="F4160">
        <v>12983008</v>
      </c>
      <c r="G4160" s="2" t="s">
        <v>5387</v>
      </c>
      <c r="H4160" s="2" t="s">
        <v>2108</v>
      </c>
      <c r="I4160" s="2" t="s">
        <v>603</v>
      </c>
      <c r="J4160" s="2" t="s">
        <v>109</v>
      </c>
      <c r="K4160" s="3">
        <v>4752</v>
      </c>
    </row>
    <row r="4161" spans="1:11" x14ac:dyDescent="0.25">
      <c r="A4161" s="1">
        <v>44092</v>
      </c>
      <c r="B4161" s="13" t="s">
        <v>5487</v>
      </c>
      <c r="C4161" s="2" t="s">
        <v>2162</v>
      </c>
      <c r="D4161" s="2" t="s">
        <v>2163</v>
      </c>
      <c r="E4161">
        <v>1000</v>
      </c>
      <c r="F4161">
        <v>12988605</v>
      </c>
      <c r="G4161" s="2" t="s">
        <v>5189</v>
      </c>
      <c r="H4161" s="2" t="s">
        <v>602</v>
      </c>
      <c r="I4161" s="2" t="s">
        <v>603</v>
      </c>
      <c r="J4161" s="2" t="s">
        <v>13</v>
      </c>
      <c r="K4161" s="3">
        <v>4530</v>
      </c>
    </row>
    <row r="4162" spans="1:11" x14ac:dyDescent="0.25">
      <c r="A4162" s="1">
        <v>44101</v>
      </c>
      <c r="B4162" s="13" t="s">
        <v>5471</v>
      </c>
      <c r="C4162" s="2" t="s">
        <v>753</v>
      </c>
      <c r="D4162" s="2" t="s">
        <v>754</v>
      </c>
      <c r="E4162">
        <v>2000</v>
      </c>
      <c r="F4162">
        <v>12983008</v>
      </c>
      <c r="G4162" s="2" t="s">
        <v>5387</v>
      </c>
      <c r="H4162" s="2" t="s">
        <v>2108</v>
      </c>
      <c r="I4162" s="2" t="s">
        <v>603</v>
      </c>
      <c r="J4162" s="2" t="s">
        <v>109</v>
      </c>
      <c r="K4162" s="3">
        <v>4752</v>
      </c>
    </row>
    <row r="4163" spans="1:11" x14ac:dyDescent="0.25">
      <c r="A4163" s="1">
        <v>44091</v>
      </c>
      <c r="B4163" s="13" t="s">
        <v>5470</v>
      </c>
      <c r="C4163" s="2" t="s">
        <v>5488</v>
      </c>
      <c r="D4163" s="2" t="s">
        <v>5489</v>
      </c>
      <c r="E4163">
        <v>10</v>
      </c>
      <c r="F4163">
        <v>12983008</v>
      </c>
      <c r="G4163" s="2" t="s">
        <v>5387</v>
      </c>
      <c r="H4163" s="2" t="s">
        <v>2108</v>
      </c>
      <c r="I4163" s="2" t="s">
        <v>603</v>
      </c>
      <c r="J4163" s="2" t="s">
        <v>109</v>
      </c>
      <c r="K4163" s="3">
        <v>4752</v>
      </c>
    </row>
    <row r="4164" spans="1:11" x14ac:dyDescent="0.25">
      <c r="A4164" s="1">
        <v>44101</v>
      </c>
      <c r="B4164" s="13" t="s">
        <v>5471</v>
      </c>
      <c r="C4164" s="2" t="s">
        <v>2900</v>
      </c>
      <c r="D4164" s="2" t="s">
        <v>2901</v>
      </c>
      <c r="E4164">
        <v>1000</v>
      </c>
      <c r="F4164">
        <v>12983008</v>
      </c>
      <c r="G4164" s="2" t="s">
        <v>5387</v>
      </c>
      <c r="H4164" s="2" t="s">
        <v>2108</v>
      </c>
      <c r="I4164" s="2" t="s">
        <v>603</v>
      </c>
      <c r="J4164" s="2" t="s">
        <v>109</v>
      </c>
      <c r="K4164" s="3">
        <v>4752</v>
      </c>
    </row>
    <row r="4165" spans="1:11" x14ac:dyDescent="0.25">
      <c r="A4165" s="1">
        <v>44091</v>
      </c>
      <c r="B4165" s="13" t="s">
        <v>5470</v>
      </c>
      <c r="C4165" s="2" t="s">
        <v>2478</v>
      </c>
      <c r="D4165" s="2" t="s">
        <v>2479</v>
      </c>
      <c r="E4165">
        <v>600</v>
      </c>
      <c r="F4165">
        <v>12983008</v>
      </c>
      <c r="G4165" s="2" t="s">
        <v>5387</v>
      </c>
      <c r="H4165" s="2" t="s">
        <v>2108</v>
      </c>
      <c r="I4165" s="2" t="s">
        <v>603</v>
      </c>
      <c r="J4165" s="2" t="s">
        <v>109</v>
      </c>
      <c r="K4165" s="3">
        <v>4752</v>
      </c>
    </row>
    <row r="4166" spans="1:11" x14ac:dyDescent="0.25">
      <c r="A4166" s="1">
        <v>44101</v>
      </c>
      <c r="B4166" s="13" t="s">
        <v>5471</v>
      </c>
      <c r="C4166" s="2" t="s">
        <v>757</v>
      </c>
      <c r="D4166" s="2" t="s">
        <v>758</v>
      </c>
      <c r="E4166">
        <v>1000</v>
      </c>
      <c r="F4166">
        <v>12983008</v>
      </c>
      <c r="G4166" s="2" t="s">
        <v>5387</v>
      </c>
      <c r="H4166" s="2" t="s">
        <v>2108</v>
      </c>
      <c r="I4166" s="2" t="s">
        <v>603</v>
      </c>
      <c r="J4166" s="2" t="s">
        <v>109</v>
      </c>
      <c r="K4166" s="3">
        <v>4752</v>
      </c>
    </row>
    <row r="4167" spans="1:11" x14ac:dyDescent="0.25">
      <c r="A4167" s="1">
        <v>44091</v>
      </c>
      <c r="B4167" s="13" t="s">
        <v>5470</v>
      </c>
      <c r="C4167" s="2" t="s">
        <v>1003</v>
      </c>
      <c r="D4167" s="2" t="s">
        <v>1004</v>
      </c>
      <c r="E4167">
        <v>500</v>
      </c>
      <c r="F4167">
        <v>12983008</v>
      </c>
      <c r="G4167" s="2" t="s">
        <v>5387</v>
      </c>
      <c r="H4167" s="2" t="s">
        <v>2108</v>
      </c>
      <c r="I4167" s="2" t="s">
        <v>603</v>
      </c>
      <c r="J4167" s="2" t="s">
        <v>109</v>
      </c>
      <c r="K4167" s="3">
        <v>4752</v>
      </c>
    </row>
    <row r="4168" spans="1:11" x14ac:dyDescent="0.25">
      <c r="A4168" s="1">
        <v>44089</v>
      </c>
      <c r="B4168" s="13" t="s">
        <v>5435</v>
      </c>
      <c r="C4168" s="2" t="s">
        <v>1579</v>
      </c>
      <c r="D4168" s="2" t="s">
        <v>1580</v>
      </c>
      <c r="E4168">
        <v>30000</v>
      </c>
      <c r="F4168">
        <v>12983008</v>
      </c>
      <c r="G4168" s="2" t="s">
        <v>5387</v>
      </c>
      <c r="H4168" s="2" t="s">
        <v>2108</v>
      </c>
      <c r="I4168" s="2" t="s">
        <v>603</v>
      </c>
      <c r="J4168" s="2" t="s">
        <v>109</v>
      </c>
      <c r="K4168" s="3">
        <v>4752</v>
      </c>
    </row>
    <row r="4169" spans="1:11" x14ac:dyDescent="0.25">
      <c r="A4169" s="1">
        <v>44101</v>
      </c>
      <c r="B4169" s="13" t="s">
        <v>5471</v>
      </c>
      <c r="C4169" s="2" t="s">
        <v>744</v>
      </c>
      <c r="D4169" s="2" t="s">
        <v>745</v>
      </c>
      <c r="E4169">
        <v>2000</v>
      </c>
      <c r="F4169">
        <v>12983008</v>
      </c>
      <c r="G4169" s="2" t="s">
        <v>5387</v>
      </c>
      <c r="H4169" s="2" t="s">
        <v>2108</v>
      </c>
      <c r="I4169" s="2" t="s">
        <v>603</v>
      </c>
      <c r="J4169" s="2" t="s">
        <v>109</v>
      </c>
      <c r="K4169" s="3">
        <v>4752</v>
      </c>
    </row>
    <row r="4170" spans="1:11" x14ac:dyDescent="0.25">
      <c r="A4170" s="1">
        <v>44091</v>
      </c>
      <c r="B4170" s="13" t="s">
        <v>5470</v>
      </c>
      <c r="C4170" s="2" t="s">
        <v>1039</v>
      </c>
      <c r="D4170" s="2" t="s">
        <v>1040</v>
      </c>
      <c r="E4170">
        <v>100</v>
      </c>
      <c r="F4170">
        <v>12983008</v>
      </c>
      <c r="G4170" s="2" t="s">
        <v>5387</v>
      </c>
      <c r="H4170" s="2" t="s">
        <v>2108</v>
      </c>
      <c r="I4170" s="2" t="s">
        <v>603</v>
      </c>
      <c r="J4170" s="2" t="s">
        <v>109</v>
      </c>
      <c r="K4170" s="3">
        <v>4752</v>
      </c>
    </row>
    <row r="4171" spans="1:11" x14ac:dyDescent="0.25">
      <c r="A4171" s="1">
        <v>44099</v>
      </c>
      <c r="B4171" s="13" t="s">
        <v>5472</v>
      </c>
      <c r="C4171" s="2" t="s">
        <v>979</v>
      </c>
      <c r="D4171" s="2" t="s">
        <v>980</v>
      </c>
      <c r="E4171">
        <v>2000</v>
      </c>
      <c r="F4171">
        <v>12983008</v>
      </c>
      <c r="G4171" s="2" t="s">
        <v>5387</v>
      </c>
      <c r="H4171" s="2" t="s">
        <v>2108</v>
      </c>
      <c r="I4171" s="2" t="s">
        <v>603</v>
      </c>
      <c r="J4171" s="2" t="s">
        <v>109</v>
      </c>
      <c r="K4171" s="3">
        <v>4752</v>
      </c>
    </row>
    <row r="4172" spans="1:11" x14ac:dyDescent="0.25">
      <c r="A4172" s="1">
        <v>44091</v>
      </c>
      <c r="B4172" s="13" t="s">
        <v>5470</v>
      </c>
      <c r="C4172" s="2" t="s">
        <v>5490</v>
      </c>
      <c r="D4172" s="2" t="s">
        <v>5491</v>
      </c>
      <c r="E4172">
        <v>10</v>
      </c>
      <c r="F4172">
        <v>12983008</v>
      </c>
      <c r="G4172" s="2" t="s">
        <v>5387</v>
      </c>
      <c r="H4172" s="2" t="s">
        <v>2108</v>
      </c>
      <c r="I4172" s="2" t="s">
        <v>603</v>
      </c>
      <c r="J4172" s="2" t="s">
        <v>109</v>
      </c>
      <c r="K4172" s="3">
        <v>4752</v>
      </c>
    </row>
    <row r="4173" spans="1:11" x14ac:dyDescent="0.25">
      <c r="A4173" s="1">
        <v>44091</v>
      </c>
      <c r="B4173" s="13" t="s">
        <v>5470</v>
      </c>
      <c r="C4173" s="2" t="s">
        <v>1837</v>
      </c>
      <c r="D4173" s="2" t="s">
        <v>1838</v>
      </c>
      <c r="E4173">
        <v>200</v>
      </c>
      <c r="F4173">
        <v>12983008</v>
      </c>
      <c r="G4173" s="2" t="s">
        <v>5387</v>
      </c>
      <c r="H4173" s="2" t="s">
        <v>2108</v>
      </c>
      <c r="I4173" s="2" t="s">
        <v>603</v>
      </c>
      <c r="J4173" s="2" t="s">
        <v>109</v>
      </c>
      <c r="K4173" s="3">
        <v>4752</v>
      </c>
    </row>
    <row r="4174" spans="1:11" x14ac:dyDescent="0.25">
      <c r="A4174" s="1">
        <v>44091</v>
      </c>
      <c r="B4174" s="13" t="s">
        <v>5470</v>
      </c>
      <c r="C4174" s="2" t="s">
        <v>810</v>
      </c>
      <c r="D4174" s="2" t="s">
        <v>811</v>
      </c>
      <c r="E4174">
        <v>400</v>
      </c>
      <c r="F4174">
        <v>12983008</v>
      </c>
      <c r="G4174" s="2" t="s">
        <v>5387</v>
      </c>
      <c r="H4174" s="2" t="s">
        <v>2108</v>
      </c>
      <c r="I4174" s="2" t="s">
        <v>603</v>
      </c>
      <c r="J4174" s="2" t="s">
        <v>109</v>
      </c>
      <c r="K4174" s="3">
        <v>4752</v>
      </c>
    </row>
    <row r="4175" spans="1:11" x14ac:dyDescent="0.25">
      <c r="A4175" s="1">
        <v>44091</v>
      </c>
      <c r="B4175" s="13" t="s">
        <v>5470</v>
      </c>
      <c r="C4175" s="2" t="s">
        <v>1900</v>
      </c>
      <c r="D4175" s="2" t="s">
        <v>1901</v>
      </c>
      <c r="E4175">
        <v>200</v>
      </c>
      <c r="F4175">
        <v>12983008</v>
      </c>
      <c r="G4175" s="2" t="s">
        <v>5387</v>
      </c>
      <c r="H4175" s="2" t="s">
        <v>2108</v>
      </c>
      <c r="I4175" s="2" t="s">
        <v>603</v>
      </c>
      <c r="J4175" s="2" t="s">
        <v>109</v>
      </c>
      <c r="K4175" s="3">
        <v>4752</v>
      </c>
    </row>
    <row r="4176" spans="1:11" x14ac:dyDescent="0.25">
      <c r="A4176" s="1">
        <v>44091</v>
      </c>
      <c r="B4176" s="13" t="s">
        <v>5470</v>
      </c>
      <c r="C4176" s="2" t="s">
        <v>5492</v>
      </c>
      <c r="D4176" s="2" t="s">
        <v>5493</v>
      </c>
      <c r="E4176">
        <v>10</v>
      </c>
      <c r="F4176">
        <v>12983008</v>
      </c>
      <c r="G4176" s="2" t="s">
        <v>5387</v>
      </c>
      <c r="H4176" s="2" t="s">
        <v>2108</v>
      </c>
      <c r="I4176" s="2" t="s">
        <v>603</v>
      </c>
      <c r="J4176" s="2" t="s">
        <v>109</v>
      </c>
      <c r="K4176" s="3">
        <v>4752</v>
      </c>
    </row>
    <row r="4177" spans="1:11" x14ac:dyDescent="0.25">
      <c r="A4177" s="1">
        <v>44091</v>
      </c>
      <c r="B4177" s="13" t="s">
        <v>5470</v>
      </c>
      <c r="C4177" s="2" t="s">
        <v>2906</v>
      </c>
      <c r="D4177" s="2" t="s">
        <v>2907</v>
      </c>
      <c r="E4177">
        <v>40</v>
      </c>
      <c r="F4177">
        <v>12983008</v>
      </c>
      <c r="G4177" s="2" t="s">
        <v>5387</v>
      </c>
      <c r="H4177" s="2" t="s">
        <v>2108</v>
      </c>
      <c r="I4177" s="2" t="s">
        <v>603</v>
      </c>
      <c r="J4177" s="2" t="s">
        <v>109</v>
      </c>
      <c r="K4177" s="3">
        <v>4752</v>
      </c>
    </row>
    <row r="4178" spans="1:11" x14ac:dyDescent="0.25">
      <c r="A4178" s="1">
        <v>44091</v>
      </c>
      <c r="B4178" s="13" t="s">
        <v>5470</v>
      </c>
      <c r="C4178" s="2" t="s">
        <v>5494</v>
      </c>
      <c r="D4178" s="2" t="s">
        <v>5495</v>
      </c>
      <c r="E4178">
        <v>40</v>
      </c>
      <c r="F4178">
        <v>12983008</v>
      </c>
      <c r="G4178" s="2" t="s">
        <v>5387</v>
      </c>
      <c r="H4178" s="2" t="s">
        <v>2108</v>
      </c>
      <c r="I4178" s="2" t="s">
        <v>603</v>
      </c>
      <c r="J4178" s="2" t="s">
        <v>109</v>
      </c>
      <c r="K4178" s="3">
        <v>4752</v>
      </c>
    </row>
    <row r="4179" spans="1:11" x14ac:dyDescent="0.25">
      <c r="A4179" s="1">
        <v>44092</v>
      </c>
      <c r="B4179" s="13" t="s">
        <v>5487</v>
      </c>
      <c r="C4179" s="2" t="s">
        <v>1152</v>
      </c>
      <c r="D4179" s="2" t="s">
        <v>1153</v>
      </c>
      <c r="E4179">
        <v>500</v>
      </c>
      <c r="F4179">
        <v>12988605</v>
      </c>
      <c r="G4179" s="2" t="s">
        <v>5189</v>
      </c>
      <c r="H4179" s="2" t="s">
        <v>602</v>
      </c>
      <c r="I4179" s="2" t="s">
        <v>603</v>
      </c>
      <c r="J4179" s="2" t="s">
        <v>13</v>
      </c>
      <c r="K4179" s="3">
        <v>4530</v>
      </c>
    </row>
    <row r="4180" spans="1:11" x14ac:dyDescent="0.25">
      <c r="A4180" s="1">
        <v>44092</v>
      </c>
      <c r="B4180" s="13" t="s">
        <v>5487</v>
      </c>
      <c r="C4180" s="2" t="s">
        <v>2978</v>
      </c>
      <c r="D4180" s="2" t="s">
        <v>2979</v>
      </c>
      <c r="E4180">
        <v>600</v>
      </c>
      <c r="F4180">
        <v>12988605</v>
      </c>
      <c r="G4180" s="2" t="s">
        <v>5189</v>
      </c>
      <c r="H4180" s="2" t="s">
        <v>602</v>
      </c>
      <c r="I4180" s="2" t="s">
        <v>603</v>
      </c>
      <c r="J4180" s="2" t="s">
        <v>13</v>
      </c>
      <c r="K4180" s="3">
        <v>4530</v>
      </c>
    </row>
    <row r="4181" spans="1:11" x14ac:dyDescent="0.25">
      <c r="A4181" s="1">
        <v>44092</v>
      </c>
      <c r="B4181" s="13" t="s">
        <v>5487</v>
      </c>
      <c r="C4181" s="2" t="s">
        <v>5496</v>
      </c>
      <c r="D4181" s="2" t="s">
        <v>5497</v>
      </c>
      <c r="E4181">
        <v>500</v>
      </c>
      <c r="F4181">
        <v>12988605</v>
      </c>
      <c r="G4181" s="2" t="s">
        <v>5189</v>
      </c>
      <c r="H4181" s="2" t="s">
        <v>602</v>
      </c>
      <c r="I4181" s="2" t="s">
        <v>603</v>
      </c>
      <c r="J4181" s="2" t="s">
        <v>13</v>
      </c>
      <c r="K4181" s="3">
        <v>4530</v>
      </c>
    </row>
    <row r="4182" spans="1:11" x14ac:dyDescent="0.25">
      <c r="A4182" s="1">
        <v>44092</v>
      </c>
      <c r="B4182" s="13" t="s">
        <v>5487</v>
      </c>
      <c r="C4182" s="2" t="s">
        <v>2996</v>
      </c>
      <c r="D4182" s="2" t="s">
        <v>2997</v>
      </c>
      <c r="E4182">
        <v>600</v>
      </c>
      <c r="F4182">
        <v>12988605</v>
      </c>
      <c r="G4182" s="2" t="s">
        <v>5189</v>
      </c>
      <c r="H4182" s="2" t="s">
        <v>602</v>
      </c>
      <c r="I4182" s="2" t="s">
        <v>603</v>
      </c>
      <c r="J4182" s="2" t="s">
        <v>13</v>
      </c>
      <c r="K4182" s="3">
        <v>4530</v>
      </c>
    </row>
    <row r="4183" spans="1:11" x14ac:dyDescent="0.25">
      <c r="A4183" s="1">
        <v>44092</v>
      </c>
      <c r="B4183" s="13" t="s">
        <v>5487</v>
      </c>
      <c r="C4183" s="2" t="s">
        <v>744</v>
      </c>
      <c r="D4183" s="2" t="s">
        <v>745</v>
      </c>
      <c r="E4183">
        <v>1000</v>
      </c>
      <c r="F4183">
        <v>12988605</v>
      </c>
      <c r="G4183" s="2" t="s">
        <v>5189</v>
      </c>
      <c r="H4183" s="2" t="s">
        <v>602</v>
      </c>
      <c r="I4183" s="2" t="s">
        <v>603</v>
      </c>
      <c r="J4183" s="2" t="s">
        <v>13</v>
      </c>
      <c r="K4183" s="3">
        <v>4530</v>
      </c>
    </row>
    <row r="4184" spans="1:11" x14ac:dyDescent="0.25">
      <c r="A4184" s="1">
        <v>44092</v>
      </c>
      <c r="B4184" s="13" t="s">
        <v>5487</v>
      </c>
      <c r="C4184" s="2" t="s">
        <v>5498</v>
      </c>
      <c r="D4184" s="2" t="s">
        <v>5499</v>
      </c>
      <c r="E4184">
        <v>1000</v>
      </c>
      <c r="F4184">
        <v>12988605</v>
      </c>
      <c r="G4184" s="2" t="s">
        <v>5189</v>
      </c>
      <c r="H4184" s="2" t="s">
        <v>602</v>
      </c>
      <c r="I4184" s="2" t="s">
        <v>603</v>
      </c>
      <c r="J4184" s="2" t="s">
        <v>13</v>
      </c>
      <c r="K4184" s="3">
        <v>4530</v>
      </c>
    </row>
    <row r="4185" spans="1:11" x14ac:dyDescent="0.25">
      <c r="A4185" s="1">
        <v>44092</v>
      </c>
      <c r="B4185" s="13" t="s">
        <v>5487</v>
      </c>
      <c r="C4185" s="2" t="s">
        <v>4056</v>
      </c>
      <c r="D4185" s="2" t="s">
        <v>4057</v>
      </c>
      <c r="E4185">
        <v>1000</v>
      </c>
      <c r="F4185">
        <v>12988605</v>
      </c>
      <c r="G4185" s="2" t="s">
        <v>5189</v>
      </c>
      <c r="H4185" s="2" t="s">
        <v>602</v>
      </c>
      <c r="I4185" s="2" t="s">
        <v>603</v>
      </c>
      <c r="J4185" s="2" t="s">
        <v>13</v>
      </c>
      <c r="K4185" s="3">
        <v>4530</v>
      </c>
    </row>
    <row r="4186" spans="1:11" x14ac:dyDescent="0.25">
      <c r="A4186" s="1">
        <v>44092</v>
      </c>
      <c r="B4186" s="13" t="s">
        <v>5487</v>
      </c>
      <c r="C4186" s="2" t="s">
        <v>753</v>
      </c>
      <c r="D4186" s="2" t="s">
        <v>754</v>
      </c>
      <c r="E4186">
        <v>1000</v>
      </c>
      <c r="F4186">
        <v>12988605</v>
      </c>
      <c r="G4186" s="2" t="s">
        <v>5189</v>
      </c>
      <c r="H4186" s="2" t="s">
        <v>602</v>
      </c>
      <c r="I4186" s="2" t="s">
        <v>603</v>
      </c>
      <c r="J4186" s="2" t="s">
        <v>13</v>
      </c>
      <c r="K4186" s="3">
        <v>4530</v>
      </c>
    </row>
    <row r="4187" spans="1:11" x14ac:dyDescent="0.25">
      <c r="A4187" s="1">
        <v>44092</v>
      </c>
      <c r="B4187" s="13" t="s">
        <v>5487</v>
      </c>
      <c r="C4187" s="2" t="s">
        <v>1345</v>
      </c>
      <c r="D4187" s="2" t="s">
        <v>1346</v>
      </c>
      <c r="E4187">
        <v>150</v>
      </c>
      <c r="F4187">
        <v>12988605</v>
      </c>
      <c r="G4187" s="2" t="s">
        <v>5189</v>
      </c>
      <c r="H4187" s="2" t="s">
        <v>602</v>
      </c>
      <c r="I4187" s="2" t="s">
        <v>603</v>
      </c>
      <c r="J4187" s="2" t="s">
        <v>13</v>
      </c>
      <c r="K4187" s="3">
        <v>4530</v>
      </c>
    </row>
    <row r="4188" spans="1:11" x14ac:dyDescent="0.25">
      <c r="A4188" s="1">
        <v>44090</v>
      </c>
      <c r="B4188" s="13" t="s">
        <v>5188</v>
      </c>
      <c r="C4188" s="2" t="s">
        <v>4072</v>
      </c>
      <c r="D4188" s="2" t="s">
        <v>4073</v>
      </c>
      <c r="E4188">
        <v>200</v>
      </c>
      <c r="F4188">
        <v>12988605</v>
      </c>
      <c r="G4188" s="2" t="s">
        <v>5189</v>
      </c>
      <c r="H4188" s="2" t="s">
        <v>602</v>
      </c>
      <c r="I4188" s="2" t="s">
        <v>603</v>
      </c>
      <c r="J4188" s="2" t="s">
        <v>13</v>
      </c>
      <c r="K4188" s="3">
        <v>4530</v>
      </c>
    </row>
    <row r="4189" spans="1:11" x14ac:dyDescent="0.25">
      <c r="A4189" s="1">
        <v>44103</v>
      </c>
      <c r="B4189" s="13" t="s">
        <v>5500</v>
      </c>
      <c r="C4189" s="2" t="s">
        <v>380</v>
      </c>
      <c r="D4189" s="2" t="s">
        <v>381</v>
      </c>
      <c r="E4189">
        <v>622300</v>
      </c>
      <c r="F4189">
        <v>12991550</v>
      </c>
      <c r="G4189" s="2" t="s">
        <v>5501</v>
      </c>
      <c r="H4189" s="2" t="s">
        <v>5502</v>
      </c>
      <c r="I4189" s="2" t="s">
        <v>603</v>
      </c>
      <c r="J4189" s="2" t="s">
        <v>13</v>
      </c>
      <c r="K4189" s="3">
        <v>3110</v>
      </c>
    </row>
    <row r="4190" spans="1:11" x14ac:dyDescent="0.25">
      <c r="A4190" s="1">
        <v>44098</v>
      </c>
      <c r="B4190" s="13" t="s">
        <v>5503</v>
      </c>
      <c r="C4190" s="2" t="s">
        <v>1279</v>
      </c>
      <c r="D4190" s="2" t="s">
        <v>1280</v>
      </c>
      <c r="E4190">
        <v>150000</v>
      </c>
      <c r="F4190">
        <v>12991550</v>
      </c>
      <c r="G4190" s="2" t="s">
        <v>5501</v>
      </c>
      <c r="H4190" s="2" t="s">
        <v>5502</v>
      </c>
      <c r="I4190" s="2" t="s">
        <v>603</v>
      </c>
      <c r="J4190" s="2" t="s">
        <v>13</v>
      </c>
      <c r="K4190" s="3">
        <v>3110</v>
      </c>
    </row>
    <row r="4191" spans="1:11" x14ac:dyDescent="0.25">
      <c r="A4191" s="1">
        <v>44103</v>
      </c>
      <c r="B4191" s="13" t="s">
        <v>5500</v>
      </c>
      <c r="C4191" s="2" t="s">
        <v>1279</v>
      </c>
      <c r="D4191" s="2" t="s">
        <v>1280</v>
      </c>
      <c r="E4191">
        <v>500000</v>
      </c>
      <c r="F4191">
        <v>12991550</v>
      </c>
      <c r="G4191" s="2" t="s">
        <v>5501</v>
      </c>
      <c r="H4191" s="2" t="s">
        <v>5502</v>
      </c>
      <c r="I4191" s="2" t="s">
        <v>603</v>
      </c>
      <c r="J4191" s="2" t="s">
        <v>13</v>
      </c>
      <c r="K4191" s="3">
        <v>3110</v>
      </c>
    </row>
    <row r="4192" spans="1:11" x14ac:dyDescent="0.25">
      <c r="A4192" s="1">
        <v>44098</v>
      </c>
      <c r="B4192" s="13" t="s">
        <v>5504</v>
      </c>
      <c r="C4192" s="2" t="s">
        <v>380</v>
      </c>
      <c r="D4192" s="2" t="s">
        <v>381</v>
      </c>
      <c r="E4192">
        <v>27200</v>
      </c>
      <c r="F4192">
        <v>12991550</v>
      </c>
      <c r="G4192" s="2" t="s">
        <v>5501</v>
      </c>
      <c r="H4192" s="2" t="s">
        <v>5502</v>
      </c>
      <c r="I4192" s="2" t="s">
        <v>603</v>
      </c>
      <c r="J4192" s="2" t="s">
        <v>13</v>
      </c>
      <c r="K4192" s="3">
        <v>3110</v>
      </c>
    </row>
    <row r="4193" spans="1:11" x14ac:dyDescent="0.25">
      <c r="A4193" s="1">
        <v>44096</v>
      </c>
      <c r="B4193" s="13" t="s">
        <v>5505</v>
      </c>
      <c r="C4193" s="2" t="s">
        <v>1319</v>
      </c>
      <c r="D4193" s="2" t="s">
        <v>1320</v>
      </c>
      <c r="E4193">
        <v>100</v>
      </c>
      <c r="F4193">
        <v>12994583</v>
      </c>
      <c r="G4193" s="2" t="s">
        <v>5506</v>
      </c>
      <c r="H4193" s="2" t="s">
        <v>2140</v>
      </c>
      <c r="I4193" s="2" t="s">
        <v>603</v>
      </c>
      <c r="J4193" s="2" t="s">
        <v>109</v>
      </c>
      <c r="K4193" s="3">
        <v>9999</v>
      </c>
    </row>
    <row r="4194" spans="1:11" x14ac:dyDescent="0.25">
      <c r="A4194" s="1">
        <v>44096</v>
      </c>
      <c r="B4194" s="13" t="s">
        <v>5505</v>
      </c>
      <c r="C4194" s="2" t="s">
        <v>2984</v>
      </c>
      <c r="D4194" s="2" t="s">
        <v>2985</v>
      </c>
      <c r="E4194">
        <v>10</v>
      </c>
      <c r="F4194">
        <v>12994583</v>
      </c>
      <c r="G4194" s="2" t="s">
        <v>5506</v>
      </c>
      <c r="H4194" s="2" t="s">
        <v>2140</v>
      </c>
      <c r="I4194" s="2" t="s">
        <v>603</v>
      </c>
      <c r="J4194" s="2" t="s">
        <v>109</v>
      </c>
      <c r="K4194" s="3">
        <v>9999</v>
      </c>
    </row>
    <row r="4195" spans="1:11" x14ac:dyDescent="0.25">
      <c r="A4195" s="1">
        <v>44096</v>
      </c>
      <c r="B4195" s="13" t="s">
        <v>5505</v>
      </c>
      <c r="C4195" s="2" t="s">
        <v>5507</v>
      </c>
      <c r="D4195" s="2" t="s">
        <v>5508</v>
      </c>
      <c r="E4195">
        <v>20</v>
      </c>
      <c r="F4195">
        <v>12994583</v>
      </c>
      <c r="G4195" s="2" t="s">
        <v>5506</v>
      </c>
      <c r="H4195" s="2" t="s">
        <v>2140</v>
      </c>
      <c r="I4195" s="2" t="s">
        <v>603</v>
      </c>
      <c r="J4195" s="2" t="s">
        <v>109</v>
      </c>
      <c r="K4195" s="3">
        <v>9999</v>
      </c>
    </row>
    <row r="4196" spans="1:11" x14ac:dyDescent="0.25">
      <c r="A4196" s="1">
        <v>44096</v>
      </c>
      <c r="B4196" s="13" t="s">
        <v>5505</v>
      </c>
      <c r="C4196" s="2" t="s">
        <v>5509</v>
      </c>
      <c r="D4196" s="2" t="s">
        <v>5510</v>
      </c>
      <c r="E4196">
        <v>10</v>
      </c>
      <c r="F4196">
        <v>12994583</v>
      </c>
      <c r="G4196" s="2" t="s">
        <v>5506</v>
      </c>
      <c r="H4196" s="2" t="s">
        <v>2140</v>
      </c>
      <c r="I4196" s="2" t="s">
        <v>603</v>
      </c>
      <c r="J4196" s="2" t="s">
        <v>109</v>
      </c>
      <c r="K4196" s="3">
        <v>9999</v>
      </c>
    </row>
    <row r="4197" spans="1:11" x14ac:dyDescent="0.25">
      <c r="A4197" s="1">
        <v>44096</v>
      </c>
      <c r="B4197" s="13" t="s">
        <v>5505</v>
      </c>
      <c r="C4197" s="2" t="s">
        <v>4498</v>
      </c>
      <c r="D4197" s="2" t="s">
        <v>4499</v>
      </c>
      <c r="E4197">
        <v>10</v>
      </c>
      <c r="F4197">
        <v>12994583</v>
      </c>
      <c r="G4197" s="2" t="s">
        <v>5506</v>
      </c>
      <c r="H4197" s="2" t="s">
        <v>2140</v>
      </c>
      <c r="I4197" s="2" t="s">
        <v>603</v>
      </c>
      <c r="J4197" s="2" t="s">
        <v>109</v>
      </c>
      <c r="K4197" s="3">
        <v>9999</v>
      </c>
    </row>
    <row r="4198" spans="1:11" x14ac:dyDescent="0.25">
      <c r="A4198" s="1">
        <v>44096</v>
      </c>
      <c r="B4198" s="13" t="s">
        <v>5505</v>
      </c>
      <c r="C4198" s="2" t="s">
        <v>5511</v>
      </c>
      <c r="D4198" s="2" t="s">
        <v>5512</v>
      </c>
      <c r="E4198">
        <v>10</v>
      </c>
      <c r="F4198">
        <v>12994583</v>
      </c>
      <c r="G4198" s="2" t="s">
        <v>5506</v>
      </c>
      <c r="H4198" s="2" t="s">
        <v>2140</v>
      </c>
      <c r="I4198" s="2" t="s">
        <v>603</v>
      </c>
      <c r="J4198" s="2" t="s">
        <v>109</v>
      </c>
      <c r="K4198" s="3">
        <v>9999</v>
      </c>
    </row>
    <row r="4199" spans="1:11" x14ac:dyDescent="0.25">
      <c r="A4199" s="1">
        <v>44075</v>
      </c>
      <c r="B4199" s="13" t="s">
        <v>5513</v>
      </c>
      <c r="C4199" s="2" t="s">
        <v>5514</v>
      </c>
      <c r="D4199" s="2" t="s">
        <v>5515</v>
      </c>
      <c r="E4199">
        <v>10</v>
      </c>
      <c r="F4199">
        <v>12998806</v>
      </c>
      <c r="G4199" s="2" t="s">
        <v>5516</v>
      </c>
      <c r="H4199" s="2" t="s">
        <v>2140</v>
      </c>
      <c r="I4199" s="2" t="s">
        <v>603</v>
      </c>
      <c r="J4199" s="2" t="s">
        <v>13</v>
      </c>
      <c r="K4199" s="3">
        <v>9999</v>
      </c>
    </row>
    <row r="4200" spans="1:11" x14ac:dyDescent="0.25">
      <c r="A4200" s="1">
        <v>44096</v>
      </c>
      <c r="B4200" s="13" t="s">
        <v>5464</v>
      </c>
      <c r="C4200" s="2" t="s">
        <v>5517</v>
      </c>
      <c r="D4200" s="2" t="s">
        <v>5518</v>
      </c>
      <c r="E4200">
        <v>10</v>
      </c>
      <c r="F4200">
        <v>13003109</v>
      </c>
      <c r="G4200" s="2" t="s">
        <v>5465</v>
      </c>
      <c r="H4200" s="2" t="s">
        <v>602</v>
      </c>
      <c r="I4200" s="2" t="s">
        <v>603</v>
      </c>
      <c r="J4200" s="2" t="s">
        <v>13</v>
      </c>
      <c r="K4200" s="3">
        <v>9999</v>
      </c>
    </row>
    <row r="4201" spans="1:11" x14ac:dyDescent="0.25">
      <c r="A4201" s="1">
        <v>44100</v>
      </c>
      <c r="B4201" s="13" t="s">
        <v>5519</v>
      </c>
      <c r="C4201" s="2" t="s">
        <v>2817</v>
      </c>
      <c r="D4201" s="2" t="s">
        <v>2818</v>
      </c>
      <c r="E4201">
        <v>720</v>
      </c>
      <c r="F4201">
        <v>13003109</v>
      </c>
      <c r="G4201" s="2" t="s">
        <v>5465</v>
      </c>
      <c r="H4201" s="2" t="s">
        <v>602</v>
      </c>
      <c r="I4201" s="2" t="s">
        <v>603</v>
      </c>
      <c r="J4201" s="2" t="s">
        <v>13</v>
      </c>
      <c r="K4201" s="3">
        <v>9999</v>
      </c>
    </row>
    <row r="4202" spans="1:11" x14ac:dyDescent="0.25">
      <c r="A4202" s="1">
        <v>44096</v>
      </c>
      <c r="B4202" s="13" t="s">
        <v>5464</v>
      </c>
      <c r="C4202" s="2" t="s">
        <v>5520</v>
      </c>
      <c r="D4202" s="2" t="s">
        <v>5521</v>
      </c>
      <c r="E4202">
        <v>10</v>
      </c>
      <c r="F4202">
        <v>13003109</v>
      </c>
      <c r="G4202" s="2" t="s">
        <v>5465</v>
      </c>
      <c r="H4202" s="2" t="s">
        <v>602</v>
      </c>
      <c r="I4202" s="2" t="s">
        <v>603</v>
      </c>
      <c r="J4202" s="2" t="s">
        <v>13</v>
      </c>
      <c r="K4202" s="3">
        <v>9999</v>
      </c>
    </row>
    <row r="4203" spans="1:11" x14ac:dyDescent="0.25">
      <c r="A4203" s="1">
        <v>44104</v>
      </c>
      <c r="B4203" s="13" t="s">
        <v>5522</v>
      </c>
      <c r="C4203" s="2" t="s">
        <v>5523</v>
      </c>
      <c r="D4203" s="2" t="s">
        <v>5524</v>
      </c>
      <c r="E4203">
        <v>20</v>
      </c>
      <c r="F4203">
        <v>13003109</v>
      </c>
      <c r="G4203" s="2" t="s">
        <v>5465</v>
      </c>
      <c r="H4203" s="2" t="s">
        <v>602</v>
      </c>
      <c r="I4203" s="2" t="s">
        <v>603</v>
      </c>
      <c r="J4203" s="2" t="s">
        <v>13</v>
      </c>
      <c r="K4203" s="3">
        <v>9999</v>
      </c>
    </row>
    <row r="4204" spans="1:11" x14ac:dyDescent="0.25">
      <c r="A4204" s="1">
        <v>44096</v>
      </c>
      <c r="B4204" s="13" t="s">
        <v>5464</v>
      </c>
      <c r="C4204" s="2" t="s">
        <v>1345</v>
      </c>
      <c r="D4204" s="2" t="s">
        <v>1346</v>
      </c>
      <c r="E4204">
        <v>250</v>
      </c>
      <c r="F4204">
        <v>13003109</v>
      </c>
      <c r="G4204" s="2" t="s">
        <v>5465</v>
      </c>
      <c r="H4204" s="2" t="s">
        <v>602</v>
      </c>
      <c r="I4204" s="2" t="s">
        <v>603</v>
      </c>
      <c r="J4204" s="2" t="s">
        <v>13</v>
      </c>
      <c r="K4204" s="3">
        <v>9999</v>
      </c>
    </row>
    <row r="4205" spans="1:11" x14ac:dyDescent="0.25">
      <c r="A4205" s="1">
        <v>44084</v>
      </c>
      <c r="B4205" s="13" t="s">
        <v>5525</v>
      </c>
      <c r="C4205" s="2" t="s">
        <v>2000</v>
      </c>
      <c r="D4205" s="2" t="s">
        <v>2001</v>
      </c>
      <c r="E4205">
        <v>100</v>
      </c>
      <c r="F4205">
        <v>1304337</v>
      </c>
      <c r="G4205" s="2" t="s">
        <v>5526</v>
      </c>
      <c r="H4205" s="2" t="s">
        <v>5527</v>
      </c>
      <c r="I4205" s="2" t="s">
        <v>4128</v>
      </c>
      <c r="J4205" s="2" t="s">
        <v>13</v>
      </c>
      <c r="K4205" s="3">
        <v>9999</v>
      </c>
    </row>
    <row r="4206" spans="1:11" x14ac:dyDescent="0.25">
      <c r="A4206" s="1">
        <v>44084</v>
      </c>
      <c r="B4206" s="13" t="s">
        <v>5525</v>
      </c>
      <c r="C4206" s="2" t="s">
        <v>1994</v>
      </c>
      <c r="D4206" s="2" t="s">
        <v>1995</v>
      </c>
      <c r="E4206">
        <v>100</v>
      </c>
      <c r="F4206">
        <v>1304337</v>
      </c>
      <c r="G4206" s="2" t="s">
        <v>5526</v>
      </c>
      <c r="H4206" s="2" t="s">
        <v>5527</v>
      </c>
      <c r="I4206" s="2" t="s">
        <v>4128</v>
      </c>
      <c r="J4206" s="2" t="s">
        <v>13</v>
      </c>
      <c r="K4206" s="3">
        <v>9999</v>
      </c>
    </row>
    <row r="4207" spans="1:11" x14ac:dyDescent="0.25">
      <c r="A4207" s="1">
        <v>44092</v>
      </c>
      <c r="B4207" s="13" t="s">
        <v>5528</v>
      </c>
      <c r="C4207" s="2" t="s">
        <v>2300</v>
      </c>
      <c r="D4207" s="2" t="s">
        <v>2301</v>
      </c>
      <c r="E4207">
        <v>100</v>
      </c>
      <c r="F4207">
        <v>13060047</v>
      </c>
      <c r="G4207" s="2" t="s">
        <v>5469</v>
      </c>
      <c r="H4207" s="2" t="s">
        <v>602</v>
      </c>
      <c r="I4207" s="2" t="s">
        <v>603</v>
      </c>
      <c r="J4207" s="2" t="s">
        <v>109</v>
      </c>
      <c r="K4207" s="3">
        <v>9999</v>
      </c>
    </row>
    <row r="4208" spans="1:11" x14ac:dyDescent="0.25">
      <c r="A4208" s="1">
        <v>44104</v>
      </c>
      <c r="B4208" s="13" t="s">
        <v>5529</v>
      </c>
      <c r="C4208" s="2" t="s">
        <v>2383</v>
      </c>
      <c r="D4208" s="2" t="s">
        <v>2384</v>
      </c>
      <c r="E4208">
        <v>20</v>
      </c>
      <c r="F4208">
        <v>13060047</v>
      </c>
      <c r="G4208" s="2" t="s">
        <v>5469</v>
      </c>
      <c r="H4208" s="2" t="s">
        <v>602</v>
      </c>
      <c r="I4208" s="2" t="s">
        <v>603</v>
      </c>
      <c r="J4208" s="2" t="s">
        <v>109</v>
      </c>
      <c r="K4208" s="3">
        <v>9999</v>
      </c>
    </row>
    <row r="4209" spans="1:11" x14ac:dyDescent="0.25">
      <c r="A4209" s="1">
        <v>44092</v>
      </c>
      <c r="B4209" s="13" t="s">
        <v>5528</v>
      </c>
      <c r="C4209" s="2" t="s">
        <v>5202</v>
      </c>
      <c r="D4209" s="2" t="s">
        <v>5203</v>
      </c>
      <c r="E4209">
        <v>100</v>
      </c>
      <c r="F4209">
        <v>13060047</v>
      </c>
      <c r="G4209" s="2" t="s">
        <v>5469</v>
      </c>
      <c r="H4209" s="2" t="s">
        <v>602</v>
      </c>
      <c r="I4209" s="2" t="s">
        <v>603</v>
      </c>
      <c r="J4209" s="2" t="s">
        <v>109</v>
      </c>
      <c r="K4209" s="3">
        <v>9999</v>
      </c>
    </row>
    <row r="4210" spans="1:11" x14ac:dyDescent="0.25">
      <c r="A4210" s="1">
        <v>44104</v>
      </c>
      <c r="B4210" s="13" t="s">
        <v>5529</v>
      </c>
      <c r="C4210" s="2" t="s">
        <v>5530</v>
      </c>
      <c r="D4210" s="2" t="s">
        <v>5531</v>
      </c>
      <c r="E4210">
        <v>10</v>
      </c>
      <c r="F4210">
        <v>13060047</v>
      </c>
      <c r="G4210" s="2" t="s">
        <v>5469</v>
      </c>
      <c r="H4210" s="2" t="s">
        <v>602</v>
      </c>
      <c r="I4210" s="2" t="s">
        <v>603</v>
      </c>
      <c r="J4210" s="2" t="s">
        <v>109</v>
      </c>
      <c r="K4210" s="3">
        <v>9999</v>
      </c>
    </row>
    <row r="4211" spans="1:11" x14ac:dyDescent="0.25">
      <c r="A4211" s="1">
        <v>44096</v>
      </c>
      <c r="B4211" s="13" t="s">
        <v>5532</v>
      </c>
      <c r="C4211" s="2" t="s">
        <v>1643</v>
      </c>
      <c r="D4211" s="2" t="s">
        <v>1644</v>
      </c>
      <c r="E4211">
        <v>10</v>
      </c>
      <c r="F4211">
        <v>13062622</v>
      </c>
      <c r="G4211" s="2" t="s">
        <v>5533</v>
      </c>
      <c r="H4211" s="2" t="s">
        <v>2140</v>
      </c>
      <c r="I4211" s="2" t="s">
        <v>603</v>
      </c>
      <c r="J4211" s="2" t="s">
        <v>13</v>
      </c>
      <c r="K4211" s="3">
        <v>9999</v>
      </c>
    </row>
    <row r="4212" spans="1:11" x14ac:dyDescent="0.25">
      <c r="A4212" s="1">
        <v>44096</v>
      </c>
      <c r="B4212" s="13" t="s">
        <v>5534</v>
      </c>
      <c r="C4212" s="2" t="s">
        <v>3571</v>
      </c>
      <c r="D4212" s="2" t="s">
        <v>3572</v>
      </c>
      <c r="E4212">
        <v>10</v>
      </c>
      <c r="F4212">
        <v>13062622</v>
      </c>
      <c r="G4212" s="2" t="s">
        <v>5533</v>
      </c>
      <c r="H4212" s="2" t="s">
        <v>2140</v>
      </c>
      <c r="I4212" s="2" t="s">
        <v>603</v>
      </c>
      <c r="J4212" s="2" t="s">
        <v>13</v>
      </c>
      <c r="K4212" s="3">
        <v>9999</v>
      </c>
    </row>
    <row r="4213" spans="1:11" x14ac:dyDescent="0.25">
      <c r="A4213" s="1">
        <v>44096</v>
      </c>
      <c r="B4213" s="13" t="s">
        <v>5534</v>
      </c>
      <c r="C4213" s="2" t="s">
        <v>5535</v>
      </c>
      <c r="D4213" s="2" t="s">
        <v>5536</v>
      </c>
      <c r="E4213">
        <v>10</v>
      </c>
      <c r="F4213">
        <v>13062622</v>
      </c>
      <c r="G4213" s="2" t="s">
        <v>5533</v>
      </c>
      <c r="H4213" s="2" t="s">
        <v>2140</v>
      </c>
      <c r="I4213" s="2" t="s">
        <v>603</v>
      </c>
      <c r="J4213" s="2" t="s">
        <v>13</v>
      </c>
      <c r="K4213" s="3">
        <v>9999</v>
      </c>
    </row>
    <row r="4214" spans="1:11" x14ac:dyDescent="0.25">
      <c r="A4214" s="1">
        <v>44096</v>
      </c>
      <c r="B4214" s="13" t="s">
        <v>5534</v>
      </c>
      <c r="C4214" s="2" t="s">
        <v>5537</v>
      </c>
      <c r="D4214" s="2" t="s">
        <v>5538</v>
      </c>
      <c r="E4214">
        <v>10</v>
      </c>
      <c r="F4214">
        <v>13062622</v>
      </c>
      <c r="G4214" s="2" t="s">
        <v>5533</v>
      </c>
      <c r="H4214" s="2" t="s">
        <v>2140</v>
      </c>
      <c r="I4214" s="2" t="s">
        <v>603</v>
      </c>
      <c r="J4214" s="2" t="s">
        <v>13</v>
      </c>
      <c r="K4214" s="3">
        <v>9999</v>
      </c>
    </row>
    <row r="4215" spans="1:11" x14ac:dyDescent="0.25">
      <c r="A4215" s="1">
        <v>44077</v>
      </c>
      <c r="B4215" s="13" t="s">
        <v>5539</v>
      </c>
      <c r="C4215" s="2" t="s">
        <v>5540</v>
      </c>
      <c r="D4215" s="2" t="s">
        <v>5541</v>
      </c>
      <c r="E4215">
        <v>10</v>
      </c>
      <c r="F4215">
        <v>13070503</v>
      </c>
      <c r="G4215" s="2" t="s">
        <v>5542</v>
      </c>
      <c r="H4215" s="2" t="s">
        <v>602</v>
      </c>
      <c r="I4215" s="2" t="s">
        <v>603</v>
      </c>
      <c r="J4215" s="2" t="s">
        <v>109</v>
      </c>
      <c r="K4215" s="3">
        <v>9999</v>
      </c>
    </row>
    <row r="4216" spans="1:11" x14ac:dyDescent="0.25">
      <c r="A4216" s="1">
        <v>44098</v>
      </c>
      <c r="B4216" s="13" t="s">
        <v>5543</v>
      </c>
      <c r="C4216" s="2" t="s">
        <v>5494</v>
      </c>
      <c r="D4216" s="2" t="s">
        <v>5495</v>
      </c>
      <c r="E4216">
        <v>10</v>
      </c>
      <c r="F4216">
        <v>13070554</v>
      </c>
      <c r="G4216" s="2" t="s">
        <v>5544</v>
      </c>
      <c r="H4216" s="2" t="s">
        <v>2140</v>
      </c>
      <c r="I4216" s="2" t="s">
        <v>603</v>
      </c>
      <c r="J4216" s="2" t="s">
        <v>13</v>
      </c>
      <c r="K4216" s="3">
        <v>9999</v>
      </c>
    </row>
    <row r="4217" spans="1:11" x14ac:dyDescent="0.25">
      <c r="A4217" s="1">
        <v>44098</v>
      </c>
      <c r="B4217" s="13" t="s">
        <v>5543</v>
      </c>
      <c r="C4217" s="2" t="s">
        <v>5545</v>
      </c>
      <c r="D4217" s="2" t="s">
        <v>5546</v>
      </c>
      <c r="E4217">
        <v>20</v>
      </c>
      <c r="F4217">
        <v>13070554</v>
      </c>
      <c r="G4217" s="2" t="s">
        <v>5544</v>
      </c>
      <c r="H4217" s="2" t="s">
        <v>2140</v>
      </c>
      <c r="I4217" s="2" t="s">
        <v>603</v>
      </c>
      <c r="J4217" s="2" t="s">
        <v>13</v>
      </c>
      <c r="K4217" s="3">
        <v>9999</v>
      </c>
    </row>
    <row r="4218" spans="1:11" x14ac:dyDescent="0.25">
      <c r="A4218" s="1">
        <v>44098</v>
      </c>
      <c r="B4218" s="13" t="s">
        <v>5543</v>
      </c>
      <c r="C4218" s="2" t="s">
        <v>5547</v>
      </c>
      <c r="D4218" s="2" t="s">
        <v>5548</v>
      </c>
      <c r="E4218">
        <v>10</v>
      </c>
      <c r="F4218">
        <v>13070554</v>
      </c>
      <c r="G4218" s="2" t="s">
        <v>5544</v>
      </c>
      <c r="H4218" s="2" t="s">
        <v>2140</v>
      </c>
      <c r="I4218" s="2" t="s">
        <v>603</v>
      </c>
      <c r="J4218" s="2" t="s">
        <v>13</v>
      </c>
      <c r="K4218" s="3">
        <v>9999</v>
      </c>
    </row>
    <row r="4219" spans="1:11" x14ac:dyDescent="0.25">
      <c r="A4219" s="1">
        <v>44091</v>
      </c>
      <c r="B4219" s="13" t="s">
        <v>5549</v>
      </c>
      <c r="C4219" s="2" t="s">
        <v>5550</v>
      </c>
      <c r="D4219" s="2" t="s">
        <v>5551</v>
      </c>
      <c r="E4219">
        <v>10</v>
      </c>
      <c r="F4219">
        <v>13071268</v>
      </c>
      <c r="G4219" s="2" t="s">
        <v>5552</v>
      </c>
      <c r="H4219" s="2" t="s">
        <v>2140</v>
      </c>
      <c r="I4219" s="2" t="s">
        <v>603</v>
      </c>
      <c r="J4219" s="2" t="s">
        <v>13</v>
      </c>
      <c r="K4219" s="3">
        <v>9999</v>
      </c>
    </row>
    <row r="4220" spans="1:11" x14ac:dyDescent="0.25">
      <c r="A4220" s="1">
        <v>44075</v>
      </c>
      <c r="B4220" s="13" t="s">
        <v>5553</v>
      </c>
      <c r="C4220" s="2" t="s">
        <v>1447</v>
      </c>
      <c r="D4220" s="2" t="s">
        <v>1448</v>
      </c>
      <c r="E4220">
        <v>10</v>
      </c>
      <c r="F4220">
        <v>13071268</v>
      </c>
      <c r="G4220" s="2" t="s">
        <v>5552</v>
      </c>
      <c r="H4220" s="2" t="s">
        <v>2140</v>
      </c>
      <c r="I4220" s="2" t="s">
        <v>603</v>
      </c>
      <c r="J4220" s="2" t="s">
        <v>13</v>
      </c>
      <c r="K4220" s="3">
        <v>9999</v>
      </c>
    </row>
    <row r="4221" spans="1:11" x14ac:dyDescent="0.25">
      <c r="A4221" s="1">
        <v>44091</v>
      </c>
      <c r="B4221" s="13" t="s">
        <v>5549</v>
      </c>
      <c r="C4221" s="2" t="s">
        <v>514</v>
      </c>
      <c r="D4221" s="2" t="s">
        <v>515</v>
      </c>
      <c r="E4221">
        <v>20</v>
      </c>
      <c r="F4221">
        <v>13071268</v>
      </c>
      <c r="G4221" s="2" t="s">
        <v>5552</v>
      </c>
      <c r="H4221" s="2" t="s">
        <v>2140</v>
      </c>
      <c r="I4221" s="2" t="s">
        <v>603</v>
      </c>
      <c r="J4221" s="2" t="s">
        <v>13</v>
      </c>
      <c r="K4221" s="3">
        <v>9999</v>
      </c>
    </row>
    <row r="4222" spans="1:11" x14ac:dyDescent="0.25">
      <c r="A4222" s="1">
        <v>44075</v>
      </c>
      <c r="B4222" s="13" t="s">
        <v>5553</v>
      </c>
      <c r="C4222" s="2" t="s">
        <v>1745</v>
      </c>
      <c r="D4222" s="2" t="s">
        <v>1746</v>
      </c>
      <c r="E4222">
        <v>30</v>
      </c>
      <c r="F4222">
        <v>13071268</v>
      </c>
      <c r="G4222" s="2" t="s">
        <v>5552</v>
      </c>
      <c r="H4222" s="2" t="s">
        <v>2140</v>
      </c>
      <c r="I4222" s="2" t="s">
        <v>603</v>
      </c>
      <c r="J4222" s="2" t="s">
        <v>13</v>
      </c>
      <c r="K4222" s="3">
        <v>9999</v>
      </c>
    </row>
    <row r="4223" spans="1:11" x14ac:dyDescent="0.25">
      <c r="A4223" s="1">
        <v>44091</v>
      </c>
      <c r="B4223" s="13" t="s">
        <v>5549</v>
      </c>
      <c r="C4223" s="2" t="s">
        <v>985</v>
      </c>
      <c r="D4223" s="2" t="s">
        <v>986</v>
      </c>
      <c r="E4223">
        <v>30</v>
      </c>
      <c r="F4223">
        <v>13071268</v>
      </c>
      <c r="G4223" s="2" t="s">
        <v>5552</v>
      </c>
      <c r="H4223" s="2" t="s">
        <v>2140</v>
      </c>
      <c r="I4223" s="2" t="s">
        <v>603</v>
      </c>
      <c r="J4223" s="2" t="s">
        <v>13</v>
      </c>
      <c r="K4223" s="3">
        <v>9999</v>
      </c>
    </row>
    <row r="4224" spans="1:11" x14ac:dyDescent="0.25">
      <c r="A4224" s="1">
        <v>44075</v>
      </c>
      <c r="B4224" s="13" t="s">
        <v>5553</v>
      </c>
      <c r="C4224" s="2" t="s">
        <v>5554</v>
      </c>
      <c r="D4224" s="2" t="s">
        <v>5555</v>
      </c>
      <c r="E4224">
        <v>10</v>
      </c>
      <c r="F4224">
        <v>13071268</v>
      </c>
      <c r="G4224" s="2" t="s">
        <v>5552</v>
      </c>
      <c r="H4224" s="2" t="s">
        <v>2140</v>
      </c>
      <c r="I4224" s="2" t="s">
        <v>603</v>
      </c>
      <c r="J4224" s="2" t="s">
        <v>13</v>
      </c>
      <c r="K4224" s="3">
        <v>9999</v>
      </c>
    </row>
    <row r="4225" spans="1:11" x14ac:dyDescent="0.25">
      <c r="A4225" s="1">
        <v>44100</v>
      </c>
      <c r="B4225" s="13" t="s">
        <v>5556</v>
      </c>
      <c r="C4225" s="2" t="s">
        <v>2407</v>
      </c>
      <c r="D4225" s="2" t="s">
        <v>2408</v>
      </c>
      <c r="E4225">
        <v>10</v>
      </c>
      <c r="F4225">
        <v>13073522</v>
      </c>
      <c r="G4225" s="2" t="s">
        <v>5557</v>
      </c>
      <c r="H4225" s="2" t="s">
        <v>1751</v>
      </c>
      <c r="I4225" s="2" t="s">
        <v>352</v>
      </c>
      <c r="J4225" s="2" t="s">
        <v>13</v>
      </c>
      <c r="K4225" s="3">
        <v>9999</v>
      </c>
    </row>
    <row r="4226" spans="1:11" x14ac:dyDescent="0.25">
      <c r="A4226" s="1">
        <v>44100</v>
      </c>
      <c r="B4226" s="13" t="s">
        <v>5556</v>
      </c>
      <c r="C4226" s="2" t="s">
        <v>5558</v>
      </c>
      <c r="D4226" s="2" t="s">
        <v>5559</v>
      </c>
      <c r="E4226">
        <v>10</v>
      </c>
      <c r="F4226">
        <v>13073522</v>
      </c>
      <c r="G4226" s="2" t="s">
        <v>5557</v>
      </c>
      <c r="H4226" s="2" t="s">
        <v>1751</v>
      </c>
      <c r="I4226" s="2" t="s">
        <v>352</v>
      </c>
      <c r="J4226" s="2" t="s">
        <v>13</v>
      </c>
      <c r="K4226" s="3">
        <v>9999</v>
      </c>
    </row>
    <row r="4227" spans="1:11" x14ac:dyDescent="0.25">
      <c r="A4227" s="1">
        <v>44092</v>
      </c>
      <c r="B4227" s="13" t="s">
        <v>5422</v>
      </c>
      <c r="C4227" s="2" t="s">
        <v>2172</v>
      </c>
      <c r="D4227" s="2" t="s">
        <v>2173</v>
      </c>
      <c r="E4227">
        <v>40</v>
      </c>
      <c r="F4227">
        <v>13165520</v>
      </c>
      <c r="G4227" s="2" t="s">
        <v>5150</v>
      </c>
      <c r="H4227" s="2" t="s">
        <v>5151</v>
      </c>
      <c r="I4227" s="2" t="s">
        <v>5152</v>
      </c>
      <c r="J4227" s="2" t="s">
        <v>109</v>
      </c>
      <c r="K4227" s="3">
        <v>4752</v>
      </c>
    </row>
    <row r="4228" spans="1:11" x14ac:dyDescent="0.25">
      <c r="A4228" s="1">
        <v>44095</v>
      </c>
      <c r="B4228" s="13" t="s">
        <v>5560</v>
      </c>
      <c r="C4228" s="2" t="s">
        <v>2231</v>
      </c>
      <c r="D4228" s="2" t="s">
        <v>2232</v>
      </c>
      <c r="E4228">
        <v>1000</v>
      </c>
      <c r="F4228">
        <v>13165520</v>
      </c>
      <c r="G4228" s="2" t="s">
        <v>5150</v>
      </c>
      <c r="H4228" s="2" t="s">
        <v>5151</v>
      </c>
      <c r="I4228" s="2" t="s">
        <v>5152</v>
      </c>
      <c r="J4228" s="2" t="s">
        <v>109</v>
      </c>
      <c r="K4228" s="3">
        <v>4752</v>
      </c>
    </row>
    <row r="4229" spans="1:11" x14ac:dyDescent="0.25">
      <c r="A4229" s="1">
        <v>44092</v>
      </c>
      <c r="B4229" s="13" t="s">
        <v>5561</v>
      </c>
      <c r="C4229" s="2" t="s">
        <v>3095</v>
      </c>
      <c r="D4229" s="2" t="s">
        <v>3096</v>
      </c>
      <c r="E4229">
        <v>20000</v>
      </c>
      <c r="F4229">
        <v>13165520</v>
      </c>
      <c r="G4229" s="2" t="s">
        <v>5150</v>
      </c>
      <c r="H4229" s="2" t="s">
        <v>5151</v>
      </c>
      <c r="I4229" s="2" t="s">
        <v>5152</v>
      </c>
      <c r="J4229" s="2" t="s">
        <v>109</v>
      </c>
      <c r="K4229" s="3">
        <v>4752</v>
      </c>
    </row>
    <row r="4230" spans="1:11" x14ac:dyDescent="0.25">
      <c r="A4230" s="1">
        <v>44095</v>
      </c>
      <c r="B4230" s="13" t="s">
        <v>5560</v>
      </c>
      <c r="C4230" s="2" t="s">
        <v>1215</v>
      </c>
      <c r="D4230" s="2" t="s">
        <v>1216</v>
      </c>
      <c r="E4230">
        <v>1000</v>
      </c>
      <c r="F4230">
        <v>13165520</v>
      </c>
      <c r="G4230" s="2" t="s">
        <v>5150</v>
      </c>
      <c r="H4230" s="2" t="s">
        <v>5151</v>
      </c>
      <c r="I4230" s="2" t="s">
        <v>5152</v>
      </c>
      <c r="J4230" s="2" t="s">
        <v>109</v>
      </c>
      <c r="K4230" s="3">
        <v>4752</v>
      </c>
    </row>
    <row r="4231" spans="1:11" x14ac:dyDescent="0.25">
      <c r="A4231" s="1">
        <v>44092</v>
      </c>
      <c r="B4231" s="13" t="s">
        <v>5422</v>
      </c>
      <c r="C4231" s="2" t="s">
        <v>2186</v>
      </c>
      <c r="D4231" s="2" t="s">
        <v>2187</v>
      </c>
      <c r="E4231">
        <v>60</v>
      </c>
      <c r="F4231">
        <v>13165520</v>
      </c>
      <c r="G4231" s="2" t="s">
        <v>5150</v>
      </c>
      <c r="H4231" s="2" t="s">
        <v>5151</v>
      </c>
      <c r="I4231" s="2" t="s">
        <v>5152</v>
      </c>
      <c r="J4231" s="2" t="s">
        <v>109</v>
      </c>
      <c r="K4231" s="3">
        <v>4752</v>
      </c>
    </row>
    <row r="4232" spans="1:11" x14ac:dyDescent="0.25">
      <c r="A4232" s="1">
        <v>44095</v>
      </c>
      <c r="B4232" s="13" t="s">
        <v>5560</v>
      </c>
      <c r="C4232" s="2" t="s">
        <v>2785</v>
      </c>
      <c r="D4232" s="2" t="s">
        <v>2786</v>
      </c>
      <c r="E4232">
        <v>100</v>
      </c>
      <c r="F4232">
        <v>13165520</v>
      </c>
      <c r="G4232" s="2" t="s">
        <v>5150</v>
      </c>
      <c r="H4232" s="2" t="s">
        <v>5151</v>
      </c>
      <c r="I4232" s="2" t="s">
        <v>5152</v>
      </c>
      <c r="J4232" s="2" t="s">
        <v>109</v>
      </c>
      <c r="K4232" s="3">
        <v>4752</v>
      </c>
    </row>
    <row r="4233" spans="1:11" x14ac:dyDescent="0.25">
      <c r="A4233" s="1">
        <v>44092</v>
      </c>
      <c r="B4233" s="13" t="s">
        <v>5562</v>
      </c>
      <c r="C4233" s="2" t="s">
        <v>1114</v>
      </c>
      <c r="D4233" s="2" t="s">
        <v>1115</v>
      </c>
      <c r="E4233">
        <v>200</v>
      </c>
      <c r="F4233">
        <v>13165520</v>
      </c>
      <c r="G4233" s="2" t="s">
        <v>5150</v>
      </c>
      <c r="H4233" s="2" t="s">
        <v>5151</v>
      </c>
      <c r="I4233" s="2" t="s">
        <v>5152</v>
      </c>
      <c r="J4233" s="2" t="s">
        <v>109</v>
      </c>
      <c r="K4233" s="3">
        <v>4752</v>
      </c>
    </row>
    <row r="4234" spans="1:11" x14ac:dyDescent="0.25">
      <c r="A4234" s="1">
        <v>44095</v>
      </c>
      <c r="B4234" s="13" t="s">
        <v>5560</v>
      </c>
      <c r="C4234" s="2" t="s">
        <v>5563</v>
      </c>
      <c r="D4234" s="2" t="s">
        <v>5564</v>
      </c>
      <c r="E4234">
        <v>500</v>
      </c>
      <c r="F4234">
        <v>13165520</v>
      </c>
      <c r="G4234" s="2" t="s">
        <v>5150</v>
      </c>
      <c r="H4234" s="2" t="s">
        <v>5151</v>
      </c>
      <c r="I4234" s="2" t="s">
        <v>5152</v>
      </c>
      <c r="J4234" s="2" t="s">
        <v>109</v>
      </c>
      <c r="K4234" s="3">
        <v>4752</v>
      </c>
    </row>
    <row r="4235" spans="1:11" x14ac:dyDescent="0.25">
      <c r="A4235" s="1">
        <v>44092</v>
      </c>
      <c r="B4235" s="13" t="s">
        <v>5562</v>
      </c>
      <c r="C4235" s="2" t="s">
        <v>774</v>
      </c>
      <c r="D4235" s="2" t="s">
        <v>775</v>
      </c>
      <c r="E4235">
        <v>200</v>
      </c>
      <c r="F4235">
        <v>13165520</v>
      </c>
      <c r="G4235" s="2" t="s">
        <v>5150</v>
      </c>
      <c r="H4235" s="2" t="s">
        <v>5151</v>
      </c>
      <c r="I4235" s="2" t="s">
        <v>5152</v>
      </c>
      <c r="J4235" s="2" t="s">
        <v>109</v>
      </c>
      <c r="K4235" s="3">
        <v>4752</v>
      </c>
    </row>
    <row r="4236" spans="1:11" x14ac:dyDescent="0.25">
      <c r="A4236" s="1">
        <v>44095</v>
      </c>
      <c r="B4236" s="13" t="s">
        <v>5560</v>
      </c>
      <c r="C4236" s="2" t="s">
        <v>1041</v>
      </c>
      <c r="D4236" s="2" t="s">
        <v>1042</v>
      </c>
      <c r="E4236">
        <v>200</v>
      </c>
      <c r="F4236">
        <v>13165520</v>
      </c>
      <c r="G4236" s="2" t="s">
        <v>5150</v>
      </c>
      <c r="H4236" s="2" t="s">
        <v>5151</v>
      </c>
      <c r="I4236" s="2" t="s">
        <v>5152</v>
      </c>
      <c r="J4236" s="2" t="s">
        <v>109</v>
      </c>
      <c r="K4236" s="3">
        <v>4752</v>
      </c>
    </row>
    <row r="4237" spans="1:11" x14ac:dyDescent="0.25">
      <c r="A4237" s="1">
        <v>44092</v>
      </c>
      <c r="B4237" s="13" t="s">
        <v>5422</v>
      </c>
      <c r="C4237" s="2" t="s">
        <v>2683</v>
      </c>
      <c r="D4237" s="2" t="s">
        <v>2684</v>
      </c>
      <c r="E4237">
        <v>60</v>
      </c>
      <c r="F4237">
        <v>13165520</v>
      </c>
      <c r="G4237" s="2" t="s">
        <v>5150</v>
      </c>
      <c r="H4237" s="2" t="s">
        <v>5151</v>
      </c>
      <c r="I4237" s="2" t="s">
        <v>5152</v>
      </c>
      <c r="J4237" s="2" t="s">
        <v>109</v>
      </c>
      <c r="K4237" s="3">
        <v>4752</v>
      </c>
    </row>
    <row r="4238" spans="1:11" x14ac:dyDescent="0.25">
      <c r="A4238" s="1">
        <v>44095</v>
      </c>
      <c r="B4238" s="13" t="s">
        <v>5560</v>
      </c>
      <c r="C4238" s="2" t="s">
        <v>5565</v>
      </c>
      <c r="D4238" s="2" t="s">
        <v>5566</v>
      </c>
      <c r="E4238">
        <v>1000</v>
      </c>
      <c r="F4238">
        <v>13165520</v>
      </c>
      <c r="G4238" s="2" t="s">
        <v>5150</v>
      </c>
      <c r="H4238" s="2" t="s">
        <v>5151</v>
      </c>
      <c r="I4238" s="2" t="s">
        <v>5152</v>
      </c>
      <c r="J4238" s="2" t="s">
        <v>109</v>
      </c>
      <c r="K4238" s="3">
        <v>4752</v>
      </c>
    </row>
    <row r="4239" spans="1:11" x14ac:dyDescent="0.25">
      <c r="A4239" s="1">
        <v>44092</v>
      </c>
      <c r="B4239" s="13" t="s">
        <v>5562</v>
      </c>
      <c r="C4239" s="2" t="s">
        <v>1105</v>
      </c>
      <c r="D4239" s="2" t="s">
        <v>1106</v>
      </c>
      <c r="E4239">
        <v>200</v>
      </c>
      <c r="F4239">
        <v>13165520</v>
      </c>
      <c r="G4239" s="2" t="s">
        <v>5150</v>
      </c>
      <c r="H4239" s="2" t="s">
        <v>5151</v>
      </c>
      <c r="I4239" s="2" t="s">
        <v>5152</v>
      </c>
      <c r="J4239" s="2" t="s">
        <v>109</v>
      </c>
      <c r="K4239" s="3">
        <v>4752</v>
      </c>
    </row>
    <row r="4240" spans="1:11" x14ac:dyDescent="0.25">
      <c r="A4240" s="1">
        <v>44095</v>
      </c>
      <c r="B4240" s="13" t="s">
        <v>5560</v>
      </c>
      <c r="C4240" s="2" t="s">
        <v>2211</v>
      </c>
      <c r="D4240" s="2" t="s">
        <v>2212</v>
      </c>
      <c r="E4240">
        <v>1000</v>
      </c>
      <c r="F4240">
        <v>13165520</v>
      </c>
      <c r="G4240" s="2" t="s">
        <v>5150</v>
      </c>
      <c r="H4240" s="2" t="s">
        <v>5151</v>
      </c>
      <c r="I4240" s="2" t="s">
        <v>5152</v>
      </c>
      <c r="J4240" s="2" t="s">
        <v>109</v>
      </c>
      <c r="K4240" s="3">
        <v>4752</v>
      </c>
    </row>
    <row r="4241" spans="1:11" x14ac:dyDescent="0.25">
      <c r="A4241" s="1">
        <v>44092</v>
      </c>
      <c r="B4241" s="13" t="s">
        <v>5562</v>
      </c>
      <c r="C4241" s="2" t="s">
        <v>4891</v>
      </c>
      <c r="D4241" s="2" t="s">
        <v>4892</v>
      </c>
      <c r="E4241">
        <v>50</v>
      </c>
      <c r="F4241">
        <v>13165520</v>
      </c>
      <c r="G4241" s="2" t="s">
        <v>5150</v>
      </c>
      <c r="H4241" s="2" t="s">
        <v>5151</v>
      </c>
      <c r="I4241" s="2" t="s">
        <v>5152</v>
      </c>
      <c r="J4241" s="2" t="s">
        <v>109</v>
      </c>
      <c r="K4241" s="3">
        <v>4752</v>
      </c>
    </row>
    <row r="4242" spans="1:11" x14ac:dyDescent="0.25">
      <c r="A4242" s="1">
        <v>44095</v>
      </c>
      <c r="B4242" s="13" t="s">
        <v>5560</v>
      </c>
      <c r="C4242" s="2" t="s">
        <v>4437</v>
      </c>
      <c r="D4242" s="2" t="s">
        <v>4438</v>
      </c>
      <c r="E4242">
        <v>1000</v>
      </c>
      <c r="F4242">
        <v>13165520</v>
      </c>
      <c r="G4242" s="2" t="s">
        <v>5150</v>
      </c>
      <c r="H4242" s="2" t="s">
        <v>5151</v>
      </c>
      <c r="I4242" s="2" t="s">
        <v>5152</v>
      </c>
      <c r="J4242" s="2" t="s">
        <v>109</v>
      </c>
      <c r="K4242" s="3">
        <v>4752</v>
      </c>
    </row>
    <row r="4243" spans="1:11" x14ac:dyDescent="0.25">
      <c r="A4243" s="1">
        <v>44092</v>
      </c>
      <c r="B4243" s="13" t="s">
        <v>5561</v>
      </c>
      <c r="C4243" s="2" t="s">
        <v>459</v>
      </c>
      <c r="D4243" s="2" t="s">
        <v>460</v>
      </c>
      <c r="E4243">
        <v>12000</v>
      </c>
      <c r="F4243">
        <v>13165520</v>
      </c>
      <c r="G4243" s="2" t="s">
        <v>5150</v>
      </c>
      <c r="H4243" s="2" t="s">
        <v>5151</v>
      </c>
      <c r="I4243" s="2" t="s">
        <v>5152</v>
      </c>
      <c r="J4243" s="2" t="s">
        <v>109</v>
      </c>
      <c r="K4243" s="3">
        <v>4752</v>
      </c>
    </row>
    <row r="4244" spans="1:11" x14ac:dyDescent="0.25">
      <c r="A4244" s="1">
        <v>44095</v>
      </c>
      <c r="B4244" s="13" t="s">
        <v>5560</v>
      </c>
      <c r="C4244" s="2" t="s">
        <v>3369</v>
      </c>
      <c r="D4244" s="2" t="s">
        <v>3370</v>
      </c>
      <c r="E4244">
        <v>6000</v>
      </c>
      <c r="F4244">
        <v>13165520</v>
      </c>
      <c r="G4244" s="2" t="s">
        <v>5150</v>
      </c>
      <c r="H4244" s="2" t="s">
        <v>5151</v>
      </c>
      <c r="I4244" s="2" t="s">
        <v>5152</v>
      </c>
      <c r="J4244" s="2" t="s">
        <v>109</v>
      </c>
      <c r="K4244" s="3">
        <v>4752</v>
      </c>
    </row>
    <row r="4245" spans="1:11" x14ac:dyDescent="0.25">
      <c r="A4245" s="1">
        <v>44092</v>
      </c>
      <c r="B4245" s="13" t="s">
        <v>5422</v>
      </c>
      <c r="C4245" s="2" t="s">
        <v>5567</v>
      </c>
      <c r="D4245" s="2" t="s">
        <v>5568</v>
      </c>
      <c r="E4245">
        <v>40</v>
      </c>
      <c r="F4245">
        <v>13165520</v>
      </c>
      <c r="G4245" s="2" t="s">
        <v>5150</v>
      </c>
      <c r="H4245" s="2" t="s">
        <v>5151</v>
      </c>
      <c r="I4245" s="2" t="s">
        <v>5152</v>
      </c>
      <c r="J4245" s="2" t="s">
        <v>109</v>
      </c>
      <c r="K4245" s="3">
        <v>4752</v>
      </c>
    </row>
    <row r="4246" spans="1:11" x14ac:dyDescent="0.25">
      <c r="A4246" s="1">
        <v>44095</v>
      </c>
      <c r="B4246" s="13" t="s">
        <v>5560</v>
      </c>
      <c r="C4246" s="2" t="s">
        <v>4886</v>
      </c>
      <c r="D4246" s="2" t="s">
        <v>4887</v>
      </c>
      <c r="E4246">
        <v>150</v>
      </c>
      <c r="F4246">
        <v>13165520</v>
      </c>
      <c r="G4246" s="2" t="s">
        <v>5150</v>
      </c>
      <c r="H4246" s="2" t="s">
        <v>5151</v>
      </c>
      <c r="I4246" s="2" t="s">
        <v>5152</v>
      </c>
      <c r="J4246" s="2" t="s">
        <v>109</v>
      </c>
      <c r="K4246" s="3">
        <v>4752</v>
      </c>
    </row>
    <row r="4247" spans="1:11" x14ac:dyDescent="0.25">
      <c r="A4247" s="1">
        <v>44092</v>
      </c>
      <c r="B4247" s="13" t="s">
        <v>5422</v>
      </c>
      <c r="C4247" s="2" t="s">
        <v>3299</v>
      </c>
      <c r="D4247" s="2" t="s">
        <v>3300</v>
      </c>
      <c r="E4247">
        <v>20</v>
      </c>
      <c r="F4247">
        <v>13165520</v>
      </c>
      <c r="G4247" s="2" t="s">
        <v>5150</v>
      </c>
      <c r="H4247" s="2" t="s">
        <v>5151</v>
      </c>
      <c r="I4247" s="2" t="s">
        <v>5152</v>
      </c>
      <c r="J4247" s="2" t="s">
        <v>109</v>
      </c>
      <c r="K4247" s="3">
        <v>4752</v>
      </c>
    </row>
    <row r="4248" spans="1:11" x14ac:dyDescent="0.25">
      <c r="A4248" s="1">
        <v>44095</v>
      </c>
      <c r="B4248" s="13" t="s">
        <v>5560</v>
      </c>
      <c r="C4248" s="2" t="s">
        <v>1248</v>
      </c>
      <c r="D4248" s="2" t="s">
        <v>1249</v>
      </c>
      <c r="E4248">
        <v>500</v>
      </c>
      <c r="F4248">
        <v>13165520</v>
      </c>
      <c r="G4248" s="2" t="s">
        <v>5150</v>
      </c>
      <c r="H4248" s="2" t="s">
        <v>5151</v>
      </c>
      <c r="I4248" s="2" t="s">
        <v>5152</v>
      </c>
      <c r="J4248" s="2" t="s">
        <v>109</v>
      </c>
      <c r="K4248" s="3">
        <v>4752</v>
      </c>
    </row>
    <row r="4249" spans="1:11" x14ac:dyDescent="0.25">
      <c r="A4249" s="1">
        <v>44093</v>
      </c>
      <c r="B4249" s="13" t="s">
        <v>5147</v>
      </c>
      <c r="C4249" s="2" t="s">
        <v>5569</v>
      </c>
      <c r="D4249" s="2" t="s">
        <v>5570</v>
      </c>
      <c r="E4249">
        <v>300</v>
      </c>
      <c r="F4249">
        <v>13165520</v>
      </c>
      <c r="G4249" s="2" t="s">
        <v>5150</v>
      </c>
      <c r="H4249" s="2" t="s">
        <v>5151</v>
      </c>
      <c r="I4249" s="2" t="s">
        <v>5152</v>
      </c>
      <c r="J4249" s="2" t="s">
        <v>109</v>
      </c>
      <c r="K4249" s="3">
        <v>4752</v>
      </c>
    </row>
    <row r="4250" spans="1:11" x14ac:dyDescent="0.25">
      <c r="A4250" s="1">
        <v>44095</v>
      </c>
      <c r="B4250" s="13" t="s">
        <v>5560</v>
      </c>
      <c r="C4250" s="2" t="s">
        <v>5571</v>
      </c>
      <c r="D4250" s="2" t="s">
        <v>5572</v>
      </c>
      <c r="E4250">
        <v>500</v>
      </c>
      <c r="F4250">
        <v>13165520</v>
      </c>
      <c r="G4250" s="2" t="s">
        <v>5150</v>
      </c>
      <c r="H4250" s="2" t="s">
        <v>5151</v>
      </c>
      <c r="I4250" s="2" t="s">
        <v>5152</v>
      </c>
      <c r="J4250" s="2" t="s">
        <v>109</v>
      </c>
      <c r="K4250" s="3">
        <v>4752</v>
      </c>
    </row>
    <row r="4251" spans="1:11" x14ac:dyDescent="0.25">
      <c r="A4251" s="1">
        <v>44092</v>
      </c>
      <c r="B4251" s="13" t="s">
        <v>5561</v>
      </c>
      <c r="C4251" s="2" t="s">
        <v>3331</v>
      </c>
      <c r="D4251" s="2" t="s">
        <v>3332</v>
      </c>
      <c r="E4251">
        <v>150</v>
      </c>
      <c r="F4251">
        <v>13165520</v>
      </c>
      <c r="G4251" s="2" t="s">
        <v>5150</v>
      </c>
      <c r="H4251" s="2" t="s">
        <v>5151</v>
      </c>
      <c r="I4251" s="2" t="s">
        <v>5152</v>
      </c>
      <c r="J4251" s="2" t="s">
        <v>109</v>
      </c>
      <c r="K4251" s="3">
        <v>4752</v>
      </c>
    </row>
    <row r="4252" spans="1:11" x14ac:dyDescent="0.25">
      <c r="A4252" s="1">
        <v>44095</v>
      </c>
      <c r="B4252" s="13" t="s">
        <v>5560</v>
      </c>
      <c r="C4252" s="2" t="s">
        <v>1219</v>
      </c>
      <c r="D4252" s="2" t="s">
        <v>1220</v>
      </c>
      <c r="E4252">
        <v>300</v>
      </c>
      <c r="F4252">
        <v>13165520</v>
      </c>
      <c r="G4252" s="2" t="s">
        <v>5150</v>
      </c>
      <c r="H4252" s="2" t="s">
        <v>5151</v>
      </c>
      <c r="I4252" s="2" t="s">
        <v>5152</v>
      </c>
      <c r="J4252" s="2" t="s">
        <v>109</v>
      </c>
      <c r="K4252" s="3">
        <v>4752</v>
      </c>
    </row>
    <row r="4253" spans="1:11" x14ac:dyDescent="0.25">
      <c r="A4253" s="1">
        <v>44095</v>
      </c>
      <c r="B4253" s="13" t="s">
        <v>5560</v>
      </c>
      <c r="C4253" s="2" t="s">
        <v>1246</v>
      </c>
      <c r="D4253" s="2" t="s">
        <v>1247</v>
      </c>
      <c r="E4253">
        <v>500</v>
      </c>
      <c r="F4253">
        <v>13165520</v>
      </c>
      <c r="G4253" s="2" t="s">
        <v>5150</v>
      </c>
      <c r="H4253" s="2" t="s">
        <v>5151</v>
      </c>
      <c r="I4253" s="2" t="s">
        <v>5152</v>
      </c>
      <c r="J4253" s="2" t="s">
        <v>109</v>
      </c>
      <c r="K4253" s="3">
        <v>4752</v>
      </c>
    </row>
    <row r="4254" spans="1:11" x14ac:dyDescent="0.25">
      <c r="A4254" s="1">
        <v>44095</v>
      </c>
      <c r="B4254" s="13" t="s">
        <v>5560</v>
      </c>
      <c r="C4254" s="2" t="s">
        <v>5573</v>
      </c>
      <c r="D4254" s="2" t="s">
        <v>5574</v>
      </c>
      <c r="E4254">
        <v>500</v>
      </c>
      <c r="F4254">
        <v>13165520</v>
      </c>
      <c r="G4254" s="2" t="s">
        <v>5150</v>
      </c>
      <c r="H4254" s="2" t="s">
        <v>5151</v>
      </c>
      <c r="I4254" s="2" t="s">
        <v>5152</v>
      </c>
      <c r="J4254" s="2" t="s">
        <v>109</v>
      </c>
      <c r="K4254" s="3">
        <v>4752</v>
      </c>
    </row>
    <row r="4255" spans="1:11" x14ac:dyDescent="0.25">
      <c r="A4255" s="1">
        <v>44092</v>
      </c>
      <c r="B4255" s="13" t="s">
        <v>5562</v>
      </c>
      <c r="C4255" s="2" t="s">
        <v>1030</v>
      </c>
      <c r="D4255" s="2" t="s">
        <v>1031</v>
      </c>
      <c r="E4255">
        <v>150</v>
      </c>
      <c r="F4255">
        <v>13165520</v>
      </c>
      <c r="G4255" s="2" t="s">
        <v>5150</v>
      </c>
      <c r="H4255" s="2" t="s">
        <v>5151</v>
      </c>
      <c r="I4255" s="2" t="s">
        <v>5152</v>
      </c>
      <c r="J4255" s="2" t="s">
        <v>109</v>
      </c>
      <c r="K4255" s="3">
        <v>4752</v>
      </c>
    </row>
    <row r="4256" spans="1:11" x14ac:dyDescent="0.25">
      <c r="A4256" s="1">
        <v>44095</v>
      </c>
      <c r="B4256" s="13" t="s">
        <v>5560</v>
      </c>
      <c r="C4256" s="2" t="s">
        <v>2845</v>
      </c>
      <c r="D4256" s="2" t="s">
        <v>2846</v>
      </c>
      <c r="E4256">
        <v>300</v>
      </c>
      <c r="F4256">
        <v>13165520</v>
      </c>
      <c r="G4256" s="2" t="s">
        <v>5150</v>
      </c>
      <c r="H4256" s="2" t="s">
        <v>5151</v>
      </c>
      <c r="I4256" s="2" t="s">
        <v>5152</v>
      </c>
      <c r="J4256" s="2" t="s">
        <v>109</v>
      </c>
      <c r="K4256" s="3">
        <v>4752</v>
      </c>
    </row>
    <row r="4257" spans="1:11" x14ac:dyDescent="0.25">
      <c r="A4257" s="1">
        <v>44092</v>
      </c>
      <c r="B4257" s="13" t="s">
        <v>5562</v>
      </c>
      <c r="C4257" s="2" t="s">
        <v>1022</v>
      </c>
      <c r="D4257" s="2" t="s">
        <v>1023</v>
      </c>
      <c r="E4257">
        <v>300</v>
      </c>
      <c r="F4257">
        <v>13165520</v>
      </c>
      <c r="G4257" s="2" t="s">
        <v>5150</v>
      </c>
      <c r="H4257" s="2" t="s">
        <v>5151</v>
      </c>
      <c r="I4257" s="2" t="s">
        <v>5152</v>
      </c>
      <c r="J4257" s="2" t="s">
        <v>109</v>
      </c>
      <c r="K4257" s="3">
        <v>4752</v>
      </c>
    </row>
    <row r="4258" spans="1:11" x14ac:dyDescent="0.25">
      <c r="A4258" s="1">
        <v>44095</v>
      </c>
      <c r="B4258" s="13" t="s">
        <v>5560</v>
      </c>
      <c r="C4258" s="2" t="s">
        <v>4424</v>
      </c>
      <c r="D4258" s="2" t="s">
        <v>4425</v>
      </c>
      <c r="E4258">
        <v>3000</v>
      </c>
      <c r="F4258">
        <v>13165520</v>
      </c>
      <c r="G4258" s="2" t="s">
        <v>5150</v>
      </c>
      <c r="H4258" s="2" t="s">
        <v>5151</v>
      </c>
      <c r="I4258" s="2" t="s">
        <v>5152</v>
      </c>
      <c r="J4258" s="2" t="s">
        <v>109</v>
      </c>
      <c r="K4258" s="3">
        <v>4752</v>
      </c>
    </row>
    <row r="4259" spans="1:11" x14ac:dyDescent="0.25">
      <c r="A4259" s="1">
        <v>44092</v>
      </c>
      <c r="B4259" s="13" t="s">
        <v>5562</v>
      </c>
      <c r="C4259" s="2" t="s">
        <v>2264</v>
      </c>
      <c r="D4259" s="2" t="s">
        <v>2265</v>
      </c>
      <c r="E4259">
        <v>120</v>
      </c>
      <c r="F4259">
        <v>13165520</v>
      </c>
      <c r="G4259" s="2" t="s">
        <v>5150</v>
      </c>
      <c r="H4259" s="2" t="s">
        <v>5151</v>
      </c>
      <c r="I4259" s="2" t="s">
        <v>5152</v>
      </c>
      <c r="J4259" s="2" t="s">
        <v>109</v>
      </c>
      <c r="K4259" s="3">
        <v>4752</v>
      </c>
    </row>
    <row r="4260" spans="1:11" x14ac:dyDescent="0.25">
      <c r="A4260" s="1">
        <v>44095</v>
      </c>
      <c r="B4260" s="13" t="s">
        <v>5560</v>
      </c>
      <c r="C4260" s="2" t="s">
        <v>1090</v>
      </c>
      <c r="D4260" s="2" t="s">
        <v>1091</v>
      </c>
      <c r="E4260">
        <v>200</v>
      </c>
      <c r="F4260">
        <v>13165520</v>
      </c>
      <c r="G4260" s="2" t="s">
        <v>5150</v>
      </c>
      <c r="H4260" s="2" t="s">
        <v>5151</v>
      </c>
      <c r="I4260" s="2" t="s">
        <v>5152</v>
      </c>
      <c r="J4260" s="2" t="s">
        <v>109</v>
      </c>
      <c r="K4260" s="3">
        <v>4752</v>
      </c>
    </row>
    <row r="4261" spans="1:11" x14ac:dyDescent="0.25">
      <c r="A4261" s="1">
        <v>44092</v>
      </c>
      <c r="B4261" s="13" t="s">
        <v>5562</v>
      </c>
      <c r="C4261" s="2" t="s">
        <v>5575</v>
      </c>
      <c r="D4261" s="2" t="s">
        <v>5576</v>
      </c>
      <c r="E4261">
        <v>5000</v>
      </c>
      <c r="F4261">
        <v>13165520</v>
      </c>
      <c r="G4261" s="2" t="s">
        <v>5150</v>
      </c>
      <c r="H4261" s="2" t="s">
        <v>5151</v>
      </c>
      <c r="I4261" s="2" t="s">
        <v>5152</v>
      </c>
      <c r="J4261" s="2" t="s">
        <v>109</v>
      </c>
      <c r="K4261" s="3">
        <v>4752</v>
      </c>
    </row>
    <row r="4262" spans="1:11" x14ac:dyDescent="0.25">
      <c r="A4262" s="1">
        <v>44095</v>
      </c>
      <c r="B4262" s="13" t="s">
        <v>5560</v>
      </c>
      <c r="C4262" s="2" t="s">
        <v>2221</v>
      </c>
      <c r="D4262" s="2" t="s">
        <v>2222</v>
      </c>
      <c r="E4262">
        <v>1000</v>
      </c>
      <c r="F4262">
        <v>13165520</v>
      </c>
      <c r="G4262" s="2" t="s">
        <v>5150</v>
      </c>
      <c r="H4262" s="2" t="s">
        <v>5151</v>
      </c>
      <c r="I4262" s="2" t="s">
        <v>5152</v>
      </c>
      <c r="J4262" s="2" t="s">
        <v>109</v>
      </c>
      <c r="K4262" s="3">
        <v>4752</v>
      </c>
    </row>
    <row r="4263" spans="1:11" x14ac:dyDescent="0.25">
      <c r="A4263" s="1">
        <v>44092</v>
      </c>
      <c r="B4263" s="13" t="s">
        <v>5562</v>
      </c>
      <c r="C4263" s="2" t="s">
        <v>1109</v>
      </c>
      <c r="D4263" s="2" t="s">
        <v>1110</v>
      </c>
      <c r="E4263">
        <v>300</v>
      </c>
      <c r="F4263">
        <v>13165520</v>
      </c>
      <c r="G4263" s="2" t="s">
        <v>5150</v>
      </c>
      <c r="H4263" s="2" t="s">
        <v>5151</v>
      </c>
      <c r="I4263" s="2" t="s">
        <v>5152</v>
      </c>
      <c r="J4263" s="2" t="s">
        <v>109</v>
      </c>
      <c r="K4263" s="3">
        <v>4752</v>
      </c>
    </row>
    <row r="4264" spans="1:11" x14ac:dyDescent="0.25">
      <c r="A4264" s="1">
        <v>44095</v>
      </c>
      <c r="B4264" s="13" t="s">
        <v>5560</v>
      </c>
      <c r="C4264" s="2" t="s">
        <v>2320</v>
      </c>
      <c r="D4264" s="2" t="s">
        <v>2321</v>
      </c>
      <c r="E4264">
        <v>60</v>
      </c>
      <c r="F4264">
        <v>13165520</v>
      </c>
      <c r="G4264" s="2" t="s">
        <v>5150</v>
      </c>
      <c r="H4264" s="2" t="s">
        <v>5151</v>
      </c>
      <c r="I4264" s="2" t="s">
        <v>5152</v>
      </c>
      <c r="J4264" s="2" t="s">
        <v>109</v>
      </c>
      <c r="K4264" s="3">
        <v>4752</v>
      </c>
    </row>
    <row r="4265" spans="1:11" x14ac:dyDescent="0.25">
      <c r="A4265" s="1">
        <v>44092</v>
      </c>
      <c r="B4265" s="13" t="s">
        <v>5562</v>
      </c>
      <c r="C4265" s="2" t="s">
        <v>4786</v>
      </c>
      <c r="D4265" s="2" t="s">
        <v>4787</v>
      </c>
      <c r="E4265">
        <v>1000</v>
      </c>
      <c r="F4265">
        <v>13165520</v>
      </c>
      <c r="G4265" s="2" t="s">
        <v>5150</v>
      </c>
      <c r="H4265" s="2" t="s">
        <v>5151</v>
      </c>
      <c r="I4265" s="2" t="s">
        <v>5152</v>
      </c>
      <c r="J4265" s="2" t="s">
        <v>109</v>
      </c>
      <c r="K4265" s="3">
        <v>4752</v>
      </c>
    </row>
    <row r="4266" spans="1:11" x14ac:dyDescent="0.25">
      <c r="A4266" s="1">
        <v>44095</v>
      </c>
      <c r="B4266" s="13" t="s">
        <v>5560</v>
      </c>
      <c r="C4266" s="2" t="s">
        <v>4782</v>
      </c>
      <c r="D4266" s="2" t="s">
        <v>4783</v>
      </c>
      <c r="E4266">
        <v>1000</v>
      </c>
      <c r="F4266">
        <v>13165520</v>
      </c>
      <c r="G4266" s="2" t="s">
        <v>5150</v>
      </c>
      <c r="H4266" s="2" t="s">
        <v>5151</v>
      </c>
      <c r="I4266" s="2" t="s">
        <v>5152</v>
      </c>
      <c r="J4266" s="2" t="s">
        <v>109</v>
      </c>
      <c r="K4266" s="3">
        <v>4752</v>
      </c>
    </row>
    <row r="4267" spans="1:11" x14ac:dyDescent="0.25">
      <c r="A4267" s="1">
        <v>44092</v>
      </c>
      <c r="B4267" s="13" t="s">
        <v>5562</v>
      </c>
      <c r="C4267" s="2" t="s">
        <v>5577</v>
      </c>
      <c r="D4267" s="2" t="s">
        <v>5578</v>
      </c>
      <c r="E4267">
        <v>600</v>
      </c>
      <c r="F4267">
        <v>13165520</v>
      </c>
      <c r="G4267" s="2" t="s">
        <v>5150</v>
      </c>
      <c r="H4267" s="2" t="s">
        <v>5151</v>
      </c>
      <c r="I4267" s="2" t="s">
        <v>5152</v>
      </c>
      <c r="J4267" s="2" t="s">
        <v>109</v>
      </c>
      <c r="K4267" s="3">
        <v>4752</v>
      </c>
    </row>
    <row r="4268" spans="1:11" x14ac:dyDescent="0.25">
      <c r="A4268" s="1">
        <v>44095</v>
      </c>
      <c r="B4268" s="13" t="s">
        <v>5560</v>
      </c>
      <c r="C4268" s="2" t="s">
        <v>757</v>
      </c>
      <c r="D4268" s="2" t="s">
        <v>758</v>
      </c>
      <c r="E4268">
        <v>2000</v>
      </c>
      <c r="F4268">
        <v>13165520</v>
      </c>
      <c r="G4268" s="2" t="s">
        <v>5150</v>
      </c>
      <c r="H4268" s="2" t="s">
        <v>5151</v>
      </c>
      <c r="I4268" s="2" t="s">
        <v>5152</v>
      </c>
      <c r="J4268" s="2" t="s">
        <v>109</v>
      </c>
      <c r="K4268" s="3">
        <v>4752</v>
      </c>
    </row>
    <row r="4269" spans="1:11" x14ac:dyDescent="0.25">
      <c r="A4269" s="1">
        <v>44092</v>
      </c>
      <c r="B4269" s="13" t="s">
        <v>5562</v>
      </c>
      <c r="C4269" s="2" t="s">
        <v>5579</v>
      </c>
      <c r="D4269" s="2" t="s">
        <v>5580</v>
      </c>
      <c r="E4269">
        <v>5000</v>
      </c>
      <c r="F4269">
        <v>13165520</v>
      </c>
      <c r="G4269" s="2" t="s">
        <v>5150</v>
      </c>
      <c r="H4269" s="2" t="s">
        <v>5151</v>
      </c>
      <c r="I4269" s="2" t="s">
        <v>5152</v>
      </c>
      <c r="J4269" s="2" t="s">
        <v>109</v>
      </c>
      <c r="K4269" s="3">
        <v>4752</v>
      </c>
    </row>
    <row r="4270" spans="1:11" x14ac:dyDescent="0.25">
      <c r="A4270" s="1">
        <v>44095</v>
      </c>
      <c r="B4270" s="13" t="s">
        <v>5560</v>
      </c>
      <c r="C4270" s="2" t="s">
        <v>1661</v>
      </c>
      <c r="D4270" s="2" t="s">
        <v>1662</v>
      </c>
      <c r="E4270">
        <v>1000</v>
      </c>
      <c r="F4270">
        <v>13165520</v>
      </c>
      <c r="G4270" s="2" t="s">
        <v>5150</v>
      </c>
      <c r="H4270" s="2" t="s">
        <v>5151</v>
      </c>
      <c r="I4270" s="2" t="s">
        <v>5152</v>
      </c>
      <c r="J4270" s="2" t="s">
        <v>109</v>
      </c>
      <c r="K4270" s="3">
        <v>4752</v>
      </c>
    </row>
    <row r="4271" spans="1:11" x14ac:dyDescent="0.25">
      <c r="A4271" s="1">
        <v>44092</v>
      </c>
      <c r="B4271" s="13" t="s">
        <v>5561</v>
      </c>
      <c r="C4271" s="2" t="s">
        <v>489</v>
      </c>
      <c r="D4271" s="2" t="s">
        <v>490</v>
      </c>
      <c r="E4271">
        <v>5000</v>
      </c>
      <c r="F4271">
        <v>13165520</v>
      </c>
      <c r="G4271" s="2" t="s">
        <v>5150</v>
      </c>
      <c r="H4271" s="2" t="s">
        <v>5151</v>
      </c>
      <c r="I4271" s="2" t="s">
        <v>5152</v>
      </c>
      <c r="J4271" s="2" t="s">
        <v>109</v>
      </c>
      <c r="K4271" s="3">
        <v>4752</v>
      </c>
    </row>
    <row r="4272" spans="1:11" x14ac:dyDescent="0.25">
      <c r="A4272" s="1">
        <v>44095</v>
      </c>
      <c r="B4272" s="13" t="s">
        <v>5560</v>
      </c>
      <c r="C4272" s="2" t="s">
        <v>2244</v>
      </c>
      <c r="D4272" s="2" t="s">
        <v>2245</v>
      </c>
      <c r="E4272">
        <v>500</v>
      </c>
      <c r="F4272">
        <v>13165520</v>
      </c>
      <c r="G4272" s="2" t="s">
        <v>5150</v>
      </c>
      <c r="H4272" s="2" t="s">
        <v>5151</v>
      </c>
      <c r="I4272" s="2" t="s">
        <v>5152</v>
      </c>
      <c r="J4272" s="2" t="s">
        <v>109</v>
      </c>
      <c r="K4272" s="3">
        <v>4752</v>
      </c>
    </row>
    <row r="4273" spans="1:11" x14ac:dyDescent="0.25">
      <c r="A4273" s="1">
        <v>44092</v>
      </c>
      <c r="B4273" s="13" t="s">
        <v>5562</v>
      </c>
      <c r="C4273" s="2" t="s">
        <v>4642</v>
      </c>
      <c r="D4273" s="2" t="s">
        <v>4643</v>
      </c>
      <c r="E4273">
        <v>5000</v>
      </c>
      <c r="F4273">
        <v>13165520</v>
      </c>
      <c r="G4273" s="2" t="s">
        <v>5150</v>
      </c>
      <c r="H4273" s="2" t="s">
        <v>5151</v>
      </c>
      <c r="I4273" s="2" t="s">
        <v>5152</v>
      </c>
      <c r="J4273" s="2" t="s">
        <v>109</v>
      </c>
      <c r="K4273" s="3">
        <v>4752</v>
      </c>
    </row>
    <row r="4274" spans="1:11" x14ac:dyDescent="0.25">
      <c r="A4274" s="1">
        <v>44095</v>
      </c>
      <c r="B4274" s="13" t="s">
        <v>5560</v>
      </c>
      <c r="C4274" s="2" t="s">
        <v>2254</v>
      </c>
      <c r="D4274" s="2" t="s">
        <v>2255</v>
      </c>
      <c r="E4274">
        <v>60</v>
      </c>
      <c r="F4274">
        <v>13165520</v>
      </c>
      <c r="G4274" s="2" t="s">
        <v>5150</v>
      </c>
      <c r="H4274" s="2" t="s">
        <v>5151</v>
      </c>
      <c r="I4274" s="2" t="s">
        <v>5152</v>
      </c>
      <c r="J4274" s="2" t="s">
        <v>109</v>
      </c>
      <c r="K4274" s="3">
        <v>4752</v>
      </c>
    </row>
    <row r="4275" spans="1:11" x14ac:dyDescent="0.25">
      <c r="A4275" s="1">
        <v>44092</v>
      </c>
      <c r="B4275" s="13" t="s">
        <v>5562</v>
      </c>
      <c r="C4275" s="2" t="s">
        <v>4702</v>
      </c>
      <c r="D4275" s="2" t="s">
        <v>4703</v>
      </c>
      <c r="E4275">
        <v>2000</v>
      </c>
      <c r="F4275">
        <v>13165520</v>
      </c>
      <c r="G4275" s="2" t="s">
        <v>5150</v>
      </c>
      <c r="H4275" s="2" t="s">
        <v>5151</v>
      </c>
      <c r="I4275" s="2" t="s">
        <v>5152</v>
      </c>
      <c r="J4275" s="2" t="s">
        <v>109</v>
      </c>
      <c r="K4275" s="3">
        <v>4752</v>
      </c>
    </row>
    <row r="4276" spans="1:11" x14ac:dyDescent="0.25">
      <c r="A4276" s="1">
        <v>44095</v>
      </c>
      <c r="B4276" s="13" t="s">
        <v>5560</v>
      </c>
      <c r="C4276" s="2" t="s">
        <v>804</v>
      </c>
      <c r="D4276" s="2" t="s">
        <v>805</v>
      </c>
      <c r="E4276">
        <v>5000</v>
      </c>
      <c r="F4276">
        <v>13165520</v>
      </c>
      <c r="G4276" s="2" t="s">
        <v>5150</v>
      </c>
      <c r="H4276" s="2" t="s">
        <v>5151</v>
      </c>
      <c r="I4276" s="2" t="s">
        <v>5152</v>
      </c>
      <c r="J4276" s="2" t="s">
        <v>109</v>
      </c>
      <c r="K4276" s="3">
        <v>4752</v>
      </c>
    </row>
    <row r="4277" spans="1:11" x14ac:dyDescent="0.25">
      <c r="A4277" s="1">
        <v>44088</v>
      </c>
      <c r="B4277" s="13" t="s">
        <v>5581</v>
      </c>
      <c r="C4277" s="2" t="s">
        <v>1443</v>
      </c>
      <c r="D4277" s="2" t="s">
        <v>1444</v>
      </c>
      <c r="E4277">
        <v>200</v>
      </c>
      <c r="F4277">
        <v>132440</v>
      </c>
      <c r="G4277" s="2" t="s">
        <v>5582</v>
      </c>
      <c r="H4277" s="2" t="s">
        <v>1329</v>
      </c>
      <c r="I4277" s="2" t="s">
        <v>308</v>
      </c>
      <c r="J4277" s="2" t="s">
        <v>109</v>
      </c>
      <c r="K4277" s="3">
        <v>4752</v>
      </c>
    </row>
    <row r="4278" spans="1:11" x14ac:dyDescent="0.25">
      <c r="A4278" s="1">
        <v>44092</v>
      </c>
      <c r="B4278" s="13" t="s">
        <v>5561</v>
      </c>
      <c r="C4278" s="2" t="s">
        <v>5583</v>
      </c>
      <c r="D4278" s="2" t="s">
        <v>5584</v>
      </c>
      <c r="E4278">
        <v>6000</v>
      </c>
      <c r="F4278">
        <v>13165520</v>
      </c>
      <c r="G4278" s="2" t="s">
        <v>5150</v>
      </c>
      <c r="H4278" s="2" t="s">
        <v>5151</v>
      </c>
      <c r="I4278" s="2" t="s">
        <v>5152</v>
      </c>
      <c r="J4278" s="2" t="s">
        <v>109</v>
      </c>
      <c r="K4278" s="3">
        <v>4752</v>
      </c>
    </row>
    <row r="4279" spans="1:11" x14ac:dyDescent="0.25">
      <c r="A4279" s="1">
        <v>44095</v>
      </c>
      <c r="B4279" s="13" t="s">
        <v>5560</v>
      </c>
      <c r="C4279" s="2" t="s">
        <v>5585</v>
      </c>
      <c r="D4279" s="2" t="s">
        <v>5586</v>
      </c>
      <c r="E4279">
        <v>2000</v>
      </c>
      <c r="F4279">
        <v>13165520</v>
      </c>
      <c r="G4279" s="2" t="s">
        <v>5150</v>
      </c>
      <c r="H4279" s="2" t="s">
        <v>5151</v>
      </c>
      <c r="I4279" s="2" t="s">
        <v>5152</v>
      </c>
      <c r="J4279" s="2" t="s">
        <v>109</v>
      </c>
      <c r="K4279" s="3">
        <v>4752</v>
      </c>
    </row>
    <row r="4280" spans="1:11" x14ac:dyDescent="0.25">
      <c r="A4280" s="1">
        <v>44092</v>
      </c>
      <c r="B4280" s="13" t="s">
        <v>5562</v>
      </c>
      <c r="C4280" s="2" t="s">
        <v>5120</v>
      </c>
      <c r="D4280" s="2" t="s">
        <v>5121</v>
      </c>
      <c r="E4280">
        <v>1500</v>
      </c>
      <c r="F4280">
        <v>13165520</v>
      </c>
      <c r="G4280" s="2" t="s">
        <v>5150</v>
      </c>
      <c r="H4280" s="2" t="s">
        <v>5151</v>
      </c>
      <c r="I4280" s="2" t="s">
        <v>5152</v>
      </c>
      <c r="J4280" s="2" t="s">
        <v>109</v>
      </c>
      <c r="K4280" s="3">
        <v>4752</v>
      </c>
    </row>
    <row r="4281" spans="1:11" x14ac:dyDescent="0.25">
      <c r="A4281" s="1">
        <v>44095</v>
      </c>
      <c r="B4281" s="13" t="s">
        <v>5560</v>
      </c>
      <c r="C4281" s="2" t="s">
        <v>5587</v>
      </c>
      <c r="D4281" s="2" t="s">
        <v>5588</v>
      </c>
      <c r="E4281">
        <v>300</v>
      </c>
      <c r="F4281">
        <v>13165520</v>
      </c>
      <c r="G4281" s="2" t="s">
        <v>5150</v>
      </c>
      <c r="H4281" s="2" t="s">
        <v>5151</v>
      </c>
      <c r="I4281" s="2" t="s">
        <v>5152</v>
      </c>
      <c r="J4281" s="2" t="s">
        <v>109</v>
      </c>
      <c r="K4281" s="3">
        <v>4752</v>
      </c>
    </row>
    <row r="4282" spans="1:11" x14ac:dyDescent="0.25">
      <c r="A4282" s="1">
        <v>44092</v>
      </c>
      <c r="B4282" s="13" t="s">
        <v>5562</v>
      </c>
      <c r="C4282" s="2" t="s">
        <v>5589</v>
      </c>
      <c r="D4282" s="2" t="s">
        <v>5590</v>
      </c>
      <c r="E4282">
        <v>5000</v>
      </c>
      <c r="F4282">
        <v>13165520</v>
      </c>
      <c r="G4282" s="2" t="s">
        <v>5150</v>
      </c>
      <c r="H4282" s="2" t="s">
        <v>5151</v>
      </c>
      <c r="I4282" s="2" t="s">
        <v>5152</v>
      </c>
      <c r="J4282" s="2" t="s">
        <v>109</v>
      </c>
      <c r="K4282" s="3">
        <v>4752</v>
      </c>
    </row>
    <row r="4283" spans="1:11" x14ac:dyDescent="0.25">
      <c r="A4283" s="1">
        <v>44095</v>
      </c>
      <c r="B4283" s="13" t="s">
        <v>5560</v>
      </c>
      <c r="C4283" s="2" t="s">
        <v>1131</v>
      </c>
      <c r="D4283" s="2" t="s">
        <v>1132</v>
      </c>
      <c r="E4283">
        <v>500</v>
      </c>
      <c r="F4283">
        <v>13165520</v>
      </c>
      <c r="G4283" s="2" t="s">
        <v>5150</v>
      </c>
      <c r="H4283" s="2" t="s">
        <v>5151</v>
      </c>
      <c r="I4283" s="2" t="s">
        <v>5152</v>
      </c>
      <c r="J4283" s="2" t="s">
        <v>109</v>
      </c>
      <c r="K4283" s="3">
        <v>4752</v>
      </c>
    </row>
    <row r="4284" spans="1:11" x14ac:dyDescent="0.25">
      <c r="A4284" s="1">
        <v>44082</v>
      </c>
      <c r="B4284" s="13" t="s">
        <v>5591</v>
      </c>
      <c r="C4284" s="2" t="s">
        <v>1850</v>
      </c>
      <c r="D4284" s="2" t="s">
        <v>1851</v>
      </c>
      <c r="E4284">
        <v>50</v>
      </c>
      <c r="F4284">
        <v>13818979</v>
      </c>
      <c r="G4284" s="2" t="s">
        <v>5592</v>
      </c>
      <c r="H4284" s="2" t="s">
        <v>11</v>
      </c>
      <c r="I4284" s="2" t="s">
        <v>12</v>
      </c>
      <c r="J4284" s="2" t="s">
        <v>109</v>
      </c>
      <c r="K4284" s="3">
        <v>9999</v>
      </c>
    </row>
    <row r="4285" spans="1:11" x14ac:dyDescent="0.25">
      <c r="A4285" s="1">
        <v>44092</v>
      </c>
      <c r="B4285" s="13" t="s">
        <v>5562</v>
      </c>
      <c r="C4285" s="2" t="s">
        <v>922</v>
      </c>
      <c r="D4285" s="2" t="s">
        <v>923</v>
      </c>
      <c r="E4285">
        <v>10000</v>
      </c>
      <c r="F4285">
        <v>13165520</v>
      </c>
      <c r="G4285" s="2" t="s">
        <v>5150</v>
      </c>
      <c r="H4285" s="2" t="s">
        <v>5151</v>
      </c>
      <c r="I4285" s="2" t="s">
        <v>5152</v>
      </c>
      <c r="J4285" s="2" t="s">
        <v>109</v>
      </c>
      <c r="K4285" s="3">
        <v>4752</v>
      </c>
    </row>
    <row r="4286" spans="1:11" x14ac:dyDescent="0.25">
      <c r="A4286" s="1">
        <v>44095</v>
      </c>
      <c r="B4286" s="13" t="s">
        <v>5560</v>
      </c>
      <c r="C4286" s="2" t="s">
        <v>2206</v>
      </c>
      <c r="D4286" s="2" t="s">
        <v>2207</v>
      </c>
      <c r="E4286">
        <v>3000</v>
      </c>
      <c r="F4286">
        <v>13165520</v>
      </c>
      <c r="G4286" s="2" t="s">
        <v>5150</v>
      </c>
      <c r="H4286" s="2" t="s">
        <v>5151</v>
      </c>
      <c r="I4286" s="2" t="s">
        <v>5152</v>
      </c>
      <c r="J4286" s="2" t="s">
        <v>109</v>
      </c>
      <c r="K4286" s="3">
        <v>4752</v>
      </c>
    </row>
    <row r="4287" spans="1:11" x14ac:dyDescent="0.25">
      <c r="A4287" s="1">
        <v>44092</v>
      </c>
      <c r="B4287" s="13" t="s">
        <v>5561</v>
      </c>
      <c r="C4287" s="2" t="s">
        <v>5593</v>
      </c>
      <c r="D4287" s="2" t="s">
        <v>5594</v>
      </c>
      <c r="E4287">
        <v>6000</v>
      </c>
      <c r="F4287">
        <v>13165520</v>
      </c>
      <c r="G4287" s="2" t="s">
        <v>5150</v>
      </c>
      <c r="H4287" s="2" t="s">
        <v>5151</v>
      </c>
      <c r="I4287" s="2" t="s">
        <v>5152</v>
      </c>
      <c r="J4287" s="2" t="s">
        <v>109</v>
      </c>
      <c r="K4287" s="3">
        <v>4752</v>
      </c>
    </row>
    <row r="4288" spans="1:11" x14ac:dyDescent="0.25">
      <c r="A4288" s="1">
        <v>44095</v>
      </c>
      <c r="B4288" s="13" t="s">
        <v>5560</v>
      </c>
      <c r="C4288" s="2" t="s">
        <v>1205</v>
      </c>
      <c r="D4288" s="2" t="s">
        <v>1206</v>
      </c>
      <c r="E4288">
        <v>2000</v>
      </c>
      <c r="F4288">
        <v>13165520</v>
      </c>
      <c r="G4288" s="2" t="s">
        <v>5150</v>
      </c>
      <c r="H4288" s="2" t="s">
        <v>5151</v>
      </c>
      <c r="I4288" s="2" t="s">
        <v>5152</v>
      </c>
      <c r="J4288" s="2" t="s">
        <v>109</v>
      </c>
      <c r="K4288" s="3">
        <v>4752</v>
      </c>
    </row>
    <row r="4289" spans="1:11" x14ac:dyDescent="0.25">
      <c r="A4289" s="1">
        <v>44095</v>
      </c>
      <c r="B4289" s="13" t="s">
        <v>5595</v>
      </c>
      <c r="C4289" s="2" t="s">
        <v>456</v>
      </c>
      <c r="D4289" s="2" t="s">
        <v>457</v>
      </c>
      <c r="E4289">
        <v>3000</v>
      </c>
      <c r="F4289">
        <v>13165520</v>
      </c>
      <c r="G4289" s="2" t="s">
        <v>5150</v>
      </c>
      <c r="H4289" s="2" t="s">
        <v>5151</v>
      </c>
      <c r="I4289" s="2" t="s">
        <v>5152</v>
      </c>
      <c r="J4289" s="2" t="s">
        <v>109</v>
      </c>
      <c r="K4289" s="3">
        <v>4752</v>
      </c>
    </row>
    <row r="4290" spans="1:11" x14ac:dyDescent="0.25">
      <c r="A4290" s="1">
        <v>44095</v>
      </c>
      <c r="B4290" s="13" t="s">
        <v>5560</v>
      </c>
      <c r="C4290" s="2" t="s">
        <v>1197</v>
      </c>
      <c r="D4290" s="2" t="s">
        <v>1198</v>
      </c>
      <c r="E4290">
        <v>500</v>
      </c>
      <c r="F4290">
        <v>13165520</v>
      </c>
      <c r="G4290" s="2" t="s">
        <v>5150</v>
      </c>
      <c r="H4290" s="2" t="s">
        <v>5151</v>
      </c>
      <c r="I4290" s="2" t="s">
        <v>5152</v>
      </c>
      <c r="J4290" s="2" t="s">
        <v>109</v>
      </c>
      <c r="K4290" s="3">
        <v>4752</v>
      </c>
    </row>
    <row r="4291" spans="1:11" x14ac:dyDescent="0.25">
      <c r="A4291" s="1">
        <v>44095</v>
      </c>
      <c r="B4291" s="13" t="s">
        <v>5560</v>
      </c>
      <c r="C4291" s="2" t="s">
        <v>535</v>
      </c>
      <c r="D4291" s="2" t="s">
        <v>536</v>
      </c>
      <c r="E4291">
        <v>3000</v>
      </c>
      <c r="F4291">
        <v>13165520</v>
      </c>
      <c r="G4291" s="2" t="s">
        <v>5150</v>
      </c>
      <c r="H4291" s="2" t="s">
        <v>5151</v>
      </c>
      <c r="I4291" s="2" t="s">
        <v>5152</v>
      </c>
      <c r="J4291" s="2" t="s">
        <v>109</v>
      </c>
      <c r="K4291" s="3">
        <v>4752</v>
      </c>
    </row>
    <row r="4292" spans="1:11" x14ac:dyDescent="0.25">
      <c r="A4292" s="1">
        <v>44095</v>
      </c>
      <c r="B4292" s="13" t="s">
        <v>5560</v>
      </c>
      <c r="C4292" s="2" t="s">
        <v>2215</v>
      </c>
      <c r="D4292" s="2" t="s">
        <v>2216</v>
      </c>
      <c r="E4292">
        <v>1000</v>
      </c>
      <c r="F4292">
        <v>13165520</v>
      </c>
      <c r="G4292" s="2" t="s">
        <v>5150</v>
      </c>
      <c r="H4292" s="2" t="s">
        <v>5151</v>
      </c>
      <c r="I4292" s="2" t="s">
        <v>5152</v>
      </c>
      <c r="J4292" s="2" t="s">
        <v>109</v>
      </c>
      <c r="K4292" s="3">
        <v>4752</v>
      </c>
    </row>
    <row r="4293" spans="1:11" x14ac:dyDescent="0.25">
      <c r="A4293" s="1">
        <v>44095</v>
      </c>
      <c r="B4293" s="13" t="s">
        <v>5560</v>
      </c>
      <c r="C4293" s="2" t="s">
        <v>5596</v>
      </c>
      <c r="D4293" s="2" t="s">
        <v>5597</v>
      </c>
      <c r="E4293">
        <v>500</v>
      </c>
      <c r="F4293">
        <v>13165520</v>
      </c>
      <c r="G4293" s="2" t="s">
        <v>5150</v>
      </c>
      <c r="H4293" s="2" t="s">
        <v>5151</v>
      </c>
      <c r="I4293" s="2" t="s">
        <v>5152</v>
      </c>
      <c r="J4293" s="2" t="s">
        <v>109</v>
      </c>
      <c r="K4293" s="3">
        <v>4752</v>
      </c>
    </row>
    <row r="4294" spans="1:11" x14ac:dyDescent="0.25">
      <c r="A4294" s="1">
        <v>44095</v>
      </c>
      <c r="B4294" s="13" t="s">
        <v>5560</v>
      </c>
      <c r="C4294" s="2" t="s">
        <v>5598</v>
      </c>
      <c r="D4294" s="2" t="s">
        <v>5599</v>
      </c>
      <c r="E4294">
        <v>1000</v>
      </c>
      <c r="F4294">
        <v>13165520</v>
      </c>
      <c r="G4294" s="2" t="s">
        <v>5150</v>
      </c>
      <c r="H4294" s="2" t="s">
        <v>5151</v>
      </c>
      <c r="I4294" s="2" t="s">
        <v>5152</v>
      </c>
      <c r="J4294" s="2" t="s">
        <v>109</v>
      </c>
      <c r="K4294" s="3">
        <v>4752</v>
      </c>
    </row>
    <row r="4295" spans="1:11" x14ac:dyDescent="0.25">
      <c r="A4295" s="1">
        <v>44095</v>
      </c>
      <c r="B4295" s="13" t="s">
        <v>5560</v>
      </c>
      <c r="C4295" s="2" t="s">
        <v>5600</v>
      </c>
      <c r="D4295" s="2" t="s">
        <v>5601</v>
      </c>
      <c r="E4295">
        <v>500</v>
      </c>
      <c r="F4295">
        <v>13165520</v>
      </c>
      <c r="G4295" s="2" t="s">
        <v>5150</v>
      </c>
      <c r="H4295" s="2" t="s">
        <v>5151</v>
      </c>
      <c r="I4295" s="2" t="s">
        <v>5152</v>
      </c>
      <c r="J4295" s="2" t="s">
        <v>109</v>
      </c>
      <c r="K4295" s="3">
        <v>4752</v>
      </c>
    </row>
    <row r="4296" spans="1:11" x14ac:dyDescent="0.25">
      <c r="A4296" s="1">
        <v>44095</v>
      </c>
      <c r="B4296" s="13" t="s">
        <v>5560</v>
      </c>
      <c r="C4296" s="2" t="s">
        <v>5602</v>
      </c>
      <c r="D4296" s="2" t="s">
        <v>5603</v>
      </c>
      <c r="E4296">
        <v>500</v>
      </c>
      <c r="F4296">
        <v>13165520</v>
      </c>
      <c r="G4296" s="2" t="s">
        <v>5150</v>
      </c>
      <c r="H4296" s="2" t="s">
        <v>5151</v>
      </c>
      <c r="I4296" s="2" t="s">
        <v>5152</v>
      </c>
      <c r="J4296" s="2" t="s">
        <v>109</v>
      </c>
      <c r="K4296" s="3">
        <v>4752</v>
      </c>
    </row>
    <row r="4297" spans="1:11" x14ac:dyDescent="0.25">
      <c r="A4297" s="1">
        <v>44095</v>
      </c>
      <c r="B4297" s="13" t="s">
        <v>5560</v>
      </c>
      <c r="C4297" s="2" t="s">
        <v>1213</v>
      </c>
      <c r="D4297" s="2" t="s">
        <v>1214</v>
      </c>
      <c r="E4297">
        <v>1000</v>
      </c>
      <c r="F4297">
        <v>13165520</v>
      </c>
      <c r="G4297" s="2" t="s">
        <v>5150</v>
      </c>
      <c r="H4297" s="2" t="s">
        <v>5151</v>
      </c>
      <c r="I4297" s="2" t="s">
        <v>5152</v>
      </c>
      <c r="J4297" s="2" t="s">
        <v>109</v>
      </c>
      <c r="K4297" s="3">
        <v>4752</v>
      </c>
    </row>
    <row r="4298" spans="1:11" x14ac:dyDescent="0.25">
      <c r="A4298" s="1">
        <v>44095</v>
      </c>
      <c r="B4298" s="13" t="s">
        <v>5560</v>
      </c>
      <c r="C4298" s="2" t="s">
        <v>4544</v>
      </c>
      <c r="D4298" s="2" t="s">
        <v>4545</v>
      </c>
      <c r="E4298">
        <v>1000</v>
      </c>
      <c r="F4298">
        <v>13165520</v>
      </c>
      <c r="G4298" s="2" t="s">
        <v>5150</v>
      </c>
      <c r="H4298" s="2" t="s">
        <v>5151</v>
      </c>
      <c r="I4298" s="2" t="s">
        <v>5152</v>
      </c>
      <c r="J4298" s="2" t="s">
        <v>109</v>
      </c>
      <c r="K4298" s="3">
        <v>4752</v>
      </c>
    </row>
    <row r="4299" spans="1:11" x14ac:dyDescent="0.25">
      <c r="A4299" s="1">
        <v>44095</v>
      </c>
      <c r="B4299" s="13" t="s">
        <v>5560</v>
      </c>
      <c r="C4299" s="2" t="s">
        <v>1659</v>
      </c>
      <c r="D4299" s="2" t="s">
        <v>1660</v>
      </c>
      <c r="E4299">
        <v>1000</v>
      </c>
      <c r="F4299">
        <v>13165520</v>
      </c>
      <c r="G4299" s="2" t="s">
        <v>5150</v>
      </c>
      <c r="H4299" s="2" t="s">
        <v>5151</v>
      </c>
      <c r="I4299" s="2" t="s">
        <v>5152</v>
      </c>
      <c r="J4299" s="2" t="s">
        <v>109</v>
      </c>
      <c r="K4299" s="3">
        <v>4752</v>
      </c>
    </row>
    <row r="4300" spans="1:11" x14ac:dyDescent="0.25">
      <c r="A4300" s="1">
        <v>44095</v>
      </c>
      <c r="B4300" s="13" t="s">
        <v>5560</v>
      </c>
      <c r="C4300" s="2" t="s">
        <v>2219</v>
      </c>
      <c r="D4300" s="2" t="s">
        <v>2220</v>
      </c>
      <c r="E4300">
        <v>1000</v>
      </c>
      <c r="F4300">
        <v>13165520</v>
      </c>
      <c r="G4300" s="2" t="s">
        <v>5150</v>
      </c>
      <c r="H4300" s="2" t="s">
        <v>5151</v>
      </c>
      <c r="I4300" s="2" t="s">
        <v>5152</v>
      </c>
      <c r="J4300" s="2" t="s">
        <v>109</v>
      </c>
      <c r="K4300" s="3">
        <v>4752</v>
      </c>
    </row>
    <row r="4301" spans="1:11" x14ac:dyDescent="0.25">
      <c r="A4301" s="1">
        <v>44095</v>
      </c>
      <c r="B4301" s="13" t="s">
        <v>5560</v>
      </c>
      <c r="C4301" s="2" t="s">
        <v>5141</v>
      </c>
      <c r="D4301" s="2" t="s">
        <v>5142</v>
      </c>
      <c r="E4301">
        <v>1000</v>
      </c>
      <c r="F4301">
        <v>13165520</v>
      </c>
      <c r="G4301" s="2" t="s">
        <v>5150</v>
      </c>
      <c r="H4301" s="2" t="s">
        <v>5151</v>
      </c>
      <c r="I4301" s="2" t="s">
        <v>5152</v>
      </c>
      <c r="J4301" s="2" t="s">
        <v>109</v>
      </c>
      <c r="K4301" s="3">
        <v>4752</v>
      </c>
    </row>
    <row r="4302" spans="1:11" x14ac:dyDescent="0.25">
      <c r="A4302" s="1">
        <v>44095</v>
      </c>
      <c r="B4302" s="13" t="s">
        <v>5560</v>
      </c>
      <c r="C4302" s="2" t="s">
        <v>1671</v>
      </c>
      <c r="D4302" s="2" t="s">
        <v>1672</v>
      </c>
      <c r="E4302">
        <v>500</v>
      </c>
      <c r="F4302">
        <v>13165520</v>
      </c>
      <c r="G4302" s="2" t="s">
        <v>5150</v>
      </c>
      <c r="H4302" s="2" t="s">
        <v>5151</v>
      </c>
      <c r="I4302" s="2" t="s">
        <v>5152</v>
      </c>
      <c r="J4302" s="2" t="s">
        <v>109</v>
      </c>
      <c r="K4302" s="3">
        <v>4752</v>
      </c>
    </row>
    <row r="4303" spans="1:11" x14ac:dyDescent="0.25">
      <c r="A4303" s="1">
        <v>44095</v>
      </c>
      <c r="B4303" s="13" t="s">
        <v>5560</v>
      </c>
      <c r="C4303" s="2" t="s">
        <v>1103</v>
      </c>
      <c r="D4303" s="2" t="s">
        <v>1104</v>
      </c>
      <c r="E4303">
        <v>500</v>
      </c>
      <c r="F4303">
        <v>13165520</v>
      </c>
      <c r="G4303" s="2" t="s">
        <v>5150</v>
      </c>
      <c r="H4303" s="2" t="s">
        <v>5151</v>
      </c>
      <c r="I4303" s="2" t="s">
        <v>5152</v>
      </c>
      <c r="J4303" s="2" t="s">
        <v>109</v>
      </c>
      <c r="K4303" s="3">
        <v>4752</v>
      </c>
    </row>
    <row r="4304" spans="1:11" x14ac:dyDescent="0.25">
      <c r="A4304" s="1">
        <v>44095</v>
      </c>
      <c r="B4304" s="13" t="s">
        <v>5560</v>
      </c>
      <c r="C4304" s="2" t="s">
        <v>4062</v>
      </c>
      <c r="D4304" s="2" t="s">
        <v>4063</v>
      </c>
      <c r="E4304">
        <v>500</v>
      </c>
      <c r="F4304">
        <v>13165520</v>
      </c>
      <c r="G4304" s="2" t="s">
        <v>5150</v>
      </c>
      <c r="H4304" s="2" t="s">
        <v>5151</v>
      </c>
      <c r="I4304" s="2" t="s">
        <v>5152</v>
      </c>
      <c r="J4304" s="2" t="s">
        <v>109</v>
      </c>
      <c r="K4304" s="3">
        <v>4752</v>
      </c>
    </row>
    <row r="4305" spans="1:11" x14ac:dyDescent="0.25">
      <c r="A4305" s="1">
        <v>44095</v>
      </c>
      <c r="B4305" s="13" t="s">
        <v>5560</v>
      </c>
      <c r="C4305" s="2" t="s">
        <v>5604</v>
      </c>
      <c r="D4305" s="2" t="s">
        <v>5605</v>
      </c>
      <c r="E4305">
        <v>2000</v>
      </c>
      <c r="F4305">
        <v>13165520</v>
      </c>
      <c r="G4305" s="2" t="s">
        <v>5150</v>
      </c>
      <c r="H4305" s="2" t="s">
        <v>5151</v>
      </c>
      <c r="I4305" s="2" t="s">
        <v>5152</v>
      </c>
      <c r="J4305" s="2" t="s">
        <v>109</v>
      </c>
      <c r="K4305" s="3">
        <v>4752</v>
      </c>
    </row>
    <row r="4306" spans="1:11" x14ac:dyDescent="0.25">
      <c r="A4306" s="1">
        <v>44099</v>
      </c>
      <c r="B4306" s="13" t="s">
        <v>5606</v>
      </c>
      <c r="C4306" s="2" t="s">
        <v>2378</v>
      </c>
      <c r="D4306" s="2" t="s">
        <v>2379</v>
      </c>
      <c r="E4306">
        <v>100</v>
      </c>
      <c r="F4306">
        <v>800185295</v>
      </c>
      <c r="G4306" s="2" t="s">
        <v>5607</v>
      </c>
      <c r="H4306" s="2" t="s">
        <v>5608</v>
      </c>
      <c r="I4306" s="2" t="s">
        <v>145</v>
      </c>
      <c r="J4306" s="2" t="s">
        <v>13</v>
      </c>
      <c r="K4306" s="3">
        <v>4111</v>
      </c>
    </row>
    <row r="4307" spans="1:11" x14ac:dyDescent="0.25">
      <c r="A4307" s="1">
        <v>44095</v>
      </c>
      <c r="B4307" s="13" t="s">
        <v>5560</v>
      </c>
      <c r="C4307" s="2" t="s">
        <v>1236</v>
      </c>
      <c r="D4307" s="2" t="s">
        <v>1237</v>
      </c>
      <c r="E4307">
        <v>500</v>
      </c>
      <c r="F4307">
        <v>13165520</v>
      </c>
      <c r="G4307" s="2" t="s">
        <v>5150</v>
      </c>
      <c r="H4307" s="2" t="s">
        <v>5151</v>
      </c>
      <c r="I4307" s="2" t="s">
        <v>5152</v>
      </c>
      <c r="J4307" s="2" t="s">
        <v>109</v>
      </c>
      <c r="K4307" s="3">
        <v>4752</v>
      </c>
    </row>
    <row r="4308" spans="1:11" x14ac:dyDescent="0.25">
      <c r="A4308" s="1">
        <v>44095</v>
      </c>
      <c r="B4308" s="13" t="s">
        <v>5560</v>
      </c>
      <c r="C4308" s="2" t="s">
        <v>899</v>
      </c>
      <c r="D4308" s="2" t="s">
        <v>900</v>
      </c>
      <c r="E4308">
        <v>2000</v>
      </c>
      <c r="F4308">
        <v>13165520</v>
      </c>
      <c r="G4308" s="2" t="s">
        <v>5150</v>
      </c>
      <c r="H4308" s="2" t="s">
        <v>5151</v>
      </c>
      <c r="I4308" s="2" t="s">
        <v>5152</v>
      </c>
      <c r="J4308" s="2" t="s">
        <v>109</v>
      </c>
      <c r="K4308" s="3">
        <v>4752</v>
      </c>
    </row>
    <row r="4309" spans="1:11" x14ac:dyDescent="0.25">
      <c r="A4309" s="1">
        <v>44095</v>
      </c>
      <c r="B4309" s="13" t="s">
        <v>5560</v>
      </c>
      <c r="C4309" s="2" t="s">
        <v>2968</v>
      </c>
      <c r="D4309" s="2" t="s">
        <v>2969</v>
      </c>
      <c r="E4309">
        <v>5000</v>
      </c>
      <c r="F4309">
        <v>13165520</v>
      </c>
      <c r="G4309" s="2" t="s">
        <v>5150</v>
      </c>
      <c r="H4309" s="2" t="s">
        <v>5151</v>
      </c>
      <c r="I4309" s="2" t="s">
        <v>5152</v>
      </c>
      <c r="J4309" s="2" t="s">
        <v>109</v>
      </c>
      <c r="K4309" s="3">
        <v>4752</v>
      </c>
    </row>
    <row r="4310" spans="1:11" x14ac:dyDescent="0.25">
      <c r="A4310" s="1">
        <v>44095</v>
      </c>
      <c r="B4310" s="13" t="s">
        <v>5560</v>
      </c>
      <c r="C4310" s="2" t="s">
        <v>136</v>
      </c>
      <c r="D4310" s="2" t="s">
        <v>137</v>
      </c>
      <c r="E4310">
        <v>5000</v>
      </c>
      <c r="F4310">
        <v>13165520</v>
      </c>
      <c r="G4310" s="2" t="s">
        <v>5150</v>
      </c>
      <c r="H4310" s="2" t="s">
        <v>5151</v>
      </c>
      <c r="I4310" s="2" t="s">
        <v>5152</v>
      </c>
      <c r="J4310" s="2" t="s">
        <v>109</v>
      </c>
      <c r="K4310" s="3">
        <v>4752</v>
      </c>
    </row>
    <row r="4311" spans="1:11" x14ac:dyDescent="0.25">
      <c r="A4311" s="1">
        <v>44095</v>
      </c>
      <c r="B4311" s="13" t="s">
        <v>5560</v>
      </c>
      <c r="C4311" s="2" t="s">
        <v>3002</v>
      </c>
      <c r="D4311" s="2" t="s">
        <v>3003</v>
      </c>
      <c r="E4311">
        <v>1000</v>
      </c>
      <c r="F4311">
        <v>13165520</v>
      </c>
      <c r="G4311" s="2" t="s">
        <v>5150</v>
      </c>
      <c r="H4311" s="2" t="s">
        <v>5151</v>
      </c>
      <c r="I4311" s="2" t="s">
        <v>5152</v>
      </c>
      <c r="J4311" s="2" t="s">
        <v>109</v>
      </c>
      <c r="K4311" s="3">
        <v>4752</v>
      </c>
    </row>
    <row r="4312" spans="1:11" x14ac:dyDescent="0.25">
      <c r="A4312" s="1">
        <v>44095</v>
      </c>
      <c r="B4312" s="13" t="s">
        <v>5560</v>
      </c>
      <c r="C4312" s="2" t="s">
        <v>389</v>
      </c>
      <c r="D4312" s="2" t="s">
        <v>390</v>
      </c>
      <c r="E4312">
        <v>2000</v>
      </c>
      <c r="F4312">
        <v>13165520</v>
      </c>
      <c r="G4312" s="2" t="s">
        <v>5150</v>
      </c>
      <c r="H4312" s="2" t="s">
        <v>5151</v>
      </c>
      <c r="I4312" s="2" t="s">
        <v>5152</v>
      </c>
      <c r="J4312" s="2" t="s">
        <v>109</v>
      </c>
      <c r="K4312" s="3">
        <v>4752</v>
      </c>
    </row>
    <row r="4313" spans="1:11" x14ac:dyDescent="0.25">
      <c r="A4313" s="1">
        <v>44095</v>
      </c>
      <c r="B4313" s="13" t="s">
        <v>5560</v>
      </c>
      <c r="C4313" s="2" t="s">
        <v>1657</v>
      </c>
      <c r="D4313" s="2" t="s">
        <v>1658</v>
      </c>
      <c r="E4313">
        <v>2000</v>
      </c>
      <c r="F4313">
        <v>13165520</v>
      </c>
      <c r="G4313" s="2" t="s">
        <v>5150</v>
      </c>
      <c r="H4313" s="2" t="s">
        <v>5151</v>
      </c>
      <c r="I4313" s="2" t="s">
        <v>5152</v>
      </c>
      <c r="J4313" s="2" t="s">
        <v>109</v>
      </c>
      <c r="K4313" s="3">
        <v>4752</v>
      </c>
    </row>
    <row r="4314" spans="1:11" x14ac:dyDescent="0.25">
      <c r="A4314" s="1">
        <v>44095</v>
      </c>
      <c r="B4314" s="13" t="s">
        <v>5560</v>
      </c>
      <c r="C4314" s="2" t="s">
        <v>1667</v>
      </c>
      <c r="D4314" s="2" t="s">
        <v>1668</v>
      </c>
      <c r="E4314">
        <v>1000</v>
      </c>
      <c r="F4314">
        <v>13165520</v>
      </c>
      <c r="G4314" s="2" t="s">
        <v>5150</v>
      </c>
      <c r="H4314" s="2" t="s">
        <v>5151</v>
      </c>
      <c r="I4314" s="2" t="s">
        <v>5152</v>
      </c>
      <c r="J4314" s="2" t="s">
        <v>109</v>
      </c>
      <c r="K4314" s="3">
        <v>4752</v>
      </c>
    </row>
    <row r="4315" spans="1:11" x14ac:dyDescent="0.25">
      <c r="A4315" s="1">
        <v>44095</v>
      </c>
      <c r="B4315" s="13" t="s">
        <v>5560</v>
      </c>
      <c r="C4315" s="2" t="s">
        <v>3920</v>
      </c>
      <c r="D4315" s="2" t="s">
        <v>3921</v>
      </c>
      <c r="E4315">
        <v>1000</v>
      </c>
      <c r="F4315">
        <v>13165520</v>
      </c>
      <c r="G4315" s="2" t="s">
        <v>5150</v>
      </c>
      <c r="H4315" s="2" t="s">
        <v>5151</v>
      </c>
      <c r="I4315" s="2" t="s">
        <v>5152</v>
      </c>
      <c r="J4315" s="2" t="s">
        <v>109</v>
      </c>
      <c r="K4315" s="3">
        <v>4752</v>
      </c>
    </row>
    <row r="4316" spans="1:11" x14ac:dyDescent="0.25">
      <c r="A4316" s="1">
        <v>44095</v>
      </c>
      <c r="B4316" s="13" t="s">
        <v>5560</v>
      </c>
      <c r="C4316" s="2" t="s">
        <v>2974</v>
      </c>
      <c r="D4316" s="2" t="s">
        <v>2975</v>
      </c>
      <c r="E4316">
        <v>1000</v>
      </c>
      <c r="F4316">
        <v>13165520</v>
      </c>
      <c r="G4316" s="2" t="s">
        <v>5150</v>
      </c>
      <c r="H4316" s="2" t="s">
        <v>5151</v>
      </c>
      <c r="I4316" s="2" t="s">
        <v>5152</v>
      </c>
      <c r="J4316" s="2" t="s">
        <v>109</v>
      </c>
      <c r="K4316" s="3">
        <v>4752</v>
      </c>
    </row>
    <row r="4317" spans="1:11" x14ac:dyDescent="0.25">
      <c r="A4317" s="1">
        <v>44095</v>
      </c>
      <c r="B4317" s="13" t="s">
        <v>5560</v>
      </c>
      <c r="C4317" s="2" t="s">
        <v>5609</v>
      </c>
      <c r="D4317" s="2" t="s">
        <v>5610</v>
      </c>
      <c r="E4317">
        <v>1000</v>
      </c>
      <c r="F4317">
        <v>13165520</v>
      </c>
      <c r="G4317" s="2" t="s">
        <v>5150</v>
      </c>
      <c r="H4317" s="2" t="s">
        <v>5151</v>
      </c>
      <c r="I4317" s="2" t="s">
        <v>5152</v>
      </c>
      <c r="J4317" s="2" t="s">
        <v>109</v>
      </c>
      <c r="K4317" s="3">
        <v>4752</v>
      </c>
    </row>
    <row r="4318" spans="1:11" x14ac:dyDescent="0.25">
      <c r="A4318" s="1">
        <v>44095</v>
      </c>
      <c r="B4318" s="13" t="s">
        <v>5560</v>
      </c>
      <c r="C4318" s="2" t="s">
        <v>3018</v>
      </c>
      <c r="D4318" s="2" t="s">
        <v>3019</v>
      </c>
      <c r="E4318">
        <v>1000</v>
      </c>
      <c r="F4318">
        <v>13165520</v>
      </c>
      <c r="G4318" s="2" t="s">
        <v>5150</v>
      </c>
      <c r="H4318" s="2" t="s">
        <v>5151</v>
      </c>
      <c r="I4318" s="2" t="s">
        <v>5152</v>
      </c>
      <c r="J4318" s="2" t="s">
        <v>109</v>
      </c>
      <c r="K4318" s="3">
        <v>4752</v>
      </c>
    </row>
    <row r="4319" spans="1:11" x14ac:dyDescent="0.25">
      <c r="A4319" s="1">
        <v>44095</v>
      </c>
      <c r="B4319" s="13" t="s">
        <v>5560</v>
      </c>
      <c r="C4319" s="2" t="s">
        <v>5611</v>
      </c>
      <c r="D4319" s="2" t="s">
        <v>5612</v>
      </c>
      <c r="E4319">
        <v>50</v>
      </c>
      <c r="F4319">
        <v>13165520</v>
      </c>
      <c r="G4319" s="2" t="s">
        <v>5150</v>
      </c>
      <c r="H4319" s="2" t="s">
        <v>5151</v>
      </c>
      <c r="I4319" s="2" t="s">
        <v>5152</v>
      </c>
      <c r="J4319" s="2" t="s">
        <v>109</v>
      </c>
      <c r="K4319" s="3">
        <v>4752</v>
      </c>
    </row>
    <row r="4320" spans="1:11" x14ac:dyDescent="0.25">
      <c r="A4320" s="1">
        <v>44095</v>
      </c>
      <c r="B4320" s="13" t="s">
        <v>5560</v>
      </c>
      <c r="C4320" s="2" t="s">
        <v>273</v>
      </c>
      <c r="D4320" s="2" t="s">
        <v>274</v>
      </c>
      <c r="E4320">
        <v>500</v>
      </c>
      <c r="F4320">
        <v>13165520</v>
      </c>
      <c r="G4320" s="2" t="s">
        <v>5150</v>
      </c>
      <c r="H4320" s="2" t="s">
        <v>5151</v>
      </c>
      <c r="I4320" s="2" t="s">
        <v>5152</v>
      </c>
      <c r="J4320" s="2" t="s">
        <v>109</v>
      </c>
      <c r="K4320" s="3">
        <v>4752</v>
      </c>
    </row>
    <row r="4321" spans="1:11" x14ac:dyDescent="0.25">
      <c r="A4321" s="1">
        <v>44095</v>
      </c>
      <c r="B4321" s="13" t="s">
        <v>5560</v>
      </c>
      <c r="C4321" s="2" t="s">
        <v>2242</v>
      </c>
      <c r="D4321" s="2" t="s">
        <v>2243</v>
      </c>
      <c r="E4321">
        <v>1000</v>
      </c>
      <c r="F4321">
        <v>13165520</v>
      </c>
      <c r="G4321" s="2" t="s">
        <v>5150</v>
      </c>
      <c r="H4321" s="2" t="s">
        <v>5151</v>
      </c>
      <c r="I4321" s="2" t="s">
        <v>5152</v>
      </c>
      <c r="J4321" s="2" t="s">
        <v>109</v>
      </c>
      <c r="K4321" s="3">
        <v>4752</v>
      </c>
    </row>
    <row r="4322" spans="1:11" x14ac:dyDescent="0.25">
      <c r="A4322" s="1">
        <v>44095</v>
      </c>
      <c r="B4322" s="13" t="s">
        <v>5560</v>
      </c>
      <c r="C4322" s="2" t="s">
        <v>1244</v>
      </c>
      <c r="D4322" s="2" t="s">
        <v>1245</v>
      </c>
      <c r="E4322">
        <v>500</v>
      </c>
      <c r="F4322">
        <v>13165520</v>
      </c>
      <c r="G4322" s="2" t="s">
        <v>5150</v>
      </c>
      <c r="H4322" s="2" t="s">
        <v>5151</v>
      </c>
      <c r="I4322" s="2" t="s">
        <v>5152</v>
      </c>
      <c r="J4322" s="2" t="s">
        <v>109</v>
      </c>
      <c r="K4322" s="3">
        <v>4752</v>
      </c>
    </row>
    <row r="4323" spans="1:11" x14ac:dyDescent="0.25">
      <c r="A4323" s="1">
        <v>44095</v>
      </c>
      <c r="B4323" s="13" t="s">
        <v>5560</v>
      </c>
      <c r="C4323" s="2" t="s">
        <v>5122</v>
      </c>
      <c r="D4323" s="2" t="s">
        <v>5123</v>
      </c>
      <c r="E4323">
        <v>1000</v>
      </c>
      <c r="F4323">
        <v>13165520</v>
      </c>
      <c r="G4323" s="2" t="s">
        <v>5150</v>
      </c>
      <c r="H4323" s="2" t="s">
        <v>5151</v>
      </c>
      <c r="I4323" s="2" t="s">
        <v>5152</v>
      </c>
      <c r="J4323" s="2" t="s">
        <v>109</v>
      </c>
      <c r="K4323" s="3">
        <v>4752</v>
      </c>
    </row>
    <row r="4324" spans="1:11" x14ac:dyDescent="0.25">
      <c r="A4324" s="1">
        <v>44095</v>
      </c>
      <c r="B4324" s="13" t="s">
        <v>5560</v>
      </c>
      <c r="C4324" s="2" t="s">
        <v>5110</v>
      </c>
      <c r="D4324" s="2" t="s">
        <v>5111</v>
      </c>
      <c r="E4324">
        <v>1000</v>
      </c>
      <c r="F4324">
        <v>13165520</v>
      </c>
      <c r="G4324" s="2" t="s">
        <v>5150</v>
      </c>
      <c r="H4324" s="2" t="s">
        <v>5151</v>
      </c>
      <c r="I4324" s="2" t="s">
        <v>5152</v>
      </c>
      <c r="J4324" s="2" t="s">
        <v>109</v>
      </c>
      <c r="K4324" s="3">
        <v>4752</v>
      </c>
    </row>
    <row r="4325" spans="1:11" x14ac:dyDescent="0.25">
      <c r="A4325" s="1">
        <v>44095</v>
      </c>
      <c r="B4325" s="13" t="s">
        <v>5560</v>
      </c>
      <c r="C4325" s="2" t="s">
        <v>5613</v>
      </c>
      <c r="D4325" s="2" t="s">
        <v>5614</v>
      </c>
      <c r="E4325">
        <v>500</v>
      </c>
      <c r="F4325">
        <v>13165520</v>
      </c>
      <c r="G4325" s="2" t="s">
        <v>5150</v>
      </c>
      <c r="H4325" s="2" t="s">
        <v>5151</v>
      </c>
      <c r="I4325" s="2" t="s">
        <v>5152</v>
      </c>
      <c r="J4325" s="2" t="s">
        <v>109</v>
      </c>
      <c r="K4325" s="3">
        <v>4752</v>
      </c>
    </row>
    <row r="4326" spans="1:11" x14ac:dyDescent="0.25">
      <c r="A4326" s="1">
        <v>44082</v>
      </c>
      <c r="B4326" s="13" t="s">
        <v>5615</v>
      </c>
      <c r="C4326" s="2" t="s">
        <v>676</v>
      </c>
      <c r="D4326" s="2" t="s">
        <v>677</v>
      </c>
      <c r="E4326">
        <v>10000</v>
      </c>
      <c r="F4326">
        <v>13172850</v>
      </c>
      <c r="G4326" s="2" t="s">
        <v>5616</v>
      </c>
      <c r="H4326" s="2" t="s">
        <v>5151</v>
      </c>
      <c r="I4326" s="2" t="s">
        <v>5152</v>
      </c>
      <c r="J4326" s="2" t="s">
        <v>109</v>
      </c>
      <c r="K4326" s="3">
        <v>4663</v>
      </c>
    </row>
    <row r="4327" spans="1:11" x14ac:dyDescent="0.25">
      <c r="A4327" s="1">
        <v>44085</v>
      </c>
      <c r="B4327" s="13" t="s">
        <v>5617</v>
      </c>
      <c r="C4327" s="2" t="s">
        <v>1630</v>
      </c>
      <c r="D4327" s="2" t="s">
        <v>1631</v>
      </c>
      <c r="E4327">
        <v>10000</v>
      </c>
      <c r="F4327">
        <v>13172850</v>
      </c>
      <c r="G4327" s="2" t="s">
        <v>5616</v>
      </c>
      <c r="H4327" s="2" t="s">
        <v>5151</v>
      </c>
      <c r="I4327" s="2" t="s">
        <v>5152</v>
      </c>
      <c r="J4327" s="2" t="s">
        <v>109</v>
      </c>
      <c r="K4327" s="3">
        <v>4663</v>
      </c>
    </row>
    <row r="4328" spans="1:11" x14ac:dyDescent="0.25">
      <c r="A4328" s="1">
        <v>44079</v>
      </c>
      <c r="B4328" s="13" t="s">
        <v>5618</v>
      </c>
      <c r="C4328" s="2" t="s">
        <v>1735</v>
      </c>
      <c r="D4328" s="2" t="s">
        <v>1736</v>
      </c>
      <c r="E4328">
        <v>250</v>
      </c>
      <c r="F4328">
        <v>13172850</v>
      </c>
      <c r="G4328" s="2" t="s">
        <v>5616</v>
      </c>
      <c r="H4328" s="2" t="s">
        <v>5151</v>
      </c>
      <c r="I4328" s="2" t="s">
        <v>5152</v>
      </c>
      <c r="J4328" s="2" t="s">
        <v>109</v>
      </c>
      <c r="K4328" s="3">
        <v>4663</v>
      </c>
    </row>
    <row r="4329" spans="1:11" x14ac:dyDescent="0.25">
      <c r="A4329" s="1">
        <v>44085</v>
      </c>
      <c r="B4329" s="13" t="s">
        <v>5617</v>
      </c>
      <c r="C4329" s="2" t="s">
        <v>5619</v>
      </c>
      <c r="D4329" s="2" t="s">
        <v>5620</v>
      </c>
      <c r="E4329">
        <v>60000</v>
      </c>
      <c r="F4329">
        <v>13172850</v>
      </c>
      <c r="G4329" s="2" t="s">
        <v>5616</v>
      </c>
      <c r="H4329" s="2" t="s">
        <v>5151</v>
      </c>
      <c r="I4329" s="2" t="s">
        <v>5152</v>
      </c>
      <c r="J4329" s="2" t="s">
        <v>109</v>
      </c>
      <c r="K4329" s="3">
        <v>4663</v>
      </c>
    </row>
    <row r="4330" spans="1:11" x14ac:dyDescent="0.25">
      <c r="A4330" s="1">
        <v>44079</v>
      </c>
      <c r="B4330" s="13" t="s">
        <v>5618</v>
      </c>
      <c r="C4330" s="2" t="s">
        <v>3158</v>
      </c>
      <c r="D4330" s="2" t="s">
        <v>3159</v>
      </c>
      <c r="E4330">
        <v>250</v>
      </c>
      <c r="F4330">
        <v>13172850</v>
      </c>
      <c r="G4330" s="2" t="s">
        <v>5616</v>
      </c>
      <c r="H4330" s="2" t="s">
        <v>5151</v>
      </c>
      <c r="I4330" s="2" t="s">
        <v>5152</v>
      </c>
      <c r="J4330" s="2" t="s">
        <v>109</v>
      </c>
      <c r="K4330" s="3">
        <v>4663</v>
      </c>
    </row>
    <row r="4331" spans="1:11" x14ac:dyDescent="0.25">
      <c r="A4331" s="1">
        <v>44085</v>
      </c>
      <c r="B4331" s="13" t="s">
        <v>5617</v>
      </c>
      <c r="C4331" s="2" t="s">
        <v>3107</v>
      </c>
      <c r="D4331" s="2" t="s">
        <v>3108</v>
      </c>
      <c r="E4331">
        <v>29000</v>
      </c>
      <c r="F4331">
        <v>13172850</v>
      </c>
      <c r="G4331" s="2" t="s">
        <v>5616</v>
      </c>
      <c r="H4331" s="2" t="s">
        <v>5151</v>
      </c>
      <c r="I4331" s="2" t="s">
        <v>5152</v>
      </c>
      <c r="J4331" s="2" t="s">
        <v>109</v>
      </c>
      <c r="K4331" s="3">
        <v>4663</v>
      </c>
    </row>
    <row r="4332" spans="1:11" x14ac:dyDescent="0.25">
      <c r="A4332" s="1">
        <v>44078</v>
      </c>
      <c r="B4332" s="13" t="s">
        <v>5621</v>
      </c>
      <c r="C4332" s="2" t="s">
        <v>1279</v>
      </c>
      <c r="D4332" s="2" t="s">
        <v>1280</v>
      </c>
      <c r="E4332">
        <v>50000</v>
      </c>
      <c r="F4332">
        <v>13172850</v>
      </c>
      <c r="G4332" s="2" t="s">
        <v>5616</v>
      </c>
      <c r="H4332" s="2" t="s">
        <v>5151</v>
      </c>
      <c r="I4332" s="2" t="s">
        <v>5152</v>
      </c>
      <c r="J4332" s="2" t="s">
        <v>109</v>
      </c>
      <c r="K4332" s="3">
        <v>4663</v>
      </c>
    </row>
    <row r="4333" spans="1:11" x14ac:dyDescent="0.25">
      <c r="A4333" s="1">
        <v>44085</v>
      </c>
      <c r="B4333" s="13" t="s">
        <v>5617</v>
      </c>
      <c r="C4333" s="2" t="s">
        <v>5622</v>
      </c>
      <c r="D4333" s="2" t="s">
        <v>5623</v>
      </c>
      <c r="E4333">
        <v>30000</v>
      </c>
      <c r="F4333">
        <v>13172850</v>
      </c>
      <c r="G4333" s="2" t="s">
        <v>5616</v>
      </c>
      <c r="H4333" s="2" t="s">
        <v>5151</v>
      </c>
      <c r="I4333" s="2" t="s">
        <v>5152</v>
      </c>
      <c r="J4333" s="2" t="s">
        <v>109</v>
      </c>
      <c r="K4333" s="3">
        <v>4663</v>
      </c>
    </row>
    <row r="4334" spans="1:11" x14ac:dyDescent="0.25">
      <c r="A4334" s="1">
        <v>44078</v>
      </c>
      <c r="B4334" s="13" t="s">
        <v>5621</v>
      </c>
      <c r="C4334" s="2" t="s">
        <v>273</v>
      </c>
      <c r="D4334" s="2" t="s">
        <v>274</v>
      </c>
      <c r="E4334">
        <v>1000</v>
      </c>
      <c r="F4334">
        <v>13172850</v>
      </c>
      <c r="G4334" s="2" t="s">
        <v>5616</v>
      </c>
      <c r="H4334" s="2" t="s">
        <v>5151</v>
      </c>
      <c r="I4334" s="2" t="s">
        <v>5152</v>
      </c>
      <c r="J4334" s="2" t="s">
        <v>109</v>
      </c>
      <c r="K4334" s="3">
        <v>4663</v>
      </c>
    </row>
    <row r="4335" spans="1:11" x14ac:dyDescent="0.25">
      <c r="A4335" s="1">
        <v>44085</v>
      </c>
      <c r="B4335" s="13" t="s">
        <v>5617</v>
      </c>
      <c r="C4335" s="2" t="s">
        <v>1593</v>
      </c>
      <c r="D4335" s="2" t="s">
        <v>1594</v>
      </c>
      <c r="E4335">
        <v>20000</v>
      </c>
      <c r="F4335">
        <v>13172850</v>
      </c>
      <c r="G4335" s="2" t="s">
        <v>5616</v>
      </c>
      <c r="H4335" s="2" t="s">
        <v>5151</v>
      </c>
      <c r="I4335" s="2" t="s">
        <v>5152</v>
      </c>
      <c r="J4335" s="2" t="s">
        <v>109</v>
      </c>
      <c r="K4335" s="3">
        <v>4663</v>
      </c>
    </row>
    <row r="4336" spans="1:11" x14ac:dyDescent="0.25">
      <c r="A4336" s="1">
        <v>44079</v>
      </c>
      <c r="B4336" s="13" t="s">
        <v>5618</v>
      </c>
      <c r="C4336" s="2" t="s">
        <v>5148</v>
      </c>
      <c r="D4336" s="2" t="s">
        <v>5149</v>
      </c>
      <c r="E4336">
        <v>3000</v>
      </c>
      <c r="F4336">
        <v>13172850</v>
      </c>
      <c r="G4336" s="2" t="s">
        <v>5616</v>
      </c>
      <c r="H4336" s="2" t="s">
        <v>5151</v>
      </c>
      <c r="I4336" s="2" t="s">
        <v>5152</v>
      </c>
      <c r="J4336" s="2" t="s">
        <v>109</v>
      </c>
      <c r="K4336" s="3">
        <v>4663</v>
      </c>
    </row>
    <row r="4337" spans="1:11" x14ac:dyDescent="0.25">
      <c r="A4337" s="1">
        <v>44085</v>
      </c>
      <c r="B4337" s="13" t="s">
        <v>5617</v>
      </c>
      <c r="C4337" s="2" t="s">
        <v>3043</v>
      </c>
      <c r="D4337" s="2" t="s">
        <v>3044</v>
      </c>
      <c r="E4337">
        <v>100000</v>
      </c>
      <c r="F4337">
        <v>13172850</v>
      </c>
      <c r="G4337" s="2" t="s">
        <v>5616</v>
      </c>
      <c r="H4337" s="2" t="s">
        <v>5151</v>
      </c>
      <c r="I4337" s="2" t="s">
        <v>5152</v>
      </c>
      <c r="J4337" s="2" t="s">
        <v>109</v>
      </c>
      <c r="K4337" s="3">
        <v>4663</v>
      </c>
    </row>
    <row r="4338" spans="1:11" x14ac:dyDescent="0.25">
      <c r="A4338" s="1">
        <v>44079</v>
      </c>
      <c r="B4338" s="13" t="s">
        <v>5618</v>
      </c>
      <c r="C4338" s="2" t="s">
        <v>5624</v>
      </c>
      <c r="D4338" s="2" t="s">
        <v>5625</v>
      </c>
      <c r="E4338">
        <v>250</v>
      </c>
      <c r="F4338">
        <v>13172850</v>
      </c>
      <c r="G4338" s="2" t="s">
        <v>5616</v>
      </c>
      <c r="H4338" s="2" t="s">
        <v>5151</v>
      </c>
      <c r="I4338" s="2" t="s">
        <v>5152</v>
      </c>
      <c r="J4338" s="2" t="s">
        <v>109</v>
      </c>
      <c r="K4338" s="3">
        <v>4663</v>
      </c>
    </row>
    <row r="4339" spans="1:11" x14ac:dyDescent="0.25">
      <c r="A4339" s="1">
        <v>44082</v>
      </c>
      <c r="B4339" s="13" t="s">
        <v>5615</v>
      </c>
      <c r="C4339" s="2" t="s">
        <v>1593</v>
      </c>
      <c r="D4339" s="2" t="s">
        <v>1594</v>
      </c>
      <c r="E4339">
        <v>10000</v>
      </c>
      <c r="F4339">
        <v>13172850</v>
      </c>
      <c r="G4339" s="2" t="s">
        <v>5616</v>
      </c>
      <c r="H4339" s="2" t="s">
        <v>5151</v>
      </c>
      <c r="I4339" s="2" t="s">
        <v>5152</v>
      </c>
      <c r="J4339" s="2" t="s">
        <v>109</v>
      </c>
      <c r="K4339" s="3">
        <v>4663</v>
      </c>
    </row>
    <row r="4340" spans="1:11" x14ac:dyDescent="0.25">
      <c r="A4340" s="1">
        <v>44078</v>
      </c>
      <c r="B4340" s="13" t="s">
        <v>5621</v>
      </c>
      <c r="C4340" s="2" t="s">
        <v>4712</v>
      </c>
      <c r="D4340" s="2" t="s">
        <v>4713</v>
      </c>
      <c r="E4340">
        <v>30000</v>
      </c>
      <c r="F4340">
        <v>13172850</v>
      </c>
      <c r="G4340" s="2" t="s">
        <v>5616</v>
      </c>
      <c r="H4340" s="2" t="s">
        <v>5151</v>
      </c>
      <c r="I4340" s="2" t="s">
        <v>5152</v>
      </c>
      <c r="J4340" s="2" t="s">
        <v>109</v>
      </c>
      <c r="K4340" s="3">
        <v>4663</v>
      </c>
    </row>
    <row r="4341" spans="1:11" x14ac:dyDescent="0.25">
      <c r="A4341" s="1">
        <v>44082</v>
      </c>
      <c r="B4341" s="13" t="s">
        <v>5615</v>
      </c>
      <c r="C4341" s="2" t="s">
        <v>1632</v>
      </c>
      <c r="D4341" s="2" t="s">
        <v>1633</v>
      </c>
      <c r="E4341">
        <v>120000</v>
      </c>
      <c r="F4341">
        <v>13172850</v>
      </c>
      <c r="G4341" s="2" t="s">
        <v>5616</v>
      </c>
      <c r="H4341" s="2" t="s">
        <v>5151</v>
      </c>
      <c r="I4341" s="2" t="s">
        <v>5152</v>
      </c>
      <c r="J4341" s="2" t="s">
        <v>109</v>
      </c>
      <c r="K4341" s="3">
        <v>4663</v>
      </c>
    </row>
    <row r="4342" spans="1:11" x14ac:dyDescent="0.25">
      <c r="A4342" s="1">
        <v>44079</v>
      </c>
      <c r="B4342" s="13" t="s">
        <v>5618</v>
      </c>
      <c r="C4342" s="2" t="s">
        <v>5626</v>
      </c>
      <c r="D4342" s="2" t="s">
        <v>5627</v>
      </c>
      <c r="E4342">
        <v>30000</v>
      </c>
      <c r="F4342">
        <v>13172850</v>
      </c>
      <c r="G4342" s="2" t="s">
        <v>5616</v>
      </c>
      <c r="H4342" s="2" t="s">
        <v>5151</v>
      </c>
      <c r="I4342" s="2" t="s">
        <v>5152</v>
      </c>
      <c r="J4342" s="2" t="s">
        <v>109</v>
      </c>
      <c r="K4342" s="3">
        <v>4663</v>
      </c>
    </row>
    <row r="4343" spans="1:11" x14ac:dyDescent="0.25">
      <c r="A4343" s="1">
        <v>44082</v>
      </c>
      <c r="B4343" s="13" t="s">
        <v>5615</v>
      </c>
      <c r="C4343" s="2" t="s">
        <v>1615</v>
      </c>
      <c r="D4343" s="2" t="s">
        <v>1616</v>
      </c>
      <c r="E4343">
        <v>120000</v>
      </c>
      <c r="F4343">
        <v>13172850</v>
      </c>
      <c r="G4343" s="2" t="s">
        <v>5616</v>
      </c>
      <c r="H4343" s="2" t="s">
        <v>5151</v>
      </c>
      <c r="I4343" s="2" t="s">
        <v>5152</v>
      </c>
      <c r="J4343" s="2" t="s">
        <v>109</v>
      </c>
      <c r="K4343" s="3">
        <v>4663</v>
      </c>
    </row>
    <row r="4344" spans="1:11" x14ac:dyDescent="0.25">
      <c r="A4344" s="1">
        <v>44078</v>
      </c>
      <c r="B4344" s="13" t="s">
        <v>5628</v>
      </c>
      <c r="C4344" s="2" t="s">
        <v>1026</v>
      </c>
      <c r="D4344" s="2" t="s">
        <v>1027</v>
      </c>
      <c r="E4344">
        <v>5000</v>
      </c>
      <c r="F4344">
        <v>13172850</v>
      </c>
      <c r="G4344" s="2" t="s">
        <v>5616</v>
      </c>
      <c r="H4344" s="2" t="s">
        <v>5151</v>
      </c>
      <c r="I4344" s="2" t="s">
        <v>5152</v>
      </c>
      <c r="J4344" s="2" t="s">
        <v>109</v>
      </c>
      <c r="K4344" s="3">
        <v>4663</v>
      </c>
    </row>
    <row r="4345" spans="1:11" x14ac:dyDescent="0.25">
      <c r="A4345" s="1">
        <v>44082</v>
      </c>
      <c r="B4345" s="13" t="s">
        <v>5615</v>
      </c>
      <c r="C4345" s="2" t="s">
        <v>5629</v>
      </c>
      <c r="D4345" s="2" t="s">
        <v>5630</v>
      </c>
      <c r="E4345">
        <v>10000</v>
      </c>
      <c r="F4345">
        <v>13172850</v>
      </c>
      <c r="G4345" s="2" t="s">
        <v>5616</v>
      </c>
      <c r="H4345" s="2" t="s">
        <v>5151</v>
      </c>
      <c r="I4345" s="2" t="s">
        <v>5152</v>
      </c>
      <c r="J4345" s="2" t="s">
        <v>109</v>
      </c>
      <c r="K4345" s="3">
        <v>4663</v>
      </c>
    </row>
    <row r="4346" spans="1:11" x14ac:dyDescent="0.25">
      <c r="A4346" s="1">
        <v>44079</v>
      </c>
      <c r="B4346" s="13" t="s">
        <v>5618</v>
      </c>
      <c r="C4346" s="2" t="s">
        <v>1114</v>
      </c>
      <c r="D4346" s="2" t="s">
        <v>1115</v>
      </c>
      <c r="E4346">
        <v>300</v>
      </c>
      <c r="F4346">
        <v>13172850</v>
      </c>
      <c r="G4346" s="2" t="s">
        <v>5616</v>
      </c>
      <c r="H4346" s="2" t="s">
        <v>5151</v>
      </c>
      <c r="I4346" s="2" t="s">
        <v>5152</v>
      </c>
      <c r="J4346" s="2" t="s">
        <v>109</v>
      </c>
      <c r="K4346" s="3">
        <v>4663</v>
      </c>
    </row>
    <row r="4347" spans="1:11" x14ac:dyDescent="0.25">
      <c r="A4347" s="1">
        <v>44079</v>
      </c>
      <c r="B4347" s="13" t="s">
        <v>5618</v>
      </c>
      <c r="C4347" s="2" t="s">
        <v>983</v>
      </c>
      <c r="D4347" s="2" t="s">
        <v>984</v>
      </c>
      <c r="E4347">
        <v>15000</v>
      </c>
      <c r="F4347">
        <v>13172850</v>
      </c>
      <c r="G4347" s="2" t="s">
        <v>5616</v>
      </c>
      <c r="H4347" s="2" t="s">
        <v>5151</v>
      </c>
      <c r="I4347" s="2" t="s">
        <v>5152</v>
      </c>
      <c r="J4347" s="2" t="s">
        <v>109</v>
      </c>
      <c r="K4347" s="3">
        <v>4663</v>
      </c>
    </row>
    <row r="4348" spans="1:11" x14ac:dyDescent="0.25">
      <c r="A4348" s="1">
        <v>44082</v>
      </c>
      <c r="B4348" s="13" t="s">
        <v>5615</v>
      </c>
      <c r="C4348" s="2" t="s">
        <v>92</v>
      </c>
      <c r="D4348" s="2" t="s">
        <v>93</v>
      </c>
      <c r="E4348">
        <v>56000</v>
      </c>
      <c r="F4348">
        <v>13172850</v>
      </c>
      <c r="G4348" s="2" t="s">
        <v>5616</v>
      </c>
      <c r="H4348" s="2" t="s">
        <v>5151</v>
      </c>
      <c r="I4348" s="2" t="s">
        <v>5152</v>
      </c>
      <c r="J4348" s="2" t="s">
        <v>109</v>
      </c>
      <c r="K4348" s="3">
        <v>4663</v>
      </c>
    </row>
    <row r="4349" spans="1:11" x14ac:dyDescent="0.25">
      <c r="A4349" s="1">
        <v>44079</v>
      </c>
      <c r="B4349" s="13" t="s">
        <v>5618</v>
      </c>
      <c r="C4349" s="2" t="s">
        <v>406</v>
      </c>
      <c r="D4349" s="2" t="s">
        <v>407</v>
      </c>
      <c r="E4349">
        <v>30000</v>
      </c>
      <c r="F4349">
        <v>13172850</v>
      </c>
      <c r="G4349" s="2" t="s">
        <v>5616</v>
      </c>
      <c r="H4349" s="2" t="s">
        <v>5151</v>
      </c>
      <c r="I4349" s="2" t="s">
        <v>5152</v>
      </c>
      <c r="J4349" s="2" t="s">
        <v>109</v>
      </c>
      <c r="K4349" s="3">
        <v>4663</v>
      </c>
    </row>
    <row r="4350" spans="1:11" x14ac:dyDescent="0.25">
      <c r="A4350" s="1">
        <v>44082</v>
      </c>
      <c r="B4350" s="13" t="s">
        <v>5615</v>
      </c>
      <c r="C4350" s="2" t="s">
        <v>442</v>
      </c>
      <c r="D4350" s="2" t="s">
        <v>443</v>
      </c>
      <c r="E4350">
        <v>30000</v>
      </c>
      <c r="F4350">
        <v>13172850</v>
      </c>
      <c r="G4350" s="2" t="s">
        <v>5616</v>
      </c>
      <c r="H4350" s="2" t="s">
        <v>5151</v>
      </c>
      <c r="I4350" s="2" t="s">
        <v>5152</v>
      </c>
      <c r="J4350" s="2" t="s">
        <v>109</v>
      </c>
      <c r="K4350" s="3">
        <v>4663</v>
      </c>
    </row>
    <row r="4351" spans="1:11" x14ac:dyDescent="0.25">
      <c r="A4351" s="1">
        <v>44079</v>
      </c>
      <c r="B4351" s="13" t="s">
        <v>5618</v>
      </c>
      <c r="C4351" s="2" t="s">
        <v>463</v>
      </c>
      <c r="D4351" s="2" t="s">
        <v>464</v>
      </c>
      <c r="E4351">
        <v>40000</v>
      </c>
      <c r="F4351">
        <v>13172850</v>
      </c>
      <c r="G4351" s="2" t="s">
        <v>5616</v>
      </c>
      <c r="H4351" s="2" t="s">
        <v>5151</v>
      </c>
      <c r="I4351" s="2" t="s">
        <v>5152</v>
      </c>
      <c r="J4351" s="2" t="s">
        <v>109</v>
      </c>
      <c r="K4351" s="3">
        <v>4663</v>
      </c>
    </row>
    <row r="4352" spans="1:11" x14ac:dyDescent="0.25">
      <c r="A4352" s="1">
        <v>44082</v>
      </c>
      <c r="B4352" s="13" t="s">
        <v>5615</v>
      </c>
      <c r="C4352" s="2" t="s">
        <v>86</v>
      </c>
      <c r="D4352" s="2" t="s">
        <v>87</v>
      </c>
      <c r="E4352">
        <v>50000</v>
      </c>
      <c r="F4352">
        <v>13172850</v>
      </c>
      <c r="G4352" s="2" t="s">
        <v>5616</v>
      </c>
      <c r="H4352" s="2" t="s">
        <v>5151</v>
      </c>
      <c r="I4352" s="2" t="s">
        <v>5152</v>
      </c>
      <c r="J4352" s="2" t="s">
        <v>109</v>
      </c>
      <c r="K4352" s="3">
        <v>4663</v>
      </c>
    </row>
    <row r="4353" spans="1:11" x14ac:dyDescent="0.25">
      <c r="A4353" s="1">
        <v>44082</v>
      </c>
      <c r="B4353" s="13" t="s">
        <v>5615</v>
      </c>
      <c r="C4353" s="2" t="s">
        <v>4349</v>
      </c>
      <c r="D4353" s="2" t="s">
        <v>4350</v>
      </c>
      <c r="E4353">
        <v>70000</v>
      </c>
      <c r="F4353">
        <v>13172850</v>
      </c>
      <c r="G4353" s="2" t="s">
        <v>5616</v>
      </c>
      <c r="H4353" s="2" t="s">
        <v>5151</v>
      </c>
      <c r="I4353" s="2" t="s">
        <v>5152</v>
      </c>
      <c r="J4353" s="2" t="s">
        <v>109</v>
      </c>
      <c r="K4353" s="3">
        <v>4663</v>
      </c>
    </row>
    <row r="4354" spans="1:11" x14ac:dyDescent="0.25">
      <c r="A4354" s="1">
        <v>44082</v>
      </c>
      <c r="B4354" s="13" t="s">
        <v>5615</v>
      </c>
      <c r="C4354" s="2" t="s">
        <v>594</v>
      </c>
      <c r="D4354" s="2" t="s">
        <v>595</v>
      </c>
      <c r="E4354">
        <v>80000</v>
      </c>
      <c r="F4354">
        <v>13172850</v>
      </c>
      <c r="G4354" s="2" t="s">
        <v>5616</v>
      </c>
      <c r="H4354" s="2" t="s">
        <v>5151</v>
      </c>
      <c r="I4354" s="2" t="s">
        <v>5152</v>
      </c>
      <c r="J4354" s="2" t="s">
        <v>109</v>
      </c>
      <c r="K4354" s="3">
        <v>4663</v>
      </c>
    </row>
    <row r="4355" spans="1:11" x14ac:dyDescent="0.25">
      <c r="A4355" s="1">
        <v>44082</v>
      </c>
      <c r="B4355" s="13" t="s">
        <v>5615</v>
      </c>
      <c r="C4355" s="2" t="s">
        <v>1352</v>
      </c>
      <c r="D4355" s="2" t="s">
        <v>1353</v>
      </c>
      <c r="E4355">
        <v>60000</v>
      </c>
      <c r="F4355">
        <v>13172850</v>
      </c>
      <c r="G4355" s="2" t="s">
        <v>5616</v>
      </c>
      <c r="H4355" s="2" t="s">
        <v>5151</v>
      </c>
      <c r="I4355" s="2" t="s">
        <v>5152</v>
      </c>
      <c r="J4355" s="2" t="s">
        <v>109</v>
      </c>
      <c r="K4355" s="3">
        <v>4663</v>
      </c>
    </row>
    <row r="4356" spans="1:11" x14ac:dyDescent="0.25">
      <c r="A4356" s="1">
        <v>44082</v>
      </c>
      <c r="B4356" s="13" t="s">
        <v>5615</v>
      </c>
      <c r="C4356" s="2" t="s">
        <v>482</v>
      </c>
      <c r="D4356" s="2" t="s">
        <v>483</v>
      </c>
      <c r="E4356">
        <v>80000</v>
      </c>
      <c r="F4356">
        <v>13172850</v>
      </c>
      <c r="G4356" s="2" t="s">
        <v>5616</v>
      </c>
      <c r="H4356" s="2" t="s">
        <v>5151</v>
      </c>
      <c r="I4356" s="2" t="s">
        <v>5152</v>
      </c>
      <c r="J4356" s="2" t="s">
        <v>109</v>
      </c>
      <c r="K4356" s="3">
        <v>4663</v>
      </c>
    </row>
    <row r="4357" spans="1:11" x14ac:dyDescent="0.25">
      <c r="A4357" s="1">
        <v>44082</v>
      </c>
      <c r="B4357" s="13" t="s">
        <v>5615</v>
      </c>
      <c r="C4357" s="2" t="s">
        <v>5010</v>
      </c>
      <c r="D4357" s="2" t="s">
        <v>5011</v>
      </c>
      <c r="E4357">
        <v>80000</v>
      </c>
      <c r="F4357">
        <v>13172850</v>
      </c>
      <c r="G4357" s="2" t="s">
        <v>5616</v>
      </c>
      <c r="H4357" s="2" t="s">
        <v>5151</v>
      </c>
      <c r="I4357" s="2" t="s">
        <v>5152</v>
      </c>
      <c r="J4357" s="2" t="s">
        <v>109</v>
      </c>
      <c r="K4357" s="3">
        <v>4663</v>
      </c>
    </row>
    <row r="4358" spans="1:11" x14ac:dyDescent="0.25">
      <c r="A4358" s="1">
        <v>44082</v>
      </c>
      <c r="B4358" s="13" t="s">
        <v>5615</v>
      </c>
      <c r="C4358" s="2" t="s">
        <v>2765</v>
      </c>
      <c r="D4358" s="2" t="s">
        <v>2766</v>
      </c>
      <c r="E4358">
        <v>30000</v>
      </c>
      <c r="F4358">
        <v>13172850</v>
      </c>
      <c r="G4358" s="2" t="s">
        <v>5616</v>
      </c>
      <c r="H4358" s="2" t="s">
        <v>5151</v>
      </c>
      <c r="I4358" s="2" t="s">
        <v>5152</v>
      </c>
      <c r="J4358" s="2" t="s">
        <v>109</v>
      </c>
      <c r="K4358" s="3">
        <v>4663</v>
      </c>
    </row>
    <row r="4359" spans="1:11" x14ac:dyDescent="0.25">
      <c r="A4359" s="1">
        <v>44104</v>
      </c>
      <c r="B4359" s="13" t="s">
        <v>5631</v>
      </c>
      <c r="C4359" s="2" t="s">
        <v>5632</v>
      </c>
      <c r="D4359" s="2" t="s">
        <v>5633</v>
      </c>
      <c r="E4359">
        <v>30</v>
      </c>
      <c r="F4359">
        <v>13222429</v>
      </c>
      <c r="G4359" s="2" t="s">
        <v>5634</v>
      </c>
      <c r="H4359" s="2" t="s">
        <v>108</v>
      </c>
      <c r="I4359" s="2" t="s">
        <v>5635</v>
      </c>
      <c r="J4359" s="2" t="s">
        <v>109</v>
      </c>
      <c r="K4359" s="3">
        <v>4752</v>
      </c>
    </row>
    <row r="4360" spans="1:11" x14ac:dyDescent="0.25">
      <c r="A4360" s="1">
        <v>44104</v>
      </c>
      <c r="B4360" s="13" t="s">
        <v>5631</v>
      </c>
      <c r="C4360" s="2" t="s">
        <v>5636</v>
      </c>
      <c r="D4360" s="2" t="s">
        <v>5637</v>
      </c>
      <c r="E4360">
        <v>60</v>
      </c>
      <c r="F4360">
        <v>13222429</v>
      </c>
      <c r="G4360" s="2" t="s">
        <v>5634</v>
      </c>
      <c r="H4360" s="2" t="s">
        <v>108</v>
      </c>
      <c r="I4360" s="2" t="s">
        <v>5635</v>
      </c>
      <c r="J4360" s="2" t="s">
        <v>109</v>
      </c>
      <c r="K4360" s="3">
        <v>4752</v>
      </c>
    </row>
    <row r="4361" spans="1:11" x14ac:dyDescent="0.25">
      <c r="A4361" s="1">
        <v>44104</v>
      </c>
      <c r="B4361" s="13" t="s">
        <v>5631</v>
      </c>
      <c r="C4361" s="2" t="s">
        <v>34</v>
      </c>
      <c r="D4361" s="2" t="s">
        <v>35</v>
      </c>
      <c r="E4361">
        <v>1000</v>
      </c>
      <c r="F4361">
        <v>13222429</v>
      </c>
      <c r="G4361" s="2" t="s">
        <v>5634</v>
      </c>
      <c r="H4361" s="2" t="s">
        <v>108</v>
      </c>
      <c r="I4361" s="2" t="s">
        <v>5635</v>
      </c>
      <c r="J4361" s="2" t="s">
        <v>109</v>
      </c>
      <c r="K4361" s="3">
        <v>4752</v>
      </c>
    </row>
    <row r="4362" spans="1:11" x14ac:dyDescent="0.25">
      <c r="A4362" s="1">
        <v>44104</v>
      </c>
      <c r="B4362" s="13" t="s">
        <v>5631</v>
      </c>
      <c r="C4362" s="2" t="s">
        <v>2922</v>
      </c>
      <c r="D4362" s="2" t="s">
        <v>2923</v>
      </c>
      <c r="E4362">
        <v>30</v>
      </c>
      <c r="F4362">
        <v>13222429</v>
      </c>
      <c r="G4362" s="2" t="s">
        <v>5634</v>
      </c>
      <c r="H4362" s="2" t="s">
        <v>108</v>
      </c>
      <c r="I4362" s="2" t="s">
        <v>5635</v>
      </c>
      <c r="J4362" s="2" t="s">
        <v>109</v>
      </c>
      <c r="K4362" s="3">
        <v>4752</v>
      </c>
    </row>
    <row r="4363" spans="1:11" x14ac:dyDescent="0.25">
      <c r="A4363" s="1">
        <v>44104</v>
      </c>
      <c r="B4363" s="13" t="s">
        <v>5631</v>
      </c>
      <c r="C4363" s="2" t="s">
        <v>1094</v>
      </c>
      <c r="D4363" s="2" t="s">
        <v>1095</v>
      </c>
      <c r="E4363">
        <v>1000</v>
      </c>
      <c r="F4363">
        <v>13222429</v>
      </c>
      <c r="G4363" s="2" t="s">
        <v>5634</v>
      </c>
      <c r="H4363" s="2" t="s">
        <v>108</v>
      </c>
      <c r="I4363" s="2" t="s">
        <v>5635</v>
      </c>
      <c r="J4363" s="2" t="s">
        <v>109</v>
      </c>
      <c r="K4363" s="3">
        <v>4752</v>
      </c>
    </row>
    <row r="4364" spans="1:11" x14ac:dyDescent="0.25">
      <c r="A4364" s="1">
        <v>44104</v>
      </c>
      <c r="B4364" s="13" t="s">
        <v>5631</v>
      </c>
      <c r="C4364" s="2" t="s">
        <v>5638</v>
      </c>
      <c r="D4364" s="2" t="s">
        <v>5639</v>
      </c>
      <c r="E4364">
        <v>20</v>
      </c>
      <c r="F4364">
        <v>13222429</v>
      </c>
      <c r="G4364" s="2" t="s">
        <v>5634</v>
      </c>
      <c r="H4364" s="2" t="s">
        <v>108</v>
      </c>
      <c r="I4364" s="2" t="s">
        <v>5635</v>
      </c>
      <c r="J4364" s="2" t="s">
        <v>109</v>
      </c>
      <c r="K4364" s="3">
        <v>4752</v>
      </c>
    </row>
    <row r="4365" spans="1:11" x14ac:dyDescent="0.25">
      <c r="A4365" s="1">
        <v>44104</v>
      </c>
      <c r="B4365" s="13" t="s">
        <v>5631</v>
      </c>
      <c r="C4365" s="2" t="s">
        <v>5640</v>
      </c>
      <c r="D4365" s="2" t="s">
        <v>5641</v>
      </c>
      <c r="E4365">
        <v>60</v>
      </c>
      <c r="F4365">
        <v>13222429</v>
      </c>
      <c r="G4365" s="2" t="s">
        <v>5634</v>
      </c>
      <c r="H4365" s="2" t="s">
        <v>108</v>
      </c>
      <c r="I4365" s="2" t="s">
        <v>5635</v>
      </c>
      <c r="J4365" s="2" t="s">
        <v>109</v>
      </c>
      <c r="K4365" s="3">
        <v>4752</v>
      </c>
    </row>
    <row r="4366" spans="1:11" x14ac:dyDescent="0.25">
      <c r="A4366" s="1">
        <v>44104</v>
      </c>
      <c r="B4366" s="13" t="s">
        <v>5631</v>
      </c>
      <c r="C4366" s="2" t="s">
        <v>2440</v>
      </c>
      <c r="D4366" s="2" t="s">
        <v>2441</v>
      </c>
      <c r="E4366">
        <v>10</v>
      </c>
      <c r="F4366">
        <v>13222429</v>
      </c>
      <c r="G4366" s="2" t="s">
        <v>5634</v>
      </c>
      <c r="H4366" s="2" t="s">
        <v>108</v>
      </c>
      <c r="I4366" s="2" t="s">
        <v>5635</v>
      </c>
      <c r="J4366" s="2" t="s">
        <v>109</v>
      </c>
      <c r="K4366" s="3">
        <v>4752</v>
      </c>
    </row>
    <row r="4367" spans="1:11" x14ac:dyDescent="0.25">
      <c r="A4367" s="1">
        <v>44104</v>
      </c>
      <c r="B4367" s="13" t="s">
        <v>5631</v>
      </c>
      <c r="C4367" s="2" t="s">
        <v>368</v>
      </c>
      <c r="D4367" s="2" t="s">
        <v>369</v>
      </c>
      <c r="E4367">
        <v>600</v>
      </c>
      <c r="F4367">
        <v>13222429</v>
      </c>
      <c r="G4367" s="2" t="s">
        <v>5634</v>
      </c>
      <c r="H4367" s="2" t="s">
        <v>108</v>
      </c>
      <c r="I4367" s="2" t="s">
        <v>5635</v>
      </c>
      <c r="J4367" s="2" t="s">
        <v>109</v>
      </c>
      <c r="K4367" s="3">
        <v>4752</v>
      </c>
    </row>
    <row r="4368" spans="1:11" x14ac:dyDescent="0.25">
      <c r="A4368" s="1">
        <v>44081</v>
      </c>
      <c r="B4368" s="13" t="s">
        <v>5642</v>
      </c>
      <c r="C4368" s="2" t="s">
        <v>512</v>
      </c>
      <c r="D4368" s="2" t="s">
        <v>513</v>
      </c>
      <c r="E4368">
        <v>10000</v>
      </c>
      <c r="F4368">
        <v>13513463</v>
      </c>
      <c r="G4368" s="2" t="s">
        <v>5643</v>
      </c>
      <c r="H4368" s="2" t="s">
        <v>11</v>
      </c>
      <c r="I4368" s="2" t="s">
        <v>12</v>
      </c>
      <c r="J4368" s="2" t="s">
        <v>13</v>
      </c>
      <c r="K4368" s="3">
        <v>110</v>
      </c>
    </row>
    <row r="4369" spans="1:11" x14ac:dyDescent="0.25">
      <c r="A4369" s="1">
        <v>44104</v>
      </c>
      <c r="B4369" s="13" t="s">
        <v>5631</v>
      </c>
      <c r="C4369" s="2" t="s">
        <v>5644</v>
      </c>
      <c r="D4369" s="2" t="s">
        <v>5645</v>
      </c>
      <c r="E4369">
        <v>60</v>
      </c>
      <c r="F4369">
        <v>13222429</v>
      </c>
      <c r="G4369" s="2" t="s">
        <v>5634</v>
      </c>
      <c r="H4369" s="2" t="s">
        <v>108</v>
      </c>
      <c r="I4369" s="2" t="s">
        <v>5635</v>
      </c>
      <c r="J4369" s="2" t="s">
        <v>109</v>
      </c>
      <c r="K4369" s="3">
        <v>4752</v>
      </c>
    </row>
    <row r="4370" spans="1:11" x14ac:dyDescent="0.25">
      <c r="A4370" s="1">
        <v>44104</v>
      </c>
      <c r="B4370" s="13" t="s">
        <v>5631</v>
      </c>
      <c r="C4370" s="2" t="s">
        <v>5646</v>
      </c>
      <c r="D4370" s="2" t="s">
        <v>5647</v>
      </c>
      <c r="E4370">
        <v>60</v>
      </c>
      <c r="F4370">
        <v>13222429</v>
      </c>
      <c r="G4370" s="2" t="s">
        <v>5634</v>
      </c>
      <c r="H4370" s="2" t="s">
        <v>108</v>
      </c>
      <c r="I4370" s="2" t="s">
        <v>5635</v>
      </c>
      <c r="J4370" s="2" t="s">
        <v>109</v>
      </c>
      <c r="K4370" s="3">
        <v>4752</v>
      </c>
    </row>
    <row r="4371" spans="1:11" x14ac:dyDescent="0.25">
      <c r="A4371" s="1">
        <v>44104</v>
      </c>
      <c r="B4371" s="13" t="s">
        <v>5631</v>
      </c>
      <c r="C4371" s="2" t="s">
        <v>5648</v>
      </c>
      <c r="D4371" s="2" t="s">
        <v>5649</v>
      </c>
      <c r="E4371">
        <v>60</v>
      </c>
      <c r="F4371">
        <v>13222429</v>
      </c>
      <c r="G4371" s="2" t="s">
        <v>5634</v>
      </c>
      <c r="H4371" s="2" t="s">
        <v>108</v>
      </c>
      <c r="I4371" s="2" t="s">
        <v>5635</v>
      </c>
      <c r="J4371" s="2" t="s">
        <v>109</v>
      </c>
      <c r="K4371" s="3">
        <v>4752</v>
      </c>
    </row>
    <row r="4372" spans="1:11" x14ac:dyDescent="0.25">
      <c r="A4372" s="1">
        <v>44104</v>
      </c>
      <c r="B4372" s="13" t="s">
        <v>5631</v>
      </c>
      <c r="C4372" s="2" t="s">
        <v>5650</v>
      </c>
      <c r="D4372" s="2" t="s">
        <v>5651</v>
      </c>
      <c r="E4372">
        <v>20</v>
      </c>
      <c r="F4372">
        <v>13222429</v>
      </c>
      <c r="G4372" s="2" t="s">
        <v>5634</v>
      </c>
      <c r="H4372" s="2" t="s">
        <v>108</v>
      </c>
      <c r="I4372" s="2" t="s">
        <v>5635</v>
      </c>
      <c r="J4372" s="2" t="s">
        <v>109</v>
      </c>
      <c r="K4372" s="3">
        <v>4752</v>
      </c>
    </row>
    <row r="4373" spans="1:11" x14ac:dyDescent="0.25">
      <c r="A4373" s="1">
        <v>44104</v>
      </c>
      <c r="B4373" s="13" t="s">
        <v>5631</v>
      </c>
      <c r="C4373" s="2" t="s">
        <v>86</v>
      </c>
      <c r="D4373" s="2" t="s">
        <v>87</v>
      </c>
      <c r="E4373">
        <v>5000</v>
      </c>
      <c r="F4373">
        <v>13222429</v>
      </c>
      <c r="G4373" s="2" t="s">
        <v>5634</v>
      </c>
      <c r="H4373" s="2" t="s">
        <v>108</v>
      </c>
      <c r="I4373" s="2" t="s">
        <v>5635</v>
      </c>
      <c r="J4373" s="2" t="s">
        <v>109</v>
      </c>
      <c r="K4373" s="3">
        <v>4752</v>
      </c>
    </row>
    <row r="4374" spans="1:11" x14ac:dyDescent="0.25">
      <c r="A4374" s="1">
        <v>44104</v>
      </c>
      <c r="B4374" s="13" t="s">
        <v>5631</v>
      </c>
      <c r="C4374" s="2" t="s">
        <v>5494</v>
      </c>
      <c r="D4374" s="2" t="s">
        <v>5495</v>
      </c>
      <c r="E4374">
        <v>60</v>
      </c>
      <c r="F4374">
        <v>13222429</v>
      </c>
      <c r="G4374" s="2" t="s">
        <v>5634</v>
      </c>
      <c r="H4374" s="2" t="s">
        <v>108</v>
      </c>
      <c r="I4374" s="2" t="s">
        <v>5635</v>
      </c>
      <c r="J4374" s="2" t="s">
        <v>109</v>
      </c>
      <c r="K4374" s="3">
        <v>4752</v>
      </c>
    </row>
    <row r="4375" spans="1:11" x14ac:dyDescent="0.25">
      <c r="A4375" s="1">
        <v>44104</v>
      </c>
      <c r="B4375" s="13" t="s">
        <v>5631</v>
      </c>
      <c r="C4375" s="2" t="s">
        <v>2442</v>
      </c>
      <c r="D4375" s="2" t="s">
        <v>2443</v>
      </c>
      <c r="E4375">
        <v>60</v>
      </c>
      <c r="F4375">
        <v>13222429</v>
      </c>
      <c r="G4375" s="2" t="s">
        <v>5634</v>
      </c>
      <c r="H4375" s="2" t="s">
        <v>108</v>
      </c>
      <c r="I4375" s="2" t="s">
        <v>5635</v>
      </c>
      <c r="J4375" s="2" t="s">
        <v>109</v>
      </c>
      <c r="K4375" s="3">
        <v>4752</v>
      </c>
    </row>
    <row r="4376" spans="1:11" x14ac:dyDescent="0.25">
      <c r="A4376" s="1">
        <v>44104</v>
      </c>
      <c r="B4376" s="13" t="s">
        <v>5631</v>
      </c>
      <c r="C4376" s="2" t="s">
        <v>2248</v>
      </c>
      <c r="D4376" s="2" t="s">
        <v>2249</v>
      </c>
      <c r="E4376">
        <v>500</v>
      </c>
      <c r="F4376">
        <v>13222429</v>
      </c>
      <c r="G4376" s="2" t="s">
        <v>5634</v>
      </c>
      <c r="H4376" s="2" t="s">
        <v>108</v>
      </c>
      <c r="I4376" s="2" t="s">
        <v>5635</v>
      </c>
      <c r="J4376" s="2" t="s">
        <v>109</v>
      </c>
      <c r="K4376" s="3">
        <v>4752</v>
      </c>
    </row>
    <row r="4377" spans="1:11" x14ac:dyDescent="0.25">
      <c r="A4377" s="1">
        <v>44104</v>
      </c>
      <c r="B4377" s="13" t="s">
        <v>5631</v>
      </c>
      <c r="C4377" s="2" t="s">
        <v>5652</v>
      </c>
      <c r="D4377" s="2" t="s">
        <v>5653</v>
      </c>
      <c r="E4377">
        <v>60</v>
      </c>
      <c r="F4377">
        <v>13222429</v>
      </c>
      <c r="G4377" s="2" t="s">
        <v>5634</v>
      </c>
      <c r="H4377" s="2" t="s">
        <v>108</v>
      </c>
      <c r="I4377" s="2" t="s">
        <v>5635</v>
      </c>
      <c r="J4377" s="2" t="s">
        <v>109</v>
      </c>
      <c r="K4377" s="3">
        <v>4752</v>
      </c>
    </row>
    <row r="4378" spans="1:11" x14ac:dyDescent="0.25">
      <c r="A4378" s="1">
        <v>44104</v>
      </c>
      <c r="B4378" s="13" t="s">
        <v>5631</v>
      </c>
      <c r="C4378" s="2" t="s">
        <v>5654</v>
      </c>
      <c r="D4378" s="2" t="s">
        <v>5655</v>
      </c>
      <c r="E4378">
        <v>250</v>
      </c>
      <c r="F4378">
        <v>13222429</v>
      </c>
      <c r="G4378" s="2" t="s">
        <v>5634</v>
      </c>
      <c r="H4378" s="2" t="s">
        <v>108</v>
      </c>
      <c r="I4378" s="2" t="s">
        <v>5635</v>
      </c>
      <c r="J4378" s="2" t="s">
        <v>109</v>
      </c>
      <c r="K4378" s="3">
        <v>4752</v>
      </c>
    </row>
    <row r="4379" spans="1:11" x14ac:dyDescent="0.25">
      <c r="A4379" s="1">
        <v>44104</v>
      </c>
      <c r="B4379" s="13" t="s">
        <v>5631</v>
      </c>
      <c r="C4379" s="2" t="s">
        <v>5656</v>
      </c>
      <c r="D4379" s="2" t="s">
        <v>5657</v>
      </c>
      <c r="E4379">
        <v>60</v>
      </c>
      <c r="F4379">
        <v>13222429</v>
      </c>
      <c r="G4379" s="2" t="s">
        <v>5634</v>
      </c>
      <c r="H4379" s="2" t="s">
        <v>108</v>
      </c>
      <c r="I4379" s="2" t="s">
        <v>5635</v>
      </c>
      <c r="J4379" s="2" t="s">
        <v>109</v>
      </c>
      <c r="K4379" s="3">
        <v>4752</v>
      </c>
    </row>
    <row r="4380" spans="1:11" x14ac:dyDescent="0.25">
      <c r="A4380" s="1">
        <v>44104</v>
      </c>
      <c r="B4380" s="13" t="s">
        <v>5631</v>
      </c>
      <c r="C4380" s="2" t="s">
        <v>5658</v>
      </c>
      <c r="D4380" s="2" t="s">
        <v>5659</v>
      </c>
      <c r="E4380">
        <v>240</v>
      </c>
      <c r="F4380">
        <v>13222429</v>
      </c>
      <c r="G4380" s="2" t="s">
        <v>5634</v>
      </c>
      <c r="H4380" s="2" t="s">
        <v>108</v>
      </c>
      <c r="I4380" s="2" t="s">
        <v>5635</v>
      </c>
      <c r="J4380" s="2" t="s">
        <v>109</v>
      </c>
      <c r="K4380" s="3">
        <v>4752</v>
      </c>
    </row>
    <row r="4381" spans="1:11" x14ac:dyDescent="0.25">
      <c r="A4381" s="1">
        <v>44104</v>
      </c>
      <c r="B4381" s="13" t="s">
        <v>5631</v>
      </c>
      <c r="C4381" s="2" t="s">
        <v>2268</v>
      </c>
      <c r="D4381" s="2" t="s">
        <v>2269</v>
      </c>
      <c r="E4381">
        <v>60</v>
      </c>
      <c r="F4381">
        <v>13222429</v>
      </c>
      <c r="G4381" s="2" t="s">
        <v>5634</v>
      </c>
      <c r="H4381" s="2" t="s">
        <v>108</v>
      </c>
      <c r="I4381" s="2" t="s">
        <v>5635</v>
      </c>
      <c r="J4381" s="2" t="s">
        <v>109</v>
      </c>
      <c r="K4381" s="3">
        <v>4752</v>
      </c>
    </row>
    <row r="4382" spans="1:11" x14ac:dyDescent="0.25">
      <c r="A4382" s="1">
        <v>44104</v>
      </c>
      <c r="B4382" s="13" t="s">
        <v>5631</v>
      </c>
      <c r="C4382" s="2" t="s">
        <v>676</v>
      </c>
      <c r="D4382" s="2" t="s">
        <v>677</v>
      </c>
      <c r="E4382">
        <v>5000</v>
      </c>
      <c r="F4382">
        <v>13222429</v>
      </c>
      <c r="G4382" s="2" t="s">
        <v>5634</v>
      </c>
      <c r="H4382" s="2" t="s">
        <v>108</v>
      </c>
      <c r="I4382" s="2" t="s">
        <v>5635</v>
      </c>
      <c r="J4382" s="2" t="s">
        <v>109</v>
      </c>
      <c r="K4382" s="3">
        <v>4752</v>
      </c>
    </row>
    <row r="4383" spans="1:11" x14ac:dyDescent="0.25">
      <c r="A4383" s="1">
        <v>44104</v>
      </c>
      <c r="B4383" s="13" t="s">
        <v>5631</v>
      </c>
      <c r="C4383" s="2" t="s">
        <v>5660</v>
      </c>
      <c r="D4383" s="2" t="s">
        <v>5661</v>
      </c>
      <c r="E4383">
        <v>10000</v>
      </c>
      <c r="F4383">
        <v>13222429</v>
      </c>
      <c r="G4383" s="2" t="s">
        <v>5634</v>
      </c>
      <c r="H4383" s="2" t="s">
        <v>108</v>
      </c>
      <c r="I4383" s="2" t="s">
        <v>5635</v>
      </c>
      <c r="J4383" s="2" t="s">
        <v>109</v>
      </c>
      <c r="K4383" s="3">
        <v>4752</v>
      </c>
    </row>
    <row r="4384" spans="1:11" x14ac:dyDescent="0.25">
      <c r="A4384" s="1">
        <v>44104</v>
      </c>
      <c r="B4384" s="13" t="s">
        <v>5631</v>
      </c>
      <c r="C4384" s="2" t="s">
        <v>5662</v>
      </c>
      <c r="D4384" s="2" t="s">
        <v>5663</v>
      </c>
      <c r="E4384">
        <v>240</v>
      </c>
      <c r="F4384">
        <v>13222429</v>
      </c>
      <c r="G4384" s="2" t="s">
        <v>5634</v>
      </c>
      <c r="H4384" s="2" t="s">
        <v>108</v>
      </c>
      <c r="I4384" s="2" t="s">
        <v>5635</v>
      </c>
      <c r="J4384" s="2" t="s">
        <v>109</v>
      </c>
      <c r="K4384" s="3">
        <v>4752</v>
      </c>
    </row>
    <row r="4385" spans="1:11" x14ac:dyDescent="0.25">
      <c r="A4385" s="1">
        <v>44104</v>
      </c>
      <c r="B4385" s="13" t="s">
        <v>5631</v>
      </c>
      <c r="C4385" s="2" t="s">
        <v>5664</v>
      </c>
      <c r="D4385" s="2" t="s">
        <v>5665</v>
      </c>
      <c r="E4385">
        <v>10</v>
      </c>
      <c r="F4385">
        <v>13222429</v>
      </c>
      <c r="G4385" s="2" t="s">
        <v>5634</v>
      </c>
      <c r="H4385" s="2" t="s">
        <v>108</v>
      </c>
      <c r="I4385" s="2" t="s">
        <v>5635</v>
      </c>
      <c r="J4385" s="2" t="s">
        <v>109</v>
      </c>
      <c r="K4385" s="3">
        <v>4752</v>
      </c>
    </row>
    <row r="4386" spans="1:11" x14ac:dyDescent="0.25">
      <c r="A4386" s="1">
        <v>44104</v>
      </c>
      <c r="B4386" s="13" t="s">
        <v>5631</v>
      </c>
      <c r="C4386" s="2" t="s">
        <v>5457</v>
      </c>
      <c r="D4386" s="2" t="s">
        <v>5458</v>
      </c>
      <c r="E4386">
        <v>40</v>
      </c>
      <c r="F4386">
        <v>13222429</v>
      </c>
      <c r="G4386" s="2" t="s">
        <v>5634</v>
      </c>
      <c r="H4386" s="2" t="s">
        <v>108</v>
      </c>
      <c r="I4386" s="2" t="s">
        <v>5635</v>
      </c>
      <c r="J4386" s="2" t="s">
        <v>109</v>
      </c>
      <c r="K4386" s="3">
        <v>4752</v>
      </c>
    </row>
    <row r="4387" spans="1:11" x14ac:dyDescent="0.25">
      <c r="A4387" s="1">
        <v>44104</v>
      </c>
      <c r="B4387" s="13" t="s">
        <v>5631</v>
      </c>
      <c r="C4387" s="2" t="s">
        <v>92</v>
      </c>
      <c r="D4387" s="2" t="s">
        <v>93</v>
      </c>
      <c r="E4387">
        <v>6000</v>
      </c>
      <c r="F4387">
        <v>13222429</v>
      </c>
      <c r="G4387" s="2" t="s">
        <v>5634</v>
      </c>
      <c r="H4387" s="2" t="s">
        <v>108</v>
      </c>
      <c r="I4387" s="2" t="s">
        <v>5635</v>
      </c>
      <c r="J4387" s="2" t="s">
        <v>109</v>
      </c>
      <c r="K4387" s="3">
        <v>4752</v>
      </c>
    </row>
    <row r="4388" spans="1:11" x14ac:dyDescent="0.25">
      <c r="A4388" s="1">
        <v>44104</v>
      </c>
      <c r="B4388" s="13" t="s">
        <v>5631</v>
      </c>
      <c r="C4388" s="2" t="s">
        <v>4376</v>
      </c>
      <c r="D4388" s="2" t="s">
        <v>4377</v>
      </c>
      <c r="E4388">
        <v>190</v>
      </c>
      <c r="F4388">
        <v>13222429</v>
      </c>
      <c r="G4388" s="2" t="s">
        <v>5634</v>
      </c>
      <c r="H4388" s="2" t="s">
        <v>108</v>
      </c>
      <c r="I4388" s="2" t="s">
        <v>5635</v>
      </c>
      <c r="J4388" s="2" t="s">
        <v>109</v>
      </c>
      <c r="K4388" s="3">
        <v>4752</v>
      </c>
    </row>
    <row r="4389" spans="1:11" x14ac:dyDescent="0.25">
      <c r="A4389" s="1">
        <v>44104</v>
      </c>
      <c r="B4389" s="13" t="s">
        <v>5631</v>
      </c>
      <c r="C4389" s="2" t="s">
        <v>5666</v>
      </c>
      <c r="D4389" s="2" t="s">
        <v>5667</v>
      </c>
      <c r="E4389">
        <v>30</v>
      </c>
      <c r="F4389">
        <v>13222429</v>
      </c>
      <c r="G4389" s="2" t="s">
        <v>5634</v>
      </c>
      <c r="H4389" s="2" t="s">
        <v>108</v>
      </c>
      <c r="I4389" s="2" t="s">
        <v>5635</v>
      </c>
      <c r="J4389" s="2" t="s">
        <v>109</v>
      </c>
      <c r="K4389" s="3">
        <v>4752</v>
      </c>
    </row>
    <row r="4390" spans="1:11" x14ac:dyDescent="0.25">
      <c r="A4390" s="1">
        <v>44104</v>
      </c>
      <c r="B4390" s="13" t="s">
        <v>5631</v>
      </c>
      <c r="C4390" s="2" t="s">
        <v>356</v>
      </c>
      <c r="D4390" s="2" t="s">
        <v>357</v>
      </c>
      <c r="E4390">
        <v>20</v>
      </c>
      <c r="F4390">
        <v>13222429</v>
      </c>
      <c r="G4390" s="2" t="s">
        <v>5634</v>
      </c>
      <c r="H4390" s="2" t="s">
        <v>108</v>
      </c>
      <c r="I4390" s="2" t="s">
        <v>5635</v>
      </c>
      <c r="J4390" s="2" t="s">
        <v>109</v>
      </c>
      <c r="K4390" s="3">
        <v>4752</v>
      </c>
    </row>
    <row r="4391" spans="1:11" x14ac:dyDescent="0.25">
      <c r="A4391" s="1">
        <v>44104</v>
      </c>
      <c r="B4391" s="13" t="s">
        <v>5631</v>
      </c>
      <c r="C4391" s="2" t="s">
        <v>3611</v>
      </c>
      <c r="D4391" s="2" t="s">
        <v>3612</v>
      </c>
      <c r="E4391">
        <v>10</v>
      </c>
      <c r="F4391">
        <v>13222429</v>
      </c>
      <c r="G4391" s="2" t="s">
        <v>5634</v>
      </c>
      <c r="H4391" s="2" t="s">
        <v>108</v>
      </c>
      <c r="I4391" s="2" t="s">
        <v>5635</v>
      </c>
      <c r="J4391" s="2" t="s">
        <v>109</v>
      </c>
      <c r="K4391" s="3">
        <v>4752</v>
      </c>
    </row>
    <row r="4392" spans="1:11" x14ac:dyDescent="0.25">
      <c r="A4392" s="1">
        <v>44104</v>
      </c>
      <c r="B4392" s="13" t="s">
        <v>5631</v>
      </c>
      <c r="C4392" s="2" t="s">
        <v>5668</v>
      </c>
      <c r="D4392" s="2" t="s">
        <v>5669</v>
      </c>
      <c r="E4392">
        <v>10</v>
      </c>
      <c r="F4392">
        <v>13222429</v>
      </c>
      <c r="G4392" s="2" t="s">
        <v>5634</v>
      </c>
      <c r="H4392" s="2" t="s">
        <v>108</v>
      </c>
      <c r="I4392" s="2" t="s">
        <v>5635</v>
      </c>
      <c r="J4392" s="2" t="s">
        <v>109</v>
      </c>
      <c r="K4392" s="3">
        <v>4752</v>
      </c>
    </row>
    <row r="4393" spans="1:11" x14ac:dyDescent="0.25">
      <c r="A4393" s="1">
        <v>44104</v>
      </c>
      <c r="B4393" s="13" t="s">
        <v>5631</v>
      </c>
      <c r="C4393" s="2" t="s">
        <v>3958</v>
      </c>
      <c r="D4393" s="2" t="s">
        <v>3959</v>
      </c>
      <c r="E4393">
        <v>60</v>
      </c>
      <c r="F4393">
        <v>13222429</v>
      </c>
      <c r="G4393" s="2" t="s">
        <v>5634</v>
      </c>
      <c r="H4393" s="2" t="s">
        <v>108</v>
      </c>
      <c r="I4393" s="2" t="s">
        <v>5635</v>
      </c>
      <c r="J4393" s="2" t="s">
        <v>109</v>
      </c>
      <c r="K4393" s="3">
        <v>4752</v>
      </c>
    </row>
    <row r="4394" spans="1:11" x14ac:dyDescent="0.25">
      <c r="A4394" s="1">
        <v>44104</v>
      </c>
      <c r="B4394" s="13" t="s">
        <v>5631</v>
      </c>
      <c r="C4394" s="2" t="s">
        <v>36</v>
      </c>
      <c r="D4394" s="2" t="s">
        <v>37</v>
      </c>
      <c r="E4394">
        <v>10000</v>
      </c>
      <c r="F4394">
        <v>13222429</v>
      </c>
      <c r="G4394" s="2" t="s">
        <v>5634</v>
      </c>
      <c r="H4394" s="2" t="s">
        <v>108</v>
      </c>
      <c r="I4394" s="2" t="s">
        <v>5635</v>
      </c>
      <c r="J4394" s="2" t="s">
        <v>109</v>
      </c>
      <c r="K4394" s="3">
        <v>4752</v>
      </c>
    </row>
    <row r="4395" spans="1:11" x14ac:dyDescent="0.25">
      <c r="A4395" s="1">
        <v>44104</v>
      </c>
      <c r="B4395" s="13" t="s">
        <v>5631</v>
      </c>
      <c r="C4395" s="2" t="s">
        <v>1122</v>
      </c>
      <c r="D4395" s="2" t="s">
        <v>1123</v>
      </c>
      <c r="E4395">
        <v>60</v>
      </c>
      <c r="F4395">
        <v>13222429</v>
      </c>
      <c r="G4395" s="2" t="s">
        <v>5634</v>
      </c>
      <c r="H4395" s="2" t="s">
        <v>108</v>
      </c>
      <c r="I4395" s="2" t="s">
        <v>5635</v>
      </c>
      <c r="J4395" s="2" t="s">
        <v>109</v>
      </c>
      <c r="K4395" s="3">
        <v>4752</v>
      </c>
    </row>
    <row r="4396" spans="1:11" x14ac:dyDescent="0.25">
      <c r="A4396" s="1">
        <v>44104</v>
      </c>
      <c r="B4396" s="13" t="s">
        <v>5631</v>
      </c>
      <c r="C4396" s="2" t="s">
        <v>5670</v>
      </c>
      <c r="D4396" s="2" t="s">
        <v>5671</v>
      </c>
      <c r="E4396">
        <v>30</v>
      </c>
      <c r="F4396">
        <v>13222429</v>
      </c>
      <c r="G4396" s="2" t="s">
        <v>5634</v>
      </c>
      <c r="H4396" s="2" t="s">
        <v>108</v>
      </c>
      <c r="I4396" s="2" t="s">
        <v>5635</v>
      </c>
      <c r="J4396" s="2" t="s">
        <v>109</v>
      </c>
      <c r="K4396" s="3">
        <v>4752</v>
      </c>
    </row>
    <row r="4397" spans="1:11" x14ac:dyDescent="0.25">
      <c r="A4397" s="1">
        <v>44104</v>
      </c>
      <c r="B4397" s="13" t="s">
        <v>5631</v>
      </c>
      <c r="C4397" s="2" t="s">
        <v>5672</v>
      </c>
      <c r="D4397" s="2" t="s">
        <v>5673</v>
      </c>
      <c r="E4397">
        <v>120</v>
      </c>
      <c r="F4397">
        <v>13222429</v>
      </c>
      <c r="G4397" s="2" t="s">
        <v>5634</v>
      </c>
      <c r="H4397" s="2" t="s">
        <v>108</v>
      </c>
      <c r="I4397" s="2" t="s">
        <v>5635</v>
      </c>
      <c r="J4397" s="2" t="s">
        <v>109</v>
      </c>
      <c r="K4397" s="3">
        <v>4752</v>
      </c>
    </row>
    <row r="4398" spans="1:11" x14ac:dyDescent="0.25">
      <c r="A4398" s="1">
        <v>44104</v>
      </c>
      <c r="B4398" s="13" t="s">
        <v>5631</v>
      </c>
      <c r="C4398" s="2" t="s">
        <v>5674</v>
      </c>
      <c r="D4398" s="2" t="s">
        <v>5675</v>
      </c>
      <c r="E4398">
        <v>20</v>
      </c>
      <c r="F4398">
        <v>13222429</v>
      </c>
      <c r="G4398" s="2" t="s">
        <v>5634</v>
      </c>
      <c r="H4398" s="2" t="s">
        <v>108</v>
      </c>
      <c r="I4398" s="2" t="s">
        <v>5635</v>
      </c>
      <c r="J4398" s="2" t="s">
        <v>109</v>
      </c>
      <c r="K4398" s="3">
        <v>4752</v>
      </c>
    </row>
    <row r="4399" spans="1:11" x14ac:dyDescent="0.25">
      <c r="A4399" s="1">
        <v>44104</v>
      </c>
      <c r="B4399" s="13" t="s">
        <v>5631</v>
      </c>
      <c r="C4399" s="2" t="s">
        <v>27</v>
      </c>
      <c r="D4399" s="2" t="s">
        <v>28</v>
      </c>
      <c r="E4399">
        <v>10000</v>
      </c>
      <c r="F4399">
        <v>13222429</v>
      </c>
      <c r="G4399" s="2" t="s">
        <v>5634</v>
      </c>
      <c r="H4399" s="2" t="s">
        <v>108</v>
      </c>
      <c r="I4399" s="2" t="s">
        <v>5635</v>
      </c>
      <c r="J4399" s="2" t="s">
        <v>109</v>
      </c>
      <c r="K4399" s="3">
        <v>4752</v>
      </c>
    </row>
    <row r="4400" spans="1:11" x14ac:dyDescent="0.25">
      <c r="A4400" s="1">
        <v>44104</v>
      </c>
      <c r="B4400" s="13" t="s">
        <v>5631</v>
      </c>
      <c r="C4400" s="2" t="s">
        <v>5676</v>
      </c>
      <c r="D4400" s="2" t="s">
        <v>5677</v>
      </c>
      <c r="E4400">
        <v>60</v>
      </c>
      <c r="F4400">
        <v>13222429</v>
      </c>
      <c r="G4400" s="2" t="s">
        <v>5634</v>
      </c>
      <c r="H4400" s="2" t="s">
        <v>108</v>
      </c>
      <c r="I4400" s="2" t="s">
        <v>5635</v>
      </c>
      <c r="J4400" s="2" t="s">
        <v>109</v>
      </c>
      <c r="K4400" s="3">
        <v>4752</v>
      </c>
    </row>
    <row r="4401" spans="1:11" x14ac:dyDescent="0.25">
      <c r="A4401" s="1">
        <v>44104</v>
      </c>
      <c r="B4401" s="13" t="s">
        <v>5631</v>
      </c>
      <c r="C4401" s="2" t="s">
        <v>4166</v>
      </c>
      <c r="D4401" s="2" t="s">
        <v>4167</v>
      </c>
      <c r="E4401">
        <v>100</v>
      </c>
      <c r="F4401">
        <v>13222429</v>
      </c>
      <c r="G4401" s="2" t="s">
        <v>5634</v>
      </c>
      <c r="H4401" s="2" t="s">
        <v>108</v>
      </c>
      <c r="I4401" s="2" t="s">
        <v>5635</v>
      </c>
      <c r="J4401" s="2" t="s">
        <v>109</v>
      </c>
      <c r="K4401" s="3">
        <v>4752</v>
      </c>
    </row>
    <row r="4402" spans="1:11" x14ac:dyDescent="0.25">
      <c r="A4402" s="1">
        <v>44104</v>
      </c>
      <c r="B4402" s="13" t="s">
        <v>5631</v>
      </c>
      <c r="C4402" s="2" t="s">
        <v>5678</v>
      </c>
      <c r="D4402" s="2" t="s">
        <v>5679</v>
      </c>
      <c r="E4402">
        <v>40</v>
      </c>
      <c r="F4402">
        <v>13222429</v>
      </c>
      <c r="G4402" s="2" t="s">
        <v>5634</v>
      </c>
      <c r="H4402" s="2" t="s">
        <v>108</v>
      </c>
      <c r="I4402" s="2" t="s">
        <v>5635</v>
      </c>
      <c r="J4402" s="2" t="s">
        <v>109</v>
      </c>
      <c r="K4402" s="3">
        <v>4752</v>
      </c>
    </row>
    <row r="4403" spans="1:11" x14ac:dyDescent="0.25">
      <c r="A4403" s="1">
        <v>44104</v>
      </c>
      <c r="B4403" s="13" t="s">
        <v>5631</v>
      </c>
      <c r="C4403" s="2" t="s">
        <v>5680</v>
      </c>
      <c r="D4403" s="2" t="s">
        <v>5681</v>
      </c>
      <c r="E4403">
        <v>200</v>
      </c>
      <c r="F4403">
        <v>13222429</v>
      </c>
      <c r="G4403" s="2" t="s">
        <v>5634</v>
      </c>
      <c r="H4403" s="2" t="s">
        <v>108</v>
      </c>
      <c r="I4403" s="2" t="s">
        <v>5635</v>
      </c>
      <c r="J4403" s="2" t="s">
        <v>109</v>
      </c>
      <c r="K4403" s="3">
        <v>4752</v>
      </c>
    </row>
    <row r="4404" spans="1:11" x14ac:dyDescent="0.25">
      <c r="A4404" s="1">
        <v>44104</v>
      </c>
      <c r="B4404" s="13" t="s">
        <v>5631</v>
      </c>
      <c r="C4404" s="2" t="s">
        <v>664</v>
      </c>
      <c r="D4404" s="2" t="s">
        <v>665</v>
      </c>
      <c r="E4404">
        <v>60</v>
      </c>
      <c r="F4404">
        <v>13222429</v>
      </c>
      <c r="G4404" s="2" t="s">
        <v>5634</v>
      </c>
      <c r="H4404" s="2" t="s">
        <v>108</v>
      </c>
      <c r="I4404" s="2" t="s">
        <v>5635</v>
      </c>
      <c r="J4404" s="2" t="s">
        <v>109</v>
      </c>
      <c r="K4404" s="3">
        <v>4752</v>
      </c>
    </row>
    <row r="4405" spans="1:11" x14ac:dyDescent="0.25">
      <c r="A4405" s="1">
        <v>44104</v>
      </c>
      <c r="B4405" s="13" t="s">
        <v>5631</v>
      </c>
      <c r="C4405" s="2" t="s">
        <v>1941</v>
      </c>
      <c r="D4405" s="2" t="s">
        <v>1942</v>
      </c>
      <c r="E4405">
        <v>500</v>
      </c>
      <c r="F4405">
        <v>13222429</v>
      </c>
      <c r="G4405" s="2" t="s">
        <v>5634</v>
      </c>
      <c r="H4405" s="2" t="s">
        <v>108</v>
      </c>
      <c r="I4405" s="2" t="s">
        <v>5635</v>
      </c>
      <c r="J4405" s="2" t="s">
        <v>109</v>
      </c>
      <c r="K4405" s="3">
        <v>4752</v>
      </c>
    </row>
    <row r="4406" spans="1:11" x14ac:dyDescent="0.25">
      <c r="A4406" s="1">
        <v>44104</v>
      </c>
      <c r="B4406" s="13" t="s">
        <v>5631</v>
      </c>
      <c r="C4406" s="2" t="s">
        <v>166</v>
      </c>
      <c r="D4406" s="2" t="s">
        <v>167</v>
      </c>
      <c r="E4406">
        <v>10000</v>
      </c>
      <c r="F4406">
        <v>13222429</v>
      </c>
      <c r="G4406" s="2" t="s">
        <v>5634</v>
      </c>
      <c r="H4406" s="2" t="s">
        <v>108</v>
      </c>
      <c r="I4406" s="2" t="s">
        <v>5635</v>
      </c>
      <c r="J4406" s="2" t="s">
        <v>109</v>
      </c>
      <c r="K4406" s="3">
        <v>4752</v>
      </c>
    </row>
    <row r="4407" spans="1:11" x14ac:dyDescent="0.25">
      <c r="A4407" s="1">
        <v>44104</v>
      </c>
      <c r="B4407" s="13" t="s">
        <v>5631</v>
      </c>
      <c r="C4407" s="2" t="s">
        <v>99</v>
      </c>
      <c r="D4407" s="2" t="s">
        <v>100</v>
      </c>
      <c r="E4407">
        <v>60</v>
      </c>
      <c r="F4407">
        <v>13222429</v>
      </c>
      <c r="G4407" s="2" t="s">
        <v>5634</v>
      </c>
      <c r="H4407" s="2" t="s">
        <v>108</v>
      </c>
      <c r="I4407" s="2" t="s">
        <v>5635</v>
      </c>
      <c r="J4407" s="2" t="s">
        <v>109</v>
      </c>
      <c r="K4407" s="3">
        <v>4752</v>
      </c>
    </row>
    <row r="4408" spans="1:11" x14ac:dyDescent="0.25">
      <c r="A4408" s="1">
        <v>44104</v>
      </c>
      <c r="B4408" s="13" t="s">
        <v>5631</v>
      </c>
      <c r="C4408" s="2" t="s">
        <v>650</v>
      </c>
      <c r="D4408" s="2" t="s">
        <v>651</v>
      </c>
      <c r="E4408">
        <v>5000</v>
      </c>
      <c r="F4408">
        <v>13222429</v>
      </c>
      <c r="G4408" s="2" t="s">
        <v>5634</v>
      </c>
      <c r="H4408" s="2" t="s">
        <v>108</v>
      </c>
      <c r="I4408" s="2" t="s">
        <v>5635</v>
      </c>
      <c r="J4408" s="2" t="s">
        <v>109</v>
      </c>
      <c r="K4408" s="3">
        <v>4752</v>
      </c>
    </row>
    <row r="4409" spans="1:11" x14ac:dyDescent="0.25">
      <c r="A4409" s="1">
        <v>44104</v>
      </c>
      <c r="B4409" s="13" t="s">
        <v>5631</v>
      </c>
      <c r="C4409" s="2" t="s">
        <v>5682</v>
      </c>
      <c r="D4409" s="2" t="s">
        <v>5683</v>
      </c>
      <c r="E4409">
        <v>60</v>
      </c>
      <c r="F4409">
        <v>13222429</v>
      </c>
      <c r="G4409" s="2" t="s">
        <v>5634</v>
      </c>
      <c r="H4409" s="2" t="s">
        <v>108</v>
      </c>
      <c r="I4409" s="2" t="s">
        <v>5635</v>
      </c>
      <c r="J4409" s="2" t="s">
        <v>109</v>
      </c>
      <c r="K4409" s="3">
        <v>4752</v>
      </c>
    </row>
    <row r="4410" spans="1:11" x14ac:dyDescent="0.25">
      <c r="A4410" s="1">
        <v>44104</v>
      </c>
      <c r="B4410" s="13" t="s">
        <v>5631</v>
      </c>
      <c r="C4410" s="2" t="s">
        <v>71</v>
      </c>
      <c r="D4410" s="2" t="s">
        <v>72</v>
      </c>
      <c r="E4410">
        <v>5000</v>
      </c>
      <c r="F4410">
        <v>13222429</v>
      </c>
      <c r="G4410" s="2" t="s">
        <v>5634</v>
      </c>
      <c r="H4410" s="2" t="s">
        <v>108</v>
      </c>
      <c r="I4410" s="2" t="s">
        <v>5635</v>
      </c>
      <c r="J4410" s="2" t="s">
        <v>109</v>
      </c>
      <c r="K4410" s="3">
        <v>4752</v>
      </c>
    </row>
    <row r="4411" spans="1:11" x14ac:dyDescent="0.25">
      <c r="A4411" s="1">
        <v>44104</v>
      </c>
      <c r="B4411" s="13" t="s">
        <v>5631</v>
      </c>
      <c r="C4411" s="2" t="s">
        <v>3079</v>
      </c>
      <c r="D4411" s="2" t="s">
        <v>3080</v>
      </c>
      <c r="E4411">
        <v>250</v>
      </c>
      <c r="F4411">
        <v>13222429</v>
      </c>
      <c r="G4411" s="2" t="s">
        <v>5634</v>
      </c>
      <c r="H4411" s="2" t="s">
        <v>108</v>
      </c>
      <c r="I4411" s="2" t="s">
        <v>5635</v>
      </c>
      <c r="J4411" s="2" t="s">
        <v>109</v>
      </c>
      <c r="K4411" s="3">
        <v>4752</v>
      </c>
    </row>
    <row r="4412" spans="1:11" x14ac:dyDescent="0.25">
      <c r="A4412" s="1">
        <v>44104</v>
      </c>
      <c r="B4412" s="13" t="s">
        <v>5631</v>
      </c>
      <c r="C4412" s="2" t="s">
        <v>5684</v>
      </c>
      <c r="D4412" s="2" t="s">
        <v>5685</v>
      </c>
      <c r="E4412">
        <v>10</v>
      </c>
      <c r="F4412">
        <v>13222429</v>
      </c>
      <c r="G4412" s="2" t="s">
        <v>5634</v>
      </c>
      <c r="H4412" s="2" t="s">
        <v>108</v>
      </c>
      <c r="I4412" s="2" t="s">
        <v>5635</v>
      </c>
      <c r="J4412" s="2" t="s">
        <v>109</v>
      </c>
      <c r="K4412" s="3">
        <v>4752</v>
      </c>
    </row>
    <row r="4413" spans="1:11" x14ac:dyDescent="0.25">
      <c r="A4413" s="1">
        <v>44104</v>
      </c>
      <c r="B4413" s="13" t="s">
        <v>5631</v>
      </c>
      <c r="C4413" s="2" t="s">
        <v>380</v>
      </c>
      <c r="D4413" s="2" t="s">
        <v>381</v>
      </c>
      <c r="E4413">
        <v>5000</v>
      </c>
      <c r="F4413">
        <v>13222429</v>
      </c>
      <c r="G4413" s="2" t="s">
        <v>5634</v>
      </c>
      <c r="H4413" s="2" t="s">
        <v>108</v>
      </c>
      <c r="I4413" s="2" t="s">
        <v>5635</v>
      </c>
      <c r="J4413" s="2" t="s">
        <v>109</v>
      </c>
      <c r="K4413" s="3">
        <v>4752</v>
      </c>
    </row>
    <row r="4414" spans="1:11" x14ac:dyDescent="0.25">
      <c r="A4414" s="1">
        <v>44104</v>
      </c>
      <c r="B4414" s="13" t="s">
        <v>5631</v>
      </c>
      <c r="C4414" s="2" t="s">
        <v>125</v>
      </c>
      <c r="D4414" s="2" t="s">
        <v>126</v>
      </c>
      <c r="E4414">
        <v>240</v>
      </c>
      <c r="F4414">
        <v>13222429</v>
      </c>
      <c r="G4414" s="2" t="s">
        <v>5634</v>
      </c>
      <c r="H4414" s="2" t="s">
        <v>108</v>
      </c>
      <c r="I4414" s="2" t="s">
        <v>5635</v>
      </c>
      <c r="J4414" s="2" t="s">
        <v>109</v>
      </c>
      <c r="K4414" s="3">
        <v>4752</v>
      </c>
    </row>
    <row r="4415" spans="1:11" x14ac:dyDescent="0.25">
      <c r="A4415" s="1">
        <v>44104</v>
      </c>
      <c r="B4415" s="13" t="s">
        <v>5631</v>
      </c>
      <c r="C4415" s="2" t="s">
        <v>5686</v>
      </c>
      <c r="D4415" s="2" t="s">
        <v>5687</v>
      </c>
      <c r="E4415">
        <v>200</v>
      </c>
      <c r="F4415">
        <v>13222429</v>
      </c>
      <c r="G4415" s="2" t="s">
        <v>5634</v>
      </c>
      <c r="H4415" s="2" t="s">
        <v>108</v>
      </c>
      <c r="I4415" s="2" t="s">
        <v>5635</v>
      </c>
      <c r="J4415" s="2" t="s">
        <v>109</v>
      </c>
      <c r="K4415" s="3">
        <v>4752</v>
      </c>
    </row>
    <row r="4416" spans="1:11" x14ac:dyDescent="0.25">
      <c r="A4416" s="1">
        <v>44104</v>
      </c>
      <c r="B4416" s="13" t="s">
        <v>5631</v>
      </c>
      <c r="C4416" s="2" t="s">
        <v>646</v>
      </c>
      <c r="D4416" s="2" t="s">
        <v>647</v>
      </c>
      <c r="E4416">
        <v>60</v>
      </c>
      <c r="F4416">
        <v>13222429</v>
      </c>
      <c r="G4416" s="2" t="s">
        <v>5634</v>
      </c>
      <c r="H4416" s="2" t="s">
        <v>108</v>
      </c>
      <c r="I4416" s="2" t="s">
        <v>5635</v>
      </c>
      <c r="J4416" s="2" t="s">
        <v>109</v>
      </c>
      <c r="K4416" s="3">
        <v>4752</v>
      </c>
    </row>
    <row r="4417" spans="1:11" x14ac:dyDescent="0.25">
      <c r="A4417" s="1">
        <v>44104</v>
      </c>
      <c r="B4417" s="13" t="s">
        <v>5631</v>
      </c>
      <c r="C4417" s="2" t="s">
        <v>5688</v>
      </c>
      <c r="D4417" s="2" t="s">
        <v>5689</v>
      </c>
      <c r="E4417">
        <v>120</v>
      </c>
      <c r="F4417">
        <v>13222429</v>
      </c>
      <c r="G4417" s="2" t="s">
        <v>5634</v>
      </c>
      <c r="H4417" s="2" t="s">
        <v>108</v>
      </c>
      <c r="I4417" s="2" t="s">
        <v>5635</v>
      </c>
      <c r="J4417" s="2" t="s">
        <v>109</v>
      </c>
      <c r="K4417" s="3">
        <v>4752</v>
      </c>
    </row>
    <row r="4418" spans="1:11" x14ac:dyDescent="0.25">
      <c r="A4418" s="1">
        <v>44104</v>
      </c>
      <c r="B4418" s="13" t="s">
        <v>5631</v>
      </c>
      <c r="C4418" s="2" t="s">
        <v>512</v>
      </c>
      <c r="D4418" s="2" t="s">
        <v>513</v>
      </c>
      <c r="E4418">
        <v>1000</v>
      </c>
      <c r="F4418">
        <v>13222429</v>
      </c>
      <c r="G4418" s="2" t="s">
        <v>5634</v>
      </c>
      <c r="H4418" s="2" t="s">
        <v>108</v>
      </c>
      <c r="I4418" s="2" t="s">
        <v>5635</v>
      </c>
      <c r="J4418" s="2" t="s">
        <v>109</v>
      </c>
      <c r="K4418" s="3">
        <v>4752</v>
      </c>
    </row>
    <row r="4419" spans="1:11" x14ac:dyDescent="0.25">
      <c r="A4419" s="1">
        <v>44104</v>
      </c>
      <c r="B4419" s="13" t="s">
        <v>5631</v>
      </c>
      <c r="C4419" s="2" t="s">
        <v>5690</v>
      </c>
      <c r="D4419" s="2" t="s">
        <v>5691</v>
      </c>
      <c r="E4419">
        <v>10</v>
      </c>
      <c r="F4419">
        <v>13222429</v>
      </c>
      <c r="G4419" s="2" t="s">
        <v>5634</v>
      </c>
      <c r="H4419" s="2" t="s">
        <v>108</v>
      </c>
      <c r="I4419" s="2" t="s">
        <v>5635</v>
      </c>
      <c r="J4419" s="2" t="s">
        <v>109</v>
      </c>
      <c r="K4419" s="3">
        <v>4752</v>
      </c>
    </row>
    <row r="4420" spans="1:11" x14ac:dyDescent="0.25">
      <c r="A4420" s="1">
        <v>44104</v>
      </c>
      <c r="B4420" s="13" t="s">
        <v>5631</v>
      </c>
      <c r="C4420" s="2" t="s">
        <v>5692</v>
      </c>
      <c r="D4420" s="2" t="s">
        <v>5693</v>
      </c>
      <c r="E4420">
        <v>120</v>
      </c>
      <c r="F4420">
        <v>13222429</v>
      </c>
      <c r="G4420" s="2" t="s">
        <v>5634</v>
      </c>
      <c r="H4420" s="2" t="s">
        <v>108</v>
      </c>
      <c r="I4420" s="2" t="s">
        <v>5635</v>
      </c>
      <c r="J4420" s="2" t="s">
        <v>109</v>
      </c>
      <c r="K4420" s="3">
        <v>4752</v>
      </c>
    </row>
    <row r="4421" spans="1:11" x14ac:dyDescent="0.25">
      <c r="A4421" s="1">
        <v>44104</v>
      </c>
      <c r="B4421" s="13" t="s">
        <v>5631</v>
      </c>
      <c r="C4421" s="2" t="s">
        <v>707</v>
      </c>
      <c r="D4421" s="2" t="s">
        <v>708</v>
      </c>
      <c r="E4421">
        <v>120</v>
      </c>
      <c r="F4421">
        <v>13222429</v>
      </c>
      <c r="G4421" s="2" t="s">
        <v>5634</v>
      </c>
      <c r="H4421" s="2" t="s">
        <v>108</v>
      </c>
      <c r="I4421" s="2" t="s">
        <v>5635</v>
      </c>
      <c r="J4421" s="2" t="s">
        <v>109</v>
      </c>
      <c r="K4421" s="3">
        <v>4752</v>
      </c>
    </row>
    <row r="4422" spans="1:11" x14ac:dyDescent="0.25">
      <c r="A4422" s="1">
        <v>44104</v>
      </c>
      <c r="B4422" s="13" t="s">
        <v>5631</v>
      </c>
      <c r="C4422" s="2" t="s">
        <v>5694</v>
      </c>
      <c r="D4422" s="2" t="s">
        <v>5695</v>
      </c>
      <c r="E4422">
        <v>120</v>
      </c>
      <c r="F4422">
        <v>13222429</v>
      </c>
      <c r="G4422" s="2" t="s">
        <v>5634</v>
      </c>
      <c r="H4422" s="2" t="s">
        <v>108</v>
      </c>
      <c r="I4422" s="2" t="s">
        <v>5635</v>
      </c>
      <c r="J4422" s="2" t="s">
        <v>109</v>
      </c>
      <c r="K4422" s="3">
        <v>4752</v>
      </c>
    </row>
    <row r="4423" spans="1:11" x14ac:dyDescent="0.25">
      <c r="A4423" s="1">
        <v>44104</v>
      </c>
      <c r="B4423" s="13" t="s">
        <v>5631</v>
      </c>
      <c r="C4423" s="2" t="s">
        <v>2316</v>
      </c>
      <c r="D4423" s="2" t="s">
        <v>2317</v>
      </c>
      <c r="E4423">
        <v>30</v>
      </c>
      <c r="F4423">
        <v>13222429</v>
      </c>
      <c r="G4423" s="2" t="s">
        <v>5634</v>
      </c>
      <c r="H4423" s="2" t="s">
        <v>108</v>
      </c>
      <c r="I4423" s="2" t="s">
        <v>5635</v>
      </c>
      <c r="J4423" s="2" t="s">
        <v>109</v>
      </c>
      <c r="K4423" s="3">
        <v>4752</v>
      </c>
    </row>
    <row r="4424" spans="1:11" x14ac:dyDescent="0.25">
      <c r="A4424" s="1">
        <v>44104</v>
      </c>
      <c r="B4424" s="13" t="s">
        <v>5631</v>
      </c>
      <c r="C4424" s="2" t="s">
        <v>5696</v>
      </c>
      <c r="D4424" s="2" t="s">
        <v>5697</v>
      </c>
      <c r="E4424">
        <v>40</v>
      </c>
      <c r="F4424">
        <v>13222429</v>
      </c>
      <c r="G4424" s="2" t="s">
        <v>5634</v>
      </c>
      <c r="H4424" s="2" t="s">
        <v>108</v>
      </c>
      <c r="I4424" s="2" t="s">
        <v>5635</v>
      </c>
      <c r="J4424" s="2" t="s">
        <v>109</v>
      </c>
      <c r="K4424" s="3">
        <v>4752</v>
      </c>
    </row>
    <row r="4425" spans="1:11" x14ac:dyDescent="0.25">
      <c r="A4425" s="1">
        <v>44104</v>
      </c>
      <c r="B4425" s="13" t="s">
        <v>5631</v>
      </c>
      <c r="C4425" s="2" t="s">
        <v>5427</v>
      </c>
      <c r="D4425" s="2" t="s">
        <v>5428</v>
      </c>
      <c r="E4425">
        <v>60</v>
      </c>
      <c r="F4425">
        <v>13222429</v>
      </c>
      <c r="G4425" s="2" t="s">
        <v>5634</v>
      </c>
      <c r="H4425" s="2" t="s">
        <v>108</v>
      </c>
      <c r="I4425" s="2" t="s">
        <v>5635</v>
      </c>
      <c r="J4425" s="2" t="s">
        <v>109</v>
      </c>
      <c r="K4425" s="3">
        <v>4752</v>
      </c>
    </row>
    <row r="4426" spans="1:11" x14ac:dyDescent="0.25">
      <c r="A4426" s="1">
        <v>44103</v>
      </c>
      <c r="B4426" s="13" t="s">
        <v>5698</v>
      </c>
      <c r="C4426" s="2" t="s">
        <v>5699</v>
      </c>
      <c r="D4426" s="2" t="s">
        <v>5700</v>
      </c>
      <c r="E4426">
        <v>120</v>
      </c>
      <c r="F4426">
        <v>13870392</v>
      </c>
      <c r="G4426" s="2" t="s">
        <v>5701</v>
      </c>
      <c r="H4426" s="2" t="s">
        <v>108</v>
      </c>
      <c r="I4426" s="2" t="s">
        <v>5635</v>
      </c>
      <c r="J4426" s="2" t="s">
        <v>109</v>
      </c>
      <c r="K4426" s="3">
        <v>4752</v>
      </c>
    </row>
    <row r="4427" spans="1:11" x14ac:dyDescent="0.25">
      <c r="A4427" s="1">
        <v>44104</v>
      </c>
      <c r="B4427" s="13" t="s">
        <v>5631</v>
      </c>
      <c r="C4427" s="2" t="s">
        <v>2202</v>
      </c>
      <c r="D4427" s="2" t="s">
        <v>2203</v>
      </c>
      <c r="E4427">
        <v>300</v>
      </c>
      <c r="F4427">
        <v>13222429</v>
      </c>
      <c r="G4427" s="2" t="s">
        <v>5634</v>
      </c>
      <c r="H4427" s="2" t="s">
        <v>108</v>
      </c>
      <c r="I4427" s="2" t="s">
        <v>5635</v>
      </c>
      <c r="J4427" s="2" t="s">
        <v>109</v>
      </c>
      <c r="K4427" s="3">
        <v>4752</v>
      </c>
    </row>
    <row r="4428" spans="1:11" x14ac:dyDescent="0.25">
      <c r="A4428" s="1">
        <v>44104</v>
      </c>
      <c r="B4428" s="13" t="s">
        <v>5631</v>
      </c>
      <c r="C4428" s="2" t="s">
        <v>1609</v>
      </c>
      <c r="D4428" s="2" t="s">
        <v>1610</v>
      </c>
      <c r="E4428">
        <v>4000</v>
      </c>
      <c r="F4428">
        <v>13222429</v>
      </c>
      <c r="G4428" s="2" t="s">
        <v>5634</v>
      </c>
      <c r="H4428" s="2" t="s">
        <v>108</v>
      </c>
      <c r="I4428" s="2" t="s">
        <v>5635</v>
      </c>
      <c r="J4428" s="2" t="s">
        <v>109</v>
      </c>
      <c r="K4428" s="3">
        <v>4752</v>
      </c>
    </row>
    <row r="4429" spans="1:11" x14ac:dyDescent="0.25">
      <c r="A4429" s="1">
        <v>44104</v>
      </c>
      <c r="B4429" s="13" t="s">
        <v>5631</v>
      </c>
      <c r="C4429" s="2" t="s">
        <v>5702</v>
      </c>
      <c r="D4429" s="2" t="s">
        <v>5703</v>
      </c>
      <c r="E4429">
        <v>60</v>
      </c>
      <c r="F4429">
        <v>13222429</v>
      </c>
      <c r="G4429" s="2" t="s">
        <v>5634</v>
      </c>
      <c r="H4429" s="2" t="s">
        <v>108</v>
      </c>
      <c r="I4429" s="2" t="s">
        <v>5635</v>
      </c>
      <c r="J4429" s="2" t="s">
        <v>109</v>
      </c>
      <c r="K4429" s="3">
        <v>4752</v>
      </c>
    </row>
    <row r="4430" spans="1:11" x14ac:dyDescent="0.25">
      <c r="A4430" s="1">
        <v>44104</v>
      </c>
      <c r="B4430" s="13" t="s">
        <v>5631</v>
      </c>
      <c r="C4430" s="2" t="s">
        <v>5704</v>
      </c>
      <c r="D4430" s="2" t="s">
        <v>5705</v>
      </c>
      <c r="E4430">
        <v>60</v>
      </c>
      <c r="F4430">
        <v>13222429</v>
      </c>
      <c r="G4430" s="2" t="s">
        <v>5634</v>
      </c>
      <c r="H4430" s="2" t="s">
        <v>108</v>
      </c>
      <c r="I4430" s="2" t="s">
        <v>5635</v>
      </c>
      <c r="J4430" s="2" t="s">
        <v>109</v>
      </c>
      <c r="K4430" s="3">
        <v>4752</v>
      </c>
    </row>
    <row r="4431" spans="1:11" x14ac:dyDescent="0.25">
      <c r="A4431" s="1">
        <v>44099</v>
      </c>
      <c r="B4431" s="13" t="s">
        <v>5706</v>
      </c>
      <c r="C4431" s="2" t="s">
        <v>5459</v>
      </c>
      <c r="D4431" s="2" t="s">
        <v>5460</v>
      </c>
      <c r="E4431">
        <v>100</v>
      </c>
      <c r="F4431">
        <v>13385322</v>
      </c>
      <c r="G4431" s="2" t="s">
        <v>5707</v>
      </c>
      <c r="H4431" s="2" t="s">
        <v>5151</v>
      </c>
      <c r="I4431" s="2" t="s">
        <v>5152</v>
      </c>
      <c r="J4431" s="2" t="s">
        <v>109</v>
      </c>
      <c r="K4431" s="3">
        <v>4530</v>
      </c>
    </row>
    <row r="4432" spans="1:11" x14ac:dyDescent="0.25">
      <c r="A4432" s="1">
        <v>44104</v>
      </c>
      <c r="B4432" s="13" t="s">
        <v>5631</v>
      </c>
      <c r="C4432" s="2" t="s">
        <v>1352</v>
      </c>
      <c r="D4432" s="2" t="s">
        <v>1353</v>
      </c>
      <c r="E4432">
        <v>20000</v>
      </c>
      <c r="F4432">
        <v>13222429</v>
      </c>
      <c r="G4432" s="2" t="s">
        <v>5634</v>
      </c>
      <c r="H4432" s="2" t="s">
        <v>108</v>
      </c>
      <c r="I4432" s="2" t="s">
        <v>5635</v>
      </c>
      <c r="J4432" s="2" t="s">
        <v>109</v>
      </c>
      <c r="K4432" s="3">
        <v>4752</v>
      </c>
    </row>
    <row r="4433" spans="1:11" x14ac:dyDescent="0.25">
      <c r="A4433" s="1">
        <v>44104</v>
      </c>
      <c r="B4433" s="13" t="s">
        <v>5631</v>
      </c>
      <c r="C4433" s="2" t="s">
        <v>5708</v>
      </c>
      <c r="D4433" s="2" t="s">
        <v>5709</v>
      </c>
      <c r="E4433">
        <v>240</v>
      </c>
      <c r="F4433">
        <v>13222429</v>
      </c>
      <c r="G4433" s="2" t="s">
        <v>5634</v>
      </c>
      <c r="H4433" s="2" t="s">
        <v>108</v>
      </c>
      <c r="I4433" s="2" t="s">
        <v>5635</v>
      </c>
      <c r="J4433" s="2" t="s">
        <v>109</v>
      </c>
      <c r="K4433" s="3">
        <v>4752</v>
      </c>
    </row>
    <row r="4434" spans="1:11" x14ac:dyDescent="0.25">
      <c r="A4434" s="1">
        <v>44104</v>
      </c>
      <c r="B4434" s="13" t="s">
        <v>5631</v>
      </c>
      <c r="C4434" s="2" t="s">
        <v>4421</v>
      </c>
      <c r="D4434" s="2" t="s">
        <v>4422</v>
      </c>
      <c r="E4434">
        <v>10</v>
      </c>
      <c r="F4434">
        <v>13222429</v>
      </c>
      <c r="G4434" s="2" t="s">
        <v>5634</v>
      </c>
      <c r="H4434" s="2" t="s">
        <v>108</v>
      </c>
      <c r="I4434" s="2" t="s">
        <v>5635</v>
      </c>
      <c r="J4434" s="2" t="s">
        <v>109</v>
      </c>
      <c r="K4434" s="3">
        <v>4752</v>
      </c>
    </row>
    <row r="4435" spans="1:11" x14ac:dyDescent="0.25">
      <c r="A4435" s="1">
        <v>44104</v>
      </c>
      <c r="B4435" s="13" t="s">
        <v>5631</v>
      </c>
      <c r="C4435" s="2" t="s">
        <v>3039</v>
      </c>
      <c r="D4435" s="2" t="s">
        <v>3040</v>
      </c>
      <c r="E4435">
        <v>300</v>
      </c>
      <c r="F4435">
        <v>13222429</v>
      </c>
      <c r="G4435" s="2" t="s">
        <v>5634</v>
      </c>
      <c r="H4435" s="2" t="s">
        <v>108</v>
      </c>
      <c r="I4435" s="2" t="s">
        <v>5635</v>
      </c>
      <c r="J4435" s="2" t="s">
        <v>109</v>
      </c>
      <c r="K4435" s="3">
        <v>4752</v>
      </c>
    </row>
    <row r="4436" spans="1:11" x14ac:dyDescent="0.25">
      <c r="A4436" s="1">
        <v>44104</v>
      </c>
      <c r="B4436" s="13" t="s">
        <v>5631</v>
      </c>
      <c r="C4436" s="2" t="s">
        <v>3607</v>
      </c>
      <c r="D4436" s="2" t="s">
        <v>3608</v>
      </c>
      <c r="E4436">
        <v>60</v>
      </c>
      <c r="F4436">
        <v>13222429</v>
      </c>
      <c r="G4436" s="2" t="s">
        <v>5634</v>
      </c>
      <c r="H4436" s="2" t="s">
        <v>108</v>
      </c>
      <c r="I4436" s="2" t="s">
        <v>5635</v>
      </c>
      <c r="J4436" s="2" t="s">
        <v>109</v>
      </c>
      <c r="K4436" s="3">
        <v>4752</v>
      </c>
    </row>
    <row r="4437" spans="1:11" x14ac:dyDescent="0.25">
      <c r="A4437" s="1">
        <v>44104</v>
      </c>
      <c r="B4437" s="13" t="s">
        <v>5631</v>
      </c>
      <c r="C4437" s="2" t="s">
        <v>3981</v>
      </c>
      <c r="D4437" s="2" t="s">
        <v>3982</v>
      </c>
      <c r="E4437">
        <v>60</v>
      </c>
      <c r="F4437">
        <v>13222429</v>
      </c>
      <c r="G4437" s="2" t="s">
        <v>5634</v>
      </c>
      <c r="H4437" s="2" t="s">
        <v>108</v>
      </c>
      <c r="I4437" s="2" t="s">
        <v>5635</v>
      </c>
      <c r="J4437" s="2" t="s">
        <v>109</v>
      </c>
      <c r="K4437" s="3">
        <v>4752</v>
      </c>
    </row>
    <row r="4438" spans="1:11" x14ac:dyDescent="0.25">
      <c r="A4438" s="1">
        <v>44104</v>
      </c>
      <c r="B4438" s="13" t="s">
        <v>5631</v>
      </c>
      <c r="C4438" s="2" t="s">
        <v>2920</v>
      </c>
      <c r="D4438" s="2" t="s">
        <v>2921</v>
      </c>
      <c r="E4438">
        <v>60</v>
      </c>
      <c r="F4438">
        <v>13222429</v>
      </c>
      <c r="G4438" s="2" t="s">
        <v>5634</v>
      </c>
      <c r="H4438" s="2" t="s">
        <v>108</v>
      </c>
      <c r="I4438" s="2" t="s">
        <v>5635</v>
      </c>
      <c r="J4438" s="2" t="s">
        <v>109</v>
      </c>
      <c r="K4438" s="3">
        <v>4752</v>
      </c>
    </row>
    <row r="4439" spans="1:11" x14ac:dyDescent="0.25">
      <c r="A4439" s="1">
        <v>44104</v>
      </c>
      <c r="B4439" s="13" t="s">
        <v>5631</v>
      </c>
      <c r="C4439" s="2" t="s">
        <v>2146</v>
      </c>
      <c r="D4439" s="2" t="s">
        <v>2147</v>
      </c>
      <c r="E4439">
        <v>500</v>
      </c>
      <c r="F4439">
        <v>13222429</v>
      </c>
      <c r="G4439" s="2" t="s">
        <v>5634</v>
      </c>
      <c r="H4439" s="2" t="s">
        <v>108</v>
      </c>
      <c r="I4439" s="2" t="s">
        <v>5635</v>
      </c>
      <c r="J4439" s="2" t="s">
        <v>109</v>
      </c>
      <c r="K4439" s="3">
        <v>4752</v>
      </c>
    </row>
    <row r="4440" spans="1:11" x14ac:dyDescent="0.25">
      <c r="A4440" s="1">
        <v>44104</v>
      </c>
      <c r="B4440" s="13" t="s">
        <v>5631</v>
      </c>
      <c r="C4440" s="2" t="s">
        <v>5710</v>
      </c>
      <c r="D4440" s="2" t="s">
        <v>5711</v>
      </c>
      <c r="E4440">
        <v>60</v>
      </c>
      <c r="F4440">
        <v>13222429</v>
      </c>
      <c r="G4440" s="2" t="s">
        <v>5634</v>
      </c>
      <c r="H4440" s="2" t="s">
        <v>108</v>
      </c>
      <c r="I4440" s="2" t="s">
        <v>5635</v>
      </c>
      <c r="J4440" s="2" t="s">
        <v>109</v>
      </c>
      <c r="K4440" s="3">
        <v>4752</v>
      </c>
    </row>
    <row r="4441" spans="1:11" x14ac:dyDescent="0.25">
      <c r="A4441" s="1">
        <v>44104</v>
      </c>
      <c r="B4441" s="13" t="s">
        <v>5631</v>
      </c>
      <c r="C4441" s="2" t="s">
        <v>5712</v>
      </c>
      <c r="D4441" s="2" t="s">
        <v>5713</v>
      </c>
      <c r="E4441">
        <v>10</v>
      </c>
      <c r="F4441">
        <v>13222429</v>
      </c>
      <c r="G4441" s="2" t="s">
        <v>5634</v>
      </c>
      <c r="H4441" s="2" t="s">
        <v>108</v>
      </c>
      <c r="I4441" s="2" t="s">
        <v>5635</v>
      </c>
      <c r="J4441" s="2" t="s">
        <v>109</v>
      </c>
      <c r="K4441" s="3">
        <v>4752</v>
      </c>
    </row>
    <row r="4442" spans="1:11" x14ac:dyDescent="0.25">
      <c r="A4442" s="1">
        <v>44104</v>
      </c>
      <c r="B4442" s="13" t="s">
        <v>5631</v>
      </c>
      <c r="C4442" s="2" t="s">
        <v>5714</v>
      </c>
      <c r="D4442" s="2" t="s">
        <v>5715</v>
      </c>
      <c r="E4442">
        <v>10</v>
      </c>
      <c r="F4442">
        <v>13222429</v>
      </c>
      <c r="G4442" s="2" t="s">
        <v>5634</v>
      </c>
      <c r="H4442" s="2" t="s">
        <v>108</v>
      </c>
      <c r="I4442" s="2" t="s">
        <v>5635</v>
      </c>
      <c r="J4442" s="2" t="s">
        <v>109</v>
      </c>
      <c r="K4442" s="3">
        <v>4752</v>
      </c>
    </row>
    <row r="4443" spans="1:11" x14ac:dyDescent="0.25">
      <c r="A4443" s="1">
        <v>44104</v>
      </c>
      <c r="B4443" s="13" t="s">
        <v>5631</v>
      </c>
      <c r="C4443" s="2" t="s">
        <v>5716</v>
      </c>
      <c r="D4443" s="2" t="s">
        <v>5717</v>
      </c>
      <c r="E4443">
        <v>300</v>
      </c>
      <c r="F4443">
        <v>13222429</v>
      </c>
      <c r="G4443" s="2" t="s">
        <v>5634</v>
      </c>
      <c r="H4443" s="2" t="s">
        <v>108</v>
      </c>
      <c r="I4443" s="2" t="s">
        <v>5635</v>
      </c>
      <c r="J4443" s="2" t="s">
        <v>109</v>
      </c>
      <c r="K4443" s="3">
        <v>4752</v>
      </c>
    </row>
    <row r="4444" spans="1:11" x14ac:dyDescent="0.25">
      <c r="A4444" s="1">
        <v>44104</v>
      </c>
      <c r="B4444" s="13" t="s">
        <v>5631</v>
      </c>
      <c r="C4444" s="2" t="s">
        <v>1619</v>
      </c>
      <c r="D4444" s="2" t="s">
        <v>1620</v>
      </c>
      <c r="E4444">
        <v>20000</v>
      </c>
      <c r="F4444">
        <v>13222429</v>
      </c>
      <c r="G4444" s="2" t="s">
        <v>5634</v>
      </c>
      <c r="H4444" s="2" t="s">
        <v>108</v>
      </c>
      <c r="I4444" s="2" t="s">
        <v>5635</v>
      </c>
      <c r="J4444" s="2" t="s">
        <v>109</v>
      </c>
      <c r="K4444" s="3">
        <v>4752</v>
      </c>
    </row>
    <row r="4445" spans="1:11" x14ac:dyDescent="0.25">
      <c r="A4445" s="1">
        <v>44104</v>
      </c>
      <c r="B4445" s="13" t="s">
        <v>5631</v>
      </c>
      <c r="C4445" s="2" t="s">
        <v>5718</v>
      </c>
      <c r="D4445" s="2" t="s">
        <v>5719</v>
      </c>
      <c r="E4445">
        <v>120</v>
      </c>
      <c r="F4445">
        <v>13222429</v>
      </c>
      <c r="G4445" s="2" t="s">
        <v>5634</v>
      </c>
      <c r="H4445" s="2" t="s">
        <v>108</v>
      </c>
      <c r="I4445" s="2" t="s">
        <v>5635</v>
      </c>
      <c r="J4445" s="2" t="s">
        <v>109</v>
      </c>
      <c r="K4445" s="3">
        <v>4752</v>
      </c>
    </row>
    <row r="4446" spans="1:11" x14ac:dyDescent="0.25">
      <c r="A4446" s="1">
        <v>44104</v>
      </c>
      <c r="B4446" s="13" t="s">
        <v>5631</v>
      </c>
      <c r="C4446" s="2" t="s">
        <v>482</v>
      </c>
      <c r="D4446" s="2" t="s">
        <v>483</v>
      </c>
      <c r="E4446">
        <v>20000</v>
      </c>
      <c r="F4446">
        <v>13222429</v>
      </c>
      <c r="G4446" s="2" t="s">
        <v>5634</v>
      </c>
      <c r="H4446" s="2" t="s">
        <v>108</v>
      </c>
      <c r="I4446" s="2" t="s">
        <v>5635</v>
      </c>
      <c r="J4446" s="2" t="s">
        <v>109</v>
      </c>
      <c r="K4446" s="3">
        <v>4752</v>
      </c>
    </row>
    <row r="4447" spans="1:11" x14ac:dyDescent="0.25">
      <c r="A4447" s="1">
        <v>44104</v>
      </c>
      <c r="B4447" s="13" t="s">
        <v>5631</v>
      </c>
      <c r="C4447" s="2" t="s">
        <v>5720</v>
      </c>
      <c r="D4447" s="2" t="s">
        <v>5721</v>
      </c>
      <c r="E4447">
        <v>10</v>
      </c>
      <c r="F4447">
        <v>13222429</v>
      </c>
      <c r="G4447" s="2" t="s">
        <v>5634</v>
      </c>
      <c r="H4447" s="2" t="s">
        <v>108</v>
      </c>
      <c r="I4447" s="2" t="s">
        <v>5635</v>
      </c>
      <c r="J4447" s="2" t="s">
        <v>109</v>
      </c>
      <c r="K4447" s="3">
        <v>4752</v>
      </c>
    </row>
    <row r="4448" spans="1:11" x14ac:dyDescent="0.25">
      <c r="A4448" s="1">
        <v>44104</v>
      </c>
      <c r="B4448" s="13" t="s">
        <v>5631</v>
      </c>
      <c r="C4448" s="2" t="s">
        <v>749</v>
      </c>
      <c r="D4448" s="2" t="s">
        <v>750</v>
      </c>
      <c r="E4448">
        <v>500</v>
      </c>
      <c r="F4448">
        <v>13222429</v>
      </c>
      <c r="G4448" s="2" t="s">
        <v>5634</v>
      </c>
      <c r="H4448" s="2" t="s">
        <v>108</v>
      </c>
      <c r="I4448" s="2" t="s">
        <v>5635</v>
      </c>
      <c r="J4448" s="2" t="s">
        <v>109</v>
      </c>
      <c r="K4448" s="3">
        <v>4752</v>
      </c>
    </row>
    <row r="4449" spans="1:11" x14ac:dyDescent="0.25">
      <c r="A4449" s="1">
        <v>44104</v>
      </c>
      <c r="B4449" s="13" t="s">
        <v>5631</v>
      </c>
      <c r="C4449" s="2" t="s">
        <v>5722</v>
      </c>
      <c r="D4449" s="2" t="s">
        <v>5723</v>
      </c>
      <c r="E4449">
        <v>120</v>
      </c>
      <c r="F4449">
        <v>13222429</v>
      </c>
      <c r="G4449" s="2" t="s">
        <v>5634</v>
      </c>
      <c r="H4449" s="2" t="s">
        <v>108</v>
      </c>
      <c r="I4449" s="2" t="s">
        <v>5635</v>
      </c>
      <c r="J4449" s="2" t="s">
        <v>109</v>
      </c>
      <c r="K4449" s="3">
        <v>4752</v>
      </c>
    </row>
    <row r="4450" spans="1:11" x14ac:dyDescent="0.25">
      <c r="A4450" s="1">
        <v>44104</v>
      </c>
      <c r="B4450" s="13" t="s">
        <v>5631</v>
      </c>
      <c r="C4450" s="2" t="s">
        <v>2683</v>
      </c>
      <c r="D4450" s="2" t="s">
        <v>2684</v>
      </c>
      <c r="E4450">
        <v>60</v>
      </c>
      <c r="F4450">
        <v>13222429</v>
      </c>
      <c r="G4450" s="2" t="s">
        <v>5634</v>
      </c>
      <c r="H4450" s="2" t="s">
        <v>108</v>
      </c>
      <c r="I4450" s="2" t="s">
        <v>5635</v>
      </c>
      <c r="J4450" s="2" t="s">
        <v>109</v>
      </c>
      <c r="K4450" s="3">
        <v>4752</v>
      </c>
    </row>
    <row r="4451" spans="1:11" x14ac:dyDescent="0.25">
      <c r="A4451" s="1">
        <v>44104</v>
      </c>
      <c r="B4451" s="13" t="s">
        <v>5631</v>
      </c>
      <c r="C4451" s="2" t="s">
        <v>1321</v>
      </c>
      <c r="D4451" s="2" t="s">
        <v>1322</v>
      </c>
      <c r="E4451">
        <v>4000</v>
      </c>
      <c r="F4451">
        <v>13222429</v>
      </c>
      <c r="G4451" s="2" t="s">
        <v>5634</v>
      </c>
      <c r="H4451" s="2" t="s">
        <v>108</v>
      </c>
      <c r="I4451" s="2" t="s">
        <v>5635</v>
      </c>
      <c r="J4451" s="2" t="s">
        <v>109</v>
      </c>
      <c r="K4451" s="3">
        <v>4752</v>
      </c>
    </row>
    <row r="4452" spans="1:11" x14ac:dyDescent="0.25">
      <c r="A4452" s="1">
        <v>44104</v>
      </c>
      <c r="B4452" s="13" t="s">
        <v>5631</v>
      </c>
      <c r="C4452" s="2" t="s">
        <v>1096</v>
      </c>
      <c r="D4452" s="2" t="s">
        <v>1097</v>
      </c>
      <c r="E4452">
        <v>1000</v>
      </c>
      <c r="F4452">
        <v>13222429</v>
      </c>
      <c r="G4452" s="2" t="s">
        <v>5634</v>
      </c>
      <c r="H4452" s="2" t="s">
        <v>108</v>
      </c>
      <c r="I4452" s="2" t="s">
        <v>5635</v>
      </c>
      <c r="J4452" s="2" t="s">
        <v>109</v>
      </c>
      <c r="K4452" s="3">
        <v>4752</v>
      </c>
    </row>
    <row r="4453" spans="1:11" x14ac:dyDescent="0.25">
      <c r="A4453" s="1">
        <v>44104</v>
      </c>
      <c r="B4453" s="13" t="s">
        <v>5631</v>
      </c>
      <c r="C4453" s="2" t="s">
        <v>5724</v>
      </c>
      <c r="D4453" s="2" t="s">
        <v>5725</v>
      </c>
      <c r="E4453">
        <v>60</v>
      </c>
      <c r="F4453">
        <v>13222429</v>
      </c>
      <c r="G4453" s="2" t="s">
        <v>5634</v>
      </c>
      <c r="H4453" s="2" t="s">
        <v>108</v>
      </c>
      <c r="I4453" s="2" t="s">
        <v>5635</v>
      </c>
      <c r="J4453" s="2" t="s">
        <v>109</v>
      </c>
      <c r="K4453" s="3">
        <v>4752</v>
      </c>
    </row>
    <row r="4454" spans="1:11" x14ac:dyDescent="0.25">
      <c r="A4454" s="1">
        <v>44104</v>
      </c>
      <c r="B4454" s="13" t="s">
        <v>5631</v>
      </c>
      <c r="C4454" s="2" t="s">
        <v>765</v>
      </c>
      <c r="D4454" s="2" t="s">
        <v>766</v>
      </c>
      <c r="E4454">
        <v>1000</v>
      </c>
      <c r="F4454">
        <v>13222429</v>
      </c>
      <c r="G4454" s="2" t="s">
        <v>5634</v>
      </c>
      <c r="H4454" s="2" t="s">
        <v>108</v>
      </c>
      <c r="I4454" s="2" t="s">
        <v>5635</v>
      </c>
      <c r="J4454" s="2" t="s">
        <v>109</v>
      </c>
      <c r="K4454" s="3">
        <v>4752</v>
      </c>
    </row>
    <row r="4455" spans="1:11" x14ac:dyDescent="0.25">
      <c r="A4455" s="1">
        <v>44104</v>
      </c>
      <c r="B4455" s="13" t="s">
        <v>5631</v>
      </c>
      <c r="C4455" s="2" t="s">
        <v>5726</v>
      </c>
      <c r="D4455" s="2" t="s">
        <v>5727</v>
      </c>
      <c r="E4455">
        <v>1000</v>
      </c>
      <c r="F4455">
        <v>13222429</v>
      </c>
      <c r="G4455" s="2" t="s">
        <v>5634</v>
      </c>
      <c r="H4455" s="2" t="s">
        <v>108</v>
      </c>
      <c r="I4455" s="2" t="s">
        <v>5635</v>
      </c>
      <c r="J4455" s="2" t="s">
        <v>109</v>
      </c>
      <c r="K4455" s="3">
        <v>4752</v>
      </c>
    </row>
    <row r="4456" spans="1:11" x14ac:dyDescent="0.25">
      <c r="A4456" s="1">
        <v>44104</v>
      </c>
      <c r="B4456" s="13" t="s">
        <v>5631</v>
      </c>
      <c r="C4456" s="2" t="s">
        <v>2188</v>
      </c>
      <c r="D4456" s="2" t="s">
        <v>2189</v>
      </c>
      <c r="E4456">
        <v>10</v>
      </c>
      <c r="F4456">
        <v>13222429</v>
      </c>
      <c r="G4456" s="2" t="s">
        <v>5634</v>
      </c>
      <c r="H4456" s="2" t="s">
        <v>108</v>
      </c>
      <c r="I4456" s="2" t="s">
        <v>5635</v>
      </c>
      <c r="J4456" s="2" t="s">
        <v>109</v>
      </c>
      <c r="K4456" s="3">
        <v>4752</v>
      </c>
    </row>
    <row r="4457" spans="1:11" x14ac:dyDescent="0.25">
      <c r="A4457" s="1">
        <v>44104</v>
      </c>
      <c r="B4457" s="13" t="s">
        <v>5631</v>
      </c>
      <c r="C4457" s="2" t="s">
        <v>5728</v>
      </c>
      <c r="D4457" s="2" t="s">
        <v>5729</v>
      </c>
      <c r="E4457">
        <v>10</v>
      </c>
      <c r="F4457">
        <v>13222429</v>
      </c>
      <c r="G4457" s="2" t="s">
        <v>5634</v>
      </c>
      <c r="H4457" s="2" t="s">
        <v>108</v>
      </c>
      <c r="I4457" s="2" t="s">
        <v>5635</v>
      </c>
      <c r="J4457" s="2" t="s">
        <v>109</v>
      </c>
      <c r="K4457" s="3">
        <v>4752</v>
      </c>
    </row>
    <row r="4458" spans="1:11" x14ac:dyDescent="0.25">
      <c r="A4458" s="1">
        <v>44104</v>
      </c>
      <c r="B4458" s="13" t="s">
        <v>5631</v>
      </c>
      <c r="C4458" s="2" t="s">
        <v>4404</v>
      </c>
      <c r="D4458" s="2" t="s">
        <v>4405</v>
      </c>
      <c r="E4458">
        <v>20</v>
      </c>
      <c r="F4458">
        <v>13222429</v>
      </c>
      <c r="G4458" s="2" t="s">
        <v>5634</v>
      </c>
      <c r="H4458" s="2" t="s">
        <v>108</v>
      </c>
      <c r="I4458" s="2" t="s">
        <v>5635</v>
      </c>
      <c r="J4458" s="2" t="s">
        <v>109</v>
      </c>
      <c r="K4458" s="3">
        <v>4752</v>
      </c>
    </row>
    <row r="4459" spans="1:11" x14ac:dyDescent="0.25">
      <c r="A4459" s="1">
        <v>44104</v>
      </c>
      <c r="B4459" s="13" t="s">
        <v>5631</v>
      </c>
      <c r="C4459" s="2" t="s">
        <v>2906</v>
      </c>
      <c r="D4459" s="2" t="s">
        <v>2907</v>
      </c>
      <c r="E4459">
        <v>60</v>
      </c>
      <c r="F4459">
        <v>13222429</v>
      </c>
      <c r="G4459" s="2" t="s">
        <v>5634</v>
      </c>
      <c r="H4459" s="2" t="s">
        <v>108</v>
      </c>
      <c r="I4459" s="2" t="s">
        <v>5635</v>
      </c>
      <c r="J4459" s="2" t="s">
        <v>109</v>
      </c>
      <c r="K4459" s="3">
        <v>4752</v>
      </c>
    </row>
    <row r="4460" spans="1:11" x14ac:dyDescent="0.25">
      <c r="A4460" s="1">
        <v>44082</v>
      </c>
      <c r="B4460" s="13" t="s">
        <v>5591</v>
      </c>
      <c r="C4460" s="2" t="s">
        <v>82</v>
      </c>
      <c r="D4460" s="2" t="s">
        <v>83</v>
      </c>
      <c r="E4460">
        <v>10</v>
      </c>
      <c r="F4460">
        <v>13818979</v>
      </c>
      <c r="G4460" s="2" t="s">
        <v>5592</v>
      </c>
      <c r="H4460" s="2" t="s">
        <v>11</v>
      </c>
      <c r="I4460" s="2" t="s">
        <v>12</v>
      </c>
      <c r="J4460" s="2" t="s">
        <v>109</v>
      </c>
      <c r="K4460" s="3">
        <v>9999</v>
      </c>
    </row>
    <row r="4461" spans="1:11" x14ac:dyDescent="0.25">
      <c r="A4461" s="1">
        <v>44104</v>
      </c>
      <c r="B4461" s="13" t="s">
        <v>5631</v>
      </c>
      <c r="C4461" s="2" t="s">
        <v>5730</v>
      </c>
      <c r="D4461" s="2" t="s">
        <v>5731</v>
      </c>
      <c r="E4461">
        <v>30</v>
      </c>
      <c r="F4461">
        <v>13222429</v>
      </c>
      <c r="G4461" s="2" t="s">
        <v>5634</v>
      </c>
      <c r="H4461" s="2" t="s">
        <v>108</v>
      </c>
      <c r="I4461" s="2" t="s">
        <v>5635</v>
      </c>
      <c r="J4461" s="2" t="s">
        <v>109</v>
      </c>
      <c r="K4461" s="3">
        <v>4752</v>
      </c>
    </row>
    <row r="4462" spans="1:11" x14ac:dyDescent="0.25">
      <c r="A4462" s="1">
        <v>44104</v>
      </c>
      <c r="B4462" s="13" t="s">
        <v>5631</v>
      </c>
      <c r="C4462" s="2" t="s">
        <v>5732</v>
      </c>
      <c r="D4462" s="2" t="s">
        <v>5733</v>
      </c>
      <c r="E4462">
        <v>20</v>
      </c>
      <c r="F4462">
        <v>13222429</v>
      </c>
      <c r="G4462" s="2" t="s">
        <v>5634</v>
      </c>
      <c r="H4462" s="2" t="s">
        <v>108</v>
      </c>
      <c r="I4462" s="2" t="s">
        <v>5635</v>
      </c>
      <c r="J4462" s="2" t="s">
        <v>109</v>
      </c>
      <c r="K4462" s="3">
        <v>4752</v>
      </c>
    </row>
    <row r="4463" spans="1:11" x14ac:dyDescent="0.25">
      <c r="A4463" s="1">
        <v>44104</v>
      </c>
      <c r="B4463" s="13" t="s">
        <v>5631</v>
      </c>
      <c r="C4463" s="2" t="s">
        <v>5734</v>
      </c>
      <c r="D4463" s="2" t="s">
        <v>5735</v>
      </c>
      <c r="E4463">
        <v>20</v>
      </c>
      <c r="F4463">
        <v>13222429</v>
      </c>
      <c r="G4463" s="2" t="s">
        <v>5634</v>
      </c>
      <c r="H4463" s="2" t="s">
        <v>108</v>
      </c>
      <c r="I4463" s="2" t="s">
        <v>5635</v>
      </c>
      <c r="J4463" s="2" t="s">
        <v>109</v>
      </c>
      <c r="K4463" s="3">
        <v>4752</v>
      </c>
    </row>
    <row r="4464" spans="1:11" x14ac:dyDescent="0.25">
      <c r="A4464" s="1">
        <v>44104</v>
      </c>
      <c r="B4464" s="13" t="s">
        <v>5631</v>
      </c>
      <c r="C4464" s="2" t="s">
        <v>5438</v>
      </c>
      <c r="D4464" s="2" t="s">
        <v>5439</v>
      </c>
      <c r="E4464">
        <v>120</v>
      </c>
      <c r="F4464">
        <v>13222429</v>
      </c>
      <c r="G4464" s="2" t="s">
        <v>5634</v>
      </c>
      <c r="H4464" s="2" t="s">
        <v>108</v>
      </c>
      <c r="I4464" s="2" t="s">
        <v>5635</v>
      </c>
      <c r="J4464" s="2" t="s">
        <v>109</v>
      </c>
      <c r="K4464" s="3">
        <v>4752</v>
      </c>
    </row>
    <row r="4465" spans="1:11" x14ac:dyDescent="0.25">
      <c r="A4465" s="1">
        <v>44104</v>
      </c>
      <c r="B4465" s="13" t="s">
        <v>5631</v>
      </c>
      <c r="C4465" s="2" t="s">
        <v>588</v>
      </c>
      <c r="D4465" s="2" t="s">
        <v>589</v>
      </c>
      <c r="E4465">
        <v>1000</v>
      </c>
      <c r="F4465">
        <v>13222429</v>
      </c>
      <c r="G4465" s="2" t="s">
        <v>5634</v>
      </c>
      <c r="H4465" s="2" t="s">
        <v>108</v>
      </c>
      <c r="I4465" s="2" t="s">
        <v>5635</v>
      </c>
      <c r="J4465" s="2" t="s">
        <v>109</v>
      </c>
      <c r="K4465" s="3">
        <v>4752</v>
      </c>
    </row>
    <row r="4466" spans="1:11" x14ac:dyDescent="0.25">
      <c r="A4466" s="1">
        <v>44104</v>
      </c>
      <c r="B4466" s="13" t="s">
        <v>5631</v>
      </c>
      <c r="C4466" s="2" t="s">
        <v>3124</v>
      </c>
      <c r="D4466" s="2" t="s">
        <v>3125</v>
      </c>
      <c r="E4466">
        <v>2000</v>
      </c>
      <c r="F4466">
        <v>13222429</v>
      </c>
      <c r="G4466" s="2" t="s">
        <v>5634</v>
      </c>
      <c r="H4466" s="2" t="s">
        <v>108</v>
      </c>
      <c r="I4466" s="2" t="s">
        <v>5635</v>
      </c>
      <c r="J4466" s="2" t="s">
        <v>109</v>
      </c>
      <c r="K4466" s="3">
        <v>4752</v>
      </c>
    </row>
    <row r="4467" spans="1:11" x14ac:dyDescent="0.25">
      <c r="A4467" s="1">
        <v>44089</v>
      </c>
      <c r="B4467" s="13" t="s">
        <v>5736</v>
      </c>
      <c r="C4467" s="2" t="s">
        <v>2632</v>
      </c>
      <c r="D4467" s="2" t="s">
        <v>2633</v>
      </c>
      <c r="E4467">
        <v>20</v>
      </c>
      <c r="F4467">
        <v>13870392</v>
      </c>
      <c r="G4467" s="2" t="s">
        <v>5701</v>
      </c>
      <c r="H4467" s="2" t="s">
        <v>108</v>
      </c>
      <c r="I4467" s="2" t="s">
        <v>5635</v>
      </c>
      <c r="J4467" s="2" t="s">
        <v>109</v>
      </c>
      <c r="K4467" s="3">
        <v>4752</v>
      </c>
    </row>
    <row r="4468" spans="1:11" x14ac:dyDescent="0.25">
      <c r="A4468" s="1">
        <v>44104</v>
      </c>
      <c r="B4468" s="13" t="s">
        <v>5631</v>
      </c>
      <c r="C4468" s="2" t="s">
        <v>1731</v>
      </c>
      <c r="D4468" s="2" t="s">
        <v>1732</v>
      </c>
      <c r="E4468">
        <v>50</v>
      </c>
      <c r="F4468">
        <v>13222429</v>
      </c>
      <c r="G4468" s="2" t="s">
        <v>5634</v>
      </c>
      <c r="H4468" s="2" t="s">
        <v>108</v>
      </c>
      <c r="I4468" s="2" t="s">
        <v>5635</v>
      </c>
      <c r="J4468" s="2" t="s">
        <v>109</v>
      </c>
      <c r="K4468" s="3">
        <v>4752</v>
      </c>
    </row>
    <row r="4469" spans="1:11" x14ac:dyDescent="0.25">
      <c r="A4469" s="1">
        <v>44104</v>
      </c>
      <c r="B4469" s="13" t="s">
        <v>5631</v>
      </c>
      <c r="C4469" s="2" t="s">
        <v>546</v>
      </c>
      <c r="D4469" s="2" t="s">
        <v>547</v>
      </c>
      <c r="E4469">
        <v>5000</v>
      </c>
      <c r="F4469">
        <v>13222429</v>
      </c>
      <c r="G4469" s="2" t="s">
        <v>5634</v>
      </c>
      <c r="H4469" s="2" t="s">
        <v>108</v>
      </c>
      <c r="I4469" s="2" t="s">
        <v>5635</v>
      </c>
      <c r="J4469" s="2" t="s">
        <v>109</v>
      </c>
      <c r="K4469" s="3">
        <v>4752</v>
      </c>
    </row>
    <row r="4470" spans="1:11" x14ac:dyDescent="0.25">
      <c r="A4470" s="1">
        <v>44104</v>
      </c>
      <c r="B4470" s="13" t="s">
        <v>5631</v>
      </c>
      <c r="C4470" s="2" t="s">
        <v>4076</v>
      </c>
      <c r="D4470" s="2" t="s">
        <v>4077</v>
      </c>
      <c r="E4470">
        <v>30</v>
      </c>
      <c r="F4470">
        <v>13222429</v>
      </c>
      <c r="G4470" s="2" t="s">
        <v>5634</v>
      </c>
      <c r="H4470" s="2" t="s">
        <v>108</v>
      </c>
      <c r="I4470" s="2" t="s">
        <v>5635</v>
      </c>
      <c r="J4470" s="2" t="s">
        <v>109</v>
      </c>
      <c r="K4470" s="3">
        <v>4752</v>
      </c>
    </row>
    <row r="4471" spans="1:11" x14ac:dyDescent="0.25">
      <c r="A4471" s="1">
        <v>44104</v>
      </c>
      <c r="B4471" s="13" t="s">
        <v>5631</v>
      </c>
      <c r="C4471" s="2" t="s">
        <v>2720</v>
      </c>
      <c r="D4471" s="2" t="s">
        <v>2721</v>
      </c>
      <c r="E4471">
        <v>1000</v>
      </c>
      <c r="F4471">
        <v>13222429</v>
      </c>
      <c r="G4471" s="2" t="s">
        <v>5634</v>
      </c>
      <c r="H4471" s="2" t="s">
        <v>108</v>
      </c>
      <c r="I4471" s="2" t="s">
        <v>5635</v>
      </c>
      <c r="J4471" s="2" t="s">
        <v>109</v>
      </c>
      <c r="K4471" s="3">
        <v>4752</v>
      </c>
    </row>
    <row r="4472" spans="1:11" x14ac:dyDescent="0.25">
      <c r="A4472" s="1">
        <v>44088</v>
      </c>
      <c r="B4472" s="13" t="s">
        <v>5737</v>
      </c>
      <c r="C4472" s="2" t="s">
        <v>5738</v>
      </c>
      <c r="D4472" s="2" t="s">
        <v>5739</v>
      </c>
      <c r="E4472">
        <v>20</v>
      </c>
      <c r="F4472">
        <v>132440</v>
      </c>
      <c r="G4472" s="2" t="s">
        <v>5582</v>
      </c>
      <c r="H4472" s="2" t="s">
        <v>1329</v>
      </c>
      <c r="I4472" s="2" t="s">
        <v>308</v>
      </c>
      <c r="J4472" s="2" t="s">
        <v>109</v>
      </c>
      <c r="K4472" s="3">
        <v>4752</v>
      </c>
    </row>
    <row r="4473" spans="1:11" x14ac:dyDescent="0.25">
      <c r="A4473" s="1">
        <v>44088</v>
      </c>
      <c r="B4473" s="13" t="s">
        <v>5581</v>
      </c>
      <c r="C4473" s="2" t="s">
        <v>438</v>
      </c>
      <c r="D4473" s="2" t="s">
        <v>439</v>
      </c>
      <c r="E4473">
        <v>500</v>
      </c>
      <c r="F4473">
        <v>132440</v>
      </c>
      <c r="G4473" s="2" t="s">
        <v>5582</v>
      </c>
      <c r="H4473" s="2" t="s">
        <v>1329</v>
      </c>
      <c r="I4473" s="2" t="s">
        <v>308</v>
      </c>
      <c r="J4473" s="2" t="s">
        <v>109</v>
      </c>
      <c r="K4473" s="3">
        <v>4752</v>
      </c>
    </row>
    <row r="4474" spans="1:11" x14ac:dyDescent="0.25">
      <c r="A4474" s="1">
        <v>44088</v>
      </c>
      <c r="B4474" s="13" t="s">
        <v>5737</v>
      </c>
      <c r="C4474" s="2" t="s">
        <v>5740</v>
      </c>
      <c r="D4474" s="2" t="s">
        <v>5741</v>
      </c>
      <c r="E4474">
        <v>100</v>
      </c>
      <c r="F4474">
        <v>132440</v>
      </c>
      <c r="G4474" s="2" t="s">
        <v>5582</v>
      </c>
      <c r="H4474" s="2" t="s">
        <v>1329</v>
      </c>
      <c r="I4474" s="2" t="s">
        <v>308</v>
      </c>
      <c r="J4474" s="2" t="s">
        <v>109</v>
      </c>
      <c r="K4474" s="3">
        <v>4752</v>
      </c>
    </row>
    <row r="4475" spans="1:11" x14ac:dyDescent="0.25">
      <c r="A4475" s="1">
        <v>44088</v>
      </c>
      <c r="B4475" s="13" t="s">
        <v>5737</v>
      </c>
      <c r="C4475" s="2" t="s">
        <v>938</v>
      </c>
      <c r="D4475" s="2" t="s">
        <v>939</v>
      </c>
      <c r="E4475">
        <v>500</v>
      </c>
      <c r="F4475">
        <v>132440</v>
      </c>
      <c r="G4475" s="2" t="s">
        <v>5582</v>
      </c>
      <c r="H4475" s="2" t="s">
        <v>1329</v>
      </c>
      <c r="I4475" s="2" t="s">
        <v>308</v>
      </c>
      <c r="J4475" s="2" t="s">
        <v>109</v>
      </c>
      <c r="K4475" s="3">
        <v>4752</v>
      </c>
    </row>
    <row r="4476" spans="1:11" x14ac:dyDescent="0.25">
      <c r="A4476" s="1">
        <v>44088</v>
      </c>
      <c r="B4476" s="13" t="s">
        <v>5737</v>
      </c>
      <c r="C4476" s="2" t="s">
        <v>299</v>
      </c>
      <c r="D4476" s="2" t="s">
        <v>300</v>
      </c>
      <c r="E4476">
        <v>1000</v>
      </c>
      <c r="F4476">
        <v>132440</v>
      </c>
      <c r="G4476" s="2" t="s">
        <v>5582</v>
      </c>
      <c r="H4476" s="2" t="s">
        <v>1329</v>
      </c>
      <c r="I4476" s="2" t="s">
        <v>308</v>
      </c>
      <c r="J4476" s="2" t="s">
        <v>109</v>
      </c>
      <c r="K4476" s="3">
        <v>4752</v>
      </c>
    </row>
    <row r="4477" spans="1:11" x14ac:dyDescent="0.25">
      <c r="A4477" s="1">
        <v>44085</v>
      </c>
      <c r="B4477" s="13" t="s">
        <v>5742</v>
      </c>
      <c r="C4477" s="2" t="s">
        <v>1039</v>
      </c>
      <c r="D4477" s="2" t="s">
        <v>1040</v>
      </c>
      <c r="E4477">
        <v>1000</v>
      </c>
      <c r="F4477">
        <v>13492075</v>
      </c>
      <c r="G4477" s="2" t="s">
        <v>5743</v>
      </c>
      <c r="H4477" s="2" t="s">
        <v>5151</v>
      </c>
      <c r="I4477" s="2" t="s">
        <v>5152</v>
      </c>
      <c r="J4477" s="2" t="s">
        <v>109</v>
      </c>
      <c r="K4477" s="3">
        <v>4752</v>
      </c>
    </row>
    <row r="4478" spans="1:11" x14ac:dyDescent="0.25">
      <c r="A4478" s="1">
        <v>44088</v>
      </c>
      <c r="B4478" s="13" t="s">
        <v>5737</v>
      </c>
      <c r="C4478" s="2" t="s">
        <v>236</v>
      </c>
      <c r="D4478" s="2" t="s">
        <v>237</v>
      </c>
      <c r="E4478">
        <v>120</v>
      </c>
      <c r="F4478">
        <v>132440</v>
      </c>
      <c r="G4478" s="2" t="s">
        <v>5582</v>
      </c>
      <c r="H4478" s="2" t="s">
        <v>1329</v>
      </c>
      <c r="I4478" s="2" t="s">
        <v>308</v>
      </c>
      <c r="J4478" s="2" t="s">
        <v>109</v>
      </c>
      <c r="K4478" s="3">
        <v>4752</v>
      </c>
    </row>
    <row r="4479" spans="1:11" x14ac:dyDescent="0.25">
      <c r="A4479" s="1">
        <v>44088</v>
      </c>
      <c r="B4479" s="13" t="s">
        <v>5737</v>
      </c>
      <c r="C4479" s="2" t="s">
        <v>5744</v>
      </c>
      <c r="D4479" s="2" t="s">
        <v>5745</v>
      </c>
      <c r="E4479">
        <v>60</v>
      </c>
      <c r="F4479">
        <v>132440</v>
      </c>
      <c r="G4479" s="2" t="s">
        <v>5582</v>
      </c>
      <c r="H4479" s="2" t="s">
        <v>1329</v>
      </c>
      <c r="I4479" s="2" t="s">
        <v>308</v>
      </c>
      <c r="J4479" s="2" t="s">
        <v>109</v>
      </c>
      <c r="K4479" s="3">
        <v>4752</v>
      </c>
    </row>
    <row r="4480" spans="1:11" x14ac:dyDescent="0.25">
      <c r="A4480" s="1">
        <v>44088</v>
      </c>
      <c r="B4480" s="13" t="s">
        <v>5737</v>
      </c>
      <c r="C4480" s="2" t="s">
        <v>5746</v>
      </c>
      <c r="D4480" s="2" t="s">
        <v>5747</v>
      </c>
      <c r="E4480">
        <v>20</v>
      </c>
      <c r="F4480">
        <v>132440</v>
      </c>
      <c r="G4480" s="2" t="s">
        <v>5582</v>
      </c>
      <c r="H4480" s="2" t="s">
        <v>1329</v>
      </c>
      <c r="I4480" s="2" t="s">
        <v>308</v>
      </c>
      <c r="J4480" s="2" t="s">
        <v>109</v>
      </c>
      <c r="K4480" s="3">
        <v>4752</v>
      </c>
    </row>
    <row r="4481" spans="1:11" x14ac:dyDescent="0.25">
      <c r="A4481" s="1">
        <v>44088</v>
      </c>
      <c r="B4481" s="13" t="s">
        <v>5737</v>
      </c>
      <c r="C4481" s="2" t="s">
        <v>482</v>
      </c>
      <c r="D4481" s="2" t="s">
        <v>483</v>
      </c>
      <c r="E4481">
        <v>4000</v>
      </c>
      <c r="F4481">
        <v>132440</v>
      </c>
      <c r="G4481" s="2" t="s">
        <v>5582</v>
      </c>
      <c r="H4481" s="2" t="s">
        <v>1329</v>
      </c>
      <c r="I4481" s="2" t="s">
        <v>308</v>
      </c>
      <c r="J4481" s="2" t="s">
        <v>109</v>
      </c>
      <c r="K4481" s="3">
        <v>4752</v>
      </c>
    </row>
    <row r="4482" spans="1:11" x14ac:dyDescent="0.25">
      <c r="A4482" s="1">
        <v>44088</v>
      </c>
      <c r="B4482" s="13" t="s">
        <v>5737</v>
      </c>
      <c r="C4482" s="2" t="s">
        <v>5748</v>
      </c>
      <c r="D4482" s="2" t="s">
        <v>5749</v>
      </c>
      <c r="E4482">
        <v>60</v>
      </c>
      <c r="F4482">
        <v>132440</v>
      </c>
      <c r="G4482" s="2" t="s">
        <v>5582</v>
      </c>
      <c r="H4482" s="2" t="s">
        <v>1329</v>
      </c>
      <c r="I4482" s="2" t="s">
        <v>308</v>
      </c>
      <c r="J4482" s="2" t="s">
        <v>109</v>
      </c>
      <c r="K4482" s="3">
        <v>4752</v>
      </c>
    </row>
    <row r="4483" spans="1:11" x14ac:dyDescent="0.25">
      <c r="A4483" s="1">
        <v>44088</v>
      </c>
      <c r="B4483" s="13" t="s">
        <v>5737</v>
      </c>
      <c r="C4483" s="2" t="s">
        <v>1321</v>
      </c>
      <c r="D4483" s="2" t="s">
        <v>1322</v>
      </c>
      <c r="E4483">
        <v>3000</v>
      </c>
      <c r="F4483">
        <v>132440</v>
      </c>
      <c r="G4483" s="2" t="s">
        <v>5582</v>
      </c>
      <c r="H4483" s="2" t="s">
        <v>1329</v>
      </c>
      <c r="I4483" s="2" t="s">
        <v>308</v>
      </c>
      <c r="J4483" s="2" t="s">
        <v>109</v>
      </c>
      <c r="K4483" s="3">
        <v>4752</v>
      </c>
    </row>
    <row r="4484" spans="1:11" x14ac:dyDescent="0.25">
      <c r="A4484" s="1">
        <v>44088</v>
      </c>
      <c r="B4484" s="13" t="s">
        <v>5737</v>
      </c>
      <c r="C4484" s="2" t="s">
        <v>5750</v>
      </c>
      <c r="D4484" s="2" t="s">
        <v>5751</v>
      </c>
      <c r="E4484">
        <v>120</v>
      </c>
      <c r="F4484">
        <v>132440</v>
      </c>
      <c r="G4484" s="2" t="s">
        <v>5582</v>
      </c>
      <c r="H4484" s="2" t="s">
        <v>1329</v>
      </c>
      <c r="I4484" s="2" t="s">
        <v>308</v>
      </c>
      <c r="J4484" s="2" t="s">
        <v>109</v>
      </c>
      <c r="K4484" s="3">
        <v>4752</v>
      </c>
    </row>
    <row r="4485" spans="1:11" x14ac:dyDescent="0.25">
      <c r="A4485" s="1">
        <v>44088</v>
      </c>
      <c r="B4485" s="13" t="s">
        <v>5737</v>
      </c>
      <c r="C4485" s="2" t="s">
        <v>5752</v>
      </c>
      <c r="D4485" s="2" t="s">
        <v>5753</v>
      </c>
      <c r="E4485">
        <v>150</v>
      </c>
      <c r="F4485">
        <v>132440</v>
      </c>
      <c r="G4485" s="2" t="s">
        <v>5582</v>
      </c>
      <c r="H4485" s="2" t="s">
        <v>1329</v>
      </c>
      <c r="I4485" s="2" t="s">
        <v>308</v>
      </c>
      <c r="J4485" s="2" t="s">
        <v>109</v>
      </c>
      <c r="K4485" s="3">
        <v>4752</v>
      </c>
    </row>
    <row r="4486" spans="1:11" x14ac:dyDescent="0.25">
      <c r="A4486" s="1">
        <v>44088</v>
      </c>
      <c r="B4486" s="13" t="s">
        <v>5737</v>
      </c>
      <c r="C4486" s="2" t="s">
        <v>5754</v>
      </c>
      <c r="D4486" s="2" t="s">
        <v>5755</v>
      </c>
      <c r="E4486">
        <v>100</v>
      </c>
      <c r="F4486">
        <v>132440</v>
      </c>
      <c r="G4486" s="2" t="s">
        <v>5582</v>
      </c>
      <c r="H4486" s="2" t="s">
        <v>1329</v>
      </c>
      <c r="I4486" s="2" t="s">
        <v>308</v>
      </c>
      <c r="J4486" s="2" t="s">
        <v>109</v>
      </c>
      <c r="K4486" s="3">
        <v>4752</v>
      </c>
    </row>
    <row r="4487" spans="1:11" x14ac:dyDescent="0.25">
      <c r="A4487" s="1">
        <v>44088</v>
      </c>
      <c r="B4487" s="13" t="s">
        <v>5737</v>
      </c>
      <c r="C4487" s="2" t="s">
        <v>24</v>
      </c>
      <c r="D4487" s="2" t="s">
        <v>25</v>
      </c>
      <c r="E4487">
        <v>1000</v>
      </c>
      <c r="F4487">
        <v>132440</v>
      </c>
      <c r="G4487" s="2" t="s">
        <v>5582</v>
      </c>
      <c r="H4487" s="2" t="s">
        <v>1329</v>
      </c>
      <c r="I4487" s="2" t="s">
        <v>308</v>
      </c>
      <c r="J4487" s="2" t="s">
        <v>109</v>
      </c>
      <c r="K4487" s="3">
        <v>4752</v>
      </c>
    </row>
    <row r="4488" spans="1:11" x14ac:dyDescent="0.25">
      <c r="A4488" s="1">
        <v>44088</v>
      </c>
      <c r="B4488" s="13" t="s">
        <v>5737</v>
      </c>
      <c r="C4488" s="2" t="s">
        <v>1607</v>
      </c>
      <c r="D4488" s="2" t="s">
        <v>1608</v>
      </c>
      <c r="E4488">
        <v>4000</v>
      </c>
      <c r="F4488">
        <v>132440</v>
      </c>
      <c r="G4488" s="2" t="s">
        <v>5582</v>
      </c>
      <c r="H4488" s="2" t="s">
        <v>1329</v>
      </c>
      <c r="I4488" s="2" t="s">
        <v>308</v>
      </c>
      <c r="J4488" s="2" t="s">
        <v>109</v>
      </c>
      <c r="K4488" s="3">
        <v>4752</v>
      </c>
    </row>
    <row r="4489" spans="1:11" x14ac:dyDescent="0.25">
      <c r="A4489" s="1">
        <v>44088</v>
      </c>
      <c r="B4489" s="13" t="s">
        <v>5737</v>
      </c>
      <c r="C4489" s="2" t="s">
        <v>442</v>
      </c>
      <c r="D4489" s="2" t="s">
        <v>443</v>
      </c>
      <c r="E4489">
        <v>2000</v>
      </c>
      <c r="F4489">
        <v>132440</v>
      </c>
      <c r="G4489" s="2" t="s">
        <v>5582</v>
      </c>
      <c r="H4489" s="2" t="s">
        <v>1329</v>
      </c>
      <c r="I4489" s="2" t="s">
        <v>308</v>
      </c>
      <c r="J4489" s="2" t="s">
        <v>109</v>
      </c>
      <c r="K4489" s="3">
        <v>4752</v>
      </c>
    </row>
    <row r="4490" spans="1:11" x14ac:dyDescent="0.25">
      <c r="A4490" s="1">
        <v>44088</v>
      </c>
      <c r="B4490" s="13" t="s">
        <v>5737</v>
      </c>
      <c r="C4490" s="2" t="s">
        <v>370</v>
      </c>
      <c r="D4490" s="2" t="s">
        <v>371</v>
      </c>
      <c r="E4490">
        <v>240</v>
      </c>
      <c r="F4490">
        <v>132440</v>
      </c>
      <c r="G4490" s="2" t="s">
        <v>5582</v>
      </c>
      <c r="H4490" s="2" t="s">
        <v>1329</v>
      </c>
      <c r="I4490" s="2" t="s">
        <v>308</v>
      </c>
      <c r="J4490" s="2" t="s">
        <v>109</v>
      </c>
      <c r="K4490" s="3">
        <v>4752</v>
      </c>
    </row>
    <row r="4491" spans="1:11" x14ac:dyDescent="0.25">
      <c r="A4491" s="1">
        <v>44088</v>
      </c>
      <c r="B4491" s="13" t="s">
        <v>5737</v>
      </c>
      <c r="C4491" s="2" t="s">
        <v>2130</v>
      </c>
      <c r="D4491" s="2" t="s">
        <v>2131</v>
      </c>
      <c r="E4491">
        <v>120</v>
      </c>
      <c r="F4491">
        <v>132440</v>
      </c>
      <c r="G4491" s="2" t="s">
        <v>5582</v>
      </c>
      <c r="H4491" s="2" t="s">
        <v>1329</v>
      </c>
      <c r="I4491" s="2" t="s">
        <v>308</v>
      </c>
      <c r="J4491" s="2" t="s">
        <v>109</v>
      </c>
      <c r="K4491" s="3">
        <v>4752</v>
      </c>
    </row>
    <row r="4492" spans="1:11" x14ac:dyDescent="0.25">
      <c r="A4492" s="1">
        <v>44088</v>
      </c>
      <c r="B4492" s="13" t="s">
        <v>5737</v>
      </c>
      <c r="C4492" s="2" t="s">
        <v>297</v>
      </c>
      <c r="D4492" s="2" t="s">
        <v>298</v>
      </c>
      <c r="E4492">
        <v>1000</v>
      </c>
      <c r="F4492">
        <v>132440</v>
      </c>
      <c r="G4492" s="2" t="s">
        <v>5582</v>
      </c>
      <c r="H4492" s="2" t="s">
        <v>1329</v>
      </c>
      <c r="I4492" s="2" t="s">
        <v>308</v>
      </c>
      <c r="J4492" s="2" t="s">
        <v>109</v>
      </c>
      <c r="K4492" s="3">
        <v>4752</v>
      </c>
    </row>
    <row r="4493" spans="1:11" x14ac:dyDescent="0.25">
      <c r="A4493" s="1">
        <v>44088</v>
      </c>
      <c r="B4493" s="13" t="s">
        <v>5737</v>
      </c>
      <c r="C4493" s="2" t="s">
        <v>1464</v>
      </c>
      <c r="D4493" s="2" t="s">
        <v>1465</v>
      </c>
      <c r="E4493">
        <v>50</v>
      </c>
      <c r="F4493">
        <v>132440</v>
      </c>
      <c r="G4493" s="2" t="s">
        <v>5582</v>
      </c>
      <c r="H4493" s="2" t="s">
        <v>1329</v>
      </c>
      <c r="I4493" s="2" t="s">
        <v>308</v>
      </c>
      <c r="J4493" s="2" t="s">
        <v>109</v>
      </c>
      <c r="K4493" s="3">
        <v>4752</v>
      </c>
    </row>
    <row r="4494" spans="1:11" x14ac:dyDescent="0.25">
      <c r="A4494" s="1">
        <v>44088</v>
      </c>
      <c r="B4494" s="13" t="s">
        <v>5737</v>
      </c>
      <c r="C4494" s="2" t="s">
        <v>240</v>
      </c>
      <c r="D4494" s="2" t="s">
        <v>241</v>
      </c>
      <c r="E4494">
        <v>60</v>
      </c>
      <c r="F4494">
        <v>132440</v>
      </c>
      <c r="G4494" s="2" t="s">
        <v>5582</v>
      </c>
      <c r="H4494" s="2" t="s">
        <v>1329</v>
      </c>
      <c r="I4494" s="2" t="s">
        <v>308</v>
      </c>
      <c r="J4494" s="2" t="s">
        <v>109</v>
      </c>
      <c r="K4494" s="3">
        <v>4752</v>
      </c>
    </row>
    <row r="4495" spans="1:11" x14ac:dyDescent="0.25">
      <c r="A4495" s="1">
        <v>44088</v>
      </c>
      <c r="B4495" s="13" t="s">
        <v>5737</v>
      </c>
      <c r="C4495" s="2" t="s">
        <v>2097</v>
      </c>
      <c r="D4495" s="2" t="s">
        <v>2098</v>
      </c>
      <c r="E4495">
        <v>60</v>
      </c>
      <c r="F4495">
        <v>132440</v>
      </c>
      <c r="G4495" s="2" t="s">
        <v>5582</v>
      </c>
      <c r="H4495" s="2" t="s">
        <v>1329</v>
      </c>
      <c r="I4495" s="2" t="s">
        <v>308</v>
      </c>
      <c r="J4495" s="2" t="s">
        <v>109</v>
      </c>
      <c r="K4495" s="3">
        <v>4752</v>
      </c>
    </row>
    <row r="4496" spans="1:11" x14ac:dyDescent="0.25">
      <c r="A4496" s="1">
        <v>44088</v>
      </c>
      <c r="B4496" s="13" t="s">
        <v>5737</v>
      </c>
      <c r="C4496" s="2" t="s">
        <v>5756</v>
      </c>
      <c r="D4496" s="2" t="s">
        <v>5757</v>
      </c>
      <c r="E4496">
        <v>60</v>
      </c>
      <c r="F4496">
        <v>132440</v>
      </c>
      <c r="G4496" s="2" t="s">
        <v>5582</v>
      </c>
      <c r="H4496" s="2" t="s">
        <v>1329</v>
      </c>
      <c r="I4496" s="2" t="s">
        <v>308</v>
      </c>
      <c r="J4496" s="2" t="s">
        <v>109</v>
      </c>
      <c r="K4496" s="3">
        <v>4752</v>
      </c>
    </row>
    <row r="4497" spans="1:11" x14ac:dyDescent="0.25">
      <c r="A4497" s="1">
        <v>44088</v>
      </c>
      <c r="B4497" s="13" t="s">
        <v>5737</v>
      </c>
      <c r="C4497" s="2" t="s">
        <v>2639</v>
      </c>
      <c r="D4497" s="2" t="s">
        <v>2640</v>
      </c>
      <c r="E4497">
        <v>120</v>
      </c>
      <c r="F4497">
        <v>132440</v>
      </c>
      <c r="G4497" s="2" t="s">
        <v>5582</v>
      </c>
      <c r="H4497" s="2" t="s">
        <v>1329</v>
      </c>
      <c r="I4497" s="2" t="s">
        <v>308</v>
      </c>
      <c r="J4497" s="2" t="s">
        <v>109</v>
      </c>
      <c r="K4497" s="3">
        <v>4752</v>
      </c>
    </row>
    <row r="4498" spans="1:11" x14ac:dyDescent="0.25">
      <c r="A4498" s="1">
        <v>44088</v>
      </c>
      <c r="B4498" s="13" t="s">
        <v>5737</v>
      </c>
      <c r="C4498" s="2" t="s">
        <v>5758</v>
      </c>
      <c r="D4498" s="2" t="s">
        <v>5759</v>
      </c>
      <c r="E4498">
        <v>120</v>
      </c>
      <c r="F4498">
        <v>132440</v>
      </c>
      <c r="G4498" s="2" t="s">
        <v>5582</v>
      </c>
      <c r="H4498" s="2" t="s">
        <v>1329</v>
      </c>
      <c r="I4498" s="2" t="s">
        <v>308</v>
      </c>
      <c r="J4498" s="2" t="s">
        <v>109</v>
      </c>
      <c r="K4498" s="3">
        <v>4752</v>
      </c>
    </row>
    <row r="4499" spans="1:11" x14ac:dyDescent="0.25">
      <c r="A4499" s="1">
        <v>44088</v>
      </c>
      <c r="B4499" s="13" t="s">
        <v>5737</v>
      </c>
      <c r="C4499" s="2" t="s">
        <v>5760</v>
      </c>
      <c r="D4499" s="2" t="s">
        <v>5761</v>
      </c>
      <c r="E4499">
        <v>200</v>
      </c>
      <c r="F4499">
        <v>132440</v>
      </c>
      <c r="G4499" s="2" t="s">
        <v>5582</v>
      </c>
      <c r="H4499" s="2" t="s">
        <v>1329</v>
      </c>
      <c r="I4499" s="2" t="s">
        <v>308</v>
      </c>
      <c r="J4499" s="2" t="s">
        <v>109</v>
      </c>
      <c r="K4499" s="3">
        <v>4752</v>
      </c>
    </row>
    <row r="4500" spans="1:11" x14ac:dyDescent="0.25">
      <c r="A4500" s="1">
        <v>44088</v>
      </c>
      <c r="B4500" s="13" t="s">
        <v>5737</v>
      </c>
      <c r="C4500" s="2" t="s">
        <v>5762</v>
      </c>
      <c r="D4500" s="2" t="s">
        <v>5763</v>
      </c>
      <c r="E4500">
        <v>150</v>
      </c>
      <c r="F4500">
        <v>132440</v>
      </c>
      <c r="G4500" s="2" t="s">
        <v>5582</v>
      </c>
      <c r="H4500" s="2" t="s">
        <v>1329</v>
      </c>
      <c r="I4500" s="2" t="s">
        <v>308</v>
      </c>
      <c r="J4500" s="2" t="s">
        <v>109</v>
      </c>
      <c r="K4500" s="3">
        <v>4752</v>
      </c>
    </row>
    <row r="4501" spans="1:11" x14ac:dyDescent="0.25">
      <c r="A4501" s="1">
        <v>44088</v>
      </c>
      <c r="B4501" s="13" t="s">
        <v>5737</v>
      </c>
      <c r="C4501" s="2" t="s">
        <v>636</v>
      </c>
      <c r="D4501" s="2" t="s">
        <v>637</v>
      </c>
      <c r="E4501">
        <v>2000</v>
      </c>
      <c r="F4501">
        <v>132440</v>
      </c>
      <c r="G4501" s="2" t="s">
        <v>5582</v>
      </c>
      <c r="H4501" s="2" t="s">
        <v>1329</v>
      </c>
      <c r="I4501" s="2" t="s">
        <v>308</v>
      </c>
      <c r="J4501" s="2" t="s">
        <v>109</v>
      </c>
      <c r="K4501" s="3">
        <v>4752</v>
      </c>
    </row>
    <row r="4502" spans="1:11" x14ac:dyDescent="0.25">
      <c r="A4502" s="1">
        <v>44099</v>
      </c>
      <c r="B4502" s="13" t="s">
        <v>5706</v>
      </c>
      <c r="C4502" s="2" t="s">
        <v>1114</v>
      </c>
      <c r="D4502" s="2" t="s">
        <v>1115</v>
      </c>
      <c r="E4502">
        <v>60</v>
      </c>
      <c r="F4502">
        <v>13385322</v>
      </c>
      <c r="G4502" s="2" t="s">
        <v>5707</v>
      </c>
      <c r="H4502" s="2" t="s">
        <v>5151</v>
      </c>
      <c r="I4502" s="2" t="s">
        <v>5152</v>
      </c>
      <c r="J4502" s="2" t="s">
        <v>109</v>
      </c>
      <c r="K4502" s="3">
        <v>4530</v>
      </c>
    </row>
    <row r="4503" spans="1:11" x14ac:dyDescent="0.25">
      <c r="A4503" s="1">
        <v>44088</v>
      </c>
      <c r="B4503" s="13" t="s">
        <v>5737</v>
      </c>
      <c r="C4503" s="2" t="s">
        <v>134</v>
      </c>
      <c r="D4503" s="2" t="s">
        <v>135</v>
      </c>
      <c r="E4503">
        <v>2000</v>
      </c>
      <c r="F4503">
        <v>132440</v>
      </c>
      <c r="G4503" s="2" t="s">
        <v>5582</v>
      </c>
      <c r="H4503" s="2" t="s">
        <v>1329</v>
      </c>
      <c r="I4503" s="2" t="s">
        <v>308</v>
      </c>
      <c r="J4503" s="2" t="s">
        <v>109</v>
      </c>
      <c r="K4503" s="3">
        <v>4752</v>
      </c>
    </row>
    <row r="4504" spans="1:11" x14ac:dyDescent="0.25">
      <c r="A4504" s="1">
        <v>44088</v>
      </c>
      <c r="B4504" s="13" t="s">
        <v>5737</v>
      </c>
      <c r="C4504" s="2" t="s">
        <v>76</v>
      </c>
      <c r="D4504" s="2" t="s">
        <v>77</v>
      </c>
      <c r="E4504">
        <v>5000</v>
      </c>
      <c r="F4504">
        <v>132440</v>
      </c>
      <c r="G4504" s="2" t="s">
        <v>5582</v>
      </c>
      <c r="H4504" s="2" t="s">
        <v>1329</v>
      </c>
      <c r="I4504" s="2" t="s">
        <v>308</v>
      </c>
      <c r="J4504" s="2" t="s">
        <v>109</v>
      </c>
      <c r="K4504" s="3">
        <v>4752</v>
      </c>
    </row>
    <row r="4505" spans="1:11" x14ac:dyDescent="0.25">
      <c r="A4505" s="1">
        <v>44088</v>
      </c>
      <c r="B4505" s="13" t="s">
        <v>5737</v>
      </c>
      <c r="C4505" s="2" t="s">
        <v>80</v>
      </c>
      <c r="D4505" s="2" t="s">
        <v>81</v>
      </c>
      <c r="E4505">
        <v>5000</v>
      </c>
      <c r="F4505">
        <v>132440</v>
      </c>
      <c r="G4505" s="2" t="s">
        <v>5582</v>
      </c>
      <c r="H4505" s="2" t="s">
        <v>1329</v>
      </c>
      <c r="I4505" s="2" t="s">
        <v>308</v>
      </c>
      <c r="J4505" s="2" t="s">
        <v>109</v>
      </c>
      <c r="K4505" s="3">
        <v>4752</v>
      </c>
    </row>
    <row r="4506" spans="1:11" x14ac:dyDescent="0.25">
      <c r="A4506" s="1">
        <v>44088</v>
      </c>
      <c r="B4506" s="13" t="s">
        <v>5737</v>
      </c>
      <c r="C4506" s="2" t="s">
        <v>96</v>
      </c>
      <c r="D4506" s="2" t="s">
        <v>97</v>
      </c>
      <c r="E4506">
        <v>1000</v>
      </c>
      <c r="F4506">
        <v>132440</v>
      </c>
      <c r="G4506" s="2" t="s">
        <v>5582</v>
      </c>
      <c r="H4506" s="2" t="s">
        <v>1329</v>
      </c>
      <c r="I4506" s="2" t="s">
        <v>308</v>
      </c>
      <c r="J4506" s="2" t="s">
        <v>109</v>
      </c>
      <c r="K4506" s="3">
        <v>4752</v>
      </c>
    </row>
    <row r="4507" spans="1:11" x14ac:dyDescent="0.25">
      <c r="A4507" s="1">
        <v>44088</v>
      </c>
      <c r="B4507" s="13" t="s">
        <v>5737</v>
      </c>
      <c r="C4507" s="2" t="s">
        <v>3128</v>
      </c>
      <c r="D4507" s="2" t="s">
        <v>3129</v>
      </c>
      <c r="E4507">
        <v>3000</v>
      </c>
      <c r="F4507">
        <v>132440</v>
      </c>
      <c r="G4507" s="2" t="s">
        <v>5582</v>
      </c>
      <c r="H4507" s="2" t="s">
        <v>1329</v>
      </c>
      <c r="I4507" s="2" t="s">
        <v>308</v>
      </c>
      <c r="J4507" s="2" t="s">
        <v>109</v>
      </c>
      <c r="K4507" s="3">
        <v>4752</v>
      </c>
    </row>
    <row r="4508" spans="1:11" x14ac:dyDescent="0.25">
      <c r="A4508" s="1">
        <v>44088</v>
      </c>
      <c r="B4508" s="13" t="s">
        <v>5737</v>
      </c>
      <c r="C4508" s="2" t="s">
        <v>356</v>
      </c>
      <c r="D4508" s="2" t="s">
        <v>357</v>
      </c>
      <c r="E4508">
        <v>10</v>
      </c>
      <c r="F4508">
        <v>132440</v>
      </c>
      <c r="G4508" s="2" t="s">
        <v>5582</v>
      </c>
      <c r="H4508" s="2" t="s">
        <v>1329</v>
      </c>
      <c r="I4508" s="2" t="s">
        <v>308</v>
      </c>
      <c r="J4508" s="2" t="s">
        <v>109</v>
      </c>
      <c r="K4508" s="3">
        <v>4752</v>
      </c>
    </row>
    <row r="4509" spans="1:11" x14ac:dyDescent="0.25">
      <c r="A4509" s="1">
        <v>44088</v>
      </c>
      <c r="B4509" s="13" t="s">
        <v>5737</v>
      </c>
      <c r="C4509" s="2" t="s">
        <v>378</v>
      </c>
      <c r="D4509" s="2" t="s">
        <v>379</v>
      </c>
      <c r="E4509">
        <v>250</v>
      </c>
      <c r="F4509">
        <v>132440</v>
      </c>
      <c r="G4509" s="2" t="s">
        <v>5582</v>
      </c>
      <c r="H4509" s="2" t="s">
        <v>1329</v>
      </c>
      <c r="I4509" s="2" t="s">
        <v>308</v>
      </c>
      <c r="J4509" s="2" t="s">
        <v>109</v>
      </c>
      <c r="K4509" s="3">
        <v>4752</v>
      </c>
    </row>
    <row r="4510" spans="1:11" x14ac:dyDescent="0.25">
      <c r="A4510" s="1">
        <v>44088</v>
      </c>
      <c r="B4510" s="13" t="s">
        <v>5737</v>
      </c>
      <c r="C4510" s="2" t="s">
        <v>5764</v>
      </c>
      <c r="D4510" s="2" t="s">
        <v>5765</v>
      </c>
      <c r="E4510">
        <v>10</v>
      </c>
      <c r="F4510">
        <v>132440</v>
      </c>
      <c r="G4510" s="2" t="s">
        <v>5582</v>
      </c>
      <c r="H4510" s="2" t="s">
        <v>1329</v>
      </c>
      <c r="I4510" s="2" t="s">
        <v>308</v>
      </c>
      <c r="J4510" s="2" t="s">
        <v>109</v>
      </c>
      <c r="K4510" s="3">
        <v>4752</v>
      </c>
    </row>
    <row r="4511" spans="1:11" x14ac:dyDescent="0.25">
      <c r="A4511" s="1">
        <v>44088</v>
      </c>
      <c r="B4511" s="13" t="s">
        <v>5737</v>
      </c>
      <c r="C4511" s="2" t="s">
        <v>5766</v>
      </c>
      <c r="D4511" s="2" t="s">
        <v>5767</v>
      </c>
      <c r="E4511">
        <v>10</v>
      </c>
      <c r="F4511">
        <v>132440</v>
      </c>
      <c r="G4511" s="2" t="s">
        <v>5582</v>
      </c>
      <c r="H4511" s="2" t="s">
        <v>1329</v>
      </c>
      <c r="I4511" s="2" t="s">
        <v>308</v>
      </c>
      <c r="J4511" s="2" t="s">
        <v>109</v>
      </c>
      <c r="K4511" s="3">
        <v>4752</v>
      </c>
    </row>
    <row r="4512" spans="1:11" x14ac:dyDescent="0.25">
      <c r="A4512" s="1">
        <v>44088</v>
      </c>
      <c r="B4512" s="13" t="s">
        <v>5737</v>
      </c>
      <c r="C4512" s="2" t="s">
        <v>2864</v>
      </c>
      <c r="D4512" s="2" t="s">
        <v>2865</v>
      </c>
      <c r="E4512">
        <v>10</v>
      </c>
      <c r="F4512">
        <v>132440</v>
      </c>
      <c r="G4512" s="2" t="s">
        <v>5582</v>
      </c>
      <c r="H4512" s="2" t="s">
        <v>1329</v>
      </c>
      <c r="I4512" s="2" t="s">
        <v>308</v>
      </c>
      <c r="J4512" s="2" t="s">
        <v>109</v>
      </c>
      <c r="K4512" s="3">
        <v>4752</v>
      </c>
    </row>
    <row r="4513" spans="1:11" x14ac:dyDescent="0.25">
      <c r="A4513" s="1">
        <v>44088</v>
      </c>
      <c r="B4513" s="13" t="s">
        <v>5737</v>
      </c>
      <c r="C4513" s="2" t="s">
        <v>5768</v>
      </c>
      <c r="D4513" s="2" t="s">
        <v>5769</v>
      </c>
      <c r="E4513">
        <v>400</v>
      </c>
      <c r="F4513">
        <v>132440</v>
      </c>
      <c r="G4513" s="2" t="s">
        <v>5582</v>
      </c>
      <c r="H4513" s="2" t="s">
        <v>1329</v>
      </c>
      <c r="I4513" s="2" t="s">
        <v>308</v>
      </c>
      <c r="J4513" s="2" t="s">
        <v>109</v>
      </c>
      <c r="K4513" s="3">
        <v>4752</v>
      </c>
    </row>
    <row r="4514" spans="1:11" x14ac:dyDescent="0.25">
      <c r="A4514" s="1">
        <v>44088</v>
      </c>
      <c r="B4514" s="13" t="s">
        <v>5737</v>
      </c>
      <c r="C4514" s="2" t="s">
        <v>20</v>
      </c>
      <c r="D4514" s="2" t="s">
        <v>21</v>
      </c>
      <c r="E4514">
        <v>1000</v>
      </c>
      <c r="F4514">
        <v>132440</v>
      </c>
      <c r="G4514" s="2" t="s">
        <v>5582</v>
      </c>
      <c r="H4514" s="2" t="s">
        <v>1329</v>
      </c>
      <c r="I4514" s="2" t="s">
        <v>308</v>
      </c>
      <c r="J4514" s="2" t="s">
        <v>109</v>
      </c>
      <c r="K4514" s="3">
        <v>4752</v>
      </c>
    </row>
    <row r="4515" spans="1:11" x14ac:dyDescent="0.25">
      <c r="A4515" s="1">
        <v>44088</v>
      </c>
      <c r="B4515" s="13" t="s">
        <v>5737</v>
      </c>
      <c r="C4515" s="2" t="s">
        <v>5770</v>
      </c>
      <c r="D4515" s="2" t="s">
        <v>5771</v>
      </c>
      <c r="E4515">
        <v>210</v>
      </c>
      <c r="F4515">
        <v>132440</v>
      </c>
      <c r="G4515" s="2" t="s">
        <v>5582</v>
      </c>
      <c r="H4515" s="2" t="s">
        <v>1329</v>
      </c>
      <c r="I4515" s="2" t="s">
        <v>308</v>
      </c>
      <c r="J4515" s="2" t="s">
        <v>109</v>
      </c>
      <c r="K4515" s="3">
        <v>4752</v>
      </c>
    </row>
    <row r="4516" spans="1:11" x14ac:dyDescent="0.25">
      <c r="A4516" s="1">
        <v>44088</v>
      </c>
      <c r="B4516" s="13" t="s">
        <v>5737</v>
      </c>
      <c r="C4516" s="2" t="s">
        <v>5772</v>
      </c>
      <c r="D4516" s="2" t="s">
        <v>5773</v>
      </c>
      <c r="E4516">
        <v>10</v>
      </c>
      <c r="F4516">
        <v>132440</v>
      </c>
      <c r="G4516" s="2" t="s">
        <v>5582</v>
      </c>
      <c r="H4516" s="2" t="s">
        <v>1329</v>
      </c>
      <c r="I4516" s="2" t="s">
        <v>308</v>
      </c>
      <c r="J4516" s="2" t="s">
        <v>109</v>
      </c>
      <c r="K4516" s="3">
        <v>4752</v>
      </c>
    </row>
    <row r="4517" spans="1:11" x14ac:dyDescent="0.25">
      <c r="A4517" s="1">
        <v>44088</v>
      </c>
      <c r="B4517" s="13" t="s">
        <v>5737</v>
      </c>
      <c r="C4517" s="2" t="s">
        <v>1232</v>
      </c>
      <c r="D4517" s="2" t="s">
        <v>1233</v>
      </c>
      <c r="E4517">
        <v>120</v>
      </c>
      <c r="F4517">
        <v>132440</v>
      </c>
      <c r="G4517" s="2" t="s">
        <v>5582</v>
      </c>
      <c r="H4517" s="2" t="s">
        <v>1329</v>
      </c>
      <c r="I4517" s="2" t="s">
        <v>308</v>
      </c>
      <c r="J4517" s="2" t="s">
        <v>109</v>
      </c>
      <c r="K4517" s="3">
        <v>4752</v>
      </c>
    </row>
    <row r="4518" spans="1:11" x14ac:dyDescent="0.25">
      <c r="A4518" s="1">
        <v>44088</v>
      </c>
      <c r="B4518" s="13" t="s">
        <v>5737</v>
      </c>
      <c r="C4518" s="2" t="s">
        <v>3122</v>
      </c>
      <c r="D4518" s="2" t="s">
        <v>3123</v>
      </c>
      <c r="E4518">
        <v>150</v>
      </c>
      <c r="F4518">
        <v>132440</v>
      </c>
      <c r="G4518" s="2" t="s">
        <v>5582</v>
      </c>
      <c r="H4518" s="2" t="s">
        <v>1329</v>
      </c>
      <c r="I4518" s="2" t="s">
        <v>308</v>
      </c>
      <c r="J4518" s="2" t="s">
        <v>109</v>
      </c>
      <c r="K4518" s="3">
        <v>4752</v>
      </c>
    </row>
    <row r="4519" spans="1:11" x14ac:dyDescent="0.25">
      <c r="A4519" s="1">
        <v>44088</v>
      </c>
      <c r="B4519" s="13" t="s">
        <v>5737</v>
      </c>
      <c r="C4519" s="2" t="s">
        <v>219</v>
      </c>
      <c r="D4519" s="2" t="s">
        <v>220</v>
      </c>
      <c r="E4519">
        <v>300</v>
      </c>
      <c r="F4519">
        <v>132440</v>
      </c>
      <c r="G4519" s="2" t="s">
        <v>5582</v>
      </c>
      <c r="H4519" s="2" t="s">
        <v>1329</v>
      </c>
      <c r="I4519" s="2" t="s">
        <v>308</v>
      </c>
      <c r="J4519" s="2" t="s">
        <v>109</v>
      </c>
      <c r="K4519" s="3">
        <v>4752</v>
      </c>
    </row>
    <row r="4520" spans="1:11" x14ac:dyDescent="0.25">
      <c r="A4520" s="1">
        <v>44088</v>
      </c>
      <c r="B4520" s="13" t="s">
        <v>5737</v>
      </c>
      <c r="C4520" s="2" t="s">
        <v>4869</v>
      </c>
      <c r="D4520" s="2" t="s">
        <v>4870</v>
      </c>
      <c r="E4520">
        <v>1000</v>
      </c>
      <c r="F4520">
        <v>132440</v>
      </c>
      <c r="G4520" s="2" t="s">
        <v>5582</v>
      </c>
      <c r="H4520" s="2" t="s">
        <v>1329</v>
      </c>
      <c r="I4520" s="2" t="s">
        <v>308</v>
      </c>
      <c r="J4520" s="2" t="s">
        <v>109</v>
      </c>
      <c r="K4520" s="3">
        <v>4752</v>
      </c>
    </row>
    <row r="4521" spans="1:11" x14ac:dyDescent="0.25">
      <c r="A4521" s="1">
        <v>44078</v>
      </c>
      <c r="B4521" s="13" t="s">
        <v>5774</v>
      </c>
      <c r="C4521" s="2" t="s">
        <v>58</v>
      </c>
      <c r="D4521" s="2" t="s">
        <v>59</v>
      </c>
      <c r="E4521">
        <v>2000</v>
      </c>
      <c r="F4521">
        <v>1325513</v>
      </c>
      <c r="G4521" s="2" t="s">
        <v>5775</v>
      </c>
      <c r="H4521" s="2" t="s">
        <v>4127</v>
      </c>
      <c r="I4521" s="2" t="s">
        <v>1316</v>
      </c>
      <c r="J4521" s="2" t="s">
        <v>109</v>
      </c>
      <c r="K4521" s="3">
        <v>9999</v>
      </c>
    </row>
    <row r="4522" spans="1:11" x14ac:dyDescent="0.25">
      <c r="A4522" s="1">
        <v>44078</v>
      </c>
      <c r="B4522" s="13" t="s">
        <v>5774</v>
      </c>
      <c r="C4522" s="2" t="s">
        <v>1609</v>
      </c>
      <c r="D4522" s="2" t="s">
        <v>1610</v>
      </c>
      <c r="E4522">
        <v>1000</v>
      </c>
      <c r="F4522">
        <v>1325513</v>
      </c>
      <c r="G4522" s="2" t="s">
        <v>5775</v>
      </c>
      <c r="H4522" s="2" t="s">
        <v>4127</v>
      </c>
      <c r="I4522" s="2" t="s">
        <v>1316</v>
      </c>
      <c r="J4522" s="2" t="s">
        <v>109</v>
      </c>
      <c r="K4522" s="3">
        <v>9999</v>
      </c>
    </row>
    <row r="4523" spans="1:11" x14ac:dyDescent="0.25">
      <c r="A4523" s="1">
        <v>44078</v>
      </c>
      <c r="B4523" s="13" t="s">
        <v>5774</v>
      </c>
      <c r="C4523" s="2" t="s">
        <v>1352</v>
      </c>
      <c r="D4523" s="2" t="s">
        <v>1353</v>
      </c>
      <c r="E4523">
        <v>1000</v>
      </c>
      <c r="F4523">
        <v>1325513</v>
      </c>
      <c r="G4523" s="2" t="s">
        <v>5775</v>
      </c>
      <c r="H4523" s="2" t="s">
        <v>4127</v>
      </c>
      <c r="I4523" s="2" t="s">
        <v>1316</v>
      </c>
      <c r="J4523" s="2" t="s">
        <v>109</v>
      </c>
      <c r="K4523" s="3">
        <v>9999</v>
      </c>
    </row>
    <row r="4524" spans="1:11" x14ac:dyDescent="0.25">
      <c r="A4524" s="1">
        <v>44092</v>
      </c>
      <c r="B4524" s="13" t="s">
        <v>5776</v>
      </c>
      <c r="C4524" s="2" t="s">
        <v>315</v>
      </c>
      <c r="D4524" s="2" t="s">
        <v>316</v>
      </c>
      <c r="E4524">
        <v>500</v>
      </c>
      <c r="F4524">
        <v>51965993</v>
      </c>
      <c r="G4524" s="2" t="s">
        <v>5777</v>
      </c>
      <c r="H4524" s="2" t="s">
        <v>5778</v>
      </c>
      <c r="I4524" s="2" t="s">
        <v>145</v>
      </c>
      <c r="J4524" s="2" t="s">
        <v>109</v>
      </c>
      <c r="K4524" s="3">
        <v>4752</v>
      </c>
    </row>
    <row r="4525" spans="1:11" x14ac:dyDescent="0.25">
      <c r="A4525" s="1">
        <v>44097</v>
      </c>
      <c r="B4525" s="13" t="s">
        <v>5779</v>
      </c>
      <c r="C4525" s="2" t="s">
        <v>5313</v>
      </c>
      <c r="D4525" s="2" t="s">
        <v>5314</v>
      </c>
      <c r="E4525">
        <v>50</v>
      </c>
      <c r="F4525">
        <v>13348064</v>
      </c>
      <c r="G4525" s="2" t="s">
        <v>5780</v>
      </c>
      <c r="H4525" s="2" t="s">
        <v>204</v>
      </c>
      <c r="I4525" s="2" t="s">
        <v>145</v>
      </c>
      <c r="J4525" s="2" t="s">
        <v>109</v>
      </c>
      <c r="K4525" s="3">
        <v>4663</v>
      </c>
    </row>
    <row r="4526" spans="1:11" x14ac:dyDescent="0.25">
      <c r="A4526" s="1">
        <v>44102</v>
      </c>
      <c r="B4526" s="13" t="s">
        <v>5781</v>
      </c>
      <c r="C4526" s="2" t="s">
        <v>3067</v>
      </c>
      <c r="D4526" s="2" t="s">
        <v>3068</v>
      </c>
      <c r="E4526">
        <v>2450</v>
      </c>
      <c r="F4526">
        <v>13358932</v>
      </c>
      <c r="G4526" s="2" t="s">
        <v>5782</v>
      </c>
      <c r="H4526" s="2" t="s">
        <v>5151</v>
      </c>
      <c r="I4526" s="2" t="s">
        <v>5152</v>
      </c>
      <c r="J4526" s="2" t="s">
        <v>109</v>
      </c>
      <c r="K4526" s="3">
        <v>4530</v>
      </c>
    </row>
    <row r="4527" spans="1:11" x14ac:dyDescent="0.25">
      <c r="A4527" s="1">
        <v>44088</v>
      </c>
      <c r="B4527" s="13" t="s">
        <v>5783</v>
      </c>
      <c r="C4527" s="2" t="s">
        <v>1978</v>
      </c>
      <c r="D4527" s="2" t="s">
        <v>1979</v>
      </c>
      <c r="E4527">
        <v>500</v>
      </c>
      <c r="F4527">
        <v>13358932</v>
      </c>
      <c r="G4527" s="2" t="s">
        <v>5782</v>
      </c>
      <c r="H4527" s="2" t="s">
        <v>5151</v>
      </c>
      <c r="I4527" s="2" t="s">
        <v>5152</v>
      </c>
      <c r="J4527" s="2" t="s">
        <v>109</v>
      </c>
      <c r="K4527" s="3">
        <v>4530</v>
      </c>
    </row>
    <row r="4528" spans="1:11" x14ac:dyDescent="0.25">
      <c r="A4528" s="1">
        <v>44102</v>
      </c>
      <c r="B4528" s="13" t="s">
        <v>5781</v>
      </c>
      <c r="C4528" s="2" t="s">
        <v>383</v>
      </c>
      <c r="D4528" s="2" t="s">
        <v>384</v>
      </c>
      <c r="E4528">
        <v>3000</v>
      </c>
      <c r="F4528">
        <v>13358932</v>
      </c>
      <c r="G4528" s="2" t="s">
        <v>5782</v>
      </c>
      <c r="H4528" s="2" t="s">
        <v>5151</v>
      </c>
      <c r="I4528" s="2" t="s">
        <v>5152</v>
      </c>
      <c r="J4528" s="2" t="s">
        <v>109</v>
      </c>
      <c r="K4528" s="3">
        <v>4530</v>
      </c>
    </row>
    <row r="4529" spans="1:11" x14ac:dyDescent="0.25">
      <c r="A4529" s="1">
        <v>44088</v>
      </c>
      <c r="B4529" s="13" t="s">
        <v>5783</v>
      </c>
      <c r="C4529" s="2" t="s">
        <v>1944</v>
      </c>
      <c r="D4529" s="2" t="s">
        <v>1945</v>
      </c>
      <c r="E4529">
        <v>500</v>
      </c>
      <c r="F4529">
        <v>13358932</v>
      </c>
      <c r="G4529" s="2" t="s">
        <v>5782</v>
      </c>
      <c r="H4529" s="2" t="s">
        <v>5151</v>
      </c>
      <c r="I4529" s="2" t="s">
        <v>5152</v>
      </c>
      <c r="J4529" s="2" t="s">
        <v>109</v>
      </c>
      <c r="K4529" s="3">
        <v>4530</v>
      </c>
    </row>
    <row r="4530" spans="1:11" x14ac:dyDescent="0.25">
      <c r="A4530" s="1">
        <v>44078</v>
      </c>
      <c r="B4530" s="13" t="s">
        <v>5784</v>
      </c>
      <c r="C4530" s="2" t="s">
        <v>3417</v>
      </c>
      <c r="D4530" s="2" t="s">
        <v>3418</v>
      </c>
      <c r="E4530">
        <v>240</v>
      </c>
      <c r="F4530">
        <v>13385322</v>
      </c>
      <c r="G4530" s="2" t="s">
        <v>5707</v>
      </c>
      <c r="H4530" s="2" t="s">
        <v>5151</v>
      </c>
      <c r="I4530" s="2" t="s">
        <v>5152</v>
      </c>
      <c r="J4530" s="2" t="s">
        <v>109</v>
      </c>
      <c r="K4530" s="3">
        <v>4530</v>
      </c>
    </row>
    <row r="4531" spans="1:11" x14ac:dyDescent="0.25">
      <c r="A4531" s="1">
        <v>44102</v>
      </c>
      <c r="B4531" s="13" t="s">
        <v>5781</v>
      </c>
      <c r="C4531" s="2" t="s">
        <v>5481</v>
      </c>
      <c r="D4531" s="2" t="s">
        <v>5482</v>
      </c>
      <c r="E4531">
        <v>1000</v>
      </c>
      <c r="F4531">
        <v>13358932</v>
      </c>
      <c r="G4531" s="2" t="s">
        <v>5782</v>
      </c>
      <c r="H4531" s="2" t="s">
        <v>5151</v>
      </c>
      <c r="I4531" s="2" t="s">
        <v>5152</v>
      </c>
      <c r="J4531" s="2" t="s">
        <v>109</v>
      </c>
      <c r="K4531" s="3">
        <v>4530</v>
      </c>
    </row>
    <row r="4532" spans="1:11" x14ac:dyDescent="0.25">
      <c r="A4532" s="1">
        <v>44088</v>
      </c>
      <c r="B4532" s="13" t="s">
        <v>5783</v>
      </c>
      <c r="C4532" s="2" t="s">
        <v>1961</v>
      </c>
      <c r="D4532" s="2" t="s">
        <v>1962</v>
      </c>
      <c r="E4532">
        <v>500</v>
      </c>
      <c r="F4532">
        <v>13358932</v>
      </c>
      <c r="G4532" s="2" t="s">
        <v>5782</v>
      </c>
      <c r="H4532" s="2" t="s">
        <v>5151</v>
      </c>
      <c r="I4532" s="2" t="s">
        <v>5152</v>
      </c>
      <c r="J4532" s="2" t="s">
        <v>109</v>
      </c>
      <c r="K4532" s="3">
        <v>4530</v>
      </c>
    </row>
    <row r="4533" spans="1:11" x14ac:dyDescent="0.25">
      <c r="A4533" s="1">
        <v>44102</v>
      </c>
      <c r="B4533" s="13" t="s">
        <v>5781</v>
      </c>
      <c r="C4533" s="2" t="s">
        <v>4655</v>
      </c>
      <c r="D4533" s="2" t="s">
        <v>4656</v>
      </c>
      <c r="E4533">
        <v>500</v>
      </c>
      <c r="F4533">
        <v>13358932</v>
      </c>
      <c r="G4533" s="2" t="s">
        <v>5782</v>
      </c>
      <c r="H4533" s="2" t="s">
        <v>5151</v>
      </c>
      <c r="I4533" s="2" t="s">
        <v>5152</v>
      </c>
      <c r="J4533" s="2" t="s">
        <v>109</v>
      </c>
      <c r="K4533" s="3">
        <v>4530</v>
      </c>
    </row>
    <row r="4534" spans="1:11" x14ac:dyDescent="0.25">
      <c r="A4534" s="1">
        <v>44088</v>
      </c>
      <c r="B4534" s="13" t="s">
        <v>5783</v>
      </c>
      <c r="C4534" s="2" t="s">
        <v>5785</v>
      </c>
      <c r="D4534" s="2" t="s">
        <v>5786</v>
      </c>
      <c r="E4534">
        <v>300</v>
      </c>
      <c r="F4534">
        <v>13358932</v>
      </c>
      <c r="G4534" s="2" t="s">
        <v>5782</v>
      </c>
      <c r="H4534" s="2" t="s">
        <v>5151</v>
      </c>
      <c r="I4534" s="2" t="s">
        <v>5152</v>
      </c>
      <c r="J4534" s="2" t="s">
        <v>109</v>
      </c>
      <c r="K4534" s="3">
        <v>4530</v>
      </c>
    </row>
    <row r="4535" spans="1:11" x14ac:dyDescent="0.25">
      <c r="A4535" s="1">
        <v>44102</v>
      </c>
      <c r="B4535" s="13" t="s">
        <v>5781</v>
      </c>
      <c r="C4535" s="2" t="s">
        <v>3462</v>
      </c>
      <c r="D4535" s="2" t="s">
        <v>3463</v>
      </c>
      <c r="E4535">
        <v>250</v>
      </c>
      <c r="F4535">
        <v>13358932</v>
      </c>
      <c r="G4535" s="2" t="s">
        <v>5782</v>
      </c>
      <c r="H4535" s="2" t="s">
        <v>5151</v>
      </c>
      <c r="I4535" s="2" t="s">
        <v>5152</v>
      </c>
      <c r="J4535" s="2" t="s">
        <v>109</v>
      </c>
      <c r="K4535" s="3">
        <v>4530</v>
      </c>
    </row>
    <row r="4536" spans="1:11" x14ac:dyDescent="0.25">
      <c r="A4536" s="1">
        <v>44088</v>
      </c>
      <c r="B4536" s="13" t="s">
        <v>5783</v>
      </c>
      <c r="C4536" s="2" t="s">
        <v>1980</v>
      </c>
      <c r="D4536" s="2" t="s">
        <v>1981</v>
      </c>
      <c r="E4536">
        <v>250</v>
      </c>
      <c r="F4536">
        <v>13358932</v>
      </c>
      <c r="G4536" s="2" t="s">
        <v>5782</v>
      </c>
      <c r="H4536" s="2" t="s">
        <v>5151</v>
      </c>
      <c r="I4536" s="2" t="s">
        <v>5152</v>
      </c>
      <c r="J4536" s="2" t="s">
        <v>109</v>
      </c>
      <c r="K4536" s="3">
        <v>4530</v>
      </c>
    </row>
    <row r="4537" spans="1:11" x14ac:dyDescent="0.25">
      <c r="A4537" s="1">
        <v>44086</v>
      </c>
      <c r="B4537" s="13" t="s">
        <v>5787</v>
      </c>
      <c r="C4537" s="2" t="s">
        <v>3156</v>
      </c>
      <c r="D4537" s="2" t="s">
        <v>3157</v>
      </c>
      <c r="E4537">
        <v>40</v>
      </c>
      <c r="F4537">
        <v>13513463</v>
      </c>
      <c r="G4537" s="2" t="s">
        <v>5643</v>
      </c>
      <c r="H4537" s="2" t="s">
        <v>11</v>
      </c>
      <c r="I4537" s="2" t="s">
        <v>12</v>
      </c>
      <c r="J4537" s="2" t="s">
        <v>13</v>
      </c>
      <c r="K4537" s="3">
        <v>110</v>
      </c>
    </row>
    <row r="4538" spans="1:11" x14ac:dyDescent="0.25">
      <c r="A4538" s="1">
        <v>44102</v>
      </c>
      <c r="B4538" s="13" t="s">
        <v>5781</v>
      </c>
      <c r="C4538" s="2" t="s">
        <v>5120</v>
      </c>
      <c r="D4538" s="2" t="s">
        <v>5121</v>
      </c>
      <c r="E4538">
        <v>300</v>
      </c>
      <c r="F4538">
        <v>13358932</v>
      </c>
      <c r="G4538" s="2" t="s">
        <v>5782</v>
      </c>
      <c r="H4538" s="2" t="s">
        <v>5151</v>
      </c>
      <c r="I4538" s="2" t="s">
        <v>5152</v>
      </c>
      <c r="J4538" s="2" t="s">
        <v>109</v>
      </c>
      <c r="K4538" s="3">
        <v>4530</v>
      </c>
    </row>
    <row r="4539" spans="1:11" x14ac:dyDescent="0.25">
      <c r="A4539" s="1">
        <v>44088</v>
      </c>
      <c r="B4539" s="13" t="s">
        <v>5783</v>
      </c>
      <c r="C4539" s="2" t="s">
        <v>5788</v>
      </c>
      <c r="D4539" s="2" t="s">
        <v>5789</v>
      </c>
      <c r="E4539">
        <v>200</v>
      </c>
      <c r="F4539">
        <v>13358932</v>
      </c>
      <c r="G4539" s="2" t="s">
        <v>5782</v>
      </c>
      <c r="H4539" s="2" t="s">
        <v>5151</v>
      </c>
      <c r="I4539" s="2" t="s">
        <v>5152</v>
      </c>
      <c r="J4539" s="2" t="s">
        <v>109</v>
      </c>
      <c r="K4539" s="3">
        <v>4530</v>
      </c>
    </row>
    <row r="4540" spans="1:11" x14ac:dyDescent="0.25">
      <c r="A4540" s="1">
        <v>44102</v>
      </c>
      <c r="B4540" s="13" t="s">
        <v>5781</v>
      </c>
      <c r="C4540" s="2" t="s">
        <v>4746</v>
      </c>
      <c r="D4540" s="2" t="s">
        <v>4747</v>
      </c>
      <c r="E4540">
        <v>500</v>
      </c>
      <c r="F4540">
        <v>13358932</v>
      </c>
      <c r="G4540" s="2" t="s">
        <v>5782</v>
      </c>
      <c r="H4540" s="2" t="s">
        <v>5151</v>
      </c>
      <c r="I4540" s="2" t="s">
        <v>5152</v>
      </c>
      <c r="J4540" s="2" t="s">
        <v>109</v>
      </c>
      <c r="K4540" s="3">
        <v>4530</v>
      </c>
    </row>
    <row r="4541" spans="1:11" x14ac:dyDescent="0.25">
      <c r="A4541" s="1">
        <v>44088</v>
      </c>
      <c r="B4541" s="13" t="s">
        <v>5783</v>
      </c>
      <c r="C4541" s="2" t="s">
        <v>5790</v>
      </c>
      <c r="D4541" s="2" t="s">
        <v>5791</v>
      </c>
      <c r="E4541">
        <v>600</v>
      </c>
      <c r="F4541">
        <v>13358932</v>
      </c>
      <c r="G4541" s="2" t="s">
        <v>5782</v>
      </c>
      <c r="H4541" s="2" t="s">
        <v>5151</v>
      </c>
      <c r="I4541" s="2" t="s">
        <v>5152</v>
      </c>
      <c r="J4541" s="2" t="s">
        <v>109</v>
      </c>
      <c r="K4541" s="3">
        <v>4530</v>
      </c>
    </row>
    <row r="4542" spans="1:11" x14ac:dyDescent="0.25">
      <c r="A4542" s="1">
        <v>44102</v>
      </c>
      <c r="B4542" s="13" t="s">
        <v>5781</v>
      </c>
      <c r="C4542" s="2" t="s">
        <v>5792</v>
      </c>
      <c r="D4542" s="2" t="s">
        <v>5793</v>
      </c>
      <c r="E4542">
        <v>1000</v>
      </c>
      <c r="F4542">
        <v>13358932</v>
      </c>
      <c r="G4542" s="2" t="s">
        <v>5782</v>
      </c>
      <c r="H4542" s="2" t="s">
        <v>5151</v>
      </c>
      <c r="I4542" s="2" t="s">
        <v>5152</v>
      </c>
      <c r="J4542" s="2" t="s">
        <v>109</v>
      </c>
      <c r="K4542" s="3">
        <v>4530</v>
      </c>
    </row>
    <row r="4543" spans="1:11" x14ac:dyDescent="0.25">
      <c r="A4543" s="1">
        <v>44088</v>
      </c>
      <c r="B4543" s="13" t="s">
        <v>5783</v>
      </c>
      <c r="C4543" s="2" t="s">
        <v>5794</v>
      </c>
      <c r="D4543" s="2" t="s">
        <v>5795</v>
      </c>
      <c r="E4543">
        <v>60</v>
      </c>
      <c r="F4543">
        <v>13358932</v>
      </c>
      <c r="G4543" s="2" t="s">
        <v>5782</v>
      </c>
      <c r="H4543" s="2" t="s">
        <v>5151</v>
      </c>
      <c r="I4543" s="2" t="s">
        <v>5152</v>
      </c>
      <c r="J4543" s="2" t="s">
        <v>109</v>
      </c>
      <c r="K4543" s="3">
        <v>4530</v>
      </c>
    </row>
    <row r="4544" spans="1:11" x14ac:dyDescent="0.25">
      <c r="A4544" s="1">
        <v>44102</v>
      </c>
      <c r="B4544" s="13" t="s">
        <v>5781</v>
      </c>
      <c r="C4544" s="2" t="s">
        <v>1144</v>
      </c>
      <c r="D4544" s="2" t="s">
        <v>1145</v>
      </c>
      <c r="E4544">
        <v>550</v>
      </c>
      <c r="F4544">
        <v>13358932</v>
      </c>
      <c r="G4544" s="2" t="s">
        <v>5782</v>
      </c>
      <c r="H4544" s="2" t="s">
        <v>5151</v>
      </c>
      <c r="I4544" s="2" t="s">
        <v>5152</v>
      </c>
      <c r="J4544" s="2" t="s">
        <v>109</v>
      </c>
      <c r="K4544" s="3">
        <v>4530</v>
      </c>
    </row>
    <row r="4545" spans="1:11" x14ac:dyDescent="0.25">
      <c r="A4545" s="1">
        <v>44084</v>
      </c>
      <c r="B4545" s="13" t="s">
        <v>5796</v>
      </c>
      <c r="C4545" s="2" t="s">
        <v>2817</v>
      </c>
      <c r="D4545" s="2" t="s">
        <v>2818</v>
      </c>
      <c r="E4545">
        <v>1440</v>
      </c>
      <c r="F4545">
        <v>13358932</v>
      </c>
      <c r="G4545" s="2" t="s">
        <v>5782</v>
      </c>
      <c r="H4545" s="2" t="s">
        <v>5151</v>
      </c>
      <c r="I4545" s="2" t="s">
        <v>5152</v>
      </c>
      <c r="J4545" s="2" t="s">
        <v>109</v>
      </c>
      <c r="K4545" s="3">
        <v>4530</v>
      </c>
    </row>
    <row r="4546" spans="1:11" x14ac:dyDescent="0.25">
      <c r="A4546" s="1">
        <v>44102</v>
      </c>
      <c r="B4546" s="13" t="s">
        <v>5781</v>
      </c>
      <c r="C4546" s="2" t="s">
        <v>1961</v>
      </c>
      <c r="D4546" s="2" t="s">
        <v>1962</v>
      </c>
      <c r="E4546">
        <v>500</v>
      </c>
      <c r="F4546">
        <v>13358932</v>
      </c>
      <c r="G4546" s="2" t="s">
        <v>5782</v>
      </c>
      <c r="H4546" s="2" t="s">
        <v>5151</v>
      </c>
      <c r="I4546" s="2" t="s">
        <v>5152</v>
      </c>
      <c r="J4546" s="2" t="s">
        <v>109</v>
      </c>
      <c r="K4546" s="3">
        <v>4530</v>
      </c>
    </row>
    <row r="4547" spans="1:11" x14ac:dyDescent="0.25">
      <c r="A4547" s="1">
        <v>44088</v>
      </c>
      <c r="B4547" s="13" t="s">
        <v>5783</v>
      </c>
      <c r="C4547" s="2" t="s">
        <v>5797</v>
      </c>
      <c r="D4547" s="2" t="s">
        <v>5798</v>
      </c>
      <c r="E4547">
        <v>550</v>
      </c>
      <c r="F4547">
        <v>13358932</v>
      </c>
      <c r="G4547" s="2" t="s">
        <v>5782</v>
      </c>
      <c r="H4547" s="2" t="s">
        <v>5151</v>
      </c>
      <c r="I4547" s="2" t="s">
        <v>5152</v>
      </c>
      <c r="J4547" s="2" t="s">
        <v>109</v>
      </c>
      <c r="K4547" s="3">
        <v>4530</v>
      </c>
    </row>
    <row r="4548" spans="1:11" x14ac:dyDescent="0.25">
      <c r="A4548" s="1">
        <v>44102</v>
      </c>
      <c r="B4548" s="13" t="s">
        <v>5781</v>
      </c>
      <c r="C4548" s="2" t="s">
        <v>3851</v>
      </c>
      <c r="D4548" s="2" t="s">
        <v>3852</v>
      </c>
      <c r="E4548">
        <v>1000</v>
      </c>
      <c r="F4548">
        <v>13358932</v>
      </c>
      <c r="G4548" s="2" t="s">
        <v>5782</v>
      </c>
      <c r="H4548" s="2" t="s">
        <v>5151</v>
      </c>
      <c r="I4548" s="2" t="s">
        <v>5152</v>
      </c>
      <c r="J4548" s="2" t="s">
        <v>109</v>
      </c>
      <c r="K4548" s="3">
        <v>4530</v>
      </c>
    </row>
    <row r="4549" spans="1:11" x14ac:dyDescent="0.25">
      <c r="A4549" s="1">
        <v>44088</v>
      </c>
      <c r="B4549" s="13" t="s">
        <v>5783</v>
      </c>
      <c r="C4549" s="2" t="s">
        <v>4655</v>
      </c>
      <c r="D4549" s="2" t="s">
        <v>4656</v>
      </c>
      <c r="E4549">
        <v>300</v>
      </c>
      <c r="F4549">
        <v>13358932</v>
      </c>
      <c r="G4549" s="2" t="s">
        <v>5782</v>
      </c>
      <c r="H4549" s="2" t="s">
        <v>5151</v>
      </c>
      <c r="I4549" s="2" t="s">
        <v>5152</v>
      </c>
      <c r="J4549" s="2" t="s">
        <v>109</v>
      </c>
      <c r="K4549" s="3">
        <v>4530</v>
      </c>
    </row>
    <row r="4550" spans="1:11" x14ac:dyDescent="0.25">
      <c r="A4550" s="1">
        <v>44102</v>
      </c>
      <c r="B4550" s="13" t="s">
        <v>5781</v>
      </c>
      <c r="C4550" s="2" t="s">
        <v>5799</v>
      </c>
      <c r="D4550" s="2" t="s">
        <v>5800</v>
      </c>
      <c r="E4550">
        <v>2000</v>
      </c>
      <c r="F4550">
        <v>13358932</v>
      </c>
      <c r="G4550" s="2" t="s">
        <v>5782</v>
      </c>
      <c r="H4550" s="2" t="s">
        <v>5151</v>
      </c>
      <c r="I4550" s="2" t="s">
        <v>5152</v>
      </c>
      <c r="J4550" s="2" t="s">
        <v>109</v>
      </c>
      <c r="K4550" s="3">
        <v>4530</v>
      </c>
    </row>
    <row r="4551" spans="1:11" x14ac:dyDescent="0.25">
      <c r="A4551" s="1">
        <v>44078</v>
      </c>
      <c r="B4551" s="13" t="s">
        <v>5784</v>
      </c>
      <c r="C4551" s="2" t="s">
        <v>887</v>
      </c>
      <c r="D4551" s="2" t="s">
        <v>888</v>
      </c>
      <c r="E4551">
        <v>2000</v>
      </c>
      <c r="F4551">
        <v>13385322</v>
      </c>
      <c r="G4551" s="2" t="s">
        <v>5707</v>
      </c>
      <c r="H4551" s="2" t="s">
        <v>5151</v>
      </c>
      <c r="I4551" s="2" t="s">
        <v>5152</v>
      </c>
      <c r="J4551" s="2" t="s">
        <v>109</v>
      </c>
      <c r="K4551" s="3">
        <v>4530</v>
      </c>
    </row>
    <row r="4552" spans="1:11" x14ac:dyDescent="0.25">
      <c r="A4552" s="1">
        <v>44088</v>
      </c>
      <c r="B4552" s="13" t="s">
        <v>5783</v>
      </c>
      <c r="C4552" s="2" t="s">
        <v>970</v>
      </c>
      <c r="D4552" s="2" t="s">
        <v>971</v>
      </c>
      <c r="E4552">
        <v>2000</v>
      </c>
      <c r="F4552">
        <v>13358932</v>
      </c>
      <c r="G4552" s="2" t="s">
        <v>5782</v>
      </c>
      <c r="H4552" s="2" t="s">
        <v>5151</v>
      </c>
      <c r="I4552" s="2" t="s">
        <v>5152</v>
      </c>
      <c r="J4552" s="2" t="s">
        <v>109</v>
      </c>
      <c r="K4552" s="3">
        <v>4530</v>
      </c>
    </row>
    <row r="4553" spans="1:11" x14ac:dyDescent="0.25">
      <c r="A4553" s="1">
        <v>44102</v>
      </c>
      <c r="B4553" s="13" t="s">
        <v>5781</v>
      </c>
      <c r="C4553" s="2" t="s">
        <v>5148</v>
      </c>
      <c r="D4553" s="2" t="s">
        <v>5149</v>
      </c>
      <c r="E4553">
        <v>500</v>
      </c>
      <c r="F4553">
        <v>13358932</v>
      </c>
      <c r="G4553" s="2" t="s">
        <v>5782</v>
      </c>
      <c r="H4553" s="2" t="s">
        <v>5151</v>
      </c>
      <c r="I4553" s="2" t="s">
        <v>5152</v>
      </c>
      <c r="J4553" s="2" t="s">
        <v>109</v>
      </c>
      <c r="K4553" s="3">
        <v>4530</v>
      </c>
    </row>
    <row r="4554" spans="1:11" x14ac:dyDescent="0.25">
      <c r="A4554" s="1">
        <v>44088</v>
      </c>
      <c r="B4554" s="13" t="s">
        <v>5783</v>
      </c>
      <c r="C4554" s="2" t="s">
        <v>5801</v>
      </c>
      <c r="D4554" s="2" t="s">
        <v>5802</v>
      </c>
      <c r="E4554">
        <v>500</v>
      </c>
      <c r="F4554">
        <v>13358932</v>
      </c>
      <c r="G4554" s="2" t="s">
        <v>5782</v>
      </c>
      <c r="H4554" s="2" t="s">
        <v>5151</v>
      </c>
      <c r="I4554" s="2" t="s">
        <v>5152</v>
      </c>
      <c r="J4554" s="2" t="s">
        <v>109</v>
      </c>
      <c r="K4554" s="3">
        <v>4530</v>
      </c>
    </row>
    <row r="4555" spans="1:11" x14ac:dyDescent="0.25">
      <c r="A4555" s="1">
        <v>44102</v>
      </c>
      <c r="B4555" s="13" t="s">
        <v>5781</v>
      </c>
      <c r="C4555" s="2" t="s">
        <v>4790</v>
      </c>
      <c r="D4555" s="2" t="s">
        <v>4791</v>
      </c>
      <c r="E4555">
        <v>300</v>
      </c>
      <c r="F4555">
        <v>13358932</v>
      </c>
      <c r="G4555" s="2" t="s">
        <v>5782</v>
      </c>
      <c r="H4555" s="2" t="s">
        <v>5151</v>
      </c>
      <c r="I4555" s="2" t="s">
        <v>5152</v>
      </c>
      <c r="J4555" s="2" t="s">
        <v>109</v>
      </c>
      <c r="K4555" s="3">
        <v>4530</v>
      </c>
    </row>
    <row r="4556" spans="1:11" x14ac:dyDescent="0.25">
      <c r="A4556" s="1">
        <v>44097</v>
      </c>
      <c r="B4556" s="13" t="s">
        <v>5803</v>
      </c>
      <c r="C4556" s="2" t="s">
        <v>604</v>
      </c>
      <c r="D4556" s="2" t="s">
        <v>605</v>
      </c>
      <c r="E4556">
        <v>1000</v>
      </c>
      <c r="F4556">
        <v>13360591</v>
      </c>
      <c r="G4556" s="2" t="s">
        <v>5804</v>
      </c>
      <c r="H4556" s="2" t="s">
        <v>3233</v>
      </c>
      <c r="I4556" s="2" t="s">
        <v>103</v>
      </c>
      <c r="J4556" s="2" t="s">
        <v>109</v>
      </c>
      <c r="K4556" s="3">
        <v>4752</v>
      </c>
    </row>
    <row r="4557" spans="1:11" x14ac:dyDescent="0.25">
      <c r="A4557" s="1">
        <v>44100</v>
      </c>
      <c r="B4557" s="13" t="s">
        <v>5805</v>
      </c>
      <c r="C4557" s="2" t="s">
        <v>1201</v>
      </c>
      <c r="D4557" s="2" t="s">
        <v>1202</v>
      </c>
      <c r="E4557">
        <v>1000</v>
      </c>
      <c r="F4557">
        <v>13358932</v>
      </c>
      <c r="G4557" s="2" t="s">
        <v>5782</v>
      </c>
      <c r="H4557" s="2" t="s">
        <v>5151</v>
      </c>
      <c r="I4557" s="2" t="s">
        <v>5152</v>
      </c>
      <c r="J4557" s="2" t="s">
        <v>109</v>
      </c>
      <c r="K4557" s="3">
        <v>4530</v>
      </c>
    </row>
    <row r="4558" spans="1:11" x14ac:dyDescent="0.25">
      <c r="A4558" s="1">
        <v>44102</v>
      </c>
      <c r="B4558" s="13" t="s">
        <v>5781</v>
      </c>
      <c r="C4558" s="2" t="s">
        <v>38</v>
      </c>
      <c r="D4558" s="2" t="s">
        <v>39</v>
      </c>
      <c r="E4558">
        <v>500</v>
      </c>
      <c r="F4558">
        <v>13358932</v>
      </c>
      <c r="G4558" s="2" t="s">
        <v>5782</v>
      </c>
      <c r="H4558" s="2" t="s">
        <v>5151</v>
      </c>
      <c r="I4558" s="2" t="s">
        <v>5152</v>
      </c>
      <c r="J4558" s="2" t="s">
        <v>109</v>
      </c>
      <c r="K4558" s="3">
        <v>4530</v>
      </c>
    </row>
    <row r="4559" spans="1:11" x14ac:dyDescent="0.25">
      <c r="A4559" s="1">
        <v>44100</v>
      </c>
      <c r="B4559" s="13" t="s">
        <v>5805</v>
      </c>
      <c r="C4559" s="2" t="s">
        <v>5806</v>
      </c>
      <c r="D4559" s="2" t="s">
        <v>5807</v>
      </c>
      <c r="E4559">
        <v>500</v>
      </c>
      <c r="F4559">
        <v>13358932</v>
      </c>
      <c r="G4559" s="2" t="s">
        <v>5782</v>
      </c>
      <c r="H4559" s="2" t="s">
        <v>5151</v>
      </c>
      <c r="I4559" s="2" t="s">
        <v>5152</v>
      </c>
      <c r="J4559" s="2" t="s">
        <v>109</v>
      </c>
      <c r="K4559" s="3">
        <v>4530</v>
      </c>
    </row>
    <row r="4560" spans="1:11" x14ac:dyDescent="0.25">
      <c r="A4560" s="1">
        <v>44102</v>
      </c>
      <c r="B4560" s="13" t="s">
        <v>5781</v>
      </c>
      <c r="C4560" s="2" t="s">
        <v>1953</v>
      </c>
      <c r="D4560" s="2" t="s">
        <v>1954</v>
      </c>
      <c r="E4560">
        <v>300</v>
      </c>
      <c r="F4560">
        <v>13358932</v>
      </c>
      <c r="G4560" s="2" t="s">
        <v>5782</v>
      </c>
      <c r="H4560" s="2" t="s">
        <v>5151</v>
      </c>
      <c r="I4560" s="2" t="s">
        <v>5152</v>
      </c>
      <c r="J4560" s="2" t="s">
        <v>109</v>
      </c>
      <c r="K4560" s="3">
        <v>4530</v>
      </c>
    </row>
    <row r="4561" spans="1:11" x14ac:dyDescent="0.25">
      <c r="A4561" s="1">
        <v>44100</v>
      </c>
      <c r="B4561" s="13" t="s">
        <v>5805</v>
      </c>
      <c r="C4561" s="2" t="s">
        <v>1941</v>
      </c>
      <c r="D4561" s="2" t="s">
        <v>1942</v>
      </c>
      <c r="E4561">
        <v>2000</v>
      </c>
      <c r="F4561">
        <v>13358932</v>
      </c>
      <c r="G4561" s="2" t="s">
        <v>5782</v>
      </c>
      <c r="H4561" s="2" t="s">
        <v>5151</v>
      </c>
      <c r="I4561" s="2" t="s">
        <v>5152</v>
      </c>
      <c r="J4561" s="2" t="s">
        <v>109</v>
      </c>
      <c r="K4561" s="3">
        <v>4530</v>
      </c>
    </row>
    <row r="4562" spans="1:11" x14ac:dyDescent="0.25">
      <c r="A4562" s="1">
        <v>44102</v>
      </c>
      <c r="B4562" s="13" t="s">
        <v>5781</v>
      </c>
      <c r="C4562" s="2" t="s">
        <v>4788</v>
      </c>
      <c r="D4562" s="2" t="s">
        <v>4789</v>
      </c>
      <c r="E4562">
        <v>600</v>
      </c>
      <c r="F4562">
        <v>13358932</v>
      </c>
      <c r="G4562" s="2" t="s">
        <v>5782</v>
      </c>
      <c r="H4562" s="2" t="s">
        <v>5151</v>
      </c>
      <c r="I4562" s="2" t="s">
        <v>5152</v>
      </c>
      <c r="J4562" s="2" t="s">
        <v>109</v>
      </c>
      <c r="K4562" s="3">
        <v>4530</v>
      </c>
    </row>
    <row r="4563" spans="1:11" x14ac:dyDescent="0.25">
      <c r="A4563" s="1">
        <v>44100</v>
      </c>
      <c r="B4563" s="13" t="s">
        <v>5805</v>
      </c>
      <c r="C4563" s="2" t="s">
        <v>5808</v>
      </c>
      <c r="D4563" s="2" t="s">
        <v>5809</v>
      </c>
      <c r="E4563">
        <v>1000</v>
      </c>
      <c r="F4563">
        <v>13358932</v>
      </c>
      <c r="G4563" s="2" t="s">
        <v>5782</v>
      </c>
      <c r="H4563" s="2" t="s">
        <v>5151</v>
      </c>
      <c r="I4563" s="2" t="s">
        <v>5152</v>
      </c>
      <c r="J4563" s="2" t="s">
        <v>109</v>
      </c>
      <c r="K4563" s="3">
        <v>4530</v>
      </c>
    </row>
    <row r="4564" spans="1:11" x14ac:dyDescent="0.25">
      <c r="A4564" s="1">
        <v>44102</v>
      </c>
      <c r="B4564" s="13" t="s">
        <v>5781</v>
      </c>
      <c r="C4564" s="2" t="s">
        <v>755</v>
      </c>
      <c r="D4564" s="2" t="s">
        <v>756</v>
      </c>
      <c r="E4564">
        <v>500</v>
      </c>
      <c r="F4564">
        <v>13358932</v>
      </c>
      <c r="G4564" s="2" t="s">
        <v>5782</v>
      </c>
      <c r="H4564" s="2" t="s">
        <v>5151</v>
      </c>
      <c r="I4564" s="2" t="s">
        <v>5152</v>
      </c>
      <c r="J4564" s="2" t="s">
        <v>109</v>
      </c>
      <c r="K4564" s="3">
        <v>4530</v>
      </c>
    </row>
    <row r="4565" spans="1:11" x14ac:dyDescent="0.25">
      <c r="A4565" s="1">
        <v>44100</v>
      </c>
      <c r="B4565" s="13" t="s">
        <v>5805</v>
      </c>
      <c r="C4565" s="2" t="s">
        <v>2331</v>
      </c>
      <c r="D4565" s="2" t="s">
        <v>2332</v>
      </c>
      <c r="E4565">
        <v>500</v>
      </c>
      <c r="F4565">
        <v>13358932</v>
      </c>
      <c r="G4565" s="2" t="s">
        <v>5782</v>
      </c>
      <c r="H4565" s="2" t="s">
        <v>5151</v>
      </c>
      <c r="I4565" s="2" t="s">
        <v>5152</v>
      </c>
      <c r="J4565" s="2" t="s">
        <v>109</v>
      </c>
      <c r="K4565" s="3">
        <v>4530</v>
      </c>
    </row>
    <row r="4566" spans="1:11" x14ac:dyDescent="0.25">
      <c r="A4566" s="1">
        <v>44102</v>
      </c>
      <c r="B4566" s="13" t="s">
        <v>5781</v>
      </c>
      <c r="C4566" s="2" t="s">
        <v>1236</v>
      </c>
      <c r="D4566" s="2" t="s">
        <v>1237</v>
      </c>
      <c r="E4566">
        <v>1100</v>
      </c>
      <c r="F4566">
        <v>13358932</v>
      </c>
      <c r="G4566" s="2" t="s">
        <v>5782</v>
      </c>
      <c r="H4566" s="2" t="s">
        <v>5151</v>
      </c>
      <c r="I4566" s="2" t="s">
        <v>5152</v>
      </c>
      <c r="J4566" s="2" t="s">
        <v>109</v>
      </c>
      <c r="K4566" s="3">
        <v>4530</v>
      </c>
    </row>
    <row r="4567" spans="1:11" x14ac:dyDescent="0.25">
      <c r="A4567" s="1">
        <v>44100</v>
      </c>
      <c r="B4567" s="13" t="s">
        <v>5805</v>
      </c>
      <c r="C4567" s="2" t="s">
        <v>4369</v>
      </c>
      <c r="D4567" s="2" t="s">
        <v>4370</v>
      </c>
      <c r="E4567">
        <v>300</v>
      </c>
      <c r="F4567">
        <v>13358932</v>
      </c>
      <c r="G4567" s="2" t="s">
        <v>5782</v>
      </c>
      <c r="H4567" s="2" t="s">
        <v>5151</v>
      </c>
      <c r="I4567" s="2" t="s">
        <v>5152</v>
      </c>
      <c r="J4567" s="2" t="s">
        <v>109</v>
      </c>
      <c r="K4567" s="3">
        <v>4530</v>
      </c>
    </row>
    <row r="4568" spans="1:11" x14ac:dyDescent="0.25">
      <c r="A4568" s="1">
        <v>44099</v>
      </c>
      <c r="B4568" s="13" t="s">
        <v>5706</v>
      </c>
      <c r="C4568" s="2" t="s">
        <v>749</v>
      </c>
      <c r="D4568" s="2" t="s">
        <v>750</v>
      </c>
      <c r="E4568">
        <v>5000</v>
      </c>
      <c r="F4568">
        <v>13385322</v>
      </c>
      <c r="G4568" s="2" t="s">
        <v>5707</v>
      </c>
      <c r="H4568" s="2" t="s">
        <v>5151</v>
      </c>
      <c r="I4568" s="2" t="s">
        <v>5152</v>
      </c>
      <c r="J4568" s="2" t="s">
        <v>109</v>
      </c>
      <c r="K4568" s="3">
        <v>4530</v>
      </c>
    </row>
    <row r="4569" spans="1:11" x14ac:dyDescent="0.25">
      <c r="A4569" s="1">
        <v>44102</v>
      </c>
      <c r="B4569" s="13" t="s">
        <v>5781</v>
      </c>
      <c r="C4569" s="2" t="s">
        <v>4022</v>
      </c>
      <c r="D4569" s="2" t="s">
        <v>4023</v>
      </c>
      <c r="E4569">
        <v>580</v>
      </c>
      <c r="F4569">
        <v>13358932</v>
      </c>
      <c r="G4569" s="2" t="s">
        <v>5782</v>
      </c>
      <c r="H4569" s="2" t="s">
        <v>5151</v>
      </c>
      <c r="I4569" s="2" t="s">
        <v>5152</v>
      </c>
      <c r="J4569" s="2" t="s">
        <v>109</v>
      </c>
      <c r="K4569" s="3">
        <v>4530</v>
      </c>
    </row>
    <row r="4570" spans="1:11" x14ac:dyDescent="0.25">
      <c r="A4570" s="1">
        <v>44100</v>
      </c>
      <c r="B4570" s="13" t="s">
        <v>5805</v>
      </c>
      <c r="C4570" s="2" t="s">
        <v>2223</v>
      </c>
      <c r="D4570" s="2" t="s">
        <v>2224</v>
      </c>
      <c r="E4570">
        <v>50</v>
      </c>
      <c r="F4570">
        <v>13358932</v>
      </c>
      <c r="G4570" s="2" t="s">
        <v>5782</v>
      </c>
      <c r="H4570" s="2" t="s">
        <v>5151</v>
      </c>
      <c r="I4570" s="2" t="s">
        <v>5152</v>
      </c>
      <c r="J4570" s="2" t="s">
        <v>109</v>
      </c>
      <c r="K4570" s="3">
        <v>4530</v>
      </c>
    </row>
    <row r="4571" spans="1:11" x14ac:dyDescent="0.25">
      <c r="A4571" s="1">
        <v>44102</v>
      </c>
      <c r="B4571" s="13" t="s">
        <v>5781</v>
      </c>
      <c r="C4571" s="2" t="s">
        <v>5788</v>
      </c>
      <c r="D4571" s="2" t="s">
        <v>5789</v>
      </c>
      <c r="E4571">
        <v>400</v>
      </c>
      <c r="F4571">
        <v>13358932</v>
      </c>
      <c r="G4571" s="2" t="s">
        <v>5782</v>
      </c>
      <c r="H4571" s="2" t="s">
        <v>5151</v>
      </c>
      <c r="I4571" s="2" t="s">
        <v>5152</v>
      </c>
      <c r="J4571" s="2" t="s">
        <v>109</v>
      </c>
      <c r="K4571" s="3">
        <v>4530</v>
      </c>
    </row>
    <row r="4572" spans="1:11" x14ac:dyDescent="0.25">
      <c r="A4572" s="1">
        <v>44100</v>
      </c>
      <c r="B4572" s="13" t="s">
        <v>5805</v>
      </c>
      <c r="C4572" s="2" t="s">
        <v>248</v>
      </c>
      <c r="D4572" s="2" t="s">
        <v>249</v>
      </c>
      <c r="E4572">
        <v>2000</v>
      </c>
      <c r="F4572">
        <v>13358932</v>
      </c>
      <c r="G4572" s="2" t="s">
        <v>5782</v>
      </c>
      <c r="H4572" s="2" t="s">
        <v>5151</v>
      </c>
      <c r="I4572" s="2" t="s">
        <v>5152</v>
      </c>
      <c r="J4572" s="2" t="s">
        <v>109</v>
      </c>
      <c r="K4572" s="3">
        <v>4530</v>
      </c>
    </row>
    <row r="4573" spans="1:11" x14ac:dyDescent="0.25">
      <c r="A4573" s="1">
        <v>44102</v>
      </c>
      <c r="B4573" s="13" t="s">
        <v>5781</v>
      </c>
      <c r="C4573" s="2" t="s">
        <v>84</v>
      </c>
      <c r="D4573" s="2" t="s">
        <v>85</v>
      </c>
      <c r="E4573">
        <v>2000</v>
      </c>
      <c r="F4573">
        <v>13358932</v>
      </c>
      <c r="G4573" s="2" t="s">
        <v>5782</v>
      </c>
      <c r="H4573" s="2" t="s">
        <v>5151</v>
      </c>
      <c r="I4573" s="2" t="s">
        <v>5152</v>
      </c>
      <c r="J4573" s="2" t="s">
        <v>109</v>
      </c>
      <c r="K4573" s="3">
        <v>4530</v>
      </c>
    </row>
    <row r="4574" spans="1:11" x14ac:dyDescent="0.25">
      <c r="A4574" s="1">
        <v>44088</v>
      </c>
      <c r="B4574" s="13" t="s">
        <v>5810</v>
      </c>
      <c r="C4574" s="2" t="s">
        <v>317</v>
      </c>
      <c r="D4574" s="2" t="s">
        <v>318</v>
      </c>
      <c r="E4574">
        <v>40</v>
      </c>
      <c r="F4574">
        <v>800172663</v>
      </c>
      <c r="G4574" s="2" t="s">
        <v>5811</v>
      </c>
      <c r="H4574" s="2" t="s">
        <v>5812</v>
      </c>
      <c r="I4574" s="2" t="s">
        <v>12</v>
      </c>
      <c r="J4574" s="2" t="s">
        <v>13</v>
      </c>
      <c r="K4574" s="3">
        <v>3311</v>
      </c>
    </row>
    <row r="4575" spans="1:11" x14ac:dyDescent="0.25">
      <c r="A4575" s="1">
        <v>44100</v>
      </c>
      <c r="B4575" s="13" t="s">
        <v>5805</v>
      </c>
      <c r="C4575" s="2" t="s">
        <v>5813</v>
      </c>
      <c r="D4575" s="2" t="s">
        <v>5814</v>
      </c>
      <c r="E4575">
        <v>500</v>
      </c>
      <c r="F4575">
        <v>13358932</v>
      </c>
      <c r="G4575" s="2" t="s">
        <v>5782</v>
      </c>
      <c r="H4575" s="2" t="s">
        <v>5151</v>
      </c>
      <c r="I4575" s="2" t="s">
        <v>5152</v>
      </c>
      <c r="J4575" s="2" t="s">
        <v>109</v>
      </c>
      <c r="K4575" s="3">
        <v>4530</v>
      </c>
    </row>
    <row r="4576" spans="1:11" x14ac:dyDescent="0.25">
      <c r="A4576" s="1">
        <v>44102</v>
      </c>
      <c r="B4576" s="13" t="s">
        <v>5781</v>
      </c>
      <c r="C4576" s="2" t="s">
        <v>5163</v>
      </c>
      <c r="D4576" s="2" t="s">
        <v>5164</v>
      </c>
      <c r="E4576">
        <v>1000</v>
      </c>
      <c r="F4576">
        <v>13358932</v>
      </c>
      <c r="G4576" s="2" t="s">
        <v>5782</v>
      </c>
      <c r="H4576" s="2" t="s">
        <v>5151</v>
      </c>
      <c r="I4576" s="2" t="s">
        <v>5152</v>
      </c>
      <c r="J4576" s="2" t="s">
        <v>109</v>
      </c>
      <c r="K4576" s="3">
        <v>4530</v>
      </c>
    </row>
    <row r="4577" spans="1:11" x14ac:dyDescent="0.25">
      <c r="A4577" s="1">
        <v>44100</v>
      </c>
      <c r="B4577" s="13" t="s">
        <v>5805</v>
      </c>
      <c r="C4577" s="2" t="s">
        <v>3079</v>
      </c>
      <c r="D4577" s="2" t="s">
        <v>3080</v>
      </c>
      <c r="E4577">
        <v>1000</v>
      </c>
      <c r="F4577">
        <v>13358932</v>
      </c>
      <c r="G4577" s="2" t="s">
        <v>5782</v>
      </c>
      <c r="H4577" s="2" t="s">
        <v>5151</v>
      </c>
      <c r="I4577" s="2" t="s">
        <v>5152</v>
      </c>
      <c r="J4577" s="2" t="s">
        <v>109</v>
      </c>
      <c r="K4577" s="3">
        <v>4530</v>
      </c>
    </row>
    <row r="4578" spans="1:11" x14ac:dyDescent="0.25">
      <c r="A4578" s="1">
        <v>44082</v>
      </c>
      <c r="B4578" s="13" t="s">
        <v>5591</v>
      </c>
      <c r="C4578" s="2" t="s">
        <v>810</v>
      </c>
      <c r="D4578" s="2" t="s">
        <v>811</v>
      </c>
      <c r="E4578">
        <v>50</v>
      </c>
      <c r="F4578">
        <v>13818979</v>
      </c>
      <c r="G4578" s="2" t="s">
        <v>5592</v>
      </c>
      <c r="H4578" s="2" t="s">
        <v>11</v>
      </c>
      <c r="I4578" s="2" t="s">
        <v>12</v>
      </c>
      <c r="J4578" s="2" t="s">
        <v>109</v>
      </c>
      <c r="K4578" s="3">
        <v>9999</v>
      </c>
    </row>
    <row r="4579" spans="1:11" x14ac:dyDescent="0.25">
      <c r="A4579" s="1">
        <v>44102</v>
      </c>
      <c r="B4579" s="13" t="s">
        <v>5781</v>
      </c>
      <c r="C4579" s="2" t="s">
        <v>749</v>
      </c>
      <c r="D4579" s="2" t="s">
        <v>750</v>
      </c>
      <c r="E4579">
        <v>2000</v>
      </c>
      <c r="F4579">
        <v>13358932</v>
      </c>
      <c r="G4579" s="2" t="s">
        <v>5782</v>
      </c>
      <c r="H4579" s="2" t="s">
        <v>5151</v>
      </c>
      <c r="I4579" s="2" t="s">
        <v>5152</v>
      </c>
      <c r="J4579" s="2" t="s">
        <v>109</v>
      </c>
      <c r="K4579" s="3">
        <v>4530</v>
      </c>
    </row>
    <row r="4580" spans="1:11" x14ac:dyDescent="0.25">
      <c r="A4580" s="1">
        <v>44100</v>
      </c>
      <c r="B4580" s="13" t="s">
        <v>5805</v>
      </c>
      <c r="C4580" s="2" t="s">
        <v>1152</v>
      </c>
      <c r="D4580" s="2" t="s">
        <v>1153</v>
      </c>
      <c r="E4580">
        <v>300</v>
      </c>
      <c r="F4580">
        <v>13358932</v>
      </c>
      <c r="G4580" s="2" t="s">
        <v>5782</v>
      </c>
      <c r="H4580" s="2" t="s">
        <v>5151</v>
      </c>
      <c r="I4580" s="2" t="s">
        <v>5152</v>
      </c>
      <c r="J4580" s="2" t="s">
        <v>109</v>
      </c>
      <c r="K4580" s="3">
        <v>4530</v>
      </c>
    </row>
    <row r="4581" spans="1:11" x14ac:dyDescent="0.25">
      <c r="A4581" s="1">
        <v>44102</v>
      </c>
      <c r="B4581" s="13" t="s">
        <v>5781</v>
      </c>
      <c r="C4581" s="2" t="s">
        <v>1072</v>
      </c>
      <c r="D4581" s="2" t="s">
        <v>1073</v>
      </c>
      <c r="E4581">
        <v>3000</v>
      </c>
      <c r="F4581">
        <v>13358932</v>
      </c>
      <c r="G4581" s="2" t="s">
        <v>5782</v>
      </c>
      <c r="H4581" s="2" t="s">
        <v>5151</v>
      </c>
      <c r="I4581" s="2" t="s">
        <v>5152</v>
      </c>
      <c r="J4581" s="2" t="s">
        <v>109</v>
      </c>
      <c r="K4581" s="3">
        <v>4530</v>
      </c>
    </row>
    <row r="4582" spans="1:11" x14ac:dyDescent="0.25">
      <c r="A4582" s="1">
        <v>44100</v>
      </c>
      <c r="B4582" s="13" t="s">
        <v>5805</v>
      </c>
      <c r="C4582" s="2" t="s">
        <v>5815</v>
      </c>
      <c r="D4582" s="2" t="s">
        <v>5816</v>
      </c>
      <c r="E4582">
        <v>200</v>
      </c>
      <c r="F4582">
        <v>13358932</v>
      </c>
      <c r="G4582" s="2" t="s">
        <v>5782</v>
      </c>
      <c r="H4582" s="2" t="s">
        <v>5151</v>
      </c>
      <c r="I4582" s="2" t="s">
        <v>5152</v>
      </c>
      <c r="J4582" s="2" t="s">
        <v>109</v>
      </c>
      <c r="K4582" s="3">
        <v>4530</v>
      </c>
    </row>
    <row r="4583" spans="1:11" x14ac:dyDescent="0.25">
      <c r="A4583" s="1">
        <v>44102</v>
      </c>
      <c r="B4583" s="13" t="s">
        <v>5781</v>
      </c>
      <c r="C4583" s="2" t="s">
        <v>958</v>
      </c>
      <c r="D4583" s="2" t="s">
        <v>959</v>
      </c>
      <c r="E4583">
        <v>500</v>
      </c>
      <c r="F4583">
        <v>13358932</v>
      </c>
      <c r="G4583" s="2" t="s">
        <v>5782</v>
      </c>
      <c r="H4583" s="2" t="s">
        <v>5151</v>
      </c>
      <c r="I4583" s="2" t="s">
        <v>5152</v>
      </c>
      <c r="J4583" s="2" t="s">
        <v>109</v>
      </c>
      <c r="K4583" s="3">
        <v>4530</v>
      </c>
    </row>
    <row r="4584" spans="1:11" x14ac:dyDescent="0.25">
      <c r="A4584" s="1">
        <v>44100</v>
      </c>
      <c r="B4584" s="13" t="s">
        <v>5805</v>
      </c>
      <c r="C4584" s="2" t="s">
        <v>1980</v>
      </c>
      <c r="D4584" s="2" t="s">
        <v>1981</v>
      </c>
      <c r="E4584">
        <v>300</v>
      </c>
      <c r="F4584">
        <v>13358932</v>
      </c>
      <c r="G4584" s="2" t="s">
        <v>5782</v>
      </c>
      <c r="H4584" s="2" t="s">
        <v>5151</v>
      </c>
      <c r="I4584" s="2" t="s">
        <v>5152</v>
      </c>
      <c r="J4584" s="2" t="s">
        <v>109</v>
      </c>
      <c r="K4584" s="3">
        <v>4530</v>
      </c>
    </row>
    <row r="4585" spans="1:11" x14ac:dyDescent="0.25">
      <c r="A4585" s="1">
        <v>44102</v>
      </c>
      <c r="B4585" s="13" t="s">
        <v>5781</v>
      </c>
      <c r="C4585" s="2" t="s">
        <v>899</v>
      </c>
      <c r="D4585" s="2" t="s">
        <v>900</v>
      </c>
      <c r="E4585">
        <v>1000</v>
      </c>
      <c r="F4585">
        <v>13358932</v>
      </c>
      <c r="G4585" s="2" t="s">
        <v>5782</v>
      </c>
      <c r="H4585" s="2" t="s">
        <v>5151</v>
      </c>
      <c r="I4585" s="2" t="s">
        <v>5152</v>
      </c>
      <c r="J4585" s="2" t="s">
        <v>109</v>
      </c>
      <c r="K4585" s="3">
        <v>4530</v>
      </c>
    </row>
    <row r="4586" spans="1:11" x14ac:dyDescent="0.25">
      <c r="A4586" s="1">
        <v>44100</v>
      </c>
      <c r="B4586" s="13" t="s">
        <v>5805</v>
      </c>
      <c r="C4586" s="2" t="s">
        <v>4591</v>
      </c>
      <c r="D4586" s="2" t="s">
        <v>4592</v>
      </c>
      <c r="E4586">
        <v>300</v>
      </c>
      <c r="F4586">
        <v>13358932</v>
      </c>
      <c r="G4586" s="2" t="s">
        <v>5782</v>
      </c>
      <c r="H4586" s="2" t="s">
        <v>5151</v>
      </c>
      <c r="I4586" s="2" t="s">
        <v>5152</v>
      </c>
      <c r="J4586" s="2" t="s">
        <v>109</v>
      </c>
      <c r="K4586" s="3">
        <v>4530</v>
      </c>
    </row>
    <row r="4587" spans="1:11" x14ac:dyDescent="0.25">
      <c r="A4587" s="1">
        <v>44078</v>
      </c>
      <c r="B4587" s="13" t="s">
        <v>5784</v>
      </c>
      <c r="C4587" s="2" t="s">
        <v>899</v>
      </c>
      <c r="D4587" s="2" t="s">
        <v>900</v>
      </c>
      <c r="E4587">
        <v>10000</v>
      </c>
      <c r="F4587">
        <v>13385322</v>
      </c>
      <c r="G4587" s="2" t="s">
        <v>5707</v>
      </c>
      <c r="H4587" s="2" t="s">
        <v>5151</v>
      </c>
      <c r="I4587" s="2" t="s">
        <v>5152</v>
      </c>
      <c r="J4587" s="2" t="s">
        <v>109</v>
      </c>
      <c r="K4587" s="3">
        <v>4530</v>
      </c>
    </row>
    <row r="4588" spans="1:11" x14ac:dyDescent="0.25">
      <c r="A4588" s="1">
        <v>44102</v>
      </c>
      <c r="B4588" s="13" t="s">
        <v>5781</v>
      </c>
      <c r="C4588" s="2" t="s">
        <v>922</v>
      </c>
      <c r="D4588" s="2" t="s">
        <v>923</v>
      </c>
      <c r="E4588">
        <v>2000</v>
      </c>
      <c r="F4588">
        <v>13358932</v>
      </c>
      <c r="G4588" s="2" t="s">
        <v>5782</v>
      </c>
      <c r="H4588" s="2" t="s">
        <v>5151</v>
      </c>
      <c r="I4588" s="2" t="s">
        <v>5152</v>
      </c>
      <c r="J4588" s="2" t="s">
        <v>109</v>
      </c>
      <c r="K4588" s="3">
        <v>4530</v>
      </c>
    </row>
    <row r="4589" spans="1:11" x14ac:dyDescent="0.25">
      <c r="A4589" s="1">
        <v>44081</v>
      </c>
      <c r="B4589" s="13" t="s">
        <v>5817</v>
      </c>
      <c r="C4589" s="2" t="s">
        <v>3105</v>
      </c>
      <c r="D4589" s="2" t="s">
        <v>3106</v>
      </c>
      <c r="E4589">
        <v>10</v>
      </c>
      <c r="F4589">
        <v>13718163</v>
      </c>
      <c r="G4589" s="2" t="s">
        <v>5818</v>
      </c>
      <c r="H4589" s="2" t="s">
        <v>11</v>
      </c>
      <c r="I4589" s="2" t="s">
        <v>12</v>
      </c>
      <c r="J4589" s="2" t="s">
        <v>13</v>
      </c>
      <c r="K4589" s="3">
        <v>9999</v>
      </c>
    </row>
    <row r="4590" spans="1:11" x14ac:dyDescent="0.25">
      <c r="A4590" s="1">
        <v>44100</v>
      </c>
      <c r="B4590" s="13" t="s">
        <v>5805</v>
      </c>
      <c r="C4590" s="2" t="s">
        <v>5819</v>
      </c>
      <c r="D4590" s="2" t="s">
        <v>5820</v>
      </c>
      <c r="E4590">
        <v>200</v>
      </c>
      <c r="F4590">
        <v>13358932</v>
      </c>
      <c r="G4590" s="2" t="s">
        <v>5782</v>
      </c>
      <c r="H4590" s="2" t="s">
        <v>5151</v>
      </c>
      <c r="I4590" s="2" t="s">
        <v>5152</v>
      </c>
      <c r="J4590" s="2" t="s">
        <v>109</v>
      </c>
      <c r="K4590" s="3">
        <v>4530</v>
      </c>
    </row>
    <row r="4591" spans="1:11" x14ac:dyDescent="0.25">
      <c r="A4591" s="1">
        <v>44102</v>
      </c>
      <c r="B4591" s="13" t="s">
        <v>5781</v>
      </c>
      <c r="C4591" s="2" t="s">
        <v>5821</v>
      </c>
      <c r="D4591" s="2" t="s">
        <v>5822</v>
      </c>
      <c r="E4591">
        <v>1000</v>
      </c>
      <c r="F4591">
        <v>13358932</v>
      </c>
      <c r="G4591" s="2" t="s">
        <v>5782</v>
      </c>
      <c r="H4591" s="2" t="s">
        <v>5151</v>
      </c>
      <c r="I4591" s="2" t="s">
        <v>5152</v>
      </c>
      <c r="J4591" s="2" t="s">
        <v>109</v>
      </c>
      <c r="K4591" s="3">
        <v>4530</v>
      </c>
    </row>
    <row r="4592" spans="1:11" x14ac:dyDescent="0.25">
      <c r="A4592" s="1">
        <v>44100</v>
      </c>
      <c r="B4592" s="13" t="s">
        <v>5805</v>
      </c>
      <c r="C4592" s="2" t="s">
        <v>5823</v>
      </c>
      <c r="D4592" s="2" t="s">
        <v>5824</v>
      </c>
      <c r="E4592">
        <v>200</v>
      </c>
      <c r="F4592">
        <v>13358932</v>
      </c>
      <c r="G4592" s="2" t="s">
        <v>5782</v>
      </c>
      <c r="H4592" s="2" t="s">
        <v>5151</v>
      </c>
      <c r="I4592" s="2" t="s">
        <v>5152</v>
      </c>
      <c r="J4592" s="2" t="s">
        <v>109</v>
      </c>
      <c r="K4592" s="3">
        <v>4530</v>
      </c>
    </row>
    <row r="4593" spans="1:11" x14ac:dyDescent="0.25">
      <c r="A4593" s="1">
        <v>44102</v>
      </c>
      <c r="B4593" s="13" t="s">
        <v>5781</v>
      </c>
      <c r="C4593" s="2" t="s">
        <v>735</v>
      </c>
      <c r="D4593" s="2" t="s">
        <v>736</v>
      </c>
      <c r="E4593">
        <v>1000</v>
      </c>
      <c r="F4593">
        <v>13358932</v>
      </c>
      <c r="G4593" s="2" t="s">
        <v>5782</v>
      </c>
      <c r="H4593" s="2" t="s">
        <v>5151</v>
      </c>
      <c r="I4593" s="2" t="s">
        <v>5152</v>
      </c>
      <c r="J4593" s="2" t="s">
        <v>109</v>
      </c>
      <c r="K4593" s="3">
        <v>4530</v>
      </c>
    </row>
    <row r="4594" spans="1:11" x14ac:dyDescent="0.25">
      <c r="A4594" s="1">
        <v>44097</v>
      </c>
      <c r="B4594" s="13" t="s">
        <v>5803</v>
      </c>
      <c r="C4594" s="2" t="s">
        <v>612</v>
      </c>
      <c r="D4594" s="2" t="s">
        <v>613</v>
      </c>
      <c r="E4594">
        <v>14000</v>
      </c>
      <c r="F4594">
        <v>13360591</v>
      </c>
      <c r="G4594" s="2" t="s">
        <v>5804</v>
      </c>
      <c r="H4594" s="2" t="s">
        <v>3233</v>
      </c>
      <c r="I4594" s="2" t="s">
        <v>103</v>
      </c>
      <c r="J4594" s="2" t="s">
        <v>109</v>
      </c>
      <c r="K4594" s="3">
        <v>4752</v>
      </c>
    </row>
    <row r="4595" spans="1:11" x14ac:dyDescent="0.25">
      <c r="A4595" s="1">
        <v>44100</v>
      </c>
      <c r="B4595" s="13" t="s">
        <v>5805</v>
      </c>
      <c r="C4595" s="2" t="s">
        <v>1944</v>
      </c>
      <c r="D4595" s="2" t="s">
        <v>1945</v>
      </c>
      <c r="E4595">
        <v>300</v>
      </c>
      <c r="F4595">
        <v>13358932</v>
      </c>
      <c r="G4595" s="2" t="s">
        <v>5782</v>
      </c>
      <c r="H4595" s="2" t="s">
        <v>5151</v>
      </c>
      <c r="I4595" s="2" t="s">
        <v>5152</v>
      </c>
      <c r="J4595" s="2" t="s">
        <v>109</v>
      </c>
      <c r="K4595" s="3">
        <v>4530</v>
      </c>
    </row>
    <row r="4596" spans="1:11" x14ac:dyDescent="0.25">
      <c r="A4596" s="1">
        <v>44102</v>
      </c>
      <c r="B4596" s="13" t="s">
        <v>5781</v>
      </c>
      <c r="C4596" s="2" t="s">
        <v>24</v>
      </c>
      <c r="D4596" s="2" t="s">
        <v>25</v>
      </c>
      <c r="E4596">
        <v>1000</v>
      </c>
      <c r="F4596">
        <v>13358932</v>
      </c>
      <c r="G4596" s="2" t="s">
        <v>5782</v>
      </c>
      <c r="H4596" s="2" t="s">
        <v>5151</v>
      </c>
      <c r="I4596" s="2" t="s">
        <v>5152</v>
      </c>
      <c r="J4596" s="2" t="s">
        <v>109</v>
      </c>
      <c r="K4596" s="3">
        <v>4530</v>
      </c>
    </row>
    <row r="4597" spans="1:11" x14ac:dyDescent="0.25">
      <c r="A4597" s="1">
        <v>44100</v>
      </c>
      <c r="B4597" s="13" t="s">
        <v>5805</v>
      </c>
      <c r="C4597" s="2" t="s">
        <v>4080</v>
      </c>
      <c r="D4597" s="2" t="s">
        <v>4081</v>
      </c>
      <c r="E4597">
        <v>500</v>
      </c>
      <c r="F4597">
        <v>13358932</v>
      </c>
      <c r="G4597" s="2" t="s">
        <v>5782</v>
      </c>
      <c r="H4597" s="2" t="s">
        <v>5151</v>
      </c>
      <c r="I4597" s="2" t="s">
        <v>5152</v>
      </c>
      <c r="J4597" s="2" t="s">
        <v>109</v>
      </c>
      <c r="K4597" s="3">
        <v>4530</v>
      </c>
    </row>
    <row r="4598" spans="1:11" x14ac:dyDescent="0.25">
      <c r="A4598" s="1">
        <v>44102</v>
      </c>
      <c r="B4598" s="13" t="s">
        <v>5781</v>
      </c>
      <c r="C4598" s="2" t="s">
        <v>522</v>
      </c>
      <c r="D4598" s="2" t="s">
        <v>523</v>
      </c>
      <c r="E4598">
        <v>1000</v>
      </c>
      <c r="F4598">
        <v>13358932</v>
      </c>
      <c r="G4598" s="2" t="s">
        <v>5782</v>
      </c>
      <c r="H4598" s="2" t="s">
        <v>5151</v>
      </c>
      <c r="I4598" s="2" t="s">
        <v>5152</v>
      </c>
      <c r="J4598" s="2" t="s">
        <v>109</v>
      </c>
      <c r="K4598" s="3">
        <v>4530</v>
      </c>
    </row>
    <row r="4599" spans="1:11" x14ac:dyDescent="0.25">
      <c r="A4599" s="1">
        <v>44100</v>
      </c>
      <c r="B4599" s="13" t="s">
        <v>5805</v>
      </c>
      <c r="C4599" s="2" t="s">
        <v>970</v>
      </c>
      <c r="D4599" s="2" t="s">
        <v>971</v>
      </c>
      <c r="E4599">
        <v>1000</v>
      </c>
      <c r="F4599">
        <v>13358932</v>
      </c>
      <c r="G4599" s="2" t="s">
        <v>5782</v>
      </c>
      <c r="H4599" s="2" t="s">
        <v>5151</v>
      </c>
      <c r="I4599" s="2" t="s">
        <v>5152</v>
      </c>
      <c r="J4599" s="2" t="s">
        <v>109</v>
      </c>
      <c r="K4599" s="3">
        <v>4530</v>
      </c>
    </row>
    <row r="4600" spans="1:11" x14ac:dyDescent="0.25">
      <c r="A4600" s="1">
        <v>44102</v>
      </c>
      <c r="B4600" s="13" t="s">
        <v>5781</v>
      </c>
      <c r="C4600" s="2" t="s">
        <v>482</v>
      </c>
      <c r="D4600" s="2" t="s">
        <v>483</v>
      </c>
      <c r="E4600">
        <v>3000</v>
      </c>
      <c r="F4600">
        <v>13358932</v>
      </c>
      <c r="G4600" s="2" t="s">
        <v>5782</v>
      </c>
      <c r="H4600" s="2" t="s">
        <v>5151</v>
      </c>
      <c r="I4600" s="2" t="s">
        <v>5152</v>
      </c>
      <c r="J4600" s="2" t="s">
        <v>109</v>
      </c>
      <c r="K4600" s="3">
        <v>4530</v>
      </c>
    </row>
    <row r="4601" spans="1:11" x14ac:dyDescent="0.25">
      <c r="A4601" s="1">
        <v>44100</v>
      </c>
      <c r="B4601" s="13" t="s">
        <v>5805</v>
      </c>
      <c r="C4601" s="2" t="s">
        <v>5825</v>
      </c>
      <c r="D4601" s="2" t="s">
        <v>5826</v>
      </c>
      <c r="E4601">
        <v>300</v>
      </c>
      <c r="F4601">
        <v>13358932</v>
      </c>
      <c r="G4601" s="2" t="s">
        <v>5782</v>
      </c>
      <c r="H4601" s="2" t="s">
        <v>5151</v>
      </c>
      <c r="I4601" s="2" t="s">
        <v>5152</v>
      </c>
      <c r="J4601" s="2" t="s">
        <v>109</v>
      </c>
      <c r="K4601" s="3">
        <v>4530</v>
      </c>
    </row>
    <row r="4602" spans="1:11" x14ac:dyDescent="0.25">
      <c r="A4602" s="1">
        <v>44102</v>
      </c>
      <c r="B4602" s="13" t="s">
        <v>5781</v>
      </c>
      <c r="C4602" s="2" t="s">
        <v>760</v>
      </c>
      <c r="D4602" s="2" t="s">
        <v>761</v>
      </c>
      <c r="E4602">
        <v>2000</v>
      </c>
      <c r="F4602">
        <v>13358932</v>
      </c>
      <c r="G4602" s="2" t="s">
        <v>5782</v>
      </c>
      <c r="H4602" s="2" t="s">
        <v>5151</v>
      </c>
      <c r="I4602" s="2" t="s">
        <v>5152</v>
      </c>
      <c r="J4602" s="2" t="s">
        <v>109</v>
      </c>
      <c r="K4602" s="3">
        <v>4530</v>
      </c>
    </row>
    <row r="4603" spans="1:11" x14ac:dyDescent="0.25">
      <c r="A4603" s="1">
        <v>44100</v>
      </c>
      <c r="B4603" s="13" t="s">
        <v>5805</v>
      </c>
      <c r="C4603" s="2" t="s">
        <v>5827</v>
      </c>
      <c r="D4603" s="2" t="s">
        <v>5828</v>
      </c>
      <c r="E4603">
        <v>1000</v>
      </c>
      <c r="F4603">
        <v>13358932</v>
      </c>
      <c r="G4603" s="2" t="s">
        <v>5782</v>
      </c>
      <c r="H4603" s="2" t="s">
        <v>5151</v>
      </c>
      <c r="I4603" s="2" t="s">
        <v>5152</v>
      </c>
      <c r="J4603" s="2" t="s">
        <v>109</v>
      </c>
      <c r="K4603" s="3">
        <v>4530</v>
      </c>
    </row>
    <row r="4604" spans="1:11" x14ac:dyDescent="0.25">
      <c r="A4604" s="1">
        <v>44102</v>
      </c>
      <c r="B4604" s="13" t="s">
        <v>5781</v>
      </c>
      <c r="C4604" s="2" t="s">
        <v>1607</v>
      </c>
      <c r="D4604" s="2" t="s">
        <v>1608</v>
      </c>
      <c r="E4604">
        <v>5000</v>
      </c>
      <c r="F4604">
        <v>13358932</v>
      </c>
      <c r="G4604" s="2" t="s">
        <v>5782</v>
      </c>
      <c r="H4604" s="2" t="s">
        <v>5151</v>
      </c>
      <c r="I4604" s="2" t="s">
        <v>5152</v>
      </c>
      <c r="J4604" s="2" t="s">
        <v>109</v>
      </c>
      <c r="K4604" s="3">
        <v>4530</v>
      </c>
    </row>
    <row r="4605" spans="1:11" x14ac:dyDescent="0.25">
      <c r="A4605" s="1">
        <v>44097</v>
      </c>
      <c r="B4605" s="13" t="s">
        <v>5803</v>
      </c>
      <c r="C4605" s="2" t="s">
        <v>76</v>
      </c>
      <c r="D4605" s="2" t="s">
        <v>77</v>
      </c>
      <c r="E4605">
        <v>70000</v>
      </c>
      <c r="F4605">
        <v>13360591</v>
      </c>
      <c r="G4605" s="2" t="s">
        <v>5804</v>
      </c>
      <c r="H4605" s="2" t="s">
        <v>3233</v>
      </c>
      <c r="I4605" s="2" t="s">
        <v>103</v>
      </c>
      <c r="J4605" s="2" t="s">
        <v>109</v>
      </c>
      <c r="K4605" s="3">
        <v>4752</v>
      </c>
    </row>
    <row r="4606" spans="1:11" x14ac:dyDescent="0.25">
      <c r="A4606" s="1">
        <v>44100</v>
      </c>
      <c r="B4606" s="13" t="s">
        <v>5805</v>
      </c>
      <c r="C4606" s="2" t="s">
        <v>5829</v>
      </c>
      <c r="D4606" s="2" t="s">
        <v>5830</v>
      </c>
      <c r="E4606">
        <v>600</v>
      </c>
      <c r="F4606">
        <v>13358932</v>
      </c>
      <c r="G4606" s="2" t="s">
        <v>5782</v>
      </c>
      <c r="H4606" s="2" t="s">
        <v>5151</v>
      </c>
      <c r="I4606" s="2" t="s">
        <v>5152</v>
      </c>
      <c r="J4606" s="2" t="s">
        <v>109</v>
      </c>
      <c r="K4606" s="3">
        <v>4530</v>
      </c>
    </row>
    <row r="4607" spans="1:11" x14ac:dyDescent="0.25">
      <c r="A4607" s="1">
        <v>44089</v>
      </c>
      <c r="B4607" s="13" t="s">
        <v>5831</v>
      </c>
      <c r="C4607" s="2" t="s">
        <v>5247</v>
      </c>
      <c r="D4607" s="2" t="s">
        <v>5248</v>
      </c>
      <c r="E4607">
        <v>3000</v>
      </c>
      <c r="F4607">
        <v>13358932</v>
      </c>
      <c r="G4607" s="2" t="s">
        <v>5782</v>
      </c>
      <c r="H4607" s="2" t="s">
        <v>5151</v>
      </c>
      <c r="I4607" s="2" t="s">
        <v>5152</v>
      </c>
      <c r="J4607" s="2" t="s">
        <v>109</v>
      </c>
      <c r="K4607" s="3">
        <v>4530</v>
      </c>
    </row>
    <row r="4608" spans="1:11" x14ac:dyDescent="0.25">
      <c r="A4608" s="1">
        <v>44100</v>
      </c>
      <c r="B4608" s="13" t="s">
        <v>5805</v>
      </c>
      <c r="C4608" s="2" t="s">
        <v>502</v>
      </c>
      <c r="D4608" s="2" t="s">
        <v>503</v>
      </c>
      <c r="E4608">
        <v>2000</v>
      </c>
      <c r="F4608">
        <v>13358932</v>
      </c>
      <c r="G4608" s="2" t="s">
        <v>5782</v>
      </c>
      <c r="H4608" s="2" t="s">
        <v>5151</v>
      </c>
      <c r="I4608" s="2" t="s">
        <v>5152</v>
      </c>
      <c r="J4608" s="2" t="s">
        <v>109</v>
      </c>
      <c r="K4608" s="3">
        <v>4530</v>
      </c>
    </row>
    <row r="4609" spans="1:11" x14ac:dyDescent="0.25">
      <c r="A4609" s="1">
        <v>44090</v>
      </c>
      <c r="B4609" s="13" t="s">
        <v>5832</v>
      </c>
      <c r="C4609" s="2" t="s">
        <v>1941</v>
      </c>
      <c r="D4609" s="2" t="s">
        <v>1942</v>
      </c>
      <c r="E4609">
        <v>1000</v>
      </c>
      <c r="F4609">
        <v>13358932</v>
      </c>
      <c r="G4609" s="2" t="s">
        <v>5782</v>
      </c>
      <c r="H4609" s="2" t="s">
        <v>5151</v>
      </c>
      <c r="I4609" s="2" t="s">
        <v>5152</v>
      </c>
      <c r="J4609" s="2" t="s">
        <v>109</v>
      </c>
      <c r="K4609" s="3">
        <v>4530</v>
      </c>
    </row>
    <row r="4610" spans="1:11" x14ac:dyDescent="0.25">
      <c r="A4610" s="1">
        <v>44100</v>
      </c>
      <c r="B4610" s="13" t="s">
        <v>5805</v>
      </c>
      <c r="C4610" s="2" t="s">
        <v>1628</v>
      </c>
      <c r="D4610" s="2" t="s">
        <v>1629</v>
      </c>
      <c r="E4610">
        <v>2000</v>
      </c>
      <c r="F4610">
        <v>13358932</v>
      </c>
      <c r="G4610" s="2" t="s">
        <v>5782</v>
      </c>
      <c r="H4610" s="2" t="s">
        <v>5151</v>
      </c>
      <c r="I4610" s="2" t="s">
        <v>5152</v>
      </c>
      <c r="J4610" s="2" t="s">
        <v>109</v>
      </c>
      <c r="K4610" s="3">
        <v>4530</v>
      </c>
    </row>
    <row r="4611" spans="1:11" x14ac:dyDescent="0.25">
      <c r="A4611" s="1">
        <v>44090</v>
      </c>
      <c r="B4611" s="13" t="s">
        <v>5832</v>
      </c>
      <c r="C4611" s="2" t="s">
        <v>765</v>
      </c>
      <c r="D4611" s="2" t="s">
        <v>766</v>
      </c>
      <c r="E4611">
        <v>1000</v>
      </c>
      <c r="F4611">
        <v>13358932</v>
      </c>
      <c r="G4611" s="2" t="s">
        <v>5782</v>
      </c>
      <c r="H4611" s="2" t="s">
        <v>5151</v>
      </c>
      <c r="I4611" s="2" t="s">
        <v>5152</v>
      </c>
      <c r="J4611" s="2" t="s">
        <v>109</v>
      </c>
      <c r="K4611" s="3">
        <v>4530</v>
      </c>
    </row>
    <row r="4612" spans="1:11" x14ac:dyDescent="0.25">
      <c r="A4612" s="1">
        <v>44100</v>
      </c>
      <c r="B4612" s="13" t="s">
        <v>5805</v>
      </c>
      <c r="C4612" s="2" t="s">
        <v>5833</v>
      </c>
      <c r="D4612" s="2" t="s">
        <v>5834</v>
      </c>
      <c r="E4612">
        <v>2000</v>
      </c>
      <c r="F4612">
        <v>13358932</v>
      </c>
      <c r="G4612" s="2" t="s">
        <v>5782</v>
      </c>
      <c r="H4612" s="2" t="s">
        <v>5151</v>
      </c>
      <c r="I4612" s="2" t="s">
        <v>5152</v>
      </c>
      <c r="J4612" s="2" t="s">
        <v>109</v>
      </c>
      <c r="K4612" s="3">
        <v>4530</v>
      </c>
    </row>
    <row r="4613" spans="1:11" x14ac:dyDescent="0.25">
      <c r="A4613" s="1">
        <v>44089</v>
      </c>
      <c r="B4613" s="13" t="s">
        <v>5831</v>
      </c>
      <c r="C4613" s="2" t="s">
        <v>1270</v>
      </c>
      <c r="D4613" s="2" t="s">
        <v>1271</v>
      </c>
      <c r="E4613">
        <v>2000</v>
      </c>
      <c r="F4613">
        <v>13358932</v>
      </c>
      <c r="G4613" s="2" t="s">
        <v>5782</v>
      </c>
      <c r="H4613" s="2" t="s">
        <v>5151</v>
      </c>
      <c r="I4613" s="2" t="s">
        <v>5152</v>
      </c>
      <c r="J4613" s="2" t="s">
        <v>109</v>
      </c>
      <c r="K4613" s="3">
        <v>4530</v>
      </c>
    </row>
    <row r="4614" spans="1:11" x14ac:dyDescent="0.25">
      <c r="A4614" s="1">
        <v>44100</v>
      </c>
      <c r="B4614" s="13" t="s">
        <v>5805</v>
      </c>
      <c r="C4614" s="2" t="s">
        <v>5835</v>
      </c>
      <c r="D4614" s="2" t="s">
        <v>5836</v>
      </c>
      <c r="E4614">
        <v>2000</v>
      </c>
      <c r="F4614">
        <v>13358932</v>
      </c>
      <c r="G4614" s="2" t="s">
        <v>5782</v>
      </c>
      <c r="H4614" s="2" t="s">
        <v>5151</v>
      </c>
      <c r="I4614" s="2" t="s">
        <v>5152</v>
      </c>
      <c r="J4614" s="2" t="s">
        <v>109</v>
      </c>
      <c r="K4614" s="3">
        <v>4530</v>
      </c>
    </row>
    <row r="4615" spans="1:11" x14ac:dyDescent="0.25">
      <c r="A4615" s="1">
        <v>44089</v>
      </c>
      <c r="B4615" s="13" t="s">
        <v>5831</v>
      </c>
      <c r="C4615" s="2" t="s">
        <v>2996</v>
      </c>
      <c r="D4615" s="2" t="s">
        <v>2997</v>
      </c>
      <c r="E4615">
        <v>2000</v>
      </c>
      <c r="F4615">
        <v>13358932</v>
      </c>
      <c r="G4615" s="2" t="s">
        <v>5782</v>
      </c>
      <c r="H4615" s="2" t="s">
        <v>5151</v>
      </c>
      <c r="I4615" s="2" t="s">
        <v>5152</v>
      </c>
      <c r="J4615" s="2" t="s">
        <v>109</v>
      </c>
      <c r="K4615" s="3">
        <v>4530</v>
      </c>
    </row>
    <row r="4616" spans="1:11" x14ac:dyDescent="0.25">
      <c r="A4616" s="1">
        <v>44100</v>
      </c>
      <c r="B4616" s="13" t="s">
        <v>5805</v>
      </c>
      <c r="C4616" s="2" t="s">
        <v>5837</v>
      </c>
      <c r="D4616" s="2" t="s">
        <v>5838</v>
      </c>
      <c r="E4616">
        <v>200</v>
      </c>
      <c r="F4616">
        <v>13358932</v>
      </c>
      <c r="G4616" s="2" t="s">
        <v>5782</v>
      </c>
      <c r="H4616" s="2" t="s">
        <v>5151</v>
      </c>
      <c r="I4616" s="2" t="s">
        <v>5152</v>
      </c>
      <c r="J4616" s="2" t="s">
        <v>109</v>
      </c>
      <c r="K4616" s="3">
        <v>4530</v>
      </c>
    </row>
    <row r="4617" spans="1:11" x14ac:dyDescent="0.25">
      <c r="A4617" s="1">
        <v>44089</v>
      </c>
      <c r="B4617" s="13" t="s">
        <v>5831</v>
      </c>
      <c r="C4617" s="2" t="s">
        <v>1135</v>
      </c>
      <c r="D4617" s="2" t="s">
        <v>1136</v>
      </c>
      <c r="E4617">
        <v>6000</v>
      </c>
      <c r="F4617">
        <v>13358932</v>
      </c>
      <c r="G4617" s="2" t="s">
        <v>5782</v>
      </c>
      <c r="H4617" s="2" t="s">
        <v>5151</v>
      </c>
      <c r="I4617" s="2" t="s">
        <v>5152</v>
      </c>
      <c r="J4617" s="2" t="s">
        <v>109</v>
      </c>
      <c r="K4617" s="3">
        <v>4530</v>
      </c>
    </row>
    <row r="4618" spans="1:11" x14ac:dyDescent="0.25">
      <c r="A4618" s="1">
        <v>44104</v>
      </c>
      <c r="B4618" s="13" t="s">
        <v>5839</v>
      </c>
      <c r="C4618" s="2" t="s">
        <v>304</v>
      </c>
      <c r="D4618" s="2" t="s">
        <v>305</v>
      </c>
      <c r="E4618">
        <v>1200</v>
      </c>
      <c r="F4618">
        <v>13463178</v>
      </c>
      <c r="G4618" s="2" t="s">
        <v>5840</v>
      </c>
      <c r="H4618" s="2" t="s">
        <v>5151</v>
      </c>
      <c r="I4618" s="2" t="s">
        <v>5152</v>
      </c>
      <c r="J4618" s="2" t="s">
        <v>109</v>
      </c>
      <c r="K4618" s="3">
        <v>4752</v>
      </c>
    </row>
    <row r="4619" spans="1:11" x14ac:dyDescent="0.25">
      <c r="A4619" s="1">
        <v>44090</v>
      </c>
      <c r="B4619" s="13" t="s">
        <v>5832</v>
      </c>
      <c r="C4619" s="2" t="s">
        <v>749</v>
      </c>
      <c r="D4619" s="2" t="s">
        <v>750</v>
      </c>
      <c r="E4619">
        <v>1000</v>
      </c>
      <c r="F4619">
        <v>13358932</v>
      </c>
      <c r="G4619" s="2" t="s">
        <v>5782</v>
      </c>
      <c r="H4619" s="2" t="s">
        <v>5151</v>
      </c>
      <c r="I4619" s="2" t="s">
        <v>5152</v>
      </c>
      <c r="J4619" s="2" t="s">
        <v>109</v>
      </c>
      <c r="K4619" s="3">
        <v>4530</v>
      </c>
    </row>
    <row r="4620" spans="1:11" x14ac:dyDescent="0.25">
      <c r="A4620" s="1">
        <v>44089</v>
      </c>
      <c r="B4620" s="13" t="s">
        <v>5831</v>
      </c>
      <c r="C4620" s="2" t="s">
        <v>3006</v>
      </c>
      <c r="D4620" s="2" t="s">
        <v>3007</v>
      </c>
      <c r="E4620">
        <v>6000</v>
      </c>
      <c r="F4620">
        <v>13358932</v>
      </c>
      <c r="G4620" s="2" t="s">
        <v>5782</v>
      </c>
      <c r="H4620" s="2" t="s">
        <v>5151</v>
      </c>
      <c r="I4620" s="2" t="s">
        <v>5152</v>
      </c>
      <c r="J4620" s="2" t="s">
        <v>109</v>
      </c>
      <c r="K4620" s="3">
        <v>4530</v>
      </c>
    </row>
    <row r="4621" spans="1:11" x14ac:dyDescent="0.25">
      <c r="A4621" s="1">
        <v>44089</v>
      </c>
      <c r="B4621" s="13" t="s">
        <v>5831</v>
      </c>
      <c r="C4621" s="2" t="s">
        <v>4523</v>
      </c>
      <c r="D4621" s="2" t="s">
        <v>4524</v>
      </c>
      <c r="E4621">
        <v>3000</v>
      </c>
      <c r="F4621">
        <v>13358932</v>
      </c>
      <c r="G4621" s="2" t="s">
        <v>5782</v>
      </c>
      <c r="H4621" s="2" t="s">
        <v>5151</v>
      </c>
      <c r="I4621" s="2" t="s">
        <v>5152</v>
      </c>
      <c r="J4621" s="2" t="s">
        <v>109</v>
      </c>
      <c r="K4621" s="3">
        <v>4530</v>
      </c>
    </row>
    <row r="4622" spans="1:11" x14ac:dyDescent="0.25">
      <c r="A4622" s="1">
        <v>44090</v>
      </c>
      <c r="B4622" s="13" t="s">
        <v>5832</v>
      </c>
      <c r="C4622" s="2" t="s">
        <v>588</v>
      </c>
      <c r="D4622" s="2" t="s">
        <v>589</v>
      </c>
      <c r="E4622">
        <v>1000</v>
      </c>
      <c r="F4622">
        <v>13358932</v>
      </c>
      <c r="G4622" s="2" t="s">
        <v>5782</v>
      </c>
      <c r="H4622" s="2" t="s">
        <v>5151</v>
      </c>
      <c r="I4622" s="2" t="s">
        <v>5152</v>
      </c>
      <c r="J4622" s="2" t="s">
        <v>109</v>
      </c>
      <c r="K4622" s="3">
        <v>4530</v>
      </c>
    </row>
    <row r="4623" spans="1:11" x14ac:dyDescent="0.25">
      <c r="A4623" s="1">
        <v>44090</v>
      </c>
      <c r="B4623" s="13" t="s">
        <v>5832</v>
      </c>
      <c r="C4623" s="2" t="s">
        <v>744</v>
      </c>
      <c r="D4623" s="2" t="s">
        <v>745</v>
      </c>
      <c r="E4623">
        <v>6000</v>
      </c>
      <c r="F4623">
        <v>13358932</v>
      </c>
      <c r="G4623" s="2" t="s">
        <v>5782</v>
      </c>
      <c r="H4623" s="2" t="s">
        <v>5151</v>
      </c>
      <c r="I4623" s="2" t="s">
        <v>5152</v>
      </c>
      <c r="J4623" s="2" t="s">
        <v>109</v>
      </c>
      <c r="K4623" s="3">
        <v>4530</v>
      </c>
    </row>
    <row r="4624" spans="1:11" x14ac:dyDescent="0.25">
      <c r="A4624" s="1">
        <v>44090</v>
      </c>
      <c r="B4624" s="13" t="s">
        <v>5832</v>
      </c>
      <c r="C4624" s="2" t="s">
        <v>735</v>
      </c>
      <c r="D4624" s="2" t="s">
        <v>736</v>
      </c>
      <c r="E4624">
        <v>2000</v>
      </c>
      <c r="F4624">
        <v>13358932</v>
      </c>
      <c r="G4624" s="2" t="s">
        <v>5782</v>
      </c>
      <c r="H4624" s="2" t="s">
        <v>5151</v>
      </c>
      <c r="I4624" s="2" t="s">
        <v>5152</v>
      </c>
      <c r="J4624" s="2" t="s">
        <v>109</v>
      </c>
      <c r="K4624" s="3">
        <v>4530</v>
      </c>
    </row>
    <row r="4625" spans="1:11" x14ac:dyDescent="0.25">
      <c r="A4625" s="1">
        <v>44090</v>
      </c>
      <c r="B4625" s="13" t="s">
        <v>5832</v>
      </c>
      <c r="C4625" s="2" t="s">
        <v>5841</v>
      </c>
      <c r="D4625" s="2" t="s">
        <v>5842</v>
      </c>
      <c r="E4625">
        <v>200</v>
      </c>
      <c r="F4625">
        <v>13358932</v>
      </c>
      <c r="G4625" s="2" t="s">
        <v>5782</v>
      </c>
      <c r="H4625" s="2" t="s">
        <v>5151</v>
      </c>
      <c r="I4625" s="2" t="s">
        <v>5152</v>
      </c>
      <c r="J4625" s="2" t="s">
        <v>109</v>
      </c>
      <c r="K4625" s="3">
        <v>4530</v>
      </c>
    </row>
    <row r="4626" spans="1:11" x14ac:dyDescent="0.25">
      <c r="A4626" s="1">
        <v>44075</v>
      </c>
      <c r="B4626" s="13" t="s">
        <v>5843</v>
      </c>
      <c r="C4626" s="2" t="s">
        <v>3214</v>
      </c>
      <c r="D4626" s="2" t="s">
        <v>3215</v>
      </c>
      <c r="E4626">
        <v>20</v>
      </c>
      <c r="F4626">
        <v>13720271</v>
      </c>
      <c r="G4626" s="2" t="s">
        <v>5844</v>
      </c>
      <c r="H4626" s="2" t="s">
        <v>5845</v>
      </c>
      <c r="I4626" s="2" t="s">
        <v>12</v>
      </c>
      <c r="J4626" s="2" t="s">
        <v>13</v>
      </c>
      <c r="K4626" s="3">
        <v>9999</v>
      </c>
    </row>
    <row r="4627" spans="1:11" x14ac:dyDescent="0.25">
      <c r="A4627" s="1">
        <v>44090</v>
      </c>
      <c r="B4627" s="13" t="s">
        <v>5832</v>
      </c>
      <c r="C4627" s="2" t="s">
        <v>512</v>
      </c>
      <c r="D4627" s="2" t="s">
        <v>513</v>
      </c>
      <c r="E4627">
        <v>2000</v>
      </c>
      <c r="F4627">
        <v>13358932</v>
      </c>
      <c r="G4627" s="2" t="s">
        <v>5782</v>
      </c>
      <c r="H4627" s="2" t="s">
        <v>5151</v>
      </c>
      <c r="I4627" s="2" t="s">
        <v>5152</v>
      </c>
      <c r="J4627" s="2" t="s">
        <v>109</v>
      </c>
      <c r="K4627" s="3">
        <v>4530</v>
      </c>
    </row>
    <row r="4628" spans="1:11" x14ac:dyDescent="0.25">
      <c r="A4628" s="1">
        <v>44099</v>
      </c>
      <c r="B4628" s="13" t="s">
        <v>5706</v>
      </c>
      <c r="C4628" s="2" t="s">
        <v>5846</v>
      </c>
      <c r="D4628" s="2" t="s">
        <v>5847</v>
      </c>
      <c r="E4628">
        <v>1000</v>
      </c>
      <c r="F4628">
        <v>13385322</v>
      </c>
      <c r="G4628" s="2" t="s">
        <v>5707</v>
      </c>
      <c r="H4628" s="2" t="s">
        <v>5151</v>
      </c>
      <c r="I4628" s="2" t="s">
        <v>5152</v>
      </c>
      <c r="J4628" s="2" t="s">
        <v>109</v>
      </c>
      <c r="K4628" s="3">
        <v>4530</v>
      </c>
    </row>
    <row r="4629" spans="1:11" x14ac:dyDescent="0.25">
      <c r="A4629" s="1">
        <v>44090</v>
      </c>
      <c r="B4629" s="13" t="s">
        <v>5832</v>
      </c>
      <c r="C4629" s="2" t="s">
        <v>5848</v>
      </c>
      <c r="D4629" s="2" t="s">
        <v>5849</v>
      </c>
      <c r="E4629">
        <v>100</v>
      </c>
      <c r="F4629">
        <v>13358932</v>
      </c>
      <c r="G4629" s="2" t="s">
        <v>5782</v>
      </c>
      <c r="H4629" s="2" t="s">
        <v>5151</v>
      </c>
      <c r="I4629" s="2" t="s">
        <v>5152</v>
      </c>
      <c r="J4629" s="2" t="s">
        <v>109</v>
      </c>
      <c r="K4629" s="3">
        <v>4530</v>
      </c>
    </row>
    <row r="4630" spans="1:11" x14ac:dyDescent="0.25">
      <c r="A4630" s="1">
        <v>44099</v>
      </c>
      <c r="B4630" s="13" t="s">
        <v>5706</v>
      </c>
      <c r="C4630" s="2" t="s">
        <v>1946</v>
      </c>
      <c r="D4630" s="2" t="s">
        <v>1947</v>
      </c>
      <c r="E4630">
        <v>2000</v>
      </c>
      <c r="F4630">
        <v>13385322</v>
      </c>
      <c r="G4630" s="2" t="s">
        <v>5707</v>
      </c>
      <c r="H4630" s="2" t="s">
        <v>5151</v>
      </c>
      <c r="I4630" s="2" t="s">
        <v>5152</v>
      </c>
      <c r="J4630" s="2" t="s">
        <v>109</v>
      </c>
      <c r="K4630" s="3">
        <v>4530</v>
      </c>
    </row>
    <row r="4631" spans="1:11" x14ac:dyDescent="0.25">
      <c r="A4631" s="1">
        <v>44090</v>
      </c>
      <c r="B4631" s="13" t="s">
        <v>5832</v>
      </c>
      <c r="C4631" s="2" t="s">
        <v>4790</v>
      </c>
      <c r="D4631" s="2" t="s">
        <v>4791</v>
      </c>
      <c r="E4631">
        <v>500</v>
      </c>
      <c r="F4631">
        <v>13358932</v>
      </c>
      <c r="G4631" s="2" t="s">
        <v>5782</v>
      </c>
      <c r="H4631" s="2" t="s">
        <v>5151</v>
      </c>
      <c r="I4631" s="2" t="s">
        <v>5152</v>
      </c>
      <c r="J4631" s="2" t="s">
        <v>109</v>
      </c>
      <c r="K4631" s="3">
        <v>4530</v>
      </c>
    </row>
    <row r="4632" spans="1:11" x14ac:dyDescent="0.25">
      <c r="A4632" s="1">
        <v>44090</v>
      </c>
      <c r="B4632" s="13" t="s">
        <v>5832</v>
      </c>
      <c r="C4632" s="2" t="s">
        <v>3079</v>
      </c>
      <c r="D4632" s="2" t="s">
        <v>3080</v>
      </c>
      <c r="E4632">
        <v>500</v>
      </c>
      <c r="F4632">
        <v>13358932</v>
      </c>
      <c r="G4632" s="2" t="s">
        <v>5782</v>
      </c>
      <c r="H4632" s="2" t="s">
        <v>5151</v>
      </c>
      <c r="I4632" s="2" t="s">
        <v>5152</v>
      </c>
      <c r="J4632" s="2" t="s">
        <v>109</v>
      </c>
      <c r="K4632" s="3">
        <v>4530</v>
      </c>
    </row>
    <row r="4633" spans="1:11" x14ac:dyDescent="0.25">
      <c r="A4633" s="1">
        <v>44090</v>
      </c>
      <c r="B4633" s="13" t="s">
        <v>5832</v>
      </c>
      <c r="C4633" s="2" t="s">
        <v>1175</v>
      </c>
      <c r="D4633" s="2" t="s">
        <v>1176</v>
      </c>
      <c r="E4633">
        <v>500</v>
      </c>
      <c r="F4633">
        <v>13358932</v>
      </c>
      <c r="G4633" s="2" t="s">
        <v>5782</v>
      </c>
      <c r="H4633" s="2" t="s">
        <v>5151</v>
      </c>
      <c r="I4633" s="2" t="s">
        <v>5152</v>
      </c>
      <c r="J4633" s="2" t="s">
        <v>109</v>
      </c>
      <c r="K4633" s="3">
        <v>4530</v>
      </c>
    </row>
    <row r="4634" spans="1:11" x14ac:dyDescent="0.25">
      <c r="A4634" s="1">
        <v>44090</v>
      </c>
      <c r="B4634" s="13" t="s">
        <v>5832</v>
      </c>
      <c r="C4634" s="2" t="s">
        <v>5850</v>
      </c>
      <c r="D4634" s="2" t="s">
        <v>5851</v>
      </c>
      <c r="E4634">
        <v>300</v>
      </c>
      <c r="F4634">
        <v>13358932</v>
      </c>
      <c r="G4634" s="2" t="s">
        <v>5782</v>
      </c>
      <c r="H4634" s="2" t="s">
        <v>5151</v>
      </c>
      <c r="I4634" s="2" t="s">
        <v>5152</v>
      </c>
      <c r="J4634" s="2" t="s">
        <v>109</v>
      </c>
      <c r="K4634" s="3">
        <v>4530</v>
      </c>
    </row>
    <row r="4635" spans="1:11" x14ac:dyDescent="0.25">
      <c r="A4635" s="1">
        <v>44090</v>
      </c>
      <c r="B4635" s="13" t="s">
        <v>5832</v>
      </c>
      <c r="C4635" s="2" t="s">
        <v>5852</v>
      </c>
      <c r="D4635" s="2" t="s">
        <v>5853</v>
      </c>
      <c r="E4635">
        <v>1000</v>
      </c>
      <c r="F4635">
        <v>13358932</v>
      </c>
      <c r="G4635" s="2" t="s">
        <v>5782</v>
      </c>
      <c r="H4635" s="2" t="s">
        <v>5151</v>
      </c>
      <c r="I4635" s="2" t="s">
        <v>5152</v>
      </c>
      <c r="J4635" s="2" t="s">
        <v>109</v>
      </c>
      <c r="K4635" s="3">
        <v>4530</v>
      </c>
    </row>
    <row r="4636" spans="1:11" x14ac:dyDescent="0.25">
      <c r="A4636" s="1">
        <v>44102</v>
      </c>
      <c r="B4636" s="13" t="s">
        <v>5854</v>
      </c>
      <c r="C4636" s="2" t="s">
        <v>5855</v>
      </c>
      <c r="D4636" s="2" t="s">
        <v>5856</v>
      </c>
      <c r="E4636">
        <v>240</v>
      </c>
      <c r="F4636">
        <v>13360591</v>
      </c>
      <c r="G4636" s="2" t="s">
        <v>5804</v>
      </c>
      <c r="H4636" s="2" t="s">
        <v>3233</v>
      </c>
      <c r="I4636" s="2" t="s">
        <v>103</v>
      </c>
      <c r="J4636" s="2" t="s">
        <v>109</v>
      </c>
      <c r="K4636" s="3">
        <v>4752</v>
      </c>
    </row>
    <row r="4637" spans="1:11" x14ac:dyDescent="0.25">
      <c r="A4637" s="1">
        <v>44090</v>
      </c>
      <c r="B4637" s="13" t="s">
        <v>5857</v>
      </c>
      <c r="C4637" s="2" t="s">
        <v>5858</v>
      </c>
      <c r="D4637" s="2" t="s">
        <v>5859</v>
      </c>
      <c r="E4637">
        <v>130</v>
      </c>
      <c r="F4637">
        <v>13360591</v>
      </c>
      <c r="G4637" s="2" t="s">
        <v>5804</v>
      </c>
      <c r="H4637" s="2" t="s">
        <v>3233</v>
      </c>
      <c r="I4637" s="2" t="s">
        <v>103</v>
      </c>
      <c r="J4637" s="2" t="s">
        <v>109</v>
      </c>
      <c r="K4637" s="3">
        <v>4752</v>
      </c>
    </row>
    <row r="4638" spans="1:11" x14ac:dyDescent="0.25">
      <c r="A4638" s="1">
        <v>44082</v>
      </c>
      <c r="B4638" s="13" t="s">
        <v>5860</v>
      </c>
      <c r="C4638" s="2" t="s">
        <v>1319</v>
      </c>
      <c r="D4638" s="2" t="s">
        <v>1320</v>
      </c>
      <c r="E4638">
        <v>200</v>
      </c>
      <c r="F4638">
        <v>16192526</v>
      </c>
      <c r="G4638" s="2" t="s">
        <v>5861</v>
      </c>
      <c r="H4638" s="2" t="s">
        <v>1681</v>
      </c>
      <c r="I4638" s="2" t="s">
        <v>1682</v>
      </c>
      <c r="J4638" s="2" t="s">
        <v>109</v>
      </c>
      <c r="K4638" s="3">
        <v>9999</v>
      </c>
    </row>
    <row r="4639" spans="1:11" x14ac:dyDescent="0.25">
      <c r="A4639" s="1">
        <v>44097</v>
      </c>
      <c r="B4639" s="13" t="s">
        <v>5803</v>
      </c>
      <c r="C4639" s="2" t="s">
        <v>528</v>
      </c>
      <c r="D4639" s="2" t="s">
        <v>529</v>
      </c>
      <c r="E4639">
        <v>5000</v>
      </c>
      <c r="F4639">
        <v>13360591</v>
      </c>
      <c r="G4639" s="2" t="s">
        <v>5804</v>
      </c>
      <c r="H4639" s="2" t="s">
        <v>3233</v>
      </c>
      <c r="I4639" s="2" t="s">
        <v>103</v>
      </c>
      <c r="J4639" s="2" t="s">
        <v>109</v>
      </c>
      <c r="K4639" s="3">
        <v>4752</v>
      </c>
    </row>
    <row r="4640" spans="1:11" x14ac:dyDescent="0.25">
      <c r="A4640" s="1">
        <v>44090</v>
      </c>
      <c r="B4640" s="13" t="s">
        <v>5857</v>
      </c>
      <c r="C4640" s="2" t="s">
        <v>1537</v>
      </c>
      <c r="D4640" s="2" t="s">
        <v>1538</v>
      </c>
      <c r="E4640">
        <v>130</v>
      </c>
      <c r="F4640">
        <v>13360591</v>
      </c>
      <c r="G4640" s="2" t="s">
        <v>5804</v>
      </c>
      <c r="H4640" s="2" t="s">
        <v>3233</v>
      </c>
      <c r="I4640" s="2" t="s">
        <v>103</v>
      </c>
      <c r="J4640" s="2" t="s">
        <v>109</v>
      </c>
      <c r="K4640" s="3">
        <v>4752</v>
      </c>
    </row>
    <row r="4641" spans="1:11" x14ac:dyDescent="0.25">
      <c r="A4641" s="1">
        <v>44090</v>
      </c>
      <c r="B4641" s="13" t="s">
        <v>5857</v>
      </c>
      <c r="C4641" s="2" t="s">
        <v>5862</v>
      </c>
      <c r="D4641" s="2" t="s">
        <v>5863</v>
      </c>
      <c r="E4641">
        <v>130</v>
      </c>
      <c r="F4641">
        <v>13360591</v>
      </c>
      <c r="G4641" s="2" t="s">
        <v>5804</v>
      </c>
      <c r="H4641" s="2" t="s">
        <v>3233</v>
      </c>
      <c r="I4641" s="2" t="s">
        <v>103</v>
      </c>
      <c r="J4641" s="2" t="s">
        <v>109</v>
      </c>
      <c r="K4641" s="3">
        <v>4752</v>
      </c>
    </row>
    <row r="4642" spans="1:11" x14ac:dyDescent="0.25">
      <c r="A4642" s="1">
        <v>44090</v>
      </c>
      <c r="B4642" s="13" t="s">
        <v>5857</v>
      </c>
      <c r="C4642" s="2" t="s">
        <v>1383</v>
      </c>
      <c r="D4642" s="2" t="s">
        <v>1384</v>
      </c>
      <c r="E4642">
        <v>700</v>
      </c>
      <c r="F4642">
        <v>13360591</v>
      </c>
      <c r="G4642" s="2" t="s">
        <v>5804</v>
      </c>
      <c r="H4642" s="2" t="s">
        <v>3233</v>
      </c>
      <c r="I4642" s="2" t="s">
        <v>103</v>
      </c>
      <c r="J4642" s="2" t="s">
        <v>109</v>
      </c>
      <c r="K4642" s="3">
        <v>4752</v>
      </c>
    </row>
    <row r="4643" spans="1:11" x14ac:dyDescent="0.25">
      <c r="A4643" s="1">
        <v>44089</v>
      </c>
      <c r="B4643" s="13" t="s">
        <v>5736</v>
      </c>
      <c r="C4643" s="2" t="s">
        <v>2671</v>
      </c>
      <c r="D4643" s="2" t="s">
        <v>2672</v>
      </c>
      <c r="E4643">
        <v>100</v>
      </c>
      <c r="F4643">
        <v>13870392</v>
      </c>
      <c r="G4643" s="2" t="s">
        <v>5701</v>
      </c>
      <c r="H4643" s="2" t="s">
        <v>108</v>
      </c>
      <c r="I4643" s="2" t="s">
        <v>5635</v>
      </c>
      <c r="J4643" s="2" t="s">
        <v>109</v>
      </c>
      <c r="K4643" s="3">
        <v>4752</v>
      </c>
    </row>
    <row r="4644" spans="1:11" x14ac:dyDescent="0.25">
      <c r="A4644" s="1">
        <v>44090</v>
      </c>
      <c r="B4644" s="13" t="s">
        <v>5857</v>
      </c>
      <c r="C4644" s="2" t="s">
        <v>2841</v>
      </c>
      <c r="D4644" s="2" t="s">
        <v>2842</v>
      </c>
      <c r="E4644">
        <v>100</v>
      </c>
      <c r="F4644">
        <v>13360591</v>
      </c>
      <c r="G4644" s="2" t="s">
        <v>5804</v>
      </c>
      <c r="H4644" s="2" t="s">
        <v>3233</v>
      </c>
      <c r="I4644" s="2" t="s">
        <v>103</v>
      </c>
      <c r="J4644" s="2" t="s">
        <v>109</v>
      </c>
      <c r="K4644" s="3">
        <v>4752</v>
      </c>
    </row>
    <row r="4645" spans="1:11" x14ac:dyDescent="0.25">
      <c r="A4645" s="1">
        <v>44097</v>
      </c>
      <c r="B4645" s="13" t="s">
        <v>5803</v>
      </c>
      <c r="C4645" s="2" t="s">
        <v>5864</v>
      </c>
      <c r="D4645" s="2" t="s">
        <v>5865</v>
      </c>
      <c r="E4645">
        <v>2000</v>
      </c>
      <c r="F4645">
        <v>13360591</v>
      </c>
      <c r="G4645" s="2" t="s">
        <v>5804</v>
      </c>
      <c r="H4645" s="2" t="s">
        <v>3233</v>
      </c>
      <c r="I4645" s="2" t="s">
        <v>103</v>
      </c>
      <c r="J4645" s="2" t="s">
        <v>109</v>
      </c>
      <c r="K4645" s="3">
        <v>4752</v>
      </c>
    </row>
    <row r="4646" spans="1:11" x14ac:dyDescent="0.25">
      <c r="A4646" s="1">
        <v>44090</v>
      </c>
      <c r="B4646" s="13" t="s">
        <v>5857</v>
      </c>
      <c r="C4646" s="2" t="s">
        <v>360</v>
      </c>
      <c r="D4646" s="2" t="s">
        <v>361</v>
      </c>
      <c r="E4646">
        <v>120</v>
      </c>
      <c r="F4646">
        <v>13360591</v>
      </c>
      <c r="G4646" s="2" t="s">
        <v>5804</v>
      </c>
      <c r="H4646" s="2" t="s">
        <v>3233</v>
      </c>
      <c r="I4646" s="2" t="s">
        <v>103</v>
      </c>
      <c r="J4646" s="2" t="s">
        <v>109</v>
      </c>
      <c r="K4646" s="3">
        <v>4752</v>
      </c>
    </row>
    <row r="4647" spans="1:11" x14ac:dyDescent="0.25">
      <c r="A4647" s="1">
        <v>44097</v>
      </c>
      <c r="B4647" s="13" t="s">
        <v>5803</v>
      </c>
      <c r="C4647" s="2" t="s">
        <v>54</v>
      </c>
      <c r="D4647" s="2" t="s">
        <v>55</v>
      </c>
      <c r="E4647">
        <v>3000</v>
      </c>
      <c r="F4647">
        <v>13360591</v>
      </c>
      <c r="G4647" s="2" t="s">
        <v>5804</v>
      </c>
      <c r="H4647" s="2" t="s">
        <v>3233</v>
      </c>
      <c r="I4647" s="2" t="s">
        <v>103</v>
      </c>
      <c r="J4647" s="2" t="s">
        <v>109</v>
      </c>
      <c r="K4647" s="3">
        <v>4752</v>
      </c>
    </row>
    <row r="4648" spans="1:11" x14ac:dyDescent="0.25">
      <c r="A4648" s="1">
        <v>44097</v>
      </c>
      <c r="B4648" s="13" t="s">
        <v>5803</v>
      </c>
      <c r="C4648" s="2" t="s">
        <v>1555</v>
      </c>
      <c r="D4648" s="2" t="s">
        <v>1556</v>
      </c>
      <c r="E4648">
        <v>2000</v>
      </c>
      <c r="F4648">
        <v>13360591</v>
      </c>
      <c r="G4648" s="2" t="s">
        <v>5804</v>
      </c>
      <c r="H4648" s="2" t="s">
        <v>3233</v>
      </c>
      <c r="I4648" s="2" t="s">
        <v>103</v>
      </c>
      <c r="J4648" s="2" t="s">
        <v>109</v>
      </c>
      <c r="K4648" s="3">
        <v>4752</v>
      </c>
    </row>
    <row r="4649" spans="1:11" x14ac:dyDescent="0.25">
      <c r="A4649" s="1">
        <v>44097</v>
      </c>
      <c r="B4649" s="13" t="s">
        <v>5803</v>
      </c>
      <c r="C4649" s="2" t="s">
        <v>257</v>
      </c>
      <c r="D4649" s="2" t="s">
        <v>258</v>
      </c>
      <c r="E4649">
        <v>1000</v>
      </c>
      <c r="F4649">
        <v>13360591</v>
      </c>
      <c r="G4649" s="2" t="s">
        <v>5804</v>
      </c>
      <c r="H4649" s="2" t="s">
        <v>3233</v>
      </c>
      <c r="I4649" s="2" t="s">
        <v>103</v>
      </c>
      <c r="J4649" s="2" t="s">
        <v>109</v>
      </c>
      <c r="K4649" s="3">
        <v>4752</v>
      </c>
    </row>
    <row r="4650" spans="1:11" x14ac:dyDescent="0.25">
      <c r="A4650" s="1">
        <v>44078</v>
      </c>
      <c r="B4650" s="13" t="s">
        <v>5784</v>
      </c>
      <c r="C4650" s="2" t="s">
        <v>842</v>
      </c>
      <c r="D4650" s="2" t="s">
        <v>843</v>
      </c>
      <c r="E4650">
        <v>1000</v>
      </c>
      <c r="F4650">
        <v>13385322</v>
      </c>
      <c r="G4650" s="2" t="s">
        <v>5707</v>
      </c>
      <c r="H4650" s="2" t="s">
        <v>5151</v>
      </c>
      <c r="I4650" s="2" t="s">
        <v>5152</v>
      </c>
      <c r="J4650" s="2" t="s">
        <v>109</v>
      </c>
      <c r="K4650" s="3">
        <v>4530</v>
      </c>
    </row>
    <row r="4651" spans="1:11" x14ac:dyDescent="0.25">
      <c r="A4651" s="1">
        <v>44099</v>
      </c>
      <c r="B4651" s="13" t="s">
        <v>5706</v>
      </c>
      <c r="C4651" s="2" t="s">
        <v>2920</v>
      </c>
      <c r="D4651" s="2" t="s">
        <v>2921</v>
      </c>
      <c r="E4651">
        <v>100</v>
      </c>
      <c r="F4651">
        <v>13385322</v>
      </c>
      <c r="G4651" s="2" t="s">
        <v>5707</v>
      </c>
      <c r="H4651" s="2" t="s">
        <v>5151</v>
      </c>
      <c r="I4651" s="2" t="s">
        <v>5152</v>
      </c>
      <c r="J4651" s="2" t="s">
        <v>109</v>
      </c>
      <c r="K4651" s="3">
        <v>4530</v>
      </c>
    </row>
    <row r="4652" spans="1:11" x14ac:dyDescent="0.25">
      <c r="A4652" s="1">
        <v>44078</v>
      </c>
      <c r="B4652" s="13" t="s">
        <v>5784</v>
      </c>
      <c r="C4652" s="2" t="s">
        <v>49</v>
      </c>
      <c r="D4652" s="2" t="s">
        <v>50</v>
      </c>
      <c r="E4652">
        <v>20000</v>
      </c>
      <c r="F4652">
        <v>13385322</v>
      </c>
      <c r="G4652" s="2" t="s">
        <v>5707</v>
      </c>
      <c r="H4652" s="2" t="s">
        <v>5151</v>
      </c>
      <c r="I4652" s="2" t="s">
        <v>5152</v>
      </c>
      <c r="J4652" s="2" t="s">
        <v>109</v>
      </c>
      <c r="K4652" s="3">
        <v>4530</v>
      </c>
    </row>
    <row r="4653" spans="1:11" x14ac:dyDescent="0.25">
      <c r="A4653" s="1">
        <v>44099</v>
      </c>
      <c r="B4653" s="13" t="s">
        <v>5706</v>
      </c>
      <c r="C4653" s="2" t="s">
        <v>2248</v>
      </c>
      <c r="D4653" s="2" t="s">
        <v>2249</v>
      </c>
      <c r="E4653">
        <v>5000</v>
      </c>
      <c r="F4653">
        <v>13385322</v>
      </c>
      <c r="G4653" s="2" t="s">
        <v>5707</v>
      </c>
      <c r="H4653" s="2" t="s">
        <v>5151</v>
      </c>
      <c r="I4653" s="2" t="s">
        <v>5152</v>
      </c>
      <c r="J4653" s="2" t="s">
        <v>109</v>
      </c>
      <c r="K4653" s="3">
        <v>4530</v>
      </c>
    </row>
    <row r="4654" spans="1:11" x14ac:dyDescent="0.25">
      <c r="A4654" s="1">
        <v>44099</v>
      </c>
      <c r="B4654" s="13" t="s">
        <v>5706</v>
      </c>
      <c r="C4654" s="2" t="s">
        <v>512</v>
      </c>
      <c r="D4654" s="2" t="s">
        <v>513</v>
      </c>
      <c r="E4654">
        <v>5000</v>
      </c>
      <c r="F4654">
        <v>13385322</v>
      </c>
      <c r="G4654" s="2" t="s">
        <v>5707</v>
      </c>
      <c r="H4654" s="2" t="s">
        <v>5151</v>
      </c>
      <c r="I4654" s="2" t="s">
        <v>5152</v>
      </c>
      <c r="J4654" s="2" t="s">
        <v>109</v>
      </c>
      <c r="K4654" s="3">
        <v>4530</v>
      </c>
    </row>
    <row r="4655" spans="1:11" x14ac:dyDescent="0.25">
      <c r="A4655" s="1">
        <v>44099</v>
      </c>
      <c r="B4655" s="13" t="s">
        <v>5706</v>
      </c>
      <c r="C4655" s="2" t="s">
        <v>2146</v>
      </c>
      <c r="D4655" s="2" t="s">
        <v>2147</v>
      </c>
      <c r="E4655">
        <v>5000</v>
      </c>
      <c r="F4655">
        <v>13385322</v>
      </c>
      <c r="G4655" s="2" t="s">
        <v>5707</v>
      </c>
      <c r="H4655" s="2" t="s">
        <v>5151</v>
      </c>
      <c r="I4655" s="2" t="s">
        <v>5152</v>
      </c>
      <c r="J4655" s="2" t="s">
        <v>109</v>
      </c>
      <c r="K4655" s="3">
        <v>4530</v>
      </c>
    </row>
    <row r="4656" spans="1:11" x14ac:dyDescent="0.25">
      <c r="A4656" s="1">
        <v>44099</v>
      </c>
      <c r="B4656" s="13" t="s">
        <v>5706</v>
      </c>
      <c r="C4656" s="2" t="s">
        <v>5866</v>
      </c>
      <c r="D4656" s="2" t="s">
        <v>5867</v>
      </c>
      <c r="E4656">
        <v>100</v>
      </c>
      <c r="F4656">
        <v>13385322</v>
      </c>
      <c r="G4656" s="2" t="s">
        <v>5707</v>
      </c>
      <c r="H4656" s="2" t="s">
        <v>5151</v>
      </c>
      <c r="I4656" s="2" t="s">
        <v>5152</v>
      </c>
      <c r="J4656" s="2" t="s">
        <v>109</v>
      </c>
      <c r="K4656" s="3">
        <v>4530</v>
      </c>
    </row>
    <row r="4657" spans="1:11" x14ac:dyDescent="0.25">
      <c r="A4657" s="1">
        <v>44099</v>
      </c>
      <c r="B4657" s="13" t="s">
        <v>5706</v>
      </c>
      <c r="C4657" s="2" t="s">
        <v>5443</v>
      </c>
      <c r="D4657" s="2" t="s">
        <v>5444</v>
      </c>
      <c r="E4657">
        <v>100</v>
      </c>
      <c r="F4657">
        <v>13385322</v>
      </c>
      <c r="G4657" s="2" t="s">
        <v>5707</v>
      </c>
      <c r="H4657" s="2" t="s">
        <v>5151</v>
      </c>
      <c r="I4657" s="2" t="s">
        <v>5152</v>
      </c>
      <c r="J4657" s="2" t="s">
        <v>109</v>
      </c>
      <c r="K4657" s="3">
        <v>4530</v>
      </c>
    </row>
    <row r="4658" spans="1:11" x14ac:dyDescent="0.25">
      <c r="A4658" s="1">
        <v>44099</v>
      </c>
      <c r="B4658" s="13" t="s">
        <v>5706</v>
      </c>
      <c r="C4658" s="2" t="s">
        <v>219</v>
      </c>
      <c r="D4658" s="2" t="s">
        <v>220</v>
      </c>
      <c r="E4658">
        <v>600</v>
      </c>
      <c r="F4658">
        <v>13385322</v>
      </c>
      <c r="G4658" s="2" t="s">
        <v>5707</v>
      </c>
      <c r="H4658" s="2" t="s">
        <v>5151</v>
      </c>
      <c r="I4658" s="2" t="s">
        <v>5152</v>
      </c>
      <c r="J4658" s="2" t="s">
        <v>109</v>
      </c>
      <c r="K4658" s="3">
        <v>4530</v>
      </c>
    </row>
    <row r="4659" spans="1:11" x14ac:dyDescent="0.25">
      <c r="A4659" s="1">
        <v>44092</v>
      </c>
      <c r="B4659" s="13" t="s">
        <v>5868</v>
      </c>
      <c r="C4659" s="2" t="s">
        <v>1509</v>
      </c>
      <c r="D4659" s="2" t="s">
        <v>1510</v>
      </c>
      <c r="E4659">
        <v>25000</v>
      </c>
      <c r="F4659">
        <v>13460359</v>
      </c>
      <c r="G4659" s="2" t="s">
        <v>5869</v>
      </c>
      <c r="H4659" s="2" t="s">
        <v>978</v>
      </c>
      <c r="I4659" s="2" t="s">
        <v>897</v>
      </c>
      <c r="J4659" s="2" t="s">
        <v>109</v>
      </c>
      <c r="K4659" s="3">
        <v>4663</v>
      </c>
    </row>
    <row r="4660" spans="1:11" x14ac:dyDescent="0.25">
      <c r="A4660" s="1">
        <v>44102</v>
      </c>
      <c r="B4660" s="13" t="s">
        <v>5870</v>
      </c>
      <c r="C4660" s="2" t="s">
        <v>370</v>
      </c>
      <c r="D4660" s="2" t="s">
        <v>371</v>
      </c>
      <c r="E4660">
        <v>2160</v>
      </c>
      <c r="F4660">
        <v>13463178</v>
      </c>
      <c r="G4660" s="2" t="s">
        <v>5840</v>
      </c>
      <c r="H4660" s="2" t="s">
        <v>5151</v>
      </c>
      <c r="I4660" s="2" t="s">
        <v>5152</v>
      </c>
      <c r="J4660" s="2" t="s">
        <v>109</v>
      </c>
      <c r="K4660" s="3">
        <v>4752</v>
      </c>
    </row>
    <row r="4661" spans="1:11" x14ac:dyDescent="0.25">
      <c r="A4661" s="1">
        <v>44097</v>
      </c>
      <c r="B4661" s="13" t="s">
        <v>5871</v>
      </c>
      <c r="C4661" s="2" t="s">
        <v>2130</v>
      </c>
      <c r="D4661" s="2" t="s">
        <v>2131</v>
      </c>
      <c r="E4661">
        <v>1440</v>
      </c>
      <c r="F4661">
        <v>13463178</v>
      </c>
      <c r="G4661" s="2" t="s">
        <v>5840</v>
      </c>
      <c r="H4661" s="2" t="s">
        <v>5151</v>
      </c>
      <c r="I4661" s="2" t="s">
        <v>5152</v>
      </c>
      <c r="J4661" s="2" t="s">
        <v>109</v>
      </c>
      <c r="K4661" s="3">
        <v>4752</v>
      </c>
    </row>
    <row r="4662" spans="1:11" x14ac:dyDescent="0.25">
      <c r="A4662" s="1">
        <v>44097</v>
      </c>
      <c r="B4662" s="13" t="s">
        <v>5871</v>
      </c>
      <c r="C4662" s="2" t="s">
        <v>5872</v>
      </c>
      <c r="D4662" s="2" t="s">
        <v>5873</v>
      </c>
      <c r="E4662">
        <v>480</v>
      </c>
      <c r="F4662">
        <v>13463178</v>
      </c>
      <c r="G4662" s="2" t="s">
        <v>5840</v>
      </c>
      <c r="H4662" s="2" t="s">
        <v>5151</v>
      </c>
      <c r="I4662" s="2" t="s">
        <v>5152</v>
      </c>
      <c r="J4662" s="2" t="s">
        <v>109</v>
      </c>
      <c r="K4662" s="3">
        <v>4752</v>
      </c>
    </row>
    <row r="4663" spans="1:11" x14ac:dyDescent="0.25">
      <c r="A4663" s="1">
        <v>44097</v>
      </c>
      <c r="B4663" s="13" t="s">
        <v>5871</v>
      </c>
      <c r="C4663" s="2" t="s">
        <v>232</v>
      </c>
      <c r="D4663" s="2" t="s">
        <v>233</v>
      </c>
      <c r="E4663">
        <v>120</v>
      </c>
      <c r="F4663">
        <v>13463178</v>
      </c>
      <c r="G4663" s="2" t="s">
        <v>5840</v>
      </c>
      <c r="H4663" s="2" t="s">
        <v>5151</v>
      </c>
      <c r="I4663" s="2" t="s">
        <v>5152</v>
      </c>
      <c r="J4663" s="2" t="s">
        <v>109</v>
      </c>
      <c r="K4663" s="3">
        <v>4752</v>
      </c>
    </row>
    <row r="4664" spans="1:11" x14ac:dyDescent="0.25">
      <c r="A4664" s="1">
        <v>44096</v>
      </c>
      <c r="B4664" s="13" t="s">
        <v>5874</v>
      </c>
      <c r="C4664" s="2" t="s">
        <v>1731</v>
      </c>
      <c r="D4664" s="2" t="s">
        <v>1732</v>
      </c>
      <c r="E4664">
        <v>20</v>
      </c>
      <c r="F4664">
        <v>13463178</v>
      </c>
      <c r="G4664" s="2" t="s">
        <v>5840</v>
      </c>
      <c r="H4664" s="2" t="s">
        <v>5151</v>
      </c>
      <c r="I4664" s="2" t="s">
        <v>5152</v>
      </c>
      <c r="J4664" s="2" t="s">
        <v>109</v>
      </c>
      <c r="K4664" s="3">
        <v>4752</v>
      </c>
    </row>
    <row r="4665" spans="1:11" x14ac:dyDescent="0.25">
      <c r="A4665" s="1">
        <v>44096</v>
      </c>
      <c r="B4665" s="13" t="s">
        <v>5874</v>
      </c>
      <c r="C4665" s="2" t="s">
        <v>66</v>
      </c>
      <c r="D4665" s="2" t="s">
        <v>67</v>
      </c>
      <c r="E4665">
        <v>60000</v>
      </c>
      <c r="F4665">
        <v>13463178</v>
      </c>
      <c r="G4665" s="2" t="s">
        <v>5840</v>
      </c>
      <c r="H4665" s="2" t="s">
        <v>5151</v>
      </c>
      <c r="I4665" s="2" t="s">
        <v>5152</v>
      </c>
      <c r="J4665" s="2" t="s">
        <v>109</v>
      </c>
      <c r="K4665" s="3">
        <v>4752</v>
      </c>
    </row>
    <row r="4666" spans="1:11" x14ac:dyDescent="0.25">
      <c r="A4666" s="1">
        <v>44096</v>
      </c>
      <c r="B4666" s="13" t="s">
        <v>5874</v>
      </c>
      <c r="C4666" s="2" t="s">
        <v>502</v>
      </c>
      <c r="D4666" s="2" t="s">
        <v>503</v>
      </c>
      <c r="E4666">
        <v>6000</v>
      </c>
      <c r="F4666">
        <v>13463178</v>
      </c>
      <c r="G4666" s="2" t="s">
        <v>5840</v>
      </c>
      <c r="H4666" s="2" t="s">
        <v>5151</v>
      </c>
      <c r="I4666" s="2" t="s">
        <v>5152</v>
      </c>
      <c r="J4666" s="2" t="s">
        <v>109</v>
      </c>
      <c r="K4666" s="3">
        <v>4752</v>
      </c>
    </row>
    <row r="4667" spans="1:11" x14ac:dyDescent="0.25">
      <c r="A4667" s="1">
        <v>44096</v>
      </c>
      <c r="B4667" s="13" t="s">
        <v>5874</v>
      </c>
      <c r="C4667" s="2" t="s">
        <v>24</v>
      </c>
      <c r="D4667" s="2" t="s">
        <v>25</v>
      </c>
      <c r="E4667">
        <v>1000</v>
      </c>
      <c r="F4667">
        <v>13463178</v>
      </c>
      <c r="G4667" s="2" t="s">
        <v>5840</v>
      </c>
      <c r="H4667" s="2" t="s">
        <v>5151</v>
      </c>
      <c r="I4667" s="2" t="s">
        <v>5152</v>
      </c>
      <c r="J4667" s="2" t="s">
        <v>109</v>
      </c>
      <c r="K4667" s="3">
        <v>4752</v>
      </c>
    </row>
    <row r="4668" spans="1:11" x14ac:dyDescent="0.25">
      <c r="A4668" s="1">
        <v>44096</v>
      </c>
      <c r="B4668" s="13" t="s">
        <v>5874</v>
      </c>
      <c r="C4668" s="2" t="s">
        <v>1628</v>
      </c>
      <c r="D4668" s="2" t="s">
        <v>1629</v>
      </c>
      <c r="E4668">
        <v>6000</v>
      </c>
      <c r="F4668">
        <v>13463178</v>
      </c>
      <c r="G4668" s="2" t="s">
        <v>5840</v>
      </c>
      <c r="H4668" s="2" t="s">
        <v>5151</v>
      </c>
      <c r="I4668" s="2" t="s">
        <v>5152</v>
      </c>
      <c r="J4668" s="2" t="s">
        <v>109</v>
      </c>
      <c r="K4668" s="3">
        <v>4752</v>
      </c>
    </row>
    <row r="4669" spans="1:11" x14ac:dyDescent="0.25">
      <c r="A4669" s="1">
        <v>44096</v>
      </c>
      <c r="B4669" s="13" t="s">
        <v>5874</v>
      </c>
      <c r="C4669" s="2" t="s">
        <v>5875</v>
      </c>
      <c r="D4669" s="2" t="s">
        <v>5876</v>
      </c>
      <c r="E4669">
        <v>6000</v>
      </c>
      <c r="F4669">
        <v>13463178</v>
      </c>
      <c r="G4669" s="2" t="s">
        <v>5840</v>
      </c>
      <c r="H4669" s="2" t="s">
        <v>5151</v>
      </c>
      <c r="I4669" s="2" t="s">
        <v>5152</v>
      </c>
      <c r="J4669" s="2" t="s">
        <v>109</v>
      </c>
      <c r="K4669" s="3">
        <v>4752</v>
      </c>
    </row>
    <row r="4670" spans="1:11" x14ac:dyDescent="0.25">
      <c r="A4670" s="1">
        <v>44096</v>
      </c>
      <c r="B4670" s="13" t="s">
        <v>5874</v>
      </c>
      <c r="C4670" s="2" t="s">
        <v>123</v>
      </c>
      <c r="D4670" s="2" t="s">
        <v>124</v>
      </c>
      <c r="E4670">
        <v>6000</v>
      </c>
      <c r="F4670">
        <v>13463178</v>
      </c>
      <c r="G4670" s="2" t="s">
        <v>5840</v>
      </c>
      <c r="H4670" s="2" t="s">
        <v>5151</v>
      </c>
      <c r="I4670" s="2" t="s">
        <v>5152</v>
      </c>
      <c r="J4670" s="2" t="s">
        <v>109</v>
      </c>
      <c r="K4670" s="3">
        <v>4752</v>
      </c>
    </row>
    <row r="4671" spans="1:11" x14ac:dyDescent="0.25">
      <c r="A4671" s="1">
        <v>44096</v>
      </c>
      <c r="B4671" s="13" t="s">
        <v>5874</v>
      </c>
      <c r="C4671" s="2" t="s">
        <v>5877</v>
      </c>
      <c r="D4671" s="2" t="s">
        <v>5878</v>
      </c>
      <c r="E4671">
        <v>480</v>
      </c>
      <c r="F4671">
        <v>13463178</v>
      </c>
      <c r="G4671" s="2" t="s">
        <v>5840</v>
      </c>
      <c r="H4671" s="2" t="s">
        <v>5151</v>
      </c>
      <c r="I4671" s="2" t="s">
        <v>5152</v>
      </c>
      <c r="J4671" s="2" t="s">
        <v>109</v>
      </c>
      <c r="K4671" s="3">
        <v>4752</v>
      </c>
    </row>
    <row r="4672" spans="1:11" x14ac:dyDescent="0.25">
      <c r="A4672" s="1">
        <v>44096</v>
      </c>
      <c r="B4672" s="13" t="s">
        <v>5879</v>
      </c>
      <c r="C4672" s="2" t="s">
        <v>438</v>
      </c>
      <c r="D4672" s="2" t="s">
        <v>439</v>
      </c>
      <c r="E4672">
        <v>2500</v>
      </c>
      <c r="F4672">
        <v>13463178</v>
      </c>
      <c r="G4672" s="2" t="s">
        <v>5840</v>
      </c>
      <c r="H4672" s="2" t="s">
        <v>5151</v>
      </c>
      <c r="I4672" s="2" t="s">
        <v>5152</v>
      </c>
      <c r="J4672" s="2" t="s">
        <v>109</v>
      </c>
      <c r="K4672" s="3">
        <v>4752</v>
      </c>
    </row>
    <row r="4673" spans="1:11" x14ac:dyDescent="0.25">
      <c r="A4673" s="1">
        <v>44096</v>
      </c>
      <c r="B4673" s="13" t="s">
        <v>5874</v>
      </c>
      <c r="C4673" s="2" t="s">
        <v>1116</v>
      </c>
      <c r="D4673" s="2" t="s">
        <v>1117</v>
      </c>
      <c r="E4673">
        <v>60</v>
      </c>
      <c r="F4673">
        <v>13463178</v>
      </c>
      <c r="G4673" s="2" t="s">
        <v>5840</v>
      </c>
      <c r="H4673" s="2" t="s">
        <v>5151</v>
      </c>
      <c r="I4673" s="2" t="s">
        <v>5152</v>
      </c>
      <c r="J4673" s="2" t="s">
        <v>109</v>
      </c>
      <c r="K4673" s="3">
        <v>4752</v>
      </c>
    </row>
    <row r="4674" spans="1:11" x14ac:dyDescent="0.25">
      <c r="A4674" s="1">
        <v>44102</v>
      </c>
      <c r="B4674" s="13" t="s">
        <v>5880</v>
      </c>
      <c r="C4674" s="2" t="s">
        <v>5881</v>
      </c>
      <c r="D4674" s="2" t="s">
        <v>5882</v>
      </c>
      <c r="E4674">
        <v>40</v>
      </c>
      <c r="F4674">
        <v>13465135</v>
      </c>
      <c r="G4674" s="2" t="s">
        <v>5883</v>
      </c>
      <c r="H4674" s="2" t="s">
        <v>5151</v>
      </c>
      <c r="I4674" s="2" t="s">
        <v>5152</v>
      </c>
      <c r="J4674" s="2" t="s">
        <v>109</v>
      </c>
      <c r="K4674" s="3">
        <v>4530</v>
      </c>
    </row>
    <row r="4675" spans="1:11" x14ac:dyDescent="0.25">
      <c r="A4675" s="1">
        <v>44102</v>
      </c>
      <c r="B4675" s="13" t="s">
        <v>5880</v>
      </c>
      <c r="C4675" s="2" t="s">
        <v>5884</v>
      </c>
      <c r="D4675" s="2" t="s">
        <v>5885</v>
      </c>
      <c r="E4675">
        <v>120</v>
      </c>
      <c r="F4675">
        <v>13465135</v>
      </c>
      <c r="G4675" s="2" t="s">
        <v>5883</v>
      </c>
      <c r="H4675" s="2" t="s">
        <v>5151</v>
      </c>
      <c r="I4675" s="2" t="s">
        <v>5152</v>
      </c>
      <c r="J4675" s="2" t="s">
        <v>109</v>
      </c>
      <c r="K4675" s="3">
        <v>4530</v>
      </c>
    </row>
    <row r="4676" spans="1:11" x14ac:dyDescent="0.25">
      <c r="A4676" s="1">
        <v>44102</v>
      </c>
      <c r="B4676" s="13" t="s">
        <v>5880</v>
      </c>
      <c r="C4676" s="2" t="s">
        <v>881</v>
      </c>
      <c r="D4676" s="2" t="s">
        <v>882</v>
      </c>
      <c r="E4676">
        <v>100</v>
      </c>
      <c r="F4676">
        <v>13465135</v>
      </c>
      <c r="G4676" s="2" t="s">
        <v>5883</v>
      </c>
      <c r="H4676" s="2" t="s">
        <v>5151</v>
      </c>
      <c r="I4676" s="2" t="s">
        <v>5152</v>
      </c>
      <c r="J4676" s="2" t="s">
        <v>109</v>
      </c>
      <c r="K4676" s="3">
        <v>4530</v>
      </c>
    </row>
    <row r="4677" spans="1:11" x14ac:dyDescent="0.25">
      <c r="A4677" s="1">
        <v>44102</v>
      </c>
      <c r="B4677" s="13" t="s">
        <v>5880</v>
      </c>
      <c r="C4677" s="2" t="s">
        <v>221</v>
      </c>
      <c r="D4677" s="2" t="s">
        <v>222</v>
      </c>
      <c r="E4677">
        <v>100</v>
      </c>
      <c r="F4677">
        <v>13465135</v>
      </c>
      <c r="G4677" s="2" t="s">
        <v>5883</v>
      </c>
      <c r="H4677" s="2" t="s">
        <v>5151</v>
      </c>
      <c r="I4677" s="2" t="s">
        <v>5152</v>
      </c>
      <c r="J4677" s="2" t="s">
        <v>109</v>
      </c>
      <c r="K4677" s="3">
        <v>4530</v>
      </c>
    </row>
    <row r="4678" spans="1:11" x14ac:dyDescent="0.25">
      <c r="A4678" s="1">
        <v>44102</v>
      </c>
      <c r="B4678" s="13" t="s">
        <v>5880</v>
      </c>
      <c r="C4678" s="2" t="s">
        <v>526</v>
      </c>
      <c r="D4678" s="2" t="s">
        <v>527</v>
      </c>
      <c r="E4678">
        <v>2000</v>
      </c>
      <c r="F4678">
        <v>13465135</v>
      </c>
      <c r="G4678" s="2" t="s">
        <v>5883</v>
      </c>
      <c r="H4678" s="2" t="s">
        <v>5151</v>
      </c>
      <c r="I4678" s="2" t="s">
        <v>5152</v>
      </c>
      <c r="J4678" s="2" t="s">
        <v>109</v>
      </c>
      <c r="K4678" s="3">
        <v>4530</v>
      </c>
    </row>
    <row r="4679" spans="1:11" x14ac:dyDescent="0.25">
      <c r="A4679" s="1">
        <v>44102</v>
      </c>
      <c r="B4679" s="13" t="s">
        <v>5880</v>
      </c>
      <c r="C4679" s="2" t="s">
        <v>5886</v>
      </c>
      <c r="D4679" s="2" t="s">
        <v>5887</v>
      </c>
      <c r="E4679">
        <v>120</v>
      </c>
      <c r="F4679">
        <v>13465135</v>
      </c>
      <c r="G4679" s="2" t="s">
        <v>5883</v>
      </c>
      <c r="H4679" s="2" t="s">
        <v>5151</v>
      </c>
      <c r="I4679" s="2" t="s">
        <v>5152</v>
      </c>
      <c r="J4679" s="2" t="s">
        <v>109</v>
      </c>
      <c r="K4679" s="3">
        <v>4530</v>
      </c>
    </row>
    <row r="4680" spans="1:11" x14ac:dyDescent="0.25">
      <c r="A4680" s="1">
        <v>44102</v>
      </c>
      <c r="B4680" s="13" t="s">
        <v>5880</v>
      </c>
      <c r="C4680" s="2" t="s">
        <v>43</v>
      </c>
      <c r="D4680" s="2" t="s">
        <v>44</v>
      </c>
      <c r="E4680">
        <v>2000</v>
      </c>
      <c r="F4680">
        <v>13465135</v>
      </c>
      <c r="G4680" s="2" t="s">
        <v>5883</v>
      </c>
      <c r="H4680" s="2" t="s">
        <v>5151</v>
      </c>
      <c r="I4680" s="2" t="s">
        <v>5152</v>
      </c>
      <c r="J4680" s="2" t="s">
        <v>109</v>
      </c>
      <c r="K4680" s="3">
        <v>4530</v>
      </c>
    </row>
    <row r="4681" spans="1:11" x14ac:dyDescent="0.25">
      <c r="A4681" s="1">
        <v>44102</v>
      </c>
      <c r="B4681" s="13" t="s">
        <v>5880</v>
      </c>
      <c r="C4681" s="2" t="s">
        <v>232</v>
      </c>
      <c r="D4681" s="2" t="s">
        <v>233</v>
      </c>
      <c r="E4681">
        <v>60</v>
      </c>
      <c r="F4681">
        <v>13465135</v>
      </c>
      <c r="G4681" s="2" t="s">
        <v>5883</v>
      </c>
      <c r="H4681" s="2" t="s">
        <v>5151</v>
      </c>
      <c r="I4681" s="2" t="s">
        <v>5152</v>
      </c>
      <c r="J4681" s="2" t="s">
        <v>109</v>
      </c>
      <c r="K4681" s="3">
        <v>4530</v>
      </c>
    </row>
    <row r="4682" spans="1:11" x14ac:dyDescent="0.25">
      <c r="A4682" s="1">
        <v>44102</v>
      </c>
      <c r="B4682" s="13" t="s">
        <v>5880</v>
      </c>
      <c r="C4682" s="2" t="s">
        <v>5888</v>
      </c>
      <c r="D4682" s="2" t="s">
        <v>5889</v>
      </c>
      <c r="E4682">
        <v>40</v>
      </c>
      <c r="F4682">
        <v>13465135</v>
      </c>
      <c r="G4682" s="2" t="s">
        <v>5883</v>
      </c>
      <c r="H4682" s="2" t="s">
        <v>5151</v>
      </c>
      <c r="I4682" s="2" t="s">
        <v>5152</v>
      </c>
      <c r="J4682" s="2" t="s">
        <v>109</v>
      </c>
      <c r="K4682" s="3">
        <v>4530</v>
      </c>
    </row>
    <row r="4683" spans="1:11" x14ac:dyDescent="0.25">
      <c r="A4683" s="1">
        <v>44102</v>
      </c>
      <c r="B4683" s="13" t="s">
        <v>5880</v>
      </c>
      <c r="C4683" s="2" t="s">
        <v>5890</v>
      </c>
      <c r="D4683" s="2" t="s">
        <v>5891</v>
      </c>
      <c r="E4683">
        <v>1000</v>
      </c>
      <c r="F4683">
        <v>13465135</v>
      </c>
      <c r="G4683" s="2" t="s">
        <v>5883</v>
      </c>
      <c r="H4683" s="2" t="s">
        <v>5151</v>
      </c>
      <c r="I4683" s="2" t="s">
        <v>5152</v>
      </c>
      <c r="J4683" s="2" t="s">
        <v>109</v>
      </c>
      <c r="K4683" s="3">
        <v>4530</v>
      </c>
    </row>
    <row r="4684" spans="1:11" x14ac:dyDescent="0.25">
      <c r="A4684" s="1">
        <v>44102</v>
      </c>
      <c r="B4684" s="13" t="s">
        <v>5880</v>
      </c>
      <c r="C4684" s="2" t="s">
        <v>5892</v>
      </c>
      <c r="D4684" s="2" t="s">
        <v>5893</v>
      </c>
      <c r="E4684">
        <v>500</v>
      </c>
      <c r="F4684">
        <v>13465135</v>
      </c>
      <c r="G4684" s="2" t="s">
        <v>5883</v>
      </c>
      <c r="H4684" s="2" t="s">
        <v>5151</v>
      </c>
      <c r="I4684" s="2" t="s">
        <v>5152</v>
      </c>
      <c r="J4684" s="2" t="s">
        <v>109</v>
      </c>
      <c r="K4684" s="3">
        <v>4530</v>
      </c>
    </row>
    <row r="4685" spans="1:11" x14ac:dyDescent="0.25">
      <c r="A4685" s="1">
        <v>44091</v>
      </c>
      <c r="B4685" s="13" t="s">
        <v>5894</v>
      </c>
      <c r="C4685" s="2" t="s">
        <v>47</v>
      </c>
      <c r="D4685" s="2" t="s">
        <v>48</v>
      </c>
      <c r="E4685">
        <v>2000</v>
      </c>
      <c r="F4685">
        <v>13838340</v>
      </c>
      <c r="G4685" s="2" t="s">
        <v>5895</v>
      </c>
      <c r="H4685" s="2" t="s">
        <v>11</v>
      </c>
      <c r="I4685" s="2" t="s">
        <v>12</v>
      </c>
      <c r="J4685" s="2" t="s">
        <v>13</v>
      </c>
      <c r="K4685" s="3">
        <v>9999</v>
      </c>
    </row>
    <row r="4686" spans="1:11" x14ac:dyDescent="0.25">
      <c r="A4686" s="1">
        <v>44102</v>
      </c>
      <c r="B4686" s="13" t="s">
        <v>5880</v>
      </c>
      <c r="C4686" s="2" t="s">
        <v>544</v>
      </c>
      <c r="D4686" s="2" t="s">
        <v>545</v>
      </c>
      <c r="E4686">
        <v>2000</v>
      </c>
      <c r="F4686">
        <v>13465135</v>
      </c>
      <c r="G4686" s="2" t="s">
        <v>5883</v>
      </c>
      <c r="H4686" s="2" t="s">
        <v>5151</v>
      </c>
      <c r="I4686" s="2" t="s">
        <v>5152</v>
      </c>
      <c r="J4686" s="2" t="s">
        <v>109</v>
      </c>
      <c r="K4686" s="3">
        <v>4530</v>
      </c>
    </row>
    <row r="4687" spans="1:11" x14ac:dyDescent="0.25">
      <c r="A4687" s="1">
        <v>44102</v>
      </c>
      <c r="B4687" s="13" t="s">
        <v>5880</v>
      </c>
      <c r="C4687" s="2" t="s">
        <v>1076</v>
      </c>
      <c r="D4687" s="2" t="s">
        <v>1077</v>
      </c>
      <c r="E4687">
        <v>1000</v>
      </c>
      <c r="F4687">
        <v>13465135</v>
      </c>
      <c r="G4687" s="2" t="s">
        <v>5883</v>
      </c>
      <c r="H4687" s="2" t="s">
        <v>5151</v>
      </c>
      <c r="I4687" s="2" t="s">
        <v>5152</v>
      </c>
      <c r="J4687" s="2" t="s">
        <v>109</v>
      </c>
      <c r="K4687" s="3">
        <v>4530</v>
      </c>
    </row>
    <row r="4688" spans="1:11" x14ac:dyDescent="0.25">
      <c r="A4688" s="1">
        <v>44102</v>
      </c>
      <c r="B4688" s="13" t="s">
        <v>5880</v>
      </c>
      <c r="C4688" s="2" t="s">
        <v>4008</v>
      </c>
      <c r="D4688" s="2" t="s">
        <v>4009</v>
      </c>
      <c r="E4688">
        <v>1000</v>
      </c>
      <c r="F4688">
        <v>13465135</v>
      </c>
      <c r="G4688" s="2" t="s">
        <v>5883</v>
      </c>
      <c r="H4688" s="2" t="s">
        <v>5151</v>
      </c>
      <c r="I4688" s="2" t="s">
        <v>5152</v>
      </c>
      <c r="J4688" s="2" t="s">
        <v>109</v>
      </c>
      <c r="K4688" s="3">
        <v>4530</v>
      </c>
    </row>
    <row r="4689" spans="1:11" x14ac:dyDescent="0.25">
      <c r="A4689" s="1">
        <v>44098</v>
      </c>
      <c r="B4689" s="13" t="s">
        <v>5896</v>
      </c>
      <c r="C4689" s="2" t="s">
        <v>4349</v>
      </c>
      <c r="D4689" s="2" t="s">
        <v>4350</v>
      </c>
      <c r="E4689">
        <v>160000</v>
      </c>
      <c r="F4689">
        <v>13469770</v>
      </c>
      <c r="G4689" s="2" t="s">
        <v>5897</v>
      </c>
      <c r="H4689" s="2" t="s">
        <v>5151</v>
      </c>
      <c r="I4689" s="2" t="s">
        <v>5152</v>
      </c>
      <c r="J4689" s="2" t="s">
        <v>109</v>
      </c>
      <c r="K4689" s="3">
        <v>4752</v>
      </c>
    </row>
    <row r="4690" spans="1:11" x14ac:dyDescent="0.25">
      <c r="A4690" s="1">
        <v>44090</v>
      </c>
      <c r="B4690" s="13" t="s">
        <v>5898</v>
      </c>
      <c r="C4690" s="2" t="s">
        <v>5899</v>
      </c>
      <c r="D4690" s="2" t="s">
        <v>5900</v>
      </c>
      <c r="E4690">
        <v>60</v>
      </c>
      <c r="F4690">
        <v>13469770</v>
      </c>
      <c r="G4690" s="2" t="s">
        <v>5897</v>
      </c>
      <c r="H4690" s="2" t="s">
        <v>5151</v>
      </c>
      <c r="I4690" s="2" t="s">
        <v>5152</v>
      </c>
      <c r="J4690" s="2" t="s">
        <v>109</v>
      </c>
      <c r="K4690" s="3">
        <v>4752</v>
      </c>
    </row>
    <row r="4691" spans="1:11" x14ac:dyDescent="0.25">
      <c r="A4691" s="1">
        <v>44098</v>
      </c>
      <c r="B4691" s="13" t="s">
        <v>5896</v>
      </c>
      <c r="C4691" s="2" t="s">
        <v>69</v>
      </c>
      <c r="D4691" s="2" t="s">
        <v>70</v>
      </c>
      <c r="E4691">
        <v>14000</v>
      </c>
      <c r="F4691">
        <v>13469770</v>
      </c>
      <c r="G4691" s="2" t="s">
        <v>5897</v>
      </c>
      <c r="H4691" s="2" t="s">
        <v>5151</v>
      </c>
      <c r="I4691" s="2" t="s">
        <v>5152</v>
      </c>
      <c r="J4691" s="2" t="s">
        <v>109</v>
      </c>
      <c r="K4691" s="3">
        <v>4752</v>
      </c>
    </row>
    <row r="4692" spans="1:11" x14ac:dyDescent="0.25">
      <c r="A4692" s="1">
        <v>44090</v>
      </c>
      <c r="B4692" s="13" t="s">
        <v>5901</v>
      </c>
      <c r="C4692" s="2" t="s">
        <v>2562</v>
      </c>
      <c r="D4692" s="2" t="s">
        <v>2563</v>
      </c>
      <c r="E4692">
        <v>300000</v>
      </c>
      <c r="F4692">
        <v>13469770</v>
      </c>
      <c r="G4692" s="2" t="s">
        <v>5897</v>
      </c>
      <c r="H4692" s="2" t="s">
        <v>5151</v>
      </c>
      <c r="I4692" s="2" t="s">
        <v>5152</v>
      </c>
      <c r="J4692" s="2" t="s">
        <v>109</v>
      </c>
      <c r="K4692" s="3">
        <v>4752</v>
      </c>
    </row>
    <row r="4693" spans="1:11" x14ac:dyDescent="0.25">
      <c r="A4693" s="1">
        <v>44098</v>
      </c>
      <c r="B4693" s="13" t="s">
        <v>5896</v>
      </c>
      <c r="C4693" s="2" t="s">
        <v>86</v>
      </c>
      <c r="D4693" s="2" t="s">
        <v>87</v>
      </c>
      <c r="E4693">
        <v>120000</v>
      </c>
      <c r="F4693">
        <v>13469770</v>
      </c>
      <c r="G4693" s="2" t="s">
        <v>5897</v>
      </c>
      <c r="H4693" s="2" t="s">
        <v>5151</v>
      </c>
      <c r="I4693" s="2" t="s">
        <v>5152</v>
      </c>
      <c r="J4693" s="2" t="s">
        <v>109</v>
      </c>
      <c r="K4693" s="3">
        <v>4752</v>
      </c>
    </row>
    <row r="4694" spans="1:11" x14ac:dyDescent="0.25">
      <c r="A4694" s="1">
        <v>44090</v>
      </c>
      <c r="B4694" s="13" t="s">
        <v>5902</v>
      </c>
      <c r="C4694" s="2" t="s">
        <v>1279</v>
      </c>
      <c r="D4694" s="2" t="s">
        <v>1280</v>
      </c>
      <c r="E4694">
        <v>200000</v>
      </c>
      <c r="F4694">
        <v>13469770</v>
      </c>
      <c r="G4694" s="2" t="s">
        <v>5897</v>
      </c>
      <c r="H4694" s="2" t="s">
        <v>5151</v>
      </c>
      <c r="I4694" s="2" t="s">
        <v>5152</v>
      </c>
      <c r="J4694" s="2" t="s">
        <v>109</v>
      </c>
      <c r="K4694" s="3">
        <v>4752</v>
      </c>
    </row>
    <row r="4695" spans="1:11" x14ac:dyDescent="0.25">
      <c r="A4695" s="1">
        <v>44098</v>
      </c>
      <c r="B4695" s="13" t="s">
        <v>5896</v>
      </c>
      <c r="C4695" s="2" t="s">
        <v>15</v>
      </c>
      <c r="D4695" s="2" t="s">
        <v>16</v>
      </c>
      <c r="E4695">
        <v>34000</v>
      </c>
      <c r="F4695">
        <v>13469770</v>
      </c>
      <c r="G4695" s="2" t="s">
        <v>5897</v>
      </c>
      <c r="H4695" s="2" t="s">
        <v>5151</v>
      </c>
      <c r="I4695" s="2" t="s">
        <v>5152</v>
      </c>
      <c r="J4695" s="2" t="s">
        <v>109</v>
      </c>
      <c r="K4695" s="3">
        <v>4752</v>
      </c>
    </row>
    <row r="4696" spans="1:11" x14ac:dyDescent="0.25">
      <c r="A4696" s="1">
        <v>44100</v>
      </c>
      <c r="B4696" s="13" t="s">
        <v>5903</v>
      </c>
      <c r="C4696" s="2" t="s">
        <v>134</v>
      </c>
      <c r="D4696" s="2" t="s">
        <v>135</v>
      </c>
      <c r="E4696">
        <v>70000</v>
      </c>
      <c r="F4696">
        <v>13469770</v>
      </c>
      <c r="G4696" s="2" t="s">
        <v>5897</v>
      </c>
      <c r="H4696" s="2" t="s">
        <v>5151</v>
      </c>
      <c r="I4696" s="2" t="s">
        <v>5152</v>
      </c>
      <c r="J4696" s="2" t="s">
        <v>109</v>
      </c>
      <c r="K4696" s="3">
        <v>4752</v>
      </c>
    </row>
    <row r="4697" spans="1:11" x14ac:dyDescent="0.25">
      <c r="A4697" s="1">
        <v>44098</v>
      </c>
      <c r="B4697" s="13" t="s">
        <v>5896</v>
      </c>
      <c r="C4697" s="2" t="s">
        <v>76</v>
      </c>
      <c r="D4697" s="2" t="s">
        <v>77</v>
      </c>
      <c r="E4697">
        <v>350000</v>
      </c>
      <c r="F4697">
        <v>13469770</v>
      </c>
      <c r="G4697" s="2" t="s">
        <v>5897</v>
      </c>
      <c r="H4697" s="2" t="s">
        <v>5151</v>
      </c>
      <c r="I4697" s="2" t="s">
        <v>5152</v>
      </c>
      <c r="J4697" s="2" t="s">
        <v>109</v>
      </c>
      <c r="K4697" s="3">
        <v>4752</v>
      </c>
    </row>
    <row r="4698" spans="1:11" x14ac:dyDescent="0.25">
      <c r="A4698" s="1">
        <v>44100</v>
      </c>
      <c r="B4698" s="13" t="s">
        <v>5903</v>
      </c>
      <c r="C4698" s="2" t="s">
        <v>1365</v>
      </c>
      <c r="D4698" s="2" t="s">
        <v>1366</v>
      </c>
      <c r="E4698">
        <v>112000</v>
      </c>
      <c r="F4698">
        <v>13469770</v>
      </c>
      <c r="G4698" s="2" t="s">
        <v>5897</v>
      </c>
      <c r="H4698" s="2" t="s">
        <v>5151</v>
      </c>
      <c r="I4698" s="2" t="s">
        <v>5152</v>
      </c>
      <c r="J4698" s="2" t="s">
        <v>109</v>
      </c>
      <c r="K4698" s="3">
        <v>4752</v>
      </c>
    </row>
    <row r="4699" spans="1:11" x14ac:dyDescent="0.25">
      <c r="A4699" s="1">
        <v>44098</v>
      </c>
      <c r="B4699" s="13" t="s">
        <v>5896</v>
      </c>
      <c r="C4699" s="2" t="s">
        <v>5864</v>
      </c>
      <c r="D4699" s="2" t="s">
        <v>5865</v>
      </c>
      <c r="E4699">
        <v>2000</v>
      </c>
      <c r="F4699">
        <v>13469770</v>
      </c>
      <c r="G4699" s="2" t="s">
        <v>5897</v>
      </c>
      <c r="H4699" s="2" t="s">
        <v>5151</v>
      </c>
      <c r="I4699" s="2" t="s">
        <v>5152</v>
      </c>
      <c r="J4699" s="2" t="s">
        <v>109</v>
      </c>
      <c r="K4699" s="3">
        <v>4752</v>
      </c>
    </row>
    <row r="4700" spans="1:11" x14ac:dyDescent="0.25">
      <c r="A4700" s="1">
        <v>44100</v>
      </c>
      <c r="B4700" s="13" t="s">
        <v>5903</v>
      </c>
      <c r="C4700" s="2" t="s">
        <v>1573</v>
      </c>
      <c r="D4700" s="2" t="s">
        <v>1574</v>
      </c>
      <c r="E4700">
        <v>5000</v>
      </c>
      <c r="F4700">
        <v>13469770</v>
      </c>
      <c r="G4700" s="2" t="s">
        <v>5897</v>
      </c>
      <c r="H4700" s="2" t="s">
        <v>5151</v>
      </c>
      <c r="I4700" s="2" t="s">
        <v>5152</v>
      </c>
      <c r="J4700" s="2" t="s">
        <v>109</v>
      </c>
      <c r="K4700" s="3">
        <v>4752</v>
      </c>
    </row>
    <row r="4701" spans="1:11" x14ac:dyDescent="0.25">
      <c r="A4701" s="1">
        <v>44098</v>
      </c>
      <c r="B4701" s="13" t="s">
        <v>5896</v>
      </c>
      <c r="C4701" s="2" t="s">
        <v>5629</v>
      </c>
      <c r="D4701" s="2" t="s">
        <v>5630</v>
      </c>
      <c r="E4701">
        <v>6100</v>
      </c>
      <c r="F4701">
        <v>13469770</v>
      </c>
      <c r="G4701" s="2" t="s">
        <v>5897</v>
      </c>
      <c r="H4701" s="2" t="s">
        <v>5151</v>
      </c>
      <c r="I4701" s="2" t="s">
        <v>5152</v>
      </c>
      <c r="J4701" s="2" t="s">
        <v>109</v>
      </c>
      <c r="K4701" s="3">
        <v>4752</v>
      </c>
    </row>
    <row r="4702" spans="1:11" x14ac:dyDescent="0.25">
      <c r="A4702" s="1">
        <v>44100</v>
      </c>
      <c r="B4702" s="13" t="s">
        <v>5903</v>
      </c>
      <c r="C4702" s="2" t="s">
        <v>3931</v>
      </c>
      <c r="D4702" s="2" t="s">
        <v>3932</v>
      </c>
      <c r="E4702">
        <v>10000</v>
      </c>
      <c r="F4702">
        <v>13469770</v>
      </c>
      <c r="G4702" s="2" t="s">
        <v>5897</v>
      </c>
      <c r="H4702" s="2" t="s">
        <v>5151</v>
      </c>
      <c r="I4702" s="2" t="s">
        <v>5152</v>
      </c>
      <c r="J4702" s="2" t="s">
        <v>109</v>
      </c>
      <c r="K4702" s="3">
        <v>4752</v>
      </c>
    </row>
    <row r="4703" spans="1:11" x14ac:dyDescent="0.25">
      <c r="A4703" s="1">
        <v>44083</v>
      </c>
      <c r="B4703" s="13" t="s">
        <v>5904</v>
      </c>
      <c r="C4703" s="2" t="s">
        <v>1443</v>
      </c>
      <c r="D4703" s="2" t="s">
        <v>1444</v>
      </c>
      <c r="E4703">
        <v>4000</v>
      </c>
      <c r="F4703">
        <v>13486750</v>
      </c>
      <c r="G4703" s="2" t="s">
        <v>5905</v>
      </c>
      <c r="H4703" s="2" t="s">
        <v>5151</v>
      </c>
      <c r="I4703" s="2" t="s">
        <v>5152</v>
      </c>
      <c r="J4703" s="2" t="s">
        <v>109</v>
      </c>
      <c r="K4703" s="3">
        <v>4752</v>
      </c>
    </row>
    <row r="4704" spans="1:11" x14ac:dyDescent="0.25">
      <c r="A4704" s="1">
        <v>44077</v>
      </c>
      <c r="B4704" s="13" t="s">
        <v>5906</v>
      </c>
      <c r="C4704" s="2" t="s">
        <v>4437</v>
      </c>
      <c r="D4704" s="2" t="s">
        <v>4438</v>
      </c>
      <c r="E4704">
        <v>2000</v>
      </c>
      <c r="F4704">
        <v>13469770</v>
      </c>
      <c r="G4704" s="2" t="s">
        <v>5897</v>
      </c>
      <c r="H4704" s="2" t="s">
        <v>5151</v>
      </c>
      <c r="I4704" s="2" t="s">
        <v>5152</v>
      </c>
      <c r="J4704" s="2" t="s">
        <v>109</v>
      </c>
      <c r="K4704" s="3">
        <v>4752</v>
      </c>
    </row>
    <row r="4705" spans="1:11" x14ac:dyDescent="0.25">
      <c r="A4705" s="1">
        <v>44100</v>
      </c>
      <c r="B4705" s="13" t="s">
        <v>5903</v>
      </c>
      <c r="C4705" s="2" t="s">
        <v>5660</v>
      </c>
      <c r="D4705" s="2" t="s">
        <v>5661</v>
      </c>
      <c r="E4705">
        <v>200000</v>
      </c>
      <c r="F4705">
        <v>13469770</v>
      </c>
      <c r="G4705" s="2" t="s">
        <v>5897</v>
      </c>
      <c r="H4705" s="2" t="s">
        <v>5151</v>
      </c>
      <c r="I4705" s="2" t="s">
        <v>5152</v>
      </c>
      <c r="J4705" s="2" t="s">
        <v>109</v>
      </c>
      <c r="K4705" s="3">
        <v>4752</v>
      </c>
    </row>
    <row r="4706" spans="1:11" x14ac:dyDescent="0.25">
      <c r="A4706" s="1">
        <v>44077</v>
      </c>
      <c r="B4706" s="13" t="s">
        <v>5906</v>
      </c>
      <c r="C4706" s="2" t="s">
        <v>5563</v>
      </c>
      <c r="D4706" s="2" t="s">
        <v>5564</v>
      </c>
      <c r="E4706">
        <v>500</v>
      </c>
      <c r="F4706">
        <v>13469770</v>
      </c>
      <c r="G4706" s="2" t="s">
        <v>5897</v>
      </c>
      <c r="H4706" s="2" t="s">
        <v>5151</v>
      </c>
      <c r="I4706" s="2" t="s">
        <v>5152</v>
      </c>
      <c r="J4706" s="2" t="s">
        <v>109</v>
      </c>
      <c r="K4706" s="3">
        <v>4752</v>
      </c>
    </row>
    <row r="4707" spans="1:11" x14ac:dyDescent="0.25">
      <c r="A4707" s="1">
        <v>44100</v>
      </c>
      <c r="B4707" s="13" t="s">
        <v>5903</v>
      </c>
      <c r="C4707" s="2" t="s">
        <v>546</v>
      </c>
      <c r="D4707" s="2" t="s">
        <v>547</v>
      </c>
      <c r="E4707">
        <v>80000</v>
      </c>
      <c r="F4707">
        <v>13469770</v>
      </c>
      <c r="G4707" s="2" t="s">
        <v>5897</v>
      </c>
      <c r="H4707" s="2" t="s">
        <v>5151</v>
      </c>
      <c r="I4707" s="2" t="s">
        <v>5152</v>
      </c>
      <c r="J4707" s="2" t="s">
        <v>109</v>
      </c>
      <c r="K4707" s="3">
        <v>4752</v>
      </c>
    </row>
    <row r="4708" spans="1:11" x14ac:dyDescent="0.25">
      <c r="A4708" s="1">
        <v>44077</v>
      </c>
      <c r="B4708" s="13" t="s">
        <v>5906</v>
      </c>
      <c r="C4708" s="2" t="s">
        <v>2704</v>
      </c>
      <c r="D4708" s="2" t="s">
        <v>2705</v>
      </c>
      <c r="E4708">
        <v>20000</v>
      </c>
      <c r="F4708">
        <v>13469770</v>
      </c>
      <c r="G4708" s="2" t="s">
        <v>5897</v>
      </c>
      <c r="H4708" s="2" t="s">
        <v>5151</v>
      </c>
      <c r="I4708" s="2" t="s">
        <v>5152</v>
      </c>
      <c r="J4708" s="2" t="s">
        <v>109</v>
      </c>
      <c r="K4708" s="3">
        <v>4752</v>
      </c>
    </row>
    <row r="4709" spans="1:11" x14ac:dyDescent="0.25">
      <c r="A4709" s="1">
        <v>44100</v>
      </c>
      <c r="B4709" s="13" t="s">
        <v>5903</v>
      </c>
      <c r="C4709" s="2" t="s">
        <v>80</v>
      </c>
      <c r="D4709" s="2" t="s">
        <v>81</v>
      </c>
      <c r="E4709">
        <v>138000</v>
      </c>
      <c r="F4709">
        <v>13469770</v>
      </c>
      <c r="G4709" s="2" t="s">
        <v>5897</v>
      </c>
      <c r="H4709" s="2" t="s">
        <v>5151</v>
      </c>
      <c r="I4709" s="2" t="s">
        <v>5152</v>
      </c>
      <c r="J4709" s="2" t="s">
        <v>109</v>
      </c>
      <c r="K4709" s="3">
        <v>4752</v>
      </c>
    </row>
    <row r="4710" spans="1:11" x14ac:dyDescent="0.25">
      <c r="A4710" s="1">
        <v>44077</v>
      </c>
      <c r="B4710" s="13" t="s">
        <v>5906</v>
      </c>
      <c r="C4710" s="2" t="s">
        <v>1213</v>
      </c>
      <c r="D4710" s="2" t="s">
        <v>1214</v>
      </c>
      <c r="E4710">
        <v>5000</v>
      </c>
      <c r="F4710">
        <v>13469770</v>
      </c>
      <c r="G4710" s="2" t="s">
        <v>5897</v>
      </c>
      <c r="H4710" s="2" t="s">
        <v>5151</v>
      </c>
      <c r="I4710" s="2" t="s">
        <v>5152</v>
      </c>
      <c r="J4710" s="2" t="s">
        <v>109</v>
      </c>
      <c r="K4710" s="3">
        <v>4752</v>
      </c>
    </row>
    <row r="4711" spans="1:11" x14ac:dyDescent="0.25">
      <c r="A4711" s="1">
        <v>44100</v>
      </c>
      <c r="B4711" s="13" t="s">
        <v>5903</v>
      </c>
      <c r="C4711" s="2" t="s">
        <v>71</v>
      </c>
      <c r="D4711" s="2" t="s">
        <v>72</v>
      </c>
      <c r="E4711">
        <v>250000</v>
      </c>
      <c r="F4711">
        <v>13469770</v>
      </c>
      <c r="G4711" s="2" t="s">
        <v>5897</v>
      </c>
      <c r="H4711" s="2" t="s">
        <v>5151</v>
      </c>
      <c r="I4711" s="2" t="s">
        <v>5152</v>
      </c>
      <c r="J4711" s="2" t="s">
        <v>109</v>
      </c>
      <c r="K4711" s="3">
        <v>4752</v>
      </c>
    </row>
    <row r="4712" spans="1:11" x14ac:dyDescent="0.25">
      <c r="A4712" s="1">
        <v>44077</v>
      </c>
      <c r="B4712" s="13" t="s">
        <v>5906</v>
      </c>
      <c r="C4712" s="2" t="s">
        <v>1053</v>
      </c>
      <c r="D4712" s="2" t="s">
        <v>1054</v>
      </c>
      <c r="E4712">
        <v>20000</v>
      </c>
      <c r="F4712">
        <v>13469770</v>
      </c>
      <c r="G4712" s="2" t="s">
        <v>5897</v>
      </c>
      <c r="H4712" s="2" t="s">
        <v>5151</v>
      </c>
      <c r="I4712" s="2" t="s">
        <v>5152</v>
      </c>
      <c r="J4712" s="2" t="s">
        <v>109</v>
      </c>
      <c r="K4712" s="3">
        <v>4752</v>
      </c>
    </row>
    <row r="4713" spans="1:11" x14ac:dyDescent="0.25">
      <c r="A4713" s="1">
        <v>44077</v>
      </c>
      <c r="B4713" s="13" t="s">
        <v>5906</v>
      </c>
      <c r="C4713" s="2" t="s">
        <v>4070</v>
      </c>
      <c r="D4713" s="2" t="s">
        <v>4071</v>
      </c>
      <c r="E4713">
        <v>20000</v>
      </c>
      <c r="F4713">
        <v>13469770</v>
      </c>
      <c r="G4713" s="2" t="s">
        <v>5897</v>
      </c>
      <c r="H4713" s="2" t="s">
        <v>5151</v>
      </c>
      <c r="I4713" s="2" t="s">
        <v>5152</v>
      </c>
      <c r="J4713" s="2" t="s">
        <v>109</v>
      </c>
      <c r="K4713" s="3">
        <v>4752</v>
      </c>
    </row>
    <row r="4714" spans="1:11" x14ac:dyDescent="0.25">
      <c r="A4714" s="1">
        <v>44077</v>
      </c>
      <c r="B4714" s="13" t="s">
        <v>5906</v>
      </c>
      <c r="C4714" s="2" t="s">
        <v>1669</v>
      </c>
      <c r="D4714" s="2" t="s">
        <v>1670</v>
      </c>
      <c r="E4714">
        <v>20000</v>
      </c>
      <c r="F4714">
        <v>13469770</v>
      </c>
      <c r="G4714" s="2" t="s">
        <v>5897</v>
      </c>
      <c r="H4714" s="2" t="s">
        <v>5151</v>
      </c>
      <c r="I4714" s="2" t="s">
        <v>5152</v>
      </c>
      <c r="J4714" s="2" t="s">
        <v>109</v>
      </c>
      <c r="K4714" s="3">
        <v>4752</v>
      </c>
    </row>
    <row r="4715" spans="1:11" x14ac:dyDescent="0.25">
      <c r="A4715" s="1">
        <v>44077</v>
      </c>
      <c r="B4715" s="13" t="s">
        <v>5906</v>
      </c>
      <c r="C4715" s="2" t="s">
        <v>1657</v>
      </c>
      <c r="D4715" s="2" t="s">
        <v>1658</v>
      </c>
      <c r="E4715">
        <v>20000</v>
      </c>
      <c r="F4715">
        <v>13469770</v>
      </c>
      <c r="G4715" s="2" t="s">
        <v>5897</v>
      </c>
      <c r="H4715" s="2" t="s">
        <v>5151</v>
      </c>
      <c r="I4715" s="2" t="s">
        <v>5152</v>
      </c>
      <c r="J4715" s="2" t="s">
        <v>109</v>
      </c>
      <c r="K4715" s="3">
        <v>4752</v>
      </c>
    </row>
    <row r="4716" spans="1:11" x14ac:dyDescent="0.25">
      <c r="A4716" s="1">
        <v>44077</v>
      </c>
      <c r="B4716" s="13" t="s">
        <v>5906</v>
      </c>
      <c r="C4716" s="2" t="s">
        <v>5907</v>
      </c>
      <c r="D4716" s="2" t="s">
        <v>5908</v>
      </c>
      <c r="E4716">
        <v>10000</v>
      </c>
      <c r="F4716">
        <v>13469770</v>
      </c>
      <c r="G4716" s="2" t="s">
        <v>5897</v>
      </c>
      <c r="H4716" s="2" t="s">
        <v>5151</v>
      </c>
      <c r="I4716" s="2" t="s">
        <v>5152</v>
      </c>
      <c r="J4716" s="2" t="s">
        <v>109</v>
      </c>
      <c r="K4716" s="3">
        <v>4752</v>
      </c>
    </row>
    <row r="4717" spans="1:11" x14ac:dyDescent="0.25">
      <c r="A4717" s="1">
        <v>44077</v>
      </c>
      <c r="B4717" s="13" t="s">
        <v>5906</v>
      </c>
      <c r="C4717" s="2" t="s">
        <v>1076</v>
      </c>
      <c r="D4717" s="2" t="s">
        <v>1077</v>
      </c>
      <c r="E4717">
        <v>10000</v>
      </c>
      <c r="F4717">
        <v>13469770</v>
      </c>
      <c r="G4717" s="2" t="s">
        <v>5897</v>
      </c>
      <c r="H4717" s="2" t="s">
        <v>5151</v>
      </c>
      <c r="I4717" s="2" t="s">
        <v>5152</v>
      </c>
      <c r="J4717" s="2" t="s">
        <v>109</v>
      </c>
      <c r="K4717" s="3">
        <v>4752</v>
      </c>
    </row>
    <row r="4718" spans="1:11" x14ac:dyDescent="0.25">
      <c r="A4718" s="1">
        <v>44077</v>
      </c>
      <c r="B4718" s="13" t="s">
        <v>5906</v>
      </c>
      <c r="C4718" s="2" t="s">
        <v>4651</v>
      </c>
      <c r="D4718" s="2" t="s">
        <v>4652</v>
      </c>
      <c r="E4718">
        <v>20000</v>
      </c>
      <c r="F4718">
        <v>13469770</v>
      </c>
      <c r="G4718" s="2" t="s">
        <v>5897</v>
      </c>
      <c r="H4718" s="2" t="s">
        <v>5151</v>
      </c>
      <c r="I4718" s="2" t="s">
        <v>5152</v>
      </c>
      <c r="J4718" s="2" t="s">
        <v>109</v>
      </c>
      <c r="K4718" s="3">
        <v>4752</v>
      </c>
    </row>
    <row r="4719" spans="1:11" x14ac:dyDescent="0.25">
      <c r="A4719" s="1">
        <v>44077</v>
      </c>
      <c r="B4719" s="13" t="s">
        <v>5906</v>
      </c>
      <c r="C4719" s="2" t="s">
        <v>5909</v>
      </c>
      <c r="D4719" s="2" t="s">
        <v>5910</v>
      </c>
      <c r="E4719">
        <v>10000</v>
      </c>
      <c r="F4719">
        <v>13469770</v>
      </c>
      <c r="G4719" s="2" t="s">
        <v>5897</v>
      </c>
      <c r="H4719" s="2" t="s">
        <v>5151</v>
      </c>
      <c r="I4719" s="2" t="s">
        <v>5152</v>
      </c>
      <c r="J4719" s="2" t="s">
        <v>109</v>
      </c>
      <c r="K4719" s="3">
        <v>4752</v>
      </c>
    </row>
    <row r="4720" spans="1:11" x14ac:dyDescent="0.25">
      <c r="A4720" s="1">
        <v>44077</v>
      </c>
      <c r="B4720" s="13" t="s">
        <v>5906</v>
      </c>
      <c r="C4720" s="2" t="s">
        <v>5565</v>
      </c>
      <c r="D4720" s="2" t="s">
        <v>5566</v>
      </c>
      <c r="E4720">
        <v>2000</v>
      </c>
      <c r="F4720">
        <v>13469770</v>
      </c>
      <c r="G4720" s="2" t="s">
        <v>5897</v>
      </c>
      <c r="H4720" s="2" t="s">
        <v>5151</v>
      </c>
      <c r="I4720" s="2" t="s">
        <v>5152</v>
      </c>
      <c r="J4720" s="2" t="s">
        <v>109</v>
      </c>
      <c r="K4720" s="3">
        <v>4752</v>
      </c>
    </row>
    <row r="4721" spans="1:11" x14ac:dyDescent="0.25">
      <c r="A4721" s="1">
        <v>44100</v>
      </c>
      <c r="B4721" s="13" t="s">
        <v>5911</v>
      </c>
      <c r="C4721" s="2" t="s">
        <v>5912</v>
      </c>
      <c r="D4721" s="2" t="s">
        <v>5913</v>
      </c>
      <c r="E4721">
        <v>3000</v>
      </c>
      <c r="F4721">
        <v>13490954</v>
      </c>
      <c r="G4721" s="2" t="s">
        <v>5914</v>
      </c>
      <c r="H4721" s="2" t="s">
        <v>5151</v>
      </c>
      <c r="I4721" s="2" t="s">
        <v>5152</v>
      </c>
      <c r="J4721" s="2" t="s">
        <v>109</v>
      </c>
      <c r="K4721" s="3">
        <v>4752</v>
      </c>
    </row>
    <row r="4722" spans="1:11" x14ac:dyDescent="0.25">
      <c r="A4722" s="1">
        <v>44077</v>
      </c>
      <c r="B4722" s="13" t="s">
        <v>5906</v>
      </c>
      <c r="C4722" s="2" t="s">
        <v>1043</v>
      </c>
      <c r="D4722" s="2" t="s">
        <v>1044</v>
      </c>
      <c r="E4722">
        <v>20000</v>
      </c>
      <c r="F4722">
        <v>13469770</v>
      </c>
      <c r="G4722" s="2" t="s">
        <v>5897</v>
      </c>
      <c r="H4722" s="2" t="s">
        <v>5151</v>
      </c>
      <c r="I4722" s="2" t="s">
        <v>5152</v>
      </c>
      <c r="J4722" s="2" t="s">
        <v>109</v>
      </c>
      <c r="K4722" s="3">
        <v>4752</v>
      </c>
    </row>
    <row r="4723" spans="1:11" x14ac:dyDescent="0.25">
      <c r="A4723" s="1">
        <v>44077</v>
      </c>
      <c r="B4723" s="13" t="s">
        <v>5906</v>
      </c>
      <c r="C4723" s="2" t="s">
        <v>1661</v>
      </c>
      <c r="D4723" s="2" t="s">
        <v>1662</v>
      </c>
      <c r="E4723">
        <v>5000</v>
      </c>
      <c r="F4723">
        <v>13469770</v>
      </c>
      <c r="G4723" s="2" t="s">
        <v>5897</v>
      </c>
      <c r="H4723" s="2" t="s">
        <v>5151</v>
      </c>
      <c r="I4723" s="2" t="s">
        <v>5152</v>
      </c>
      <c r="J4723" s="2" t="s">
        <v>109</v>
      </c>
      <c r="K4723" s="3">
        <v>4752</v>
      </c>
    </row>
    <row r="4724" spans="1:11" x14ac:dyDescent="0.25">
      <c r="A4724" s="1">
        <v>44077</v>
      </c>
      <c r="B4724" s="13" t="s">
        <v>5906</v>
      </c>
      <c r="C4724" s="2" t="s">
        <v>3124</v>
      </c>
      <c r="D4724" s="2" t="s">
        <v>3125</v>
      </c>
      <c r="E4724">
        <v>20000</v>
      </c>
      <c r="F4724">
        <v>13469770</v>
      </c>
      <c r="G4724" s="2" t="s">
        <v>5897</v>
      </c>
      <c r="H4724" s="2" t="s">
        <v>5151</v>
      </c>
      <c r="I4724" s="2" t="s">
        <v>5152</v>
      </c>
      <c r="J4724" s="2" t="s">
        <v>109</v>
      </c>
      <c r="K4724" s="3">
        <v>4752</v>
      </c>
    </row>
    <row r="4725" spans="1:11" x14ac:dyDescent="0.25">
      <c r="A4725" s="1">
        <v>44077</v>
      </c>
      <c r="B4725" s="13" t="s">
        <v>5906</v>
      </c>
      <c r="C4725" s="2" t="s">
        <v>5915</v>
      </c>
      <c r="D4725" s="2" t="s">
        <v>5916</v>
      </c>
      <c r="E4725">
        <v>300</v>
      </c>
      <c r="F4725">
        <v>13469770</v>
      </c>
      <c r="G4725" s="2" t="s">
        <v>5897</v>
      </c>
      <c r="H4725" s="2" t="s">
        <v>5151</v>
      </c>
      <c r="I4725" s="2" t="s">
        <v>5152</v>
      </c>
      <c r="J4725" s="2" t="s">
        <v>109</v>
      </c>
      <c r="K4725" s="3">
        <v>4752</v>
      </c>
    </row>
    <row r="4726" spans="1:11" x14ac:dyDescent="0.25">
      <c r="A4726" s="1">
        <v>44077</v>
      </c>
      <c r="B4726" s="13" t="s">
        <v>5906</v>
      </c>
      <c r="C4726" s="2" t="s">
        <v>3847</v>
      </c>
      <c r="D4726" s="2" t="s">
        <v>3848</v>
      </c>
      <c r="E4726">
        <v>20000</v>
      </c>
      <c r="F4726">
        <v>13469770</v>
      </c>
      <c r="G4726" s="2" t="s">
        <v>5897</v>
      </c>
      <c r="H4726" s="2" t="s">
        <v>5151</v>
      </c>
      <c r="I4726" s="2" t="s">
        <v>5152</v>
      </c>
      <c r="J4726" s="2" t="s">
        <v>109</v>
      </c>
      <c r="K4726" s="3">
        <v>4752</v>
      </c>
    </row>
    <row r="4727" spans="1:11" x14ac:dyDescent="0.25">
      <c r="A4727" s="1">
        <v>44077</v>
      </c>
      <c r="B4727" s="13" t="s">
        <v>5906</v>
      </c>
      <c r="C4727" s="2" t="s">
        <v>5917</v>
      </c>
      <c r="D4727" s="2" t="s">
        <v>5918</v>
      </c>
      <c r="E4727">
        <v>17450</v>
      </c>
      <c r="F4727">
        <v>13469770</v>
      </c>
      <c r="G4727" s="2" t="s">
        <v>5897</v>
      </c>
      <c r="H4727" s="2" t="s">
        <v>5151</v>
      </c>
      <c r="I4727" s="2" t="s">
        <v>5152</v>
      </c>
      <c r="J4727" s="2" t="s">
        <v>109</v>
      </c>
      <c r="K4727" s="3">
        <v>4752</v>
      </c>
    </row>
    <row r="4728" spans="1:11" x14ac:dyDescent="0.25">
      <c r="A4728" s="1">
        <v>44077</v>
      </c>
      <c r="B4728" s="13" t="s">
        <v>5906</v>
      </c>
      <c r="C4728" s="2" t="s">
        <v>5919</v>
      </c>
      <c r="D4728" s="2" t="s">
        <v>5920</v>
      </c>
      <c r="E4728">
        <v>4120</v>
      </c>
      <c r="F4728">
        <v>13469770</v>
      </c>
      <c r="G4728" s="2" t="s">
        <v>5897</v>
      </c>
      <c r="H4728" s="2" t="s">
        <v>5151</v>
      </c>
      <c r="I4728" s="2" t="s">
        <v>5152</v>
      </c>
      <c r="J4728" s="2" t="s">
        <v>109</v>
      </c>
      <c r="K4728" s="3">
        <v>4752</v>
      </c>
    </row>
    <row r="4729" spans="1:11" x14ac:dyDescent="0.25">
      <c r="A4729" s="1">
        <v>44077</v>
      </c>
      <c r="B4729" s="13" t="s">
        <v>5906</v>
      </c>
      <c r="C4729" s="2" t="s">
        <v>389</v>
      </c>
      <c r="D4729" s="2" t="s">
        <v>390</v>
      </c>
      <c r="E4729">
        <v>27000</v>
      </c>
      <c r="F4729">
        <v>13469770</v>
      </c>
      <c r="G4729" s="2" t="s">
        <v>5897</v>
      </c>
      <c r="H4729" s="2" t="s">
        <v>5151</v>
      </c>
      <c r="I4729" s="2" t="s">
        <v>5152</v>
      </c>
      <c r="J4729" s="2" t="s">
        <v>109</v>
      </c>
      <c r="K4729" s="3">
        <v>4752</v>
      </c>
    </row>
    <row r="4730" spans="1:11" x14ac:dyDescent="0.25">
      <c r="A4730" s="1">
        <v>44077</v>
      </c>
      <c r="B4730" s="13" t="s">
        <v>5906</v>
      </c>
      <c r="C4730" s="2" t="s">
        <v>1246</v>
      </c>
      <c r="D4730" s="2" t="s">
        <v>1247</v>
      </c>
      <c r="E4730">
        <v>500</v>
      </c>
      <c r="F4730">
        <v>13469770</v>
      </c>
      <c r="G4730" s="2" t="s">
        <v>5897</v>
      </c>
      <c r="H4730" s="2" t="s">
        <v>5151</v>
      </c>
      <c r="I4730" s="2" t="s">
        <v>5152</v>
      </c>
      <c r="J4730" s="2" t="s">
        <v>109</v>
      </c>
      <c r="K4730" s="3">
        <v>4752</v>
      </c>
    </row>
    <row r="4731" spans="1:11" x14ac:dyDescent="0.25">
      <c r="A4731" s="1">
        <v>44077</v>
      </c>
      <c r="B4731" s="13" t="s">
        <v>5906</v>
      </c>
      <c r="C4731" s="2" t="s">
        <v>2215</v>
      </c>
      <c r="D4731" s="2" t="s">
        <v>2216</v>
      </c>
      <c r="E4731">
        <v>2000</v>
      </c>
      <c r="F4731">
        <v>13469770</v>
      </c>
      <c r="G4731" s="2" t="s">
        <v>5897</v>
      </c>
      <c r="H4731" s="2" t="s">
        <v>5151</v>
      </c>
      <c r="I4731" s="2" t="s">
        <v>5152</v>
      </c>
      <c r="J4731" s="2" t="s">
        <v>109</v>
      </c>
      <c r="K4731" s="3">
        <v>4752</v>
      </c>
    </row>
    <row r="4732" spans="1:11" x14ac:dyDescent="0.25">
      <c r="A4732" s="1">
        <v>44077</v>
      </c>
      <c r="B4732" s="13" t="s">
        <v>5906</v>
      </c>
      <c r="C4732" s="2" t="s">
        <v>84</v>
      </c>
      <c r="D4732" s="2" t="s">
        <v>85</v>
      </c>
      <c r="E4732">
        <v>100000</v>
      </c>
      <c r="F4732">
        <v>13469770</v>
      </c>
      <c r="G4732" s="2" t="s">
        <v>5897</v>
      </c>
      <c r="H4732" s="2" t="s">
        <v>5151</v>
      </c>
      <c r="I4732" s="2" t="s">
        <v>5152</v>
      </c>
      <c r="J4732" s="2" t="s">
        <v>109</v>
      </c>
      <c r="K4732" s="3">
        <v>4752</v>
      </c>
    </row>
    <row r="4733" spans="1:11" x14ac:dyDescent="0.25">
      <c r="A4733" s="1">
        <v>44077</v>
      </c>
      <c r="B4733" s="13" t="s">
        <v>5906</v>
      </c>
      <c r="C4733" s="2" t="s">
        <v>4104</v>
      </c>
      <c r="D4733" s="2" t="s">
        <v>4105</v>
      </c>
      <c r="E4733">
        <v>500</v>
      </c>
      <c r="F4733">
        <v>13469770</v>
      </c>
      <c r="G4733" s="2" t="s">
        <v>5897</v>
      </c>
      <c r="H4733" s="2" t="s">
        <v>5151</v>
      </c>
      <c r="I4733" s="2" t="s">
        <v>5152</v>
      </c>
      <c r="J4733" s="2" t="s">
        <v>109</v>
      </c>
      <c r="K4733" s="3">
        <v>4752</v>
      </c>
    </row>
    <row r="4734" spans="1:11" x14ac:dyDescent="0.25">
      <c r="A4734" s="1">
        <v>44077</v>
      </c>
      <c r="B4734" s="13" t="s">
        <v>5906</v>
      </c>
      <c r="C4734" s="2" t="s">
        <v>4786</v>
      </c>
      <c r="D4734" s="2" t="s">
        <v>4787</v>
      </c>
      <c r="E4734">
        <v>5000</v>
      </c>
      <c r="F4734">
        <v>13469770</v>
      </c>
      <c r="G4734" s="2" t="s">
        <v>5897</v>
      </c>
      <c r="H4734" s="2" t="s">
        <v>5151</v>
      </c>
      <c r="I4734" s="2" t="s">
        <v>5152</v>
      </c>
      <c r="J4734" s="2" t="s">
        <v>109</v>
      </c>
      <c r="K4734" s="3">
        <v>4752</v>
      </c>
    </row>
    <row r="4735" spans="1:11" x14ac:dyDescent="0.25">
      <c r="A4735" s="1">
        <v>44077</v>
      </c>
      <c r="B4735" s="13" t="s">
        <v>5906</v>
      </c>
      <c r="C4735" s="2" t="s">
        <v>1259</v>
      </c>
      <c r="D4735" s="2" t="s">
        <v>1260</v>
      </c>
      <c r="E4735">
        <v>2000</v>
      </c>
      <c r="F4735">
        <v>13469770</v>
      </c>
      <c r="G4735" s="2" t="s">
        <v>5897</v>
      </c>
      <c r="H4735" s="2" t="s">
        <v>5151</v>
      </c>
      <c r="I4735" s="2" t="s">
        <v>5152</v>
      </c>
      <c r="J4735" s="2" t="s">
        <v>109</v>
      </c>
      <c r="K4735" s="3">
        <v>4752</v>
      </c>
    </row>
    <row r="4736" spans="1:11" x14ac:dyDescent="0.25">
      <c r="A4736" s="1">
        <v>44077</v>
      </c>
      <c r="B4736" s="13" t="s">
        <v>5906</v>
      </c>
      <c r="C4736" s="2" t="s">
        <v>1148</v>
      </c>
      <c r="D4736" s="2" t="s">
        <v>1149</v>
      </c>
      <c r="E4736">
        <v>1000</v>
      </c>
      <c r="F4736">
        <v>13469770</v>
      </c>
      <c r="G4736" s="2" t="s">
        <v>5897</v>
      </c>
      <c r="H4736" s="2" t="s">
        <v>5151</v>
      </c>
      <c r="I4736" s="2" t="s">
        <v>5152</v>
      </c>
      <c r="J4736" s="2" t="s">
        <v>109</v>
      </c>
      <c r="K4736" s="3">
        <v>4752</v>
      </c>
    </row>
    <row r="4737" spans="1:11" x14ac:dyDescent="0.25">
      <c r="A4737" s="1">
        <v>44077</v>
      </c>
      <c r="B4737" s="13" t="s">
        <v>5906</v>
      </c>
      <c r="C4737" s="2" t="s">
        <v>5921</v>
      </c>
      <c r="D4737" s="2" t="s">
        <v>5922</v>
      </c>
      <c r="E4737">
        <v>10000</v>
      </c>
      <c r="F4737">
        <v>13469770</v>
      </c>
      <c r="G4737" s="2" t="s">
        <v>5897</v>
      </c>
      <c r="H4737" s="2" t="s">
        <v>5151</v>
      </c>
      <c r="I4737" s="2" t="s">
        <v>5152</v>
      </c>
      <c r="J4737" s="2" t="s">
        <v>109</v>
      </c>
      <c r="K4737" s="3">
        <v>4752</v>
      </c>
    </row>
    <row r="4738" spans="1:11" x14ac:dyDescent="0.25">
      <c r="A4738" s="1">
        <v>44077</v>
      </c>
      <c r="B4738" s="13" t="s">
        <v>5906</v>
      </c>
      <c r="C4738" s="2" t="s">
        <v>1219</v>
      </c>
      <c r="D4738" s="2" t="s">
        <v>1220</v>
      </c>
      <c r="E4738">
        <v>500</v>
      </c>
      <c r="F4738">
        <v>13469770</v>
      </c>
      <c r="G4738" s="2" t="s">
        <v>5897</v>
      </c>
      <c r="H4738" s="2" t="s">
        <v>5151</v>
      </c>
      <c r="I4738" s="2" t="s">
        <v>5152</v>
      </c>
      <c r="J4738" s="2" t="s">
        <v>109</v>
      </c>
      <c r="K4738" s="3">
        <v>4752</v>
      </c>
    </row>
    <row r="4739" spans="1:11" x14ac:dyDescent="0.25">
      <c r="A4739" s="1">
        <v>44077</v>
      </c>
      <c r="B4739" s="13" t="s">
        <v>5906</v>
      </c>
      <c r="C4739" s="2" t="s">
        <v>5923</v>
      </c>
      <c r="D4739" s="2" t="s">
        <v>5924</v>
      </c>
      <c r="E4739">
        <v>2000</v>
      </c>
      <c r="F4739">
        <v>13469770</v>
      </c>
      <c r="G4739" s="2" t="s">
        <v>5897</v>
      </c>
      <c r="H4739" s="2" t="s">
        <v>5151</v>
      </c>
      <c r="I4739" s="2" t="s">
        <v>5152</v>
      </c>
      <c r="J4739" s="2" t="s">
        <v>109</v>
      </c>
      <c r="K4739" s="3">
        <v>4752</v>
      </c>
    </row>
    <row r="4740" spans="1:11" x14ac:dyDescent="0.25">
      <c r="A4740" s="1">
        <v>44077</v>
      </c>
      <c r="B4740" s="13" t="s">
        <v>5906</v>
      </c>
      <c r="C4740" s="2" t="s">
        <v>4102</v>
      </c>
      <c r="D4740" s="2" t="s">
        <v>4103</v>
      </c>
      <c r="E4740">
        <v>500</v>
      </c>
      <c r="F4740">
        <v>13469770</v>
      </c>
      <c r="G4740" s="2" t="s">
        <v>5897</v>
      </c>
      <c r="H4740" s="2" t="s">
        <v>5151</v>
      </c>
      <c r="I4740" s="2" t="s">
        <v>5152</v>
      </c>
      <c r="J4740" s="2" t="s">
        <v>109</v>
      </c>
      <c r="K4740" s="3">
        <v>4752</v>
      </c>
    </row>
    <row r="4741" spans="1:11" x14ac:dyDescent="0.25">
      <c r="A4741" s="1">
        <v>44077</v>
      </c>
      <c r="B4741" s="13" t="s">
        <v>5906</v>
      </c>
      <c r="C4741" s="2" t="s">
        <v>1096</v>
      </c>
      <c r="D4741" s="2" t="s">
        <v>1097</v>
      </c>
      <c r="E4741">
        <v>20000</v>
      </c>
      <c r="F4741">
        <v>13469770</v>
      </c>
      <c r="G4741" s="2" t="s">
        <v>5897</v>
      </c>
      <c r="H4741" s="2" t="s">
        <v>5151</v>
      </c>
      <c r="I4741" s="2" t="s">
        <v>5152</v>
      </c>
      <c r="J4741" s="2" t="s">
        <v>109</v>
      </c>
      <c r="K4741" s="3">
        <v>4752</v>
      </c>
    </row>
    <row r="4742" spans="1:11" x14ac:dyDescent="0.25">
      <c r="A4742" s="1">
        <v>44083</v>
      </c>
      <c r="B4742" s="13" t="s">
        <v>5925</v>
      </c>
      <c r="C4742" s="2" t="s">
        <v>735</v>
      </c>
      <c r="D4742" s="2" t="s">
        <v>736</v>
      </c>
      <c r="E4742">
        <v>1000</v>
      </c>
      <c r="F4742">
        <v>13477048</v>
      </c>
      <c r="G4742" s="2" t="s">
        <v>5926</v>
      </c>
      <c r="H4742" s="2" t="s">
        <v>5151</v>
      </c>
      <c r="I4742" s="2" t="s">
        <v>5152</v>
      </c>
      <c r="J4742" s="2" t="s">
        <v>109</v>
      </c>
      <c r="K4742" s="3">
        <v>4530</v>
      </c>
    </row>
    <row r="4743" spans="1:11" x14ac:dyDescent="0.25">
      <c r="A4743" s="1">
        <v>44083</v>
      </c>
      <c r="B4743" s="13" t="s">
        <v>5925</v>
      </c>
      <c r="C4743" s="2" t="s">
        <v>5927</v>
      </c>
      <c r="D4743" s="2" t="s">
        <v>5928</v>
      </c>
      <c r="E4743">
        <v>3000</v>
      </c>
      <c r="F4743">
        <v>13477048</v>
      </c>
      <c r="G4743" s="2" t="s">
        <v>5926</v>
      </c>
      <c r="H4743" s="2" t="s">
        <v>5151</v>
      </c>
      <c r="I4743" s="2" t="s">
        <v>5152</v>
      </c>
      <c r="J4743" s="2" t="s">
        <v>109</v>
      </c>
      <c r="K4743" s="3">
        <v>4530</v>
      </c>
    </row>
    <row r="4744" spans="1:11" x14ac:dyDescent="0.25">
      <c r="A4744" s="1">
        <v>44083</v>
      </c>
      <c r="B4744" s="13" t="s">
        <v>5925</v>
      </c>
      <c r="C4744" s="2" t="s">
        <v>5929</v>
      </c>
      <c r="D4744" s="2" t="s">
        <v>5930</v>
      </c>
      <c r="E4744">
        <v>500</v>
      </c>
      <c r="F4744">
        <v>13477048</v>
      </c>
      <c r="G4744" s="2" t="s">
        <v>5926</v>
      </c>
      <c r="H4744" s="2" t="s">
        <v>5151</v>
      </c>
      <c r="I4744" s="2" t="s">
        <v>5152</v>
      </c>
      <c r="J4744" s="2" t="s">
        <v>109</v>
      </c>
      <c r="K4744" s="3">
        <v>4530</v>
      </c>
    </row>
    <row r="4745" spans="1:11" x14ac:dyDescent="0.25">
      <c r="A4745" s="1">
        <v>44083</v>
      </c>
      <c r="B4745" s="13" t="s">
        <v>5925</v>
      </c>
      <c r="C4745" s="2" t="s">
        <v>4788</v>
      </c>
      <c r="D4745" s="2" t="s">
        <v>4789</v>
      </c>
      <c r="E4745">
        <v>300</v>
      </c>
      <c r="F4745">
        <v>13477048</v>
      </c>
      <c r="G4745" s="2" t="s">
        <v>5926</v>
      </c>
      <c r="H4745" s="2" t="s">
        <v>5151</v>
      </c>
      <c r="I4745" s="2" t="s">
        <v>5152</v>
      </c>
      <c r="J4745" s="2" t="s">
        <v>109</v>
      </c>
      <c r="K4745" s="3">
        <v>4530</v>
      </c>
    </row>
    <row r="4746" spans="1:11" x14ac:dyDescent="0.25">
      <c r="A4746" s="1">
        <v>44083</v>
      </c>
      <c r="B4746" s="13" t="s">
        <v>5925</v>
      </c>
      <c r="C4746" s="2" t="s">
        <v>744</v>
      </c>
      <c r="D4746" s="2" t="s">
        <v>745</v>
      </c>
      <c r="E4746">
        <v>2000</v>
      </c>
      <c r="F4746">
        <v>13477048</v>
      </c>
      <c r="G4746" s="2" t="s">
        <v>5926</v>
      </c>
      <c r="H4746" s="2" t="s">
        <v>5151</v>
      </c>
      <c r="I4746" s="2" t="s">
        <v>5152</v>
      </c>
      <c r="J4746" s="2" t="s">
        <v>109</v>
      </c>
      <c r="K4746" s="3">
        <v>4530</v>
      </c>
    </row>
    <row r="4747" spans="1:11" x14ac:dyDescent="0.25">
      <c r="A4747" s="1">
        <v>44083</v>
      </c>
      <c r="B4747" s="13" t="s">
        <v>5925</v>
      </c>
      <c r="C4747" s="2" t="s">
        <v>740</v>
      </c>
      <c r="D4747" s="2" t="s">
        <v>741</v>
      </c>
      <c r="E4747">
        <v>1000</v>
      </c>
      <c r="F4747">
        <v>13477048</v>
      </c>
      <c r="G4747" s="2" t="s">
        <v>5926</v>
      </c>
      <c r="H4747" s="2" t="s">
        <v>5151</v>
      </c>
      <c r="I4747" s="2" t="s">
        <v>5152</v>
      </c>
      <c r="J4747" s="2" t="s">
        <v>109</v>
      </c>
      <c r="K4747" s="3">
        <v>4530</v>
      </c>
    </row>
    <row r="4748" spans="1:11" x14ac:dyDescent="0.25">
      <c r="A4748" s="1">
        <v>44100</v>
      </c>
      <c r="B4748" s="13" t="s">
        <v>5911</v>
      </c>
      <c r="C4748" s="2" t="s">
        <v>58</v>
      </c>
      <c r="D4748" s="2" t="s">
        <v>59</v>
      </c>
      <c r="E4748">
        <v>6000</v>
      </c>
      <c r="F4748">
        <v>13490954</v>
      </c>
      <c r="G4748" s="2" t="s">
        <v>5914</v>
      </c>
      <c r="H4748" s="2" t="s">
        <v>5151</v>
      </c>
      <c r="I4748" s="2" t="s">
        <v>5152</v>
      </c>
      <c r="J4748" s="2" t="s">
        <v>109</v>
      </c>
      <c r="K4748" s="3">
        <v>4752</v>
      </c>
    </row>
    <row r="4749" spans="1:11" x14ac:dyDescent="0.25">
      <c r="A4749" s="1">
        <v>44083</v>
      </c>
      <c r="B4749" s="13" t="s">
        <v>5925</v>
      </c>
      <c r="C4749" s="2" t="s">
        <v>4790</v>
      </c>
      <c r="D4749" s="2" t="s">
        <v>4791</v>
      </c>
      <c r="E4749">
        <v>500</v>
      </c>
      <c r="F4749">
        <v>13477048</v>
      </c>
      <c r="G4749" s="2" t="s">
        <v>5926</v>
      </c>
      <c r="H4749" s="2" t="s">
        <v>5151</v>
      </c>
      <c r="I4749" s="2" t="s">
        <v>5152</v>
      </c>
      <c r="J4749" s="2" t="s">
        <v>109</v>
      </c>
      <c r="K4749" s="3">
        <v>4530</v>
      </c>
    </row>
    <row r="4750" spans="1:11" x14ac:dyDescent="0.25">
      <c r="A4750" s="1">
        <v>44083</v>
      </c>
      <c r="B4750" s="13" t="s">
        <v>5925</v>
      </c>
      <c r="C4750" s="2" t="s">
        <v>753</v>
      </c>
      <c r="D4750" s="2" t="s">
        <v>754</v>
      </c>
      <c r="E4750">
        <v>1000</v>
      </c>
      <c r="F4750">
        <v>13477048</v>
      </c>
      <c r="G4750" s="2" t="s">
        <v>5926</v>
      </c>
      <c r="H4750" s="2" t="s">
        <v>5151</v>
      </c>
      <c r="I4750" s="2" t="s">
        <v>5152</v>
      </c>
      <c r="J4750" s="2" t="s">
        <v>109</v>
      </c>
      <c r="K4750" s="3">
        <v>4530</v>
      </c>
    </row>
    <row r="4751" spans="1:11" x14ac:dyDescent="0.25">
      <c r="A4751" s="1">
        <v>44083</v>
      </c>
      <c r="B4751" s="13" t="s">
        <v>5925</v>
      </c>
      <c r="C4751" s="2" t="s">
        <v>5931</v>
      </c>
      <c r="D4751" s="2" t="s">
        <v>5932</v>
      </c>
      <c r="E4751">
        <v>500</v>
      </c>
      <c r="F4751">
        <v>13477048</v>
      </c>
      <c r="G4751" s="2" t="s">
        <v>5926</v>
      </c>
      <c r="H4751" s="2" t="s">
        <v>5151</v>
      </c>
      <c r="I4751" s="2" t="s">
        <v>5152</v>
      </c>
      <c r="J4751" s="2" t="s">
        <v>109</v>
      </c>
      <c r="K4751" s="3">
        <v>4530</v>
      </c>
    </row>
    <row r="4752" spans="1:11" x14ac:dyDescent="0.25">
      <c r="A4752" s="1">
        <v>44083</v>
      </c>
      <c r="B4752" s="13" t="s">
        <v>5925</v>
      </c>
      <c r="C4752" s="2" t="s">
        <v>5135</v>
      </c>
      <c r="D4752" s="2" t="s">
        <v>5136</v>
      </c>
      <c r="E4752">
        <v>500</v>
      </c>
      <c r="F4752">
        <v>13477048</v>
      </c>
      <c r="G4752" s="2" t="s">
        <v>5926</v>
      </c>
      <c r="H4752" s="2" t="s">
        <v>5151</v>
      </c>
      <c r="I4752" s="2" t="s">
        <v>5152</v>
      </c>
      <c r="J4752" s="2" t="s">
        <v>109</v>
      </c>
      <c r="K4752" s="3">
        <v>4530</v>
      </c>
    </row>
    <row r="4753" spans="1:11" x14ac:dyDescent="0.25">
      <c r="A4753" s="1">
        <v>44083</v>
      </c>
      <c r="B4753" s="13" t="s">
        <v>5925</v>
      </c>
      <c r="C4753" s="2" t="s">
        <v>3851</v>
      </c>
      <c r="D4753" s="2" t="s">
        <v>3852</v>
      </c>
      <c r="E4753">
        <v>500</v>
      </c>
      <c r="F4753">
        <v>13477048</v>
      </c>
      <c r="G4753" s="2" t="s">
        <v>5926</v>
      </c>
      <c r="H4753" s="2" t="s">
        <v>5151</v>
      </c>
      <c r="I4753" s="2" t="s">
        <v>5152</v>
      </c>
      <c r="J4753" s="2" t="s">
        <v>109</v>
      </c>
      <c r="K4753" s="3">
        <v>4530</v>
      </c>
    </row>
    <row r="4754" spans="1:11" x14ac:dyDescent="0.25">
      <c r="A4754" s="1">
        <v>44083</v>
      </c>
      <c r="B4754" s="13" t="s">
        <v>5925</v>
      </c>
      <c r="C4754" s="2" t="s">
        <v>5933</v>
      </c>
      <c r="D4754" s="2" t="s">
        <v>5934</v>
      </c>
      <c r="E4754">
        <v>500</v>
      </c>
      <c r="F4754">
        <v>13477048</v>
      </c>
      <c r="G4754" s="2" t="s">
        <v>5926</v>
      </c>
      <c r="H4754" s="2" t="s">
        <v>5151</v>
      </c>
      <c r="I4754" s="2" t="s">
        <v>5152</v>
      </c>
      <c r="J4754" s="2" t="s">
        <v>109</v>
      </c>
      <c r="K4754" s="3">
        <v>4530</v>
      </c>
    </row>
    <row r="4755" spans="1:11" x14ac:dyDescent="0.25">
      <c r="A4755" s="1">
        <v>44083</v>
      </c>
      <c r="B4755" s="13" t="s">
        <v>5925</v>
      </c>
      <c r="C4755" s="2" t="s">
        <v>1236</v>
      </c>
      <c r="D4755" s="2" t="s">
        <v>1237</v>
      </c>
      <c r="E4755">
        <v>500</v>
      </c>
      <c r="F4755">
        <v>13477048</v>
      </c>
      <c r="G4755" s="2" t="s">
        <v>5926</v>
      </c>
      <c r="H4755" s="2" t="s">
        <v>5151</v>
      </c>
      <c r="I4755" s="2" t="s">
        <v>5152</v>
      </c>
      <c r="J4755" s="2" t="s">
        <v>109</v>
      </c>
      <c r="K4755" s="3">
        <v>4530</v>
      </c>
    </row>
    <row r="4756" spans="1:11" x14ac:dyDescent="0.25">
      <c r="A4756" s="1">
        <v>44104</v>
      </c>
      <c r="B4756" s="13" t="s">
        <v>5935</v>
      </c>
      <c r="C4756" s="2" t="s">
        <v>2904</v>
      </c>
      <c r="D4756" s="2" t="s">
        <v>2905</v>
      </c>
      <c r="E4756">
        <v>250</v>
      </c>
      <c r="F4756">
        <v>13486750</v>
      </c>
      <c r="G4756" s="2" t="s">
        <v>5936</v>
      </c>
      <c r="H4756" s="2" t="s">
        <v>5151</v>
      </c>
      <c r="I4756" s="2" t="s">
        <v>5152</v>
      </c>
      <c r="J4756" s="2" t="s">
        <v>109</v>
      </c>
      <c r="K4756" s="3">
        <v>4752</v>
      </c>
    </row>
    <row r="4757" spans="1:11" x14ac:dyDescent="0.25">
      <c r="A4757" s="1">
        <v>44083</v>
      </c>
      <c r="B4757" s="13" t="s">
        <v>5925</v>
      </c>
      <c r="C4757" s="2" t="s">
        <v>5937</v>
      </c>
      <c r="D4757" s="2" t="s">
        <v>5938</v>
      </c>
      <c r="E4757">
        <v>300</v>
      </c>
      <c r="F4757">
        <v>13477048</v>
      </c>
      <c r="G4757" s="2" t="s">
        <v>5926</v>
      </c>
      <c r="H4757" s="2" t="s">
        <v>5151</v>
      </c>
      <c r="I4757" s="2" t="s">
        <v>5152</v>
      </c>
      <c r="J4757" s="2" t="s">
        <v>109</v>
      </c>
      <c r="K4757" s="3">
        <v>4530</v>
      </c>
    </row>
    <row r="4758" spans="1:11" x14ac:dyDescent="0.25">
      <c r="A4758" s="1">
        <v>44083</v>
      </c>
      <c r="B4758" s="13" t="s">
        <v>5925</v>
      </c>
      <c r="C4758" s="2" t="s">
        <v>5848</v>
      </c>
      <c r="D4758" s="2" t="s">
        <v>5849</v>
      </c>
      <c r="E4758">
        <v>250</v>
      </c>
      <c r="F4758">
        <v>13477048</v>
      </c>
      <c r="G4758" s="2" t="s">
        <v>5926</v>
      </c>
      <c r="H4758" s="2" t="s">
        <v>5151</v>
      </c>
      <c r="I4758" s="2" t="s">
        <v>5152</v>
      </c>
      <c r="J4758" s="2" t="s">
        <v>109</v>
      </c>
      <c r="K4758" s="3">
        <v>4530</v>
      </c>
    </row>
    <row r="4759" spans="1:11" x14ac:dyDescent="0.25">
      <c r="A4759" s="1">
        <v>44083</v>
      </c>
      <c r="B4759" s="13" t="s">
        <v>5925</v>
      </c>
      <c r="C4759" s="2" t="s">
        <v>1229</v>
      </c>
      <c r="D4759" s="2" t="s">
        <v>1230</v>
      </c>
      <c r="E4759">
        <v>300</v>
      </c>
      <c r="F4759">
        <v>13477048</v>
      </c>
      <c r="G4759" s="2" t="s">
        <v>5926</v>
      </c>
      <c r="H4759" s="2" t="s">
        <v>5151</v>
      </c>
      <c r="I4759" s="2" t="s">
        <v>5152</v>
      </c>
      <c r="J4759" s="2" t="s">
        <v>109</v>
      </c>
      <c r="K4759" s="3">
        <v>4530</v>
      </c>
    </row>
    <row r="4760" spans="1:11" x14ac:dyDescent="0.25">
      <c r="A4760" s="1">
        <v>44083</v>
      </c>
      <c r="B4760" s="13" t="s">
        <v>5925</v>
      </c>
      <c r="C4760" s="2" t="s">
        <v>2146</v>
      </c>
      <c r="D4760" s="2" t="s">
        <v>2147</v>
      </c>
      <c r="E4760">
        <v>1000</v>
      </c>
      <c r="F4760">
        <v>13477048</v>
      </c>
      <c r="G4760" s="2" t="s">
        <v>5926</v>
      </c>
      <c r="H4760" s="2" t="s">
        <v>5151</v>
      </c>
      <c r="I4760" s="2" t="s">
        <v>5152</v>
      </c>
      <c r="J4760" s="2" t="s">
        <v>109</v>
      </c>
      <c r="K4760" s="3">
        <v>4530</v>
      </c>
    </row>
    <row r="4761" spans="1:11" x14ac:dyDescent="0.25">
      <c r="A4761" s="1">
        <v>44083</v>
      </c>
      <c r="B4761" s="13" t="s">
        <v>5925</v>
      </c>
      <c r="C4761" s="2" t="s">
        <v>2164</v>
      </c>
      <c r="D4761" s="2" t="s">
        <v>2165</v>
      </c>
      <c r="E4761">
        <v>500</v>
      </c>
      <c r="F4761">
        <v>13477048</v>
      </c>
      <c r="G4761" s="2" t="s">
        <v>5926</v>
      </c>
      <c r="H4761" s="2" t="s">
        <v>5151</v>
      </c>
      <c r="I4761" s="2" t="s">
        <v>5152</v>
      </c>
      <c r="J4761" s="2" t="s">
        <v>109</v>
      </c>
      <c r="K4761" s="3">
        <v>4530</v>
      </c>
    </row>
    <row r="4762" spans="1:11" x14ac:dyDescent="0.25">
      <c r="A4762" s="1">
        <v>44083</v>
      </c>
      <c r="B4762" s="13" t="s">
        <v>5925</v>
      </c>
      <c r="C4762" s="2" t="s">
        <v>5829</v>
      </c>
      <c r="D4762" s="2" t="s">
        <v>5830</v>
      </c>
      <c r="E4762">
        <v>1000</v>
      </c>
      <c r="F4762">
        <v>13477048</v>
      </c>
      <c r="G4762" s="2" t="s">
        <v>5926</v>
      </c>
      <c r="H4762" s="2" t="s">
        <v>5151</v>
      </c>
      <c r="I4762" s="2" t="s">
        <v>5152</v>
      </c>
      <c r="J4762" s="2" t="s">
        <v>109</v>
      </c>
      <c r="K4762" s="3">
        <v>4530</v>
      </c>
    </row>
    <row r="4763" spans="1:11" x14ac:dyDescent="0.25">
      <c r="A4763" s="1">
        <v>44083</v>
      </c>
      <c r="B4763" s="13" t="s">
        <v>5925</v>
      </c>
      <c r="C4763" s="2" t="s">
        <v>5939</v>
      </c>
      <c r="D4763" s="2" t="s">
        <v>5940</v>
      </c>
      <c r="E4763">
        <v>500</v>
      </c>
      <c r="F4763">
        <v>13477048</v>
      </c>
      <c r="G4763" s="2" t="s">
        <v>5926</v>
      </c>
      <c r="H4763" s="2" t="s">
        <v>5151</v>
      </c>
      <c r="I4763" s="2" t="s">
        <v>5152</v>
      </c>
      <c r="J4763" s="2" t="s">
        <v>109</v>
      </c>
      <c r="K4763" s="3">
        <v>4530</v>
      </c>
    </row>
    <row r="4764" spans="1:11" x14ac:dyDescent="0.25">
      <c r="A4764" s="1">
        <v>44083</v>
      </c>
      <c r="B4764" s="13" t="s">
        <v>5925</v>
      </c>
      <c r="C4764" s="2" t="s">
        <v>5941</v>
      </c>
      <c r="D4764" s="2" t="s">
        <v>5942</v>
      </c>
      <c r="E4764">
        <v>500</v>
      </c>
      <c r="F4764">
        <v>13477048</v>
      </c>
      <c r="G4764" s="2" t="s">
        <v>5926</v>
      </c>
      <c r="H4764" s="2" t="s">
        <v>5151</v>
      </c>
      <c r="I4764" s="2" t="s">
        <v>5152</v>
      </c>
      <c r="J4764" s="2" t="s">
        <v>109</v>
      </c>
      <c r="K4764" s="3">
        <v>4530</v>
      </c>
    </row>
    <row r="4765" spans="1:11" x14ac:dyDescent="0.25">
      <c r="A4765" s="1">
        <v>44083</v>
      </c>
      <c r="B4765" s="13" t="s">
        <v>5925</v>
      </c>
      <c r="C4765" s="2" t="s">
        <v>5943</v>
      </c>
      <c r="D4765" s="2" t="s">
        <v>5944</v>
      </c>
      <c r="E4765">
        <v>290</v>
      </c>
      <c r="F4765">
        <v>13477048</v>
      </c>
      <c r="G4765" s="2" t="s">
        <v>5926</v>
      </c>
      <c r="H4765" s="2" t="s">
        <v>5151</v>
      </c>
      <c r="I4765" s="2" t="s">
        <v>5152</v>
      </c>
      <c r="J4765" s="2" t="s">
        <v>109</v>
      </c>
      <c r="K4765" s="3">
        <v>4530</v>
      </c>
    </row>
    <row r="4766" spans="1:11" x14ac:dyDescent="0.25">
      <c r="A4766" s="1">
        <v>44083</v>
      </c>
      <c r="B4766" s="13" t="s">
        <v>5904</v>
      </c>
      <c r="C4766" s="2" t="s">
        <v>438</v>
      </c>
      <c r="D4766" s="2" t="s">
        <v>439</v>
      </c>
      <c r="E4766">
        <v>4000</v>
      </c>
      <c r="F4766">
        <v>13486750</v>
      </c>
      <c r="G4766" s="2" t="s">
        <v>5905</v>
      </c>
      <c r="H4766" s="2" t="s">
        <v>5151</v>
      </c>
      <c r="I4766" s="2" t="s">
        <v>5152</v>
      </c>
      <c r="J4766" s="2" t="s">
        <v>109</v>
      </c>
      <c r="K4766" s="3">
        <v>4752</v>
      </c>
    </row>
    <row r="4767" spans="1:11" x14ac:dyDescent="0.25">
      <c r="A4767" s="1">
        <v>44083</v>
      </c>
      <c r="B4767" s="13" t="s">
        <v>5925</v>
      </c>
      <c r="C4767" s="2" t="s">
        <v>5945</v>
      </c>
      <c r="D4767" s="2" t="s">
        <v>5946</v>
      </c>
      <c r="E4767">
        <v>200</v>
      </c>
      <c r="F4767">
        <v>13477048</v>
      </c>
      <c r="G4767" s="2" t="s">
        <v>5926</v>
      </c>
      <c r="H4767" s="2" t="s">
        <v>5151</v>
      </c>
      <c r="I4767" s="2" t="s">
        <v>5152</v>
      </c>
      <c r="J4767" s="2" t="s">
        <v>109</v>
      </c>
      <c r="K4767" s="3">
        <v>4530</v>
      </c>
    </row>
    <row r="4768" spans="1:11" x14ac:dyDescent="0.25">
      <c r="A4768" s="1">
        <v>44083</v>
      </c>
      <c r="B4768" s="13" t="s">
        <v>5925</v>
      </c>
      <c r="C4768" s="2" t="s">
        <v>5947</v>
      </c>
      <c r="D4768" s="2" t="s">
        <v>5948</v>
      </c>
      <c r="E4768">
        <v>1000</v>
      </c>
      <c r="F4768">
        <v>13477048</v>
      </c>
      <c r="G4768" s="2" t="s">
        <v>5926</v>
      </c>
      <c r="H4768" s="2" t="s">
        <v>5151</v>
      </c>
      <c r="I4768" s="2" t="s">
        <v>5152</v>
      </c>
      <c r="J4768" s="2" t="s">
        <v>109</v>
      </c>
      <c r="K4768" s="3">
        <v>4530</v>
      </c>
    </row>
    <row r="4769" spans="1:11" x14ac:dyDescent="0.25">
      <c r="A4769" s="1">
        <v>44083</v>
      </c>
      <c r="B4769" s="13" t="s">
        <v>5925</v>
      </c>
      <c r="C4769" s="2" t="s">
        <v>1978</v>
      </c>
      <c r="D4769" s="2" t="s">
        <v>1979</v>
      </c>
      <c r="E4769">
        <v>1000</v>
      </c>
      <c r="F4769">
        <v>13477048</v>
      </c>
      <c r="G4769" s="2" t="s">
        <v>5926</v>
      </c>
      <c r="H4769" s="2" t="s">
        <v>5151</v>
      </c>
      <c r="I4769" s="2" t="s">
        <v>5152</v>
      </c>
      <c r="J4769" s="2" t="s">
        <v>109</v>
      </c>
      <c r="K4769" s="3">
        <v>4530</v>
      </c>
    </row>
    <row r="4770" spans="1:11" x14ac:dyDescent="0.25">
      <c r="A4770" s="1">
        <v>44083</v>
      </c>
      <c r="B4770" s="13" t="s">
        <v>5925</v>
      </c>
      <c r="C4770" s="2" t="s">
        <v>5949</v>
      </c>
      <c r="D4770" s="2" t="s">
        <v>5950</v>
      </c>
      <c r="E4770">
        <v>300</v>
      </c>
      <c r="F4770">
        <v>13477048</v>
      </c>
      <c r="G4770" s="2" t="s">
        <v>5926</v>
      </c>
      <c r="H4770" s="2" t="s">
        <v>5151</v>
      </c>
      <c r="I4770" s="2" t="s">
        <v>5152</v>
      </c>
      <c r="J4770" s="2" t="s">
        <v>109</v>
      </c>
      <c r="K4770" s="3">
        <v>4530</v>
      </c>
    </row>
    <row r="4771" spans="1:11" x14ac:dyDescent="0.25">
      <c r="A4771" s="1">
        <v>44083</v>
      </c>
      <c r="B4771" s="13" t="s">
        <v>5925</v>
      </c>
      <c r="C4771" s="2" t="s">
        <v>2236</v>
      </c>
      <c r="D4771" s="2" t="s">
        <v>2237</v>
      </c>
      <c r="E4771">
        <v>300</v>
      </c>
      <c r="F4771">
        <v>13477048</v>
      </c>
      <c r="G4771" s="2" t="s">
        <v>5926</v>
      </c>
      <c r="H4771" s="2" t="s">
        <v>5151</v>
      </c>
      <c r="I4771" s="2" t="s">
        <v>5152</v>
      </c>
      <c r="J4771" s="2" t="s">
        <v>109</v>
      </c>
      <c r="K4771" s="3">
        <v>4530</v>
      </c>
    </row>
    <row r="4772" spans="1:11" x14ac:dyDescent="0.25">
      <c r="A4772" s="1">
        <v>44083</v>
      </c>
      <c r="B4772" s="13" t="s">
        <v>5925</v>
      </c>
      <c r="C4772" s="2" t="s">
        <v>5850</v>
      </c>
      <c r="D4772" s="2" t="s">
        <v>5851</v>
      </c>
      <c r="E4772">
        <v>500</v>
      </c>
      <c r="F4772">
        <v>13477048</v>
      </c>
      <c r="G4772" s="2" t="s">
        <v>5926</v>
      </c>
      <c r="H4772" s="2" t="s">
        <v>5151</v>
      </c>
      <c r="I4772" s="2" t="s">
        <v>5152</v>
      </c>
      <c r="J4772" s="2" t="s">
        <v>109</v>
      </c>
      <c r="K4772" s="3">
        <v>4530</v>
      </c>
    </row>
    <row r="4773" spans="1:11" x14ac:dyDescent="0.25">
      <c r="A4773" s="1">
        <v>44083</v>
      </c>
      <c r="B4773" s="13" t="s">
        <v>5925</v>
      </c>
      <c r="C4773" s="2" t="s">
        <v>4655</v>
      </c>
      <c r="D4773" s="2" t="s">
        <v>4656</v>
      </c>
      <c r="E4773">
        <v>250</v>
      </c>
      <c r="F4773">
        <v>13477048</v>
      </c>
      <c r="G4773" s="2" t="s">
        <v>5926</v>
      </c>
      <c r="H4773" s="2" t="s">
        <v>5151</v>
      </c>
      <c r="I4773" s="2" t="s">
        <v>5152</v>
      </c>
      <c r="J4773" s="2" t="s">
        <v>109</v>
      </c>
      <c r="K4773" s="3">
        <v>4530</v>
      </c>
    </row>
    <row r="4774" spans="1:11" x14ac:dyDescent="0.25">
      <c r="A4774" s="1">
        <v>44083</v>
      </c>
      <c r="B4774" s="13" t="s">
        <v>5925</v>
      </c>
      <c r="C4774" s="2" t="s">
        <v>1980</v>
      </c>
      <c r="D4774" s="2" t="s">
        <v>1981</v>
      </c>
      <c r="E4774">
        <v>260</v>
      </c>
      <c r="F4774">
        <v>13477048</v>
      </c>
      <c r="G4774" s="2" t="s">
        <v>5926</v>
      </c>
      <c r="H4774" s="2" t="s">
        <v>5151</v>
      </c>
      <c r="I4774" s="2" t="s">
        <v>5152</v>
      </c>
      <c r="J4774" s="2" t="s">
        <v>109</v>
      </c>
      <c r="K4774" s="3">
        <v>4530</v>
      </c>
    </row>
    <row r="4775" spans="1:11" x14ac:dyDescent="0.25">
      <c r="A4775" s="1">
        <v>44083</v>
      </c>
      <c r="B4775" s="13" t="s">
        <v>5925</v>
      </c>
      <c r="C4775" s="2" t="s">
        <v>1171</v>
      </c>
      <c r="D4775" s="2" t="s">
        <v>1172</v>
      </c>
      <c r="E4775">
        <v>1000</v>
      </c>
      <c r="F4775">
        <v>13477048</v>
      </c>
      <c r="G4775" s="2" t="s">
        <v>5926</v>
      </c>
      <c r="H4775" s="2" t="s">
        <v>5151</v>
      </c>
      <c r="I4775" s="2" t="s">
        <v>5152</v>
      </c>
      <c r="J4775" s="2" t="s">
        <v>109</v>
      </c>
      <c r="K4775" s="3">
        <v>4530</v>
      </c>
    </row>
    <row r="4776" spans="1:11" x14ac:dyDescent="0.25">
      <c r="A4776" s="1">
        <v>44083</v>
      </c>
      <c r="B4776" s="13" t="s">
        <v>5925</v>
      </c>
      <c r="C4776" s="2" t="s">
        <v>1266</v>
      </c>
      <c r="D4776" s="2" t="s">
        <v>1267</v>
      </c>
      <c r="E4776">
        <v>300</v>
      </c>
      <c r="F4776">
        <v>13477048</v>
      </c>
      <c r="G4776" s="2" t="s">
        <v>5926</v>
      </c>
      <c r="H4776" s="2" t="s">
        <v>5151</v>
      </c>
      <c r="I4776" s="2" t="s">
        <v>5152</v>
      </c>
      <c r="J4776" s="2" t="s">
        <v>109</v>
      </c>
      <c r="K4776" s="3">
        <v>4530</v>
      </c>
    </row>
    <row r="4777" spans="1:11" x14ac:dyDescent="0.25">
      <c r="A4777" s="1">
        <v>44083</v>
      </c>
      <c r="B4777" s="13" t="s">
        <v>5925</v>
      </c>
      <c r="C4777" s="2" t="s">
        <v>5951</v>
      </c>
      <c r="D4777" s="2" t="s">
        <v>5952</v>
      </c>
      <c r="E4777">
        <v>1000</v>
      </c>
      <c r="F4777">
        <v>13477048</v>
      </c>
      <c r="G4777" s="2" t="s">
        <v>5926</v>
      </c>
      <c r="H4777" s="2" t="s">
        <v>5151</v>
      </c>
      <c r="I4777" s="2" t="s">
        <v>5152</v>
      </c>
      <c r="J4777" s="2" t="s">
        <v>109</v>
      </c>
      <c r="K4777" s="3">
        <v>4530</v>
      </c>
    </row>
    <row r="4778" spans="1:11" x14ac:dyDescent="0.25">
      <c r="A4778" s="1">
        <v>44083</v>
      </c>
      <c r="B4778" s="13" t="s">
        <v>5925</v>
      </c>
      <c r="C4778" s="2" t="s">
        <v>5953</v>
      </c>
      <c r="D4778" s="2" t="s">
        <v>5954</v>
      </c>
      <c r="E4778">
        <v>300</v>
      </c>
      <c r="F4778">
        <v>13477048</v>
      </c>
      <c r="G4778" s="2" t="s">
        <v>5926</v>
      </c>
      <c r="H4778" s="2" t="s">
        <v>5151</v>
      </c>
      <c r="I4778" s="2" t="s">
        <v>5152</v>
      </c>
      <c r="J4778" s="2" t="s">
        <v>109</v>
      </c>
      <c r="K4778" s="3">
        <v>4530</v>
      </c>
    </row>
    <row r="4779" spans="1:11" x14ac:dyDescent="0.25">
      <c r="A4779" s="1">
        <v>44083</v>
      </c>
      <c r="B4779" s="13" t="s">
        <v>5925</v>
      </c>
      <c r="C4779" s="2" t="s">
        <v>4609</v>
      </c>
      <c r="D4779" s="2" t="s">
        <v>4610</v>
      </c>
      <c r="E4779">
        <v>100</v>
      </c>
      <c r="F4779">
        <v>13477048</v>
      </c>
      <c r="G4779" s="2" t="s">
        <v>5926</v>
      </c>
      <c r="H4779" s="2" t="s">
        <v>5151</v>
      </c>
      <c r="I4779" s="2" t="s">
        <v>5152</v>
      </c>
      <c r="J4779" s="2" t="s">
        <v>109</v>
      </c>
      <c r="K4779" s="3">
        <v>4530</v>
      </c>
    </row>
    <row r="4780" spans="1:11" x14ac:dyDescent="0.25">
      <c r="A4780" s="1">
        <v>44083</v>
      </c>
      <c r="B4780" s="13" t="s">
        <v>5925</v>
      </c>
      <c r="C4780" s="2" t="s">
        <v>5955</v>
      </c>
      <c r="D4780" s="2" t="s">
        <v>5956</v>
      </c>
      <c r="E4780">
        <v>300</v>
      </c>
      <c r="F4780">
        <v>13477048</v>
      </c>
      <c r="G4780" s="2" t="s">
        <v>5926</v>
      </c>
      <c r="H4780" s="2" t="s">
        <v>5151</v>
      </c>
      <c r="I4780" s="2" t="s">
        <v>5152</v>
      </c>
      <c r="J4780" s="2" t="s">
        <v>109</v>
      </c>
      <c r="K4780" s="3">
        <v>4530</v>
      </c>
    </row>
    <row r="4781" spans="1:11" x14ac:dyDescent="0.25">
      <c r="A4781" s="1">
        <v>44083</v>
      </c>
      <c r="B4781" s="13" t="s">
        <v>5925</v>
      </c>
      <c r="C4781" s="2" t="s">
        <v>5957</v>
      </c>
      <c r="D4781" s="2" t="s">
        <v>5958</v>
      </c>
      <c r="E4781">
        <v>300</v>
      </c>
      <c r="F4781">
        <v>13477048</v>
      </c>
      <c r="G4781" s="2" t="s">
        <v>5926</v>
      </c>
      <c r="H4781" s="2" t="s">
        <v>5151</v>
      </c>
      <c r="I4781" s="2" t="s">
        <v>5152</v>
      </c>
      <c r="J4781" s="2" t="s">
        <v>109</v>
      </c>
      <c r="K4781" s="3">
        <v>4530</v>
      </c>
    </row>
    <row r="4782" spans="1:11" x14ac:dyDescent="0.25">
      <c r="A4782" s="1">
        <v>44083</v>
      </c>
      <c r="B4782" s="13" t="s">
        <v>5925</v>
      </c>
      <c r="C4782" s="2" t="s">
        <v>5959</v>
      </c>
      <c r="D4782" s="2" t="s">
        <v>5960</v>
      </c>
      <c r="E4782">
        <v>250</v>
      </c>
      <c r="F4782">
        <v>13477048</v>
      </c>
      <c r="G4782" s="2" t="s">
        <v>5926</v>
      </c>
      <c r="H4782" s="2" t="s">
        <v>5151</v>
      </c>
      <c r="I4782" s="2" t="s">
        <v>5152</v>
      </c>
      <c r="J4782" s="2" t="s">
        <v>109</v>
      </c>
      <c r="K4782" s="3">
        <v>4530</v>
      </c>
    </row>
    <row r="4783" spans="1:11" x14ac:dyDescent="0.25">
      <c r="A4783" s="1">
        <v>44083</v>
      </c>
      <c r="B4783" s="13" t="s">
        <v>5925</v>
      </c>
      <c r="C4783" s="2" t="s">
        <v>738</v>
      </c>
      <c r="D4783" s="2" t="s">
        <v>739</v>
      </c>
      <c r="E4783">
        <v>1000</v>
      </c>
      <c r="F4783">
        <v>13477048</v>
      </c>
      <c r="G4783" s="2" t="s">
        <v>5926</v>
      </c>
      <c r="H4783" s="2" t="s">
        <v>5151</v>
      </c>
      <c r="I4783" s="2" t="s">
        <v>5152</v>
      </c>
      <c r="J4783" s="2" t="s">
        <v>109</v>
      </c>
      <c r="K4783" s="3">
        <v>4530</v>
      </c>
    </row>
    <row r="4784" spans="1:11" x14ac:dyDescent="0.25">
      <c r="A4784" s="1">
        <v>44099</v>
      </c>
      <c r="B4784" s="13" t="s">
        <v>5961</v>
      </c>
      <c r="C4784" s="2" t="s">
        <v>2291</v>
      </c>
      <c r="D4784" s="2" t="s">
        <v>2292</v>
      </c>
      <c r="E4784">
        <v>1000</v>
      </c>
      <c r="F4784">
        <v>13492075</v>
      </c>
      <c r="G4784" s="2" t="s">
        <v>5743</v>
      </c>
      <c r="H4784" s="2" t="s">
        <v>5151</v>
      </c>
      <c r="I4784" s="2" t="s">
        <v>5152</v>
      </c>
      <c r="J4784" s="2" t="s">
        <v>109</v>
      </c>
      <c r="K4784" s="3">
        <v>4752</v>
      </c>
    </row>
    <row r="4785" spans="1:11" x14ac:dyDescent="0.25">
      <c r="A4785" s="1">
        <v>44083</v>
      </c>
      <c r="B4785" s="13" t="s">
        <v>5925</v>
      </c>
      <c r="C4785" s="2" t="s">
        <v>5962</v>
      </c>
      <c r="D4785" s="2" t="s">
        <v>5963</v>
      </c>
      <c r="E4785">
        <v>100</v>
      </c>
      <c r="F4785">
        <v>13477048</v>
      </c>
      <c r="G4785" s="2" t="s">
        <v>5926</v>
      </c>
      <c r="H4785" s="2" t="s">
        <v>5151</v>
      </c>
      <c r="I4785" s="2" t="s">
        <v>5152</v>
      </c>
      <c r="J4785" s="2" t="s">
        <v>109</v>
      </c>
      <c r="K4785" s="3">
        <v>4530</v>
      </c>
    </row>
    <row r="4786" spans="1:11" x14ac:dyDescent="0.25">
      <c r="A4786" s="1">
        <v>44083</v>
      </c>
      <c r="B4786" s="13" t="s">
        <v>5925</v>
      </c>
      <c r="C4786" s="2" t="s">
        <v>5964</v>
      </c>
      <c r="D4786" s="2" t="s">
        <v>5965</v>
      </c>
      <c r="E4786">
        <v>30</v>
      </c>
      <c r="F4786">
        <v>13477048</v>
      </c>
      <c r="G4786" s="2" t="s">
        <v>5926</v>
      </c>
      <c r="H4786" s="2" t="s">
        <v>5151</v>
      </c>
      <c r="I4786" s="2" t="s">
        <v>5152</v>
      </c>
      <c r="J4786" s="2" t="s">
        <v>109</v>
      </c>
      <c r="K4786" s="3">
        <v>4530</v>
      </c>
    </row>
    <row r="4787" spans="1:11" x14ac:dyDescent="0.25">
      <c r="A4787" s="1">
        <v>44083</v>
      </c>
      <c r="B4787" s="13" t="s">
        <v>5925</v>
      </c>
      <c r="C4787" s="2" t="s">
        <v>2202</v>
      </c>
      <c r="D4787" s="2" t="s">
        <v>2203</v>
      </c>
      <c r="E4787">
        <v>1000</v>
      </c>
      <c r="F4787">
        <v>13477048</v>
      </c>
      <c r="G4787" s="2" t="s">
        <v>5926</v>
      </c>
      <c r="H4787" s="2" t="s">
        <v>5151</v>
      </c>
      <c r="I4787" s="2" t="s">
        <v>5152</v>
      </c>
      <c r="J4787" s="2" t="s">
        <v>109</v>
      </c>
      <c r="K4787" s="3">
        <v>4530</v>
      </c>
    </row>
    <row r="4788" spans="1:11" x14ac:dyDescent="0.25">
      <c r="A4788" s="1">
        <v>44083</v>
      </c>
      <c r="B4788" s="13" t="s">
        <v>5925</v>
      </c>
      <c r="C4788" s="2" t="s">
        <v>5966</v>
      </c>
      <c r="D4788" s="2" t="s">
        <v>5967</v>
      </c>
      <c r="E4788">
        <v>30</v>
      </c>
      <c r="F4788">
        <v>13477048</v>
      </c>
      <c r="G4788" s="2" t="s">
        <v>5926</v>
      </c>
      <c r="H4788" s="2" t="s">
        <v>5151</v>
      </c>
      <c r="I4788" s="2" t="s">
        <v>5152</v>
      </c>
      <c r="J4788" s="2" t="s">
        <v>109</v>
      </c>
      <c r="K4788" s="3">
        <v>4530</v>
      </c>
    </row>
    <row r="4789" spans="1:11" x14ac:dyDescent="0.25">
      <c r="A4789" s="1">
        <v>44078</v>
      </c>
      <c r="B4789" s="13" t="s">
        <v>5968</v>
      </c>
      <c r="C4789" s="2" t="s">
        <v>36</v>
      </c>
      <c r="D4789" s="2" t="s">
        <v>37</v>
      </c>
      <c r="E4789">
        <v>2000</v>
      </c>
      <c r="F4789">
        <v>52876039</v>
      </c>
      <c r="G4789" s="2" t="s">
        <v>2717</v>
      </c>
      <c r="H4789" s="2" t="s">
        <v>204</v>
      </c>
      <c r="I4789" s="2" t="s">
        <v>145</v>
      </c>
      <c r="J4789" s="2" t="s">
        <v>13</v>
      </c>
      <c r="K4789" s="3">
        <v>9999</v>
      </c>
    </row>
    <row r="4790" spans="1:11" x14ac:dyDescent="0.25">
      <c r="A4790" s="1">
        <v>44083</v>
      </c>
      <c r="B4790" s="13" t="s">
        <v>5925</v>
      </c>
      <c r="C4790" s="2" t="s">
        <v>5969</v>
      </c>
      <c r="D4790" s="2" t="s">
        <v>5970</v>
      </c>
      <c r="E4790">
        <v>500</v>
      </c>
      <c r="F4790">
        <v>13477048</v>
      </c>
      <c r="G4790" s="2" t="s">
        <v>5926</v>
      </c>
      <c r="H4790" s="2" t="s">
        <v>5151</v>
      </c>
      <c r="I4790" s="2" t="s">
        <v>5152</v>
      </c>
      <c r="J4790" s="2" t="s">
        <v>109</v>
      </c>
      <c r="K4790" s="3">
        <v>4530</v>
      </c>
    </row>
    <row r="4791" spans="1:11" x14ac:dyDescent="0.25">
      <c r="A4791" s="1">
        <v>44083</v>
      </c>
      <c r="B4791" s="13" t="s">
        <v>5925</v>
      </c>
      <c r="C4791" s="2" t="s">
        <v>5971</v>
      </c>
      <c r="D4791" s="2" t="s">
        <v>5972</v>
      </c>
      <c r="E4791">
        <v>200</v>
      </c>
      <c r="F4791">
        <v>13477048</v>
      </c>
      <c r="G4791" s="2" t="s">
        <v>5926</v>
      </c>
      <c r="H4791" s="2" t="s">
        <v>5151</v>
      </c>
      <c r="I4791" s="2" t="s">
        <v>5152</v>
      </c>
      <c r="J4791" s="2" t="s">
        <v>109</v>
      </c>
      <c r="K4791" s="3">
        <v>4530</v>
      </c>
    </row>
    <row r="4792" spans="1:11" x14ac:dyDescent="0.25">
      <c r="A4792" s="1">
        <v>44104</v>
      </c>
      <c r="B4792" s="13" t="s">
        <v>5935</v>
      </c>
      <c r="C4792" s="2" t="s">
        <v>5973</v>
      </c>
      <c r="D4792" s="2" t="s">
        <v>5974</v>
      </c>
      <c r="E4792">
        <v>3000</v>
      </c>
      <c r="F4792">
        <v>13486750</v>
      </c>
      <c r="G4792" s="2" t="s">
        <v>5936</v>
      </c>
      <c r="H4792" s="2" t="s">
        <v>5151</v>
      </c>
      <c r="I4792" s="2" t="s">
        <v>5152</v>
      </c>
      <c r="J4792" s="2" t="s">
        <v>109</v>
      </c>
      <c r="K4792" s="3">
        <v>4752</v>
      </c>
    </row>
    <row r="4793" spans="1:11" x14ac:dyDescent="0.25">
      <c r="A4793" s="1">
        <v>44102</v>
      </c>
      <c r="B4793" s="13" t="s">
        <v>5975</v>
      </c>
      <c r="C4793" s="2" t="s">
        <v>866</v>
      </c>
      <c r="D4793" s="2" t="s">
        <v>867</v>
      </c>
      <c r="E4793">
        <v>7500</v>
      </c>
      <c r="F4793">
        <v>13486750</v>
      </c>
      <c r="G4793" s="2" t="s">
        <v>5936</v>
      </c>
      <c r="H4793" s="2" t="s">
        <v>5151</v>
      </c>
      <c r="I4793" s="2" t="s">
        <v>5152</v>
      </c>
      <c r="J4793" s="2" t="s">
        <v>109</v>
      </c>
      <c r="K4793" s="3">
        <v>4752</v>
      </c>
    </row>
    <row r="4794" spans="1:11" x14ac:dyDescent="0.25">
      <c r="A4794" s="1">
        <v>44083</v>
      </c>
      <c r="B4794" s="13" t="s">
        <v>5904</v>
      </c>
      <c r="C4794" s="2" t="s">
        <v>5976</v>
      </c>
      <c r="D4794" s="2" t="s">
        <v>5977</v>
      </c>
      <c r="E4794">
        <v>60</v>
      </c>
      <c r="F4794">
        <v>13486750</v>
      </c>
      <c r="G4794" s="2" t="s">
        <v>5905</v>
      </c>
      <c r="H4794" s="2" t="s">
        <v>5151</v>
      </c>
      <c r="I4794" s="2" t="s">
        <v>5152</v>
      </c>
      <c r="J4794" s="2" t="s">
        <v>109</v>
      </c>
      <c r="K4794" s="3">
        <v>4752</v>
      </c>
    </row>
    <row r="4795" spans="1:11" x14ac:dyDescent="0.25">
      <c r="A4795" s="1">
        <v>44083</v>
      </c>
      <c r="B4795" s="13" t="s">
        <v>5904</v>
      </c>
      <c r="C4795" s="2" t="s">
        <v>1763</v>
      </c>
      <c r="D4795" s="2" t="s">
        <v>1764</v>
      </c>
      <c r="E4795">
        <v>30</v>
      </c>
      <c r="F4795">
        <v>13486750</v>
      </c>
      <c r="G4795" s="2" t="s">
        <v>5905</v>
      </c>
      <c r="H4795" s="2" t="s">
        <v>5151</v>
      </c>
      <c r="I4795" s="2" t="s">
        <v>5152</v>
      </c>
      <c r="J4795" s="2" t="s">
        <v>109</v>
      </c>
      <c r="K4795" s="3">
        <v>4752</v>
      </c>
    </row>
    <row r="4796" spans="1:11" x14ac:dyDescent="0.25">
      <c r="A4796" s="1">
        <v>44104</v>
      </c>
      <c r="B4796" s="13" t="s">
        <v>5935</v>
      </c>
      <c r="C4796" s="2" t="s">
        <v>5978</v>
      </c>
      <c r="D4796" s="2" t="s">
        <v>5979</v>
      </c>
      <c r="E4796">
        <v>8000</v>
      </c>
      <c r="F4796">
        <v>13486750</v>
      </c>
      <c r="G4796" s="2" t="s">
        <v>5936</v>
      </c>
      <c r="H4796" s="2" t="s">
        <v>5151</v>
      </c>
      <c r="I4796" s="2" t="s">
        <v>5152</v>
      </c>
      <c r="J4796" s="2" t="s">
        <v>109</v>
      </c>
      <c r="K4796" s="3">
        <v>4752</v>
      </c>
    </row>
    <row r="4797" spans="1:11" x14ac:dyDescent="0.25">
      <c r="A4797" s="1">
        <v>44083</v>
      </c>
      <c r="B4797" s="13" t="s">
        <v>5904</v>
      </c>
      <c r="C4797" s="2" t="s">
        <v>2383</v>
      </c>
      <c r="D4797" s="2" t="s">
        <v>2384</v>
      </c>
      <c r="E4797">
        <v>60</v>
      </c>
      <c r="F4797">
        <v>13486750</v>
      </c>
      <c r="G4797" s="2" t="s">
        <v>5905</v>
      </c>
      <c r="H4797" s="2" t="s">
        <v>5151</v>
      </c>
      <c r="I4797" s="2" t="s">
        <v>5152</v>
      </c>
      <c r="J4797" s="2" t="s">
        <v>109</v>
      </c>
      <c r="K4797" s="3">
        <v>4752</v>
      </c>
    </row>
    <row r="4798" spans="1:11" x14ac:dyDescent="0.25">
      <c r="A4798" s="1">
        <v>44077</v>
      </c>
      <c r="B4798" s="13" t="s">
        <v>5980</v>
      </c>
      <c r="C4798" s="2" t="s">
        <v>317</v>
      </c>
      <c r="D4798" s="2" t="s">
        <v>318</v>
      </c>
      <c r="E4798">
        <v>1500</v>
      </c>
      <c r="F4798">
        <v>13486750</v>
      </c>
      <c r="G4798" s="2" t="s">
        <v>5905</v>
      </c>
      <c r="H4798" s="2" t="s">
        <v>5151</v>
      </c>
      <c r="I4798" s="2" t="s">
        <v>5152</v>
      </c>
      <c r="J4798" s="2" t="s">
        <v>109</v>
      </c>
      <c r="K4798" s="3">
        <v>4752</v>
      </c>
    </row>
    <row r="4799" spans="1:11" x14ac:dyDescent="0.25">
      <c r="A4799" s="1">
        <v>44083</v>
      </c>
      <c r="B4799" s="13" t="s">
        <v>5904</v>
      </c>
      <c r="C4799" s="2" t="s">
        <v>5436</v>
      </c>
      <c r="D4799" s="2" t="s">
        <v>5437</v>
      </c>
      <c r="E4799">
        <v>30</v>
      </c>
      <c r="F4799">
        <v>13486750</v>
      </c>
      <c r="G4799" s="2" t="s">
        <v>5905</v>
      </c>
      <c r="H4799" s="2" t="s">
        <v>5151</v>
      </c>
      <c r="I4799" s="2" t="s">
        <v>5152</v>
      </c>
      <c r="J4799" s="2" t="s">
        <v>109</v>
      </c>
      <c r="K4799" s="3">
        <v>4752</v>
      </c>
    </row>
    <row r="4800" spans="1:11" x14ac:dyDescent="0.25">
      <c r="A4800" s="1">
        <v>44099</v>
      </c>
      <c r="B4800" s="13" t="s">
        <v>5981</v>
      </c>
      <c r="C4800" s="2" t="s">
        <v>5982</v>
      </c>
      <c r="D4800" s="2" t="s">
        <v>5983</v>
      </c>
      <c r="E4800">
        <v>1000</v>
      </c>
      <c r="F4800">
        <v>13486750</v>
      </c>
      <c r="G4800" s="2" t="s">
        <v>5936</v>
      </c>
      <c r="H4800" s="2" t="s">
        <v>5151</v>
      </c>
      <c r="I4800" s="2" t="s">
        <v>5152</v>
      </c>
      <c r="J4800" s="2" t="s">
        <v>109</v>
      </c>
      <c r="K4800" s="3">
        <v>4752</v>
      </c>
    </row>
    <row r="4801" spans="1:11" x14ac:dyDescent="0.25">
      <c r="A4801" s="1">
        <v>44083</v>
      </c>
      <c r="B4801" s="13" t="s">
        <v>5904</v>
      </c>
      <c r="C4801" s="2" t="s">
        <v>5984</v>
      </c>
      <c r="D4801" s="2" t="s">
        <v>5985</v>
      </c>
      <c r="E4801">
        <v>150</v>
      </c>
      <c r="F4801">
        <v>13486750</v>
      </c>
      <c r="G4801" s="2" t="s">
        <v>5905</v>
      </c>
      <c r="H4801" s="2" t="s">
        <v>5151</v>
      </c>
      <c r="I4801" s="2" t="s">
        <v>5152</v>
      </c>
      <c r="J4801" s="2" t="s">
        <v>109</v>
      </c>
      <c r="K4801" s="3">
        <v>4752</v>
      </c>
    </row>
    <row r="4802" spans="1:11" x14ac:dyDescent="0.25">
      <c r="A4802" s="1">
        <v>44077</v>
      </c>
      <c r="B4802" s="13" t="s">
        <v>5980</v>
      </c>
      <c r="C4802" s="2" t="s">
        <v>1026</v>
      </c>
      <c r="D4802" s="2" t="s">
        <v>1027</v>
      </c>
      <c r="E4802">
        <v>4000</v>
      </c>
      <c r="F4802">
        <v>13486750</v>
      </c>
      <c r="G4802" s="2" t="s">
        <v>5905</v>
      </c>
      <c r="H4802" s="2" t="s">
        <v>5151</v>
      </c>
      <c r="I4802" s="2" t="s">
        <v>5152</v>
      </c>
      <c r="J4802" s="2" t="s">
        <v>109</v>
      </c>
      <c r="K4802" s="3">
        <v>4752</v>
      </c>
    </row>
    <row r="4803" spans="1:11" x14ac:dyDescent="0.25">
      <c r="A4803" s="1">
        <v>44077</v>
      </c>
      <c r="B4803" s="13" t="s">
        <v>5980</v>
      </c>
      <c r="C4803" s="2" t="s">
        <v>315</v>
      </c>
      <c r="D4803" s="2" t="s">
        <v>316</v>
      </c>
      <c r="E4803">
        <v>1000</v>
      </c>
      <c r="F4803">
        <v>13486750</v>
      </c>
      <c r="G4803" s="2" t="s">
        <v>5905</v>
      </c>
      <c r="H4803" s="2" t="s">
        <v>5151</v>
      </c>
      <c r="I4803" s="2" t="s">
        <v>5152</v>
      </c>
      <c r="J4803" s="2" t="s">
        <v>109</v>
      </c>
      <c r="K4803" s="3">
        <v>4752</v>
      </c>
    </row>
    <row r="4804" spans="1:11" x14ac:dyDescent="0.25">
      <c r="A4804" s="1">
        <v>44082</v>
      </c>
      <c r="B4804" s="13" t="s">
        <v>5986</v>
      </c>
      <c r="C4804" s="2" t="s">
        <v>5356</v>
      </c>
      <c r="D4804" s="2" t="s">
        <v>5357</v>
      </c>
      <c r="E4804">
        <v>120</v>
      </c>
      <c r="F4804">
        <v>13486750</v>
      </c>
      <c r="G4804" s="2" t="s">
        <v>5936</v>
      </c>
      <c r="H4804" s="2" t="s">
        <v>5151</v>
      </c>
      <c r="I4804" s="2" t="s">
        <v>5152</v>
      </c>
      <c r="J4804" s="2" t="s">
        <v>109</v>
      </c>
      <c r="K4804" s="3">
        <v>4752</v>
      </c>
    </row>
    <row r="4805" spans="1:11" x14ac:dyDescent="0.25">
      <c r="A4805" s="1">
        <v>44099</v>
      </c>
      <c r="B4805" s="13" t="s">
        <v>5981</v>
      </c>
      <c r="C4805" s="2" t="s">
        <v>1114</v>
      </c>
      <c r="D4805" s="2" t="s">
        <v>1115</v>
      </c>
      <c r="E4805">
        <v>300</v>
      </c>
      <c r="F4805">
        <v>13486750</v>
      </c>
      <c r="G4805" s="2" t="s">
        <v>5936</v>
      </c>
      <c r="H4805" s="2" t="s">
        <v>5151</v>
      </c>
      <c r="I4805" s="2" t="s">
        <v>5152</v>
      </c>
      <c r="J4805" s="2" t="s">
        <v>109</v>
      </c>
      <c r="K4805" s="3">
        <v>4752</v>
      </c>
    </row>
    <row r="4806" spans="1:11" x14ac:dyDescent="0.25">
      <c r="A4806" s="1">
        <v>44082</v>
      </c>
      <c r="B4806" s="13" t="s">
        <v>5986</v>
      </c>
      <c r="C4806" s="2" t="s">
        <v>5987</v>
      </c>
      <c r="D4806" s="2" t="s">
        <v>5988</v>
      </c>
      <c r="E4806">
        <v>30</v>
      </c>
      <c r="F4806">
        <v>13486750</v>
      </c>
      <c r="G4806" s="2" t="s">
        <v>5936</v>
      </c>
      <c r="H4806" s="2" t="s">
        <v>5151</v>
      </c>
      <c r="I4806" s="2" t="s">
        <v>5152</v>
      </c>
      <c r="J4806" s="2" t="s">
        <v>109</v>
      </c>
      <c r="K4806" s="3">
        <v>4752</v>
      </c>
    </row>
    <row r="4807" spans="1:11" x14ac:dyDescent="0.25">
      <c r="A4807" s="1">
        <v>44099</v>
      </c>
      <c r="B4807" s="13" t="s">
        <v>5981</v>
      </c>
      <c r="C4807" s="2" t="s">
        <v>5989</v>
      </c>
      <c r="D4807" s="2" t="s">
        <v>5990</v>
      </c>
      <c r="E4807">
        <v>40</v>
      </c>
      <c r="F4807">
        <v>13486750</v>
      </c>
      <c r="G4807" s="2" t="s">
        <v>5936</v>
      </c>
      <c r="H4807" s="2" t="s">
        <v>5151</v>
      </c>
      <c r="I4807" s="2" t="s">
        <v>5152</v>
      </c>
      <c r="J4807" s="2" t="s">
        <v>109</v>
      </c>
      <c r="K4807" s="3">
        <v>4752</v>
      </c>
    </row>
    <row r="4808" spans="1:11" x14ac:dyDescent="0.25">
      <c r="A4808" s="1">
        <v>44082</v>
      </c>
      <c r="B4808" s="13" t="s">
        <v>5986</v>
      </c>
      <c r="C4808" s="2" t="s">
        <v>5991</v>
      </c>
      <c r="D4808" s="2" t="s">
        <v>5992</v>
      </c>
      <c r="E4808">
        <v>10</v>
      </c>
      <c r="F4808">
        <v>13486750</v>
      </c>
      <c r="G4808" s="2" t="s">
        <v>5936</v>
      </c>
      <c r="H4808" s="2" t="s">
        <v>5151</v>
      </c>
      <c r="I4808" s="2" t="s">
        <v>5152</v>
      </c>
      <c r="J4808" s="2" t="s">
        <v>109</v>
      </c>
      <c r="K4808" s="3">
        <v>4752</v>
      </c>
    </row>
    <row r="4809" spans="1:11" x14ac:dyDescent="0.25">
      <c r="A4809" s="1">
        <v>44099</v>
      </c>
      <c r="B4809" s="13" t="s">
        <v>5981</v>
      </c>
      <c r="C4809" s="2" t="s">
        <v>5984</v>
      </c>
      <c r="D4809" s="2" t="s">
        <v>5985</v>
      </c>
      <c r="E4809">
        <v>150</v>
      </c>
      <c r="F4809">
        <v>13486750</v>
      </c>
      <c r="G4809" s="2" t="s">
        <v>5936</v>
      </c>
      <c r="H4809" s="2" t="s">
        <v>5151</v>
      </c>
      <c r="I4809" s="2" t="s">
        <v>5152</v>
      </c>
      <c r="J4809" s="2" t="s">
        <v>109</v>
      </c>
      <c r="K4809" s="3">
        <v>4752</v>
      </c>
    </row>
    <row r="4810" spans="1:11" x14ac:dyDescent="0.25">
      <c r="A4810" s="1">
        <v>44082</v>
      </c>
      <c r="B4810" s="13" t="s">
        <v>5986</v>
      </c>
      <c r="C4810" s="2" t="s">
        <v>5993</v>
      </c>
      <c r="D4810" s="2" t="s">
        <v>5994</v>
      </c>
      <c r="E4810">
        <v>120</v>
      </c>
      <c r="F4810">
        <v>13486750</v>
      </c>
      <c r="G4810" s="2" t="s">
        <v>5936</v>
      </c>
      <c r="H4810" s="2" t="s">
        <v>5151</v>
      </c>
      <c r="I4810" s="2" t="s">
        <v>5152</v>
      </c>
      <c r="J4810" s="2" t="s">
        <v>109</v>
      </c>
      <c r="K4810" s="3">
        <v>4752</v>
      </c>
    </row>
    <row r="4811" spans="1:11" x14ac:dyDescent="0.25">
      <c r="A4811" s="1">
        <v>44099</v>
      </c>
      <c r="B4811" s="13" t="s">
        <v>5981</v>
      </c>
      <c r="C4811" s="2" t="s">
        <v>2904</v>
      </c>
      <c r="D4811" s="2" t="s">
        <v>2905</v>
      </c>
      <c r="E4811">
        <v>250</v>
      </c>
      <c r="F4811">
        <v>13486750</v>
      </c>
      <c r="G4811" s="2" t="s">
        <v>5936</v>
      </c>
      <c r="H4811" s="2" t="s">
        <v>5151</v>
      </c>
      <c r="I4811" s="2" t="s">
        <v>5152</v>
      </c>
      <c r="J4811" s="2" t="s">
        <v>109</v>
      </c>
      <c r="K4811" s="3">
        <v>4752</v>
      </c>
    </row>
    <row r="4812" spans="1:11" x14ac:dyDescent="0.25">
      <c r="A4812" s="1">
        <v>44082</v>
      </c>
      <c r="B4812" s="13" t="s">
        <v>5986</v>
      </c>
      <c r="C4812" s="2" t="s">
        <v>5995</v>
      </c>
      <c r="D4812" s="2" t="s">
        <v>5996</v>
      </c>
      <c r="E4812">
        <v>40</v>
      </c>
      <c r="F4812">
        <v>13486750</v>
      </c>
      <c r="G4812" s="2" t="s">
        <v>5936</v>
      </c>
      <c r="H4812" s="2" t="s">
        <v>5151</v>
      </c>
      <c r="I4812" s="2" t="s">
        <v>5152</v>
      </c>
      <c r="J4812" s="2" t="s">
        <v>109</v>
      </c>
      <c r="K4812" s="3">
        <v>4752</v>
      </c>
    </row>
    <row r="4813" spans="1:11" x14ac:dyDescent="0.25">
      <c r="A4813" s="1">
        <v>44089</v>
      </c>
      <c r="B4813" s="13" t="s">
        <v>5997</v>
      </c>
      <c r="C4813" s="2" t="s">
        <v>1354</v>
      </c>
      <c r="D4813" s="2" t="s">
        <v>1355</v>
      </c>
      <c r="E4813">
        <v>300</v>
      </c>
      <c r="F4813">
        <v>13486750</v>
      </c>
      <c r="G4813" s="2" t="s">
        <v>5905</v>
      </c>
      <c r="H4813" s="2" t="s">
        <v>5151</v>
      </c>
      <c r="I4813" s="2" t="s">
        <v>5152</v>
      </c>
      <c r="J4813" s="2" t="s">
        <v>109</v>
      </c>
      <c r="K4813" s="3">
        <v>4752</v>
      </c>
    </row>
    <row r="4814" spans="1:11" x14ac:dyDescent="0.25">
      <c r="A4814" s="1">
        <v>44089</v>
      </c>
      <c r="B4814" s="13" t="s">
        <v>5998</v>
      </c>
      <c r="C4814" s="2" t="s">
        <v>5999</v>
      </c>
      <c r="D4814" s="2" t="s">
        <v>6000</v>
      </c>
      <c r="E4814">
        <v>120</v>
      </c>
      <c r="F4814">
        <v>13492075</v>
      </c>
      <c r="G4814" s="2" t="s">
        <v>5743</v>
      </c>
      <c r="H4814" s="2" t="s">
        <v>5151</v>
      </c>
      <c r="I4814" s="2" t="s">
        <v>5152</v>
      </c>
      <c r="J4814" s="2" t="s">
        <v>109</v>
      </c>
      <c r="K4814" s="3">
        <v>4752</v>
      </c>
    </row>
    <row r="4815" spans="1:11" x14ac:dyDescent="0.25">
      <c r="A4815" s="1">
        <v>44082</v>
      </c>
      <c r="B4815" s="13" t="s">
        <v>5986</v>
      </c>
      <c r="C4815" s="2" t="s">
        <v>6001</v>
      </c>
      <c r="D4815" s="2" t="s">
        <v>6002</v>
      </c>
      <c r="E4815">
        <v>20</v>
      </c>
      <c r="F4815">
        <v>13486750</v>
      </c>
      <c r="G4815" s="2" t="s">
        <v>5936</v>
      </c>
      <c r="H4815" s="2" t="s">
        <v>5151</v>
      </c>
      <c r="I4815" s="2" t="s">
        <v>5152</v>
      </c>
      <c r="J4815" s="2" t="s">
        <v>109</v>
      </c>
      <c r="K4815" s="3">
        <v>4752</v>
      </c>
    </row>
    <row r="4816" spans="1:11" x14ac:dyDescent="0.25">
      <c r="A4816" s="1">
        <v>44089</v>
      </c>
      <c r="B4816" s="13" t="s">
        <v>5997</v>
      </c>
      <c r="C4816" s="2" t="s">
        <v>6003</v>
      </c>
      <c r="D4816" s="2" t="s">
        <v>6004</v>
      </c>
      <c r="E4816">
        <v>60</v>
      </c>
      <c r="F4816">
        <v>13486750</v>
      </c>
      <c r="G4816" s="2" t="s">
        <v>5905</v>
      </c>
      <c r="H4816" s="2" t="s">
        <v>5151</v>
      </c>
      <c r="I4816" s="2" t="s">
        <v>5152</v>
      </c>
      <c r="J4816" s="2" t="s">
        <v>109</v>
      </c>
      <c r="K4816" s="3">
        <v>4752</v>
      </c>
    </row>
    <row r="4817" spans="1:11" x14ac:dyDescent="0.25">
      <c r="A4817" s="1">
        <v>44082</v>
      </c>
      <c r="B4817" s="13" t="s">
        <v>5986</v>
      </c>
      <c r="C4817" s="2" t="s">
        <v>5682</v>
      </c>
      <c r="D4817" s="2" t="s">
        <v>5683</v>
      </c>
      <c r="E4817">
        <v>120</v>
      </c>
      <c r="F4817">
        <v>13486750</v>
      </c>
      <c r="G4817" s="2" t="s">
        <v>5936</v>
      </c>
      <c r="H4817" s="2" t="s">
        <v>5151</v>
      </c>
      <c r="I4817" s="2" t="s">
        <v>5152</v>
      </c>
      <c r="J4817" s="2" t="s">
        <v>109</v>
      </c>
      <c r="K4817" s="3">
        <v>4752</v>
      </c>
    </row>
    <row r="4818" spans="1:11" x14ac:dyDescent="0.25">
      <c r="A4818" s="1">
        <v>44090</v>
      </c>
      <c r="B4818" s="13" t="s">
        <v>6005</v>
      </c>
      <c r="C4818" s="2" t="s">
        <v>4490</v>
      </c>
      <c r="D4818" s="2" t="s">
        <v>4491</v>
      </c>
      <c r="E4818">
        <v>10</v>
      </c>
      <c r="F4818">
        <v>13486750</v>
      </c>
      <c r="G4818" s="2" t="s">
        <v>5905</v>
      </c>
      <c r="H4818" s="2" t="s">
        <v>5151</v>
      </c>
      <c r="I4818" s="2" t="s">
        <v>5152</v>
      </c>
      <c r="J4818" s="2" t="s">
        <v>109</v>
      </c>
      <c r="K4818" s="3">
        <v>4752</v>
      </c>
    </row>
    <row r="4819" spans="1:11" x14ac:dyDescent="0.25">
      <c r="A4819" s="1">
        <v>44082</v>
      </c>
      <c r="B4819" s="13" t="s">
        <v>5986</v>
      </c>
      <c r="C4819" s="2" t="s">
        <v>6006</v>
      </c>
      <c r="D4819" s="2" t="s">
        <v>6007</v>
      </c>
      <c r="E4819">
        <v>30</v>
      </c>
      <c r="F4819">
        <v>13486750</v>
      </c>
      <c r="G4819" s="2" t="s">
        <v>5936</v>
      </c>
      <c r="H4819" s="2" t="s">
        <v>5151</v>
      </c>
      <c r="I4819" s="2" t="s">
        <v>5152</v>
      </c>
      <c r="J4819" s="2" t="s">
        <v>109</v>
      </c>
      <c r="K4819" s="3">
        <v>4752</v>
      </c>
    </row>
    <row r="4820" spans="1:11" x14ac:dyDescent="0.25">
      <c r="A4820" s="1">
        <v>44090</v>
      </c>
      <c r="B4820" s="13" t="s">
        <v>6005</v>
      </c>
      <c r="C4820" s="2" t="s">
        <v>4441</v>
      </c>
      <c r="D4820" s="2" t="s">
        <v>4442</v>
      </c>
      <c r="E4820">
        <v>210</v>
      </c>
      <c r="F4820">
        <v>13486750</v>
      </c>
      <c r="G4820" s="2" t="s">
        <v>5905</v>
      </c>
      <c r="H4820" s="2" t="s">
        <v>5151</v>
      </c>
      <c r="I4820" s="2" t="s">
        <v>5152</v>
      </c>
      <c r="J4820" s="2" t="s">
        <v>109</v>
      </c>
      <c r="K4820" s="3">
        <v>4752</v>
      </c>
    </row>
    <row r="4821" spans="1:11" x14ac:dyDescent="0.25">
      <c r="A4821" s="1">
        <v>44077</v>
      </c>
      <c r="B4821" s="13" t="s">
        <v>6008</v>
      </c>
      <c r="C4821" s="2" t="s">
        <v>5537</v>
      </c>
      <c r="D4821" s="2" t="s">
        <v>5538</v>
      </c>
      <c r="E4821">
        <v>20</v>
      </c>
      <c r="F4821">
        <v>13492075</v>
      </c>
      <c r="G4821" s="2" t="s">
        <v>5743</v>
      </c>
      <c r="H4821" s="2" t="s">
        <v>5151</v>
      </c>
      <c r="I4821" s="2" t="s">
        <v>5152</v>
      </c>
      <c r="J4821" s="2" t="s">
        <v>109</v>
      </c>
      <c r="K4821" s="3">
        <v>4752</v>
      </c>
    </row>
    <row r="4822" spans="1:11" x14ac:dyDescent="0.25">
      <c r="A4822" s="1">
        <v>44082</v>
      </c>
      <c r="B4822" s="13" t="s">
        <v>5986</v>
      </c>
      <c r="C4822" s="2" t="s">
        <v>5704</v>
      </c>
      <c r="D4822" s="2" t="s">
        <v>5705</v>
      </c>
      <c r="E4822">
        <v>90</v>
      </c>
      <c r="F4822">
        <v>13486750</v>
      </c>
      <c r="G4822" s="2" t="s">
        <v>5936</v>
      </c>
      <c r="H4822" s="2" t="s">
        <v>5151</v>
      </c>
      <c r="I4822" s="2" t="s">
        <v>5152</v>
      </c>
      <c r="J4822" s="2" t="s">
        <v>109</v>
      </c>
      <c r="K4822" s="3">
        <v>4752</v>
      </c>
    </row>
    <row r="4823" spans="1:11" x14ac:dyDescent="0.25">
      <c r="A4823" s="1">
        <v>44090</v>
      </c>
      <c r="B4823" s="13" t="s">
        <v>6005</v>
      </c>
      <c r="C4823" s="2" t="s">
        <v>4443</v>
      </c>
      <c r="D4823" s="2" t="s">
        <v>4444</v>
      </c>
      <c r="E4823">
        <v>360</v>
      </c>
      <c r="F4823">
        <v>13486750</v>
      </c>
      <c r="G4823" s="2" t="s">
        <v>5905</v>
      </c>
      <c r="H4823" s="2" t="s">
        <v>5151</v>
      </c>
      <c r="I4823" s="2" t="s">
        <v>5152</v>
      </c>
      <c r="J4823" s="2" t="s">
        <v>109</v>
      </c>
      <c r="K4823" s="3">
        <v>4752</v>
      </c>
    </row>
    <row r="4824" spans="1:11" x14ac:dyDescent="0.25">
      <c r="A4824" s="1">
        <v>44082</v>
      </c>
      <c r="B4824" s="13" t="s">
        <v>5986</v>
      </c>
      <c r="C4824" s="2" t="s">
        <v>5855</v>
      </c>
      <c r="D4824" s="2" t="s">
        <v>5856</v>
      </c>
      <c r="E4824">
        <v>240</v>
      </c>
      <c r="F4824">
        <v>13486750</v>
      </c>
      <c r="G4824" s="2" t="s">
        <v>5936</v>
      </c>
      <c r="H4824" s="2" t="s">
        <v>5151</v>
      </c>
      <c r="I4824" s="2" t="s">
        <v>5152</v>
      </c>
      <c r="J4824" s="2" t="s">
        <v>109</v>
      </c>
      <c r="K4824" s="3">
        <v>4752</v>
      </c>
    </row>
    <row r="4825" spans="1:11" x14ac:dyDescent="0.25">
      <c r="A4825" s="1">
        <v>44090</v>
      </c>
      <c r="B4825" s="13" t="s">
        <v>6009</v>
      </c>
      <c r="C4825" s="2" t="s">
        <v>6010</v>
      </c>
      <c r="D4825" s="2" t="s">
        <v>6011</v>
      </c>
      <c r="E4825">
        <v>30</v>
      </c>
      <c r="F4825">
        <v>13486750</v>
      </c>
      <c r="G4825" s="2" t="s">
        <v>5936</v>
      </c>
      <c r="H4825" s="2" t="s">
        <v>5151</v>
      </c>
      <c r="I4825" s="2" t="s">
        <v>5152</v>
      </c>
      <c r="J4825" s="2" t="s">
        <v>109</v>
      </c>
      <c r="K4825" s="3">
        <v>4752</v>
      </c>
    </row>
    <row r="4826" spans="1:11" x14ac:dyDescent="0.25">
      <c r="A4826" s="1">
        <v>44082</v>
      </c>
      <c r="B4826" s="13" t="s">
        <v>5986</v>
      </c>
      <c r="C4826" s="2" t="s">
        <v>4952</v>
      </c>
      <c r="D4826" s="2" t="s">
        <v>4953</v>
      </c>
      <c r="E4826">
        <v>30</v>
      </c>
      <c r="F4826">
        <v>13486750</v>
      </c>
      <c r="G4826" s="2" t="s">
        <v>5936</v>
      </c>
      <c r="H4826" s="2" t="s">
        <v>5151</v>
      </c>
      <c r="I4826" s="2" t="s">
        <v>5152</v>
      </c>
      <c r="J4826" s="2" t="s">
        <v>109</v>
      </c>
      <c r="K4826" s="3">
        <v>4752</v>
      </c>
    </row>
    <row r="4827" spans="1:11" x14ac:dyDescent="0.25">
      <c r="A4827" s="1">
        <v>44090</v>
      </c>
      <c r="B4827" s="13" t="s">
        <v>6009</v>
      </c>
      <c r="C4827" s="2" t="s">
        <v>2620</v>
      </c>
      <c r="D4827" s="2" t="s">
        <v>2621</v>
      </c>
      <c r="E4827">
        <v>360</v>
      </c>
      <c r="F4827">
        <v>13486750</v>
      </c>
      <c r="G4827" s="2" t="s">
        <v>5936</v>
      </c>
      <c r="H4827" s="2" t="s">
        <v>5151</v>
      </c>
      <c r="I4827" s="2" t="s">
        <v>5152</v>
      </c>
      <c r="J4827" s="2" t="s">
        <v>109</v>
      </c>
      <c r="K4827" s="3">
        <v>4752</v>
      </c>
    </row>
    <row r="4828" spans="1:11" x14ac:dyDescent="0.25">
      <c r="A4828" s="1">
        <v>44082</v>
      </c>
      <c r="B4828" s="13" t="s">
        <v>5986</v>
      </c>
      <c r="C4828" s="2" t="s">
        <v>5702</v>
      </c>
      <c r="D4828" s="2" t="s">
        <v>5703</v>
      </c>
      <c r="E4828">
        <v>60</v>
      </c>
      <c r="F4828">
        <v>13486750</v>
      </c>
      <c r="G4828" s="2" t="s">
        <v>5936</v>
      </c>
      <c r="H4828" s="2" t="s">
        <v>5151</v>
      </c>
      <c r="I4828" s="2" t="s">
        <v>5152</v>
      </c>
      <c r="J4828" s="2" t="s">
        <v>109</v>
      </c>
      <c r="K4828" s="3">
        <v>4752</v>
      </c>
    </row>
    <row r="4829" spans="1:11" x14ac:dyDescent="0.25">
      <c r="A4829" s="1">
        <v>44090</v>
      </c>
      <c r="B4829" s="13" t="s">
        <v>6009</v>
      </c>
      <c r="C4829" s="2" t="s">
        <v>2949</v>
      </c>
      <c r="D4829" s="2" t="s">
        <v>2950</v>
      </c>
      <c r="E4829">
        <v>60</v>
      </c>
      <c r="F4829">
        <v>13486750</v>
      </c>
      <c r="G4829" s="2" t="s">
        <v>5936</v>
      </c>
      <c r="H4829" s="2" t="s">
        <v>5151</v>
      </c>
      <c r="I4829" s="2" t="s">
        <v>5152</v>
      </c>
      <c r="J4829" s="2" t="s">
        <v>109</v>
      </c>
      <c r="K4829" s="3">
        <v>4752</v>
      </c>
    </row>
    <row r="4830" spans="1:11" x14ac:dyDescent="0.25">
      <c r="A4830" s="1">
        <v>44082</v>
      </c>
      <c r="B4830" s="13" t="s">
        <v>5986</v>
      </c>
      <c r="C4830" s="2" t="s">
        <v>2272</v>
      </c>
      <c r="D4830" s="2" t="s">
        <v>2273</v>
      </c>
      <c r="E4830">
        <v>30</v>
      </c>
      <c r="F4830">
        <v>13486750</v>
      </c>
      <c r="G4830" s="2" t="s">
        <v>5936</v>
      </c>
      <c r="H4830" s="2" t="s">
        <v>5151</v>
      </c>
      <c r="I4830" s="2" t="s">
        <v>5152</v>
      </c>
      <c r="J4830" s="2" t="s">
        <v>109</v>
      </c>
      <c r="K4830" s="3">
        <v>4752</v>
      </c>
    </row>
    <row r="4831" spans="1:11" x14ac:dyDescent="0.25">
      <c r="A4831" s="1">
        <v>44090</v>
      </c>
      <c r="B4831" s="13" t="s">
        <v>6009</v>
      </c>
      <c r="C4831" s="2" t="s">
        <v>4407</v>
      </c>
      <c r="D4831" s="2" t="s">
        <v>4408</v>
      </c>
      <c r="E4831">
        <v>120</v>
      </c>
      <c r="F4831">
        <v>13486750</v>
      </c>
      <c r="G4831" s="2" t="s">
        <v>5936</v>
      </c>
      <c r="H4831" s="2" t="s">
        <v>5151</v>
      </c>
      <c r="I4831" s="2" t="s">
        <v>5152</v>
      </c>
      <c r="J4831" s="2" t="s">
        <v>109</v>
      </c>
      <c r="K4831" s="3">
        <v>4752</v>
      </c>
    </row>
    <row r="4832" spans="1:11" x14ac:dyDescent="0.25">
      <c r="A4832" s="1">
        <v>44098</v>
      </c>
      <c r="B4832" s="13" t="s">
        <v>6012</v>
      </c>
      <c r="C4832" s="2" t="s">
        <v>866</v>
      </c>
      <c r="D4832" s="2" t="s">
        <v>867</v>
      </c>
      <c r="E4832">
        <v>2500</v>
      </c>
      <c r="F4832">
        <v>13486750</v>
      </c>
      <c r="G4832" s="2" t="s">
        <v>5905</v>
      </c>
      <c r="H4832" s="2" t="s">
        <v>5151</v>
      </c>
      <c r="I4832" s="2" t="s">
        <v>5152</v>
      </c>
      <c r="J4832" s="2" t="s">
        <v>109</v>
      </c>
      <c r="K4832" s="3">
        <v>4752</v>
      </c>
    </row>
    <row r="4833" spans="1:11" x14ac:dyDescent="0.25">
      <c r="A4833" s="1">
        <v>44090</v>
      </c>
      <c r="B4833" s="13" t="s">
        <v>6009</v>
      </c>
      <c r="C4833" s="2" t="s">
        <v>4463</v>
      </c>
      <c r="D4833" s="2" t="s">
        <v>4464</v>
      </c>
      <c r="E4833">
        <v>240</v>
      </c>
      <c r="F4833">
        <v>13486750</v>
      </c>
      <c r="G4833" s="2" t="s">
        <v>5936</v>
      </c>
      <c r="H4833" s="2" t="s">
        <v>5151</v>
      </c>
      <c r="I4833" s="2" t="s">
        <v>5152</v>
      </c>
      <c r="J4833" s="2" t="s">
        <v>109</v>
      </c>
      <c r="K4833" s="3">
        <v>4752</v>
      </c>
    </row>
    <row r="4834" spans="1:11" x14ac:dyDescent="0.25">
      <c r="A4834" s="1">
        <v>44098</v>
      </c>
      <c r="B4834" s="13" t="s">
        <v>6012</v>
      </c>
      <c r="C4834" s="2" t="s">
        <v>2146</v>
      </c>
      <c r="D4834" s="2" t="s">
        <v>2147</v>
      </c>
      <c r="E4834">
        <v>8000</v>
      </c>
      <c r="F4834">
        <v>13486750</v>
      </c>
      <c r="G4834" s="2" t="s">
        <v>5905</v>
      </c>
      <c r="H4834" s="2" t="s">
        <v>5151</v>
      </c>
      <c r="I4834" s="2" t="s">
        <v>5152</v>
      </c>
      <c r="J4834" s="2" t="s">
        <v>109</v>
      </c>
      <c r="K4834" s="3">
        <v>4752</v>
      </c>
    </row>
    <row r="4835" spans="1:11" x14ac:dyDescent="0.25">
      <c r="A4835" s="1">
        <v>44090</v>
      </c>
      <c r="B4835" s="13" t="s">
        <v>6005</v>
      </c>
      <c r="C4835" s="2" t="s">
        <v>2912</v>
      </c>
      <c r="D4835" s="2" t="s">
        <v>2913</v>
      </c>
      <c r="E4835">
        <v>150</v>
      </c>
      <c r="F4835">
        <v>13486750</v>
      </c>
      <c r="G4835" s="2" t="s">
        <v>5905</v>
      </c>
      <c r="H4835" s="2" t="s">
        <v>5151</v>
      </c>
      <c r="I4835" s="2" t="s">
        <v>5152</v>
      </c>
      <c r="J4835" s="2" t="s">
        <v>109</v>
      </c>
      <c r="K4835" s="3">
        <v>4752</v>
      </c>
    </row>
    <row r="4836" spans="1:11" x14ac:dyDescent="0.25">
      <c r="A4836" s="1">
        <v>44098</v>
      </c>
      <c r="B4836" s="13" t="s">
        <v>6012</v>
      </c>
      <c r="C4836" s="2" t="s">
        <v>4166</v>
      </c>
      <c r="D4836" s="2" t="s">
        <v>4167</v>
      </c>
      <c r="E4836">
        <v>60</v>
      </c>
      <c r="F4836">
        <v>13486750</v>
      </c>
      <c r="G4836" s="2" t="s">
        <v>5905</v>
      </c>
      <c r="H4836" s="2" t="s">
        <v>5151</v>
      </c>
      <c r="I4836" s="2" t="s">
        <v>5152</v>
      </c>
      <c r="J4836" s="2" t="s">
        <v>109</v>
      </c>
      <c r="K4836" s="3">
        <v>4752</v>
      </c>
    </row>
    <row r="4837" spans="1:11" x14ac:dyDescent="0.25">
      <c r="A4837" s="1">
        <v>44098</v>
      </c>
      <c r="B4837" s="13" t="s">
        <v>6012</v>
      </c>
      <c r="C4837" s="2" t="s">
        <v>854</v>
      </c>
      <c r="D4837" s="2" t="s">
        <v>855</v>
      </c>
      <c r="E4837">
        <v>2500</v>
      </c>
      <c r="F4837">
        <v>13486750</v>
      </c>
      <c r="G4837" s="2" t="s">
        <v>5905</v>
      </c>
      <c r="H4837" s="2" t="s">
        <v>5151</v>
      </c>
      <c r="I4837" s="2" t="s">
        <v>5152</v>
      </c>
      <c r="J4837" s="2" t="s">
        <v>109</v>
      </c>
      <c r="K4837" s="3">
        <v>4752</v>
      </c>
    </row>
    <row r="4838" spans="1:11" x14ac:dyDescent="0.25">
      <c r="A4838" s="1">
        <v>44098</v>
      </c>
      <c r="B4838" s="13" t="s">
        <v>6012</v>
      </c>
      <c r="C4838" s="2" t="s">
        <v>6013</v>
      </c>
      <c r="D4838" s="2" t="s">
        <v>6014</v>
      </c>
      <c r="E4838">
        <v>120</v>
      </c>
      <c r="F4838">
        <v>13486750</v>
      </c>
      <c r="G4838" s="2" t="s">
        <v>5905</v>
      </c>
      <c r="H4838" s="2" t="s">
        <v>5151</v>
      </c>
      <c r="I4838" s="2" t="s">
        <v>5152</v>
      </c>
      <c r="J4838" s="2" t="s">
        <v>109</v>
      </c>
      <c r="K4838" s="3">
        <v>4752</v>
      </c>
    </row>
    <row r="4839" spans="1:11" x14ac:dyDescent="0.25">
      <c r="A4839" s="1">
        <v>44100</v>
      </c>
      <c r="B4839" s="13" t="s">
        <v>5911</v>
      </c>
      <c r="C4839" s="2" t="s">
        <v>1373</v>
      </c>
      <c r="D4839" s="2" t="s">
        <v>1374</v>
      </c>
      <c r="E4839">
        <v>4000</v>
      </c>
      <c r="F4839">
        <v>13490954</v>
      </c>
      <c r="G4839" s="2" t="s">
        <v>5914</v>
      </c>
      <c r="H4839" s="2" t="s">
        <v>5151</v>
      </c>
      <c r="I4839" s="2" t="s">
        <v>5152</v>
      </c>
      <c r="J4839" s="2" t="s">
        <v>109</v>
      </c>
      <c r="K4839" s="3">
        <v>4752</v>
      </c>
    </row>
    <row r="4840" spans="1:11" x14ac:dyDescent="0.25">
      <c r="A4840" s="1">
        <v>44100</v>
      </c>
      <c r="B4840" s="13" t="s">
        <v>5911</v>
      </c>
      <c r="C4840" s="2" t="s">
        <v>22</v>
      </c>
      <c r="D4840" s="2" t="s">
        <v>23</v>
      </c>
      <c r="E4840">
        <v>4000</v>
      </c>
      <c r="F4840">
        <v>13490954</v>
      </c>
      <c r="G4840" s="2" t="s">
        <v>5914</v>
      </c>
      <c r="H4840" s="2" t="s">
        <v>5151</v>
      </c>
      <c r="I4840" s="2" t="s">
        <v>5152</v>
      </c>
      <c r="J4840" s="2" t="s">
        <v>109</v>
      </c>
      <c r="K4840" s="3">
        <v>4752</v>
      </c>
    </row>
    <row r="4841" spans="1:11" x14ac:dyDescent="0.25">
      <c r="A4841" s="1">
        <v>44100</v>
      </c>
      <c r="B4841" s="13" t="s">
        <v>5911</v>
      </c>
      <c r="C4841" s="2" t="s">
        <v>146</v>
      </c>
      <c r="D4841" s="2" t="s">
        <v>147</v>
      </c>
      <c r="E4841">
        <v>2000</v>
      </c>
      <c r="F4841">
        <v>13490954</v>
      </c>
      <c r="G4841" s="2" t="s">
        <v>5914</v>
      </c>
      <c r="H4841" s="2" t="s">
        <v>5151</v>
      </c>
      <c r="I4841" s="2" t="s">
        <v>5152</v>
      </c>
      <c r="J4841" s="2" t="s">
        <v>109</v>
      </c>
      <c r="K4841" s="3">
        <v>4752</v>
      </c>
    </row>
    <row r="4842" spans="1:11" x14ac:dyDescent="0.25">
      <c r="A4842" s="1">
        <v>44092</v>
      </c>
      <c r="B4842" s="13" t="s">
        <v>6015</v>
      </c>
      <c r="C4842" s="2" t="s">
        <v>1003</v>
      </c>
      <c r="D4842" s="2" t="s">
        <v>1004</v>
      </c>
      <c r="E4842">
        <v>5000</v>
      </c>
      <c r="F4842">
        <v>51965993</v>
      </c>
      <c r="G4842" s="2" t="s">
        <v>6016</v>
      </c>
      <c r="H4842" s="2" t="s">
        <v>5778</v>
      </c>
      <c r="I4842" s="2" t="s">
        <v>145</v>
      </c>
      <c r="J4842" s="2" t="s">
        <v>109</v>
      </c>
      <c r="K4842" s="3">
        <v>4752</v>
      </c>
    </row>
    <row r="4843" spans="1:11" x14ac:dyDescent="0.25">
      <c r="A4843" s="1">
        <v>44100</v>
      </c>
      <c r="B4843" s="13" t="s">
        <v>5911</v>
      </c>
      <c r="C4843" s="2" t="s">
        <v>2372</v>
      </c>
      <c r="D4843" s="2" t="s">
        <v>2373</v>
      </c>
      <c r="E4843">
        <v>2000</v>
      </c>
      <c r="F4843">
        <v>13490954</v>
      </c>
      <c r="G4843" s="2" t="s">
        <v>5914</v>
      </c>
      <c r="H4843" s="2" t="s">
        <v>5151</v>
      </c>
      <c r="I4843" s="2" t="s">
        <v>5152</v>
      </c>
      <c r="J4843" s="2" t="s">
        <v>109</v>
      </c>
      <c r="K4843" s="3">
        <v>4752</v>
      </c>
    </row>
    <row r="4844" spans="1:11" x14ac:dyDescent="0.25">
      <c r="A4844" s="1">
        <v>44100</v>
      </c>
      <c r="B4844" s="13" t="s">
        <v>5911</v>
      </c>
      <c r="C4844" s="2" t="s">
        <v>45</v>
      </c>
      <c r="D4844" s="2" t="s">
        <v>46</v>
      </c>
      <c r="E4844">
        <v>50000</v>
      </c>
      <c r="F4844">
        <v>13490954</v>
      </c>
      <c r="G4844" s="2" t="s">
        <v>5914</v>
      </c>
      <c r="H4844" s="2" t="s">
        <v>5151</v>
      </c>
      <c r="I4844" s="2" t="s">
        <v>5152</v>
      </c>
      <c r="J4844" s="2" t="s">
        <v>109</v>
      </c>
      <c r="K4844" s="3">
        <v>4752</v>
      </c>
    </row>
    <row r="4845" spans="1:11" x14ac:dyDescent="0.25">
      <c r="A4845" s="1">
        <v>44100</v>
      </c>
      <c r="B4845" s="13" t="s">
        <v>5911</v>
      </c>
      <c r="C4845" s="2" t="s">
        <v>1114</v>
      </c>
      <c r="D4845" s="2" t="s">
        <v>1115</v>
      </c>
      <c r="E4845">
        <v>60</v>
      </c>
      <c r="F4845">
        <v>13490954</v>
      </c>
      <c r="G4845" s="2" t="s">
        <v>5914</v>
      </c>
      <c r="H4845" s="2" t="s">
        <v>5151</v>
      </c>
      <c r="I4845" s="2" t="s">
        <v>5152</v>
      </c>
      <c r="J4845" s="2" t="s">
        <v>109</v>
      </c>
      <c r="K4845" s="3">
        <v>4752</v>
      </c>
    </row>
    <row r="4846" spans="1:11" x14ac:dyDescent="0.25">
      <c r="A4846" s="1">
        <v>44100</v>
      </c>
      <c r="B4846" s="13" t="s">
        <v>5911</v>
      </c>
      <c r="C4846" s="2" t="s">
        <v>155</v>
      </c>
      <c r="D4846" s="2" t="s">
        <v>156</v>
      </c>
      <c r="E4846">
        <v>2000</v>
      </c>
      <c r="F4846">
        <v>13490954</v>
      </c>
      <c r="G4846" s="2" t="s">
        <v>5914</v>
      </c>
      <c r="H4846" s="2" t="s">
        <v>5151</v>
      </c>
      <c r="I4846" s="2" t="s">
        <v>5152</v>
      </c>
      <c r="J4846" s="2" t="s">
        <v>109</v>
      </c>
      <c r="K4846" s="3">
        <v>4752</v>
      </c>
    </row>
    <row r="4847" spans="1:11" x14ac:dyDescent="0.25">
      <c r="A4847" s="1">
        <v>44100</v>
      </c>
      <c r="B4847" s="13" t="s">
        <v>5911</v>
      </c>
      <c r="C4847" s="2" t="s">
        <v>232</v>
      </c>
      <c r="D4847" s="2" t="s">
        <v>233</v>
      </c>
      <c r="E4847">
        <v>120</v>
      </c>
      <c r="F4847">
        <v>13490954</v>
      </c>
      <c r="G4847" s="2" t="s">
        <v>5914</v>
      </c>
      <c r="H4847" s="2" t="s">
        <v>5151</v>
      </c>
      <c r="I4847" s="2" t="s">
        <v>5152</v>
      </c>
      <c r="J4847" s="2" t="s">
        <v>109</v>
      </c>
      <c r="K4847" s="3">
        <v>4752</v>
      </c>
    </row>
    <row r="4848" spans="1:11" x14ac:dyDescent="0.25">
      <c r="A4848" s="1">
        <v>44100</v>
      </c>
      <c r="B4848" s="13" t="s">
        <v>5911</v>
      </c>
      <c r="C4848" s="2" t="s">
        <v>54</v>
      </c>
      <c r="D4848" s="2" t="s">
        <v>55</v>
      </c>
      <c r="E4848">
        <v>3000</v>
      </c>
      <c r="F4848">
        <v>13490954</v>
      </c>
      <c r="G4848" s="2" t="s">
        <v>5914</v>
      </c>
      <c r="H4848" s="2" t="s">
        <v>5151</v>
      </c>
      <c r="I4848" s="2" t="s">
        <v>5152</v>
      </c>
      <c r="J4848" s="2" t="s">
        <v>109</v>
      </c>
      <c r="K4848" s="3">
        <v>4752</v>
      </c>
    </row>
    <row r="4849" spans="1:11" x14ac:dyDescent="0.25">
      <c r="A4849" s="1">
        <v>44100</v>
      </c>
      <c r="B4849" s="13" t="s">
        <v>5911</v>
      </c>
      <c r="C4849" s="2" t="s">
        <v>49</v>
      </c>
      <c r="D4849" s="2" t="s">
        <v>50</v>
      </c>
      <c r="E4849">
        <v>50000</v>
      </c>
      <c r="F4849">
        <v>13490954</v>
      </c>
      <c r="G4849" s="2" t="s">
        <v>5914</v>
      </c>
      <c r="H4849" s="2" t="s">
        <v>5151</v>
      </c>
      <c r="I4849" s="2" t="s">
        <v>5152</v>
      </c>
      <c r="J4849" s="2" t="s">
        <v>109</v>
      </c>
      <c r="K4849" s="3">
        <v>4752</v>
      </c>
    </row>
    <row r="4850" spans="1:11" x14ac:dyDescent="0.25">
      <c r="A4850" s="1">
        <v>44100</v>
      </c>
      <c r="B4850" s="13" t="s">
        <v>5911</v>
      </c>
      <c r="C4850" s="2" t="s">
        <v>6017</v>
      </c>
      <c r="D4850" s="2" t="s">
        <v>6018</v>
      </c>
      <c r="E4850">
        <v>2000</v>
      </c>
      <c r="F4850">
        <v>13490954</v>
      </c>
      <c r="G4850" s="2" t="s">
        <v>5914</v>
      </c>
      <c r="H4850" s="2" t="s">
        <v>5151</v>
      </c>
      <c r="I4850" s="2" t="s">
        <v>5152</v>
      </c>
      <c r="J4850" s="2" t="s">
        <v>109</v>
      </c>
      <c r="K4850" s="3">
        <v>4752</v>
      </c>
    </row>
    <row r="4851" spans="1:11" x14ac:dyDescent="0.25">
      <c r="A4851" s="1">
        <v>44098</v>
      </c>
      <c r="B4851" s="13" t="s">
        <v>6019</v>
      </c>
      <c r="C4851" s="2" t="s">
        <v>6020</v>
      </c>
      <c r="D4851" s="2" t="s">
        <v>6021</v>
      </c>
      <c r="E4851">
        <v>20480</v>
      </c>
      <c r="F4851">
        <v>13492075</v>
      </c>
      <c r="G4851" s="2" t="s">
        <v>5743</v>
      </c>
      <c r="H4851" s="2" t="s">
        <v>5151</v>
      </c>
      <c r="I4851" s="2" t="s">
        <v>5152</v>
      </c>
      <c r="J4851" s="2" t="s">
        <v>109</v>
      </c>
      <c r="K4851" s="3">
        <v>4752</v>
      </c>
    </row>
    <row r="4852" spans="1:11" x14ac:dyDescent="0.25">
      <c r="A4852" s="1">
        <v>44077</v>
      </c>
      <c r="B4852" s="13" t="s">
        <v>6022</v>
      </c>
      <c r="C4852" s="2" t="s">
        <v>2293</v>
      </c>
      <c r="D4852" s="2" t="s">
        <v>2294</v>
      </c>
      <c r="E4852">
        <v>60</v>
      </c>
      <c r="F4852">
        <v>13492075</v>
      </c>
      <c r="G4852" s="2" t="s">
        <v>5743</v>
      </c>
      <c r="H4852" s="2" t="s">
        <v>5151</v>
      </c>
      <c r="I4852" s="2" t="s">
        <v>5152</v>
      </c>
      <c r="J4852" s="2" t="s">
        <v>109</v>
      </c>
      <c r="K4852" s="3">
        <v>4752</v>
      </c>
    </row>
    <row r="4853" spans="1:11" x14ac:dyDescent="0.25">
      <c r="A4853" s="1">
        <v>44095</v>
      </c>
      <c r="B4853" s="13" t="s">
        <v>6023</v>
      </c>
      <c r="C4853" s="2" t="s">
        <v>2980</v>
      </c>
      <c r="D4853" s="2" t="s">
        <v>2981</v>
      </c>
      <c r="E4853">
        <v>400</v>
      </c>
      <c r="F4853">
        <v>13492075</v>
      </c>
      <c r="G4853" s="2" t="s">
        <v>5743</v>
      </c>
      <c r="H4853" s="2" t="s">
        <v>5151</v>
      </c>
      <c r="I4853" s="2" t="s">
        <v>5152</v>
      </c>
      <c r="J4853" s="2" t="s">
        <v>109</v>
      </c>
      <c r="K4853" s="3">
        <v>4752</v>
      </c>
    </row>
    <row r="4854" spans="1:11" x14ac:dyDescent="0.25">
      <c r="A4854" s="1">
        <v>44077</v>
      </c>
      <c r="B4854" s="13" t="s">
        <v>6022</v>
      </c>
      <c r="C4854" s="2" t="s">
        <v>3835</v>
      </c>
      <c r="D4854" s="2" t="s">
        <v>3836</v>
      </c>
      <c r="E4854">
        <v>120</v>
      </c>
      <c r="F4854">
        <v>13492075</v>
      </c>
      <c r="G4854" s="2" t="s">
        <v>5743</v>
      </c>
      <c r="H4854" s="2" t="s">
        <v>5151</v>
      </c>
      <c r="I4854" s="2" t="s">
        <v>5152</v>
      </c>
      <c r="J4854" s="2" t="s">
        <v>109</v>
      </c>
      <c r="K4854" s="3">
        <v>4752</v>
      </c>
    </row>
    <row r="4855" spans="1:11" x14ac:dyDescent="0.25">
      <c r="A4855" s="1">
        <v>44096</v>
      </c>
      <c r="B4855" s="13" t="s">
        <v>6024</v>
      </c>
      <c r="C4855" s="2" t="s">
        <v>6025</v>
      </c>
      <c r="D4855" s="2" t="s">
        <v>6026</v>
      </c>
      <c r="E4855">
        <v>120</v>
      </c>
      <c r="F4855">
        <v>13492075</v>
      </c>
      <c r="G4855" s="2" t="s">
        <v>5743</v>
      </c>
      <c r="H4855" s="2" t="s">
        <v>5151</v>
      </c>
      <c r="I4855" s="2" t="s">
        <v>5152</v>
      </c>
      <c r="J4855" s="2" t="s">
        <v>109</v>
      </c>
      <c r="K4855" s="3">
        <v>4752</v>
      </c>
    </row>
    <row r="4856" spans="1:11" x14ac:dyDescent="0.25">
      <c r="A4856" s="1">
        <v>44077</v>
      </c>
      <c r="B4856" s="13" t="s">
        <v>6022</v>
      </c>
      <c r="C4856" s="2" t="s">
        <v>4228</v>
      </c>
      <c r="D4856" s="2" t="s">
        <v>4229</v>
      </c>
      <c r="E4856">
        <v>100</v>
      </c>
      <c r="F4856">
        <v>13492075</v>
      </c>
      <c r="G4856" s="2" t="s">
        <v>5743</v>
      </c>
      <c r="H4856" s="2" t="s">
        <v>5151</v>
      </c>
      <c r="I4856" s="2" t="s">
        <v>5152</v>
      </c>
      <c r="J4856" s="2" t="s">
        <v>109</v>
      </c>
      <c r="K4856" s="3">
        <v>4752</v>
      </c>
    </row>
    <row r="4857" spans="1:11" x14ac:dyDescent="0.25">
      <c r="A4857" s="1">
        <v>44096</v>
      </c>
      <c r="B4857" s="13" t="s">
        <v>6027</v>
      </c>
      <c r="C4857" s="2" t="s">
        <v>4166</v>
      </c>
      <c r="D4857" s="2" t="s">
        <v>4167</v>
      </c>
      <c r="E4857">
        <v>60</v>
      </c>
      <c r="F4857">
        <v>13492075</v>
      </c>
      <c r="G4857" s="2" t="s">
        <v>5743</v>
      </c>
      <c r="H4857" s="2" t="s">
        <v>5151</v>
      </c>
      <c r="I4857" s="2" t="s">
        <v>5152</v>
      </c>
      <c r="J4857" s="2" t="s">
        <v>109</v>
      </c>
      <c r="K4857" s="3">
        <v>4752</v>
      </c>
    </row>
    <row r="4858" spans="1:11" x14ac:dyDescent="0.25">
      <c r="A4858" s="1">
        <v>44077</v>
      </c>
      <c r="B4858" s="13" t="s">
        <v>6022</v>
      </c>
      <c r="C4858" s="2" t="s">
        <v>3821</v>
      </c>
      <c r="D4858" s="2" t="s">
        <v>3822</v>
      </c>
      <c r="E4858">
        <v>240</v>
      </c>
      <c r="F4858">
        <v>13492075</v>
      </c>
      <c r="G4858" s="2" t="s">
        <v>5743</v>
      </c>
      <c r="H4858" s="2" t="s">
        <v>5151</v>
      </c>
      <c r="I4858" s="2" t="s">
        <v>5152</v>
      </c>
      <c r="J4858" s="2" t="s">
        <v>109</v>
      </c>
      <c r="K4858" s="3">
        <v>4752</v>
      </c>
    </row>
    <row r="4859" spans="1:11" x14ac:dyDescent="0.25">
      <c r="A4859" s="1">
        <v>44097</v>
      </c>
      <c r="B4859" s="13" t="s">
        <v>6028</v>
      </c>
      <c r="C4859" s="2" t="s">
        <v>507</v>
      </c>
      <c r="D4859" s="2" t="s">
        <v>508</v>
      </c>
      <c r="E4859">
        <v>120000</v>
      </c>
      <c r="F4859">
        <v>13492075</v>
      </c>
      <c r="G4859" s="2" t="s">
        <v>5743</v>
      </c>
      <c r="H4859" s="2" t="s">
        <v>5151</v>
      </c>
      <c r="I4859" s="2" t="s">
        <v>5152</v>
      </c>
      <c r="J4859" s="2" t="s">
        <v>109</v>
      </c>
      <c r="K4859" s="3">
        <v>4752</v>
      </c>
    </row>
    <row r="4860" spans="1:11" x14ac:dyDescent="0.25">
      <c r="A4860" s="1">
        <v>44098</v>
      </c>
      <c r="B4860" s="13" t="s">
        <v>6019</v>
      </c>
      <c r="C4860" s="2" t="s">
        <v>49</v>
      </c>
      <c r="D4860" s="2" t="s">
        <v>50</v>
      </c>
      <c r="E4860">
        <v>190000</v>
      </c>
      <c r="F4860">
        <v>13492075</v>
      </c>
      <c r="G4860" s="2" t="s">
        <v>5743</v>
      </c>
      <c r="H4860" s="2" t="s">
        <v>5151</v>
      </c>
      <c r="I4860" s="2" t="s">
        <v>5152</v>
      </c>
      <c r="J4860" s="2" t="s">
        <v>109</v>
      </c>
      <c r="K4860" s="3">
        <v>4752</v>
      </c>
    </row>
    <row r="4861" spans="1:11" x14ac:dyDescent="0.25">
      <c r="A4861" s="1">
        <v>44077</v>
      </c>
      <c r="B4861" s="13" t="s">
        <v>6022</v>
      </c>
      <c r="C4861" s="2" t="s">
        <v>6029</v>
      </c>
      <c r="D4861" s="2" t="s">
        <v>6030</v>
      </c>
      <c r="E4861">
        <v>120</v>
      </c>
      <c r="F4861">
        <v>13492075</v>
      </c>
      <c r="G4861" s="2" t="s">
        <v>5743</v>
      </c>
      <c r="H4861" s="2" t="s">
        <v>5151</v>
      </c>
      <c r="I4861" s="2" t="s">
        <v>5152</v>
      </c>
      <c r="J4861" s="2" t="s">
        <v>109</v>
      </c>
      <c r="K4861" s="3">
        <v>4752</v>
      </c>
    </row>
    <row r="4862" spans="1:11" x14ac:dyDescent="0.25">
      <c r="A4862" s="1">
        <v>44087</v>
      </c>
      <c r="B4862" s="13" t="s">
        <v>6031</v>
      </c>
      <c r="C4862" s="2" t="s">
        <v>958</v>
      </c>
      <c r="D4862" s="2" t="s">
        <v>959</v>
      </c>
      <c r="E4862">
        <v>10000</v>
      </c>
      <c r="F4862">
        <v>13492075</v>
      </c>
      <c r="G4862" s="2" t="s">
        <v>5743</v>
      </c>
      <c r="H4862" s="2" t="s">
        <v>5151</v>
      </c>
      <c r="I4862" s="2" t="s">
        <v>5152</v>
      </c>
      <c r="J4862" s="2" t="s">
        <v>109</v>
      </c>
      <c r="K4862" s="3">
        <v>4752</v>
      </c>
    </row>
    <row r="4863" spans="1:11" x14ac:dyDescent="0.25">
      <c r="A4863" s="1">
        <v>44096</v>
      </c>
      <c r="B4863" s="13" t="s">
        <v>6027</v>
      </c>
      <c r="C4863" s="2" t="s">
        <v>5523</v>
      </c>
      <c r="D4863" s="2" t="s">
        <v>5524</v>
      </c>
      <c r="E4863">
        <v>90</v>
      </c>
      <c r="F4863">
        <v>13492075</v>
      </c>
      <c r="G4863" s="2" t="s">
        <v>5743</v>
      </c>
      <c r="H4863" s="2" t="s">
        <v>5151</v>
      </c>
      <c r="I4863" s="2" t="s">
        <v>5152</v>
      </c>
      <c r="J4863" s="2" t="s">
        <v>109</v>
      </c>
      <c r="K4863" s="3">
        <v>4752</v>
      </c>
    </row>
    <row r="4864" spans="1:11" x14ac:dyDescent="0.25">
      <c r="A4864" s="1">
        <v>44099</v>
      </c>
      <c r="B4864" s="13" t="s">
        <v>5961</v>
      </c>
      <c r="C4864" s="2" t="s">
        <v>1345</v>
      </c>
      <c r="D4864" s="2" t="s">
        <v>1346</v>
      </c>
      <c r="E4864">
        <v>1000</v>
      </c>
      <c r="F4864">
        <v>13492075</v>
      </c>
      <c r="G4864" s="2" t="s">
        <v>5743</v>
      </c>
      <c r="H4864" s="2" t="s">
        <v>5151</v>
      </c>
      <c r="I4864" s="2" t="s">
        <v>5152</v>
      </c>
      <c r="J4864" s="2" t="s">
        <v>109</v>
      </c>
      <c r="K4864" s="3">
        <v>4752</v>
      </c>
    </row>
    <row r="4865" spans="1:11" x14ac:dyDescent="0.25">
      <c r="A4865" s="1">
        <v>44098</v>
      </c>
      <c r="B4865" s="13" t="s">
        <v>6019</v>
      </c>
      <c r="C4865" s="2" t="s">
        <v>1607</v>
      </c>
      <c r="D4865" s="2" t="s">
        <v>1608</v>
      </c>
      <c r="E4865">
        <v>240000</v>
      </c>
      <c r="F4865">
        <v>13492075</v>
      </c>
      <c r="G4865" s="2" t="s">
        <v>5743</v>
      </c>
      <c r="H4865" s="2" t="s">
        <v>5151</v>
      </c>
      <c r="I4865" s="2" t="s">
        <v>5152</v>
      </c>
      <c r="J4865" s="2" t="s">
        <v>109</v>
      </c>
      <c r="K4865" s="3">
        <v>4752</v>
      </c>
    </row>
    <row r="4866" spans="1:11" x14ac:dyDescent="0.25">
      <c r="A4866" s="1">
        <v>44077</v>
      </c>
      <c r="B4866" s="13" t="s">
        <v>6022</v>
      </c>
      <c r="C4866" s="2" t="s">
        <v>2395</v>
      </c>
      <c r="D4866" s="2" t="s">
        <v>2396</v>
      </c>
      <c r="E4866">
        <v>120</v>
      </c>
      <c r="F4866">
        <v>13492075</v>
      </c>
      <c r="G4866" s="2" t="s">
        <v>5743</v>
      </c>
      <c r="H4866" s="2" t="s">
        <v>5151</v>
      </c>
      <c r="I4866" s="2" t="s">
        <v>5152</v>
      </c>
      <c r="J4866" s="2" t="s">
        <v>109</v>
      </c>
      <c r="K4866" s="3">
        <v>4752</v>
      </c>
    </row>
    <row r="4867" spans="1:11" x14ac:dyDescent="0.25">
      <c r="A4867" s="1">
        <v>44096</v>
      </c>
      <c r="B4867" s="13" t="s">
        <v>6027</v>
      </c>
      <c r="C4867" s="2" t="s">
        <v>5638</v>
      </c>
      <c r="D4867" s="2" t="s">
        <v>5639</v>
      </c>
      <c r="E4867">
        <v>120</v>
      </c>
      <c r="F4867">
        <v>13492075</v>
      </c>
      <c r="G4867" s="2" t="s">
        <v>5743</v>
      </c>
      <c r="H4867" s="2" t="s">
        <v>5151</v>
      </c>
      <c r="I4867" s="2" t="s">
        <v>5152</v>
      </c>
      <c r="J4867" s="2" t="s">
        <v>109</v>
      </c>
      <c r="K4867" s="3">
        <v>4752</v>
      </c>
    </row>
    <row r="4868" spans="1:11" x14ac:dyDescent="0.25">
      <c r="A4868" s="1">
        <v>44077</v>
      </c>
      <c r="B4868" s="13" t="s">
        <v>6022</v>
      </c>
      <c r="C4868" s="2" t="s">
        <v>3950</v>
      </c>
      <c r="D4868" s="2" t="s">
        <v>3951</v>
      </c>
      <c r="E4868">
        <v>120</v>
      </c>
      <c r="F4868">
        <v>13492075</v>
      </c>
      <c r="G4868" s="2" t="s">
        <v>5743</v>
      </c>
      <c r="H4868" s="2" t="s">
        <v>5151</v>
      </c>
      <c r="I4868" s="2" t="s">
        <v>5152</v>
      </c>
      <c r="J4868" s="2" t="s">
        <v>109</v>
      </c>
      <c r="K4868" s="3">
        <v>4752</v>
      </c>
    </row>
    <row r="4869" spans="1:11" x14ac:dyDescent="0.25">
      <c r="A4869" s="1">
        <v>44098</v>
      </c>
      <c r="B4869" s="13" t="s">
        <v>6019</v>
      </c>
      <c r="C4869" s="2" t="s">
        <v>2800</v>
      </c>
      <c r="D4869" s="2" t="s">
        <v>2801</v>
      </c>
      <c r="E4869">
        <v>240</v>
      </c>
      <c r="F4869">
        <v>13492075</v>
      </c>
      <c r="G4869" s="2" t="s">
        <v>5743</v>
      </c>
      <c r="H4869" s="2" t="s">
        <v>5151</v>
      </c>
      <c r="I4869" s="2" t="s">
        <v>5152</v>
      </c>
      <c r="J4869" s="2" t="s">
        <v>109</v>
      </c>
      <c r="K4869" s="3">
        <v>4752</v>
      </c>
    </row>
    <row r="4870" spans="1:11" x14ac:dyDescent="0.25">
      <c r="A4870" s="1">
        <v>44077</v>
      </c>
      <c r="B4870" s="13" t="s">
        <v>6022</v>
      </c>
      <c r="C4870" s="2" t="s">
        <v>6032</v>
      </c>
      <c r="D4870" s="2" t="s">
        <v>6033</v>
      </c>
      <c r="E4870">
        <v>240</v>
      </c>
      <c r="F4870">
        <v>13492075</v>
      </c>
      <c r="G4870" s="2" t="s">
        <v>5743</v>
      </c>
      <c r="H4870" s="2" t="s">
        <v>5151</v>
      </c>
      <c r="I4870" s="2" t="s">
        <v>5152</v>
      </c>
      <c r="J4870" s="2" t="s">
        <v>109</v>
      </c>
      <c r="K4870" s="3">
        <v>4752</v>
      </c>
    </row>
    <row r="4871" spans="1:11" x14ac:dyDescent="0.25">
      <c r="A4871" s="1">
        <v>44096</v>
      </c>
      <c r="B4871" s="13" t="s">
        <v>6027</v>
      </c>
      <c r="C4871" s="2" t="s">
        <v>4183</v>
      </c>
      <c r="D4871" s="2" t="s">
        <v>4184</v>
      </c>
      <c r="E4871">
        <v>120</v>
      </c>
      <c r="F4871">
        <v>13492075</v>
      </c>
      <c r="G4871" s="2" t="s">
        <v>5743</v>
      </c>
      <c r="H4871" s="2" t="s">
        <v>5151</v>
      </c>
      <c r="I4871" s="2" t="s">
        <v>5152</v>
      </c>
      <c r="J4871" s="2" t="s">
        <v>109</v>
      </c>
      <c r="K4871" s="3">
        <v>4752</v>
      </c>
    </row>
    <row r="4872" spans="1:11" x14ac:dyDescent="0.25">
      <c r="A4872" s="1">
        <v>44077</v>
      </c>
      <c r="B4872" s="13" t="s">
        <v>6022</v>
      </c>
      <c r="C4872" s="2" t="s">
        <v>2415</v>
      </c>
      <c r="D4872" s="2" t="s">
        <v>2416</v>
      </c>
      <c r="E4872">
        <v>120</v>
      </c>
      <c r="F4872">
        <v>13492075</v>
      </c>
      <c r="G4872" s="2" t="s">
        <v>5743</v>
      </c>
      <c r="H4872" s="2" t="s">
        <v>5151</v>
      </c>
      <c r="I4872" s="2" t="s">
        <v>5152</v>
      </c>
      <c r="J4872" s="2" t="s">
        <v>109</v>
      </c>
      <c r="K4872" s="3">
        <v>4752</v>
      </c>
    </row>
    <row r="4873" spans="1:11" x14ac:dyDescent="0.25">
      <c r="A4873" s="1">
        <v>44098</v>
      </c>
      <c r="B4873" s="13" t="s">
        <v>6034</v>
      </c>
      <c r="C4873" s="2" t="s">
        <v>4619</v>
      </c>
      <c r="D4873" s="2" t="s">
        <v>4620</v>
      </c>
      <c r="E4873">
        <v>190</v>
      </c>
      <c r="F4873">
        <v>13492075</v>
      </c>
      <c r="G4873" s="2" t="s">
        <v>5743</v>
      </c>
      <c r="H4873" s="2" t="s">
        <v>5151</v>
      </c>
      <c r="I4873" s="2" t="s">
        <v>5152</v>
      </c>
      <c r="J4873" s="2" t="s">
        <v>109</v>
      </c>
      <c r="K4873" s="3">
        <v>4752</v>
      </c>
    </row>
    <row r="4874" spans="1:11" x14ac:dyDescent="0.25">
      <c r="A4874" s="1">
        <v>44077</v>
      </c>
      <c r="B4874" s="13" t="s">
        <v>6022</v>
      </c>
      <c r="C4874" s="2" t="s">
        <v>6035</v>
      </c>
      <c r="D4874" s="2" t="s">
        <v>6036</v>
      </c>
      <c r="E4874">
        <v>240</v>
      </c>
      <c r="F4874">
        <v>13492075</v>
      </c>
      <c r="G4874" s="2" t="s">
        <v>5743</v>
      </c>
      <c r="H4874" s="2" t="s">
        <v>5151</v>
      </c>
      <c r="I4874" s="2" t="s">
        <v>5152</v>
      </c>
      <c r="J4874" s="2" t="s">
        <v>109</v>
      </c>
      <c r="K4874" s="3">
        <v>4752</v>
      </c>
    </row>
    <row r="4875" spans="1:11" x14ac:dyDescent="0.25">
      <c r="A4875" s="1">
        <v>44097</v>
      </c>
      <c r="B4875" s="13" t="s">
        <v>6028</v>
      </c>
      <c r="C4875" s="2" t="s">
        <v>6037</v>
      </c>
      <c r="D4875" s="2" t="s">
        <v>6038</v>
      </c>
      <c r="E4875">
        <v>20</v>
      </c>
      <c r="F4875">
        <v>13492075</v>
      </c>
      <c r="G4875" s="2" t="s">
        <v>5743</v>
      </c>
      <c r="H4875" s="2" t="s">
        <v>5151</v>
      </c>
      <c r="I4875" s="2" t="s">
        <v>5152</v>
      </c>
      <c r="J4875" s="2" t="s">
        <v>109</v>
      </c>
      <c r="K4875" s="3">
        <v>4752</v>
      </c>
    </row>
    <row r="4876" spans="1:11" x14ac:dyDescent="0.25">
      <c r="A4876" s="1">
        <v>44077</v>
      </c>
      <c r="B4876" s="13" t="s">
        <v>6022</v>
      </c>
      <c r="C4876" s="2" t="s">
        <v>6039</v>
      </c>
      <c r="D4876" s="2" t="s">
        <v>6040</v>
      </c>
      <c r="E4876">
        <v>60</v>
      </c>
      <c r="F4876">
        <v>13492075</v>
      </c>
      <c r="G4876" s="2" t="s">
        <v>5743</v>
      </c>
      <c r="H4876" s="2" t="s">
        <v>5151</v>
      </c>
      <c r="I4876" s="2" t="s">
        <v>5152</v>
      </c>
      <c r="J4876" s="2" t="s">
        <v>109</v>
      </c>
      <c r="K4876" s="3">
        <v>4752</v>
      </c>
    </row>
    <row r="4877" spans="1:11" x14ac:dyDescent="0.25">
      <c r="A4877" s="1">
        <v>44098</v>
      </c>
      <c r="B4877" s="13" t="s">
        <v>6019</v>
      </c>
      <c r="C4877" s="2" t="s">
        <v>6041</v>
      </c>
      <c r="D4877" s="2" t="s">
        <v>6042</v>
      </c>
      <c r="E4877">
        <v>120</v>
      </c>
      <c r="F4877">
        <v>13492075</v>
      </c>
      <c r="G4877" s="2" t="s">
        <v>5743</v>
      </c>
      <c r="H4877" s="2" t="s">
        <v>5151</v>
      </c>
      <c r="I4877" s="2" t="s">
        <v>5152</v>
      </c>
      <c r="J4877" s="2" t="s">
        <v>109</v>
      </c>
      <c r="K4877" s="3">
        <v>4752</v>
      </c>
    </row>
    <row r="4878" spans="1:11" x14ac:dyDescent="0.25">
      <c r="A4878" s="1">
        <v>44077</v>
      </c>
      <c r="B4878" s="13" t="s">
        <v>6022</v>
      </c>
      <c r="C4878" s="2" t="s">
        <v>3177</v>
      </c>
      <c r="D4878" s="2" t="s">
        <v>3178</v>
      </c>
      <c r="E4878">
        <v>120</v>
      </c>
      <c r="F4878">
        <v>13492075</v>
      </c>
      <c r="G4878" s="2" t="s">
        <v>5743</v>
      </c>
      <c r="H4878" s="2" t="s">
        <v>5151</v>
      </c>
      <c r="I4878" s="2" t="s">
        <v>5152</v>
      </c>
      <c r="J4878" s="2" t="s">
        <v>109</v>
      </c>
      <c r="K4878" s="3">
        <v>4752</v>
      </c>
    </row>
    <row r="4879" spans="1:11" x14ac:dyDescent="0.25">
      <c r="A4879" s="1">
        <v>44097</v>
      </c>
      <c r="B4879" s="13" t="s">
        <v>6028</v>
      </c>
      <c r="C4879" s="2" t="s">
        <v>6043</v>
      </c>
      <c r="D4879" s="2" t="s">
        <v>6044</v>
      </c>
      <c r="E4879">
        <v>40</v>
      </c>
      <c r="F4879">
        <v>13492075</v>
      </c>
      <c r="G4879" s="2" t="s">
        <v>5743</v>
      </c>
      <c r="H4879" s="2" t="s">
        <v>5151</v>
      </c>
      <c r="I4879" s="2" t="s">
        <v>5152</v>
      </c>
      <c r="J4879" s="2" t="s">
        <v>109</v>
      </c>
      <c r="K4879" s="3">
        <v>4752</v>
      </c>
    </row>
    <row r="4880" spans="1:11" x14ac:dyDescent="0.25">
      <c r="A4880" s="1">
        <v>44077</v>
      </c>
      <c r="B4880" s="13" t="s">
        <v>6022</v>
      </c>
      <c r="C4880" s="2" t="s">
        <v>4222</v>
      </c>
      <c r="D4880" s="2" t="s">
        <v>4223</v>
      </c>
      <c r="E4880">
        <v>120</v>
      </c>
      <c r="F4880">
        <v>13492075</v>
      </c>
      <c r="G4880" s="2" t="s">
        <v>5743</v>
      </c>
      <c r="H4880" s="2" t="s">
        <v>5151</v>
      </c>
      <c r="I4880" s="2" t="s">
        <v>5152</v>
      </c>
      <c r="J4880" s="2" t="s">
        <v>109</v>
      </c>
      <c r="K4880" s="3">
        <v>4752</v>
      </c>
    </row>
    <row r="4881" spans="1:11" x14ac:dyDescent="0.25">
      <c r="A4881" s="1">
        <v>44097</v>
      </c>
      <c r="B4881" s="13" t="s">
        <v>6045</v>
      </c>
      <c r="C4881" s="2" t="s">
        <v>6046</v>
      </c>
      <c r="D4881" s="2" t="s">
        <v>6047</v>
      </c>
      <c r="E4881">
        <v>110</v>
      </c>
      <c r="F4881">
        <v>13492075</v>
      </c>
      <c r="G4881" s="2" t="s">
        <v>5743</v>
      </c>
      <c r="H4881" s="2" t="s">
        <v>5151</v>
      </c>
      <c r="I4881" s="2" t="s">
        <v>5152</v>
      </c>
      <c r="J4881" s="2" t="s">
        <v>109</v>
      </c>
      <c r="K4881" s="3">
        <v>4752</v>
      </c>
    </row>
    <row r="4882" spans="1:11" x14ac:dyDescent="0.25">
      <c r="A4882" s="1">
        <v>44077</v>
      </c>
      <c r="B4882" s="13" t="s">
        <v>6022</v>
      </c>
      <c r="C4882" s="2" t="s">
        <v>3880</v>
      </c>
      <c r="D4882" s="2" t="s">
        <v>3881</v>
      </c>
      <c r="E4882">
        <v>240</v>
      </c>
      <c r="F4882">
        <v>13492075</v>
      </c>
      <c r="G4882" s="2" t="s">
        <v>5743</v>
      </c>
      <c r="H4882" s="2" t="s">
        <v>5151</v>
      </c>
      <c r="I4882" s="2" t="s">
        <v>5152</v>
      </c>
      <c r="J4882" s="2" t="s">
        <v>109</v>
      </c>
      <c r="K4882" s="3">
        <v>4752</v>
      </c>
    </row>
    <row r="4883" spans="1:11" x14ac:dyDescent="0.25">
      <c r="A4883" s="1">
        <v>44097</v>
      </c>
      <c r="B4883" s="13" t="s">
        <v>6028</v>
      </c>
      <c r="C4883" s="2" t="s">
        <v>6048</v>
      </c>
      <c r="D4883" s="2" t="s">
        <v>6049</v>
      </c>
      <c r="E4883">
        <v>40</v>
      </c>
      <c r="F4883">
        <v>13492075</v>
      </c>
      <c r="G4883" s="2" t="s">
        <v>5743</v>
      </c>
      <c r="H4883" s="2" t="s">
        <v>5151</v>
      </c>
      <c r="I4883" s="2" t="s">
        <v>5152</v>
      </c>
      <c r="J4883" s="2" t="s">
        <v>109</v>
      </c>
      <c r="K4883" s="3">
        <v>4752</v>
      </c>
    </row>
    <row r="4884" spans="1:11" x14ac:dyDescent="0.25">
      <c r="A4884" s="1">
        <v>44077</v>
      </c>
      <c r="B4884" s="13" t="s">
        <v>6022</v>
      </c>
      <c r="C4884" s="2" t="s">
        <v>2434</v>
      </c>
      <c r="D4884" s="2" t="s">
        <v>2435</v>
      </c>
      <c r="E4884">
        <v>240</v>
      </c>
      <c r="F4884">
        <v>13492075</v>
      </c>
      <c r="G4884" s="2" t="s">
        <v>5743</v>
      </c>
      <c r="H4884" s="2" t="s">
        <v>5151</v>
      </c>
      <c r="I4884" s="2" t="s">
        <v>5152</v>
      </c>
      <c r="J4884" s="2" t="s">
        <v>109</v>
      </c>
      <c r="K4884" s="3">
        <v>4752</v>
      </c>
    </row>
    <row r="4885" spans="1:11" x14ac:dyDescent="0.25">
      <c r="A4885" s="1">
        <v>44098</v>
      </c>
      <c r="B4885" s="13" t="s">
        <v>6019</v>
      </c>
      <c r="C4885" s="2" t="s">
        <v>560</v>
      </c>
      <c r="D4885" s="2" t="s">
        <v>561</v>
      </c>
      <c r="E4885">
        <v>500000</v>
      </c>
      <c r="F4885">
        <v>13492075</v>
      </c>
      <c r="G4885" s="2" t="s">
        <v>5743</v>
      </c>
      <c r="H4885" s="2" t="s">
        <v>5151</v>
      </c>
      <c r="I4885" s="2" t="s">
        <v>5152</v>
      </c>
      <c r="J4885" s="2" t="s">
        <v>109</v>
      </c>
      <c r="K4885" s="3">
        <v>4752</v>
      </c>
    </row>
    <row r="4886" spans="1:11" x14ac:dyDescent="0.25">
      <c r="A4886" s="1">
        <v>44077</v>
      </c>
      <c r="B4886" s="13" t="s">
        <v>6022</v>
      </c>
      <c r="C4886" s="2" t="s">
        <v>6050</v>
      </c>
      <c r="D4886" s="2" t="s">
        <v>6051</v>
      </c>
      <c r="E4886">
        <v>30</v>
      </c>
      <c r="F4886">
        <v>13492075</v>
      </c>
      <c r="G4886" s="2" t="s">
        <v>5743</v>
      </c>
      <c r="H4886" s="2" t="s">
        <v>5151</v>
      </c>
      <c r="I4886" s="2" t="s">
        <v>5152</v>
      </c>
      <c r="J4886" s="2" t="s">
        <v>109</v>
      </c>
      <c r="K4886" s="3">
        <v>4752</v>
      </c>
    </row>
    <row r="4887" spans="1:11" x14ac:dyDescent="0.25">
      <c r="A4887" s="1">
        <v>44089</v>
      </c>
      <c r="B4887" s="13" t="s">
        <v>5736</v>
      </c>
      <c r="C4887" s="2" t="s">
        <v>3131</v>
      </c>
      <c r="D4887" s="2" t="s">
        <v>3132</v>
      </c>
      <c r="E4887">
        <v>100</v>
      </c>
      <c r="F4887">
        <v>13870392</v>
      </c>
      <c r="G4887" s="2" t="s">
        <v>5701</v>
      </c>
      <c r="H4887" s="2" t="s">
        <v>108</v>
      </c>
      <c r="I4887" s="2" t="s">
        <v>5635</v>
      </c>
      <c r="J4887" s="2" t="s">
        <v>109</v>
      </c>
      <c r="K4887" s="3">
        <v>4752</v>
      </c>
    </row>
    <row r="4888" spans="1:11" x14ac:dyDescent="0.25">
      <c r="A4888" s="1">
        <v>44097</v>
      </c>
      <c r="B4888" s="13" t="s">
        <v>6028</v>
      </c>
      <c r="C4888" s="2" t="s">
        <v>6052</v>
      </c>
      <c r="D4888" s="2" t="s">
        <v>6053</v>
      </c>
      <c r="E4888">
        <v>58800</v>
      </c>
      <c r="F4888">
        <v>13492075</v>
      </c>
      <c r="G4888" s="2" t="s">
        <v>5743</v>
      </c>
      <c r="H4888" s="2" t="s">
        <v>5151</v>
      </c>
      <c r="I4888" s="2" t="s">
        <v>5152</v>
      </c>
      <c r="J4888" s="2" t="s">
        <v>109</v>
      </c>
      <c r="K4888" s="3">
        <v>4752</v>
      </c>
    </row>
    <row r="4889" spans="1:11" x14ac:dyDescent="0.25">
      <c r="A4889" s="1">
        <v>44077</v>
      </c>
      <c r="B4889" s="13" t="s">
        <v>6022</v>
      </c>
      <c r="C4889" s="2" t="s">
        <v>6054</v>
      </c>
      <c r="D4889" s="2" t="s">
        <v>6055</v>
      </c>
      <c r="E4889">
        <v>240</v>
      </c>
      <c r="F4889">
        <v>13492075</v>
      </c>
      <c r="G4889" s="2" t="s">
        <v>5743</v>
      </c>
      <c r="H4889" s="2" t="s">
        <v>5151</v>
      </c>
      <c r="I4889" s="2" t="s">
        <v>5152</v>
      </c>
      <c r="J4889" s="2" t="s">
        <v>109</v>
      </c>
      <c r="K4889" s="3">
        <v>4752</v>
      </c>
    </row>
    <row r="4890" spans="1:11" x14ac:dyDescent="0.25">
      <c r="A4890" s="1">
        <v>44098</v>
      </c>
      <c r="B4890" s="13" t="s">
        <v>6019</v>
      </c>
      <c r="C4890" s="2" t="s">
        <v>6056</v>
      </c>
      <c r="D4890" s="2" t="s">
        <v>6057</v>
      </c>
      <c r="E4890">
        <v>500000</v>
      </c>
      <c r="F4890">
        <v>13492075</v>
      </c>
      <c r="G4890" s="2" t="s">
        <v>5743</v>
      </c>
      <c r="H4890" s="2" t="s">
        <v>5151</v>
      </c>
      <c r="I4890" s="2" t="s">
        <v>5152</v>
      </c>
      <c r="J4890" s="2" t="s">
        <v>109</v>
      </c>
      <c r="K4890" s="3">
        <v>4752</v>
      </c>
    </row>
    <row r="4891" spans="1:11" x14ac:dyDescent="0.25">
      <c r="A4891" s="1">
        <v>44077</v>
      </c>
      <c r="B4891" s="13" t="s">
        <v>6022</v>
      </c>
      <c r="C4891" s="2" t="s">
        <v>2448</v>
      </c>
      <c r="D4891" s="2" t="s">
        <v>2449</v>
      </c>
      <c r="E4891">
        <v>120</v>
      </c>
      <c r="F4891">
        <v>13492075</v>
      </c>
      <c r="G4891" s="2" t="s">
        <v>5743</v>
      </c>
      <c r="H4891" s="2" t="s">
        <v>5151</v>
      </c>
      <c r="I4891" s="2" t="s">
        <v>5152</v>
      </c>
      <c r="J4891" s="2" t="s">
        <v>109</v>
      </c>
      <c r="K4891" s="3">
        <v>4752</v>
      </c>
    </row>
    <row r="4892" spans="1:11" x14ac:dyDescent="0.25">
      <c r="A4892" s="1">
        <v>44098</v>
      </c>
      <c r="B4892" s="13" t="s">
        <v>6034</v>
      </c>
      <c r="C4892" s="2" t="s">
        <v>5523</v>
      </c>
      <c r="D4892" s="2" t="s">
        <v>5524</v>
      </c>
      <c r="E4892">
        <v>170</v>
      </c>
      <c r="F4892">
        <v>13492075</v>
      </c>
      <c r="G4892" s="2" t="s">
        <v>5743</v>
      </c>
      <c r="H4892" s="2" t="s">
        <v>5151</v>
      </c>
      <c r="I4892" s="2" t="s">
        <v>5152</v>
      </c>
      <c r="J4892" s="2" t="s">
        <v>109</v>
      </c>
      <c r="K4892" s="3">
        <v>4752</v>
      </c>
    </row>
    <row r="4893" spans="1:11" x14ac:dyDescent="0.25">
      <c r="A4893" s="1">
        <v>44077</v>
      </c>
      <c r="B4893" s="13" t="s">
        <v>6022</v>
      </c>
      <c r="C4893" s="2" t="s">
        <v>4632</v>
      </c>
      <c r="D4893" s="2" t="s">
        <v>4633</v>
      </c>
      <c r="E4893">
        <v>120</v>
      </c>
      <c r="F4893">
        <v>13492075</v>
      </c>
      <c r="G4893" s="2" t="s">
        <v>5743</v>
      </c>
      <c r="H4893" s="2" t="s">
        <v>5151</v>
      </c>
      <c r="I4893" s="2" t="s">
        <v>5152</v>
      </c>
      <c r="J4893" s="2" t="s">
        <v>109</v>
      </c>
      <c r="K4893" s="3">
        <v>4752</v>
      </c>
    </row>
    <row r="4894" spans="1:11" x14ac:dyDescent="0.25">
      <c r="A4894" s="1">
        <v>44098</v>
      </c>
      <c r="B4894" s="13" t="s">
        <v>6034</v>
      </c>
      <c r="C4894" s="2" t="s">
        <v>6058</v>
      </c>
      <c r="D4894" s="2" t="s">
        <v>6059</v>
      </c>
      <c r="E4894">
        <v>60</v>
      </c>
      <c r="F4894">
        <v>13492075</v>
      </c>
      <c r="G4894" s="2" t="s">
        <v>5743</v>
      </c>
      <c r="H4894" s="2" t="s">
        <v>5151</v>
      </c>
      <c r="I4894" s="2" t="s">
        <v>5152</v>
      </c>
      <c r="J4894" s="2" t="s">
        <v>109</v>
      </c>
      <c r="K4894" s="3">
        <v>4752</v>
      </c>
    </row>
    <row r="4895" spans="1:11" x14ac:dyDescent="0.25">
      <c r="A4895" s="1">
        <v>44077</v>
      </c>
      <c r="B4895" s="13" t="s">
        <v>6022</v>
      </c>
      <c r="C4895" s="2" t="s">
        <v>3303</v>
      </c>
      <c r="D4895" s="2" t="s">
        <v>3304</v>
      </c>
      <c r="E4895">
        <v>60</v>
      </c>
      <c r="F4895">
        <v>13492075</v>
      </c>
      <c r="G4895" s="2" t="s">
        <v>5743</v>
      </c>
      <c r="H4895" s="2" t="s">
        <v>5151</v>
      </c>
      <c r="I4895" s="2" t="s">
        <v>5152</v>
      </c>
      <c r="J4895" s="2" t="s">
        <v>109</v>
      </c>
      <c r="K4895" s="3">
        <v>4752</v>
      </c>
    </row>
    <row r="4896" spans="1:11" x14ac:dyDescent="0.25">
      <c r="A4896" s="1">
        <v>44098</v>
      </c>
      <c r="B4896" s="13" t="s">
        <v>6034</v>
      </c>
      <c r="C4896" s="2" t="s">
        <v>6060</v>
      </c>
      <c r="D4896" s="2" t="s">
        <v>6061</v>
      </c>
      <c r="E4896">
        <v>60</v>
      </c>
      <c r="F4896">
        <v>13492075</v>
      </c>
      <c r="G4896" s="2" t="s">
        <v>5743</v>
      </c>
      <c r="H4896" s="2" t="s">
        <v>5151</v>
      </c>
      <c r="I4896" s="2" t="s">
        <v>5152</v>
      </c>
      <c r="J4896" s="2" t="s">
        <v>109</v>
      </c>
      <c r="K4896" s="3">
        <v>4752</v>
      </c>
    </row>
    <row r="4897" spans="1:11" x14ac:dyDescent="0.25">
      <c r="A4897" s="1">
        <v>44077</v>
      </c>
      <c r="B4897" s="13" t="s">
        <v>6022</v>
      </c>
      <c r="C4897" s="2" t="s">
        <v>3886</v>
      </c>
      <c r="D4897" s="2" t="s">
        <v>3887</v>
      </c>
      <c r="E4897">
        <v>240</v>
      </c>
      <c r="F4897">
        <v>13492075</v>
      </c>
      <c r="G4897" s="2" t="s">
        <v>5743</v>
      </c>
      <c r="H4897" s="2" t="s">
        <v>5151</v>
      </c>
      <c r="I4897" s="2" t="s">
        <v>5152</v>
      </c>
      <c r="J4897" s="2" t="s">
        <v>109</v>
      </c>
      <c r="K4897" s="3">
        <v>4752</v>
      </c>
    </row>
    <row r="4898" spans="1:11" x14ac:dyDescent="0.25">
      <c r="A4898" s="1">
        <v>44097</v>
      </c>
      <c r="B4898" s="13" t="s">
        <v>6045</v>
      </c>
      <c r="C4898" s="2" t="s">
        <v>2113</v>
      </c>
      <c r="D4898" s="2" t="s">
        <v>2114</v>
      </c>
      <c r="E4898">
        <v>80</v>
      </c>
      <c r="F4898">
        <v>13492075</v>
      </c>
      <c r="G4898" s="2" t="s">
        <v>5743</v>
      </c>
      <c r="H4898" s="2" t="s">
        <v>5151</v>
      </c>
      <c r="I4898" s="2" t="s">
        <v>5152</v>
      </c>
      <c r="J4898" s="2" t="s">
        <v>109</v>
      </c>
      <c r="K4898" s="3">
        <v>4752</v>
      </c>
    </row>
    <row r="4899" spans="1:11" x14ac:dyDescent="0.25">
      <c r="A4899" s="1">
        <v>44099</v>
      </c>
      <c r="B4899" s="13" t="s">
        <v>6062</v>
      </c>
      <c r="C4899" s="2" t="s">
        <v>3095</v>
      </c>
      <c r="D4899" s="2" t="s">
        <v>3096</v>
      </c>
      <c r="E4899">
        <v>300000</v>
      </c>
      <c r="F4899">
        <v>13492075</v>
      </c>
      <c r="G4899" s="2" t="s">
        <v>5743</v>
      </c>
      <c r="H4899" s="2" t="s">
        <v>5151</v>
      </c>
      <c r="I4899" s="2" t="s">
        <v>5152</v>
      </c>
      <c r="J4899" s="2" t="s">
        <v>109</v>
      </c>
      <c r="K4899" s="3">
        <v>4752</v>
      </c>
    </row>
    <row r="4900" spans="1:11" x14ac:dyDescent="0.25">
      <c r="A4900" s="1">
        <v>44098</v>
      </c>
      <c r="B4900" s="13" t="s">
        <v>6019</v>
      </c>
      <c r="C4900" s="2" t="s">
        <v>6063</v>
      </c>
      <c r="D4900" s="2" t="s">
        <v>6064</v>
      </c>
      <c r="E4900">
        <v>13680</v>
      </c>
      <c r="F4900">
        <v>13492075</v>
      </c>
      <c r="G4900" s="2" t="s">
        <v>5743</v>
      </c>
      <c r="H4900" s="2" t="s">
        <v>5151</v>
      </c>
      <c r="I4900" s="2" t="s">
        <v>5152</v>
      </c>
      <c r="J4900" s="2" t="s">
        <v>109</v>
      </c>
      <c r="K4900" s="3">
        <v>4752</v>
      </c>
    </row>
    <row r="4901" spans="1:11" x14ac:dyDescent="0.25">
      <c r="A4901" s="1">
        <v>44075</v>
      </c>
      <c r="B4901" s="13" t="s">
        <v>6065</v>
      </c>
      <c r="C4901" s="2" t="s">
        <v>6066</v>
      </c>
      <c r="D4901" s="2" t="s">
        <v>6067</v>
      </c>
      <c r="E4901">
        <v>4000</v>
      </c>
      <c r="F4901">
        <v>13492075</v>
      </c>
      <c r="G4901" s="2" t="s">
        <v>5743</v>
      </c>
      <c r="H4901" s="2" t="s">
        <v>5151</v>
      </c>
      <c r="I4901" s="2" t="s">
        <v>5152</v>
      </c>
      <c r="J4901" s="2" t="s">
        <v>109</v>
      </c>
      <c r="K4901" s="3">
        <v>4752</v>
      </c>
    </row>
    <row r="4902" spans="1:11" x14ac:dyDescent="0.25">
      <c r="A4902" s="1">
        <v>44096</v>
      </c>
      <c r="B4902" s="13" t="s">
        <v>6024</v>
      </c>
      <c r="C4902" s="2" t="s">
        <v>6068</v>
      </c>
      <c r="D4902" s="2" t="s">
        <v>6069</v>
      </c>
      <c r="E4902">
        <v>120</v>
      </c>
      <c r="F4902">
        <v>13492075</v>
      </c>
      <c r="G4902" s="2" t="s">
        <v>5743</v>
      </c>
      <c r="H4902" s="2" t="s">
        <v>5151</v>
      </c>
      <c r="I4902" s="2" t="s">
        <v>5152</v>
      </c>
      <c r="J4902" s="2" t="s">
        <v>109</v>
      </c>
      <c r="K4902" s="3">
        <v>4752</v>
      </c>
    </row>
    <row r="4903" spans="1:11" x14ac:dyDescent="0.25">
      <c r="A4903" s="1">
        <v>44076</v>
      </c>
      <c r="B4903" s="13" t="s">
        <v>6070</v>
      </c>
      <c r="C4903" s="2" t="s">
        <v>1279</v>
      </c>
      <c r="D4903" s="2" t="s">
        <v>1280</v>
      </c>
      <c r="E4903">
        <v>1000000</v>
      </c>
      <c r="F4903">
        <v>13492075</v>
      </c>
      <c r="G4903" s="2" t="s">
        <v>5743</v>
      </c>
      <c r="H4903" s="2" t="s">
        <v>5151</v>
      </c>
      <c r="I4903" s="2" t="s">
        <v>5152</v>
      </c>
      <c r="J4903" s="2" t="s">
        <v>109</v>
      </c>
      <c r="K4903" s="3">
        <v>4752</v>
      </c>
    </row>
    <row r="4904" spans="1:11" x14ac:dyDescent="0.25">
      <c r="A4904" s="1">
        <v>44098</v>
      </c>
      <c r="B4904" s="13" t="s">
        <v>6019</v>
      </c>
      <c r="C4904" s="2" t="s">
        <v>6071</v>
      </c>
      <c r="D4904" s="2" t="s">
        <v>6072</v>
      </c>
      <c r="E4904">
        <v>240</v>
      </c>
      <c r="F4904">
        <v>13492075</v>
      </c>
      <c r="G4904" s="2" t="s">
        <v>5743</v>
      </c>
      <c r="H4904" s="2" t="s">
        <v>5151</v>
      </c>
      <c r="I4904" s="2" t="s">
        <v>5152</v>
      </c>
      <c r="J4904" s="2" t="s">
        <v>109</v>
      </c>
      <c r="K4904" s="3">
        <v>4752</v>
      </c>
    </row>
    <row r="4905" spans="1:11" x14ac:dyDescent="0.25">
      <c r="A4905" s="1">
        <v>44099</v>
      </c>
      <c r="B4905" s="13" t="s">
        <v>6062</v>
      </c>
      <c r="C4905" s="2" t="s">
        <v>459</v>
      </c>
      <c r="D4905" s="2" t="s">
        <v>460</v>
      </c>
      <c r="E4905">
        <v>300000</v>
      </c>
      <c r="F4905">
        <v>13492075</v>
      </c>
      <c r="G4905" s="2" t="s">
        <v>5743</v>
      </c>
      <c r="H4905" s="2" t="s">
        <v>5151</v>
      </c>
      <c r="I4905" s="2" t="s">
        <v>5152</v>
      </c>
      <c r="J4905" s="2" t="s">
        <v>109</v>
      </c>
      <c r="K4905" s="3">
        <v>4752</v>
      </c>
    </row>
    <row r="4906" spans="1:11" x14ac:dyDescent="0.25">
      <c r="A4906" s="1">
        <v>44098</v>
      </c>
      <c r="B4906" s="13" t="s">
        <v>6073</v>
      </c>
      <c r="C4906" s="2" t="s">
        <v>4649</v>
      </c>
      <c r="D4906" s="2" t="s">
        <v>4650</v>
      </c>
      <c r="E4906">
        <v>600</v>
      </c>
      <c r="F4906">
        <v>13492075</v>
      </c>
      <c r="G4906" s="2" t="s">
        <v>5743</v>
      </c>
      <c r="H4906" s="2" t="s">
        <v>5151</v>
      </c>
      <c r="I4906" s="2" t="s">
        <v>5152</v>
      </c>
      <c r="J4906" s="2" t="s">
        <v>109</v>
      </c>
      <c r="K4906" s="3">
        <v>4752</v>
      </c>
    </row>
    <row r="4907" spans="1:11" x14ac:dyDescent="0.25">
      <c r="A4907" s="1">
        <v>44099</v>
      </c>
      <c r="B4907" s="13" t="s">
        <v>6062</v>
      </c>
      <c r="C4907" s="2" t="s">
        <v>3839</v>
      </c>
      <c r="D4907" s="2" t="s">
        <v>3840</v>
      </c>
      <c r="E4907">
        <v>20000</v>
      </c>
      <c r="F4907">
        <v>13492075</v>
      </c>
      <c r="G4907" s="2" t="s">
        <v>5743</v>
      </c>
      <c r="H4907" s="2" t="s">
        <v>5151</v>
      </c>
      <c r="I4907" s="2" t="s">
        <v>5152</v>
      </c>
      <c r="J4907" s="2" t="s">
        <v>109</v>
      </c>
      <c r="K4907" s="3">
        <v>4752</v>
      </c>
    </row>
    <row r="4908" spans="1:11" x14ac:dyDescent="0.25">
      <c r="A4908" s="1">
        <v>44098</v>
      </c>
      <c r="B4908" s="13" t="s">
        <v>6019</v>
      </c>
      <c r="C4908" s="2" t="s">
        <v>5833</v>
      </c>
      <c r="D4908" s="2" t="s">
        <v>5834</v>
      </c>
      <c r="E4908">
        <v>40000</v>
      </c>
      <c r="F4908">
        <v>13492075</v>
      </c>
      <c r="G4908" s="2" t="s">
        <v>5743</v>
      </c>
      <c r="H4908" s="2" t="s">
        <v>5151</v>
      </c>
      <c r="I4908" s="2" t="s">
        <v>5152</v>
      </c>
      <c r="J4908" s="2" t="s">
        <v>109</v>
      </c>
      <c r="K4908" s="3">
        <v>4752</v>
      </c>
    </row>
    <row r="4909" spans="1:11" x14ac:dyDescent="0.25">
      <c r="A4909" s="1">
        <v>44077</v>
      </c>
      <c r="B4909" s="13" t="s">
        <v>6022</v>
      </c>
      <c r="C4909" s="2" t="s">
        <v>6074</v>
      </c>
      <c r="D4909" s="2" t="s">
        <v>6075</v>
      </c>
      <c r="E4909">
        <v>6000</v>
      </c>
      <c r="F4909">
        <v>13492075</v>
      </c>
      <c r="G4909" s="2" t="s">
        <v>5743</v>
      </c>
      <c r="H4909" s="2" t="s">
        <v>5151</v>
      </c>
      <c r="I4909" s="2" t="s">
        <v>5152</v>
      </c>
      <c r="J4909" s="2" t="s">
        <v>109</v>
      </c>
      <c r="K4909" s="3">
        <v>4752</v>
      </c>
    </row>
    <row r="4910" spans="1:11" x14ac:dyDescent="0.25">
      <c r="A4910" s="1">
        <v>44095</v>
      </c>
      <c r="B4910" s="13" t="s">
        <v>6023</v>
      </c>
      <c r="C4910" s="2" t="s">
        <v>6076</v>
      </c>
      <c r="D4910" s="2" t="s">
        <v>6077</v>
      </c>
      <c r="E4910">
        <v>1000</v>
      </c>
      <c r="F4910">
        <v>13492075</v>
      </c>
      <c r="G4910" s="2" t="s">
        <v>5743</v>
      </c>
      <c r="H4910" s="2" t="s">
        <v>5151</v>
      </c>
      <c r="I4910" s="2" t="s">
        <v>5152</v>
      </c>
      <c r="J4910" s="2" t="s">
        <v>109</v>
      </c>
      <c r="K4910" s="3">
        <v>4752</v>
      </c>
    </row>
    <row r="4911" spans="1:11" x14ac:dyDescent="0.25">
      <c r="A4911" s="1">
        <v>44099</v>
      </c>
      <c r="B4911" s="13" t="s">
        <v>6062</v>
      </c>
      <c r="C4911" s="2" t="s">
        <v>4036</v>
      </c>
      <c r="D4911" s="2" t="s">
        <v>4037</v>
      </c>
      <c r="E4911">
        <v>20000</v>
      </c>
      <c r="F4911">
        <v>13492075</v>
      </c>
      <c r="G4911" s="2" t="s">
        <v>5743</v>
      </c>
      <c r="H4911" s="2" t="s">
        <v>5151</v>
      </c>
      <c r="I4911" s="2" t="s">
        <v>5152</v>
      </c>
      <c r="J4911" s="2" t="s">
        <v>109</v>
      </c>
      <c r="K4911" s="3">
        <v>4752</v>
      </c>
    </row>
    <row r="4912" spans="1:11" x14ac:dyDescent="0.25">
      <c r="A4912" s="1">
        <v>44095</v>
      </c>
      <c r="B4912" s="13" t="s">
        <v>6078</v>
      </c>
      <c r="C4912" s="2" t="s">
        <v>3319</v>
      </c>
      <c r="D4912" s="2" t="s">
        <v>3320</v>
      </c>
      <c r="E4912">
        <v>240</v>
      </c>
      <c r="F4912">
        <v>13492075</v>
      </c>
      <c r="G4912" s="2" t="s">
        <v>5743</v>
      </c>
      <c r="H4912" s="2" t="s">
        <v>5151</v>
      </c>
      <c r="I4912" s="2" t="s">
        <v>5152</v>
      </c>
      <c r="J4912" s="2" t="s">
        <v>109</v>
      </c>
      <c r="K4912" s="3">
        <v>4752</v>
      </c>
    </row>
    <row r="4913" spans="1:11" x14ac:dyDescent="0.25">
      <c r="A4913" s="1">
        <v>44091</v>
      </c>
      <c r="B4913" s="13" t="s">
        <v>6079</v>
      </c>
      <c r="C4913" s="2" t="s">
        <v>5823</v>
      </c>
      <c r="D4913" s="2" t="s">
        <v>5824</v>
      </c>
      <c r="E4913">
        <v>2000</v>
      </c>
      <c r="F4913">
        <v>13492075</v>
      </c>
      <c r="G4913" s="2" t="s">
        <v>5743</v>
      </c>
      <c r="H4913" s="2" t="s">
        <v>5151</v>
      </c>
      <c r="I4913" s="2" t="s">
        <v>5152</v>
      </c>
      <c r="J4913" s="2" t="s">
        <v>109</v>
      </c>
      <c r="K4913" s="3">
        <v>4752</v>
      </c>
    </row>
    <row r="4914" spans="1:11" x14ac:dyDescent="0.25">
      <c r="A4914" s="1">
        <v>44098</v>
      </c>
      <c r="B4914" s="13" t="s">
        <v>6019</v>
      </c>
      <c r="C4914" s="2" t="s">
        <v>232</v>
      </c>
      <c r="D4914" s="2" t="s">
        <v>233</v>
      </c>
      <c r="E4914">
        <v>120</v>
      </c>
      <c r="F4914">
        <v>13492075</v>
      </c>
      <c r="G4914" s="2" t="s">
        <v>5743</v>
      </c>
      <c r="H4914" s="2" t="s">
        <v>5151</v>
      </c>
      <c r="I4914" s="2" t="s">
        <v>5152</v>
      </c>
      <c r="J4914" s="2" t="s">
        <v>109</v>
      </c>
      <c r="K4914" s="3">
        <v>4752</v>
      </c>
    </row>
    <row r="4915" spans="1:11" x14ac:dyDescent="0.25">
      <c r="A4915" s="1">
        <v>44091</v>
      </c>
      <c r="B4915" s="13" t="s">
        <v>6079</v>
      </c>
      <c r="C4915" s="2" t="s">
        <v>4615</v>
      </c>
      <c r="D4915" s="2" t="s">
        <v>4616</v>
      </c>
      <c r="E4915">
        <v>18000</v>
      </c>
      <c r="F4915">
        <v>13492075</v>
      </c>
      <c r="G4915" s="2" t="s">
        <v>5743</v>
      </c>
      <c r="H4915" s="2" t="s">
        <v>5151</v>
      </c>
      <c r="I4915" s="2" t="s">
        <v>5152</v>
      </c>
      <c r="J4915" s="2" t="s">
        <v>109</v>
      </c>
      <c r="K4915" s="3">
        <v>4752</v>
      </c>
    </row>
    <row r="4916" spans="1:11" x14ac:dyDescent="0.25">
      <c r="A4916" s="1">
        <v>44095</v>
      </c>
      <c r="B4916" s="13" t="s">
        <v>6023</v>
      </c>
      <c r="C4916" s="2" t="s">
        <v>6080</v>
      </c>
      <c r="D4916" s="2" t="s">
        <v>6081</v>
      </c>
      <c r="E4916">
        <v>400</v>
      </c>
      <c r="F4916">
        <v>13492075</v>
      </c>
      <c r="G4916" s="2" t="s">
        <v>5743</v>
      </c>
      <c r="H4916" s="2" t="s">
        <v>5151</v>
      </c>
      <c r="I4916" s="2" t="s">
        <v>5152</v>
      </c>
      <c r="J4916" s="2" t="s">
        <v>109</v>
      </c>
      <c r="K4916" s="3">
        <v>4752</v>
      </c>
    </row>
    <row r="4917" spans="1:11" x14ac:dyDescent="0.25">
      <c r="A4917" s="1">
        <v>44091</v>
      </c>
      <c r="B4917" s="13" t="s">
        <v>6079</v>
      </c>
      <c r="C4917" s="2" t="s">
        <v>6082</v>
      </c>
      <c r="D4917" s="2" t="s">
        <v>6083</v>
      </c>
      <c r="E4917">
        <v>1200</v>
      </c>
      <c r="F4917">
        <v>13492075</v>
      </c>
      <c r="G4917" s="2" t="s">
        <v>5743</v>
      </c>
      <c r="H4917" s="2" t="s">
        <v>5151</v>
      </c>
      <c r="I4917" s="2" t="s">
        <v>5152</v>
      </c>
      <c r="J4917" s="2" t="s">
        <v>109</v>
      </c>
      <c r="K4917" s="3">
        <v>4752</v>
      </c>
    </row>
    <row r="4918" spans="1:11" x14ac:dyDescent="0.25">
      <c r="A4918" s="1">
        <v>44095</v>
      </c>
      <c r="B4918" s="13" t="s">
        <v>6023</v>
      </c>
      <c r="C4918" s="2" t="s">
        <v>1713</v>
      </c>
      <c r="D4918" s="2" t="s">
        <v>1714</v>
      </c>
      <c r="E4918">
        <v>400</v>
      </c>
      <c r="F4918">
        <v>13492075</v>
      </c>
      <c r="G4918" s="2" t="s">
        <v>5743</v>
      </c>
      <c r="H4918" s="2" t="s">
        <v>5151</v>
      </c>
      <c r="I4918" s="2" t="s">
        <v>5152</v>
      </c>
      <c r="J4918" s="2" t="s">
        <v>109</v>
      </c>
      <c r="K4918" s="3">
        <v>4752</v>
      </c>
    </row>
    <row r="4919" spans="1:11" x14ac:dyDescent="0.25">
      <c r="A4919" s="1">
        <v>44098</v>
      </c>
      <c r="B4919" s="13" t="s">
        <v>6073</v>
      </c>
      <c r="C4919" s="2" t="s">
        <v>1493</v>
      </c>
      <c r="D4919" s="2" t="s">
        <v>1494</v>
      </c>
      <c r="E4919">
        <v>480</v>
      </c>
      <c r="F4919">
        <v>13492075</v>
      </c>
      <c r="G4919" s="2" t="s">
        <v>5743</v>
      </c>
      <c r="H4919" s="2" t="s">
        <v>5151</v>
      </c>
      <c r="I4919" s="2" t="s">
        <v>5152</v>
      </c>
      <c r="J4919" s="2" t="s">
        <v>109</v>
      </c>
      <c r="K4919" s="3">
        <v>4752</v>
      </c>
    </row>
    <row r="4920" spans="1:11" x14ac:dyDescent="0.25">
      <c r="A4920" s="1">
        <v>44091</v>
      </c>
      <c r="B4920" s="13" t="s">
        <v>6079</v>
      </c>
      <c r="C4920" s="2" t="s">
        <v>3061</v>
      </c>
      <c r="D4920" s="2" t="s">
        <v>3062</v>
      </c>
      <c r="E4920">
        <v>2400</v>
      </c>
      <c r="F4920">
        <v>13492075</v>
      </c>
      <c r="G4920" s="2" t="s">
        <v>5743</v>
      </c>
      <c r="H4920" s="2" t="s">
        <v>5151</v>
      </c>
      <c r="I4920" s="2" t="s">
        <v>5152</v>
      </c>
      <c r="J4920" s="2" t="s">
        <v>109</v>
      </c>
      <c r="K4920" s="3">
        <v>4752</v>
      </c>
    </row>
    <row r="4921" spans="1:11" x14ac:dyDescent="0.25">
      <c r="A4921" s="1">
        <v>44095</v>
      </c>
      <c r="B4921" s="13" t="s">
        <v>6084</v>
      </c>
      <c r="C4921" s="2" t="s">
        <v>893</v>
      </c>
      <c r="D4921" s="2" t="s">
        <v>894</v>
      </c>
      <c r="E4921">
        <v>60</v>
      </c>
      <c r="F4921">
        <v>13492075</v>
      </c>
      <c r="G4921" s="2" t="s">
        <v>5743</v>
      </c>
      <c r="H4921" s="2" t="s">
        <v>5151</v>
      </c>
      <c r="I4921" s="2" t="s">
        <v>5152</v>
      </c>
      <c r="J4921" s="2" t="s">
        <v>109</v>
      </c>
      <c r="K4921" s="3">
        <v>4752</v>
      </c>
    </row>
    <row r="4922" spans="1:11" x14ac:dyDescent="0.25">
      <c r="A4922" s="1">
        <v>44096</v>
      </c>
      <c r="B4922" s="13" t="s">
        <v>6024</v>
      </c>
      <c r="C4922" s="2" t="s">
        <v>6085</v>
      </c>
      <c r="D4922" s="2" t="s">
        <v>6086</v>
      </c>
      <c r="E4922">
        <v>120</v>
      </c>
      <c r="F4922">
        <v>13492075</v>
      </c>
      <c r="G4922" s="2" t="s">
        <v>5743</v>
      </c>
      <c r="H4922" s="2" t="s">
        <v>5151</v>
      </c>
      <c r="I4922" s="2" t="s">
        <v>5152</v>
      </c>
      <c r="J4922" s="2" t="s">
        <v>109</v>
      </c>
      <c r="K4922" s="3">
        <v>4752</v>
      </c>
    </row>
    <row r="4923" spans="1:11" x14ac:dyDescent="0.25">
      <c r="A4923" s="1">
        <v>44091</v>
      </c>
      <c r="B4923" s="13" t="s">
        <v>6079</v>
      </c>
      <c r="C4923" s="2" t="s">
        <v>1223</v>
      </c>
      <c r="D4923" s="2" t="s">
        <v>1224</v>
      </c>
      <c r="E4923">
        <v>250</v>
      </c>
      <c r="F4923">
        <v>13492075</v>
      </c>
      <c r="G4923" s="2" t="s">
        <v>5743</v>
      </c>
      <c r="H4923" s="2" t="s">
        <v>5151</v>
      </c>
      <c r="I4923" s="2" t="s">
        <v>5152</v>
      </c>
      <c r="J4923" s="2" t="s">
        <v>109</v>
      </c>
      <c r="K4923" s="3">
        <v>4752</v>
      </c>
    </row>
    <row r="4924" spans="1:11" x14ac:dyDescent="0.25">
      <c r="A4924" s="1">
        <v>44095</v>
      </c>
      <c r="B4924" s="13" t="s">
        <v>6078</v>
      </c>
      <c r="C4924" s="2" t="s">
        <v>5523</v>
      </c>
      <c r="D4924" s="2" t="s">
        <v>5524</v>
      </c>
      <c r="E4924">
        <v>30</v>
      </c>
      <c r="F4924">
        <v>13492075</v>
      </c>
      <c r="G4924" s="2" t="s">
        <v>5743</v>
      </c>
      <c r="H4924" s="2" t="s">
        <v>5151</v>
      </c>
      <c r="I4924" s="2" t="s">
        <v>5152</v>
      </c>
      <c r="J4924" s="2" t="s">
        <v>109</v>
      </c>
      <c r="K4924" s="3">
        <v>4752</v>
      </c>
    </row>
    <row r="4925" spans="1:11" x14ac:dyDescent="0.25">
      <c r="A4925" s="1">
        <v>44091</v>
      </c>
      <c r="B4925" s="13" t="s">
        <v>6079</v>
      </c>
      <c r="C4925" s="2" t="s">
        <v>6087</v>
      </c>
      <c r="D4925" s="2" t="s">
        <v>6088</v>
      </c>
      <c r="E4925">
        <v>300</v>
      </c>
      <c r="F4925">
        <v>13492075</v>
      </c>
      <c r="G4925" s="2" t="s">
        <v>5743</v>
      </c>
      <c r="H4925" s="2" t="s">
        <v>5151</v>
      </c>
      <c r="I4925" s="2" t="s">
        <v>5152</v>
      </c>
      <c r="J4925" s="2" t="s">
        <v>109</v>
      </c>
      <c r="K4925" s="3">
        <v>4752</v>
      </c>
    </row>
    <row r="4926" spans="1:11" x14ac:dyDescent="0.25">
      <c r="A4926" s="1">
        <v>44095</v>
      </c>
      <c r="B4926" s="13" t="s">
        <v>6078</v>
      </c>
      <c r="C4926" s="2" t="s">
        <v>4619</v>
      </c>
      <c r="D4926" s="2" t="s">
        <v>4620</v>
      </c>
      <c r="E4926">
        <v>50</v>
      </c>
      <c r="F4926">
        <v>13492075</v>
      </c>
      <c r="G4926" s="2" t="s">
        <v>5743</v>
      </c>
      <c r="H4926" s="2" t="s">
        <v>5151</v>
      </c>
      <c r="I4926" s="2" t="s">
        <v>5152</v>
      </c>
      <c r="J4926" s="2" t="s">
        <v>109</v>
      </c>
      <c r="K4926" s="3">
        <v>4752</v>
      </c>
    </row>
    <row r="4927" spans="1:11" x14ac:dyDescent="0.25">
      <c r="A4927" s="1">
        <v>44089</v>
      </c>
      <c r="B4927" s="13" t="s">
        <v>6089</v>
      </c>
      <c r="C4927" s="2" t="s">
        <v>172</v>
      </c>
      <c r="D4927" s="2" t="s">
        <v>173</v>
      </c>
      <c r="E4927">
        <v>120</v>
      </c>
      <c r="F4927">
        <v>13492075</v>
      </c>
      <c r="G4927" s="2" t="s">
        <v>5743</v>
      </c>
      <c r="H4927" s="2" t="s">
        <v>5151</v>
      </c>
      <c r="I4927" s="2" t="s">
        <v>5152</v>
      </c>
      <c r="J4927" s="2" t="s">
        <v>109</v>
      </c>
      <c r="K4927" s="3">
        <v>4752</v>
      </c>
    </row>
    <row r="4928" spans="1:11" x14ac:dyDescent="0.25">
      <c r="A4928" s="1">
        <v>44095</v>
      </c>
      <c r="B4928" s="13" t="s">
        <v>6023</v>
      </c>
      <c r="C4928" s="2" t="s">
        <v>3039</v>
      </c>
      <c r="D4928" s="2" t="s">
        <v>3040</v>
      </c>
      <c r="E4928">
        <v>18000</v>
      </c>
      <c r="F4928">
        <v>13492075</v>
      </c>
      <c r="G4928" s="2" t="s">
        <v>5743</v>
      </c>
      <c r="H4928" s="2" t="s">
        <v>5151</v>
      </c>
      <c r="I4928" s="2" t="s">
        <v>5152</v>
      </c>
      <c r="J4928" s="2" t="s">
        <v>109</v>
      </c>
      <c r="K4928" s="3">
        <v>4752</v>
      </c>
    </row>
    <row r="4929" spans="1:11" x14ac:dyDescent="0.25">
      <c r="A4929" s="1">
        <v>44089</v>
      </c>
      <c r="B4929" s="13" t="s">
        <v>6089</v>
      </c>
      <c r="C4929" s="2" t="s">
        <v>1577</v>
      </c>
      <c r="D4929" s="2" t="s">
        <v>1578</v>
      </c>
      <c r="E4929">
        <v>120</v>
      </c>
      <c r="F4929">
        <v>13492075</v>
      </c>
      <c r="G4929" s="2" t="s">
        <v>5743</v>
      </c>
      <c r="H4929" s="2" t="s">
        <v>5151</v>
      </c>
      <c r="I4929" s="2" t="s">
        <v>5152</v>
      </c>
      <c r="J4929" s="2" t="s">
        <v>109</v>
      </c>
      <c r="K4929" s="3">
        <v>4752</v>
      </c>
    </row>
    <row r="4930" spans="1:11" x14ac:dyDescent="0.25">
      <c r="A4930" s="1">
        <v>44095</v>
      </c>
      <c r="B4930" s="13" t="s">
        <v>6023</v>
      </c>
      <c r="C4930" s="2" t="s">
        <v>4587</v>
      </c>
      <c r="D4930" s="2" t="s">
        <v>4588</v>
      </c>
      <c r="E4930">
        <v>250</v>
      </c>
      <c r="F4930">
        <v>13492075</v>
      </c>
      <c r="G4930" s="2" t="s">
        <v>5743</v>
      </c>
      <c r="H4930" s="2" t="s">
        <v>5151</v>
      </c>
      <c r="I4930" s="2" t="s">
        <v>5152</v>
      </c>
      <c r="J4930" s="2" t="s">
        <v>109</v>
      </c>
      <c r="K4930" s="3">
        <v>4752</v>
      </c>
    </row>
    <row r="4931" spans="1:11" x14ac:dyDescent="0.25">
      <c r="A4931" s="1">
        <v>44089</v>
      </c>
      <c r="B4931" s="13" t="s">
        <v>6089</v>
      </c>
      <c r="C4931" s="2" t="s">
        <v>1548</v>
      </c>
      <c r="D4931" s="2" t="s">
        <v>1549</v>
      </c>
      <c r="E4931">
        <v>60</v>
      </c>
      <c r="F4931">
        <v>13492075</v>
      </c>
      <c r="G4931" s="2" t="s">
        <v>5743</v>
      </c>
      <c r="H4931" s="2" t="s">
        <v>5151</v>
      </c>
      <c r="I4931" s="2" t="s">
        <v>5152</v>
      </c>
      <c r="J4931" s="2" t="s">
        <v>109</v>
      </c>
      <c r="K4931" s="3">
        <v>4752</v>
      </c>
    </row>
    <row r="4932" spans="1:11" x14ac:dyDescent="0.25">
      <c r="A4932" s="1">
        <v>44095</v>
      </c>
      <c r="B4932" s="13" t="s">
        <v>6078</v>
      </c>
      <c r="C4932" s="2" t="s">
        <v>6058</v>
      </c>
      <c r="D4932" s="2" t="s">
        <v>6059</v>
      </c>
      <c r="E4932">
        <v>180</v>
      </c>
      <c r="F4932">
        <v>13492075</v>
      </c>
      <c r="G4932" s="2" t="s">
        <v>5743</v>
      </c>
      <c r="H4932" s="2" t="s">
        <v>5151</v>
      </c>
      <c r="I4932" s="2" t="s">
        <v>5152</v>
      </c>
      <c r="J4932" s="2" t="s">
        <v>109</v>
      </c>
      <c r="K4932" s="3">
        <v>4752</v>
      </c>
    </row>
    <row r="4933" spans="1:11" x14ac:dyDescent="0.25">
      <c r="A4933" s="1">
        <v>44089</v>
      </c>
      <c r="B4933" s="13" t="s">
        <v>6089</v>
      </c>
      <c r="C4933" s="2" t="s">
        <v>1565</v>
      </c>
      <c r="D4933" s="2" t="s">
        <v>1566</v>
      </c>
      <c r="E4933">
        <v>120</v>
      </c>
      <c r="F4933">
        <v>13492075</v>
      </c>
      <c r="G4933" s="2" t="s">
        <v>5743</v>
      </c>
      <c r="H4933" s="2" t="s">
        <v>5151</v>
      </c>
      <c r="I4933" s="2" t="s">
        <v>5152</v>
      </c>
      <c r="J4933" s="2" t="s">
        <v>109</v>
      </c>
      <c r="K4933" s="3">
        <v>4752</v>
      </c>
    </row>
    <row r="4934" spans="1:11" x14ac:dyDescent="0.25">
      <c r="A4934" s="1">
        <v>44095</v>
      </c>
      <c r="B4934" s="13" t="s">
        <v>6084</v>
      </c>
      <c r="C4934" s="2" t="s">
        <v>970</v>
      </c>
      <c r="D4934" s="2" t="s">
        <v>971</v>
      </c>
      <c r="E4934">
        <v>20000</v>
      </c>
      <c r="F4934">
        <v>13492075</v>
      </c>
      <c r="G4934" s="2" t="s">
        <v>5743</v>
      </c>
      <c r="H4934" s="2" t="s">
        <v>5151</v>
      </c>
      <c r="I4934" s="2" t="s">
        <v>5152</v>
      </c>
      <c r="J4934" s="2" t="s">
        <v>109</v>
      </c>
      <c r="K4934" s="3">
        <v>4752</v>
      </c>
    </row>
    <row r="4935" spans="1:11" x14ac:dyDescent="0.25">
      <c r="A4935" s="1">
        <v>44089</v>
      </c>
      <c r="B4935" s="13" t="s">
        <v>6089</v>
      </c>
      <c r="C4935" s="2" t="s">
        <v>1567</v>
      </c>
      <c r="D4935" s="2" t="s">
        <v>1568</v>
      </c>
      <c r="E4935">
        <v>120</v>
      </c>
      <c r="F4935">
        <v>13492075</v>
      </c>
      <c r="G4935" s="2" t="s">
        <v>5743</v>
      </c>
      <c r="H4935" s="2" t="s">
        <v>5151</v>
      </c>
      <c r="I4935" s="2" t="s">
        <v>5152</v>
      </c>
      <c r="J4935" s="2" t="s">
        <v>109</v>
      </c>
      <c r="K4935" s="3">
        <v>4752</v>
      </c>
    </row>
    <row r="4936" spans="1:11" x14ac:dyDescent="0.25">
      <c r="A4936" s="1">
        <v>44088</v>
      </c>
      <c r="B4936" s="13" t="s">
        <v>6090</v>
      </c>
      <c r="C4936" s="2" t="s">
        <v>6091</v>
      </c>
      <c r="D4936" s="2" t="s">
        <v>6092</v>
      </c>
      <c r="E4936">
        <v>50</v>
      </c>
      <c r="F4936">
        <v>800185295</v>
      </c>
      <c r="G4936" s="2" t="s">
        <v>5607</v>
      </c>
      <c r="H4936" s="2" t="s">
        <v>5608</v>
      </c>
      <c r="I4936" s="2" t="s">
        <v>145</v>
      </c>
      <c r="J4936" s="2" t="s">
        <v>13</v>
      </c>
      <c r="K4936" s="3">
        <v>4111</v>
      </c>
    </row>
    <row r="4937" spans="1:11" x14ac:dyDescent="0.25">
      <c r="A4937" s="1">
        <v>44082</v>
      </c>
      <c r="B4937" s="13" t="s">
        <v>6093</v>
      </c>
      <c r="C4937" s="2" t="s">
        <v>1026</v>
      </c>
      <c r="D4937" s="2" t="s">
        <v>1027</v>
      </c>
      <c r="E4937">
        <v>40</v>
      </c>
      <c r="F4937">
        <v>13818979</v>
      </c>
      <c r="G4937" s="2" t="s">
        <v>5592</v>
      </c>
      <c r="H4937" s="2" t="s">
        <v>11</v>
      </c>
      <c r="I4937" s="2" t="s">
        <v>12</v>
      </c>
      <c r="J4937" s="2" t="s">
        <v>109</v>
      </c>
      <c r="K4937" s="3">
        <v>9999</v>
      </c>
    </row>
    <row r="4938" spans="1:11" x14ac:dyDescent="0.25">
      <c r="A4938" s="1">
        <v>44096</v>
      </c>
      <c r="B4938" s="13" t="s">
        <v>6024</v>
      </c>
      <c r="C4938" s="2" t="s">
        <v>2845</v>
      </c>
      <c r="D4938" s="2" t="s">
        <v>2846</v>
      </c>
      <c r="E4938">
        <v>150</v>
      </c>
      <c r="F4938">
        <v>13492075</v>
      </c>
      <c r="G4938" s="2" t="s">
        <v>5743</v>
      </c>
      <c r="H4938" s="2" t="s">
        <v>5151</v>
      </c>
      <c r="I4938" s="2" t="s">
        <v>5152</v>
      </c>
      <c r="J4938" s="2" t="s">
        <v>109</v>
      </c>
      <c r="K4938" s="3">
        <v>4752</v>
      </c>
    </row>
    <row r="4939" spans="1:11" x14ac:dyDescent="0.25">
      <c r="A4939" s="1">
        <v>44096</v>
      </c>
      <c r="B4939" s="13" t="s">
        <v>6094</v>
      </c>
      <c r="C4939" s="2" t="s">
        <v>6095</v>
      </c>
      <c r="D4939" s="2" t="s">
        <v>6096</v>
      </c>
      <c r="E4939">
        <v>10</v>
      </c>
      <c r="F4939">
        <v>13510075</v>
      </c>
      <c r="G4939" s="2" t="s">
        <v>6097</v>
      </c>
      <c r="H4939" s="2" t="s">
        <v>4849</v>
      </c>
      <c r="I4939" s="2" t="s">
        <v>12</v>
      </c>
      <c r="J4939" s="2" t="s">
        <v>109</v>
      </c>
      <c r="K4939" s="3">
        <v>9999</v>
      </c>
    </row>
    <row r="4940" spans="1:11" x14ac:dyDescent="0.25">
      <c r="A4940" s="1">
        <v>44091</v>
      </c>
      <c r="B4940" s="13" t="s">
        <v>6079</v>
      </c>
      <c r="C4940" s="2" t="s">
        <v>2196</v>
      </c>
      <c r="D4940" s="2" t="s">
        <v>2197</v>
      </c>
      <c r="E4940">
        <v>3000</v>
      </c>
      <c r="F4940">
        <v>13492075</v>
      </c>
      <c r="G4940" s="2" t="s">
        <v>5743</v>
      </c>
      <c r="H4940" s="2" t="s">
        <v>5151</v>
      </c>
      <c r="I4940" s="2" t="s">
        <v>5152</v>
      </c>
      <c r="J4940" s="2" t="s">
        <v>109</v>
      </c>
      <c r="K4940" s="3">
        <v>4752</v>
      </c>
    </row>
    <row r="4941" spans="1:11" x14ac:dyDescent="0.25">
      <c r="A4941" s="1">
        <v>44091</v>
      </c>
      <c r="B4941" s="13" t="s">
        <v>6079</v>
      </c>
      <c r="C4941" s="2" t="s">
        <v>5806</v>
      </c>
      <c r="D4941" s="2" t="s">
        <v>5807</v>
      </c>
      <c r="E4941">
        <v>3000</v>
      </c>
      <c r="F4941">
        <v>13492075</v>
      </c>
      <c r="G4941" s="2" t="s">
        <v>5743</v>
      </c>
      <c r="H4941" s="2" t="s">
        <v>5151</v>
      </c>
      <c r="I4941" s="2" t="s">
        <v>5152</v>
      </c>
      <c r="J4941" s="2" t="s">
        <v>109</v>
      </c>
      <c r="K4941" s="3">
        <v>4752</v>
      </c>
    </row>
    <row r="4942" spans="1:11" x14ac:dyDescent="0.25">
      <c r="A4942" s="1">
        <v>44091</v>
      </c>
      <c r="B4942" s="13" t="s">
        <v>6079</v>
      </c>
      <c r="C4942" s="2" t="s">
        <v>2900</v>
      </c>
      <c r="D4942" s="2" t="s">
        <v>2901</v>
      </c>
      <c r="E4942">
        <v>20000</v>
      </c>
      <c r="F4942">
        <v>13492075</v>
      </c>
      <c r="G4942" s="2" t="s">
        <v>5743</v>
      </c>
      <c r="H4942" s="2" t="s">
        <v>5151</v>
      </c>
      <c r="I4942" s="2" t="s">
        <v>5152</v>
      </c>
      <c r="J4942" s="2" t="s">
        <v>109</v>
      </c>
      <c r="K4942" s="3">
        <v>4752</v>
      </c>
    </row>
    <row r="4943" spans="1:11" x14ac:dyDescent="0.25">
      <c r="A4943" s="1">
        <v>44098</v>
      </c>
      <c r="B4943" s="13" t="s">
        <v>6019</v>
      </c>
      <c r="C4943" s="2" t="s">
        <v>248</v>
      </c>
      <c r="D4943" s="2" t="s">
        <v>249</v>
      </c>
      <c r="E4943">
        <v>40000</v>
      </c>
      <c r="F4943">
        <v>13492075</v>
      </c>
      <c r="G4943" s="2" t="s">
        <v>5743</v>
      </c>
      <c r="H4943" s="2" t="s">
        <v>5151</v>
      </c>
      <c r="I4943" s="2" t="s">
        <v>5152</v>
      </c>
      <c r="J4943" s="2" t="s">
        <v>109</v>
      </c>
      <c r="K4943" s="3">
        <v>4752</v>
      </c>
    </row>
    <row r="4944" spans="1:11" x14ac:dyDescent="0.25">
      <c r="A4944" s="1">
        <v>44091</v>
      </c>
      <c r="B4944" s="13" t="s">
        <v>6079</v>
      </c>
      <c r="C4944" s="2" t="s">
        <v>753</v>
      </c>
      <c r="D4944" s="2" t="s">
        <v>754</v>
      </c>
      <c r="E4944">
        <v>10000</v>
      </c>
      <c r="F4944">
        <v>13492075</v>
      </c>
      <c r="G4944" s="2" t="s">
        <v>5743</v>
      </c>
      <c r="H4944" s="2" t="s">
        <v>5151</v>
      </c>
      <c r="I4944" s="2" t="s">
        <v>5152</v>
      </c>
      <c r="J4944" s="2" t="s">
        <v>109</v>
      </c>
      <c r="K4944" s="3">
        <v>4752</v>
      </c>
    </row>
    <row r="4945" spans="1:11" x14ac:dyDescent="0.25">
      <c r="A4945" s="1">
        <v>44098</v>
      </c>
      <c r="B4945" s="13" t="s">
        <v>6019</v>
      </c>
      <c r="C4945" s="2" t="s">
        <v>2130</v>
      </c>
      <c r="D4945" s="2" t="s">
        <v>2131</v>
      </c>
      <c r="E4945">
        <v>480</v>
      </c>
      <c r="F4945">
        <v>13492075</v>
      </c>
      <c r="G4945" s="2" t="s">
        <v>5743</v>
      </c>
      <c r="H4945" s="2" t="s">
        <v>5151</v>
      </c>
      <c r="I4945" s="2" t="s">
        <v>5152</v>
      </c>
      <c r="J4945" s="2" t="s">
        <v>109</v>
      </c>
      <c r="K4945" s="3">
        <v>4752</v>
      </c>
    </row>
    <row r="4946" spans="1:11" x14ac:dyDescent="0.25">
      <c r="A4946" s="1">
        <v>44089</v>
      </c>
      <c r="B4946" s="13" t="s">
        <v>5998</v>
      </c>
      <c r="C4946" s="2" t="s">
        <v>1431</v>
      </c>
      <c r="D4946" s="2" t="s">
        <v>1432</v>
      </c>
      <c r="E4946">
        <v>240</v>
      </c>
      <c r="F4946">
        <v>13492075</v>
      </c>
      <c r="G4946" s="2" t="s">
        <v>5743</v>
      </c>
      <c r="H4946" s="2" t="s">
        <v>5151</v>
      </c>
      <c r="I4946" s="2" t="s">
        <v>5152</v>
      </c>
      <c r="J4946" s="2" t="s">
        <v>109</v>
      </c>
      <c r="K4946" s="3">
        <v>4752</v>
      </c>
    </row>
    <row r="4947" spans="1:11" x14ac:dyDescent="0.25">
      <c r="A4947" s="1">
        <v>44098</v>
      </c>
      <c r="B4947" s="13" t="s">
        <v>6073</v>
      </c>
      <c r="C4947" s="2" t="s">
        <v>1709</v>
      </c>
      <c r="D4947" s="2" t="s">
        <v>1710</v>
      </c>
      <c r="E4947">
        <v>600</v>
      </c>
      <c r="F4947">
        <v>13492075</v>
      </c>
      <c r="G4947" s="2" t="s">
        <v>5743</v>
      </c>
      <c r="H4947" s="2" t="s">
        <v>5151</v>
      </c>
      <c r="I4947" s="2" t="s">
        <v>5152</v>
      </c>
      <c r="J4947" s="2" t="s">
        <v>109</v>
      </c>
      <c r="K4947" s="3">
        <v>4752</v>
      </c>
    </row>
    <row r="4948" spans="1:11" x14ac:dyDescent="0.25">
      <c r="A4948" s="1">
        <v>44089</v>
      </c>
      <c r="B4948" s="13" t="s">
        <v>5998</v>
      </c>
      <c r="C4948" s="2" t="s">
        <v>6098</v>
      </c>
      <c r="D4948" s="2" t="s">
        <v>6099</v>
      </c>
      <c r="E4948">
        <v>40</v>
      </c>
      <c r="F4948">
        <v>13492075</v>
      </c>
      <c r="G4948" s="2" t="s">
        <v>5743</v>
      </c>
      <c r="H4948" s="2" t="s">
        <v>5151</v>
      </c>
      <c r="I4948" s="2" t="s">
        <v>5152</v>
      </c>
      <c r="J4948" s="2" t="s">
        <v>109</v>
      </c>
      <c r="K4948" s="3">
        <v>4752</v>
      </c>
    </row>
    <row r="4949" spans="1:11" x14ac:dyDescent="0.25">
      <c r="A4949" s="1">
        <v>44095</v>
      </c>
      <c r="B4949" s="13" t="s">
        <v>6023</v>
      </c>
      <c r="C4949" s="2" t="s">
        <v>6100</v>
      </c>
      <c r="D4949" s="2" t="s">
        <v>6101</v>
      </c>
      <c r="E4949">
        <v>600</v>
      </c>
      <c r="F4949">
        <v>13492075</v>
      </c>
      <c r="G4949" s="2" t="s">
        <v>5743</v>
      </c>
      <c r="H4949" s="2" t="s">
        <v>5151</v>
      </c>
      <c r="I4949" s="2" t="s">
        <v>5152</v>
      </c>
      <c r="J4949" s="2" t="s">
        <v>109</v>
      </c>
      <c r="K4949" s="3">
        <v>4752</v>
      </c>
    </row>
    <row r="4950" spans="1:11" x14ac:dyDescent="0.25">
      <c r="A4950" s="1">
        <v>44089</v>
      </c>
      <c r="B4950" s="13" t="s">
        <v>5998</v>
      </c>
      <c r="C4950" s="2" t="s">
        <v>6102</v>
      </c>
      <c r="D4950" s="2" t="s">
        <v>6103</v>
      </c>
      <c r="E4950">
        <v>40</v>
      </c>
      <c r="F4950">
        <v>13492075</v>
      </c>
      <c r="G4950" s="2" t="s">
        <v>5743</v>
      </c>
      <c r="H4950" s="2" t="s">
        <v>5151</v>
      </c>
      <c r="I4950" s="2" t="s">
        <v>5152</v>
      </c>
      <c r="J4950" s="2" t="s">
        <v>109</v>
      </c>
      <c r="K4950" s="3">
        <v>4752</v>
      </c>
    </row>
    <row r="4951" spans="1:11" x14ac:dyDescent="0.25">
      <c r="A4951" s="1">
        <v>44095</v>
      </c>
      <c r="B4951" s="13" t="s">
        <v>6023</v>
      </c>
      <c r="C4951" s="2" t="s">
        <v>6104</v>
      </c>
      <c r="D4951" s="2" t="s">
        <v>6105</v>
      </c>
      <c r="E4951">
        <v>800</v>
      </c>
      <c r="F4951">
        <v>13492075</v>
      </c>
      <c r="G4951" s="2" t="s">
        <v>5743</v>
      </c>
      <c r="H4951" s="2" t="s">
        <v>5151</v>
      </c>
      <c r="I4951" s="2" t="s">
        <v>5152</v>
      </c>
      <c r="J4951" s="2" t="s">
        <v>109</v>
      </c>
      <c r="K4951" s="3">
        <v>4752</v>
      </c>
    </row>
    <row r="4952" spans="1:11" x14ac:dyDescent="0.25">
      <c r="A4952" s="1">
        <v>44089</v>
      </c>
      <c r="B4952" s="13" t="s">
        <v>5998</v>
      </c>
      <c r="C4952" s="2" t="s">
        <v>6106</v>
      </c>
      <c r="D4952" s="2" t="s">
        <v>6107</v>
      </c>
      <c r="E4952">
        <v>120</v>
      </c>
      <c r="F4952">
        <v>13492075</v>
      </c>
      <c r="G4952" s="2" t="s">
        <v>5743</v>
      </c>
      <c r="H4952" s="2" t="s">
        <v>5151</v>
      </c>
      <c r="I4952" s="2" t="s">
        <v>5152</v>
      </c>
      <c r="J4952" s="2" t="s">
        <v>109</v>
      </c>
      <c r="K4952" s="3">
        <v>4752</v>
      </c>
    </row>
    <row r="4953" spans="1:11" x14ac:dyDescent="0.25">
      <c r="A4953" s="1">
        <v>44096</v>
      </c>
      <c r="B4953" s="13" t="s">
        <v>6024</v>
      </c>
      <c r="C4953" s="2" t="s">
        <v>6108</v>
      </c>
      <c r="D4953" s="2" t="s">
        <v>6109</v>
      </c>
      <c r="E4953">
        <v>120</v>
      </c>
      <c r="F4953">
        <v>13492075</v>
      </c>
      <c r="G4953" s="2" t="s">
        <v>5743</v>
      </c>
      <c r="H4953" s="2" t="s">
        <v>5151</v>
      </c>
      <c r="I4953" s="2" t="s">
        <v>5152</v>
      </c>
      <c r="J4953" s="2" t="s">
        <v>109</v>
      </c>
      <c r="K4953" s="3">
        <v>4752</v>
      </c>
    </row>
    <row r="4954" spans="1:11" x14ac:dyDescent="0.25">
      <c r="A4954" s="1">
        <v>44089</v>
      </c>
      <c r="B4954" s="13" t="s">
        <v>5998</v>
      </c>
      <c r="C4954" s="2" t="s">
        <v>3827</v>
      </c>
      <c r="D4954" s="2" t="s">
        <v>3828</v>
      </c>
      <c r="E4954">
        <v>240</v>
      </c>
      <c r="F4954">
        <v>13492075</v>
      </c>
      <c r="G4954" s="2" t="s">
        <v>5743</v>
      </c>
      <c r="H4954" s="2" t="s">
        <v>5151</v>
      </c>
      <c r="I4954" s="2" t="s">
        <v>5152</v>
      </c>
      <c r="J4954" s="2" t="s">
        <v>109</v>
      </c>
      <c r="K4954" s="3">
        <v>4752</v>
      </c>
    </row>
    <row r="4955" spans="1:11" x14ac:dyDescent="0.25">
      <c r="A4955" s="1">
        <v>44096</v>
      </c>
      <c r="B4955" s="13" t="s">
        <v>6024</v>
      </c>
      <c r="C4955" s="2" t="s">
        <v>6110</v>
      </c>
      <c r="D4955" s="2" t="s">
        <v>6111</v>
      </c>
      <c r="E4955">
        <v>100</v>
      </c>
      <c r="F4955">
        <v>13492075</v>
      </c>
      <c r="G4955" s="2" t="s">
        <v>5743</v>
      </c>
      <c r="H4955" s="2" t="s">
        <v>5151</v>
      </c>
      <c r="I4955" s="2" t="s">
        <v>5152</v>
      </c>
      <c r="J4955" s="2" t="s">
        <v>109</v>
      </c>
      <c r="K4955" s="3">
        <v>4752</v>
      </c>
    </row>
    <row r="4956" spans="1:11" x14ac:dyDescent="0.25">
      <c r="A4956" s="1">
        <v>44089</v>
      </c>
      <c r="B4956" s="13" t="s">
        <v>5998</v>
      </c>
      <c r="C4956" s="2" t="s">
        <v>2626</v>
      </c>
      <c r="D4956" s="2" t="s">
        <v>2627</v>
      </c>
      <c r="E4956">
        <v>240</v>
      </c>
      <c r="F4956">
        <v>13492075</v>
      </c>
      <c r="G4956" s="2" t="s">
        <v>5743</v>
      </c>
      <c r="H4956" s="2" t="s">
        <v>5151</v>
      </c>
      <c r="I4956" s="2" t="s">
        <v>5152</v>
      </c>
      <c r="J4956" s="2" t="s">
        <v>109</v>
      </c>
      <c r="K4956" s="3">
        <v>4752</v>
      </c>
    </row>
    <row r="4957" spans="1:11" x14ac:dyDescent="0.25">
      <c r="A4957" s="1">
        <v>44096</v>
      </c>
      <c r="B4957" s="13" t="s">
        <v>6024</v>
      </c>
      <c r="C4957" s="2" t="s">
        <v>5352</v>
      </c>
      <c r="D4957" s="2" t="s">
        <v>5353</v>
      </c>
      <c r="E4957">
        <v>150</v>
      </c>
      <c r="F4957">
        <v>13492075</v>
      </c>
      <c r="G4957" s="2" t="s">
        <v>5743</v>
      </c>
      <c r="H4957" s="2" t="s">
        <v>5151</v>
      </c>
      <c r="I4957" s="2" t="s">
        <v>5152</v>
      </c>
      <c r="J4957" s="2" t="s">
        <v>109</v>
      </c>
      <c r="K4957" s="3">
        <v>4752</v>
      </c>
    </row>
    <row r="4958" spans="1:11" x14ac:dyDescent="0.25">
      <c r="A4958" s="1">
        <v>44089</v>
      </c>
      <c r="B4958" s="13" t="s">
        <v>5998</v>
      </c>
      <c r="C4958" s="2" t="s">
        <v>2351</v>
      </c>
      <c r="D4958" s="2" t="s">
        <v>2352</v>
      </c>
      <c r="E4958">
        <v>120</v>
      </c>
      <c r="F4958">
        <v>13492075</v>
      </c>
      <c r="G4958" s="2" t="s">
        <v>5743</v>
      </c>
      <c r="H4958" s="2" t="s">
        <v>5151</v>
      </c>
      <c r="I4958" s="2" t="s">
        <v>5152</v>
      </c>
      <c r="J4958" s="2" t="s">
        <v>109</v>
      </c>
      <c r="K4958" s="3">
        <v>4752</v>
      </c>
    </row>
    <row r="4959" spans="1:11" x14ac:dyDescent="0.25">
      <c r="A4959" s="1">
        <v>44096</v>
      </c>
      <c r="B4959" s="13" t="s">
        <v>6024</v>
      </c>
      <c r="C4959" s="2" t="s">
        <v>6112</v>
      </c>
      <c r="D4959" s="2" t="s">
        <v>6113</v>
      </c>
      <c r="E4959">
        <v>40</v>
      </c>
      <c r="F4959">
        <v>13492075</v>
      </c>
      <c r="G4959" s="2" t="s">
        <v>5743</v>
      </c>
      <c r="H4959" s="2" t="s">
        <v>5151</v>
      </c>
      <c r="I4959" s="2" t="s">
        <v>5152</v>
      </c>
      <c r="J4959" s="2" t="s">
        <v>109</v>
      </c>
      <c r="K4959" s="3">
        <v>4752</v>
      </c>
    </row>
    <row r="4960" spans="1:11" x14ac:dyDescent="0.25">
      <c r="A4960" s="1">
        <v>44089</v>
      </c>
      <c r="B4960" s="13" t="s">
        <v>5998</v>
      </c>
      <c r="C4960" s="2" t="s">
        <v>6114</v>
      </c>
      <c r="D4960" s="2" t="s">
        <v>6115</v>
      </c>
      <c r="E4960">
        <v>2000</v>
      </c>
      <c r="F4960">
        <v>13492075</v>
      </c>
      <c r="G4960" s="2" t="s">
        <v>5743</v>
      </c>
      <c r="H4960" s="2" t="s">
        <v>5151</v>
      </c>
      <c r="I4960" s="2" t="s">
        <v>5152</v>
      </c>
      <c r="J4960" s="2" t="s">
        <v>109</v>
      </c>
      <c r="K4960" s="3">
        <v>4752</v>
      </c>
    </row>
    <row r="4961" spans="1:11" x14ac:dyDescent="0.25">
      <c r="A4961" s="1">
        <v>44096</v>
      </c>
      <c r="B4961" s="13" t="s">
        <v>6024</v>
      </c>
      <c r="C4961" s="2" t="s">
        <v>1030</v>
      </c>
      <c r="D4961" s="2" t="s">
        <v>1031</v>
      </c>
      <c r="E4961">
        <v>130</v>
      </c>
      <c r="F4961">
        <v>13492075</v>
      </c>
      <c r="G4961" s="2" t="s">
        <v>5743</v>
      </c>
      <c r="H4961" s="2" t="s">
        <v>5151</v>
      </c>
      <c r="I4961" s="2" t="s">
        <v>5152</v>
      </c>
      <c r="J4961" s="2" t="s">
        <v>109</v>
      </c>
      <c r="K4961" s="3">
        <v>4752</v>
      </c>
    </row>
    <row r="4962" spans="1:11" x14ac:dyDescent="0.25">
      <c r="A4962" s="1">
        <v>44096</v>
      </c>
      <c r="B4962" s="13" t="s">
        <v>6024</v>
      </c>
      <c r="C4962" s="2" t="s">
        <v>6043</v>
      </c>
      <c r="D4962" s="2" t="s">
        <v>6044</v>
      </c>
      <c r="E4962">
        <v>20</v>
      </c>
      <c r="F4962">
        <v>13492075</v>
      </c>
      <c r="G4962" s="2" t="s">
        <v>5743</v>
      </c>
      <c r="H4962" s="2" t="s">
        <v>5151</v>
      </c>
      <c r="I4962" s="2" t="s">
        <v>5152</v>
      </c>
      <c r="J4962" s="2" t="s">
        <v>109</v>
      </c>
      <c r="K4962" s="3">
        <v>4752</v>
      </c>
    </row>
    <row r="4963" spans="1:11" x14ac:dyDescent="0.25">
      <c r="A4963" s="1">
        <v>44089</v>
      </c>
      <c r="B4963" s="13" t="s">
        <v>6089</v>
      </c>
      <c r="C4963" s="2" t="s">
        <v>1601</v>
      </c>
      <c r="D4963" s="2" t="s">
        <v>1602</v>
      </c>
      <c r="E4963">
        <v>60</v>
      </c>
      <c r="F4963">
        <v>13492075</v>
      </c>
      <c r="G4963" s="2" t="s">
        <v>5743</v>
      </c>
      <c r="H4963" s="2" t="s">
        <v>5151</v>
      </c>
      <c r="I4963" s="2" t="s">
        <v>5152</v>
      </c>
      <c r="J4963" s="2" t="s">
        <v>109</v>
      </c>
      <c r="K4963" s="3">
        <v>4752</v>
      </c>
    </row>
    <row r="4964" spans="1:11" x14ac:dyDescent="0.25">
      <c r="A4964" s="1">
        <v>44096</v>
      </c>
      <c r="B4964" s="13" t="s">
        <v>6024</v>
      </c>
      <c r="C4964" s="2" t="s">
        <v>6116</v>
      </c>
      <c r="D4964" s="2" t="s">
        <v>6117</v>
      </c>
      <c r="E4964">
        <v>120</v>
      </c>
      <c r="F4964">
        <v>13492075</v>
      </c>
      <c r="G4964" s="2" t="s">
        <v>5743</v>
      </c>
      <c r="H4964" s="2" t="s">
        <v>5151</v>
      </c>
      <c r="I4964" s="2" t="s">
        <v>5152</v>
      </c>
      <c r="J4964" s="2" t="s">
        <v>109</v>
      </c>
      <c r="K4964" s="3">
        <v>4752</v>
      </c>
    </row>
    <row r="4965" spans="1:11" x14ac:dyDescent="0.25">
      <c r="A4965" s="1">
        <v>44091</v>
      </c>
      <c r="B4965" s="13" t="s">
        <v>6079</v>
      </c>
      <c r="C4965" s="2" t="s">
        <v>6118</v>
      </c>
      <c r="D4965" s="2" t="s">
        <v>6119</v>
      </c>
      <c r="E4965">
        <v>1200</v>
      </c>
      <c r="F4965">
        <v>13492075</v>
      </c>
      <c r="G4965" s="2" t="s">
        <v>5743</v>
      </c>
      <c r="H4965" s="2" t="s">
        <v>5151</v>
      </c>
      <c r="I4965" s="2" t="s">
        <v>5152</v>
      </c>
      <c r="J4965" s="2" t="s">
        <v>109</v>
      </c>
      <c r="K4965" s="3">
        <v>4752</v>
      </c>
    </row>
    <row r="4966" spans="1:11" x14ac:dyDescent="0.25">
      <c r="A4966" s="1">
        <v>44096</v>
      </c>
      <c r="B4966" s="13" t="s">
        <v>6024</v>
      </c>
      <c r="C4966" s="2" t="s">
        <v>6048</v>
      </c>
      <c r="D4966" s="2" t="s">
        <v>6049</v>
      </c>
      <c r="E4966">
        <v>50</v>
      </c>
      <c r="F4966">
        <v>13492075</v>
      </c>
      <c r="G4966" s="2" t="s">
        <v>5743</v>
      </c>
      <c r="H4966" s="2" t="s">
        <v>5151</v>
      </c>
      <c r="I4966" s="2" t="s">
        <v>5152</v>
      </c>
      <c r="J4966" s="2" t="s">
        <v>109</v>
      </c>
      <c r="K4966" s="3">
        <v>4752</v>
      </c>
    </row>
    <row r="4967" spans="1:11" x14ac:dyDescent="0.25">
      <c r="A4967" s="1">
        <v>44091</v>
      </c>
      <c r="B4967" s="13" t="s">
        <v>6079</v>
      </c>
      <c r="C4967" s="2" t="s">
        <v>6120</v>
      </c>
      <c r="D4967" s="2" t="s">
        <v>6121</v>
      </c>
      <c r="E4967">
        <v>6000</v>
      </c>
      <c r="F4967">
        <v>13492075</v>
      </c>
      <c r="G4967" s="2" t="s">
        <v>5743</v>
      </c>
      <c r="H4967" s="2" t="s">
        <v>5151</v>
      </c>
      <c r="I4967" s="2" t="s">
        <v>5152</v>
      </c>
      <c r="J4967" s="2" t="s">
        <v>109</v>
      </c>
      <c r="K4967" s="3">
        <v>4752</v>
      </c>
    </row>
    <row r="4968" spans="1:11" x14ac:dyDescent="0.25">
      <c r="A4968" s="1">
        <v>44096</v>
      </c>
      <c r="B4968" s="13" t="s">
        <v>6024</v>
      </c>
      <c r="C4968" s="2" t="s">
        <v>6122</v>
      </c>
      <c r="D4968" s="2" t="s">
        <v>6123</v>
      </c>
      <c r="E4968">
        <v>50</v>
      </c>
      <c r="F4968">
        <v>13492075</v>
      </c>
      <c r="G4968" s="2" t="s">
        <v>5743</v>
      </c>
      <c r="H4968" s="2" t="s">
        <v>5151</v>
      </c>
      <c r="I4968" s="2" t="s">
        <v>5152</v>
      </c>
      <c r="J4968" s="2" t="s">
        <v>109</v>
      </c>
      <c r="K4968" s="3">
        <v>4752</v>
      </c>
    </row>
    <row r="4969" spans="1:11" x14ac:dyDescent="0.25">
      <c r="A4969" s="1">
        <v>44091</v>
      </c>
      <c r="B4969" s="13" t="s">
        <v>6079</v>
      </c>
      <c r="C4969" s="2" t="s">
        <v>3851</v>
      </c>
      <c r="D4969" s="2" t="s">
        <v>3852</v>
      </c>
      <c r="E4969">
        <v>6000</v>
      </c>
      <c r="F4969">
        <v>13492075</v>
      </c>
      <c r="G4969" s="2" t="s">
        <v>5743</v>
      </c>
      <c r="H4969" s="2" t="s">
        <v>5151</v>
      </c>
      <c r="I4969" s="2" t="s">
        <v>5152</v>
      </c>
      <c r="J4969" s="2" t="s">
        <v>109</v>
      </c>
      <c r="K4969" s="3">
        <v>4752</v>
      </c>
    </row>
    <row r="4970" spans="1:11" x14ac:dyDescent="0.25">
      <c r="A4970" s="1">
        <v>44096</v>
      </c>
      <c r="B4970" s="13" t="s">
        <v>6024</v>
      </c>
      <c r="C4970" s="2" t="s">
        <v>1051</v>
      </c>
      <c r="D4970" s="2" t="s">
        <v>1052</v>
      </c>
      <c r="E4970">
        <v>150</v>
      </c>
      <c r="F4970">
        <v>13492075</v>
      </c>
      <c r="G4970" s="2" t="s">
        <v>5743</v>
      </c>
      <c r="H4970" s="2" t="s">
        <v>5151</v>
      </c>
      <c r="I4970" s="2" t="s">
        <v>5152</v>
      </c>
      <c r="J4970" s="2" t="s">
        <v>109</v>
      </c>
      <c r="K4970" s="3">
        <v>4752</v>
      </c>
    </row>
    <row r="4971" spans="1:11" x14ac:dyDescent="0.25">
      <c r="A4971" s="1">
        <v>44091</v>
      </c>
      <c r="B4971" s="13" t="s">
        <v>6079</v>
      </c>
      <c r="C4971" s="2" t="s">
        <v>670</v>
      </c>
      <c r="D4971" s="2" t="s">
        <v>671</v>
      </c>
      <c r="E4971">
        <v>12000</v>
      </c>
      <c r="F4971">
        <v>13492075</v>
      </c>
      <c r="G4971" s="2" t="s">
        <v>5743</v>
      </c>
      <c r="H4971" s="2" t="s">
        <v>5151</v>
      </c>
      <c r="I4971" s="2" t="s">
        <v>5152</v>
      </c>
      <c r="J4971" s="2" t="s">
        <v>109</v>
      </c>
      <c r="K4971" s="3">
        <v>4752</v>
      </c>
    </row>
    <row r="4972" spans="1:11" x14ac:dyDescent="0.25">
      <c r="A4972" s="1">
        <v>44096</v>
      </c>
      <c r="B4972" s="13" t="s">
        <v>6024</v>
      </c>
      <c r="C4972" s="2" t="s">
        <v>6124</v>
      </c>
      <c r="D4972" s="2" t="s">
        <v>6125</v>
      </c>
      <c r="E4972">
        <v>100</v>
      </c>
      <c r="F4972">
        <v>13492075</v>
      </c>
      <c r="G4972" s="2" t="s">
        <v>5743</v>
      </c>
      <c r="H4972" s="2" t="s">
        <v>5151</v>
      </c>
      <c r="I4972" s="2" t="s">
        <v>5152</v>
      </c>
      <c r="J4972" s="2" t="s">
        <v>109</v>
      </c>
      <c r="K4972" s="3">
        <v>4752</v>
      </c>
    </row>
    <row r="4973" spans="1:11" x14ac:dyDescent="0.25">
      <c r="A4973" s="1">
        <v>44077</v>
      </c>
      <c r="B4973" s="13" t="s">
        <v>6008</v>
      </c>
      <c r="C4973" s="2" t="s">
        <v>6126</v>
      </c>
      <c r="D4973" s="2" t="s">
        <v>6127</v>
      </c>
      <c r="E4973">
        <v>60</v>
      </c>
      <c r="F4973">
        <v>13492075</v>
      </c>
      <c r="G4973" s="2" t="s">
        <v>5743</v>
      </c>
      <c r="H4973" s="2" t="s">
        <v>5151</v>
      </c>
      <c r="I4973" s="2" t="s">
        <v>5152</v>
      </c>
      <c r="J4973" s="2" t="s">
        <v>109</v>
      </c>
      <c r="K4973" s="3">
        <v>4752</v>
      </c>
    </row>
    <row r="4974" spans="1:11" x14ac:dyDescent="0.25">
      <c r="A4974" s="1">
        <v>44096</v>
      </c>
      <c r="B4974" s="13" t="s">
        <v>6024</v>
      </c>
      <c r="C4974" s="2" t="s">
        <v>6128</v>
      </c>
      <c r="D4974" s="2" t="s">
        <v>6129</v>
      </c>
      <c r="E4974">
        <v>150</v>
      </c>
      <c r="F4974">
        <v>13492075</v>
      </c>
      <c r="G4974" s="2" t="s">
        <v>5743</v>
      </c>
      <c r="H4974" s="2" t="s">
        <v>5151</v>
      </c>
      <c r="I4974" s="2" t="s">
        <v>5152</v>
      </c>
      <c r="J4974" s="2" t="s">
        <v>109</v>
      </c>
      <c r="K4974" s="3">
        <v>4752</v>
      </c>
    </row>
    <row r="4975" spans="1:11" x14ac:dyDescent="0.25">
      <c r="A4975" s="1">
        <v>44078</v>
      </c>
      <c r="B4975" s="13" t="s">
        <v>6130</v>
      </c>
      <c r="C4975" s="2" t="s">
        <v>823</v>
      </c>
      <c r="D4975" s="2" t="s">
        <v>824</v>
      </c>
      <c r="E4975">
        <v>500</v>
      </c>
      <c r="F4975">
        <v>13492075</v>
      </c>
      <c r="G4975" s="2" t="s">
        <v>5743</v>
      </c>
      <c r="H4975" s="2" t="s">
        <v>5151</v>
      </c>
      <c r="I4975" s="2" t="s">
        <v>5152</v>
      </c>
      <c r="J4975" s="2" t="s">
        <v>109</v>
      </c>
      <c r="K4975" s="3">
        <v>4752</v>
      </c>
    </row>
    <row r="4976" spans="1:11" x14ac:dyDescent="0.25">
      <c r="A4976" s="1">
        <v>44095</v>
      </c>
      <c r="B4976" s="13" t="s">
        <v>6023</v>
      </c>
      <c r="C4976" s="2" t="s">
        <v>6131</v>
      </c>
      <c r="D4976" s="2" t="s">
        <v>6132</v>
      </c>
      <c r="E4976">
        <v>150</v>
      </c>
      <c r="F4976">
        <v>13492075</v>
      </c>
      <c r="G4976" s="2" t="s">
        <v>5743</v>
      </c>
      <c r="H4976" s="2" t="s">
        <v>5151</v>
      </c>
      <c r="I4976" s="2" t="s">
        <v>5152</v>
      </c>
      <c r="J4976" s="2" t="s">
        <v>109</v>
      </c>
      <c r="K4976" s="3">
        <v>4752</v>
      </c>
    </row>
    <row r="4977" spans="1:11" x14ac:dyDescent="0.25">
      <c r="A4977" s="1">
        <v>44077</v>
      </c>
      <c r="B4977" s="13" t="s">
        <v>6008</v>
      </c>
      <c r="C4977" s="2" t="s">
        <v>2943</v>
      </c>
      <c r="D4977" s="2" t="s">
        <v>2944</v>
      </c>
      <c r="E4977">
        <v>60</v>
      </c>
      <c r="F4977">
        <v>13492075</v>
      </c>
      <c r="G4977" s="2" t="s">
        <v>5743</v>
      </c>
      <c r="H4977" s="2" t="s">
        <v>5151</v>
      </c>
      <c r="I4977" s="2" t="s">
        <v>5152</v>
      </c>
      <c r="J4977" s="2" t="s">
        <v>109</v>
      </c>
      <c r="K4977" s="3">
        <v>4752</v>
      </c>
    </row>
    <row r="4978" spans="1:11" x14ac:dyDescent="0.25">
      <c r="A4978" s="1">
        <v>44098</v>
      </c>
      <c r="B4978" s="13" t="s">
        <v>6019</v>
      </c>
      <c r="C4978" s="2" t="s">
        <v>6133</v>
      </c>
      <c r="D4978" s="2" t="s">
        <v>6134</v>
      </c>
      <c r="E4978">
        <v>10000</v>
      </c>
      <c r="F4978">
        <v>13492075</v>
      </c>
      <c r="G4978" s="2" t="s">
        <v>5743</v>
      </c>
      <c r="H4978" s="2" t="s">
        <v>5151</v>
      </c>
      <c r="I4978" s="2" t="s">
        <v>5152</v>
      </c>
      <c r="J4978" s="2" t="s">
        <v>109</v>
      </c>
      <c r="K4978" s="3">
        <v>4752</v>
      </c>
    </row>
    <row r="4979" spans="1:11" x14ac:dyDescent="0.25">
      <c r="A4979" s="1">
        <v>44077</v>
      </c>
      <c r="B4979" s="13" t="s">
        <v>6008</v>
      </c>
      <c r="C4979" s="2" t="s">
        <v>3323</v>
      </c>
      <c r="D4979" s="2" t="s">
        <v>3324</v>
      </c>
      <c r="E4979">
        <v>60</v>
      </c>
      <c r="F4979">
        <v>13492075</v>
      </c>
      <c r="G4979" s="2" t="s">
        <v>5743</v>
      </c>
      <c r="H4979" s="2" t="s">
        <v>5151</v>
      </c>
      <c r="I4979" s="2" t="s">
        <v>5152</v>
      </c>
      <c r="J4979" s="2" t="s">
        <v>109</v>
      </c>
      <c r="K4979" s="3">
        <v>4752</v>
      </c>
    </row>
    <row r="4980" spans="1:11" x14ac:dyDescent="0.25">
      <c r="A4980" s="1">
        <v>44098</v>
      </c>
      <c r="B4980" s="13" t="s">
        <v>6019</v>
      </c>
      <c r="C4980" s="2" t="s">
        <v>4762</v>
      </c>
      <c r="D4980" s="2" t="s">
        <v>4763</v>
      </c>
      <c r="E4980">
        <v>100000</v>
      </c>
      <c r="F4980">
        <v>13492075</v>
      </c>
      <c r="G4980" s="2" t="s">
        <v>5743</v>
      </c>
      <c r="H4980" s="2" t="s">
        <v>5151</v>
      </c>
      <c r="I4980" s="2" t="s">
        <v>5152</v>
      </c>
      <c r="J4980" s="2" t="s">
        <v>109</v>
      </c>
      <c r="K4980" s="3">
        <v>4752</v>
      </c>
    </row>
    <row r="4981" spans="1:11" x14ac:dyDescent="0.25">
      <c r="A4981" s="1">
        <v>44078</v>
      </c>
      <c r="B4981" s="13" t="s">
        <v>6130</v>
      </c>
      <c r="C4981" s="2" t="s">
        <v>5604</v>
      </c>
      <c r="D4981" s="2" t="s">
        <v>5605</v>
      </c>
      <c r="E4981">
        <v>18000</v>
      </c>
      <c r="F4981">
        <v>13492075</v>
      </c>
      <c r="G4981" s="2" t="s">
        <v>5743</v>
      </c>
      <c r="H4981" s="2" t="s">
        <v>5151</v>
      </c>
      <c r="I4981" s="2" t="s">
        <v>5152</v>
      </c>
      <c r="J4981" s="2" t="s">
        <v>109</v>
      </c>
      <c r="K4981" s="3">
        <v>4752</v>
      </c>
    </row>
    <row r="4982" spans="1:11" x14ac:dyDescent="0.25">
      <c r="A4982" s="1">
        <v>44098</v>
      </c>
      <c r="B4982" s="13" t="s">
        <v>6019</v>
      </c>
      <c r="C4982" s="2" t="s">
        <v>2817</v>
      </c>
      <c r="D4982" s="2" t="s">
        <v>2818</v>
      </c>
      <c r="E4982">
        <v>960</v>
      </c>
      <c r="F4982">
        <v>13492075</v>
      </c>
      <c r="G4982" s="2" t="s">
        <v>5743</v>
      </c>
      <c r="H4982" s="2" t="s">
        <v>5151</v>
      </c>
      <c r="I4982" s="2" t="s">
        <v>5152</v>
      </c>
      <c r="J4982" s="2" t="s">
        <v>109</v>
      </c>
      <c r="K4982" s="3">
        <v>4752</v>
      </c>
    </row>
    <row r="4983" spans="1:11" x14ac:dyDescent="0.25">
      <c r="A4983" s="1">
        <v>44077</v>
      </c>
      <c r="B4983" s="13" t="s">
        <v>6008</v>
      </c>
      <c r="C4983" s="2" t="s">
        <v>6135</v>
      </c>
      <c r="D4983" s="2" t="s">
        <v>6136</v>
      </c>
      <c r="E4983">
        <v>90</v>
      </c>
      <c r="F4983">
        <v>13492075</v>
      </c>
      <c r="G4983" s="2" t="s">
        <v>5743</v>
      </c>
      <c r="H4983" s="2" t="s">
        <v>5151</v>
      </c>
      <c r="I4983" s="2" t="s">
        <v>5152</v>
      </c>
      <c r="J4983" s="2" t="s">
        <v>109</v>
      </c>
      <c r="K4983" s="3">
        <v>4752</v>
      </c>
    </row>
    <row r="4984" spans="1:11" x14ac:dyDescent="0.25">
      <c r="A4984" s="1">
        <v>44098</v>
      </c>
      <c r="B4984" s="13" t="s">
        <v>6073</v>
      </c>
      <c r="C4984" s="2" t="s">
        <v>664</v>
      </c>
      <c r="D4984" s="2" t="s">
        <v>665</v>
      </c>
      <c r="E4984">
        <v>240</v>
      </c>
      <c r="F4984">
        <v>13492075</v>
      </c>
      <c r="G4984" s="2" t="s">
        <v>5743</v>
      </c>
      <c r="H4984" s="2" t="s">
        <v>5151</v>
      </c>
      <c r="I4984" s="2" t="s">
        <v>5152</v>
      </c>
      <c r="J4984" s="2" t="s">
        <v>109</v>
      </c>
      <c r="K4984" s="3">
        <v>4752</v>
      </c>
    </row>
    <row r="4985" spans="1:11" x14ac:dyDescent="0.25">
      <c r="A4985" s="1">
        <v>44077</v>
      </c>
      <c r="B4985" s="13" t="s">
        <v>6008</v>
      </c>
      <c r="C4985" s="2" t="s">
        <v>6137</v>
      </c>
      <c r="D4985" s="2" t="s">
        <v>6138</v>
      </c>
      <c r="E4985">
        <v>120</v>
      </c>
      <c r="F4985">
        <v>13492075</v>
      </c>
      <c r="G4985" s="2" t="s">
        <v>5743</v>
      </c>
      <c r="H4985" s="2" t="s">
        <v>5151</v>
      </c>
      <c r="I4985" s="2" t="s">
        <v>5152</v>
      </c>
      <c r="J4985" s="2" t="s">
        <v>109</v>
      </c>
      <c r="K4985" s="3">
        <v>4752</v>
      </c>
    </row>
    <row r="4986" spans="1:11" x14ac:dyDescent="0.25">
      <c r="A4986" s="1">
        <v>44096</v>
      </c>
      <c r="B4986" s="13" t="s">
        <v>6024</v>
      </c>
      <c r="C4986" s="2" t="s">
        <v>6139</v>
      </c>
      <c r="D4986" s="2" t="s">
        <v>6140</v>
      </c>
      <c r="E4986">
        <v>120</v>
      </c>
      <c r="F4986">
        <v>13492075</v>
      </c>
      <c r="G4986" s="2" t="s">
        <v>5743</v>
      </c>
      <c r="H4986" s="2" t="s">
        <v>5151</v>
      </c>
      <c r="I4986" s="2" t="s">
        <v>5152</v>
      </c>
      <c r="J4986" s="2" t="s">
        <v>109</v>
      </c>
      <c r="K4986" s="3">
        <v>4752</v>
      </c>
    </row>
    <row r="4987" spans="1:11" x14ac:dyDescent="0.25">
      <c r="A4987" s="1">
        <v>44077</v>
      </c>
      <c r="B4987" s="13" t="s">
        <v>6008</v>
      </c>
      <c r="C4987" s="2" t="s">
        <v>2896</v>
      </c>
      <c r="D4987" s="2" t="s">
        <v>2897</v>
      </c>
      <c r="E4987">
        <v>60</v>
      </c>
      <c r="F4987">
        <v>13492075</v>
      </c>
      <c r="G4987" s="2" t="s">
        <v>5743</v>
      </c>
      <c r="H4987" s="2" t="s">
        <v>5151</v>
      </c>
      <c r="I4987" s="2" t="s">
        <v>5152</v>
      </c>
      <c r="J4987" s="2" t="s">
        <v>109</v>
      </c>
      <c r="K4987" s="3">
        <v>4752</v>
      </c>
    </row>
    <row r="4988" spans="1:11" x14ac:dyDescent="0.25">
      <c r="A4988" s="1">
        <v>44086</v>
      </c>
      <c r="B4988" s="13" t="s">
        <v>6141</v>
      </c>
      <c r="C4988" s="2" t="s">
        <v>6142</v>
      </c>
      <c r="D4988" s="2" t="s">
        <v>6143</v>
      </c>
      <c r="E4988">
        <v>40</v>
      </c>
      <c r="F4988">
        <v>13885823</v>
      </c>
      <c r="G4988" s="2" t="s">
        <v>6144</v>
      </c>
      <c r="H4988" s="2" t="s">
        <v>4849</v>
      </c>
      <c r="I4988" s="2" t="s">
        <v>12</v>
      </c>
      <c r="J4988" s="2" t="s">
        <v>13</v>
      </c>
      <c r="K4988" s="3">
        <v>9999</v>
      </c>
    </row>
    <row r="4989" spans="1:11" x14ac:dyDescent="0.25">
      <c r="A4989" s="1">
        <v>44096</v>
      </c>
      <c r="B4989" s="13" t="s">
        <v>6024</v>
      </c>
      <c r="C4989" s="2" t="s">
        <v>370</v>
      </c>
      <c r="D4989" s="2" t="s">
        <v>371</v>
      </c>
      <c r="E4989">
        <v>480</v>
      </c>
      <c r="F4989">
        <v>13492075</v>
      </c>
      <c r="G4989" s="2" t="s">
        <v>5743</v>
      </c>
      <c r="H4989" s="2" t="s">
        <v>5151</v>
      </c>
      <c r="I4989" s="2" t="s">
        <v>5152</v>
      </c>
      <c r="J4989" s="2" t="s">
        <v>109</v>
      </c>
      <c r="K4989" s="3">
        <v>4752</v>
      </c>
    </row>
    <row r="4990" spans="1:11" x14ac:dyDescent="0.25">
      <c r="A4990" s="1">
        <v>44077</v>
      </c>
      <c r="B4990" s="13" t="s">
        <v>6008</v>
      </c>
      <c r="C4990" s="2" t="s">
        <v>6145</v>
      </c>
      <c r="D4990" s="2" t="s">
        <v>6146</v>
      </c>
      <c r="E4990">
        <v>50</v>
      </c>
      <c r="F4990">
        <v>13492075</v>
      </c>
      <c r="G4990" s="2" t="s">
        <v>5743</v>
      </c>
      <c r="H4990" s="2" t="s">
        <v>5151</v>
      </c>
      <c r="I4990" s="2" t="s">
        <v>5152</v>
      </c>
      <c r="J4990" s="2" t="s">
        <v>109</v>
      </c>
      <c r="K4990" s="3">
        <v>4752</v>
      </c>
    </row>
    <row r="4991" spans="1:11" x14ac:dyDescent="0.25">
      <c r="A4991" s="1">
        <v>44098</v>
      </c>
      <c r="B4991" s="13" t="s">
        <v>6019</v>
      </c>
      <c r="C4991" s="2" t="s">
        <v>482</v>
      </c>
      <c r="D4991" s="2" t="s">
        <v>483</v>
      </c>
      <c r="E4991">
        <v>160000</v>
      </c>
      <c r="F4991">
        <v>13492075</v>
      </c>
      <c r="G4991" s="2" t="s">
        <v>5743</v>
      </c>
      <c r="H4991" s="2" t="s">
        <v>5151</v>
      </c>
      <c r="I4991" s="2" t="s">
        <v>5152</v>
      </c>
      <c r="J4991" s="2" t="s">
        <v>109</v>
      </c>
      <c r="K4991" s="3">
        <v>4752</v>
      </c>
    </row>
    <row r="4992" spans="1:11" x14ac:dyDescent="0.25">
      <c r="A4992" s="1">
        <v>44077</v>
      </c>
      <c r="B4992" s="13" t="s">
        <v>6008</v>
      </c>
      <c r="C4992" s="2" t="s">
        <v>6147</v>
      </c>
      <c r="D4992" s="2" t="s">
        <v>6148</v>
      </c>
      <c r="E4992">
        <v>120</v>
      </c>
      <c r="F4992">
        <v>13492075</v>
      </c>
      <c r="G4992" s="2" t="s">
        <v>5743</v>
      </c>
      <c r="H4992" s="2" t="s">
        <v>5151</v>
      </c>
      <c r="I4992" s="2" t="s">
        <v>5152</v>
      </c>
      <c r="J4992" s="2" t="s">
        <v>109</v>
      </c>
      <c r="K4992" s="3">
        <v>4752</v>
      </c>
    </row>
    <row r="4993" spans="1:11" x14ac:dyDescent="0.25">
      <c r="A4993" s="1">
        <v>44096</v>
      </c>
      <c r="B4993" s="13" t="s">
        <v>6024</v>
      </c>
      <c r="C4993" s="2" t="s">
        <v>5438</v>
      </c>
      <c r="D4993" s="2" t="s">
        <v>5439</v>
      </c>
      <c r="E4993">
        <v>480</v>
      </c>
      <c r="F4993">
        <v>13492075</v>
      </c>
      <c r="G4993" s="2" t="s">
        <v>5743</v>
      </c>
      <c r="H4993" s="2" t="s">
        <v>5151</v>
      </c>
      <c r="I4993" s="2" t="s">
        <v>5152</v>
      </c>
      <c r="J4993" s="2" t="s">
        <v>109</v>
      </c>
      <c r="K4993" s="3">
        <v>4752</v>
      </c>
    </row>
    <row r="4994" spans="1:11" x14ac:dyDescent="0.25">
      <c r="A4994" s="1">
        <v>44096</v>
      </c>
      <c r="B4994" s="13" t="s">
        <v>6024</v>
      </c>
      <c r="C4994" s="2" t="s">
        <v>5855</v>
      </c>
      <c r="D4994" s="2" t="s">
        <v>5856</v>
      </c>
      <c r="E4994">
        <v>120</v>
      </c>
      <c r="F4994">
        <v>13492075</v>
      </c>
      <c r="G4994" s="2" t="s">
        <v>5743</v>
      </c>
      <c r="H4994" s="2" t="s">
        <v>5151</v>
      </c>
      <c r="I4994" s="2" t="s">
        <v>5152</v>
      </c>
      <c r="J4994" s="2" t="s">
        <v>109</v>
      </c>
      <c r="K4994" s="3">
        <v>4752</v>
      </c>
    </row>
    <row r="4995" spans="1:11" x14ac:dyDescent="0.25">
      <c r="A4995" s="1">
        <v>44077</v>
      </c>
      <c r="B4995" s="13" t="s">
        <v>6008</v>
      </c>
      <c r="C4995" s="2" t="s">
        <v>6149</v>
      </c>
      <c r="D4995" s="2" t="s">
        <v>6150</v>
      </c>
      <c r="E4995">
        <v>60</v>
      </c>
      <c r="F4995">
        <v>13492075</v>
      </c>
      <c r="G4995" s="2" t="s">
        <v>5743</v>
      </c>
      <c r="H4995" s="2" t="s">
        <v>5151</v>
      </c>
      <c r="I4995" s="2" t="s">
        <v>5152</v>
      </c>
      <c r="J4995" s="2" t="s">
        <v>109</v>
      </c>
      <c r="K4995" s="3">
        <v>4752</v>
      </c>
    </row>
    <row r="4996" spans="1:11" x14ac:dyDescent="0.25">
      <c r="A4996" s="1">
        <v>44096</v>
      </c>
      <c r="B4996" s="13" t="s">
        <v>6024</v>
      </c>
      <c r="C4996" s="2" t="s">
        <v>2920</v>
      </c>
      <c r="D4996" s="2" t="s">
        <v>2921</v>
      </c>
      <c r="E4996">
        <v>60</v>
      </c>
      <c r="F4996">
        <v>13492075</v>
      </c>
      <c r="G4996" s="2" t="s">
        <v>5743</v>
      </c>
      <c r="H4996" s="2" t="s">
        <v>5151</v>
      </c>
      <c r="I4996" s="2" t="s">
        <v>5152</v>
      </c>
      <c r="J4996" s="2" t="s">
        <v>109</v>
      </c>
      <c r="K4996" s="3">
        <v>4752</v>
      </c>
    </row>
    <row r="4997" spans="1:11" x14ac:dyDescent="0.25">
      <c r="A4997" s="1">
        <v>44077</v>
      </c>
      <c r="B4997" s="13" t="s">
        <v>6008</v>
      </c>
      <c r="C4997" s="2" t="s">
        <v>6151</v>
      </c>
      <c r="D4997" s="2" t="s">
        <v>6152</v>
      </c>
      <c r="E4997">
        <v>120</v>
      </c>
      <c r="F4997">
        <v>13492075</v>
      </c>
      <c r="G4997" s="2" t="s">
        <v>5743</v>
      </c>
      <c r="H4997" s="2" t="s">
        <v>5151</v>
      </c>
      <c r="I4997" s="2" t="s">
        <v>5152</v>
      </c>
      <c r="J4997" s="2" t="s">
        <v>109</v>
      </c>
      <c r="K4997" s="3">
        <v>4752</v>
      </c>
    </row>
    <row r="4998" spans="1:11" x14ac:dyDescent="0.25">
      <c r="A4998" s="1">
        <v>44096</v>
      </c>
      <c r="B4998" s="13" t="s">
        <v>6024</v>
      </c>
      <c r="C4998" s="2" t="s">
        <v>3779</v>
      </c>
      <c r="D4998" s="2" t="s">
        <v>3780</v>
      </c>
      <c r="E4998">
        <v>100</v>
      </c>
      <c r="F4998">
        <v>13492075</v>
      </c>
      <c r="G4998" s="2" t="s">
        <v>5743</v>
      </c>
      <c r="H4998" s="2" t="s">
        <v>5151</v>
      </c>
      <c r="I4998" s="2" t="s">
        <v>5152</v>
      </c>
      <c r="J4998" s="2" t="s">
        <v>109</v>
      </c>
      <c r="K4998" s="3">
        <v>4752</v>
      </c>
    </row>
    <row r="4999" spans="1:11" x14ac:dyDescent="0.25">
      <c r="A4999" s="1">
        <v>44078</v>
      </c>
      <c r="B4999" s="13" t="s">
        <v>6130</v>
      </c>
      <c r="C4999" s="2" t="s">
        <v>938</v>
      </c>
      <c r="D4999" s="2" t="s">
        <v>939</v>
      </c>
      <c r="E4999">
        <v>24000</v>
      </c>
      <c r="F4999">
        <v>13492075</v>
      </c>
      <c r="G4999" s="2" t="s">
        <v>5743</v>
      </c>
      <c r="H4999" s="2" t="s">
        <v>5151</v>
      </c>
      <c r="I4999" s="2" t="s">
        <v>5152</v>
      </c>
      <c r="J4999" s="2" t="s">
        <v>109</v>
      </c>
      <c r="K4999" s="3">
        <v>4752</v>
      </c>
    </row>
    <row r="5000" spans="1:11" x14ac:dyDescent="0.25">
      <c r="A5000" s="1">
        <v>44096</v>
      </c>
      <c r="B5000" s="13" t="s">
        <v>6027</v>
      </c>
      <c r="C5000" s="2" t="s">
        <v>1886</v>
      </c>
      <c r="D5000" s="2" t="s">
        <v>1887</v>
      </c>
      <c r="E5000">
        <v>120</v>
      </c>
      <c r="F5000">
        <v>13492075</v>
      </c>
      <c r="G5000" s="2" t="s">
        <v>5743</v>
      </c>
      <c r="H5000" s="2" t="s">
        <v>5151</v>
      </c>
      <c r="I5000" s="2" t="s">
        <v>5152</v>
      </c>
      <c r="J5000" s="2" t="s">
        <v>109</v>
      </c>
      <c r="K5000" s="3">
        <v>4752</v>
      </c>
    </row>
    <row r="5001" spans="1:11" x14ac:dyDescent="0.25">
      <c r="A5001" s="1">
        <v>44078</v>
      </c>
      <c r="B5001" s="13" t="s">
        <v>6130</v>
      </c>
      <c r="C5001" s="2" t="s">
        <v>1944</v>
      </c>
      <c r="D5001" s="2" t="s">
        <v>1945</v>
      </c>
      <c r="E5001">
        <v>6300</v>
      </c>
      <c r="F5001">
        <v>13492075</v>
      </c>
      <c r="G5001" s="2" t="s">
        <v>5743</v>
      </c>
      <c r="H5001" s="2" t="s">
        <v>5151</v>
      </c>
      <c r="I5001" s="2" t="s">
        <v>5152</v>
      </c>
      <c r="J5001" s="2" t="s">
        <v>109</v>
      </c>
      <c r="K5001" s="3">
        <v>4752</v>
      </c>
    </row>
    <row r="5002" spans="1:11" x14ac:dyDescent="0.25">
      <c r="A5002" s="1">
        <v>44098</v>
      </c>
      <c r="B5002" s="13" t="s">
        <v>6073</v>
      </c>
      <c r="C5002" s="2" t="s">
        <v>1705</v>
      </c>
      <c r="D5002" s="2" t="s">
        <v>1706</v>
      </c>
      <c r="E5002">
        <v>120</v>
      </c>
      <c r="F5002">
        <v>13492075</v>
      </c>
      <c r="G5002" s="2" t="s">
        <v>5743</v>
      </c>
      <c r="H5002" s="2" t="s">
        <v>5151</v>
      </c>
      <c r="I5002" s="2" t="s">
        <v>5152</v>
      </c>
      <c r="J5002" s="2" t="s">
        <v>109</v>
      </c>
      <c r="K5002" s="3">
        <v>4752</v>
      </c>
    </row>
    <row r="5003" spans="1:11" x14ac:dyDescent="0.25">
      <c r="A5003" s="1">
        <v>44078</v>
      </c>
      <c r="B5003" s="13" t="s">
        <v>6130</v>
      </c>
      <c r="C5003" s="2" t="s">
        <v>1828</v>
      </c>
      <c r="D5003" s="2" t="s">
        <v>1829</v>
      </c>
      <c r="E5003">
        <v>10000</v>
      </c>
      <c r="F5003">
        <v>13492075</v>
      </c>
      <c r="G5003" s="2" t="s">
        <v>5743</v>
      </c>
      <c r="H5003" s="2" t="s">
        <v>5151</v>
      </c>
      <c r="I5003" s="2" t="s">
        <v>5152</v>
      </c>
      <c r="J5003" s="2" t="s">
        <v>109</v>
      </c>
      <c r="K5003" s="3">
        <v>4752</v>
      </c>
    </row>
    <row r="5004" spans="1:11" x14ac:dyDescent="0.25">
      <c r="A5004" s="1">
        <v>44096</v>
      </c>
      <c r="B5004" s="13" t="s">
        <v>6024</v>
      </c>
      <c r="C5004" s="2" t="s">
        <v>6153</v>
      </c>
      <c r="D5004" s="2" t="s">
        <v>6154</v>
      </c>
      <c r="E5004">
        <v>120</v>
      </c>
      <c r="F5004">
        <v>13492075</v>
      </c>
      <c r="G5004" s="2" t="s">
        <v>5743</v>
      </c>
      <c r="H5004" s="2" t="s">
        <v>5151</v>
      </c>
      <c r="I5004" s="2" t="s">
        <v>5152</v>
      </c>
      <c r="J5004" s="2" t="s">
        <v>109</v>
      </c>
      <c r="K5004" s="3">
        <v>4752</v>
      </c>
    </row>
    <row r="5005" spans="1:11" x14ac:dyDescent="0.25">
      <c r="A5005" s="1">
        <v>44078</v>
      </c>
      <c r="B5005" s="13" t="s">
        <v>6155</v>
      </c>
      <c r="C5005" s="2" t="s">
        <v>4976</v>
      </c>
      <c r="D5005" s="2" t="s">
        <v>4977</v>
      </c>
      <c r="E5005">
        <v>1000</v>
      </c>
      <c r="F5005">
        <v>13492075</v>
      </c>
      <c r="G5005" s="2" t="s">
        <v>5743</v>
      </c>
      <c r="H5005" s="2" t="s">
        <v>5151</v>
      </c>
      <c r="I5005" s="2" t="s">
        <v>5152</v>
      </c>
      <c r="J5005" s="2" t="s">
        <v>109</v>
      </c>
      <c r="K5005" s="3">
        <v>4752</v>
      </c>
    </row>
    <row r="5006" spans="1:11" x14ac:dyDescent="0.25">
      <c r="A5006" s="1">
        <v>44096</v>
      </c>
      <c r="B5006" s="13" t="s">
        <v>6024</v>
      </c>
      <c r="C5006" s="2" t="s">
        <v>6156</v>
      </c>
      <c r="D5006" s="2" t="s">
        <v>6157</v>
      </c>
      <c r="E5006">
        <v>60</v>
      </c>
      <c r="F5006">
        <v>13492075</v>
      </c>
      <c r="G5006" s="2" t="s">
        <v>5743</v>
      </c>
      <c r="H5006" s="2" t="s">
        <v>5151</v>
      </c>
      <c r="I5006" s="2" t="s">
        <v>5152</v>
      </c>
      <c r="J5006" s="2" t="s">
        <v>109</v>
      </c>
      <c r="K5006" s="3">
        <v>4752</v>
      </c>
    </row>
    <row r="5007" spans="1:11" x14ac:dyDescent="0.25">
      <c r="A5007" s="1">
        <v>44078</v>
      </c>
      <c r="B5007" s="13" t="s">
        <v>6130</v>
      </c>
      <c r="C5007" s="2" t="s">
        <v>751</v>
      </c>
      <c r="D5007" s="2" t="s">
        <v>752</v>
      </c>
      <c r="E5007">
        <v>24000</v>
      </c>
      <c r="F5007">
        <v>13492075</v>
      </c>
      <c r="G5007" s="2" t="s">
        <v>5743</v>
      </c>
      <c r="H5007" s="2" t="s">
        <v>5151</v>
      </c>
      <c r="I5007" s="2" t="s">
        <v>5152</v>
      </c>
      <c r="J5007" s="2" t="s">
        <v>109</v>
      </c>
      <c r="K5007" s="3">
        <v>4752</v>
      </c>
    </row>
    <row r="5008" spans="1:11" x14ac:dyDescent="0.25">
      <c r="A5008" s="1">
        <v>44098</v>
      </c>
      <c r="B5008" s="13" t="s">
        <v>6019</v>
      </c>
      <c r="C5008" s="2" t="s">
        <v>594</v>
      </c>
      <c r="D5008" s="2" t="s">
        <v>595</v>
      </c>
      <c r="E5008">
        <v>80000</v>
      </c>
      <c r="F5008">
        <v>13492075</v>
      </c>
      <c r="G5008" s="2" t="s">
        <v>5743</v>
      </c>
      <c r="H5008" s="2" t="s">
        <v>5151</v>
      </c>
      <c r="I5008" s="2" t="s">
        <v>5152</v>
      </c>
      <c r="J5008" s="2" t="s">
        <v>109</v>
      </c>
      <c r="K5008" s="3">
        <v>4752</v>
      </c>
    </row>
    <row r="5009" spans="1:11" x14ac:dyDescent="0.25">
      <c r="A5009" s="1">
        <v>44078</v>
      </c>
      <c r="B5009" s="13" t="s">
        <v>6130</v>
      </c>
      <c r="C5009" s="2" t="s">
        <v>3851</v>
      </c>
      <c r="D5009" s="2" t="s">
        <v>3852</v>
      </c>
      <c r="E5009">
        <v>14000</v>
      </c>
      <c r="F5009">
        <v>13492075</v>
      </c>
      <c r="G5009" s="2" t="s">
        <v>5743</v>
      </c>
      <c r="H5009" s="2" t="s">
        <v>5151</v>
      </c>
      <c r="I5009" s="2" t="s">
        <v>5152</v>
      </c>
      <c r="J5009" s="2" t="s">
        <v>109</v>
      </c>
      <c r="K5009" s="3">
        <v>4752</v>
      </c>
    </row>
    <row r="5010" spans="1:11" x14ac:dyDescent="0.25">
      <c r="A5010" s="1">
        <v>44095</v>
      </c>
      <c r="B5010" s="13" t="s">
        <v>6023</v>
      </c>
      <c r="C5010" s="2" t="s">
        <v>4625</v>
      </c>
      <c r="D5010" s="2" t="s">
        <v>4626</v>
      </c>
      <c r="E5010">
        <v>200</v>
      </c>
      <c r="F5010">
        <v>13492075</v>
      </c>
      <c r="G5010" s="2" t="s">
        <v>5743</v>
      </c>
      <c r="H5010" s="2" t="s">
        <v>5151</v>
      </c>
      <c r="I5010" s="2" t="s">
        <v>5152</v>
      </c>
      <c r="J5010" s="2" t="s">
        <v>109</v>
      </c>
      <c r="K5010" s="3">
        <v>4752</v>
      </c>
    </row>
    <row r="5011" spans="1:11" x14ac:dyDescent="0.25">
      <c r="A5011" s="1">
        <v>44078</v>
      </c>
      <c r="B5011" s="13" t="s">
        <v>6130</v>
      </c>
      <c r="C5011" s="2" t="s">
        <v>4022</v>
      </c>
      <c r="D5011" s="2" t="s">
        <v>4023</v>
      </c>
      <c r="E5011">
        <v>5000</v>
      </c>
      <c r="F5011">
        <v>13492075</v>
      </c>
      <c r="G5011" s="2" t="s">
        <v>5743</v>
      </c>
      <c r="H5011" s="2" t="s">
        <v>5151</v>
      </c>
      <c r="I5011" s="2" t="s">
        <v>5152</v>
      </c>
      <c r="J5011" s="2" t="s">
        <v>109</v>
      </c>
      <c r="K5011" s="3">
        <v>4752</v>
      </c>
    </row>
    <row r="5012" spans="1:11" x14ac:dyDescent="0.25">
      <c r="A5012" s="1">
        <v>44095</v>
      </c>
      <c r="B5012" s="13" t="s">
        <v>6023</v>
      </c>
      <c r="C5012" s="2" t="s">
        <v>6158</v>
      </c>
      <c r="D5012" s="2" t="s">
        <v>6159</v>
      </c>
      <c r="E5012">
        <v>500</v>
      </c>
      <c r="F5012">
        <v>13492075</v>
      </c>
      <c r="G5012" s="2" t="s">
        <v>5743</v>
      </c>
      <c r="H5012" s="2" t="s">
        <v>5151</v>
      </c>
      <c r="I5012" s="2" t="s">
        <v>5152</v>
      </c>
      <c r="J5012" s="2" t="s">
        <v>109</v>
      </c>
      <c r="K5012" s="3">
        <v>4752</v>
      </c>
    </row>
    <row r="5013" spans="1:11" x14ac:dyDescent="0.25">
      <c r="A5013" s="1">
        <v>44078</v>
      </c>
      <c r="B5013" s="13" t="s">
        <v>6130</v>
      </c>
      <c r="C5013" s="2" t="s">
        <v>6160</v>
      </c>
      <c r="D5013" s="2" t="s">
        <v>6161</v>
      </c>
      <c r="E5013">
        <v>10000</v>
      </c>
      <c r="F5013">
        <v>13492075</v>
      </c>
      <c r="G5013" s="2" t="s">
        <v>5743</v>
      </c>
      <c r="H5013" s="2" t="s">
        <v>5151</v>
      </c>
      <c r="I5013" s="2" t="s">
        <v>5152</v>
      </c>
      <c r="J5013" s="2" t="s">
        <v>109</v>
      </c>
      <c r="K5013" s="3">
        <v>4752</v>
      </c>
    </row>
    <row r="5014" spans="1:11" x14ac:dyDescent="0.25">
      <c r="A5014" s="1">
        <v>44096</v>
      </c>
      <c r="B5014" s="13" t="s">
        <v>6027</v>
      </c>
      <c r="C5014" s="2" t="s">
        <v>5720</v>
      </c>
      <c r="D5014" s="2" t="s">
        <v>5721</v>
      </c>
      <c r="E5014">
        <v>120</v>
      </c>
      <c r="F5014">
        <v>13492075</v>
      </c>
      <c r="G5014" s="2" t="s">
        <v>5743</v>
      </c>
      <c r="H5014" s="2" t="s">
        <v>5151</v>
      </c>
      <c r="I5014" s="2" t="s">
        <v>5152</v>
      </c>
      <c r="J5014" s="2" t="s">
        <v>109</v>
      </c>
      <c r="K5014" s="3">
        <v>4752</v>
      </c>
    </row>
    <row r="5015" spans="1:11" x14ac:dyDescent="0.25">
      <c r="A5015" s="1">
        <v>44078</v>
      </c>
      <c r="B5015" s="13" t="s">
        <v>6130</v>
      </c>
      <c r="C5015" s="2" t="s">
        <v>63</v>
      </c>
      <c r="D5015" s="2" t="s">
        <v>64</v>
      </c>
      <c r="E5015">
        <v>48000</v>
      </c>
      <c r="F5015">
        <v>13492075</v>
      </c>
      <c r="G5015" s="2" t="s">
        <v>5743</v>
      </c>
      <c r="H5015" s="2" t="s">
        <v>5151</v>
      </c>
      <c r="I5015" s="2" t="s">
        <v>5152</v>
      </c>
      <c r="J5015" s="2" t="s">
        <v>109</v>
      </c>
      <c r="K5015" s="3">
        <v>4752</v>
      </c>
    </row>
    <row r="5016" spans="1:11" x14ac:dyDescent="0.25">
      <c r="A5016" s="1">
        <v>44098</v>
      </c>
      <c r="B5016" s="13" t="s">
        <v>6073</v>
      </c>
      <c r="C5016" s="2" t="s">
        <v>6162</v>
      </c>
      <c r="D5016" s="2" t="s">
        <v>6163</v>
      </c>
      <c r="E5016">
        <v>120</v>
      </c>
      <c r="F5016">
        <v>13492075</v>
      </c>
      <c r="G5016" s="2" t="s">
        <v>5743</v>
      </c>
      <c r="H5016" s="2" t="s">
        <v>5151</v>
      </c>
      <c r="I5016" s="2" t="s">
        <v>5152</v>
      </c>
      <c r="J5016" s="2" t="s">
        <v>109</v>
      </c>
      <c r="K5016" s="3">
        <v>4752</v>
      </c>
    </row>
    <row r="5017" spans="1:11" x14ac:dyDescent="0.25">
      <c r="A5017" s="1">
        <v>44078</v>
      </c>
      <c r="B5017" s="13" t="s">
        <v>6130</v>
      </c>
      <c r="C5017" s="2" t="s">
        <v>535</v>
      </c>
      <c r="D5017" s="2" t="s">
        <v>536</v>
      </c>
      <c r="E5017">
        <v>48000</v>
      </c>
      <c r="F5017">
        <v>13492075</v>
      </c>
      <c r="G5017" s="2" t="s">
        <v>5743</v>
      </c>
      <c r="H5017" s="2" t="s">
        <v>5151</v>
      </c>
      <c r="I5017" s="2" t="s">
        <v>5152</v>
      </c>
      <c r="J5017" s="2" t="s">
        <v>109</v>
      </c>
      <c r="K5017" s="3">
        <v>4752</v>
      </c>
    </row>
    <row r="5018" spans="1:11" x14ac:dyDescent="0.25">
      <c r="A5018" s="1">
        <v>44087</v>
      </c>
      <c r="B5018" s="13" t="s">
        <v>6164</v>
      </c>
      <c r="C5018" s="2" t="s">
        <v>3878</v>
      </c>
      <c r="D5018" s="2" t="s">
        <v>3879</v>
      </c>
      <c r="E5018">
        <v>120</v>
      </c>
      <c r="F5018">
        <v>13492075</v>
      </c>
      <c r="G5018" s="2" t="s">
        <v>5743</v>
      </c>
      <c r="H5018" s="2" t="s">
        <v>5151</v>
      </c>
      <c r="I5018" s="2" t="s">
        <v>5152</v>
      </c>
      <c r="J5018" s="2" t="s">
        <v>109</v>
      </c>
      <c r="K5018" s="3">
        <v>4752</v>
      </c>
    </row>
    <row r="5019" spans="1:11" x14ac:dyDescent="0.25">
      <c r="A5019" s="1">
        <v>44078</v>
      </c>
      <c r="B5019" s="13" t="s">
        <v>6130</v>
      </c>
      <c r="C5019" s="2" t="s">
        <v>15</v>
      </c>
      <c r="D5019" s="2" t="s">
        <v>16</v>
      </c>
      <c r="E5019">
        <v>20000</v>
      </c>
      <c r="F5019">
        <v>13492075</v>
      </c>
      <c r="G5019" s="2" t="s">
        <v>5743</v>
      </c>
      <c r="H5019" s="2" t="s">
        <v>5151</v>
      </c>
      <c r="I5019" s="2" t="s">
        <v>5152</v>
      </c>
      <c r="J5019" s="2" t="s">
        <v>109</v>
      </c>
      <c r="K5019" s="3">
        <v>4752</v>
      </c>
    </row>
    <row r="5020" spans="1:11" x14ac:dyDescent="0.25">
      <c r="A5020" s="1">
        <v>44087</v>
      </c>
      <c r="B5020" s="13" t="s">
        <v>6164</v>
      </c>
      <c r="C5020" s="2" t="s">
        <v>5724</v>
      </c>
      <c r="D5020" s="2" t="s">
        <v>5725</v>
      </c>
      <c r="E5020">
        <v>120</v>
      </c>
      <c r="F5020">
        <v>13492075</v>
      </c>
      <c r="G5020" s="2" t="s">
        <v>5743</v>
      </c>
      <c r="H5020" s="2" t="s">
        <v>5151</v>
      </c>
      <c r="I5020" s="2" t="s">
        <v>5152</v>
      </c>
      <c r="J5020" s="2" t="s">
        <v>109</v>
      </c>
      <c r="K5020" s="3">
        <v>4752</v>
      </c>
    </row>
    <row r="5021" spans="1:11" x14ac:dyDescent="0.25">
      <c r="A5021" s="1">
        <v>44078</v>
      </c>
      <c r="B5021" s="13" t="s">
        <v>6130</v>
      </c>
      <c r="C5021" s="2" t="s">
        <v>4786</v>
      </c>
      <c r="D5021" s="2" t="s">
        <v>4787</v>
      </c>
      <c r="E5021">
        <v>10000</v>
      </c>
      <c r="F5021">
        <v>13492075</v>
      </c>
      <c r="G5021" s="2" t="s">
        <v>5743</v>
      </c>
      <c r="H5021" s="2" t="s">
        <v>5151</v>
      </c>
      <c r="I5021" s="2" t="s">
        <v>5152</v>
      </c>
      <c r="J5021" s="2" t="s">
        <v>109</v>
      </c>
      <c r="K5021" s="3">
        <v>4752</v>
      </c>
    </row>
    <row r="5022" spans="1:11" x14ac:dyDescent="0.25">
      <c r="A5022" s="1">
        <v>44078</v>
      </c>
      <c r="B5022" s="13" t="s">
        <v>6130</v>
      </c>
      <c r="C5022" s="2" t="s">
        <v>619</v>
      </c>
      <c r="D5022" s="2" t="s">
        <v>620</v>
      </c>
      <c r="E5022">
        <v>16000</v>
      </c>
      <c r="F5022">
        <v>13492075</v>
      </c>
      <c r="G5022" s="2" t="s">
        <v>5743</v>
      </c>
      <c r="H5022" s="2" t="s">
        <v>5151</v>
      </c>
      <c r="I5022" s="2" t="s">
        <v>5152</v>
      </c>
      <c r="J5022" s="2" t="s">
        <v>109</v>
      </c>
      <c r="K5022" s="3">
        <v>4752</v>
      </c>
    </row>
    <row r="5023" spans="1:11" x14ac:dyDescent="0.25">
      <c r="A5023" s="1">
        <v>44087</v>
      </c>
      <c r="B5023" s="13" t="s">
        <v>6164</v>
      </c>
      <c r="C5023" s="2" t="s">
        <v>1867</v>
      </c>
      <c r="D5023" s="2" t="s">
        <v>1868</v>
      </c>
      <c r="E5023">
        <v>120</v>
      </c>
      <c r="F5023">
        <v>13492075</v>
      </c>
      <c r="G5023" s="2" t="s">
        <v>5743</v>
      </c>
      <c r="H5023" s="2" t="s">
        <v>5151</v>
      </c>
      <c r="I5023" s="2" t="s">
        <v>5152</v>
      </c>
      <c r="J5023" s="2" t="s">
        <v>109</v>
      </c>
      <c r="K5023" s="3">
        <v>4752</v>
      </c>
    </row>
    <row r="5024" spans="1:11" x14ac:dyDescent="0.25">
      <c r="A5024" s="1">
        <v>44078</v>
      </c>
      <c r="B5024" s="13" t="s">
        <v>6130</v>
      </c>
      <c r="C5024" s="2" t="s">
        <v>1978</v>
      </c>
      <c r="D5024" s="2" t="s">
        <v>1979</v>
      </c>
      <c r="E5024">
        <v>7200</v>
      </c>
      <c r="F5024">
        <v>13492075</v>
      </c>
      <c r="G5024" s="2" t="s">
        <v>5743</v>
      </c>
      <c r="H5024" s="2" t="s">
        <v>5151</v>
      </c>
      <c r="I5024" s="2" t="s">
        <v>5152</v>
      </c>
      <c r="J5024" s="2" t="s">
        <v>109</v>
      </c>
      <c r="K5024" s="3">
        <v>4752</v>
      </c>
    </row>
    <row r="5025" spans="1:11" x14ac:dyDescent="0.25">
      <c r="A5025" s="1">
        <v>44085</v>
      </c>
      <c r="B5025" s="13" t="s">
        <v>5742</v>
      </c>
      <c r="C5025" s="2" t="s">
        <v>438</v>
      </c>
      <c r="D5025" s="2" t="s">
        <v>439</v>
      </c>
      <c r="E5025">
        <v>5000</v>
      </c>
      <c r="F5025">
        <v>13492075</v>
      </c>
      <c r="G5025" s="2" t="s">
        <v>5743</v>
      </c>
      <c r="H5025" s="2" t="s">
        <v>5151</v>
      </c>
      <c r="I5025" s="2" t="s">
        <v>5152</v>
      </c>
      <c r="J5025" s="2" t="s">
        <v>109</v>
      </c>
      <c r="K5025" s="3">
        <v>4752</v>
      </c>
    </row>
    <row r="5026" spans="1:11" x14ac:dyDescent="0.25">
      <c r="A5026" s="1">
        <v>44078</v>
      </c>
      <c r="B5026" s="13" t="s">
        <v>6130</v>
      </c>
      <c r="C5026" s="2" t="s">
        <v>4776</v>
      </c>
      <c r="D5026" s="2" t="s">
        <v>4777</v>
      </c>
      <c r="E5026">
        <v>7000</v>
      </c>
      <c r="F5026">
        <v>13492075</v>
      </c>
      <c r="G5026" s="2" t="s">
        <v>5743</v>
      </c>
      <c r="H5026" s="2" t="s">
        <v>5151</v>
      </c>
      <c r="I5026" s="2" t="s">
        <v>5152</v>
      </c>
      <c r="J5026" s="2" t="s">
        <v>109</v>
      </c>
      <c r="K5026" s="3">
        <v>4752</v>
      </c>
    </row>
    <row r="5027" spans="1:11" x14ac:dyDescent="0.25">
      <c r="A5027" s="1">
        <v>44085</v>
      </c>
      <c r="B5027" s="13" t="s">
        <v>5742</v>
      </c>
      <c r="C5027" s="2" t="s">
        <v>1443</v>
      </c>
      <c r="D5027" s="2" t="s">
        <v>1444</v>
      </c>
      <c r="E5027">
        <v>5000</v>
      </c>
      <c r="F5027">
        <v>13492075</v>
      </c>
      <c r="G5027" s="2" t="s">
        <v>5743</v>
      </c>
      <c r="H5027" s="2" t="s">
        <v>5151</v>
      </c>
      <c r="I5027" s="2" t="s">
        <v>5152</v>
      </c>
      <c r="J5027" s="2" t="s">
        <v>109</v>
      </c>
      <c r="K5027" s="3">
        <v>4752</v>
      </c>
    </row>
    <row r="5028" spans="1:11" x14ac:dyDescent="0.25">
      <c r="A5028" s="1">
        <v>44078</v>
      </c>
      <c r="B5028" s="13" t="s">
        <v>6130</v>
      </c>
      <c r="C5028" s="2" t="s">
        <v>6165</v>
      </c>
      <c r="D5028" s="2" t="s">
        <v>6166</v>
      </c>
      <c r="E5028">
        <v>11000</v>
      </c>
      <c r="F5028">
        <v>13492075</v>
      </c>
      <c r="G5028" s="2" t="s">
        <v>5743</v>
      </c>
      <c r="H5028" s="2" t="s">
        <v>5151</v>
      </c>
      <c r="I5028" s="2" t="s">
        <v>5152</v>
      </c>
      <c r="J5028" s="2" t="s">
        <v>109</v>
      </c>
      <c r="K5028" s="3">
        <v>4752</v>
      </c>
    </row>
    <row r="5029" spans="1:11" x14ac:dyDescent="0.25">
      <c r="A5029" s="1">
        <v>44087</v>
      </c>
      <c r="B5029" s="13" t="s">
        <v>6164</v>
      </c>
      <c r="C5029" s="2" t="s">
        <v>6167</v>
      </c>
      <c r="D5029" s="2" t="s">
        <v>6168</v>
      </c>
      <c r="E5029">
        <v>120</v>
      </c>
      <c r="F5029">
        <v>13492075</v>
      </c>
      <c r="G5029" s="2" t="s">
        <v>5743</v>
      </c>
      <c r="H5029" s="2" t="s">
        <v>5151</v>
      </c>
      <c r="I5029" s="2" t="s">
        <v>5152</v>
      </c>
      <c r="J5029" s="2" t="s">
        <v>109</v>
      </c>
      <c r="K5029" s="3">
        <v>4752</v>
      </c>
    </row>
    <row r="5030" spans="1:11" x14ac:dyDescent="0.25">
      <c r="A5030" s="1">
        <v>44078</v>
      </c>
      <c r="B5030" s="13" t="s">
        <v>6130</v>
      </c>
      <c r="C5030" s="2" t="s">
        <v>4615</v>
      </c>
      <c r="D5030" s="2" t="s">
        <v>4616</v>
      </c>
      <c r="E5030">
        <v>3120</v>
      </c>
      <c r="F5030">
        <v>13492075</v>
      </c>
      <c r="G5030" s="2" t="s">
        <v>5743</v>
      </c>
      <c r="H5030" s="2" t="s">
        <v>5151</v>
      </c>
      <c r="I5030" s="2" t="s">
        <v>5152</v>
      </c>
      <c r="J5030" s="2" t="s">
        <v>109</v>
      </c>
      <c r="K5030" s="3">
        <v>4752</v>
      </c>
    </row>
    <row r="5031" spans="1:11" x14ac:dyDescent="0.25">
      <c r="A5031" s="1">
        <v>44087</v>
      </c>
      <c r="B5031" s="13" t="s">
        <v>6164</v>
      </c>
      <c r="C5031" s="2" t="s">
        <v>6169</v>
      </c>
      <c r="D5031" s="2" t="s">
        <v>6170</v>
      </c>
      <c r="E5031">
        <v>120</v>
      </c>
      <c r="F5031">
        <v>13492075</v>
      </c>
      <c r="G5031" s="2" t="s">
        <v>5743</v>
      </c>
      <c r="H5031" s="2" t="s">
        <v>5151</v>
      </c>
      <c r="I5031" s="2" t="s">
        <v>5152</v>
      </c>
      <c r="J5031" s="2" t="s">
        <v>109</v>
      </c>
      <c r="K5031" s="3">
        <v>4752</v>
      </c>
    </row>
    <row r="5032" spans="1:11" x14ac:dyDescent="0.25">
      <c r="A5032" s="1">
        <v>44078</v>
      </c>
      <c r="B5032" s="13" t="s">
        <v>6130</v>
      </c>
      <c r="C5032" s="2" t="s">
        <v>380</v>
      </c>
      <c r="D5032" s="2" t="s">
        <v>381</v>
      </c>
      <c r="E5032">
        <v>720000</v>
      </c>
      <c r="F5032">
        <v>13492075</v>
      </c>
      <c r="G5032" s="2" t="s">
        <v>5743</v>
      </c>
      <c r="H5032" s="2" t="s">
        <v>5151</v>
      </c>
      <c r="I5032" s="2" t="s">
        <v>5152</v>
      </c>
      <c r="J5032" s="2" t="s">
        <v>109</v>
      </c>
      <c r="K5032" s="3">
        <v>4752</v>
      </c>
    </row>
    <row r="5033" spans="1:11" x14ac:dyDescent="0.25">
      <c r="A5033" s="1">
        <v>44078</v>
      </c>
      <c r="B5033" s="13" t="s">
        <v>6130</v>
      </c>
      <c r="C5033" s="2" t="s">
        <v>1053</v>
      </c>
      <c r="D5033" s="2" t="s">
        <v>1054</v>
      </c>
      <c r="E5033">
        <v>20000</v>
      </c>
      <c r="F5033">
        <v>13492075</v>
      </c>
      <c r="G5033" s="2" t="s">
        <v>5743</v>
      </c>
      <c r="H5033" s="2" t="s">
        <v>5151</v>
      </c>
      <c r="I5033" s="2" t="s">
        <v>5152</v>
      </c>
      <c r="J5033" s="2" t="s">
        <v>109</v>
      </c>
      <c r="K5033" s="3">
        <v>4752</v>
      </c>
    </row>
    <row r="5034" spans="1:11" x14ac:dyDescent="0.25">
      <c r="A5034" s="1">
        <v>44087</v>
      </c>
      <c r="B5034" s="13" t="s">
        <v>6031</v>
      </c>
      <c r="C5034" s="2" t="s">
        <v>968</v>
      </c>
      <c r="D5034" s="2" t="s">
        <v>969</v>
      </c>
      <c r="E5034">
        <v>6000</v>
      </c>
      <c r="F5034">
        <v>13492075</v>
      </c>
      <c r="G5034" s="2" t="s">
        <v>5743</v>
      </c>
      <c r="H5034" s="2" t="s">
        <v>5151</v>
      </c>
      <c r="I5034" s="2" t="s">
        <v>5152</v>
      </c>
      <c r="J5034" s="2" t="s">
        <v>109</v>
      </c>
      <c r="K5034" s="3">
        <v>4752</v>
      </c>
    </row>
    <row r="5035" spans="1:11" x14ac:dyDescent="0.25">
      <c r="A5035" s="1">
        <v>44082</v>
      </c>
      <c r="B5035" s="13" t="s">
        <v>6171</v>
      </c>
      <c r="C5035" s="2" t="s">
        <v>3057</v>
      </c>
      <c r="D5035" s="2" t="s">
        <v>3058</v>
      </c>
      <c r="E5035">
        <v>30000</v>
      </c>
      <c r="F5035">
        <v>13492075</v>
      </c>
      <c r="G5035" s="2" t="s">
        <v>5743</v>
      </c>
      <c r="H5035" s="2" t="s">
        <v>5151</v>
      </c>
      <c r="I5035" s="2" t="s">
        <v>5152</v>
      </c>
      <c r="J5035" s="2" t="s">
        <v>109</v>
      </c>
      <c r="K5035" s="3">
        <v>4752</v>
      </c>
    </row>
    <row r="5036" spans="1:11" x14ac:dyDescent="0.25">
      <c r="A5036" s="1">
        <v>44087</v>
      </c>
      <c r="B5036" s="13" t="s">
        <v>6031</v>
      </c>
      <c r="C5036" s="2" t="s">
        <v>1946</v>
      </c>
      <c r="D5036" s="2" t="s">
        <v>1947</v>
      </c>
      <c r="E5036">
        <v>15000</v>
      </c>
      <c r="F5036">
        <v>13492075</v>
      </c>
      <c r="G5036" s="2" t="s">
        <v>5743</v>
      </c>
      <c r="H5036" s="2" t="s">
        <v>5151</v>
      </c>
      <c r="I5036" s="2" t="s">
        <v>5152</v>
      </c>
      <c r="J5036" s="2" t="s">
        <v>109</v>
      </c>
      <c r="K5036" s="3">
        <v>4752</v>
      </c>
    </row>
    <row r="5037" spans="1:11" x14ac:dyDescent="0.25">
      <c r="A5037" s="1">
        <v>44082</v>
      </c>
      <c r="B5037" s="13" t="s">
        <v>6171</v>
      </c>
      <c r="C5037" s="2" t="s">
        <v>6172</v>
      </c>
      <c r="D5037" s="2" t="s">
        <v>6173</v>
      </c>
      <c r="E5037">
        <v>3000</v>
      </c>
      <c r="F5037">
        <v>13492075</v>
      </c>
      <c r="G5037" s="2" t="s">
        <v>5743</v>
      </c>
      <c r="H5037" s="2" t="s">
        <v>5151</v>
      </c>
      <c r="I5037" s="2" t="s">
        <v>5152</v>
      </c>
      <c r="J5037" s="2" t="s">
        <v>109</v>
      </c>
      <c r="K5037" s="3">
        <v>4752</v>
      </c>
    </row>
    <row r="5038" spans="1:11" x14ac:dyDescent="0.25">
      <c r="A5038" s="1">
        <v>44087</v>
      </c>
      <c r="B5038" s="13" t="s">
        <v>6031</v>
      </c>
      <c r="C5038" s="2" t="s">
        <v>765</v>
      </c>
      <c r="D5038" s="2" t="s">
        <v>766</v>
      </c>
      <c r="E5038">
        <v>240000</v>
      </c>
      <c r="F5038">
        <v>13492075</v>
      </c>
      <c r="G5038" s="2" t="s">
        <v>5743</v>
      </c>
      <c r="H5038" s="2" t="s">
        <v>5151</v>
      </c>
      <c r="I5038" s="2" t="s">
        <v>5152</v>
      </c>
      <c r="J5038" s="2" t="s">
        <v>109</v>
      </c>
      <c r="K5038" s="3">
        <v>4752</v>
      </c>
    </row>
    <row r="5039" spans="1:11" x14ac:dyDescent="0.25">
      <c r="A5039" s="1">
        <v>44081</v>
      </c>
      <c r="B5039" s="13" t="s">
        <v>6174</v>
      </c>
      <c r="C5039" s="2" t="s">
        <v>6175</v>
      </c>
      <c r="D5039" s="2" t="s">
        <v>6176</v>
      </c>
      <c r="E5039">
        <v>500</v>
      </c>
      <c r="F5039">
        <v>13492075</v>
      </c>
      <c r="G5039" s="2" t="s">
        <v>5743</v>
      </c>
      <c r="H5039" s="2" t="s">
        <v>5151</v>
      </c>
      <c r="I5039" s="2" t="s">
        <v>5152</v>
      </c>
      <c r="J5039" s="2" t="s">
        <v>109</v>
      </c>
      <c r="K5039" s="3">
        <v>4752</v>
      </c>
    </row>
    <row r="5040" spans="1:11" x14ac:dyDescent="0.25">
      <c r="A5040" s="1">
        <v>44087</v>
      </c>
      <c r="B5040" s="13" t="s">
        <v>6031</v>
      </c>
      <c r="C5040" s="2" t="s">
        <v>3275</v>
      </c>
      <c r="D5040" s="2" t="s">
        <v>3276</v>
      </c>
      <c r="E5040">
        <v>240</v>
      </c>
      <c r="F5040">
        <v>13492075</v>
      </c>
      <c r="G5040" s="2" t="s">
        <v>5743</v>
      </c>
      <c r="H5040" s="2" t="s">
        <v>5151</v>
      </c>
      <c r="I5040" s="2" t="s">
        <v>5152</v>
      </c>
      <c r="J5040" s="2" t="s">
        <v>109</v>
      </c>
      <c r="K5040" s="3">
        <v>4752</v>
      </c>
    </row>
    <row r="5041" spans="1:11" x14ac:dyDescent="0.25">
      <c r="A5041" s="1">
        <v>44081</v>
      </c>
      <c r="B5041" s="13" t="s">
        <v>6174</v>
      </c>
      <c r="C5041" s="2" t="s">
        <v>4512</v>
      </c>
      <c r="D5041" s="2" t="s">
        <v>4513</v>
      </c>
      <c r="E5041">
        <v>500</v>
      </c>
      <c r="F5041">
        <v>13492075</v>
      </c>
      <c r="G5041" s="2" t="s">
        <v>5743</v>
      </c>
      <c r="H5041" s="2" t="s">
        <v>5151</v>
      </c>
      <c r="I5041" s="2" t="s">
        <v>5152</v>
      </c>
      <c r="J5041" s="2" t="s">
        <v>109</v>
      </c>
      <c r="K5041" s="3">
        <v>4752</v>
      </c>
    </row>
    <row r="5042" spans="1:11" x14ac:dyDescent="0.25">
      <c r="A5042" s="1">
        <v>44087</v>
      </c>
      <c r="B5042" s="13" t="s">
        <v>6031</v>
      </c>
      <c r="C5042" s="2" t="s">
        <v>4860</v>
      </c>
      <c r="D5042" s="2" t="s">
        <v>4861</v>
      </c>
      <c r="E5042">
        <v>8000</v>
      </c>
      <c r="F5042">
        <v>13492075</v>
      </c>
      <c r="G5042" s="2" t="s">
        <v>5743</v>
      </c>
      <c r="H5042" s="2" t="s">
        <v>5151</v>
      </c>
      <c r="I5042" s="2" t="s">
        <v>5152</v>
      </c>
      <c r="J5042" s="2" t="s">
        <v>109</v>
      </c>
      <c r="K5042" s="3">
        <v>4752</v>
      </c>
    </row>
    <row r="5043" spans="1:11" x14ac:dyDescent="0.25">
      <c r="A5043" s="1">
        <v>44081</v>
      </c>
      <c r="B5043" s="13" t="s">
        <v>6174</v>
      </c>
      <c r="C5043" s="2" t="s">
        <v>4621</v>
      </c>
      <c r="D5043" s="2" t="s">
        <v>4622</v>
      </c>
      <c r="E5043">
        <v>10000</v>
      </c>
      <c r="F5043">
        <v>13492075</v>
      </c>
      <c r="G5043" s="2" t="s">
        <v>5743</v>
      </c>
      <c r="H5043" s="2" t="s">
        <v>5151</v>
      </c>
      <c r="I5043" s="2" t="s">
        <v>5152</v>
      </c>
      <c r="J5043" s="2" t="s">
        <v>109</v>
      </c>
      <c r="K5043" s="3">
        <v>4752</v>
      </c>
    </row>
    <row r="5044" spans="1:11" x14ac:dyDescent="0.25">
      <c r="A5044" s="1">
        <v>44087</v>
      </c>
      <c r="B5044" s="13" t="s">
        <v>6164</v>
      </c>
      <c r="C5044" s="2" t="s">
        <v>4230</v>
      </c>
      <c r="D5044" s="2" t="s">
        <v>4231</v>
      </c>
      <c r="E5044">
        <v>120</v>
      </c>
      <c r="F5044">
        <v>13492075</v>
      </c>
      <c r="G5044" s="2" t="s">
        <v>5743</v>
      </c>
      <c r="H5044" s="2" t="s">
        <v>5151</v>
      </c>
      <c r="I5044" s="2" t="s">
        <v>5152</v>
      </c>
      <c r="J5044" s="2" t="s">
        <v>109</v>
      </c>
      <c r="K5044" s="3">
        <v>4752</v>
      </c>
    </row>
    <row r="5045" spans="1:11" x14ac:dyDescent="0.25">
      <c r="A5045" s="1">
        <v>44081</v>
      </c>
      <c r="B5045" s="13" t="s">
        <v>6174</v>
      </c>
      <c r="C5045" s="2" t="s">
        <v>2162</v>
      </c>
      <c r="D5045" s="2" t="s">
        <v>2163</v>
      </c>
      <c r="E5045">
        <v>10000</v>
      </c>
      <c r="F5045">
        <v>13492075</v>
      </c>
      <c r="G5045" s="2" t="s">
        <v>5743</v>
      </c>
      <c r="H5045" s="2" t="s">
        <v>5151</v>
      </c>
      <c r="I5045" s="2" t="s">
        <v>5152</v>
      </c>
      <c r="J5045" s="2" t="s">
        <v>109</v>
      </c>
      <c r="K5045" s="3">
        <v>4752</v>
      </c>
    </row>
    <row r="5046" spans="1:11" x14ac:dyDescent="0.25">
      <c r="A5046" s="1">
        <v>44087</v>
      </c>
      <c r="B5046" s="13" t="s">
        <v>6031</v>
      </c>
      <c r="C5046" s="2" t="s">
        <v>3079</v>
      </c>
      <c r="D5046" s="2" t="s">
        <v>3080</v>
      </c>
      <c r="E5046">
        <v>28000</v>
      </c>
      <c r="F5046">
        <v>13492075</v>
      </c>
      <c r="G5046" s="2" t="s">
        <v>5743</v>
      </c>
      <c r="H5046" s="2" t="s">
        <v>5151</v>
      </c>
      <c r="I5046" s="2" t="s">
        <v>5152</v>
      </c>
      <c r="J5046" s="2" t="s">
        <v>109</v>
      </c>
      <c r="K5046" s="3">
        <v>4752</v>
      </c>
    </row>
    <row r="5047" spans="1:11" x14ac:dyDescent="0.25">
      <c r="A5047" s="1">
        <v>44081</v>
      </c>
      <c r="B5047" s="13" t="s">
        <v>6174</v>
      </c>
      <c r="C5047" s="2" t="s">
        <v>4080</v>
      </c>
      <c r="D5047" s="2" t="s">
        <v>4081</v>
      </c>
      <c r="E5047">
        <v>8000</v>
      </c>
      <c r="F5047">
        <v>13492075</v>
      </c>
      <c r="G5047" s="2" t="s">
        <v>5743</v>
      </c>
      <c r="H5047" s="2" t="s">
        <v>5151</v>
      </c>
      <c r="I5047" s="2" t="s">
        <v>5152</v>
      </c>
      <c r="J5047" s="2" t="s">
        <v>109</v>
      </c>
      <c r="K5047" s="3">
        <v>4752</v>
      </c>
    </row>
    <row r="5048" spans="1:11" x14ac:dyDescent="0.25">
      <c r="A5048" s="1">
        <v>44087</v>
      </c>
      <c r="B5048" s="13" t="s">
        <v>6031</v>
      </c>
      <c r="C5048" s="2" t="s">
        <v>1152</v>
      </c>
      <c r="D5048" s="2" t="s">
        <v>1153</v>
      </c>
      <c r="E5048">
        <v>2000</v>
      </c>
      <c r="F5048">
        <v>13492075</v>
      </c>
      <c r="G5048" s="2" t="s">
        <v>5743</v>
      </c>
      <c r="H5048" s="2" t="s">
        <v>5151</v>
      </c>
      <c r="I5048" s="2" t="s">
        <v>5152</v>
      </c>
      <c r="J5048" s="2" t="s">
        <v>109</v>
      </c>
      <c r="K5048" s="3">
        <v>4752</v>
      </c>
    </row>
    <row r="5049" spans="1:11" x14ac:dyDescent="0.25">
      <c r="A5049" s="1">
        <v>44081</v>
      </c>
      <c r="B5049" s="13" t="s">
        <v>6174</v>
      </c>
      <c r="C5049" s="2" t="s">
        <v>899</v>
      </c>
      <c r="D5049" s="2" t="s">
        <v>900</v>
      </c>
      <c r="E5049">
        <v>16000</v>
      </c>
      <c r="F5049">
        <v>13492075</v>
      </c>
      <c r="G5049" s="2" t="s">
        <v>5743</v>
      </c>
      <c r="H5049" s="2" t="s">
        <v>5151</v>
      </c>
      <c r="I5049" s="2" t="s">
        <v>5152</v>
      </c>
      <c r="J5049" s="2" t="s">
        <v>109</v>
      </c>
      <c r="K5049" s="3">
        <v>4752</v>
      </c>
    </row>
    <row r="5050" spans="1:11" x14ac:dyDescent="0.25">
      <c r="A5050" s="1">
        <v>44087</v>
      </c>
      <c r="B5050" s="13" t="s">
        <v>6031</v>
      </c>
      <c r="C5050" s="2" t="s">
        <v>1941</v>
      </c>
      <c r="D5050" s="2" t="s">
        <v>1942</v>
      </c>
      <c r="E5050">
        <v>20000</v>
      </c>
      <c r="F5050">
        <v>13492075</v>
      </c>
      <c r="G5050" s="2" t="s">
        <v>5743</v>
      </c>
      <c r="H5050" s="2" t="s">
        <v>5151</v>
      </c>
      <c r="I5050" s="2" t="s">
        <v>5152</v>
      </c>
      <c r="J5050" s="2" t="s">
        <v>109</v>
      </c>
      <c r="K5050" s="3">
        <v>4752</v>
      </c>
    </row>
    <row r="5051" spans="1:11" x14ac:dyDescent="0.25">
      <c r="A5051" s="1">
        <v>44081</v>
      </c>
      <c r="B5051" s="13" t="s">
        <v>6174</v>
      </c>
      <c r="C5051" s="2" t="s">
        <v>6172</v>
      </c>
      <c r="D5051" s="2" t="s">
        <v>6173</v>
      </c>
      <c r="E5051">
        <v>2000</v>
      </c>
      <c r="F5051">
        <v>13492075</v>
      </c>
      <c r="G5051" s="2" t="s">
        <v>5743</v>
      </c>
      <c r="H5051" s="2" t="s">
        <v>5151</v>
      </c>
      <c r="I5051" s="2" t="s">
        <v>5152</v>
      </c>
      <c r="J5051" s="2" t="s">
        <v>109</v>
      </c>
      <c r="K5051" s="3">
        <v>4752</v>
      </c>
    </row>
    <row r="5052" spans="1:11" x14ac:dyDescent="0.25">
      <c r="A5052" s="1">
        <v>44087</v>
      </c>
      <c r="B5052" s="13" t="s">
        <v>6031</v>
      </c>
      <c r="C5052" s="2" t="s">
        <v>5748</v>
      </c>
      <c r="D5052" s="2" t="s">
        <v>5749</v>
      </c>
      <c r="E5052">
        <v>240</v>
      </c>
      <c r="F5052">
        <v>13492075</v>
      </c>
      <c r="G5052" s="2" t="s">
        <v>5743</v>
      </c>
      <c r="H5052" s="2" t="s">
        <v>5151</v>
      </c>
      <c r="I5052" s="2" t="s">
        <v>5152</v>
      </c>
      <c r="J5052" s="2" t="s">
        <v>109</v>
      </c>
      <c r="K5052" s="3">
        <v>4752</v>
      </c>
    </row>
    <row r="5053" spans="1:11" x14ac:dyDescent="0.25">
      <c r="A5053" s="1">
        <v>44081</v>
      </c>
      <c r="B5053" s="13" t="s">
        <v>6174</v>
      </c>
      <c r="C5053" s="2" t="s">
        <v>6177</v>
      </c>
      <c r="D5053" s="2" t="s">
        <v>6178</v>
      </c>
      <c r="E5053">
        <v>10000</v>
      </c>
      <c r="F5053">
        <v>13492075</v>
      </c>
      <c r="G5053" s="2" t="s">
        <v>5743</v>
      </c>
      <c r="H5053" s="2" t="s">
        <v>5151</v>
      </c>
      <c r="I5053" s="2" t="s">
        <v>5152</v>
      </c>
      <c r="J5053" s="2" t="s">
        <v>109</v>
      </c>
      <c r="K5053" s="3">
        <v>4752</v>
      </c>
    </row>
    <row r="5054" spans="1:11" x14ac:dyDescent="0.25">
      <c r="A5054" s="1">
        <v>44087</v>
      </c>
      <c r="B5054" s="13" t="s">
        <v>6164</v>
      </c>
      <c r="C5054" s="2" t="s">
        <v>3936</v>
      </c>
      <c r="D5054" s="2" t="s">
        <v>3937</v>
      </c>
      <c r="E5054">
        <v>60</v>
      </c>
      <c r="F5054">
        <v>13492075</v>
      </c>
      <c r="G5054" s="2" t="s">
        <v>5743</v>
      </c>
      <c r="H5054" s="2" t="s">
        <v>5151</v>
      </c>
      <c r="I5054" s="2" t="s">
        <v>5152</v>
      </c>
      <c r="J5054" s="2" t="s">
        <v>109</v>
      </c>
      <c r="K5054" s="3">
        <v>4752</v>
      </c>
    </row>
    <row r="5055" spans="1:11" x14ac:dyDescent="0.25">
      <c r="A5055" s="1">
        <v>44081</v>
      </c>
      <c r="B5055" s="13" t="s">
        <v>6174</v>
      </c>
      <c r="C5055" s="2" t="s">
        <v>6179</v>
      </c>
      <c r="D5055" s="2" t="s">
        <v>6180</v>
      </c>
      <c r="E5055">
        <v>3000</v>
      </c>
      <c r="F5055">
        <v>13492075</v>
      </c>
      <c r="G5055" s="2" t="s">
        <v>5743</v>
      </c>
      <c r="H5055" s="2" t="s">
        <v>5151</v>
      </c>
      <c r="I5055" s="2" t="s">
        <v>5152</v>
      </c>
      <c r="J5055" s="2" t="s">
        <v>109</v>
      </c>
      <c r="K5055" s="3">
        <v>4752</v>
      </c>
    </row>
    <row r="5056" spans="1:11" x14ac:dyDescent="0.25">
      <c r="A5056" s="1">
        <v>44081</v>
      </c>
      <c r="B5056" s="13" t="s">
        <v>6181</v>
      </c>
      <c r="C5056" s="2" t="s">
        <v>219</v>
      </c>
      <c r="D5056" s="2" t="s">
        <v>220</v>
      </c>
      <c r="E5056">
        <v>300</v>
      </c>
      <c r="F5056">
        <v>13496443</v>
      </c>
      <c r="G5056" s="2" t="s">
        <v>6182</v>
      </c>
      <c r="H5056" s="2" t="s">
        <v>5151</v>
      </c>
      <c r="I5056" s="2" t="s">
        <v>5152</v>
      </c>
      <c r="J5056" s="2" t="s">
        <v>109</v>
      </c>
      <c r="K5056" s="3">
        <v>4752</v>
      </c>
    </row>
    <row r="5057" spans="1:11" x14ac:dyDescent="0.25">
      <c r="A5057" s="1">
        <v>44087</v>
      </c>
      <c r="B5057" s="13" t="s">
        <v>6031</v>
      </c>
      <c r="C5057" s="2" t="s">
        <v>1205</v>
      </c>
      <c r="D5057" s="2" t="s">
        <v>1206</v>
      </c>
      <c r="E5057">
        <v>20000</v>
      </c>
      <c r="F5057">
        <v>13492075</v>
      </c>
      <c r="G5057" s="2" t="s">
        <v>5743</v>
      </c>
      <c r="H5057" s="2" t="s">
        <v>5151</v>
      </c>
      <c r="I5057" s="2" t="s">
        <v>5152</v>
      </c>
      <c r="J5057" s="2" t="s">
        <v>109</v>
      </c>
      <c r="K5057" s="3">
        <v>4752</v>
      </c>
    </row>
    <row r="5058" spans="1:11" x14ac:dyDescent="0.25">
      <c r="A5058" s="1">
        <v>44081</v>
      </c>
      <c r="B5058" s="13" t="s">
        <v>6174</v>
      </c>
      <c r="C5058" s="2" t="s">
        <v>6183</v>
      </c>
      <c r="D5058" s="2" t="s">
        <v>6184</v>
      </c>
      <c r="E5058">
        <v>250</v>
      </c>
      <c r="F5058">
        <v>13492075</v>
      </c>
      <c r="G5058" s="2" t="s">
        <v>5743</v>
      </c>
      <c r="H5058" s="2" t="s">
        <v>5151</v>
      </c>
      <c r="I5058" s="2" t="s">
        <v>5152</v>
      </c>
      <c r="J5058" s="2" t="s">
        <v>109</v>
      </c>
      <c r="K5058" s="3">
        <v>4752</v>
      </c>
    </row>
    <row r="5059" spans="1:11" x14ac:dyDescent="0.25">
      <c r="A5059" s="1">
        <v>44087</v>
      </c>
      <c r="B5059" s="13" t="s">
        <v>6031</v>
      </c>
      <c r="C5059" s="2" t="s">
        <v>5394</v>
      </c>
      <c r="D5059" s="2" t="s">
        <v>5395</v>
      </c>
      <c r="E5059">
        <v>3000</v>
      </c>
      <c r="F5059">
        <v>13492075</v>
      </c>
      <c r="G5059" s="2" t="s">
        <v>5743</v>
      </c>
      <c r="H5059" s="2" t="s">
        <v>5151</v>
      </c>
      <c r="I5059" s="2" t="s">
        <v>5152</v>
      </c>
      <c r="J5059" s="2" t="s">
        <v>109</v>
      </c>
      <c r="K5059" s="3">
        <v>4752</v>
      </c>
    </row>
    <row r="5060" spans="1:11" x14ac:dyDescent="0.25">
      <c r="A5060" s="1">
        <v>44081</v>
      </c>
      <c r="B5060" s="13" t="s">
        <v>6174</v>
      </c>
      <c r="C5060" s="2" t="s">
        <v>6185</v>
      </c>
      <c r="D5060" s="2" t="s">
        <v>6186</v>
      </c>
      <c r="E5060">
        <v>40</v>
      </c>
      <c r="F5060">
        <v>13492075</v>
      </c>
      <c r="G5060" s="2" t="s">
        <v>5743</v>
      </c>
      <c r="H5060" s="2" t="s">
        <v>5151</v>
      </c>
      <c r="I5060" s="2" t="s">
        <v>5152</v>
      </c>
      <c r="J5060" s="2" t="s">
        <v>109</v>
      </c>
      <c r="K5060" s="3">
        <v>4752</v>
      </c>
    </row>
    <row r="5061" spans="1:11" x14ac:dyDescent="0.25">
      <c r="A5061" s="1">
        <v>44085</v>
      </c>
      <c r="B5061" s="13" t="s">
        <v>6187</v>
      </c>
      <c r="C5061" s="2" t="s">
        <v>4488</v>
      </c>
      <c r="D5061" s="2" t="s">
        <v>4489</v>
      </c>
      <c r="E5061">
        <v>240</v>
      </c>
      <c r="F5061">
        <v>13492075</v>
      </c>
      <c r="G5061" s="2" t="s">
        <v>5743</v>
      </c>
      <c r="H5061" s="2" t="s">
        <v>5151</v>
      </c>
      <c r="I5061" s="2" t="s">
        <v>5152</v>
      </c>
      <c r="J5061" s="2" t="s">
        <v>109</v>
      </c>
      <c r="K5061" s="3">
        <v>4752</v>
      </c>
    </row>
    <row r="5062" spans="1:11" x14ac:dyDescent="0.25">
      <c r="A5062" s="1">
        <v>44081</v>
      </c>
      <c r="B5062" s="13" t="s">
        <v>6174</v>
      </c>
      <c r="C5062" s="2" t="s">
        <v>6188</v>
      </c>
      <c r="D5062" s="2" t="s">
        <v>6189</v>
      </c>
      <c r="E5062">
        <v>250</v>
      </c>
      <c r="F5062">
        <v>13492075</v>
      </c>
      <c r="G5062" s="2" t="s">
        <v>5743</v>
      </c>
      <c r="H5062" s="2" t="s">
        <v>5151</v>
      </c>
      <c r="I5062" s="2" t="s">
        <v>5152</v>
      </c>
      <c r="J5062" s="2" t="s">
        <v>109</v>
      </c>
      <c r="K5062" s="3">
        <v>4752</v>
      </c>
    </row>
    <row r="5063" spans="1:11" x14ac:dyDescent="0.25">
      <c r="A5063" s="1">
        <v>44085</v>
      </c>
      <c r="B5063" s="13" t="s">
        <v>6187</v>
      </c>
      <c r="C5063" s="2" t="s">
        <v>1150</v>
      </c>
      <c r="D5063" s="2" t="s">
        <v>1151</v>
      </c>
      <c r="E5063">
        <v>120</v>
      </c>
      <c r="F5063">
        <v>13492075</v>
      </c>
      <c r="G5063" s="2" t="s">
        <v>5743</v>
      </c>
      <c r="H5063" s="2" t="s">
        <v>5151</v>
      </c>
      <c r="I5063" s="2" t="s">
        <v>5152</v>
      </c>
      <c r="J5063" s="2" t="s">
        <v>109</v>
      </c>
      <c r="K5063" s="3">
        <v>4752</v>
      </c>
    </row>
    <row r="5064" spans="1:11" x14ac:dyDescent="0.25">
      <c r="A5064" s="1">
        <v>44081</v>
      </c>
      <c r="B5064" s="13" t="s">
        <v>6174</v>
      </c>
      <c r="C5064" s="2" t="s">
        <v>6190</v>
      </c>
      <c r="D5064" s="2" t="s">
        <v>6191</v>
      </c>
      <c r="E5064">
        <v>250</v>
      </c>
      <c r="F5064">
        <v>13492075</v>
      </c>
      <c r="G5064" s="2" t="s">
        <v>5743</v>
      </c>
      <c r="H5064" s="2" t="s">
        <v>5151</v>
      </c>
      <c r="I5064" s="2" t="s">
        <v>5152</v>
      </c>
      <c r="J5064" s="2" t="s">
        <v>109</v>
      </c>
      <c r="K5064" s="3">
        <v>4752</v>
      </c>
    </row>
    <row r="5065" spans="1:11" x14ac:dyDescent="0.25">
      <c r="A5065" s="1">
        <v>44085</v>
      </c>
      <c r="B5065" s="13" t="s">
        <v>6187</v>
      </c>
      <c r="C5065" s="2" t="s">
        <v>6192</v>
      </c>
      <c r="D5065" s="2" t="s">
        <v>6193</v>
      </c>
      <c r="E5065">
        <v>120</v>
      </c>
      <c r="F5065">
        <v>13492075</v>
      </c>
      <c r="G5065" s="2" t="s">
        <v>5743</v>
      </c>
      <c r="H5065" s="2" t="s">
        <v>5151</v>
      </c>
      <c r="I5065" s="2" t="s">
        <v>5152</v>
      </c>
      <c r="J5065" s="2" t="s">
        <v>109</v>
      </c>
      <c r="K5065" s="3">
        <v>4752</v>
      </c>
    </row>
    <row r="5066" spans="1:11" x14ac:dyDescent="0.25">
      <c r="A5066" s="1">
        <v>44081</v>
      </c>
      <c r="B5066" s="13" t="s">
        <v>6174</v>
      </c>
      <c r="C5066" s="2" t="s">
        <v>4474</v>
      </c>
      <c r="D5066" s="2" t="s">
        <v>4475</v>
      </c>
      <c r="E5066">
        <v>500</v>
      </c>
      <c r="F5066">
        <v>13492075</v>
      </c>
      <c r="G5066" s="2" t="s">
        <v>5743</v>
      </c>
      <c r="H5066" s="2" t="s">
        <v>5151</v>
      </c>
      <c r="I5066" s="2" t="s">
        <v>5152</v>
      </c>
      <c r="J5066" s="2" t="s">
        <v>109</v>
      </c>
      <c r="K5066" s="3">
        <v>4752</v>
      </c>
    </row>
    <row r="5067" spans="1:11" x14ac:dyDescent="0.25">
      <c r="A5067" s="1">
        <v>44085</v>
      </c>
      <c r="B5067" s="13" t="s">
        <v>6187</v>
      </c>
      <c r="C5067" s="2" t="s">
        <v>6194</v>
      </c>
      <c r="D5067" s="2" t="s">
        <v>6195</v>
      </c>
      <c r="E5067">
        <v>120</v>
      </c>
      <c r="F5067">
        <v>13492075</v>
      </c>
      <c r="G5067" s="2" t="s">
        <v>5743</v>
      </c>
      <c r="H5067" s="2" t="s">
        <v>5151</v>
      </c>
      <c r="I5067" s="2" t="s">
        <v>5152</v>
      </c>
      <c r="J5067" s="2" t="s">
        <v>109</v>
      </c>
      <c r="K5067" s="3">
        <v>4752</v>
      </c>
    </row>
    <row r="5068" spans="1:11" x14ac:dyDescent="0.25">
      <c r="A5068" s="1">
        <v>44081</v>
      </c>
      <c r="B5068" s="13" t="s">
        <v>6174</v>
      </c>
      <c r="C5068" s="2" t="s">
        <v>2211</v>
      </c>
      <c r="D5068" s="2" t="s">
        <v>2212</v>
      </c>
      <c r="E5068">
        <v>30000</v>
      </c>
      <c r="F5068">
        <v>13492075</v>
      </c>
      <c r="G5068" s="2" t="s">
        <v>5743</v>
      </c>
      <c r="H5068" s="2" t="s">
        <v>5151</v>
      </c>
      <c r="I5068" s="2" t="s">
        <v>5152</v>
      </c>
      <c r="J5068" s="2" t="s">
        <v>109</v>
      </c>
      <c r="K5068" s="3">
        <v>4752</v>
      </c>
    </row>
    <row r="5069" spans="1:11" x14ac:dyDescent="0.25">
      <c r="A5069" s="1">
        <v>44085</v>
      </c>
      <c r="B5069" s="13" t="s">
        <v>6187</v>
      </c>
      <c r="C5069" s="2" t="s">
        <v>1754</v>
      </c>
      <c r="D5069" s="2" t="s">
        <v>1755</v>
      </c>
      <c r="E5069">
        <v>120</v>
      </c>
      <c r="F5069">
        <v>13492075</v>
      </c>
      <c r="G5069" s="2" t="s">
        <v>5743</v>
      </c>
      <c r="H5069" s="2" t="s">
        <v>5151</v>
      </c>
      <c r="I5069" s="2" t="s">
        <v>5152</v>
      </c>
      <c r="J5069" s="2" t="s">
        <v>109</v>
      </c>
      <c r="K5069" s="3">
        <v>4752</v>
      </c>
    </row>
    <row r="5070" spans="1:11" x14ac:dyDescent="0.25">
      <c r="A5070" s="1">
        <v>44087</v>
      </c>
      <c r="B5070" s="13" t="s">
        <v>6031</v>
      </c>
      <c r="C5070" s="2" t="s">
        <v>1072</v>
      </c>
      <c r="D5070" s="2" t="s">
        <v>1073</v>
      </c>
      <c r="E5070">
        <v>90000</v>
      </c>
      <c r="F5070">
        <v>13492075</v>
      </c>
      <c r="G5070" s="2" t="s">
        <v>5743</v>
      </c>
      <c r="H5070" s="2" t="s">
        <v>5151</v>
      </c>
      <c r="I5070" s="2" t="s">
        <v>5152</v>
      </c>
      <c r="J5070" s="2" t="s">
        <v>109</v>
      </c>
      <c r="K5070" s="3">
        <v>4752</v>
      </c>
    </row>
    <row r="5071" spans="1:11" x14ac:dyDescent="0.25">
      <c r="A5071" s="1">
        <v>44087</v>
      </c>
      <c r="B5071" s="13" t="s">
        <v>6164</v>
      </c>
      <c r="C5071" s="2" t="s">
        <v>2304</v>
      </c>
      <c r="D5071" s="2" t="s">
        <v>2305</v>
      </c>
      <c r="E5071">
        <v>120</v>
      </c>
      <c r="F5071">
        <v>13492075</v>
      </c>
      <c r="G5071" s="2" t="s">
        <v>5743</v>
      </c>
      <c r="H5071" s="2" t="s">
        <v>5151</v>
      </c>
      <c r="I5071" s="2" t="s">
        <v>5152</v>
      </c>
      <c r="J5071" s="2" t="s">
        <v>109</v>
      </c>
      <c r="K5071" s="3">
        <v>4752</v>
      </c>
    </row>
    <row r="5072" spans="1:11" x14ac:dyDescent="0.25">
      <c r="A5072" s="1">
        <v>44085</v>
      </c>
      <c r="B5072" s="13" t="s">
        <v>6187</v>
      </c>
      <c r="C5072" s="2" t="s">
        <v>5032</v>
      </c>
      <c r="D5072" s="2" t="s">
        <v>5033</v>
      </c>
      <c r="E5072">
        <v>120</v>
      </c>
      <c r="F5072">
        <v>13492075</v>
      </c>
      <c r="G5072" s="2" t="s">
        <v>5743</v>
      </c>
      <c r="H5072" s="2" t="s">
        <v>5151</v>
      </c>
      <c r="I5072" s="2" t="s">
        <v>5152</v>
      </c>
      <c r="J5072" s="2" t="s">
        <v>109</v>
      </c>
      <c r="K5072" s="3">
        <v>4752</v>
      </c>
    </row>
    <row r="5073" spans="1:11" x14ac:dyDescent="0.25">
      <c r="A5073" s="1">
        <v>44085</v>
      </c>
      <c r="B5073" s="13" t="s">
        <v>6187</v>
      </c>
      <c r="C5073" s="2" t="s">
        <v>5457</v>
      </c>
      <c r="D5073" s="2" t="s">
        <v>5458</v>
      </c>
      <c r="E5073">
        <v>60</v>
      </c>
      <c r="F5073">
        <v>13492075</v>
      </c>
      <c r="G5073" s="2" t="s">
        <v>5743</v>
      </c>
      <c r="H5073" s="2" t="s">
        <v>5151</v>
      </c>
      <c r="I5073" s="2" t="s">
        <v>5152</v>
      </c>
      <c r="J5073" s="2" t="s">
        <v>109</v>
      </c>
      <c r="K5073" s="3">
        <v>4752</v>
      </c>
    </row>
    <row r="5074" spans="1:11" x14ac:dyDescent="0.25">
      <c r="A5074" s="1">
        <v>44081</v>
      </c>
      <c r="B5074" s="13" t="s">
        <v>6181</v>
      </c>
      <c r="C5074" s="2" t="s">
        <v>232</v>
      </c>
      <c r="D5074" s="2" t="s">
        <v>233</v>
      </c>
      <c r="E5074">
        <v>60</v>
      </c>
      <c r="F5074">
        <v>13496443</v>
      </c>
      <c r="G5074" s="2" t="s">
        <v>6182</v>
      </c>
      <c r="H5074" s="2" t="s">
        <v>5151</v>
      </c>
      <c r="I5074" s="2" t="s">
        <v>5152</v>
      </c>
      <c r="J5074" s="2" t="s">
        <v>109</v>
      </c>
      <c r="K5074" s="3">
        <v>4752</v>
      </c>
    </row>
    <row r="5075" spans="1:11" x14ac:dyDescent="0.25">
      <c r="A5075" s="1">
        <v>44081</v>
      </c>
      <c r="B5075" s="13" t="s">
        <v>6181</v>
      </c>
      <c r="C5075" s="2" t="s">
        <v>1441</v>
      </c>
      <c r="D5075" s="2" t="s">
        <v>1442</v>
      </c>
      <c r="E5075">
        <v>30</v>
      </c>
      <c r="F5075">
        <v>13496443</v>
      </c>
      <c r="G5075" s="2" t="s">
        <v>6182</v>
      </c>
      <c r="H5075" s="2" t="s">
        <v>5151</v>
      </c>
      <c r="I5075" s="2" t="s">
        <v>5152</v>
      </c>
      <c r="J5075" s="2" t="s">
        <v>109</v>
      </c>
      <c r="K5075" s="3">
        <v>4752</v>
      </c>
    </row>
    <row r="5076" spans="1:11" x14ac:dyDescent="0.25">
      <c r="A5076" s="1">
        <v>44081</v>
      </c>
      <c r="B5076" s="13" t="s">
        <v>6181</v>
      </c>
      <c r="C5076" s="2" t="s">
        <v>6196</v>
      </c>
      <c r="D5076" s="2" t="s">
        <v>6197</v>
      </c>
      <c r="E5076">
        <v>60</v>
      </c>
      <c r="F5076">
        <v>13496443</v>
      </c>
      <c r="G5076" s="2" t="s">
        <v>6182</v>
      </c>
      <c r="H5076" s="2" t="s">
        <v>5151</v>
      </c>
      <c r="I5076" s="2" t="s">
        <v>5152</v>
      </c>
      <c r="J5076" s="2" t="s">
        <v>109</v>
      </c>
      <c r="K5076" s="3">
        <v>4752</v>
      </c>
    </row>
    <row r="5077" spans="1:11" x14ac:dyDescent="0.25">
      <c r="A5077" s="1">
        <v>44081</v>
      </c>
      <c r="B5077" s="13" t="s">
        <v>6181</v>
      </c>
      <c r="C5077" s="2" t="s">
        <v>612</v>
      </c>
      <c r="D5077" s="2" t="s">
        <v>613</v>
      </c>
      <c r="E5077">
        <v>2000</v>
      </c>
      <c r="F5077">
        <v>13496443</v>
      </c>
      <c r="G5077" s="2" t="s">
        <v>6182</v>
      </c>
      <c r="H5077" s="2" t="s">
        <v>5151</v>
      </c>
      <c r="I5077" s="2" t="s">
        <v>5152</v>
      </c>
      <c r="J5077" s="2" t="s">
        <v>109</v>
      </c>
      <c r="K5077" s="3">
        <v>4752</v>
      </c>
    </row>
    <row r="5078" spans="1:11" x14ac:dyDescent="0.25">
      <c r="A5078" s="1">
        <v>44081</v>
      </c>
      <c r="B5078" s="13" t="s">
        <v>6181</v>
      </c>
      <c r="C5078" s="2" t="s">
        <v>6198</v>
      </c>
      <c r="D5078" s="2" t="s">
        <v>6199</v>
      </c>
      <c r="E5078">
        <v>20</v>
      </c>
      <c r="F5078">
        <v>13496443</v>
      </c>
      <c r="G5078" s="2" t="s">
        <v>6182</v>
      </c>
      <c r="H5078" s="2" t="s">
        <v>5151</v>
      </c>
      <c r="I5078" s="2" t="s">
        <v>5152</v>
      </c>
      <c r="J5078" s="2" t="s">
        <v>109</v>
      </c>
      <c r="K5078" s="3">
        <v>4752</v>
      </c>
    </row>
    <row r="5079" spans="1:11" x14ac:dyDescent="0.25">
      <c r="A5079" s="1">
        <v>44081</v>
      </c>
      <c r="B5079" s="13" t="s">
        <v>6181</v>
      </c>
      <c r="C5079" s="2" t="s">
        <v>380</v>
      </c>
      <c r="D5079" s="2" t="s">
        <v>381</v>
      </c>
      <c r="E5079">
        <v>3000</v>
      </c>
      <c r="F5079">
        <v>13496443</v>
      </c>
      <c r="G5079" s="2" t="s">
        <v>6182</v>
      </c>
      <c r="H5079" s="2" t="s">
        <v>5151</v>
      </c>
      <c r="I5079" s="2" t="s">
        <v>5152</v>
      </c>
      <c r="J5079" s="2" t="s">
        <v>109</v>
      </c>
      <c r="K5079" s="3">
        <v>4752</v>
      </c>
    </row>
    <row r="5080" spans="1:11" x14ac:dyDescent="0.25">
      <c r="A5080" s="1">
        <v>44081</v>
      </c>
      <c r="B5080" s="13" t="s">
        <v>6181</v>
      </c>
      <c r="C5080" s="2" t="s">
        <v>1948</v>
      </c>
      <c r="D5080" s="2" t="s">
        <v>1949</v>
      </c>
      <c r="E5080">
        <v>150</v>
      </c>
      <c r="F5080">
        <v>13496443</v>
      </c>
      <c r="G5080" s="2" t="s">
        <v>6182</v>
      </c>
      <c r="H5080" s="2" t="s">
        <v>5151</v>
      </c>
      <c r="I5080" s="2" t="s">
        <v>5152</v>
      </c>
      <c r="J5080" s="2" t="s">
        <v>109</v>
      </c>
      <c r="K5080" s="3">
        <v>4752</v>
      </c>
    </row>
    <row r="5081" spans="1:11" x14ac:dyDescent="0.25">
      <c r="A5081" s="1">
        <v>44081</v>
      </c>
      <c r="B5081" s="13" t="s">
        <v>6181</v>
      </c>
      <c r="C5081" s="2" t="s">
        <v>4655</v>
      </c>
      <c r="D5081" s="2" t="s">
        <v>4656</v>
      </c>
      <c r="E5081">
        <v>150</v>
      </c>
      <c r="F5081">
        <v>13496443</v>
      </c>
      <c r="G5081" s="2" t="s">
        <v>6182</v>
      </c>
      <c r="H5081" s="2" t="s">
        <v>5151</v>
      </c>
      <c r="I5081" s="2" t="s">
        <v>5152</v>
      </c>
      <c r="J5081" s="2" t="s">
        <v>109</v>
      </c>
      <c r="K5081" s="3">
        <v>4752</v>
      </c>
    </row>
    <row r="5082" spans="1:11" x14ac:dyDescent="0.25">
      <c r="A5082" s="1">
        <v>44081</v>
      </c>
      <c r="B5082" s="13" t="s">
        <v>6181</v>
      </c>
      <c r="C5082" s="2" t="s">
        <v>4478</v>
      </c>
      <c r="D5082" s="2" t="s">
        <v>4479</v>
      </c>
      <c r="E5082">
        <v>200</v>
      </c>
      <c r="F5082">
        <v>13496443</v>
      </c>
      <c r="G5082" s="2" t="s">
        <v>6182</v>
      </c>
      <c r="H5082" s="2" t="s">
        <v>5151</v>
      </c>
      <c r="I5082" s="2" t="s">
        <v>5152</v>
      </c>
      <c r="J5082" s="2" t="s">
        <v>109</v>
      </c>
      <c r="K5082" s="3">
        <v>4752</v>
      </c>
    </row>
    <row r="5083" spans="1:11" x14ac:dyDescent="0.25">
      <c r="A5083" s="1">
        <v>44081</v>
      </c>
      <c r="B5083" s="13" t="s">
        <v>6181</v>
      </c>
      <c r="C5083" s="2" t="s">
        <v>6200</v>
      </c>
      <c r="D5083" s="2" t="s">
        <v>6201</v>
      </c>
      <c r="E5083">
        <v>300</v>
      </c>
      <c r="F5083">
        <v>13496443</v>
      </c>
      <c r="G5083" s="2" t="s">
        <v>6182</v>
      </c>
      <c r="H5083" s="2" t="s">
        <v>5151</v>
      </c>
      <c r="I5083" s="2" t="s">
        <v>5152</v>
      </c>
      <c r="J5083" s="2" t="s">
        <v>109</v>
      </c>
      <c r="K5083" s="3">
        <v>4752</v>
      </c>
    </row>
    <row r="5084" spans="1:11" x14ac:dyDescent="0.25">
      <c r="A5084" s="1">
        <v>44081</v>
      </c>
      <c r="B5084" s="13" t="s">
        <v>6181</v>
      </c>
      <c r="C5084" s="2" t="s">
        <v>5806</v>
      </c>
      <c r="D5084" s="2" t="s">
        <v>5807</v>
      </c>
      <c r="E5084">
        <v>300</v>
      </c>
      <c r="F5084">
        <v>13496443</v>
      </c>
      <c r="G5084" s="2" t="s">
        <v>6182</v>
      </c>
      <c r="H5084" s="2" t="s">
        <v>5151</v>
      </c>
      <c r="I5084" s="2" t="s">
        <v>5152</v>
      </c>
      <c r="J5084" s="2" t="s">
        <v>109</v>
      </c>
      <c r="K5084" s="3">
        <v>4752</v>
      </c>
    </row>
    <row r="5085" spans="1:11" x14ac:dyDescent="0.25">
      <c r="A5085" s="1">
        <v>44081</v>
      </c>
      <c r="B5085" s="13" t="s">
        <v>6181</v>
      </c>
      <c r="C5085" s="2" t="s">
        <v>5481</v>
      </c>
      <c r="D5085" s="2" t="s">
        <v>5482</v>
      </c>
      <c r="E5085">
        <v>1000</v>
      </c>
      <c r="F5085">
        <v>13496443</v>
      </c>
      <c r="G5085" s="2" t="s">
        <v>6182</v>
      </c>
      <c r="H5085" s="2" t="s">
        <v>5151</v>
      </c>
      <c r="I5085" s="2" t="s">
        <v>5152</v>
      </c>
      <c r="J5085" s="2" t="s">
        <v>109</v>
      </c>
      <c r="K5085" s="3">
        <v>4752</v>
      </c>
    </row>
    <row r="5086" spans="1:11" x14ac:dyDescent="0.25">
      <c r="A5086" s="1">
        <v>44081</v>
      </c>
      <c r="B5086" s="13" t="s">
        <v>6181</v>
      </c>
      <c r="C5086" s="2" t="s">
        <v>757</v>
      </c>
      <c r="D5086" s="2" t="s">
        <v>758</v>
      </c>
      <c r="E5086">
        <v>500</v>
      </c>
      <c r="F5086">
        <v>13496443</v>
      </c>
      <c r="G5086" s="2" t="s">
        <v>6182</v>
      </c>
      <c r="H5086" s="2" t="s">
        <v>5151</v>
      </c>
      <c r="I5086" s="2" t="s">
        <v>5152</v>
      </c>
      <c r="J5086" s="2" t="s">
        <v>109</v>
      </c>
      <c r="K5086" s="3">
        <v>4752</v>
      </c>
    </row>
    <row r="5087" spans="1:11" x14ac:dyDescent="0.25">
      <c r="A5087" s="1">
        <v>44081</v>
      </c>
      <c r="B5087" s="13" t="s">
        <v>6181</v>
      </c>
      <c r="C5087" s="2" t="s">
        <v>740</v>
      </c>
      <c r="D5087" s="2" t="s">
        <v>741</v>
      </c>
      <c r="E5087">
        <v>1000</v>
      </c>
      <c r="F5087">
        <v>13496443</v>
      </c>
      <c r="G5087" s="2" t="s">
        <v>6182</v>
      </c>
      <c r="H5087" s="2" t="s">
        <v>5151</v>
      </c>
      <c r="I5087" s="2" t="s">
        <v>5152</v>
      </c>
      <c r="J5087" s="2" t="s">
        <v>109</v>
      </c>
      <c r="K5087" s="3">
        <v>4752</v>
      </c>
    </row>
    <row r="5088" spans="1:11" x14ac:dyDescent="0.25">
      <c r="A5088" s="1">
        <v>44081</v>
      </c>
      <c r="B5088" s="13" t="s">
        <v>6181</v>
      </c>
      <c r="C5088" s="2" t="s">
        <v>6202</v>
      </c>
      <c r="D5088" s="2" t="s">
        <v>6203</v>
      </c>
      <c r="E5088">
        <v>1000</v>
      </c>
      <c r="F5088">
        <v>13496443</v>
      </c>
      <c r="G5088" s="2" t="s">
        <v>6182</v>
      </c>
      <c r="H5088" s="2" t="s">
        <v>5151</v>
      </c>
      <c r="I5088" s="2" t="s">
        <v>5152</v>
      </c>
      <c r="J5088" s="2" t="s">
        <v>109</v>
      </c>
      <c r="K5088" s="3">
        <v>4752</v>
      </c>
    </row>
    <row r="5089" spans="1:11" x14ac:dyDescent="0.25">
      <c r="A5089" s="1">
        <v>44081</v>
      </c>
      <c r="B5089" s="13" t="s">
        <v>6181</v>
      </c>
      <c r="C5089" s="2" t="s">
        <v>4447</v>
      </c>
      <c r="D5089" s="2" t="s">
        <v>4448</v>
      </c>
      <c r="E5089">
        <v>1000</v>
      </c>
      <c r="F5089">
        <v>13496443</v>
      </c>
      <c r="G5089" s="2" t="s">
        <v>6182</v>
      </c>
      <c r="H5089" s="2" t="s">
        <v>5151</v>
      </c>
      <c r="I5089" s="2" t="s">
        <v>5152</v>
      </c>
      <c r="J5089" s="2" t="s">
        <v>109</v>
      </c>
      <c r="K5089" s="3">
        <v>4752</v>
      </c>
    </row>
    <row r="5090" spans="1:11" x14ac:dyDescent="0.25">
      <c r="A5090" s="1">
        <v>44081</v>
      </c>
      <c r="B5090" s="13" t="s">
        <v>6181</v>
      </c>
      <c r="C5090" s="2" t="s">
        <v>248</v>
      </c>
      <c r="D5090" s="2" t="s">
        <v>249</v>
      </c>
      <c r="E5090">
        <v>2000</v>
      </c>
      <c r="F5090">
        <v>13496443</v>
      </c>
      <c r="G5090" s="2" t="s">
        <v>6182</v>
      </c>
      <c r="H5090" s="2" t="s">
        <v>5151</v>
      </c>
      <c r="I5090" s="2" t="s">
        <v>5152</v>
      </c>
      <c r="J5090" s="2" t="s">
        <v>109</v>
      </c>
      <c r="K5090" s="3">
        <v>4752</v>
      </c>
    </row>
    <row r="5091" spans="1:11" x14ac:dyDescent="0.25">
      <c r="A5091" s="1">
        <v>44081</v>
      </c>
      <c r="B5091" s="13" t="s">
        <v>6181</v>
      </c>
      <c r="C5091" s="2" t="s">
        <v>6204</v>
      </c>
      <c r="D5091" s="2" t="s">
        <v>6205</v>
      </c>
      <c r="E5091">
        <v>1000</v>
      </c>
      <c r="F5091">
        <v>13496443</v>
      </c>
      <c r="G5091" s="2" t="s">
        <v>6182</v>
      </c>
      <c r="H5091" s="2" t="s">
        <v>5151</v>
      </c>
      <c r="I5091" s="2" t="s">
        <v>5152</v>
      </c>
      <c r="J5091" s="2" t="s">
        <v>109</v>
      </c>
      <c r="K5091" s="3">
        <v>4752</v>
      </c>
    </row>
    <row r="5092" spans="1:11" x14ac:dyDescent="0.25">
      <c r="A5092" s="1">
        <v>44081</v>
      </c>
      <c r="B5092" s="13" t="s">
        <v>6181</v>
      </c>
      <c r="C5092" s="2" t="s">
        <v>344</v>
      </c>
      <c r="D5092" s="2" t="s">
        <v>345</v>
      </c>
      <c r="E5092">
        <v>1000</v>
      </c>
      <c r="F5092">
        <v>13496443</v>
      </c>
      <c r="G5092" s="2" t="s">
        <v>6182</v>
      </c>
      <c r="H5092" s="2" t="s">
        <v>5151</v>
      </c>
      <c r="I5092" s="2" t="s">
        <v>5152</v>
      </c>
      <c r="J5092" s="2" t="s">
        <v>109</v>
      </c>
      <c r="K5092" s="3">
        <v>4752</v>
      </c>
    </row>
    <row r="5093" spans="1:11" x14ac:dyDescent="0.25">
      <c r="A5093" s="1">
        <v>44091</v>
      </c>
      <c r="B5093" s="13" t="s">
        <v>6206</v>
      </c>
      <c r="C5093" s="2" t="s">
        <v>859</v>
      </c>
      <c r="D5093" s="2" t="s">
        <v>860</v>
      </c>
      <c r="E5093">
        <v>60</v>
      </c>
      <c r="F5093">
        <v>13515486</v>
      </c>
      <c r="G5093" s="2" t="s">
        <v>6207</v>
      </c>
      <c r="H5093" s="2" t="s">
        <v>180</v>
      </c>
      <c r="I5093" s="2" t="s">
        <v>181</v>
      </c>
      <c r="J5093" s="2" t="s">
        <v>109</v>
      </c>
      <c r="K5093" s="3">
        <v>4530</v>
      </c>
    </row>
    <row r="5094" spans="1:11" x14ac:dyDescent="0.25">
      <c r="A5094" s="1">
        <v>44081</v>
      </c>
      <c r="B5094" s="13" t="s">
        <v>6181</v>
      </c>
      <c r="C5094" s="2" t="s">
        <v>1279</v>
      </c>
      <c r="D5094" s="2" t="s">
        <v>1280</v>
      </c>
      <c r="E5094">
        <v>2000</v>
      </c>
      <c r="F5094">
        <v>13496443</v>
      </c>
      <c r="G5094" s="2" t="s">
        <v>6182</v>
      </c>
      <c r="H5094" s="2" t="s">
        <v>5151</v>
      </c>
      <c r="I5094" s="2" t="s">
        <v>5152</v>
      </c>
      <c r="J5094" s="2" t="s">
        <v>109</v>
      </c>
      <c r="K5094" s="3">
        <v>4752</v>
      </c>
    </row>
    <row r="5095" spans="1:11" x14ac:dyDescent="0.25">
      <c r="A5095" s="1">
        <v>44081</v>
      </c>
      <c r="B5095" s="13" t="s">
        <v>6181</v>
      </c>
      <c r="C5095" s="2" t="s">
        <v>6208</v>
      </c>
      <c r="D5095" s="2" t="s">
        <v>6209</v>
      </c>
      <c r="E5095">
        <v>2000</v>
      </c>
      <c r="F5095">
        <v>13496443</v>
      </c>
      <c r="G5095" s="2" t="s">
        <v>6182</v>
      </c>
      <c r="H5095" s="2" t="s">
        <v>5151</v>
      </c>
      <c r="I5095" s="2" t="s">
        <v>5152</v>
      </c>
      <c r="J5095" s="2" t="s">
        <v>109</v>
      </c>
      <c r="K5095" s="3">
        <v>4752</v>
      </c>
    </row>
    <row r="5096" spans="1:11" x14ac:dyDescent="0.25">
      <c r="A5096" s="1">
        <v>44081</v>
      </c>
      <c r="B5096" s="13" t="s">
        <v>6181</v>
      </c>
      <c r="C5096" s="2" t="s">
        <v>1630</v>
      </c>
      <c r="D5096" s="2" t="s">
        <v>1631</v>
      </c>
      <c r="E5096">
        <v>2000</v>
      </c>
      <c r="F5096">
        <v>13496443</v>
      </c>
      <c r="G5096" s="2" t="s">
        <v>6182</v>
      </c>
      <c r="H5096" s="2" t="s">
        <v>5151</v>
      </c>
      <c r="I5096" s="2" t="s">
        <v>5152</v>
      </c>
      <c r="J5096" s="2" t="s">
        <v>109</v>
      </c>
      <c r="K5096" s="3">
        <v>4752</v>
      </c>
    </row>
    <row r="5097" spans="1:11" x14ac:dyDescent="0.25">
      <c r="A5097" s="1">
        <v>44081</v>
      </c>
      <c r="B5097" s="13" t="s">
        <v>6181</v>
      </c>
      <c r="C5097" s="2" t="s">
        <v>581</v>
      </c>
      <c r="D5097" s="2" t="s">
        <v>582</v>
      </c>
      <c r="E5097">
        <v>2000</v>
      </c>
      <c r="F5097">
        <v>13496443</v>
      </c>
      <c r="G5097" s="2" t="s">
        <v>6182</v>
      </c>
      <c r="H5097" s="2" t="s">
        <v>5151</v>
      </c>
      <c r="I5097" s="2" t="s">
        <v>5152</v>
      </c>
      <c r="J5097" s="2" t="s">
        <v>109</v>
      </c>
      <c r="K5097" s="3">
        <v>4752</v>
      </c>
    </row>
    <row r="5098" spans="1:11" x14ac:dyDescent="0.25">
      <c r="A5098" s="1">
        <v>44081</v>
      </c>
      <c r="B5098" s="13" t="s">
        <v>6181</v>
      </c>
      <c r="C5098" s="2" t="s">
        <v>4349</v>
      </c>
      <c r="D5098" s="2" t="s">
        <v>4350</v>
      </c>
      <c r="E5098">
        <v>5000</v>
      </c>
      <c r="F5098">
        <v>13496443</v>
      </c>
      <c r="G5098" s="2" t="s">
        <v>6182</v>
      </c>
      <c r="H5098" s="2" t="s">
        <v>5151</v>
      </c>
      <c r="I5098" s="2" t="s">
        <v>5152</v>
      </c>
      <c r="J5098" s="2" t="s">
        <v>109</v>
      </c>
      <c r="K5098" s="3">
        <v>4752</v>
      </c>
    </row>
    <row r="5099" spans="1:11" x14ac:dyDescent="0.25">
      <c r="A5099" s="1">
        <v>44081</v>
      </c>
      <c r="B5099" s="13" t="s">
        <v>6181</v>
      </c>
      <c r="C5099" s="2" t="s">
        <v>1352</v>
      </c>
      <c r="D5099" s="2" t="s">
        <v>1353</v>
      </c>
      <c r="E5099">
        <v>2000</v>
      </c>
      <c r="F5099">
        <v>13496443</v>
      </c>
      <c r="G5099" s="2" t="s">
        <v>6182</v>
      </c>
      <c r="H5099" s="2" t="s">
        <v>5151</v>
      </c>
      <c r="I5099" s="2" t="s">
        <v>5152</v>
      </c>
      <c r="J5099" s="2" t="s">
        <v>109</v>
      </c>
      <c r="K5099" s="3">
        <v>4752</v>
      </c>
    </row>
    <row r="5100" spans="1:11" x14ac:dyDescent="0.25">
      <c r="A5100" s="1">
        <v>44081</v>
      </c>
      <c r="B5100" s="13" t="s">
        <v>6181</v>
      </c>
      <c r="C5100" s="2" t="s">
        <v>4022</v>
      </c>
      <c r="D5100" s="2" t="s">
        <v>4023</v>
      </c>
      <c r="E5100">
        <v>200</v>
      </c>
      <c r="F5100">
        <v>13496443</v>
      </c>
      <c r="G5100" s="2" t="s">
        <v>6182</v>
      </c>
      <c r="H5100" s="2" t="s">
        <v>5151</v>
      </c>
      <c r="I5100" s="2" t="s">
        <v>5152</v>
      </c>
      <c r="J5100" s="2" t="s">
        <v>109</v>
      </c>
      <c r="K5100" s="3">
        <v>4752</v>
      </c>
    </row>
    <row r="5101" spans="1:11" x14ac:dyDescent="0.25">
      <c r="A5101" s="1">
        <v>44081</v>
      </c>
      <c r="B5101" s="13" t="s">
        <v>6181</v>
      </c>
      <c r="C5101" s="2" t="s">
        <v>482</v>
      </c>
      <c r="D5101" s="2" t="s">
        <v>483</v>
      </c>
      <c r="E5101">
        <v>2000</v>
      </c>
      <c r="F5101">
        <v>13496443</v>
      </c>
      <c r="G5101" s="2" t="s">
        <v>6182</v>
      </c>
      <c r="H5101" s="2" t="s">
        <v>5151</v>
      </c>
      <c r="I5101" s="2" t="s">
        <v>5152</v>
      </c>
      <c r="J5101" s="2" t="s">
        <v>109</v>
      </c>
      <c r="K5101" s="3">
        <v>4752</v>
      </c>
    </row>
    <row r="5102" spans="1:11" x14ac:dyDescent="0.25">
      <c r="A5102" s="1">
        <v>44081</v>
      </c>
      <c r="B5102" s="13" t="s">
        <v>6181</v>
      </c>
      <c r="C5102" s="2" t="s">
        <v>2765</v>
      </c>
      <c r="D5102" s="2" t="s">
        <v>2766</v>
      </c>
      <c r="E5102">
        <v>2000</v>
      </c>
      <c r="F5102">
        <v>13496443</v>
      </c>
      <c r="G5102" s="2" t="s">
        <v>6182</v>
      </c>
      <c r="H5102" s="2" t="s">
        <v>5151</v>
      </c>
      <c r="I5102" s="2" t="s">
        <v>5152</v>
      </c>
      <c r="J5102" s="2" t="s">
        <v>109</v>
      </c>
      <c r="K5102" s="3">
        <v>4752</v>
      </c>
    </row>
    <row r="5103" spans="1:11" x14ac:dyDescent="0.25">
      <c r="A5103" s="1">
        <v>44081</v>
      </c>
      <c r="B5103" s="13" t="s">
        <v>6210</v>
      </c>
      <c r="C5103" s="2" t="s">
        <v>650</v>
      </c>
      <c r="D5103" s="2" t="s">
        <v>651</v>
      </c>
      <c r="E5103">
        <v>10000</v>
      </c>
      <c r="F5103">
        <v>13496443</v>
      </c>
      <c r="G5103" s="2" t="s">
        <v>6182</v>
      </c>
      <c r="H5103" s="2" t="s">
        <v>5151</v>
      </c>
      <c r="I5103" s="2" t="s">
        <v>5152</v>
      </c>
      <c r="J5103" s="2" t="s">
        <v>109</v>
      </c>
      <c r="K5103" s="3">
        <v>4752</v>
      </c>
    </row>
    <row r="5104" spans="1:11" x14ac:dyDescent="0.25">
      <c r="A5104" s="1">
        <v>44081</v>
      </c>
      <c r="B5104" s="13" t="s">
        <v>6210</v>
      </c>
      <c r="C5104" s="2" t="s">
        <v>76</v>
      </c>
      <c r="D5104" s="2" t="s">
        <v>77</v>
      </c>
      <c r="E5104">
        <v>5000</v>
      </c>
      <c r="F5104">
        <v>13496443</v>
      </c>
      <c r="G5104" s="2" t="s">
        <v>6182</v>
      </c>
      <c r="H5104" s="2" t="s">
        <v>5151</v>
      </c>
      <c r="I5104" s="2" t="s">
        <v>5152</v>
      </c>
      <c r="J5104" s="2" t="s">
        <v>109</v>
      </c>
      <c r="K5104" s="3">
        <v>4752</v>
      </c>
    </row>
    <row r="5105" spans="1:11" x14ac:dyDescent="0.25">
      <c r="A5105" s="1">
        <v>44081</v>
      </c>
      <c r="B5105" s="13" t="s">
        <v>6210</v>
      </c>
      <c r="C5105" s="2" t="s">
        <v>2217</v>
      </c>
      <c r="D5105" s="2" t="s">
        <v>2218</v>
      </c>
      <c r="E5105">
        <v>30</v>
      </c>
      <c r="F5105">
        <v>13496443</v>
      </c>
      <c r="G5105" s="2" t="s">
        <v>6182</v>
      </c>
      <c r="H5105" s="2" t="s">
        <v>5151</v>
      </c>
      <c r="I5105" s="2" t="s">
        <v>5152</v>
      </c>
      <c r="J5105" s="2" t="s">
        <v>109</v>
      </c>
      <c r="K5105" s="3">
        <v>4752</v>
      </c>
    </row>
    <row r="5106" spans="1:11" x14ac:dyDescent="0.25">
      <c r="A5106" s="1">
        <v>44081</v>
      </c>
      <c r="B5106" s="13" t="s">
        <v>6210</v>
      </c>
      <c r="C5106" s="2" t="s">
        <v>2254</v>
      </c>
      <c r="D5106" s="2" t="s">
        <v>2255</v>
      </c>
      <c r="E5106">
        <v>30</v>
      </c>
      <c r="F5106">
        <v>13496443</v>
      </c>
      <c r="G5106" s="2" t="s">
        <v>6182</v>
      </c>
      <c r="H5106" s="2" t="s">
        <v>5151</v>
      </c>
      <c r="I5106" s="2" t="s">
        <v>5152</v>
      </c>
      <c r="J5106" s="2" t="s">
        <v>109</v>
      </c>
      <c r="K5106" s="3">
        <v>4752</v>
      </c>
    </row>
    <row r="5107" spans="1:11" x14ac:dyDescent="0.25">
      <c r="A5107" s="1">
        <v>44081</v>
      </c>
      <c r="B5107" s="13" t="s">
        <v>6210</v>
      </c>
      <c r="C5107" s="2" t="s">
        <v>2302</v>
      </c>
      <c r="D5107" s="2" t="s">
        <v>2303</v>
      </c>
      <c r="E5107">
        <v>30</v>
      </c>
      <c r="F5107">
        <v>13496443</v>
      </c>
      <c r="G5107" s="2" t="s">
        <v>6182</v>
      </c>
      <c r="H5107" s="2" t="s">
        <v>5151</v>
      </c>
      <c r="I5107" s="2" t="s">
        <v>5152</v>
      </c>
      <c r="J5107" s="2" t="s">
        <v>109</v>
      </c>
      <c r="K5107" s="3">
        <v>4752</v>
      </c>
    </row>
    <row r="5108" spans="1:11" x14ac:dyDescent="0.25">
      <c r="A5108" s="1">
        <v>44081</v>
      </c>
      <c r="B5108" s="13" t="s">
        <v>6210</v>
      </c>
      <c r="C5108" s="2" t="s">
        <v>6211</v>
      </c>
      <c r="D5108" s="2" t="s">
        <v>6212</v>
      </c>
      <c r="E5108">
        <v>400</v>
      </c>
      <c r="F5108">
        <v>13496443</v>
      </c>
      <c r="G5108" s="2" t="s">
        <v>6182</v>
      </c>
      <c r="H5108" s="2" t="s">
        <v>5151</v>
      </c>
      <c r="I5108" s="2" t="s">
        <v>5152</v>
      </c>
      <c r="J5108" s="2" t="s">
        <v>109</v>
      </c>
      <c r="K5108" s="3">
        <v>4752</v>
      </c>
    </row>
    <row r="5109" spans="1:11" x14ac:dyDescent="0.25">
      <c r="A5109" s="1">
        <v>44081</v>
      </c>
      <c r="B5109" s="13" t="s">
        <v>6210</v>
      </c>
      <c r="C5109" s="2" t="s">
        <v>670</v>
      </c>
      <c r="D5109" s="2" t="s">
        <v>671</v>
      </c>
      <c r="E5109">
        <v>300</v>
      </c>
      <c r="F5109">
        <v>13496443</v>
      </c>
      <c r="G5109" s="2" t="s">
        <v>6182</v>
      </c>
      <c r="H5109" s="2" t="s">
        <v>5151</v>
      </c>
      <c r="I5109" s="2" t="s">
        <v>5152</v>
      </c>
      <c r="J5109" s="2" t="s">
        <v>109</v>
      </c>
      <c r="K5109" s="3">
        <v>4752</v>
      </c>
    </row>
    <row r="5110" spans="1:11" x14ac:dyDescent="0.25">
      <c r="A5110" s="1">
        <v>44081</v>
      </c>
      <c r="B5110" s="13" t="s">
        <v>6210</v>
      </c>
      <c r="C5110" s="2" t="s">
        <v>6213</v>
      </c>
      <c r="D5110" s="2" t="s">
        <v>6214</v>
      </c>
      <c r="E5110">
        <v>500</v>
      </c>
      <c r="F5110">
        <v>13496443</v>
      </c>
      <c r="G5110" s="2" t="s">
        <v>6182</v>
      </c>
      <c r="H5110" s="2" t="s">
        <v>5151</v>
      </c>
      <c r="I5110" s="2" t="s">
        <v>5152</v>
      </c>
      <c r="J5110" s="2" t="s">
        <v>109</v>
      </c>
      <c r="K5110" s="3">
        <v>4752</v>
      </c>
    </row>
    <row r="5111" spans="1:11" x14ac:dyDescent="0.25">
      <c r="A5111" s="1">
        <v>44081</v>
      </c>
      <c r="B5111" s="13" t="s">
        <v>6210</v>
      </c>
      <c r="C5111" s="2" t="s">
        <v>544</v>
      </c>
      <c r="D5111" s="2" t="s">
        <v>545</v>
      </c>
      <c r="E5111">
        <v>3000</v>
      </c>
      <c r="F5111">
        <v>13496443</v>
      </c>
      <c r="G5111" s="2" t="s">
        <v>6182</v>
      </c>
      <c r="H5111" s="2" t="s">
        <v>5151</v>
      </c>
      <c r="I5111" s="2" t="s">
        <v>5152</v>
      </c>
      <c r="J5111" s="2" t="s">
        <v>109</v>
      </c>
      <c r="K5111" s="3">
        <v>4752</v>
      </c>
    </row>
    <row r="5112" spans="1:11" x14ac:dyDescent="0.25">
      <c r="A5112" s="1">
        <v>44081</v>
      </c>
      <c r="B5112" s="13" t="s">
        <v>6210</v>
      </c>
      <c r="C5112" s="2" t="s">
        <v>6215</v>
      </c>
      <c r="D5112" s="2" t="s">
        <v>6216</v>
      </c>
      <c r="E5112">
        <v>3000</v>
      </c>
      <c r="F5112">
        <v>13496443</v>
      </c>
      <c r="G5112" s="2" t="s">
        <v>6182</v>
      </c>
      <c r="H5112" s="2" t="s">
        <v>5151</v>
      </c>
      <c r="I5112" s="2" t="s">
        <v>5152</v>
      </c>
      <c r="J5112" s="2" t="s">
        <v>109</v>
      </c>
      <c r="K5112" s="3">
        <v>4752</v>
      </c>
    </row>
    <row r="5113" spans="1:11" x14ac:dyDescent="0.25">
      <c r="A5113" s="1">
        <v>44081</v>
      </c>
      <c r="B5113" s="13" t="s">
        <v>6210</v>
      </c>
      <c r="C5113" s="2" t="s">
        <v>608</v>
      </c>
      <c r="D5113" s="2" t="s">
        <v>609</v>
      </c>
      <c r="E5113">
        <v>4000</v>
      </c>
      <c r="F5113">
        <v>13496443</v>
      </c>
      <c r="G5113" s="2" t="s">
        <v>6182</v>
      </c>
      <c r="H5113" s="2" t="s">
        <v>5151</v>
      </c>
      <c r="I5113" s="2" t="s">
        <v>5152</v>
      </c>
      <c r="J5113" s="2" t="s">
        <v>109</v>
      </c>
      <c r="K5113" s="3">
        <v>4752</v>
      </c>
    </row>
    <row r="5114" spans="1:11" x14ac:dyDescent="0.25">
      <c r="A5114" s="1">
        <v>44081</v>
      </c>
      <c r="B5114" s="13" t="s">
        <v>6181</v>
      </c>
      <c r="C5114" s="2" t="s">
        <v>1232</v>
      </c>
      <c r="D5114" s="2" t="s">
        <v>1233</v>
      </c>
      <c r="E5114">
        <v>240</v>
      </c>
      <c r="F5114">
        <v>13496443</v>
      </c>
      <c r="G5114" s="2" t="s">
        <v>6182</v>
      </c>
      <c r="H5114" s="2" t="s">
        <v>5151</v>
      </c>
      <c r="I5114" s="2" t="s">
        <v>5152</v>
      </c>
      <c r="J5114" s="2" t="s">
        <v>109</v>
      </c>
      <c r="K5114" s="3">
        <v>4752</v>
      </c>
    </row>
    <row r="5115" spans="1:11" x14ac:dyDescent="0.25">
      <c r="A5115" s="1">
        <v>44081</v>
      </c>
      <c r="B5115" s="13" t="s">
        <v>6181</v>
      </c>
      <c r="C5115" s="2" t="s">
        <v>842</v>
      </c>
      <c r="D5115" s="2" t="s">
        <v>843</v>
      </c>
      <c r="E5115">
        <v>2000</v>
      </c>
      <c r="F5115">
        <v>13496443</v>
      </c>
      <c r="G5115" s="2" t="s">
        <v>6182</v>
      </c>
      <c r="H5115" s="2" t="s">
        <v>5151</v>
      </c>
      <c r="I5115" s="2" t="s">
        <v>5152</v>
      </c>
      <c r="J5115" s="2" t="s">
        <v>109</v>
      </c>
      <c r="K5115" s="3">
        <v>4752</v>
      </c>
    </row>
    <row r="5116" spans="1:11" x14ac:dyDescent="0.25">
      <c r="A5116" s="1">
        <v>44081</v>
      </c>
      <c r="B5116" s="13" t="s">
        <v>6181</v>
      </c>
      <c r="C5116" s="2" t="s">
        <v>6217</v>
      </c>
      <c r="D5116" s="2" t="s">
        <v>6218</v>
      </c>
      <c r="E5116">
        <v>2500</v>
      </c>
      <c r="F5116">
        <v>13496443</v>
      </c>
      <c r="G5116" s="2" t="s">
        <v>6182</v>
      </c>
      <c r="H5116" s="2" t="s">
        <v>5151</v>
      </c>
      <c r="I5116" s="2" t="s">
        <v>5152</v>
      </c>
      <c r="J5116" s="2" t="s">
        <v>109</v>
      </c>
      <c r="K5116" s="3">
        <v>4752</v>
      </c>
    </row>
    <row r="5117" spans="1:11" x14ac:dyDescent="0.25">
      <c r="A5117" s="1">
        <v>44081</v>
      </c>
      <c r="B5117" s="13" t="s">
        <v>6181</v>
      </c>
      <c r="C5117" s="2" t="s">
        <v>6219</v>
      </c>
      <c r="D5117" s="2" t="s">
        <v>6220</v>
      </c>
      <c r="E5117">
        <v>5000</v>
      </c>
      <c r="F5117">
        <v>13496443</v>
      </c>
      <c r="G5117" s="2" t="s">
        <v>6182</v>
      </c>
      <c r="H5117" s="2" t="s">
        <v>5151</v>
      </c>
      <c r="I5117" s="2" t="s">
        <v>5152</v>
      </c>
      <c r="J5117" s="2" t="s">
        <v>109</v>
      </c>
      <c r="K5117" s="3">
        <v>4752</v>
      </c>
    </row>
    <row r="5118" spans="1:11" x14ac:dyDescent="0.25">
      <c r="A5118" s="1">
        <v>44081</v>
      </c>
      <c r="B5118" s="13" t="s">
        <v>6181</v>
      </c>
      <c r="C5118" s="2" t="s">
        <v>6221</v>
      </c>
      <c r="D5118" s="2" t="s">
        <v>6222</v>
      </c>
      <c r="E5118">
        <v>5000</v>
      </c>
      <c r="F5118">
        <v>13496443</v>
      </c>
      <c r="G5118" s="2" t="s">
        <v>6182</v>
      </c>
      <c r="H5118" s="2" t="s">
        <v>5151</v>
      </c>
      <c r="I5118" s="2" t="s">
        <v>5152</v>
      </c>
      <c r="J5118" s="2" t="s">
        <v>109</v>
      </c>
      <c r="K5118" s="3">
        <v>4752</v>
      </c>
    </row>
    <row r="5119" spans="1:11" x14ac:dyDescent="0.25">
      <c r="A5119" s="1">
        <v>44081</v>
      </c>
      <c r="B5119" s="13" t="s">
        <v>6181</v>
      </c>
      <c r="C5119" s="2" t="s">
        <v>4714</v>
      </c>
      <c r="D5119" s="2" t="s">
        <v>4715</v>
      </c>
      <c r="E5119">
        <v>1000</v>
      </c>
      <c r="F5119">
        <v>13496443</v>
      </c>
      <c r="G5119" s="2" t="s">
        <v>6182</v>
      </c>
      <c r="H5119" s="2" t="s">
        <v>5151</v>
      </c>
      <c r="I5119" s="2" t="s">
        <v>5152</v>
      </c>
      <c r="J5119" s="2" t="s">
        <v>109</v>
      </c>
      <c r="K5119" s="3">
        <v>4752</v>
      </c>
    </row>
    <row r="5120" spans="1:11" x14ac:dyDescent="0.25">
      <c r="A5120" s="1">
        <v>44081</v>
      </c>
      <c r="B5120" s="13" t="s">
        <v>6181</v>
      </c>
      <c r="C5120" s="2" t="s">
        <v>1735</v>
      </c>
      <c r="D5120" s="2" t="s">
        <v>1736</v>
      </c>
      <c r="E5120">
        <v>20</v>
      </c>
      <c r="F5120">
        <v>13496443</v>
      </c>
      <c r="G5120" s="2" t="s">
        <v>6182</v>
      </c>
      <c r="H5120" s="2" t="s">
        <v>5151</v>
      </c>
      <c r="I5120" s="2" t="s">
        <v>5152</v>
      </c>
      <c r="J5120" s="2" t="s">
        <v>109</v>
      </c>
      <c r="K5120" s="3">
        <v>4752</v>
      </c>
    </row>
    <row r="5121" spans="1:11" x14ac:dyDescent="0.25">
      <c r="A5121" s="1">
        <v>44081</v>
      </c>
      <c r="B5121" s="13" t="s">
        <v>6181</v>
      </c>
      <c r="C5121" s="2" t="s">
        <v>1731</v>
      </c>
      <c r="D5121" s="2" t="s">
        <v>1732</v>
      </c>
      <c r="E5121">
        <v>20</v>
      </c>
      <c r="F5121">
        <v>13496443</v>
      </c>
      <c r="G5121" s="2" t="s">
        <v>6182</v>
      </c>
      <c r="H5121" s="2" t="s">
        <v>5151</v>
      </c>
      <c r="I5121" s="2" t="s">
        <v>5152</v>
      </c>
      <c r="J5121" s="2" t="s">
        <v>109</v>
      </c>
      <c r="K5121" s="3">
        <v>4752</v>
      </c>
    </row>
    <row r="5122" spans="1:11" x14ac:dyDescent="0.25">
      <c r="A5122" s="1">
        <v>44081</v>
      </c>
      <c r="B5122" s="13" t="s">
        <v>6181</v>
      </c>
      <c r="C5122" s="2" t="s">
        <v>1745</v>
      </c>
      <c r="D5122" s="2" t="s">
        <v>1746</v>
      </c>
      <c r="E5122">
        <v>200</v>
      </c>
      <c r="F5122">
        <v>13496443</v>
      </c>
      <c r="G5122" s="2" t="s">
        <v>6182</v>
      </c>
      <c r="H5122" s="2" t="s">
        <v>5151</v>
      </c>
      <c r="I5122" s="2" t="s">
        <v>5152</v>
      </c>
      <c r="J5122" s="2" t="s">
        <v>109</v>
      </c>
      <c r="K5122" s="3">
        <v>4752</v>
      </c>
    </row>
    <row r="5123" spans="1:11" x14ac:dyDescent="0.25">
      <c r="A5123" s="1">
        <v>44081</v>
      </c>
      <c r="B5123" s="13" t="s">
        <v>6181</v>
      </c>
      <c r="C5123" s="2" t="s">
        <v>1114</v>
      </c>
      <c r="D5123" s="2" t="s">
        <v>1115</v>
      </c>
      <c r="E5123">
        <v>20</v>
      </c>
      <c r="F5123">
        <v>13496443</v>
      </c>
      <c r="G5123" s="2" t="s">
        <v>6182</v>
      </c>
      <c r="H5123" s="2" t="s">
        <v>5151</v>
      </c>
      <c r="I5123" s="2" t="s">
        <v>5152</v>
      </c>
      <c r="J5123" s="2" t="s">
        <v>109</v>
      </c>
      <c r="K5123" s="3">
        <v>4752</v>
      </c>
    </row>
    <row r="5124" spans="1:11" x14ac:dyDescent="0.25">
      <c r="A5124" s="1">
        <v>44085</v>
      </c>
      <c r="B5124" s="13" t="s">
        <v>6223</v>
      </c>
      <c r="C5124" s="2" t="s">
        <v>4162</v>
      </c>
      <c r="D5124" s="2" t="s">
        <v>4163</v>
      </c>
      <c r="E5124">
        <v>120</v>
      </c>
      <c r="F5124">
        <v>13505360</v>
      </c>
      <c r="G5124" s="2" t="s">
        <v>6224</v>
      </c>
      <c r="H5124" s="2" t="s">
        <v>5151</v>
      </c>
      <c r="I5124" s="2" t="s">
        <v>5152</v>
      </c>
      <c r="J5124" s="2" t="s">
        <v>109</v>
      </c>
      <c r="K5124" s="3">
        <v>4752</v>
      </c>
    </row>
    <row r="5125" spans="1:11" x14ac:dyDescent="0.25">
      <c r="A5125" s="1">
        <v>44085</v>
      </c>
      <c r="B5125" s="13" t="s">
        <v>6223</v>
      </c>
      <c r="C5125" s="2" t="s">
        <v>232</v>
      </c>
      <c r="D5125" s="2" t="s">
        <v>233</v>
      </c>
      <c r="E5125">
        <v>240</v>
      </c>
      <c r="F5125">
        <v>13505360</v>
      </c>
      <c r="G5125" s="2" t="s">
        <v>6224</v>
      </c>
      <c r="H5125" s="2" t="s">
        <v>5151</v>
      </c>
      <c r="I5125" s="2" t="s">
        <v>5152</v>
      </c>
      <c r="J5125" s="2" t="s">
        <v>109</v>
      </c>
      <c r="K5125" s="3">
        <v>4752</v>
      </c>
    </row>
    <row r="5126" spans="1:11" x14ac:dyDescent="0.25">
      <c r="A5126" s="1">
        <v>44085</v>
      </c>
      <c r="B5126" s="13" t="s">
        <v>6223</v>
      </c>
      <c r="C5126" s="2" t="s">
        <v>1441</v>
      </c>
      <c r="D5126" s="2" t="s">
        <v>1442</v>
      </c>
      <c r="E5126">
        <v>120</v>
      </c>
      <c r="F5126">
        <v>13505360</v>
      </c>
      <c r="G5126" s="2" t="s">
        <v>6224</v>
      </c>
      <c r="H5126" s="2" t="s">
        <v>5151</v>
      </c>
      <c r="I5126" s="2" t="s">
        <v>5152</v>
      </c>
      <c r="J5126" s="2" t="s">
        <v>109</v>
      </c>
      <c r="K5126" s="3">
        <v>4752</v>
      </c>
    </row>
    <row r="5127" spans="1:11" x14ac:dyDescent="0.25">
      <c r="A5127" s="1">
        <v>44085</v>
      </c>
      <c r="B5127" s="13" t="s">
        <v>6225</v>
      </c>
      <c r="C5127" s="2" t="s">
        <v>2961</v>
      </c>
      <c r="D5127" s="2" t="s">
        <v>2962</v>
      </c>
      <c r="E5127">
        <v>3000</v>
      </c>
      <c r="F5127">
        <v>13505360</v>
      </c>
      <c r="G5127" s="2" t="s">
        <v>6224</v>
      </c>
      <c r="H5127" s="2" t="s">
        <v>5151</v>
      </c>
      <c r="I5127" s="2" t="s">
        <v>5152</v>
      </c>
      <c r="J5127" s="2" t="s">
        <v>109</v>
      </c>
      <c r="K5127" s="3">
        <v>4752</v>
      </c>
    </row>
    <row r="5128" spans="1:11" x14ac:dyDescent="0.25">
      <c r="A5128" s="1">
        <v>44086</v>
      </c>
      <c r="B5128" s="13" t="s">
        <v>6226</v>
      </c>
      <c r="C5128" s="2" t="s">
        <v>61</v>
      </c>
      <c r="D5128" s="2" t="s">
        <v>62</v>
      </c>
      <c r="E5128">
        <v>20</v>
      </c>
      <c r="F5128">
        <v>13513463</v>
      </c>
      <c r="G5128" s="2" t="s">
        <v>5643</v>
      </c>
      <c r="H5128" s="2" t="s">
        <v>11</v>
      </c>
      <c r="I5128" s="2" t="s">
        <v>12</v>
      </c>
      <c r="J5128" s="2" t="s">
        <v>13</v>
      </c>
      <c r="K5128" s="3">
        <v>110</v>
      </c>
    </row>
    <row r="5129" spans="1:11" x14ac:dyDescent="0.25">
      <c r="A5129" s="1">
        <v>44081</v>
      </c>
      <c r="B5129" s="13" t="s">
        <v>5642</v>
      </c>
      <c r="C5129" s="2" t="s">
        <v>82</v>
      </c>
      <c r="D5129" s="2" t="s">
        <v>83</v>
      </c>
      <c r="E5129">
        <v>10</v>
      </c>
      <c r="F5129">
        <v>13513463</v>
      </c>
      <c r="G5129" s="2" t="s">
        <v>5643</v>
      </c>
      <c r="H5129" s="2" t="s">
        <v>11</v>
      </c>
      <c r="I5129" s="2" t="s">
        <v>12</v>
      </c>
      <c r="J5129" s="2" t="s">
        <v>13</v>
      </c>
      <c r="K5129" s="3">
        <v>110</v>
      </c>
    </row>
    <row r="5130" spans="1:11" x14ac:dyDescent="0.25">
      <c r="A5130" s="1">
        <v>44084</v>
      </c>
      <c r="B5130" s="13" t="s">
        <v>6227</v>
      </c>
      <c r="C5130" s="2" t="s">
        <v>82</v>
      </c>
      <c r="D5130" s="2" t="s">
        <v>83</v>
      </c>
      <c r="E5130">
        <v>10</v>
      </c>
      <c r="F5130">
        <v>13513463</v>
      </c>
      <c r="G5130" s="2" t="s">
        <v>5643</v>
      </c>
      <c r="H5130" s="2" t="s">
        <v>11</v>
      </c>
      <c r="I5130" s="2" t="s">
        <v>12</v>
      </c>
      <c r="J5130" s="2" t="s">
        <v>13</v>
      </c>
      <c r="K5130" s="3">
        <v>110</v>
      </c>
    </row>
    <row r="5131" spans="1:11" x14ac:dyDescent="0.25">
      <c r="A5131" s="1">
        <v>44081</v>
      </c>
      <c r="B5131" s="13" t="s">
        <v>5642</v>
      </c>
      <c r="C5131" s="2" t="s">
        <v>1826</v>
      </c>
      <c r="D5131" s="2" t="s">
        <v>1827</v>
      </c>
      <c r="E5131">
        <v>500</v>
      </c>
      <c r="F5131">
        <v>13513463</v>
      </c>
      <c r="G5131" s="2" t="s">
        <v>5643</v>
      </c>
      <c r="H5131" s="2" t="s">
        <v>11</v>
      </c>
      <c r="I5131" s="2" t="s">
        <v>12</v>
      </c>
      <c r="J5131" s="2" t="s">
        <v>13</v>
      </c>
      <c r="K5131" s="3">
        <v>110</v>
      </c>
    </row>
    <row r="5132" spans="1:11" x14ac:dyDescent="0.25">
      <c r="A5132" s="1">
        <v>44086</v>
      </c>
      <c r="B5132" s="13" t="s">
        <v>5787</v>
      </c>
      <c r="C5132" s="2" t="s">
        <v>82</v>
      </c>
      <c r="D5132" s="2" t="s">
        <v>83</v>
      </c>
      <c r="E5132">
        <v>10</v>
      </c>
      <c r="F5132">
        <v>13513463</v>
      </c>
      <c r="G5132" s="2" t="s">
        <v>5643</v>
      </c>
      <c r="H5132" s="2" t="s">
        <v>11</v>
      </c>
      <c r="I5132" s="2" t="s">
        <v>12</v>
      </c>
      <c r="J5132" s="2" t="s">
        <v>13</v>
      </c>
      <c r="K5132" s="3">
        <v>110</v>
      </c>
    </row>
    <row r="5133" spans="1:11" x14ac:dyDescent="0.25">
      <c r="A5133" s="1">
        <v>44081</v>
      </c>
      <c r="B5133" s="13" t="s">
        <v>5642</v>
      </c>
      <c r="C5133" s="2" t="s">
        <v>6228</v>
      </c>
      <c r="D5133" s="2" t="s">
        <v>6229</v>
      </c>
      <c r="E5133">
        <v>1200</v>
      </c>
      <c r="F5133">
        <v>13513463</v>
      </c>
      <c r="G5133" s="2" t="s">
        <v>5643</v>
      </c>
      <c r="H5133" s="2" t="s">
        <v>11</v>
      </c>
      <c r="I5133" s="2" t="s">
        <v>12</v>
      </c>
      <c r="J5133" s="2" t="s">
        <v>13</v>
      </c>
      <c r="K5133" s="3">
        <v>110</v>
      </c>
    </row>
    <row r="5134" spans="1:11" x14ac:dyDescent="0.25">
      <c r="A5134" s="1">
        <v>44084</v>
      </c>
      <c r="B5134" s="13" t="s">
        <v>6227</v>
      </c>
      <c r="C5134" s="2" t="s">
        <v>6230</v>
      </c>
      <c r="D5134" s="2" t="s">
        <v>6231</v>
      </c>
      <c r="E5134">
        <v>580</v>
      </c>
      <c r="F5134">
        <v>13513463</v>
      </c>
      <c r="G5134" s="2" t="s">
        <v>5643</v>
      </c>
      <c r="H5134" s="2" t="s">
        <v>11</v>
      </c>
      <c r="I5134" s="2" t="s">
        <v>12</v>
      </c>
      <c r="J5134" s="2" t="s">
        <v>13</v>
      </c>
      <c r="K5134" s="3">
        <v>110</v>
      </c>
    </row>
    <row r="5135" spans="1:11" x14ac:dyDescent="0.25">
      <c r="A5135" s="1">
        <v>44081</v>
      </c>
      <c r="B5135" s="13" t="s">
        <v>5642</v>
      </c>
      <c r="C5135" s="2" t="s">
        <v>22</v>
      </c>
      <c r="D5135" s="2" t="s">
        <v>23</v>
      </c>
      <c r="E5135">
        <v>1000</v>
      </c>
      <c r="F5135">
        <v>13513463</v>
      </c>
      <c r="G5135" s="2" t="s">
        <v>5643</v>
      </c>
      <c r="H5135" s="2" t="s">
        <v>11</v>
      </c>
      <c r="I5135" s="2" t="s">
        <v>12</v>
      </c>
      <c r="J5135" s="2" t="s">
        <v>13</v>
      </c>
      <c r="K5135" s="3">
        <v>110</v>
      </c>
    </row>
    <row r="5136" spans="1:11" x14ac:dyDescent="0.25">
      <c r="A5136" s="1">
        <v>44084</v>
      </c>
      <c r="B5136" s="13" t="s">
        <v>6227</v>
      </c>
      <c r="C5136" s="2" t="s">
        <v>765</v>
      </c>
      <c r="D5136" s="2" t="s">
        <v>766</v>
      </c>
      <c r="E5136">
        <v>3000</v>
      </c>
      <c r="F5136">
        <v>13513463</v>
      </c>
      <c r="G5136" s="2" t="s">
        <v>5643</v>
      </c>
      <c r="H5136" s="2" t="s">
        <v>11</v>
      </c>
      <c r="I5136" s="2" t="s">
        <v>12</v>
      </c>
      <c r="J5136" s="2" t="s">
        <v>13</v>
      </c>
      <c r="K5136" s="3">
        <v>110</v>
      </c>
    </row>
    <row r="5137" spans="1:11" x14ac:dyDescent="0.25">
      <c r="A5137" s="1">
        <v>44081</v>
      </c>
      <c r="B5137" s="13" t="s">
        <v>5642</v>
      </c>
      <c r="C5137" s="2" t="s">
        <v>6232</v>
      </c>
      <c r="D5137" s="2" t="s">
        <v>6233</v>
      </c>
      <c r="E5137">
        <v>500</v>
      </c>
      <c r="F5137">
        <v>13513463</v>
      </c>
      <c r="G5137" s="2" t="s">
        <v>5643</v>
      </c>
      <c r="H5137" s="2" t="s">
        <v>11</v>
      </c>
      <c r="I5137" s="2" t="s">
        <v>12</v>
      </c>
      <c r="J5137" s="2" t="s">
        <v>13</v>
      </c>
      <c r="K5137" s="3">
        <v>110</v>
      </c>
    </row>
    <row r="5138" spans="1:11" x14ac:dyDescent="0.25">
      <c r="A5138" s="1">
        <v>44084</v>
      </c>
      <c r="B5138" s="13" t="s">
        <v>6227</v>
      </c>
      <c r="C5138" s="2" t="s">
        <v>619</v>
      </c>
      <c r="D5138" s="2" t="s">
        <v>620</v>
      </c>
      <c r="E5138">
        <v>1000</v>
      </c>
      <c r="F5138">
        <v>13513463</v>
      </c>
      <c r="G5138" s="2" t="s">
        <v>5643</v>
      </c>
      <c r="H5138" s="2" t="s">
        <v>11</v>
      </c>
      <c r="I5138" s="2" t="s">
        <v>12</v>
      </c>
      <c r="J5138" s="2" t="s">
        <v>13</v>
      </c>
      <c r="K5138" s="3">
        <v>110</v>
      </c>
    </row>
    <row r="5139" spans="1:11" x14ac:dyDescent="0.25">
      <c r="A5139" s="1">
        <v>44089</v>
      </c>
      <c r="B5139" s="13" t="s">
        <v>5736</v>
      </c>
      <c r="C5139" s="2" t="s">
        <v>3348</v>
      </c>
      <c r="D5139" s="2" t="s">
        <v>3349</v>
      </c>
      <c r="E5139">
        <v>10000</v>
      </c>
      <c r="F5139">
        <v>13870392</v>
      </c>
      <c r="G5139" s="2" t="s">
        <v>5701</v>
      </c>
      <c r="H5139" s="2" t="s">
        <v>108</v>
      </c>
      <c r="I5139" s="2" t="s">
        <v>5635</v>
      </c>
      <c r="J5139" s="2" t="s">
        <v>109</v>
      </c>
      <c r="K5139" s="3">
        <v>4752</v>
      </c>
    </row>
    <row r="5140" spans="1:11" x14ac:dyDescent="0.25">
      <c r="A5140" s="1">
        <v>44077</v>
      </c>
      <c r="B5140" s="13" t="s">
        <v>6234</v>
      </c>
      <c r="C5140" s="2" t="s">
        <v>6230</v>
      </c>
      <c r="D5140" s="2" t="s">
        <v>6231</v>
      </c>
      <c r="E5140">
        <v>1000</v>
      </c>
      <c r="F5140">
        <v>13513463</v>
      </c>
      <c r="G5140" s="2" t="s">
        <v>5643</v>
      </c>
      <c r="H5140" s="2" t="s">
        <v>11</v>
      </c>
      <c r="I5140" s="2" t="s">
        <v>12</v>
      </c>
      <c r="J5140" s="2" t="s">
        <v>13</v>
      </c>
      <c r="K5140" s="3">
        <v>110</v>
      </c>
    </row>
    <row r="5141" spans="1:11" x14ac:dyDescent="0.25">
      <c r="A5141" s="1">
        <v>44093</v>
      </c>
      <c r="B5141" s="13" t="s">
        <v>6235</v>
      </c>
      <c r="C5141" s="2" t="s">
        <v>3156</v>
      </c>
      <c r="D5141" s="2" t="s">
        <v>3157</v>
      </c>
      <c r="E5141">
        <v>20</v>
      </c>
      <c r="F5141">
        <v>13513463</v>
      </c>
      <c r="G5141" s="2" t="s">
        <v>5643</v>
      </c>
      <c r="H5141" s="2" t="s">
        <v>11</v>
      </c>
      <c r="I5141" s="2" t="s">
        <v>12</v>
      </c>
      <c r="J5141" s="2" t="s">
        <v>13</v>
      </c>
      <c r="K5141" s="3">
        <v>110</v>
      </c>
    </row>
    <row r="5142" spans="1:11" x14ac:dyDescent="0.25">
      <c r="A5142" s="1">
        <v>44077</v>
      </c>
      <c r="B5142" s="13" t="s">
        <v>6234</v>
      </c>
      <c r="C5142" s="2" t="s">
        <v>61</v>
      </c>
      <c r="D5142" s="2" t="s">
        <v>62</v>
      </c>
      <c r="E5142">
        <v>10</v>
      </c>
      <c r="F5142">
        <v>13513463</v>
      </c>
      <c r="G5142" s="2" t="s">
        <v>5643</v>
      </c>
      <c r="H5142" s="2" t="s">
        <v>11</v>
      </c>
      <c r="I5142" s="2" t="s">
        <v>12</v>
      </c>
      <c r="J5142" s="2" t="s">
        <v>13</v>
      </c>
      <c r="K5142" s="3">
        <v>110</v>
      </c>
    </row>
    <row r="5143" spans="1:11" x14ac:dyDescent="0.25">
      <c r="A5143" s="1">
        <v>44093</v>
      </c>
      <c r="B5143" s="13" t="s">
        <v>6235</v>
      </c>
      <c r="C5143" s="2" t="s">
        <v>512</v>
      </c>
      <c r="D5143" s="2" t="s">
        <v>513</v>
      </c>
      <c r="E5143">
        <v>5000</v>
      </c>
      <c r="F5143">
        <v>13513463</v>
      </c>
      <c r="G5143" s="2" t="s">
        <v>5643</v>
      </c>
      <c r="H5143" s="2" t="s">
        <v>11</v>
      </c>
      <c r="I5143" s="2" t="s">
        <v>12</v>
      </c>
      <c r="J5143" s="2" t="s">
        <v>13</v>
      </c>
      <c r="K5143" s="3">
        <v>110</v>
      </c>
    </row>
    <row r="5144" spans="1:11" x14ac:dyDescent="0.25">
      <c r="A5144" s="1">
        <v>44077</v>
      </c>
      <c r="B5144" s="13" t="s">
        <v>6234</v>
      </c>
      <c r="C5144" s="2" t="s">
        <v>765</v>
      </c>
      <c r="D5144" s="2" t="s">
        <v>766</v>
      </c>
      <c r="E5144">
        <v>5000</v>
      </c>
      <c r="F5144">
        <v>13513463</v>
      </c>
      <c r="G5144" s="2" t="s">
        <v>5643</v>
      </c>
      <c r="H5144" s="2" t="s">
        <v>11</v>
      </c>
      <c r="I5144" s="2" t="s">
        <v>12</v>
      </c>
      <c r="J5144" s="2" t="s">
        <v>13</v>
      </c>
      <c r="K5144" s="3">
        <v>110</v>
      </c>
    </row>
    <row r="5145" spans="1:11" x14ac:dyDescent="0.25">
      <c r="A5145" s="1">
        <v>44093</v>
      </c>
      <c r="B5145" s="13" t="s">
        <v>6235</v>
      </c>
      <c r="C5145" s="2" t="s">
        <v>63</v>
      </c>
      <c r="D5145" s="2" t="s">
        <v>64</v>
      </c>
      <c r="E5145">
        <v>2000</v>
      </c>
      <c r="F5145">
        <v>13513463</v>
      </c>
      <c r="G5145" s="2" t="s">
        <v>5643</v>
      </c>
      <c r="H5145" s="2" t="s">
        <v>11</v>
      </c>
      <c r="I5145" s="2" t="s">
        <v>12</v>
      </c>
      <c r="J5145" s="2" t="s">
        <v>13</v>
      </c>
      <c r="K5145" s="3">
        <v>110</v>
      </c>
    </row>
    <row r="5146" spans="1:11" x14ac:dyDescent="0.25">
      <c r="A5146" s="1">
        <v>44077</v>
      </c>
      <c r="B5146" s="13" t="s">
        <v>6234</v>
      </c>
      <c r="C5146" s="2" t="s">
        <v>82</v>
      </c>
      <c r="D5146" s="2" t="s">
        <v>83</v>
      </c>
      <c r="E5146">
        <v>10</v>
      </c>
      <c r="F5146">
        <v>13513463</v>
      </c>
      <c r="G5146" s="2" t="s">
        <v>5643</v>
      </c>
      <c r="H5146" s="2" t="s">
        <v>11</v>
      </c>
      <c r="I5146" s="2" t="s">
        <v>12</v>
      </c>
      <c r="J5146" s="2" t="s">
        <v>13</v>
      </c>
      <c r="K5146" s="3">
        <v>110</v>
      </c>
    </row>
    <row r="5147" spans="1:11" x14ac:dyDescent="0.25">
      <c r="A5147" s="1">
        <v>44081</v>
      </c>
      <c r="B5147" s="13" t="s">
        <v>6236</v>
      </c>
      <c r="C5147" s="2" t="s">
        <v>1509</v>
      </c>
      <c r="D5147" s="2" t="s">
        <v>1510</v>
      </c>
      <c r="E5147">
        <v>500</v>
      </c>
      <c r="F5147">
        <v>16343319</v>
      </c>
      <c r="G5147" s="2" t="s">
        <v>6237</v>
      </c>
      <c r="H5147" s="2" t="s">
        <v>1751</v>
      </c>
      <c r="I5147" s="2" t="s">
        <v>352</v>
      </c>
      <c r="J5147" s="2" t="s">
        <v>13</v>
      </c>
      <c r="K5147" s="3">
        <v>9999</v>
      </c>
    </row>
    <row r="5148" spans="1:11" x14ac:dyDescent="0.25">
      <c r="A5148" s="1">
        <v>44089</v>
      </c>
      <c r="B5148" s="13" t="s">
        <v>6238</v>
      </c>
      <c r="C5148" s="2" t="s">
        <v>674</v>
      </c>
      <c r="D5148" s="2" t="s">
        <v>675</v>
      </c>
      <c r="E5148">
        <v>2000</v>
      </c>
      <c r="F5148">
        <v>13513463</v>
      </c>
      <c r="G5148" s="2" t="s">
        <v>5643</v>
      </c>
      <c r="H5148" s="2" t="s">
        <v>11</v>
      </c>
      <c r="I5148" s="2" t="s">
        <v>12</v>
      </c>
      <c r="J5148" s="2" t="s">
        <v>13</v>
      </c>
      <c r="K5148" s="3">
        <v>110</v>
      </c>
    </row>
    <row r="5149" spans="1:11" x14ac:dyDescent="0.25">
      <c r="A5149" s="1">
        <v>44104</v>
      </c>
      <c r="B5149" s="13" t="s">
        <v>6239</v>
      </c>
      <c r="C5149" s="2" t="s">
        <v>82</v>
      </c>
      <c r="D5149" s="2" t="s">
        <v>83</v>
      </c>
      <c r="E5149">
        <v>10</v>
      </c>
      <c r="F5149">
        <v>13513463</v>
      </c>
      <c r="G5149" s="2" t="s">
        <v>5643</v>
      </c>
      <c r="H5149" s="2" t="s">
        <v>11</v>
      </c>
      <c r="I5149" s="2" t="s">
        <v>12</v>
      </c>
      <c r="J5149" s="2" t="s">
        <v>13</v>
      </c>
      <c r="K5149" s="3">
        <v>110</v>
      </c>
    </row>
    <row r="5150" spans="1:11" x14ac:dyDescent="0.25">
      <c r="A5150" s="1">
        <v>44091</v>
      </c>
      <c r="B5150" s="13" t="s">
        <v>6240</v>
      </c>
      <c r="C5150" s="2" t="s">
        <v>765</v>
      </c>
      <c r="D5150" s="2" t="s">
        <v>766</v>
      </c>
      <c r="E5150">
        <v>4000</v>
      </c>
      <c r="F5150">
        <v>13513463</v>
      </c>
      <c r="G5150" s="2" t="s">
        <v>5643</v>
      </c>
      <c r="H5150" s="2" t="s">
        <v>11</v>
      </c>
      <c r="I5150" s="2" t="s">
        <v>12</v>
      </c>
      <c r="J5150" s="2" t="s">
        <v>13</v>
      </c>
      <c r="K5150" s="3">
        <v>110</v>
      </c>
    </row>
    <row r="5151" spans="1:11" x14ac:dyDescent="0.25">
      <c r="A5151" s="1">
        <v>44104</v>
      </c>
      <c r="B5151" s="13" t="s">
        <v>6239</v>
      </c>
      <c r="C5151" s="2" t="s">
        <v>6232</v>
      </c>
      <c r="D5151" s="2" t="s">
        <v>6233</v>
      </c>
      <c r="E5151">
        <v>160</v>
      </c>
      <c r="F5151">
        <v>13513463</v>
      </c>
      <c r="G5151" s="2" t="s">
        <v>5643</v>
      </c>
      <c r="H5151" s="2" t="s">
        <v>11</v>
      </c>
      <c r="I5151" s="2" t="s">
        <v>12</v>
      </c>
      <c r="J5151" s="2" t="s">
        <v>13</v>
      </c>
      <c r="K5151" s="3">
        <v>110</v>
      </c>
    </row>
    <row r="5152" spans="1:11" x14ac:dyDescent="0.25">
      <c r="A5152" s="1">
        <v>44093</v>
      </c>
      <c r="B5152" s="13" t="s">
        <v>6235</v>
      </c>
      <c r="C5152" s="2" t="s">
        <v>82</v>
      </c>
      <c r="D5152" s="2" t="s">
        <v>83</v>
      </c>
      <c r="E5152">
        <v>10</v>
      </c>
      <c r="F5152">
        <v>13513463</v>
      </c>
      <c r="G5152" s="2" t="s">
        <v>5643</v>
      </c>
      <c r="H5152" s="2" t="s">
        <v>11</v>
      </c>
      <c r="I5152" s="2" t="s">
        <v>12</v>
      </c>
      <c r="J5152" s="2" t="s">
        <v>13</v>
      </c>
      <c r="K5152" s="3">
        <v>110</v>
      </c>
    </row>
    <row r="5153" spans="1:11" x14ac:dyDescent="0.25">
      <c r="A5153" s="1">
        <v>44104</v>
      </c>
      <c r="B5153" s="13" t="s">
        <v>6239</v>
      </c>
      <c r="C5153" s="2" t="s">
        <v>1279</v>
      </c>
      <c r="D5153" s="2" t="s">
        <v>1280</v>
      </c>
      <c r="E5153">
        <v>5000</v>
      </c>
      <c r="F5153">
        <v>13513463</v>
      </c>
      <c r="G5153" s="2" t="s">
        <v>5643</v>
      </c>
      <c r="H5153" s="2" t="s">
        <v>11</v>
      </c>
      <c r="I5153" s="2" t="s">
        <v>12</v>
      </c>
      <c r="J5153" s="2" t="s">
        <v>13</v>
      </c>
      <c r="K5153" s="3">
        <v>110</v>
      </c>
    </row>
    <row r="5154" spans="1:11" x14ac:dyDescent="0.25">
      <c r="A5154" s="1">
        <v>44091</v>
      </c>
      <c r="B5154" s="13" t="s">
        <v>6240</v>
      </c>
      <c r="C5154" s="2" t="s">
        <v>82</v>
      </c>
      <c r="D5154" s="2" t="s">
        <v>83</v>
      </c>
      <c r="E5154">
        <v>10</v>
      </c>
      <c r="F5154">
        <v>13513463</v>
      </c>
      <c r="G5154" s="2" t="s">
        <v>5643</v>
      </c>
      <c r="H5154" s="2" t="s">
        <v>11</v>
      </c>
      <c r="I5154" s="2" t="s">
        <v>12</v>
      </c>
      <c r="J5154" s="2" t="s">
        <v>13</v>
      </c>
      <c r="K5154" s="3">
        <v>110</v>
      </c>
    </row>
    <row r="5155" spans="1:11" x14ac:dyDescent="0.25">
      <c r="A5155" s="1">
        <v>44104</v>
      </c>
      <c r="B5155" s="13" t="s">
        <v>6239</v>
      </c>
      <c r="C5155" s="2" t="s">
        <v>1826</v>
      </c>
      <c r="D5155" s="2" t="s">
        <v>1827</v>
      </c>
      <c r="E5155">
        <v>160</v>
      </c>
      <c r="F5155">
        <v>13513463</v>
      </c>
      <c r="G5155" s="2" t="s">
        <v>5643</v>
      </c>
      <c r="H5155" s="2" t="s">
        <v>11</v>
      </c>
      <c r="I5155" s="2" t="s">
        <v>12</v>
      </c>
      <c r="J5155" s="2" t="s">
        <v>13</v>
      </c>
      <c r="K5155" s="3">
        <v>110</v>
      </c>
    </row>
    <row r="5156" spans="1:11" x14ac:dyDescent="0.25">
      <c r="A5156" s="1">
        <v>44082</v>
      </c>
      <c r="B5156" s="13" t="s">
        <v>5591</v>
      </c>
      <c r="C5156" s="2" t="s">
        <v>1026</v>
      </c>
      <c r="D5156" s="2" t="s">
        <v>1027</v>
      </c>
      <c r="E5156">
        <v>20</v>
      </c>
      <c r="F5156">
        <v>13818979</v>
      </c>
      <c r="G5156" s="2" t="s">
        <v>5592</v>
      </c>
      <c r="H5156" s="2" t="s">
        <v>11</v>
      </c>
      <c r="I5156" s="2" t="s">
        <v>12</v>
      </c>
      <c r="J5156" s="2" t="s">
        <v>109</v>
      </c>
      <c r="K5156" s="3">
        <v>9999</v>
      </c>
    </row>
    <row r="5157" spans="1:11" x14ac:dyDescent="0.25">
      <c r="A5157" s="1">
        <v>44091</v>
      </c>
      <c r="B5157" s="13" t="s">
        <v>6240</v>
      </c>
      <c r="C5157" s="2" t="s">
        <v>5058</v>
      </c>
      <c r="D5157" s="2" t="s">
        <v>5059</v>
      </c>
      <c r="E5157">
        <v>300</v>
      </c>
      <c r="F5157">
        <v>13513463</v>
      </c>
      <c r="G5157" s="2" t="s">
        <v>5643</v>
      </c>
      <c r="H5157" s="2" t="s">
        <v>11</v>
      </c>
      <c r="I5157" s="2" t="s">
        <v>12</v>
      </c>
      <c r="J5157" s="2" t="s">
        <v>13</v>
      </c>
      <c r="K5157" s="3">
        <v>110</v>
      </c>
    </row>
    <row r="5158" spans="1:11" x14ac:dyDescent="0.25">
      <c r="A5158" s="1">
        <v>44104</v>
      </c>
      <c r="B5158" s="13" t="s">
        <v>6239</v>
      </c>
      <c r="C5158" s="2" t="s">
        <v>512</v>
      </c>
      <c r="D5158" s="2" t="s">
        <v>513</v>
      </c>
      <c r="E5158">
        <v>5000</v>
      </c>
      <c r="F5158">
        <v>13513463</v>
      </c>
      <c r="G5158" s="2" t="s">
        <v>5643</v>
      </c>
      <c r="H5158" s="2" t="s">
        <v>11</v>
      </c>
      <c r="I5158" s="2" t="s">
        <v>12</v>
      </c>
      <c r="J5158" s="2" t="s">
        <v>13</v>
      </c>
      <c r="K5158" s="3">
        <v>110</v>
      </c>
    </row>
    <row r="5159" spans="1:11" x14ac:dyDescent="0.25">
      <c r="A5159" s="1">
        <v>44091</v>
      </c>
      <c r="B5159" s="13" t="s">
        <v>6240</v>
      </c>
      <c r="C5159" s="2" t="s">
        <v>3156</v>
      </c>
      <c r="D5159" s="2" t="s">
        <v>3157</v>
      </c>
      <c r="E5159">
        <v>10</v>
      </c>
      <c r="F5159">
        <v>13513463</v>
      </c>
      <c r="G5159" s="2" t="s">
        <v>5643</v>
      </c>
      <c r="H5159" s="2" t="s">
        <v>11</v>
      </c>
      <c r="I5159" s="2" t="s">
        <v>12</v>
      </c>
      <c r="J5159" s="2" t="s">
        <v>13</v>
      </c>
      <c r="K5159" s="3">
        <v>110</v>
      </c>
    </row>
    <row r="5160" spans="1:11" x14ac:dyDescent="0.25">
      <c r="A5160" s="1">
        <v>44104</v>
      </c>
      <c r="B5160" s="13" t="s">
        <v>6239</v>
      </c>
      <c r="C5160" s="2" t="s">
        <v>3156</v>
      </c>
      <c r="D5160" s="2" t="s">
        <v>3157</v>
      </c>
      <c r="E5160">
        <v>30</v>
      </c>
      <c r="F5160">
        <v>13513463</v>
      </c>
      <c r="G5160" s="2" t="s">
        <v>5643</v>
      </c>
      <c r="H5160" s="2" t="s">
        <v>11</v>
      </c>
      <c r="I5160" s="2" t="s">
        <v>12</v>
      </c>
      <c r="J5160" s="2" t="s">
        <v>13</v>
      </c>
      <c r="K5160" s="3">
        <v>110</v>
      </c>
    </row>
    <row r="5161" spans="1:11" x14ac:dyDescent="0.25">
      <c r="A5161" s="1">
        <v>44091</v>
      </c>
      <c r="B5161" s="13" t="s">
        <v>6240</v>
      </c>
      <c r="C5161" s="2" t="s">
        <v>1279</v>
      </c>
      <c r="D5161" s="2" t="s">
        <v>1280</v>
      </c>
      <c r="E5161">
        <v>2000</v>
      </c>
      <c r="F5161">
        <v>13513463</v>
      </c>
      <c r="G5161" s="2" t="s">
        <v>5643</v>
      </c>
      <c r="H5161" s="2" t="s">
        <v>11</v>
      </c>
      <c r="I5161" s="2" t="s">
        <v>12</v>
      </c>
      <c r="J5161" s="2" t="s">
        <v>13</v>
      </c>
      <c r="K5161" s="3">
        <v>110</v>
      </c>
    </row>
    <row r="5162" spans="1:11" x14ac:dyDescent="0.25">
      <c r="A5162" s="1">
        <v>44104</v>
      </c>
      <c r="B5162" s="13" t="s">
        <v>6239</v>
      </c>
      <c r="C5162" s="2" t="s">
        <v>6228</v>
      </c>
      <c r="D5162" s="2" t="s">
        <v>6229</v>
      </c>
      <c r="E5162">
        <v>800</v>
      </c>
      <c r="F5162">
        <v>13513463</v>
      </c>
      <c r="G5162" s="2" t="s">
        <v>5643</v>
      </c>
      <c r="H5162" s="2" t="s">
        <v>11</v>
      </c>
      <c r="I5162" s="2" t="s">
        <v>12</v>
      </c>
      <c r="J5162" s="2" t="s">
        <v>13</v>
      </c>
      <c r="K5162" s="3">
        <v>110</v>
      </c>
    </row>
    <row r="5163" spans="1:11" x14ac:dyDescent="0.25">
      <c r="A5163" s="1">
        <v>44091</v>
      </c>
      <c r="B5163" s="13" t="s">
        <v>6240</v>
      </c>
      <c r="C5163" s="2" t="s">
        <v>1094</v>
      </c>
      <c r="D5163" s="2" t="s">
        <v>1095</v>
      </c>
      <c r="E5163">
        <v>6000</v>
      </c>
      <c r="F5163">
        <v>13513463</v>
      </c>
      <c r="G5163" s="2" t="s">
        <v>5643</v>
      </c>
      <c r="H5163" s="2" t="s">
        <v>11</v>
      </c>
      <c r="I5163" s="2" t="s">
        <v>12</v>
      </c>
      <c r="J5163" s="2" t="s">
        <v>13</v>
      </c>
      <c r="K5163" s="3">
        <v>110</v>
      </c>
    </row>
    <row r="5164" spans="1:11" x14ac:dyDescent="0.25">
      <c r="A5164" s="1">
        <v>44091</v>
      </c>
      <c r="B5164" s="13" t="s">
        <v>6240</v>
      </c>
      <c r="C5164" s="2" t="s">
        <v>619</v>
      </c>
      <c r="D5164" s="2" t="s">
        <v>620</v>
      </c>
      <c r="E5164">
        <v>1000</v>
      </c>
      <c r="F5164">
        <v>13513463</v>
      </c>
      <c r="G5164" s="2" t="s">
        <v>5643</v>
      </c>
      <c r="H5164" s="2" t="s">
        <v>11</v>
      </c>
      <c r="I5164" s="2" t="s">
        <v>12</v>
      </c>
      <c r="J5164" s="2" t="s">
        <v>13</v>
      </c>
      <c r="K5164" s="3">
        <v>110</v>
      </c>
    </row>
    <row r="5165" spans="1:11" x14ac:dyDescent="0.25">
      <c r="A5165" s="1">
        <v>44091</v>
      </c>
      <c r="B5165" s="13" t="s">
        <v>6240</v>
      </c>
      <c r="C5165" s="2" t="s">
        <v>69</v>
      </c>
      <c r="D5165" s="2" t="s">
        <v>70</v>
      </c>
      <c r="E5165">
        <v>150</v>
      </c>
      <c r="F5165">
        <v>13513463</v>
      </c>
      <c r="G5165" s="2" t="s">
        <v>5643</v>
      </c>
      <c r="H5165" s="2" t="s">
        <v>11</v>
      </c>
      <c r="I5165" s="2" t="s">
        <v>12</v>
      </c>
      <c r="J5165" s="2" t="s">
        <v>13</v>
      </c>
      <c r="K5165" s="3">
        <v>110</v>
      </c>
    </row>
    <row r="5166" spans="1:11" x14ac:dyDescent="0.25">
      <c r="A5166" s="1">
        <v>44104</v>
      </c>
      <c r="B5166" s="13" t="s">
        <v>6241</v>
      </c>
      <c r="C5166" s="2" t="s">
        <v>6242</v>
      </c>
      <c r="D5166" s="2" t="s">
        <v>6243</v>
      </c>
      <c r="E5166">
        <v>50</v>
      </c>
      <c r="F5166">
        <v>13515486</v>
      </c>
      <c r="G5166" s="2" t="s">
        <v>6207</v>
      </c>
      <c r="H5166" s="2" t="s">
        <v>180</v>
      </c>
      <c r="I5166" s="2" t="s">
        <v>181</v>
      </c>
      <c r="J5166" s="2" t="s">
        <v>109</v>
      </c>
      <c r="K5166" s="3">
        <v>4530</v>
      </c>
    </row>
    <row r="5167" spans="1:11" x14ac:dyDescent="0.25">
      <c r="A5167" s="1">
        <v>44104</v>
      </c>
      <c r="B5167" s="13" t="s">
        <v>6241</v>
      </c>
      <c r="C5167" s="2" t="s">
        <v>4098</v>
      </c>
      <c r="D5167" s="2" t="s">
        <v>4099</v>
      </c>
      <c r="E5167">
        <v>1000</v>
      </c>
      <c r="F5167">
        <v>13515486</v>
      </c>
      <c r="G5167" s="2" t="s">
        <v>6207</v>
      </c>
      <c r="H5167" s="2" t="s">
        <v>180</v>
      </c>
      <c r="I5167" s="2" t="s">
        <v>181</v>
      </c>
      <c r="J5167" s="2" t="s">
        <v>109</v>
      </c>
      <c r="K5167" s="3">
        <v>4530</v>
      </c>
    </row>
    <row r="5168" spans="1:11" x14ac:dyDescent="0.25">
      <c r="A5168" s="1">
        <v>44091</v>
      </c>
      <c r="B5168" s="13" t="s">
        <v>6206</v>
      </c>
      <c r="C5168" s="2" t="s">
        <v>5396</v>
      </c>
      <c r="D5168" s="2" t="s">
        <v>5397</v>
      </c>
      <c r="E5168">
        <v>60</v>
      </c>
      <c r="F5168">
        <v>13515486</v>
      </c>
      <c r="G5168" s="2" t="s">
        <v>6207</v>
      </c>
      <c r="H5168" s="2" t="s">
        <v>180</v>
      </c>
      <c r="I5168" s="2" t="s">
        <v>181</v>
      </c>
      <c r="J5168" s="2" t="s">
        <v>109</v>
      </c>
      <c r="K5168" s="3">
        <v>4530</v>
      </c>
    </row>
    <row r="5169" spans="1:11" x14ac:dyDescent="0.25">
      <c r="A5169" s="1">
        <v>44077</v>
      </c>
      <c r="B5169" s="13" t="s">
        <v>6244</v>
      </c>
      <c r="C5169" s="2" t="s">
        <v>304</v>
      </c>
      <c r="D5169" s="2" t="s">
        <v>305</v>
      </c>
      <c r="E5169">
        <v>20</v>
      </c>
      <c r="F5169">
        <v>16347161</v>
      </c>
      <c r="G5169" s="2" t="s">
        <v>6245</v>
      </c>
      <c r="H5169" s="2" t="s">
        <v>4849</v>
      </c>
      <c r="I5169" s="2" t="s">
        <v>12</v>
      </c>
      <c r="J5169" s="2" t="s">
        <v>13</v>
      </c>
      <c r="K5169" s="3">
        <v>9999</v>
      </c>
    </row>
    <row r="5170" spans="1:11" x14ac:dyDescent="0.25">
      <c r="A5170" s="1">
        <v>44104</v>
      </c>
      <c r="B5170" s="13" t="s">
        <v>6241</v>
      </c>
      <c r="C5170" s="2" t="s">
        <v>1135</v>
      </c>
      <c r="D5170" s="2" t="s">
        <v>1136</v>
      </c>
      <c r="E5170">
        <v>2000</v>
      </c>
      <c r="F5170">
        <v>13515486</v>
      </c>
      <c r="G5170" s="2" t="s">
        <v>6207</v>
      </c>
      <c r="H5170" s="2" t="s">
        <v>180</v>
      </c>
      <c r="I5170" s="2" t="s">
        <v>181</v>
      </c>
      <c r="J5170" s="2" t="s">
        <v>109</v>
      </c>
      <c r="K5170" s="3">
        <v>4530</v>
      </c>
    </row>
    <row r="5171" spans="1:11" x14ac:dyDescent="0.25">
      <c r="A5171" s="1">
        <v>44093</v>
      </c>
      <c r="B5171" s="13" t="s">
        <v>6246</v>
      </c>
      <c r="C5171" s="2" t="s">
        <v>1114</v>
      </c>
      <c r="D5171" s="2" t="s">
        <v>1115</v>
      </c>
      <c r="E5171">
        <v>100</v>
      </c>
      <c r="F5171">
        <v>13515486</v>
      </c>
      <c r="G5171" s="2" t="s">
        <v>6207</v>
      </c>
      <c r="H5171" s="2" t="s">
        <v>180</v>
      </c>
      <c r="I5171" s="2" t="s">
        <v>181</v>
      </c>
      <c r="J5171" s="2" t="s">
        <v>109</v>
      </c>
      <c r="K5171" s="3">
        <v>4530</v>
      </c>
    </row>
    <row r="5172" spans="1:11" x14ac:dyDescent="0.25">
      <c r="A5172" s="1">
        <v>44104</v>
      </c>
      <c r="B5172" s="13" t="s">
        <v>6241</v>
      </c>
      <c r="C5172" s="2" t="s">
        <v>1270</v>
      </c>
      <c r="D5172" s="2" t="s">
        <v>1271</v>
      </c>
      <c r="E5172">
        <v>1000</v>
      </c>
      <c r="F5172">
        <v>13515486</v>
      </c>
      <c r="G5172" s="2" t="s">
        <v>6207</v>
      </c>
      <c r="H5172" s="2" t="s">
        <v>180</v>
      </c>
      <c r="I5172" s="2" t="s">
        <v>181</v>
      </c>
      <c r="J5172" s="2" t="s">
        <v>109</v>
      </c>
      <c r="K5172" s="3">
        <v>4530</v>
      </c>
    </row>
    <row r="5173" spans="1:11" x14ac:dyDescent="0.25">
      <c r="A5173" s="1">
        <v>44094</v>
      </c>
      <c r="B5173" s="13" t="s">
        <v>6247</v>
      </c>
      <c r="C5173" s="2" t="s">
        <v>6248</v>
      </c>
      <c r="D5173" s="2" t="s">
        <v>6249</v>
      </c>
      <c r="E5173">
        <v>60</v>
      </c>
      <c r="F5173">
        <v>13515486</v>
      </c>
      <c r="G5173" s="2" t="s">
        <v>6207</v>
      </c>
      <c r="H5173" s="2" t="s">
        <v>180</v>
      </c>
      <c r="I5173" s="2" t="s">
        <v>181</v>
      </c>
      <c r="J5173" s="2" t="s">
        <v>109</v>
      </c>
      <c r="K5173" s="3">
        <v>4530</v>
      </c>
    </row>
    <row r="5174" spans="1:11" x14ac:dyDescent="0.25">
      <c r="A5174" s="1">
        <v>44104</v>
      </c>
      <c r="B5174" s="13" t="s">
        <v>6241</v>
      </c>
      <c r="C5174" s="2" t="s">
        <v>3006</v>
      </c>
      <c r="D5174" s="2" t="s">
        <v>3007</v>
      </c>
      <c r="E5174">
        <v>2000</v>
      </c>
      <c r="F5174">
        <v>13515486</v>
      </c>
      <c r="G5174" s="2" t="s">
        <v>6207</v>
      </c>
      <c r="H5174" s="2" t="s">
        <v>180</v>
      </c>
      <c r="I5174" s="2" t="s">
        <v>181</v>
      </c>
      <c r="J5174" s="2" t="s">
        <v>109</v>
      </c>
      <c r="K5174" s="3">
        <v>4530</v>
      </c>
    </row>
    <row r="5175" spans="1:11" x14ac:dyDescent="0.25">
      <c r="A5175" s="1">
        <v>44094</v>
      </c>
      <c r="B5175" s="13" t="s">
        <v>6247</v>
      </c>
      <c r="C5175" s="2" t="s">
        <v>6250</v>
      </c>
      <c r="D5175" s="2" t="s">
        <v>6251</v>
      </c>
      <c r="E5175">
        <v>50</v>
      </c>
      <c r="F5175">
        <v>13515486</v>
      </c>
      <c r="G5175" s="2" t="s">
        <v>6207</v>
      </c>
      <c r="H5175" s="2" t="s">
        <v>180</v>
      </c>
      <c r="I5175" s="2" t="s">
        <v>181</v>
      </c>
      <c r="J5175" s="2" t="s">
        <v>109</v>
      </c>
      <c r="K5175" s="3">
        <v>4530</v>
      </c>
    </row>
    <row r="5176" spans="1:11" x14ac:dyDescent="0.25">
      <c r="A5176" s="1">
        <v>44104</v>
      </c>
      <c r="B5176" s="13" t="s">
        <v>6241</v>
      </c>
      <c r="C5176" s="2" t="s">
        <v>2978</v>
      </c>
      <c r="D5176" s="2" t="s">
        <v>2979</v>
      </c>
      <c r="E5176">
        <v>1000</v>
      </c>
      <c r="F5176">
        <v>13515486</v>
      </c>
      <c r="G5176" s="2" t="s">
        <v>6207</v>
      </c>
      <c r="H5176" s="2" t="s">
        <v>180</v>
      </c>
      <c r="I5176" s="2" t="s">
        <v>181</v>
      </c>
      <c r="J5176" s="2" t="s">
        <v>109</v>
      </c>
      <c r="K5176" s="3">
        <v>4530</v>
      </c>
    </row>
    <row r="5177" spans="1:11" x14ac:dyDescent="0.25">
      <c r="A5177" s="1">
        <v>44094</v>
      </c>
      <c r="B5177" s="13" t="s">
        <v>6247</v>
      </c>
      <c r="C5177" s="2" t="s">
        <v>6252</v>
      </c>
      <c r="D5177" s="2" t="s">
        <v>6253</v>
      </c>
      <c r="E5177">
        <v>50</v>
      </c>
      <c r="F5177">
        <v>13515486</v>
      </c>
      <c r="G5177" s="2" t="s">
        <v>6207</v>
      </c>
      <c r="H5177" s="2" t="s">
        <v>180</v>
      </c>
      <c r="I5177" s="2" t="s">
        <v>181</v>
      </c>
      <c r="J5177" s="2" t="s">
        <v>109</v>
      </c>
      <c r="K5177" s="3">
        <v>4530</v>
      </c>
    </row>
    <row r="5178" spans="1:11" x14ac:dyDescent="0.25">
      <c r="A5178" s="1">
        <v>44103</v>
      </c>
      <c r="B5178" s="13" t="s">
        <v>6254</v>
      </c>
      <c r="C5178" s="2" t="s">
        <v>146</v>
      </c>
      <c r="D5178" s="2" t="s">
        <v>147</v>
      </c>
      <c r="E5178">
        <v>6000</v>
      </c>
      <c r="F5178">
        <v>13515486</v>
      </c>
      <c r="G5178" s="2" t="s">
        <v>6207</v>
      </c>
      <c r="H5178" s="2" t="s">
        <v>180</v>
      </c>
      <c r="I5178" s="2" t="s">
        <v>181</v>
      </c>
      <c r="J5178" s="2" t="s">
        <v>109</v>
      </c>
      <c r="K5178" s="3">
        <v>4530</v>
      </c>
    </row>
    <row r="5179" spans="1:11" x14ac:dyDescent="0.25">
      <c r="A5179" s="1">
        <v>44091</v>
      </c>
      <c r="B5179" s="13" t="s">
        <v>6206</v>
      </c>
      <c r="C5179" s="2" t="s">
        <v>2916</v>
      </c>
      <c r="D5179" s="2" t="s">
        <v>2917</v>
      </c>
      <c r="E5179">
        <v>60</v>
      </c>
      <c r="F5179">
        <v>13515486</v>
      </c>
      <c r="G5179" s="2" t="s">
        <v>6207</v>
      </c>
      <c r="H5179" s="2" t="s">
        <v>180</v>
      </c>
      <c r="I5179" s="2" t="s">
        <v>181</v>
      </c>
      <c r="J5179" s="2" t="s">
        <v>109</v>
      </c>
      <c r="K5179" s="3">
        <v>4530</v>
      </c>
    </row>
    <row r="5180" spans="1:11" x14ac:dyDescent="0.25">
      <c r="A5180" s="1">
        <v>44103</v>
      </c>
      <c r="B5180" s="13" t="s">
        <v>6254</v>
      </c>
      <c r="C5180" s="2" t="s">
        <v>1754</v>
      </c>
      <c r="D5180" s="2" t="s">
        <v>1755</v>
      </c>
      <c r="E5180">
        <v>60</v>
      </c>
      <c r="F5180">
        <v>13515486</v>
      </c>
      <c r="G5180" s="2" t="s">
        <v>6207</v>
      </c>
      <c r="H5180" s="2" t="s">
        <v>180</v>
      </c>
      <c r="I5180" s="2" t="s">
        <v>181</v>
      </c>
      <c r="J5180" s="2" t="s">
        <v>109</v>
      </c>
      <c r="K5180" s="3">
        <v>4530</v>
      </c>
    </row>
    <row r="5181" spans="1:11" x14ac:dyDescent="0.25">
      <c r="A5181" s="1">
        <v>44091</v>
      </c>
      <c r="B5181" s="13" t="s">
        <v>6206</v>
      </c>
      <c r="C5181" s="2" t="s">
        <v>4429</v>
      </c>
      <c r="D5181" s="2" t="s">
        <v>4430</v>
      </c>
      <c r="E5181">
        <v>30</v>
      </c>
      <c r="F5181">
        <v>13515486</v>
      </c>
      <c r="G5181" s="2" t="s">
        <v>6207</v>
      </c>
      <c r="H5181" s="2" t="s">
        <v>180</v>
      </c>
      <c r="I5181" s="2" t="s">
        <v>181</v>
      </c>
      <c r="J5181" s="2" t="s">
        <v>109</v>
      </c>
      <c r="K5181" s="3">
        <v>4530</v>
      </c>
    </row>
    <row r="5182" spans="1:11" x14ac:dyDescent="0.25">
      <c r="A5182" s="1">
        <v>44093</v>
      </c>
      <c r="B5182" s="13" t="s">
        <v>6255</v>
      </c>
      <c r="C5182" s="2" t="s">
        <v>6256</v>
      </c>
      <c r="D5182" s="2" t="s">
        <v>6257</v>
      </c>
      <c r="E5182">
        <v>30</v>
      </c>
      <c r="F5182">
        <v>13515486</v>
      </c>
      <c r="G5182" s="2" t="s">
        <v>6207</v>
      </c>
      <c r="H5182" s="2" t="s">
        <v>180</v>
      </c>
      <c r="I5182" s="2" t="s">
        <v>181</v>
      </c>
      <c r="J5182" s="2" t="s">
        <v>109</v>
      </c>
      <c r="K5182" s="3">
        <v>4530</v>
      </c>
    </row>
    <row r="5183" spans="1:11" x14ac:dyDescent="0.25">
      <c r="A5183" s="1">
        <v>44085</v>
      </c>
      <c r="B5183" s="13" t="s">
        <v>6258</v>
      </c>
      <c r="C5183" s="2" t="s">
        <v>6259</v>
      </c>
      <c r="D5183" s="2" t="s">
        <v>6260</v>
      </c>
      <c r="E5183">
        <v>20</v>
      </c>
      <c r="F5183">
        <v>13515486</v>
      </c>
      <c r="G5183" s="2" t="s">
        <v>6207</v>
      </c>
      <c r="H5183" s="2" t="s">
        <v>180</v>
      </c>
      <c r="I5183" s="2" t="s">
        <v>181</v>
      </c>
      <c r="J5183" s="2" t="s">
        <v>109</v>
      </c>
      <c r="K5183" s="3">
        <v>4530</v>
      </c>
    </row>
    <row r="5184" spans="1:11" x14ac:dyDescent="0.25">
      <c r="A5184" s="1">
        <v>44091</v>
      </c>
      <c r="B5184" s="13" t="s">
        <v>6206</v>
      </c>
      <c r="C5184" s="2" t="s">
        <v>2258</v>
      </c>
      <c r="D5184" s="2" t="s">
        <v>2259</v>
      </c>
      <c r="E5184">
        <v>30</v>
      </c>
      <c r="F5184">
        <v>13515486</v>
      </c>
      <c r="G5184" s="2" t="s">
        <v>6207</v>
      </c>
      <c r="H5184" s="2" t="s">
        <v>180</v>
      </c>
      <c r="I5184" s="2" t="s">
        <v>181</v>
      </c>
      <c r="J5184" s="2" t="s">
        <v>109</v>
      </c>
      <c r="K5184" s="3">
        <v>4530</v>
      </c>
    </row>
    <row r="5185" spans="1:11" x14ac:dyDescent="0.25">
      <c r="A5185" s="1">
        <v>44085</v>
      </c>
      <c r="B5185" s="13" t="s">
        <v>6258</v>
      </c>
      <c r="C5185" s="2" t="s">
        <v>2839</v>
      </c>
      <c r="D5185" s="2" t="s">
        <v>2840</v>
      </c>
      <c r="E5185">
        <v>30</v>
      </c>
      <c r="F5185">
        <v>13515486</v>
      </c>
      <c r="G5185" s="2" t="s">
        <v>6207</v>
      </c>
      <c r="H5185" s="2" t="s">
        <v>180</v>
      </c>
      <c r="I5185" s="2" t="s">
        <v>181</v>
      </c>
      <c r="J5185" s="2" t="s">
        <v>109</v>
      </c>
      <c r="K5185" s="3">
        <v>4530</v>
      </c>
    </row>
    <row r="5186" spans="1:11" x14ac:dyDescent="0.25">
      <c r="A5186" s="1">
        <v>44091</v>
      </c>
      <c r="B5186" s="13" t="s">
        <v>6206</v>
      </c>
      <c r="C5186" s="2" t="s">
        <v>4427</v>
      </c>
      <c r="D5186" s="2" t="s">
        <v>4428</v>
      </c>
      <c r="E5186">
        <v>60</v>
      </c>
      <c r="F5186">
        <v>13515486</v>
      </c>
      <c r="G5186" s="2" t="s">
        <v>6207</v>
      </c>
      <c r="H5186" s="2" t="s">
        <v>180</v>
      </c>
      <c r="I5186" s="2" t="s">
        <v>181</v>
      </c>
      <c r="J5186" s="2" t="s">
        <v>109</v>
      </c>
      <c r="K5186" s="3">
        <v>4530</v>
      </c>
    </row>
    <row r="5187" spans="1:11" x14ac:dyDescent="0.25">
      <c r="A5187" s="1">
        <v>44085</v>
      </c>
      <c r="B5187" s="13" t="s">
        <v>6258</v>
      </c>
      <c r="C5187" s="2" t="s">
        <v>2555</v>
      </c>
      <c r="D5187" s="2" t="s">
        <v>2556</v>
      </c>
      <c r="E5187">
        <v>30</v>
      </c>
      <c r="F5187">
        <v>13515486</v>
      </c>
      <c r="G5187" s="2" t="s">
        <v>6207</v>
      </c>
      <c r="H5187" s="2" t="s">
        <v>180</v>
      </c>
      <c r="I5187" s="2" t="s">
        <v>181</v>
      </c>
      <c r="J5187" s="2" t="s">
        <v>109</v>
      </c>
      <c r="K5187" s="3">
        <v>4530</v>
      </c>
    </row>
    <row r="5188" spans="1:11" x14ac:dyDescent="0.25">
      <c r="A5188" s="1">
        <v>44093</v>
      </c>
      <c r="B5188" s="13" t="s">
        <v>6246</v>
      </c>
      <c r="C5188" s="2" t="s">
        <v>6010</v>
      </c>
      <c r="D5188" s="2" t="s">
        <v>6011</v>
      </c>
      <c r="E5188">
        <v>10</v>
      </c>
      <c r="F5188">
        <v>13515486</v>
      </c>
      <c r="G5188" s="2" t="s">
        <v>6207</v>
      </c>
      <c r="H5188" s="2" t="s">
        <v>180</v>
      </c>
      <c r="I5188" s="2" t="s">
        <v>181</v>
      </c>
      <c r="J5188" s="2" t="s">
        <v>109</v>
      </c>
      <c r="K5188" s="3">
        <v>4530</v>
      </c>
    </row>
    <row r="5189" spans="1:11" x14ac:dyDescent="0.25">
      <c r="A5189" s="1">
        <v>44085</v>
      </c>
      <c r="B5189" s="13" t="s">
        <v>6258</v>
      </c>
      <c r="C5189" s="2" t="s">
        <v>6261</v>
      </c>
      <c r="D5189" s="2" t="s">
        <v>6262</v>
      </c>
      <c r="E5189">
        <v>40</v>
      </c>
      <c r="F5189">
        <v>13515486</v>
      </c>
      <c r="G5189" s="2" t="s">
        <v>6207</v>
      </c>
      <c r="H5189" s="2" t="s">
        <v>180</v>
      </c>
      <c r="I5189" s="2" t="s">
        <v>181</v>
      </c>
      <c r="J5189" s="2" t="s">
        <v>109</v>
      </c>
      <c r="K5189" s="3">
        <v>4530</v>
      </c>
    </row>
    <row r="5190" spans="1:11" x14ac:dyDescent="0.25">
      <c r="A5190" s="1">
        <v>44093</v>
      </c>
      <c r="B5190" s="13" t="s">
        <v>6255</v>
      </c>
      <c r="C5190" s="2" t="s">
        <v>6263</v>
      </c>
      <c r="D5190" s="2" t="s">
        <v>6264</v>
      </c>
      <c r="E5190">
        <v>10</v>
      </c>
      <c r="F5190">
        <v>13515486</v>
      </c>
      <c r="G5190" s="2" t="s">
        <v>6207</v>
      </c>
      <c r="H5190" s="2" t="s">
        <v>180</v>
      </c>
      <c r="I5190" s="2" t="s">
        <v>181</v>
      </c>
      <c r="J5190" s="2" t="s">
        <v>109</v>
      </c>
      <c r="K5190" s="3">
        <v>4530</v>
      </c>
    </row>
    <row r="5191" spans="1:11" x14ac:dyDescent="0.25">
      <c r="A5191" s="1">
        <v>44085</v>
      </c>
      <c r="B5191" s="13" t="s">
        <v>6258</v>
      </c>
      <c r="C5191" s="2" t="s">
        <v>5440</v>
      </c>
      <c r="D5191" s="2" t="s">
        <v>5441</v>
      </c>
      <c r="E5191">
        <v>120</v>
      </c>
      <c r="F5191">
        <v>13515486</v>
      </c>
      <c r="G5191" s="2" t="s">
        <v>6207</v>
      </c>
      <c r="H5191" s="2" t="s">
        <v>180</v>
      </c>
      <c r="I5191" s="2" t="s">
        <v>181</v>
      </c>
      <c r="J5191" s="2" t="s">
        <v>109</v>
      </c>
      <c r="K5191" s="3">
        <v>4530</v>
      </c>
    </row>
    <row r="5192" spans="1:11" x14ac:dyDescent="0.25">
      <c r="A5192" s="1">
        <v>44093</v>
      </c>
      <c r="B5192" s="13" t="s">
        <v>6255</v>
      </c>
      <c r="C5192" s="2" t="s">
        <v>5104</v>
      </c>
      <c r="D5192" s="2" t="s">
        <v>5105</v>
      </c>
      <c r="E5192">
        <v>30</v>
      </c>
      <c r="F5192">
        <v>13515486</v>
      </c>
      <c r="G5192" s="2" t="s">
        <v>6207</v>
      </c>
      <c r="H5192" s="2" t="s">
        <v>180</v>
      </c>
      <c r="I5192" s="2" t="s">
        <v>181</v>
      </c>
      <c r="J5192" s="2" t="s">
        <v>109</v>
      </c>
      <c r="K5192" s="3">
        <v>4530</v>
      </c>
    </row>
    <row r="5193" spans="1:11" x14ac:dyDescent="0.25">
      <c r="A5193" s="1">
        <v>44096</v>
      </c>
      <c r="B5193" s="13" t="s">
        <v>6265</v>
      </c>
      <c r="C5193" s="2" t="s">
        <v>1135</v>
      </c>
      <c r="D5193" s="2" t="s">
        <v>1136</v>
      </c>
      <c r="E5193">
        <v>2000</v>
      </c>
      <c r="F5193">
        <v>13515486</v>
      </c>
      <c r="G5193" s="2" t="s">
        <v>6207</v>
      </c>
      <c r="H5193" s="2" t="s">
        <v>180</v>
      </c>
      <c r="I5193" s="2" t="s">
        <v>181</v>
      </c>
      <c r="J5193" s="2" t="s">
        <v>109</v>
      </c>
      <c r="K5193" s="3">
        <v>4530</v>
      </c>
    </row>
    <row r="5194" spans="1:11" x14ac:dyDescent="0.25">
      <c r="A5194" s="1">
        <v>44093</v>
      </c>
      <c r="B5194" s="13" t="s">
        <v>6255</v>
      </c>
      <c r="C5194" s="2" t="s">
        <v>2620</v>
      </c>
      <c r="D5194" s="2" t="s">
        <v>2621</v>
      </c>
      <c r="E5194">
        <v>120</v>
      </c>
      <c r="F5194">
        <v>13515486</v>
      </c>
      <c r="G5194" s="2" t="s">
        <v>6207</v>
      </c>
      <c r="H5194" s="2" t="s">
        <v>180</v>
      </c>
      <c r="I5194" s="2" t="s">
        <v>181</v>
      </c>
      <c r="J5194" s="2" t="s">
        <v>109</v>
      </c>
      <c r="K5194" s="3">
        <v>4530</v>
      </c>
    </row>
    <row r="5195" spans="1:11" x14ac:dyDescent="0.25">
      <c r="A5195" s="1">
        <v>44098</v>
      </c>
      <c r="B5195" s="13" t="s">
        <v>6266</v>
      </c>
      <c r="C5195" s="2" t="s">
        <v>5654</v>
      </c>
      <c r="D5195" s="2" t="s">
        <v>5655</v>
      </c>
      <c r="E5195">
        <v>20200</v>
      </c>
      <c r="F5195">
        <v>13515486</v>
      </c>
      <c r="G5195" s="2" t="s">
        <v>6207</v>
      </c>
      <c r="H5195" s="2" t="s">
        <v>180</v>
      </c>
      <c r="I5195" s="2" t="s">
        <v>181</v>
      </c>
      <c r="J5195" s="2" t="s">
        <v>109</v>
      </c>
      <c r="K5195" s="3">
        <v>4530</v>
      </c>
    </row>
    <row r="5196" spans="1:11" x14ac:dyDescent="0.25">
      <c r="A5196" s="1">
        <v>44093</v>
      </c>
      <c r="B5196" s="13" t="s">
        <v>6255</v>
      </c>
      <c r="C5196" s="2" t="s">
        <v>6267</v>
      </c>
      <c r="D5196" s="2" t="s">
        <v>6268</v>
      </c>
      <c r="E5196">
        <v>30</v>
      </c>
      <c r="F5196">
        <v>13515486</v>
      </c>
      <c r="G5196" s="2" t="s">
        <v>6207</v>
      </c>
      <c r="H5196" s="2" t="s">
        <v>180</v>
      </c>
      <c r="I5196" s="2" t="s">
        <v>181</v>
      </c>
      <c r="J5196" s="2" t="s">
        <v>109</v>
      </c>
      <c r="K5196" s="3">
        <v>4530</v>
      </c>
    </row>
    <row r="5197" spans="1:11" x14ac:dyDescent="0.25">
      <c r="A5197" s="1">
        <v>44096</v>
      </c>
      <c r="B5197" s="13" t="s">
        <v>6265</v>
      </c>
      <c r="C5197" s="2" t="s">
        <v>4098</v>
      </c>
      <c r="D5197" s="2" t="s">
        <v>4099</v>
      </c>
      <c r="E5197">
        <v>2000</v>
      </c>
      <c r="F5197">
        <v>13515486</v>
      </c>
      <c r="G5197" s="2" t="s">
        <v>6207</v>
      </c>
      <c r="H5197" s="2" t="s">
        <v>180</v>
      </c>
      <c r="I5197" s="2" t="s">
        <v>181</v>
      </c>
      <c r="J5197" s="2" t="s">
        <v>109</v>
      </c>
      <c r="K5197" s="3">
        <v>4530</v>
      </c>
    </row>
    <row r="5198" spans="1:11" x14ac:dyDescent="0.25">
      <c r="A5198" s="1">
        <v>44093</v>
      </c>
      <c r="B5198" s="13" t="s">
        <v>6255</v>
      </c>
      <c r="C5198" s="2" t="s">
        <v>5884</v>
      </c>
      <c r="D5198" s="2" t="s">
        <v>5885</v>
      </c>
      <c r="E5198">
        <v>60</v>
      </c>
      <c r="F5198">
        <v>13515486</v>
      </c>
      <c r="G5198" s="2" t="s">
        <v>6207</v>
      </c>
      <c r="H5198" s="2" t="s">
        <v>180</v>
      </c>
      <c r="I5198" s="2" t="s">
        <v>181</v>
      </c>
      <c r="J5198" s="2" t="s">
        <v>109</v>
      </c>
      <c r="K5198" s="3">
        <v>4530</v>
      </c>
    </row>
    <row r="5199" spans="1:11" x14ac:dyDescent="0.25">
      <c r="A5199" s="1">
        <v>44098</v>
      </c>
      <c r="B5199" s="13" t="s">
        <v>6266</v>
      </c>
      <c r="C5199" s="2" t="s">
        <v>5268</v>
      </c>
      <c r="D5199" s="2" t="s">
        <v>5269</v>
      </c>
      <c r="E5199">
        <v>600</v>
      </c>
      <c r="F5199">
        <v>13515486</v>
      </c>
      <c r="G5199" s="2" t="s">
        <v>6207</v>
      </c>
      <c r="H5199" s="2" t="s">
        <v>180</v>
      </c>
      <c r="I5199" s="2" t="s">
        <v>181</v>
      </c>
      <c r="J5199" s="2" t="s">
        <v>109</v>
      </c>
      <c r="K5199" s="3">
        <v>4530</v>
      </c>
    </row>
    <row r="5200" spans="1:11" x14ac:dyDescent="0.25">
      <c r="A5200" s="1">
        <v>44085</v>
      </c>
      <c r="B5200" s="13" t="s">
        <v>6269</v>
      </c>
      <c r="C5200" s="2" t="s">
        <v>40</v>
      </c>
      <c r="D5200" s="2" t="s">
        <v>41</v>
      </c>
      <c r="E5200">
        <v>400</v>
      </c>
      <c r="F5200">
        <v>13744049</v>
      </c>
      <c r="G5200" s="2" t="s">
        <v>6270</v>
      </c>
      <c r="H5200" s="2" t="s">
        <v>789</v>
      </c>
      <c r="I5200" s="2" t="s">
        <v>12</v>
      </c>
      <c r="J5200" s="2" t="s">
        <v>13</v>
      </c>
      <c r="K5200" s="3">
        <v>9999</v>
      </c>
    </row>
    <row r="5201" spans="1:11" x14ac:dyDescent="0.25">
      <c r="A5201" s="1">
        <v>44093</v>
      </c>
      <c r="B5201" s="13" t="s">
        <v>6255</v>
      </c>
      <c r="C5201" s="2" t="s">
        <v>6271</v>
      </c>
      <c r="D5201" s="2" t="s">
        <v>6272</v>
      </c>
      <c r="E5201">
        <v>10</v>
      </c>
      <c r="F5201">
        <v>13515486</v>
      </c>
      <c r="G5201" s="2" t="s">
        <v>6207</v>
      </c>
      <c r="H5201" s="2" t="s">
        <v>180</v>
      </c>
      <c r="I5201" s="2" t="s">
        <v>181</v>
      </c>
      <c r="J5201" s="2" t="s">
        <v>109</v>
      </c>
      <c r="K5201" s="3">
        <v>4530</v>
      </c>
    </row>
    <row r="5202" spans="1:11" x14ac:dyDescent="0.25">
      <c r="A5202" s="1">
        <v>44091</v>
      </c>
      <c r="B5202" s="13" t="s">
        <v>5894</v>
      </c>
      <c r="C5202" s="2" t="s">
        <v>43</v>
      </c>
      <c r="D5202" s="2" t="s">
        <v>44</v>
      </c>
      <c r="E5202">
        <v>2000</v>
      </c>
      <c r="F5202">
        <v>13838340</v>
      </c>
      <c r="G5202" s="2" t="s">
        <v>5895</v>
      </c>
      <c r="H5202" s="2" t="s">
        <v>11</v>
      </c>
      <c r="I5202" s="2" t="s">
        <v>12</v>
      </c>
      <c r="J5202" s="2" t="s">
        <v>13</v>
      </c>
      <c r="K5202" s="3">
        <v>9999</v>
      </c>
    </row>
    <row r="5203" spans="1:11" x14ac:dyDescent="0.25">
      <c r="A5203" s="1">
        <v>44096</v>
      </c>
      <c r="B5203" s="13" t="s">
        <v>6265</v>
      </c>
      <c r="C5203" s="2" t="s">
        <v>3006</v>
      </c>
      <c r="D5203" s="2" t="s">
        <v>3007</v>
      </c>
      <c r="E5203">
        <v>2000</v>
      </c>
      <c r="F5203">
        <v>13515486</v>
      </c>
      <c r="G5203" s="2" t="s">
        <v>6207</v>
      </c>
      <c r="H5203" s="2" t="s">
        <v>180</v>
      </c>
      <c r="I5203" s="2" t="s">
        <v>181</v>
      </c>
      <c r="J5203" s="2" t="s">
        <v>109</v>
      </c>
      <c r="K5203" s="3">
        <v>4530</v>
      </c>
    </row>
    <row r="5204" spans="1:11" x14ac:dyDescent="0.25">
      <c r="A5204" s="1">
        <v>44093</v>
      </c>
      <c r="B5204" s="13" t="s">
        <v>6255</v>
      </c>
      <c r="C5204" s="2" t="s">
        <v>6273</v>
      </c>
      <c r="D5204" s="2" t="s">
        <v>6274</v>
      </c>
      <c r="E5204">
        <v>30</v>
      </c>
      <c r="F5204">
        <v>13515486</v>
      </c>
      <c r="G5204" s="2" t="s">
        <v>6207</v>
      </c>
      <c r="H5204" s="2" t="s">
        <v>180</v>
      </c>
      <c r="I5204" s="2" t="s">
        <v>181</v>
      </c>
      <c r="J5204" s="2" t="s">
        <v>109</v>
      </c>
      <c r="K5204" s="3">
        <v>4530</v>
      </c>
    </row>
    <row r="5205" spans="1:11" x14ac:dyDescent="0.25">
      <c r="A5205" s="1">
        <v>44096</v>
      </c>
      <c r="B5205" s="13" t="s">
        <v>6265</v>
      </c>
      <c r="C5205" s="2" t="s">
        <v>2920</v>
      </c>
      <c r="D5205" s="2" t="s">
        <v>2921</v>
      </c>
      <c r="E5205">
        <v>30</v>
      </c>
      <c r="F5205">
        <v>13515486</v>
      </c>
      <c r="G5205" s="2" t="s">
        <v>6207</v>
      </c>
      <c r="H5205" s="2" t="s">
        <v>180</v>
      </c>
      <c r="I5205" s="2" t="s">
        <v>181</v>
      </c>
      <c r="J5205" s="2" t="s">
        <v>109</v>
      </c>
      <c r="K5205" s="3">
        <v>4530</v>
      </c>
    </row>
    <row r="5206" spans="1:11" x14ac:dyDescent="0.25">
      <c r="A5206" s="1">
        <v>44103</v>
      </c>
      <c r="B5206" s="13" t="s">
        <v>6254</v>
      </c>
      <c r="C5206" s="2" t="s">
        <v>151</v>
      </c>
      <c r="D5206" s="2" t="s">
        <v>152</v>
      </c>
      <c r="E5206">
        <v>30000</v>
      </c>
      <c r="F5206">
        <v>13515486</v>
      </c>
      <c r="G5206" s="2" t="s">
        <v>6207</v>
      </c>
      <c r="H5206" s="2" t="s">
        <v>180</v>
      </c>
      <c r="I5206" s="2" t="s">
        <v>181</v>
      </c>
      <c r="J5206" s="2" t="s">
        <v>109</v>
      </c>
      <c r="K5206" s="3">
        <v>4530</v>
      </c>
    </row>
    <row r="5207" spans="1:11" x14ac:dyDescent="0.25">
      <c r="A5207" s="1">
        <v>44091</v>
      </c>
      <c r="B5207" s="13" t="s">
        <v>6206</v>
      </c>
      <c r="C5207" s="2" t="s">
        <v>5696</v>
      </c>
      <c r="D5207" s="2" t="s">
        <v>5697</v>
      </c>
      <c r="E5207">
        <v>10</v>
      </c>
      <c r="F5207">
        <v>13515486</v>
      </c>
      <c r="G5207" s="2" t="s">
        <v>6207</v>
      </c>
      <c r="H5207" s="2" t="s">
        <v>180</v>
      </c>
      <c r="I5207" s="2" t="s">
        <v>181</v>
      </c>
      <c r="J5207" s="2" t="s">
        <v>109</v>
      </c>
      <c r="K5207" s="3">
        <v>4530</v>
      </c>
    </row>
    <row r="5208" spans="1:11" x14ac:dyDescent="0.25">
      <c r="A5208" s="1">
        <v>44081</v>
      </c>
      <c r="B5208" s="13" t="s">
        <v>6275</v>
      </c>
      <c r="C5208" s="2" t="s">
        <v>2184</v>
      </c>
      <c r="D5208" s="2" t="s">
        <v>2185</v>
      </c>
      <c r="E5208">
        <v>300</v>
      </c>
      <c r="F5208">
        <v>13515486</v>
      </c>
      <c r="G5208" s="2" t="s">
        <v>6207</v>
      </c>
      <c r="H5208" s="2" t="s">
        <v>180</v>
      </c>
      <c r="I5208" s="2" t="s">
        <v>181</v>
      </c>
      <c r="J5208" s="2" t="s">
        <v>109</v>
      </c>
      <c r="K5208" s="3">
        <v>4530</v>
      </c>
    </row>
    <row r="5209" spans="1:11" x14ac:dyDescent="0.25">
      <c r="A5209" s="1">
        <v>44094</v>
      </c>
      <c r="B5209" s="13" t="s">
        <v>6247</v>
      </c>
      <c r="C5209" s="2" t="s">
        <v>6276</v>
      </c>
      <c r="D5209" s="2" t="s">
        <v>6277</v>
      </c>
      <c r="E5209">
        <v>50</v>
      </c>
      <c r="F5209">
        <v>13515486</v>
      </c>
      <c r="G5209" s="2" t="s">
        <v>6207</v>
      </c>
      <c r="H5209" s="2" t="s">
        <v>180</v>
      </c>
      <c r="I5209" s="2" t="s">
        <v>181</v>
      </c>
      <c r="J5209" s="2" t="s">
        <v>109</v>
      </c>
      <c r="K5209" s="3">
        <v>4530</v>
      </c>
    </row>
    <row r="5210" spans="1:11" x14ac:dyDescent="0.25">
      <c r="A5210" s="1">
        <v>44081</v>
      </c>
      <c r="B5210" s="13" t="s">
        <v>6275</v>
      </c>
      <c r="C5210" s="2" t="s">
        <v>6278</v>
      </c>
      <c r="D5210" s="2" t="s">
        <v>6279</v>
      </c>
      <c r="E5210">
        <v>50</v>
      </c>
      <c r="F5210">
        <v>13515486</v>
      </c>
      <c r="G5210" s="2" t="s">
        <v>6207</v>
      </c>
      <c r="H5210" s="2" t="s">
        <v>180</v>
      </c>
      <c r="I5210" s="2" t="s">
        <v>181</v>
      </c>
      <c r="J5210" s="2" t="s">
        <v>109</v>
      </c>
      <c r="K5210" s="3">
        <v>4530</v>
      </c>
    </row>
    <row r="5211" spans="1:11" x14ac:dyDescent="0.25">
      <c r="A5211" s="1">
        <v>44094</v>
      </c>
      <c r="B5211" s="13" t="s">
        <v>6247</v>
      </c>
      <c r="C5211" s="2" t="s">
        <v>4625</v>
      </c>
      <c r="D5211" s="2" t="s">
        <v>4626</v>
      </c>
      <c r="E5211">
        <v>100</v>
      </c>
      <c r="F5211">
        <v>13515486</v>
      </c>
      <c r="G5211" s="2" t="s">
        <v>6207</v>
      </c>
      <c r="H5211" s="2" t="s">
        <v>180</v>
      </c>
      <c r="I5211" s="2" t="s">
        <v>181</v>
      </c>
      <c r="J5211" s="2" t="s">
        <v>109</v>
      </c>
      <c r="K5211" s="3">
        <v>4530</v>
      </c>
    </row>
    <row r="5212" spans="1:11" x14ac:dyDescent="0.25">
      <c r="A5212" s="1">
        <v>44081</v>
      </c>
      <c r="B5212" s="13" t="s">
        <v>6275</v>
      </c>
      <c r="C5212" s="2" t="s">
        <v>6280</v>
      </c>
      <c r="D5212" s="2" t="s">
        <v>6281</v>
      </c>
      <c r="E5212">
        <v>100</v>
      </c>
      <c r="F5212">
        <v>13515486</v>
      </c>
      <c r="G5212" s="2" t="s">
        <v>6207</v>
      </c>
      <c r="H5212" s="2" t="s">
        <v>180</v>
      </c>
      <c r="I5212" s="2" t="s">
        <v>181</v>
      </c>
      <c r="J5212" s="2" t="s">
        <v>109</v>
      </c>
      <c r="K5212" s="3">
        <v>4530</v>
      </c>
    </row>
    <row r="5213" spans="1:11" x14ac:dyDescent="0.25">
      <c r="A5213" s="1">
        <v>44094</v>
      </c>
      <c r="B5213" s="13" t="s">
        <v>6247</v>
      </c>
      <c r="C5213" s="2" t="s">
        <v>6282</v>
      </c>
      <c r="D5213" s="2" t="s">
        <v>6283</v>
      </c>
      <c r="E5213">
        <v>100</v>
      </c>
      <c r="F5213">
        <v>13515486</v>
      </c>
      <c r="G5213" s="2" t="s">
        <v>6207</v>
      </c>
      <c r="H5213" s="2" t="s">
        <v>180</v>
      </c>
      <c r="I5213" s="2" t="s">
        <v>181</v>
      </c>
      <c r="J5213" s="2" t="s">
        <v>109</v>
      </c>
      <c r="K5213" s="3">
        <v>4530</v>
      </c>
    </row>
    <row r="5214" spans="1:11" x14ac:dyDescent="0.25">
      <c r="A5214" s="1">
        <v>44081</v>
      </c>
      <c r="B5214" s="13" t="s">
        <v>6275</v>
      </c>
      <c r="C5214" s="2" t="s">
        <v>2555</v>
      </c>
      <c r="D5214" s="2" t="s">
        <v>2556</v>
      </c>
      <c r="E5214">
        <v>30</v>
      </c>
      <c r="F5214">
        <v>13515486</v>
      </c>
      <c r="G5214" s="2" t="s">
        <v>6207</v>
      </c>
      <c r="H5214" s="2" t="s">
        <v>180</v>
      </c>
      <c r="I5214" s="2" t="s">
        <v>181</v>
      </c>
      <c r="J5214" s="2" t="s">
        <v>109</v>
      </c>
      <c r="K5214" s="3">
        <v>4530</v>
      </c>
    </row>
    <row r="5215" spans="1:11" x14ac:dyDescent="0.25">
      <c r="A5215" s="1">
        <v>44094</v>
      </c>
      <c r="B5215" s="13" t="s">
        <v>6247</v>
      </c>
      <c r="C5215" s="2" t="s">
        <v>6284</v>
      </c>
      <c r="D5215" s="2" t="s">
        <v>6285</v>
      </c>
      <c r="E5215">
        <v>100</v>
      </c>
      <c r="F5215">
        <v>13515486</v>
      </c>
      <c r="G5215" s="2" t="s">
        <v>6207</v>
      </c>
      <c r="H5215" s="2" t="s">
        <v>180</v>
      </c>
      <c r="I5215" s="2" t="s">
        <v>181</v>
      </c>
      <c r="J5215" s="2" t="s">
        <v>109</v>
      </c>
      <c r="K5215" s="3">
        <v>4530</v>
      </c>
    </row>
    <row r="5216" spans="1:11" x14ac:dyDescent="0.25">
      <c r="A5216" s="1">
        <v>44081</v>
      </c>
      <c r="B5216" s="13" t="s">
        <v>6275</v>
      </c>
      <c r="C5216" s="2" t="s">
        <v>2839</v>
      </c>
      <c r="D5216" s="2" t="s">
        <v>2840</v>
      </c>
      <c r="E5216">
        <v>30</v>
      </c>
      <c r="F5216">
        <v>13515486</v>
      </c>
      <c r="G5216" s="2" t="s">
        <v>6207</v>
      </c>
      <c r="H5216" s="2" t="s">
        <v>180</v>
      </c>
      <c r="I5216" s="2" t="s">
        <v>181</v>
      </c>
      <c r="J5216" s="2" t="s">
        <v>109</v>
      </c>
      <c r="K5216" s="3">
        <v>4530</v>
      </c>
    </row>
    <row r="5217" spans="1:11" x14ac:dyDescent="0.25">
      <c r="A5217" s="1">
        <v>44094</v>
      </c>
      <c r="B5217" s="13" t="s">
        <v>6247</v>
      </c>
      <c r="C5217" s="2" t="s">
        <v>6286</v>
      </c>
      <c r="D5217" s="2" t="s">
        <v>6287</v>
      </c>
      <c r="E5217">
        <v>100</v>
      </c>
      <c r="F5217">
        <v>13515486</v>
      </c>
      <c r="G5217" s="2" t="s">
        <v>6207</v>
      </c>
      <c r="H5217" s="2" t="s">
        <v>180</v>
      </c>
      <c r="I5217" s="2" t="s">
        <v>181</v>
      </c>
      <c r="J5217" s="2" t="s">
        <v>109</v>
      </c>
      <c r="K5217" s="3">
        <v>4530</v>
      </c>
    </row>
    <row r="5218" spans="1:11" x14ac:dyDescent="0.25">
      <c r="A5218" s="1">
        <v>44081</v>
      </c>
      <c r="B5218" s="13" t="s">
        <v>6275</v>
      </c>
      <c r="C5218" s="2" t="s">
        <v>6288</v>
      </c>
      <c r="D5218" s="2" t="s">
        <v>6289</v>
      </c>
      <c r="E5218">
        <v>150</v>
      </c>
      <c r="F5218">
        <v>13515486</v>
      </c>
      <c r="G5218" s="2" t="s">
        <v>6207</v>
      </c>
      <c r="H5218" s="2" t="s">
        <v>180</v>
      </c>
      <c r="I5218" s="2" t="s">
        <v>181</v>
      </c>
      <c r="J5218" s="2" t="s">
        <v>109</v>
      </c>
      <c r="K5218" s="3">
        <v>4530</v>
      </c>
    </row>
    <row r="5219" spans="1:11" x14ac:dyDescent="0.25">
      <c r="A5219" s="1">
        <v>44094</v>
      </c>
      <c r="B5219" s="13" t="s">
        <v>6247</v>
      </c>
      <c r="C5219" s="2" t="s">
        <v>5815</v>
      </c>
      <c r="D5219" s="2" t="s">
        <v>5816</v>
      </c>
      <c r="E5219">
        <v>100</v>
      </c>
      <c r="F5219">
        <v>13515486</v>
      </c>
      <c r="G5219" s="2" t="s">
        <v>6207</v>
      </c>
      <c r="H5219" s="2" t="s">
        <v>180</v>
      </c>
      <c r="I5219" s="2" t="s">
        <v>181</v>
      </c>
      <c r="J5219" s="2" t="s">
        <v>109</v>
      </c>
      <c r="K5219" s="3">
        <v>4530</v>
      </c>
    </row>
    <row r="5220" spans="1:11" x14ac:dyDescent="0.25">
      <c r="A5220" s="1">
        <v>44081</v>
      </c>
      <c r="B5220" s="13" t="s">
        <v>6275</v>
      </c>
      <c r="C5220" s="2" t="s">
        <v>3331</v>
      </c>
      <c r="D5220" s="2" t="s">
        <v>3332</v>
      </c>
      <c r="E5220">
        <v>400</v>
      </c>
      <c r="F5220">
        <v>13515486</v>
      </c>
      <c r="G5220" s="2" t="s">
        <v>6207</v>
      </c>
      <c r="H5220" s="2" t="s">
        <v>180</v>
      </c>
      <c r="I5220" s="2" t="s">
        <v>181</v>
      </c>
      <c r="J5220" s="2" t="s">
        <v>109</v>
      </c>
      <c r="K5220" s="3">
        <v>4530</v>
      </c>
    </row>
    <row r="5221" spans="1:11" x14ac:dyDescent="0.25">
      <c r="A5221" s="1">
        <v>44094</v>
      </c>
      <c r="B5221" s="13" t="s">
        <v>6247</v>
      </c>
      <c r="C5221" s="2" t="s">
        <v>4591</v>
      </c>
      <c r="D5221" s="2" t="s">
        <v>4592</v>
      </c>
      <c r="E5221">
        <v>2000</v>
      </c>
      <c r="F5221">
        <v>13515486</v>
      </c>
      <c r="G5221" s="2" t="s">
        <v>6207</v>
      </c>
      <c r="H5221" s="2" t="s">
        <v>180</v>
      </c>
      <c r="I5221" s="2" t="s">
        <v>181</v>
      </c>
      <c r="J5221" s="2" t="s">
        <v>109</v>
      </c>
      <c r="K5221" s="3">
        <v>4530</v>
      </c>
    </row>
    <row r="5222" spans="1:11" x14ac:dyDescent="0.25">
      <c r="A5222" s="1">
        <v>44081</v>
      </c>
      <c r="B5222" s="13" t="s">
        <v>6275</v>
      </c>
      <c r="C5222" s="2" t="s">
        <v>6290</v>
      </c>
      <c r="D5222" s="2" t="s">
        <v>6291</v>
      </c>
      <c r="E5222">
        <v>1000</v>
      </c>
      <c r="F5222">
        <v>13515486</v>
      </c>
      <c r="G5222" s="2" t="s">
        <v>6207</v>
      </c>
      <c r="H5222" s="2" t="s">
        <v>180</v>
      </c>
      <c r="I5222" s="2" t="s">
        <v>181</v>
      </c>
      <c r="J5222" s="2" t="s">
        <v>109</v>
      </c>
      <c r="K5222" s="3">
        <v>4530</v>
      </c>
    </row>
    <row r="5223" spans="1:11" x14ac:dyDescent="0.25">
      <c r="A5223" s="1">
        <v>44094</v>
      </c>
      <c r="B5223" s="13" t="s">
        <v>6247</v>
      </c>
      <c r="C5223" s="2" t="s">
        <v>3061</v>
      </c>
      <c r="D5223" s="2" t="s">
        <v>3062</v>
      </c>
      <c r="E5223">
        <v>100</v>
      </c>
      <c r="F5223">
        <v>13515486</v>
      </c>
      <c r="G5223" s="2" t="s">
        <v>6207</v>
      </c>
      <c r="H5223" s="2" t="s">
        <v>180</v>
      </c>
      <c r="I5223" s="2" t="s">
        <v>181</v>
      </c>
      <c r="J5223" s="2" t="s">
        <v>109</v>
      </c>
      <c r="K5223" s="3">
        <v>4530</v>
      </c>
    </row>
    <row r="5224" spans="1:11" x14ac:dyDescent="0.25">
      <c r="A5224" s="1">
        <v>44081</v>
      </c>
      <c r="B5224" s="13" t="s">
        <v>6275</v>
      </c>
      <c r="C5224" s="2" t="s">
        <v>5846</v>
      </c>
      <c r="D5224" s="2" t="s">
        <v>5847</v>
      </c>
      <c r="E5224">
        <v>2000</v>
      </c>
      <c r="F5224">
        <v>13515486</v>
      </c>
      <c r="G5224" s="2" t="s">
        <v>6207</v>
      </c>
      <c r="H5224" s="2" t="s">
        <v>180</v>
      </c>
      <c r="I5224" s="2" t="s">
        <v>181</v>
      </c>
      <c r="J5224" s="2" t="s">
        <v>109</v>
      </c>
      <c r="K5224" s="3">
        <v>4530</v>
      </c>
    </row>
    <row r="5225" spans="1:11" x14ac:dyDescent="0.25">
      <c r="A5225" s="1">
        <v>44094</v>
      </c>
      <c r="B5225" s="13" t="s">
        <v>6247</v>
      </c>
      <c r="C5225" s="2" t="s">
        <v>5978</v>
      </c>
      <c r="D5225" s="2" t="s">
        <v>5979</v>
      </c>
      <c r="E5225">
        <v>1000</v>
      </c>
      <c r="F5225">
        <v>13515486</v>
      </c>
      <c r="G5225" s="2" t="s">
        <v>6207</v>
      </c>
      <c r="H5225" s="2" t="s">
        <v>180</v>
      </c>
      <c r="I5225" s="2" t="s">
        <v>181</v>
      </c>
      <c r="J5225" s="2" t="s">
        <v>109</v>
      </c>
      <c r="K5225" s="3">
        <v>4530</v>
      </c>
    </row>
    <row r="5226" spans="1:11" x14ac:dyDescent="0.25">
      <c r="A5226" s="1">
        <v>44081</v>
      </c>
      <c r="B5226" s="13" t="s">
        <v>6275</v>
      </c>
      <c r="C5226" s="2" t="s">
        <v>3460</v>
      </c>
      <c r="D5226" s="2" t="s">
        <v>3461</v>
      </c>
      <c r="E5226">
        <v>3000</v>
      </c>
      <c r="F5226">
        <v>13515486</v>
      </c>
      <c r="G5226" s="2" t="s">
        <v>6207</v>
      </c>
      <c r="H5226" s="2" t="s">
        <v>180</v>
      </c>
      <c r="I5226" s="2" t="s">
        <v>181</v>
      </c>
      <c r="J5226" s="2" t="s">
        <v>109</v>
      </c>
      <c r="K5226" s="3">
        <v>4530</v>
      </c>
    </row>
    <row r="5227" spans="1:11" x14ac:dyDescent="0.25">
      <c r="A5227" s="1">
        <v>44094</v>
      </c>
      <c r="B5227" s="13" t="s">
        <v>6247</v>
      </c>
      <c r="C5227" s="2" t="s">
        <v>6292</v>
      </c>
      <c r="D5227" s="2" t="s">
        <v>6293</v>
      </c>
      <c r="E5227">
        <v>50</v>
      </c>
      <c r="F5227">
        <v>13515486</v>
      </c>
      <c r="G5227" s="2" t="s">
        <v>6207</v>
      </c>
      <c r="H5227" s="2" t="s">
        <v>180</v>
      </c>
      <c r="I5227" s="2" t="s">
        <v>181</v>
      </c>
      <c r="J5227" s="2" t="s">
        <v>109</v>
      </c>
      <c r="K5227" s="3">
        <v>4530</v>
      </c>
    </row>
    <row r="5228" spans="1:11" x14ac:dyDescent="0.25">
      <c r="A5228" s="1">
        <v>44081</v>
      </c>
      <c r="B5228" s="13" t="s">
        <v>6275</v>
      </c>
      <c r="C5228" s="2" t="s">
        <v>6294</v>
      </c>
      <c r="D5228" s="2" t="s">
        <v>6295</v>
      </c>
      <c r="E5228">
        <v>50</v>
      </c>
      <c r="F5228">
        <v>13515486</v>
      </c>
      <c r="G5228" s="2" t="s">
        <v>6207</v>
      </c>
      <c r="H5228" s="2" t="s">
        <v>180</v>
      </c>
      <c r="I5228" s="2" t="s">
        <v>181</v>
      </c>
      <c r="J5228" s="2" t="s">
        <v>109</v>
      </c>
      <c r="K5228" s="3">
        <v>4530</v>
      </c>
    </row>
    <row r="5229" spans="1:11" x14ac:dyDescent="0.25">
      <c r="A5229" s="1">
        <v>44094</v>
      </c>
      <c r="B5229" s="13" t="s">
        <v>6247</v>
      </c>
      <c r="C5229" s="2" t="s">
        <v>1713</v>
      </c>
      <c r="D5229" s="2" t="s">
        <v>1714</v>
      </c>
      <c r="E5229">
        <v>200</v>
      </c>
      <c r="F5229">
        <v>13515486</v>
      </c>
      <c r="G5229" s="2" t="s">
        <v>6207</v>
      </c>
      <c r="H5229" s="2" t="s">
        <v>180</v>
      </c>
      <c r="I5229" s="2" t="s">
        <v>181</v>
      </c>
      <c r="J5229" s="2" t="s">
        <v>109</v>
      </c>
      <c r="K5229" s="3">
        <v>4530</v>
      </c>
    </row>
    <row r="5230" spans="1:11" x14ac:dyDescent="0.25">
      <c r="A5230" s="1">
        <v>44081</v>
      </c>
      <c r="B5230" s="13" t="s">
        <v>6275</v>
      </c>
      <c r="C5230" s="2" t="s">
        <v>6296</v>
      </c>
      <c r="D5230" s="2" t="s">
        <v>6297</v>
      </c>
      <c r="E5230">
        <v>100</v>
      </c>
      <c r="F5230">
        <v>13515486</v>
      </c>
      <c r="G5230" s="2" t="s">
        <v>6207</v>
      </c>
      <c r="H5230" s="2" t="s">
        <v>180</v>
      </c>
      <c r="I5230" s="2" t="s">
        <v>181</v>
      </c>
      <c r="J5230" s="2" t="s">
        <v>109</v>
      </c>
      <c r="K5230" s="3">
        <v>4530</v>
      </c>
    </row>
    <row r="5231" spans="1:11" x14ac:dyDescent="0.25">
      <c r="A5231" s="1">
        <v>44091</v>
      </c>
      <c r="B5231" s="13" t="s">
        <v>6206</v>
      </c>
      <c r="C5231" s="2" t="s">
        <v>2264</v>
      </c>
      <c r="D5231" s="2" t="s">
        <v>2265</v>
      </c>
      <c r="E5231">
        <v>120</v>
      </c>
      <c r="F5231">
        <v>13515486</v>
      </c>
      <c r="G5231" s="2" t="s">
        <v>6207</v>
      </c>
      <c r="H5231" s="2" t="s">
        <v>180</v>
      </c>
      <c r="I5231" s="2" t="s">
        <v>181</v>
      </c>
      <c r="J5231" s="2" t="s">
        <v>109</v>
      </c>
      <c r="K5231" s="3">
        <v>4530</v>
      </c>
    </row>
    <row r="5232" spans="1:11" x14ac:dyDescent="0.25">
      <c r="A5232" s="1">
        <v>44081</v>
      </c>
      <c r="B5232" s="13" t="s">
        <v>6275</v>
      </c>
      <c r="C5232" s="2" t="s">
        <v>6298</v>
      </c>
      <c r="D5232" s="2" t="s">
        <v>6299</v>
      </c>
      <c r="E5232">
        <v>200</v>
      </c>
      <c r="F5232">
        <v>13515486</v>
      </c>
      <c r="G5232" s="2" t="s">
        <v>6207</v>
      </c>
      <c r="H5232" s="2" t="s">
        <v>180</v>
      </c>
      <c r="I5232" s="2" t="s">
        <v>181</v>
      </c>
      <c r="J5232" s="2" t="s">
        <v>109</v>
      </c>
      <c r="K5232" s="3">
        <v>4530</v>
      </c>
    </row>
    <row r="5233" spans="1:11" x14ac:dyDescent="0.25">
      <c r="A5233" s="1">
        <v>44091</v>
      </c>
      <c r="B5233" s="13" t="s">
        <v>6206</v>
      </c>
      <c r="C5233" s="2" t="s">
        <v>2302</v>
      </c>
      <c r="D5233" s="2" t="s">
        <v>2303</v>
      </c>
      <c r="E5233">
        <v>60</v>
      </c>
      <c r="F5233">
        <v>13515486</v>
      </c>
      <c r="G5233" s="2" t="s">
        <v>6207</v>
      </c>
      <c r="H5233" s="2" t="s">
        <v>180</v>
      </c>
      <c r="I5233" s="2" t="s">
        <v>181</v>
      </c>
      <c r="J5233" s="2" t="s">
        <v>109</v>
      </c>
      <c r="K5233" s="3">
        <v>4530</v>
      </c>
    </row>
    <row r="5234" spans="1:11" x14ac:dyDescent="0.25">
      <c r="A5234" s="1">
        <v>44081</v>
      </c>
      <c r="B5234" s="13" t="s">
        <v>6275</v>
      </c>
      <c r="C5234" s="2" t="s">
        <v>6300</v>
      </c>
      <c r="D5234" s="2" t="s">
        <v>6301</v>
      </c>
      <c r="E5234">
        <v>100</v>
      </c>
      <c r="F5234">
        <v>13515486</v>
      </c>
      <c r="G5234" s="2" t="s">
        <v>6207</v>
      </c>
      <c r="H5234" s="2" t="s">
        <v>180</v>
      </c>
      <c r="I5234" s="2" t="s">
        <v>181</v>
      </c>
      <c r="J5234" s="2" t="s">
        <v>109</v>
      </c>
      <c r="K5234" s="3">
        <v>4530</v>
      </c>
    </row>
    <row r="5235" spans="1:11" x14ac:dyDescent="0.25">
      <c r="A5235" s="1">
        <v>44091</v>
      </c>
      <c r="B5235" s="13" t="s">
        <v>6206</v>
      </c>
      <c r="C5235" s="2" t="s">
        <v>2293</v>
      </c>
      <c r="D5235" s="2" t="s">
        <v>2294</v>
      </c>
      <c r="E5235">
        <v>60</v>
      </c>
      <c r="F5235">
        <v>13515486</v>
      </c>
      <c r="G5235" s="2" t="s">
        <v>6207</v>
      </c>
      <c r="H5235" s="2" t="s">
        <v>180</v>
      </c>
      <c r="I5235" s="2" t="s">
        <v>181</v>
      </c>
      <c r="J5235" s="2" t="s">
        <v>109</v>
      </c>
      <c r="K5235" s="3">
        <v>4530</v>
      </c>
    </row>
    <row r="5236" spans="1:11" x14ac:dyDescent="0.25">
      <c r="A5236" s="1">
        <v>44081</v>
      </c>
      <c r="B5236" s="13" t="s">
        <v>6275</v>
      </c>
      <c r="C5236" s="2" t="s">
        <v>4536</v>
      </c>
      <c r="D5236" s="2" t="s">
        <v>4537</v>
      </c>
      <c r="E5236">
        <v>200</v>
      </c>
      <c r="F5236">
        <v>13515486</v>
      </c>
      <c r="G5236" s="2" t="s">
        <v>6207</v>
      </c>
      <c r="H5236" s="2" t="s">
        <v>180</v>
      </c>
      <c r="I5236" s="2" t="s">
        <v>181</v>
      </c>
      <c r="J5236" s="2" t="s">
        <v>109</v>
      </c>
      <c r="K5236" s="3">
        <v>4530</v>
      </c>
    </row>
    <row r="5237" spans="1:11" x14ac:dyDescent="0.25">
      <c r="A5237" s="1">
        <v>44076</v>
      </c>
      <c r="B5237" s="13" t="s">
        <v>6302</v>
      </c>
      <c r="C5237" s="2" t="s">
        <v>5431</v>
      </c>
      <c r="D5237" s="2" t="s">
        <v>5432</v>
      </c>
      <c r="E5237">
        <v>10</v>
      </c>
      <c r="F5237">
        <v>13515486</v>
      </c>
      <c r="G5237" s="2" t="s">
        <v>6207</v>
      </c>
      <c r="H5237" s="2" t="s">
        <v>180</v>
      </c>
      <c r="I5237" s="2" t="s">
        <v>181</v>
      </c>
      <c r="J5237" s="2" t="s">
        <v>109</v>
      </c>
      <c r="K5237" s="3">
        <v>4530</v>
      </c>
    </row>
    <row r="5238" spans="1:11" x14ac:dyDescent="0.25">
      <c r="A5238" s="1">
        <v>44081</v>
      </c>
      <c r="B5238" s="13" t="s">
        <v>6275</v>
      </c>
      <c r="C5238" s="2" t="s">
        <v>6303</v>
      </c>
      <c r="D5238" s="2" t="s">
        <v>6304</v>
      </c>
      <c r="E5238">
        <v>50</v>
      </c>
      <c r="F5238">
        <v>13515486</v>
      </c>
      <c r="G5238" s="2" t="s">
        <v>6207</v>
      </c>
      <c r="H5238" s="2" t="s">
        <v>180</v>
      </c>
      <c r="I5238" s="2" t="s">
        <v>181</v>
      </c>
      <c r="J5238" s="2" t="s">
        <v>109</v>
      </c>
      <c r="K5238" s="3">
        <v>4530</v>
      </c>
    </row>
    <row r="5239" spans="1:11" x14ac:dyDescent="0.25">
      <c r="A5239" s="1">
        <v>44100</v>
      </c>
      <c r="B5239" s="13" t="s">
        <v>6305</v>
      </c>
      <c r="C5239" s="2" t="s">
        <v>2555</v>
      </c>
      <c r="D5239" s="2" t="s">
        <v>2556</v>
      </c>
      <c r="E5239">
        <v>160</v>
      </c>
      <c r="F5239">
        <v>13515486</v>
      </c>
      <c r="G5239" s="2" t="s">
        <v>6207</v>
      </c>
      <c r="H5239" s="2" t="s">
        <v>180</v>
      </c>
      <c r="I5239" s="2" t="s">
        <v>181</v>
      </c>
      <c r="J5239" s="2" t="s">
        <v>109</v>
      </c>
      <c r="K5239" s="3">
        <v>4530</v>
      </c>
    </row>
    <row r="5240" spans="1:11" x14ac:dyDescent="0.25">
      <c r="A5240" s="1">
        <v>44081</v>
      </c>
      <c r="B5240" s="13" t="s">
        <v>6275</v>
      </c>
      <c r="C5240" s="2" t="s">
        <v>4871</v>
      </c>
      <c r="D5240" s="2" t="s">
        <v>4872</v>
      </c>
      <c r="E5240">
        <v>200</v>
      </c>
      <c r="F5240">
        <v>13515486</v>
      </c>
      <c r="G5240" s="2" t="s">
        <v>6207</v>
      </c>
      <c r="H5240" s="2" t="s">
        <v>180</v>
      </c>
      <c r="I5240" s="2" t="s">
        <v>181</v>
      </c>
      <c r="J5240" s="2" t="s">
        <v>109</v>
      </c>
      <c r="K5240" s="3">
        <v>4530</v>
      </c>
    </row>
    <row r="5241" spans="1:11" x14ac:dyDescent="0.25">
      <c r="A5241" s="1">
        <v>44076</v>
      </c>
      <c r="B5241" s="13" t="s">
        <v>6302</v>
      </c>
      <c r="C5241" s="2" t="s">
        <v>4504</v>
      </c>
      <c r="D5241" s="2" t="s">
        <v>4505</v>
      </c>
      <c r="E5241">
        <v>240</v>
      </c>
      <c r="F5241">
        <v>13515486</v>
      </c>
      <c r="G5241" s="2" t="s">
        <v>6207</v>
      </c>
      <c r="H5241" s="2" t="s">
        <v>180</v>
      </c>
      <c r="I5241" s="2" t="s">
        <v>181</v>
      </c>
      <c r="J5241" s="2" t="s">
        <v>109</v>
      </c>
      <c r="K5241" s="3">
        <v>4530</v>
      </c>
    </row>
    <row r="5242" spans="1:11" x14ac:dyDescent="0.25">
      <c r="A5242" s="1">
        <v>44081</v>
      </c>
      <c r="B5242" s="13" t="s">
        <v>6275</v>
      </c>
      <c r="C5242" s="2" t="s">
        <v>4597</v>
      </c>
      <c r="D5242" s="2" t="s">
        <v>4598</v>
      </c>
      <c r="E5242">
        <v>300</v>
      </c>
      <c r="F5242">
        <v>13515486</v>
      </c>
      <c r="G5242" s="2" t="s">
        <v>6207</v>
      </c>
      <c r="H5242" s="2" t="s">
        <v>180</v>
      </c>
      <c r="I5242" s="2" t="s">
        <v>181</v>
      </c>
      <c r="J5242" s="2" t="s">
        <v>109</v>
      </c>
      <c r="K5242" s="3">
        <v>4530</v>
      </c>
    </row>
    <row r="5243" spans="1:11" x14ac:dyDescent="0.25">
      <c r="A5243" s="1">
        <v>44076</v>
      </c>
      <c r="B5243" s="13" t="s">
        <v>6302</v>
      </c>
      <c r="C5243" s="2" t="s">
        <v>893</v>
      </c>
      <c r="D5243" s="2" t="s">
        <v>894</v>
      </c>
      <c r="E5243">
        <v>30</v>
      </c>
      <c r="F5243">
        <v>13515486</v>
      </c>
      <c r="G5243" s="2" t="s">
        <v>6207</v>
      </c>
      <c r="H5243" s="2" t="s">
        <v>180</v>
      </c>
      <c r="I5243" s="2" t="s">
        <v>181</v>
      </c>
      <c r="J5243" s="2" t="s">
        <v>109</v>
      </c>
      <c r="K5243" s="3">
        <v>4530</v>
      </c>
    </row>
    <row r="5244" spans="1:11" x14ac:dyDescent="0.25">
      <c r="A5244" s="1">
        <v>44081</v>
      </c>
      <c r="B5244" s="13" t="s">
        <v>6275</v>
      </c>
      <c r="C5244" s="2" t="s">
        <v>4605</v>
      </c>
      <c r="D5244" s="2" t="s">
        <v>4606</v>
      </c>
      <c r="E5244">
        <v>300</v>
      </c>
      <c r="F5244">
        <v>13515486</v>
      </c>
      <c r="G5244" s="2" t="s">
        <v>6207</v>
      </c>
      <c r="H5244" s="2" t="s">
        <v>180</v>
      </c>
      <c r="I5244" s="2" t="s">
        <v>181</v>
      </c>
      <c r="J5244" s="2" t="s">
        <v>109</v>
      </c>
      <c r="K5244" s="3">
        <v>4530</v>
      </c>
    </row>
    <row r="5245" spans="1:11" x14ac:dyDescent="0.25">
      <c r="A5245" s="1">
        <v>44081</v>
      </c>
      <c r="B5245" s="13" t="s">
        <v>6275</v>
      </c>
      <c r="C5245" s="2" t="s">
        <v>3462</v>
      </c>
      <c r="D5245" s="2" t="s">
        <v>3463</v>
      </c>
      <c r="E5245">
        <v>500</v>
      </c>
      <c r="F5245">
        <v>13515486</v>
      </c>
      <c r="G5245" s="2" t="s">
        <v>6207</v>
      </c>
      <c r="H5245" s="2" t="s">
        <v>180</v>
      </c>
      <c r="I5245" s="2" t="s">
        <v>181</v>
      </c>
      <c r="J5245" s="2" t="s">
        <v>109</v>
      </c>
      <c r="K5245" s="3">
        <v>4530</v>
      </c>
    </row>
    <row r="5246" spans="1:11" x14ac:dyDescent="0.25">
      <c r="A5246" s="1">
        <v>44081</v>
      </c>
      <c r="B5246" s="13" t="s">
        <v>6275</v>
      </c>
      <c r="C5246" s="2" t="s">
        <v>6306</v>
      </c>
      <c r="D5246" s="2" t="s">
        <v>6307</v>
      </c>
      <c r="E5246">
        <v>500</v>
      </c>
      <c r="F5246">
        <v>13515486</v>
      </c>
      <c r="G5246" s="2" t="s">
        <v>6207</v>
      </c>
      <c r="H5246" s="2" t="s">
        <v>180</v>
      </c>
      <c r="I5246" s="2" t="s">
        <v>181</v>
      </c>
      <c r="J5246" s="2" t="s">
        <v>109</v>
      </c>
      <c r="K5246" s="3">
        <v>4530</v>
      </c>
    </row>
    <row r="5247" spans="1:11" x14ac:dyDescent="0.25">
      <c r="A5247" s="1">
        <v>44081</v>
      </c>
      <c r="B5247" s="13" t="s">
        <v>6275</v>
      </c>
      <c r="C5247" s="2" t="s">
        <v>4022</v>
      </c>
      <c r="D5247" s="2" t="s">
        <v>4023</v>
      </c>
      <c r="E5247">
        <v>3000</v>
      </c>
      <c r="F5247">
        <v>13515486</v>
      </c>
      <c r="G5247" s="2" t="s">
        <v>6207</v>
      </c>
      <c r="H5247" s="2" t="s">
        <v>180</v>
      </c>
      <c r="I5247" s="2" t="s">
        <v>181</v>
      </c>
      <c r="J5247" s="2" t="s">
        <v>109</v>
      </c>
      <c r="K5247" s="3">
        <v>4530</v>
      </c>
    </row>
    <row r="5248" spans="1:11" x14ac:dyDescent="0.25">
      <c r="A5248" s="1">
        <v>44081</v>
      </c>
      <c r="B5248" s="13" t="s">
        <v>6275</v>
      </c>
      <c r="C5248" s="2" t="s">
        <v>6308</v>
      </c>
      <c r="D5248" s="2" t="s">
        <v>6309</v>
      </c>
      <c r="E5248">
        <v>40</v>
      </c>
      <c r="F5248">
        <v>13515486</v>
      </c>
      <c r="G5248" s="2" t="s">
        <v>6207</v>
      </c>
      <c r="H5248" s="2" t="s">
        <v>180</v>
      </c>
      <c r="I5248" s="2" t="s">
        <v>181</v>
      </c>
      <c r="J5248" s="2" t="s">
        <v>109</v>
      </c>
      <c r="K5248" s="3">
        <v>4530</v>
      </c>
    </row>
    <row r="5249" spans="1:11" x14ac:dyDescent="0.25">
      <c r="A5249" s="1">
        <v>44081</v>
      </c>
      <c r="B5249" s="13" t="s">
        <v>6275</v>
      </c>
      <c r="C5249" s="2" t="s">
        <v>3851</v>
      </c>
      <c r="D5249" s="2" t="s">
        <v>3852</v>
      </c>
      <c r="E5249">
        <v>3000</v>
      </c>
      <c r="F5249">
        <v>13515486</v>
      </c>
      <c r="G5249" s="2" t="s">
        <v>6207</v>
      </c>
      <c r="H5249" s="2" t="s">
        <v>180</v>
      </c>
      <c r="I5249" s="2" t="s">
        <v>181</v>
      </c>
      <c r="J5249" s="2" t="s">
        <v>109</v>
      </c>
      <c r="K5249" s="3">
        <v>4530</v>
      </c>
    </row>
    <row r="5250" spans="1:11" x14ac:dyDescent="0.25">
      <c r="A5250" s="1">
        <v>44081</v>
      </c>
      <c r="B5250" s="13" t="s">
        <v>6275</v>
      </c>
      <c r="C5250" s="2" t="s">
        <v>922</v>
      </c>
      <c r="D5250" s="2" t="s">
        <v>923</v>
      </c>
      <c r="E5250">
        <v>5000</v>
      </c>
      <c r="F5250">
        <v>13515486</v>
      </c>
      <c r="G5250" s="2" t="s">
        <v>6207</v>
      </c>
      <c r="H5250" s="2" t="s">
        <v>180</v>
      </c>
      <c r="I5250" s="2" t="s">
        <v>181</v>
      </c>
      <c r="J5250" s="2" t="s">
        <v>109</v>
      </c>
      <c r="K5250" s="3">
        <v>4530</v>
      </c>
    </row>
    <row r="5251" spans="1:11" x14ac:dyDescent="0.25">
      <c r="A5251" s="1">
        <v>44081</v>
      </c>
      <c r="B5251" s="13" t="s">
        <v>6275</v>
      </c>
      <c r="C5251" s="2" t="s">
        <v>760</v>
      </c>
      <c r="D5251" s="2" t="s">
        <v>761</v>
      </c>
      <c r="E5251">
        <v>5000</v>
      </c>
      <c r="F5251">
        <v>13515486</v>
      </c>
      <c r="G5251" s="2" t="s">
        <v>6207</v>
      </c>
      <c r="H5251" s="2" t="s">
        <v>180</v>
      </c>
      <c r="I5251" s="2" t="s">
        <v>181</v>
      </c>
      <c r="J5251" s="2" t="s">
        <v>109</v>
      </c>
      <c r="K5251" s="3">
        <v>4530</v>
      </c>
    </row>
    <row r="5252" spans="1:11" x14ac:dyDescent="0.25">
      <c r="A5252" s="1">
        <v>44081</v>
      </c>
      <c r="B5252" s="13" t="s">
        <v>6275</v>
      </c>
      <c r="C5252" s="2" t="s">
        <v>5481</v>
      </c>
      <c r="D5252" s="2" t="s">
        <v>5482</v>
      </c>
      <c r="E5252">
        <v>3000</v>
      </c>
      <c r="F5252">
        <v>13515486</v>
      </c>
      <c r="G5252" s="2" t="s">
        <v>6207</v>
      </c>
      <c r="H5252" s="2" t="s">
        <v>180</v>
      </c>
      <c r="I5252" s="2" t="s">
        <v>181</v>
      </c>
      <c r="J5252" s="2" t="s">
        <v>109</v>
      </c>
      <c r="K5252" s="3">
        <v>4530</v>
      </c>
    </row>
    <row r="5253" spans="1:11" x14ac:dyDescent="0.25">
      <c r="A5253" s="1">
        <v>44082</v>
      </c>
      <c r="B5253" s="13" t="s">
        <v>6310</v>
      </c>
      <c r="C5253" s="2" t="s">
        <v>2186</v>
      </c>
      <c r="D5253" s="2" t="s">
        <v>2187</v>
      </c>
      <c r="E5253">
        <v>50</v>
      </c>
      <c r="F5253">
        <v>13515486</v>
      </c>
      <c r="G5253" s="2" t="s">
        <v>6207</v>
      </c>
      <c r="H5253" s="2" t="s">
        <v>180</v>
      </c>
      <c r="I5253" s="2" t="s">
        <v>181</v>
      </c>
      <c r="J5253" s="2" t="s">
        <v>109</v>
      </c>
      <c r="K5253" s="3">
        <v>4530</v>
      </c>
    </row>
    <row r="5254" spans="1:11" x14ac:dyDescent="0.25">
      <c r="A5254" s="1">
        <v>44082</v>
      </c>
      <c r="B5254" s="13" t="s">
        <v>6310</v>
      </c>
      <c r="C5254" s="2" t="s">
        <v>2156</v>
      </c>
      <c r="D5254" s="2" t="s">
        <v>2157</v>
      </c>
      <c r="E5254">
        <v>50</v>
      </c>
      <c r="F5254">
        <v>13515486</v>
      </c>
      <c r="G5254" s="2" t="s">
        <v>6207</v>
      </c>
      <c r="H5254" s="2" t="s">
        <v>180</v>
      </c>
      <c r="I5254" s="2" t="s">
        <v>181</v>
      </c>
      <c r="J5254" s="2" t="s">
        <v>109</v>
      </c>
      <c r="K5254" s="3">
        <v>4530</v>
      </c>
    </row>
    <row r="5255" spans="1:11" x14ac:dyDescent="0.25">
      <c r="A5255" s="1">
        <v>44082</v>
      </c>
      <c r="B5255" s="13" t="s">
        <v>6310</v>
      </c>
      <c r="C5255" s="2" t="s">
        <v>6311</v>
      </c>
      <c r="D5255" s="2" t="s">
        <v>6312</v>
      </c>
      <c r="E5255">
        <v>30</v>
      </c>
      <c r="F5255">
        <v>13515486</v>
      </c>
      <c r="G5255" s="2" t="s">
        <v>6207</v>
      </c>
      <c r="H5255" s="2" t="s">
        <v>180</v>
      </c>
      <c r="I5255" s="2" t="s">
        <v>181</v>
      </c>
      <c r="J5255" s="2" t="s">
        <v>109</v>
      </c>
      <c r="K5255" s="3">
        <v>4530</v>
      </c>
    </row>
    <row r="5256" spans="1:11" x14ac:dyDescent="0.25">
      <c r="A5256" s="1">
        <v>44082</v>
      </c>
      <c r="B5256" s="13" t="s">
        <v>6310</v>
      </c>
      <c r="C5256" s="2" t="s">
        <v>6313</v>
      </c>
      <c r="D5256" s="2" t="s">
        <v>6314</v>
      </c>
      <c r="E5256">
        <v>30</v>
      </c>
      <c r="F5256">
        <v>13515486</v>
      </c>
      <c r="G5256" s="2" t="s">
        <v>6207</v>
      </c>
      <c r="H5256" s="2" t="s">
        <v>180</v>
      </c>
      <c r="I5256" s="2" t="s">
        <v>181</v>
      </c>
      <c r="J5256" s="2" t="s">
        <v>109</v>
      </c>
      <c r="K5256" s="3">
        <v>4530</v>
      </c>
    </row>
    <row r="5257" spans="1:11" x14ac:dyDescent="0.25">
      <c r="A5257" s="1">
        <v>44082</v>
      </c>
      <c r="B5257" s="13" t="s">
        <v>6310</v>
      </c>
      <c r="C5257" s="2" t="s">
        <v>6315</v>
      </c>
      <c r="D5257" s="2" t="s">
        <v>6316</v>
      </c>
      <c r="E5257">
        <v>10</v>
      </c>
      <c r="F5257">
        <v>13515486</v>
      </c>
      <c r="G5257" s="2" t="s">
        <v>6207</v>
      </c>
      <c r="H5257" s="2" t="s">
        <v>180</v>
      </c>
      <c r="I5257" s="2" t="s">
        <v>181</v>
      </c>
      <c r="J5257" s="2" t="s">
        <v>109</v>
      </c>
      <c r="K5257" s="3">
        <v>4530</v>
      </c>
    </row>
    <row r="5258" spans="1:11" x14ac:dyDescent="0.25">
      <c r="A5258" s="1">
        <v>44082</v>
      </c>
      <c r="B5258" s="13" t="s">
        <v>6310</v>
      </c>
      <c r="C5258" s="2" t="s">
        <v>6317</v>
      </c>
      <c r="D5258" s="2" t="s">
        <v>6318</v>
      </c>
      <c r="E5258">
        <v>20</v>
      </c>
      <c r="F5258">
        <v>13515486</v>
      </c>
      <c r="G5258" s="2" t="s">
        <v>6207</v>
      </c>
      <c r="H5258" s="2" t="s">
        <v>180</v>
      </c>
      <c r="I5258" s="2" t="s">
        <v>181</v>
      </c>
      <c r="J5258" s="2" t="s">
        <v>109</v>
      </c>
      <c r="K5258" s="3">
        <v>4530</v>
      </c>
    </row>
    <row r="5259" spans="1:11" x14ac:dyDescent="0.25">
      <c r="A5259" s="1">
        <v>44082</v>
      </c>
      <c r="B5259" s="13" t="s">
        <v>6310</v>
      </c>
      <c r="C5259" s="2" t="s">
        <v>6319</v>
      </c>
      <c r="D5259" s="2" t="s">
        <v>6320</v>
      </c>
      <c r="E5259">
        <v>20</v>
      </c>
      <c r="F5259">
        <v>13515486</v>
      </c>
      <c r="G5259" s="2" t="s">
        <v>6207</v>
      </c>
      <c r="H5259" s="2" t="s">
        <v>180</v>
      </c>
      <c r="I5259" s="2" t="s">
        <v>181</v>
      </c>
      <c r="J5259" s="2" t="s">
        <v>109</v>
      </c>
      <c r="K5259" s="3">
        <v>4530</v>
      </c>
    </row>
    <row r="5260" spans="1:11" x14ac:dyDescent="0.25">
      <c r="A5260" s="1">
        <v>44082</v>
      </c>
      <c r="B5260" s="13" t="s">
        <v>6310</v>
      </c>
      <c r="C5260" s="2" t="s">
        <v>6321</v>
      </c>
      <c r="D5260" s="2" t="s">
        <v>6322</v>
      </c>
      <c r="E5260">
        <v>30</v>
      </c>
      <c r="F5260">
        <v>13515486</v>
      </c>
      <c r="G5260" s="2" t="s">
        <v>6207</v>
      </c>
      <c r="H5260" s="2" t="s">
        <v>180</v>
      </c>
      <c r="I5260" s="2" t="s">
        <v>181</v>
      </c>
      <c r="J5260" s="2" t="s">
        <v>109</v>
      </c>
      <c r="K5260" s="3">
        <v>4530</v>
      </c>
    </row>
    <row r="5261" spans="1:11" x14ac:dyDescent="0.25">
      <c r="A5261" s="1">
        <v>44082</v>
      </c>
      <c r="B5261" s="13" t="s">
        <v>6310</v>
      </c>
      <c r="C5261" s="2" t="s">
        <v>4224</v>
      </c>
      <c r="D5261" s="2" t="s">
        <v>4225</v>
      </c>
      <c r="E5261">
        <v>50</v>
      </c>
      <c r="F5261">
        <v>13515486</v>
      </c>
      <c r="G5261" s="2" t="s">
        <v>6207</v>
      </c>
      <c r="H5261" s="2" t="s">
        <v>180</v>
      </c>
      <c r="I5261" s="2" t="s">
        <v>181</v>
      </c>
      <c r="J5261" s="2" t="s">
        <v>109</v>
      </c>
      <c r="K5261" s="3">
        <v>4530</v>
      </c>
    </row>
    <row r="5262" spans="1:11" x14ac:dyDescent="0.25">
      <c r="A5262" s="1">
        <v>44082</v>
      </c>
      <c r="B5262" s="13" t="s">
        <v>6310</v>
      </c>
      <c r="C5262" s="2" t="s">
        <v>6323</v>
      </c>
      <c r="D5262" s="2" t="s">
        <v>6324</v>
      </c>
      <c r="E5262">
        <v>20</v>
      </c>
      <c r="F5262">
        <v>13515486</v>
      </c>
      <c r="G5262" s="2" t="s">
        <v>6207</v>
      </c>
      <c r="H5262" s="2" t="s">
        <v>180</v>
      </c>
      <c r="I5262" s="2" t="s">
        <v>181</v>
      </c>
      <c r="J5262" s="2" t="s">
        <v>109</v>
      </c>
      <c r="K5262" s="3">
        <v>4530</v>
      </c>
    </row>
    <row r="5263" spans="1:11" x14ac:dyDescent="0.25">
      <c r="A5263" s="1">
        <v>44082</v>
      </c>
      <c r="B5263" s="13" t="s">
        <v>6310</v>
      </c>
      <c r="C5263" s="2" t="s">
        <v>6325</v>
      </c>
      <c r="D5263" s="2" t="s">
        <v>6326</v>
      </c>
      <c r="E5263">
        <v>40</v>
      </c>
      <c r="F5263">
        <v>13515486</v>
      </c>
      <c r="G5263" s="2" t="s">
        <v>6207</v>
      </c>
      <c r="H5263" s="2" t="s">
        <v>180</v>
      </c>
      <c r="I5263" s="2" t="s">
        <v>181</v>
      </c>
      <c r="J5263" s="2" t="s">
        <v>109</v>
      </c>
      <c r="K5263" s="3">
        <v>4530</v>
      </c>
    </row>
    <row r="5264" spans="1:11" x14ac:dyDescent="0.25">
      <c r="A5264" s="1">
        <v>44082</v>
      </c>
      <c r="B5264" s="13" t="s">
        <v>6327</v>
      </c>
      <c r="C5264" s="2" t="s">
        <v>5069</v>
      </c>
      <c r="D5264" s="2" t="s">
        <v>5070</v>
      </c>
      <c r="E5264">
        <v>200</v>
      </c>
      <c r="F5264">
        <v>13515486</v>
      </c>
      <c r="G5264" s="2" t="s">
        <v>6207</v>
      </c>
      <c r="H5264" s="2" t="s">
        <v>180</v>
      </c>
      <c r="I5264" s="2" t="s">
        <v>181</v>
      </c>
      <c r="J5264" s="2" t="s">
        <v>109</v>
      </c>
      <c r="K5264" s="3">
        <v>4530</v>
      </c>
    </row>
    <row r="5265" spans="1:11" x14ac:dyDescent="0.25">
      <c r="A5265" s="1">
        <v>44082</v>
      </c>
      <c r="B5265" s="13" t="s">
        <v>6327</v>
      </c>
      <c r="C5265" s="2" t="s">
        <v>6013</v>
      </c>
      <c r="D5265" s="2" t="s">
        <v>6014</v>
      </c>
      <c r="E5265">
        <v>240</v>
      </c>
      <c r="F5265">
        <v>13515486</v>
      </c>
      <c r="G5265" s="2" t="s">
        <v>6207</v>
      </c>
      <c r="H5265" s="2" t="s">
        <v>180</v>
      </c>
      <c r="I5265" s="2" t="s">
        <v>181</v>
      </c>
      <c r="J5265" s="2" t="s">
        <v>109</v>
      </c>
      <c r="K5265" s="3">
        <v>4530</v>
      </c>
    </row>
    <row r="5266" spans="1:11" x14ac:dyDescent="0.25">
      <c r="A5266" s="1">
        <v>44081</v>
      </c>
      <c r="B5266" s="13" t="s">
        <v>6328</v>
      </c>
      <c r="C5266" s="2" t="s">
        <v>6329</v>
      </c>
      <c r="D5266" s="2" t="s">
        <v>6330</v>
      </c>
      <c r="E5266">
        <v>1000</v>
      </c>
      <c r="F5266">
        <v>13515486</v>
      </c>
      <c r="G5266" s="2" t="s">
        <v>6207</v>
      </c>
      <c r="H5266" s="2" t="s">
        <v>180</v>
      </c>
      <c r="I5266" s="2" t="s">
        <v>181</v>
      </c>
      <c r="J5266" s="2" t="s">
        <v>109</v>
      </c>
      <c r="K5266" s="3">
        <v>4530</v>
      </c>
    </row>
    <row r="5267" spans="1:11" x14ac:dyDescent="0.25">
      <c r="A5267" s="1">
        <v>44081</v>
      </c>
      <c r="B5267" s="13" t="s">
        <v>6328</v>
      </c>
      <c r="C5267" s="2" t="s">
        <v>3471</v>
      </c>
      <c r="D5267" s="2" t="s">
        <v>3472</v>
      </c>
      <c r="E5267">
        <v>1000</v>
      </c>
      <c r="F5267">
        <v>13515486</v>
      </c>
      <c r="G5267" s="2" t="s">
        <v>6207</v>
      </c>
      <c r="H5267" s="2" t="s">
        <v>180</v>
      </c>
      <c r="I5267" s="2" t="s">
        <v>181</v>
      </c>
      <c r="J5267" s="2" t="s">
        <v>109</v>
      </c>
      <c r="K5267" s="3">
        <v>4530</v>
      </c>
    </row>
    <row r="5268" spans="1:11" x14ac:dyDescent="0.25">
      <c r="A5268" s="1">
        <v>44081</v>
      </c>
      <c r="B5268" s="13" t="s">
        <v>6328</v>
      </c>
      <c r="C5268" s="2" t="s">
        <v>6331</v>
      </c>
      <c r="D5268" s="2" t="s">
        <v>6332</v>
      </c>
      <c r="E5268">
        <v>40</v>
      </c>
      <c r="F5268">
        <v>13515486</v>
      </c>
      <c r="G5268" s="2" t="s">
        <v>6207</v>
      </c>
      <c r="H5268" s="2" t="s">
        <v>180</v>
      </c>
      <c r="I5268" s="2" t="s">
        <v>181</v>
      </c>
      <c r="J5268" s="2" t="s">
        <v>109</v>
      </c>
      <c r="K5268" s="3">
        <v>4530</v>
      </c>
    </row>
    <row r="5269" spans="1:11" x14ac:dyDescent="0.25">
      <c r="A5269" s="1">
        <v>44081</v>
      </c>
      <c r="B5269" s="13" t="s">
        <v>6328</v>
      </c>
      <c r="C5269" s="2" t="s">
        <v>5846</v>
      </c>
      <c r="D5269" s="2" t="s">
        <v>5847</v>
      </c>
      <c r="E5269">
        <v>1000</v>
      </c>
      <c r="F5269">
        <v>13515486</v>
      </c>
      <c r="G5269" s="2" t="s">
        <v>6207</v>
      </c>
      <c r="H5269" s="2" t="s">
        <v>180</v>
      </c>
      <c r="I5269" s="2" t="s">
        <v>181</v>
      </c>
      <c r="J5269" s="2" t="s">
        <v>109</v>
      </c>
      <c r="K5269" s="3">
        <v>4530</v>
      </c>
    </row>
    <row r="5270" spans="1:11" x14ac:dyDescent="0.25">
      <c r="A5270" s="1">
        <v>44081</v>
      </c>
      <c r="B5270" s="13" t="s">
        <v>6328</v>
      </c>
      <c r="C5270" s="2" t="s">
        <v>3460</v>
      </c>
      <c r="D5270" s="2" t="s">
        <v>3461</v>
      </c>
      <c r="E5270">
        <v>1000</v>
      </c>
      <c r="F5270">
        <v>13515486</v>
      </c>
      <c r="G5270" s="2" t="s">
        <v>6207</v>
      </c>
      <c r="H5270" s="2" t="s">
        <v>180</v>
      </c>
      <c r="I5270" s="2" t="s">
        <v>181</v>
      </c>
      <c r="J5270" s="2" t="s">
        <v>109</v>
      </c>
      <c r="K5270" s="3">
        <v>4530</v>
      </c>
    </row>
    <row r="5271" spans="1:11" x14ac:dyDescent="0.25">
      <c r="A5271" s="1">
        <v>44081</v>
      </c>
      <c r="B5271" s="13" t="s">
        <v>6328</v>
      </c>
      <c r="C5271" s="2" t="s">
        <v>3424</v>
      </c>
      <c r="D5271" s="2" t="s">
        <v>3425</v>
      </c>
      <c r="E5271">
        <v>5000</v>
      </c>
      <c r="F5271">
        <v>13515486</v>
      </c>
      <c r="G5271" s="2" t="s">
        <v>6207</v>
      </c>
      <c r="H5271" s="2" t="s">
        <v>180</v>
      </c>
      <c r="I5271" s="2" t="s">
        <v>181</v>
      </c>
      <c r="J5271" s="2" t="s">
        <v>109</v>
      </c>
      <c r="K5271" s="3">
        <v>4530</v>
      </c>
    </row>
    <row r="5272" spans="1:11" x14ac:dyDescent="0.25">
      <c r="A5272" s="1">
        <v>44081</v>
      </c>
      <c r="B5272" s="13" t="s">
        <v>6328</v>
      </c>
      <c r="C5272" s="2" t="s">
        <v>6333</v>
      </c>
      <c r="D5272" s="2" t="s">
        <v>6334</v>
      </c>
      <c r="E5272">
        <v>150</v>
      </c>
      <c r="F5272">
        <v>13515486</v>
      </c>
      <c r="G5272" s="2" t="s">
        <v>6207</v>
      </c>
      <c r="H5272" s="2" t="s">
        <v>180</v>
      </c>
      <c r="I5272" s="2" t="s">
        <v>181</v>
      </c>
      <c r="J5272" s="2" t="s">
        <v>109</v>
      </c>
      <c r="K5272" s="3">
        <v>4530</v>
      </c>
    </row>
    <row r="5273" spans="1:11" x14ac:dyDescent="0.25">
      <c r="A5273" s="1">
        <v>44081</v>
      </c>
      <c r="B5273" s="13" t="s">
        <v>6328</v>
      </c>
      <c r="C5273" s="2" t="s">
        <v>6306</v>
      </c>
      <c r="D5273" s="2" t="s">
        <v>6307</v>
      </c>
      <c r="E5273">
        <v>1000</v>
      </c>
      <c r="F5273">
        <v>13515486</v>
      </c>
      <c r="G5273" s="2" t="s">
        <v>6207</v>
      </c>
      <c r="H5273" s="2" t="s">
        <v>180</v>
      </c>
      <c r="I5273" s="2" t="s">
        <v>181</v>
      </c>
      <c r="J5273" s="2" t="s">
        <v>109</v>
      </c>
      <c r="K5273" s="3">
        <v>4530</v>
      </c>
    </row>
    <row r="5274" spans="1:11" x14ac:dyDescent="0.25">
      <c r="A5274" s="1">
        <v>44081</v>
      </c>
      <c r="B5274" s="13" t="s">
        <v>6328</v>
      </c>
      <c r="C5274" s="2" t="s">
        <v>4094</v>
      </c>
      <c r="D5274" s="2" t="s">
        <v>4095</v>
      </c>
      <c r="E5274">
        <v>3000</v>
      </c>
      <c r="F5274">
        <v>13515486</v>
      </c>
      <c r="G5274" s="2" t="s">
        <v>6207</v>
      </c>
      <c r="H5274" s="2" t="s">
        <v>180</v>
      </c>
      <c r="I5274" s="2" t="s">
        <v>181</v>
      </c>
      <c r="J5274" s="2" t="s">
        <v>109</v>
      </c>
      <c r="K5274" s="3">
        <v>4530</v>
      </c>
    </row>
    <row r="5275" spans="1:11" x14ac:dyDescent="0.25">
      <c r="A5275" s="1">
        <v>44081</v>
      </c>
      <c r="B5275" s="13" t="s">
        <v>6335</v>
      </c>
      <c r="C5275" s="2" t="s">
        <v>5892</v>
      </c>
      <c r="D5275" s="2" t="s">
        <v>5893</v>
      </c>
      <c r="E5275">
        <v>1000</v>
      </c>
      <c r="F5275">
        <v>13515486</v>
      </c>
      <c r="G5275" s="2" t="s">
        <v>6207</v>
      </c>
      <c r="H5275" s="2" t="s">
        <v>180</v>
      </c>
      <c r="I5275" s="2" t="s">
        <v>181</v>
      </c>
      <c r="J5275" s="2" t="s">
        <v>109</v>
      </c>
      <c r="K5275" s="3">
        <v>4530</v>
      </c>
    </row>
    <row r="5276" spans="1:11" x14ac:dyDescent="0.25">
      <c r="A5276" s="1">
        <v>44081</v>
      </c>
      <c r="B5276" s="13" t="s">
        <v>6335</v>
      </c>
      <c r="C5276" s="2" t="s">
        <v>6336</v>
      </c>
      <c r="D5276" s="2" t="s">
        <v>6337</v>
      </c>
      <c r="E5276">
        <v>20</v>
      </c>
      <c r="F5276">
        <v>13515486</v>
      </c>
      <c r="G5276" s="2" t="s">
        <v>6207</v>
      </c>
      <c r="H5276" s="2" t="s">
        <v>180</v>
      </c>
      <c r="I5276" s="2" t="s">
        <v>181</v>
      </c>
      <c r="J5276" s="2" t="s">
        <v>109</v>
      </c>
      <c r="K5276" s="3">
        <v>4530</v>
      </c>
    </row>
    <row r="5277" spans="1:11" x14ac:dyDescent="0.25">
      <c r="A5277" s="1">
        <v>44081</v>
      </c>
      <c r="B5277" s="13" t="s">
        <v>6335</v>
      </c>
      <c r="C5277" s="2" t="s">
        <v>6338</v>
      </c>
      <c r="D5277" s="2" t="s">
        <v>6339</v>
      </c>
      <c r="E5277">
        <v>70</v>
      </c>
      <c r="F5277">
        <v>13515486</v>
      </c>
      <c r="G5277" s="2" t="s">
        <v>6207</v>
      </c>
      <c r="H5277" s="2" t="s">
        <v>180</v>
      </c>
      <c r="I5277" s="2" t="s">
        <v>181</v>
      </c>
      <c r="J5277" s="2" t="s">
        <v>109</v>
      </c>
      <c r="K5277" s="3">
        <v>4530</v>
      </c>
    </row>
    <row r="5278" spans="1:11" x14ac:dyDescent="0.25">
      <c r="A5278" s="1">
        <v>44081</v>
      </c>
      <c r="B5278" s="13" t="s">
        <v>6335</v>
      </c>
      <c r="C5278" s="2" t="s">
        <v>6188</v>
      </c>
      <c r="D5278" s="2" t="s">
        <v>6189</v>
      </c>
      <c r="E5278">
        <v>100</v>
      </c>
      <c r="F5278">
        <v>13515486</v>
      </c>
      <c r="G5278" s="2" t="s">
        <v>6207</v>
      </c>
      <c r="H5278" s="2" t="s">
        <v>180</v>
      </c>
      <c r="I5278" s="2" t="s">
        <v>181</v>
      </c>
      <c r="J5278" s="2" t="s">
        <v>109</v>
      </c>
      <c r="K5278" s="3">
        <v>4530</v>
      </c>
    </row>
    <row r="5279" spans="1:11" x14ac:dyDescent="0.25">
      <c r="A5279" s="1">
        <v>44081</v>
      </c>
      <c r="B5279" s="13" t="s">
        <v>6335</v>
      </c>
      <c r="C5279" s="2" t="s">
        <v>4486</v>
      </c>
      <c r="D5279" s="2" t="s">
        <v>4487</v>
      </c>
      <c r="E5279">
        <v>1000</v>
      </c>
      <c r="F5279">
        <v>13515486</v>
      </c>
      <c r="G5279" s="2" t="s">
        <v>6207</v>
      </c>
      <c r="H5279" s="2" t="s">
        <v>180</v>
      </c>
      <c r="I5279" s="2" t="s">
        <v>181</v>
      </c>
      <c r="J5279" s="2" t="s">
        <v>109</v>
      </c>
      <c r="K5279" s="3">
        <v>4530</v>
      </c>
    </row>
    <row r="5280" spans="1:11" x14ac:dyDescent="0.25">
      <c r="A5280" s="1">
        <v>44081</v>
      </c>
      <c r="B5280" s="13" t="s">
        <v>6335</v>
      </c>
      <c r="C5280" s="2" t="s">
        <v>6340</v>
      </c>
      <c r="D5280" s="2" t="s">
        <v>6341</v>
      </c>
      <c r="E5280">
        <v>10</v>
      </c>
      <c r="F5280">
        <v>13515486</v>
      </c>
      <c r="G5280" s="2" t="s">
        <v>6207</v>
      </c>
      <c r="H5280" s="2" t="s">
        <v>180</v>
      </c>
      <c r="I5280" s="2" t="s">
        <v>181</v>
      </c>
      <c r="J5280" s="2" t="s">
        <v>109</v>
      </c>
      <c r="K5280" s="3">
        <v>4530</v>
      </c>
    </row>
    <row r="5281" spans="1:11" x14ac:dyDescent="0.25">
      <c r="A5281" s="1">
        <v>44081</v>
      </c>
      <c r="B5281" s="13" t="s">
        <v>6335</v>
      </c>
      <c r="C5281" s="2" t="s">
        <v>4550</v>
      </c>
      <c r="D5281" s="2" t="s">
        <v>4551</v>
      </c>
      <c r="E5281">
        <v>1000</v>
      </c>
      <c r="F5281">
        <v>13515486</v>
      </c>
      <c r="G5281" s="2" t="s">
        <v>6207</v>
      </c>
      <c r="H5281" s="2" t="s">
        <v>180</v>
      </c>
      <c r="I5281" s="2" t="s">
        <v>181</v>
      </c>
      <c r="J5281" s="2" t="s">
        <v>109</v>
      </c>
      <c r="K5281" s="3">
        <v>4530</v>
      </c>
    </row>
    <row r="5282" spans="1:11" x14ac:dyDescent="0.25">
      <c r="A5282" s="1">
        <v>44081</v>
      </c>
      <c r="B5282" s="13" t="s">
        <v>6335</v>
      </c>
      <c r="C5282" s="2" t="s">
        <v>6342</v>
      </c>
      <c r="D5282" s="2" t="s">
        <v>6343</v>
      </c>
      <c r="E5282">
        <v>500</v>
      </c>
      <c r="F5282">
        <v>13515486</v>
      </c>
      <c r="G5282" s="2" t="s">
        <v>6207</v>
      </c>
      <c r="H5282" s="2" t="s">
        <v>180</v>
      </c>
      <c r="I5282" s="2" t="s">
        <v>181</v>
      </c>
      <c r="J5282" s="2" t="s">
        <v>109</v>
      </c>
      <c r="K5282" s="3">
        <v>4530</v>
      </c>
    </row>
    <row r="5283" spans="1:11" x14ac:dyDescent="0.25">
      <c r="A5283" s="1">
        <v>44081</v>
      </c>
      <c r="B5283" s="13" t="s">
        <v>6335</v>
      </c>
      <c r="C5283" s="2" t="s">
        <v>6344</v>
      </c>
      <c r="D5283" s="2" t="s">
        <v>6345</v>
      </c>
      <c r="E5283">
        <v>500</v>
      </c>
      <c r="F5283">
        <v>13515486</v>
      </c>
      <c r="G5283" s="2" t="s">
        <v>6207</v>
      </c>
      <c r="H5283" s="2" t="s">
        <v>180</v>
      </c>
      <c r="I5283" s="2" t="s">
        <v>181</v>
      </c>
      <c r="J5283" s="2" t="s">
        <v>109</v>
      </c>
      <c r="K5283" s="3">
        <v>4530</v>
      </c>
    </row>
    <row r="5284" spans="1:11" x14ac:dyDescent="0.25">
      <c r="A5284" s="1">
        <v>44081</v>
      </c>
      <c r="B5284" s="13" t="s">
        <v>6335</v>
      </c>
      <c r="C5284" s="2" t="s">
        <v>6346</v>
      </c>
      <c r="D5284" s="2" t="s">
        <v>6347</v>
      </c>
      <c r="E5284">
        <v>50</v>
      </c>
      <c r="F5284">
        <v>13515486</v>
      </c>
      <c r="G5284" s="2" t="s">
        <v>6207</v>
      </c>
      <c r="H5284" s="2" t="s">
        <v>180</v>
      </c>
      <c r="I5284" s="2" t="s">
        <v>181</v>
      </c>
      <c r="J5284" s="2" t="s">
        <v>109</v>
      </c>
      <c r="K5284" s="3">
        <v>4530</v>
      </c>
    </row>
    <row r="5285" spans="1:11" x14ac:dyDescent="0.25">
      <c r="A5285" s="1">
        <v>44081</v>
      </c>
      <c r="B5285" s="13" t="s">
        <v>6335</v>
      </c>
      <c r="C5285" s="2" t="s">
        <v>6348</v>
      </c>
      <c r="D5285" s="2" t="s">
        <v>6349</v>
      </c>
      <c r="E5285">
        <v>50</v>
      </c>
      <c r="F5285">
        <v>13515486</v>
      </c>
      <c r="G5285" s="2" t="s">
        <v>6207</v>
      </c>
      <c r="H5285" s="2" t="s">
        <v>180</v>
      </c>
      <c r="I5285" s="2" t="s">
        <v>181</v>
      </c>
      <c r="J5285" s="2" t="s">
        <v>109</v>
      </c>
      <c r="K5285" s="3">
        <v>4530</v>
      </c>
    </row>
    <row r="5286" spans="1:11" x14ac:dyDescent="0.25">
      <c r="A5286" s="1">
        <v>44081</v>
      </c>
      <c r="B5286" s="13" t="s">
        <v>6335</v>
      </c>
      <c r="C5286" s="2" t="s">
        <v>6350</v>
      </c>
      <c r="D5286" s="2" t="s">
        <v>6351</v>
      </c>
      <c r="E5286">
        <v>10</v>
      </c>
      <c r="F5286">
        <v>13515486</v>
      </c>
      <c r="G5286" s="2" t="s">
        <v>6207</v>
      </c>
      <c r="H5286" s="2" t="s">
        <v>180</v>
      </c>
      <c r="I5286" s="2" t="s">
        <v>181</v>
      </c>
      <c r="J5286" s="2" t="s">
        <v>109</v>
      </c>
      <c r="K5286" s="3">
        <v>4530</v>
      </c>
    </row>
    <row r="5287" spans="1:11" x14ac:dyDescent="0.25">
      <c r="A5287" s="1">
        <v>44081</v>
      </c>
      <c r="B5287" s="13" t="s">
        <v>6335</v>
      </c>
      <c r="C5287" s="2" t="s">
        <v>6352</v>
      </c>
      <c r="D5287" s="2" t="s">
        <v>6353</v>
      </c>
      <c r="E5287">
        <v>100</v>
      </c>
      <c r="F5287">
        <v>13515486</v>
      </c>
      <c r="G5287" s="2" t="s">
        <v>6207</v>
      </c>
      <c r="H5287" s="2" t="s">
        <v>180</v>
      </c>
      <c r="I5287" s="2" t="s">
        <v>181</v>
      </c>
      <c r="J5287" s="2" t="s">
        <v>109</v>
      </c>
      <c r="K5287" s="3">
        <v>4530</v>
      </c>
    </row>
    <row r="5288" spans="1:11" x14ac:dyDescent="0.25">
      <c r="A5288" s="1">
        <v>44081</v>
      </c>
      <c r="B5288" s="13" t="s">
        <v>6335</v>
      </c>
      <c r="C5288" s="2" t="s">
        <v>1279</v>
      </c>
      <c r="D5288" s="2" t="s">
        <v>1280</v>
      </c>
      <c r="E5288">
        <v>20000</v>
      </c>
      <c r="F5288">
        <v>13515486</v>
      </c>
      <c r="G5288" s="2" t="s">
        <v>6207</v>
      </c>
      <c r="H5288" s="2" t="s">
        <v>180</v>
      </c>
      <c r="I5288" s="2" t="s">
        <v>181</v>
      </c>
      <c r="J5288" s="2" t="s">
        <v>109</v>
      </c>
      <c r="K5288" s="3">
        <v>4530</v>
      </c>
    </row>
    <row r="5289" spans="1:11" x14ac:dyDescent="0.25">
      <c r="A5289" s="1">
        <v>44081</v>
      </c>
      <c r="B5289" s="13" t="s">
        <v>6335</v>
      </c>
      <c r="C5289" s="2" t="s">
        <v>6354</v>
      </c>
      <c r="D5289" s="2" t="s">
        <v>6355</v>
      </c>
      <c r="E5289">
        <v>50</v>
      </c>
      <c r="F5289">
        <v>13515486</v>
      </c>
      <c r="G5289" s="2" t="s">
        <v>6207</v>
      </c>
      <c r="H5289" s="2" t="s">
        <v>180</v>
      </c>
      <c r="I5289" s="2" t="s">
        <v>181</v>
      </c>
      <c r="J5289" s="2" t="s">
        <v>109</v>
      </c>
      <c r="K5289" s="3">
        <v>4530</v>
      </c>
    </row>
    <row r="5290" spans="1:11" x14ac:dyDescent="0.25">
      <c r="A5290" s="1">
        <v>44079</v>
      </c>
      <c r="B5290" s="13" t="s">
        <v>6356</v>
      </c>
      <c r="C5290" s="2" t="s">
        <v>2920</v>
      </c>
      <c r="D5290" s="2" t="s">
        <v>2921</v>
      </c>
      <c r="E5290">
        <v>10</v>
      </c>
      <c r="F5290">
        <v>13515837</v>
      </c>
      <c r="G5290" s="2" t="s">
        <v>6357</v>
      </c>
      <c r="H5290" s="2" t="s">
        <v>2509</v>
      </c>
      <c r="I5290" s="2" t="s">
        <v>12</v>
      </c>
      <c r="J5290" s="2" t="s">
        <v>109</v>
      </c>
      <c r="K5290" s="3">
        <v>4620</v>
      </c>
    </row>
    <row r="5291" spans="1:11" x14ac:dyDescent="0.25">
      <c r="A5291" s="1">
        <v>44091</v>
      </c>
      <c r="B5291" s="13" t="s">
        <v>5894</v>
      </c>
      <c r="C5291" s="2" t="s">
        <v>6358</v>
      </c>
      <c r="D5291" s="2" t="s">
        <v>6359</v>
      </c>
      <c r="E5291">
        <v>300</v>
      </c>
      <c r="F5291">
        <v>13838340</v>
      </c>
      <c r="G5291" s="2" t="s">
        <v>5895</v>
      </c>
      <c r="H5291" s="2" t="s">
        <v>11</v>
      </c>
      <c r="I5291" s="2" t="s">
        <v>12</v>
      </c>
      <c r="J5291" s="2" t="s">
        <v>13</v>
      </c>
      <c r="K5291" s="3">
        <v>9999</v>
      </c>
    </row>
    <row r="5292" spans="1:11" x14ac:dyDescent="0.25">
      <c r="A5292" s="1">
        <v>44079</v>
      </c>
      <c r="B5292" s="13" t="s">
        <v>6356</v>
      </c>
      <c r="C5292" s="2" t="s">
        <v>5206</v>
      </c>
      <c r="D5292" s="2" t="s">
        <v>5207</v>
      </c>
      <c r="E5292">
        <v>10</v>
      </c>
      <c r="F5292">
        <v>13515837</v>
      </c>
      <c r="G5292" s="2" t="s">
        <v>6357</v>
      </c>
      <c r="H5292" s="2" t="s">
        <v>2509</v>
      </c>
      <c r="I5292" s="2" t="s">
        <v>12</v>
      </c>
      <c r="J5292" s="2" t="s">
        <v>109</v>
      </c>
      <c r="K5292" s="3">
        <v>4620</v>
      </c>
    </row>
    <row r="5293" spans="1:11" x14ac:dyDescent="0.25">
      <c r="A5293" s="1">
        <v>44079</v>
      </c>
      <c r="B5293" s="13" t="s">
        <v>6356</v>
      </c>
      <c r="C5293" s="2" t="s">
        <v>230</v>
      </c>
      <c r="D5293" s="2" t="s">
        <v>231</v>
      </c>
      <c r="E5293">
        <v>10</v>
      </c>
      <c r="F5293">
        <v>13515837</v>
      </c>
      <c r="G5293" s="2" t="s">
        <v>6357</v>
      </c>
      <c r="H5293" s="2" t="s">
        <v>2509</v>
      </c>
      <c r="I5293" s="2" t="s">
        <v>12</v>
      </c>
      <c r="J5293" s="2" t="s">
        <v>109</v>
      </c>
      <c r="K5293" s="3">
        <v>4620</v>
      </c>
    </row>
    <row r="5294" spans="1:11" x14ac:dyDescent="0.25">
      <c r="A5294" s="1">
        <v>44079</v>
      </c>
      <c r="B5294" s="13" t="s">
        <v>6356</v>
      </c>
      <c r="C5294" s="2" t="s">
        <v>6360</v>
      </c>
      <c r="D5294" s="2" t="s">
        <v>6361</v>
      </c>
      <c r="E5294">
        <v>10</v>
      </c>
      <c r="F5294">
        <v>13515837</v>
      </c>
      <c r="G5294" s="2" t="s">
        <v>6357</v>
      </c>
      <c r="H5294" s="2" t="s">
        <v>2509</v>
      </c>
      <c r="I5294" s="2" t="s">
        <v>12</v>
      </c>
      <c r="J5294" s="2" t="s">
        <v>109</v>
      </c>
      <c r="K5294" s="3">
        <v>4620</v>
      </c>
    </row>
    <row r="5295" spans="1:11" x14ac:dyDescent="0.25">
      <c r="A5295" s="1">
        <v>44104</v>
      </c>
      <c r="B5295" s="13" t="s">
        <v>6362</v>
      </c>
      <c r="C5295" s="2" t="s">
        <v>711</v>
      </c>
      <c r="D5295" s="2" t="s">
        <v>712</v>
      </c>
      <c r="E5295">
        <v>120</v>
      </c>
      <c r="F5295">
        <v>13515837</v>
      </c>
      <c r="G5295" s="2" t="s">
        <v>6357</v>
      </c>
      <c r="H5295" s="2" t="s">
        <v>215</v>
      </c>
      <c r="I5295" s="2" t="s">
        <v>12</v>
      </c>
      <c r="J5295" s="2" t="s">
        <v>109</v>
      </c>
      <c r="K5295" s="3">
        <v>4620</v>
      </c>
    </row>
    <row r="5296" spans="1:11" x14ac:dyDescent="0.25">
      <c r="A5296" s="1">
        <v>44079</v>
      </c>
      <c r="B5296" s="13" t="s">
        <v>6356</v>
      </c>
      <c r="C5296" s="2" t="s">
        <v>6363</v>
      </c>
      <c r="D5296" s="2" t="s">
        <v>6364</v>
      </c>
      <c r="E5296">
        <v>10</v>
      </c>
      <c r="F5296">
        <v>13515837</v>
      </c>
      <c r="G5296" s="2" t="s">
        <v>6357</v>
      </c>
      <c r="H5296" s="2" t="s">
        <v>2509</v>
      </c>
      <c r="I5296" s="2" t="s">
        <v>12</v>
      </c>
      <c r="J5296" s="2" t="s">
        <v>109</v>
      </c>
      <c r="K5296" s="3">
        <v>4620</v>
      </c>
    </row>
    <row r="5297" spans="1:11" x14ac:dyDescent="0.25">
      <c r="A5297" s="1">
        <v>44104</v>
      </c>
      <c r="B5297" s="13" t="s">
        <v>6362</v>
      </c>
      <c r="C5297" s="2" t="s">
        <v>4488</v>
      </c>
      <c r="D5297" s="2" t="s">
        <v>4489</v>
      </c>
      <c r="E5297">
        <v>120</v>
      </c>
      <c r="F5297">
        <v>13515837</v>
      </c>
      <c r="G5297" s="2" t="s">
        <v>6357</v>
      </c>
      <c r="H5297" s="2" t="s">
        <v>215</v>
      </c>
      <c r="I5297" s="2" t="s">
        <v>12</v>
      </c>
      <c r="J5297" s="2" t="s">
        <v>109</v>
      </c>
      <c r="K5297" s="3">
        <v>4620</v>
      </c>
    </row>
    <row r="5298" spans="1:11" x14ac:dyDescent="0.25">
      <c r="A5298" s="1">
        <v>44104</v>
      </c>
      <c r="B5298" s="13" t="s">
        <v>6362</v>
      </c>
      <c r="C5298" s="2" t="s">
        <v>2955</v>
      </c>
      <c r="D5298" s="2" t="s">
        <v>2956</v>
      </c>
      <c r="E5298">
        <v>120</v>
      </c>
      <c r="F5298">
        <v>13515837</v>
      </c>
      <c r="G5298" s="2" t="s">
        <v>6357</v>
      </c>
      <c r="H5298" s="2" t="s">
        <v>215</v>
      </c>
      <c r="I5298" s="2" t="s">
        <v>12</v>
      </c>
      <c r="J5298" s="2" t="s">
        <v>109</v>
      </c>
      <c r="K5298" s="3">
        <v>4620</v>
      </c>
    </row>
    <row r="5299" spans="1:11" x14ac:dyDescent="0.25">
      <c r="A5299" s="1">
        <v>44104</v>
      </c>
      <c r="B5299" s="13" t="s">
        <v>6362</v>
      </c>
      <c r="C5299" s="2" t="s">
        <v>431</v>
      </c>
      <c r="D5299" s="2" t="s">
        <v>432</v>
      </c>
      <c r="E5299">
        <v>1000</v>
      </c>
      <c r="F5299">
        <v>13515837</v>
      </c>
      <c r="G5299" s="2" t="s">
        <v>6357</v>
      </c>
      <c r="H5299" s="2" t="s">
        <v>215</v>
      </c>
      <c r="I5299" s="2" t="s">
        <v>12</v>
      </c>
      <c r="J5299" s="2" t="s">
        <v>109</v>
      </c>
      <c r="K5299" s="3">
        <v>4620</v>
      </c>
    </row>
    <row r="5300" spans="1:11" x14ac:dyDescent="0.25">
      <c r="A5300" s="1">
        <v>44104</v>
      </c>
      <c r="B5300" s="13" t="s">
        <v>6362</v>
      </c>
      <c r="C5300" s="2" t="s">
        <v>1397</v>
      </c>
      <c r="D5300" s="2" t="s">
        <v>1398</v>
      </c>
      <c r="E5300">
        <v>200</v>
      </c>
      <c r="F5300">
        <v>13515837</v>
      </c>
      <c r="G5300" s="2" t="s">
        <v>6357</v>
      </c>
      <c r="H5300" s="2" t="s">
        <v>215</v>
      </c>
      <c r="I5300" s="2" t="s">
        <v>12</v>
      </c>
      <c r="J5300" s="2" t="s">
        <v>109</v>
      </c>
      <c r="K5300" s="3">
        <v>4620</v>
      </c>
    </row>
    <row r="5301" spans="1:11" x14ac:dyDescent="0.25">
      <c r="A5301" s="1">
        <v>44104</v>
      </c>
      <c r="B5301" s="13" t="s">
        <v>6362</v>
      </c>
      <c r="C5301" s="2" t="s">
        <v>2963</v>
      </c>
      <c r="D5301" s="2" t="s">
        <v>2964</v>
      </c>
      <c r="E5301">
        <v>120</v>
      </c>
      <c r="F5301">
        <v>13515837</v>
      </c>
      <c r="G5301" s="2" t="s">
        <v>6357</v>
      </c>
      <c r="H5301" s="2" t="s">
        <v>215</v>
      </c>
      <c r="I5301" s="2" t="s">
        <v>12</v>
      </c>
      <c r="J5301" s="2" t="s">
        <v>109</v>
      </c>
      <c r="K5301" s="3">
        <v>4620</v>
      </c>
    </row>
    <row r="5302" spans="1:11" x14ac:dyDescent="0.25">
      <c r="A5302" s="1">
        <v>44079</v>
      </c>
      <c r="B5302" s="13" t="s">
        <v>6356</v>
      </c>
      <c r="C5302" s="2" t="s">
        <v>4470</v>
      </c>
      <c r="D5302" s="2" t="s">
        <v>4471</v>
      </c>
      <c r="E5302">
        <v>10</v>
      </c>
      <c r="F5302">
        <v>13515837</v>
      </c>
      <c r="G5302" s="2" t="s">
        <v>6357</v>
      </c>
      <c r="H5302" s="2" t="s">
        <v>2509</v>
      </c>
      <c r="I5302" s="2" t="s">
        <v>12</v>
      </c>
      <c r="J5302" s="2" t="s">
        <v>109</v>
      </c>
      <c r="K5302" s="3">
        <v>4620</v>
      </c>
    </row>
    <row r="5303" spans="1:11" x14ac:dyDescent="0.25">
      <c r="A5303" s="1">
        <v>44079</v>
      </c>
      <c r="B5303" s="13" t="s">
        <v>6356</v>
      </c>
      <c r="C5303" s="2" t="s">
        <v>6365</v>
      </c>
      <c r="D5303" s="2" t="s">
        <v>6366</v>
      </c>
      <c r="E5303">
        <v>10</v>
      </c>
      <c r="F5303">
        <v>13515837</v>
      </c>
      <c r="G5303" s="2" t="s">
        <v>6357</v>
      </c>
      <c r="H5303" s="2" t="s">
        <v>2509</v>
      </c>
      <c r="I5303" s="2" t="s">
        <v>12</v>
      </c>
      <c r="J5303" s="2" t="s">
        <v>109</v>
      </c>
      <c r="K5303" s="3">
        <v>4620</v>
      </c>
    </row>
    <row r="5304" spans="1:11" x14ac:dyDescent="0.25">
      <c r="A5304" s="1">
        <v>44104</v>
      </c>
      <c r="B5304" s="13" t="s">
        <v>6362</v>
      </c>
      <c r="C5304" s="2" t="s">
        <v>1557</v>
      </c>
      <c r="D5304" s="2" t="s">
        <v>1558</v>
      </c>
      <c r="E5304">
        <v>200</v>
      </c>
      <c r="F5304">
        <v>13515837</v>
      </c>
      <c r="G5304" s="2" t="s">
        <v>6357</v>
      </c>
      <c r="H5304" s="2" t="s">
        <v>215</v>
      </c>
      <c r="I5304" s="2" t="s">
        <v>12</v>
      </c>
      <c r="J5304" s="2" t="s">
        <v>109</v>
      </c>
      <c r="K5304" s="3">
        <v>4620</v>
      </c>
    </row>
    <row r="5305" spans="1:11" x14ac:dyDescent="0.25">
      <c r="A5305" s="1">
        <v>44079</v>
      </c>
      <c r="B5305" s="13" t="s">
        <v>6356</v>
      </c>
      <c r="C5305" s="2" t="s">
        <v>6367</v>
      </c>
      <c r="D5305" s="2" t="s">
        <v>6368</v>
      </c>
      <c r="E5305">
        <v>10</v>
      </c>
      <c r="F5305">
        <v>13515837</v>
      </c>
      <c r="G5305" s="2" t="s">
        <v>6357</v>
      </c>
      <c r="H5305" s="2" t="s">
        <v>2509</v>
      </c>
      <c r="I5305" s="2" t="s">
        <v>12</v>
      </c>
      <c r="J5305" s="2" t="s">
        <v>109</v>
      </c>
      <c r="K5305" s="3">
        <v>4620</v>
      </c>
    </row>
    <row r="5306" spans="1:11" x14ac:dyDescent="0.25">
      <c r="A5306" s="1">
        <v>44104</v>
      </c>
      <c r="B5306" s="13" t="s">
        <v>6362</v>
      </c>
      <c r="C5306" s="2" t="s">
        <v>1399</v>
      </c>
      <c r="D5306" s="2" t="s">
        <v>1400</v>
      </c>
      <c r="E5306">
        <v>200</v>
      </c>
      <c r="F5306">
        <v>13515837</v>
      </c>
      <c r="G5306" s="2" t="s">
        <v>6357</v>
      </c>
      <c r="H5306" s="2" t="s">
        <v>215</v>
      </c>
      <c r="I5306" s="2" t="s">
        <v>12</v>
      </c>
      <c r="J5306" s="2" t="s">
        <v>109</v>
      </c>
      <c r="K5306" s="3">
        <v>4620</v>
      </c>
    </row>
    <row r="5307" spans="1:11" x14ac:dyDescent="0.25">
      <c r="A5307" s="1">
        <v>44079</v>
      </c>
      <c r="B5307" s="13" t="s">
        <v>6356</v>
      </c>
      <c r="C5307" s="2" t="s">
        <v>3198</v>
      </c>
      <c r="D5307" s="2" t="s">
        <v>3199</v>
      </c>
      <c r="E5307">
        <v>10</v>
      </c>
      <c r="F5307">
        <v>13515837</v>
      </c>
      <c r="G5307" s="2" t="s">
        <v>6357</v>
      </c>
      <c r="H5307" s="2" t="s">
        <v>2509</v>
      </c>
      <c r="I5307" s="2" t="s">
        <v>12</v>
      </c>
      <c r="J5307" s="2" t="s">
        <v>109</v>
      </c>
      <c r="K5307" s="3">
        <v>4620</v>
      </c>
    </row>
    <row r="5308" spans="1:11" x14ac:dyDescent="0.25">
      <c r="A5308" s="1">
        <v>44104</v>
      </c>
      <c r="B5308" s="13" t="s">
        <v>6362</v>
      </c>
      <c r="C5308" s="2" t="s">
        <v>228</v>
      </c>
      <c r="D5308" s="2" t="s">
        <v>229</v>
      </c>
      <c r="E5308">
        <v>1000</v>
      </c>
      <c r="F5308">
        <v>13515837</v>
      </c>
      <c r="G5308" s="2" t="s">
        <v>6357</v>
      </c>
      <c r="H5308" s="2" t="s">
        <v>215</v>
      </c>
      <c r="I5308" s="2" t="s">
        <v>12</v>
      </c>
      <c r="J5308" s="2" t="s">
        <v>109</v>
      </c>
      <c r="K5308" s="3">
        <v>4620</v>
      </c>
    </row>
    <row r="5309" spans="1:11" x14ac:dyDescent="0.25">
      <c r="A5309" s="1">
        <v>44104</v>
      </c>
      <c r="B5309" s="13" t="s">
        <v>6362</v>
      </c>
      <c r="C5309" s="2" t="s">
        <v>58</v>
      </c>
      <c r="D5309" s="2" t="s">
        <v>59</v>
      </c>
      <c r="E5309">
        <v>40000</v>
      </c>
      <c r="F5309">
        <v>13515837</v>
      </c>
      <c r="G5309" s="2" t="s">
        <v>6357</v>
      </c>
      <c r="H5309" s="2" t="s">
        <v>215</v>
      </c>
      <c r="I5309" s="2" t="s">
        <v>12</v>
      </c>
      <c r="J5309" s="2" t="s">
        <v>109</v>
      </c>
      <c r="K5309" s="3">
        <v>4620</v>
      </c>
    </row>
    <row r="5310" spans="1:11" x14ac:dyDescent="0.25">
      <c r="A5310" s="1">
        <v>44104</v>
      </c>
      <c r="B5310" s="13" t="s">
        <v>6362</v>
      </c>
      <c r="C5310" s="2" t="s">
        <v>232</v>
      </c>
      <c r="D5310" s="2" t="s">
        <v>233</v>
      </c>
      <c r="E5310">
        <v>60</v>
      </c>
      <c r="F5310">
        <v>13515837</v>
      </c>
      <c r="G5310" s="2" t="s">
        <v>6357</v>
      </c>
      <c r="H5310" s="2" t="s">
        <v>215</v>
      </c>
      <c r="I5310" s="2" t="s">
        <v>12</v>
      </c>
      <c r="J5310" s="2" t="s">
        <v>109</v>
      </c>
      <c r="K5310" s="3">
        <v>4620</v>
      </c>
    </row>
    <row r="5311" spans="1:11" x14ac:dyDescent="0.25">
      <c r="A5311" s="1">
        <v>44081</v>
      </c>
      <c r="B5311" s="13" t="s">
        <v>6369</v>
      </c>
      <c r="C5311" s="2" t="s">
        <v>6370</v>
      </c>
      <c r="D5311" s="2" t="s">
        <v>6371</v>
      </c>
      <c r="E5311">
        <v>10</v>
      </c>
      <c r="F5311">
        <v>13540722</v>
      </c>
      <c r="G5311" s="2" t="s">
        <v>6372</v>
      </c>
      <c r="H5311" s="2" t="s">
        <v>4849</v>
      </c>
      <c r="I5311" s="2" t="s">
        <v>12</v>
      </c>
      <c r="J5311" s="2" t="s">
        <v>13</v>
      </c>
      <c r="K5311" s="3">
        <v>9999</v>
      </c>
    </row>
    <row r="5312" spans="1:11" x14ac:dyDescent="0.25">
      <c r="A5312" s="1">
        <v>44090</v>
      </c>
      <c r="B5312" s="13" t="s">
        <v>6373</v>
      </c>
      <c r="C5312" s="2" t="s">
        <v>450</v>
      </c>
      <c r="D5312" s="2" t="s">
        <v>451</v>
      </c>
      <c r="E5312">
        <v>500</v>
      </c>
      <c r="F5312">
        <v>16379470</v>
      </c>
      <c r="G5312" s="2" t="s">
        <v>6374</v>
      </c>
      <c r="H5312" s="2" t="s">
        <v>422</v>
      </c>
      <c r="I5312" s="2" t="s">
        <v>352</v>
      </c>
      <c r="J5312" s="2" t="s">
        <v>109</v>
      </c>
      <c r="K5312" s="3">
        <v>4752</v>
      </c>
    </row>
    <row r="5313" spans="1:11" x14ac:dyDescent="0.25">
      <c r="A5313" s="1">
        <v>44094</v>
      </c>
      <c r="B5313" s="13" t="s">
        <v>6375</v>
      </c>
      <c r="C5313" s="2" t="s">
        <v>136</v>
      </c>
      <c r="D5313" s="2" t="s">
        <v>137</v>
      </c>
      <c r="E5313">
        <v>40000</v>
      </c>
      <c r="F5313">
        <v>13541351</v>
      </c>
      <c r="G5313" s="2" t="s">
        <v>6376</v>
      </c>
      <c r="H5313" s="2" t="s">
        <v>197</v>
      </c>
      <c r="I5313" s="2" t="s">
        <v>12</v>
      </c>
      <c r="J5313" s="2" t="s">
        <v>109</v>
      </c>
      <c r="K5313" s="3">
        <v>4752</v>
      </c>
    </row>
    <row r="5314" spans="1:11" x14ac:dyDescent="0.25">
      <c r="A5314" s="1">
        <v>44102</v>
      </c>
      <c r="B5314" s="13" t="s">
        <v>6377</v>
      </c>
      <c r="C5314" s="2" t="s">
        <v>2702</v>
      </c>
      <c r="D5314" s="2" t="s">
        <v>2703</v>
      </c>
      <c r="E5314">
        <v>30000</v>
      </c>
      <c r="F5314">
        <v>13541351</v>
      </c>
      <c r="G5314" s="2" t="s">
        <v>6376</v>
      </c>
      <c r="H5314" s="2" t="s">
        <v>197</v>
      </c>
      <c r="I5314" s="2" t="s">
        <v>12</v>
      </c>
      <c r="J5314" s="2" t="s">
        <v>109</v>
      </c>
      <c r="K5314" s="3">
        <v>4752</v>
      </c>
    </row>
    <row r="5315" spans="1:11" x14ac:dyDescent="0.25">
      <c r="A5315" s="1">
        <v>44094</v>
      </c>
      <c r="B5315" s="13" t="s">
        <v>6375</v>
      </c>
      <c r="C5315" s="2" t="s">
        <v>2223</v>
      </c>
      <c r="D5315" s="2" t="s">
        <v>2224</v>
      </c>
      <c r="E5315">
        <v>100</v>
      </c>
      <c r="F5315">
        <v>13541351</v>
      </c>
      <c r="G5315" s="2" t="s">
        <v>6376</v>
      </c>
      <c r="H5315" s="2" t="s">
        <v>197</v>
      </c>
      <c r="I5315" s="2" t="s">
        <v>12</v>
      </c>
      <c r="J5315" s="2" t="s">
        <v>109</v>
      </c>
      <c r="K5315" s="3">
        <v>4752</v>
      </c>
    </row>
    <row r="5316" spans="1:11" x14ac:dyDescent="0.25">
      <c r="A5316" s="1">
        <v>44102</v>
      </c>
      <c r="B5316" s="13" t="s">
        <v>6377</v>
      </c>
      <c r="C5316" s="2" t="s">
        <v>1609</v>
      </c>
      <c r="D5316" s="2" t="s">
        <v>1610</v>
      </c>
      <c r="E5316">
        <v>40000</v>
      </c>
      <c r="F5316">
        <v>13541351</v>
      </c>
      <c r="G5316" s="2" t="s">
        <v>6376</v>
      </c>
      <c r="H5316" s="2" t="s">
        <v>197</v>
      </c>
      <c r="I5316" s="2" t="s">
        <v>12</v>
      </c>
      <c r="J5316" s="2" t="s">
        <v>109</v>
      </c>
      <c r="K5316" s="3">
        <v>4752</v>
      </c>
    </row>
    <row r="5317" spans="1:11" x14ac:dyDescent="0.25">
      <c r="A5317" s="1">
        <v>44094</v>
      </c>
      <c r="B5317" s="13" t="s">
        <v>6375</v>
      </c>
      <c r="C5317" s="2" t="s">
        <v>482</v>
      </c>
      <c r="D5317" s="2" t="s">
        <v>483</v>
      </c>
      <c r="E5317">
        <v>200000</v>
      </c>
      <c r="F5317">
        <v>13541351</v>
      </c>
      <c r="G5317" s="2" t="s">
        <v>6376</v>
      </c>
      <c r="H5317" s="2" t="s">
        <v>197</v>
      </c>
      <c r="I5317" s="2" t="s">
        <v>12</v>
      </c>
      <c r="J5317" s="2" t="s">
        <v>109</v>
      </c>
      <c r="K5317" s="3">
        <v>4752</v>
      </c>
    </row>
    <row r="5318" spans="1:11" x14ac:dyDescent="0.25">
      <c r="A5318" s="1">
        <v>44102</v>
      </c>
      <c r="B5318" s="13" t="s">
        <v>6377</v>
      </c>
      <c r="C5318" s="2" t="s">
        <v>6378</v>
      </c>
      <c r="D5318" s="2" t="s">
        <v>6379</v>
      </c>
      <c r="E5318">
        <v>100000</v>
      </c>
      <c r="F5318">
        <v>13541351</v>
      </c>
      <c r="G5318" s="2" t="s">
        <v>6376</v>
      </c>
      <c r="H5318" s="2" t="s">
        <v>197</v>
      </c>
      <c r="I5318" s="2" t="s">
        <v>12</v>
      </c>
      <c r="J5318" s="2" t="s">
        <v>109</v>
      </c>
      <c r="K5318" s="3">
        <v>4752</v>
      </c>
    </row>
    <row r="5319" spans="1:11" x14ac:dyDescent="0.25">
      <c r="A5319" s="1">
        <v>44094</v>
      </c>
      <c r="B5319" s="13" t="s">
        <v>6375</v>
      </c>
      <c r="C5319" s="2" t="s">
        <v>636</v>
      </c>
      <c r="D5319" s="2" t="s">
        <v>637</v>
      </c>
      <c r="E5319">
        <v>20000</v>
      </c>
      <c r="F5319">
        <v>13541351</v>
      </c>
      <c r="G5319" s="2" t="s">
        <v>6376</v>
      </c>
      <c r="H5319" s="2" t="s">
        <v>197</v>
      </c>
      <c r="I5319" s="2" t="s">
        <v>12</v>
      </c>
      <c r="J5319" s="2" t="s">
        <v>109</v>
      </c>
      <c r="K5319" s="3">
        <v>4752</v>
      </c>
    </row>
    <row r="5320" spans="1:11" x14ac:dyDescent="0.25">
      <c r="A5320" s="1">
        <v>44094</v>
      </c>
      <c r="B5320" s="13" t="s">
        <v>6375</v>
      </c>
      <c r="C5320" s="2" t="s">
        <v>1321</v>
      </c>
      <c r="D5320" s="2" t="s">
        <v>1322</v>
      </c>
      <c r="E5320">
        <v>30000</v>
      </c>
      <c r="F5320">
        <v>13541351</v>
      </c>
      <c r="G5320" s="2" t="s">
        <v>6376</v>
      </c>
      <c r="H5320" s="2" t="s">
        <v>197</v>
      </c>
      <c r="I5320" s="2" t="s">
        <v>12</v>
      </c>
      <c r="J5320" s="2" t="s">
        <v>109</v>
      </c>
      <c r="K5320" s="3">
        <v>4752</v>
      </c>
    </row>
    <row r="5321" spans="1:11" x14ac:dyDescent="0.25">
      <c r="A5321" s="1">
        <v>44094</v>
      </c>
      <c r="B5321" s="13" t="s">
        <v>6375</v>
      </c>
      <c r="C5321" s="2" t="s">
        <v>1579</v>
      </c>
      <c r="D5321" s="2" t="s">
        <v>1580</v>
      </c>
      <c r="E5321">
        <v>60000</v>
      </c>
      <c r="F5321">
        <v>13541351</v>
      </c>
      <c r="G5321" s="2" t="s">
        <v>6376</v>
      </c>
      <c r="H5321" s="2" t="s">
        <v>197</v>
      </c>
      <c r="I5321" s="2" t="s">
        <v>12</v>
      </c>
      <c r="J5321" s="2" t="s">
        <v>109</v>
      </c>
      <c r="K5321" s="3">
        <v>4752</v>
      </c>
    </row>
    <row r="5322" spans="1:11" x14ac:dyDescent="0.25">
      <c r="A5322" s="1">
        <v>44094</v>
      </c>
      <c r="B5322" s="13" t="s">
        <v>6375</v>
      </c>
      <c r="C5322" s="2" t="s">
        <v>502</v>
      </c>
      <c r="D5322" s="2" t="s">
        <v>503</v>
      </c>
      <c r="E5322">
        <v>80000</v>
      </c>
      <c r="F5322">
        <v>13541351</v>
      </c>
      <c r="G5322" s="2" t="s">
        <v>6376</v>
      </c>
      <c r="H5322" s="2" t="s">
        <v>197</v>
      </c>
      <c r="I5322" s="2" t="s">
        <v>12</v>
      </c>
      <c r="J5322" s="2" t="s">
        <v>109</v>
      </c>
      <c r="K5322" s="3">
        <v>4752</v>
      </c>
    </row>
    <row r="5323" spans="1:11" x14ac:dyDescent="0.25">
      <c r="A5323" s="1">
        <v>44094</v>
      </c>
      <c r="B5323" s="13" t="s">
        <v>6375</v>
      </c>
      <c r="C5323" s="2" t="s">
        <v>71</v>
      </c>
      <c r="D5323" s="2" t="s">
        <v>72</v>
      </c>
      <c r="E5323">
        <v>100000</v>
      </c>
      <c r="F5323">
        <v>13541351</v>
      </c>
      <c r="G5323" s="2" t="s">
        <v>6376</v>
      </c>
      <c r="H5323" s="2" t="s">
        <v>197</v>
      </c>
      <c r="I5323" s="2" t="s">
        <v>12</v>
      </c>
      <c r="J5323" s="2" t="s">
        <v>109</v>
      </c>
      <c r="K5323" s="3">
        <v>4752</v>
      </c>
    </row>
    <row r="5324" spans="1:11" x14ac:dyDescent="0.25">
      <c r="A5324" s="1">
        <v>44094</v>
      </c>
      <c r="B5324" s="13" t="s">
        <v>6375</v>
      </c>
      <c r="C5324" s="2" t="s">
        <v>6380</v>
      </c>
      <c r="D5324" s="2" t="s">
        <v>6381</v>
      </c>
      <c r="E5324">
        <v>16120</v>
      </c>
      <c r="F5324">
        <v>13541351</v>
      </c>
      <c r="G5324" s="2" t="s">
        <v>6376</v>
      </c>
      <c r="H5324" s="2" t="s">
        <v>197</v>
      </c>
      <c r="I5324" s="2" t="s">
        <v>12</v>
      </c>
      <c r="J5324" s="2" t="s">
        <v>109</v>
      </c>
      <c r="K5324" s="3">
        <v>4752</v>
      </c>
    </row>
    <row r="5325" spans="1:11" x14ac:dyDescent="0.25">
      <c r="A5325" s="1">
        <v>44094</v>
      </c>
      <c r="B5325" s="13" t="s">
        <v>6375</v>
      </c>
      <c r="C5325" s="2" t="s">
        <v>257</v>
      </c>
      <c r="D5325" s="2" t="s">
        <v>258</v>
      </c>
      <c r="E5325">
        <v>1000</v>
      </c>
      <c r="F5325">
        <v>13541351</v>
      </c>
      <c r="G5325" s="2" t="s">
        <v>6376</v>
      </c>
      <c r="H5325" s="2" t="s">
        <v>197</v>
      </c>
      <c r="I5325" s="2" t="s">
        <v>12</v>
      </c>
      <c r="J5325" s="2" t="s">
        <v>109</v>
      </c>
      <c r="K5325" s="3">
        <v>4752</v>
      </c>
    </row>
    <row r="5326" spans="1:11" x14ac:dyDescent="0.25">
      <c r="A5326" s="1">
        <v>44094</v>
      </c>
      <c r="B5326" s="13" t="s">
        <v>6375</v>
      </c>
      <c r="C5326" s="2" t="s">
        <v>90</v>
      </c>
      <c r="D5326" s="2" t="s">
        <v>91</v>
      </c>
      <c r="E5326">
        <v>140000</v>
      </c>
      <c r="F5326">
        <v>13541351</v>
      </c>
      <c r="G5326" s="2" t="s">
        <v>6376</v>
      </c>
      <c r="H5326" s="2" t="s">
        <v>197</v>
      </c>
      <c r="I5326" s="2" t="s">
        <v>12</v>
      </c>
      <c r="J5326" s="2" t="s">
        <v>109</v>
      </c>
      <c r="K5326" s="3">
        <v>4752</v>
      </c>
    </row>
    <row r="5327" spans="1:11" x14ac:dyDescent="0.25">
      <c r="A5327" s="1">
        <v>44094</v>
      </c>
      <c r="B5327" s="13" t="s">
        <v>6375</v>
      </c>
      <c r="C5327" s="2" t="s">
        <v>92</v>
      </c>
      <c r="D5327" s="2" t="s">
        <v>93</v>
      </c>
      <c r="E5327">
        <v>80000</v>
      </c>
      <c r="F5327">
        <v>13541351</v>
      </c>
      <c r="G5327" s="2" t="s">
        <v>6376</v>
      </c>
      <c r="H5327" s="2" t="s">
        <v>197</v>
      </c>
      <c r="I5327" s="2" t="s">
        <v>12</v>
      </c>
      <c r="J5327" s="2" t="s">
        <v>109</v>
      </c>
      <c r="K5327" s="3">
        <v>4752</v>
      </c>
    </row>
    <row r="5328" spans="1:11" x14ac:dyDescent="0.25">
      <c r="A5328" s="1">
        <v>44094</v>
      </c>
      <c r="B5328" s="13" t="s">
        <v>6375</v>
      </c>
      <c r="C5328" s="2" t="s">
        <v>96</v>
      </c>
      <c r="D5328" s="2" t="s">
        <v>97</v>
      </c>
      <c r="E5328">
        <v>5000</v>
      </c>
      <c r="F5328">
        <v>13541351</v>
      </c>
      <c r="G5328" s="2" t="s">
        <v>6376</v>
      </c>
      <c r="H5328" s="2" t="s">
        <v>197</v>
      </c>
      <c r="I5328" s="2" t="s">
        <v>12</v>
      </c>
      <c r="J5328" s="2" t="s">
        <v>109</v>
      </c>
      <c r="K5328" s="3">
        <v>4752</v>
      </c>
    </row>
    <row r="5329" spans="1:11" x14ac:dyDescent="0.25">
      <c r="A5329" s="1">
        <v>44094</v>
      </c>
      <c r="B5329" s="13" t="s">
        <v>6375</v>
      </c>
      <c r="C5329" s="2" t="s">
        <v>650</v>
      </c>
      <c r="D5329" s="2" t="s">
        <v>651</v>
      </c>
      <c r="E5329">
        <v>100000</v>
      </c>
      <c r="F5329">
        <v>13541351</v>
      </c>
      <c r="G5329" s="2" t="s">
        <v>6376</v>
      </c>
      <c r="H5329" s="2" t="s">
        <v>197</v>
      </c>
      <c r="I5329" s="2" t="s">
        <v>12</v>
      </c>
      <c r="J5329" s="2" t="s">
        <v>109</v>
      </c>
      <c r="K5329" s="3">
        <v>4752</v>
      </c>
    </row>
    <row r="5330" spans="1:11" x14ac:dyDescent="0.25">
      <c r="A5330" s="1">
        <v>44094</v>
      </c>
      <c r="B5330" s="13" t="s">
        <v>6375</v>
      </c>
      <c r="C5330" s="2" t="s">
        <v>456</v>
      </c>
      <c r="D5330" s="2" t="s">
        <v>457</v>
      </c>
      <c r="E5330">
        <v>2000</v>
      </c>
      <c r="F5330">
        <v>13541351</v>
      </c>
      <c r="G5330" s="2" t="s">
        <v>6376</v>
      </c>
      <c r="H5330" s="2" t="s">
        <v>197</v>
      </c>
      <c r="I5330" s="2" t="s">
        <v>12</v>
      </c>
      <c r="J5330" s="2" t="s">
        <v>109</v>
      </c>
      <c r="K5330" s="3">
        <v>4752</v>
      </c>
    </row>
    <row r="5331" spans="1:11" x14ac:dyDescent="0.25">
      <c r="A5331" s="1">
        <v>44094</v>
      </c>
      <c r="B5331" s="13" t="s">
        <v>6375</v>
      </c>
      <c r="C5331" s="2" t="s">
        <v>80</v>
      </c>
      <c r="D5331" s="2" t="s">
        <v>81</v>
      </c>
      <c r="E5331">
        <v>280000</v>
      </c>
      <c r="F5331">
        <v>13541351</v>
      </c>
      <c r="G5331" s="2" t="s">
        <v>6376</v>
      </c>
      <c r="H5331" s="2" t="s">
        <v>197</v>
      </c>
      <c r="I5331" s="2" t="s">
        <v>12</v>
      </c>
      <c r="J5331" s="2" t="s">
        <v>109</v>
      </c>
      <c r="K5331" s="3">
        <v>4752</v>
      </c>
    </row>
    <row r="5332" spans="1:11" x14ac:dyDescent="0.25">
      <c r="A5332" s="1">
        <v>44094</v>
      </c>
      <c r="B5332" s="13" t="s">
        <v>6375</v>
      </c>
      <c r="C5332" s="2" t="s">
        <v>223</v>
      </c>
      <c r="D5332" s="2" t="s">
        <v>224</v>
      </c>
      <c r="E5332">
        <v>200000</v>
      </c>
      <c r="F5332">
        <v>13541351</v>
      </c>
      <c r="G5332" s="2" t="s">
        <v>6376</v>
      </c>
      <c r="H5332" s="2" t="s">
        <v>197</v>
      </c>
      <c r="I5332" s="2" t="s">
        <v>12</v>
      </c>
      <c r="J5332" s="2" t="s">
        <v>109</v>
      </c>
      <c r="K5332" s="3">
        <v>4752</v>
      </c>
    </row>
    <row r="5333" spans="1:11" x14ac:dyDescent="0.25">
      <c r="A5333" s="1">
        <v>44078</v>
      </c>
      <c r="B5333" s="13" t="s">
        <v>6382</v>
      </c>
      <c r="C5333" s="2" t="s">
        <v>6383</v>
      </c>
      <c r="D5333" s="2" t="s">
        <v>6384</v>
      </c>
      <c r="E5333">
        <v>19</v>
      </c>
      <c r="F5333">
        <v>13543770</v>
      </c>
      <c r="G5333" s="2" t="s">
        <v>6385</v>
      </c>
      <c r="H5333" s="2" t="s">
        <v>6386</v>
      </c>
      <c r="I5333" s="2" t="s">
        <v>12</v>
      </c>
      <c r="J5333" s="2" t="s">
        <v>109</v>
      </c>
      <c r="K5333" s="3">
        <v>4530</v>
      </c>
    </row>
    <row r="5334" spans="1:11" x14ac:dyDescent="0.25">
      <c r="A5334" s="1">
        <v>44096</v>
      </c>
      <c r="B5334" s="13" t="s">
        <v>6387</v>
      </c>
      <c r="C5334" s="2" t="s">
        <v>1855</v>
      </c>
      <c r="D5334" s="2" t="s">
        <v>1856</v>
      </c>
      <c r="E5334">
        <v>3000</v>
      </c>
      <c r="F5334">
        <v>13543770</v>
      </c>
      <c r="G5334" s="2" t="s">
        <v>6385</v>
      </c>
      <c r="H5334" s="2" t="s">
        <v>197</v>
      </c>
      <c r="I5334" s="2" t="s">
        <v>12</v>
      </c>
      <c r="J5334" s="2" t="s">
        <v>109</v>
      </c>
      <c r="K5334" s="3">
        <v>4530</v>
      </c>
    </row>
    <row r="5335" spans="1:11" x14ac:dyDescent="0.25">
      <c r="A5335" s="1">
        <v>44102</v>
      </c>
      <c r="B5335" s="13" t="s">
        <v>6388</v>
      </c>
      <c r="C5335" s="2" t="s">
        <v>6389</v>
      </c>
      <c r="D5335" s="2" t="s">
        <v>6390</v>
      </c>
      <c r="E5335">
        <v>200</v>
      </c>
      <c r="F5335">
        <v>13543770</v>
      </c>
      <c r="G5335" s="2" t="s">
        <v>6385</v>
      </c>
      <c r="H5335" s="2" t="s">
        <v>197</v>
      </c>
      <c r="I5335" s="2" t="s">
        <v>12</v>
      </c>
      <c r="J5335" s="2" t="s">
        <v>109</v>
      </c>
      <c r="K5335" s="3">
        <v>4530</v>
      </c>
    </row>
    <row r="5336" spans="1:11" x14ac:dyDescent="0.25">
      <c r="A5336" s="1">
        <v>44096</v>
      </c>
      <c r="B5336" s="13" t="s">
        <v>6387</v>
      </c>
      <c r="C5336" s="2" t="s">
        <v>927</v>
      </c>
      <c r="D5336" s="2" t="s">
        <v>928</v>
      </c>
      <c r="E5336">
        <v>1000</v>
      </c>
      <c r="F5336">
        <v>13543770</v>
      </c>
      <c r="G5336" s="2" t="s">
        <v>6385</v>
      </c>
      <c r="H5336" s="2" t="s">
        <v>197</v>
      </c>
      <c r="I5336" s="2" t="s">
        <v>12</v>
      </c>
      <c r="J5336" s="2" t="s">
        <v>109</v>
      </c>
      <c r="K5336" s="3">
        <v>4530</v>
      </c>
    </row>
    <row r="5337" spans="1:11" x14ac:dyDescent="0.25">
      <c r="A5337" s="1">
        <v>44079</v>
      </c>
      <c r="B5337" s="13" t="s">
        <v>6391</v>
      </c>
      <c r="C5337" s="2" t="s">
        <v>771</v>
      </c>
      <c r="D5337" s="2" t="s">
        <v>772</v>
      </c>
      <c r="E5337">
        <v>146</v>
      </c>
      <c r="F5337">
        <v>13543770</v>
      </c>
      <c r="G5337" s="2" t="s">
        <v>6385</v>
      </c>
      <c r="H5337" s="2" t="s">
        <v>6386</v>
      </c>
      <c r="I5337" s="2" t="s">
        <v>12</v>
      </c>
      <c r="J5337" s="2" t="s">
        <v>109</v>
      </c>
      <c r="K5337" s="3">
        <v>4530</v>
      </c>
    </row>
    <row r="5338" spans="1:11" x14ac:dyDescent="0.25">
      <c r="A5338" s="1">
        <v>44096</v>
      </c>
      <c r="B5338" s="13" t="s">
        <v>6392</v>
      </c>
      <c r="C5338" s="2" t="s">
        <v>6393</v>
      </c>
      <c r="D5338" s="2" t="s">
        <v>6394</v>
      </c>
      <c r="E5338">
        <v>1000</v>
      </c>
      <c r="F5338">
        <v>13543770</v>
      </c>
      <c r="G5338" s="2" t="s">
        <v>6385</v>
      </c>
      <c r="H5338" s="2" t="s">
        <v>197</v>
      </c>
      <c r="I5338" s="2" t="s">
        <v>12</v>
      </c>
      <c r="J5338" s="2" t="s">
        <v>109</v>
      </c>
      <c r="K5338" s="3">
        <v>4530</v>
      </c>
    </row>
    <row r="5339" spans="1:11" x14ac:dyDescent="0.25">
      <c r="A5339" s="1">
        <v>44096</v>
      </c>
      <c r="B5339" s="13" t="s">
        <v>6392</v>
      </c>
      <c r="C5339" s="2" t="s">
        <v>1855</v>
      </c>
      <c r="D5339" s="2" t="s">
        <v>1856</v>
      </c>
      <c r="E5339">
        <v>1000</v>
      </c>
      <c r="F5339">
        <v>13543770</v>
      </c>
      <c r="G5339" s="2" t="s">
        <v>6385</v>
      </c>
      <c r="H5339" s="2" t="s">
        <v>197</v>
      </c>
      <c r="I5339" s="2" t="s">
        <v>12</v>
      </c>
      <c r="J5339" s="2" t="s">
        <v>109</v>
      </c>
      <c r="K5339" s="3">
        <v>4530</v>
      </c>
    </row>
    <row r="5340" spans="1:11" x14ac:dyDescent="0.25">
      <c r="A5340" s="1">
        <v>44096</v>
      </c>
      <c r="B5340" s="13" t="s">
        <v>6395</v>
      </c>
      <c r="C5340" s="2" t="s">
        <v>6396</v>
      </c>
      <c r="D5340" s="2" t="s">
        <v>6397</v>
      </c>
      <c r="E5340">
        <v>1000</v>
      </c>
      <c r="F5340">
        <v>13543770</v>
      </c>
      <c r="G5340" s="2" t="s">
        <v>6385</v>
      </c>
      <c r="H5340" s="2" t="s">
        <v>197</v>
      </c>
      <c r="I5340" s="2" t="s">
        <v>12</v>
      </c>
      <c r="J5340" s="2" t="s">
        <v>109</v>
      </c>
      <c r="K5340" s="3">
        <v>4530</v>
      </c>
    </row>
    <row r="5341" spans="1:11" x14ac:dyDescent="0.25">
      <c r="A5341" s="1">
        <v>44090</v>
      </c>
      <c r="B5341" s="13" t="s">
        <v>6398</v>
      </c>
      <c r="C5341" s="2" t="s">
        <v>2264</v>
      </c>
      <c r="D5341" s="2" t="s">
        <v>2265</v>
      </c>
      <c r="E5341">
        <v>60</v>
      </c>
      <c r="F5341">
        <v>13700700</v>
      </c>
      <c r="G5341" s="2" t="s">
        <v>6399</v>
      </c>
      <c r="H5341" s="2" t="s">
        <v>215</v>
      </c>
      <c r="I5341" s="2" t="s">
        <v>12</v>
      </c>
      <c r="J5341" s="2" t="s">
        <v>109</v>
      </c>
      <c r="K5341" s="3">
        <v>4752</v>
      </c>
    </row>
    <row r="5342" spans="1:11" x14ac:dyDescent="0.25">
      <c r="A5342" s="1">
        <v>44076</v>
      </c>
      <c r="B5342" s="13" t="s">
        <v>6400</v>
      </c>
      <c r="C5342" s="2" t="s">
        <v>1559</v>
      </c>
      <c r="D5342" s="2" t="s">
        <v>1560</v>
      </c>
      <c r="E5342">
        <v>60</v>
      </c>
      <c r="F5342">
        <v>13700700</v>
      </c>
      <c r="G5342" s="2" t="s">
        <v>6399</v>
      </c>
      <c r="H5342" s="2" t="s">
        <v>215</v>
      </c>
      <c r="I5342" s="2" t="s">
        <v>12</v>
      </c>
      <c r="J5342" s="2" t="s">
        <v>109</v>
      </c>
      <c r="K5342" s="3">
        <v>4752</v>
      </c>
    </row>
    <row r="5343" spans="1:11" x14ac:dyDescent="0.25">
      <c r="A5343" s="1">
        <v>44090</v>
      </c>
      <c r="B5343" s="13" t="s">
        <v>6398</v>
      </c>
      <c r="C5343" s="2" t="s">
        <v>5131</v>
      </c>
      <c r="D5343" s="2" t="s">
        <v>5132</v>
      </c>
      <c r="E5343">
        <v>60</v>
      </c>
      <c r="F5343">
        <v>13700700</v>
      </c>
      <c r="G5343" s="2" t="s">
        <v>6399</v>
      </c>
      <c r="H5343" s="2" t="s">
        <v>215</v>
      </c>
      <c r="I5343" s="2" t="s">
        <v>12</v>
      </c>
      <c r="J5343" s="2" t="s">
        <v>109</v>
      </c>
      <c r="K5343" s="3">
        <v>4752</v>
      </c>
    </row>
    <row r="5344" spans="1:11" x14ac:dyDescent="0.25">
      <c r="A5344" s="1">
        <v>44076</v>
      </c>
      <c r="B5344" s="13" t="s">
        <v>6400</v>
      </c>
      <c r="C5344" s="2" t="s">
        <v>6003</v>
      </c>
      <c r="D5344" s="2" t="s">
        <v>6004</v>
      </c>
      <c r="E5344">
        <v>30</v>
      </c>
      <c r="F5344">
        <v>13700700</v>
      </c>
      <c r="G5344" s="2" t="s">
        <v>6399</v>
      </c>
      <c r="H5344" s="2" t="s">
        <v>215</v>
      </c>
      <c r="I5344" s="2" t="s">
        <v>12</v>
      </c>
      <c r="J5344" s="2" t="s">
        <v>109</v>
      </c>
      <c r="K5344" s="3">
        <v>4752</v>
      </c>
    </row>
    <row r="5345" spans="1:11" x14ac:dyDescent="0.25">
      <c r="A5345" s="1">
        <v>44090</v>
      </c>
      <c r="B5345" s="13" t="s">
        <v>6401</v>
      </c>
      <c r="C5345" s="2" t="s">
        <v>3247</v>
      </c>
      <c r="D5345" s="2" t="s">
        <v>3248</v>
      </c>
      <c r="E5345">
        <v>20</v>
      </c>
      <c r="F5345">
        <v>13700700</v>
      </c>
      <c r="G5345" s="2" t="s">
        <v>6399</v>
      </c>
      <c r="H5345" s="2" t="s">
        <v>215</v>
      </c>
      <c r="I5345" s="2" t="s">
        <v>12</v>
      </c>
      <c r="J5345" s="2" t="s">
        <v>109</v>
      </c>
      <c r="K5345" s="3">
        <v>4752</v>
      </c>
    </row>
    <row r="5346" spans="1:11" x14ac:dyDescent="0.25">
      <c r="A5346" s="1">
        <v>44076</v>
      </c>
      <c r="B5346" s="13" t="s">
        <v>6400</v>
      </c>
      <c r="C5346" s="2" t="s">
        <v>4638</v>
      </c>
      <c r="D5346" s="2" t="s">
        <v>4639</v>
      </c>
      <c r="E5346">
        <v>20</v>
      </c>
      <c r="F5346">
        <v>13700700</v>
      </c>
      <c r="G5346" s="2" t="s">
        <v>6399</v>
      </c>
      <c r="H5346" s="2" t="s">
        <v>215</v>
      </c>
      <c r="I5346" s="2" t="s">
        <v>12</v>
      </c>
      <c r="J5346" s="2" t="s">
        <v>109</v>
      </c>
      <c r="K5346" s="3">
        <v>4752</v>
      </c>
    </row>
    <row r="5347" spans="1:11" x14ac:dyDescent="0.25">
      <c r="A5347" s="1">
        <v>44090</v>
      </c>
      <c r="B5347" s="13" t="s">
        <v>6398</v>
      </c>
      <c r="C5347" s="2" t="s">
        <v>1114</v>
      </c>
      <c r="D5347" s="2" t="s">
        <v>1115</v>
      </c>
      <c r="E5347">
        <v>60</v>
      </c>
      <c r="F5347">
        <v>13700700</v>
      </c>
      <c r="G5347" s="2" t="s">
        <v>6399</v>
      </c>
      <c r="H5347" s="2" t="s">
        <v>215</v>
      </c>
      <c r="I5347" s="2" t="s">
        <v>12</v>
      </c>
      <c r="J5347" s="2" t="s">
        <v>109</v>
      </c>
      <c r="K5347" s="3">
        <v>4752</v>
      </c>
    </row>
    <row r="5348" spans="1:11" x14ac:dyDescent="0.25">
      <c r="A5348" s="1">
        <v>44076</v>
      </c>
      <c r="B5348" s="13" t="s">
        <v>6400</v>
      </c>
      <c r="C5348" s="2" t="s">
        <v>6402</v>
      </c>
      <c r="D5348" s="2" t="s">
        <v>6403</v>
      </c>
      <c r="E5348">
        <v>40</v>
      </c>
      <c r="F5348">
        <v>13700700</v>
      </c>
      <c r="G5348" s="2" t="s">
        <v>6399</v>
      </c>
      <c r="H5348" s="2" t="s">
        <v>215</v>
      </c>
      <c r="I5348" s="2" t="s">
        <v>12</v>
      </c>
      <c r="J5348" s="2" t="s">
        <v>109</v>
      </c>
      <c r="K5348" s="3">
        <v>4752</v>
      </c>
    </row>
    <row r="5349" spans="1:11" x14ac:dyDescent="0.25">
      <c r="A5349" s="1">
        <v>44090</v>
      </c>
      <c r="B5349" s="13" t="s">
        <v>6398</v>
      </c>
      <c r="C5349" s="2" t="s">
        <v>6404</v>
      </c>
      <c r="D5349" s="2" t="s">
        <v>6405</v>
      </c>
      <c r="E5349">
        <v>60</v>
      </c>
      <c r="F5349">
        <v>13700700</v>
      </c>
      <c r="G5349" s="2" t="s">
        <v>6399</v>
      </c>
      <c r="H5349" s="2" t="s">
        <v>215</v>
      </c>
      <c r="I5349" s="2" t="s">
        <v>12</v>
      </c>
      <c r="J5349" s="2" t="s">
        <v>109</v>
      </c>
      <c r="K5349" s="3">
        <v>4752</v>
      </c>
    </row>
    <row r="5350" spans="1:11" x14ac:dyDescent="0.25">
      <c r="A5350" s="1">
        <v>44076</v>
      </c>
      <c r="B5350" s="13" t="s">
        <v>6406</v>
      </c>
      <c r="C5350" s="2" t="s">
        <v>1003</v>
      </c>
      <c r="D5350" s="2" t="s">
        <v>1004</v>
      </c>
      <c r="E5350">
        <v>2000</v>
      </c>
      <c r="F5350">
        <v>13700700</v>
      </c>
      <c r="G5350" s="2" t="s">
        <v>6399</v>
      </c>
      <c r="H5350" s="2" t="s">
        <v>215</v>
      </c>
      <c r="I5350" s="2" t="s">
        <v>12</v>
      </c>
      <c r="J5350" s="2" t="s">
        <v>109</v>
      </c>
      <c r="K5350" s="3">
        <v>4752</v>
      </c>
    </row>
    <row r="5351" spans="1:11" x14ac:dyDescent="0.25">
      <c r="A5351" s="1">
        <v>44090</v>
      </c>
      <c r="B5351" s="13" t="s">
        <v>6398</v>
      </c>
      <c r="C5351" s="2" t="s">
        <v>3188</v>
      </c>
      <c r="D5351" s="2" t="s">
        <v>3189</v>
      </c>
      <c r="E5351">
        <v>120</v>
      </c>
      <c r="F5351">
        <v>13700700</v>
      </c>
      <c r="G5351" s="2" t="s">
        <v>6399</v>
      </c>
      <c r="H5351" s="2" t="s">
        <v>215</v>
      </c>
      <c r="I5351" s="2" t="s">
        <v>12</v>
      </c>
      <c r="J5351" s="2" t="s">
        <v>109</v>
      </c>
      <c r="K5351" s="3">
        <v>4752</v>
      </c>
    </row>
    <row r="5352" spans="1:11" x14ac:dyDescent="0.25">
      <c r="A5352" s="1">
        <v>44076</v>
      </c>
      <c r="B5352" s="13" t="s">
        <v>6400</v>
      </c>
      <c r="C5352" s="2" t="s">
        <v>893</v>
      </c>
      <c r="D5352" s="2" t="s">
        <v>894</v>
      </c>
      <c r="E5352">
        <v>40</v>
      </c>
      <c r="F5352">
        <v>13700700</v>
      </c>
      <c r="G5352" s="2" t="s">
        <v>6399</v>
      </c>
      <c r="H5352" s="2" t="s">
        <v>215</v>
      </c>
      <c r="I5352" s="2" t="s">
        <v>12</v>
      </c>
      <c r="J5352" s="2" t="s">
        <v>109</v>
      </c>
      <c r="K5352" s="3">
        <v>4752</v>
      </c>
    </row>
    <row r="5353" spans="1:11" x14ac:dyDescent="0.25">
      <c r="A5353" s="1">
        <v>44085</v>
      </c>
      <c r="B5353" s="13" t="s">
        <v>6407</v>
      </c>
      <c r="C5353" s="2" t="s">
        <v>2963</v>
      </c>
      <c r="D5353" s="2" t="s">
        <v>2964</v>
      </c>
      <c r="E5353">
        <v>60</v>
      </c>
      <c r="F5353">
        <v>13700700</v>
      </c>
      <c r="G5353" s="2" t="s">
        <v>6399</v>
      </c>
      <c r="H5353" s="2" t="s">
        <v>215</v>
      </c>
      <c r="I5353" s="2" t="s">
        <v>12</v>
      </c>
      <c r="J5353" s="2" t="s">
        <v>109</v>
      </c>
      <c r="K5353" s="3">
        <v>4752</v>
      </c>
    </row>
    <row r="5354" spans="1:11" x14ac:dyDescent="0.25">
      <c r="A5354" s="1">
        <v>44081</v>
      </c>
      <c r="B5354" s="13" t="s">
        <v>6408</v>
      </c>
      <c r="C5354" s="2" t="s">
        <v>76</v>
      </c>
      <c r="D5354" s="2" t="s">
        <v>77</v>
      </c>
      <c r="E5354">
        <v>3000</v>
      </c>
      <c r="F5354">
        <v>13718163</v>
      </c>
      <c r="G5354" s="2" t="s">
        <v>5818</v>
      </c>
      <c r="H5354" s="2" t="s">
        <v>11</v>
      </c>
      <c r="I5354" s="2" t="s">
        <v>12</v>
      </c>
      <c r="J5354" s="2" t="s">
        <v>13</v>
      </c>
      <c r="K5354" s="3">
        <v>9999</v>
      </c>
    </row>
    <row r="5355" spans="1:11" x14ac:dyDescent="0.25">
      <c r="A5355" s="1">
        <v>44082</v>
      </c>
      <c r="B5355" s="13" t="s">
        <v>6409</v>
      </c>
      <c r="C5355" s="2" t="s">
        <v>4447</v>
      </c>
      <c r="D5355" s="2" t="s">
        <v>4448</v>
      </c>
      <c r="E5355">
        <v>2000</v>
      </c>
      <c r="F5355">
        <v>13700700</v>
      </c>
      <c r="G5355" s="2" t="s">
        <v>6399</v>
      </c>
      <c r="H5355" s="2" t="s">
        <v>215</v>
      </c>
      <c r="I5355" s="2" t="s">
        <v>12</v>
      </c>
      <c r="J5355" s="2" t="s">
        <v>109</v>
      </c>
      <c r="K5355" s="3">
        <v>4752</v>
      </c>
    </row>
    <row r="5356" spans="1:11" x14ac:dyDescent="0.25">
      <c r="A5356" s="1">
        <v>44085</v>
      </c>
      <c r="B5356" s="13" t="s">
        <v>6407</v>
      </c>
      <c r="C5356" s="2" t="s">
        <v>360</v>
      </c>
      <c r="D5356" s="2" t="s">
        <v>361</v>
      </c>
      <c r="E5356">
        <v>30</v>
      </c>
      <c r="F5356">
        <v>13700700</v>
      </c>
      <c r="G5356" s="2" t="s">
        <v>6399</v>
      </c>
      <c r="H5356" s="2" t="s">
        <v>215</v>
      </c>
      <c r="I5356" s="2" t="s">
        <v>12</v>
      </c>
      <c r="J5356" s="2" t="s">
        <v>109</v>
      </c>
      <c r="K5356" s="3">
        <v>4752</v>
      </c>
    </row>
    <row r="5357" spans="1:11" x14ac:dyDescent="0.25">
      <c r="A5357" s="1">
        <v>44082</v>
      </c>
      <c r="B5357" s="13" t="s">
        <v>6409</v>
      </c>
      <c r="C5357" s="2" t="s">
        <v>4439</v>
      </c>
      <c r="D5357" s="2" t="s">
        <v>4440</v>
      </c>
      <c r="E5357">
        <v>2000</v>
      </c>
      <c r="F5357">
        <v>13700700</v>
      </c>
      <c r="G5357" s="2" t="s">
        <v>6399</v>
      </c>
      <c r="H5357" s="2" t="s">
        <v>215</v>
      </c>
      <c r="I5357" s="2" t="s">
        <v>12</v>
      </c>
      <c r="J5357" s="2" t="s">
        <v>109</v>
      </c>
      <c r="K5357" s="3">
        <v>4752</v>
      </c>
    </row>
    <row r="5358" spans="1:11" x14ac:dyDescent="0.25">
      <c r="A5358" s="1">
        <v>44085</v>
      </c>
      <c r="B5358" s="13" t="s">
        <v>6407</v>
      </c>
      <c r="C5358" s="2" t="s">
        <v>3139</v>
      </c>
      <c r="D5358" s="2" t="s">
        <v>3140</v>
      </c>
      <c r="E5358">
        <v>9090</v>
      </c>
      <c r="F5358">
        <v>13700700</v>
      </c>
      <c r="G5358" s="2" t="s">
        <v>6399</v>
      </c>
      <c r="H5358" s="2" t="s">
        <v>215</v>
      </c>
      <c r="I5358" s="2" t="s">
        <v>12</v>
      </c>
      <c r="J5358" s="2" t="s">
        <v>109</v>
      </c>
      <c r="K5358" s="3">
        <v>4752</v>
      </c>
    </row>
    <row r="5359" spans="1:11" x14ac:dyDescent="0.25">
      <c r="A5359" s="1">
        <v>44082</v>
      </c>
      <c r="B5359" s="13" t="s">
        <v>6409</v>
      </c>
      <c r="C5359" s="2" t="s">
        <v>6410</v>
      </c>
      <c r="D5359" s="2" t="s">
        <v>6411</v>
      </c>
      <c r="E5359">
        <v>2000</v>
      </c>
      <c r="F5359">
        <v>13700700</v>
      </c>
      <c r="G5359" s="2" t="s">
        <v>6399</v>
      </c>
      <c r="H5359" s="2" t="s">
        <v>215</v>
      </c>
      <c r="I5359" s="2" t="s">
        <v>12</v>
      </c>
      <c r="J5359" s="2" t="s">
        <v>109</v>
      </c>
      <c r="K5359" s="3">
        <v>4752</v>
      </c>
    </row>
    <row r="5360" spans="1:11" x14ac:dyDescent="0.25">
      <c r="A5360" s="1">
        <v>44084</v>
      </c>
      <c r="B5360" s="13" t="s">
        <v>6412</v>
      </c>
      <c r="C5360" s="2" t="s">
        <v>4488</v>
      </c>
      <c r="D5360" s="2" t="s">
        <v>4489</v>
      </c>
      <c r="E5360">
        <v>120</v>
      </c>
      <c r="F5360">
        <v>13700700</v>
      </c>
      <c r="G5360" s="2" t="s">
        <v>6399</v>
      </c>
      <c r="H5360" s="2" t="s">
        <v>215</v>
      </c>
      <c r="I5360" s="2" t="s">
        <v>12</v>
      </c>
      <c r="J5360" s="2" t="s">
        <v>109</v>
      </c>
      <c r="K5360" s="3">
        <v>4752</v>
      </c>
    </row>
    <row r="5361" spans="1:11" x14ac:dyDescent="0.25">
      <c r="A5361" s="1">
        <v>44082</v>
      </c>
      <c r="B5361" s="13" t="s">
        <v>6409</v>
      </c>
      <c r="C5361" s="2" t="s">
        <v>535</v>
      </c>
      <c r="D5361" s="2" t="s">
        <v>536</v>
      </c>
      <c r="E5361">
        <v>1000</v>
      </c>
      <c r="F5361">
        <v>13700700</v>
      </c>
      <c r="G5361" s="2" t="s">
        <v>6399</v>
      </c>
      <c r="H5361" s="2" t="s">
        <v>215</v>
      </c>
      <c r="I5361" s="2" t="s">
        <v>12</v>
      </c>
      <c r="J5361" s="2" t="s">
        <v>109</v>
      </c>
      <c r="K5361" s="3">
        <v>4752</v>
      </c>
    </row>
    <row r="5362" spans="1:11" x14ac:dyDescent="0.25">
      <c r="A5362" s="1">
        <v>44084</v>
      </c>
      <c r="B5362" s="13" t="s">
        <v>6412</v>
      </c>
      <c r="C5362" s="2" t="s">
        <v>2963</v>
      </c>
      <c r="D5362" s="2" t="s">
        <v>2964</v>
      </c>
      <c r="E5362">
        <v>60</v>
      </c>
      <c r="F5362">
        <v>13700700</v>
      </c>
      <c r="G5362" s="2" t="s">
        <v>6399</v>
      </c>
      <c r="H5362" s="2" t="s">
        <v>215</v>
      </c>
      <c r="I5362" s="2" t="s">
        <v>12</v>
      </c>
      <c r="J5362" s="2" t="s">
        <v>109</v>
      </c>
      <c r="K5362" s="3">
        <v>4752</v>
      </c>
    </row>
    <row r="5363" spans="1:11" x14ac:dyDescent="0.25">
      <c r="A5363" s="1">
        <v>44082</v>
      </c>
      <c r="B5363" s="13" t="s">
        <v>6409</v>
      </c>
      <c r="C5363" s="2" t="s">
        <v>63</v>
      </c>
      <c r="D5363" s="2" t="s">
        <v>64</v>
      </c>
      <c r="E5363">
        <v>2000</v>
      </c>
      <c r="F5363">
        <v>13700700</v>
      </c>
      <c r="G5363" s="2" t="s">
        <v>6399</v>
      </c>
      <c r="H5363" s="2" t="s">
        <v>215</v>
      </c>
      <c r="I5363" s="2" t="s">
        <v>12</v>
      </c>
      <c r="J5363" s="2" t="s">
        <v>109</v>
      </c>
      <c r="K5363" s="3">
        <v>4752</v>
      </c>
    </row>
    <row r="5364" spans="1:11" x14ac:dyDescent="0.25">
      <c r="A5364" s="1">
        <v>44084</v>
      </c>
      <c r="B5364" s="13" t="s">
        <v>6412</v>
      </c>
      <c r="C5364" s="2" t="s">
        <v>5686</v>
      </c>
      <c r="D5364" s="2" t="s">
        <v>5687</v>
      </c>
      <c r="E5364">
        <v>100</v>
      </c>
      <c r="F5364">
        <v>13700700</v>
      </c>
      <c r="G5364" s="2" t="s">
        <v>6399</v>
      </c>
      <c r="H5364" s="2" t="s">
        <v>215</v>
      </c>
      <c r="I5364" s="2" t="s">
        <v>12</v>
      </c>
      <c r="J5364" s="2" t="s">
        <v>109</v>
      </c>
      <c r="K5364" s="3">
        <v>4752</v>
      </c>
    </row>
    <row r="5365" spans="1:11" x14ac:dyDescent="0.25">
      <c r="A5365" s="1">
        <v>44082</v>
      </c>
      <c r="B5365" s="13" t="s">
        <v>6409</v>
      </c>
      <c r="C5365" s="2" t="s">
        <v>1632</v>
      </c>
      <c r="D5365" s="2" t="s">
        <v>1633</v>
      </c>
      <c r="E5365">
        <v>100000</v>
      </c>
      <c r="F5365">
        <v>13700700</v>
      </c>
      <c r="G5365" s="2" t="s">
        <v>6399</v>
      </c>
      <c r="H5365" s="2" t="s">
        <v>215</v>
      </c>
      <c r="I5365" s="2" t="s">
        <v>12</v>
      </c>
      <c r="J5365" s="2" t="s">
        <v>109</v>
      </c>
      <c r="K5365" s="3">
        <v>4752</v>
      </c>
    </row>
    <row r="5366" spans="1:11" x14ac:dyDescent="0.25">
      <c r="A5366" s="1">
        <v>44084</v>
      </c>
      <c r="B5366" s="13" t="s">
        <v>6412</v>
      </c>
      <c r="C5366" s="2" t="s">
        <v>2955</v>
      </c>
      <c r="D5366" s="2" t="s">
        <v>2956</v>
      </c>
      <c r="E5366">
        <v>120</v>
      </c>
      <c r="F5366">
        <v>13700700</v>
      </c>
      <c r="G5366" s="2" t="s">
        <v>6399</v>
      </c>
      <c r="H5366" s="2" t="s">
        <v>215</v>
      </c>
      <c r="I5366" s="2" t="s">
        <v>12</v>
      </c>
      <c r="J5366" s="2" t="s">
        <v>109</v>
      </c>
      <c r="K5366" s="3">
        <v>4752</v>
      </c>
    </row>
    <row r="5367" spans="1:11" x14ac:dyDescent="0.25">
      <c r="A5367" s="1">
        <v>44082</v>
      </c>
      <c r="B5367" s="13" t="s">
        <v>6409</v>
      </c>
      <c r="C5367" s="2" t="s">
        <v>134</v>
      </c>
      <c r="D5367" s="2" t="s">
        <v>135</v>
      </c>
      <c r="E5367">
        <v>17000</v>
      </c>
      <c r="F5367">
        <v>13700700</v>
      </c>
      <c r="G5367" s="2" t="s">
        <v>6399</v>
      </c>
      <c r="H5367" s="2" t="s">
        <v>215</v>
      </c>
      <c r="I5367" s="2" t="s">
        <v>12</v>
      </c>
      <c r="J5367" s="2" t="s">
        <v>109</v>
      </c>
      <c r="K5367" s="3">
        <v>4752</v>
      </c>
    </row>
    <row r="5368" spans="1:11" x14ac:dyDescent="0.25">
      <c r="A5368" s="1">
        <v>44084</v>
      </c>
      <c r="B5368" s="13" t="s">
        <v>6412</v>
      </c>
      <c r="C5368" s="2" t="s">
        <v>1416</v>
      </c>
      <c r="D5368" s="2" t="s">
        <v>1417</v>
      </c>
      <c r="E5368">
        <v>100</v>
      </c>
      <c r="F5368">
        <v>13700700</v>
      </c>
      <c r="G5368" s="2" t="s">
        <v>6399</v>
      </c>
      <c r="H5368" s="2" t="s">
        <v>215</v>
      </c>
      <c r="I5368" s="2" t="s">
        <v>12</v>
      </c>
      <c r="J5368" s="2" t="s">
        <v>109</v>
      </c>
      <c r="K5368" s="3">
        <v>4752</v>
      </c>
    </row>
    <row r="5369" spans="1:11" x14ac:dyDescent="0.25">
      <c r="A5369" s="1">
        <v>44082</v>
      </c>
      <c r="B5369" s="13" t="s">
        <v>6409</v>
      </c>
      <c r="C5369" s="2" t="s">
        <v>76</v>
      </c>
      <c r="D5369" s="2" t="s">
        <v>77</v>
      </c>
      <c r="E5369">
        <v>20000</v>
      </c>
      <c r="F5369">
        <v>13700700</v>
      </c>
      <c r="G5369" s="2" t="s">
        <v>6399</v>
      </c>
      <c r="H5369" s="2" t="s">
        <v>215</v>
      </c>
      <c r="I5369" s="2" t="s">
        <v>12</v>
      </c>
      <c r="J5369" s="2" t="s">
        <v>109</v>
      </c>
      <c r="K5369" s="3">
        <v>4752</v>
      </c>
    </row>
    <row r="5370" spans="1:11" x14ac:dyDescent="0.25">
      <c r="A5370" s="1">
        <v>44085</v>
      </c>
      <c r="B5370" s="13" t="s">
        <v>6269</v>
      </c>
      <c r="C5370" s="2" t="s">
        <v>27</v>
      </c>
      <c r="D5370" s="2" t="s">
        <v>28</v>
      </c>
      <c r="E5370">
        <v>400</v>
      </c>
      <c r="F5370">
        <v>13744049</v>
      </c>
      <c r="G5370" s="2" t="s">
        <v>6270</v>
      </c>
      <c r="H5370" s="2" t="s">
        <v>789</v>
      </c>
      <c r="I5370" s="2" t="s">
        <v>12</v>
      </c>
      <c r="J5370" s="2" t="s">
        <v>13</v>
      </c>
      <c r="K5370" s="3">
        <v>9999</v>
      </c>
    </row>
    <row r="5371" spans="1:11" x14ac:dyDescent="0.25">
      <c r="A5371" s="1">
        <v>44084</v>
      </c>
      <c r="B5371" s="13" t="s">
        <v>6412</v>
      </c>
      <c r="C5371" s="2" t="s">
        <v>6413</v>
      </c>
      <c r="D5371" s="2" t="s">
        <v>6414</v>
      </c>
      <c r="E5371">
        <v>20</v>
      </c>
      <c r="F5371">
        <v>13700700</v>
      </c>
      <c r="G5371" s="2" t="s">
        <v>6399</v>
      </c>
      <c r="H5371" s="2" t="s">
        <v>215</v>
      </c>
      <c r="I5371" s="2" t="s">
        <v>12</v>
      </c>
      <c r="J5371" s="2" t="s">
        <v>109</v>
      </c>
      <c r="K5371" s="3">
        <v>4752</v>
      </c>
    </row>
    <row r="5372" spans="1:11" x14ac:dyDescent="0.25">
      <c r="A5372" s="1">
        <v>44082</v>
      </c>
      <c r="B5372" s="13" t="s">
        <v>6409</v>
      </c>
      <c r="C5372" s="2" t="s">
        <v>40</v>
      </c>
      <c r="D5372" s="2" t="s">
        <v>41</v>
      </c>
      <c r="E5372">
        <v>30000</v>
      </c>
      <c r="F5372">
        <v>13700700</v>
      </c>
      <c r="G5372" s="2" t="s">
        <v>6399</v>
      </c>
      <c r="H5372" s="2" t="s">
        <v>215</v>
      </c>
      <c r="I5372" s="2" t="s">
        <v>12</v>
      </c>
      <c r="J5372" s="2" t="s">
        <v>109</v>
      </c>
      <c r="K5372" s="3">
        <v>4752</v>
      </c>
    </row>
    <row r="5373" spans="1:11" x14ac:dyDescent="0.25">
      <c r="A5373" s="1">
        <v>44084</v>
      </c>
      <c r="B5373" s="13" t="s">
        <v>6412</v>
      </c>
      <c r="C5373" s="2" t="s">
        <v>360</v>
      </c>
      <c r="D5373" s="2" t="s">
        <v>361</v>
      </c>
      <c r="E5373">
        <v>30</v>
      </c>
      <c r="F5373">
        <v>13700700</v>
      </c>
      <c r="G5373" s="2" t="s">
        <v>6399</v>
      </c>
      <c r="H5373" s="2" t="s">
        <v>215</v>
      </c>
      <c r="I5373" s="2" t="s">
        <v>12</v>
      </c>
      <c r="J5373" s="2" t="s">
        <v>109</v>
      </c>
      <c r="K5373" s="3">
        <v>4752</v>
      </c>
    </row>
    <row r="5374" spans="1:11" x14ac:dyDescent="0.25">
      <c r="A5374" s="1">
        <v>44082</v>
      </c>
      <c r="B5374" s="13" t="s">
        <v>6409</v>
      </c>
      <c r="C5374" s="2" t="s">
        <v>24</v>
      </c>
      <c r="D5374" s="2" t="s">
        <v>25</v>
      </c>
      <c r="E5374">
        <v>2000</v>
      </c>
      <c r="F5374">
        <v>13700700</v>
      </c>
      <c r="G5374" s="2" t="s">
        <v>6399</v>
      </c>
      <c r="H5374" s="2" t="s">
        <v>215</v>
      </c>
      <c r="I5374" s="2" t="s">
        <v>12</v>
      </c>
      <c r="J5374" s="2" t="s">
        <v>109</v>
      </c>
      <c r="K5374" s="3">
        <v>4752</v>
      </c>
    </row>
    <row r="5375" spans="1:11" x14ac:dyDescent="0.25">
      <c r="A5375" s="1">
        <v>44085</v>
      </c>
      <c r="B5375" s="13" t="s">
        <v>6407</v>
      </c>
      <c r="C5375" s="2" t="s">
        <v>6413</v>
      </c>
      <c r="D5375" s="2" t="s">
        <v>6414</v>
      </c>
      <c r="E5375">
        <v>20</v>
      </c>
      <c r="F5375">
        <v>13700700</v>
      </c>
      <c r="G5375" s="2" t="s">
        <v>6399</v>
      </c>
      <c r="H5375" s="2" t="s">
        <v>215</v>
      </c>
      <c r="I5375" s="2" t="s">
        <v>12</v>
      </c>
      <c r="J5375" s="2" t="s">
        <v>109</v>
      </c>
      <c r="K5375" s="3">
        <v>4752</v>
      </c>
    </row>
    <row r="5376" spans="1:11" x14ac:dyDescent="0.25">
      <c r="A5376" s="1">
        <v>44085</v>
      </c>
      <c r="B5376" s="13" t="s">
        <v>6407</v>
      </c>
      <c r="C5376" s="2" t="s">
        <v>5686</v>
      </c>
      <c r="D5376" s="2" t="s">
        <v>5687</v>
      </c>
      <c r="E5376">
        <v>100</v>
      </c>
      <c r="F5376">
        <v>13700700</v>
      </c>
      <c r="G5376" s="2" t="s">
        <v>6399</v>
      </c>
      <c r="H5376" s="2" t="s">
        <v>215</v>
      </c>
      <c r="I5376" s="2" t="s">
        <v>12</v>
      </c>
      <c r="J5376" s="2" t="s">
        <v>109</v>
      </c>
      <c r="K5376" s="3">
        <v>4752</v>
      </c>
    </row>
    <row r="5377" spans="1:11" x14ac:dyDescent="0.25">
      <c r="A5377" s="1">
        <v>44085</v>
      </c>
      <c r="B5377" s="13" t="s">
        <v>6407</v>
      </c>
      <c r="C5377" s="2" t="s">
        <v>1416</v>
      </c>
      <c r="D5377" s="2" t="s">
        <v>1417</v>
      </c>
      <c r="E5377">
        <v>100</v>
      </c>
      <c r="F5377">
        <v>13700700</v>
      </c>
      <c r="G5377" s="2" t="s">
        <v>6399</v>
      </c>
      <c r="H5377" s="2" t="s">
        <v>215</v>
      </c>
      <c r="I5377" s="2" t="s">
        <v>12</v>
      </c>
      <c r="J5377" s="2" t="s">
        <v>109</v>
      </c>
      <c r="K5377" s="3">
        <v>4752</v>
      </c>
    </row>
    <row r="5378" spans="1:11" x14ac:dyDescent="0.25">
      <c r="A5378" s="1">
        <v>44083</v>
      </c>
      <c r="B5378" s="13" t="s">
        <v>6415</v>
      </c>
      <c r="C5378" s="2" t="s">
        <v>438</v>
      </c>
      <c r="D5378" s="2" t="s">
        <v>439</v>
      </c>
      <c r="E5378">
        <v>3000</v>
      </c>
      <c r="F5378">
        <v>13700700</v>
      </c>
      <c r="G5378" s="2" t="s">
        <v>6399</v>
      </c>
      <c r="H5378" s="2" t="s">
        <v>215</v>
      </c>
      <c r="I5378" s="2" t="s">
        <v>12</v>
      </c>
      <c r="J5378" s="2" t="s">
        <v>109</v>
      </c>
      <c r="K5378" s="3">
        <v>4752</v>
      </c>
    </row>
    <row r="5379" spans="1:11" x14ac:dyDescent="0.25">
      <c r="A5379" s="1">
        <v>44085</v>
      </c>
      <c r="B5379" s="13" t="s">
        <v>6407</v>
      </c>
      <c r="C5379" s="2" t="s">
        <v>6404</v>
      </c>
      <c r="D5379" s="2" t="s">
        <v>6405</v>
      </c>
      <c r="E5379">
        <v>40</v>
      </c>
      <c r="F5379">
        <v>13700700</v>
      </c>
      <c r="G5379" s="2" t="s">
        <v>6399</v>
      </c>
      <c r="H5379" s="2" t="s">
        <v>215</v>
      </c>
      <c r="I5379" s="2" t="s">
        <v>12</v>
      </c>
      <c r="J5379" s="2" t="s">
        <v>109</v>
      </c>
      <c r="K5379" s="3">
        <v>4752</v>
      </c>
    </row>
    <row r="5380" spans="1:11" x14ac:dyDescent="0.25">
      <c r="A5380" s="1">
        <v>44085</v>
      </c>
      <c r="B5380" s="13" t="s">
        <v>6407</v>
      </c>
      <c r="C5380" s="2" t="s">
        <v>4488</v>
      </c>
      <c r="D5380" s="2" t="s">
        <v>4489</v>
      </c>
      <c r="E5380">
        <v>120</v>
      </c>
      <c r="F5380">
        <v>13700700</v>
      </c>
      <c r="G5380" s="2" t="s">
        <v>6399</v>
      </c>
      <c r="H5380" s="2" t="s">
        <v>215</v>
      </c>
      <c r="I5380" s="2" t="s">
        <v>12</v>
      </c>
      <c r="J5380" s="2" t="s">
        <v>109</v>
      </c>
      <c r="K5380" s="3">
        <v>4752</v>
      </c>
    </row>
    <row r="5381" spans="1:11" x14ac:dyDescent="0.25">
      <c r="A5381" s="1">
        <v>44085</v>
      </c>
      <c r="B5381" s="13" t="s">
        <v>6407</v>
      </c>
      <c r="C5381" s="2" t="s">
        <v>2955</v>
      </c>
      <c r="D5381" s="2" t="s">
        <v>2956</v>
      </c>
      <c r="E5381">
        <v>120</v>
      </c>
      <c r="F5381">
        <v>13700700</v>
      </c>
      <c r="G5381" s="2" t="s">
        <v>6399</v>
      </c>
      <c r="H5381" s="2" t="s">
        <v>215</v>
      </c>
      <c r="I5381" s="2" t="s">
        <v>12</v>
      </c>
      <c r="J5381" s="2" t="s">
        <v>109</v>
      </c>
      <c r="K5381" s="3">
        <v>4752</v>
      </c>
    </row>
    <row r="5382" spans="1:11" x14ac:dyDescent="0.25">
      <c r="A5382" s="1">
        <v>44075</v>
      </c>
      <c r="B5382" s="13" t="s">
        <v>6416</v>
      </c>
      <c r="C5382" s="2" t="s">
        <v>2478</v>
      </c>
      <c r="D5382" s="2" t="s">
        <v>2479</v>
      </c>
      <c r="E5382">
        <v>20</v>
      </c>
      <c r="F5382">
        <v>13716404</v>
      </c>
      <c r="G5382" s="2" t="s">
        <v>6417</v>
      </c>
      <c r="H5382" s="2" t="s">
        <v>6386</v>
      </c>
      <c r="I5382" s="2" t="s">
        <v>12</v>
      </c>
      <c r="J5382" s="2" t="s">
        <v>13</v>
      </c>
      <c r="K5382" s="3">
        <v>9999</v>
      </c>
    </row>
    <row r="5383" spans="1:11" x14ac:dyDescent="0.25">
      <c r="A5383" s="1">
        <v>44075</v>
      </c>
      <c r="B5383" s="13" t="s">
        <v>6416</v>
      </c>
      <c r="C5383" s="2" t="s">
        <v>1150</v>
      </c>
      <c r="D5383" s="2" t="s">
        <v>1151</v>
      </c>
      <c r="E5383">
        <v>20</v>
      </c>
      <c r="F5383">
        <v>13716404</v>
      </c>
      <c r="G5383" s="2" t="s">
        <v>6417</v>
      </c>
      <c r="H5383" s="2" t="s">
        <v>6386</v>
      </c>
      <c r="I5383" s="2" t="s">
        <v>12</v>
      </c>
      <c r="J5383" s="2" t="s">
        <v>13</v>
      </c>
      <c r="K5383" s="3">
        <v>9999</v>
      </c>
    </row>
    <row r="5384" spans="1:11" x14ac:dyDescent="0.25">
      <c r="A5384" s="1">
        <v>44081</v>
      </c>
      <c r="B5384" s="13" t="s">
        <v>6408</v>
      </c>
      <c r="C5384" s="2" t="s">
        <v>71</v>
      </c>
      <c r="D5384" s="2" t="s">
        <v>72</v>
      </c>
      <c r="E5384">
        <v>3000</v>
      </c>
      <c r="F5384">
        <v>13718163</v>
      </c>
      <c r="G5384" s="2" t="s">
        <v>5818</v>
      </c>
      <c r="H5384" s="2" t="s">
        <v>11</v>
      </c>
      <c r="I5384" s="2" t="s">
        <v>12</v>
      </c>
      <c r="J5384" s="2" t="s">
        <v>13</v>
      </c>
      <c r="K5384" s="3">
        <v>9999</v>
      </c>
    </row>
    <row r="5385" spans="1:11" x14ac:dyDescent="0.25">
      <c r="A5385" s="1">
        <v>44081</v>
      </c>
      <c r="B5385" s="13" t="s">
        <v>6408</v>
      </c>
      <c r="C5385" s="2" t="s">
        <v>6418</v>
      </c>
      <c r="D5385" s="2" t="s">
        <v>6419</v>
      </c>
      <c r="E5385">
        <v>2000</v>
      </c>
      <c r="F5385">
        <v>13718163</v>
      </c>
      <c r="G5385" s="2" t="s">
        <v>5818</v>
      </c>
      <c r="H5385" s="2" t="s">
        <v>11</v>
      </c>
      <c r="I5385" s="2" t="s">
        <v>12</v>
      </c>
      <c r="J5385" s="2" t="s">
        <v>13</v>
      </c>
      <c r="K5385" s="3">
        <v>9999</v>
      </c>
    </row>
    <row r="5386" spans="1:11" x14ac:dyDescent="0.25">
      <c r="A5386" s="1">
        <v>44081</v>
      </c>
      <c r="B5386" s="13" t="s">
        <v>6408</v>
      </c>
      <c r="C5386" s="2" t="s">
        <v>134</v>
      </c>
      <c r="D5386" s="2" t="s">
        <v>135</v>
      </c>
      <c r="E5386">
        <v>3000</v>
      </c>
      <c r="F5386">
        <v>13718163</v>
      </c>
      <c r="G5386" s="2" t="s">
        <v>5818</v>
      </c>
      <c r="H5386" s="2" t="s">
        <v>11</v>
      </c>
      <c r="I5386" s="2" t="s">
        <v>12</v>
      </c>
      <c r="J5386" s="2" t="s">
        <v>13</v>
      </c>
      <c r="K5386" s="3">
        <v>9999</v>
      </c>
    </row>
    <row r="5387" spans="1:11" x14ac:dyDescent="0.25">
      <c r="A5387" s="1">
        <v>44081</v>
      </c>
      <c r="B5387" s="13" t="s">
        <v>6408</v>
      </c>
      <c r="C5387" s="2" t="s">
        <v>82</v>
      </c>
      <c r="D5387" s="2" t="s">
        <v>83</v>
      </c>
      <c r="E5387">
        <v>10</v>
      </c>
      <c r="F5387">
        <v>13718163</v>
      </c>
      <c r="G5387" s="2" t="s">
        <v>5818</v>
      </c>
      <c r="H5387" s="2" t="s">
        <v>11</v>
      </c>
      <c r="I5387" s="2" t="s">
        <v>12</v>
      </c>
      <c r="J5387" s="2" t="s">
        <v>13</v>
      </c>
      <c r="K5387" s="3">
        <v>9999</v>
      </c>
    </row>
    <row r="5388" spans="1:11" x14ac:dyDescent="0.25">
      <c r="A5388" s="1">
        <v>44081</v>
      </c>
      <c r="B5388" s="13" t="s">
        <v>6408</v>
      </c>
      <c r="C5388" s="2" t="s">
        <v>619</v>
      </c>
      <c r="D5388" s="2" t="s">
        <v>620</v>
      </c>
      <c r="E5388">
        <v>2000</v>
      </c>
      <c r="F5388">
        <v>13718163</v>
      </c>
      <c r="G5388" s="2" t="s">
        <v>5818</v>
      </c>
      <c r="H5388" s="2" t="s">
        <v>11</v>
      </c>
      <c r="I5388" s="2" t="s">
        <v>12</v>
      </c>
      <c r="J5388" s="2" t="s">
        <v>13</v>
      </c>
      <c r="K5388" s="3">
        <v>9999</v>
      </c>
    </row>
    <row r="5389" spans="1:11" x14ac:dyDescent="0.25">
      <c r="A5389" s="1">
        <v>44079</v>
      </c>
      <c r="B5389" s="13" t="s">
        <v>6420</v>
      </c>
      <c r="C5389" s="2" t="s">
        <v>1169</v>
      </c>
      <c r="D5389" s="2" t="s">
        <v>1170</v>
      </c>
      <c r="E5389">
        <v>10</v>
      </c>
      <c r="F5389">
        <v>13740983</v>
      </c>
      <c r="G5389" s="2" t="s">
        <v>6421</v>
      </c>
      <c r="H5389" s="2" t="s">
        <v>6386</v>
      </c>
      <c r="I5389" s="2" t="s">
        <v>12</v>
      </c>
      <c r="J5389" s="2" t="s">
        <v>13</v>
      </c>
      <c r="K5389" s="3">
        <v>9999</v>
      </c>
    </row>
    <row r="5390" spans="1:11" x14ac:dyDescent="0.25">
      <c r="A5390" s="1">
        <v>44075</v>
      </c>
      <c r="B5390" s="13" t="s">
        <v>6422</v>
      </c>
      <c r="C5390" s="2" t="s">
        <v>1470</v>
      </c>
      <c r="D5390" s="2" t="s">
        <v>1471</v>
      </c>
      <c r="E5390">
        <v>30</v>
      </c>
      <c r="F5390">
        <v>13742197</v>
      </c>
      <c r="G5390" s="2" t="s">
        <v>6423</v>
      </c>
      <c r="H5390" s="2" t="s">
        <v>6424</v>
      </c>
      <c r="I5390" s="2" t="s">
        <v>12</v>
      </c>
      <c r="J5390" s="2" t="s">
        <v>13</v>
      </c>
      <c r="K5390" s="3">
        <v>9999</v>
      </c>
    </row>
    <row r="5391" spans="1:11" x14ac:dyDescent="0.25">
      <c r="A5391" s="1">
        <v>44084</v>
      </c>
      <c r="B5391" s="13" t="s">
        <v>6425</v>
      </c>
      <c r="C5391" s="2" t="s">
        <v>1630</v>
      </c>
      <c r="D5391" s="2" t="s">
        <v>1631</v>
      </c>
      <c r="E5391">
        <v>400</v>
      </c>
      <c r="F5391">
        <v>13744049</v>
      </c>
      <c r="G5391" s="2" t="s">
        <v>6270</v>
      </c>
      <c r="H5391" s="2" t="s">
        <v>789</v>
      </c>
      <c r="I5391" s="2" t="s">
        <v>12</v>
      </c>
      <c r="J5391" s="2" t="s">
        <v>13</v>
      </c>
      <c r="K5391" s="3">
        <v>9999</v>
      </c>
    </row>
    <row r="5392" spans="1:11" x14ac:dyDescent="0.25">
      <c r="A5392" s="1">
        <v>44084</v>
      </c>
      <c r="B5392" s="13" t="s">
        <v>6425</v>
      </c>
      <c r="C5392" s="2" t="s">
        <v>781</v>
      </c>
      <c r="D5392" s="2" t="s">
        <v>782</v>
      </c>
      <c r="E5392">
        <v>200</v>
      </c>
      <c r="F5392">
        <v>13744049</v>
      </c>
      <c r="G5392" s="2" t="s">
        <v>6270</v>
      </c>
      <c r="H5392" s="2" t="s">
        <v>789</v>
      </c>
      <c r="I5392" s="2" t="s">
        <v>12</v>
      </c>
      <c r="J5392" s="2" t="s">
        <v>13</v>
      </c>
      <c r="K5392" s="3">
        <v>9999</v>
      </c>
    </row>
    <row r="5393" spans="1:11" x14ac:dyDescent="0.25">
      <c r="A5393" s="1">
        <v>44084</v>
      </c>
      <c r="B5393" s="13" t="s">
        <v>6425</v>
      </c>
      <c r="C5393" s="2" t="s">
        <v>6426</v>
      </c>
      <c r="D5393" s="2" t="s">
        <v>6427</v>
      </c>
      <c r="E5393">
        <v>400</v>
      </c>
      <c r="F5393">
        <v>13744049</v>
      </c>
      <c r="G5393" s="2" t="s">
        <v>6270</v>
      </c>
      <c r="H5393" s="2" t="s">
        <v>789</v>
      </c>
      <c r="I5393" s="2" t="s">
        <v>12</v>
      </c>
      <c r="J5393" s="2" t="s">
        <v>13</v>
      </c>
      <c r="K5393" s="3">
        <v>9999</v>
      </c>
    </row>
    <row r="5394" spans="1:11" x14ac:dyDescent="0.25">
      <c r="A5394" s="1">
        <v>44084</v>
      </c>
      <c r="B5394" s="13" t="s">
        <v>6425</v>
      </c>
      <c r="C5394" s="2" t="s">
        <v>86</v>
      </c>
      <c r="D5394" s="2" t="s">
        <v>87</v>
      </c>
      <c r="E5394">
        <v>300</v>
      </c>
      <c r="F5394">
        <v>13744049</v>
      </c>
      <c r="G5394" s="2" t="s">
        <v>6270</v>
      </c>
      <c r="H5394" s="2" t="s">
        <v>789</v>
      </c>
      <c r="I5394" s="2" t="s">
        <v>12</v>
      </c>
      <c r="J5394" s="2" t="s">
        <v>13</v>
      </c>
      <c r="K5394" s="3">
        <v>9999</v>
      </c>
    </row>
    <row r="5395" spans="1:11" x14ac:dyDescent="0.25">
      <c r="A5395" s="1">
        <v>44084</v>
      </c>
      <c r="B5395" s="13" t="s">
        <v>6425</v>
      </c>
      <c r="C5395" s="2" t="s">
        <v>36</v>
      </c>
      <c r="D5395" s="2" t="s">
        <v>37</v>
      </c>
      <c r="E5395">
        <v>600</v>
      </c>
      <c r="F5395">
        <v>13744049</v>
      </c>
      <c r="G5395" s="2" t="s">
        <v>6270</v>
      </c>
      <c r="H5395" s="2" t="s">
        <v>789</v>
      </c>
      <c r="I5395" s="2" t="s">
        <v>12</v>
      </c>
      <c r="J5395" s="2" t="s">
        <v>13</v>
      </c>
      <c r="K5395" s="3">
        <v>9999</v>
      </c>
    </row>
    <row r="5396" spans="1:11" x14ac:dyDescent="0.25">
      <c r="A5396" s="1">
        <v>44088</v>
      </c>
      <c r="B5396" s="13" t="s">
        <v>6428</v>
      </c>
      <c r="C5396" s="2" t="s">
        <v>6142</v>
      </c>
      <c r="D5396" s="2" t="s">
        <v>6143</v>
      </c>
      <c r="E5396">
        <v>20</v>
      </c>
      <c r="F5396">
        <v>13885823</v>
      </c>
      <c r="G5396" s="2" t="s">
        <v>6144</v>
      </c>
      <c r="H5396" s="2" t="s">
        <v>4849</v>
      </c>
      <c r="I5396" s="2" t="s">
        <v>12</v>
      </c>
      <c r="J5396" s="2" t="s">
        <v>13</v>
      </c>
      <c r="K5396" s="3">
        <v>9999</v>
      </c>
    </row>
    <row r="5397" spans="1:11" x14ac:dyDescent="0.25">
      <c r="A5397" s="1">
        <v>44084</v>
      </c>
      <c r="B5397" s="13" t="s">
        <v>6425</v>
      </c>
      <c r="C5397" s="2" t="s">
        <v>478</v>
      </c>
      <c r="D5397" s="2" t="s">
        <v>479</v>
      </c>
      <c r="E5397">
        <v>400</v>
      </c>
      <c r="F5397">
        <v>13744049</v>
      </c>
      <c r="G5397" s="2" t="s">
        <v>6270</v>
      </c>
      <c r="H5397" s="2" t="s">
        <v>789</v>
      </c>
      <c r="I5397" s="2" t="s">
        <v>12</v>
      </c>
      <c r="J5397" s="2" t="s">
        <v>13</v>
      </c>
      <c r="K5397" s="3">
        <v>9999</v>
      </c>
    </row>
    <row r="5398" spans="1:11" x14ac:dyDescent="0.25">
      <c r="A5398" s="1">
        <v>44084</v>
      </c>
      <c r="B5398" s="13" t="s">
        <v>6425</v>
      </c>
      <c r="C5398" s="2" t="s">
        <v>482</v>
      </c>
      <c r="D5398" s="2" t="s">
        <v>483</v>
      </c>
      <c r="E5398">
        <v>200</v>
      </c>
      <c r="F5398">
        <v>13744049</v>
      </c>
      <c r="G5398" s="2" t="s">
        <v>6270</v>
      </c>
      <c r="H5398" s="2" t="s">
        <v>789</v>
      </c>
      <c r="I5398" s="2" t="s">
        <v>12</v>
      </c>
      <c r="J5398" s="2" t="s">
        <v>13</v>
      </c>
      <c r="K5398" s="3">
        <v>9999</v>
      </c>
    </row>
    <row r="5399" spans="1:11" x14ac:dyDescent="0.25">
      <c r="A5399" s="1">
        <v>44088</v>
      </c>
      <c r="B5399" s="13" t="s">
        <v>6429</v>
      </c>
      <c r="C5399" s="2" t="s">
        <v>6430</v>
      </c>
      <c r="D5399" s="2" t="s">
        <v>6431</v>
      </c>
      <c r="E5399">
        <v>100</v>
      </c>
      <c r="F5399">
        <v>13748165</v>
      </c>
      <c r="G5399" s="2" t="s">
        <v>6432</v>
      </c>
      <c r="H5399" s="2" t="s">
        <v>6386</v>
      </c>
      <c r="I5399" s="2" t="s">
        <v>12</v>
      </c>
      <c r="J5399" s="2" t="s">
        <v>13</v>
      </c>
      <c r="K5399" s="3">
        <v>9999</v>
      </c>
    </row>
    <row r="5400" spans="1:11" x14ac:dyDescent="0.25">
      <c r="A5400" s="1">
        <v>44088</v>
      </c>
      <c r="B5400" s="13" t="s">
        <v>6433</v>
      </c>
      <c r="C5400" s="2" t="s">
        <v>6434</v>
      </c>
      <c r="D5400" s="2" t="s">
        <v>6435</v>
      </c>
      <c r="E5400">
        <v>10</v>
      </c>
      <c r="F5400">
        <v>13814584</v>
      </c>
      <c r="G5400" s="2" t="s">
        <v>6436</v>
      </c>
      <c r="H5400" s="2" t="s">
        <v>4849</v>
      </c>
      <c r="I5400" s="2" t="s">
        <v>12</v>
      </c>
      <c r="J5400" s="2" t="s">
        <v>13</v>
      </c>
      <c r="K5400" s="3">
        <v>9999</v>
      </c>
    </row>
    <row r="5401" spans="1:11" x14ac:dyDescent="0.25">
      <c r="A5401" s="1">
        <v>44084</v>
      </c>
      <c r="B5401" s="13" t="s">
        <v>6437</v>
      </c>
      <c r="C5401" s="2" t="s">
        <v>6438</v>
      </c>
      <c r="D5401" s="2" t="s">
        <v>6439</v>
      </c>
      <c r="E5401">
        <v>1000</v>
      </c>
      <c r="F5401">
        <v>13815854</v>
      </c>
      <c r="G5401" s="2" t="s">
        <v>6440</v>
      </c>
      <c r="H5401" s="2" t="s">
        <v>11</v>
      </c>
      <c r="I5401" s="2" t="s">
        <v>12</v>
      </c>
      <c r="J5401" s="2" t="s">
        <v>13</v>
      </c>
      <c r="K5401" s="3">
        <v>9999</v>
      </c>
    </row>
    <row r="5402" spans="1:11" x14ac:dyDescent="0.25">
      <c r="A5402" s="1">
        <v>44086</v>
      </c>
      <c r="B5402" s="13" t="s">
        <v>6441</v>
      </c>
      <c r="C5402" s="2" t="s">
        <v>983</v>
      </c>
      <c r="D5402" s="2" t="s">
        <v>984</v>
      </c>
      <c r="E5402">
        <v>5000</v>
      </c>
      <c r="F5402">
        <v>13822745</v>
      </c>
      <c r="G5402" s="2" t="s">
        <v>6442</v>
      </c>
      <c r="H5402" s="2" t="s">
        <v>102</v>
      </c>
      <c r="I5402" s="2" t="s">
        <v>103</v>
      </c>
      <c r="J5402" s="2" t="s">
        <v>13</v>
      </c>
      <c r="K5402" s="3">
        <v>9999</v>
      </c>
    </row>
    <row r="5403" spans="1:11" x14ac:dyDescent="0.25">
      <c r="A5403" s="1">
        <v>44100</v>
      </c>
      <c r="B5403" s="13" t="s">
        <v>6443</v>
      </c>
      <c r="C5403" s="2" t="s">
        <v>638</v>
      </c>
      <c r="D5403" s="2" t="s">
        <v>639</v>
      </c>
      <c r="E5403">
        <v>30000</v>
      </c>
      <c r="F5403">
        <v>13822745</v>
      </c>
      <c r="G5403" s="2" t="s">
        <v>6442</v>
      </c>
      <c r="H5403" s="2" t="s">
        <v>1793</v>
      </c>
      <c r="I5403" s="2" t="s">
        <v>103</v>
      </c>
      <c r="J5403" s="2" t="s">
        <v>13</v>
      </c>
      <c r="K5403" s="3">
        <v>9999</v>
      </c>
    </row>
    <row r="5404" spans="1:11" x14ac:dyDescent="0.25">
      <c r="A5404" s="1">
        <v>44086</v>
      </c>
      <c r="B5404" s="13" t="s">
        <v>6441</v>
      </c>
      <c r="C5404" s="2" t="s">
        <v>612</v>
      </c>
      <c r="D5404" s="2" t="s">
        <v>613</v>
      </c>
      <c r="E5404">
        <v>5000</v>
      </c>
      <c r="F5404">
        <v>13822745</v>
      </c>
      <c r="G5404" s="2" t="s">
        <v>6442</v>
      </c>
      <c r="H5404" s="2" t="s">
        <v>102</v>
      </c>
      <c r="I5404" s="2" t="s">
        <v>103</v>
      </c>
      <c r="J5404" s="2" t="s">
        <v>13</v>
      </c>
      <c r="K5404" s="3">
        <v>9999</v>
      </c>
    </row>
    <row r="5405" spans="1:11" x14ac:dyDescent="0.25">
      <c r="A5405" s="1">
        <v>44100</v>
      </c>
      <c r="B5405" s="13" t="s">
        <v>6443</v>
      </c>
      <c r="C5405" s="2" t="s">
        <v>625</v>
      </c>
      <c r="D5405" s="2" t="s">
        <v>626</v>
      </c>
      <c r="E5405">
        <v>10000</v>
      </c>
      <c r="F5405">
        <v>13822745</v>
      </c>
      <c r="G5405" s="2" t="s">
        <v>6442</v>
      </c>
      <c r="H5405" s="2" t="s">
        <v>1793</v>
      </c>
      <c r="I5405" s="2" t="s">
        <v>103</v>
      </c>
      <c r="J5405" s="2" t="s">
        <v>13</v>
      </c>
      <c r="K5405" s="3">
        <v>9999</v>
      </c>
    </row>
    <row r="5406" spans="1:11" x14ac:dyDescent="0.25">
      <c r="A5406" s="1">
        <v>44100</v>
      </c>
      <c r="B5406" s="13" t="s">
        <v>6444</v>
      </c>
      <c r="C5406" s="2" t="s">
        <v>476</v>
      </c>
      <c r="D5406" s="2" t="s">
        <v>477</v>
      </c>
      <c r="E5406">
        <v>10000</v>
      </c>
      <c r="F5406">
        <v>13822745</v>
      </c>
      <c r="G5406" s="2" t="s">
        <v>6442</v>
      </c>
      <c r="H5406" s="2" t="s">
        <v>1793</v>
      </c>
      <c r="I5406" s="2" t="s">
        <v>103</v>
      </c>
      <c r="J5406" s="2" t="s">
        <v>13</v>
      </c>
      <c r="K5406" s="3">
        <v>9999</v>
      </c>
    </row>
    <row r="5407" spans="1:11" x14ac:dyDescent="0.25">
      <c r="A5407" s="1">
        <v>44100</v>
      </c>
      <c r="B5407" s="13" t="s">
        <v>6443</v>
      </c>
      <c r="C5407" s="2" t="s">
        <v>58</v>
      </c>
      <c r="D5407" s="2" t="s">
        <v>59</v>
      </c>
      <c r="E5407">
        <v>10000</v>
      </c>
      <c r="F5407">
        <v>13822745</v>
      </c>
      <c r="G5407" s="2" t="s">
        <v>6442</v>
      </c>
      <c r="H5407" s="2" t="s">
        <v>1793</v>
      </c>
      <c r="I5407" s="2" t="s">
        <v>103</v>
      </c>
      <c r="J5407" s="2" t="s">
        <v>13</v>
      </c>
      <c r="K5407" s="3">
        <v>9999</v>
      </c>
    </row>
    <row r="5408" spans="1:11" x14ac:dyDescent="0.25">
      <c r="A5408" s="1">
        <v>44083</v>
      </c>
      <c r="B5408" s="13" t="s">
        <v>6445</v>
      </c>
      <c r="C5408" s="2" t="s">
        <v>2829</v>
      </c>
      <c r="D5408" s="2" t="s">
        <v>2830</v>
      </c>
      <c r="E5408">
        <v>10</v>
      </c>
      <c r="F5408">
        <v>13823619</v>
      </c>
      <c r="G5408" s="2" t="s">
        <v>6446</v>
      </c>
      <c r="H5408" s="2" t="s">
        <v>11</v>
      </c>
      <c r="I5408" s="2" t="s">
        <v>12</v>
      </c>
      <c r="J5408" s="2" t="s">
        <v>13</v>
      </c>
      <c r="K5408" s="3">
        <v>9999</v>
      </c>
    </row>
    <row r="5409" spans="1:11" x14ac:dyDescent="0.25">
      <c r="A5409" s="1">
        <v>44091</v>
      </c>
      <c r="B5409" s="13" t="s">
        <v>6447</v>
      </c>
      <c r="C5409" s="2" t="s">
        <v>2651</v>
      </c>
      <c r="D5409" s="2" t="s">
        <v>2652</v>
      </c>
      <c r="E5409">
        <v>30</v>
      </c>
      <c r="F5409">
        <v>13827455</v>
      </c>
      <c r="G5409" s="2" t="s">
        <v>6448</v>
      </c>
      <c r="H5409" s="2" t="s">
        <v>2365</v>
      </c>
      <c r="I5409" s="2" t="s">
        <v>2737</v>
      </c>
      <c r="J5409" s="2" t="s">
        <v>109</v>
      </c>
      <c r="K5409" s="3">
        <v>4530</v>
      </c>
    </row>
    <row r="5410" spans="1:11" x14ac:dyDescent="0.25">
      <c r="A5410" s="1">
        <v>44091</v>
      </c>
      <c r="B5410" s="13" t="s">
        <v>6447</v>
      </c>
      <c r="C5410" s="2" t="s">
        <v>1299</v>
      </c>
      <c r="D5410" s="2" t="s">
        <v>1300</v>
      </c>
      <c r="E5410">
        <v>1000</v>
      </c>
      <c r="F5410">
        <v>13827455</v>
      </c>
      <c r="G5410" s="2" t="s">
        <v>6448</v>
      </c>
      <c r="H5410" s="2" t="s">
        <v>2365</v>
      </c>
      <c r="I5410" s="2" t="s">
        <v>2737</v>
      </c>
      <c r="J5410" s="2" t="s">
        <v>109</v>
      </c>
      <c r="K5410" s="3">
        <v>4530</v>
      </c>
    </row>
    <row r="5411" spans="1:11" x14ac:dyDescent="0.25">
      <c r="A5411" s="1">
        <v>44091</v>
      </c>
      <c r="B5411" s="13" t="s">
        <v>6447</v>
      </c>
      <c r="C5411" s="2" t="s">
        <v>6449</v>
      </c>
      <c r="D5411" s="2" t="s">
        <v>6450</v>
      </c>
      <c r="E5411">
        <v>100</v>
      </c>
      <c r="F5411">
        <v>13827455</v>
      </c>
      <c r="G5411" s="2" t="s">
        <v>6448</v>
      </c>
      <c r="H5411" s="2" t="s">
        <v>2365</v>
      </c>
      <c r="I5411" s="2" t="s">
        <v>2737</v>
      </c>
      <c r="J5411" s="2" t="s">
        <v>109</v>
      </c>
      <c r="K5411" s="3">
        <v>4530</v>
      </c>
    </row>
    <row r="5412" spans="1:11" x14ac:dyDescent="0.25">
      <c r="A5412" s="1">
        <v>44091</v>
      </c>
      <c r="B5412" s="13" t="s">
        <v>6447</v>
      </c>
      <c r="C5412" s="2" t="s">
        <v>6451</v>
      </c>
      <c r="D5412" s="2" t="s">
        <v>6452</v>
      </c>
      <c r="E5412">
        <v>100</v>
      </c>
      <c r="F5412">
        <v>13827455</v>
      </c>
      <c r="G5412" s="2" t="s">
        <v>6448</v>
      </c>
      <c r="H5412" s="2" t="s">
        <v>2365</v>
      </c>
      <c r="I5412" s="2" t="s">
        <v>2737</v>
      </c>
      <c r="J5412" s="2" t="s">
        <v>109</v>
      </c>
      <c r="K5412" s="3">
        <v>4530</v>
      </c>
    </row>
    <row r="5413" spans="1:11" x14ac:dyDescent="0.25">
      <c r="A5413" s="1">
        <v>44091</v>
      </c>
      <c r="B5413" s="13" t="s">
        <v>6447</v>
      </c>
      <c r="C5413" s="2" t="s">
        <v>4502</v>
      </c>
      <c r="D5413" s="2" t="s">
        <v>4503</v>
      </c>
      <c r="E5413">
        <v>100</v>
      </c>
      <c r="F5413">
        <v>13827455</v>
      </c>
      <c r="G5413" s="2" t="s">
        <v>6448</v>
      </c>
      <c r="H5413" s="2" t="s">
        <v>2365</v>
      </c>
      <c r="I5413" s="2" t="s">
        <v>2737</v>
      </c>
      <c r="J5413" s="2" t="s">
        <v>109</v>
      </c>
      <c r="K5413" s="3">
        <v>4530</v>
      </c>
    </row>
    <row r="5414" spans="1:11" x14ac:dyDescent="0.25">
      <c r="A5414" s="1">
        <v>44091</v>
      </c>
      <c r="B5414" s="13" t="s">
        <v>6447</v>
      </c>
      <c r="C5414" s="2" t="s">
        <v>221</v>
      </c>
      <c r="D5414" s="2" t="s">
        <v>222</v>
      </c>
      <c r="E5414">
        <v>100</v>
      </c>
      <c r="F5414">
        <v>13827455</v>
      </c>
      <c r="G5414" s="2" t="s">
        <v>6448</v>
      </c>
      <c r="H5414" s="2" t="s">
        <v>2365</v>
      </c>
      <c r="I5414" s="2" t="s">
        <v>2737</v>
      </c>
      <c r="J5414" s="2" t="s">
        <v>109</v>
      </c>
      <c r="K5414" s="3">
        <v>4530</v>
      </c>
    </row>
    <row r="5415" spans="1:11" x14ac:dyDescent="0.25">
      <c r="A5415" s="1">
        <v>44091</v>
      </c>
      <c r="B5415" s="13" t="s">
        <v>6447</v>
      </c>
      <c r="C5415" s="2" t="s">
        <v>141</v>
      </c>
      <c r="D5415" s="2" t="s">
        <v>142</v>
      </c>
      <c r="E5415">
        <v>100</v>
      </c>
      <c r="F5415">
        <v>13827455</v>
      </c>
      <c r="G5415" s="2" t="s">
        <v>6448</v>
      </c>
      <c r="H5415" s="2" t="s">
        <v>2365</v>
      </c>
      <c r="I5415" s="2" t="s">
        <v>2737</v>
      </c>
      <c r="J5415" s="2" t="s">
        <v>109</v>
      </c>
      <c r="K5415" s="3">
        <v>4530</v>
      </c>
    </row>
    <row r="5416" spans="1:11" x14ac:dyDescent="0.25">
      <c r="A5416" s="1">
        <v>44091</v>
      </c>
      <c r="B5416" s="13" t="s">
        <v>6447</v>
      </c>
      <c r="C5416" s="2" t="s">
        <v>2984</v>
      </c>
      <c r="D5416" s="2" t="s">
        <v>2985</v>
      </c>
      <c r="E5416">
        <v>30</v>
      </c>
      <c r="F5416">
        <v>13827455</v>
      </c>
      <c r="G5416" s="2" t="s">
        <v>6448</v>
      </c>
      <c r="H5416" s="2" t="s">
        <v>2365</v>
      </c>
      <c r="I5416" s="2" t="s">
        <v>2737</v>
      </c>
      <c r="J5416" s="2" t="s">
        <v>109</v>
      </c>
      <c r="K5416" s="3">
        <v>4530</v>
      </c>
    </row>
    <row r="5417" spans="1:11" x14ac:dyDescent="0.25">
      <c r="A5417" s="1">
        <v>44091</v>
      </c>
      <c r="B5417" s="13" t="s">
        <v>6447</v>
      </c>
      <c r="C5417" s="2" t="s">
        <v>1342</v>
      </c>
      <c r="D5417" s="2" t="s">
        <v>1343</v>
      </c>
      <c r="E5417">
        <v>100</v>
      </c>
      <c r="F5417">
        <v>13827455</v>
      </c>
      <c r="G5417" s="2" t="s">
        <v>6448</v>
      </c>
      <c r="H5417" s="2" t="s">
        <v>2365</v>
      </c>
      <c r="I5417" s="2" t="s">
        <v>2737</v>
      </c>
      <c r="J5417" s="2" t="s">
        <v>109</v>
      </c>
      <c r="K5417" s="3">
        <v>4530</v>
      </c>
    </row>
    <row r="5418" spans="1:11" x14ac:dyDescent="0.25">
      <c r="A5418" s="1">
        <v>44091</v>
      </c>
      <c r="B5418" s="13" t="s">
        <v>6447</v>
      </c>
      <c r="C5418" s="2" t="s">
        <v>1428</v>
      </c>
      <c r="D5418" s="2" t="s">
        <v>1429</v>
      </c>
      <c r="E5418">
        <v>300</v>
      </c>
      <c r="F5418">
        <v>13827455</v>
      </c>
      <c r="G5418" s="2" t="s">
        <v>6448</v>
      </c>
      <c r="H5418" s="2" t="s">
        <v>2365</v>
      </c>
      <c r="I5418" s="2" t="s">
        <v>2737</v>
      </c>
      <c r="J5418" s="2" t="s">
        <v>109</v>
      </c>
      <c r="K5418" s="3">
        <v>4530</v>
      </c>
    </row>
    <row r="5419" spans="1:11" x14ac:dyDescent="0.25">
      <c r="A5419" s="1">
        <v>44091</v>
      </c>
      <c r="B5419" s="13" t="s">
        <v>6447</v>
      </c>
      <c r="C5419" s="2" t="s">
        <v>6453</v>
      </c>
      <c r="D5419" s="2" t="s">
        <v>6454</v>
      </c>
      <c r="E5419">
        <v>120</v>
      </c>
      <c r="F5419">
        <v>13827455</v>
      </c>
      <c r="G5419" s="2" t="s">
        <v>6448</v>
      </c>
      <c r="H5419" s="2" t="s">
        <v>2365</v>
      </c>
      <c r="I5419" s="2" t="s">
        <v>2737</v>
      </c>
      <c r="J5419" s="2" t="s">
        <v>109</v>
      </c>
      <c r="K5419" s="3">
        <v>4530</v>
      </c>
    </row>
    <row r="5420" spans="1:11" x14ac:dyDescent="0.25">
      <c r="A5420" s="1">
        <v>44091</v>
      </c>
      <c r="B5420" s="13" t="s">
        <v>6447</v>
      </c>
      <c r="C5420" s="2" t="s">
        <v>125</v>
      </c>
      <c r="D5420" s="2" t="s">
        <v>126</v>
      </c>
      <c r="E5420">
        <v>240</v>
      </c>
      <c r="F5420">
        <v>13827455</v>
      </c>
      <c r="G5420" s="2" t="s">
        <v>6448</v>
      </c>
      <c r="H5420" s="2" t="s">
        <v>2365</v>
      </c>
      <c r="I5420" s="2" t="s">
        <v>2737</v>
      </c>
      <c r="J5420" s="2" t="s">
        <v>109</v>
      </c>
      <c r="K5420" s="3">
        <v>4530</v>
      </c>
    </row>
    <row r="5421" spans="1:11" x14ac:dyDescent="0.25">
      <c r="A5421" s="1">
        <v>44097</v>
      </c>
      <c r="B5421" s="13" t="s">
        <v>6455</v>
      </c>
      <c r="C5421" s="2" t="s">
        <v>6456</v>
      </c>
      <c r="D5421" s="2" t="s">
        <v>6457</v>
      </c>
      <c r="E5421">
        <v>50</v>
      </c>
      <c r="F5421">
        <v>13831283</v>
      </c>
      <c r="G5421" s="2" t="s">
        <v>6458</v>
      </c>
      <c r="H5421" s="2" t="s">
        <v>6386</v>
      </c>
      <c r="I5421" s="2" t="s">
        <v>12</v>
      </c>
      <c r="J5421" s="2" t="s">
        <v>13</v>
      </c>
      <c r="K5421" s="3">
        <v>9999</v>
      </c>
    </row>
    <row r="5422" spans="1:11" x14ac:dyDescent="0.25">
      <c r="A5422" s="1">
        <v>44081</v>
      </c>
      <c r="B5422" s="13" t="s">
        <v>6459</v>
      </c>
      <c r="C5422" s="2" t="s">
        <v>6460</v>
      </c>
      <c r="D5422" s="2" t="s">
        <v>6461</v>
      </c>
      <c r="E5422">
        <v>200</v>
      </c>
      <c r="F5422">
        <v>13832252</v>
      </c>
      <c r="G5422" s="2" t="s">
        <v>6462</v>
      </c>
      <c r="H5422" s="2" t="s">
        <v>11</v>
      </c>
      <c r="I5422" s="2" t="s">
        <v>12</v>
      </c>
      <c r="J5422" s="2" t="s">
        <v>13</v>
      </c>
      <c r="K5422" s="3">
        <v>9999</v>
      </c>
    </row>
    <row r="5423" spans="1:11" x14ac:dyDescent="0.25">
      <c r="A5423" s="1">
        <v>44081</v>
      </c>
      <c r="B5423" s="13" t="s">
        <v>6459</v>
      </c>
      <c r="C5423" s="2" t="s">
        <v>1850</v>
      </c>
      <c r="D5423" s="2" t="s">
        <v>1851</v>
      </c>
      <c r="E5423">
        <v>200</v>
      </c>
      <c r="F5423">
        <v>13832252</v>
      </c>
      <c r="G5423" s="2" t="s">
        <v>6462</v>
      </c>
      <c r="H5423" s="2" t="s">
        <v>11</v>
      </c>
      <c r="I5423" s="2" t="s">
        <v>12</v>
      </c>
      <c r="J5423" s="2" t="s">
        <v>13</v>
      </c>
      <c r="K5423" s="3">
        <v>9999</v>
      </c>
    </row>
    <row r="5424" spans="1:11" x14ac:dyDescent="0.25">
      <c r="A5424" s="1">
        <v>44102</v>
      </c>
      <c r="B5424" s="13" t="s">
        <v>6463</v>
      </c>
      <c r="C5424" s="2" t="s">
        <v>6464</v>
      </c>
      <c r="D5424" s="2" t="s">
        <v>6465</v>
      </c>
      <c r="E5424">
        <v>10</v>
      </c>
      <c r="F5424">
        <v>13835538</v>
      </c>
      <c r="G5424" s="2" t="s">
        <v>6466</v>
      </c>
      <c r="H5424" s="2" t="s">
        <v>11</v>
      </c>
      <c r="I5424" s="2" t="s">
        <v>12</v>
      </c>
      <c r="J5424" s="2" t="s">
        <v>13</v>
      </c>
      <c r="K5424" s="3">
        <v>9999</v>
      </c>
    </row>
    <row r="5425" spans="1:11" x14ac:dyDescent="0.25">
      <c r="A5425" s="1">
        <v>44093</v>
      </c>
      <c r="B5425" s="13" t="s">
        <v>6467</v>
      </c>
      <c r="C5425" s="2" t="s">
        <v>4118</v>
      </c>
      <c r="D5425" s="2" t="s">
        <v>4119</v>
      </c>
      <c r="E5425">
        <v>50</v>
      </c>
      <c r="F5425">
        <v>13837568</v>
      </c>
      <c r="G5425" s="2" t="s">
        <v>6468</v>
      </c>
      <c r="H5425" s="2" t="s">
        <v>11</v>
      </c>
      <c r="I5425" s="2" t="s">
        <v>12</v>
      </c>
      <c r="J5425" s="2" t="s">
        <v>13</v>
      </c>
      <c r="K5425" s="3">
        <v>9999</v>
      </c>
    </row>
    <row r="5426" spans="1:11" x14ac:dyDescent="0.25">
      <c r="A5426" s="1">
        <v>44093</v>
      </c>
      <c r="B5426" s="13" t="s">
        <v>6467</v>
      </c>
      <c r="C5426" s="2" t="s">
        <v>810</v>
      </c>
      <c r="D5426" s="2" t="s">
        <v>811</v>
      </c>
      <c r="E5426">
        <v>50</v>
      </c>
      <c r="F5426">
        <v>13837568</v>
      </c>
      <c r="G5426" s="2" t="s">
        <v>6468</v>
      </c>
      <c r="H5426" s="2" t="s">
        <v>11</v>
      </c>
      <c r="I5426" s="2" t="s">
        <v>12</v>
      </c>
      <c r="J5426" s="2" t="s">
        <v>13</v>
      </c>
      <c r="K5426" s="3">
        <v>9999</v>
      </c>
    </row>
    <row r="5427" spans="1:11" x14ac:dyDescent="0.25">
      <c r="A5427" s="1">
        <v>44091</v>
      </c>
      <c r="B5427" s="13" t="s">
        <v>5894</v>
      </c>
      <c r="C5427" s="2" t="s">
        <v>4766</v>
      </c>
      <c r="D5427" s="2" t="s">
        <v>4767</v>
      </c>
      <c r="E5427">
        <v>300</v>
      </c>
      <c r="F5427">
        <v>13838340</v>
      </c>
      <c r="G5427" s="2" t="s">
        <v>5895</v>
      </c>
      <c r="H5427" s="2" t="s">
        <v>11</v>
      </c>
      <c r="I5427" s="2" t="s">
        <v>12</v>
      </c>
      <c r="J5427" s="2" t="s">
        <v>13</v>
      </c>
      <c r="K5427" s="3">
        <v>9999</v>
      </c>
    </row>
    <row r="5428" spans="1:11" x14ac:dyDescent="0.25">
      <c r="A5428" s="1">
        <v>44091</v>
      </c>
      <c r="B5428" s="13" t="s">
        <v>5894</v>
      </c>
      <c r="C5428" s="2" t="s">
        <v>1148</v>
      </c>
      <c r="D5428" s="2" t="s">
        <v>1149</v>
      </c>
      <c r="E5428">
        <v>300</v>
      </c>
      <c r="F5428">
        <v>13838340</v>
      </c>
      <c r="G5428" s="2" t="s">
        <v>5895</v>
      </c>
      <c r="H5428" s="2" t="s">
        <v>11</v>
      </c>
      <c r="I5428" s="2" t="s">
        <v>12</v>
      </c>
      <c r="J5428" s="2" t="s">
        <v>13</v>
      </c>
      <c r="K5428" s="3">
        <v>9999</v>
      </c>
    </row>
    <row r="5429" spans="1:11" x14ac:dyDescent="0.25">
      <c r="A5429" s="1">
        <v>44091</v>
      </c>
      <c r="B5429" s="13" t="s">
        <v>5894</v>
      </c>
      <c r="C5429" s="2" t="s">
        <v>82</v>
      </c>
      <c r="D5429" s="2" t="s">
        <v>83</v>
      </c>
      <c r="E5429">
        <v>10</v>
      </c>
      <c r="F5429">
        <v>13838340</v>
      </c>
      <c r="G5429" s="2" t="s">
        <v>5895</v>
      </c>
      <c r="H5429" s="2" t="s">
        <v>11</v>
      </c>
      <c r="I5429" s="2" t="s">
        <v>12</v>
      </c>
      <c r="J5429" s="2" t="s">
        <v>13</v>
      </c>
      <c r="K5429" s="3">
        <v>9999</v>
      </c>
    </row>
    <row r="5430" spans="1:11" x14ac:dyDescent="0.25">
      <c r="A5430" s="1">
        <v>44092</v>
      </c>
      <c r="B5430" s="13" t="s">
        <v>6469</v>
      </c>
      <c r="C5430" s="2" t="s">
        <v>1039</v>
      </c>
      <c r="D5430" s="2" t="s">
        <v>1040</v>
      </c>
      <c r="E5430">
        <v>300</v>
      </c>
      <c r="F5430">
        <v>13841915</v>
      </c>
      <c r="G5430" s="2" t="s">
        <v>6470</v>
      </c>
      <c r="H5430" s="2" t="s">
        <v>2084</v>
      </c>
      <c r="I5430" s="2" t="s">
        <v>4965</v>
      </c>
      <c r="J5430" s="2" t="s">
        <v>109</v>
      </c>
      <c r="K5430" s="3">
        <v>4663</v>
      </c>
    </row>
    <row r="5431" spans="1:11" x14ac:dyDescent="0.25">
      <c r="A5431" s="1">
        <v>44092</v>
      </c>
      <c r="B5431" s="13" t="s">
        <v>6469</v>
      </c>
      <c r="C5431" s="2" t="s">
        <v>317</v>
      </c>
      <c r="D5431" s="2" t="s">
        <v>318</v>
      </c>
      <c r="E5431">
        <v>400</v>
      </c>
      <c r="F5431">
        <v>13841915</v>
      </c>
      <c r="G5431" s="2" t="s">
        <v>6470</v>
      </c>
      <c r="H5431" s="2" t="s">
        <v>2084</v>
      </c>
      <c r="I5431" s="2" t="s">
        <v>4965</v>
      </c>
      <c r="J5431" s="2" t="s">
        <v>109</v>
      </c>
      <c r="K5431" s="3">
        <v>4663</v>
      </c>
    </row>
    <row r="5432" spans="1:11" x14ac:dyDescent="0.25">
      <c r="A5432" s="1">
        <v>44090</v>
      </c>
      <c r="B5432" s="13" t="s">
        <v>6471</v>
      </c>
      <c r="C5432" s="2" t="s">
        <v>6472</v>
      </c>
      <c r="D5432" s="2" t="s">
        <v>6473</v>
      </c>
      <c r="E5432">
        <v>20</v>
      </c>
      <c r="F5432">
        <v>13842362</v>
      </c>
      <c r="G5432" s="2" t="s">
        <v>6474</v>
      </c>
      <c r="H5432" s="2" t="s">
        <v>6386</v>
      </c>
      <c r="I5432" s="2" t="s">
        <v>12</v>
      </c>
      <c r="J5432" s="2" t="s">
        <v>13</v>
      </c>
      <c r="K5432" s="3">
        <v>9999</v>
      </c>
    </row>
    <row r="5433" spans="1:11" x14ac:dyDescent="0.25">
      <c r="A5433" s="1">
        <v>44104</v>
      </c>
      <c r="B5433" s="13" t="s">
        <v>6475</v>
      </c>
      <c r="C5433" s="2" t="s">
        <v>320</v>
      </c>
      <c r="D5433" s="2" t="s">
        <v>321</v>
      </c>
      <c r="E5433">
        <v>500</v>
      </c>
      <c r="F5433">
        <v>13846973</v>
      </c>
      <c r="G5433" s="2" t="s">
        <v>6476</v>
      </c>
      <c r="H5433" s="2" t="s">
        <v>108</v>
      </c>
      <c r="I5433" s="2" t="s">
        <v>12</v>
      </c>
      <c r="J5433" s="2" t="s">
        <v>109</v>
      </c>
      <c r="K5433" s="3">
        <v>4663</v>
      </c>
    </row>
    <row r="5434" spans="1:11" x14ac:dyDescent="0.25">
      <c r="A5434" s="1">
        <v>44081</v>
      </c>
      <c r="B5434" s="13" t="s">
        <v>6477</v>
      </c>
      <c r="C5434" s="2" t="s">
        <v>1389</v>
      </c>
      <c r="D5434" s="2" t="s">
        <v>1390</v>
      </c>
      <c r="E5434">
        <v>120</v>
      </c>
      <c r="F5434">
        <v>13846973</v>
      </c>
      <c r="G5434" s="2" t="s">
        <v>6476</v>
      </c>
      <c r="H5434" s="2" t="s">
        <v>108</v>
      </c>
      <c r="I5434" s="2" t="s">
        <v>12</v>
      </c>
      <c r="J5434" s="2" t="s">
        <v>109</v>
      </c>
      <c r="K5434" s="3">
        <v>4663</v>
      </c>
    </row>
    <row r="5435" spans="1:11" x14ac:dyDescent="0.25">
      <c r="A5435" s="1">
        <v>44104</v>
      </c>
      <c r="B5435" s="13" t="s">
        <v>6475</v>
      </c>
      <c r="C5435" s="2" t="s">
        <v>228</v>
      </c>
      <c r="D5435" s="2" t="s">
        <v>229</v>
      </c>
      <c r="E5435">
        <v>2000</v>
      </c>
      <c r="F5435">
        <v>13846973</v>
      </c>
      <c r="G5435" s="2" t="s">
        <v>6476</v>
      </c>
      <c r="H5435" s="2" t="s">
        <v>108</v>
      </c>
      <c r="I5435" s="2" t="s">
        <v>12</v>
      </c>
      <c r="J5435" s="2" t="s">
        <v>109</v>
      </c>
      <c r="K5435" s="3">
        <v>4663</v>
      </c>
    </row>
    <row r="5436" spans="1:11" x14ac:dyDescent="0.25">
      <c r="A5436" s="1">
        <v>44081</v>
      </c>
      <c r="B5436" s="13" t="s">
        <v>6478</v>
      </c>
      <c r="C5436" s="2" t="s">
        <v>1994</v>
      </c>
      <c r="D5436" s="2" t="s">
        <v>1995</v>
      </c>
      <c r="E5436">
        <v>300</v>
      </c>
      <c r="F5436">
        <v>13846973</v>
      </c>
      <c r="G5436" s="2" t="s">
        <v>6476</v>
      </c>
      <c r="H5436" s="2" t="s">
        <v>108</v>
      </c>
      <c r="I5436" s="2" t="s">
        <v>12</v>
      </c>
      <c r="J5436" s="2" t="s">
        <v>109</v>
      </c>
      <c r="K5436" s="3">
        <v>4663</v>
      </c>
    </row>
    <row r="5437" spans="1:11" x14ac:dyDescent="0.25">
      <c r="A5437" s="1">
        <v>44098</v>
      </c>
      <c r="B5437" s="13" t="s">
        <v>6479</v>
      </c>
      <c r="C5437" s="2" t="s">
        <v>5000</v>
      </c>
      <c r="D5437" s="2" t="s">
        <v>5001</v>
      </c>
      <c r="E5437">
        <v>50</v>
      </c>
      <c r="F5437">
        <v>13847414</v>
      </c>
      <c r="G5437" s="2" t="s">
        <v>6480</v>
      </c>
      <c r="H5437" s="2" t="s">
        <v>108</v>
      </c>
      <c r="I5437" s="2" t="s">
        <v>5635</v>
      </c>
      <c r="J5437" s="2" t="s">
        <v>109</v>
      </c>
      <c r="K5437" s="3">
        <v>4752</v>
      </c>
    </row>
    <row r="5438" spans="1:11" x14ac:dyDescent="0.25">
      <c r="A5438" s="1">
        <v>44088</v>
      </c>
      <c r="B5438" s="13" t="s">
        <v>6481</v>
      </c>
      <c r="C5438" s="2" t="s">
        <v>3765</v>
      </c>
      <c r="D5438" s="2" t="s">
        <v>3766</v>
      </c>
      <c r="E5438">
        <v>250</v>
      </c>
      <c r="F5438">
        <v>13847414</v>
      </c>
      <c r="G5438" s="2" t="s">
        <v>6480</v>
      </c>
      <c r="H5438" s="2" t="s">
        <v>108</v>
      </c>
      <c r="I5438" s="2" t="s">
        <v>5635</v>
      </c>
      <c r="J5438" s="2" t="s">
        <v>109</v>
      </c>
      <c r="K5438" s="3">
        <v>4752</v>
      </c>
    </row>
    <row r="5439" spans="1:11" x14ac:dyDescent="0.25">
      <c r="A5439" s="1">
        <v>44098</v>
      </c>
      <c r="B5439" s="13" t="s">
        <v>6479</v>
      </c>
      <c r="C5439" s="2" t="s">
        <v>1330</v>
      </c>
      <c r="D5439" s="2" t="s">
        <v>1331</v>
      </c>
      <c r="E5439">
        <v>20000</v>
      </c>
      <c r="F5439">
        <v>13847414</v>
      </c>
      <c r="G5439" s="2" t="s">
        <v>6480</v>
      </c>
      <c r="H5439" s="2" t="s">
        <v>108</v>
      </c>
      <c r="I5439" s="2" t="s">
        <v>5635</v>
      </c>
      <c r="J5439" s="2" t="s">
        <v>109</v>
      </c>
      <c r="K5439" s="3">
        <v>4752</v>
      </c>
    </row>
    <row r="5440" spans="1:11" x14ac:dyDescent="0.25">
      <c r="A5440" s="1">
        <v>44088</v>
      </c>
      <c r="B5440" s="13" t="s">
        <v>6481</v>
      </c>
      <c r="C5440" s="2" t="s">
        <v>6482</v>
      </c>
      <c r="D5440" s="2" t="s">
        <v>6483</v>
      </c>
      <c r="E5440">
        <v>1000</v>
      </c>
      <c r="F5440">
        <v>13847414</v>
      </c>
      <c r="G5440" s="2" t="s">
        <v>6480</v>
      </c>
      <c r="H5440" s="2" t="s">
        <v>108</v>
      </c>
      <c r="I5440" s="2" t="s">
        <v>5635</v>
      </c>
      <c r="J5440" s="2" t="s">
        <v>109</v>
      </c>
      <c r="K5440" s="3">
        <v>4752</v>
      </c>
    </row>
    <row r="5441" spans="1:11" x14ac:dyDescent="0.25">
      <c r="A5441" s="1">
        <v>44098</v>
      </c>
      <c r="B5441" s="13" t="s">
        <v>6479</v>
      </c>
      <c r="C5441" s="2" t="s">
        <v>723</v>
      </c>
      <c r="D5441" s="2" t="s">
        <v>724</v>
      </c>
      <c r="E5441">
        <v>1000</v>
      </c>
      <c r="F5441">
        <v>13847414</v>
      </c>
      <c r="G5441" s="2" t="s">
        <v>6480</v>
      </c>
      <c r="H5441" s="2" t="s">
        <v>108</v>
      </c>
      <c r="I5441" s="2" t="s">
        <v>5635</v>
      </c>
      <c r="J5441" s="2" t="s">
        <v>109</v>
      </c>
      <c r="K5441" s="3">
        <v>4752</v>
      </c>
    </row>
    <row r="5442" spans="1:11" x14ac:dyDescent="0.25">
      <c r="A5442" s="1">
        <v>44088</v>
      </c>
      <c r="B5442" s="13" t="s">
        <v>6481</v>
      </c>
      <c r="C5442" s="2" t="s">
        <v>6484</v>
      </c>
      <c r="D5442" s="2" t="s">
        <v>6485</v>
      </c>
      <c r="E5442">
        <v>500</v>
      </c>
      <c r="F5442">
        <v>13847414</v>
      </c>
      <c r="G5442" s="2" t="s">
        <v>6480</v>
      </c>
      <c r="H5442" s="2" t="s">
        <v>108</v>
      </c>
      <c r="I5442" s="2" t="s">
        <v>5635</v>
      </c>
      <c r="J5442" s="2" t="s">
        <v>109</v>
      </c>
      <c r="K5442" s="3">
        <v>4752</v>
      </c>
    </row>
    <row r="5443" spans="1:11" x14ac:dyDescent="0.25">
      <c r="A5443" s="1">
        <v>44082</v>
      </c>
      <c r="B5443" s="13" t="s">
        <v>6486</v>
      </c>
      <c r="C5443" s="2" t="s">
        <v>3247</v>
      </c>
      <c r="D5443" s="2" t="s">
        <v>3248</v>
      </c>
      <c r="E5443">
        <v>30</v>
      </c>
      <c r="F5443">
        <v>13847414</v>
      </c>
      <c r="G5443" s="2" t="s">
        <v>6480</v>
      </c>
      <c r="H5443" s="2" t="s">
        <v>108</v>
      </c>
      <c r="I5443" s="2" t="s">
        <v>5635</v>
      </c>
      <c r="J5443" s="2" t="s">
        <v>109</v>
      </c>
      <c r="K5443" s="3">
        <v>4752</v>
      </c>
    </row>
    <row r="5444" spans="1:11" x14ac:dyDescent="0.25">
      <c r="A5444" s="1">
        <v>44088</v>
      </c>
      <c r="B5444" s="13" t="s">
        <v>6481</v>
      </c>
      <c r="C5444" s="2" t="s">
        <v>5268</v>
      </c>
      <c r="D5444" s="2" t="s">
        <v>5269</v>
      </c>
      <c r="E5444">
        <v>200</v>
      </c>
      <c r="F5444">
        <v>13847414</v>
      </c>
      <c r="G5444" s="2" t="s">
        <v>6480</v>
      </c>
      <c r="H5444" s="2" t="s">
        <v>108</v>
      </c>
      <c r="I5444" s="2" t="s">
        <v>5635</v>
      </c>
      <c r="J5444" s="2" t="s">
        <v>109</v>
      </c>
      <c r="K5444" s="3">
        <v>4752</v>
      </c>
    </row>
    <row r="5445" spans="1:11" x14ac:dyDescent="0.25">
      <c r="A5445" s="1">
        <v>44083</v>
      </c>
      <c r="B5445" s="13" t="s">
        <v>6487</v>
      </c>
      <c r="C5445" s="2" t="s">
        <v>5662</v>
      </c>
      <c r="D5445" s="2" t="s">
        <v>5663</v>
      </c>
      <c r="E5445">
        <v>100</v>
      </c>
      <c r="F5445">
        <v>13847414</v>
      </c>
      <c r="G5445" s="2" t="s">
        <v>6480</v>
      </c>
      <c r="H5445" s="2" t="s">
        <v>108</v>
      </c>
      <c r="I5445" s="2" t="s">
        <v>5635</v>
      </c>
      <c r="J5445" s="2" t="s">
        <v>109</v>
      </c>
      <c r="K5445" s="3">
        <v>4752</v>
      </c>
    </row>
    <row r="5446" spans="1:11" x14ac:dyDescent="0.25">
      <c r="A5446" s="1">
        <v>44083</v>
      </c>
      <c r="B5446" s="13" t="s">
        <v>6487</v>
      </c>
      <c r="C5446" s="2" t="s">
        <v>1918</v>
      </c>
      <c r="D5446" s="2" t="s">
        <v>1919</v>
      </c>
      <c r="E5446">
        <v>150</v>
      </c>
      <c r="F5446">
        <v>13847414</v>
      </c>
      <c r="G5446" s="2" t="s">
        <v>6480</v>
      </c>
      <c r="H5446" s="2" t="s">
        <v>108</v>
      </c>
      <c r="I5446" s="2" t="s">
        <v>5635</v>
      </c>
      <c r="J5446" s="2" t="s">
        <v>109</v>
      </c>
      <c r="K5446" s="3">
        <v>4752</v>
      </c>
    </row>
    <row r="5447" spans="1:11" x14ac:dyDescent="0.25">
      <c r="A5447" s="1">
        <v>44083</v>
      </c>
      <c r="B5447" s="13" t="s">
        <v>6487</v>
      </c>
      <c r="C5447" s="2" t="s">
        <v>2440</v>
      </c>
      <c r="D5447" s="2" t="s">
        <v>2441</v>
      </c>
      <c r="E5447">
        <v>10</v>
      </c>
      <c r="F5447">
        <v>13847414</v>
      </c>
      <c r="G5447" s="2" t="s">
        <v>6480</v>
      </c>
      <c r="H5447" s="2" t="s">
        <v>108</v>
      </c>
      <c r="I5447" s="2" t="s">
        <v>5635</v>
      </c>
      <c r="J5447" s="2" t="s">
        <v>109</v>
      </c>
      <c r="K5447" s="3">
        <v>4752</v>
      </c>
    </row>
    <row r="5448" spans="1:11" x14ac:dyDescent="0.25">
      <c r="A5448" s="1">
        <v>44083</v>
      </c>
      <c r="B5448" s="13" t="s">
        <v>6487</v>
      </c>
      <c r="C5448" s="2" t="s">
        <v>3247</v>
      </c>
      <c r="D5448" s="2" t="s">
        <v>3248</v>
      </c>
      <c r="E5448">
        <v>30</v>
      </c>
      <c r="F5448">
        <v>13847414</v>
      </c>
      <c r="G5448" s="2" t="s">
        <v>6480</v>
      </c>
      <c r="H5448" s="2" t="s">
        <v>108</v>
      </c>
      <c r="I5448" s="2" t="s">
        <v>5635</v>
      </c>
      <c r="J5448" s="2" t="s">
        <v>109</v>
      </c>
      <c r="K5448" s="3">
        <v>4752</v>
      </c>
    </row>
    <row r="5449" spans="1:11" x14ac:dyDescent="0.25">
      <c r="A5449" s="1">
        <v>44088</v>
      </c>
      <c r="B5449" s="13" t="s">
        <v>6481</v>
      </c>
      <c r="C5449" s="2" t="s">
        <v>596</v>
      </c>
      <c r="D5449" s="2" t="s">
        <v>597</v>
      </c>
      <c r="E5449">
        <v>1000</v>
      </c>
      <c r="F5449">
        <v>13847414</v>
      </c>
      <c r="G5449" s="2" t="s">
        <v>6480</v>
      </c>
      <c r="H5449" s="2" t="s">
        <v>108</v>
      </c>
      <c r="I5449" s="2" t="s">
        <v>5635</v>
      </c>
      <c r="J5449" s="2" t="s">
        <v>109</v>
      </c>
      <c r="K5449" s="3">
        <v>4752</v>
      </c>
    </row>
    <row r="5450" spans="1:11" x14ac:dyDescent="0.25">
      <c r="A5450" s="1">
        <v>44088</v>
      </c>
      <c r="B5450" s="13" t="s">
        <v>6481</v>
      </c>
      <c r="C5450" s="2" t="s">
        <v>6488</v>
      </c>
      <c r="D5450" s="2" t="s">
        <v>6489</v>
      </c>
      <c r="E5450">
        <v>60</v>
      </c>
      <c r="F5450">
        <v>13847414</v>
      </c>
      <c r="G5450" s="2" t="s">
        <v>6480</v>
      </c>
      <c r="H5450" s="2" t="s">
        <v>108</v>
      </c>
      <c r="I5450" s="2" t="s">
        <v>5635</v>
      </c>
      <c r="J5450" s="2" t="s">
        <v>109</v>
      </c>
      <c r="K5450" s="3">
        <v>4752</v>
      </c>
    </row>
    <row r="5451" spans="1:11" x14ac:dyDescent="0.25">
      <c r="A5451" s="1">
        <v>44088</v>
      </c>
      <c r="B5451" s="13" t="s">
        <v>6481</v>
      </c>
      <c r="C5451" s="2" t="s">
        <v>6490</v>
      </c>
      <c r="D5451" s="2" t="s">
        <v>6491</v>
      </c>
      <c r="E5451">
        <v>60</v>
      </c>
      <c r="F5451">
        <v>13847414</v>
      </c>
      <c r="G5451" s="2" t="s">
        <v>6480</v>
      </c>
      <c r="H5451" s="2" t="s">
        <v>108</v>
      </c>
      <c r="I5451" s="2" t="s">
        <v>5635</v>
      </c>
      <c r="J5451" s="2" t="s">
        <v>109</v>
      </c>
      <c r="K5451" s="3">
        <v>4752</v>
      </c>
    </row>
    <row r="5452" spans="1:11" x14ac:dyDescent="0.25">
      <c r="A5452" s="1">
        <v>44088</v>
      </c>
      <c r="B5452" s="13" t="s">
        <v>6481</v>
      </c>
      <c r="C5452" s="2" t="s">
        <v>1399</v>
      </c>
      <c r="D5452" s="2" t="s">
        <v>1400</v>
      </c>
      <c r="E5452">
        <v>300</v>
      </c>
      <c r="F5452">
        <v>13847414</v>
      </c>
      <c r="G5452" s="2" t="s">
        <v>6480</v>
      </c>
      <c r="H5452" s="2" t="s">
        <v>108</v>
      </c>
      <c r="I5452" s="2" t="s">
        <v>5635</v>
      </c>
      <c r="J5452" s="2" t="s">
        <v>109</v>
      </c>
      <c r="K5452" s="3">
        <v>4752</v>
      </c>
    </row>
    <row r="5453" spans="1:11" x14ac:dyDescent="0.25">
      <c r="A5453" s="1">
        <v>44088</v>
      </c>
      <c r="B5453" s="13" t="s">
        <v>6481</v>
      </c>
      <c r="C5453" s="2" t="s">
        <v>6492</v>
      </c>
      <c r="D5453" s="2" t="s">
        <v>6493</v>
      </c>
      <c r="E5453">
        <v>60</v>
      </c>
      <c r="F5453">
        <v>13847414</v>
      </c>
      <c r="G5453" s="2" t="s">
        <v>6480</v>
      </c>
      <c r="H5453" s="2" t="s">
        <v>108</v>
      </c>
      <c r="I5453" s="2" t="s">
        <v>5635</v>
      </c>
      <c r="J5453" s="2" t="s">
        <v>109</v>
      </c>
      <c r="K5453" s="3">
        <v>4752</v>
      </c>
    </row>
    <row r="5454" spans="1:11" x14ac:dyDescent="0.25">
      <c r="A5454" s="1">
        <v>44088</v>
      </c>
      <c r="B5454" s="13" t="s">
        <v>6481</v>
      </c>
      <c r="C5454" s="2" t="s">
        <v>6494</v>
      </c>
      <c r="D5454" s="2" t="s">
        <v>6495</v>
      </c>
      <c r="E5454">
        <v>60</v>
      </c>
      <c r="F5454">
        <v>13847414</v>
      </c>
      <c r="G5454" s="2" t="s">
        <v>6480</v>
      </c>
      <c r="H5454" s="2" t="s">
        <v>108</v>
      </c>
      <c r="I5454" s="2" t="s">
        <v>5635</v>
      </c>
      <c r="J5454" s="2" t="s">
        <v>109</v>
      </c>
      <c r="K5454" s="3">
        <v>4752</v>
      </c>
    </row>
    <row r="5455" spans="1:11" x14ac:dyDescent="0.25">
      <c r="A5455" s="1">
        <v>44088</v>
      </c>
      <c r="B5455" s="13" t="s">
        <v>6481</v>
      </c>
      <c r="C5455" s="2" t="s">
        <v>6496</v>
      </c>
      <c r="D5455" s="2" t="s">
        <v>6497</v>
      </c>
      <c r="E5455">
        <v>60</v>
      </c>
      <c r="F5455">
        <v>13847414</v>
      </c>
      <c r="G5455" s="2" t="s">
        <v>6480</v>
      </c>
      <c r="H5455" s="2" t="s">
        <v>108</v>
      </c>
      <c r="I5455" s="2" t="s">
        <v>5635</v>
      </c>
      <c r="J5455" s="2" t="s">
        <v>109</v>
      </c>
      <c r="K5455" s="3">
        <v>4752</v>
      </c>
    </row>
    <row r="5456" spans="1:11" x14ac:dyDescent="0.25">
      <c r="A5456" s="1">
        <v>44103</v>
      </c>
      <c r="B5456" s="13" t="s">
        <v>5698</v>
      </c>
      <c r="C5456" s="2" t="s">
        <v>2264</v>
      </c>
      <c r="D5456" s="2" t="s">
        <v>2265</v>
      </c>
      <c r="E5456">
        <v>140</v>
      </c>
      <c r="F5456">
        <v>13870392</v>
      </c>
      <c r="G5456" s="2" t="s">
        <v>5701</v>
      </c>
      <c r="H5456" s="2" t="s">
        <v>108</v>
      </c>
      <c r="I5456" s="2" t="s">
        <v>5635</v>
      </c>
      <c r="J5456" s="2" t="s">
        <v>109</v>
      </c>
      <c r="K5456" s="3">
        <v>4752</v>
      </c>
    </row>
    <row r="5457" spans="1:11" x14ac:dyDescent="0.25">
      <c r="A5457" s="1">
        <v>44088</v>
      </c>
      <c r="B5457" s="13" t="s">
        <v>6481</v>
      </c>
      <c r="C5457" s="2" t="s">
        <v>6498</v>
      </c>
      <c r="D5457" s="2" t="s">
        <v>6499</v>
      </c>
      <c r="E5457">
        <v>10</v>
      </c>
      <c r="F5457">
        <v>13847414</v>
      </c>
      <c r="G5457" s="2" t="s">
        <v>6480</v>
      </c>
      <c r="H5457" s="2" t="s">
        <v>108</v>
      </c>
      <c r="I5457" s="2" t="s">
        <v>5635</v>
      </c>
      <c r="J5457" s="2" t="s">
        <v>109</v>
      </c>
      <c r="K5457" s="3">
        <v>4752</v>
      </c>
    </row>
    <row r="5458" spans="1:11" x14ac:dyDescent="0.25">
      <c r="A5458" s="1">
        <v>44088</v>
      </c>
      <c r="B5458" s="13" t="s">
        <v>6481</v>
      </c>
      <c r="C5458" s="2" t="s">
        <v>612</v>
      </c>
      <c r="D5458" s="2" t="s">
        <v>613</v>
      </c>
      <c r="E5458">
        <v>1000</v>
      </c>
      <c r="F5458">
        <v>13847414</v>
      </c>
      <c r="G5458" s="2" t="s">
        <v>6480</v>
      </c>
      <c r="H5458" s="2" t="s">
        <v>108</v>
      </c>
      <c r="I5458" s="2" t="s">
        <v>5635</v>
      </c>
      <c r="J5458" s="2" t="s">
        <v>109</v>
      </c>
      <c r="K5458" s="3">
        <v>4752</v>
      </c>
    </row>
    <row r="5459" spans="1:11" x14ac:dyDescent="0.25">
      <c r="A5459" s="1">
        <v>44088</v>
      </c>
      <c r="B5459" s="13" t="s">
        <v>6481</v>
      </c>
      <c r="C5459" s="2" t="s">
        <v>6500</v>
      </c>
      <c r="D5459" s="2" t="s">
        <v>6501</v>
      </c>
      <c r="E5459">
        <v>60</v>
      </c>
      <c r="F5459">
        <v>13847414</v>
      </c>
      <c r="G5459" s="2" t="s">
        <v>6480</v>
      </c>
      <c r="H5459" s="2" t="s">
        <v>108</v>
      </c>
      <c r="I5459" s="2" t="s">
        <v>5635</v>
      </c>
      <c r="J5459" s="2" t="s">
        <v>109</v>
      </c>
      <c r="K5459" s="3">
        <v>4752</v>
      </c>
    </row>
    <row r="5460" spans="1:11" x14ac:dyDescent="0.25">
      <c r="A5460" s="1">
        <v>44088</v>
      </c>
      <c r="B5460" s="13" t="s">
        <v>6481</v>
      </c>
      <c r="C5460" s="2" t="s">
        <v>6502</v>
      </c>
      <c r="D5460" s="2" t="s">
        <v>6503</v>
      </c>
      <c r="E5460">
        <v>60</v>
      </c>
      <c r="F5460">
        <v>13847414</v>
      </c>
      <c r="G5460" s="2" t="s">
        <v>6480</v>
      </c>
      <c r="H5460" s="2" t="s">
        <v>108</v>
      </c>
      <c r="I5460" s="2" t="s">
        <v>5635</v>
      </c>
      <c r="J5460" s="2" t="s">
        <v>109</v>
      </c>
      <c r="K5460" s="3">
        <v>4752</v>
      </c>
    </row>
    <row r="5461" spans="1:11" x14ac:dyDescent="0.25">
      <c r="A5461" s="1">
        <v>44088</v>
      </c>
      <c r="B5461" s="13" t="s">
        <v>6481</v>
      </c>
      <c r="C5461" s="2" t="s">
        <v>6504</v>
      </c>
      <c r="D5461" s="2" t="s">
        <v>6505</v>
      </c>
      <c r="E5461">
        <v>60</v>
      </c>
      <c r="F5461">
        <v>13847414</v>
      </c>
      <c r="G5461" s="2" t="s">
        <v>6480</v>
      </c>
      <c r="H5461" s="2" t="s">
        <v>108</v>
      </c>
      <c r="I5461" s="2" t="s">
        <v>5635</v>
      </c>
      <c r="J5461" s="2" t="s">
        <v>109</v>
      </c>
      <c r="K5461" s="3">
        <v>4752</v>
      </c>
    </row>
    <row r="5462" spans="1:11" x14ac:dyDescent="0.25">
      <c r="A5462" s="1">
        <v>44088</v>
      </c>
      <c r="B5462" s="13" t="s">
        <v>6481</v>
      </c>
      <c r="C5462" s="2" t="s">
        <v>6506</v>
      </c>
      <c r="D5462" s="2" t="s">
        <v>6507</v>
      </c>
      <c r="E5462">
        <v>30</v>
      </c>
      <c r="F5462">
        <v>13847414</v>
      </c>
      <c r="G5462" s="2" t="s">
        <v>6480</v>
      </c>
      <c r="H5462" s="2" t="s">
        <v>108</v>
      </c>
      <c r="I5462" s="2" t="s">
        <v>5635</v>
      </c>
      <c r="J5462" s="2" t="s">
        <v>109</v>
      </c>
      <c r="K5462" s="3">
        <v>4752</v>
      </c>
    </row>
    <row r="5463" spans="1:11" x14ac:dyDescent="0.25">
      <c r="A5463" s="1">
        <v>44088</v>
      </c>
      <c r="B5463" s="13" t="s">
        <v>6481</v>
      </c>
      <c r="C5463" s="2" t="s">
        <v>6508</v>
      </c>
      <c r="D5463" s="2" t="s">
        <v>6509</v>
      </c>
      <c r="E5463">
        <v>30</v>
      </c>
      <c r="F5463">
        <v>13847414</v>
      </c>
      <c r="G5463" s="2" t="s">
        <v>6480</v>
      </c>
      <c r="H5463" s="2" t="s">
        <v>108</v>
      </c>
      <c r="I5463" s="2" t="s">
        <v>5635</v>
      </c>
      <c r="J5463" s="2" t="s">
        <v>109</v>
      </c>
      <c r="K5463" s="3">
        <v>4752</v>
      </c>
    </row>
    <row r="5464" spans="1:11" x14ac:dyDescent="0.25">
      <c r="A5464" s="1">
        <v>44088</v>
      </c>
      <c r="B5464" s="13" t="s">
        <v>6481</v>
      </c>
      <c r="C5464" s="2" t="s">
        <v>2156</v>
      </c>
      <c r="D5464" s="2" t="s">
        <v>2157</v>
      </c>
      <c r="E5464">
        <v>120</v>
      </c>
      <c r="F5464">
        <v>13847414</v>
      </c>
      <c r="G5464" s="2" t="s">
        <v>6480</v>
      </c>
      <c r="H5464" s="2" t="s">
        <v>108</v>
      </c>
      <c r="I5464" s="2" t="s">
        <v>5635</v>
      </c>
      <c r="J5464" s="2" t="s">
        <v>109</v>
      </c>
      <c r="K5464" s="3">
        <v>4752</v>
      </c>
    </row>
    <row r="5465" spans="1:11" x14ac:dyDescent="0.25">
      <c r="A5465" s="1">
        <v>44088</v>
      </c>
      <c r="B5465" s="13" t="s">
        <v>6481</v>
      </c>
      <c r="C5465" s="2" t="s">
        <v>528</v>
      </c>
      <c r="D5465" s="2" t="s">
        <v>529</v>
      </c>
      <c r="E5465">
        <v>1000</v>
      </c>
      <c r="F5465">
        <v>13847414</v>
      </c>
      <c r="G5465" s="2" t="s">
        <v>6480</v>
      </c>
      <c r="H5465" s="2" t="s">
        <v>108</v>
      </c>
      <c r="I5465" s="2" t="s">
        <v>5635</v>
      </c>
      <c r="J5465" s="2" t="s">
        <v>109</v>
      </c>
      <c r="K5465" s="3">
        <v>4752</v>
      </c>
    </row>
    <row r="5466" spans="1:11" x14ac:dyDescent="0.25">
      <c r="A5466" s="1">
        <v>44088</v>
      </c>
      <c r="B5466" s="13" t="s">
        <v>6481</v>
      </c>
      <c r="C5466" s="2" t="s">
        <v>765</v>
      </c>
      <c r="D5466" s="2" t="s">
        <v>766</v>
      </c>
      <c r="E5466">
        <v>2000</v>
      </c>
      <c r="F5466">
        <v>13847414</v>
      </c>
      <c r="G5466" s="2" t="s">
        <v>6480</v>
      </c>
      <c r="H5466" s="2" t="s">
        <v>108</v>
      </c>
      <c r="I5466" s="2" t="s">
        <v>5635</v>
      </c>
      <c r="J5466" s="2" t="s">
        <v>109</v>
      </c>
      <c r="K5466" s="3">
        <v>4752</v>
      </c>
    </row>
    <row r="5467" spans="1:11" x14ac:dyDescent="0.25">
      <c r="A5467" s="1">
        <v>44088</v>
      </c>
      <c r="B5467" s="13" t="s">
        <v>6481</v>
      </c>
      <c r="C5467" s="2" t="s">
        <v>512</v>
      </c>
      <c r="D5467" s="2" t="s">
        <v>513</v>
      </c>
      <c r="E5467">
        <v>2000</v>
      </c>
      <c r="F5467">
        <v>13847414</v>
      </c>
      <c r="G5467" s="2" t="s">
        <v>6480</v>
      </c>
      <c r="H5467" s="2" t="s">
        <v>108</v>
      </c>
      <c r="I5467" s="2" t="s">
        <v>5635</v>
      </c>
      <c r="J5467" s="2" t="s">
        <v>109</v>
      </c>
      <c r="K5467" s="3">
        <v>4752</v>
      </c>
    </row>
    <row r="5468" spans="1:11" x14ac:dyDescent="0.25">
      <c r="A5468" s="1">
        <v>44088</v>
      </c>
      <c r="B5468" s="13" t="s">
        <v>6481</v>
      </c>
      <c r="C5468" s="2" t="s">
        <v>4869</v>
      </c>
      <c r="D5468" s="2" t="s">
        <v>4870</v>
      </c>
      <c r="E5468">
        <v>1000</v>
      </c>
      <c r="F5468">
        <v>13847414</v>
      </c>
      <c r="G5468" s="2" t="s">
        <v>6480</v>
      </c>
      <c r="H5468" s="2" t="s">
        <v>108</v>
      </c>
      <c r="I5468" s="2" t="s">
        <v>5635</v>
      </c>
      <c r="J5468" s="2" t="s">
        <v>109</v>
      </c>
      <c r="K5468" s="3">
        <v>4752</v>
      </c>
    </row>
    <row r="5469" spans="1:11" x14ac:dyDescent="0.25">
      <c r="A5469" s="1">
        <v>44088</v>
      </c>
      <c r="B5469" s="13" t="s">
        <v>6481</v>
      </c>
      <c r="C5469" s="2" t="s">
        <v>6510</v>
      </c>
      <c r="D5469" s="2" t="s">
        <v>6511</v>
      </c>
      <c r="E5469">
        <v>50</v>
      </c>
      <c r="F5469">
        <v>13847414</v>
      </c>
      <c r="G5469" s="2" t="s">
        <v>6480</v>
      </c>
      <c r="H5469" s="2" t="s">
        <v>108</v>
      </c>
      <c r="I5469" s="2" t="s">
        <v>5635</v>
      </c>
      <c r="J5469" s="2" t="s">
        <v>109</v>
      </c>
      <c r="K5469" s="3">
        <v>4752</v>
      </c>
    </row>
    <row r="5470" spans="1:11" x14ac:dyDescent="0.25">
      <c r="A5470" s="1">
        <v>44088</v>
      </c>
      <c r="B5470" s="13" t="s">
        <v>6481</v>
      </c>
      <c r="C5470" s="2" t="s">
        <v>2186</v>
      </c>
      <c r="D5470" s="2" t="s">
        <v>2187</v>
      </c>
      <c r="E5470">
        <v>120</v>
      </c>
      <c r="F5470">
        <v>13847414</v>
      </c>
      <c r="G5470" s="2" t="s">
        <v>6480</v>
      </c>
      <c r="H5470" s="2" t="s">
        <v>108</v>
      </c>
      <c r="I5470" s="2" t="s">
        <v>5635</v>
      </c>
      <c r="J5470" s="2" t="s">
        <v>109</v>
      </c>
      <c r="K5470" s="3">
        <v>4752</v>
      </c>
    </row>
    <row r="5471" spans="1:11" x14ac:dyDescent="0.25">
      <c r="A5471" s="1">
        <v>44086</v>
      </c>
      <c r="B5471" s="13" t="s">
        <v>6512</v>
      </c>
      <c r="C5471" s="2" t="s">
        <v>86</v>
      </c>
      <c r="D5471" s="2" t="s">
        <v>87</v>
      </c>
      <c r="E5471">
        <v>540000</v>
      </c>
      <c r="F5471">
        <v>13847414</v>
      </c>
      <c r="G5471" s="2" t="s">
        <v>6480</v>
      </c>
      <c r="H5471" s="2" t="s">
        <v>108</v>
      </c>
      <c r="I5471" s="2" t="s">
        <v>5635</v>
      </c>
      <c r="J5471" s="2" t="s">
        <v>109</v>
      </c>
      <c r="K5471" s="3">
        <v>4752</v>
      </c>
    </row>
    <row r="5472" spans="1:11" x14ac:dyDescent="0.25">
      <c r="A5472" s="1">
        <v>44078</v>
      </c>
      <c r="B5472" s="13" t="s">
        <v>6513</v>
      </c>
      <c r="C5472" s="2" t="s">
        <v>715</v>
      </c>
      <c r="D5472" s="2" t="s">
        <v>716</v>
      </c>
      <c r="E5472">
        <v>10</v>
      </c>
      <c r="F5472">
        <v>13850841</v>
      </c>
      <c r="G5472" s="2" t="s">
        <v>6514</v>
      </c>
      <c r="H5472" s="2" t="s">
        <v>4849</v>
      </c>
      <c r="I5472" s="2" t="s">
        <v>12</v>
      </c>
      <c r="J5472" s="2" t="s">
        <v>13</v>
      </c>
      <c r="K5472" s="3">
        <v>9999</v>
      </c>
    </row>
    <row r="5473" spans="1:11" x14ac:dyDescent="0.25">
      <c r="A5473" s="1">
        <v>44089</v>
      </c>
      <c r="B5473" s="13" t="s">
        <v>5736</v>
      </c>
      <c r="C5473" s="2" t="s">
        <v>6515</v>
      </c>
      <c r="D5473" s="2" t="s">
        <v>6516</v>
      </c>
      <c r="E5473">
        <v>20</v>
      </c>
      <c r="F5473">
        <v>13870392</v>
      </c>
      <c r="G5473" s="2" t="s">
        <v>5701</v>
      </c>
      <c r="H5473" s="2" t="s">
        <v>108</v>
      </c>
      <c r="I5473" s="2" t="s">
        <v>5635</v>
      </c>
      <c r="J5473" s="2" t="s">
        <v>109</v>
      </c>
      <c r="K5473" s="3">
        <v>4752</v>
      </c>
    </row>
    <row r="5474" spans="1:11" x14ac:dyDescent="0.25">
      <c r="A5474" s="1">
        <v>44098</v>
      </c>
      <c r="B5474" s="13" t="s">
        <v>6517</v>
      </c>
      <c r="C5474" s="2" t="s">
        <v>80</v>
      </c>
      <c r="D5474" s="2" t="s">
        <v>81</v>
      </c>
      <c r="E5474">
        <v>20000</v>
      </c>
      <c r="F5474">
        <v>13851140</v>
      </c>
      <c r="G5474" s="2" t="s">
        <v>6518</v>
      </c>
      <c r="H5474" s="2" t="s">
        <v>2365</v>
      </c>
      <c r="I5474" s="2" t="s">
        <v>12</v>
      </c>
      <c r="J5474" s="2" t="s">
        <v>109</v>
      </c>
      <c r="K5474" s="3">
        <v>4752</v>
      </c>
    </row>
    <row r="5475" spans="1:11" x14ac:dyDescent="0.25">
      <c r="A5475" s="1">
        <v>44097</v>
      </c>
      <c r="B5475" s="13" t="s">
        <v>6519</v>
      </c>
      <c r="C5475" s="2" t="s">
        <v>6520</v>
      </c>
      <c r="D5475" s="2" t="s">
        <v>6521</v>
      </c>
      <c r="E5475">
        <v>30</v>
      </c>
      <c r="F5475">
        <v>13851140</v>
      </c>
      <c r="G5475" s="2" t="s">
        <v>6518</v>
      </c>
      <c r="H5475" s="2" t="s">
        <v>2365</v>
      </c>
      <c r="I5475" s="2" t="s">
        <v>12</v>
      </c>
      <c r="J5475" s="2" t="s">
        <v>109</v>
      </c>
      <c r="K5475" s="3">
        <v>4752</v>
      </c>
    </row>
    <row r="5476" spans="1:11" x14ac:dyDescent="0.25">
      <c r="A5476" s="1">
        <v>44097</v>
      </c>
      <c r="B5476" s="13" t="s">
        <v>6519</v>
      </c>
      <c r="C5476" s="2" t="s">
        <v>6196</v>
      </c>
      <c r="D5476" s="2" t="s">
        <v>6197</v>
      </c>
      <c r="E5476">
        <v>60</v>
      </c>
      <c r="F5476">
        <v>13851140</v>
      </c>
      <c r="G5476" s="2" t="s">
        <v>6518</v>
      </c>
      <c r="H5476" s="2" t="s">
        <v>2365</v>
      </c>
      <c r="I5476" s="2" t="s">
        <v>12</v>
      </c>
      <c r="J5476" s="2" t="s">
        <v>109</v>
      </c>
      <c r="K5476" s="3">
        <v>4752</v>
      </c>
    </row>
    <row r="5477" spans="1:11" x14ac:dyDescent="0.25">
      <c r="A5477" s="1">
        <v>44097</v>
      </c>
      <c r="B5477" s="13" t="s">
        <v>6519</v>
      </c>
      <c r="C5477" s="2" t="s">
        <v>646</v>
      </c>
      <c r="D5477" s="2" t="s">
        <v>647</v>
      </c>
      <c r="E5477">
        <v>30</v>
      </c>
      <c r="F5477">
        <v>13851140</v>
      </c>
      <c r="G5477" s="2" t="s">
        <v>6518</v>
      </c>
      <c r="H5477" s="2" t="s">
        <v>2365</v>
      </c>
      <c r="I5477" s="2" t="s">
        <v>12</v>
      </c>
      <c r="J5477" s="2" t="s">
        <v>109</v>
      </c>
      <c r="K5477" s="3">
        <v>4752</v>
      </c>
    </row>
    <row r="5478" spans="1:11" x14ac:dyDescent="0.25">
      <c r="A5478" s="1">
        <v>44091</v>
      </c>
      <c r="B5478" s="13" t="s">
        <v>6522</v>
      </c>
      <c r="C5478" s="2" t="s">
        <v>1498</v>
      </c>
      <c r="D5478" s="2" t="s">
        <v>1499</v>
      </c>
      <c r="E5478">
        <v>500</v>
      </c>
      <c r="F5478">
        <v>14204414</v>
      </c>
      <c r="G5478" s="2" t="s">
        <v>6523</v>
      </c>
      <c r="H5478" s="2" t="s">
        <v>700</v>
      </c>
      <c r="I5478" s="2" t="s">
        <v>308</v>
      </c>
      <c r="J5478" s="2" t="s">
        <v>898</v>
      </c>
      <c r="K5478" s="3">
        <v>9999</v>
      </c>
    </row>
    <row r="5479" spans="1:11" x14ac:dyDescent="0.25">
      <c r="A5479" s="1">
        <v>44097</v>
      </c>
      <c r="B5479" s="13" t="s">
        <v>6519</v>
      </c>
      <c r="C5479" s="2" t="s">
        <v>1493</v>
      </c>
      <c r="D5479" s="2" t="s">
        <v>1494</v>
      </c>
      <c r="E5479">
        <v>30</v>
      </c>
      <c r="F5479">
        <v>13851140</v>
      </c>
      <c r="G5479" s="2" t="s">
        <v>6518</v>
      </c>
      <c r="H5479" s="2" t="s">
        <v>2365</v>
      </c>
      <c r="I5479" s="2" t="s">
        <v>12</v>
      </c>
      <c r="J5479" s="2" t="s">
        <v>109</v>
      </c>
      <c r="K5479" s="3">
        <v>4752</v>
      </c>
    </row>
    <row r="5480" spans="1:11" x14ac:dyDescent="0.25">
      <c r="A5480" s="1">
        <v>44097</v>
      </c>
      <c r="B5480" s="13" t="s">
        <v>6519</v>
      </c>
      <c r="C5480" s="2" t="s">
        <v>1491</v>
      </c>
      <c r="D5480" s="2" t="s">
        <v>1492</v>
      </c>
      <c r="E5480">
        <v>30</v>
      </c>
      <c r="F5480">
        <v>13851140</v>
      </c>
      <c r="G5480" s="2" t="s">
        <v>6518</v>
      </c>
      <c r="H5480" s="2" t="s">
        <v>2365</v>
      </c>
      <c r="I5480" s="2" t="s">
        <v>12</v>
      </c>
      <c r="J5480" s="2" t="s">
        <v>109</v>
      </c>
      <c r="K5480" s="3">
        <v>4752</v>
      </c>
    </row>
    <row r="5481" spans="1:11" x14ac:dyDescent="0.25">
      <c r="A5481" s="1">
        <v>44097</v>
      </c>
      <c r="B5481" s="13" t="s">
        <v>6519</v>
      </c>
      <c r="C5481" s="2" t="s">
        <v>2399</v>
      </c>
      <c r="D5481" s="2" t="s">
        <v>2400</v>
      </c>
      <c r="E5481">
        <v>1000</v>
      </c>
      <c r="F5481">
        <v>13851140</v>
      </c>
      <c r="G5481" s="2" t="s">
        <v>6518</v>
      </c>
      <c r="H5481" s="2" t="s">
        <v>2365</v>
      </c>
      <c r="I5481" s="2" t="s">
        <v>12</v>
      </c>
      <c r="J5481" s="2" t="s">
        <v>109</v>
      </c>
      <c r="K5481" s="3">
        <v>4752</v>
      </c>
    </row>
    <row r="5482" spans="1:11" x14ac:dyDescent="0.25">
      <c r="A5482" s="1">
        <v>44098</v>
      </c>
      <c r="B5482" s="13" t="s">
        <v>6517</v>
      </c>
      <c r="C5482" s="2" t="s">
        <v>223</v>
      </c>
      <c r="D5482" s="2" t="s">
        <v>224</v>
      </c>
      <c r="E5482">
        <v>5000</v>
      </c>
      <c r="F5482">
        <v>13851140</v>
      </c>
      <c r="G5482" s="2" t="s">
        <v>6518</v>
      </c>
      <c r="H5482" s="2" t="s">
        <v>2365</v>
      </c>
      <c r="I5482" s="2" t="s">
        <v>12</v>
      </c>
      <c r="J5482" s="2" t="s">
        <v>109</v>
      </c>
      <c r="K5482" s="3">
        <v>4752</v>
      </c>
    </row>
    <row r="5483" spans="1:11" x14ac:dyDescent="0.25">
      <c r="A5483" s="1">
        <v>44097</v>
      </c>
      <c r="B5483" s="13" t="s">
        <v>6519</v>
      </c>
      <c r="C5483" s="2" t="s">
        <v>6430</v>
      </c>
      <c r="D5483" s="2" t="s">
        <v>6431</v>
      </c>
      <c r="E5483">
        <v>200</v>
      </c>
      <c r="F5483">
        <v>13851140</v>
      </c>
      <c r="G5483" s="2" t="s">
        <v>6518</v>
      </c>
      <c r="H5483" s="2" t="s">
        <v>2365</v>
      </c>
      <c r="I5483" s="2" t="s">
        <v>12</v>
      </c>
      <c r="J5483" s="2" t="s">
        <v>109</v>
      </c>
      <c r="K5483" s="3">
        <v>4752</v>
      </c>
    </row>
    <row r="5484" spans="1:11" x14ac:dyDescent="0.25">
      <c r="A5484" s="1">
        <v>44097</v>
      </c>
      <c r="B5484" s="13" t="s">
        <v>6519</v>
      </c>
      <c r="C5484" s="2" t="s">
        <v>642</v>
      </c>
      <c r="D5484" s="2" t="s">
        <v>643</v>
      </c>
      <c r="E5484">
        <v>30</v>
      </c>
      <c r="F5484">
        <v>13851140</v>
      </c>
      <c r="G5484" s="2" t="s">
        <v>6518</v>
      </c>
      <c r="H5484" s="2" t="s">
        <v>2365</v>
      </c>
      <c r="I5484" s="2" t="s">
        <v>12</v>
      </c>
      <c r="J5484" s="2" t="s">
        <v>109</v>
      </c>
      <c r="K5484" s="3">
        <v>4752</v>
      </c>
    </row>
    <row r="5485" spans="1:11" x14ac:dyDescent="0.25">
      <c r="A5485" s="1">
        <v>44097</v>
      </c>
      <c r="B5485" s="13" t="s">
        <v>6519</v>
      </c>
      <c r="C5485" s="2" t="s">
        <v>664</v>
      </c>
      <c r="D5485" s="2" t="s">
        <v>665</v>
      </c>
      <c r="E5485">
        <v>30</v>
      </c>
      <c r="F5485">
        <v>13851140</v>
      </c>
      <c r="G5485" s="2" t="s">
        <v>6518</v>
      </c>
      <c r="H5485" s="2" t="s">
        <v>2365</v>
      </c>
      <c r="I5485" s="2" t="s">
        <v>12</v>
      </c>
      <c r="J5485" s="2" t="s">
        <v>109</v>
      </c>
      <c r="K5485" s="3">
        <v>4752</v>
      </c>
    </row>
    <row r="5486" spans="1:11" x14ac:dyDescent="0.25">
      <c r="A5486" s="1">
        <v>44097</v>
      </c>
      <c r="B5486" s="13" t="s">
        <v>6519</v>
      </c>
      <c r="C5486" s="2" t="s">
        <v>5748</v>
      </c>
      <c r="D5486" s="2" t="s">
        <v>5749</v>
      </c>
      <c r="E5486">
        <v>120</v>
      </c>
      <c r="F5486">
        <v>13851140</v>
      </c>
      <c r="G5486" s="2" t="s">
        <v>6518</v>
      </c>
      <c r="H5486" s="2" t="s">
        <v>2365</v>
      </c>
      <c r="I5486" s="2" t="s">
        <v>12</v>
      </c>
      <c r="J5486" s="2" t="s">
        <v>109</v>
      </c>
      <c r="K5486" s="3">
        <v>4752</v>
      </c>
    </row>
    <row r="5487" spans="1:11" x14ac:dyDescent="0.25">
      <c r="A5487" s="1">
        <v>44098</v>
      </c>
      <c r="B5487" s="13" t="s">
        <v>6517</v>
      </c>
      <c r="C5487" s="2" t="s">
        <v>6524</v>
      </c>
      <c r="D5487" s="2" t="s">
        <v>6525</v>
      </c>
      <c r="E5487">
        <v>20</v>
      </c>
      <c r="F5487">
        <v>13851140</v>
      </c>
      <c r="G5487" s="2" t="s">
        <v>6518</v>
      </c>
      <c r="H5487" s="2" t="s">
        <v>2365</v>
      </c>
      <c r="I5487" s="2" t="s">
        <v>12</v>
      </c>
      <c r="J5487" s="2" t="s">
        <v>109</v>
      </c>
      <c r="K5487" s="3">
        <v>4752</v>
      </c>
    </row>
    <row r="5488" spans="1:11" x14ac:dyDescent="0.25">
      <c r="A5488" s="1">
        <v>44098</v>
      </c>
      <c r="B5488" s="13" t="s">
        <v>6517</v>
      </c>
      <c r="C5488" s="2" t="s">
        <v>1114</v>
      </c>
      <c r="D5488" s="2" t="s">
        <v>1115</v>
      </c>
      <c r="E5488">
        <v>50</v>
      </c>
      <c r="F5488">
        <v>13851140</v>
      </c>
      <c r="G5488" s="2" t="s">
        <v>6518</v>
      </c>
      <c r="H5488" s="2" t="s">
        <v>2365</v>
      </c>
      <c r="I5488" s="2" t="s">
        <v>12</v>
      </c>
      <c r="J5488" s="2" t="s">
        <v>109</v>
      </c>
      <c r="K5488" s="3">
        <v>4752</v>
      </c>
    </row>
    <row r="5489" spans="1:11" x14ac:dyDescent="0.25">
      <c r="A5489" s="1">
        <v>44097</v>
      </c>
      <c r="B5489" s="13" t="s">
        <v>6519</v>
      </c>
      <c r="C5489" s="2" t="s">
        <v>69</v>
      </c>
      <c r="D5489" s="2" t="s">
        <v>70</v>
      </c>
      <c r="E5489">
        <v>1000</v>
      </c>
      <c r="F5489">
        <v>13851140</v>
      </c>
      <c r="G5489" s="2" t="s">
        <v>6518</v>
      </c>
      <c r="H5489" s="2" t="s">
        <v>2365</v>
      </c>
      <c r="I5489" s="2" t="s">
        <v>12</v>
      </c>
      <c r="J5489" s="2" t="s">
        <v>109</v>
      </c>
      <c r="K5489" s="3">
        <v>4752</v>
      </c>
    </row>
    <row r="5490" spans="1:11" x14ac:dyDescent="0.25">
      <c r="A5490" s="1">
        <v>44097</v>
      </c>
      <c r="B5490" s="13" t="s">
        <v>6519</v>
      </c>
      <c r="C5490" s="2" t="s">
        <v>1709</v>
      </c>
      <c r="D5490" s="2" t="s">
        <v>1710</v>
      </c>
      <c r="E5490">
        <v>30</v>
      </c>
      <c r="F5490">
        <v>13851140</v>
      </c>
      <c r="G5490" s="2" t="s">
        <v>6518</v>
      </c>
      <c r="H5490" s="2" t="s">
        <v>2365</v>
      </c>
      <c r="I5490" s="2" t="s">
        <v>12</v>
      </c>
      <c r="J5490" s="2" t="s">
        <v>109</v>
      </c>
      <c r="K5490" s="3">
        <v>4752</v>
      </c>
    </row>
    <row r="5491" spans="1:11" x14ac:dyDescent="0.25">
      <c r="A5491" s="1">
        <v>44097</v>
      </c>
      <c r="B5491" s="13" t="s">
        <v>6519</v>
      </c>
      <c r="C5491" s="2" t="s">
        <v>6526</v>
      </c>
      <c r="D5491" s="2" t="s">
        <v>6527</v>
      </c>
      <c r="E5491">
        <v>10</v>
      </c>
      <c r="F5491">
        <v>13851140</v>
      </c>
      <c r="G5491" s="2" t="s">
        <v>6518</v>
      </c>
      <c r="H5491" s="2" t="s">
        <v>2365</v>
      </c>
      <c r="I5491" s="2" t="s">
        <v>12</v>
      </c>
      <c r="J5491" s="2" t="s">
        <v>109</v>
      </c>
      <c r="K5491" s="3">
        <v>4752</v>
      </c>
    </row>
    <row r="5492" spans="1:11" x14ac:dyDescent="0.25">
      <c r="A5492" s="1">
        <v>44097</v>
      </c>
      <c r="B5492" s="13" t="s">
        <v>6519</v>
      </c>
      <c r="C5492" s="2" t="s">
        <v>6528</v>
      </c>
      <c r="D5492" s="2" t="s">
        <v>6529</v>
      </c>
      <c r="E5492">
        <v>120</v>
      </c>
      <c r="F5492">
        <v>13851140</v>
      </c>
      <c r="G5492" s="2" t="s">
        <v>6518</v>
      </c>
      <c r="H5492" s="2" t="s">
        <v>2365</v>
      </c>
      <c r="I5492" s="2" t="s">
        <v>12</v>
      </c>
      <c r="J5492" s="2" t="s">
        <v>109</v>
      </c>
      <c r="K5492" s="3">
        <v>4752</v>
      </c>
    </row>
    <row r="5493" spans="1:11" x14ac:dyDescent="0.25">
      <c r="A5493" s="1">
        <v>44097</v>
      </c>
      <c r="B5493" s="13" t="s">
        <v>6519</v>
      </c>
      <c r="C5493" s="2" t="s">
        <v>5772</v>
      </c>
      <c r="D5493" s="2" t="s">
        <v>5773</v>
      </c>
      <c r="E5493">
        <v>10</v>
      </c>
      <c r="F5493">
        <v>13851140</v>
      </c>
      <c r="G5493" s="2" t="s">
        <v>6518</v>
      </c>
      <c r="H5493" s="2" t="s">
        <v>2365</v>
      </c>
      <c r="I5493" s="2" t="s">
        <v>12</v>
      </c>
      <c r="J5493" s="2" t="s">
        <v>109</v>
      </c>
      <c r="K5493" s="3">
        <v>4752</v>
      </c>
    </row>
    <row r="5494" spans="1:11" x14ac:dyDescent="0.25">
      <c r="A5494" s="1">
        <v>44097</v>
      </c>
      <c r="B5494" s="13" t="s">
        <v>6519</v>
      </c>
      <c r="C5494" s="2" t="s">
        <v>1074</v>
      </c>
      <c r="D5494" s="2" t="s">
        <v>1075</v>
      </c>
      <c r="E5494">
        <v>240</v>
      </c>
      <c r="F5494">
        <v>13851140</v>
      </c>
      <c r="G5494" s="2" t="s">
        <v>6518</v>
      </c>
      <c r="H5494" s="2" t="s">
        <v>2365</v>
      </c>
      <c r="I5494" s="2" t="s">
        <v>12</v>
      </c>
      <c r="J5494" s="2" t="s">
        <v>109</v>
      </c>
      <c r="K5494" s="3">
        <v>4752</v>
      </c>
    </row>
    <row r="5495" spans="1:11" x14ac:dyDescent="0.25">
      <c r="A5495" s="1">
        <v>44097</v>
      </c>
      <c r="B5495" s="13" t="s">
        <v>6519</v>
      </c>
      <c r="C5495" s="2" t="s">
        <v>588</v>
      </c>
      <c r="D5495" s="2" t="s">
        <v>589</v>
      </c>
      <c r="E5495">
        <v>1000</v>
      </c>
      <c r="F5495">
        <v>13851140</v>
      </c>
      <c r="G5495" s="2" t="s">
        <v>6518</v>
      </c>
      <c r="H5495" s="2" t="s">
        <v>2365</v>
      </c>
      <c r="I5495" s="2" t="s">
        <v>12</v>
      </c>
      <c r="J5495" s="2" t="s">
        <v>109</v>
      </c>
      <c r="K5495" s="3">
        <v>4752</v>
      </c>
    </row>
    <row r="5496" spans="1:11" x14ac:dyDescent="0.25">
      <c r="A5496" s="1">
        <v>44098</v>
      </c>
      <c r="B5496" s="13" t="s">
        <v>6517</v>
      </c>
      <c r="C5496" s="2" t="s">
        <v>155</v>
      </c>
      <c r="D5496" s="2" t="s">
        <v>156</v>
      </c>
      <c r="E5496">
        <v>1000</v>
      </c>
      <c r="F5496">
        <v>13851140</v>
      </c>
      <c r="G5496" s="2" t="s">
        <v>6518</v>
      </c>
      <c r="H5496" s="2" t="s">
        <v>2365</v>
      </c>
      <c r="I5496" s="2" t="s">
        <v>12</v>
      </c>
      <c r="J5496" s="2" t="s">
        <v>109</v>
      </c>
      <c r="K5496" s="3">
        <v>4752</v>
      </c>
    </row>
    <row r="5497" spans="1:11" x14ac:dyDescent="0.25">
      <c r="A5497" s="1">
        <v>44098</v>
      </c>
      <c r="B5497" s="13" t="s">
        <v>6517</v>
      </c>
      <c r="C5497" s="2" t="s">
        <v>2663</v>
      </c>
      <c r="D5497" s="2" t="s">
        <v>2664</v>
      </c>
      <c r="E5497">
        <v>30</v>
      </c>
      <c r="F5497">
        <v>13851140</v>
      </c>
      <c r="G5497" s="2" t="s">
        <v>6518</v>
      </c>
      <c r="H5497" s="2" t="s">
        <v>2365</v>
      </c>
      <c r="I5497" s="2" t="s">
        <v>12</v>
      </c>
      <c r="J5497" s="2" t="s">
        <v>109</v>
      </c>
      <c r="K5497" s="3">
        <v>4752</v>
      </c>
    </row>
    <row r="5498" spans="1:11" x14ac:dyDescent="0.25">
      <c r="A5498" s="1">
        <v>44098</v>
      </c>
      <c r="B5498" s="13" t="s">
        <v>6517</v>
      </c>
      <c r="C5498" s="2" t="s">
        <v>6530</v>
      </c>
      <c r="D5498" s="2" t="s">
        <v>6531</v>
      </c>
      <c r="E5498">
        <v>10</v>
      </c>
      <c r="F5498">
        <v>13851140</v>
      </c>
      <c r="G5498" s="2" t="s">
        <v>6518</v>
      </c>
      <c r="H5498" s="2" t="s">
        <v>2365</v>
      </c>
      <c r="I5498" s="2" t="s">
        <v>12</v>
      </c>
      <c r="J5498" s="2" t="s">
        <v>109</v>
      </c>
      <c r="K5498" s="3">
        <v>4752</v>
      </c>
    </row>
    <row r="5499" spans="1:11" x14ac:dyDescent="0.25">
      <c r="A5499" s="1">
        <v>44097</v>
      </c>
      <c r="B5499" s="13" t="s">
        <v>6519</v>
      </c>
      <c r="C5499" s="2" t="s">
        <v>383</v>
      </c>
      <c r="D5499" s="2" t="s">
        <v>384</v>
      </c>
      <c r="E5499">
        <v>2000</v>
      </c>
      <c r="F5499">
        <v>13851140</v>
      </c>
      <c r="G5499" s="2" t="s">
        <v>6518</v>
      </c>
      <c r="H5499" s="2" t="s">
        <v>2365</v>
      </c>
      <c r="I5499" s="2" t="s">
        <v>12</v>
      </c>
      <c r="J5499" s="2" t="s">
        <v>109</v>
      </c>
      <c r="K5499" s="3">
        <v>4752</v>
      </c>
    </row>
    <row r="5500" spans="1:11" x14ac:dyDescent="0.25">
      <c r="A5500" s="1">
        <v>44098</v>
      </c>
      <c r="B5500" s="13" t="s">
        <v>6517</v>
      </c>
      <c r="C5500" s="2" t="s">
        <v>146</v>
      </c>
      <c r="D5500" s="2" t="s">
        <v>147</v>
      </c>
      <c r="E5500">
        <v>1000</v>
      </c>
      <c r="F5500">
        <v>13851140</v>
      </c>
      <c r="G5500" s="2" t="s">
        <v>6518</v>
      </c>
      <c r="H5500" s="2" t="s">
        <v>2365</v>
      </c>
      <c r="I5500" s="2" t="s">
        <v>12</v>
      </c>
      <c r="J5500" s="2" t="s">
        <v>109</v>
      </c>
      <c r="K5500" s="3">
        <v>4752</v>
      </c>
    </row>
    <row r="5501" spans="1:11" x14ac:dyDescent="0.25">
      <c r="A5501" s="1">
        <v>44097</v>
      </c>
      <c r="B5501" s="13" t="s">
        <v>6519</v>
      </c>
      <c r="C5501" s="2" t="s">
        <v>823</v>
      </c>
      <c r="D5501" s="2" t="s">
        <v>824</v>
      </c>
      <c r="E5501">
        <v>1150</v>
      </c>
      <c r="F5501">
        <v>13851140</v>
      </c>
      <c r="G5501" s="2" t="s">
        <v>6518</v>
      </c>
      <c r="H5501" s="2" t="s">
        <v>2365</v>
      </c>
      <c r="I5501" s="2" t="s">
        <v>12</v>
      </c>
      <c r="J5501" s="2" t="s">
        <v>109</v>
      </c>
      <c r="K5501" s="3">
        <v>4752</v>
      </c>
    </row>
    <row r="5502" spans="1:11" x14ac:dyDescent="0.25">
      <c r="A5502" s="1">
        <v>44097</v>
      </c>
      <c r="B5502" s="13" t="s">
        <v>6519</v>
      </c>
      <c r="C5502" s="2" t="s">
        <v>58</v>
      </c>
      <c r="D5502" s="2" t="s">
        <v>59</v>
      </c>
      <c r="E5502">
        <v>30000</v>
      </c>
      <c r="F5502">
        <v>13851140</v>
      </c>
      <c r="G5502" s="2" t="s">
        <v>6518</v>
      </c>
      <c r="H5502" s="2" t="s">
        <v>2365</v>
      </c>
      <c r="I5502" s="2" t="s">
        <v>12</v>
      </c>
      <c r="J5502" s="2" t="s">
        <v>109</v>
      </c>
      <c r="K5502" s="3">
        <v>4752</v>
      </c>
    </row>
    <row r="5503" spans="1:11" x14ac:dyDescent="0.25">
      <c r="A5503" s="1">
        <v>44098</v>
      </c>
      <c r="B5503" s="13" t="s">
        <v>6517</v>
      </c>
      <c r="C5503" s="2" t="s">
        <v>90</v>
      </c>
      <c r="D5503" s="2" t="s">
        <v>91</v>
      </c>
      <c r="E5503">
        <v>30000</v>
      </c>
      <c r="F5503">
        <v>13851140</v>
      </c>
      <c r="G5503" s="2" t="s">
        <v>6518</v>
      </c>
      <c r="H5503" s="2" t="s">
        <v>2365</v>
      </c>
      <c r="I5503" s="2" t="s">
        <v>12</v>
      </c>
      <c r="J5503" s="2" t="s">
        <v>109</v>
      </c>
      <c r="K5503" s="3">
        <v>4752</v>
      </c>
    </row>
    <row r="5504" spans="1:11" x14ac:dyDescent="0.25">
      <c r="A5504" s="1">
        <v>44097</v>
      </c>
      <c r="B5504" s="13" t="s">
        <v>6519</v>
      </c>
      <c r="C5504" s="2" t="s">
        <v>1632</v>
      </c>
      <c r="D5504" s="2" t="s">
        <v>1633</v>
      </c>
      <c r="E5504">
        <v>20000</v>
      </c>
      <c r="F5504">
        <v>13851140</v>
      </c>
      <c r="G5504" s="2" t="s">
        <v>6518</v>
      </c>
      <c r="H5504" s="2" t="s">
        <v>2365</v>
      </c>
      <c r="I5504" s="2" t="s">
        <v>12</v>
      </c>
      <c r="J5504" s="2" t="s">
        <v>109</v>
      </c>
      <c r="K5504" s="3">
        <v>4752</v>
      </c>
    </row>
    <row r="5505" spans="1:11" x14ac:dyDescent="0.25">
      <c r="A5505" s="1">
        <v>44097</v>
      </c>
      <c r="B5505" s="13" t="s">
        <v>6519</v>
      </c>
      <c r="C5505" s="2" t="s">
        <v>76</v>
      </c>
      <c r="D5505" s="2" t="s">
        <v>77</v>
      </c>
      <c r="E5505">
        <v>30000</v>
      </c>
      <c r="F5505">
        <v>13851140</v>
      </c>
      <c r="G5505" s="2" t="s">
        <v>6518</v>
      </c>
      <c r="H5505" s="2" t="s">
        <v>2365</v>
      </c>
      <c r="I5505" s="2" t="s">
        <v>12</v>
      </c>
      <c r="J5505" s="2" t="s">
        <v>109</v>
      </c>
      <c r="K5505" s="3">
        <v>4752</v>
      </c>
    </row>
    <row r="5506" spans="1:11" x14ac:dyDescent="0.25">
      <c r="A5506" s="1">
        <v>44097</v>
      </c>
      <c r="B5506" s="13" t="s">
        <v>6519</v>
      </c>
      <c r="C5506" s="2" t="s">
        <v>22</v>
      </c>
      <c r="D5506" s="2" t="s">
        <v>23</v>
      </c>
      <c r="E5506">
        <v>2000</v>
      </c>
      <c r="F5506">
        <v>13851140</v>
      </c>
      <c r="G5506" s="2" t="s">
        <v>6518</v>
      </c>
      <c r="H5506" s="2" t="s">
        <v>2365</v>
      </c>
      <c r="I5506" s="2" t="s">
        <v>12</v>
      </c>
      <c r="J5506" s="2" t="s">
        <v>109</v>
      </c>
      <c r="K5506" s="3">
        <v>4752</v>
      </c>
    </row>
    <row r="5507" spans="1:11" x14ac:dyDescent="0.25">
      <c r="A5507" s="1">
        <v>44097</v>
      </c>
      <c r="B5507" s="13" t="s">
        <v>6519</v>
      </c>
      <c r="C5507" s="2" t="s">
        <v>20</v>
      </c>
      <c r="D5507" s="2" t="s">
        <v>21</v>
      </c>
      <c r="E5507">
        <v>1000</v>
      </c>
      <c r="F5507">
        <v>13851140</v>
      </c>
      <c r="G5507" s="2" t="s">
        <v>6518</v>
      </c>
      <c r="H5507" s="2" t="s">
        <v>2365</v>
      </c>
      <c r="I5507" s="2" t="s">
        <v>12</v>
      </c>
      <c r="J5507" s="2" t="s">
        <v>109</v>
      </c>
      <c r="K5507" s="3">
        <v>4752</v>
      </c>
    </row>
    <row r="5508" spans="1:11" x14ac:dyDescent="0.25">
      <c r="A5508" s="1">
        <v>44075</v>
      </c>
      <c r="B5508" s="13" t="s">
        <v>6532</v>
      </c>
      <c r="C5508" s="2" t="s">
        <v>715</v>
      </c>
      <c r="D5508" s="2" t="s">
        <v>716</v>
      </c>
      <c r="E5508">
        <v>100</v>
      </c>
      <c r="F5508">
        <v>13861632</v>
      </c>
      <c r="G5508" s="2" t="s">
        <v>6533</v>
      </c>
      <c r="H5508" s="2" t="s">
        <v>6386</v>
      </c>
      <c r="I5508" s="2" t="s">
        <v>12</v>
      </c>
      <c r="J5508" s="2" t="s">
        <v>13</v>
      </c>
      <c r="K5508" s="3">
        <v>9999</v>
      </c>
    </row>
    <row r="5509" spans="1:11" x14ac:dyDescent="0.25">
      <c r="A5509" s="1">
        <v>44089</v>
      </c>
      <c r="B5509" s="13" t="s">
        <v>5736</v>
      </c>
      <c r="C5509" s="2" t="s">
        <v>883</v>
      </c>
      <c r="D5509" s="2" t="s">
        <v>884</v>
      </c>
      <c r="E5509">
        <v>5000</v>
      </c>
      <c r="F5509">
        <v>13870392</v>
      </c>
      <c r="G5509" s="2" t="s">
        <v>5701</v>
      </c>
      <c r="H5509" s="2" t="s">
        <v>108</v>
      </c>
      <c r="I5509" s="2" t="s">
        <v>5635</v>
      </c>
      <c r="J5509" s="2" t="s">
        <v>109</v>
      </c>
      <c r="K5509" s="3">
        <v>4752</v>
      </c>
    </row>
    <row r="5510" spans="1:11" x14ac:dyDescent="0.25">
      <c r="A5510" s="1">
        <v>44103</v>
      </c>
      <c r="B5510" s="13" t="s">
        <v>5698</v>
      </c>
      <c r="C5510" s="2" t="s">
        <v>2324</v>
      </c>
      <c r="D5510" s="2" t="s">
        <v>2325</v>
      </c>
      <c r="E5510">
        <v>30</v>
      </c>
      <c r="F5510">
        <v>13870392</v>
      </c>
      <c r="G5510" s="2" t="s">
        <v>5701</v>
      </c>
      <c r="H5510" s="2" t="s">
        <v>108</v>
      </c>
      <c r="I5510" s="2" t="s">
        <v>5635</v>
      </c>
      <c r="J5510" s="2" t="s">
        <v>109</v>
      </c>
      <c r="K5510" s="3">
        <v>4752</v>
      </c>
    </row>
    <row r="5511" spans="1:11" x14ac:dyDescent="0.25">
      <c r="A5511" s="1">
        <v>44103</v>
      </c>
      <c r="B5511" s="13" t="s">
        <v>5698</v>
      </c>
      <c r="C5511" s="2" t="s">
        <v>6534</v>
      </c>
      <c r="D5511" s="2" t="s">
        <v>6535</v>
      </c>
      <c r="E5511">
        <v>120</v>
      </c>
      <c r="F5511">
        <v>13870392</v>
      </c>
      <c r="G5511" s="2" t="s">
        <v>5701</v>
      </c>
      <c r="H5511" s="2" t="s">
        <v>108</v>
      </c>
      <c r="I5511" s="2" t="s">
        <v>5635</v>
      </c>
      <c r="J5511" s="2" t="s">
        <v>109</v>
      </c>
      <c r="K5511" s="3">
        <v>4752</v>
      </c>
    </row>
    <row r="5512" spans="1:11" x14ac:dyDescent="0.25">
      <c r="A5512" s="1">
        <v>44089</v>
      </c>
      <c r="B5512" s="13" t="s">
        <v>5736</v>
      </c>
      <c r="C5512" s="2" t="s">
        <v>4066</v>
      </c>
      <c r="D5512" s="2" t="s">
        <v>4067</v>
      </c>
      <c r="E5512">
        <v>200</v>
      </c>
      <c r="F5512">
        <v>13870392</v>
      </c>
      <c r="G5512" s="2" t="s">
        <v>5701</v>
      </c>
      <c r="H5512" s="2" t="s">
        <v>108</v>
      </c>
      <c r="I5512" s="2" t="s">
        <v>5635</v>
      </c>
      <c r="J5512" s="2" t="s">
        <v>109</v>
      </c>
      <c r="K5512" s="3">
        <v>4752</v>
      </c>
    </row>
    <row r="5513" spans="1:11" x14ac:dyDescent="0.25">
      <c r="A5513" s="1">
        <v>44103</v>
      </c>
      <c r="B5513" s="13" t="s">
        <v>5698</v>
      </c>
      <c r="C5513" s="2" t="s">
        <v>2817</v>
      </c>
      <c r="D5513" s="2" t="s">
        <v>2818</v>
      </c>
      <c r="E5513">
        <v>240</v>
      </c>
      <c r="F5513">
        <v>13870392</v>
      </c>
      <c r="G5513" s="2" t="s">
        <v>5701</v>
      </c>
      <c r="H5513" s="2" t="s">
        <v>108</v>
      </c>
      <c r="I5513" s="2" t="s">
        <v>5635</v>
      </c>
      <c r="J5513" s="2" t="s">
        <v>109</v>
      </c>
      <c r="K5513" s="3">
        <v>4752</v>
      </c>
    </row>
    <row r="5514" spans="1:11" x14ac:dyDescent="0.25">
      <c r="A5514" s="1">
        <v>44089</v>
      </c>
      <c r="B5514" s="13" t="s">
        <v>5736</v>
      </c>
      <c r="C5514" s="2" t="s">
        <v>6013</v>
      </c>
      <c r="D5514" s="2" t="s">
        <v>6014</v>
      </c>
      <c r="E5514">
        <v>40</v>
      </c>
      <c r="F5514">
        <v>13870392</v>
      </c>
      <c r="G5514" s="2" t="s">
        <v>5701</v>
      </c>
      <c r="H5514" s="2" t="s">
        <v>108</v>
      </c>
      <c r="I5514" s="2" t="s">
        <v>5635</v>
      </c>
      <c r="J5514" s="2" t="s">
        <v>109</v>
      </c>
      <c r="K5514" s="3">
        <v>4752</v>
      </c>
    </row>
    <row r="5515" spans="1:11" x14ac:dyDescent="0.25">
      <c r="A5515" s="1">
        <v>44089</v>
      </c>
      <c r="B5515" s="13" t="s">
        <v>5736</v>
      </c>
      <c r="C5515" s="2" t="s">
        <v>6536</v>
      </c>
      <c r="D5515" s="2" t="s">
        <v>6537</v>
      </c>
      <c r="E5515">
        <v>120</v>
      </c>
      <c r="F5515">
        <v>13870392</v>
      </c>
      <c r="G5515" s="2" t="s">
        <v>5701</v>
      </c>
      <c r="H5515" s="2" t="s">
        <v>108</v>
      </c>
      <c r="I5515" s="2" t="s">
        <v>5635</v>
      </c>
      <c r="J5515" s="2" t="s">
        <v>109</v>
      </c>
      <c r="K5515" s="3">
        <v>4752</v>
      </c>
    </row>
    <row r="5516" spans="1:11" x14ac:dyDescent="0.25">
      <c r="A5516" s="1">
        <v>44089</v>
      </c>
      <c r="B5516" s="13" t="s">
        <v>5736</v>
      </c>
      <c r="C5516" s="2" t="s">
        <v>1745</v>
      </c>
      <c r="D5516" s="2" t="s">
        <v>1746</v>
      </c>
      <c r="E5516">
        <v>100</v>
      </c>
      <c r="F5516">
        <v>13870392</v>
      </c>
      <c r="G5516" s="2" t="s">
        <v>5701</v>
      </c>
      <c r="H5516" s="2" t="s">
        <v>108</v>
      </c>
      <c r="I5516" s="2" t="s">
        <v>5635</v>
      </c>
      <c r="J5516" s="2" t="s">
        <v>109</v>
      </c>
      <c r="K5516" s="3">
        <v>4752</v>
      </c>
    </row>
    <row r="5517" spans="1:11" x14ac:dyDescent="0.25">
      <c r="A5517" s="1">
        <v>44089</v>
      </c>
      <c r="B5517" s="13" t="s">
        <v>5736</v>
      </c>
      <c r="C5517" s="2" t="s">
        <v>664</v>
      </c>
      <c r="D5517" s="2" t="s">
        <v>665</v>
      </c>
      <c r="E5517">
        <v>40</v>
      </c>
      <c r="F5517">
        <v>13870392</v>
      </c>
      <c r="G5517" s="2" t="s">
        <v>5701</v>
      </c>
      <c r="H5517" s="2" t="s">
        <v>108</v>
      </c>
      <c r="I5517" s="2" t="s">
        <v>5635</v>
      </c>
      <c r="J5517" s="2" t="s">
        <v>109</v>
      </c>
      <c r="K5517" s="3">
        <v>4752</v>
      </c>
    </row>
    <row r="5518" spans="1:11" x14ac:dyDescent="0.25">
      <c r="A5518" s="1">
        <v>44089</v>
      </c>
      <c r="B5518" s="13" t="s">
        <v>5736</v>
      </c>
      <c r="C5518" s="2" t="s">
        <v>6538</v>
      </c>
      <c r="D5518" s="2" t="s">
        <v>6539</v>
      </c>
      <c r="E5518">
        <v>120</v>
      </c>
      <c r="F5518">
        <v>13870392</v>
      </c>
      <c r="G5518" s="2" t="s">
        <v>5701</v>
      </c>
      <c r="H5518" s="2" t="s">
        <v>108</v>
      </c>
      <c r="I5518" s="2" t="s">
        <v>5635</v>
      </c>
      <c r="J5518" s="2" t="s">
        <v>109</v>
      </c>
      <c r="K5518" s="3">
        <v>4752</v>
      </c>
    </row>
    <row r="5519" spans="1:11" x14ac:dyDescent="0.25">
      <c r="A5519" s="1">
        <v>44089</v>
      </c>
      <c r="B5519" s="13" t="s">
        <v>5736</v>
      </c>
      <c r="C5519" s="2" t="s">
        <v>1493</v>
      </c>
      <c r="D5519" s="2" t="s">
        <v>1494</v>
      </c>
      <c r="E5519">
        <v>60</v>
      </c>
      <c r="F5519">
        <v>13870392</v>
      </c>
      <c r="G5519" s="2" t="s">
        <v>5701</v>
      </c>
      <c r="H5519" s="2" t="s">
        <v>108</v>
      </c>
      <c r="I5519" s="2" t="s">
        <v>5635</v>
      </c>
      <c r="J5519" s="2" t="s">
        <v>109</v>
      </c>
      <c r="K5519" s="3">
        <v>4752</v>
      </c>
    </row>
    <row r="5520" spans="1:11" x14ac:dyDescent="0.25">
      <c r="A5520" s="1">
        <v>44089</v>
      </c>
      <c r="B5520" s="13" t="s">
        <v>5736</v>
      </c>
      <c r="C5520" s="2" t="s">
        <v>5131</v>
      </c>
      <c r="D5520" s="2" t="s">
        <v>5132</v>
      </c>
      <c r="E5520">
        <v>60</v>
      </c>
      <c r="F5520">
        <v>13870392</v>
      </c>
      <c r="G5520" s="2" t="s">
        <v>5701</v>
      </c>
      <c r="H5520" s="2" t="s">
        <v>108</v>
      </c>
      <c r="I5520" s="2" t="s">
        <v>5635</v>
      </c>
      <c r="J5520" s="2" t="s">
        <v>109</v>
      </c>
      <c r="K5520" s="3">
        <v>4752</v>
      </c>
    </row>
    <row r="5521" spans="1:11" x14ac:dyDescent="0.25">
      <c r="A5521" s="1">
        <v>44089</v>
      </c>
      <c r="B5521" s="13" t="s">
        <v>5736</v>
      </c>
      <c r="C5521" s="2" t="s">
        <v>5139</v>
      </c>
      <c r="D5521" s="2" t="s">
        <v>5140</v>
      </c>
      <c r="E5521">
        <v>120</v>
      </c>
      <c r="F5521">
        <v>13870392</v>
      </c>
      <c r="G5521" s="2" t="s">
        <v>5701</v>
      </c>
      <c r="H5521" s="2" t="s">
        <v>108</v>
      </c>
      <c r="I5521" s="2" t="s">
        <v>5635</v>
      </c>
      <c r="J5521" s="2" t="s">
        <v>109</v>
      </c>
      <c r="K5521" s="3">
        <v>4752</v>
      </c>
    </row>
    <row r="5522" spans="1:11" x14ac:dyDescent="0.25">
      <c r="A5522" s="1">
        <v>44089</v>
      </c>
      <c r="B5522" s="13" t="s">
        <v>5736</v>
      </c>
      <c r="C5522" s="2" t="s">
        <v>868</v>
      </c>
      <c r="D5522" s="2" t="s">
        <v>869</v>
      </c>
      <c r="E5522">
        <v>15000</v>
      </c>
      <c r="F5522">
        <v>13870392</v>
      </c>
      <c r="G5522" s="2" t="s">
        <v>5701</v>
      </c>
      <c r="H5522" s="2" t="s">
        <v>108</v>
      </c>
      <c r="I5522" s="2" t="s">
        <v>5635</v>
      </c>
      <c r="J5522" s="2" t="s">
        <v>109</v>
      </c>
      <c r="K5522" s="3">
        <v>4752</v>
      </c>
    </row>
    <row r="5523" spans="1:11" x14ac:dyDescent="0.25">
      <c r="A5523" s="1">
        <v>44089</v>
      </c>
      <c r="B5523" s="13" t="s">
        <v>5736</v>
      </c>
      <c r="C5523" s="2" t="s">
        <v>1005</v>
      </c>
      <c r="D5523" s="2" t="s">
        <v>1006</v>
      </c>
      <c r="E5523">
        <v>200</v>
      </c>
      <c r="F5523">
        <v>13870392</v>
      </c>
      <c r="G5523" s="2" t="s">
        <v>5701</v>
      </c>
      <c r="H5523" s="2" t="s">
        <v>108</v>
      </c>
      <c r="I5523" s="2" t="s">
        <v>5635</v>
      </c>
      <c r="J5523" s="2" t="s">
        <v>109</v>
      </c>
      <c r="K5523" s="3">
        <v>4752</v>
      </c>
    </row>
    <row r="5524" spans="1:11" x14ac:dyDescent="0.25">
      <c r="A5524" s="1">
        <v>44089</v>
      </c>
      <c r="B5524" s="13" t="s">
        <v>5736</v>
      </c>
      <c r="C5524" s="2" t="s">
        <v>836</v>
      </c>
      <c r="D5524" s="2" t="s">
        <v>837</v>
      </c>
      <c r="E5524">
        <v>500</v>
      </c>
      <c r="F5524">
        <v>13870392</v>
      </c>
      <c r="G5524" s="2" t="s">
        <v>5701</v>
      </c>
      <c r="H5524" s="2" t="s">
        <v>108</v>
      </c>
      <c r="I5524" s="2" t="s">
        <v>5635</v>
      </c>
      <c r="J5524" s="2" t="s">
        <v>109</v>
      </c>
      <c r="K5524" s="3">
        <v>4752</v>
      </c>
    </row>
    <row r="5525" spans="1:11" x14ac:dyDescent="0.25">
      <c r="A5525" s="1">
        <v>44089</v>
      </c>
      <c r="B5525" s="13" t="s">
        <v>5736</v>
      </c>
      <c r="C5525" s="2" t="s">
        <v>1963</v>
      </c>
      <c r="D5525" s="2" t="s">
        <v>1964</v>
      </c>
      <c r="E5525">
        <v>60</v>
      </c>
      <c r="F5525">
        <v>13870392</v>
      </c>
      <c r="G5525" s="2" t="s">
        <v>5701</v>
      </c>
      <c r="H5525" s="2" t="s">
        <v>108</v>
      </c>
      <c r="I5525" s="2" t="s">
        <v>5635</v>
      </c>
      <c r="J5525" s="2" t="s">
        <v>109</v>
      </c>
      <c r="K5525" s="3">
        <v>4752</v>
      </c>
    </row>
    <row r="5526" spans="1:11" x14ac:dyDescent="0.25">
      <c r="A5526" s="1">
        <v>44089</v>
      </c>
      <c r="B5526" s="13" t="s">
        <v>5736</v>
      </c>
      <c r="C5526" s="2" t="s">
        <v>6449</v>
      </c>
      <c r="D5526" s="2" t="s">
        <v>6450</v>
      </c>
      <c r="E5526">
        <v>200</v>
      </c>
      <c r="F5526">
        <v>13870392</v>
      </c>
      <c r="G5526" s="2" t="s">
        <v>5701</v>
      </c>
      <c r="H5526" s="2" t="s">
        <v>108</v>
      </c>
      <c r="I5526" s="2" t="s">
        <v>5635</v>
      </c>
      <c r="J5526" s="2" t="s">
        <v>109</v>
      </c>
      <c r="K5526" s="3">
        <v>4752</v>
      </c>
    </row>
    <row r="5527" spans="1:11" x14ac:dyDescent="0.25">
      <c r="A5527" s="1">
        <v>44089</v>
      </c>
      <c r="B5527" s="13" t="s">
        <v>5736</v>
      </c>
      <c r="C5527" s="2" t="s">
        <v>1428</v>
      </c>
      <c r="D5527" s="2" t="s">
        <v>1429</v>
      </c>
      <c r="E5527">
        <v>400</v>
      </c>
      <c r="F5527">
        <v>13870392</v>
      </c>
      <c r="G5527" s="2" t="s">
        <v>5701</v>
      </c>
      <c r="H5527" s="2" t="s">
        <v>108</v>
      </c>
      <c r="I5527" s="2" t="s">
        <v>5635</v>
      </c>
      <c r="J5527" s="2" t="s">
        <v>109</v>
      </c>
      <c r="K5527" s="3">
        <v>4752</v>
      </c>
    </row>
    <row r="5528" spans="1:11" x14ac:dyDescent="0.25">
      <c r="A5528" s="1">
        <v>44089</v>
      </c>
      <c r="B5528" s="13" t="s">
        <v>5736</v>
      </c>
      <c r="C5528" s="2" t="s">
        <v>141</v>
      </c>
      <c r="D5528" s="2" t="s">
        <v>142</v>
      </c>
      <c r="E5528">
        <v>200</v>
      </c>
      <c r="F5528">
        <v>13870392</v>
      </c>
      <c r="G5528" s="2" t="s">
        <v>5701</v>
      </c>
      <c r="H5528" s="2" t="s">
        <v>108</v>
      </c>
      <c r="I5528" s="2" t="s">
        <v>5635</v>
      </c>
      <c r="J5528" s="2" t="s">
        <v>109</v>
      </c>
      <c r="K5528" s="3">
        <v>4752</v>
      </c>
    </row>
    <row r="5529" spans="1:11" x14ac:dyDescent="0.25">
      <c r="A5529" s="1">
        <v>44089</v>
      </c>
      <c r="B5529" s="13" t="s">
        <v>5736</v>
      </c>
      <c r="C5529" s="2" t="s">
        <v>2254</v>
      </c>
      <c r="D5529" s="2" t="s">
        <v>2255</v>
      </c>
      <c r="E5529">
        <v>210</v>
      </c>
      <c r="F5529">
        <v>13870392</v>
      </c>
      <c r="G5529" s="2" t="s">
        <v>5701</v>
      </c>
      <c r="H5529" s="2" t="s">
        <v>108</v>
      </c>
      <c r="I5529" s="2" t="s">
        <v>5635</v>
      </c>
      <c r="J5529" s="2" t="s">
        <v>109</v>
      </c>
      <c r="K5529" s="3">
        <v>4752</v>
      </c>
    </row>
    <row r="5530" spans="1:11" x14ac:dyDescent="0.25">
      <c r="A5530" s="1">
        <v>44088</v>
      </c>
      <c r="B5530" s="13" t="s">
        <v>6540</v>
      </c>
      <c r="C5530" s="2" t="s">
        <v>36</v>
      </c>
      <c r="D5530" s="2" t="s">
        <v>37</v>
      </c>
      <c r="E5530">
        <v>180000</v>
      </c>
      <c r="F5530">
        <v>13873465</v>
      </c>
      <c r="G5530" s="2" t="s">
        <v>6541</v>
      </c>
      <c r="H5530" s="2" t="s">
        <v>197</v>
      </c>
      <c r="I5530" s="2" t="s">
        <v>12</v>
      </c>
      <c r="J5530" s="2" t="s">
        <v>109</v>
      </c>
      <c r="K5530" s="3">
        <v>4663</v>
      </c>
    </row>
    <row r="5531" spans="1:11" x14ac:dyDescent="0.25">
      <c r="A5531" s="1">
        <v>44092</v>
      </c>
      <c r="B5531" s="13" t="s">
        <v>6542</v>
      </c>
      <c r="C5531" s="2" t="s">
        <v>149</v>
      </c>
      <c r="D5531" s="2" t="s">
        <v>150</v>
      </c>
      <c r="E5531">
        <v>180000</v>
      </c>
      <c r="F5531">
        <v>13873465</v>
      </c>
      <c r="G5531" s="2" t="s">
        <v>6541</v>
      </c>
      <c r="H5531" s="2" t="s">
        <v>197</v>
      </c>
      <c r="I5531" s="2" t="s">
        <v>12</v>
      </c>
      <c r="J5531" s="2" t="s">
        <v>109</v>
      </c>
      <c r="K5531" s="3">
        <v>4663</v>
      </c>
    </row>
    <row r="5532" spans="1:11" x14ac:dyDescent="0.25">
      <c r="A5532" s="1">
        <v>44088</v>
      </c>
      <c r="B5532" s="13" t="s">
        <v>6540</v>
      </c>
      <c r="C5532" s="2" t="s">
        <v>634</v>
      </c>
      <c r="D5532" s="2" t="s">
        <v>635</v>
      </c>
      <c r="E5532">
        <v>120000</v>
      </c>
      <c r="F5532">
        <v>13873465</v>
      </c>
      <c r="G5532" s="2" t="s">
        <v>6541</v>
      </c>
      <c r="H5532" s="2" t="s">
        <v>197</v>
      </c>
      <c r="I5532" s="2" t="s">
        <v>12</v>
      </c>
      <c r="J5532" s="2" t="s">
        <v>109</v>
      </c>
      <c r="K5532" s="3">
        <v>4663</v>
      </c>
    </row>
    <row r="5533" spans="1:11" x14ac:dyDescent="0.25">
      <c r="A5533" s="1">
        <v>44092</v>
      </c>
      <c r="B5533" s="13" t="s">
        <v>6542</v>
      </c>
      <c r="C5533" s="2" t="s">
        <v>442</v>
      </c>
      <c r="D5533" s="2" t="s">
        <v>443</v>
      </c>
      <c r="E5533">
        <v>20000</v>
      </c>
      <c r="F5533">
        <v>13873465</v>
      </c>
      <c r="G5533" s="2" t="s">
        <v>6541</v>
      </c>
      <c r="H5533" s="2" t="s">
        <v>197</v>
      </c>
      <c r="I5533" s="2" t="s">
        <v>12</v>
      </c>
      <c r="J5533" s="2" t="s">
        <v>109</v>
      </c>
      <c r="K5533" s="3">
        <v>4663</v>
      </c>
    </row>
    <row r="5534" spans="1:11" x14ac:dyDescent="0.25">
      <c r="A5534" s="1">
        <v>44088</v>
      </c>
      <c r="B5534" s="13" t="s">
        <v>6540</v>
      </c>
      <c r="C5534" s="2" t="s">
        <v>628</v>
      </c>
      <c r="D5534" s="2" t="s">
        <v>629</v>
      </c>
      <c r="E5534">
        <v>3000</v>
      </c>
      <c r="F5534">
        <v>13873465</v>
      </c>
      <c r="G5534" s="2" t="s">
        <v>6541</v>
      </c>
      <c r="H5534" s="2" t="s">
        <v>197</v>
      </c>
      <c r="I5534" s="2" t="s">
        <v>12</v>
      </c>
      <c r="J5534" s="2" t="s">
        <v>109</v>
      </c>
      <c r="K5534" s="3">
        <v>4663</v>
      </c>
    </row>
    <row r="5535" spans="1:11" x14ac:dyDescent="0.25">
      <c r="A5535" s="1">
        <v>44092</v>
      </c>
      <c r="B5535" s="13" t="s">
        <v>6542</v>
      </c>
      <c r="C5535" s="2" t="s">
        <v>71</v>
      </c>
      <c r="D5535" s="2" t="s">
        <v>72</v>
      </c>
      <c r="E5535">
        <v>50000</v>
      </c>
      <c r="F5535">
        <v>13873465</v>
      </c>
      <c r="G5535" s="2" t="s">
        <v>6541</v>
      </c>
      <c r="H5535" s="2" t="s">
        <v>197</v>
      </c>
      <c r="I5535" s="2" t="s">
        <v>12</v>
      </c>
      <c r="J5535" s="2" t="s">
        <v>109</v>
      </c>
      <c r="K5535" s="3">
        <v>4663</v>
      </c>
    </row>
    <row r="5536" spans="1:11" x14ac:dyDescent="0.25">
      <c r="A5536" s="1">
        <v>44088</v>
      </c>
      <c r="B5536" s="13" t="s">
        <v>6540</v>
      </c>
      <c r="C5536" s="2" t="s">
        <v>4349</v>
      </c>
      <c r="D5536" s="2" t="s">
        <v>4350</v>
      </c>
      <c r="E5536">
        <v>145200</v>
      </c>
      <c r="F5536">
        <v>13873465</v>
      </c>
      <c r="G5536" s="2" t="s">
        <v>6541</v>
      </c>
      <c r="H5536" s="2" t="s">
        <v>197</v>
      </c>
      <c r="I5536" s="2" t="s">
        <v>12</v>
      </c>
      <c r="J5536" s="2" t="s">
        <v>109</v>
      </c>
      <c r="K5536" s="3">
        <v>4663</v>
      </c>
    </row>
    <row r="5537" spans="1:11" x14ac:dyDescent="0.25">
      <c r="A5537" s="1">
        <v>44092</v>
      </c>
      <c r="B5537" s="13" t="s">
        <v>6542</v>
      </c>
      <c r="C5537" s="2" t="s">
        <v>27</v>
      </c>
      <c r="D5537" s="2" t="s">
        <v>28</v>
      </c>
      <c r="E5537">
        <v>500000</v>
      </c>
      <c r="F5537">
        <v>13873465</v>
      </c>
      <c r="G5537" s="2" t="s">
        <v>6541</v>
      </c>
      <c r="H5537" s="2" t="s">
        <v>197</v>
      </c>
      <c r="I5537" s="2" t="s">
        <v>12</v>
      </c>
      <c r="J5537" s="2" t="s">
        <v>109</v>
      </c>
      <c r="K5537" s="3">
        <v>4663</v>
      </c>
    </row>
    <row r="5538" spans="1:11" x14ac:dyDescent="0.25">
      <c r="A5538" s="1">
        <v>44082</v>
      </c>
      <c r="B5538" s="13" t="s">
        <v>6543</v>
      </c>
      <c r="C5538" s="2" t="s">
        <v>86</v>
      </c>
      <c r="D5538" s="2" t="s">
        <v>87</v>
      </c>
      <c r="E5538">
        <v>1020000</v>
      </c>
      <c r="F5538">
        <v>13873465</v>
      </c>
      <c r="G5538" s="2" t="s">
        <v>6541</v>
      </c>
      <c r="H5538" s="2" t="s">
        <v>197</v>
      </c>
      <c r="I5538" s="2" t="s">
        <v>12</v>
      </c>
      <c r="J5538" s="2" t="s">
        <v>109</v>
      </c>
      <c r="K5538" s="3">
        <v>4663</v>
      </c>
    </row>
    <row r="5539" spans="1:11" x14ac:dyDescent="0.25">
      <c r="A5539" s="1">
        <v>44092</v>
      </c>
      <c r="B5539" s="13" t="s">
        <v>6542</v>
      </c>
      <c r="C5539" s="2" t="s">
        <v>2074</v>
      </c>
      <c r="D5539" s="2" t="s">
        <v>2075</v>
      </c>
      <c r="E5539">
        <v>100000</v>
      </c>
      <c r="F5539">
        <v>13873465</v>
      </c>
      <c r="G5539" s="2" t="s">
        <v>6541</v>
      </c>
      <c r="H5539" s="2" t="s">
        <v>197</v>
      </c>
      <c r="I5539" s="2" t="s">
        <v>12</v>
      </c>
      <c r="J5539" s="2" t="s">
        <v>109</v>
      </c>
      <c r="K5539" s="3">
        <v>4663</v>
      </c>
    </row>
    <row r="5540" spans="1:11" x14ac:dyDescent="0.25">
      <c r="A5540" s="1">
        <v>44081</v>
      </c>
      <c r="B5540" s="13" t="s">
        <v>6544</v>
      </c>
      <c r="C5540" s="2" t="s">
        <v>4349</v>
      </c>
      <c r="D5540" s="2" t="s">
        <v>4350</v>
      </c>
      <c r="E5540">
        <v>154800</v>
      </c>
      <c r="F5540">
        <v>13873465</v>
      </c>
      <c r="G5540" s="2" t="s">
        <v>6541</v>
      </c>
      <c r="H5540" s="2" t="s">
        <v>197</v>
      </c>
      <c r="I5540" s="2" t="s">
        <v>12</v>
      </c>
      <c r="J5540" s="2" t="s">
        <v>109</v>
      </c>
      <c r="K5540" s="3">
        <v>4663</v>
      </c>
    </row>
    <row r="5541" spans="1:11" x14ac:dyDescent="0.25">
      <c r="A5541" s="1">
        <v>44092</v>
      </c>
      <c r="B5541" s="13" t="s">
        <v>6542</v>
      </c>
      <c r="C5541" s="2" t="s">
        <v>981</v>
      </c>
      <c r="D5541" s="2" t="s">
        <v>982</v>
      </c>
      <c r="E5541">
        <v>90000</v>
      </c>
      <c r="F5541">
        <v>13873465</v>
      </c>
      <c r="G5541" s="2" t="s">
        <v>6541</v>
      </c>
      <c r="H5541" s="2" t="s">
        <v>197</v>
      </c>
      <c r="I5541" s="2" t="s">
        <v>12</v>
      </c>
      <c r="J5541" s="2" t="s">
        <v>109</v>
      </c>
      <c r="K5541" s="3">
        <v>4663</v>
      </c>
    </row>
    <row r="5542" spans="1:11" x14ac:dyDescent="0.25">
      <c r="A5542" s="1">
        <v>44081</v>
      </c>
      <c r="B5542" s="13" t="s">
        <v>6544</v>
      </c>
      <c r="C5542" s="2" t="s">
        <v>676</v>
      </c>
      <c r="D5542" s="2" t="s">
        <v>677</v>
      </c>
      <c r="E5542">
        <v>10000</v>
      </c>
      <c r="F5542">
        <v>13873465</v>
      </c>
      <c r="G5542" s="2" t="s">
        <v>6541</v>
      </c>
      <c r="H5542" s="2" t="s">
        <v>197</v>
      </c>
      <c r="I5542" s="2" t="s">
        <v>12</v>
      </c>
      <c r="J5542" s="2" t="s">
        <v>109</v>
      </c>
      <c r="K5542" s="3">
        <v>4663</v>
      </c>
    </row>
    <row r="5543" spans="1:11" x14ac:dyDescent="0.25">
      <c r="A5543" s="1">
        <v>44092</v>
      </c>
      <c r="B5543" s="13" t="s">
        <v>6542</v>
      </c>
      <c r="C5543" s="2" t="s">
        <v>546</v>
      </c>
      <c r="D5543" s="2" t="s">
        <v>547</v>
      </c>
      <c r="E5543">
        <v>80000</v>
      </c>
      <c r="F5543">
        <v>13873465</v>
      </c>
      <c r="G5543" s="2" t="s">
        <v>6541</v>
      </c>
      <c r="H5543" s="2" t="s">
        <v>197</v>
      </c>
      <c r="I5543" s="2" t="s">
        <v>12</v>
      </c>
      <c r="J5543" s="2" t="s">
        <v>109</v>
      </c>
      <c r="K5543" s="3">
        <v>4663</v>
      </c>
    </row>
    <row r="5544" spans="1:11" x14ac:dyDescent="0.25">
      <c r="A5544" s="1">
        <v>44081</v>
      </c>
      <c r="B5544" s="13" t="s">
        <v>6544</v>
      </c>
      <c r="C5544" s="2" t="s">
        <v>1311</v>
      </c>
      <c r="D5544" s="2" t="s">
        <v>1312</v>
      </c>
      <c r="E5544">
        <v>40000</v>
      </c>
      <c r="F5544">
        <v>13873465</v>
      </c>
      <c r="G5544" s="2" t="s">
        <v>6541</v>
      </c>
      <c r="H5544" s="2" t="s">
        <v>197</v>
      </c>
      <c r="I5544" s="2" t="s">
        <v>12</v>
      </c>
      <c r="J5544" s="2" t="s">
        <v>109</v>
      </c>
      <c r="K5544" s="3">
        <v>4663</v>
      </c>
    </row>
    <row r="5545" spans="1:11" x14ac:dyDescent="0.25">
      <c r="A5545" s="1">
        <v>44092</v>
      </c>
      <c r="B5545" s="13" t="s">
        <v>6542</v>
      </c>
      <c r="C5545" s="2" t="s">
        <v>4349</v>
      </c>
      <c r="D5545" s="2" t="s">
        <v>4350</v>
      </c>
      <c r="E5545">
        <v>300000</v>
      </c>
      <c r="F5545">
        <v>13873465</v>
      </c>
      <c r="G5545" s="2" t="s">
        <v>6541</v>
      </c>
      <c r="H5545" s="2" t="s">
        <v>197</v>
      </c>
      <c r="I5545" s="2" t="s">
        <v>12</v>
      </c>
      <c r="J5545" s="2" t="s">
        <v>109</v>
      </c>
      <c r="K5545" s="3">
        <v>4663</v>
      </c>
    </row>
    <row r="5546" spans="1:11" x14ac:dyDescent="0.25">
      <c r="A5546" s="1">
        <v>44081</v>
      </c>
      <c r="B5546" s="13" t="s">
        <v>6544</v>
      </c>
      <c r="C5546" s="2" t="s">
        <v>2708</v>
      </c>
      <c r="D5546" s="2" t="s">
        <v>2709</v>
      </c>
      <c r="E5546">
        <v>30000</v>
      </c>
      <c r="F5546">
        <v>13873465</v>
      </c>
      <c r="G5546" s="2" t="s">
        <v>6541</v>
      </c>
      <c r="H5546" s="2" t="s">
        <v>197</v>
      </c>
      <c r="I5546" s="2" t="s">
        <v>12</v>
      </c>
      <c r="J5546" s="2" t="s">
        <v>109</v>
      </c>
      <c r="K5546" s="3">
        <v>4663</v>
      </c>
    </row>
    <row r="5547" spans="1:11" x14ac:dyDescent="0.25">
      <c r="A5547" s="1">
        <v>44092</v>
      </c>
      <c r="B5547" s="13" t="s">
        <v>6542</v>
      </c>
      <c r="C5547" s="2" t="s">
        <v>134</v>
      </c>
      <c r="D5547" s="2" t="s">
        <v>135</v>
      </c>
      <c r="E5547">
        <v>70000</v>
      </c>
      <c r="F5547">
        <v>13873465</v>
      </c>
      <c r="G5547" s="2" t="s">
        <v>6541</v>
      </c>
      <c r="H5547" s="2" t="s">
        <v>197</v>
      </c>
      <c r="I5547" s="2" t="s">
        <v>12</v>
      </c>
      <c r="J5547" s="2" t="s">
        <v>109</v>
      </c>
      <c r="K5547" s="3">
        <v>4663</v>
      </c>
    </row>
    <row r="5548" spans="1:11" x14ac:dyDescent="0.25">
      <c r="A5548" s="1">
        <v>44081</v>
      </c>
      <c r="B5548" s="13" t="s">
        <v>6544</v>
      </c>
      <c r="C5548" s="2" t="s">
        <v>3126</v>
      </c>
      <c r="D5548" s="2" t="s">
        <v>3127</v>
      </c>
      <c r="E5548">
        <v>10000</v>
      </c>
      <c r="F5548">
        <v>13873465</v>
      </c>
      <c r="G5548" s="2" t="s">
        <v>6541</v>
      </c>
      <c r="H5548" s="2" t="s">
        <v>197</v>
      </c>
      <c r="I5548" s="2" t="s">
        <v>12</v>
      </c>
      <c r="J5548" s="2" t="s">
        <v>109</v>
      </c>
      <c r="K5548" s="3">
        <v>4663</v>
      </c>
    </row>
    <row r="5549" spans="1:11" x14ac:dyDescent="0.25">
      <c r="A5549" s="1">
        <v>44092</v>
      </c>
      <c r="B5549" s="13" t="s">
        <v>6542</v>
      </c>
      <c r="C5549" s="2" t="s">
        <v>478</v>
      </c>
      <c r="D5549" s="2" t="s">
        <v>479</v>
      </c>
      <c r="E5549">
        <v>100000</v>
      </c>
      <c r="F5549">
        <v>13873465</v>
      </c>
      <c r="G5549" s="2" t="s">
        <v>6541</v>
      </c>
      <c r="H5549" s="2" t="s">
        <v>197</v>
      </c>
      <c r="I5549" s="2" t="s">
        <v>12</v>
      </c>
      <c r="J5549" s="2" t="s">
        <v>109</v>
      </c>
      <c r="K5549" s="3">
        <v>4663</v>
      </c>
    </row>
    <row r="5550" spans="1:11" x14ac:dyDescent="0.25">
      <c r="A5550" s="1">
        <v>44081</v>
      </c>
      <c r="B5550" s="13" t="s">
        <v>6544</v>
      </c>
      <c r="C5550" s="2" t="s">
        <v>3124</v>
      </c>
      <c r="D5550" s="2" t="s">
        <v>3125</v>
      </c>
      <c r="E5550">
        <v>30000</v>
      </c>
      <c r="F5550">
        <v>13873465</v>
      </c>
      <c r="G5550" s="2" t="s">
        <v>6541</v>
      </c>
      <c r="H5550" s="2" t="s">
        <v>197</v>
      </c>
      <c r="I5550" s="2" t="s">
        <v>12</v>
      </c>
      <c r="J5550" s="2" t="s">
        <v>109</v>
      </c>
      <c r="K5550" s="3">
        <v>4663</v>
      </c>
    </row>
    <row r="5551" spans="1:11" x14ac:dyDescent="0.25">
      <c r="A5551" s="1">
        <v>44092</v>
      </c>
      <c r="B5551" s="13" t="s">
        <v>6542</v>
      </c>
      <c r="C5551" s="2" t="s">
        <v>80</v>
      </c>
      <c r="D5551" s="2" t="s">
        <v>81</v>
      </c>
      <c r="E5551">
        <v>50000</v>
      </c>
      <c r="F5551">
        <v>13873465</v>
      </c>
      <c r="G5551" s="2" t="s">
        <v>6541</v>
      </c>
      <c r="H5551" s="2" t="s">
        <v>197</v>
      </c>
      <c r="I5551" s="2" t="s">
        <v>12</v>
      </c>
      <c r="J5551" s="2" t="s">
        <v>109</v>
      </c>
      <c r="K5551" s="3">
        <v>4663</v>
      </c>
    </row>
    <row r="5552" spans="1:11" x14ac:dyDescent="0.25">
      <c r="A5552" s="1">
        <v>44081</v>
      </c>
      <c r="B5552" s="13" t="s">
        <v>6544</v>
      </c>
      <c r="C5552" s="2" t="s">
        <v>836</v>
      </c>
      <c r="D5552" s="2" t="s">
        <v>837</v>
      </c>
      <c r="E5552">
        <v>200</v>
      </c>
      <c r="F5552">
        <v>13873465</v>
      </c>
      <c r="G5552" s="2" t="s">
        <v>6541</v>
      </c>
      <c r="H5552" s="2" t="s">
        <v>197</v>
      </c>
      <c r="I5552" s="2" t="s">
        <v>12</v>
      </c>
      <c r="J5552" s="2" t="s">
        <v>109</v>
      </c>
      <c r="K5552" s="3">
        <v>4663</v>
      </c>
    </row>
    <row r="5553" spans="1:11" x14ac:dyDescent="0.25">
      <c r="A5553" s="1">
        <v>44081</v>
      </c>
      <c r="B5553" s="13" t="s">
        <v>6544</v>
      </c>
      <c r="C5553" s="2" t="s">
        <v>829</v>
      </c>
      <c r="D5553" s="2" t="s">
        <v>830</v>
      </c>
      <c r="E5553">
        <v>100</v>
      </c>
      <c r="F5553">
        <v>13873465</v>
      </c>
      <c r="G5553" s="2" t="s">
        <v>6541</v>
      </c>
      <c r="H5553" s="2" t="s">
        <v>197</v>
      </c>
      <c r="I5553" s="2" t="s">
        <v>12</v>
      </c>
      <c r="J5553" s="2" t="s">
        <v>109</v>
      </c>
      <c r="K5553" s="3">
        <v>4663</v>
      </c>
    </row>
    <row r="5554" spans="1:11" x14ac:dyDescent="0.25">
      <c r="A5554" s="1">
        <v>44081</v>
      </c>
      <c r="B5554" s="13" t="s">
        <v>6544</v>
      </c>
      <c r="C5554" s="2" t="s">
        <v>628</v>
      </c>
      <c r="D5554" s="2" t="s">
        <v>629</v>
      </c>
      <c r="E5554">
        <v>7000</v>
      </c>
      <c r="F5554">
        <v>13873465</v>
      </c>
      <c r="G5554" s="2" t="s">
        <v>6541</v>
      </c>
      <c r="H5554" s="2" t="s">
        <v>197</v>
      </c>
      <c r="I5554" s="2" t="s">
        <v>12</v>
      </c>
      <c r="J5554" s="2" t="s">
        <v>109</v>
      </c>
      <c r="K5554" s="3">
        <v>4663</v>
      </c>
    </row>
    <row r="5555" spans="1:11" x14ac:dyDescent="0.25">
      <c r="A5555" s="1">
        <v>44081</v>
      </c>
      <c r="B5555" s="13" t="s">
        <v>6544</v>
      </c>
      <c r="C5555" s="2" t="s">
        <v>442</v>
      </c>
      <c r="D5555" s="2" t="s">
        <v>443</v>
      </c>
      <c r="E5555">
        <v>40000</v>
      </c>
      <c r="F5555">
        <v>13873465</v>
      </c>
      <c r="G5555" s="2" t="s">
        <v>6541</v>
      </c>
      <c r="H5555" s="2" t="s">
        <v>197</v>
      </c>
      <c r="I5555" s="2" t="s">
        <v>12</v>
      </c>
      <c r="J5555" s="2" t="s">
        <v>109</v>
      </c>
      <c r="K5555" s="3">
        <v>4663</v>
      </c>
    </row>
    <row r="5556" spans="1:11" x14ac:dyDescent="0.25">
      <c r="A5556" s="1">
        <v>44096</v>
      </c>
      <c r="B5556" s="13" t="s">
        <v>6545</v>
      </c>
      <c r="C5556" s="2" t="s">
        <v>6546</v>
      </c>
      <c r="D5556" s="2" t="s">
        <v>6547</v>
      </c>
      <c r="E5556">
        <v>10</v>
      </c>
      <c r="F5556">
        <v>13883810</v>
      </c>
      <c r="G5556" s="2" t="s">
        <v>6548</v>
      </c>
      <c r="H5556" s="2" t="s">
        <v>4849</v>
      </c>
      <c r="I5556" s="2" t="s">
        <v>12</v>
      </c>
      <c r="J5556" s="2" t="s">
        <v>13</v>
      </c>
      <c r="K5556" s="3">
        <v>9999</v>
      </c>
    </row>
    <row r="5557" spans="1:11" x14ac:dyDescent="0.25">
      <c r="A5557" s="1">
        <v>44102</v>
      </c>
      <c r="B5557" s="13" t="s">
        <v>6549</v>
      </c>
      <c r="C5557" s="2" t="s">
        <v>5877</v>
      </c>
      <c r="D5557" s="2" t="s">
        <v>5878</v>
      </c>
      <c r="E5557">
        <v>360</v>
      </c>
      <c r="F5557">
        <v>13883810</v>
      </c>
      <c r="G5557" s="2" t="s">
        <v>6548</v>
      </c>
      <c r="H5557" s="2" t="s">
        <v>4849</v>
      </c>
      <c r="I5557" s="2" t="s">
        <v>12</v>
      </c>
      <c r="J5557" s="2" t="s">
        <v>13</v>
      </c>
      <c r="K5557" s="3">
        <v>9999</v>
      </c>
    </row>
    <row r="5558" spans="1:11" x14ac:dyDescent="0.25">
      <c r="A5558" s="1">
        <v>44096</v>
      </c>
      <c r="B5558" s="13" t="s">
        <v>6545</v>
      </c>
      <c r="C5558" s="2" t="s">
        <v>6550</v>
      </c>
      <c r="D5558" s="2" t="s">
        <v>6551</v>
      </c>
      <c r="E5558">
        <v>10</v>
      </c>
      <c r="F5558">
        <v>13883810</v>
      </c>
      <c r="G5558" s="2" t="s">
        <v>6548</v>
      </c>
      <c r="H5558" s="2" t="s">
        <v>4849</v>
      </c>
      <c r="I5558" s="2" t="s">
        <v>12</v>
      </c>
      <c r="J5558" s="2" t="s">
        <v>13</v>
      </c>
      <c r="K5558" s="3">
        <v>9999</v>
      </c>
    </row>
    <row r="5559" spans="1:11" x14ac:dyDescent="0.25">
      <c r="A5559" s="1">
        <v>44103</v>
      </c>
      <c r="B5559" s="13" t="s">
        <v>6552</v>
      </c>
      <c r="C5559" s="2" t="s">
        <v>6553</v>
      </c>
      <c r="D5559" s="2" t="s">
        <v>6554</v>
      </c>
      <c r="E5559">
        <v>300</v>
      </c>
      <c r="F5559">
        <v>13885537</v>
      </c>
      <c r="G5559" s="2" t="s">
        <v>6555</v>
      </c>
      <c r="H5559" s="2" t="s">
        <v>4849</v>
      </c>
      <c r="I5559" s="2" t="s">
        <v>12</v>
      </c>
      <c r="J5559" s="2" t="s">
        <v>13</v>
      </c>
      <c r="K5559" s="3">
        <v>9999</v>
      </c>
    </row>
    <row r="5560" spans="1:11" x14ac:dyDescent="0.25">
      <c r="A5560" s="1">
        <v>44092</v>
      </c>
      <c r="B5560" s="13" t="s">
        <v>6556</v>
      </c>
      <c r="C5560" s="2" t="s">
        <v>6557</v>
      </c>
      <c r="D5560" s="2" t="s">
        <v>6558</v>
      </c>
      <c r="E5560">
        <v>20</v>
      </c>
      <c r="F5560">
        <v>13885537</v>
      </c>
      <c r="G5560" s="2" t="s">
        <v>6555</v>
      </c>
      <c r="H5560" s="2" t="s">
        <v>4849</v>
      </c>
      <c r="I5560" s="2" t="s">
        <v>12</v>
      </c>
      <c r="J5560" s="2" t="s">
        <v>13</v>
      </c>
      <c r="K5560" s="3">
        <v>9999</v>
      </c>
    </row>
    <row r="5561" spans="1:11" x14ac:dyDescent="0.25">
      <c r="A5561" s="1">
        <v>44103</v>
      </c>
      <c r="B5561" s="13" t="s">
        <v>6552</v>
      </c>
      <c r="C5561" s="2" t="s">
        <v>6559</v>
      </c>
      <c r="D5561" s="2" t="s">
        <v>6560</v>
      </c>
      <c r="E5561">
        <v>100</v>
      </c>
      <c r="F5561">
        <v>13885537</v>
      </c>
      <c r="G5561" s="2" t="s">
        <v>6555</v>
      </c>
      <c r="H5561" s="2" t="s">
        <v>4849</v>
      </c>
      <c r="I5561" s="2" t="s">
        <v>12</v>
      </c>
      <c r="J5561" s="2" t="s">
        <v>13</v>
      </c>
      <c r="K5561" s="3">
        <v>9999</v>
      </c>
    </row>
    <row r="5562" spans="1:11" x14ac:dyDescent="0.25">
      <c r="A5562" s="1">
        <v>44086</v>
      </c>
      <c r="B5562" s="13" t="s">
        <v>6141</v>
      </c>
      <c r="C5562" s="2" t="s">
        <v>6561</v>
      </c>
      <c r="D5562" s="2" t="s">
        <v>6562</v>
      </c>
      <c r="E5562">
        <v>20</v>
      </c>
      <c r="F5562">
        <v>13885823</v>
      </c>
      <c r="G5562" s="2" t="s">
        <v>6144</v>
      </c>
      <c r="H5562" s="2" t="s">
        <v>4849</v>
      </c>
      <c r="I5562" s="2" t="s">
        <v>12</v>
      </c>
      <c r="J5562" s="2" t="s">
        <v>13</v>
      </c>
      <c r="K5562" s="3">
        <v>9999</v>
      </c>
    </row>
    <row r="5563" spans="1:11" x14ac:dyDescent="0.25">
      <c r="A5563" s="1">
        <v>44086</v>
      </c>
      <c r="B5563" s="13" t="s">
        <v>6141</v>
      </c>
      <c r="C5563" s="2" t="s">
        <v>6563</v>
      </c>
      <c r="D5563" s="2" t="s">
        <v>6564</v>
      </c>
      <c r="E5563">
        <v>20</v>
      </c>
      <c r="F5563">
        <v>13885823</v>
      </c>
      <c r="G5563" s="2" t="s">
        <v>6144</v>
      </c>
      <c r="H5563" s="2" t="s">
        <v>4849</v>
      </c>
      <c r="I5563" s="2" t="s">
        <v>12</v>
      </c>
      <c r="J5563" s="2" t="s">
        <v>13</v>
      </c>
      <c r="K5563" s="3">
        <v>9999</v>
      </c>
    </row>
    <row r="5564" spans="1:11" x14ac:dyDescent="0.25">
      <c r="A5564" s="1">
        <v>44088</v>
      </c>
      <c r="B5564" s="13" t="s">
        <v>6428</v>
      </c>
      <c r="C5564" s="2" t="s">
        <v>6565</v>
      </c>
      <c r="D5564" s="2" t="s">
        <v>6566</v>
      </c>
      <c r="E5564">
        <v>155</v>
      </c>
      <c r="F5564">
        <v>13885823</v>
      </c>
      <c r="G5564" s="2" t="s">
        <v>6144</v>
      </c>
      <c r="H5564" s="2" t="s">
        <v>4849</v>
      </c>
      <c r="I5564" s="2" t="s">
        <v>12</v>
      </c>
      <c r="J5564" s="2" t="s">
        <v>13</v>
      </c>
      <c r="K5564" s="3">
        <v>9999</v>
      </c>
    </row>
    <row r="5565" spans="1:11" x14ac:dyDescent="0.25">
      <c r="A5565" s="1">
        <v>44088</v>
      </c>
      <c r="B5565" s="13" t="s">
        <v>6428</v>
      </c>
      <c r="C5565" s="2" t="s">
        <v>6567</v>
      </c>
      <c r="D5565" s="2" t="s">
        <v>6568</v>
      </c>
      <c r="E5565">
        <v>10</v>
      </c>
      <c r="F5565">
        <v>13885823</v>
      </c>
      <c r="G5565" s="2" t="s">
        <v>6144</v>
      </c>
      <c r="H5565" s="2" t="s">
        <v>4849</v>
      </c>
      <c r="I5565" s="2" t="s">
        <v>12</v>
      </c>
      <c r="J5565" s="2" t="s">
        <v>13</v>
      </c>
      <c r="K5565" s="3">
        <v>9999</v>
      </c>
    </row>
    <row r="5566" spans="1:11" x14ac:dyDescent="0.25">
      <c r="A5566" s="1">
        <v>44084</v>
      </c>
      <c r="B5566" s="13" t="s">
        <v>6569</v>
      </c>
      <c r="C5566" s="2" t="s">
        <v>6570</v>
      </c>
      <c r="D5566" s="2" t="s">
        <v>6571</v>
      </c>
      <c r="E5566">
        <v>20</v>
      </c>
      <c r="F5566">
        <v>13885823</v>
      </c>
      <c r="G5566" s="2" t="s">
        <v>6144</v>
      </c>
      <c r="H5566" s="2" t="s">
        <v>4849</v>
      </c>
      <c r="I5566" s="2" t="s">
        <v>12</v>
      </c>
      <c r="J5566" s="2" t="s">
        <v>13</v>
      </c>
      <c r="K5566" s="3">
        <v>9999</v>
      </c>
    </row>
    <row r="5567" spans="1:11" x14ac:dyDescent="0.25">
      <c r="A5567" s="1">
        <v>44086</v>
      </c>
      <c r="B5567" s="13" t="s">
        <v>6141</v>
      </c>
      <c r="C5567" s="2" t="s">
        <v>6565</v>
      </c>
      <c r="D5567" s="2" t="s">
        <v>6566</v>
      </c>
      <c r="E5567">
        <v>155</v>
      </c>
      <c r="F5567">
        <v>13885823</v>
      </c>
      <c r="G5567" s="2" t="s">
        <v>6144</v>
      </c>
      <c r="H5567" s="2" t="s">
        <v>4849</v>
      </c>
      <c r="I5567" s="2" t="s">
        <v>12</v>
      </c>
      <c r="J5567" s="2" t="s">
        <v>13</v>
      </c>
      <c r="K5567" s="3">
        <v>9999</v>
      </c>
    </row>
    <row r="5568" spans="1:11" x14ac:dyDescent="0.25">
      <c r="A5568" s="1">
        <v>44093</v>
      </c>
      <c r="B5568" s="13" t="s">
        <v>6572</v>
      </c>
      <c r="C5568" s="2" t="s">
        <v>6573</v>
      </c>
      <c r="D5568" s="2" t="s">
        <v>6574</v>
      </c>
      <c r="E5568">
        <v>10</v>
      </c>
      <c r="F5568">
        <v>13886373</v>
      </c>
      <c r="G5568" s="2" t="s">
        <v>6575</v>
      </c>
      <c r="H5568" s="2" t="s">
        <v>6576</v>
      </c>
      <c r="I5568" s="2" t="s">
        <v>324</v>
      </c>
      <c r="J5568" s="2" t="s">
        <v>109</v>
      </c>
      <c r="K5568" s="3">
        <v>4752</v>
      </c>
    </row>
    <row r="5569" spans="1:11" x14ac:dyDescent="0.25">
      <c r="A5569" s="1">
        <v>44085</v>
      </c>
      <c r="B5569" s="13" t="s">
        <v>6577</v>
      </c>
      <c r="C5569" s="2" t="s">
        <v>6108</v>
      </c>
      <c r="D5569" s="2" t="s">
        <v>6109</v>
      </c>
      <c r="E5569">
        <v>10</v>
      </c>
      <c r="F5569">
        <v>13886373</v>
      </c>
      <c r="G5569" s="2" t="s">
        <v>6578</v>
      </c>
      <c r="H5569" s="2" t="s">
        <v>6576</v>
      </c>
      <c r="I5569" s="2" t="s">
        <v>324</v>
      </c>
      <c r="J5569" s="2" t="s">
        <v>109</v>
      </c>
      <c r="K5569" s="3">
        <v>4752</v>
      </c>
    </row>
    <row r="5570" spans="1:11" x14ac:dyDescent="0.25">
      <c r="A5570" s="1">
        <v>44093</v>
      </c>
      <c r="B5570" s="13" t="s">
        <v>6572</v>
      </c>
      <c r="C5570" s="2" t="s">
        <v>5872</v>
      </c>
      <c r="D5570" s="2" t="s">
        <v>5873</v>
      </c>
      <c r="E5570">
        <v>240</v>
      </c>
      <c r="F5570">
        <v>13886373</v>
      </c>
      <c r="G5570" s="2" t="s">
        <v>6575</v>
      </c>
      <c r="H5570" s="2" t="s">
        <v>6576</v>
      </c>
      <c r="I5570" s="2" t="s">
        <v>324</v>
      </c>
      <c r="J5570" s="2" t="s">
        <v>109</v>
      </c>
      <c r="K5570" s="3">
        <v>4752</v>
      </c>
    </row>
    <row r="5571" spans="1:11" x14ac:dyDescent="0.25">
      <c r="A5571" s="1">
        <v>44086</v>
      </c>
      <c r="B5571" s="13" t="s">
        <v>6579</v>
      </c>
      <c r="C5571" s="2" t="s">
        <v>6580</v>
      </c>
      <c r="D5571" s="2" t="s">
        <v>6581</v>
      </c>
      <c r="E5571">
        <v>20</v>
      </c>
      <c r="F5571">
        <v>13886373</v>
      </c>
      <c r="G5571" s="2" t="s">
        <v>6578</v>
      </c>
      <c r="H5571" s="2" t="s">
        <v>6576</v>
      </c>
      <c r="I5571" s="2" t="s">
        <v>324</v>
      </c>
      <c r="J5571" s="2" t="s">
        <v>109</v>
      </c>
      <c r="K5571" s="3">
        <v>4752</v>
      </c>
    </row>
    <row r="5572" spans="1:11" x14ac:dyDescent="0.25">
      <c r="A5572" s="1">
        <v>44076</v>
      </c>
      <c r="B5572" s="13" t="s">
        <v>6582</v>
      </c>
      <c r="C5572" s="2" t="s">
        <v>1026</v>
      </c>
      <c r="D5572" s="2" t="s">
        <v>1027</v>
      </c>
      <c r="E5572">
        <v>1000</v>
      </c>
      <c r="F5572">
        <v>13886373</v>
      </c>
      <c r="G5572" s="2" t="s">
        <v>6578</v>
      </c>
      <c r="H5572" s="2" t="s">
        <v>6576</v>
      </c>
      <c r="I5572" s="2" t="s">
        <v>324</v>
      </c>
      <c r="J5572" s="2" t="s">
        <v>109</v>
      </c>
      <c r="K5572" s="3">
        <v>4752</v>
      </c>
    </row>
    <row r="5573" spans="1:11" x14ac:dyDescent="0.25">
      <c r="A5573" s="1">
        <v>44085</v>
      </c>
      <c r="B5573" s="13" t="s">
        <v>6577</v>
      </c>
      <c r="C5573" s="2" t="s">
        <v>5995</v>
      </c>
      <c r="D5573" s="2" t="s">
        <v>5996</v>
      </c>
      <c r="E5573">
        <v>10</v>
      </c>
      <c r="F5573">
        <v>13886373</v>
      </c>
      <c r="G5573" s="2" t="s">
        <v>6578</v>
      </c>
      <c r="H5573" s="2" t="s">
        <v>6576</v>
      </c>
      <c r="I5573" s="2" t="s">
        <v>324</v>
      </c>
      <c r="J5573" s="2" t="s">
        <v>109</v>
      </c>
      <c r="K5573" s="3">
        <v>4752</v>
      </c>
    </row>
    <row r="5574" spans="1:11" x14ac:dyDescent="0.25">
      <c r="A5574" s="1">
        <v>44076</v>
      </c>
      <c r="B5574" s="13" t="s">
        <v>6582</v>
      </c>
      <c r="C5574" s="2" t="s">
        <v>1003</v>
      </c>
      <c r="D5574" s="2" t="s">
        <v>1004</v>
      </c>
      <c r="E5574">
        <v>2500</v>
      </c>
      <c r="F5574">
        <v>13886373</v>
      </c>
      <c r="G5574" s="2" t="s">
        <v>6578</v>
      </c>
      <c r="H5574" s="2" t="s">
        <v>6576</v>
      </c>
      <c r="I5574" s="2" t="s">
        <v>324</v>
      </c>
      <c r="J5574" s="2" t="s">
        <v>109</v>
      </c>
      <c r="K5574" s="3">
        <v>4752</v>
      </c>
    </row>
    <row r="5575" spans="1:11" x14ac:dyDescent="0.25">
      <c r="A5575" s="1">
        <v>44085</v>
      </c>
      <c r="B5575" s="13" t="s">
        <v>6577</v>
      </c>
      <c r="C5575" s="2" t="s">
        <v>2924</v>
      </c>
      <c r="D5575" s="2" t="s">
        <v>2925</v>
      </c>
      <c r="E5575">
        <v>10</v>
      </c>
      <c r="F5575">
        <v>13886373</v>
      </c>
      <c r="G5575" s="2" t="s">
        <v>6578</v>
      </c>
      <c r="H5575" s="2" t="s">
        <v>6576</v>
      </c>
      <c r="I5575" s="2" t="s">
        <v>324</v>
      </c>
      <c r="J5575" s="2" t="s">
        <v>109</v>
      </c>
      <c r="K5575" s="3">
        <v>4752</v>
      </c>
    </row>
    <row r="5576" spans="1:11" x14ac:dyDescent="0.25">
      <c r="A5576" s="1">
        <v>44081</v>
      </c>
      <c r="B5576" s="13" t="s">
        <v>6583</v>
      </c>
      <c r="C5576" s="2" t="s">
        <v>2817</v>
      </c>
      <c r="D5576" s="2" t="s">
        <v>2818</v>
      </c>
      <c r="E5576">
        <v>240</v>
      </c>
      <c r="F5576">
        <v>13886373</v>
      </c>
      <c r="G5576" s="2" t="s">
        <v>6578</v>
      </c>
      <c r="H5576" s="2" t="s">
        <v>6576</v>
      </c>
      <c r="I5576" s="2" t="s">
        <v>324</v>
      </c>
      <c r="J5576" s="2" t="s">
        <v>109</v>
      </c>
      <c r="K5576" s="3">
        <v>4752</v>
      </c>
    </row>
    <row r="5577" spans="1:11" x14ac:dyDescent="0.25">
      <c r="A5577" s="1">
        <v>44085</v>
      </c>
      <c r="B5577" s="13" t="s">
        <v>6577</v>
      </c>
      <c r="C5577" s="2" t="s">
        <v>5494</v>
      </c>
      <c r="D5577" s="2" t="s">
        <v>5495</v>
      </c>
      <c r="E5577">
        <v>20</v>
      </c>
      <c r="F5577">
        <v>13886373</v>
      </c>
      <c r="G5577" s="2" t="s">
        <v>6578</v>
      </c>
      <c r="H5577" s="2" t="s">
        <v>6576</v>
      </c>
      <c r="I5577" s="2" t="s">
        <v>324</v>
      </c>
      <c r="J5577" s="2" t="s">
        <v>109</v>
      </c>
      <c r="K5577" s="3">
        <v>4752</v>
      </c>
    </row>
    <row r="5578" spans="1:11" x14ac:dyDescent="0.25">
      <c r="A5578" s="1">
        <v>44079</v>
      </c>
      <c r="B5578" s="13" t="s">
        <v>6584</v>
      </c>
      <c r="C5578" s="2" t="s">
        <v>1039</v>
      </c>
      <c r="D5578" s="2" t="s">
        <v>1040</v>
      </c>
      <c r="E5578">
        <v>100</v>
      </c>
      <c r="F5578">
        <v>13886373</v>
      </c>
      <c r="G5578" s="2" t="s">
        <v>6578</v>
      </c>
      <c r="H5578" s="2" t="s">
        <v>6576</v>
      </c>
      <c r="I5578" s="2" t="s">
        <v>324</v>
      </c>
      <c r="J5578" s="2" t="s">
        <v>109</v>
      </c>
      <c r="K5578" s="3">
        <v>4752</v>
      </c>
    </row>
    <row r="5579" spans="1:11" x14ac:dyDescent="0.25">
      <c r="A5579" s="1">
        <v>44085</v>
      </c>
      <c r="B5579" s="13" t="s">
        <v>6577</v>
      </c>
      <c r="C5579" s="2" t="s">
        <v>6585</v>
      </c>
      <c r="D5579" s="2" t="s">
        <v>6586</v>
      </c>
      <c r="E5579">
        <v>60</v>
      </c>
      <c r="F5579">
        <v>13886373</v>
      </c>
      <c r="G5579" s="2" t="s">
        <v>6578</v>
      </c>
      <c r="H5579" s="2" t="s">
        <v>6576</v>
      </c>
      <c r="I5579" s="2" t="s">
        <v>324</v>
      </c>
      <c r="J5579" s="2" t="s">
        <v>109</v>
      </c>
      <c r="K5579" s="3">
        <v>4752</v>
      </c>
    </row>
    <row r="5580" spans="1:11" x14ac:dyDescent="0.25">
      <c r="A5580" s="1">
        <v>44079</v>
      </c>
      <c r="B5580" s="13" t="s">
        <v>6584</v>
      </c>
      <c r="C5580" s="2" t="s">
        <v>5440</v>
      </c>
      <c r="D5580" s="2" t="s">
        <v>5441</v>
      </c>
      <c r="E5580">
        <v>120</v>
      </c>
      <c r="F5580">
        <v>13886373</v>
      </c>
      <c r="G5580" s="2" t="s">
        <v>6578</v>
      </c>
      <c r="H5580" s="2" t="s">
        <v>6576</v>
      </c>
      <c r="I5580" s="2" t="s">
        <v>324</v>
      </c>
      <c r="J5580" s="2" t="s">
        <v>109</v>
      </c>
      <c r="K5580" s="3">
        <v>4752</v>
      </c>
    </row>
    <row r="5581" spans="1:11" x14ac:dyDescent="0.25">
      <c r="A5581" s="1">
        <v>44085</v>
      </c>
      <c r="B5581" s="13" t="s">
        <v>6577</v>
      </c>
      <c r="C5581" s="2" t="s">
        <v>6025</v>
      </c>
      <c r="D5581" s="2" t="s">
        <v>6026</v>
      </c>
      <c r="E5581">
        <v>20</v>
      </c>
      <c r="F5581">
        <v>13886373</v>
      </c>
      <c r="G5581" s="2" t="s">
        <v>6578</v>
      </c>
      <c r="H5581" s="2" t="s">
        <v>6576</v>
      </c>
      <c r="I5581" s="2" t="s">
        <v>324</v>
      </c>
      <c r="J5581" s="2" t="s">
        <v>109</v>
      </c>
      <c r="K5581" s="3">
        <v>4752</v>
      </c>
    </row>
    <row r="5582" spans="1:11" x14ac:dyDescent="0.25">
      <c r="A5582" s="1">
        <v>44098</v>
      </c>
      <c r="B5582" s="13" t="s">
        <v>6587</v>
      </c>
      <c r="C5582" s="2" t="s">
        <v>6215</v>
      </c>
      <c r="D5582" s="2" t="s">
        <v>6216</v>
      </c>
      <c r="E5582">
        <v>240</v>
      </c>
      <c r="F5582">
        <v>72283786</v>
      </c>
      <c r="G5582" s="2" t="s">
        <v>6588</v>
      </c>
      <c r="H5582" s="2" t="s">
        <v>102</v>
      </c>
      <c r="I5582" s="2" t="s">
        <v>103</v>
      </c>
      <c r="J5582" s="2" t="s">
        <v>109</v>
      </c>
      <c r="K5582" s="3">
        <v>9999</v>
      </c>
    </row>
    <row r="5583" spans="1:11" x14ac:dyDescent="0.25">
      <c r="A5583" s="1">
        <v>44089</v>
      </c>
      <c r="B5583" s="13" t="s">
        <v>6589</v>
      </c>
      <c r="C5583" s="2" t="s">
        <v>6590</v>
      </c>
      <c r="D5583" s="2" t="s">
        <v>6591</v>
      </c>
      <c r="E5583">
        <v>20</v>
      </c>
      <c r="F5583">
        <v>13887445</v>
      </c>
      <c r="G5583" s="2" t="s">
        <v>6592</v>
      </c>
      <c r="H5583" s="2" t="s">
        <v>4849</v>
      </c>
      <c r="I5583" s="2" t="s">
        <v>12</v>
      </c>
      <c r="J5583" s="2" t="s">
        <v>13</v>
      </c>
      <c r="K5583" s="3">
        <v>9999</v>
      </c>
    </row>
    <row r="5584" spans="1:11" x14ac:dyDescent="0.25">
      <c r="A5584" s="1">
        <v>44095</v>
      </c>
      <c r="B5584" s="13" t="s">
        <v>6593</v>
      </c>
      <c r="C5584" s="2" t="s">
        <v>6594</v>
      </c>
      <c r="D5584" s="2" t="s">
        <v>6595</v>
      </c>
      <c r="E5584">
        <v>10</v>
      </c>
      <c r="F5584">
        <v>13892625</v>
      </c>
      <c r="G5584" s="2" t="s">
        <v>6596</v>
      </c>
      <c r="H5584" s="2" t="s">
        <v>4849</v>
      </c>
      <c r="I5584" s="2" t="s">
        <v>12</v>
      </c>
      <c r="J5584" s="2" t="s">
        <v>13</v>
      </c>
      <c r="K5584" s="3">
        <v>9999</v>
      </c>
    </row>
    <row r="5585" spans="1:11" x14ac:dyDescent="0.25">
      <c r="A5585" s="1">
        <v>44083</v>
      </c>
      <c r="B5585" s="13" t="s">
        <v>6597</v>
      </c>
      <c r="C5585" s="2" t="s">
        <v>6598</v>
      </c>
      <c r="D5585" s="2" t="s">
        <v>6599</v>
      </c>
      <c r="E5585">
        <v>10</v>
      </c>
      <c r="F5585">
        <v>13887445</v>
      </c>
      <c r="G5585" s="2" t="s">
        <v>6592</v>
      </c>
      <c r="H5585" s="2" t="s">
        <v>4849</v>
      </c>
      <c r="I5585" s="2" t="s">
        <v>12</v>
      </c>
      <c r="J5585" s="2" t="s">
        <v>13</v>
      </c>
      <c r="K5585" s="3">
        <v>9999</v>
      </c>
    </row>
    <row r="5586" spans="1:11" x14ac:dyDescent="0.25">
      <c r="A5586" s="1">
        <v>44089</v>
      </c>
      <c r="B5586" s="13" t="s">
        <v>6589</v>
      </c>
      <c r="C5586" s="2" t="s">
        <v>6600</v>
      </c>
      <c r="D5586" s="2" t="s">
        <v>6601</v>
      </c>
      <c r="E5586">
        <v>10</v>
      </c>
      <c r="F5586">
        <v>13887445</v>
      </c>
      <c r="G5586" s="2" t="s">
        <v>6592</v>
      </c>
      <c r="H5586" s="2" t="s">
        <v>4849</v>
      </c>
      <c r="I5586" s="2" t="s">
        <v>12</v>
      </c>
      <c r="J5586" s="2" t="s">
        <v>13</v>
      </c>
      <c r="K5586" s="3">
        <v>9999</v>
      </c>
    </row>
    <row r="5587" spans="1:11" x14ac:dyDescent="0.25">
      <c r="A5587" s="1">
        <v>44083</v>
      </c>
      <c r="B5587" s="13" t="s">
        <v>6597</v>
      </c>
      <c r="C5587" s="2" t="s">
        <v>6438</v>
      </c>
      <c r="D5587" s="2" t="s">
        <v>6439</v>
      </c>
      <c r="E5587">
        <v>100</v>
      </c>
      <c r="F5587">
        <v>13887445</v>
      </c>
      <c r="G5587" s="2" t="s">
        <v>6592</v>
      </c>
      <c r="H5587" s="2" t="s">
        <v>4849</v>
      </c>
      <c r="I5587" s="2" t="s">
        <v>12</v>
      </c>
      <c r="J5587" s="2" t="s">
        <v>13</v>
      </c>
      <c r="K5587" s="3">
        <v>9999</v>
      </c>
    </row>
    <row r="5588" spans="1:11" x14ac:dyDescent="0.25">
      <c r="A5588" s="1">
        <v>44089</v>
      </c>
      <c r="B5588" s="13" t="s">
        <v>6589</v>
      </c>
      <c r="C5588" s="2" t="s">
        <v>6602</v>
      </c>
      <c r="D5588" s="2" t="s">
        <v>6603</v>
      </c>
      <c r="E5588">
        <v>20</v>
      </c>
      <c r="F5588">
        <v>13887445</v>
      </c>
      <c r="G5588" s="2" t="s">
        <v>6592</v>
      </c>
      <c r="H5588" s="2" t="s">
        <v>4849</v>
      </c>
      <c r="I5588" s="2" t="s">
        <v>12</v>
      </c>
      <c r="J5588" s="2" t="s">
        <v>13</v>
      </c>
      <c r="K5588" s="3">
        <v>9999</v>
      </c>
    </row>
    <row r="5589" spans="1:11" x14ac:dyDescent="0.25">
      <c r="A5589" s="1">
        <v>44081</v>
      </c>
      <c r="B5589" s="13" t="s">
        <v>6604</v>
      </c>
      <c r="C5589" s="2" t="s">
        <v>6605</v>
      </c>
      <c r="D5589" s="2" t="s">
        <v>6606</v>
      </c>
      <c r="E5589">
        <v>10</v>
      </c>
      <c r="F5589">
        <v>13887445</v>
      </c>
      <c r="G5589" s="2" t="s">
        <v>6592</v>
      </c>
      <c r="H5589" s="2" t="s">
        <v>4849</v>
      </c>
      <c r="I5589" s="2" t="s">
        <v>12</v>
      </c>
      <c r="J5589" s="2" t="s">
        <v>13</v>
      </c>
      <c r="K5589" s="3">
        <v>9999</v>
      </c>
    </row>
    <row r="5590" spans="1:11" x14ac:dyDescent="0.25">
      <c r="A5590" s="1">
        <v>44089</v>
      </c>
      <c r="B5590" s="13" t="s">
        <v>6589</v>
      </c>
      <c r="C5590" s="2" t="s">
        <v>6607</v>
      </c>
      <c r="D5590" s="2" t="s">
        <v>6608</v>
      </c>
      <c r="E5590">
        <v>47</v>
      </c>
      <c r="F5590">
        <v>13887445</v>
      </c>
      <c r="G5590" s="2" t="s">
        <v>6592</v>
      </c>
      <c r="H5590" s="2" t="s">
        <v>4849</v>
      </c>
      <c r="I5590" s="2" t="s">
        <v>12</v>
      </c>
      <c r="J5590" s="2" t="s">
        <v>13</v>
      </c>
      <c r="K5590" s="3">
        <v>9999</v>
      </c>
    </row>
    <row r="5591" spans="1:11" x14ac:dyDescent="0.25">
      <c r="A5591" s="1">
        <v>44089</v>
      </c>
      <c r="B5591" s="13" t="s">
        <v>6589</v>
      </c>
      <c r="C5591" s="2" t="s">
        <v>731</v>
      </c>
      <c r="D5591" s="2" t="s">
        <v>732</v>
      </c>
      <c r="E5591">
        <v>20</v>
      </c>
      <c r="F5591">
        <v>13887445</v>
      </c>
      <c r="G5591" s="2" t="s">
        <v>6592</v>
      </c>
      <c r="H5591" s="2" t="s">
        <v>4849</v>
      </c>
      <c r="I5591" s="2" t="s">
        <v>12</v>
      </c>
      <c r="J5591" s="2" t="s">
        <v>13</v>
      </c>
      <c r="K5591" s="3">
        <v>9999</v>
      </c>
    </row>
    <row r="5592" spans="1:11" x14ac:dyDescent="0.25">
      <c r="A5592" s="1">
        <v>44101</v>
      </c>
      <c r="B5592" s="13" t="s">
        <v>6609</v>
      </c>
      <c r="C5592" s="2" t="s">
        <v>1352</v>
      </c>
      <c r="D5592" s="2" t="s">
        <v>1353</v>
      </c>
      <c r="E5592">
        <v>4000</v>
      </c>
      <c r="F5592">
        <v>13887576</v>
      </c>
      <c r="G5592" s="2" t="s">
        <v>6610</v>
      </c>
      <c r="H5592" s="2" t="s">
        <v>215</v>
      </c>
      <c r="I5592" s="2" t="s">
        <v>12</v>
      </c>
      <c r="J5592" s="2" t="s">
        <v>109</v>
      </c>
      <c r="K5592" s="3">
        <v>4752</v>
      </c>
    </row>
    <row r="5593" spans="1:11" x14ac:dyDescent="0.25">
      <c r="A5593" s="1">
        <v>44101</v>
      </c>
      <c r="B5593" s="13" t="s">
        <v>6609</v>
      </c>
      <c r="C5593" s="2" t="s">
        <v>2955</v>
      </c>
      <c r="D5593" s="2" t="s">
        <v>2956</v>
      </c>
      <c r="E5593">
        <v>60</v>
      </c>
      <c r="F5593">
        <v>13887576</v>
      </c>
      <c r="G5593" s="2" t="s">
        <v>6610</v>
      </c>
      <c r="H5593" s="2" t="s">
        <v>215</v>
      </c>
      <c r="I5593" s="2" t="s">
        <v>12</v>
      </c>
      <c r="J5593" s="2" t="s">
        <v>109</v>
      </c>
      <c r="K5593" s="3">
        <v>4752</v>
      </c>
    </row>
    <row r="5594" spans="1:11" x14ac:dyDescent="0.25">
      <c r="A5594" s="1">
        <v>44101</v>
      </c>
      <c r="B5594" s="13" t="s">
        <v>6609</v>
      </c>
      <c r="C5594" s="2" t="s">
        <v>1319</v>
      </c>
      <c r="D5594" s="2" t="s">
        <v>1320</v>
      </c>
      <c r="E5594">
        <v>100</v>
      </c>
      <c r="F5594">
        <v>13887576</v>
      </c>
      <c r="G5594" s="2" t="s">
        <v>6610</v>
      </c>
      <c r="H5594" s="2" t="s">
        <v>215</v>
      </c>
      <c r="I5594" s="2" t="s">
        <v>12</v>
      </c>
      <c r="J5594" s="2" t="s">
        <v>109</v>
      </c>
      <c r="K5594" s="3">
        <v>4752</v>
      </c>
    </row>
    <row r="5595" spans="1:11" x14ac:dyDescent="0.25">
      <c r="A5595" s="1">
        <v>44101</v>
      </c>
      <c r="B5595" s="13" t="s">
        <v>6609</v>
      </c>
      <c r="C5595" s="2" t="s">
        <v>1443</v>
      </c>
      <c r="D5595" s="2" t="s">
        <v>1444</v>
      </c>
      <c r="E5595">
        <v>250</v>
      </c>
      <c r="F5595">
        <v>13887576</v>
      </c>
      <c r="G5595" s="2" t="s">
        <v>6610</v>
      </c>
      <c r="H5595" s="2" t="s">
        <v>215</v>
      </c>
      <c r="I5595" s="2" t="s">
        <v>12</v>
      </c>
      <c r="J5595" s="2" t="s">
        <v>109</v>
      </c>
      <c r="K5595" s="3">
        <v>4752</v>
      </c>
    </row>
    <row r="5596" spans="1:11" x14ac:dyDescent="0.25">
      <c r="A5596" s="1">
        <v>44101</v>
      </c>
      <c r="B5596" s="13" t="s">
        <v>6609</v>
      </c>
      <c r="C5596" s="2" t="s">
        <v>711</v>
      </c>
      <c r="D5596" s="2" t="s">
        <v>712</v>
      </c>
      <c r="E5596">
        <v>60</v>
      </c>
      <c r="F5596">
        <v>13887576</v>
      </c>
      <c r="G5596" s="2" t="s">
        <v>6610</v>
      </c>
      <c r="H5596" s="2" t="s">
        <v>215</v>
      </c>
      <c r="I5596" s="2" t="s">
        <v>12</v>
      </c>
      <c r="J5596" s="2" t="s">
        <v>109</v>
      </c>
      <c r="K5596" s="3">
        <v>4752</v>
      </c>
    </row>
    <row r="5597" spans="1:11" x14ac:dyDescent="0.25">
      <c r="A5597" s="1">
        <v>44101</v>
      </c>
      <c r="B5597" s="13" t="s">
        <v>6609</v>
      </c>
      <c r="C5597" s="2" t="s">
        <v>2128</v>
      </c>
      <c r="D5597" s="2" t="s">
        <v>2129</v>
      </c>
      <c r="E5597">
        <v>240</v>
      </c>
      <c r="F5597">
        <v>13887576</v>
      </c>
      <c r="G5597" s="2" t="s">
        <v>6610</v>
      </c>
      <c r="H5597" s="2" t="s">
        <v>215</v>
      </c>
      <c r="I5597" s="2" t="s">
        <v>12</v>
      </c>
      <c r="J5597" s="2" t="s">
        <v>109</v>
      </c>
      <c r="K5597" s="3">
        <v>4752</v>
      </c>
    </row>
    <row r="5598" spans="1:11" x14ac:dyDescent="0.25">
      <c r="A5598" s="1">
        <v>44101</v>
      </c>
      <c r="B5598" s="13" t="s">
        <v>6609</v>
      </c>
      <c r="C5598" s="2" t="s">
        <v>317</v>
      </c>
      <c r="D5598" s="2" t="s">
        <v>318</v>
      </c>
      <c r="E5598">
        <v>250</v>
      </c>
      <c r="F5598">
        <v>13887576</v>
      </c>
      <c r="G5598" s="2" t="s">
        <v>6610</v>
      </c>
      <c r="H5598" s="2" t="s">
        <v>215</v>
      </c>
      <c r="I5598" s="2" t="s">
        <v>12</v>
      </c>
      <c r="J5598" s="2" t="s">
        <v>109</v>
      </c>
      <c r="K5598" s="3">
        <v>4752</v>
      </c>
    </row>
    <row r="5599" spans="1:11" x14ac:dyDescent="0.25">
      <c r="A5599" s="1">
        <v>44101</v>
      </c>
      <c r="B5599" s="13" t="s">
        <v>6609</v>
      </c>
      <c r="C5599" s="2" t="s">
        <v>71</v>
      </c>
      <c r="D5599" s="2" t="s">
        <v>72</v>
      </c>
      <c r="E5599">
        <v>5000</v>
      </c>
      <c r="F5599">
        <v>13887576</v>
      </c>
      <c r="G5599" s="2" t="s">
        <v>6610</v>
      </c>
      <c r="H5599" s="2" t="s">
        <v>215</v>
      </c>
      <c r="I5599" s="2" t="s">
        <v>12</v>
      </c>
      <c r="J5599" s="2" t="s">
        <v>109</v>
      </c>
      <c r="K5599" s="3">
        <v>4752</v>
      </c>
    </row>
    <row r="5600" spans="1:11" x14ac:dyDescent="0.25">
      <c r="A5600" s="1">
        <v>44101</v>
      </c>
      <c r="B5600" s="13" t="s">
        <v>6609</v>
      </c>
      <c r="C5600" s="2" t="s">
        <v>836</v>
      </c>
      <c r="D5600" s="2" t="s">
        <v>837</v>
      </c>
      <c r="E5600">
        <v>200</v>
      </c>
      <c r="F5600">
        <v>13887576</v>
      </c>
      <c r="G5600" s="2" t="s">
        <v>6610</v>
      </c>
      <c r="H5600" s="2" t="s">
        <v>215</v>
      </c>
      <c r="I5600" s="2" t="s">
        <v>12</v>
      </c>
      <c r="J5600" s="2" t="s">
        <v>109</v>
      </c>
      <c r="K5600" s="3">
        <v>4752</v>
      </c>
    </row>
    <row r="5601" spans="1:11" x14ac:dyDescent="0.25">
      <c r="A5601" s="1">
        <v>44101</v>
      </c>
      <c r="B5601" s="13" t="s">
        <v>6609</v>
      </c>
      <c r="C5601" s="2" t="s">
        <v>2132</v>
      </c>
      <c r="D5601" s="2" t="s">
        <v>2133</v>
      </c>
      <c r="E5601">
        <v>240</v>
      </c>
      <c r="F5601">
        <v>13887576</v>
      </c>
      <c r="G5601" s="2" t="s">
        <v>6610</v>
      </c>
      <c r="H5601" s="2" t="s">
        <v>215</v>
      </c>
      <c r="I5601" s="2" t="s">
        <v>12</v>
      </c>
      <c r="J5601" s="2" t="s">
        <v>109</v>
      </c>
      <c r="K5601" s="3">
        <v>4752</v>
      </c>
    </row>
    <row r="5602" spans="1:11" x14ac:dyDescent="0.25">
      <c r="A5602" s="1">
        <v>44101</v>
      </c>
      <c r="B5602" s="13" t="s">
        <v>6609</v>
      </c>
      <c r="C5602" s="2" t="s">
        <v>3131</v>
      </c>
      <c r="D5602" s="2" t="s">
        <v>3132</v>
      </c>
      <c r="E5602">
        <v>100</v>
      </c>
      <c r="F5602">
        <v>13887576</v>
      </c>
      <c r="G5602" s="2" t="s">
        <v>6610</v>
      </c>
      <c r="H5602" s="2" t="s">
        <v>215</v>
      </c>
      <c r="I5602" s="2" t="s">
        <v>12</v>
      </c>
      <c r="J5602" s="2" t="s">
        <v>109</v>
      </c>
      <c r="K5602" s="3">
        <v>4752</v>
      </c>
    </row>
    <row r="5603" spans="1:11" x14ac:dyDescent="0.25">
      <c r="A5603" s="1">
        <v>44101</v>
      </c>
      <c r="B5603" s="13" t="s">
        <v>6609</v>
      </c>
      <c r="C5603" s="2" t="s">
        <v>6611</v>
      </c>
      <c r="D5603" s="2" t="s">
        <v>6612</v>
      </c>
      <c r="E5603">
        <v>1000</v>
      </c>
      <c r="F5603">
        <v>13887576</v>
      </c>
      <c r="G5603" s="2" t="s">
        <v>6610</v>
      </c>
      <c r="H5603" s="2" t="s">
        <v>215</v>
      </c>
      <c r="I5603" s="2" t="s">
        <v>12</v>
      </c>
      <c r="J5603" s="2" t="s">
        <v>109</v>
      </c>
      <c r="K5603" s="3">
        <v>4752</v>
      </c>
    </row>
    <row r="5604" spans="1:11" x14ac:dyDescent="0.25">
      <c r="A5604" s="1">
        <v>44101</v>
      </c>
      <c r="B5604" s="13" t="s">
        <v>6609</v>
      </c>
      <c r="C5604" s="2" t="s">
        <v>1003</v>
      </c>
      <c r="D5604" s="2" t="s">
        <v>1004</v>
      </c>
      <c r="E5604">
        <v>430</v>
      </c>
      <c r="F5604">
        <v>13887576</v>
      </c>
      <c r="G5604" s="2" t="s">
        <v>6610</v>
      </c>
      <c r="H5604" s="2" t="s">
        <v>215</v>
      </c>
      <c r="I5604" s="2" t="s">
        <v>12</v>
      </c>
      <c r="J5604" s="2" t="s">
        <v>109</v>
      </c>
      <c r="K5604" s="3">
        <v>4752</v>
      </c>
    </row>
    <row r="5605" spans="1:11" x14ac:dyDescent="0.25">
      <c r="A5605" s="1">
        <v>44101</v>
      </c>
      <c r="B5605" s="13" t="s">
        <v>6609</v>
      </c>
      <c r="C5605" s="2" t="s">
        <v>2963</v>
      </c>
      <c r="D5605" s="2" t="s">
        <v>2964</v>
      </c>
      <c r="E5605">
        <v>60</v>
      </c>
      <c r="F5605">
        <v>13887576</v>
      </c>
      <c r="G5605" s="2" t="s">
        <v>6610</v>
      </c>
      <c r="H5605" s="2" t="s">
        <v>215</v>
      </c>
      <c r="I5605" s="2" t="s">
        <v>12</v>
      </c>
      <c r="J5605" s="2" t="s">
        <v>109</v>
      </c>
      <c r="K5605" s="3">
        <v>4752</v>
      </c>
    </row>
    <row r="5606" spans="1:11" x14ac:dyDescent="0.25">
      <c r="A5606" s="1">
        <v>44101</v>
      </c>
      <c r="B5606" s="13" t="s">
        <v>6609</v>
      </c>
      <c r="C5606" s="2" t="s">
        <v>228</v>
      </c>
      <c r="D5606" s="2" t="s">
        <v>229</v>
      </c>
      <c r="E5606">
        <v>1000</v>
      </c>
      <c r="F5606">
        <v>13887576</v>
      </c>
      <c r="G5606" s="2" t="s">
        <v>6610</v>
      </c>
      <c r="H5606" s="2" t="s">
        <v>215</v>
      </c>
      <c r="I5606" s="2" t="s">
        <v>12</v>
      </c>
      <c r="J5606" s="2" t="s">
        <v>109</v>
      </c>
      <c r="K5606" s="3">
        <v>4752</v>
      </c>
    </row>
    <row r="5607" spans="1:11" x14ac:dyDescent="0.25">
      <c r="A5607" s="1">
        <v>44101</v>
      </c>
      <c r="B5607" s="13" t="s">
        <v>6609</v>
      </c>
      <c r="C5607" s="2" t="s">
        <v>1428</v>
      </c>
      <c r="D5607" s="2" t="s">
        <v>1429</v>
      </c>
      <c r="E5607">
        <v>100</v>
      </c>
      <c r="F5607">
        <v>13887576</v>
      </c>
      <c r="G5607" s="2" t="s">
        <v>6610</v>
      </c>
      <c r="H5607" s="2" t="s">
        <v>215</v>
      </c>
      <c r="I5607" s="2" t="s">
        <v>12</v>
      </c>
      <c r="J5607" s="2" t="s">
        <v>109</v>
      </c>
      <c r="K5607" s="3">
        <v>4752</v>
      </c>
    </row>
    <row r="5608" spans="1:11" x14ac:dyDescent="0.25">
      <c r="A5608" s="1">
        <v>44101</v>
      </c>
      <c r="B5608" s="13" t="s">
        <v>6609</v>
      </c>
      <c r="C5608" s="2" t="s">
        <v>4488</v>
      </c>
      <c r="D5608" s="2" t="s">
        <v>4489</v>
      </c>
      <c r="E5608">
        <v>60</v>
      </c>
      <c r="F5608">
        <v>13887576</v>
      </c>
      <c r="G5608" s="2" t="s">
        <v>6610</v>
      </c>
      <c r="H5608" s="2" t="s">
        <v>215</v>
      </c>
      <c r="I5608" s="2" t="s">
        <v>12</v>
      </c>
      <c r="J5608" s="2" t="s">
        <v>109</v>
      </c>
      <c r="K5608" s="3">
        <v>4752</v>
      </c>
    </row>
    <row r="5609" spans="1:11" x14ac:dyDescent="0.25">
      <c r="A5609" s="1">
        <v>44101</v>
      </c>
      <c r="B5609" s="13" t="s">
        <v>6609</v>
      </c>
      <c r="C5609" s="2" t="s">
        <v>2858</v>
      </c>
      <c r="D5609" s="2" t="s">
        <v>2859</v>
      </c>
      <c r="E5609">
        <v>1000</v>
      </c>
      <c r="F5609">
        <v>13887576</v>
      </c>
      <c r="G5609" s="2" t="s">
        <v>6610</v>
      </c>
      <c r="H5609" s="2" t="s">
        <v>215</v>
      </c>
      <c r="I5609" s="2" t="s">
        <v>12</v>
      </c>
      <c r="J5609" s="2" t="s">
        <v>109</v>
      </c>
      <c r="K5609" s="3">
        <v>4752</v>
      </c>
    </row>
    <row r="5610" spans="1:11" x14ac:dyDescent="0.25">
      <c r="A5610" s="1">
        <v>44088</v>
      </c>
      <c r="B5610" s="13" t="s">
        <v>6613</v>
      </c>
      <c r="C5610" s="2" t="s">
        <v>2823</v>
      </c>
      <c r="D5610" s="2" t="s">
        <v>2824</v>
      </c>
      <c r="E5610">
        <v>600</v>
      </c>
      <c r="F5610">
        <v>13888420</v>
      </c>
      <c r="G5610" s="2" t="s">
        <v>6614</v>
      </c>
      <c r="H5610" s="2" t="s">
        <v>2084</v>
      </c>
      <c r="I5610" s="2" t="s">
        <v>4965</v>
      </c>
      <c r="J5610" s="2" t="s">
        <v>109</v>
      </c>
      <c r="K5610" s="3">
        <v>4752</v>
      </c>
    </row>
    <row r="5611" spans="1:11" x14ac:dyDescent="0.25">
      <c r="A5611" s="1">
        <v>44100</v>
      </c>
      <c r="B5611" s="13" t="s">
        <v>6615</v>
      </c>
      <c r="C5611" s="2" t="s">
        <v>4967</v>
      </c>
      <c r="D5611" s="2" t="s">
        <v>4968</v>
      </c>
      <c r="E5611">
        <v>120</v>
      </c>
      <c r="F5611">
        <v>13888420</v>
      </c>
      <c r="G5611" s="2" t="s">
        <v>6614</v>
      </c>
      <c r="H5611" s="2" t="s">
        <v>2084</v>
      </c>
      <c r="I5611" s="2" t="s">
        <v>4965</v>
      </c>
      <c r="J5611" s="2" t="s">
        <v>109</v>
      </c>
      <c r="K5611" s="3">
        <v>4752</v>
      </c>
    </row>
    <row r="5612" spans="1:11" x14ac:dyDescent="0.25">
      <c r="A5612" s="1">
        <v>44098</v>
      </c>
      <c r="B5612" s="13" t="s">
        <v>6616</v>
      </c>
      <c r="C5612" s="2" t="s">
        <v>2833</v>
      </c>
      <c r="D5612" s="2" t="s">
        <v>2834</v>
      </c>
      <c r="E5612">
        <v>3000</v>
      </c>
      <c r="F5612">
        <v>13888420</v>
      </c>
      <c r="G5612" s="2" t="s">
        <v>6614</v>
      </c>
      <c r="H5612" s="2" t="s">
        <v>2084</v>
      </c>
      <c r="I5612" s="2" t="s">
        <v>4965</v>
      </c>
      <c r="J5612" s="2" t="s">
        <v>109</v>
      </c>
      <c r="K5612" s="3">
        <v>4752</v>
      </c>
    </row>
    <row r="5613" spans="1:11" x14ac:dyDescent="0.25">
      <c r="A5613" s="1">
        <v>44100</v>
      </c>
      <c r="B5613" s="13" t="s">
        <v>6615</v>
      </c>
      <c r="C5613" s="2" t="s">
        <v>6617</v>
      </c>
      <c r="D5613" s="2" t="s">
        <v>6618</v>
      </c>
      <c r="E5613">
        <v>120</v>
      </c>
      <c r="F5613">
        <v>13888420</v>
      </c>
      <c r="G5613" s="2" t="s">
        <v>6614</v>
      </c>
      <c r="H5613" s="2" t="s">
        <v>2084</v>
      </c>
      <c r="I5613" s="2" t="s">
        <v>4965</v>
      </c>
      <c r="J5613" s="2" t="s">
        <v>109</v>
      </c>
      <c r="K5613" s="3">
        <v>4752</v>
      </c>
    </row>
    <row r="5614" spans="1:11" x14ac:dyDescent="0.25">
      <c r="A5614" s="1">
        <v>44098</v>
      </c>
      <c r="B5614" s="13" t="s">
        <v>6616</v>
      </c>
      <c r="C5614" s="2" t="s">
        <v>1443</v>
      </c>
      <c r="D5614" s="2" t="s">
        <v>1444</v>
      </c>
      <c r="E5614">
        <v>3000</v>
      </c>
      <c r="F5614">
        <v>13888420</v>
      </c>
      <c r="G5614" s="2" t="s">
        <v>6614</v>
      </c>
      <c r="H5614" s="2" t="s">
        <v>2084</v>
      </c>
      <c r="I5614" s="2" t="s">
        <v>4965</v>
      </c>
      <c r="J5614" s="2" t="s">
        <v>109</v>
      </c>
      <c r="K5614" s="3">
        <v>4752</v>
      </c>
    </row>
    <row r="5615" spans="1:11" x14ac:dyDescent="0.25">
      <c r="A5615" s="1">
        <v>44100</v>
      </c>
      <c r="B5615" s="13" t="s">
        <v>6615</v>
      </c>
      <c r="C5615" s="2" t="s">
        <v>3699</v>
      </c>
      <c r="D5615" s="2" t="s">
        <v>3700</v>
      </c>
      <c r="E5615">
        <v>120</v>
      </c>
      <c r="F5615">
        <v>13888420</v>
      </c>
      <c r="G5615" s="2" t="s">
        <v>6614</v>
      </c>
      <c r="H5615" s="2" t="s">
        <v>2084</v>
      </c>
      <c r="I5615" s="2" t="s">
        <v>4965</v>
      </c>
      <c r="J5615" s="2" t="s">
        <v>109</v>
      </c>
      <c r="K5615" s="3">
        <v>4752</v>
      </c>
    </row>
    <row r="5616" spans="1:11" x14ac:dyDescent="0.25">
      <c r="A5616" s="1">
        <v>44098</v>
      </c>
      <c r="B5616" s="13" t="s">
        <v>6616</v>
      </c>
      <c r="C5616" s="2" t="s">
        <v>438</v>
      </c>
      <c r="D5616" s="2" t="s">
        <v>439</v>
      </c>
      <c r="E5616">
        <v>3000</v>
      </c>
      <c r="F5616">
        <v>13888420</v>
      </c>
      <c r="G5616" s="2" t="s">
        <v>6614</v>
      </c>
      <c r="H5616" s="2" t="s">
        <v>2084</v>
      </c>
      <c r="I5616" s="2" t="s">
        <v>4965</v>
      </c>
      <c r="J5616" s="2" t="s">
        <v>109</v>
      </c>
      <c r="K5616" s="3">
        <v>4752</v>
      </c>
    </row>
    <row r="5617" spans="1:11" x14ac:dyDescent="0.25">
      <c r="A5617" s="1">
        <v>44082</v>
      </c>
      <c r="B5617" s="13" t="s">
        <v>6619</v>
      </c>
      <c r="C5617" s="2" t="s">
        <v>4180</v>
      </c>
      <c r="D5617" s="2" t="s">
        <v>4181</v>
      </c>
      <c r="E5617">
        <v>15400</v>
      </c>
      <c r="F5617">
        <v>13888420</v>
      </c>
      <c r="G5617" s="2" t="s">
        <v>6614</v>
      </c>
      <c r="H5617" s="2" t="s">
        <v>2084</v>
      </c>
      <c r="I5617" s="2" t="s">
        <v>4965</v>
      </c>
      <c r="J5617" s="2" t="s">
        <v>109</v>
      </c>
      <c r="K5617" s="3">
        <v>4752</v>
      </c>
    </row>
    <row r="5618" spans="1:11" x14ac:dyDescent="0.25">
      <c r="A5618" s="1">
        <v>44098</v>
      </c>
      <c r="B5618" s="13" t="s">
        <v>6616</v>
      </c>
      <c r="C5618" s="2" t="s">
        <v>2122</v>
      </c>
      <c r="D5618" s="2" t="s">
        <v>2123</v>
      </c>
      <c r="E5618">
        <v>3000</v>
      </c>
      <c r="F5618">
        <v>13888420</v>
      </c>
      <c r="G5618" s="2" t="s">
        <v>6614</v>
      </c>
      <c r="H5618" s="2" t="s">
        <v>2084</v>
      </c>
      <c r="I5618" s="2" t="s">
        <v>4965</v>
      </c>
      <c r="J5618" s="2" t="s">
        <v>109</v>
      </c>
      <c r="K5618" s="3">
        <v>4752</v>
      </c>
    </row>
    <row r="5619" spans="1:11" x14ac:dyDescent="0.25">
      <c r="A5619" s="1">
        <v>44082</v>
      </c>
      <c r="B5619" s="13" t="s">
        <v>6619</v>
      </c>
      <c r="C5619" s="2" t="s">
        <v>212</v>
      </c>
      <c r="D5619" s="2" t="s">
        <v>213</v>
      </c>
      <c r="E5619">
        <v>15000</v>
      </c>
      <c r="F5619">
        <v>13888420</v>
      </c>
      <c r="G5619" s="2" t="s">
        <v>6614</v>
      </c>
      <c r="H5619" s="2" t="s">
        <v>2084</v>
      </c>
      <c r="I5619" s="2" t="s">
        <v>4965</v>
      </c>
      <c r="J5619" s="2" t="s">
        <v>109</v>
      </c>
      <c r="K5619" s="3">
        <v>4752</v>
      </c>
    </row>
    <row r="5620" spans="1:11" x14ac:dyDescent="0.25">
      <c r="A5620" s="1">
        <v>44098</v>
      </c>
      <c r="B5620" s="13" t="s">
        <v>6620</v>
      </c>
      <c r="C5620" s="2" t="s">
        <v>5202</v>
      </c>
      <c r="D5620" s="2" t="s">
        <v>5203</v>
      </c>
      <c r="E5620">
        <v>3000</v>
      </c>
      <c r="F5620">
        <v>13888420</v>
      </c>
      <c r="G5620" s="2" t="s">
        <v>6614</v>
      </c>
      <c r="H5620" s="2" t="s">
        <v>2084</v>
      </c>
      <c r="I5620" s="2" t="s">
        <v>4965</v>
      </c>
      <c r="J5620" s="2" t="s">
        <v>109</v>
      </c>
      <c r="K5620" s="3">
        <v>4752</v>
      </c>
    </row>
    <row r="5621" spans="1:11" x14ac:dyDescent="0.25">
      <c r="A5621" s="1">
        <v>44082</v>
      </c>
      <c r="B5621" s="13" t="s">
        <v>6619</v>
      </c>
      <c r="C5621" s="2" t="s">
        <v>6621</v>
      </c>
      <c r="D5621" s="2" t="s">
        <v>6622</v>
      </c>
      <c r="E5621">
        <v>360</v>
      </c>
      <c r="F5621">
        <v>13888420</v>
      </c>
      <c r="G5621" s="2" t="s">
        <v>6614</v>
      </c>
      <c r="H5621" s="2" t="s">
        <v>2084</v>
      </c>
      <c r="I5621" s="2" t="s">
        <v>4965</v>
      </c>
      <c r="J5621" s="2" t="s">
        <v>109</v>
      </c>
      <c r="K5621" s="3">
        <v>4752</v>
      </c>
    </row>
    <row r="5622" spans="1:11" x14ac:dyDescent="0.25">
      <c r="A5622" s="1">
        <v>44082</v>
      </c>
      <c r="B5622" s="13" t="s">
        <v>6619</v>
      </c>
      <c r="C5622" s="2" t="s">
        <v>5662</v>
      </c>
      <c r="D5622" s="2" t="s">
        <v>5663</v>
      </c>
      <c r="E5622">
        <v>240</v>
      </c>
      <c r="F5622">
        <v>13888420</v>
      </c>
      <c r="G5622" s="2" t="s">
        <v>6614</v>
      </c>
      <c r="H5622" s="2" t="s">
        <v>2084</v>
      </c>
      <c r="I5622" s="2" t="s">
        <v>4965</v>
      </c>
      <c r="J5622" s="2" t="s">
        <v>109</v>
      </c>
      <c r="K5622" s="3">
        <v>4752</v>
      </c>
    </row>
    <row r="5623" spans="1:11" x14ac:dyDescent="0.25">
      <c r="A5623" s="1">
        <v>44082</v>
      </c>
      <c r="B5623" s="13" t="s">
        <v>6619</v>
      </c>
      <c r="C5623" s="2" t="s">
        <v>6623</v>
      </c>
      <c r="D5623" s="2" t="s">
        <v>6624</v>
      </c>
      <c r="E5623">
        <v>100</v>
      </c>
      <c r="F5623">
        <v>13888420</v>
      </c>
      <c r="G5623" s="2" t="s">
        <v>6614</v>
      </c>
      <c r="H5623" s="2" t="s">
        <v>2084</v>
      </c>
      <c r="I5623" s="2" t="s">
        <v>4965</v>
      </c>
      <c r="J5623" s="2" t="s">
        <v>109</v>
      </c>
      <c r="K5623" s="3">
        <v>4752</v>
      </c>
    </row>
    <row r="5624" spans="1:11" x14ac:dyDescent="0.25">
      <c r="A5624" s="1">
        <v>44082</v>
      </c>
      <c r="B5624" s="13" t="s">
        <v>6619</v>
      </c>
      <c r="C5624" s="2" t="s">
        <v>5732</v>
      </c>
      <c r="D5624" s="2" t="s">
        <v>5733</v>
      </c>
      <c r="E5624">
        <v>40</v>
      </c>
      <c r="F5624">
        <v>13888420</v>
      </c>
      <c r="G5624" s="2" t="s">
        <v>6614</v>
      </c>
      <c r="H5624" s="2" t="s">
        <v>2084</v>
      </c>
      <c r="I5624" s="2" t="s">
        <v>4965</v>
      </c>
      <c r="J5624" s="2" t="s">
        <v>109</v>
      </c>
      <c r="K5624" s="3">
        <v>4752</v>
      </c>
    </row>
    <row r="5625" spans="1:11" x14ac:dyDescent="0.25">
      <c r="A5625" s="1">
        <v>44082</v>
      </c>
      <c r="B5625" s="13" t="s">
        <v>6619</v>
      </c>
      <c r="C5625" s="2" t="s">
        <v>267</v>
      </c>
      <c r="D5625" s="2" t="s">
        <v>268</v>
      </c>
      <c r="E5625">
        <v>360</v>
      </c>
      <c r="F5625">
        <v>13888420</v>
      </c>
      <c r="G5625" s="2" t="s">
        <v>6614</v>
      </c>
      <c r="H5625" s="2" t="s">
        <v>2084</v>
      </c>
      <c r="I5625" s="2" t="s">
        <v>4965</v>
      </c>
      <c r="J5625" s="2" t="s">
        <v>109</v>
      </c>
      <c r="K5625" s="3">
        <v>4752</v>
      </c>
    </row>
    <row r="5626" spans="1:11" x14ac:dyDescent="0.25">
      <c r="A5626" s="1">
        <v>44082</v>
      </c>
      <c r="B5626" s="13" t="s">
        <v>6619</v>
      </c>
      <c r="C5626" s="2" t="s">
        <v>6625</v>
      </c>
      <c r="D5626" s="2" t="s">
        <v>6626</v>
      </c>
      <c r="E5626">
        <v>20</v>
      </c>
      <c r="F5626">
        <v>13888420</v>
      </c>
      <c r="G5626" s="2" t="s">
        <v>6614</v>
      </c>
      <c r="H5626" s="2" t="s">
        <v>2084</v>
      </c>
      <c r="I5626" s="2" t="s">
        <v>4965</v>
      </c>
      <c r="J5626" s="2" t="s">
        <v>109</v>
      </c>
      <c r="K5626" s="3">
        <v>4752</v>
      </c>
    </row>
    <row r="5627" spans="1:11" x14ac:dyDescent="0.25">
      <c r="A5627" s="1">
        <v>44082</v>
      </c>
      <c r="B5627" s="13" t="s">
        <v>6619</v>
      </c>
      <c r="C5627" s="2" t="s">
        <v>6627</v>
      </c>
      <c r="D5627" s="2" t="s">
        <v>6628</v>
      </c>
      <c r="E5627">
        <v>10000</v>
      </c>
      <c r="F5627">
        <v>13888420</v>
      </c>
      <c r="G5627" s="2" t="s">
        <v>6614</v>
      </c>
      <c r="H5627" s="2" t="s">
        <v>2084</v>
      </c>
      <c r="I5627" s="2" t="s">
        <v>4965</v>
      </c>
      <c r="J5627" s="2" t="s">
        <v>109</v>
      </c>
      <c r="K5627" s="3">
        <v>4752</v>
      </c>
    </row>
    <row r="5628" spans="1:11" x14ac:dyDescent="0.25">
      <c r="A5628" s="1">
        <v>44082</v>
      </c>
      <c r="B5628" s="13" t="s">
        <v>6619</v>
      </c>
      <c r="C5628" s="2" t="s">
        <v>6629</v>
      </c>
      <c r="D5628" s="2" t="s">
        <v>6630</v>
      </c>
      <c r="E5628">
        <v>15000</v>
      </c>
      <c r="F5628">
        <v>13888420</v>
      </c>
      <c r="G5628" s="2" t="s">
        <v>6614</v>
      </c>
      <c r="H5628" s="2" t="s">
        <v>2084</v>
      </c>
      <c r="I5628" s="2" t="s">
        <v>4965</v>
      </c>
      <c r="J5628" s="2" t="s">
        <v>109</v>
      </c>
      <c r="K5628" s="3">
        <v>4752</v>
      </c>
    </row>
    <row r="5629" spans="1:11" x14ac:dyDescent="0.25">
      <c r="A5629" s="1">
        <v>44082</v>
      </c>
      <c r="B5629" s="13" t="s">
        <v>6631</v>
      </c>
      <c r="C5629" s="2" t="s">
        <v>6632</v>
      </c>
      <c r="D5629" s="2" t="s">
        <v>6633</v>
      </c>
      <c r="E5629">
        <v>1800</v>
      </c>
      <c r="F5629">
        <v>13888420</v>
      </c>
      <c r="G5629" s="2" t="s">
        <v>6614</v>
      </c>
      <c r="H5629" s="2" t="s">
        <v>2084</v>
      </c>
      <c r="I5629" s="2" t="s">
        <v>4965</v>
      </c>
      <c r="J5629" s="2" t="s">
        <v>109</v>
      </c>
      <c r="K5629" s="3">
        <v>4752</v>
      </c>
    </row>
    <row r="5630" spans="1:11" x14ac:dyDescent="0.25">
      <c r="A5630" s="1">
        <v>44082</v>
      </c>
      <c r="B5630" s="13" t="s">
        <v>6634</v>
      </c>
      <c r="C5630" s="2" t="s">
        <v>917</v>
      </c>
      <c r="D5630" s="2" t="s">
        <v>918</v>
      </c>
      <c r="E5630">
        <v>480</v>
      </c>
      <c r="F5630">
        <v>13888420</v>
      </c>
      <c r="G5630" s="2" t="s">
        <v>6614</v>
      </c>
      <c r="H5630" s="2" t="s">
        <v>2084</v>
      </c>
      <c r="I5630" s="2" t="s">
        <v>4965</v>
      </c>
      <c r="J5630" s="2" t="s">
        <v>109</v>
      </c>
      <c r="K5630" s="3">
        <v>4752</v>
      </c>
    </row>
    <row r="5631" spans="1:11" x14ac:dyDescent="0.25">
      <c r="A5631" s="1">
        <v>44082</v>
      </c>
      <c r="B5631" s="13" t="s">
        <v>6634</v>
      </c>
      <c r="C5631" s="2" t="s">
        <v>419</v>
      </c>
      <c r="D5631" s="2" t="s">
        <v>420</v>
      </c>
      <c r="E5631">
        <v>120</v>
      </c>
      <c r="F5631">
        <v>13888420</v>
      </c>
      <c r="G5631" s="2" t="s">
        <v>6614</v>
      </c>
      <c r="H5631" s="2" t="s">
        <v>2084</v>
      </c>
      <c r="I5631" s="2" t="s">
        <v>4965</v>
      </c>
      <c r="J5631" s="2" t="s">
        <v>109</v>
      </c>
      <c r="K5631" s="3">
        <v>4752</v>
      </c>
    </row>
    <row r="5632" spans="1:11" x14ac:dyDescent="0.25">
      <c r="A5632" s="1">
        <v>44104</v>
      </c>
      <c r="B5632" s="13" t="s">
        <v>6635</v>
      </c>
      <c r="C5632" s="2" t="s">
        <v>4581</v>
      </c>
      <c r="D5632" s="2" t="s">
        <v>4582</v>
      </c>
      <c r="E5632">
        <v>10</v>
      </c>
      <c r="F5632">
        <v>13890806</v>
      </c>
      <c r="G5632" s="2" t="s">
        <v>6636</v>
      </c>
      <c r="H5632" s="2" t="s">
        <v>2365</v>
      </c>
      <c r="I5632" s="2" t="s">
        <v>12</v>
      </c>
      <c r="J5632" s="2" t="s">
        <v>109</v>
      </c>
      <c r="K5632" s="3">
        <v>4752</v>
      </c>
    </row>
    <row r="5633" spans="1:11" x14ac:dyDescent="0.25">
      <c r="A5633" s="1">
        <v>44095</v>
      </c>
      <c r="B5633" s="13" t="s">
        <v>6637</v>
      </c>
      <c r="C5633" s="2" t="s">
        <v>3154</v>
      </c>
      <c r="D5633" s="2" t="s">
        <v>3155</v>
      </c>
      <c r="E5633">
        <v>20</v>
      </c>
      <c r="F5633">
        <v>13890806</v>
      </c>
      <c r="G5633" s="2" t="s">
        <v>6636</v>
      </c>
      <c r="H5633" s="2" t="s">
        <v>4849</v>
      </c>
      <c r="I5633" s="2" t="s">
        <v>12</v>
      </c>
      <c r="J5633" s="2" t="s">
        <v>109</v>
      </c>
      <c r="K5633" s="3">
        <v>4752</v>
      </c>
    </row>
    <row r="5634" spans="1:11" x14ac:dyDescent="0.25">
      <c r="A5634" s="1">
        <v>44095</v>
      </c>
      <c r="B5634" s="13" t="s">
        <v>6593</v>
      </c>
      <c r="C5634" s="2" t="s">
        <v>6638</v>
      </c>
      <c r="D5634" s="2" t="s">
        <v>6639</v>
      </c>
      <c r="E5634">
        <v>41</v>
      </c>
      <c r="F5634">
        <v>13892625</v>
      </c>
      <c r="G5634" s="2" t="s">
        <v>6596</v>
      </c>
      <c r="H5634" s="2" t="s">
        <v>4849</v>
      </c>
      <c r="I5634" s="2" t="s">
        <v>12</v>
      </c>
      <c r="J5634" s="2" t="s">
        <v>13</v>
      </c>
      <c r="K5634" s="3">
        <v>9999</v>
      </c>
    </row>
    <row r="5635" spans="1:11" x14ac:dyDescent="0.25">
      <c r="A5635" s="1">
        <v>44104</v>
      </c>
      <c r="B5635" s="13" t="s">
        <v>6635</v>
      </c>
      <c r="C5635" s="2" t="s">
        <v>127</v>
      </c>
      <c r="D5635" s="2" t="s">
        <v>128</v>
      </c>
      <c r="E5635">
        <v>5000</v>
      </c>
      <c r="F5635">
        <v>13890806</v>
      </c>
      <c r="G5635" s="2" t="s">
        <v>6636</v>
      </c>
      <c r="H5635" s="2" t="s">
        <v>2365</v>
      </c>
      <c r="I5635" s="2" t="s">
        <v>12</v>
      </c>
      <c r="J5635" s="2" t="s">
        <v>109</v>
      </c>
      <c r="K5635" s="3">
        <v>4752</v>
      </c>
    </row>
    <row r="5636" spans="1:11" x14ac:dyDescent="0.25">
      <c r="A5636" s="1">
        <v>44095</v>
      </c>
      <c r="B5636" s="13" t="s">
        <v>6637</v>
      </c>
      <c r="C5636" s="2" t="s">
        <v>58</v>
      </c>
      <c r="D5636" s="2" t="s">
        <v>59</v>
      </c>
      <c r="E5636">
        <v>1740</v>
      </c>
      <c r="F5636">
        <v>13890806</v>
      </c>
      <c r="G5636" s="2" t="s">
        <v>6636</v>
      </c>
      <c r="H5636" s="2" t="s">
        <v>4849</v>
      </c>
      <c r="I5636" s="2" t="s">
        <v>12</v>
      </c>
      <c r="J5636" s="2" t="s">
        <v>109</v>
      </c>
      <c r="K5636" s="3">
        <v>4752</v>
      </c>
    </row>
    <row r="5637" spans="1:11" x14ac:dyDescent="0.25">
      <c r="A5637" s="1">
        <v>44104</v>
      </c>
      <c r="B5637" s="13" t="s">
        <v>6635</v>
      </c>
      <c r="C5637" s="2" t="s">
        <v>5440</v>
      </c>
      <c r="D5637" s="2" t="s">
        <v>5441</v>
      </c>
      <c r="E5637">
        <v>120</v>
      </c>
      <c r="F5637">
        <v>13890806</v>
      </c>
      <c r="G5637" s="2" t="s">
        <v>6636</v>
      </c>
      <c r="H5637" s="2" t="s">
        <v>2365</v>
      </c>
      <c r="I5637" s="2" t="s">
        <v>12</v>
      </c>
      <c r="J5637" s="2" t="s">
        <v>109</v>
      </c>
      <c r="K5637" s="3">
        <v>4752</v>
      </c>
    </row>
    <row r="5638" spans="1:11" x14ac:dyDescent="0.25">
      <c r="A5638" s="1">
        <v>44104</v>
      </c>
      <c r="B5638" s="13" t="s">
        <v>6635</v>
      </c>
      <c r="C5638" s="2" t="s">
        <v>232</v>
      </c>
      <c r="D5638" s="2" t="s">
        <v>233</v>
      </c>
      <c r="E5638">
        <v>360</v>
      </c>
      <c r="F5638">
        <v>13890806</v>
      </c>
      <c r="G5638" s="2" t="s">
        <v>6636</v>
      </c>
      <c r="H5638" s="2" t="s">
        <v>2365</v>
      </c>
      <c r="I5638" s="2" t="s">
        <v>12</v>
      </c>
      <c r="J5638" s="2" t="s">
        <v>109</v>
      </c>
      <c r="K5638" s="3">
        <v>4752</v>
      </c>
    </row>
    <row r="5639" spans="1:11" x14ac:dyDescent="0.25">
      <c r="A5639" s="1">
        <v>44104</v>
      </c>
      <c r="B5639" s="13" t="s">
        <v>6640</v>
      </c>
      <c r="C5639" s="2" t="s">
        <v>6641</v>
      </c>
      <c r="D5639" s="2" t="s">
        <v>6642</v>
      </c>
      <c r="E5639">
        <v>50</v>
      </c>
      <c r="F5639">
        <v>13890806</v>
      </c>
      <c r="G5639" s="2" t="s">
        <v>6636</v>
      </c>
      <c r="H5639" s="2" t="s">
        <v>2365</v>
      </c>
      <c r="I5639" s="2" t="s">
        <v>12</v>
      </c>
      <c r="J5639" s="2" t="s">
        <v>109</v>
      </c>
      <c r="K5639" s="3">
        <v>4752</v>
      </c>
    </row>
    <row r="5640" spans="1:11" x14ac:dyDescent="0.25">
      <c r="A5640" s="1">
        <v>44104</v>
      </c>
      <c r="B5640" s="13" t="s">
        <v>6635</v>
      </c>
      <c r="C5640" s="2" t="s">
        <v>6643</v>
      </c>
      <c r="D5640" s="2" t="s">
        <v>6644</v>
      </c>
      <c r="E5640">
        <v>10</v>
      </c>
      <c r="F5640">
        <v>13890806</v>
      </c>
      <c r="G5640" s="2" t="s">
        <v>6636</v>
      </c>
      <c r="H5640" s="2" t="s">
        <v>2365</v>
      </c>
      <c r="I5640" s="2" t="s">
        <v>12</v>
      </c>
      <c r="J5640" s="2" t="s">
        <v>109</v>
      </c>
      <c r="K5640" s="3">
        <v>4752</v>
      </c>
    </row>
    <row r="5641" spans="1:11" x14ac:dyDescent="0.25">
      <c r="A5641" s="1">
        <v>44104</v>
      </c>
      <c r="B5641" s="13" t="s">
        <v>6635</v>
      </c>
      <c r="C5641" s="2" t="s">
        <v>6645</v>
      </c>
      <c r="D5641" s="2" t="s">
        <v>6646</v>
      </c>
      <c r="E5641">
        <v>10</v>
      </c>
      <c r="F5641">
        <v>13890806</v>
      </c>
      <c r="G5641" s="2" t="s">
        <v>6636</v>
      </c>
      <c r="H5641" s="2" t="s">
        <v>2365</v>
      </c>
      <c r="I5641" s="2" t="s">
        <v>12</v>
      </c>
      <c r="J5641" s="2" t="s">
        <v>109</v>
      </c>
      <c r="K5641" s="3">
        <v>4752</v>
      </c>
    </row>
    <row r="5642" spans="1:11" x14ac:dyDescent="0.25">
      <c r="A5642" s="1">
        <v>44104</v>
      </c>
      <c r="B5642" s="13" t="s">
        <v>6640</v>
      </c>
      <c r="C5642" s="2" t="s">
        <v>6647</v>
      </c>
      <c r="D5642" s="2" t="s">
        <v>6648</v>
      </c>
      <c r="E5642">
        <v>30</v>
      </c>
      <c r="F5642">
        <v>13890806</v>
      </c>
      <c r="G5642" s="2" t="s">
        <v>6636</v>
      </c>
      <c r="H5642" s="2" t="s">
        <v>2365</v>
      </c>
      <c r="I5642" s="2" t="s">
        <v>12</v>
      </c>
      <c r="J5642" s="2" t="s">
        <v>109</v>
      </c>
      <c r="K5642" s="3">
        <v>4752</v>
      </c>
    </row>
    <row r="5643" spans="1:11" x14ac:dyDescent="0.25">
      <c r="A5643" s="1">
        <v>44104</v>
      </c>
      <c r="B5643" s="13" t="s">
        <v>6635</v>
      </c>
      <c r="C5643" s="2" t="s">
        <v>123</v>
      </c>
      <c r="D5643" s="2" t="s">
        <v>124</v>
      </c>
      <c r="E5643">
        <v>5000</v>
      </c>
      <c r="F5643">
        <v>13890806</v>
      </c>
      <c r="G5643" s="2" t="s">
        <v>6636</v>
      </c>
      <c r="H5643" s="2" t="s">
        <v>2365</v>
      </c>
      <c r="I5643" s="2" t="s">
        <v>12</v>
      </c>
      <c r="J5643" s="2" t="s">
        <v>109</v>
      </c>
      <c r="K5643" s="3">
        <v>4752</v>
      </c>
    </row>
    <row r="5644" spans="1:11" x14ac:dyDescent="0.25">
      <c r="A5644" s="1">
        <v>44104</v>
      </c>
      <c r="B5644" s="13" t="s">
        <v>6635</v>
      </c>
      <c r="C5644" s="2" t="s">
        <v>532</v>
      </c>
      <c r="D5644" s="2" t="s">
        <v>533</v>
      </c>
      <c r="E5644">
        <v>1000</v>
      </c>
      <c r="F5644">
        <v>13890806</v>
      </c>
      <c r="G5644" s="2" t="s">
        <v>6636</v>
      </c>
      <c r="H5644" s="2" t="s">
        <v>2365</v>
      </c>
      <c r="I5644" s="2" t="s">
        <v>12</v>
      </c>
      <c r="J5644" s="2" t="s">
        <v>109</v>
      </c>
      <c r="K5644" s="3">
        <v>4752</v>
      </c>
    </row>
    <row r="5645" spans="1:11" x14ac:dyDescent="0.25">
      <c r="A5645" s="1">
        <v>44104</v>
      </c>
      <c r="B5645" s="13" t="s">
        <v>6635</v>
      </c>
      <c r="C5645" s="2" t="s">
        <v>3196</v>
      </c>
      <c r="D5645" s="2" t="s">
        <v>3197</v>
      </c>
      <c r="E5645">
        <v>480</v>
      </c>
      <c r="F5645">
        <v>13890806</v>
      </c>
      <c r="G5645" s="2" t="s">
        <v>6636</v>
      </c>
      <c r="H5645" s="2" t="s">
        <v>2365</v>
      </c>
      <c r="I5645" s="2" t="s">
        <v>12</v>
      </c>
      <c r="J5645" s="2" t="s">
        <v>109</v>
      </c>
      <c r="K5645" s="3">
        <v>4752</v>
      </c>
    </row>
    <row r="5646" spans="1:11" x14ac:dyDescent="0.25">
      <c r="A5646" s="1">
        <v>44104</v>
      </c>
      <c r="B5646" s="13" t="s">
        <v>6635</v>
      </c>
      <c r="C5646" s="2" t="s">
        <v>5139</v>
      </c>
      <c r="D5646" s="2" t="s">
        <v>5140</v>
      </c>
      <c r="E5646">
        <v>120</v>
      </c>
      <c r="F5646">
        <v>13890806</v>
      </c>
      <c r="G5646" s="2" t="s">
        <v>6636</v>
      </c>
      <c r="H5646" s="2" t="s">
        <v>2365</v>
      </c>
      <c r="I5646" s="2" t="s">
        <v>12</v>
      </c>
      <c r="J5646" s="2" t="s">
        <v>109</v>
      </c>
      <c r="K5646" s="3">
        <v>4752</v>
      </c>
    </row>
    <row r="5647" spans="1:11" x14ac:dyDescent="0.25">
      <c r="A5647" s="1">
        <v>44104</v>
      </c>
      <c r="B5647" s="13" t="s">
        <v>6635</v>
      </c>
      <c r="C5647" s="2" t="s">
        <v>6430</v>
      </c>
      <c r="D5647" s="2" t="s">
        <v>6431</v>
      </c>
      <c r="E5647">
        <v>120</v>
      </c>
      <c r="F5647">
        <v>13890806</v>
      </c>
      <c r="G5647" s="2" t="s">
        <v>6636</v>
      </c>
      <c r="H5647" s="2" t="s">
        <v>2365</v>
      </c>
      <c r="I5647" s="2" t="s">
        <v>12</v>
      </c>
      <c r="J5647" s="2" t="s">
        <v>109</v>
      </c>
      <c r="K5647" s="3">
        <v>4752</v>
      </c>
    </row>
    <row r="5648" spans="1:11" x14ac:dyDescent="0.25">
      <c r="A5648" s="1">
        <v>44104</v>
      </c>
      <c r="B5648" s="13" t="s">
        <v>6635</v>
      </c>
      <c r="C5648" s="2" t="s">
        <v>168</v>
      </c>
      <c r="D5648" s="2" t="s">
        <v>169</v>
      </c>
      <c r="E5648">
        <v>5000</v>
      </c>
      <c r="F5648">
        <v>13890806</v>
      </c>
      <c r="G5648" s="2" t="s">
        <v>6636</v>
      </c>
      <c r="H5648" s="2" t="s">
        <v>2365</v>
      </c>
      <c r="I5648" s="2" t="s">
        <v>12</v>
      </c>
      <c r="J5648" s="2" t="s">
        <v>109</v>
      </c>
      <c r="K5648" s="3">
        <v>4752</v>
      </c>
    </row>
    <row r="5649" spans="1:11" x14ac:dyDescent="0.25">
      <c r="A5649" s="1">
        <v>44104</v>
      </c>
      <c r="B5649" s="13" t="s">
        <v>6635</v>
      </c>
      <c r="C5649" s="2" t="s">
        <v>2607</v>
      </c>
      <c r="D5649" s="2" t="s">
        <v>2608</v>
      </c>
      <c r="E5649">
        <v>5000</v>
      </c>
      <c r="F5649">
        <v>13890806</v>
      </c>
      <c r="G5649" s="2" t="s">
        <v>6636</v>
      </c>
      <c r="H5649" s="2" t="s">
        <v>2365</v>
      </c>
      <c r="I5649" s="2" t="s">
        <v>12</v>
      </c>
      <c r="J5649" s="2" t="s">
        <v>109</v>
      </c>
      <c r="K5649" s="3">
        <v>4752</v>
      </c>
    </row>
    <row r="5650" spans="1:11" x14ac:dyDescent="0.25">
      <c r="A5650" s="1">
        <v>44104</v>
      </c>
      <c r="B5650" s="13" t="s">
        <v>6635</v>
      </c>
      <c r="C5650" s="2" t="s">
        <v>161</v>
      </c>
      <c r="D5650" s="2" t="s">
        <v>162</v>
      </c>
      <c r="E5650">
        <v>5000</v>
      </c>
      <c r="F5650">
        <v>13890806</v>
      </c>
      <c r="G5650" s="2" t="s">
        <v>6636</v>
      </c>
      <c r="H5650" s="2" t="s">
        <v>2365</v>
      </c>
      <c r="I5650" s="2" t="s">
        <v>12</v>
      </c>
      <c r="J5650" s="2" t="s">
        <v>109</v>
      </c>
      <c r="K5650" s="3">
        <v>4752</v>
      </c>
    </row>
    <row r="5651" spans="1:11" x14ac:dyDescent="0.25">
      <c r="A5651" s="1">
        <v>44104</v>
      </c>
      <c r="B5651" s="13" t="s">
        <v>6635</v>
      </c>
      <c r="C5651" s="2" t="s">
        <v>58</v>
      </c>
      <c r="D5651" s="2" t="s">
        <v>59</v>
      </c>
      <c r="E5651">
        <v>10000</v>
      </c>
      <c r="F5651">
        <v>13890806</v>
      </c>
      <c r="G5651" s="2" t="s">
        <v>6636</v>
      </c>
      <c r="H5651" s="2" t="s">
        <v>2365</v>
      </c>
      <c r="I5651" s="2" t="s">
        <v>12</v>
      </c>
      <c r="J5651" s="2" t="s">
        <v>109</v>
      </c>
      <c r="K5651" s="3">
        <v>4752</v>
      </c>
    </row>
    <row r="5652" spans="1:11" x14ac:dyDescent="0.25">
      <c r="A5652" s="1">
        <v>44104</v>
      </c>
      <c r="B5652" s="13" t="s">
        <v>6635</v>
      </c>
      <c r="C5652" s="2" t="s">
        <v>2609</v>
      </c>
      <c r="D5652" s="2" t="s">
        <v>2610</v>
      </c>
      <c r="E5652">
        <v>5000</v>
      </c>
      <c r="F5652">
        <v>13890806</v>
      </c>
      <c r="G5652" s="2" t="s">
        <v>6636</v>
      </c>
      <c r="H5652" s="2" t="s">
        <v>2365</v>
      </c>
      <c r="I5652" s="2" t="s">
        <v>12</v>
      </c>
      <c r="J5652" s="2" t="s">
        <v>109</v>
      </c>
      <c r="K5652" s="3">
        <v>4752</v>
      </c>
    </row>
    <row r="5653" spans="1:11" x14ac:dyDescent="0.25">
      <c r="A5653" s="1">
        <v>44088</v>
      </c>
      <c r="B5653" s="13" t="s">
        <v>6649</v>
      </c>
      <c r="C5653" s="2" t="s">
        <v>6650</v>
      </c>
      <c r="D5653" s="2" t="s">
        <v>6651</v>
      </c>
      <c r="E5653">
        <v>10</v>
      </c>
      <c r="F5653">
        <v>13890896</v>
      </c>
      <c r="G5653" s="2" t="s">
        <v>6652</v>
      </c>
      <c r="H5653" s="2" t="s">
        <v>6653</v>
      </c>
      <c r="I5653" s="2" t="s">
        <v>12</v>
      </c>
      <c r="J5653" s="2" t="s">
        <v>109</v>
      </c>
      <c r="K5653" s="3">
        <v>9999</v>
      </c>
    </row>
    <row r="5654" spans="1:11" x14ac:dyDescent="0.25">
      <c r="A5654" s="1">
        <v>44086</v>
      </c>
      <c r="B5654" s="13" t="s">
        <v>6654</v>
      </c>
      <c r="C5654" s="2" t="s">
        <v>5410</v>
      </c>
      <c r="D5654" s="2" t="s">
        <v>5411</v>
      </c>
      <c r="E5654">
        <v>20</v>
      </c>
      <c r="F5654">
        <v>13890896</v>
      </c>
      <c r="G5654" s="2" t="s">
        <v>6652</v>
      </c>
      <c r="H5654" s="2" t="s">
        <v>6653</v>
      </c>
      <c r="I5654" s="2" t="s">
        <v>12</v>
      </c>
      <c r="J5654" s="2" t="s">
        <v>109</v>
      </c>
      <c r="K5654" s="3">
        <v>9999</v>
      </c>
    </row>
    <row r="5655" spans="1:11" x14ac:dyDescent="0.25">
      <c r="A5655" s="1">
        <v>44086</v>
      </c>
      <c r="B5655" s="13" t="s">
        <v>6654</v>
      </c>
      <c r="C5655" s="2" t="s">
        <v>5447</v>
      </c>
      <c r="D5655" s="2" t="s">
        <v>5448</v>
      </c>
      <c r="E5655">
        <v>20</v>
      </c>
      <c r="F5655">
        <v>13890896</v>
      </c>
      <c r="G5655" s="2" t="s">
        <v>6652</v>
      </c>
      <c r="H5655" s="2" t="s">
        <v>6653</v>
      </c>
      <c r="I5655" s="2" t="s">
        <v>12</v>
      </c>
      <c r="J5655" s="2" t="s">
        <v>109</v>
      </c>
      <c r="K5655" s="3">
        <v>9999</v>
      </c>
    </row>
    <row r="5656" spans="1:11" x14ac:dyDescent="0.25">
      <c r="A5656" s="1">
        <v>44088</v>
      </c>
      <c r="B5656" s="13" t="s">
        <v>6655</v>
      </c>
      <c r="C5656" s="2" t="s">
        <v>6650</v>
      </c>
      <c r="D5656" s="2" t="s">
        <v>6651</v>
      </c>
      <c r="E5656">
        <v>30</v>
      </c>
      <c r="F5656">
        <v>13890896</v>
      </c>
      <c r="G5656" s="2" t="s">
        <v>6652</v>
      </c>
      <c r="H5656" s="2" t="s">
        <v>4849</v>
      </c>
      <c r="I5656" s="2" t="s">
        <v>12</v>
      </c>
      <c r="J5656" s="2" t="s">
        <v>109</v>
      </c>
      <c r="K5656" s="3">
        <v>9999</v>
      </c>
    </row>
    <row r="5657" spans="1:11" x14ac:dyDescent="0.25">
      <c r="A5657" s="1">
        <v>44095</v>
      </c>
      <c r="B5657" s="13" t="s">
        <v>6593</v>
      </c>
      <c r="C5657" s="2" t="s">
        <v>731</v>
      </c>
      <c r="D5657" s="2" t="s">
        <v>732</v>
      </c>
      <c r="E5657">
        <v>60</v>
      </c>
      <c r="F5657">
        <v>13892625</v>
      </c>
      <c r="G5657" s="2" t="s">
        <v>6596</v>
      </c>
      <c r="H5657" s="2" t="s">
        <v>4849</v>
      </c>
      <c r="I5657" s="2" t="s">
        <v>12</v>
      </c>
      <c r="J5657" s="2" t="s">
        <v>13</v>
      </c>
      <c r="K5657" s="3">
        <v>9999</v>
      </c>
    </row>
    <row r="5658" spans="1:11" x14ac:dyDescent="0.25">
      <c r="A5658" s="1">
        <v>44095</v>
      </c>
      <c r="B5658" s="13" t="s">
        <v>6593</v>
      </c>
      <c r="C5658" s="2" t="s">
        <v>6656</v>
      </c>
      <c r="D5658" s="2" t="s">
        <v>6657</v>
      </c>
      <c r="E5658">
        <v>10</v>
      </c>
      <c r="F5658">
        <v>13892625</v>
      </c>
      <c r="G5658" s="2" t="s">
        <v>6596</v>
      </c>
      <c r="H5658" s="2" t="s">
        <v>4849</v>
      </c>
      <c r="I5658" s="2" t="s">
        <v>12</v>
      </c>
      <c r="J5658" s="2" t="s">
        <v>13</v>
      </c>
      <c r="K5658" s="3">
        <v>9999</v>
      </c>
    </row>
    <row r="5659" spans="1:11" x14ac:dyDescent="0.25">
      <c r="A5659" s="1">
        <v>44095</v>
      </c>
      <c r="B5659" s="13" t="s">
        <v>6593</v>
      </c>
      <c r="C5659" s="2" t="s">
        <v>6658</v>
      </c>
      <c r="D5659" s="2" t="s">
        <v>6659</v>
      </c>
      <c r="E5659">
        <v>10</v>
      </c>
      <c r="F5659">
        <v>13892625</v>
      </c>
      <c r="G5659" s="2" t="s">
        <v>6596</v>
      </c>
      <c r="H5659" s="2" t="s">
        <v>4849</v>
      </c>
      <c r="I5659" s="2" t="s">
        <v>12</v>
      </c>
      <c r="J5659" s="2" t="s">
        <v>13</v>
      </c>
      <c r="K5659" s="3">
        <v>9999</v>
      </c>
    </row>
    <row r="5660" spans="1:11" x14ac:dyDescent="0.25">
      <c r="A5660" s="1">
        <v>44095</v>
      </c>
      <c r="B5660" s="13" t="s">
        <v>6593</v>
      </c>
      <c r="C5660" s="2" t="s">
        <v>6607</v>
      </c>
      <c r="D5660" s="2" t="s">
        <v>6608</v>
      </c>
      <c r="E5660">
        <v>667</v>
      </c>
      <c r="F5660">
        <v>13892625</v>
      </c>
      <c r="G5660" s="2" t="s">
        <v>6596</v>
      </c>
      <c r="H5660" s="2" t="s">
        <v>4849</v>
      </c>
      <c r="I5660" s="2" t="s">
        <v>12</v>
      </c>
      <c r="J5660" s="2" t="s">
        <v>13</v>
      </c>
      <c r="K5660" s="3">
        <v>9999</v>
      </c>
    </row>
    <row r="5661" spans="1:11" x14ac:dyDescent="0.25">
      <c r="A5661" s="1">
        <v>44095</v>
      </c>
      <c r="B5661" s="13" t="s">
        <v>6660</v>
      </c>
      <c r="C5661" s="2" t="s">
        <v>6396</v>
      </c>
      <c r="D5661" s="2" t="s">
        <v>6397</v>
      </c>
      <c r="E5661">
        <v>38</v>
      </c>
      <c r="F5661">
        <v>13892625</v>
      </c>
      <c r="G5661" s="2" t="s">
        <v>6596</v>
      </c>
      <c r="H5661" s="2" t="s">
        <v>4849</v>
      </c>
      <c r="I5661" s="2" t="s">
        <v>12</v>
      </c>
      <c r="J5661" s="2" t="s">
        <v>13</v>
      </c>
      <c r="K5661" s="3">
        <v>9999</v>
      </c>
    </row>
    <row r="5662" spans="1:11" x14ac:dyDescent="0.25">
      <c r="A5662" s="1">
        <v>44103</v>
      </c>
      <c r="B5662" s="13" t="s">
        <v>6661</v>
      </c>
      <c r="C5662" s="2" t="s">
        <v>1599</v>
      </c>
      <c r="D5662" s="2" t="s">
        <v>1600</v>
      </c>
      <c r="E5662">
        <v>120</v>
      </c>
      <c r="F5662">
        <v>13924370</v>
      </c>
      <c r="G5662" s="2" t="s">
        <v>6662</v>
      </c>
      <c r="H5662" s="2" t="s">
        <v>215</v>
      </c>
      <c r="I5662" s="2" t="s">
        <v>12</v>
      </c>
      <c r="J5662" s="2" t="s">
        <v>109</v>
      </c>
      <c r="K5662" s="3">
        <v>4752</v>
      </c>
    </row>
    <row r="5663" spans="1:11" x14ac:dyDescent="0.25">
      <c r="A5663" s="1">
        <v>44076</v>
      </c>
      <c r="B5663" s="13" t="s">
        <v>6663</v>
      </c>
      <c r="C5663" s="2" t="s">
        <v>1039</v>
      </c>
      <c r="D5663" s="2" t="s">
        <v>1040</v>
      </c>
      <c r="E5663">
        <v>300</v>
      </c>
      <c r="F5663">
        <v>13924370</v>
      </c>
      <c r="G5663" s="2" t="s">
        <v>6662</v>
      </c>
      <c r="H5663" s="2" t="s">
        <v>215</v>
      </c>
      <c r="I5663" s="2" t="s">
        <v>12</v>
      </c>
      <c r="J5663" s="2" t="s">
        <v>109</v>
      </c>
      <c r="K5663" s="3">
        <v>4752</v>
      </c>
    </row>
    <row r="5664" spans="1:11" x14ac:dyDescent="0.25">
      <c r="A5664" s="1">
        <v>44103</v>
      </c>
      <c r="B5664" s="13" t="s">
        <v>6661</v>
      </c>
      <c r="C5664" s="2" t="s">
        <v>155</v>
      </c>
      <c r="D5664" s="2" t="s">
        <v>156</v>
      </c>
      <c r="E5664">
        <v>2000</v>
      </c>
      <c r="F5664">
        <v>13924370</v>
      </c>
      <c r="G5664" s="2" t="s">
        <v>6662</v>
      </c>
      <c r="H5664" s="2" t="s">
        <v>215</v>
      </c>
      <c r="I5664" s="2" t="s">
        <v>12</v>
      </c>
      <c r="J5664" s="2" t="s">
        <v>109</v>
      </c>
      <c r="K5664" s="3">
        <v>4752</v>
      </c>
    </row>
    <row r="5665" spans="1:11" x14ac:dyDescent="0.25">
      <c r="A5665" s="1">
        <v>44103</v>
      </c>
      <c r="B5665" s="13" t="s">
        <v>6661</v>
      </c>
      <c r="C5665" s="2" t="s">
        <v>3131</v>
      </c>
      <c r="D5665" s="2" t="s">
        <v>3132</v>
      </c>
      <c r="E5665">
        <v>300</v>
      </c>
      <c r="F5665">
        <v>13924370</v>
      </c>
      <c r="G5665" s="2" t="s">
        <v>6662</v>
      </c>
      <c r="H5665" s="2" t="s">
        <v>215</v>
      </c>
      <c r="I5665" s="2" t="s">
        <v>12</v>
      </c>
      <c r="J5665" s="2" t="s">
        <v>109</v>
      </c>
      <c r="K5665" s="3">
        <v>4752</v>
      </c>
    </row>
    <row r="5666" spans="1:11" x14ac:dyDescent="0.25">
      <c r="A5666" s="1">
        <v>44103</v>
      </c>
      <c r="B5666" s="13" t="s">
        <v>6661</v>
      </c>
      <c r="C5666" s="2" t="s">
        <v>6664</v>
      </c>
      <c r="D5666" s="2" t="s">
        <v>6665</v>
      </c>
      <c r="E5666">
        <v>100</v>
      </c>
      <c r="F5666">
        <v>13924370</v>
      </c>
      <c r="G5666" s="2" t="s">
        <v>6662</v>
      </c>
      <c r="H5666" s="2" t="s">
        <v>215</v>
      </c>
      <c r="I5666" s="2" t="s">
        <v>12</v>
      </c>
      <c r="J5666" s="2" t="s">
        <v>109</v>
      </c>
      <c r="K5666" s="3">
        <v>4752</v>
      </c>
    </row>
    <row r="5667" spans="1:11" x14ac:dyDescent="0.25">
      <c r="A5667" s="1">
        <v>44103</v>
      </c>
      <c r="B5667" s="13" t="s">
        <v>6666</v>
      </c>
      <c r="C5667" s="2" t="s">
        <v>6667</v>
      </c>
      <c r="D5667" s="2" t="s">
        <v>6668</v>
      </c>
      <c r="E5667">
        <v>40</v>
      </c>
      <c r="F5667">
        <v>13924370</v>
      </c>
      <c r="G5667" s="2" t="s">
        <v>6662</v>
      </c>
      <c r="H5667" s="2" t="s">
        <v>215</v>
      </c>
      <c r="I5667" s="2" t="s">
        <v>12</v>
      </c>
      <c r="J5667" s="2" t="s">
        <v>109</v>
      </c>
      <c r="K5667" s="3">
        <v>4752</v>
      </c>
    </row>
    <row r="5668" spans="1:11" x14ac:dyDescent="0.25">
      <c r="A5668" s="1">
        <v>44081</v>
      </c>
      <c r="B5668" s="13" t="s">
        <v>6669</v>
      </c>
      <c r="C5668" s="2" t="s">
        <v>58</v>
      </c>
      <c r="D5668" s="2" t="s">
        <v>59</v>
      </c>
      <c r="E5668">
        <v>15000</v>
      </c>
      <c r="F5668">
        <v>71765935</v>
      </c>
      <c r="G5668" s="2" t="s">
        <v>6670</v>
      </c>
      <c r="H5668" s="2" t="s">
        <v>2504</v>
      </c>
      <c r="I5668" s="2" t="s">
        <v>873</v>
      </c>
      <c r="J5668" s="2" t="s">
        <v>13</v>
      </c>
      <c r="K5668" s="3">
        <v>9999</v>
      </c>
    </row>
    <row r="5669" spans="1:11" x14ac:dyDescent="0.25">
      <c r="A5669" s="1">
        <v>44103</v>
      </c>
      <c r="B5669" s="13" t="s">
        <v>6661</v>
      </c>
      <c r="C5669" s="2" t="s">
        <v>806</v>
      </c>
      <c r="D5669" s="2" t="s">
        <v>807</v>
      </c>
      <c r="E5669">
        <v>200</v>
      </c>
      <c r="F5669">
        <v>13924370</v>
      </c>
      <c r="G5669" s="2" t="s">
        <v>6662</v>
      </c>
      <c r="H5669" s="2" t="s">
        <v>215</v>
      </c>
      <c r="I5669" s="2" t="s">
        <v>12</v>
      </c>
      <c r="J5669" s="2" t="s">
        <v>109</v>
      </c>
      <c r="K5669" s="3">
        <v>4752</v>
      </c>
    </row>
    <row r="5670" spans="1:11" x14ac:dyDescent="0.25">
      <c r="A5670" s="1">
        <v>44102</v>
      </c>
      <c r="B5670" s="13" t="s">
        <v>6671</v>
      </c>
      <c r="C5670" s="2" t="s">
        <v>378</v>
      </c>
      <c r="D5670" s="2" t="s">
        <v>379</v>
      </c>
      <c r="E5670">
        <v>250</v>
      </c>
      <c r="F5670">
        <v>13924370</v>
      </c>
      <c r="G5670" s="2" t="s">
        <v>6662</v>
      </c>
      <c r="H5670" s="2" t="s">
        <v>215</v>
      </c>
      <c r="I5670" s="2" t="s">
        <v>12</v>
      </c>
      <c r="J5670" s="2" t="s">
        <v>109</v>
      </c>
      <c r="K5670" s="3">
        <v>4752</v>
      </c>
    </row>
    <row r="5671" spans="1:11" x14ac:dyDescent="0.25">
      <c r="A5671" s="1">
        <v>44103</v>
      </c>
      <c r="B5671" s="13" t="s">
        <v>6661</v>
      </c>
      <c r="C5671" s="2" t="s">
        <v>1900</v>
      </c>
      <c r="D5671" s="2" t="s">
        <v>1901</v>
      </c>
      <c r="E5671">
        <v>200</v>
      </c>
      <c r="F5671">
        <v>13924370</v>
      </c>
      <c r="G5671" s="2" t="s">
        <v>6662</v>
      </c>
      <c r="H5671" s="2" t="s">
        <v>215</v>
      </c>
      <c r="I5671" s="2" t="s">
        <v>12</v>
      </c>
      <c r="J5671" s="2" t="s">
        <v>109</v>
      </c>
      <c r="K5671" s="3">
        <v>4752</v>
      </c>
    </row>
    <row r="5672" spans="1:11" x14ac:dyDescent="0.25">
      <c r="A5672" s="1">
        <v>44102</v>
      </c>
      <c r="B5672" s="13" t="s">
        <v>6671</v>
      </c>
      <c r="C5672" s="2" t="s">
        <v>1150</v>
      </c>
      <c r="D5672" s="2" t="s">
        <v>1151</v>
      </c>
      <c r="E5672">
        <v>120</v>
      </c>
      <c r="F5672">
        <v>13924370</v>
      </c>
      <c r="G5672" s="2" t="s">
        <v>6662</v>
      </c>
      <c r="H5672" s="2" t="s">
        <v>215</v>
      </c>
      <c r="I5672" s="2" t="s">
        <v>12</v>
      </c>
      <c r="J5672" s="2" t="s">
        <v>109</v>
      </c>
      <c r="K5672" s="3">
        <v>4752</v>
      </c>
    </row>
    <row r="5673" spans="1:11" x14ac:dyDescent="0.25">
      <c r="A5673" s="1">
        <v>44103</v>
      </c>
      <c r="B5673" s="13" t="s">
        <v>6661</v>
      </c>
      <c r="C5673" s="2" t="s">
        <v>58</v>
      </c>
      <c r="D5673" s="2" t="s">
        <v>59</v>
      </c>
      <c r="E5673">
        <v>10000</v>
      </c>
      <c r="F5673">
        <v>13924370</v>
      </c>
      <c r="G5673" s="2" t="s">
        <v>6662</v>
      </c>
      <c r="H5673" s="2" t="s">
        <v>215</v>
      </c>
      <c r="I5673" s="2" t="s">
        <v>12</v>
      </c>
      <c r="J5673" s="2" t="s">
        <v>109</v>
      </c>
      <c r="K5673" s="3">
        <v>4752</v>
      </c>
    </row>
    <row r="5674" spans="1:11" x14ac:dyDescent="0.25">
      <c r="A5674" s="1">
        <v>44102</v>
      </c>
      <c r="B5674" s="13" t="s">
        <v>6671</v>
      </c>
      <c r="C5674" s="2" t="s">
        <v>155</v>
      </c>
      <c r="D5674" s="2" t="s">
        <v>156</v>
      </c>
      <c r="E5674">
        <v>2000</v>
      </c>
      <c r="F5674">
        <v>13924370</v>
      </c>
      <c r="G5674" s="2" t="s">
        <v>6662</v>
      </c>
      <c r="H5674" s="2" t="s">
        <v>215</v>
      </c>
      <c r="I5674" s="2" t="s">
        <v>12</v>
      </c>
      <c r="J5674" s="2" t="s">
        <v>109</v>
      </c>
      <c r="K5674" s="3">
        <v>4752</v>
      </c>
    </row>
    <row r="5675" spans="1:11" x14ac:dyDescent="0.25">
      <c r="A5675" s="1">
        <v>44103</v>
      </c>
      <c r="B5675" s="13" t="s">
        <v>6661</v>
      </c>
      <c r="C5675" s="2" t="s">
        <v>131</v>
      </c>
      <c r="D5675" s="2" t="s">
        <v>132</v>
      </c>
      <c r="E5675">
        <v>2000</v>
      </c>
      <c r="F5675">
        <v>13924370</v>
      </c>
      <c r="G5675" s="2" t="s">
        <v>6662</v>
      </c>
      <c r="H5675" s="2" t="s">
        <v>215</v>
      </c>
      <c r="I5675" s="2" t="s">
        <v>12</v>
      </c>
      <c r="J5675" s="2" t="s">
        <v>109</v>
      </c>
      <c r="K5675" s="3">
        <v>4752</v>
      </c>
    </row>
    <row r="5676" spans="1:11" x14ac:dyDescent="0.25">
      <c r="A5676" s="1">
        <v>44102</v>
      </c>
      <c r="B5676" s="13" t="s">
        <v>6671</v>
      </c>
      <c r="C5676" s="2" t="s">
        <v>6672</v>
      </c>
      <c r="D5676" s="2" t="s">
        <v>6673</v>
      </c>
      <c r="E5676">
        <v>20000</v>
      </c>
      <c r="F5676">
        <v>13924370</v>
      </c>
      <c r="G5676" s="2" t="s">
        <v>6662</v>
      </c>
      <c r="H5676" s="2" t="s">
        <v>215</v>
      </c>
      <c r="I5676" s="2" t="s">
        <v>12</v>
      </c>
      <c r="J5676" s="2" t="s">
        <v>109</v>
      </c>
      <c r="K5676" s="3">
        <v>4752</v>
      </c>
    </row>
    <row r="5677" spans="1:11" x14ac:dyDescent="0.25">
      <c r="A5677" s="1">
        <v>44102</v>
      </c>
      <c r="B5677" s="13" t="s">
        <v>6671</v>
      </c>
      <c r="C5677" s="2" t="s">
        <v>806</v>
      </c>
      <c r="D5677" s="2" t="s">
        <v>807</v>
      </c>
      <c r="E5677">
        <v>200</v>
      </c>
      <c r="F5677">
        <v>13924370</v>
      </c>
      <c r="G5677" s="2" t="s">
        <v>6662</v>
      </c>
      <c r="H5677" s="2" t="s">
        <v>215</v>
      </c>
      <c r="I5677" s="2" t="s">
        <v>12</v>
      </c>
      <c r="J5677" s="2" t="s">
        <v>109</v>
      </c>
      <c r="K5677" s="3">
        <v>4752</v>
      </c>
    </row>
    <row r="5678" spans="1:11" x14ac:dyDescent="0.25">
      <c r="A5678" s="1">
        <v>44103</v>
      </c>
      <c r="B5678" s="13" t="s">
        <v>6661</v>
      </c>
      <c r="C5678" s="2" t="s">
        <v>6674</v>
      </c>
      <c r="D5678" s="2" t="s">
        <v>6675</v>
      </c>
      <c r="E5678">
        <v>2000</v>
      </c>
      <c r="F5678">
        <v>13924370</v>
      </c>
      <c r="G5678" s="2" t="s">
        <v>6662</v>
      </c>
      <c r="H5678" s="2" t="s">
        <v>215</v>
      </c>
      <c r="I5678" s="2" t="s">
        <v>12</v>
      </c>
      <c r="J5678" s="2" t="s">
        <v>109</v>
      </c>
      <c r="K5678" s="3">
        <v>4752</v>
      </c>
    </row>
    <row r="5679" spans="1:11" x14ac:dyDescent="0.25">
      <c r="A5679" s="1">
        <v>44102</v>
      </c>
      <c r="B5679" s="13" t="s">
        <v>6671</v>
      </c>
      <c r="C5679" s="2" t="s">
        <v>223</v>
      </c>
      <c r="D5679" s="2" t="s">
        <v>224</v>
      </c>
      <c r="E5679">
        <v>20000</v>
      </c>
      <c r="F5679">
        <v>13924370</v>
      </c>
      <c r="G5679" s="2" t="s">
        <v>6662</v>
      </c>
      <c r="H5679" s="2" t="s">
        <v>215</v>
      </c>
      <c r="I5679" s="2" t="s">
        <v>12</v>
      </c>
      <c r="J5679" s="2" t="s">
        <v>109</v>
      </c>
      <c r="K5679" s="3">
        <v>4752</v>
      </c>
    </row>
    <row r="5680" spans="1:11" x14ac:dyDescent="0.25">
      <c r="A5680" s="1">
        <v>44103</v>
      </c>
      <c r="B5680" s="13" t="s">
        <v>6661</v>
      </c>
      <c r="C5680" s="2" t="s">
        <v>1548</v>
      </c>
      <c r="D5680" s="2" t="s">
        <v>1549</v>
      </c>
      <c r="E5680">
        <v>120</v>
      </c>
      <c r="F5680">
        <v>13924370</v>
      </c>
      <c r="G5680" s="2" t="s">
        <v>6662</v>
      </c>
      <c r="H5680" s="2" t="s">
        <v>215</v>
      </c>
      <c r="I5680" s="2" t="s">
        <v>12</v>
      </c>
      <c r="J5680" s="2" t="s">
        <v>109</v>
      </c>
      <c r="K5680" s="3">
        <v>4752</v>
      </c>
    </row>
    <row r="5681" spans="1:11" x14ac:dyDescent="0.25">
      <c r="A5681" s="1">
        <v>44102</v>
      </c>
      <c r="B5681" s="13" t="s">
        <v>6671</v>
      </c>
      <c r="C5681" s="2" t="s">
        <v>4111</v>
      </c>
      <c r="D5681" s="2" t="s">
        <v>4112</v>
      </c>
      <c r="E5681">
        <v>1000</v>
      </c>
      <c r="F5681">
        <v>13924370</v>
      </c>
      <c r="G5681" s="2" t="s">
        <v>6662</v>
      </c>
      <c r="H5681" s="2" t="s">
        <v>215</v>
      </c>
      <c r="I5681" s="2" t="s">
        <v>12</v>
      </c>
      <c r="J5681" s="2" t="s">
        <v>109</v>
      </c>
      <c r="K5681" s="3">
        <v>4752</v>
      </c>
    </row>
    <row r="5682" spans="1:11" x14ac:dyDescent="0.25">
      <c r="A5682" s="1">
        <v>44103</v>
      </c>
      <c r="B5682" s="13" t="s">
        <v>6661</v>
      </c>
      <c r="C5682" s="2" t="s">
        <v>662</v>
      </c>
      <c r="D5682" s="2" t="s">
        <v>663</v>
      </c>
      <c r="E5682">
        <v>6000</v>
      </c>
      <c r="F5682">
        <v>13924370</v>
      </c>
      <c r="G5682" s="2" t="s">
        <v>6662</v>
      </c>
      <c r="H5682" s="2" t="s">
        <v>215</v>
      </c>
      <c r="I5682" s="2" t="s">
        <v>12</v>
      </c>
      <c r="J5682" s="2" t="s">
        <v>109</v>
      </c>
      <c r="K5682" s="3">
        <v>4752</v>
      </c>
    </row>
    <row r="5683" spans="1:11" x14ac:dyDescent="0.25">
      <c r="A5683" s="1">
        <v>44103</v>
      </c>
      <c r="B5683" s="13" t="s">
        <v>6661</v>
      </c>
      <c r="C5683" s="2" t="s">
        <v>502</v>
      </c>
      <c r="D5683" s="2" t="s">
        <v>503</v>
      </c>
      <c r="E5683">
        <v>6000</v>
      </c>
      <c r="F5683">
        <v>13924370</v>
      </c>
      <c r="G5683" s="2" t="s">
        <v>6662</v>
      </c>
      <c r="H5683" s="2" t="s">
        <v>215</v>
      </c>
      <c r="I5683" s="2" t="s">
        <v>12</v>
      </c>
      <c r="J5683" s="2" t="s">
        <v>109</v>
      </c>
      <c r="K5683" s="3">
        <v>4752</v>
      </c>
    </row>
    <row r="5684" spans="1:11" x14ac:dyDescent="0.25">
      <c r="A5684" s="1">
        <v>44103</v>
      </c>
      <c r="B5684" s="13" t="s">
        <v>6661</v>
      </c>
      <c r="C5684" s="2" t="s">
        <v>4066</v>
      </c>
      <c r="D5684" s="2" t="s">
        <v>4067</v>
      </c>
      <c r="E5684">
        <v>300</v>
      </c>
      <c r="F5684">
        <v>13924370</v>
      </c>
      <c r="G5684" s="2" t="s">
        <v>6662</v>
      </c>
      <c r="H5684" s="2" t="s">
        <v>215</v>
      </c>
      <c r="I5684" s="2" t="s">
        <v>12</v>
      </c>
      <c r="J5684" s="2" t="s">
        <v>109</v>
      </c>
      <c r="K5684" s="3">
        <v>4752</v>
      </c>
    </row>
    <row r="5685" spans="1:11" x14ac:dyDescent="0.25">
      <c r="A5685" s="1">
        <v>44103</v>
      </c>
      <c r="B5685" s="13" t="s">
        <v>6661</v>
      </c>
      <c r="C5685" s="2" t="s">
        <v>1065</v>
      </c>
      <c r="D5685" s="2" t="s">
        <v>1066</v>
      </c>
      <c r="E5685">
        <v>300</v>
      </c>
      <c r="F5685">
        <v>13924370</v>
      </c>
      <c r="G5685" s="2" t="s">
        <v>6662</v>
      </c>
      <c r="H5685" s="2" t="s">
        <v>215</v>
      </c>
      <c r="I5685" s="2" t="s">
        <v>12</v>
      </c>
      <c r="J5685" s="2" t="s">
        <v>109</v>
      </c>
      <c r="K5685" s="3">
        <v>4752</v>
      </c>
    </row>
    <row r="5686" spans="1:11" x14ac:dyDescent="0.25">
      <c r="A5686" s="1">
        <v>44103</v>
      </c>
      <c r="B5686" s="13" t="s">
        <v>6661</v>
      </c>
      <c r="C5686" s="2" t="s">
        <v>544</v>
      </c>
      <c r="D5686" s="2" t="s">
        <v>545</v>
      </c>
      <c r="E5686">
        <v>6000</v>
      </c>
      <c r="F5686">
        <v>13924370</v>
      </c>
      <c r="G5686" s="2" t="s">
        <v>6662</v>
      </c>
      <c r="H5686" s="2" t="s">
        <v>215</v>
      </c>
      <c r="I5686" s="2" t="s">
        <v>12</v>
      </c>
      <c r="J5686" s="2" t="s">
        <v>109</v>
      </c>
      <c r="K5686" s="3">
        <v>4752</v>
      </c>
    </row>
    <row r="5687" spans="1:11" x14ac:dyDescent="0.25">
      <c r="A5687" s="1">
        <v>44103</v>
      </c>
      <c r="B5687" s="13" t="s">
        <v>6661</v>
      </c>
      <c r="C5687" s="2" t="s">
        <v>5660</v>
      </c>
      <c r="D5687" s="2" t="s">
        <v>5661</v>
      </c>
      <c r="E5687">
        <v>6000</v>
      </c>
      <c r="F5687">
        <v>13924370</v>
      </c>
      <c r="G5687" s="2" t="s">
        <v>6662</v>
      </c>
      <c r="H5687" s="2" t="s">
        <v>215</v>
      </c>
      <c r="I5687" s="2" t="s">
        <v>12</v>
      </c>
      <c r="J5687" s="2" t="s">
        <v>109</v>
      </c>
      <c r="K5687" s="3">
        <v>4752</v>
      </c>
    </row>
    <row r="5688" spans="1:11" x14ac:dyDescent="0.25">
      <c r="A5688" s="1">
        <v>44103</v>
      </c>
      <c r="B5688" s="13" t="s">
        <v>6661</v>
      </c>
      <c r="C5688" s="2" t="s">
        <v>6676</v>
      </c>
      <c r="D5688" s="2" t="s">
        <v>6677</v>
      </c>
      <c r="E5688">
        <v>20000</v>
      </c>
      <c r="F5688">
        <v>13924370</v>
      </c>
      <c r="G5688" s="2" t="s">
        <v>6662</v>
      </c>
      <c r="H5688" s="2" t="s">
        <v>215</v>
      </c>
      <c r="I5688" s="2" t="s">
        <v>12</v>
      </c>
      <c r="J5688" s="2" t="s">
        <v>109</v>
      </c>
      <c r="K5688" s="3">
        <v>4752</v>
      </c>
    </row>
    <row r="5689" spans="1:11" x14ac:dyDescent="0.25">
      <c r="A5689" s="1">
        <v>44103</v>
      </c>
      <c r="B5689" s="13" t="s">
        <v>6661</v>
      </c>
      <c r="C5689" s="2" t="s">
        <v>1373</v>
      </c>
      <c r="D5689" s="2" t="s">
        <v>1374</v>
      </c>
      <c r="E5689">
        <v>2000</v>
      </c>
      <c r="F5689">
        <v>13924370</v>
      </c>
      <c r="G5689" s="2" t="s">
        <v>6662</v>
      </c>
      <c r="H5689" s="2" t="s">
        <v>215</v>
      </c>
      <c r="I5689" s="2" t="s">
        <v>12</v>
      </c>
      <c r="J5689" s="2" t="s">
        <v>109</v>
      </c>
      <c r="K5689" s="3">
        <v>4752</v>
      </c>
    </row>
    <row r="5690" spans="1:11" x14ac:dyDescent="0.25">
      <c r="A5690" s="1">
        <v>44103</v>
      </c>
      <c r="B5690" s="13" t="s">
        <v>6666</v>
      </c>
      <c r="C5690" s="2" t="s">
        <v>5740</v>
      </c>
      <c r="D5690" s="2" t="s">
        <v>5741</v>
      </c>
      <c r="E5690">
        <v>100</v>
      </c>
      <c r="F5690">
        <v>13924370</v>
      </c>
      <c r="G5690" s="2" t="s">
        <v>6662</v>
      </c>
      <c r="H5690" s="2" t="s">
        <v>215</v>
      </c>
      <c r="I5690" s="2" t="s">
        <v>12</v>
      </c>
      <c r="J5690" s="2" t="s">
        <v>109</v>
      </c>
      <c r="K5690" s="3">
        <v>4752</v>
      </c>
    </row>
    <row r="5691" spans="1:11" x14ac:dyDescent="0.25">
      <c r="A5691" s="1">
        <v>44103</v>
      </c>
      <c r="B5691" s="13" t="s">
        <v>6666</v>
      </c>
      <c r="C5691" s="2" t="s">
        <v>438</v>
      </c>
      <c r="D5691" s="2" t="s">
        <v>439</v>
      </c>
      <c r="E5691">
        <v>500</v>
      </c>
      <c r="F5691">
        <v>13924370</v>
      </c>
      <c r="G5691" s="2" t="s">
        <v>6662</v>
      </c>
      <c r="H5691" s="2" t="s">
        <v>215</v>
      </c>
      <c r="I5691" s="2" t="s">
        <v>12</v>
      </c>
      <c r="J5691" s="2" t="s">
        <v>109</v>
      </c>
      <c r="K5691" s="3">
        <v>4752</v>
      </c>
    </row>
    <row r="5692" spans="1:11" x14ac:dyDescent="0.25">
      <c r="A5692" s="1">
        <v>44103</v>
      </c>
      <c r="B5692" s="13" t="s">
        <v>6678</v>
      </c>
      <c r="C5692" s="2" t="s">
        <v>4313</v>
      </c>
      <c r="D5692" s="2" t="s">
        <v>4314</v>
      </c>
      <c r="E5692">
        <v>20</v>
      </c>
      <c r="F5692">
        <v>13924370</v>
      </c>
      <c r="G5692" s="2" t="s">
        <v>6662</v>
      </c>
      <c r="H5692" s="2" t="s">
        <v>215</v>
      </c>
      <c r="I5692" s="2" t="s">
        <v>12</v>
      </c>
      <c r="J5692" s="2" t="s">
        <v>109</v>
      </c>
      <c r="K5692" s="3">
        <v>4752</v>
      </c>
    </row>
    <row r="5693" spans="1:11" x14ac:dyDescent="0.25">
      <c r="A5693" s="1">
        <v>44103</v>
      </c>
      <c r="B5693" s="13" t="s">
        <v>6666</v>
      </c>
      <c r="C5693" s="2" t="s">
        <v>4939</v>
      </c>
      <c r="D5693" s="2" t="s">
        <v>4940</v>
      </c>
      <c r="E5693">
        <v>60</v>
      </c>
      <c r="F5693">
        <v>13924370</v>
      </c>
      <c r="G5693" s="2" t="s">
        <v>6662</v>
      </c>
      <c r="H5693" s="2" t="s">
        <v>215</v>
      </c>
      <c r="I5693" s="2" t="s">
        <v>12</v>
      </c>
      <c r="J5693" s="2" t="s">
        <v>109</v>
      </c>
      <c r="K5693" s="3">
        <v>4752</v>
      </c>
    </row>
    <row r="5694" spans="1:11" x14ac:dyDescent="0.25">
      <c r="A5694" s="1">
        <v>44103</v>
      </c>
      <c r="B5694" s="13" t="s">
        <v>6661</v>
      </c>
      <c r="C5694" s="2" t="s">
        <v>2858</v>
      </c>
      <c r="D5694" s="2" t="s">
        <v>2859</v>
      </c>
      <c r="E5694">
        <v>20000</v>
      </c>
      <c r="F5694">
        <v>13924370</v>
      </c>
      <c r="G5694" s="2" t="s">
        <v>6662</v>
      </c>
      <c r="H5694" s="2" t="s">
        <v>215</v>
      </c>
      <c r="I5694" s="2" t="s">
        <v>12</v>
      </c>
      <c r="J5694" s="2" t="s">
        <v>109</v>
      </c>
      <c r="K5694" s="3">
        <v>4752</v>
      </c>
    </row>
    <row r="5695" spans="1:11" x14ac:dyDescent="0.25">
      <c r="A5695" s="1">
        <v>44103</v>
      </c>
      <c r="B5695" s="13" t="s">
        <v>6661</v>
      </c>
      <c r="C5695" s="2" t="s">
        <v>1609</v>
      </c>
      <c r="D5695" s="2" t="s">
        <v>1610</v>
      </c>
      <c r="E5695">
        <v>6000</v>
      </c>
      <c r="F5695">
        <v>13924370</v>
      </c>
      <c r="G5695" s="2" t="s">
        <v>6662</v>
      </c>
      <c r="H5695" s="2" t="s">
        <v>215</v>
      </c>
      <c r="I5695" s="2" t="s">
        <v>12</v>
      </c>
      <c r="J5695" s="2" t="s">
        <v>109</v>
      </c>
      <c r="K5695" s="3">
        <v>4752</v>
      </c>
    </row>
    <row r="5696" spans="1:11" x14ac:dyDescent="0.25">
      <c r="A5696" s="1">
        <v>44099</v>
      </c>
      <c r="B5696" s="13" t="s">
        <v>6679</v>
      </c>
      <c r="C5696" s="2" t="s">
        <v>1503</v>
      </c>
      <c r="D5696" s="2" t="s">
        <v>1504</v>
      </c>
      <c r="E5696">
        <v>10</v>
      </c>
      <c r="F5696">
        <v>13925388</v>
      </c>
      <c r="G5696" s="2" t="s">
        <v>6680</v>
      </c>
      <c r="H5696" s="2" t="s">
        <v>11</v>
      </c>
      <c r="I5696" s="2" t="s">
        <v>12</v>
      </c>
      <c r="J5696" s="2" t="s">
        <v>13</v>
      </c>
      <c r="K5696" s="3">
        <v>9999</v>
      </c>
    </row>
    <row r="5697" spans="1:11" x14ac:dyDescent="0.25">
      <c r="A5697" s="1">
        <v>44098</v>
      </c>
      <c r="B5697" s="13" t="s">
        <v>6681</v>
      </c>
      <c r="C5697" s="2" t="s">
        <v>370</v>
      </c>
      <c r="D5697" s="2" t="s">
        <v>371</v>
      </c>
      <c r="E5697">
        <v>10</v>
      </c>
      <c r="F5697">
        <v>13954411</v>
      </c>
      <c r="G5697" s="2" t="s">
        <v>6682</v>
      </c>
      <c r="H5697" s="2" t="s">
        <v>6386</v>
      </c>
      <c r="I5697" s="2" t="s">
        <v>12</v>
      </c>
      <c r="J5697" s="2" t="s">
        <v>13</v>
      </c>
      <c r="K5697" s="3">
        <v>9999</v>
      </c>
    </row>
    <row r="5698" spans="1:11" x14ac:dyDescent="0.25">
      <c r="A5698" s="1">
        <v>44104</v>
      </c>
      <c r="B5698" s="13" t="s">
        <v>6683</v>
      </c>
      <c r="C5698" s="2" t="s">
        <v>71</v>
      </c>
      <c r="D5698" s="2" t="s">
        <v>72</v>
      </c>
      <c r="E5698">
        <v>5000</v>
      </c>
      <c r="F5698">
        <v>14137152</v>
      </c>
      <c r="G5698" s="2" t="s">
        <v>6684</v>
      </c>
      <c r="H5698" s="2" t="s">
        <v>1308</v>
      </c>
      <c r="I5698" s="2" t="s">
        <v>308</v>
      </c>
      <c r="J5698" s="2" t="s">
        <v>13</v>
      </c>
      <c r="K5698" s="3">
        <v>9999</v>
      </c>
    </row>
    <row r="5699" spans="1:11" x14ac:dyDescent="0.25">
      <c r="A5699" s="1">
        <v>44096</v>
      </c>
      <c r="B5699" s="13" t="s">
        <v>6685</v>
      </c>
      <c r="C5699" s="2" t="s">
        <v>71</v>
      </c>
      <c r="D5699" s="2" t="s">
        <v>72</v>
      </c>
      <c r="E5699">
        <v>5000</v>
      </c>
      <c r="F5699">
        <v>14137152</v>
      </c>
      <c r="G5699" s="2" t="s">
        <v>6684</v>
      </c>
      <c r="H5699" s="2" t="s">
        <v>338</v>
      </c>
      <c r="I5699" s="2" t="s">
        <v>308</v>
      </c>
      <c r="J5699" s="2" t="s">
        <v>13</v>
      </c>
      <c r="K5699" s="3">
        <v>9999</v>
      </c>
    </row>
    <row r="5700" spans="1:11" x14ac:dyDescent="0.25">
      <c r="A5700" s="1">
        <v>44104</v>
      </c>
      <c r="B5700" s="13" t="s">
        <v>6683</v>
      </c>
      <c r="C5700" s="2" t="s">
        <v>273</v>
      </c>
      <c r="D5700" s="2" t="s">
        <v>274</v>
      </c>
      <c r="E5700">
        <v>120</v>
      </c>
      <c r="F5700">
        <v>14137152</v>
      </c>
      <c r="G5700" s="2" t="s">
        <v>6684</v>
      </c>
      <c r="H5700" s="2" t="s">
        <v>1308</v>
      </c>
      <c r="I5700" s="2" t="s">
        <v>308</v>
      </c>
      <c r="J5700" s="2" t="s">
        <v>13</v>
      </c>
      <c r="K5700" s="3">
        <v>9999</v>
      </c>
    </row>
    <row r="5701" spans="1:11" x14ac:dyDescent="0.25">
      <c r="A5701" s="1">
        <v>44082</v>
      </c>
      <c r="B5701" s="13" t="s">
        <v>6686</v>
      </c>
      <c r="C5701" s="2" t="s">
        <v>6687</v>
      </c>
      <c r="D5701" s="2" t="s">
        <v>6688</v>
      </c>
      <c r="E5701">
        <v>10</v>
      </c>
      <c r="F5701">
        <v>14137152</v>
      </c>
      <c r="G5701" s="2" t="s">
        <v>6684</v>
      </c>
      <c r="H5701" s="2" t="s">
        <v>338</v>
      </c>
      <c r="I5701" s="2" t="s">
        <v>308</v>
      </c>
      <c r="J5701" s="2" t="s">
        <v>13</v>
      </c>
      <c r="K5701" s="3">
        <v>9999</v>
      </c>
    </row>
    <row r="5702" spans="1:11" x14ac:dyDescent="0.25">
      <c r="A5702" s="1">
        <v>44104</v>
      </c>
      <c r="B5702" s="13" t="s">
        <v>6683</v>
      </c>
      <c r="C5702" s="2" t="s">
        <v>378</v>
      </c>
      <c r="D5702" s="2" t="s">
        <v>379</v>
      </c>
      <c r="E5702">
        <v>10</v>
      </c>
      <c r="F5702">
        <v>14137152</v>
      </c>
      <c r="G5702" s="2" t="s">
        <v>6684</v>
      </c>
      <c r="H5702" s="2" t="s">
        <v>1308</v>
      </c>
      <c r="I5702" s="2" t="s">
        <v>308</v>
      </c>
      <c r="J5702" s="2" t="s">
        <v>13</v>
      </c>
      <c r="K5702" s="3">
        <v>9999</v>
      </c>
    </row>
    <row r="5703" spans="1:11" x14ac:dyDescent="0.25">
      <c r="A5703" s="1">
        <v>44082</v>
      </c>
      <c r="B5703" s="13" t="s">
        <v>6686</v>
      </c>
      <c r="C5703" s="2" t="s">
        <v>6689</v>
      </c>
      <c r="D5703" s="2" t="s">
        <v>6690</v>
      </c>
      <c r="E5703">
        <v>10</v>
      </c>
      <c r="F5703">
        <v>14137152</v>
      </c>
      <c r="G5703" s="2" t="s">
        <v>6684</v>
      </c>
      <c r="H5703" s="2" t="s">
        <v>338</v>
      </c>
      <c r="I5703" s="2" t="s">
        <v>308</v>
      </c>
      <c r="J5703" s="2" t="s">
        <v>13</v>
      </c>
      <c r="K5703" s="3">
        <v>9999</v>
      </c>
    </row>
    <row r="5704" spans="1:11" x14ac:dyDescent="0.25">
      <c r="A5704" s="1">
        <v>44104</v>
      </c>
      <c r="B5704" s="13" t="s">
        <v>6683</v>
      </c>
      <c r="C5704" s="2" t="s">
        <v>134</v>
      </c>
      <c r="D5704" s="2" t="s">
        <v>135</v>
      </c>
      <c r="E5704">
        <v>4000</v>
      </c>
      <c r="F5704">
        <v>14137152</v>
      </c>
      <c r="G5704" s="2" t="s">
        <v>6684</v>
      </c>
      <c r="H5704" s="2" t="s">
        <v>1308</v>
      </c>
      <c r="I5704" s="2" t="s">
        <v>308</v>
      </c>
      <c r="J5704" s="2" t="s">
        <v>13</v>
      </c>
      <c r="K5704" s="3">
        <v>9999</v>
      </c>
    </row>
    <row r="5705" spans="1:11" x14ac:dyDescent="0.25">
      <c r="A5705" s="1">
        <v>44090</v>
      </c>
      <c r="B5705" s="13" t="s">
        <v>6691</v>
      </c>
      <c r="C5705" s="2" t="s">
        <v>1900</v>
      </c>
      <c r="D5705" s="2" t="s">
        <v>1901</v>
      </c>
      <c r="E5705">
        <v>50</v>
      </c>
      <c r="F5705">
        <v>14198111</v>
      </c>
      <c r="G5705" s="2" t="s">
        <v>6692</v>
      </c>
      <c r="H5705" s="2" t="s">
        <v>307</v>
      </c>
      <c r="I5705" s="2" t="s">
        <v>308</v>
      </c>
      <c r="J5705" s="2" t="s">
        <v>898</v>
      </c>
      <c r="K5705" s="3">
        <v>9999</v>
      </c>
    </row>
    <row r="5706" spans="1:11" x14ac:dyDescent="0.25">
      <c r="A5706" s="1">
        <v>44090</v>
      </c>
      <c r="B5706" s="13" t="s">
        <v>6691</v>
      </c>
      <c r="C5706" s="2" t="s">
        <v>232</v>
      </c>
      <c r="D5706" s="2" t="s">
        <v>233</v>
      </c>
      <c r="E5706">
        <v>10</v>
      </c>
      <c r="F5706">
        <v>14198111</v>
      </c>
      <c r="G5706" s="2" t="s">
        <v>6692</v>
      </c>
      <c r="H5706" s="2" t="s">
        <v>307</v>
      </c>
      <c r="I5706" s="2" t="s">
        <v>308</v>
      </c>
      <c r="J5706" s="2" t="s">
        <v>898</v>
      </c>
      <c r="K5706" s="3">
        <v>9999</v>
      </c>
    </row>
    <row r="5707" spans="1:11" x14ac:dyDescent="0.25">
      <c r="A5707" s="1">
        <v>44098</v>
      </c>
      <c r="B5707" s="13" t="s">
        <v>6693</v>
      </c>
      <c r="C5707" s="2" t="s">
        <v>54</v>
      </c>
      <c r="D5707" s="2" t="s">
        <v>55</v>
      </c>
      <c r="E5707">
        <v>1000</v>
      </c>
      <c r="F5707">
        <v>14198561</v>
      </c>
      <c r="G5707" s="2" t="s">
        <v>6694</v>
      </c>
      <c r="H5707" s="2" t="s">
        <v>721</v>
      </c>
      <c r="I5707" s="2" t="s">
        <v>308</v>
      </c>
      <c r="J5707" s="2" t="s">
        <v>109</v>
      </c>
      <c r="K5707" s="3">
        <v>4541</v>
      </c>
    </row>
    <row r="5708" spans="1:11" x14ac:dyDescent="0.25">
      <c r="A5708" s="1">
        <v>44098</v>
      </c>
      <c r="B5708" s="13" t="s">
        <v>6693</v>
      </c>
      <c r="C5708" s="2" t="s">
        <v>6160</v>
      </c>
      <c r="D5708" s="2" t="s">
        <v>6161</v>
      </c>
      <c r="E5708">
        <v>1000</v>
      </c>
      <c r="F5708">
        <v>14198561</v>
      </c>
      <c r="G5708" s="2" t="s">
        <v>6694</v>
      </c>
      <c r="H5708" s="2" t="s">
        <v>721</v>
      </c>
      <c r="I5708" s="2" t="s">
        <v>308</v>
      </c>
      <c r="J5708" s="2" t="s">
        <v>109</v>
      </c>
      <c r="K5708" s="3">
        <v>4541</v>
      </c>
    </row>
    <row r="5709" spans="1:11" x14ac:dyDescent="0.25">
      <c r="A5709" s="1">
        <v>44081</v>
      </c>
      <c r="B5709" s="13" t="s">
        <v>6695</v>
      </c>
      <c r="C5709" s="2" t="s">
        <v>380</v>
      </c>
      <c r="D5709" s="2" t="s">
        <v>381</v>
      </c>
      <c r="E5709">
        <v>100000</v>
      </c>
      <c r="F5709">
        <v>14207251</v>
      </c>
      <c r="G5709" s="2" t="s">
        <v>6696</v>
      </c>
      <c r="H5709" s="2" t="s">
        <v>338</v>
      </c>
      <c r="I5709" s="2" t="s">
        <v>308</v>
      </c>
      <c r="J5709" s="2" t="s">
        <v>13</v>
      </c>
      <c r="K5709" s="3">
        <v>9999</v>
      </c>
    </row>
    <row r="5710" spans="1:11" x14ac:dyDescent="0.25">
      <c r="A5710" s="1">
        <v>44081</v>
      </c>
      <c r="B5710" s="13" t="s">
        <v>6695</v>
      </c>
      <c r="C5710" s="2" t="s">
        <v>1279</v>
      </c>
      <c r="D5710" s="2" t="s">
        <v>1280</v>
      </c>
      <c r="E5710">
        <v>100000</v>
      </c>
      <c r="F5710">
        <v>14207251</v>
      </c>
      <c r="G5710" s="2" t="s">
        <v>6696</v>
      </c>
      <c r="H5710" s="2" t="s">
        <v>338</v>
      </c>
      <c r="I5710" s="2" t="s">
        <v>308</v>
      </c>
      <c r="J5710" s="2" t="s">
        <v>13</v>
      </c>
      <c r="K5710" s="3">
        <v>9999</v>
      </c>
    </row>
    <row r="5711" spans="1:11" x14ac:dyDescent="0.25">
      <c r="A5711" s="1">
        <v>44081</v>
      </c>
      <c r="B5711" s="13" t="s">
        <v>6697</v>
      </c>
      <c r="C5711" s="2" t="s">
        <v>380</v>
      </c>
      <c r="D5711" s="2" t="s">
        <v>381</v>
      </c>
      <c r="E5711">
        <v>2000</v>
      </c>
      <c r="F5711">
        <v>14207817</v>
      </c>
      <c r="G5711" s="2" t="s">
        <v>6698</v>
      </c>
      <c r="H5711" s="2" t="s">
        <v>1315</v>
      </c>
      <c r="I5711" s="2" t="s">
        <v>1316</v>
      </c>
      <c r="J5711" s="2" t="s">
        <v>13</v>
      </c>
      <c r="K5711" s="3">
        <v>2821</v>
      </c>
    </row>
    <row r="5712" spans="1:11" x14ac:dyDescent="0.25">
      <c r="A5712" s="1">
        <v>44081</v>
      </c>
      <c r="B5712" s="13" t="s">
        <v>6697</v>
      </c>
      <c r="C5712" s="2" t="s">
        <v>66</v>
      </c>
      <c r="D5712" s="2" t="s">
        <v>67</v>
      </c>
      <c r="E5712">
        <v>2000</v>
      </c>
      <c r="F5712">
        <v>14207817</v>
      </c>
      <c r="G5712" s="2" t="s">
        <v>6698</v>
      </c>
      <c r="H5712" s="2" t="s">
        <v>1315</v>
      </c>
      <c r="I5712" s="2" t="s">
        <v>1316</v>
      </c>
      <c r="J5712" s="2" t="s">
        <v>13</v>
      </c>
      <c r="K5712" s="3">
        <v>2821</v>
      </c>
    </row>
    <row r="5713" spans="1:11" x14ac:dyDescent="0.25">
      <c r="A5713" s="1">
        <v>44081</v>
      </c>
      <c r="B5713" s="13" t="s">
        <v>6697</v>
      </c>
      <c r="C5713" s="2" t="s">
        <v>6699</v>
      </c>
      <c r="D5713" s="2" t="s">
        <v>6700</v>
      </c>
      <c r="E5713">
        <v>3000</v>
      </c>
      <c r="F5713">
        <v>14207817</v>
      </c>
      <c r="G5713" s="2" t="s">
        <v>6698</v>
      </c>
      <c r="H5713" s="2" t="s">
        <v>1315</v>
      </c>
      <c r="I5713" s="2" t="s">
        <v>1316</v>
      </c>
      <c r="J5713" s="2" t="s">
        <v>13</v>
      </c>
      <c r="K5713" s="3">
        <v>2821</v>
      </c>
    </row>
    <row r="5714" spans="1:11" x14ac:dyDescent="0.25">
      <c r="A5714" s="1">
        <v>44091</v>
      </c>
      <c r="B5714" s="13" t="s">
        <v>6701</v>
      </c>
      <c r="C5714" s="2" t="s">
        <v>58</v>
      </c>
      <c r="D5714" s="2" t="s">
        <v>59</v>
      </c>
      <c r="E5714">
        <v>240</v>
      </c>
      <c r="F5714">
        <v>14211990</v>
      </c>
      <c r="G5714" s="2" t="s">
        <v>6702</v>
      </c>
      <c r="H5714" s="2" t="s">
        <v>307</v>
      </c>
      <c r="I5714" s="2" t="s">
        <v>308</v>
      </c>
      <c r="J5714" s="2" t="s">
        <v>109</v>
      </c>
      <c r="K5714" s="3">
        <v>4664</v>
      </c>
    </row>
    <row r="5715" spans="1:11" x14ac:dyDescent="0.25">
      <c r="A5715" s="1">
        <v>44082</v>
      </c>
      <c r="B5715" s="13" t="s">
        <v>6703</v>
      </c>
      <c r="C5715" s="2" t="s">
        <v>6704</v>
      </c>
      <c r="D5715" s="2" t="s">
        <v>6705</v>
      </c>
      <c r="E5715">
        <v>60</v>
      </c>
      <c r="F5715">
        <v>14211990</v>
      </c>
      <c r="G5715" s="2" t="s">
        <v>6702</v>
      </c>
      <c r="H5715" s="2" t="s">
        <v>307</v>
      </c>
      <c r="I5715" s="2" t="s">
        <v>308</v>
      </c>
      <c r="J5715" s="2" t="s">
        <v>109</v>
      </c>
      <c r="K5715" s="3">
        <v>4664</v>
      </c>
    </row>
    <row r="5716" spans="1:11" x14ac:dyDescent="0.25">
      <c r="A5716" s="1">
        <v>44091</v>
      </c>
      <c r="B5716" s="13" t="s">
        <v>6701</v>
      </c>
      <c r="C5716" s="2" t="s">
        <v>4360</v>
      </c>
      <c r="D5716" s="2" t="s">
        <v>4361</v>
      </c>
      <c r="E5716">
        <v>120</v>
      </c>
      <c r="F5716">
        <v>14211990</v>
      </c>
      <c r="G5716" s="2" t="s">
        <v>6702</v>
      </c>
      <c r="H5716" s="2" t="s">
        <v>307</v>
      </c>
      <c r="I5716" s="2" t="s">
        <v>308</v>
      </c>
      <c r="J5716" s="2" t="s">
        <v>109</v>
      </c>
      <c r="K5716" s="3">
        <v>4664</v>
      </c>
    </row>
    <row r="5717" spans="1:11" x14ac:dyDescent="0.25">
      <c r="A5717" s="1">
        <v>44082</v>
      </c>
      <c r="B5717" s="13" t="s">
        <v>6703</v>
      </c>
      <c r="C5717" s="2" t="s">
        <v>970</v>
      </c>
      <c r="D5717" s="2" t="s">
        <v>971</v>
      </c>
      <c r="E5717">
        <v>240</v>
      </c>
      <c r="F5717">
        <v>14211990</v>
      </c>
      <c r="G5717" s="2" t="s">
        <v>6702</v>
      </c>
      <c r="H5717" s="2" t="s">
        <v>307</v>
      </c>
      <c r="I5717" s="2" t="s">
        <v>308</v>
      </c>
      <c r="J5717" s="2" t="s">
        <v>109</v>
      </c>
      <c r="K5717" s="3">
        <v>4664</v>
      </c>
    </row>
    <row r="5718" spans="1:11" x14ac:dyDescent="0.25">
      <c r="A5718" s="1">
        <v>44091</v>
      </c>
      <c r="B5718" s="13" t="s">
        <v>6701</v>
      </c>
      <c r="C5718" s="2" t="s">
        <v>380</v>
      </c>
      <c r="D5718" s="2" t="s">
        <v>381</v>
      </c>
      <c r="E5718">
        <v>2500</v>
      </c>
      <c r="F5718">
        <v>14211990</v>
      </c>
      <c r="G5718" s="2" t="s">
        <v>6702</v>
      </c>
      <c r="H5718" s="2" t="s">
        <v>307</v>
      </c>
      <c r="I5718" s="2" t="s">
        <v>308</v>
      </c>
      <c r="J5718" s="2" t="s">
        <v>109</v>
      </c>
      <c r="K5718" s="3">
        <v>4664</v>
      </c>
    </row>
    <row r="5719" spans="1:11" x14ac:dyDescent="0.25">
      <c r="A5719" s="1">
        <v>44082</v>
      </c>
      <c r="B5719" s="13" t="s">
        <v>6703</v>
      </c>
      <c r="C5719" s="2" t="s">
        <v>4500</v>
      </c>
      <c r="D5719" s="2" t="s">
        <v>4501</v>
      </c>
      <c r="E5719">
        <v>10</v>
      </c>
      <c r="F5719">
        <v>14211990</v>
      </c>
      <c r="G5719" s="2" t="s">
        <v>6702</v>
      </c>
      <c r="H5719" s="2" t="s">
        <v>307</v>
      </c>
      <c r="I5719" s="2" t="s">
        <v>308</v>
      </c>
      <c r="J5719" s="2" t="s">
        <v>109</v>
      </c>
      <c r="K5719" s="3">
        <v>4664</v>
      </c>
    </row>
    <row r="5720" spans="1:11" x14ac:dyDescent="0.25">
      <c r="A5720" s="1">
        <v>44091</v>
      </c>
      <c r="B5720" s="13" t="s">
        <v>6701</v>
      </c>
      <c r="C5720" s="2" t="s">
        <v>1232</v>
      </c>
      <c r="D5720" s="2" t="s">
        <v>1233</v>
      </c>
      <c r="E5720">
        <v>10</v>
      </c>
      <c r="F5720">
        <v>14211990</v>
      </c>
      <c r="G5720" s="2" t="s">
        <v>6702</v>
      </c>
      <c r="H5720" s="2" t="s">
        <v>307</v>
      </c>
      <c r="I5720" s="2" t="s">
        <v>308</v>
      </c>
      <c r="J5720" s="2" t="s">
        <v>109</v>
      </c>
      <c r="K5720" s="3">
        <v>4664</v>
      </c>
    </row>
    <row r="5721" spans="1:11" x14ac:dyDescent="0.25">
      <c r="A5721" s="1">
        <v>44097</v>
      </c>
      <c r="B5721" s="13" t="s">
        <v>6706</v>
      </c>
      <c r="C5721" s="2" t="s">
        <v>6707</v>
      </c>
      <c r="D5721" s="2" t="s">
        <v>6708</v>
      </c>
      <c r="E5721">
        <v>160</v>
      </c>
      <c r="F5721">
        <v>14211990</v>
      </c>
      <c r="G5721" s="2" t="s">
        <v>6702</v>
      </c>
      <c r="H5721" s="2" t="s">
        <v>307</v>
      </c>
      <c r="I5721" s="2" t="s">
        <v>308</v>
      </c>
      <c r="J5721" s="2" t="s">
        <v>109</v>
      </c>
      <c r="K5721" s="3">
        <v>4664</v>
      </c>
    </row>
    <row r="5722" spans="1:11" x14ac:dyDescent="0.25">
      <c r="A5722" s="1">
        <v>44091</v>
      </c>
      <c r="B5722" s="13" t="s">
        <v>6701</v>
      </c>
      <c r="C5722" s="2" t="s">
        <v>4413</v>
      </c>
      <c r="D5722" s="2" t="s">
        <v>4414</v>
      </c>
      <c r="E5722">
        <v>1500</v>
      </c>
      <c r="F5722">
        <v>14211990</v>
      </c>
      <c r="G5722" s="2" t="s">
        <v>6702</v>
      </c>
      <c r="H5722" s="2" t="s">
        <v>307</v>
      </c>
      <c r="I5722" s="2" t="s">
        <v>308</v>
      </c>
      <c r="J5722" s="2" t="s">
        <v>109</v>
      </c>
      <c r="K5722" s="3">
        <v>4664</v>
      </c>
    </row>
    <row r="5723" spans="1:11" x14ac:dyDescent="0.25">
      <c r="A5723" s="1">
        <v>44098</v>
      </c>
      <c r="B5723" s="13" t="s">
        <v>6709</v>
      </c>
      <c r="C5723" s="2" t="s">
        <v>4835</v>
      </c>
      <c r="D5723" s="2" t="s">
        <v>4836</v>
      </c>
      <c r="E5723">
        <v>200</v>
      </c>
      <c r="F5723">
        <v>14211990</v>
      </c>
      <c r="G5723" s="2" t="s">
        <v>6702</v>
      </c>
      <c r="H5723" s="2" t="s">
        <v>1329</v>
      </c>
      <c r="I5723" s="2" t="s">
        <v>308</v>
      </c>
      <c r="J5723" s="2" t="s">
        <v>109</v>
      </c>
      <c r="K5723" s="3">
        <v>4664</v>
      </c>
    </row>
    <row r="5724" spans="1:11" x14ac:dyDescent="0.25">
      <c r="A5724" s="1">
        <v>44091</v>
      </c>
      <c r="B5724" s="13" t="s">
        <v>6701</v>
      </c>
      <c r="C5724" s="2" t="s">
        <v>6710</v>
      </c>
      <c r="D5724" s="2" t="s">
        <v>6711</v>
      </c>
      <c r="E5724">
        <v>120</v>
      </c>
      <c r="F5724">
        <v>14211990</v>
      </c>
      <c r="G5724" s="2" t="s">
        <v>6702</v>
      </c>
      <c r="H5724" s="2" t="s">
        <v>307</v>
      </c>
      <c r="I5724" s="2" t="s">
        <v>308</v>
      </c>
      <c r="J5724" s="2" t="s">
        <v>109</v>
      </c>
      <c r="K5724" s="3">
        <v>4664</v>
      </c>
    </row>
    <row r="5725" spans="1:11" x14ac:dyDescent="0.25">
      <c r="A5725" s="1">
        <v>44097</v>
      </c>
      <c r="B5725" s="13" t="s">
        <v>6706</v>
      </c>
      <c r="C5725" s="2" t="s">
        <v>58</v>
      </c>
      <c r="D5725" s="2" t="s">
        <v>59</v>
      </c>
      <c r="E5725">
        <v>160</v>
      </c>
      <c r="F5725">
        <v>14211990</v>
      </c>
      <c r="G5725" s="2" t="s">
        <v>6702</v>
      </c>
      <c r="H5725" s="2" t="s">
        <v>307</v>
      </c>
      <c r="I5725" s="2" t="s">
        <v>308</v>
      </c>
      <c r="J5725" s="2" t="s">
        <v>109</v>
      </c>
      <c r="K5725" s="3">
        <v>4664</v>
      </c>
    </row>
    <row r="5726" spans="1:11" x14ac:dyDescent="0.25">
      <c r="A5726" s="1">
        <v>44089</v>
      </c>
      <c r="B5726" s="13" t="s">
        <v>6712</v>
      </c>
      <c r="C5726" s="2" t="s">
        <v>380</v>
      </c>
      <c r="D5726" s="2" t="s">
        <v>381</v>
      </c>
      <c r="E5726">
        <v>3000</v>
      </c>
      <c r="F5726">
        <v>14211990</v>
      </c>
      <c r="G5726" s="2" t="s">
        <v>6702</v>
      </c>
      <c r="H5726" s="2" t="s">
        <v>307</v>
      </c>
      <c r="I5726" s="2" t="s">
        <v>308</v>
      </c>
      <c r="J5726" s="2" t="s">
        <v>109</v>
      </c>
      <c r="K5726" s="3">
        <v>4664</v>
      </c>
    </row>
    <row r="5727" spans="1:11" x14ac:dyDescent="0.25">
      <c r="A5727" s="1">
        <v>44097</v>
      </c>
      <c r="B5727" s="13" t="s">
        <v>6706</v>
      </c>
      <c r="C5727" s="2" t="s">
        <v>476</v>
      </c>
      <c r="D5727" s="2" t="s">
        <v>477</v>
      </c>
      <c r="E5727">
        <v>160</v>
      </c>
      <c r="F5727">
        <v>14211990</v>
      </c>
      <c r="G5727" s="2" t="s">
        <v>6702</v>
      </c>
      <c r="H5727" s="2" t="s">
        <v>307</v>
      </c>
      <c r="I5727" s="2" t="s">
        <v>308</v>
      </c>
      <c r="J5727" s="2" t="s">
        <v>109</v>
      </c>
      <c r="K5727" s="3">
        <v>4664</v>
      </c>
    </row>
    <row r="5728" spans="1:11" x14ac:dyDescent="0.25">
      <c r="A5728" s="1">
        <v>44089</v>
      </c>
      <c r="B5728" s="13" t="s">
        <v>6712</v>
      </c>
      <c r="C5728" s="2" t="s">
        <v>4413</v>
      </c>
      <c r="D5728" s="2" t="s">
        <v>4414</v>
      </c>
      <c r="E5728">
        <v>2500</v>
      </c>
      <c r="F5728">
        <v>14211990</v>
      </c>
      <c r="G5728" s="2" t="s">
        <v>6702</v>
      </c>
      <c r="H5728" s="2" t="s">
        <v>307</v>
      </c>
      <c r="I5728" s="2" t="s">
        <v>308</v>
      </c>
      <c r="J5728" s="2" t="s">
        <v>109</v>
      </c>
      <c r="K5728" s="3">
        <v>4664</v>
      </c>
    </row>
    <row r="5729" spans="1:11" x14ac:dyDescent="0.25">
      <c r="A5729" s="1">
        <v>44098</v>
      </c>
      <c r="B5729" s="13" t="s">
        <v>6709</v>
      </c>
      <c r="C5729" s="2" t="s">
        <v>6713</v>
      </c>
      <c r="D5729" s="2" t="s">
        <v>6714</v>
      </c>
      <c r="E5729">
        <v>200</v>
      </c>
      <c r="F5729">
        <v>14211990</v>
      </c>
      <c r="G5729" s="2" t="s">
        <v>6702</v>
      </c>
      <c r="H5729" s="2" t="s">
        <v>1329</v>
      </c>
      <c r="I5729" s="2" t="s">
        <v>308</v>
      </c>
      <c r="J5729" s="2" t="s">
        <v>109</v>
      </c>
      <c r="K5729" s="3">
        <v>4664</v>
      </c>
    </row>
    <row r="5730" spans="1:11" x14ac:dyDescent="0.25">
      <c r="A5730" s="1">
        <v>44089</v>
      </c>
      <c r="B5730" s="13" t="s">
        <v>6712</v>
      </c>
      <c r="C5730" s="2" t="s">
        <v>6707</v>
      </c>
      <c r="D5730" s="2" t="s">
        <v>6708</v>
      </c>
      <c r="E5730">
        <v>160</v>
      </c>
      <c r="F5730">
        <v>14211990</v>
      </c>
      <c r="G5730" s="2" t="s">
        <v>6702</v>
      </c>
      <c r="H5730" s="2" t="s">
        <v>307</v>
      </c>
      <c r="I5730" s="2" t="s">
        <v>308</v>
      </c>
      <c r="J5730" s="2" t="s">
        <v>109</v>
      </c>
      <c r="K5730" s="3">
        <v>4664</v>
      </c>
    </row>
    <row r="5731" spans="1:11" x14ac:dyDescent="0.25">
      <c r="A5731" s="1">
        <v>44100</v>
      </c>
      <c r="B5731" s="13" t="s">
        <v>6715</v>
      </c>
      <c r="C5731" s="2" t="s">
        <v>54</v>
      </c>
      <c r="D5731" s="2" t="s">
        <v>55</v>
      </c>
      <c r="E5731">
        <v>1000</v>
      </c>
      <c r="F5731">
        <v>14218071</v>
      </c>
      <c r="G5731" s="2" t="s">
        <v>6716</v>
      </c>
      <c r="H5731" s="2" t="s">
        <v>338</v>
      </c>
      <c r="I5731" s="2" t="s">
        <v>308</v>
      </c>
      <c r="J5731" s="2" t="s">
        <v>13</v>
      </c>
      <c r="K5731" s="3">
        <v>4752</v>
      </c>
    </row>
    <row r="5732" spans="1:11" x14ac:dyDescent="0.25">
      <c r="A5732" s="1">
        <v>44099</v>
      </c>
      <c r="B5732" s="13" t="s">
        <v>6717</v>
      </c>
      <c r="C5732" s="2" t="s">
        <v>360</v>
      </c>
      <c r="D5732" s="2" t="s">
        <v>361</v>
      </c>
      <c r="E5732">
        <v>20</v>
      </c>
      <c r="F5732">
        <v>14211990</v>
      </c>
      <c r="G5732" s="2" t="s">
        <v>6702</v>
      </c>
      <c r="H5732" s="2" t="s">
        <v>1329</v>
      </c>
      <c r="I5732" s="2" t="s">
        <v>308</v>
      </c>
      <c r="J5732" s="2" t="s">
        <v>109</v>
      </c>
      <c r="K5732" s="3">
        <v>4664</v>
      </c>
    </row>
    <row r="5733" spans="1:11" x14ac:dyDescent="0.25">
      <c r="A5733" s="1">
        <v>44089</v>
      </c>
      <c r="B5733" s="13" t="s">
        <v>6712</v>
      </c>
      <c r="C5733" s="2" t="s">
        <v>58</v>
      </c>
      <c r="D5733" s="2" t="s">
        <v>59</v>
      </c>
      <c r="E5733">
        <v>160</v>
      </c>
      <c r="F5733">
        <v>14211990</v>
      </c>
      <c r="G5733" s="2" t="s">
        <v>6702</v>
      </c>
      <c r="H5733" s="2" t="s">
        <v>307</v>
      </c>
      <c r="I5733" s="2" t="s">
        <v>308</v>
      </c>
      <c r="J5733" s="2" t="s">
        <v>109</v>
      </c>
      <c r="K5733" s="3">
        <v>4664</v>
      </c>
    </row>
    <row r="5734" spans="1:11" x14ac:dyDescent="0.25">
      <c r="A5734" s="1">
        <v>44099</v>
      </c>
      <c r="B5734" s="13" t="s">
        <v>6717</v>
      </c>
      <c r="C5734" s="2" t="s">
        <v>3707</v>
      </c>
      <c r="D5734" s="2" t="s">
        <v>3708</v>
      </c>
      <c r="E5734">
        <v>200</v>
      </c>
      <c r="F5734">
        <v>14211990</v>
      </c>
      <c r="G5734" s="2" t="s">
        <v>6702</v>
      </c>
      <c r="H5734" s="2" t="s">
        <v>1329</v>
      </c>
      <c r="I5734" s="2" t="s">
        <v>308</v>
      </c>
      <c r="J5734" s="2" t="s">
        <v>109</v>
      </c>
      <c r="K5734" s="3">
        <v>4664</v>
      </c>
    </row>
    <row r="5735" spans="1:11" x14ac:dyDescent="0.25">
      <c r="A5735" s="1">
        <v>44079</v>
      </c>
      <c r="B5735" s="13" t="s">
        <v>6718</v>
      </c>
      <c r="C5735" s="2" t="s">
        <v>63</v>
      </c>
      <c r="D5735" s="2" t="s">
        <v>64</v>
      </c>
      <c r="E5735">
        <v>240</v>
      </c>
      <c r="F5735">
        <v>14211990</v>
      </c>
      <c r="G5735" s="2" t="s">
        <v>6702</v>
      </c>
      <c r="H5735" s="2" t="s">
        <v>307</v>
      </c>
      <c r="I5735" s="2" t="s">
        <v>308</v>
      </c>
      <c r="J5735" s="2" t="s">
        <v>109</v>
      </c>
      <c r="K5735" s="3">
        <v>4664</v>
      </c>
    </row>
    <row r="5736" spans="1:11" x14ac:dyDescent="0.25">
      <c r="A5736" s="1">
        <v>44099</v>
      </c>
      <c r="B5736" s="13" t="s">
        <v>6719</v>
      </c>
      <c r="C5736" s="2" t="s">
        <v>168</v>
      </c>
      <c r="D5736" s="2" t="s">
        <v>169</v>
      </c>
      <c r="E5736">
        <v>6000</v>
      </c>
      <c r="F5736">
        <v>14211990</v>
      </c>
      <c r="G5736" s="2" t="s">
        <v>6702</v>
      </c>
      <c r="H5736" s="2" t="s">
        <v>1329</v>
      </c>
      <c r="I5736" s="2" t="s">
        <v>308</v>
      </c>
      <c r="J5736" s="2" t="s">
        <v>109</v>
      </c>
      <c r="K5736" s="3">
        <v>4664</v>
      </c>
    </row>
    <row r="5737" spans="1:11" x14ac:dyDescent="0.25">
      <c r="A5737" s="1">
        <v>44079</v>
      </c>
      <c r="B5737" s="13" t="s">
        <v>6718</v>
      </c>
      <c r="C5737" s="2" t="s">
        <v>476</v>
      </c>
      <c r="D5737" s="2" t="s">
        <v>477</v>
      </c>
      <c r="E5737">
        <v>1000</v>
      </c>
      <c r="F5737">
        <v>14211990</v>
      </c>
      <c r="G5737" s="2" t="s">
        <v>6702</v>
      </c>
      <c r="H5737" s="2" t="s">
        <v>307</v>
      </c>
      <c r="I5737" s="2" t="s">
        <v>308</v>
      </c>
      <c r="J5737" s="2" t="s">
        <v>109</v>
      </c>
      <c r="K5737" s="3">
        <v>4664</v>
      </c>
    </row>
    <row r="5738" spans="1:11" x14ac:dyDescent="0.25">
      <c r="A5738" s="1">
        <v>44099</v>
      </c>
      <c r="B5738" s="13" t="s">
        <v>6717</v>
      </c>
      <c r="C5738" s="2" t="s">
        <v>1441</v>
      </c>
      <c r="D5738" s="2" t="s">
        <v>1442</v>
      </c>
      <c r="E5738">
        <v>120</v>
      </c>
      <c r="F5738">
        <v>14211990</v>
      </c>
      <c r="G5738" s="2" t="s">
        <v>6702</v>
      </c>
      <c r="H5738" s="2" t="s">
        <v>1329</v>
      </c>
      <c r="I5738" s="2" t="s">
        <v>308</v>
      </c>
      <c r="J5738" s="2" t="s">
        <v>109</v>
      </c>
      <c r="K5738" s="3">
        <v>4664</v>
      </c>
    </row>
    <row r="5739" spans="1:11" x14ac:dyDescent="0.25">
      <c r="A5739" s="1">
        <v>44079</v>
      </c>
      <c r="B5739" s="13" t="s">
        <v>6718</v>
      </c>
      <c r="C5739" s="2" t="s">
        <v>4393</v>
      </c>
      <c r="D5739" s="2" t="s">
        <v>4394</v>
      </c>
      <c r="E5739">
        <v>360</v>
      </c>
      <c r="F5739">
        <v>14211990</v>
      </c>
      <c r="G5739" s="2" t="s">
        <v>6702</v>
      </c>
      <c r="H5739" s="2" t="s">
        <v>307</v>
      </c>
      <c r="I5739" s="2" t="s">
        <v>308</v>
      </c>
      <c r="J5739" s="2" t="s">
        <v>109</v>
      </c>
      <c r="K5739" s="3">
        <v>4664</v>
      </c>
    </row>
    <row r="5740" spans="1:11" x14ac:dyDescent="0.25">
      <c r="A5740" s="1">
        <v>44099</v>
      </c>
      <c r="B5740" s="13" t="s">
        <v>6717</v>
      </c>
      <c r="C5740" s="2" t="s">
        <v>232</v>
      </c>
      <c r="D5740" s="2" t="s">
        <v>233</v>
      </c>
      <c r="E5740">
        <v>120</v>
      </c>
      <c r="F5740">
        <v>14211990</v>
      </c>
      <c r="G5740" s="2" t="s">
        <v>6702</v>
      </c>
      <c r="H5740" s="2" t="s">
        <v>1329</v>
      </c>
      <c r="I5740" s="2" t="s">
        <v>308</v>
      </c>
      <c r="J5740" s="2" t="s">
        <v>109</v>
      </c>
      <c r="K5740" s="3">
        <v>4664</v>
      </c>
    </row>
    <row r="5741" spans="1:11" x14ac:dyDescent="0.25">
      <c r="A5741" s="1">
        <v>44079</v>
      </c>
      <c r="B5741" s="13" t="s">
        <v>6718</v>
      </c>
      <c r="C5741" s="2" t="s">
        <v>474</v>
      </c>
      <c r="D5741" s="2" t="s">
        <v>475</v>
      </c>
      <c r="E5741">
        <v>240</v>
      </c>
      <c r="F5741">
        <v>14211990</v>
      </c>
      <c r="G5741" s="2" t="s">
        <v>6702</v>
      </c>
      <c r="H5741" s="2" t="s">
        <v>307</v>
      </c>
      <c r="I5741" s="2" t="s">
        <v>308</v>
      </c>
      <c r="J5741" s="2" t="s">
        <v>109</v>
      </c>
      <c r="K5741" s="3">
        <v>4664</v>
      </c>
    </row>
    <row r="5742" spans="1:11" x14ac:dyDescent="0.25">
      <c r="A5742" s="1">
        <v>44099</v>
      </c>
      <c r="B5742" s="13" t="s">
        <v>6717</v>
      </c>
      <c r="C5742" s="2" t="s">
        <v>366</v>
      </c>
      <c r="D5742" s="2" t="s">
        <v>367</v>
      </c>
      <c r="E5742">
        <v>20</v>
      </c>
      <c r="F5742">
        <v>14211990</v>
      </c>
      <c r="G5742" s="2" t="s">
        <v>6702</v>
      </c>
      <c r="H5742" s="2" t="s">
        <v>1329</v>
      </c>
      <c r="I5742" s="2" t="s">
        <v>308</v>
      </c>
      <c r="J5742" s="2" t="s">
        <v>109</v>
      </c>
      <c r="K5742" s="3">
        <v>4664</v>
      </c>
    </row>
    <row r="5743" spans="1:11" x14ac:dyDescent="0.25">
      <c r="A5743" s="1">
        <v>44079</v>
      </c>
      <c r="B5743" s="13" t="s">
        <v>6718</v>
      </c>
      <c r="C5743" s="2" t="s">
        <v>58</v>
      </c>
      <c r="D5743" s="2" t="s">
        <v>59</v>
      </c>
      <c r="E5743">
        <v>360</v>
      </c>
      <c r="F5743">
        <v>14211990</v>
      </c>
      <c r="G5743" s="2" t="s">
        <v>6702</v>
      </c>
      <c r="H5743" s="2" t="s">
        <v>307</v>
      </c>
      <c r="I5743" s="2" t="s">
        <v>308</v>
      </c>
      <c r="J5743" s="2" t="s">
        <v>109</v>
      </c>
      <c r="K5743" s="3">
        <v>4664</v>
      </c>
    </row>
    <row r="5744" spans="1:11" x14ac:dyDescent="0.25">
      <c r="A5744" s="1">
        <v>44099</v>
      </c>
      <c r="B5744" s="13" t="s">
        <v>6717</v>
      </c>
      <c r="C5744" s="2" t="s">
        <v>380</v>
      </c>
      <c r="D5744" s="2" t="s">
        <v>381</v>
      </c>
      <c r="E5744">
        <v>6000</v>
      </c>
      <c r="F5744">
        <v>14211990</v>
      </c>
      <c r="G5744" s="2" t="s">
        <v>6702</v>
      </c>
      <c r="H5744" s="2" t="s">
        <v>1329</v>
      </c>
      <c r="I5744" s="2" t="s">
        <v>308</v>
      </c>
      <c r="J5744" s="2" t="s">
        <v>109</v>
      </c>
      <c r="K5744" s="3">
        <v>4664</v>
      </c>
    </row>
    <row r="5745" spans="1:11" x14ac:dyDescent="0.25">
      <c r="A5745" s="1">
        <v>44099</v>
      </c>
      <c r="B5745" s="13" t="s">
        <v>6720</v>
      </c>
      <c r="C5745" s="2" t="s">
        <v>2378</v>
      </c>
      <c r="D5745" s="2" t="s">
        <v>2379</v>
      </c>
      <c r="E5745">
        <v>240</v>
      </c>
      <c r="F5745">
        <v>14211990</v>
      </c>
      <c r="G5745" s="2" t="s">
        <v>6702</v>
      </c>
      <c r="H5745" s="2" t="s">
        <v>1329</v>
      </c>
      <c r="I5745" s="2" t="s">
        <v>308</v>
      </c>
      <c r="J5745" s="2" t="s">
        <v>109</v>
      </c>
      <c r="K5745" s="3">
        <v>4664</v>
      </c>
    </row>
    <row r="5746" spans="1:11" x14ac:dyDescent="0.25">
      <c r="A5746" s="1">
        <v>44099</v>
      </c>
      <c r="B5746" s="13" t="s">
        <v>6720</v>
      </c>
      <c r="C5746" s="2" t="s">
        <v>2122</v>
      </c>
      <c r="D5746" s="2" t="s">
        <v>2123</v>
      </c>
      <c r="E5746">
        <v>100</v>
      </c>
      <c r="F5746">
        <v>14211990</v>
      </c>
      <c r="G5746" s="2" t="s">
        <v>6702</v>
      </c>
      <c r="H5746" s="2" t="s">
        <v>1329</v>
      </c>
      <c r="I5746" s="2" t="s">
        <v>308</v>
      </c>
      <c r="J5746" s="2" t="s">
        <v>109</v>
      </c>
      <c r="K5746" s="3">
        <v>4664</v>
      </c>
    </row>
    <row r="5747" spans="1:11" x14ac:dyDescent="0.25">
      <c r="A5747" s="1">
        <v>44099</v>
      </c>
      <c r="B5747" s="13" t="s">
        <v>6719</v>
      </c>
      <c r="C5747" s="2" t="s">
        <v>2607</v>
      </c>
      <c r="D5747" s="2" t="s">
        <v>2608</v>
      </c>
      <c r="E5747">
        <v>6000</v>
      </c>
      <c r="F5747">
        <v>14211990</v>
      </c>
      <c r="G5747" s="2" t="s">
        <v>6702</v>
      </c>
      <c r="H5747" s="2" t="s">
        <v>1329</v>
      </c>
      <c r="I5747" s="2" t="s">
        <v>308</v>
      </c>
      <c r="J5747" s="2" t="s">
        <v>109</v>
      </c>
      <c r="K5747" s="3">
        <v>4664</v>
      </c>
    </row>
    <row r="5748" spans="1:11" x14ac:dyDescent="0.25">
      <c r="A5748" s="1">
        <v>44099</v>
      </c>
      <c r="B5748" s="13" t="s">
        <v>6717</v>
      </c>
      <c r="C5748" s="2" t="s">
        <v>378</v>
      </c>
      <c r="D5748" s="2" t="s">
        <v>379</v>
      </c>
      <c r="E5748">
        <v>1000</v>
      </c>
      <c r="F5748">
        <v>14211990</v>
      </c>
      <c r="G5748" s="2" t="s">
        <v>6702</v>
      </c>
      <c r="H5748" s="2" t="s">
        <v>1329</v>
      </c>
      <c r="I5748" s="2" t="s">
        <v>308</v>
      </c>
      <c r="J5748" s="2" t="s">
        <v>109</v>
      </c>
      <c r="K5748" s="3">
        <v>4664</v>
      </c>
    </row>
    <row r="5749" spans="1:11" x14ac:dyDescent="0.25">
      <c r="A5749" s="1">
        <v>44099</v>
      </c>
      <c r="B5749" s="13" t="s">
        <v>6719</v>
      </c>
      <c r="C5749" s="2" t="s">
        <v>2421</v>
      </c>
      <c r="D5749" s="2" t="s">
        <v>2422</v>
      </c>
      <c r="E5749">
        <v>2000</v>
      </c>
      <c r="F5749">
        <v>14211990</v>
      </c>
      <c r="G5749" s="2" t="s">
        <v>6702</v>
      </c>
      <c r="H5749" s="2" t="s">
        <v>1329</v>
      </c>
      <c r="I5749" s="2" t="s">
        <v>308</v>
      </c>
      <c r="J5749" s="2" t="s">
        <v>109</v>
      </c>
      <c r="K5749" s="3">
        <v>4664</v>
      </c>
    </row>
    <row r="5750" spans="1:11" x14ac:dyDescent="0.25">
      <c r="A5750" s="1">
        <v>44099</v>
      </c>
      <c r="B5750" s="13" t="s">
        <v>6719</v>
      </c>
      <c r="C5750" s="2" t="s">
        <v>4271</v>
      </c>
      <c r="D5750" s="2" t="s">
        <v>4272</v>
      </c>
      <c r="E5750">
        <v>90</v>
      </c>
      <c r="F5750">
        <v>14211990</v>
      </c>
      <c r="G5750" s="2" t="s">
        <v>6702</v>
      </c>
      <c r="H5750" s="2" t="s">
        <v>1329</v>
      </c>
      <c r="I5750" s="2" t="s">
        <v>308</v>
      </c>
      <c r="J5750" s="2" t="s">
        <v>109</v>
      </c>
      <c r="K5750" s="3">
        <v>4664</v>
      </c>
    </row>
    <row r="5751" spans="1:11" x14ac:dyDescent="0.25">
      <c r="A5751" s="1">
        <v>44099</v>
      </c>
      <c r="B5751" s="13" t="s">
        <v>6719</v>
      </c>
      <c r="C5751" s="2" t="s">
        <v>5886</v>
      </c>
      <c r="D5751" s="2" t="s">
        <v>5887</v>
      </c>
      <c r="E5751">
        <v>60</v>
      </c>
      <c r="F5751">
        <v>14211990</v>
      </c>
      <c r="G5751" s="2" t="s">
        <v>6702</v>
      </c>
      <c r="H5751" s="2" t="s">
        <v>1329</v>
      </c>
      <c r="I5751" s="2" t="s">
        <v>308</v>
      </c>
      <c r="J5751" s="2" t="s">
        <v>109</v>
      </c>
      <c r="K5751" s="3">
        <v>4664</v>
      </c>
    </row>
    <row r="5752" spans="1:11" x14ac:dyDescent="0.25">
      <c r="A5752" s="1">
        <v>44076</v>
      </c>
      <c r="B5752" s="13" t="s">
        <v>6721</v>
      </c>
      <c r="C5752" s="2" t="s">
        <v>5877</v>
      </c>
      <c r="D5752" s="2" t="s">
        <v>5878</v>
      </c>
      <c r="E5752">
        <v>10</v>
      </c>
      <c r="F5752">
        <v>14211990</v>
      </c>
      <c r="G5752" s="2" t="s">
        <v>6702</v>
      </c>
      <c r="H5752" s="2" t="s">
        <v>307</v>
      </c>
      <c r="I5752" s="2" t="s">
        <v>308</v>
      </c>
      <c r="J5752" s="2" t="s">
        <v>109</v>
      </c>
      <c r="K5752" s="3">
        <v>4664</v>
      </c>
    </row>
    <row r="5753" spans="1:11" x14ac:dyDescent="0.25">
      <c r="A5753" s="1">
        <v>44099</v>
      </c>
      <c r="B5753" s="13" t="s">
        <v>6719</v>
      </c>
      <c r="C5753" s="2" t="s">
        <v>528</v>
      </c>
      <c r="D5753" s="2" t="s">
        <v>529</v>
      </c>
      <c r="E5753">
        <v>1000</v>
      </c>
      <c r="F5753">
        <v>14211990</v>
      </c>
      <c r="G5753" s="2" t="s">
        <v>6702</v>
      </c>
      <c r="H5753" s="2" t="s">
        <v>1329</v>
      </c>
      <c r="I5753" s="2" t="s">
        <v>308</v>
      </c>
      <c r="J5753" s="2" t="s">
        <v>109</v>
      </c>
      <c r="K5753" s="3">
        <v>4664</v>
      </c>
    </row>
    <row r="5754" spans="1:11" x14ac:dyDescent="0.25">
      <c r="A5754" s="1">
        <v>44099</v>
      </c>
      <c r="B5754" s="13" t="s">
        <v>6719</v>
      </c>
      <c r="C5754" s="2" t="s">
        <v>96</v>
      </c>
      <c r="D5754" s="2" t="s">
        <v>97</v>
      </c>
      <c r="E5754">
        <v>2000</v>
      </c>
      <c r="F5754">
        <v>14211990</v>
      </c>
      <c r="G5754" s="2" t="s">
        <v>6702</v>
      </c>
      <c r="H5754" s="2" t="s">
        <v>1329</v>
      </c>
      <c r="I5754" s="2" t="s">
        <v>308</v>
      </c>
      <c r="J5754" s="2" t="s">
        <v>109</v>
      </c>
      <c r="K5754" s="3">
        <v>4664</v>
      </c>
    </row>
    <row r="5755" spans="1:11" x14ac:dyDescent="0.25">
      <c r="A5755" s="1">
        <v>44099</v>
      </c>
      <c r="B5755" s="13" t="s">
        <v>6717</v>
      </c>
      <c r="C5755" s="2" t="s">
        <v>236</v>
      </c>
      <c r="D5755" s="2" t="s">
        <v>237</v>
      </c>
      <c r="E5755">
        <v>120</v>
      </c>
      <c r="F5755">
        <v>14211990</v>
      </c>
      <c r="G5755" s="2" t="s">
        <v>6702</v>
      </c>
      <c r="H5755" s="2" t="s">
        <v>1329</v>
      </c>
      <c r="I5755" s="2" t="s">
        <v>308</v>
      </c>
      <c r="J5755" s="2" t="s">
        <v>109</v>
      </c>
      <c r="K5755" s="3">
        <v>4664</v>
      </c>
    </row>
    <row r="5756" spans="1:11" x14ac:dyDescent="0.25">
      <c r="A5756" s="1">
        <v>44099</v>
      </c>
      <c r="B5756" s="13" t="s">
        <v>6719</v>
      </c>
      <c r="C5756" s="2" t="s">
        <v>170</v>
      </c>
      <c r="D5756" s="2" t="s">
        <v>171</v>
      </c>
      <c r="E5756">
        <v>10000</v>
      </c>
      <c r="F5756">
        <v>14211990</v>
      </c>
      <c r="G5756" s="2" t="s">
        <v>6702</v>
      </c>
      <c r="H5756" s="2" t="s">
        <v>1329</v>
      </c>
      <c r="I5756" s="2" t="s">
        <v>308</v>
      </c>
      <c r="J5756" s="2" t="s">
        <v>109</v>
      </c>
      <c r="K5756" s="3">
        <v>4664</v>
      </c>
    </row>
    <row r="5757" spans="1:11" x14ac:dyDescent="0.25">
      <c r="A5757" s="1">
        <v>44099</v>
      </c>
      <c r="B5757" s="13" t="s">
        <v>6717</v>
      </c>
      <c r="C5757" s="2" t="s">
        <v>2776</v>
      </c>
      <c r="D5757" s="2" t="s">
        <v>2777</v>
      </c>
      <c r="E5757">
        <v>100</v>
      </c>
      <c r="F5757">
        <v>14211990</v>
      </c>
      <c r="G5757" s="2" t="s">
        <v>6702</v>
      </c>
      <c r="H5757" s="2" t="s">
        <v>1329</v>
      </c>
      <c r="I5757" s="2" t="s">
        <v>308</v>
      </c>
      <c r="J5757" s="2" t="s">
        <v>109</v>
      </c>
      <c r="K5757" s="3">
        <v>4664</v>
      </c>
    </row>
    <row r="5758" spans="1:11" x14ac:dyDescent="0.25">
      <c r="A5758" s="1">
        <v>44099</v>
      </c>
      <c r="B5758" s="13" t="s">
        <v>6719</v>
      </c>
      <c r="C5758" s="2" t="s">
        <v>5019</v>
      </c>
      <c r="D5758" s="2" t="s">
        <v>5020</v>
      </c>
      <c r="E5758">
        <v>100</v>
      </c>
      <c r="F5758">
        <v>14211990</v>
      </c>
      <c r="G5758" s="2" t="s">
        <v>6702</v>
      </c>
      <c r="H5758" s="2" t="s">
        <v>1329</v>
      </c>
      <c r="I5758" s="2" t="s">
        <v>308</v>
      </c>
      <c r="J5758" s="2" t="s">
        <v>109</v>
      </c>
      <c r="K5758" s="3">
        <v>4664</v>
      </c>
    </row>
    <row r="5759" spans="1:11" x14ac:dyDescent="0.25">
      <c r="A5759" s="1">
        <v>44099</v>
      </c>
      <c r="B5759" s="13" t="s">
        <v>6719</v>
      </c>
      <c r="C5759" s="2" t="s">
        <v>6722</v>
      </c>
      <c r="D5759" s="2" t="s">
        <v>6723</v>
      </c>
      <c r="E5759">
        <v>90</v>
      </c>
      <c r="F5759">
        <v>14211990</v>
      </c>
      <c r="G5759" s="2" t="s">
        <v>6702</v>
      </c>
      <c r="H5759" s="2" t="s">
        <v>1329</v>
      </c>
      <c r="I5759" s="2" t="s">
        <v>308</v>
      </c>
      <c r="J5759" s="2" t="s">
        <v>109</v>
      </c>
      <c r="K5759" s="3">
        <v>4664</v>
      </c>
    </row>
    <row r="5760" spans="1:11" x14ac:dyDescent="0.25">
      <c r="A5760" s="1">
        <v>44099</v>
      </c>
      <c r="B5760" s="13" t="s">
        <v>6720</v>
      </c>
      <c r="C5760" s="2" t="s">
        <v>6724</v>
      </c>
      <c r="D5760" s="2" t="s">
        <v>6725</v>
      </c>
      <c r="E5760">
        <v>120</v>
      </c>
      <c r="F5760">
        <v>14211990</v>
      </c>
      <c r="G5760" s="2" t="s">
        <v>6702</v>
      </c>
      <c r="H5760" s="2" t="s">
        <v>1329</v>
      </c>
      <c r="I5760" s="2" t="s">
        <v>308</v>
      </c>
      <c r="J5760" s="2" t="s">
        <v>109</v>
      </c>
      <c r="K5760" s="3">
        <v>4664</v>
      </c>
    </row>
    <row r="5761" spans="1:11" x14ac:dyDescent="0.25">
      <c r="A5761" s="1">
        <v>44099</v>
      </c>
      <c r="B5761" s="13" t="s">
        <v>6719</v>
      </c>
      <c r="C5761" s="2" t="s">
        <v>4939</v>
      </c>
      <c r="D5761" s="2" t="s">
        <v>4940</v>
      </c>
      <c r="E5761">
        <v>20</v>
      </c>
      <c r="F5761">
        <v>14211990</v>
      </c>
      <c r="G5761" s="2" t="s">
        <v>6702</v>
      </c>
      <c r="H5761" s="2" t="s">
        <v>1329</v>
      </c>
      <c r="I5761" s="2" t="s">
        <v>308</v>
      </c>
      <c r="J5761" s="2" t="s">
        <v>109</v>
      </c>
      <c r="K5761" s="3">
        <v>4664</v>
      </c>
    </row>
    <row r="5762" spans="1:11" x14ac:dyDescent="0.25">
      <c r="A5762" s="1">
        <v>44099</v>
      </c>
      <c r="B5762" s="13" t="s">
        <v>6719</v>
      </c>
      <c r="C5762" s="2" t="s">
        <v>4245</v>
      </c>
      <c r="D5762" s="2" t="s">
        <v>4246</v>
      </c>
      <c r="E5762">
        <v>60</v>
      </c>
      <c r="F5762">
        <v>14211990</v>
      </c>
      <c r="G5762" s="2" t="s">
        <v>6702</v>
      </c>
      <c r="H5762" s="2" t="s">
        <v>1329</v>
      </c>
      <c r="I5762" s="2" t="s">
        <v>308</v>
      </c>
      <c r="J5762" s="2" t="s">
        <v>109</v>
      </c>
      <c r="K5762" s="3">
        <v>4664</v>
      </c>
    </row>
    <row r="5763" spans="1:11" x14ac:dyDescent="0.25">
      <c r="A5763" s="1">
        <v>44099</v>
      </c>
      <c r="B5763" s="13" t="s">
        <v>6719</v>
      </c>
      <c r="C5763" s="2" t="s">
        <v>2223</v>
      </c>
      <c r="D5763" s="2" t="s">
        <v>2224</v>
      </c>
      <c r="E5763">
        <v>40</v>
      </c>
      <c r="F5763">
        <v>14211990</v>
      </c>
      <c r="G5763" s="2" t="s">
        <v>6702</v>
      </c>
      <c r="H5763" s="2" t="s">
        <v>1329</v>
      </c>
      <c r="I5763" s="2" t="s">
        <v>308</v>
      </c>
      <c r="J5763" s="2" t="s">
        <v>109</v>
      </c>
      <c r="K5763" s="3">
        <v>4664</v>
      </c>
    </row>
    <row r="5764" spans="1:11" x14ac:dyDescent="0.25">
      <c r="A5764" s="1">
        <v>44099</v>
      </c>
      <c r="B5764" s="13" t="s">
        <v>6719</v>
      </c>
      <c r="C5764" s="2" t="s">
        <v>6676</v>
      </c>
      <c r="D5764" s="2" t="s">
        <v>6677</v>
      </c>
      <c r="E5764">
        <v>3000</v>
      </c>
      <c r="F5764">
        <v>14211990</v>
      </c>
      <c r="G5764" s="2" t="s">
        <v>6702</v>
      </c>
      <c r="H5764" s="2" t="s">
        <v>1329</v>
      </c>
      <c r="I5764" s="2" t="s">
        <v>308</v>
      </c>
      <c r="J5764" s="2" t="s">
        <v>109</v>
      </c>
      <c r="K5764" s="3">
        <v>4664</v>
      </c>
    </row>
    <row r="5765" spans="1:11" x14ac:dyDescent="0.25">
      <c r="A5765" s="1">
        <v>44099</v>
      </c>
      <c r="B5765" s="13" t="s">
        <v>6719</v>
      </c>
      <c r="C5765" s="2" t="s">
        <v>4237</v>
      </c>
      <c r="D5765" s="2" t="s">
        <v>4238</v>
      </c>
      <c r="E5765">
        <v>60</v>
      </c>
      <c r="F5765">
        <v>14211990</v>
      </c>
      <c r="G5765" s="2" t="s">
        <v>6702</v>
      </c>
      <c r="H5765" s="2" t="s">
        <v>1329</v>
      </c>
      <c r="I5765" s="2" t="s">
        <v>308</v>
      </c>
      <c r="J5765" s="2" t="s">
        <v>109</v>
      </c>
      <c r="K5765" s="3">
        <v>4664</v>
      </c>
    </row>
    <row r="5766" spans="1:11" x14ac:dyDescent="0.25">
      <c r="A5766" s="1">
        <v>44099</v>
      </c>
      <c r="B5766" s="13" t="s">
        <v>6717</v>
      </c>
      <c r="C5766" s="2" t="s">
        <v>1545</v>
      </c>
      <c r="D5766" s="2" t="s">
        <v>1546</v>
      </c>
      <c r="E5766">
        <v>20</v>
      </c>
      <c r="F5766">
        <v>14211990</v>
      </c>
      <c r="G5766" s="2" t="s">
        <v>6702</v>
      </c>
      <c r="H5766" s="2" t="s">
        <v>1329</v>
      </c>
      <c r="I5766" s="2" t="s">
        <v>308</v>
      </c>
      <c r="J5766" s="2" t="s">
        <v>109</v>
      </c>
      <c r="K5766" s="3">
        <v>4664</v>
      </c>
    </row>
    <row r="5767" spans="1:11" x14ac:dyDescent="0.25">
      <c r="A5767" s="1">
        <v>44099</v>
      </c>
      <c r="B5767" s="13" t="s">
        <v>6719</v>
      </c>
      <c r="C5767" s="2" t="s">
        <v>6726</v>
      </c>
      <c r="D5767" s="2" t="s">
        <v>6727</v>
      </c>
      <c r="E5767">
        <v>20</v>
      </c>
      <c r="F5767">
        <v>14211990</v>
      </c>
      <c r="G5767" s="2" t="s">
        <v>6702</v>
      </c>
      <c r="H5767" s="2" t="s">
        <v>1329</v>
      </c>
      <c r="I5767" s="2" t="s">
        <v>308</v>
      </c>
      <c r="J5767" s="2" t="s">
        <v>109</v>
      </c>
      <c r="K5767" s="3">
        <v>4664</v>
      </c>
    </row>
    <row r="5768" spans="1:11" x14ac:dyDescent="0.25">
      <c r="A5768" s="1">
        <v>44099</v>
      </c>
      <c r="B5768" s="13" t="s">
        <v>6717</v>
      </c>
      <c r="C5768" s="2" t="s">
        <v>6728</v>
      </c>
      <c r="D5768" s="2" t="s">
        <v>6729</v>
      </c>
      <c r="E5768">
        <v>20</v>
      </c>
      <c r="F5768">
        <v>14211990</v>
      </c>
      <c r="G5768" s="2" t="s">
        <v>6702</v>
      </c>
      <c r="H5768" s="2" t="s">
        <v>1329</v>
      </c>
      <c r="I5768" s="2" t="s">
        <v>308</v>
      </c>
      <c r="J5768" s="2" t="s">
        <v>109</v>
      </c>
      <c r="K5768" s="3">
        <v>4664</v>
      </c>
    </row>
    <row r="5769" spans="1:11" x14ac:dyDescent="0.25">
      <c r="A5769" s="1">
        <v>44099</v>
      </c>
      <c r="B5769" s="13" t="s">
        <v>6719</v>
      </c>
      <c r="C5769" s="2" t="s">
        <v>6730</v>
      </c>
      <c r="D5769" s="2" t="s">
        <v>6731</v>
      </c>
      <c r="E5769">
        <v>10000</v>
      </c>
      <c r="F5769">
        <v>14211990</v>
      </c>
      <c r="G5769" s="2" t="s">
        <v>6702</v>
      </c>
      <c r="H5769" s="2" t="s">
        <v>1329</v>
      </c>
      <c r="I5769" s="2" t="s">
        <v>308</v>
      </c>
      <c r="J5769" s="2" t="s">
        <v>109</v>
      </c>
      <c r="K5769" s="3">
        <v>4664</v>
      </c>
    </row>
    <row r="5770" spans="1:11" x14ac:dyDescent="0.25">
      <c r="A5770" s="1">
        <v>44099</v>
      </c>
      <c r="B5770" s="13" t="s">
        <v>6719</v>
      </c>
      <c r="C5770" s="2" t="s">
        <v>6611</v>
      </c>
      <c r="D5770" s="2" t="s">
        <v>6612</v>
      </c>
      <c r="E5770">
        <v>2000</v>
      </c>
      <c r="F5770">
        <v>14211990</v>
      </c>
      <c r="G5770" s="2" t="s">
        <v>6702</v>
      </c>
      <c r="H5770" s="2" t="s">
        <v>1329</v>
      </c>
      <c r="I5770" s="2" t="s">
        <v>308</v>
      </c>
      <c r="J5770" s="2" t="s">
        <v>109</v>
      </c>
      <c r="K5770" s="3">
        <v>4664</v>
      </c>
    </row>
    <row r="5771" spans="1:11" x14ac:dyDescent="0.25">
      <c r="A5771" s="1">
        <v>44076</v>
      </c>
      <c r="B5771" s="13" t="s">
        <v>6721</v>
      </c>
      <c r="C5771" s="2" t="s">
        <v>2807</v>
      </c>
      <c r="D5771" s="2" t="s">
        <v>2808</v>
      </c>
      <c r="E5771">
        <v>20</v>
      </c>
      <c r="F5771">
        <v>14211990</v>
      </c>
      <c r="G5771" s="2" t="s">
        <v>6702</v>
      </c>
      <c r="H5771" s="2" t="s">
        <v>307</v>
      </c>
      <c r="I5771" s="2" t="s">
        <v>308</v>
      </c>
      <c r="J5771" s="2" t="s">
        <v>109</v>
      </c>
      <c r="K5771" s="3">
        <v>4664</v>
      </c>
    </row>
    <row r="5772" spans="1:11" x14ac:dyDescent="0.25">
      <c r="A5772" s="1">
        <v>44099</v>
      </c>
      <c r="B5772" s="13" t="s">
        <v>6719</v>
      </c>
      <c r="C5772" s="2" t="s">
        <v>912</v>
      </c>
      <c r="D5772" s="2" t="s">
        <v>913</v>
      </c>
      <c r="E5772">
        <v>240</v>
      </c>
      <c r="F5772">
        <v>14211990</v>
      </c>
      <c r="G5772" s="2" t="s">
        <v>6702</v>
      </c>
      <c r="H5772" s="2" t="s">
        <v>1329</v>
      </c>
      <c r="I5772" s="2" t="s">
        <v>308</v>
      </c>
      <c r="J5772" s="2" t="s">
        <v>109</v>
      </c>
      <c r="K5772" s="3">
        <v>4664</v>
      </c>
    </row>
    <row r="5773" spans="1:11" x14ac:dyDescent="0.25">
      <c r="A5773" s="1">
        <v>44099</v>
      </c>
      <c r="B5773" s="13" t="s">
        <v>6719</v>
      </c>
      <c r="C5773" s="2" t="s">
        <v>781</v>
      </c>
      <c r="D5773" s="2" t="s">
        <v>782</v>
      </c>
      <c r="E5773">
        <v>10000</v>
      </c>
      <c r="F5773">
        <v>14211990</v>
      </c>
      <c r="G5773" s="2" t="s">
        <v>6702</v>
      </c>
      <c r="H5773" s="2" t="s">
        <v>1329</v>
      </c>
      <c r="I5773" s="2" t="s">
        <v>308</v>
      </c>
      <c r="J5773" s="2" t="s">
        <v>109</v>
      </c>
      <c r="K5773" s="3">
        <v>4664</v>
      </c>
    </row>
    <row r="5774" spans="1:11" x14ac:dyDescent="0.25">
      <c r="A5774" s="1">
        <v>44099</v>
      </c>
      <c r="B5774" s="13" t="s">
        <v>6720</v>
      </c>
      <c r="C5774" s="2" t="s">
        <v>6732</v>
      </c>
      <c r="D5774" s="2" t="s">
        <v>6733</v>
      </c>
      <c r="E5774">
        <v>2000</v>
      </c>
      <c r="F5774">
        <v>14211990</v>
      </c>
      <c r="G5774" s="2" t="s">
        <v>6702</v>
      </c>
      <c r="H5774" s="2" t="s">
        <v>1329</v>
      </c>
      <c r="I5774" s="2" t="s">
        <v>308</v>
      </c>
      <c r="J5774" s="2" t="s">
        <v>109</v>
      </c>
      <c r="K5774" s="3">
        <v>4664</v>
      </c>
    </row>
    <row r="5775" spans="1:11" x14ac:dyDescent="0.25">
      <c r="A5775" s="1">
        <v>44099</v>
      </c>
      <c r="B5775" s="13" t="s">
        <v>6719</v>
      </c>
      <c r="C5775" s="2" t="s">
        <v>1533</v>
      </c>
      <c r="D5775" s="2" t="s">
        <v>1534</v>
      </c>
      <c r="E5775">
        <v>20</v>
      </c>
      <c r="F5775">
        <v>14211990</v>
      </c>
      <c r="G5775" s="2" t="s">
        <v>6702</v>
      </c>
      <c r="H5775" s="2" t="s">
        <v>1329</v>
      </c>
      <c r="I5775" s="2" t="s">
        <v>308</v>
      </c>
      <c r="J5775" s="2" t="s">
        <v>109</v>
      </c>
      <c r="K5775" s="3">
        <v>4664</v>
      </c>
    </row>
    <row r="5776" spans="1:11" x14ac:dyDescent="0.25">
      <c r="A5776" s="1">
        <v>44082</v>
      </c>
      <c r="B5776" s="13" t="s">
        <v>6734</v>
      </c>
      <c r="C5776" s="2" t="s">
        <v>66</v>
      </c>
      <c r="D5776" s="2" t="s">
        <v>67</v>
      </c>
      <c r="E5776">
        <v>1300</v>
      </c>
      <c r="F5776">
        <v>14223230</v>
      </c>
      <c r="G5776" s="2" t="s">
        <v>6735</v>
      </c>
      <c r="H5776" s="2" t="s">
        <v>386</v>
      </c>
      <c r="I5776" s="2" t="s">
        <v>308</v>
      </c>
      <c r="J5776" s="2" t="s">
        <v>13</v>
      </c>
      <c r="K5776" s="3">
        <v>9999</v>
      </c>
    </row>
    <row r="5777" spans="1:11" x14ac:dyDescent="0.25">
      <c r="A5777" s="1">
        <v>44099</v>
      </c>
      <c r="B5777" s="13" t="s">
        <v>6720</v>
      </c>
      <c r="C5777" s="2" t="s">
        <v>2833</v>
      </c>
      <c r="D5777" s="2" t="s">
        <v>2834</v>
      </c>
      <c r="E5777">
        <v>250</v>
      </c>
      <c r="F5777">
        <v>14211990</v>
      </c>
      <c r="G5777" s="2" t="s">
        <v>6702</v>
      </c>
      <c r="H5777" s="2" t="s">
        <v>1329</v>
      </c>
      <c r="I5777" s="2" t="s">
        <v>308</v>
      </c>
      <c r="J5777" s="2" t="s">
        <v>109</v>
      </c>
      <c r="K5777" s="3">
        <v>4664</v>
      </c>
    </row>
    <row r="5778" spans="1:11" x14ac:dyDescent="0.25">
      <c r="A5778" s="1">
        <v>44099</v>
      </c>
      <c r="B5778" s="13" t="s">
        <v>6719</v>
      </c>
      <c r="C5778" s="2" t="s">
        <v>219</v>
      </c>
      <c r="D5778" s="2" t="s">
        <v>220</v>
      </c>
      <c r="E5778">
        <v>1020</v>
      </c>
      <c r="F5778">
        <v>14211990</v>
      </c>
      <c r="G5778" s="2" t="s">
        <v>6702</v>
      </c>
      <c r="H5778" s="2" t="s">
        <v>1329</v>
      </c>
      <c r="I5778" s="2" t="s">
        <v>308</v>
      </c>
      <c r="J5778" s="2" t="s">
        <v>109</v>
      </c>
      <c r="K5778" s="3">
        <v>4664</v>
      </c>
    </row>
    <row r="5779" spans="1:11" x14ac:dyDescent="0.25">
      <c r="A5779" s="1">
        <v>44099</v>
      </c>
      <c r="B5779" s="13" t="s">
        <v>6717</v>
      </c>
      <c r="C5779" s="2" t="s">
        <v>6736</v>
      </c>
      <c r="D5779" s="2" t="s">
        <v>6737</v>
      </c>
      <c r="E5779">
        <v>500</v>
      </c>
      <c r="F5779">
        <v>14211990</v>
      </c>
      <c r="G5779" s="2" t="s">
        <v>6702</v>
      </c>
      <c r="H5779" s="2" t="s">
        <v>1329</v>
      </c>
      <c r="I5779" s="2" t="s">
        <v>308</v>
      </c>
      <c r="J5779" s="2" t="s">
        <v>109</v>
      </c>
      <c r="K5779" s="3">
        <v>4664</v>
      </c>
    </row>
    <row r="5780" spans="1:11" x14ac:dyDescent="0.25">
      <c r="A5780" s="1">
        <v>44099</v>
      </c>
      <c r="B5780" s="13" t="s">
        <v>6717</v>
      </c>
      <c r="C5780" s="2" t="s">
        <v>2399</v>
      </c>
      <c r="D5780" s="2" t="s">
        <v>2400</v>
      </c>
      <c r="E5780">
        <v>1000</v>
      </c>
      <c r="F5780">
        <v>14211990</v>
      </c>
      <c r="G5780" s="2" t="s">
        <v>6702</v>
      </c>
      <c r="H5780" s="2" t="s">
        <v>1329</v>
      </c>
      <c r="I5780" s="2" t="s">
        <v>308</v>
      </c>
      <c r="J5780" s="2" t="s">
        <v>109</v>
      </c>
      <c r="K5780" s="3">
        <v>4664</v>
      </c>
    </row>
    <row r="5781" spans="1:11" x14ac:dyDescent="0.25">
      <c r="A5781" s="1">
        <v>44099</v>
      </c>
      <c r="B5781" s="13" t="s">
        <v>6719</v>
      </c>
      <c r="C5781" s="2" t="s">
        <v>4086</v>
      </c>
      <c r="D5781" s="2" t="s">
        <v>4087</v>
      </c>
      <c r="E5781">
        <v>20</v>
      </c>
      <c r="F5781">
        <v>14211990</v>
      </c>
      <c r="G5781" s="2" t="s">
        <v>6702</v>
      </c>
      <c r="H5781" s="2" t="s">
        <v>1329</v>
      </c>
      <c r="I5781" s="2" t="s">
        <v>308</v>
      </c>
      <c r="J5781" s="2" t="s">
        <v>109</v>
      </c>
      <c r="K5781" s="3">
        <v>4664</v>
      </c>
    </row>
    <row r="5782" spans="1:11" x14ac:dyDescent="0.25">
      <c r="A5782" s="1">
        <v>44099</v>
      </c>
      <c r="B5782" s="13" t="s">
        <v>6720</v>
      </c>
      <c r="C5782" s="2" t="s">
        <v>6632</v>
      </c>
      <c r="D5782" s="2" t="s">
        <v>6633</v>
      </c>
      <c r="E5782">
        <v>120</v>
      </c>
      <c r="F5782">
        <v>14211990</v>
      </c>
      <c r="G5782" s="2" t="s">
        <v>6702</v>
      </c>
      <c r="H5782" s="2" t="s">
        <v>1329</v>
      </c>
      <c r="I5782" s="2" t="s">
        <v>308</v>
      </c>
      <c r="J5782" s="2" t="s">
        <v>109</v>
      </c>
      <c r="K5782" s="3">
        <v>4664</v>
      </c>
    </row>
    <row r="5783" spans="1:11" x14ac:dyDescent="0.25">
      <c r="A5783" s="1">
        <v>44076</v>
      </c>
      <c r="B5783" s="13" t="s">
        <v>6721</v>
      </c>
      <c r="C5783" s="2" t="s">
        <v>954</v>
      </c>
      <c r="D5783" s="2" t="s">
        <v>955</v>
      </c>
      <c r="E5783">
        <v>2000</v>
      </c>
      <c r="F5783">
        <v>14211990</v>
      </c>
      <c r="G5783" s="2" t="s">
        <v>6702</v>
      </c>
      <c r="H5783" s="2" t="s">
        <v>307</v>
      </c>
      <c r="I5783" s="2" t="s">
        <v>308</v>
      </c>
      <c r="J5783" s="2" t="s">
        <v>109</v>
      </c>
      <c r="K5783" s="3">
        <v>4664</v>
      </c>
    </row>
    <row r="5784" spans="1:11" x14ac:dyDescent="0.25">
      <c r="A5784" s="1">
        <v>44099</v>
      </c>
      <c r="B5784" s="13" t="s">
        <v>6719</v>
      </c>
      <c r="C5784" s="2" t="s">
        <v>356</v>
      </c>
      <c r="D5784" s="2" t="s">
        <v>357</v>
      </c>
      <c r="E5784">
        <v>30</v>
      </c>
      <c r="F5784">
        <v>14211990</v>
      </c>
      <c r="G5784" s="2" t="s">
        <v>6702</v>
      </c>
      <c r="H5784" s="2" t="s">
        <v>1329</v>
      </c>
      <c r="I5784" s="2" t="s">
        <v>308</v>
      </c>
      <c r="J5784" s="2" t="s">
        <v>109</v>
      </c>
      <c r="K5784" s="3">
        <v>4664</v>
      </c>
    </row>
    <row r="5785" spans="1:11" x14ac:dyDescent="0.25">
      <c r="A5785" s="1">
        <v>44099</v>
      </c>
      <c r="B5785" s="13" t="s">
        <v>6719</v>
      </c>
      <c r="C5785" s="2" t="s">
        <v>1114</v>
      </c>
      <c r="D5785" s="2" t="s">
        <v>1115</v>
      </c>
      <c r="E5785">
        <v>30</v>
      </c>
      <c r="F5785">
        <v>14211990</v>
      </c>
      <c r="G5785" s="2" t="s">
        <v>6702</v>
      </c>
      <c r="H5785" s="2" t="s">
        <v>1329</v>
      </c>
      <c r="I5785" s="2" t="s">
        <v>308</v>
      </c>
      <c r="J5785" s="2" t="s">
        <v>109</v>
      </c>
      <c r="K5785" s="3">
        <v>4664</v>
      </c>
    </row>
    <row r="5786" spans="1:11" x14ac:dyDescent="0.25">
      <c r="A5786" s="1">
        <v>44099</v>
      </c>
      <c r="B5786" s="13" t="s">
        <v>6719</v>
      </c>
      <c r="C5786" s="2" t="s">
        <v>1350</v>
      </c>
      <c r="D5786" s="2" t="s">
        <v>1351</v>
      </c>
      <c r="E5786">
        <v>10000</v>
      </c>
      <c r="F5786">
        <v>14211990</v>
      </c>
      <c r="G5786" s="2" t="s">
        <v>6702</v>
      </c>
      <c r="H5786" s="2" t="s">
        <v>1329</v>
      </c>
      <c r="I5786" s="2" t="s">
        <v>308</v>
      </c>
      <c r="J5786" s="2" t="s">
        <v>109</v>
      </c>
      <c r="K5786" s="3">
        <v>4664</v>
      </c>
    </row>
    <row r="5787" spans="1:11" x14ac:dyDescent="0.25">
      <c r="A5787" s="1">
        <v>44099</v>
      </c>
      <c r="B5787" s="13" t="s">
        <v>6717</v>
      </c>
      <c r="C5787" s="2" t="s">
        <v>6738</v>
      </c>
      <c r="D5787" s="2" t="s">
        <v>6739</v>
      </c>
      <c r="E5787">
        <v>1000</v>
      </c>
      <c r="F5787">
        <v>14211990</v>
      </c>
      <c r="G5787" s="2" t="s">
        <v>6702</v>
      </c>
      <c r="H5787" s="2" t="s">
        <v>1329</v>
      </c>
      <c r="I5787" s="2" t="s">
        <v>308</v>
      </c>
      <c r="J5787" s="2" t="s">
        <v>109</v>
      </c>
      <c r="K5787" s="3">
        <v>4664</v>
      </c>
    </row>
    <row r="5788" spans="1:11" x14ac:dyDescent="0.25">
      <c r="A5788" s="1">
        <v>44076</v>
      </c>
      <c r="B5788" s="13" t="s">
        <v>6721</v>
      </c>
      <c r="C5788" s="2" t="s">
        <v>380</v>
      </c>
      <c r="D5788" s="2" t="s">
        <v>381</v>
      </c>
      <c r="E5788">
        <v>2000</v>
      </c>
      <c r="F5788">
        <v>14211990</v>
      </c>
      <c r="G5788" s="2" t="s">
        <v>6702</v>
      </c>
      <c r="H5788" s="2" t="s">
        <v>307</v>
      </c>
      <c r="I5788" s="2" t="s">
        <v>308</v>
      </c>
      <c r="J5788" s="2" t="s">
        <v>109</v>
      </c>
      <c r="K5788" s="3">
        <v>4664</v>
      </c>
    </row>
    <row r="5789" spans="1:11" x14ac:dyDescent="0.25">
      <c r="A5789" s="1">
        <v>44099</v>
      </c>
      <c r="B5789" s="13" t="s">
        <v>6717</v>
      </c>
      <c r="C5789" s="2" t="s">
        <v>1537</v>
      </c>
      <c r="D5789" s="2" t="s">
        <v>1538</v>
      </c>
      <c r="E5789">
        <v>20</v>
      </c>
      <c r="F5789">
        <v>14211990</v>
      </c>
      <c r="G5789" s="2" t="s">
        <v>6702</v>
      </c>
      <c r="H5789" s="2" t="s">
        <v>1329</v>
      </c>
      <c r="I5789" s="2" t="s">
        <v>308</v>
      </c>
      <c r="J5789" s="2" t="s">
        <v>109</v>
      </c>
      <c r="K5789" s="3">
        <v>4664</v>
      </c>
    </row>
    <row r="5790" spans="1:11" x14ac:dyDescent="0.25">
      <c r="A5790" s="1">
        <v>44099</v>
      </c>
      <c r="B5790" s="13" t="s">
        <v>6717</v>
      </c>
      <c r="C5790" s="2" t="s">
        <v>1725</v>
      </c>
      <c r="D5790" s="2" t="s">
        <v>1726</v>
      </c>
      <c r="E5790">
        <v>1000</v>
      </c>
      <c r="F5790">
        <v>14211990</v>
      </c>
      <c r="G5790" s="2" t="s">
        <v>6702</v>
      </c>
      <c r="H5790" s="2" t="s">
        <v>1329</v>
      </c>
      <c r="I5790" s="2" t="s">
        <v>308</v>
      </c>
      <c r="J5790" s="2" t="s">
        <v>109</v>
      </c>
      <c r="K5790" s="3">
        <v>4664</v>
      </c>
    </row>
    <row r="5791" spans="1:11" x14ac:dyDescent="0.25">
      <c r="A5791" s="1">
        <v>44099</v>
      </c>
      <c r="B5791" s="13" t="s">
        <v>6719</v>
      </c>
      <c r="C5791" s="2" t="s">
        <v>380</v>
      </c>
      <c r="D5791" s="2" t="s">
        <v>381</v>
      </c>
      <c r="E5791">
        <v>10000</v>
      </c>
      <c r="F5791">
        <v>14211990</v>
      </c>
      <c r="G5791" s="2" t="s">
        <v>6702</v>
      </c>
      <c r="H5791" s="2" t="s">
        <v>1329</v>
      </c>
      <c r="I5791" s="2" t="s">
        <v>308</v>
      </c>
      <c r="J5791" s="2" t="s">
        <v>109</v>
      </c>
      <c r="K5791" s="3">
        <v>4664</v>
      </c>
    </row>
    <row r="5792" spans="1:11" x14ac:dyDescent="0.25">
      <c r="A5792" s="1">
        <v>44099</v>
      </c>
      <c r="B5792" s="13" t="s">
        <v>6717</v>
      </c>
      <c r="C5792" s="2" t="s">
        <v>4162</v>
      </c>
      <c r="D5792" s="2" t="s">
        <v>4163</v>
      </c>
      <c r="E5792">
        <v>120</v>
      </c>
      <c r="F5792">
        <v>14211990</v>
      </c>
      <c r="G5792" s="2" t="s">
        <v>6702</v>
      </c>
      <c r="H5792" s="2" t="s">
        <v>1329</v>
      </c>
      <c r="I5792" s="2" t="s">
        <v>308</v>
      </c>
      <c r="J5792" s="2" t="s">
        <v>109</v>
      </c>
      <c r="K5792" s="3">
        <v>4664</v>
      </c>
    </row>
    <row r="5793" spans="1:11" x14ac:dyDescent="0.25">
      <c r="A5793" s="1">
        <v>44099</v>
      </c>
      <c r="B5793" s="13" t="s">
        <v>6717</v>
      </c>
      <c r="C5793" s="2" t="s">
        <v>6740</v>
      </c>
      <c r="D5793" s="2" t="s">
        <v>6741</v>
      </c>
      <c r="E5793">
        <v>60</v>
      </c>
      <c r="F5793">
        <v>14211990</v>
      </c>
      <c r="G5793" s="2" t="s">
        <v>6702</v>
      </c>
      <c r="H5793" s="2" t="s">
        <v>1329</v>
      </c>
      <c r="I5793" s="2" t="s">
        <v>308</v>
      </c>
      <c r="J5793" s="2" t="s">
        <v>109</v>
      </c>
      <c r="K5793" s="3">
        <v>4664</v>
      </c>
    </row>
    <row r="5794" spans="1:11" x14ac:dyDescent="0.25">
      <c r="A5794" s="1">
        <v>44099</v>
      </c>
      <c r="B5794" s="13" t="s">
        <v>6717</v>
      </c>
      <c r="C5794" s="2" t="s">
        <v>6742</v>
      </c>
      <c r="D5794" s="2" t="s">
        <v>6743</v>
      </c>
      <c r="E5794">
        <v>1000</v>
      </c>
      <c r="F5794">
        <v>14211990</v>
      </c>
      <c r="G5794" s="2" t="s">
        <v>6702</v>
      </c>
      <c r="H5794" s="2" t="s">
        <v>1329</v>
      </c>
      <c r="I5794" s="2" t="s">
        <v>308</v>
      </c>
      <c r="J5794" s="2" t="s">
        <v>109</v>
      </c>
      <c r="K5794" s="3">
        <v>4664</v>
      </c>
    </row>
    <row r="5795" spans="1:11" x14ac:dyDescent="0.25">
      <c r="A5795" s="1">
        <v>44099</v>
      </c>
      <c r="B5795" s="13" t="s">
        <v>6717</v>
      </c>
      <c r="C5795" s="2" t="s">
        <v>1535</v>
      </c>
      <c r="D5795" s="2" t="s">
        <v>1536</v>
      </c>
      <c r="E5795">
        <v>20</v>
      </c>
      <c r="F5795">
        <v>14211990</v>
      </c>
      <c r="G5795" s="2" t="s">
        <v>6702</v>
      </c>
      <c r="H5795" s="2" t="s">
        <v>1329</v>
      </c>
      <c r="I5795" s="2" t="s">
        <v>308</v>
      </c>
      <c r="J5795" s="2" t="s">
        <v>109</v>
      </c>
      <c r="K5795" s="3">
        <v>4664</v>
      </c>
    </row>
    <row r="5796" spans="1:11" x14ac:dyDescent="0.25">
      <c r="A5796" s="1">
        <v>44099</v>
      </c>
      <c r="B5796" s="13" t="s">
        <v>6717</v>
      </c>
      <c r="C5796" s="2" t="s">
        <v>1559</v>
      </c>
      <c r="D5796" s="2" t="s">
        <v>1560</v>
      </c>
      <c r="E5796">
        <v>20</v>
      </c>
      <c r="F5796">
        <v>14211990</v>
      </c>
      <c r="G5796" s="2" t="s">
        <v>6702</v>
      </c>
      <c r="H5796" s="2" t="s">
        <v>1329</v>
      </c>
      <c r="I5796" s="2" t="s">
        <v>308</v>
      </c>
      <c r="J5796" s="2" t="s">
        <v>109</v>
      </c>
      <c r="K5796" s="3">
        <v>4664</v>
      </c>
    </row>
    <row r="5797" spans="1:11" x14ac:dyDescent="0.25">
      <c r="A5797" s="1">
        <v>44076</v>
      </c>
      <c r="B5797" s="13" t="s">
        <v>6721</v>
      </c>
      <c r="C5797" s="2" t="s">
        <v>2378</v>
      </c>
      <c r="D5797" s="2" t="s">
        <v>2379</v>
      </c>
      <c r="E5797">
        <v>20</v>
      </c>
      <c r="F5797">
        <v>14211990</v>
      </c>
      <c r="G5797" s="2" t="s">
        <v>6702</v>
      </c>
      <c r="H5797" s="2" t="s">
        <v>307</v>
      </c>
      <c r="I5797" s="2" t="s">
        <v>308</v>
      </c>
      <c r="J5797" s="2" t="s">
        <v>109</v>
      </c>
      <c r="K5797" s="3">
        <v>4664</v>
      </c>
    </row>
    <row r="5798" spans="1:11" x14ac:dyDescent="0.25">
      <c r="A5798" s="1">
        <v>44076</v>
      </c>
      <c r="B5798" s="13" t="s">
        <v>6721</v>
      </c>
      <c r="C5798" s="2" t="s">
        <v>4397</v>
      </c>
      <c r="D5798" s="2" t="s">
        <v>4398</v>
      </c>
      <c r="E5798">
        <v>800</v>
      </c>
      <c r="F5798">
        <v>14211990</v>
      </c>
      <c r="G5798" s="2" t="s">
        <v>6702</v>
      </c>
      <c r="H5798" s="2" t="s">
        <v>307</v>
      </c>
      <c r="I5798" s="2" t="s">
        <v>308</v>
      </c>
      <c r="J5798" s="2" t="s">
        <v>109</v>
      </c>
      <c r="K5798" s="3">
        <v>4664</v>
      </c>
    </row>
    <row r="5799" spans="1:11" x14ac:dyDescent="0.25">
      <c r="A5799" s="1">
        <v>44076</v>
      </c>
      <c r="B5799" s="13" t="s">
        <v>6721</v>
      </c>
      <c r="C5799" s="2" t="s">
        <v>588</v>
      </c>
      <c r="D5799" s="2" t="s">
        <v>589</v>
      </c>
      <c r="E5799">
        <v>800</v>
      </c>
      <c r="F5799">
        <v>14211990</v>
      </c>
      <c r="G5799" s="2" t="s">
        <v>6702</v>
      </c>
      <c r="H5799" s="2" t="s">
        <v>307</v>
      </c>
      <c r="I5799" s="2" t="s">
        <v>308</v>
      </c>
      <c r="J5799" s="2" t="s">
        <v>109</v>
      </c>
      <c r="K5799" s="3">
        <v>4664</v>
      </c>
    </row>
    <row r="5800" spans="1:11" x14ac:dyDescent="0.25">
      <c r="A5800" s="1">
        <v>44099</v>
      </c>
      <c r="B5800" s="13" t="s">
        <v>6717</v>
      </c>
      <c r="C5800" s="2" t="s">
        <v>6744</v>
      </c>
      <c r="D5800" s="2" t="s">
        <v>6745</v>
      </c>
      <c r="E5800">
        <v>20</v>
      </c>
      <c r="F5800">
        <v>14211990</v>
      </c>
      <c r="G5800" s="2" t="s">
        <v>6702</v>
      </c>
      <c r="H5800" s="2" t="s">
        <v>1329</v>
      </c>
      <c r="I5800" s="2" t="s">
        <v>308</v>
      </c>
      <c r="J5800" s="2" t="s">
        <v>109</v>
      </c>
      <c r="K5800" s="3">
        <v>4664</v>
      </c>
    </row>
    <row r="5801" spans="1:11" x14ac:dyDescent="0.25">
      <c r="A5801" s="1">
        <v>44099</v>
      </c>
      <c r="B5801" s="13" t="s">
        <v>6717</v>
      </c>
      <c r="C5801" s="2" t="s">
        <v>1531</v>
      </c>
      <c r="D5801" s="2" t="s">
        <v>1532</v>
      </c>
      <c r="E5801">
        <v>20</v>
      </c>
      <c r="F5801">
        <v>14211990</v>
      </c>
      <c r="G5801" s="2" t="s">
        <v>6702</v>
      </c>
      <c r="H5801" s="2" t="s">
        <v>1329</v>
      </c>
      <c r="I5801" s="2" t="s">
        <v>308</v>
      </c>
      <c r="J5801" s="2" t="s">
        <v>109</v>
      </c>
      <c r="K5801" s="3">
        <v>4664</v>
      </c>
    </row>
    <row r="5802" spans="1:11" x14ac:dyDescent="0.25">
      <c r="A5802" s="1">
        <v>44102</v>
      </c>
      <c r="B5802" s="13" t="s">
        <v>6746</v>
      </c>
      <c r="C5802" s="2" t="s">
        <v>1399</v>
      </c>
      <c r="D5802" s="2" t="s">
        <v>1400</v>
      </c>
      <c r="E5802">
        <v>10</v>
      </c>
      <c r="F5802">
        <v>14224462</v>
      </c>
      <c r="G5802" s="2" t="s">
        <v>6747</v>
      </c>
      <c r="H5802" s="2" t="s">
        <v>1235</v>
      </c>
      <c r="I5802" s="2" t="s">
        <v>308</v>
      </c>
      <c r="J5802" s="2" t="s">
        <v>109</v>
      </c>
      <c r="K5802" s="3">
        <v>4530</v>
      </c>
    </row>
    <row r="5803" spans="1:11" x14ac:dyDescent="0.25">
      <c r="A5803" s="1">
        <v>44099</v>
      </c>
      <c r="B5803" s="13" t="s">
        <v>6717</v>
      </c>
      <c r="C5803" s="2" t="s">
        <v>22</v>
      </c>
      <c r="D5803" s="2" t="s">
        <v>23</v>
      </c>
      <c r="E5803">
        <v>2000</v>
      </c>
      <c r="F5803">
        <v>14211990</v>
      </c>
      <c r="G5803" s="2" t="s">
        <v>6702</v>
      </c>
      <c r="H5803" s="2" t="s">
        <v>1329</v>
      </c>
      <c r="I5803" s="2" t="s">
        <v>308</v>
      </c>
      <c r="J5803" s="2" t="s">
        <v>109</v>
      </c>
      <c r="K5803" s="3">
        <v>4664</v>
      </c>
    </row>
    <row r="5804" spans="1:11" x14ac:dyDescent="0.25">
      <c r="A5804" s="1">
        <v>44099</v>
      </c>
      <c r="B5804" s="13" t="s">
        <v>6720</v>
      </c>
      <c r="C5804" s="2" t="s">
        <v>3417</v>
      </c>
      <c r="D5804" s="2" t="s">
        <v>3418</v>
      </c>
      <c r="E5804">
        <v>240</v>
      </c>
      <c r="F5804">
        <v>14211990</v>
      </c>
      <c r="G5804" s="2" t="s">
        <v>6702</v>
      </c>
      <c r="H5804" s="2" t="s">
        <v>1329</v>
      </c>
      <c r="I5804" s="2" t="s">
        <v>308</v>
      </c>
      <c r="J5804" s="2" t="s">
        <v>109</v>
      </c>
      <c r="K5804" s="3">
        <v>4664</v>
      </c>
    </row>
    <row r="5805" spans="1:11" x14ac:dyDescent="0.25">
      <c r="A5805" s="1">
        <v>44076</v>
      </c>
      <c r="B5805" s="13" t="s">
        <v>6721</v>
      </c>
      <c r="C5805" s="2" t="s">
        <v>2854</v>
      </c>
      <c r="D5805" s="2" t="s">
        <v>2855</v>
      </c>
      <c r="E5805">
        <v>20</v>
      </c>
      <c r="F5805">
        <v>14211990</v>
      </c>
      <c r="G5805" s="2" t="s">
        <v>6702</v>
      </c>
      <c r="H5805" s="2" t="s">
        <v>307</v>
      </c>
      <c r="I5805" s="2" t="s">
        <v>308</v>
      </c>
      <c r="J5805" s="2" t="s">
        <v>109</v>
      </c>
      <c r="K5805" s="3">
        <v>4664</v>
      </c>
    </row>
    <row r="5806" spans="1:11" x14ac:dyDescent="0.25">
      <c r="A5806" s="1">
        <v>44099</v>
      </c>
      <c r="B5806" s="13" t="s">
        <v>6719</v>
      </c>
      <c r="C5806" s="2" t="s">
        <v>58</v>
      </c>
      <c r="D5806" s="2" t="s">
        <v>59</v>
      </c>
      <c r="E5806">
        <v>10000</v>
      </c>
      <c r="F5806">
        <v>14211990</v>
      </c>
      <c r="G5806" s="2" t="s">
        <v>6702</v>
      </c>
      <c r="H5806" s="2" t="s">
        <v>1329</v>
      </c>
      <c r="I5806" s="2" t="s">
        <v>308</v>
      </c>
      <c r="J5806" s="2" t="s">
        <v>109</v>
      </c>
      <c r="K5806" s="3">
        <v>4664</v>
      </c>
    </row>
    <row r="5807" spans="1:11" x14ac:dyDescent="0.25">
      <c r="A5807" s="1">
        <v>44099</v>
      </c>
      <c r="B5807" s="13" t="s">
        <v>6719</v>
      </c>
      <c r="C5807" s="2" t="s">
        <v>4261</v>
      </c>
      <c r="D5807" s="2" t="s">
        <v>4262</v>
      </c>
      <c r="E5807">
        <v>60</v>
      </c>
      <c r="F5807">
        <v>14211990</v>
      </c>
      <c r="G5807" s="2" t="s">
        <v>6702</v>
      </c>
      <c r="H5807" s="2" t="s">
        <v>1329</v>
      </c>
      <c r="I5807" s="2" t="s">
        <v>308</v>
      </c>
      <c r="J5807" s="2" t="s">
        <v>109</v>
      </c>
      <c r="K5807" s="3">
        <v>4664</v>
      </c>
    </row>
    <row r="5808" spans="1:11" x14ac:dyDescent="0.25">
      <c r="A5808" s="1">
        <v>44099</v>
      </c>
      <c r="B5808" s="13" t="s">
        <v>6719</v>
      </c>
      <c r="C5808" s="2" t="s">
        <v>4267</v>
      </c>
      <c r="D5808" s="2" t="s">
        <v>4268</v>
      </c>
      <c r="E5808">
        <v>120</v>
      </c>
      <c r="F5808">
        <v>14211990</v>
      </c>
      <c r="G5808" s="2" t="s">
        <v>6702</v>
      </c>
      <c r="H5808" s="2" t="s">
        <v>1329</v>
      </c>
      <c r="I5808" s="2" t="s">
        <v>308</v>
      </c>
      <c r="J5808" s="2" t="s">
        <v>109</v>
      </c>
      <c r="K5808" s="3">
        <v>4664</v>
      </c>
    </row>
    <row r="5809" spans="1:11" x14ac:dyDescent="0.25">
      <c r="A5809" s="1">
        <v>44076</v>
      </c>
      <c r="B5809" s="13" t="s">
        <v>6721</v>
      </c>
      <c r="C5809" s="2" t="s">
        <v>476</v>
      </c>
      <c r="D5809" s="2" t="s">
        <v>477</v>
      </c>
      <c r="E5809">
        <v>1000</v>
      </c>
      <c r="F5809">
        <v>14211990</v>
      </c>
      <c r="G5809" s="2" t="s">
        <v>6702</v>
      </c>
      <c r="H5809" s="2" t="s">
        <v>307</v>
      </c>
      <c r="I5809" s="2" t="s">
        <v>308</v>
      </c>
      <c r="J5809" s="2" t="s">
        <v>109</v>
      </c>
      <c r="K5809" s="3">
        <v>4664</v>
      </c>
    </row>
    <row r="5810" spans="1:11" x14ac:dyDescent="0.25">
      <c r="A5810" s="1">
        <v>44099</v>
      </c>
      <c r="B5810" s="13" t="s">
        <v>6719</v>
      </c>
      <c r="C5810" s="2" t="s">
        <v>4257</v>
      </c>
      <c r="D5810" s="2" t="s">
        <v>4258</v>
      </c>
      <c r="E5810">
        <v>60</v>
      </c>
      <c r="F5810">
        <v>14211990</v>
      </c>
      <c r="G5810" s="2" t="s">
        <v>6702</v>
      </c>
      <c r="H5810" s="2" t="s">
        <v>1329</v>
      </c>
      <c r="I5810" s="2" t="s">
        <v>308</v>
      </c>
      <c r="J5810" s="2" t="s">
        <v>109</v>
      </c>
      <c r="K5810" s="3">
        <v>4664</v>
      </c>
    </row>
    <row r="5811" spans="1:11" x14ac:dyDescent="0.25">
      <c r="A5811" s="1">
        <v>44086</v>
      </c>
      <c r="B5811" s="13" t="s">
        <v>6748</v>
      </c>
      <c r="C5811" s="2" t="s">
        <v>564</v>
      </c>
      <c r="D5811" s="2" t="s">
        <v>565</v>
      </c>
      <c r="E5811">
        <v>500</v>
      </c>
      <c r="F5811">
        <v>14212098</v>
      </c>
      <c r="G5811" s="2" t="s">
        <v>6749</v>
      </c>
      <c r="H5811" s="2" t="s">
        <v>307</v>
      </c>
      <c r="I5811" s="2" t="s">
        <v>308</v>
      </c>
      <c r="J5811" s="2" t="s">
        <v>13</v>
      </c>
      <c r="K5811" s="3">
        <v>9999</v>
      </c>
    </row>
    <row r="5812" spans="1:11" x14ac:dyDescent="0.25">
      <c r="A5812" s="1">
        <v>44086</v>
      </c>
      <c r="B5812" s="13" t="s">
        <v>6748</v>
      </c>
      <c r="C5812" s="2" t="s">
        <v>583</v>
      </c>
      <c r="D5812" s="2" t="s">
        <v>584</v>
      </c>
      <c r="E5812">
        <v>2000</v>
      </c>
      <c r="F5812">
        <v>14212098</v>
      </c>
      <c r="G5812" s="2" t="s">
        <v>6749</v>
      </c>
      <c r="H5812" s="2" t="s">
        <v>307</v>
      </c>
      <c r="I5812" s="2" t="s">
        <v>308</v>
      </c>
      <c r="J5812" s="2" t="s">
        <v>13</v>
      </c>
      <c r="K5812" s="3">
        <v>9999</v>
      </c>
    </row>
    <row r="5813" spans="1:11" x14ac:dyDescent="0.25">
      <c r="A5813" s="1">
        <v>44086</v>
      </c>
      <c r="B5813" s="13" t="s">
        <v>6748</v>
      </c>
      <c r="C5813" s="2" t="s">
        <v>6750</v>
      </c>
      <c r="D5813" s="2" t="s">
        <v>6751</v>
      </c>
      <c r="E5813">
        <v>500</v>
      </c>
      <c r="F5813">
        <v>14212098</v>
      </c>
      <c r="G5813" s="2" t="s">
        <v>6749</v>
      </c>
      <c r="H5813" s="2" t="s">
        <v>307</v>
      </c>
      <c r="I5813" s="2" t="s">
        <v>308</v>
      </c>
      <c r="J5813" s="2" t="s">
        <v>13</v>
      </c>
      <c r="K5813" s="3">
        <v>9999</v>
      </c>
    </row>
    <row r="5814" spans="1:11" x14ac:dyDescent="0.25">
      <c r="A5814" s="1">
        <v>44086</v>
      </c>
      <c r="B5814" s="13" t="s">
        <v>6748</v>
      </c>
      <c r="C5814" s="2" t="s">
        <v>6752</v>
      </c>
      <c r="D5814" s="2" t="s">
        <v>6753</v>
      </c>
      <c r="E5814">
        <v>200</v>
      </c>
      <c r="F5814">
        <v>14212098</v>
      </c>
      <c r="G5814" s="2" t="s">
        <v>6749</v>
      </c>
      <c r="H5814" s="2" t="s">
        <v>307</v>
      </c>
      <c r="I5814" s="2" t="s">
        <v>308</v>
      </c>
      <c r="J5814" s="2" t="s">
        <v>13</v>
      </c>
      <c r="K5814" s="3">
        <v>9999</v>
      </c>
    </row>
    <row r="5815" spans="1:11" x14ac:dyDescent="0.25">
      <c r="A5815" s="1">
        <v>44089</v>
      </c>
      <c r="B5815" s="13" t="s">
        <v>6754</v>
      </c>
      <c r="C5815" s="2" t="s">
        <v>1169</v>
      </c>
      <c r="D5815" s="2" t="s">
        <v>1170</v>
      </c>
      <c r="E5815">
        <v>10</v>
      </c>
      <c r="F5815">
        <v>14223230</v>
      </c>
      <c r="G5815" s="2" t="s">
        <v>6735</v>
      </c>
      <c r="H5815" s="2" t="s">
        <v>386</v>
      </c>
      <c r="I5815" s="2" t="s">
        <v>308</v>
      </c>
      <c r="J5815" s="2" t="s">
        <v>13</v>
      </c>
      <c r="K5815" s="3">
        <v>9999</v>
      </c>
    </row>
    <row r="5816" spans="1:11" x14ac:dyDescent="0.25">
      <c r="A5816" s="1">
        <v>44086</v>
      </c>
      <c r="B5816" s="13" t="s">
        <v>6748</v>
      </c>
      <c r="C5816" s="2" t="s">
        <v>1900</v>
      </c>
      <c r="D5816" s="2" t="s">
        <v>1901</v>
      </c>
      <c r="E5816">
        <v>50</v>
      </c>
      <c r="F5816">
        <v>14212098</v>
      </c>
      <c r="G5816" s="2" t="s">
        <v>6749</v>
      </c>
      <c r="H5816" s="2" t="s">
        <v>307</v>
      </c>
      <c r="I5816" s="2" t="s">
        <v>308</v>
      </c>
      <c r="J5816" s="2" t="s">
        <v>13</v>
      </c>
      <c r="K5816" s="3">
        <v>9999</v>
      </c>
    </row>
    <row r="5817" spans="1:11" x14ac:dyDescent="0.25">
      <c r="A5817" s="1">
        <v>44086</v>
      </c>
      <c r="B5817" s="13" t="s">
        <v>6748</v>
      </c>
      <c r="C5817" s="2" t="s">
        <v>3275</v>
      </c>
      <c r="D5817" s="2" t="s">
        <v>3276</v>
      </c>
      <c r="E5817">
        <v>30</v>
      </c>
      <c r="F5817">
        <v>14212098</v>
      </c>
      <c r="G5817" s="2" t="s">
        <v>6749</v>
      </c>
      <c r="H5817" s="2" t="s">
        <v>307</v>
      </c>
      <c r="I5817" s="2" t="s">
        <v>308</v>
      </c>
      <c r="J5817" s="2" t="s">
        <v>13</v>
      </c>
      <c r="K5817" s="3">
        <v>9999</v>
      </c>
    </row>
    <row r="5818" spans="1:11" x14ac:dyDescent="0.25">
      <c r="A5818" s="1">
        <v>44086</v>
      </c>
      <c r="B5818" s="13" t="s">
        <v>6748</v>
      </c>
      <c r="C5818" s="2" t="s">
        <v>474</v>
      </c>
      <c r="D5818" s="2" t="s">
        <v>475</v>
      </c>
      <c r="E5818">
        <v>2000</v>
      </c>
      <c r="F5818">
        <v>14212098</v>
      </c>
      <c r="G5818" s="2" t="s">
        <v>6749</v>
      </c>
      <c r="H5818" s="2" t="s">
        <v>307</v>
      </c>
      <c r="I5818" s="2" t="s">
        <v>308</v>
      </c>
      <c r="J5818" s="2" t="s">
        <v>13</v>
      </c>
      <c r="K5818" s="3">
        <v>9999</v>
      </c>
    </row>
    <row r="5819" spans="1:11" x14ac:dyDescent="0.25">
      <c r="A5819" s="1">
        <v>44086</v>
      </c>
      <c r="B5819" s="13" t="s">
        <v>6748</v>
      </c>
      <c r="C5819" s="2" t="s">
        <v>476</v>
      </c>
      <c r="D5819" s="2" t="s">
        <v>477</v>
      </c>
      <c r="E5819">
        <v>2000</v>
      </c>
      <c r="F5819">
        <v>14212098</v>
      </c>
      <c r="G5819" s="2" t="s">
        <v>6749</v>
      </c>
      <c r="H5819" s="2" t="s">
        <v>307</v>
      </c>
      <c r="I5819" s="2" t="s">
        <v>308</v>
      </c>
      <c r="J5819" s="2" t="s">
        <v>13</v>
      </c>
      <c r="K5819" s="3">
        <v>9999</v>
      </c>
    </row>
    <row r="5820" spans="1:11" x14ac:dyDescent="0.25">
      <c r="A5820" s="1">
        <v>44086</v>
      </c>
      <c r="B5820" s="13" t="s">
        <v>6748</v>
      </c>
      <c r="C5820" s="2" t="s">
        <v>544</v>
      </c>
      <c r="D5820" s="2" t="s">
        <v>545</v>
      </c>
      <c r="E5820">
        <v>1000</v>
      </c>
      <c r="F5820">
        <v>14212098</v>
      </c>
      <c r="G5820" s="2" t="s">
        <v>6749</v>
      </c>
      <c r="H5820" s="2" t="s">
        <v>307</v>
      </c>
      <c r="I5820" s="2" t="s">
        <v>308</v>
      </c>
      <c r="J5820" s="2" t="s">
        <v>13</v>
      </c>
      <c r="K5820" s="3">
        <v>9999</v>
      </c>
    </row>
    <row r="5821" spans="1:11" x14ac:dyDescent="0.25">
      <c r="A5821" s="1">
        <v>44086</v>
      </c>
      <c r="B5821" s="13" t="s">
        <v>6748</v>
      </c>
      <c r="C5821" s="2" t="s">
        <v>5748</v>
      </c>
      <c r="D5821" s="2" t="s">
        <v>5749</v>
      </c>
      <c r="E5821">
        <v>30</v>
      </c>
      <c r="F5821">
        <v>14212098</v>
      </c>
      <c r="G5821" s="2" t="s">
        <v>6749</v>
      </c>
      <c r="H5821" s="2" t="s">
        <v>307</v>
      </c>
      <c r="I5821" s="2" t="s">
        <v>308</v>
      </c>
      <c r="J5821" s="2" t="s">
        <v>13</v>
      </c>
      <c r="K5821" s="3">
        <v>9999</v>
      </c>
    </row>
    <row r="5822" spans="1:11" x14ac:dyDescent="0.25">
      <c r="A5822" s="1">
        <v>44086</v>
      </c>
      <c r="B5822" s="13" t="s">
        <v>6748</v>
      </c>
      <c r="C5822" s="2" t="s">
        <v>1365</v>
      </c>
      <c r="D5822" s="2" t="s">
        <v>1366</v>
      </c>
      <c r="E5822">
        <v>1000</v>
      </c>
      <c r="F5822">
        <v>14212098</v>
      </c>
      <c r="G5822" s="2" t="s">
        <v>6749</v>
      </c>
      <c r="H5822" s="2" t="s">
        <v>307</v>
      </c>
      <c r="I5822" s="2" t="s">
        <v>308</v>
      </c>
      <c r="J5822" s="2" t="s">
        <v>13</v>
      </c>
      <c r="K5822" s="3">
        <v>9999</v>
      </c>
    </row>
    <row r="5823" spans="1:11" x14ac:dyDescent="0.25">
      <c r="A5823" s="1">
        <v>44086</v>
      </c>
      <c r="B5823" s="13" t="s">
        <v>6748</v>
      </c>
      <c r="C5823" s="2" t="s">
        <v>535</v>
      </c>
      <c r="D5823" s="2" t="s">
        <v>536</v>
      </c>
      <c r="E5823">
        <v>400</v>
      </c>
      <c r="F5823">
        <v>14212098</v>
      </c>
      <c r="G5823" s="2" t="s">
        <v>6749</v>
      </c>
      <c r="H5823" s="2" t="s">
        <v>307</v>
      </c>
      <c r="I5823" s="2" t="s">
        <v>308</v>
      </c>
      <c r="J5823" s="2" t="s">
        <v>13</v>
      </c>
      <c r="K5823" s="3">
        <v>9999</v>
      </c>
    </row>
    <row r="5824" spans="1:11" x14ac:dyDescent="0.25">
      <c r="A5824" s="1">
        <v>44086</v>
      </c>
      <c r="B5824" s="13" t="s">
        <v>6748</v>
      </c>
      <c r="C5824" s="2" t="s">
        <v>619</v>
      </c>
      <c r="D5824" s="2" t="s">
        <v>620</v>
      </c>
      <c r="E5824">
        <v>200</v>
      </c>
      <c r="F5824">
        <v>14212098</v>
      </c>
      <c r="G5824" s="2" t="s">
        <v>6749</v>
      </c>
      <c r="H5824" s="2" t="s">
        <v>307</v>
      </c>
      <c r="I5824" s="2" t="s">
        <v>308</v>
      </c>
      <c r="J5824" s="2" t="s">
        <v>13</v>
      </c>
      <c r="K5824" s="3">
        <v>9999</v>
      </c>
    </row>
    <row r="5825" spans="1:11" x14ac:dyDescent="0.25">
      <c r="A5825" s="1">
        <v>44100</v>
      </c>
      <c r="B5825" s="13" t="s">
        <v>6715</v>
      </c>
      <c r="C5825" s="2" t="s">
        <v>6755</v>
      </c>
      <c r="D5825" s="2" t="s">
        <v>6756</v>
      </c>
      <c r="E5825">
        <v>250</v>
      </c>
      <c r="F5825">
        <v>14218071</v>
      </c>
      <c r="G5825" s="2" t="s">
        <v>6716</v>
      </c>
      <c r="H5825" s="2" t="s">
        <v>338</v>
      </c>
      <c r="I5825" s="2" t="s">
        <v>308</v>
      </c>
      <c r="J5825" s="2" t="s">
        <v>13</v>
      </c>
      <c r="K5825" s="3">
        <v>4752</v>
      </c>
    </row>
    <row r="5826" spans="1:11" x14ac:dyDescent="0.25">
      <c r="A5826" s="1">
        <v>44097</v>
      </c>
      <c r="B5826" s="13" t="s">
        <v>6757</v>
      </c>
      <c r="C5826" s="2" t="s">
        <v>482</v>
      </c>
      <c r="D5826" s="2" t="s">
        <v>483</v>
      </c>
      <c r="E5826">
        <v>1000</v>
      </c>
      <c r="F5826">
        <v>14218071</v>
      </c>
      <c r="G5826" s="2" t="s">
        <v>6716</v>
      </c>
      <c r="H5826" s="2" t="s">
        <v>307</v>
      </c>
      <c r="I5826" s="2" t="s">
        <v>308</v>
      </c>
      <c r="J5826" s="2" t="s">
        <v>13</v>
      </c>
      <c r="K5826" s="3">
        <v>4752</v>
      </c>
    </row>
    <row r="5827" spans="1:11" x14ac:dyDescent="0.25">
      <c r="A5827" s="1">
        <v>44100</v>
      </c>
      <c r="B5827" s="13" t="s">
        <v>6715</v>
      </c>
      <c r="C5827" s="2" t="s">
        <v>765</v>
      </c>
      <c r="D5827" s="2" t="s">
        <v>766</v>
      </c>
      <c r="E5827">
        <v>5000</v>
      </c>
      <c r="F5827">
        <v>14218071</v>
      </c>
      <c r="G5827" s="2" t="s">
        <v>6716</v>
      </c>
      <c r="H5827" s="2" t="s">
        <v>338</v>
      </c>
      <c r="I5827" s="2" t="s">
        <v>308</v>
      </c>
      <c r="J5827" s="2" t="s">
        <v>13</v>
      </c>
      <c r="K5827" s="3">
        <v>4752</v>
      </c>
    </row>
    <row r="5828" spans="1:11" x14ac:dyDescent="0.25">
      <c r="A5828" s="1">
        <v>44097</v>
      </c>
      <c r="B5828" s="13" t="s">
        <v>6757</v>
      </c>
      <c r="C5828" s="2" t="s">
        <v>1630</v>
      </c>
      <c r="D5828" s="2" t="s">
        <v>1631</v>
      </c>
      <c r="E5828">
        <v>500</v>
      </c>
      <c r="F5828">
        <v>14218071</v>
      </c>
      <c r="G5828" s="2" t="s">
        <v>6716</v>
      </c>
      <c r="H5828" s="2" t="s">
        <v>307</v>
      </c>
      <c r="I5828" s="2" t="s">
        <v>308</v>
      </c>
      <c r="J5828" s="2" t="s">
        <v>13</v>
      </c>
      <c r="K5828" s="3">
        <v>4752</v>
      </c>
    </row>
    <row r="5829" spans="1:11" x14ac:dyDescent="0.25">
      <c r="A5829" s="1">
        <v>44100</v>
      </c>
      <c r="B5829" s="13" t="s">
        <v>6715</v>
      </c>
      <c r="C5829" s="2" t="s">
        <v>5835</v>
      </c>
      <c r="D5829" s="2" t="s">
        <v>5836</v>
      </c>
      <c r="E5829">
        <v>250</v>
      </c>
      <c r="F5829">
        <v>14218071</v>
      </c>
      <c r="G5829" s="2" t="s">
        <v>6716</v>
      </c>
      <c r="H5829" s="2" t="s">
        <v>338</v>
      </c>
      <c r="I5829" s="2" t="s">
        <v>308</v>
      </c>
      <c r="J5829" s="2" t="s">
        <v>13</v>
      </c>
      <c r="K5829" s="3">
        <v>4752</v>
      </c>
    </row>
    <row r="5830" spans="1:11" x14ac:dyDescent="0.25">
      <c r="A5830" s="1">
        <v>44089</v>
      </c>
      <c r="B5830" s="13" t="s">
        <v>6758</v>
      </c>
      <c r="C5830" s="2" t="s">
        <v>15</v>
      </c>
      <c r="D5830" s="2" t="s">
        <v>16</v>
      </c>
      <c r="E5830">
        <v>500</v>
      </c>
      <c r="F5830">
        <v>14218071</v>
      </c>
      <c r="G5830" s="2" t="s">
        <v>6716</v>
      </c>
      <c r="H5830" s="2" t="s">
        <v>307</v>
      </c>
      <c r="I5830" s="2" t="s">
        <v>308</v>
      </c>
      <c r="J5830" s="2" t="s">
        <v>13</v>
      </c>
      <c r="K5830" s="3">
        <v>4752</v>
      </c>
    </row>
    <row r="5831" spans="1:11" x14ac:dyDescent="0.25">
      <c r="A5831" s="1">
        <v>44100</v>
      </c>
      <c r="B5831" s="13" t="s">
        <v>6715</v>
      </c>
      <c r="C5831" s="2" t="s">
        <v>6759</v>
      </c>
      <c r="D5831" s="2" t="s">
        <v>6760</v>
      </c>
      <c r="E5831">
        <v>2000</v>
      </c>
      <c r="F5831">
        <v>14218071</v>
      </c>
      <c r="G5831" s="2" t="s">
        <v>6716</v>
      </c>
      <c r="H5831" s="2" t="s">
        <v>338</v>
      </c>
      <c r="I5831" s="2" t="s">
        <v>308</v>
      </c>
      <c r="J5831" s="2" t="s">
        <v>13</v>
      </c>
      <c r="K5831" s="3">
        <v>4752</v>
      </c>
    </row>
    <row r="5832" spans="1:11" x14ac:dyDescent="0.25">
      <c r="A5832" s="1">
        <v>44089</v>
      </c>
      <c r="B5832" s="13" t="s">
        <v>6758</v>
      </c>
      <c r="C5832" s="2" t="s">
        <v>4642</v>
      </c>
      <c r="D5832" s="2" t="s">
        <v>4643</v>
      </c>
      <c r="E5832">
        <v>1000</v>
      </c>
      <c r="F5832">
        <v>14218071</v>
      </c>
      <c r="G5832" s="2" t="s">
        <v>6716</v>
      </c>
      <c r="H5832" s="2" t="s">
        <v>307</v>
      </c>
      <c r="I5832" s="2" t="s">
        <v>308</v>
      </c>
      <c r="J5832" s="2" t="s">
        <v>13</v>
      </c>
      <c r="K5832" s="3">
        <v>4752</v>
      </c>
    </row>
    <row r="5833" spans="1:11" x14ac:dyDescent="0.25">
      <c r="A5833" s="1">
        <v>44100</v>
      </c>
      <c r="B5833" s="13" t="s">
        <v>6715</v>
      </c>
      <c r="C5833" s="2" t="s">
        <v>3362</v>
      </c>
      <c r="D5833" s="2" t="s">
        <v>3363</v>
      </c>
      <c r="E5833">
        <v>1000</v>
      </c>
      <c r="F5833">
        <v>14218071</v>
      </c>
      <c r="G5833" s="2" t="s">
        <v>6716</v>
      </c>
      <c r="H5833" s="2" t="s">
        <v>338</v>
      </c>
      <c r="I5833" s="2" t="s">
        <v>308</v>
      </c>
      <c r="J5833" s="2" t="s">
        <v>13</v>
      </c>
      <c r="K5833" s="3">
        <v>4752</v>
      </c>
    </row>
    <row r="5834" spans="1:11" x14ac:dyDescent="0.25">
      <c r="A5834" s="1">
        <v>44089</v>
      </c>
      <c r="B5834" s="13" t="s">
        <v>6758</v>
      </c>
      <c r="C5834" s="2" t="s">
        <v>474</v>
      </c>
      <c r="D5834" s="2" t="s">
        <v>475</v>
      </c>
      <c r="E5834">
        <v>500</v>
      </c>
      <c r="F5834">
        <v>14218071</v>
      </c>
      <c r="G5834" s="2" t="s">
        <v>6716</v>
      </c>
      <c r="H5834" s="2" t="s">
        <v>307</v>
      </c>
      <c r="I5834" s="2" t="s">
        <v>308</v>
      </c>
      <c r="J5834" s="2" t="s">
        <v>13</v>
      </c>
      <c r="K5834" s="3">
        <v>4752</v>
      </c>
    </row>
    <row r="5835" spans="1:11" x14ac:dyDescent="0.25">
      <c r="A5835" s="1">
        <v>44100</v>
      </c>
      <c r="B5835" s="13" t="s">
        <v>6715</v>
      </c>
      <c r="C5835" s="2" t="s">
        <v>3079</v>
      </c>
      <c r="D5835" s="2" t="s">
        <v>3080</v>
      </c>
      <c r="E5835">
        <v>500</v>
      </c>
      <c r="F5835">
        <v>14218071</v>
      </c>
      <c r="G5835" s="2" t="s">
        <v>6716</v>
      </c>
      <c r="H5835" s="2" t="s">
        <v>338</v>
      </c>
      <c r="I5835" s="2" t="s">
        <v>308</v>
      </c>
      <c r="J5835" s="2" t="s">
        <v>13</v>
      </c>
      <c r="K5835" s="3">
        <v>4752</v>
      </c>
    </row>
    <row r="5836" spans="1:11" x14ac:dyDescent="0.25">
      <c r="A5836" s="1">
        <v>44100</v>
      </c>
      <c r="B5836" s="13" t="s">
        <v>6715</v>
      </c>
      <c r="C5836" s="2" t="s">
        <v>493</v>
      </c>
      <c r="D5836" s="2" t="s">
        <v>494</v>
      </c>
      <c r="E5836">
        <v>5000</v>
      </c>
      <c r="F5836">
        <v>14218071</v>
      </c>
      <c r="G5836" s="2" t="s">
        <v>6716</v>
      </c>
      <c r="H5836" s="2" t="s">
        <v>338</v>
      </c>
      <c r="I5836" s="2" t="s">
        <v>308</v>
      </c>
      <c r="J5836" s="2" t="s">
        <v>13</v>
      </c>
      <c r="K5836" s="3">
        <v>4752</v>
      </c>
    </row>
    <row r="5837" spans="1:11" x14ac:dyDescent="0.25">
      <c r="A5837" s="1">
        <v>44100</v>
      </c>
      <c r="B5837" s="13" t="s">
        <v>6715</v>
      </c>
      <c r="C5837" s="2" t="s">
        <v>92</v>
      </c>
      <c r="D5837" s="2" t="s">
        <v>93</v>
      </c>
      <c r="E5837">
        <v>250</v>
      </c>
      <c r="F5837">
        <v>14218071</v>
      </c>
      <c r="G5837" s="2" t="s">
        <v>6716</v>
      </c>
      <c r="H5837" s="2" t="s">
        <v>338</v>
      </c>
      <c r="I5837" s="2" t="s">
        <v>308</v>
      </c>
      <c r="J5837" s="2" t="s">
        <v>13</v>
      </c>
      <c r="K5837" s="3">
        <v>4752</v>
      </c>
    </row>
    <row r="5838" spans="1:11" x14ac:dyDescent="0.25">
      <c r="A5838" s="1">
        <v>44100</v>
      </c>
      <c r="B5838" s="13" t="s">
        <v>6715</v>
      </c>
      <c r="C5838" s="2" t="s">
        <v>577</v>
      </c>
      <c r="D5838" s="2" t="s">
        <v>578</v>
      </c>
      <c r="E5838">
        <v>3000</v>
      </c>
      <c r="F5838">
        <v>14218071</v>
      </c>
      <c r="G5838" s="2" t="s">
        <v>6716</v>
      </c>
      <c r="H5838" s="2" t="s">
        <v>338</v>
      </c>
      <c r="I5838" s="2" t="s">
        <v>308</v>
      </c>
      <c r="J5838" s="2" t="s">
        <v>13</v>
      </c>
      <c r="K5838" s="3">
        <v>4752</v>
      </c>
    </row>
    <row r="5839" spans="1:11" x14ac:dyDescent="0.25">
      <c r="A5839" s="1">
        <v>44100</v>
      </c>
      <c r="B5839" s="13" t="s">
        <v>6715</v>
      </c>
      <c r="C5839" s="2" t="s">
        <v>3439</v>
      </c>
      <c r="D5839" s="2" t="s">
        <v>3440</v>
      </c>
      <c r="E5839">
        <v>500</v>
      </c>
      <c r="F5839">
        <v>14218071</v>
      </c>
      <c r="G5839" s="2" t="s">
        <v>6716</v>
      </c>
      <c r="H5839" s="2" t="s">
        <v>338</v>
      </c>
      <c r="I5839" s="2" t="s">
        <v>308</v>
      </c>
      <c r="J5839" s="2" t="s">
        <v>13</v>
      </c>
      <c r="K5839" s="3">
        <v>4752</v>
      </c>
    </row>
    <row r="5840" spans="1:11" x14ac:dyDescent="0.25">
      <c r="A5840" s="1">
        <v>44100</v>
      </c>
      <c r="B5840" s="13" t="s">
        <v>6715</v>
      </c>
      <c r="C5840" s="2" t="s">
        <v>1628</v>
      </c>
      <c r="D5840" s="2" t="s">
        <v>1629</v>
      </c>
      <c r="E5840">
        <v>250</v>
      </c>
      <c r="F5840">
        <v>14218071</v>
      </c>
      <c r="G5840" s="2" t="s">
        <v>6716</v>
      </c>
      <c r="H5840" s="2" t="s">
        <v>338</v>
      </c>
      <c r="I5840" s="2" t="s">
        <v>308</v>
      </c>
      <c r="J5840" s="2" t="s">
        <v>13</v>
      </c>
      <c r="K5840" s="3">
        <v>4752</v>
      </c>
    </row>
    <row r="5841" spans="1:11" x14ac:dyDescent="0.25">
      <c r="A5841" s="1">
        <v>44100</v>
      </c>
      <c r="B5841" s="13" t="s">
        <v>6715</v>
      </c>
      <c r="C5841" s="2" t="s">
        <v>2837</v>
      </c>
      <c r="D5841" s="2" t="s">
        <v>2838</v>
      </c>
      <c r="E5841">
        <v>20</v>
      </c>
      <c r="F5841">
        <v>14218071</v>
      </c>
      <c r="G5841" s="2" t="s">
        <v>6716</v>
      </c>
      <c r="H5841" s="2" t="s">
        <v>338</v>
      </c>
      <c r="I5841" s="2" t="s">
        <v>308</v>
      </c>
      <c r="J5841" s="2" t="s">
        <v>13</v>
      </c>
      <c r="K5841" s="3">
        <v>4752</v>
      </c>
    </row>
    <row r="5842" spans="1:11" x14ac:dyDescent="0.25">
      <c r="A5842" s="1">
        <v>44100</v>
      </c>
      <c r="B5842" s="13" t="s">
        <v>6715</v>
      </c>
      <c r="C5842" s="2" t="s">
        <v>1321</v>
      </c>
      <c r="D5842" s="2" t="s">
        <v>1322</v>
      </c>
      <c r="E5842">
        <v>250</v>
      </c>
      <c r="F5842">
        <v>14218071</v>
      </c>
      <c r="G5842" s="2" t="s">
        <v>6716</v>
      </c>
      <c r="H5842" s="2" t="s">
        <v>338</v>
      </c>
      <c r="I5842" s="2" t="s">
        <v>308</v>
      </c>
      <c r="J5842" s="2" t="s">
        <v>13</v>
      </c>
      <c r="K5842" s="3">
        <v>4752</v>
      </c>
    </row>
    <row r="5843" spans="1:11" x14ac:dyDescent="0.25">
      <c r="A5843" s="1">
        <v>44100</v>
      </c>
      <c r="B5843" s="13" t="s">
        <v>6715</v>
      </c>
      <c r="C5843" s="2" t="s">
        <v>40</v>
      </c>
      <c r="D5843" s="2" t="s">
        <v>41</v>
      </c>
      <c r="E5843">
        <v>1000</v>
      </c>
      <c r="F5843">
        <v>14218071</v>
      </c>
      <c r="G5843" s="2" t="s">
        <v>6716</v>
      </c>
      <c r="H5843" s="2" t="s">
        <v>338</v>
      </c>
      <c r="I5843" s="2" t="s">
        <v>308</v>
      </c>
      <c r="J5843" s="2" t="s">
        <v>13</v>
      </c>
      <c r="K5843" s="3">
        <v>4752</v>
      </c>
    </row>
    <row r="5844" spans="1:11" x14ac:dyDescent="0.25">
      <c r="A5844" s="1">
        <v>44100</v>
      </c>
      <c r="B5844" s="13" t="s">
        <v>6715</v>
      </c>
      <c r="C5844" s="2" t="s">
        <v>27</v>
      </c>
      <c r="D5844" s="2" t="s">
        <v>28</v>
      </c>
      <c r="E5844">
        <v>3000</v>
      </c>
      <c r="F5844">
        <v>14218071</v>
      </c>
      <c r="G5844" s="2" t="s">
        <v>6716</v>
      </c>
      <c r="H5844" s="2" t="s">
        <v>338</v>
      </c>
      <c r="I5844" s="2" t="s">
        <v>308</v>
      </c>
      <c r="J5844" s="2" t="s">
        <v>13</v>
      </c>
      <c r="K5844" s="3">
        <v>4752</v>
      </c>
    </row>
    <row r="5845" spans="1:11" x14ac:dyDescent="0.25">
      <c r="A5845" s="1">
        <v>44100</v>
      </c>
      <c r="B5845" s="13" t="s">
        <v>6715</v>
      </c>
      <c r="C5845" s="2" t="s">
        <v>625</v>
      </c>
      <c r="D5845" s="2" t="s">
        <v>626</v>
      </c>
      <c r="E5845">
        <v>5000</v>
      </c>
      <c r="F5845">
        <v>14218071</v>
      </c>
      <c r="G5845" s="2" t="s">
        <v>6716</v>
      </c>
      <c r="H5845" s="2" t="s">
        <v>338</v>
      </c>
      <c r="I5845" s="2" t="s">
        <v>308</v>
      </c>
      <c r="J5845" s="2" t="s">
        <v>13</v>
      </c>
      <c r="K5845" s="3">
        <v>4752</v>
      </c>
    </row>
    <row r="5846" spans="1:11" x14ac:dyDescent="0.25">
      <c r="A5846" s="1">
        <v>44100</v>
      </c>
      <c r="B5846" s="13" t="s">
        <v>6715</v>
      </c>
      <c r="C5846" s="2" t="s">
        <v>1619</v>
      </c>
      <c r="D5846" s="2" t="s">
        <v>1620</v>
      </c>
      <c r="E5846">
        <v>3000</v>
      </c>
      <c r="F5846">
        <v>14218071</v>
      </c>
      <c r="G5846" s="2" t="s">
        <v>6716</v>
      </c>
      <c r="H5846" s="2" t="s">
        <v>338</v>
      </c>
      <c r="I5846" s="2" t="s">
        <v>308</v>
      </c>
      <c r="J5846" s="2" t="s">
        <v>13</v>
      </c>
      <c r="K5846" s="3">
        <v>4752</v>
      </c>
    </row>
    <row r="5847" spans="1:11" x14ac:dyDescent="0.25">
      <c r="A5847" s="1">
        <v>44078</v>
      </c>
      <c r="B5847" s="13" t="s">
        <v>6761</v>
      </c>
      <c r="C5847" s="2" t="s">
        <v>3041</v>
      </c>
      <c r="D5847" s="2" t="s">
        <v>3042</v>
      </c>
      <c r="E5847">
        <v>5000</v>
      </c>
      <c r="F5847">
        <v>14223325</v>
      </c>
      <c r="G5847" s="2" t="s">
        <v>6762</v>
      </c>
      <c r="H5847" s="2" t="s">
        <v>386</v>
      </c>
      <c r="I5847" s="2" t="s">
        <v>308</v>
      </c>
      <c r="J5847" s="2" t="s">
        <v>13</v>
      </c>
      <c r="K5847" s="3">
        <v>9999</v>
      </c>
    </row>
    <row r="5848" spans="1:11" x14ac:dyDescent="0.25">
      <c r="A5848" s="1">
        <v>44100</v>
      </c>
      <c r="B5848" s="13" t="s">
        <v>6715</v>
      </c>
      <c r="C5848" s="2" t="s">
        <v>6763</v>
      </c>
      <c r="D5848" s="2" t="s">
        <v>6764</v>
      </c>
      <c r="E5848">
        <v>30</v>
      </c>
      <c r="F5848">
        <v>14218071</v>
      </c>
      <c r="G5848" s="2" t="s">
        <v>6716</v>
      </c>
      <c r="H5848" s="2" t="s">
        <v>338</v>
      </c>
      <c r="I5848" s="2" t="s">
        <v>308</v>
      </c>
      <c r="J5848" s="2" t="s">
        <v>13</v>
      </c>
      <c r="K5848" s="3">
        <v>4752</v>
      </c>
    </row>
    <row r="5849" spans="1:11" x14ac:dyDescent="0.25">
      <c r="A5849" s="1">
        <v>44100</v>
      </c>
      <c r="B5849" s="13" t="s">
        <v>6715</v>
      </c>
      <c r="C5849" s="2" t="s">
        <v>6765</v>
      </c>
      <c r="D5849" s="2" t="s">
        <v>6766</v>
      </c>
      <c r="E5849">
        <v>250</v>
      </c>
      <c r="F5849">
        <v>14218071</v>
      </c>
      <c r="G5849" s="2" t="s">
        <v>6716</v>
      </c>
      <c r="H5849" s="2" t="s">
        <v>338</v>
      </c>
      <c r="I5849" s="2" t="s">
        <v>308</v>
      </c>
      <c r="J5849" s="2" t="s">
        <v>13</v>
      </c>
      <c r="K5849" s="3">
        <v>4752</v>
      </c>
    </row>
    <row r="5850" spans="1:11" x14ac:dyDescent="0.25">
      <c r="A5850" s="1">
        <v>44100</v>
      </c>
      <c r="B5850" s="13" t="s">
        <v>6715</v>
      </c>
      <c r="C5850" s="2" t="s">
        <v>6767</v>
      </c>
      <c r="D5850" s="2" t="s">
        <v>6768</v>
      </c>
      <c r="E5850">
        <v>500</v>
      </c>
      <c r="F5850">
        <v>14218071</v>
      </c>
      <c r="G5850" s="2" t="s">
        <v>6716</v>
      </c>
      <c r="H5850" s="2" t="s">
        <v>338</v>
      </c>
      <c r="I5850" s="2" t="s">
        <v>308</v>
      </c>
      <c r="J5850" s="2" t="s">
        <v>13</v>
      </c>
      <c r="K5850" s="3">
        <v>4752</v>
      </c>
    </row>
    <row r="5851" spans="1:11" x14ac:dyDescent="0.25">
      <c r="A5851" s="1">
        <v>44100</v>
      </c>
      <c r="B5851" s="13" t="s">
        <v>6715</v>
      </c>
      <c r="C5851" s="2" t="s">
        <v>810</v>
      </c>
      <c r="D5851" s="2" t="s">
        <v>811</v>
      </c>
      <c r="E5851">
        <v>200</v>
      </c>
      <c r="F5851">
        <v>14218071</v>
      </c>
      <c r="G5851" s="2" t="s">
        <v>6716</v>
      </c>
      <c r="H5851" s="2" t="s">
        <v>338</v>
      </c>
      <c r="I5851" s="2" t="s">
        <v>308</v>
      </c>
      <c r="J5851" s="2" t="s">
        <v>13</v>
      </c>
      <c r="K5851" s="3">
        <v>4752</v>
      </c>
    </row>
    <row r="5852" spans="1:11" x14ac:dyDescent="0.25">
      <c r="A5852" s="1">
        <v>44100</v>
      </c>
      <c r="B5852" s="13" t="s">
        <v>6715</v>
      </c>
      <c r="C5852" s="2" t="s">
        <v>4642</v>
      </c>
      <c r="D5852" s="2" t="s">
        <v>4643</v>
      </c>
      <c r="E5852">
        <v>1000</v>
      </c>
      <c r="F5852">
        <v>14218071</v>
      </c>
      <c r="G5852" s="2" t="s">
        <v>6716</v>
      </c>
      <c r="H5852" s="2" t="s">
        <v>338</v>
      </c>
      <c r="I5852" s="2" t="s">
        <v>308</v>
      </c>
      <c r="J5852" s="2" t="s">
        <v>13</v>
      </c>
      <c r="K5852" s="3">
        <v>4752</v>
      </c>
    </row>
    <row r="5853" spans="1:11" x14ac:dyDescent="0.25">
      <c r="A5853" s="1">
        <v>44100</v>
      </c>
      <c r="B5853" s="13" t="s">
        <v>6715</v>
      </c>
      <c r="C5853" s="2" t="s">
        <v>2984</v>
      </c>
      <c r="D5853" s="2" t="s">
        <v>2985</v>
      </c>
      <c r="E5853">
        <v>10</v>
      </c>
      <c r="F5853">
        <v>14218071</v>
      </c>
      <c r="G5853" s="2" t="s">
        <v>6716</v>
      </c>
      <c r="H5853" s="2" t="s">
        <v>338</v>
      </c>
      <c r="I5853" s="2" t="s">
        <v>308</v>
      </c>
      <c r="J5853" s="2" t="s">
        <v>13</v>
      </c>
      <c r="K5853" s="3">
        <v>4752</v>
      </c>
    </row>
    <row r="5854" spans="1:11" x14ac:dyDescent="0.25">
      <c r="A5854" s="1">
        <v>44100</v>
      </c>
      <c r="B5854" s="13" t="s">
        <v>6715</v>
      </c>
      <c r="C5854" s="2" t="s">
        <v>172</v>
      </c>
      <c r="D5854" s="2" t="s">
        <v>173</v>
      </c>
      <c r="E5854">
        <v>30</v>
      </c>
      <c r="F5854">
        <v>14218071</v>
      </c>
      <c r="G5854" s="2" t="s">
        <v>6716</v>
      </c>
      <c r="H5854" s="2" t="s">
        <v>338</v>
      </c>
      <c r="I5854" s="2" t="s">
        <v>308</v>
      </c>
      <c r="J5854" s="2" t="s">
        <v>13</v>
      </c>
      <c r="K5854" s="3">
        <v>4752</v>
      </c>
    </row>
    <row r="5855" spans="1:11" x14ac:dyDescent="0.25">
      <c r="A5855" s="1">
        <v>44100</v>
      </c>
      <c r="B5855" s="13" t="s">
        <v>6715</v>
      </c>
      <c r="C5855" s="2" t="s">
        <v>225</v>
      </c>
      <c r="D5855" s="2" t="s">
        <v>226</v>
      </c>
      <c r="E5855">
        <v>1000</v>
      </c>
      <c r="F5855">
        <v>14218071</v>
      </c>
      <c r="G5855" s="2" t="s">
        <v>6716</v>
      </c>
      <c r="H5855" s="2" t="s">
        <v>338</v>
      </c>
      <c r="I5855" s="2" t="s">
        <v>308</v>
      </c>
      <c r="J5855" s="2" t="s">
        <v>13</v>
      </c>
      <c r="K5855" s="3">
        <v>4752</v>
      </c>
    </row>
    <row r="5856" spans="1:11" x14ac:dyDescent="0.25">
      <c r="A5856" s="1">
        <v>44100</v>
      </c>
      <c r="B5856" s="13" t="s">
        <v>6715</v>
      </c>
      <c r="C5856" s="2" t="s">
        <v>924</v>
      </c>
      <c r="D5856" s="2" t="s">
        <v>925</v>
      </c>
      <c r="E5856">
        <v>500</v>
      </c>
      <c r="F5856">
        <v>14218071</v>
      </c>
      <c r="G5856" s="2" t="s">
        <v>6716</v>
      </c>
      <c r="H5856" s="2" t="s">
        <v>338</v>
      </c>
      <c r="I5856" s="2" t="s">
        <v>308</v>
      </c>
      <c r="J5856" s="2" t="s">
        <v>13</v>
      </c>
      <c r="K5856" s="3">
        <v>4752</v>
      </c>
    </row>
    <row r="5857" spans="1:11" x14ac:dyDescent="0.25">
      <c r="A5857" s="1">
        <v>44100</v>
      </c>
      <c r="B5857" s="13" t="s">
        <v>6715</v>
      </c>
      <c r="C5857" s="2" t="s">
        <v>938</v>
      </c>
      <c r="D5857" s="2" t="s">
        <v>939</v>
      </c>
      <c r="E5857">
        <v>500</v>
      </c>
      <c r="F5857">
        <v>14218071</v>
      </c>
      <c r="G5857" s="2" t="s">
        <v>6716</v>
      </c>
      <c r="H5857" s="2" t="s">
        <v>338</v>
      </c>
      <c r="I5857" s="2" t="s">
        <v>308</v>
      </c>
      <c r="J5857" s="2" t="s">
        <v>13</v>
      </c>
      <c r="K5857" s="3">
        <v>4752</v>
      </c>
    </row>
    <row r="5858" spans="1:11" x14ac:dyDescent="0.25">
      <c r="A5858" s="1">
        <v>44100</v>
      </c>
      <c r="B5858" s="13" t="s">
        <v>6715</v>
      </c>
      <c r="C5858" s="2" t="s">
        <v>96</v>
      </c>
      <c r="D5858" s="2" t="s">
        <v>97</v>
      </c>
      <c r="E5858">
        <v>500</v>
      </c>
      <c r="F5858">
        <v>14218071</v>
      </c>
      <c r="G5858" s="2" t="s">
        <v>6716</v>
      </c>
      <c r="H5858" s="2" t="s">
        <v>338</v>
      </c>
      <c r="I5858" s="2" t="s">
        <v>308</v>
      </c>
      <c r="J5858" s="2" t="s">
        <v>13</v>
      </c>
      <c r="K5858" s="3">
        <v>4752</v>
      </c>
    </row>
    <row r="5859" spans="1:11" x14ac:dyDescent="0.25">
      <c r="A5859" s="1">
        <v>44100</v>
      </c>
      <c r="B5859" s="13" t="s">
        <v>6715</v>
      </c>
      <c r="C5859" s="2" t="s">
        <v>4865</v>
      </c>
      <c r="D5859" s="2" t="s">
        <v>4866</v>
      </c>
      <c r="E5859">
        <v>120</v>
      </c>
      <c r="F5859">
        <v>14218071</v>
      </c>
      <c r="G5859" s="2" t="s">
        <v>6716</v>
      </c>
      <c r="H5859" s="2" t="s">
        <v>338</v>
      </c>
      <c r="I5859" s="2" t="s">
        <v>308</v>
      </c>
      <c r="J5859" s="2" t="s">
        <v>13</v>
      </c>
      <c r="K5859" s="3">
        <v>4752</v>
      </c>
    </row>
    <row r="5860" spans="1:11" x14ac:dyDescent="0.25">
      <c r="A5860" s="1">
        <v>44100</v>
      </c>
      <c r="B5860" s="13" t="s">
        <v>6715</v>
      </c>
      <c r="C5860" s="2" t="s">
        <v>63</v>
      </c>
      <c r="D5860" s="2" t="s">
        <v>64</v>
      </c>
      <c r="E5860">
        <v>500</v>
      </c>
      <c r="F5860">
        <v>14218071</v>
      </c>
      <c r="G5860" s="2" t="s">
        <v>6716</v>
      </c>
      <c r="H5860" s="2" t="s">
        <v>338</v>
      </c>
      <c r="I5860" s="2" t="s">
        <v>308</v>
      </c>
      <c r="J5860" s="2" t="s">
        <v>13</v>
      </c>
      <c r="K5860" s="3">
        <v>4752</v>
      </c>
    </row>
    <row r="5861" spans="1:11" x14ac:dyDescent="0.25">
      <c r="A5861" s="1">
        <v>44100</v>
      </c>
      <c r="B5861" s="13" t="s">
        <v>6715</v>
      </c>
      <c r="C5861" s="2" t="s">
        <v>2651</v>
      </c>
      <c r="D5861" s="2" t="s">
        <v>2652</v>
      </c>
      <c r="E5861">
        <v>10</v>
      </c>
      <c r="F5861">
        <v>14218071</v>
      </c>
      <c r="G5861" s="2" t="s">
        <v>6716</v>
      </c>
      <c r="H5861" s="2" t="s">
        <v>338</v>
      </c>
      <c r="I5861" s="2" t="s">
        <v>308</v>
      </c>
      <c r="J5861" s="2" t="s">
        <v>13</v>
      </c>
      <c r="K5861" s="3">
        <v>4752</v>
      </c>
    </row>
    <row r="5862" spans="1:11" x14ac:dyDescent="0.25">
      <c r="A5862" s="1">
        <v>44100</v>
      </c>
      <c r="B5862" s="13" t="s">
        <v>6715</v>
      </c>
      <c r="C5862" s="2" t="s">
        <v>6769</v>
      </c>
      <c r="D5862" s="2" t="s">
        <v>6770</v>
      </c>
      <c r="E5862">
        <v>250</v>
      </c>
      <c r="F5862">
        <v>14218071</v>
      </c>
      <c r="G5862" s="2" t="s">
        <v>6716</v>
      </c>
      <c r="H5862" s="2" t="s">
        <v>338</v>
      </c>
      <c r="I5862" s="2" t="s">
        <v>308</v>
      </c>
      <c r="J5862" s="2" t="s">
        <v>13</v>
      </c>
      <c r="K5862" s="3">
        <v>4752</v>
      </c>
    </row>
    <row r="5863" spans="1:11" x14ac:dyDescent="0.25">
      <c r="A5863" s="1">
        <v>44100</v>
      </c>
      <c r="B5863" s="13" t="s">
        <v>6715</v>
      </c>
      <c r="C5863" s="2" t="s">
        <v>248</v>
      </c>
      <c r="D5863" s="2" t="s">
        <v>249</v>
      </c>
      <c r="E5863">
        <v>1000</v>
      </c>
      <c r="F5863">
        <v>14218071</v>
      </c>
      <c r="G5863" s="2" t="s">
        <v>6716</v>
      </c>
      <c r="H5863" s="2" t="s">
        <v>338</v>
      </c>
      <c r="I5863" s="2" t="s">
        <v>308</v>
      </c>
      <c r="J5863" s="2" t="s">
        <v>13</v>
      </c>
      <c r="K5863" s="3">
        <v>4752</v>
      </c>
    </row>
    <row r="5864" spans="1:11" x14ac:dyDescent="0.25">
      <c r="A5864" s="1">
        <v>44102</v>
      </c>
      <c r="B5864" s="13" t="s">
        <v>6746</v>
      </c>
      <c r="C5864" s="2" t="s">
        <v>1557</v>
      </c>
      <c r="D5864" s="2" t="s">
        <v>1558</v>
      </c>
      <c r="E5864">
        <v>10</v>
      </c>
      <c r="F5864">
        <v>14224462</v>
      </c>
      <c r="G5864" s="2" t="s">
        <v>6747</v>
      </c>
      <c r="H5864" s="2" t="s">
        <v>1235</v>
      </c>
      <c r="I5864" s="2" t="s">
        <v>308</v>
      </c>
      <c r="J5864" s="2" t="s">
        <v>109</v>
      </c>
      <c r="K5864" s="3">
        <v>4530</v>
      </c>
    </row>
    <row r="5865" spans="1:11" x14ac:dyDescent="0.25">
      <c r="A5865" s="1">
        <v>44100</v>
      </c>
      <c r="B5865" s="13" t="s">
        <v>6715</v>
      </c>
      <c r="C5865" s="2" t="s">
        <v>3083</v>
      </c>
      <c r="D5865" s="2" t="s">
        <v>3084</v>
      </c>
      <c r="E5865">
        <v>230</v>
      </c>
      <c r="F5865">
        <v>14218071</v>
      </c>
      <c r="G5865" s="2" t="s">
        <v>6716</v>
      </c>
      <c r="H5865" s="2" t="s">
        <v>338</v>
      </c>
      <c r="I5865" s="2" t="s">
        <v>308</v>
      </c>
      <c r="J5865" s="2" t="s">
        <v>13</v>
      </c>
      <c r="K5865" s="3">
        <v>4752</v>
      </c>
    </row>
    <row r="5866" spans="1:11" x14ac:dyDescent="0.25">
      <c r="A5866" s="1">
        <v>44100</v>
      </c>
      <c r="B5866" s="13" t="s">
        <v>6715</v>
      </c>
      <c r="C5866" s="2" t="s">
        <v>15</v>
      </c>
      <c r="D5866" s="2" t="s">
        <v>16</v>
      </c>
      <c r="E5866">
        <v>1000</v>
      </c>
      <c r="F5866">
        <v>14218071</v>
      </c>
      <c r="G5866" s="2" t="s">
        <v>6716</v>
      </c>
      <c r="H5866" s="2" t="s">
        <v>338</v>
      </c>
      <c r="I5866" s="2" t="s">
        <v>308</v>
      </c>
      <c r="J5866" s="2" t="s">
        <v>13</v>
      </c>
      <c r="K5866" s="3">
        <v>4752</v>
      </c>
    </row>
    <row r="5867" spans="1:11" x14ac:dyDescent="0.25">
      <c r="A5867" s="1">
        <v>44100</v>
      </c>
      <c r="B5867" s="13" t="s">
        <v>6715</v>
      </c>
      <c r="C5867" s="2" t="s">
        <v>4716</v>
      </c>
      <c r="D5867" s="2" t="s">
        <v>4717</v>
      </c>
      <c r="E5867">
        <v>500</v>
      </c>
      <c r="F5867">
        <v>14218071</v>
      </c>
      <c r="G5867" s="2" t="s">
        <v>6716</v>
      </c>
      <c r="H5867" s="2" t="s">
        <v>338</v>
      </c>
      <c r="I5867" s="2" t="s">
        <v>308</v>
      </c>
      <c r="J5867" s="2" t="s">
        <v>13</v>
      </c>
      <c r="K5867" s="3">
        <v>4752</v>
      </c>
    </row>
    <row r="5868" spans="1:11" x14ac:dyDescent="0.25">
      <c r="A5868" s="1">
        <v>44100</v>
      </c>
      <c r="B5868" s="13" t="s">
        <v>6715</v>
      </c>
      <c r="C5868" s="2" t="s">
        <v>362</v>
      </c>
      <c r="D5868" s="2" t="s">
        <v>363</v>
      </c>
      <c r="E5868">
        <v>500</v>
      </c>
      <c r="F5868">
        <v>14218071</v>
      </c>
      <c r="G5868" s="2" t="s">
        <v>6716</v>
      </c>
      <c r="H5868" s="2" t="s">
        <v>338</v>
      </c>
      <c r="I5868" s="2" t="s">
        <v>308</v>
      </c>
      <c r="J5868" s="2" t="s">
        <v>13</v>
      </c>
      <c r="K5868" s="3">
        <v>4752</v>
      </c>
    </row>
    <row r="5869" spans="1:11" x14ac:dyDescent="0.25">
      <c r="A5869" s="1">
        <v>44100</v>
      </c>
      <c r="B5869" s="13" t="s">
        <v>6715</v>
      </c>
      <c r="C5869" s="2" t="s">
        <v>4014</v>
      </c>
      <c r="D5869" s="2" t="s">
        <v>4015</v>
      </c>
      <c r="E5869">
        <v>500</v>
      </c>
      <c r="F5869">
        <v>14218071</v>
      </c>
      <c r="G5869" s="2" t="s">
        <v>6716</v>
      </c>
      <c r="H5869" s="2" t="s">
        <v>338</v>
      </c>
      <c r="I5869" s="2" t="s">
        <v>308</v>
      </c>
      <c r="J5869" s="2" t="s">
        <v>13</v>
      </c>
      <c r="K5869" s="3">
        <v>4752</v>
      </c>
    </row>
    <row r="5870" spans="1:11" x14ac:dyDescent="0.25">
      <c r="A5870" s="1">
        <v>44088</v>
      </c>
      <c r="B5870" s="13" t="s">
        <v>6771</v>
      </c>
      <c r="C5870" s="2" t="s">
        <v>1026</v>
      </c>
      <c r="D5870" s="2" t="s">
        <v>1027</v>
      </c>
      <c r="E5870">
        <v>20</v>
      </c>
      <c r="F5870">
        <v>14316360</v>
      </c>
      <c r="G5870" s="2" t="s">
        <v>6772</v>
      </c>
      <c r="H5870" s="2" t="s">
        <v>434</v>
      </c>
      <c r="I5870" s="2" t="s">
        <v>352</v>
      </c>
      <c r="J5870" s="2" t="s">
        <v>13</v>
      </c>
      <c r="K5870" s="3">
        <v>9999</v>
      </c>
    </row>
    <row r="5871" spans="1:11" x14ac:dyDescent="0.25">
      <c r="A5871" s="1">
        <v>44100</v>
      </c>
      <c r="B5871" s="13" t="s">
        <v>6773</v>
      </c>
      <c r="C5871" s="2" t="s">
        <v>612</v>
      </c>
      <c r="D5871" s="2" t="s">
        <v>613</v>
      </c>
      <c r="E5871">
        <v>360</v>
      </c>
      <c r="F5871">
        <v>14220864</v>
      </c>
      <c r="G5871" s="2" t="s">
        <v>6774</v>
      </c>
      <c r="H5871" s="2" t="s">
        <v>307</v>
      </c>
      <c r="I5871" s="2" t="s">
        <v>308</v>
      </c>
      <c r="J5871" s="2" t="s">
        <v>13</v>
      </c>
      <c r="K5871" s="3">
        <v>9999</v>
      </c>
    </row>
    <row r="5872" spans="1:11" x14ac:dyDescent="0.25">
      <c r="A5872" s="1">
        <v>44089</v>
      </c>
      <c r="B5872" s="13" t="s">
        <v>6754</v>
      </c>
      <c r="C5872" s="2" t="s">
        <v>1039</v>
      </c>
      <c r="D5872" s="2" t="s">
        <v>1040</v>
      </c>
      <c r="E5872">
        <v>50</v>
      </c>
      <c r="F5872">
        <v>14223230</v>
      </c>
      <c r="G5872" s="2" t="s">
        <v>6735</v>
      </c>
      <c r="H5872" s="2" t="s">
        <v>386</v>
      </c>
      <c r="I5872" s="2" t="s">
        <v>308</v>
      </c>
      <c r="J5872" s="2" t="s">
        <v>13</v>
      </c>
      <c r="K5872" s="3">
        <v>9999</v>
      </c>
    </row>
    <row r="5873" spans="1:11" x14ac:dyDescent="0.25">
      <c r="A5873" s="1">
        <v>44089</v>
      </c>
      <c r="B5873" s="13" t="s">
        <v>6775</v>
      </c>
      <c r="C5873" s="2" t="s">
        <v>474</v>
      </c>
      <c r="D5873" s="2" t="s">
        <v>475</v>
      </c>
      <c r="E5873">
        <v>40</v>
      </c>
      <c r="F5873">
        <v>14223230</v>
      </c>
      <c r="G5873" s="2" t="s">
        <v>6735</v>
      </c>
      <c r="H5873" s="2" t="s">
        <v>386</v>
      </c>
      <c r="I5873" s="2" t="s">
        <v>308</v>
      </c>
      <c r="J5873" s="2" t="s">
        <v>13</v>
      </c>
      <c r="K5873" s="3">
        <v>9999</v>
      </c>
    </row>
    <row r="5874" spans="1:11" x14ac:dyDescent="0.25">
      <c r="A5874" s="1">
        <v>44082</v>
      </c>
      <c r="B5874" s="13" t="s">
        <v>6734</v>
      </c>
      <c r="C5874" s="2" t="s">
        <v>975</v>
      </c>
      <c r="D5874" s="2" t="s">
        <v>976</v>
      </c>
      <c r="E5874">
        <v>30</v>
      </c>
      <c r="F5874">
        <v>14223230</v>
      </c>
      <c r="G5874" s="2" t="s">
        <v>6735</v>
      </c>
      <c r="H5874" s="2" t="s">
        <v>386</v>
      </c>
      <c r="I5874" s="2" t="s">
        <v>308</v>
      </c>
      <c r="J5874" s="2" t="s">
        <v>13</v>
      </c>
      <c r="K5874" s="3">
        <v>9999</v>
      </c>
    </row>
    <row r="5875" spans="1:11" x14ac:dyDescent="0.25">
      <c r="A5875" s="1">
        <v>44089</v>
      </c>
      <c r="B5875" s="13" t="s">
        <v>6775</v>
      </c>
      <c r="C5875" s="2" t="s">
        <v>380</v>
      </c>
      <c r="D5875" s="2" t="s">
        <v>381</v>
      </c>
      <c r="E5875">
        <v>40</v>
      </c>
      <c r="F5875">
        <v>14223230</v>
      </c>
      <c r="G5875" s="2" t="s">
        <v>6735</v>
      </c>
      <c r="H5875" s="2" t="s">
        <v>386</v>
      </c>
      <c r="I5875" s="2" t="s">
        <v>308</v>
      </c>
      <c r="J5875" s="2" t="s">
        <v>13</v>
      </c>
      <c r="K5875" s="3">
        <v>9999</v>
      </c>
    </row>
    <row r="5876" spans="1:11" x14ac:dyDescent="0.25">
      <c r="A5876" s="1">
        <v>44082</v>
      </c>
      <c r="B5876" s="13" t="s">
        <v>6734</v>
      </c>
      <c r="C5876" s="2" t="s">
        <v>4107</v>
      </c>
      <c r="D5876" s="2" t="s">
        <v>4108</v>
      </c>
      <c r="E5876">
        <v>20</v>
      </c>
      <c r="F5876">
        <v>14223230</v>
      </c>
      <c r="G5876" s="2" t="s">
        <v>6735</v>
      </c>
      <c r="H5876" s="2" t="s">
        <v>386</v>
      </c>
      <c r="I5876" s="2" t="s">
        <v>308</v>
      </c>
      <c r="J5876" s="2" t="s">
        <v>13</v>
      </c>
      <c r="K5876" s="3">
        <v>9999</v>
      </c>
    </row>
    <row r="5877" spans="1:11" x14ac:dyDescent="0.25">
      <c r="A5877" s="1">
        <v>44082</v>
      </c>
      <c r="B5877" s="13" t="s">
        <v>6734</v>
      </c>
      <c r="C5877" s="2" t="s">
        <v>825</v>
      </c>
      <c r="D5877" s="2" t="s">
        <v>826</v>
      </c>
      <c r="E5877">
        <v>1300</v>
      </c>
      <c r="F5877">
        <v>14223230</v>
      </c>
      <c r="G5877" s="2" t="s">
        <v>6735</v>
      </c>
      <c r="H5877" s="2" t="s">
        <v>386</v>
      </c>
      <c r="I5877" s="2" t="s">
        <v>308</v>
      </c>
      <c r="J5877" s="2" t="s">
        <v>13</v>
      </c>
      <c r="K5877" s="3">
        <v>9999</v>
      </c>
    </row>
    <row r="5878" spans="1:11" x14ac:dyDescent="0.25">
      <c r="A5878" s="1">
        <v>44082</v>
      </c>
      <c r="B5878" s="13" t="s">
        <v>6734</v>
      </c>
      <c r="C5878" s="2" t="s">
        <v>1092</v>
      </c>
      <c r="D5878" s="2" t="s">
        <v>1093</v>
      </c>
      <c r="E5878">
        <v>30</v>
      </c>
      <c r="F5878">
        <v>14223230</v>
      </c>
      <c r="G5878" s="2" t="s">
        <v>6735</v>
      </c>
      <c r="H5878" s="2" t="s">
        <v>386</v>
      </c>
      <c r="I5878" s="2" t="s">
        <v>308</v>
      </c>
      <c r="J5878" s="2" t="s">
        <v>13</v>
      </c>
      <c r="K5878" s="3">
        <v>9999</v>
      </c>
    </row>
    <row r="5879" spans="1:11" x14ac:dyDescent="0.25">
      <c r="A5879" s="1">
        <v>44077</v>
      </c>
      <c r="B5879" s="13" t="s">
        <v>6776</v>
      </c>
      <c r="C5879" s="2" t="s">
        <v>634</v>
      </c>
      <c r="D5879" s="2" t="s">
        <v>635</v>
      </c>
      <c r="E5879">
        <v>10000</v>
      </c>
      <c r="F5879">
        <v>14223325</v>
      </c>
      <c r="G5879" s="2" t="s">
        <v>6762</v>
      </c>
      <c r="H5879" s="2" t="s">
        <v>386</v>
      </c>
      <c r="I5879" s="2" t="s">
        <v>308</v>
      </c>
      <c r="J5879" s="2" t="s">
        <v>13</v>
      </c>
      <c r="K5879" s="3">
        <v>9999</v>
      </c>
    </row>
    <row r="5880" spans="1:11" x14ac:dyDescent="0.25">
      <c r="A5880" s="1">
        <v>44079</v>
      </c>
      <c r="B5880" s="13" t="s">
        <v>6777</v>
      </c>
      <c r="C5880" s="2" t="s">
        <v>6676</v>
      </c>
      <c r="D5880" s="2" t="s">
        <v>6677</v>
      </c>
      <c r="E5880">
        <v>4000</v>
      </c>
      <c r="F5880">
        <v>14223325</v>
      </c>
      <c r="G5880" s="2" t="s">
        <v>6762</v>
      </c>
      <c r="H5880" s="2" t="s">
        <v>338</v>
      </c>
      <c r="I5880" s="2" t="s">
        <v>308</v>
      </c>
      <c r="J5880" s="2" t="s">
        <v>13</v>
      </c>
      <c r="K5880" s="3">
        <v>9999</v>
      </c>
    </row>
    <row r="5881" spans="1:11" x14ac:dyDescent="0.25">
      <c r="A5881" s="1">
        <v>44077</v>
      </c>
      <c r="B5881" s="13" t="s">
        <v>6778</v>
      </c>
      <c r="C5881" s="2" t="s">
        <v>5328</v>
      </c>
      <c r="D5881" s="2" t="s">
        <v>5329</v>
      </c>
      <c r="E5881">
        <v>5000</v>
      </c>
      <c r="F5881">
        <v>14223325</v>
      </c>
      <c r="G5881" s="2" t="s">
        <v>6762</v>
      </c>
      <c r="H5881" s="2" t="s">
        <v>386</v>
      </c>
      <c r="I5881" s="2" t="s">
        <v>308</v>
      </c>
      <c r="J5881" s="2" t="s">
        <v>13</v>
      </c>
      <c r="K5881" s="3">
        <v>9999</v>
      </c>
    </row>
    <row r="5882" spans="1:11" x14ac:dyDescent="0.25">
      <c r="A5882" s="1">
        <v>44078</v>
      </c>
      <c r="B5882" s="13" t="s">
        <v>6761</v>
      </c>
      <c r="C5882" s="2" t="s">
        <v>86</v>
      </c>
      <c r="D5882" s="2" t="s">
        <v>87</v>
      </c>
      <c r="E5882">
        <v>20000</v>
      </c>
      <c r="F5882">
        <v>14223325</v>
      </c>
      <c r="G5882" s="2" t="s">
        <v>6762</v>
      </c>
      <c r="H5882" s="2" t="s">
        <v>386</v>
      </c>
      <c r="I5882" s="2" t="s">
        <v>308</v>
      </c>
      <c r="J5882" s="2" t="s">
        <v>13</v>
      </c>
      <c r="K5882" s="3">
        <v>9999</v>
      </c>
    </row>
    <row r="5883" spans="1:11" x14ac:dyDescent="0.25">
      <c r="A5883" s="1">
        <v>44077</v>
      </c>
      <c r="B5883" s="13" t="s">
        <v>6778</v>
      </c>
      <c r="C5883" s="2" t="s">
        <v>634</v>
      </c>
      <c r="D5883" s="2" t="s">
        <v>635</v>
      </c>
      <c r="E5883">
        <v>10000</v>
      </c>
      <c r="F5883">
        <v>14223325</v>
      </c>
      <c r="G5883" s="2" t="s">
        <v>6762</v>
      </c>
      <c r="H5883" s="2" t="s">
        <v>386</v>
      </c>
      <c r="I5883" s="2" t="s">
        <v>308</v>
      </c>
      <c r="J5883" s="2" t="s">
        <v>13</v>
      </c>
      <c r="K5883" s="3">
        <v>9999</v>
      </c>
    </row>
    <row r="5884" spans="1:11" x14ac:dyDescent="0.25">
      <c r="A5884" s="1">
        <v>44099</v>
      </c>
      <c r="B5884" s="13" t="s">
        <v>6779</v>
      </c>
      <c r="C5884" s="2" t="s">
        <v>6707</v>
      </c>
      <c r="D5884" s="2" t="s">
        <v>6708</v>
      </c>
      <c r="E5884">
        <v>120</v>
      </c>
      <c r="F5884">
        <v>14243294</v>
      </c>
      <c r="G5884" s="2" t="s">
        <v>6780</v>
      </c>
      <c r="H5884" s="2" t="s">
        <v>386</v>
      </c>
      <c r="I5884" s="2" t="s">
        <v>308</v>
      </c>
      <c r="J5884" s="2" t="s">
        <v>13</v>
      </c>
      <c r="K5884" s="3">
        <v>9999</v>
      </c>
    </row>
    <row r="5885" spans="1:11" x14ac:dyDescent="0.25">
      <c r="A5885" s="1">
        <v>44078</v>
      </c>
      <c r="B5885" s="13" t="s">
        <v>6761</v>
      </c>
      <c r="C5885" s="2" t="s">
        <v>2858</v>
      </c>
      <c r="D5885" s="2" t="s">
        <v>2859</v>
      </c>
      <c r="E5885">
        <v>5000</v>
      </c>
      <c r="F5885">
        <v>14223325</v>
      </c>
      <c r="G5885" s="2" t="s">
        <v>6762</v>
      </c>
      <c r="H5885" s="2" t="s">
        <v>386</v>
      </c>
      <c r="I5885" s="2" t="s">
        <v>308</v>
      </c>
      <c r="J5885" s="2" t="s">
        <v>13</v>
      </c>
      <c r="K5885" s="3">
        <v>9999</v>
      </c>
    </row>
    <row r="5886" spans="1:11" x14ac:dyDescent="0.25">
      <c r="A5886" s="1">
        <v>44077</v>
      </c>
      <c r="B5886" s="13" t="s">
        <v>6776</v>
      </c>
      <c r="C5886" s="2" t="s">
        <v>5328</v>
      </c>
      <c r="D5886" s="2" t="s">
        <v>5329</v>
      </c>
      <c r="E5886">
        <v>5000</v>
      </c>
      <c r="F5886">
        <v>14223325</v>
      </c>
      <c r="G5886" s="2" t="s">
        <v>6762</v>
      </c>
      <c r="H5886" s="2" t="s">
        <v>386</v>
      </c>
      <c r="I5886" s="2" t="s">
        <v>308</v>
      </c>
      <c r="J5886" s="2" t="s">
        <v>13</v>
      </c>
      <c r="K5886" s="3">
        <v>9999</v>
      </c>
    </row>
    <row r="5887" spans="1:11" x14ac:dyDescent="0.25">
      <c r="A5887" s="1">
        <v>44102</v>
      </c>
      <c r="B5887" s="13" t="s">
        <v>6746</v>
      </c>
      <c r="C5887" s="2" t="s">
        <v>6781</v>
      </c>
      <c r="D5887" s="2" t="s">
        <v>6782</v>
      </c>
      <c r="E5887">
        <v>10</v>
      </c>
      <c r="F5887">
        <v>14224462</v>
      </c>
      <c r="G5887" s="2" t="s">
        <v>6747</v>
      </c>
      <c r="H5887" s="2" t="s">
        <v>1235</v>
      </c>
      <c r="I5887" s="2" t="s">
        <v>308</v>
      </c>
      <c r="J5887" s="2" t="s">
        <v>109</v>
      </c>
      <c r="K5887" s="3">
        <v>4530</v>
      </c>
    </row>
    <row r="5888" spans="1:11" x14ac:dyDescent="0.25">
      <c r="A5888" s="1">
        <v>44102</v>
      </c>
      <c r="B5888" s="13" t="s">
        <v>6746</v>
      </c>
      <c r="C5888" s="2" t="s">
        <v>5356</v>
      </c>
      <c r="D5888" s="2" t="s">
        <v>5357</v>
      </c>
      <c r="E5888">
        <v>10</v>
      </c>
      <c r="F5888">
        <v>14224462</v>
      </c>
      <c r="G5888" s="2" t="s">
        <v>6747</v>
      </c>
      <c r="H5888" s="2" t="s">
        <v>1235</v>
      </c>
      <c r="I5888" s="2" t="s">
        <v>308</v>
      </c>
      <c r="J5888" s="2" t="s">
        <v>109</v>
      </c>
      <c r="K5888" s="3">
        <v>4530</v>
      </c>
    </row>
    <row r="5889" spans="1:11" x14ac:dyDescent="0.25">
      <c r="A5889" s="1">
        <v>44102</v>
      </c>
      <c r="B5889" s="13" t="s">
        <v>6746</v>
      </c>
      <c r="C5889" s="2" t="s">
        <v>5410</v>
      </c>
      <c r="D5889" s="2" t="s">
        <v>5411</v>
      </c>
      <c r="E5889">
        <v>10</v>
      </c>
      <c r="F5889">
        <v>14224462</v>
      </c>
      <c r="G5889" s="2" t="s">
        <v>6747</v>
      </c>
      <c r="H5889" s="2" t="s">
        <v>1235</v>
      </c>
      <c r="I5889" s="2" t="s">
        <v>308</v>
      </c>
      <c r="J5889" s="2" t="s">
        <v>109</v>
      </c>
      <c r="K5889" s="3">
        <v>4530</v>
      </c>
    </row>
    <row r="5890" spans="1:11" x14ac:dyDescent="0.25">
      <c r="A5890" s="1">
        <v>44102</v>
      </c>
      <c r="B5890" s="13" t="s">
        <v>6746</v>
      </c>
      <c r="C5890" s="2" t="s">
        <v>5438</v>
      </c>
      <c r="D5890" s="2" t="s">
        <v>5439</v>
      </c>
      <c r="E5890">
        <v>10</v>
      </c>
      <c r="F5890">
        <v>14224462</v>
      </c>
      <c r="G5890" s="2" t="s">
        <v>6747</v>
      </c>
      <c r="H5890" s="2" t="s">
        <v>1235</v>
      </c>
      <c r="I5890" s="2" t="s">
        <v>308</v>
      </c>
      <c r="J5890" s="2" t="s">
        <v>109</v>
      </c>
      <c r="K5890" s="3">
        <v>4530</v>
      </c>
    </row>
    <row r="5891" spans="1:11" x14ac:dyDescent="0.25">
      <c r="A5891" s="1">
        <v>44088</v>
      </c>
      <c r="B5891" s="13" t="s">
        <v>6783</v>
      </c>
      <c r="C5891" s="2" t="s">
        <v>2904</v>
      </c>
      <c r="D5891" s="2" t="s">
        <v>2905</v>
      </c>
      <c r="E5891">
        <v>50</v>
      </c>
      <c r="F5891">
        <v>14224856</v>
      </c>
      <c r="G5891" s="2" t="s">
        <v>6784</v>
      </c>
      <c r="H5891" s="2" t="s">
        <v>1329</v>
      </c>
      <c r="I5891" s="2" t="s">
        <v>308</v>
      </c>
      <c r="J5891" s="2" t="s">
        <v>109</v>
      </c>
      <c r="K5891" s="3">
        <v>4752</v>
      </c>
    </row>
    <row r="5892" spans="1:11" x14ac:dyDescent="0.25">
      <c r="A5892" s="1">
        <v>44094</v>
      </c>
      <c r="B5892" s="13" t="s">
        <v>6785</v>
      </c>
      <c r="C5892" s="2" t="s">
        <v>2894</v>
      </c>
      <c r="D5892" s="2" t="s">
        <v>2895</v>
      </c>
      <c r="E5892">
        <v>240</v>
      </c>
      <c r="F5892">
        <v>14224856</v>
      </c>
      <c r="G5892" s="2" t="s">
        <v>6784</v>
      </c>
      <c r="H5892" s="2" t="s">
        <v>1329</v>
      </c>
      <c r="I5892" s="2" t="s">
        <v>308</v>
      </c>
      <c r="J5892" s="2" t="s">
        <v>109</v>
      </c>
      <c r="K5892" s="3">
        <v>4752</v>
      </c>
    </row>
    <row r="5893" spans="1:11" x14ac:dyDescent="0.25">
      <c r="A5893" s="1">
        <v>44088</v>
      </c>
      <c r="B5893" s="13" t="s">
        <v>6783</v>
      </c>
      <c r="C5893" s="2" t="s">
        <v>6786</v>
      </c>
      <c r="D5893" s="2" t="s">
        <v>6787</v>
      </c>
      <c r="E5893">
        <v>60</v>
      </c>
      <c r="F5893">
        <v>14224856</v>
      </c>
      <c r="G5893" s="2" t="s">
        <v>6784</v>
      </c>
      <c r="H5893" s="2" t="s">
        <v>1329</v>
      </c>
      <c r="I5893" s="2" t="s">
        <v>308</v>
      </c>
      <c r="J5893" s="2" t="s">
        <v>109</v>
      </c>
      <c r="K5893" s="3">
        <v>4752</v>
      </c>
    </row>
    <row r="5894" spans="1:11" x14ac:dyDescent="0.25">
      <c r="A5894" s="1">
        <v>44094</v>
      </c>
      <c r="B5894" s="13" t="s">
        <v>6785</v>
      </c>
      <c r="C5894" s="2" t="s">
        <v>56</v>
      </c>
      <c r="D5894" s="2" t="s">
        <v>57</v>
      </c>
      <c r="E5894">
        <v>10000</v>
      </c>
      <c r="F5894">
        <v>14224856</v>
      </c>
      <c r="G5894" s="2" t="s">
        <v>6784</v>
      </c>
      <c r="H5894" s="2" t="s">
        <v>1329</v>
      </c>
      <c r="I5894" s="2" t="s">
        <v>308</v>
      </c>
      <c r="J5894" s="2" t="s">
        <v>109</v>
      </c>
      <c r="K5894" s="3">
        <v>4752</v>
      </c>
    </row>
    <row r="5895" spans="1:11" x14ac:dyDescent="0.25">
      <c r="A5895" s="1">
        <v>44088</v>
      </c>
      <c r="B5895" s="13" t="s">
        <v>6783</v>
      </c>
      <c r="C5895" s="2" t="s">
        <v>80</v>
      </c>
      <c r="D5895" s="2" t="s">
        <v>81</v>
      </c>
      <c r="E5895">
        <v>20000</v>
      </c>
      <c r="F5895">
        <v>14224856</v>
      </c>
      <c r="G5895" s="2" t="s">
        <v>6784</v>
      </c>
      <c r="H5895" s="2" t="s">
        <v>1329</v>
      </c>
      <c r="I5895" s="2" t="s">
        <v>308</v>
      </c>
      <c r="J5895" s="2" t="s">
        <v>109</v>
      </c>
      <c r="K5895" s="3">
        <v>4752</v>
      </c>
    </row>
    <row r="5896" spans="1:11" x14ac:dyDescent="0.25">
      <c r="A5896" s="1">
        <v>44094</v>
      </c>
      <c r="B5896" s="13" t="s">
        <v>6785</v>
      </c>
      <c r="C5896" s="2" t="s">
        <v>6611</v>
      </c>
      <c r="D5896" s="2" t="s">
        <v>6612</v>
      </c>
      <c r="E5896">
        <v>1000</v>
      </c>
      <c r="F5896">
        <v>14224856</v>
      </c>
      <c r="G5896" s="2" t="s">
        <v>6784</v>
      </c>
      <c r="H5896" s="2" t="s">
        <v>1329</v>
      </c>
      <c r="I5896" s="2" t="s">
        <v>308</v>
      </c>
      <c r="J5896" s="2" t="s">
        <v>109</v>
      </c>
      <c r="K5896" s="3">
        <v>4752</v>
      </c>
    </row>
    <row r="5897" spans="1:11" x14ac:dyDescent="0.25">
      <c r="A5897" s="1">
        <v>44088</v>
      </c>
      <c r="B5897" s="13" t="s">
        <v>6783</v>
      </c>
      <c r="C5897" s="2" t="s">
        <v>6788</v>
      </c>
      <c r="D5897" s="2" t="s">
        <v>6789</v>
      </c>
      <c r="E5897">
        <v>30</v>
      </c>
      <c r="F5897">
        <v>14224856</v>
      </c>
      <c r="G5897" s="2" t="s">
        <v>6784</v>
      </c>
      <c r="H5897" s="2" t="s">
        <v>1329</v>
      </c>
      <c r="I5897" s="2" t="s">
        <v>308</v>
      </c>
      <c r="J5897" s="2" t="s">
        <v>109</v>
      </c>
      <c r="K5897" s="3">
        <v>4752</v>
      </c>
    </row>
    <row r="5898" spans="1:11" x14ac:dyDescent="0.25">
      <c r="A5898" s="1">
        <v>44094</v>
      </c>
      <c r="B5898" s="13" t="s">
        <v>6785</v>
      </c>
      <c r="C5898" s="2" t="s">
        <v>58</v>
      </c>
      <c r="D5898" s="2" t="s">
        <v>59</v>
      </c>
      <c r="E5898">
        <v>6000</v>
      </c>
      <c r="F5898">
        <v>14224856</v>
      </c>
      <c r="G5898" s="2" t="s">
        <v>6784</v>
      </c>
      <c r="H5898" s="2" t="s">
        <v>1329</v>
      </c>
      <c r="I5898" s="2" t="s">
        <v>308</v>
      </c>
      <c r="J5898" s="2" t="s">
        <v>109</v>
      </c>
      <c r="K5898" s="3">
        <v>4752</v>
      </c>
    </row>
    <row r="5899" spans="1:11" x14ac:dyDescent="0.25">
      <c r="A5899" s="1">
        <v>44088</v>
      </c>
      <c r="B5899" s="13" t="s">
        <v>6783</v>
      </c>
      <c r="C5899" s="2" t="s">
        <v>6790</v>
      </c>
      <c r="D5899" s="2" t="s">
        <v>6791</v>
      </c>
      <c r="E5899">
        <v>500</v>
      </c>
      <c r="F5899">
        <v>14224856</v>
      </c>
      <c r="G5899" s="2" t="s">
        <v>6784</v>
      </c>
      <c r="H5899" s="2" t="s">
        <v>1329</v>
      </c>
      <c r="I5899" s="2" t="s">
        <v>308</v>
      </c>
      <c r="J5899" s="2" t="s">
        <v>109</v>
      </c>
      <c r="K5899" s="3">
        <v>4752</v>
      </c>
    </row>
    <row r="5900" spans="1:11" x14ac:dyDescent="0.25">
      <c r="A5900" s="1">
        <v>44088</v>
      </c>
      <c r="B5900" s="13" t="s">
        <v>6783</v>
      </c>
      <c r="C5900" s="2" t="s">
        <v>257</v>
      </c>
      <c r="D5900" s="2" t="s">
        <v>258</v>
      </c>
      <c r="E5900">
        <v>500</v>
      </c>
      <c r="F5900">
        <v>14224856</v>
      </c>
      <c r="G5900" s="2" t="s">
        <v>6784</v>
      </c>
      <c r="H5900" s="2" t="s">
        <v>1329</v>
      </c>
      <c r="I5900" s="2" t="s">
        <v>308</v>
      </c>
      <c r="J5900" s="2" t="s">
        <v>109</v>
      </c>
      <c r="K5900" s="3">
        <v>4752</v>
      </c>
    </row>
    <row r="5901" spans="1:11" x14ac:dyDescent="0.25">
      <c r="A5901" s="1">
        <v>44088</v>
      </c>
      <c r="B5901" s="13" t="s">
        <v>6783</v>
      </c>
      <c r="C5901" s="2" t="s">
        <v>781</v>
      </c>
      <c r="D5901" s="2" t="s">
        <v>782</v>
      </c>
      <c r="E5901">
        <v>10000</v>
      </c>
      <c r="F5901">
        <v>14224856</v>
      </c>
      <c r="G5901" s="2" t="s">
        <v>6784</v>
      </c>
      <c r="H5901" s="2" t="s">
        <v>1329</v>
      </c>
      <c r="I5901" s="2" t="s">
        <v>308</v>
      </c>
      <c r="J5901" s="2" t="s">
        <v>109</v>
      </c>
      <c r="K5901" s="3">
        <v>4752</v>
      </c>
    </row>
    <row r="5902" spans="1:11" x14ac:dyDescent="0.25">
      <c r="A5902" s="1">
        <v>44088</v>
      </c>
      <c r="B5902" s="13" t="s">
        <v>6783</v>
      </c>
      <c r="C5902" s="2" t="s">
        <v>4681</v>
      </c>
      <c r="D5902" s="2" t="s">
        <v>4682</v>
      </c>
      <c r="E5902">
        <v>10000</v>
      </c>
      <c r="F5902">
        <v>14224856</v>
      </c>
      <c r="G5902" s="2" t="s">
        <v>6784</v>
      </c>
      <c r="H5902" s="2" t="s">
        <v>1329</v>
      </c>
      <c r="I5902" s="2" t="s">
        <v>308</v>
      </c>
      <c r="J5902" s="2" t="s">
        <v>109</v>
      </c>
      <c r="K5902" s="3">
        <v>4752</v>
      </c>
    </row>
    <row r="5903" spans="1:11" x14ac:dyDescent="0.25">
      <c r="A5903" s="1">
        <v>44088</v>
      </c>
      <c r="B5903" s="13" t="s">
        <v>6783</v>
      </c>
      <c r="C5903" s="2" t="s">
        <v>6792</v>
      </c>
      <c r="D5903" s="2" t="s">
        <v>6793</v>
      </c>
      <c r="E5903">
        <v>500</v>
      </c>
      <c r="F5903">
        <v>14224856</v>
      </c>
      <c r="G5903" s="2" t="s">
        <v>6784</v>
      </c>
      <c r="H5903" s="2" t="s">
        <v>1329</v>
      </c>
      <c r="I5903" s="2" t="s">
        <v>308</v>
      </c>
      <c r="J5903" s="2" t="s">
        <v>109</v>
      </c>
      <c r="K5903" s="3">
        <v>4752</v>
      </c>
    </row>
    <row r="5904" spans="1:11" x14ac:dyDescent="0.25">
      <c r="A5904" s="1">
        <v>44088</v>
      </c>
      <c r="B5904" s="13" t="s">
        <v>6783</v>
      </c>
      <c r="C5904" s="2" t="s">
        <v>1587</v>
      </c>
      <c r="D5904" s="2" t="s">
        <v>1588</v>
      </c>
      <c r="E5904">
        <v>30</v>
      </c>
      <c r="F5904">
        <v>14224856</v>
      </c>
      <c r="G5904" s="2" t="s">
        <v>6784</v>
      </c>
      <c r="H5904" s="2" t="s">
        <v>1329</v>
      </c>
      <c r="I5904" s="2" t="s">
        <v>308</v>
      </c>
      <c r="J5904" s="2" t="s">
        <v>109</v>
      </c>
      <c r="K5904" s="3">
        <v>4752</v>
      </c>
    </row>
    <row r="5905" spans="1:11" x14ac:dyDescent="0.25">
      <c r="A5905" s="1">
        <v>44088</v>
      </c>
      <c r="B5905" s="13" t="s">
        <v>6794</v>
      </c>
      <c r="C5905" s="2" t="s">
        <v>1579</v>
      </c>
      <c r="D5905" s="2" t="s">
        <v>1580</v>
      </c>
      <c r="E5905">
        <v>1000</v>
      </c>
      <c r="F5905">
        <v>14235362</v>
      </c>
      <c r="G5905" s="2" t="s">
        <v>6795</v>
      </c>
      <c r="H5905" s="2" t="s">
        <v>386</v>
      </c>
      <c r="I5905" s="2" t="s">
        <v>308</v>
      </c>
      <c r="J5905" s="2" t="s">
        <v>13</v>
      </c>
      <c r="K5905" s="3">
        <v>9999</v>
      </c>
    </row>
    <row r="5906" spans="1:11" x14ac:dyDescent="0.25">
      <c r="A5906" s="1">
        <v>44088</v>
      </c>
      <c r="B5906" s="13" t="s">
        <v>6783</v>
      </c>
      <c r="C5906" s="2" t="s">
        <v>1531</v>
      </c>
      <c r="D5906" s="2" t="s">
        <v>1532</v>
      </c>
      <c r="E5906">
        <v>30</v>
      </c>
      <c r="F5906">
        <v>14224856</v>
      </c>
      <c r="G5906" s="2" t="s">
        <v>6784</v>
      </c>
      <c r="H5906" s="2" t="s">
        <v>1329</v>
      </c>
      <c r="I5906" s="2" t="s">
        <v>308</v>
      </c>
      <c r="J5906" s="2" t="s">
        <v>109</v>
      </c>
      <c r="K5906" s="3">
        <v>4752</v>
      </c>
    </row>
    <row r="5907" spans="1:11" x14ac:dyDescent="0.25">
      <c r="A5907" s="1">
        <v>44088</v>
      </c>
      <c r="B5907" s="13" t="s">
        <v>6783</v>
      </c>
      <c r="C5907" s="2" t="s">
        <v>2291</v>
      </c>
      <c r="D5907" s="2" t="s">
        <v>2292</v>
      </c>
      <c r="E5907">
        <v>250</v>
      </c>
      <c r="F5907">
        <v>14224856</v>
      </c>
      <c r="G5907" s="2" t="s">
        <v>6784</v>
      </c>
      <c r="H5907" s="2" t="s">
        <v>1329</v>
      </c>
      <c r="I5907" s="2" t="s">
        <v>308</v>
      </c>
      <c r="J5907" s="2" t="s">
        <v>109</v>
      </c>
      <c r="K5907" s="3">
        <v>4752</v>
      </c>
    </row>
    <row r="5908" spans="1:11" x14ac:dyDescent="0.25">
      <c r="A5908" s="1">
        <v>44088</v>
      </c>
      <c r="B5908" s="13" t="s">
        <v>6783</v>
      </c>
      <c r="C5908" s="2" t="s">
        <v>1543</v>
      </c>
      <c r="D5908" s="2" t="s">
        <v>1544</v>
      </c>
      <c r="E5908">
        <v>30</v>
      </c>
      <c r="F5908">
        <v>14224856</v>
      </c>
      <c r="G5908" s="2" t="s">
        <v>6784</v>
      </c>
      <c r="H5908" s="2" t="s">
        <v>1329</v>
      </c>
      <c r="I5908" s="2" t="s">
        <v>308</v>
      </c>
      <c r="J5908" s="2" t="s">
        <v>109</v>
      </c>
      <c r="K5908" s="3">
        <v>4752</v>
      </c>
    </row>
    <row r="5909" spans="1:11" x14ac:dyDescent="0.25">
      <c r="A5909" s="1">
        <v>44088</v>
      </c>
      <c r="B5909" s="13" t="s">
        <v>6783</v>
      </c>
      <c r="C5909" s="2" t="s">
        <v>5858</v>
      </c>
      <c r="D5909" s="2" t="s">
        <v>5859</v>
      </c>
      <c r="E5909">
        <v>30</v>
      </c>
      <c r="F5909">
        <v>14224856</v>
      </c>
      <c r="G5909" s="2" t="s">
        <v>6784</v>
      </c>
      <c r="H5909" s="2" t="s">
        <v>1329</v>
      </c>
      <c r="I5909" s="2" t="s">
        <v>308</v>
      </c>
      <c r="J5909" s="2" t="s">
        <v>109</v>
      </c>
      <c r="K5909" s="3">
        <v>4752</v>
      </c>
    </row>
    <row r="5910" spans="1:11" x14ac:dyDescent="0.25">
      <c r="A5910" s="1">
        <v>44088</v>
      </c>
      <c r="B5910" s="13" t="s">
        <v>6783</v>
      </c>
      <c r="C5910" s="2" t="s">
        <v>2718</v>
      </c>
      <c r="D5910" s="2" t="s">
        <v>2719</v>
      </c>
      <c r="E5910">
        <v>1000</v>
      </c>
      <c r="F5910">
        <v>14224856</v>
      </c>
      <c r="G5910" s="2" t="s">
        <v>6784</v>
      </c>
      <c r="H5910" s="2" t="s">
        <v>1329</v>
      </c>
      <c r="I5910" s="2" t="s">
        <v>308</v>
      </c>
      <c r="J5910" s="2" t="s">
        <v>109</v>
      </c>
      <c r="K5910" s="3">
        <v>4752</v>
      </c>
    </row>
    <row r="5911" spans="1:11" x14ac:dyDescent="0.25">
      <c r="A5911" s="1">
        <v>44088</v>
      </c>
      <c r="B5911" s="13" t="s">
        <v>6783</v>
      </c>
      <c r="C5911" s="2" t="s">
        <v>5762</v>
      </c>
      <c r="D5911" s="2" t="s">
        <v>5763</v>
      </c>
      <c r="E5911">
        <v>200</v>
      </c>
      <c r="F5911">
        <v>14224856</v>
      </c>
      <c r="G5911" s="2" t="s">
        <v>6784</v>
      </c>
      <c r="H5911" s="2" t="s">
        <v>1329</v>
      </c>
      <c r="I5911" s="2" t="s">
        <v>308</v>
      </c>
      <c r="J5911" s="2" t="s">
        <v>109</v>
      </c>
      <c r="K5911" s="3">
        <v>4752</v>
      </c>
    </row>
    <row r="5912" spans="1:11" x14ac:dyDescent="0.25">
      <c r="A5912" s="1">
        <v>44088</v>
      </c>
      <c r="B5912" s="13" t="s">
        <v>6783</v>
      </c>
      <c r="C5912" s="2" t="s">
        <v>5760</v>
      </c>
      <c r="D5912" s="2" t="s">
        <v>5761</v>
      </c>
      <c r="E5912">
        <v>200</v>
      </c>
      <c r="F5912">
        <v>14224856</v>
      </c>
      <c r="G5912" s="2" t="s">
        <v>6784</v>
      </c>
      <c r="H5912" s="2" t="s">
        <v>1329</v>
      </c>
      <c r="I5912" s="2" t="s">
        <v>308</v>
      </c>
      <c r="J5912" s="2" t="s">
        <v>109</v>
      </c>
      <c r="K5912" s="3">
        <v>4752</v>
      </c>
    </row>
    <row r="5913" spans="1:11" x14ac:dyDescent="0.25">
      <c r="A5913" s="1">
        <v>44088</v>
      </c>
      <c r="B5913" s="13" t="s">
        <v>6783</v>
      </c>
      <c r="C5913" s="2" t="s">
        <v>219</v>
      </c>
      <c r="D5913" s="2" t="s">
        <v>220</v>
      </c>
      <c r="E5913">
        <v>480</v>
      </c>
      <c r="F5913">
        <v>14224856</v>
      </c>
      <c r="G5913" s="2" t="s">
        <v>6784</v>
      </c>
      <c r="H5913" s="2" t="s">
        <v>1329</v>
      </c>
      <c r="I5913" s="2" t="s">
        <v>308</v>
      </c>
      <c r="J5913" s="2" t="s">
        <v>109</v>
      </c>
      <c r="K5913" s="3">
        <v>4752</v>
      </c>
    </row>
    <row r="5914" spans="1:11" x14ac:dyDescent="0.25">
      <c r="A5914" s="1">
        <v>44088</v>
      </c>
      <c r="B5914" s="13" t="s">
        <v>6783</v>
      </c>
      <c r="C5914" s="2" t="s">
        <v>71</v>
      </c>
      <c r="D5914" s="2" t="s">
        <v>72</v>
      </c>
      <c r="E5914">
        <v>10000</v>
      </c>
      <c r="F5914">
        <v>14224856</v>
      </c>
      <c r="G5914" s="2" t="s">
        <v>6784</v>
      </c>
      <c r="H5914" s="2" t="s">
        <v>1329</v>
      </c>
      <c r="I5914" s="2" t="s">
        <v>308</v>
      </c>
      <c r="J5914" s="2" t="s">
        <v>109</v>
      </c>
      <c r="K5914" s="3">
        <v>4752</v>
      </c>
    </row>
    <row r="5915" spans="1:11" x14ac:dyDescent="0.25">
      <c r="A5915" s="1">
        <v>44088</v>
      </c>
      <c r="B5915" s="13" t="s">
        <v>6783</v>
      </c>
      <c r="C5915" s="2" t="s">
        <v>1733</v>
      </c>
      <c r="D5915" s="2" t="s">
        <v>1734</v>
      </c>
      <c r="E5915">
        <v>480</v>
      </c>
      <c r="F5915">
        <v>14224856</v>
      </c>
      <c r="G5915" s="2" t="s">
        <v>6784</v>
      </c>
      <c r="H5915" s="2" t="s">
        <v>1329</v>
      </c>
      <c r="I5915" s="2" t="s">
        <v>308</v>
      </c>
      <c r="J5915" s="2" t="s">
        <v>109</v>
      </c>
      <c r="K5915" s="3">
        <v>4752</v>
      </c>
    </row>
    <row r="5916" spans="1:11" x14ac:dyDescent="0.25">
      <c r="A5916" s="1">
        <v>44088</v>
      </c>
      <c r="B5916" s="13" t="s">
        <v>6783</v>
      </c>
      <c r="C5916" s="2" t="s">
        <v>4727</v>
      </c>
      <c r="D5916" s="2" t="s">
        <v>4728</v>
      </c>
      <c r="E5916">
        <v>5000</v>
      </c>
      <c r="F5916">
        <v>14224856</v>
      </c>
      <c r="G5916" s="2" t="s">
        <v>6784</v>
      </c>
      <c r="H5916" s="2" t="s">
        <v>1329</v>
      </c>
      <c r="I5916" s="2" t="s">
        <v>308</v>
      </c>
      <c r="J5916" s="2" t="s">
        <v>109</v>
      </c>
      <c r="K5916" s="3">
        <v>4752</v>
      </c>
    </row>
    <row r="5917" spans="1:11" x14ac:dyDescent="0.25">
      <c r="A5917" s="1">
        <v>44088</v>
      </c>
      <c r="B5917" s="13" t="s">
        <v>6783</v>
      </c>
      <c r="C5917" s="2" t="s">
        <v>868</v>
      </c>
      <c r="D5917" s="2" t="s">
        <v>869</v>
      </c>
      <c r="E5917">
        <v>5000</v>
      </c>
      <c r="F5917">
        <v>14224856</v>
      </c>
      <c r="G5917" s="2" t="s">
        <v>6784</v>
      </c>
      <c r="H5917" s="2" t="s">
        <v>1329</v>
      </c>
      <c r="I5917" s="2" t="s">
        <v>308</v>
      </c>
      <c r="J5917" s="2" t="s">
        <v>109</v>
      </c>
      <c r="K5917" s="3">
        <v>4752</v>
      </c>
    </row>
    <row r="5918" spans="1:11" x14ac:dyDescent="0.25">
      <c r="A5918" s="1">
        <v>44088</v>
      </c>
      <c r="B5918" s="13" t="s">
        <v>6783</v>
      </c>
      <c r="C5918" s="2" t="s">
        <v>5748</v>
      </c>
      <c r="D5918" s="2" t="s">
        <v>5749</v>
      </c>
      <c r="E5918">
        <v>120</v>
      </c>
      <c r="F5918">
        <v>14224856</v>
      </c>
      <c r="G5918" s="2" t="s">
        <v>6784</v>
      </c>
      <c r="H5918" s="2" t="s">
        <v>1329</v>
      </c>
      <c r="I5918" s="2" t="s">
        <v>308</v>
      </c>
      <c r="J5918" s="2" t="s">
        <v>109</v>
      </c>
      <c r="K5918" s="3">
        <v>4752</v>
      </c>
    </row>
    <row r="5919" spans="1:11" x14ac:dyDescent="0.25">
      <c r="A5919" s="1">
        <v>44085</v>
      </c>
      <c r="B5919" s="13" t="s">
        <v>6796</v>
      </c>
      <c r="C5919" s="2" t="s">
        <v>6797</v>
      </c>
      <c r="D5919" s="2" t="s">
        <v>6798</v>
      </c>
      <c r="E5919">
        <v>60</v>
      </c>
      <c r="F5919">
        <v>14224856</v>
      </c>
      <c r="G5919" s="2" t="s">
        <v>6784</v>
      </c>
      <c r="H5919" s="2" t="s">
        <v>1329</v>
      </c>
      <c r="I5919" s="2" t="s">
        <v>308</v>
      </c>
      <c r="J5919" s="2" t="s">
        <v>109</v>
      </c>
      <c r="K5919" s="3">
        <v>4752</v>
      </c>
    </row>
    <row r="5920" spans="1:11" x14ac:dyDescent="0.25">
      <c r="A5920" s="1">
        <v>44088</v>
      </c>
      <c r="B5920" s="13" t="s">
        <v>6783</v>
      </c>
      <c r="C5920" s="2" t="s">
        <v>134</v>
      </c>
      <c r="D5920" s="2" t="s">
        <v>135</v>
      </c>
      <c r="E5920">
        <v>6000</v>
      </c>
      <c r="F5920">
        <v>14224856</v>
      </c>
      <c r="G5920" s="2" t="s">
        <v>6784</v>
      </c>
      <c r="H5920" s="2" t="s">
        <v>1329</v>
      </c>
      <c r="I5920" s="2" t="s">
        <v>308</v>
      </c>
      <c r="J5920" s="2" t="s">
        <v>109</v>
      </c>
      <c r="K5920" s="3">
        <v>4752</v>
      </c>
    </row>
    <row r="5921" spans="1:11" x14ac:dyDescent="0.25">
      <c r="A5921" s="1">
        <v>44088</v>
      </c>
      <c r="B5921" s="13" t="s">
        <v>6783</v>
      </c>
      <c r="C5921" s="2" t="s">
        <v>6799</v>
      </c>
      <c r="D5921" s="2" t="s">
        <v>6800</v>
      </c>
      <c r="E5921">
        <v>60</v>
      </c>
      <c r="F5921">
        <v>14224856</v>
      </c>
      <c r="G5921" s="2" t="s">
        <v>6784</v>
      </c>
      <c r="H5921" s="2" t="s">
        <v>1329</v>
      </c>
      <c r="I5921" s="2" t="s">
        <v>308</v>
      </c>
      <c r="J5921" s="2" t="s">
        <v>109</v>
      </c>
      <c r="K5921" s="3">
        <v>4752</v>
      </c>
    </row>
    <row r="5922" spans="1:11" x14ac:dyDescent="0.25">
      <c r="A5922" s="1">
        <v>44088</v>
      </c>
      <c r="B5922" s="13" t="s">
        <v>6783</v>
      </c>
      <c r="C5922" s="2" t="s">
        <v>456</v>
      </c>
      <c r="D5922" s="2" t="s">
        <v>457</v>
      </c>
      <c r="E5922">
        <v>500</v>
      </c>
      <c r="F5922">
        <v>14224856</v>
      </c>
      <c r="G5922" s="2" t="s">
        <v>6784</v>
      </c>
      <c r="H5922" s="2" t="s">
        <v>1329</v>
      </c>
      <c r="I5922" s="2" t="s">
        <v>308</v>
      </c>
      <c r="J5922" s="2" t="s">
        <v>109</v>
      </c>
      <c r="K5922" s="3">
        <v>4752</v>
      </c>
    </row>
    <row r="5923" spans="1:11" x14ac:dyDescent="0.25">
      <c r="A5923" s="1">
        <v>44085</v>
      </c>
      <c r="B5923" s="13" t="s">
        <v>6796</v>
      </c>
      <c r="C5923" s="2" t="s">
        <v>4164</v>
      </c>
      <c r="D5923" s="2" t="s">
        <v>4165</v>
      </c>
      <c r="E5923">
        <v>60</v>
      </c>
      <c r="F5923">
        <v>14224856</v>
      </c>
      <c r="G5923" s="2" t="s">
        <v>6784</v>
      </c>
      <c r="H5923" s="2" t="s">
        <v>1329</v>
      </c>
      <c r="I5923" s="2" t="s">
        <v>308</v>
      </c>
      <c r="J5923" s="2" t="s">
        <v>109</v>
      </c>
      <c r="K5923" s="3">
        <v>4752</v>
      </c>
    </row>
    <row r="5924" spans="1:11" x14ac:dyDescent="0.25">
      <c r="A5924" s="1">
        <v>44088</v>
      </c>
      <c r="B5924" s="13" t="s">
        <v>6783</v>
      </c>
      <c r="C5924" s="2" t="s">
        <v>69</v>
      </c>
      <c r="D5924" s="2" t="s">
        <v>70</v>
      </c>
      <c r="E5924">
        <v>1000</v>
      </c>
      <c r="F5924">
        <v>14224856</v>
      </c>
      <c r="G5924" s="2" t="s">
        <v>6784</v>
      </c>
      <c r="H5924" s="2" t="s">
        <v>1329</v>
      </c>
      <c r="I5924" s="2" t="s">
        <v>308</v>
      </c>
      <c r="J5924" s="2" t="s">
        <v>109</v>
      </c>
      <c r="K5924" s="3">
        <v>4752</v>
      </c>
    </row>
    <row r="5925" spans="1:11" x14ac:dyDescent="0.25">
      <c r="A5925" s="1">
        <v>44088</v>
      </c>
      <c r="B5925" s="13" t="s">
        <v>6783</v>
      </c>
      <c r="C5925" s="2" t="s">
        <v>76</v>
      </c>
      <c r="D5925" s="2" t="s">
        <v>77</v>
      </c>
      <c r="E5925">
        <v>10000</v>
      </c>
      <c r="F5925">
        <v>14224856</v>
      </c>
      <c r="G5925" s="2" t="s">
        <v>6784</v>
      </c>
      <c r="H5925" s="2" t="s">
        <v>1329</v>
      </c>
      <c r="I5925" s="2" t="s">
        <v>308</v>
      </c>
      <c r="J5925" s="2" t="s">
        <v>109</v>
      </c>
      <c r="K5925" s="3">
        <v>4752</v>
      </c>
    </row>
    <row r="5926" spans="1:11" x14ac:dyDescent="0.25">
      <c r="A5926" s="1">
        <v>44085</v>
      </c>
      <c r="B5926" s="13" t="s">
        <v>6796</v>
      </c>
      <c r="C5926" s="2" t="s">
        <v>6801</v>
      </c>
      <c r="D5926" s="2" t="s">
        <v>6802</v>
      </c>
      <c r="E5926">
        <v>60</v>
      </c>
      <c r="F5926">
        <v>14224856</v>
      </c>
      <c r="G5926" s="2" t="s">
        <v>6784</v>
      </c>
      <c r="H5926" s="2" t="s">
        <v>1329</v>
      </c>
      <c r="I5926" s="2" t="s">
        <v>308</v>
      </c>
      <c r="J5926" s="2" t="s">
        <v>109</v>
      </c>
      <c r="K5926" s="3">
        <v>4752</v>
      </c>
    </row>
    <row r="5927" spans="1:11" x14ac:dyDescent="0.25">
      <c r="A5927" s="1">
        <v>44085</v>
      </c>
      <c r="B5927" s="13" t="s">
        <v>6796</v>
      </c>
      <c r="C5927" s="2" t="s">
        <v>3534</v>
      </c>
      <c r="D5927" s="2" t="s">
        <v>3535</v>
      </c>
      <c r="E5927">
        <v>60</v>
      </c>
      <c r="F5927">
        <v>14224856</v>
      </c>
      <c r="G5927" s="2" t="s">
        <v>6784</v>
      </c>
      <c r="H5927" s="2" t="s">
        <v>1329</v>
      </c>
      <c r="I5927" s="2" t="s">
        <v>308</v>
      </c>
      <c r="J5927" s="2" t="s">
        <v>109</v>
      </c>
      <c r="K5927" s="3">
        <v>4752</v>
      </c>
    </row>
    <row r="5928" spans="1:11" x14ac:dyDescent="0.25">
      <c r="A5928" s="1">
        <v>44085</v>
      </c>
      <c r="B5928" s="13" t="s">
        <v>6796</v>
      </c>
      <c r="C5928" s="2" t="s">
        <v>4160</v>
      </c>
      <c r="D5928" s="2" t="s">
        <v>4161</v>
      </c>
      <c r="E5928">
        <v>60</v>
      </c>
      <c r="F5928">
        <v>14224856</v>
      </c>
      <c r="G5928" s="2" t="s">
        <v>6784</v>
      </c>
      <c r="H5928" s="2" t="s">
        <v>1329</v>
      </c>
      <c r="I5928" s="2" t="s">
        <v>308</v>
      </c>
      <c r="J5928" s="2" t="s">
        <v>109</v>
      </c>
      <c r="K5928" s="3">
        <v>4752</v>
      </c>
    </row>
    <row r="5929" spans="1:11" x14ac:dyDescent="0.25">
      <c r="A5929" s="1">
        <v>44088</v>
      </c>
      <c r="B5929" s="13" t="s">
        <v>6783</v>
      </c>
      <c r="C5929" s="2" t="s">
        <v>121</v>
      </c>
      <c r="D5929" s="2" t="s">
        <v>122</v>
      </c>
      <c r="E5929">
        <v>30</v>
      </c>
      <c r="F5929">
        <v>14224856</v>
      </c>
      <c r="G5929" s="2" t="s">
        <v>6784</v>
      </c>
      <c r="H5929" s="2" t="s">
        <v>1329</v>
      </c>
      <c r="I5929" s="2" t="s">
        <v>308</v>
      </c>
      <c r="J5929" s="2" t="s">
        <v>109</v>
      </c>
      <c r="K5929" s="3">
        <v>4752</v>
      </c>
    </row>
    <row r="5930" spans="1:11" x14ac:dyDescent="0.25">
      <c r="A5930" s="1">
        <v>44088</v>
      </c>
      <c r="B5930" s="13" t="s">
        <v>6783</v>
      </c>
      <c r="C5930" s="2" t="s">
        <v>232</v>
      </c>
      <c r="D5930" s="2" t="s">
        <v>233</v>
      </c>
      <c r="E5930">
        <v>60</v>
      </c>
      <c r="F5930">
        <v>14224856</v>
      </c>
      <c r="G5930" s="2" t="s">
        <v>6784</v>
      </c>
      <c r="H5930" s="2" t="s">
        <v>1329</v>
      </c>
      <c r="I5930" s="2" t="s">
        <v>308</v>
      </c>
      <c r="J5930" s="2" t="s">
        <v>109</v>
      </c>
      <c r="K5930" s="3">
        <v>4752</v>
      </c>
    </row>
    <row r="5931" spans="1:11" x14ac:dyDescent="0.25">
      <c r="A5931" s="1">
        <v>44088</v>
      </c>
      <c r="B5931" s="13" t="s">
        <v>6783</v>
      </c>
      <c r="C5931" s="2" t="s">
        <v>2639</v>
      </c>
      <c r="D5931" s="2" t="s">
        <v>2640</v>
      </c>
      <c r="E5931">
        <v>120</v>
      </c>
      <c r="F5931">
        <v>14224856</v>
      </c>
      <c r="G5931" s="2" t="s">
        <v>6784</v>
      </c>
      <c r="H5931" s="2" t="s">
        <v>1329</v>
      </c>
      <c r="I5931" s="2" t="s">
        <v>308</v>
      </c>
      <c r="J5931" s="2" t="s">
        <v>109</v>
      </c>
      <c r="K5931" s="3">
        <v>4752</v>
      </c>
    </row>
    <row r="5932" spans="1:11" x14ac:dyDescent="0.25">
      <c r="A5932" s="1">
        <v>44088</v>
      </c>
      <c r="B5932" s="13" t="s">
        <v>6783</v>
      </c>
      <c r="C5932" s="2" t="s">
        <v>612</v>
      </c>
      <c r="D5932" s="2" t="s">
        <v>613</v>
      </c>
      <c r="E5932">
        <v>2000</v>
      </c>
      <c r="F5932">
        <v>14224856</v>
      </c>
      <c r="G5932" s="2" t="s">
        <v>6784</v>
      </c>
      <c r="H5932" s="2" t="s">
        <v>1329</v>
      </c>
      <c r="I5932" s="2" t="s">
        <v>308</v>
      </c>
      <c r="J5932" s="2" t="s">
        <v>109</v>
      </c>
      <c r="K5932" s="3">
        <v>4752</v>
      </c>
    </row>
    <row r="5933" spans="1:11" x14ac:dyDescent="0.25">
      <c r="A5933" s="1">
        <v>44088</v>
      </c>
      <c r="B5933" s="13" t="s">
        <v>6783</v>
      </c>
      <c r="C5933" s="2" t="s">
        <v>6803</v>
      </c>
      <c r="D5933" s="2" t="s">
        <v>6804</v>
      </c>
      <c r="E5933">
        <v>30</v>
      </c>
      <c r="F5933">
        <v>14224856</v>
      </c>
      <c r="G5933" s="2" t="s">
        <v>6784</v>
      </c>
      <c r="H5933" s="2" t="s">
        <v>1329</v>
      </c>
      <c r="I5933" s="2" t="s">
        <v>308</v>
      </c>
      <c r="J5933" s="2" t="s">
        <v>109</v>
      </c>
      <c r="K5933" s="3">
        <v>4752</v>
      </c>
    </row>
    <row r="5934" spans="1:11" x14ac:dyDescent="0.25">
      <c r="A5934" s="1">
        <v>44088</v>
      </c>
      <c r="B5934" s="13" t="s">
        <v>6783</v>
      </c>
      <c r="C5934" s="2" t="s">
        <v>1550</v>
      </c>
      <c r="D5934" s="2" t="s">
        <v>1551</v>
      </c>
      <c r="E5934">
        <v>30</v>
      </c>
      <c r="F5934">
        <v>14224856</v>
      </c>
      <c r="G5934" s="2" t="s">
        <v>6784</v>
      </c>
      <c r="H5934" s="2" t="s">
        <v>1329</v>
      </c>
      <c r="I5934" s="2" t="s">
        <v>308</v>
      </c>
      <c r="J5934" s="2" t="s">
        <v>109</v>
      </c>
      <c r="K5934" s="3">
        <v>4752</v>
      </c>
    </row>
    <row r="5935" spans="1:11" x14ac:dyDescent="0.25">
      <c r="A5935" s="1">
        <v>44088</v>
      </c>
      <c r="B5935" s="13" t="s">
        <v>6783</v>
      </c>
      <c r="C5935" s="2" t="s">
        <v>6805</v>
      </c>
      <c r="D5935" s="2" t="s">
        <v>6806</v>
      </c>
      <c r="E5935">
        <v>30</v>
      </c>
      <c r="F5935">
        <v>14224856</v>
      </c>
      <c r="G5935" s="2" t="s">
        <v>6784</v>
      </c>
      <c r="H5935" s="2" t="s">
        <v>1329</v>
      </c>
      <c r="I5935" s="2" t="s">
        <v>308</v>
      </c>
      <c r="J5935" s="2" t="s">
        <v>109</v>
      </c>
      <c r="K5935" s="3">
        <v>4752</v>
      </c>
    </row>
    <row r="5936" spans="1:11" x14ac:dyDescent="0.25">
      <c r="A5936" s="1">
        <v>44104</v>
      </c>
      <c r="B5936" s="13" t="s">
        <v>6807</v>
      </c>
      <c r="C5936" s="2" t="s">
        <v>228</v>
      </c>
      <c r="D5936" s="2" t="s">
        <v>229</v>
      </c>
      <c r="E5936">
        <v>100</v>
      </c>
      <c r="F5936">
        <v>14231862</v>
      </c>
      <c r="G5936" s="2" t="s">
        <v>6808</v>
      </c>
      <c r="H5936" s="2" t="s">
        <v>338</v>
      </c>
      <c r="I5936" s="2" t="s">
        <v>308</v>
      </c>
      <c r="J5936" s="2" t="s">
        <v>109</v>
      </c>
      <c r="K5936" s="3">
        <v>4752</v>
      </c>
    </row>
    <row r="5937" spans="1:11" x14ac:dyDescent="0.25">
      <c r="A5937" s="1">
        <v>44086</v>
      </c>
      <c r="B5937" s="13" t="s">
        <v>6809</v>
      </c>
      <c r="C5937" s="2" t="s">
        <v>27</v>
      </c>
      <c r="D5937" s="2" t="s">
        <v>28</v>
      </c>
      <c r="E5937">
        <v>10000</v>
      </c>
      <c r="F5937">
        <v>14231862</v>
      </c>
      <c r="G5937" s="2" t="s">
        <v>6808</v>
      </c>
      <c r="H5937" s="2" t="s">
        <v>338</v>
      </c>
      <c r="I5937" s="2" t="s">
        <v>308</v>
      </c>
      <c r="J5937" s="2" t="s">
        <v>109</v>
      </c>
      <c r="K5937" s="3">
        <v>4752</v>
      </c>
    </row>
    <row r="5938" spans="1:11" x14ac:dyDescent="0.25">
      <c r="A5938" s="1">
        <v>44103</v>
      </c>
      <c r="B5938" s="13" t="s">
        <v>6810</v>
      </c>
      <c r="C5938" s="2" t="s">
        <v>532</v>
      </c>
      <c r="D5938" s="2" t="s">
        <v>533</v>
      </c>
      <c r="E5938">
        <v>1000</v>
      </c>
      <c r="F5938">
        <v>14231862</v>
      </c>
      <c r="G5938" s="2" t="s">
        <v>6808</v>
      </c>
      <c r="H5938" s="2" t="s">
        <v>338</v>
      </c>
      <c r="I5938" s="2" t="s">
        <v>308</v>
      </c>
      <c r="J5938" s="2" t="s">
        <v>109</v>
      </c>
      <c r="K5938" s="3">
        <v>4752</v>
      </c>
    </row>
    <row r="5939" spans="1:11" x14ac:dyDescent="0.25">
      <c r="A5939" s="1">
        <v>44084</v>
      </c>
      <c r="B5939" s="13" t="s">
        <v>6811</v>
      </c>
      <c r="C5939" s="2" t="s">
        <v>374</v>
      </c>
      <c r="D5939" s="2" t="s">
        <v>375</v>
      </c>
      <c r="E5939">
        <v>50</v>
      </c>
      <c r="F5939">
        <v>14231862</v>
      </c>
      <c r="G5939" s="2" t="s">
        <v>6808</v>
      </c>
      <c r="H5939" s="2" t="s">
        <v>307</v>
      </c>
      <c r="I5939" s="2" t="s">
        <v>308</v>
      </c>
      <c r="J5939" s="2" t="s">
        <v>109</v>
      </c>
      <c r="K5939" s="3">
        <v>4752</v>
      </c>
    </row>
    <row r="5940" spans="1:11" x14ac:dyDescent="0.25">
      <c r="A5940" s="1">
        <v>44104</v>
      </c>
      <c r="B5940" s="13" t="s">
        <v>6807</v>
      </c>
      <c r="C5940" s="2" t="s">
        <v>1345</v>
      </c>
      <c r="D5940" s="2" t="s">
        <v>1346</v>
      </c>
      <c r="E5940">
        <v>120</v>
      </c>
      <c r="F5940">
        <v>14231862</v>
      </c>
      <c r="G5940" s="2" t="s">
        <v>6808</v>
      </c>
      <c r="H5940" s="2" t="s">
        <v>338</v>
      </c>
      <c r="I5940" s="2" t="s">
        <v>308</v>
      </c>
      <c r="J5940" s="2" t="s">
        <v>109</v>
      </c>
      <c r="K5940" s="3">
        <v>4752</v>
      </c>
    </row>
    <row r="5941" spans="1:11" x14ac:dyDescent="0.25">
      <c r="A5941" s="1">
        <v>44084</v>
      </c>
      <c r="B5941" s="13" t="s">
        <v>6811</v>
      </c>
      <c r="C5941" s="2" t="s">
        <v>5139</v>
      </c>
      <c r="D5941" s="2" t="s">
        <v>5140</v>
      </c>
      <c r="E5941">
        <v>50</v>
      </c>
      <c r="F5941">
        <v>14231862</v>
      </c>
      <c r="G5941" s="2" t="s">
        <v>6808</v>
      </c>
      <c r="H5941" s="2" t="s">
        <v>307</v>
      </c>
      <c r="I5941" s="2" t="s">
        <v>308</v>
      </c>
      <c r="J5941" s="2" t="s">
        <v>109</v>
      </c>
      <c r="K5941" s="3">
        <v>4752</v>
      </c>
    </row>
    <row r="5942" spans="1:11" x14ac:dyDescent="0.25">
      <c r="A5942" s="1">
        <v>44104</v>
      </c>
      <c r="B5942" s="13" t="s">
        <v>6807</v>
      </c>
      <c r="C5942" s="2" t="s">
        <v>1557</v>
      </c>
      <c r="D5942" s="2" t="s">
        <v>1558</v>
      </c>
      <c r="E5942">
        <v>150</v>
      </c>
      <c r="F5942">
        <v>14231862</v>
      </c>
      <c r="G5942" s="2" t="s">
        <v>6808</v>
      </c>
      <c r="H5942" s="2" t="s">
        <v>338</v>
      </c>
      <c r="I5942" s="2" t="s">
        <v>308</v>
      </c>
      <c r="J5942" s="2" t="s">
        <v>109</v>
      </c>
      <c r="K5942" s="3">
        <v>4752</v>
      </c>
    </row>
    <row r="5943" spans="1:11" x14ac:dyDescent="0.25">
      <c r="A5943" s="1">
        <v>44082</v>
      </c>
      <c r="B5943" s="13" t="s">
        <v>6812</v>
      </c>
      <c r="C5943" s="2" t="s">
        <v>1509</v>
      </c>
      <c r="D5943" s="2" t="s">
        <v>1510</v>
      </c>
      <c r="E5943">
        <v>500</v>
      </c>
      <c r="F5943">
        <v>5826495</v>
      </c>
      <c r="G5943" s="2" t="s">
        <v>6813</v>
      </c>
      <c r="H5943" s="2" t="s">
        <v>386</v>
      </c>
      <c r="I5943" s="2" t="s">
        <v>308</v>
      </c>
      <c r="J5943" s="2" t="s">
        <v>13</v>
      </c>
      <c r="K5943" s="3">
        <v>9999</v>
      </c>
    </row>
    <row r="5944" spans="1:11" x14ac:dyDescent="0.25">
      <c r="A5944" s="1">
        <v>44084</v>
      </c>
      <c r="B5944" s="13" t="s">
        <v>6811</v>
      </c>
      <c r="C5944" s="2" t="s">
        <v>225</v>
      </c>
      <c r="D5944" s="2" t="s">
        <v>226</v>
      </c>
      <c r="E5944">
        <v>20000</v>
      </c>
      <c r="F5944">
        <v>14231862</v>
      </c>
      <c r="G5944" s="2" t="s">
        <v>6808</v>
      </c>
      <c r="H5944" s="2" t="s">
        <v>307</v>
      </c>
      <c r="I5944" s="2" t="s">
        <v>308</v>
      </c>
      <c r="J5944" s="2" t="s">
        <v>109</v>
      </c>
      <c r="K5944" s="3">
        <v>4752</v>
      </c>
    </row>
    <row r="5945" spans="1:11" x14ac:dyDescent="0.25">
      <c r="A5945" s="1">
        <v>44104</v>
      </c>
      <c r="B5945" s="13" t="s">
        <v>6807</v>
      </c>
      <c r="C5945" s="2" t="s">
        <v>1565</v>
      </c>
      <c r="D5945" s="2" t="s">
        <v>1566</v>
      </c>
      <c r="E5945">
        <v>20</v>
      </c>
      <c r="F5945">
        <v>14231862</v>
      </c>
      <c r="G5945" s="2" t="s">
        <v>6808</v>
      </c>
      <c r="H5945" s="2" t="s">
        <v>338</v>
      </c>
      <c r="I5945" s="2" t="s">
        <v>308</v>
      </c>
      <c r="J5945" s="2" t="s">
        <v>109</v>
      </c>
      <c r="K5945" s="3">
        <v>4752</v>
      </c>
    </row>
    <row r="5946" spans="1:11" x14ac:dyDescent="0.25">
      <c r="A5946" s="1">
        <v>44104</v>
      </c>
      <c r="B5946" s="13" t="s">
        <v>6807</v>
      </c>
      <c r="C5946" s="2" t="s">
        <v>3131</v>
      </c>
      <c r="D5946" s="2" t="s">
        <v>3132</v>
      </c>
      <c r="E5946">
        <v>100</v>
      </c>
      <c r="F5946">
        <v>14231862</v>
      </c>
      <c r="G5946" s="2" t="s">
        <v>6808</v>
      </c>
      <c r="H5946" s="2" t="s">
        <v>338</v>
      </c>
      <c r="I5946" s="2" t="s">
        <v>308</v>
      </c>
      <c r="J5946" s="2" t="s">
        <v>109</v>
      </c>
      <c r="K5946" s="3">
        <v>4752</v>
      </c>
    </row>
    <row r="5947" spans="1:11" x14ac:dyDescent="0.25">
      <c r="A5947" s="1">
        <v>44086</v>
      </c>
      <c r="B5947" s="13" t="s">
        <v>6809</v>
      </c>
      <c r="C5947" s="2" t="s">
        <v>24</v>
      </c>
      <c r="D5947" s="2" t="s">
        <v>25</v>
      </c>
      <c r="E5947">
        <v>2000</v>
      </c>
      <c r="F5947">
        <v>14231862</v>
      </c>
      <c r="G5947" s="2" t="s">
        <v>6808</v>
      </c>
      <c r="H5947" s="2" t="s">
        <v>338</v>
      </c>
      <c r="I5947" s="2" t="s">
        <v>308</v>
      </c>
      <c r="J5947" s="2" t="s">
        <v>109</v>
      </c>
      <c r="K5947" s="3">
        <v>4752</v>
      </c>
    </row>
    <row r="5948" spans="1:11" x14ac:dyDescent="0.25">
      <c r="A5948" s="1">
        <v>44103</v>
      </c>
      <c r="B5948" s="13" t="s">
        <v>6810</v>
      </c>
      <c r="C5948" s="2" t="s">
        <v>514</v>
      </c>
      <c r="D5948" s="2" t="s">
        <v>515</v>
      </c>
      <c r="E5948">
        <v>1000</v>
      </c>
      <c r="F5948">
        <v>14231862</v>
      </c>
      <c r="G5948" s="2" t="s">
        <v>6808</v>
      </c>
      <c r="H5948" s="2" t="s">
        <v>338</v>
      </c>
      <c r="I5948" s="2" t="s">
        <v>308</v>
      </c>
      <c r="J5948" s="2" t="s">
        <v>109</v>
      </c>
      <c r="K5948" s="3">
        <v>4752</v>
      </c>
    </row>
    <row r="5949" spans="1:11" x14ac:dyDescent="0.25">
      <c r="A5949" s="1">
        <v>44085</v>
      </c>
      <c r="B5949" s="13" t="s">
        <v>6814</v>
      </c>
      <c r="C5949" s="2" t="s">
        <v>456</v>
      </c>
      <c r="D5949" s="2" t="s">
        <v>457</v>
      </c>
      <c r="E5949">
        <v>300</v>
      </c>
      <c r="F5949">
        <v>14231862</v>
      </c>
      <c r="G5949" s="2" t="s">
        <v>6808</v>
      </c>
      <c r="H5949" s="2" t="s">
        <v>307</v>
      </c>
      <c r="I5949" s="2" t="s">
        <v>308</v>
      </c>
      <c r="J5949" s="2" t="s">
        <v>109</v>
      </c>
      <c r="K5949" s="3">
        <v>4752</v>
      </c>
    </row>
    <row r="5950" spans="1:11" x14ac:dyDescent="0.25">
      <c r="A5950" s="1">
        <v>44104</v>
      </c>
      <c r="B5950" s="13" t="s">
        <v>6807</v>
      </c>
      <c r="C5950" s="2" t="s">
        <v>1595</v>
      </c>
      <c r="D5950" s="2" t="s">
        <v>1596</v>
      </c>
      <c r="E5950">
        <v>20</v>
      </c>
      <c r="F5950">
        <v>14231862</v>
      </c>
      <c r="G5950" s="2" t="s">
        <v>6808</v>
      </c>
      <c r="H5950" s="2" t="s">
        <v>338</v>
      </c>
      <c r="I5950" s="2" t="s">
        <v>308</v>
      </c>
      <c r="J5950" s="2" t="s">
        <v>109</v>
      </c>
      <c r="K5950" s="3">
        <v>4752</v>
      </c>
    </row>
    <row r="5951" spans="1:11" x14ac:dyDescent="0.25">
      <c r="A5951" s="1">
        <v>44086</v>
      </c>
      <c r="B5951" s="13" t="s">
        <v>6809</v>
      </c>
      <c r="C5951" s="2" t="s">
        <v>634</v>
      </c>
      <c r="D5951" s="2" t="s">
        <v>635</v>
      </c>
      <c r="E5951">
        <v>20000</v>
      </c>
      <c r="F5951">
        <v>14231862</v>
      </c>
      <c r="G5951" s="2" t="s">
        <v>6808</v>
      </c>
      <c r="H5951" s="2" t="s">
        <v>338</v>
      </c>
      <c r="I5951" s="2" t="s">
        <v>308</v>
      </c>
      <c r="J5951" s="2" t="s">
        <v>109</v>
      </c>
      <c r="K5951" s="3">
        <v>4752</v>
      </c>
    </row>
    <row r="5952" spans="1:11" x14ac:dyDescent="0.25">
      <c r="A5952" s="1">
        <v>44103</v>
      </c>
      <c r="B5952" s="13" t="s">
        <v>6810</v>
      </c>
      <c r="C5952" s="2" t="s">
        <v>6815</v>
      </c>
      <c r="D5952" s="2" t="s">
        <v>6816</v>
      </c>
      <c r="E5952">
        <v>1000</v>
      </c>
      <c r="F5952">
        <v>14231862</v>
      </c>
      <c r="G5952" s="2" t="s">
        <v>6808</v>
      </c>
      <c r="H5952" s="2" t="s">
        <v>338</v>
      </c>
      <c r="I5952" s="2" t="s">
        <v>308</v>
      </c>
      <c r="J5952" s="2" t="s">
        <v>109</v>
      </c>
      <c r="K5952" s="3">
        <v>4752</v>
      </c>
    </row>
    <row r="5953" spans="1:11" x14ac:dyDescent="0.25">
      <c r="A5953" s="1">
        <v>44088</v>
      </c>
      <c r="B5953" s="13" t="s">
        <v>6817</v>
      </c>
      <c r="C5953" s="2" t="s">
        <v>6818</v>
      </c>
      <c r="D5953" s="2" t="s">
        <v>6819</v>
      </c>
      <c r="E5953">
        <v>1000</v>
      </c>
      <c r="F5953">
        <v>14231862</v>
      </c>
      <c r="G5953" s="2" t="s">
        <v>6808</v>
      </c>
      <c r="H5953" s="2" t="s">
        <v>338</v>
      </c>
      <c r="I5953" s="2" t="s">
        <v>308</v>
      </c>
      <c r="J5953" s="2" t="s">
        <v>109</v>
      </c>
      <c r="K5953" s="3">
        <v>4752</v>
      </c>
    </row>
    <row r="5954" spans="1:11" x14ac:dyDescent="0.25">
      <c r="A5954" s="1">
        <v>44104</v>
      </c>
      <c r="B5954" s="13" t="s">
        <v>6807</v>
      </c>
      <c r="C5954" s="2" t="s">
        <v>6820</v>
      </c>
      <c r="D5954" s="2" t="s">
        <v>6821</v>
      </c>
      <c r="E5954">
        <v>20</v>
      </c>
      <c r="F5954">
        <v>14231862</v>
      </c>
      <c r="G5954" s="2" t="s">
        <v>6808</v>
      </c>
      <c r="H5954" s="2" t="s">
        <v>338</v>
      </c>
      <c r="I5954" s="2" t="s">
        <v>308</v>
      </c>
      <c r="J5954" s="2" t="s">
        <v>109</v>
      </c>
      <c r="K5954" s="3">
        <v>4752</v>
      </c>
    </row>
    <row r="5955" spans="1:11" x14ac:dyDescent="0.25">
      <c r="A5955" s="1">
        <v>44086</v>
      </c>
      <c r="B5955" s="13" t="s">
        <v>6809</v>
      </c>
      <c r="C5955" s="2" t="s">
        <v>40</v>
      </c>
      <c r="D5955" s="2" t="s">
        <v>41</v>
      </c>
      <c r="E5955">
        <v>1000</v>
      </c>
      <c r="F5955">
        <v>14231862</v>
      </c>
      <c r="G5955" s="2" t="s">
        <v>6808</v>
      </c>
      <c r="H5955" s="2" t="s">
        <v>338</v>
      </c>
      <c r="I5955" s="2" t="s">
        <v>308</v>
      </c>
      <c r="J5955" s="2" t="s">
        <v>109</v>
      </c>
      <c r="K5955" s="3">
        <v>4752</v>
      </c>
    </row>
    <row r="5956" spans="1:11" x14ac:dyDescent="0.25">
      <c r="A5956" s="1">
        <v>44103</v>
      </c>
      <c r="B5956" s="13" t="s">
        <v>6810</v>
      </c>
      <c r="C5956" s="2" t="s">
        <v>2718</v>
      </c>
      <c r="D5956" s="2" t="s">
        <v>2719</v>
      </c>
      <c r="E5956">
        <v>1000</v>
      </c>
      <c r="F5956">
        <v>14231862</v>
      </c>
      <c r="G5956" s="2" t="s">
        <v>6808</v>
      </c>
      <c r="H5956" s="2" t="s">
        <v>338</v>
      </c>
      <c r="I5956" s="2" t="s">
        <v>308</v>
      </c>
      <c r="J5956" s="2" t="s">
        <v>109</v>
      </c>
      <c r="K5956" s="3">
        <v>4752</v>
      </c>
    </row>
    <row r="5957" spans="1:11" x14ac:dyDescent="0.25">
      <c r="A5957" s="1">
        <v>44084</v>
      </c>
      <c r="B5957" s="13" t="s">
        <v>6811</v>
      </c>
      <c r="C5957" s="2" t="s">
        <v>1607</v>
      </c>
      <c r="D5957" s="2" t="s">
        <v>1608</v>
      </c>
      <c r="E5957">
        <v>20000</v>
      </c>
      <c r="F5957">
        <v>14231862</v>
      </c>
      <c r="G5957" s="2" t="s">
        <v>6808</v>
      </c>
      <c r="H5957" s="2" t="s">
        <v>307</v>
      </c>
      <c r="I5957" s="2" t="s">
        <v>308</v>
      </c>
      <c r="J5957" s="2" t="s">
        <v>109</v>
      </c>
      <c r="K5957" s="3">
        <v>4752</v>
      </c>
    </row>
    <row r="5958" spans="1:11" x14ac:dyDescent="0.25">
      <c r="A5958" s="1">
        <v>44104</v>
      </c>
      <c r="B5958" s="13" t="s">
        <v>6807</v>
      </c>
      <c r="C5958" s="2" t="s">
        <v>912</v>
      </c>
      <c r="D5958" s="2" t="s">
        <v>913</v>
      </c>
      <c r="E5958">
        <v>240</v>
      </c>
      <c r="F5958">
        <v>14231862</v>
      </c>
      <c r="G5958" s="2" t="s">
        <v>6808</v>
      </c>
      <c r="H5958" s="2" t="s">
        <v>338</v>
      </c>
      <c r="I5958" s="2" t="s">
        <v>308</v>
      </c>
      <c r="J5958" s="2" t="s">
        <v>109</v>
      </c>
      <c r="K5958" s="3">
        <v>4752</v>
      </c>
    </row>
    <row r="5959" spans="1:11" x14ac:dyDescent="0.25">
      <c r="A5959" s="1">
        <v>44088</v>
      </c>
      <c r="B5959" s="13" t="s">
        <v>6817</v>
      </c>
      <c r="C5959" s="2" t="s">
        <v>6822</v>
      </c>
      <c r="D5959" s="2" t="s">
        <v>6823</v>
      </c>
      <c r="E5959">
        <v>1000</v>
      </c>
      <c r="F5959">
        <v>14231862</v>
      </c>
      <c r="G5959" s="2" t="s">
        <v>6808</v>
      </c>
      <c r="H5959" s="2" t="s">
        <v>338</v>
      </c>
      <c r="I5959" s="2" t="s">
        <v>308</v>
      </c>
      <c r="J5959" s="2" t="s">
        <v>109</v>
      </c>
      <c r="K5959" s="3">
        <v>4752</v>
      </c>
    </row>
    <row r="5960" spans="1:11" x14ac:dyDescent="0.25">
      <c r="A5960" s="1">
        <v>44104</v>
      </c>
      <c r="B5960" s="13" t="s">
        <v>6807</v>
      </c>
      <c r="C5960" s="2" t="s">
        <v>1397</v>
      </c>
      <c r="D5960" s="2" t="s">
        <v>1398</v>
      </c>
      <c r="E5960">
        <v>120</v>
      </c>
      <c r="F5960">
        <v>14231862</v>
      </c>
      <c r="G5960" s="2" t="s">
        <v>6808</v>
      </c>
      <c r="H5960" s="2" t="s">
        <v>338</v>
      </c>
      <c r="I5960" s="2" t="s">
        <v>308</v>
      </c>
      <c r="J5960" s="2" t="s">
        <v>109</v>
      </c>
      <c r="K5960" s="3">
        <v>4752</v>
      </c>
    </row>
    <row r="5961" spans="1:11" x14ac:dyDescent="0.25">
      <c r="A5961" s="1">
        <v>44088</v>
      </c>
      <c r="B5961" s="13" t="s">
        <v>6817</v>
      </c>
      <c r="C5961" s="2" t="s">
        <v>364</v>
      </c>
      <c r="D5961" s="2" t="s">
        <v>365</v>
      </c>
      <c r="E5961">
        <v>20000</v>
      </c>
      <c r="F5961">
        <v>14231862</v>
      </c>
      <c r="G5961" s="2" t="s">
        <v>6808</v>
      </c>
      <c r="H5961" s="2" t="s">
        <v>338</v>
      </c>
      <c r="I5961" s="2" t="s">
        <v>308</v>
      </c>
      <c r="J5961" s="2" t="s">
        <v>109</v>
      </c>
      <c r="K5961" s="3">
        <v>4752</v>
      </c>
    </row>
    <row r="5962" spans="1:11" x14ac:dyDescent="0.25">
      <c r="A5962" s="1">
        <v>44103</v>
      </c>
      <c r="B5962" s="13" t="s">
        <v>6810</v>
      </c>
      <c r="C5962" s="2" t="s">
        <v>612</v>
      </c>
      <c r="D5962" s="2" t="s">
        <v>613</v>
      </c>
      <c r="E5962">
        <v>1000</v>
      </c>
      <c r="F5962">
        <v>14231862</v>
      </c>
      <c r="G5962" s="2" t="s">
        <v>6808</v>
      </c>
      <c r="H5962" s="2" t="s">
        <v>338</v>
      </c>
      <c r="I5962" s="2" t="s">
        <v>308</v>
      </c>
      <c r="J5962" s="2" t="s">
        <v>109</v>
      </c>
      <c r="K5962" s="3">
        <v>4752</v>
      </c>
    </row>
    <row r="5963" spans="1:11" x14ac:dyDescent="0.25">
      <c r="A5963" s="1">
        <v>44088</v>
      </c>
      <c r="B5963" s="13" t="s">
        <v>6817</v>
      </c>
      <c r="C5963" s="2" t="s">
        <v>358</v>
      </c>
      <c r="D5963" s="2" t="s">
        <v>359</v>
      </c>
      <c r="E5963">
        <v>20000</v>
      </c>
      <c r="F5963">
        <v>14231862</v>
      </c>
      <c r="G5963" s="2" t="s">
        <v>6808</v>
      </c>
      <c r="H5963" s="2" t="s">
        <v>338</v>
      </c>
      <c r="I5963" s="2" t="s">
        <v>308</v>
      </c>
      <c r="J5963" s="2" t="s">
        <v>109</v>
      </c>
      <c r="K5963" s="3">
        <v>4752</v>
      </c>
    </row>
    <row r="5964" spans="1:11" x14ac:dyDescent="0.25">
      <c r="A5964" s="1">
        <v>44103</v>
      </c>
      <c r="B5964" s="13" t="s">
        <v>6824</v>
      </c>
      <c r="C5964" s="2" t="s">
        <v>1342</v>
      </c>
      <c r="D5964" s="2" t="s">
        <v>1343</v>
      </c>
      <c r="E5964">
        <v>300</v>
      </c>
      <c r="F5964">
        <v>14474418</v>
      </c>
      <c r="G5964" s="2" t="s">
        <v>6825</v>
      </c>
      <c r="H5964" s="2" t="s">
        <v>351</v>
      </c>
      <c r="I5964" s="2" t="s">
        <v>352</v>
      </c>
      <c r="J5964" s="2" t="s">
        <v>109</v>
      </c>
      <c r="K5964" s="3">
        <v>8299</v>
      </c>
    </row>
    <row r="5965" spans="1:11" x14ac:dyDescent="0.25">
      <c r="A5965" s="1">
        <v>44078</v>
      </c>
      <c r="B5965" s="13" t="s">
        <v>6826</v>
      </c>
      <c r="C5965" s="2" t="s">
        <v>522</v>
      </c>
      <c r="D5965" s="2" t="s">
        <v>523</v>
      </c>
      <c r="E5965">
        <v>1000</v>
      </c>
      <c r="F5965">
        <v>14231862</v>
      </c>
      <c r="G5965" s="2" t="s">
        <v>6808</v>
      </c>
      <c r="H5965" s="2" t="s">
        <v>338</v>
      </c>
      <c r="I5965" s="2" t="s">
        <v>308</v>
      </c>
      <c r="J5965" s="2" t="s">
        <v>109</v>
      </c>
      <c r="K5965" s="3">
        <v>4752</v>
      </c>
    </row>
    <row r="5966" spans="1:11" x14ac:dyDescent="0.25">
      <c r="A5966" s="1">
        <v>44082</v>
      </c>
      <c r="B5966" s="13" t="s">
        <v>6827</v>
      </c>
      <c r="C5966" s="2" t="s">
        <v>749</v>
      </c>
      <c r="D5966" s="2" t="s">
        <v>750</v>
      </c>
      <c r="E5966">
        <v>2000</v>
      </c>
      <c r="F5966">
        <v>14296520</v>
      </c>
      <c r="G5966" s="2" t="s">
        <v>6828</v>
      </c>
      <c r="H5966" s="2" t="s">
        <v>338</v>
      </c>
      <c r="I5966" s="2" t="s">
        <v>308</v>
      </c>
      <c r="J5966" s="2" t="s">
        <v>109</v>
      </c>
      <c r="K5966" s="3">
        <v>9999</v>
      </c>
    </row>
    <row r="5967" spans="1:11" x14ac:dyDescent="0.25">
      <c r="A5967" s="1">
        <v>44088</v>
      </c>
      <c r="B5967" s="13" t="s">
        <v>6829</v>
      </c>
      <c r="C5967" s="2" t="s">
        <v>625</v>
      </c>
      <c r="D5967" s="2" t="s">
        <v>626</v>
      </c>
      <c r="E5967">
        <v>20000</v>
      </c>
      <c r="F5967">
        <v>14231862</v>
      </c>
      <c r="G5967" s="2" t="s">
        <v>6808</v>
      </c>
      <c r="H5967" s="2" t="s">
        <v>338</v>
      </c>
      <c r="I5967" s="2" t="s">
        <v>308</v>
      </c>
      <c r="J5967" s="2" t="s">
        <v>109</v>
      </c>
      <c r="K5967" s="3">
        <v>4752</v>
      </c>
    </row>
    <row r="5968" spans="1:11" x14ac:dyDescent="0.25">
      <c r="A5968" s="1">
        <v>44084</v>
      </c>
      <c r="B5968" s="13" t="s">
        <v>6811</v>
      </c>
      <c r="C5968" s="2" t="s">
        <v>273</v>
      </c>
      <c r="D5968" s="2" t="s">
        <v>274</v>
      </c>
      <c r="E5968">
        <v>200</v>
      </c>
      <c r="F5968">
        <v>14231862</v>
      </c>
      <c r="G5968" s="2" t="s">
        <v>6808</v>
      </c>
      <c r="H5968" s="2" t="s">
        <v>307</v>
      </c>
      <c r="I5968" s="2" t="s">
        <v>308</v>
      </c>
      <c r="J5968" s="2" t="s">
        <v>109</v>
      </c>
      <c r="K5968" s="3">
        <v>4752</v>
      </c>
    </row>
    <row r="5969" spans="1:11" x14ac:dyDescent="0.25">
      <c r="A5969" s="1">
        <v>44078</v>
      </c>
      <c r="B5969" s="13" t="s">
        <v>6826</v>
      </c>
      <c r="C5969" s="2" t="s">
        <v>58</v>
      </c>
      <c r="D5969" s="2" t="s">
        <v>59</v>
      </c>
      <c r="E5969">
        <v>20000</v>
      </c>
      <c r="F5969">
        <v>14231862</v>
      </c>
      <c r="G5969" s="2" t="s">
        <v>6808</v>
      </c>
      <c r="H5969" s="2" t="s">
        <v>338</v>
      </c>
      <c r="I5969" s="2" t="s">
        <v>308</v>
      </c>
      <c r="J5969" s="2" t="s">
        <v>109</v>
      </c>
      <c r="K5969" s="3">
        <v>4752</v>
      </c>
    </row>
    <row r="5970" spans="1:11" x14ac:dyDescent="0.25">
      <c r="A5970" s="1">
        <v>44088</v>
      </c>
      <c r="B5970" s="13" t="s">
        <v>6829</v>
      </c>
      <c r="C5970" s="2" t="s">
        <v>96</v>
      </c>
      <c r="D5970" s="2" t="s">
        <v>97</v>
      </c>
      <c r="E5970">
        <v>1000</v>
      </c>
      <c r="F5970">
        <v>14231862</v>
      </c>
      <c r="G5970" s="2" t="s">
        <v>6808</v>
      </c>
      <c r="H5970" s="2" t="s">
        <v>338</v>
      </c>
      <c r="I5970" s="2" t="s">
        <v>308</v>
      </c>
      <c r="J5970" s="2" t="s">
        <v>109</v>
      </c>
      <c r="K5970" s="3">
        <v>4752</v>
      </c>
    </row>
    <row r="5971" spans="1:11" x14ac:dyDescent="0.25">
      <c r="A5971" s="1">
        <v>44078</v>
      </c>
      <c r="B5971" s="13" t="s">
        <v>6826</v>
      </c>
      <c r="C5971" s="2" t="s">
        <v>532</v>
      </c>
      <c r="D5971" s="2" t="s">
        <v>533</v>
      </c>
      <c r="E5971">
        <v>300</v>
      </c>
      <c r="F5971">
        <v>14231862</v>
      </c>
      <c r="G5971" s="2" t="s">
        <v>6808</v>
      </c>
      <c r="H5971" s="2" t="s">
        <v>338</v>
      </c>
      <c r="I5971" s="2" t="s">
        <v>308</v>
      </c>
      <c r="J5971" s="2" t="s">
        <v>109</v>
      </c>
      <c r="K5971" s="3">
        <v>4752</v>
      </c>
    </row>
    <row r="5972" spans="1:11" x14ac:dyDescent="0.25">
      <c r="A5972" s="1">
        <v>44084</v>
      </c>
      <c r="B5972" s="13" t="s">
        <v>6811</v>
      </c>
      <c r="C5972" s="2" t="s">
        <v>56</v>
      </c>
      <c r="D5972" s="2" t="s">
        <v>57</v>
      </c>
      <c r="E5972">
        <v>20000</v>
      </c>
      <c r="F5972">
        <v>14231862</v>
      </c>
      <c r="G5972" s="2" t="s">
        <v>6808</v>
      </c>
      <c r="H5972" s="2" t="s">
        <v>307</v>
      </c>
      <c r="I5972" s="2" t="s">
        <v>308</v>
      </c>
      <c r="J5972" s="2" t="s">
        <v>109</v>
      </c>
      <c r="K5972" s="3">
        <v>4752</v>
      </c>
    </row>
    <row r="5973" spans="1:11" x14ac:dyDescent="0.25">
      <c r="A5973" s="1">
        <v>44078</v>
      </c>
      <c r="B5973" s="13" t="s">
        <v>6826</v>
      </c>
      <c r="C5973" s="2" t="s">
        <v>6830</v>
      </c>
      <c r="D5973" s="2" t="s">
        <v>6831</v>
      </c>
      <c r="E5973">
        <v>200</v>
      </c>
      <c r="F5973">
        <v>14231862</v>
      </c>
      <c r="G5973" s="2" t="s">
        <v>6808</v>
      </c>
      <c r="H5973" s="2" t="s">
        <v>338</v>
      </c>
      <c r="I5973" s="2" t="s">
        <v>308</v>
      </c>
      <c r="J5973" s="2" t="s">
        <v>109</v>
      </c>
      <c r="K5973" s="3">
        <v>4752</v>
      </c>
    </row>
    <row r="5974" spans="1:11" x14ac:dyDescent="0.25">
      <c r="A5974" s="1">
        <v>44088</v>
      </c>
      <c r="B5974" s="13" t="s">
        <v>6817</v>
      </c>
      <c r="C5974" s="2" t="s">
        <v>532</v>
      </c>
      <c r="D5974" s="2" t="s">
        <v>533</v>
      </c>
      <c r="E5974">
        <v>1000</v>
      </c>
      <c r="F5974">
        <v>14231862</v>
      </c>
      <c r="G5974" s="2" t="s">
        <v>6808</v>
      </c>
      <c r="H5974" s="2" t="s">
        <v>338</v>
      </c>
      <c r="I5974" s="2" t="s">
        <v>308</v>
      </c>
      <c r="J5974" s="2" t="s">
        <v>109</v>
      </c>
      <c r="K5974" s="3">
        <v>4752</v>
      </c>
    </row>
    <row r="5975" spans="1:11" x14ac:dyDescent="0.25">
      <c r="A5975" s="1">
        <v>44104</v>
      </c>
      <c r="B5975" s="13" t="s">
        <v>6807</v>
      </c>
      <c r="C5975" s="2" t="s">
        <v>532</v>
      </c>
      <c r="D5975" s="2" t="s">
        <v>533</v>
      </c>
      <c r="E5975">
        <v>1000</v>
      </c>
      <c r="F5975">
        <v>14231862</v>
      </c>
      <c r="G5975" s="2" t="s">
        <v>6808</v>
      </c>
      <c r="H5975" s="2" t="s">
        <v>338</v>
      </c>
      <c r="I5975" s="2" t="s">
        <v>308</v>
      </c>
      <c r="J5975" s="2" t="s">
        <v>109</v>
      </c>
      <c r="K5975" s="3">
        <v>4752</v>
      </c>
    </row>
    <row r="5976" spans="1:11" x14ac:dyDescent="0.25">
      <c r="A5976" s="1">
        <v>44088</v>
      </c>
      <c r="B5976" s="13" t="s">
        <v>6829</v>
      </c>
      <c r="C5976" s="2" t="s">
        <v>2562</v>
      </c>
      <c r="D5976" s="2" t="s">
        <v>2563</v>
      </c>
      <c r="E5976">
        <v>10000</v>
      </c>
      <c r="F5976">
        <v>14231862</v>
      </c>
      <c r="G5976" s="2" t="s">
        <v>6808</v>
      </c>
      <c r="H5976" s="2" t="s">
        <v>338</v>
      </c>
      <c r="I5976" s="2" t="s">
        <v>308</v>
      </c>
      <c r="J5976" s="2" t="s">
        <v>109</v>
      </c>
      <c r="K5976" s="3">
        <v>4752</v>
      </c>
    </row>
    <row r="5977" spans="1:11" x14ac:dyDescent="0.25">
      <c r="A5977" s="1">
        <v>44103</v>
      </c>
      <c r="B5977" s="13" t="s">
        <v>6810</v>
      </c>
      <c r="C5977" s="2" t="s">
        <v>1607</v>
      </c>
      <c r="D5977" s="2" t="s">
        <v>1608</v>
      </c>
      <c r="E5977">
        <v>2000</v>
      </c>
      <c r="F5977">
        <v>14231862</v>
      </c>
      <c r="G5977" s="2" t="s">
        <v>6808</v>
      </c>
      <c r="H5977" s="2" t="s">
        <v>338</v>
      </c>
      <c r="I5977" s="2" t="s">
        <v>308</v>
      </c>
      <c r="J5977" s="2" t="s">
        <v>109</v>
      </c>
      <c r="K5977" s="3">
        <v>4752</v>
      </c>
    </row>
    <row r="5978" spans="1:11" x14ac:dyDescent="0.25">
      <c r="A5978" s="1">
        <v>44088</v>
      </c>
      <c r="B5978" s="13" t="s">
        <v>6829</v>
      </c>
      <c r="C5978" s="2" t="s">
        <v>1609</v>
      </c>
      <c r="D5978" s="2" t="s">
        <v>1610</v>
      </c>
      <c r="E5978">
        <v>5000</v>
      </c>
      <c r="F5978">
        <v>14231862</v>
      </c>
      <c r="G5978" s="2" t="s">
        <v>6808</v>
      </c>
      <c r="H5978" s="2" t="s">
        <v>338</v>
      </c>
      <c r="I5978" s="2" t="s">
        <v>308</v>
      </c>
      <c r="J5978" s="2" t="s">
        <v>109</v>
      </c>
      <c r="K5978" s="3">
        <v>4752</v>
      </c>
    </row>
    <row r="5979" spans="1:11" x14ac:dyDescent="0.25">
      <c r="A5979" s="1">
        <v>44078</v>
      </c>
      <c r="B5979" s="13" t="s">
        <v>6826</v>
      </c>
      <c r="C5979" s="2" t="s">
        <v>66</v>
      </c>
      <c r="D5979" s="2" t="s">
        <v>67</v>
      </c>
      <c r="E5979">
        <v>20000</v>
      </c>
      <c r="F5979">
        <v>14231862</v>
      </c>
      <c r="G5979" s="2" t="s">
        <v>6808</v>
      </c>
      <c r="H5979" s="2" t="s">
        <v>338</v>
      </c>
      <c r="I5979" s="2" t="s">
        <v>308</v>
      </c>
      <c r="J5979" s="2" t="s">
        <v>109</v>
      </c>
      <c r="K5979" s="3">
        <v>4752</v>
      </c>
    </row>
    <row r="5980" spans="1:11" x14ac:dyDescent="0.25">
      <c r="A5980" s="1">
        <v>44088</v>
      </c>
      <c r="B5980" s="13" t="s">
        <v>6829</v>
      </c>
      <c r="C5980" s="2" t="s">
        <v>1399</v>
      </c>
      <c r="D5980" s="2" t="s">
        <v>1400</v>
      </c>
      <c r="E5980">
        <v>100</v>
      </c>
      <c r="F5980">
        <v>14231862</v>
      </c>
      <c r="G5980" s="2" t="s">
        <v>6808</v>
      </c>
      <c r="H5980" s="2" t="s">
        <v>338</v>
      </c>
      <c r="I5980" s="2" t="s">
        <v>308</v>
      </c>
      <c r="J5980" s="2" t="s">
        <v>109</v>
      </c>
      <c r="K5980" s="3">
        <v>4752</v>
      </c>
    </row>
    <row r="5981" spans="1:11" x14ac:dyDescent="0.25">
      <c r="A5981" s="1">
        <v>44078</v>
      </c>
      <c r="B5981" s="13" t="s">
        <v>6826</v>
      </c>
      <c r="C5981" s="2" t="s">
        <v>49</v>
      </c>
      <c r="D5981" s="2" t="s">
        <v>50</v>
      </c>
      <c r="E5981">
        <v>15000</v>
      </c>
      <c r="F5981">
        <v>14231862</v>
      </c>
      <c r="G5981" s="2" t="s">
        <v>6808</v>
      </c>
      <c r="H5981" s="2" t="s">
        <v>338</v>
      </c>
      <c r="I5981" s="2" t="s">
        <v>308</v>
      </c>
      <c r="J5981" s="2" t="s">
        <v>109</v>
      </c>
      <c r="K5981" s="3">
        <v>4752</v>
      </c>
    </row>
    <row r="5982" spans="1:11" x14ac:dyDescent="0.25">
      <c r="A5982" s="1">
        <v>44088</v>
      </c>
      <c r="B5982" s="13" t="s">
        <v>6829</v>
      </c>
      <c r="C5982" s="2" t="s">
        <v>482</v>
      </c>
      <c r="D5982" s="2" t="s">
        <v>483</v>
      </c>
      <c r="E5982">
        <v>20000</v>
      </c>
      <c r="F5982">
        <v>14231862</v>
      </c>
      <c r="G5982" s="2" t="s">
        <v>6808</v>
      </c>
      <c r="H5982" s="2" t="s">
        <v>338</v>
      </c>
      <c r="I5982" s="2" t="s">
        <v>308</v>
      </c>
      <c r="J5982" s="2" t="s">
        <v>109</v>
      </c>
      <c r="K5982" s="3">
        <v>4752</v>
      </c>
    </row>
    <row r="5983" spans="1:11" x14ac:dyDescent="0.25">
      <c r="A5983" s="1">
        <v>44078</v>
      </c>
      <c r="B5983" s="13" t="s">
        <v>6826</v>
      </c>
      <c r="C5983" s="2" t="s">
        <v>391</v>
      </c>
      <c r="D5983" s="2" t="s">
        <v>392</v>
      </c>
      <c r="E5983">
        <v>2000</v>
      </c>
      <c r="F5983">
        <v>14231862</v>
      </c>
      <c r="G5983" s="2" t="s">
        <v>6808</v>
      </c>
      <c r="H5983" s="2" t="s">
        <v>338</v>
      </c>
      <c r="I5983" s="2" t="s">
        <v>308</v>
      </c>
      <c r="J5983" s="2" t="s">
        <v>109</v>
      </c>
      <c r="K5983" s="3">
        <v>4752</v>
      </c>
    </row>
    <row r="5984" spans="1:11" x14ac:dyDescent="0.25">
      <c r="A5984" s="1">
        <v>44088</v>
      </c>
      <c r="B5984" s="13" t="s">
        <v>6829</v>
      </c>
      <c r="C5984" s="2" t="s">
        <v>86</v>
      </c>
      <c r="D5984" s="2" t="s">
        <v>87</v>
      </c>
      <c r="E5984">
        <v>10000</v>
      </c>
      <c r="F5984">
        <v>14231862</v>
      </c>
      <c r="G5984" s="2" t="s">
        <v>6808</v>
      </c>
      <c r="H5984" s="2" t="s">
        <v>338</v>
      </c>
      <c r="I5984" s="2" t="s">
        <v>308</v>
      </c>
      <c r="J5984" s="2" t="s">
        <v>109</v>
      </c>
      <c r="K5984" s="3">
        <v>4752</v>
      </c>
    </row>
    <row r="5985" spans="1:11" x14ac:dyDescent="0.25">
      <c r="A5985" s="1">
        <v>44078</v>
      </c>
      <c r="B5985" s="13" t="s">
        <v>6826</v>
      </c>
      <c r="C5985" s="2" t="s">
        <v>456</v>
      </c>
      <c r="D5985" s="2" t="s">
        <v>457</v>
      </c>
      <c r="E5985">
        <v>300</v>
      </c>
      <c r="F5985">
        <v>14231862</v>
      </c>
      <c r="G5985" s="2" t="s">
        <v>6808</v>
      </c>
      <c r="H5985" s="2" t="s">
        <v>338</v>
      </c>
      <c r="I5985" s="2" t="s">
        <v>308</v>
      </c>
      <c r="J5985" s="2" t="s">
        <v>109</v>
      </c>
      <c r="K5985" s="3">
        <v>4752</v>
      </c>
    </row>
    <row r="5986" spans="1:11" x14ac:dyDescent="0.25">
      <c r="A5986" s="1">
        <v>44088</v>
      </c>
      <c r="B5986" s="13" t="s">
        <v>6829</v>
      </c>
      <c r="C5986" s="2" t="s">
        <v>223</v>
      </c>
      <c r="D5986" s="2" t="s">
        <v>224</v>
      </c>
      <c r="E5986">
        <v>20000</v>
      </c>
      <c r="F5986">
        <v>14231862</v>
      </c>
      <c r="G5986" s="2" t="s">
        <v>6808</v>
      </c>
      <c r="H5986" s="2" t="s">
        <v>338</v>
      </c>
      <c r="I5986" s="2" t="s">
        <v>308</v>
      </c>
      <c r="J5986" s="2" t="s">
        <v>109</v>
      </c>
      <c r="K5986" s="3">
        <v>4752</v>
      </c>
    </row>
    <row r="5987" spans="1:11" x14ac:dyDescent="0.25">
      <c r="A5987" s="1">
        <v>44081</v>
      </c>
      <c r="B5987" s="13" t="s">
        <v>6832</v>
      </c>
      <c r="C5987" s="2" t="s">
        <v>579</v>
      </c>
      <c r="D5987" s="2" t="s">
        <v>580</v>
      </c>
      <c r="E5987">
        <v>50</v>
      </c>
      <c r="F5987">
        <v>14231862</v>
      </c>
      <c r="G5987" s="2" t="s">
        <v>6808</v>
      </c>
      <c r="H5987" s="2" t="s">
        <v>338</v>
      </c>
      <c r="I5987" s="2" t="s">
        <v>308</v>
      </c>
      <c r="J5987" s="2" t="s">
        <v>109</v>
      </c>
      <c r="K5987" s="3">
        <v>4752</v>
      </c>
    </row>
    <row r="5988" spans="1:11" x14ac:dyDescent="0.25">
      <c r="A5988" s="1">
        <v>44088</v>
      </c>
      <c r="B5988" s="13" t="s">
        <v>6829</v>
      </c>
      <c r="C5988" s="2" t="s">
        <v>27</v>
      </c>
      <c r="D5988" s="2" t="s">
        <v>28</v>
      </c>
      <c r="E5988">
        <v>10000</v>
      </c>
      <c r="F5988">
        <v>14231862</v>
      </c>
      <c r="G5988" s="2" t="s">
        <v>6808</v>
      </c>
      <c r="H5988" s="2" t="s">
        <v>338</v>
      </c>
      <c r="I5988" s="2" t="s">
        <v>308</v>
      </c>
      <c r="J5988" s="2" t="s">
        <v>109</v>
      </c>
      <c r="K5988" s="3">
        <v>4752</v>
      </c>
    </row>
    <row r="5989" spans="1:11" x14ac:dyDescent="0.25">
      <c r="A5989" s="1">
        <v>44081</v>
      </c>
      <c r="B5989" s="13" t="s">
        <v>6832</v>
      </c>
      <c r="C5989" s="2" t="s">
        <v>650</v>
      </c>
      <c r="D5989" s="2" t="s">
        <v>651</v>
      </c>
      <c r="E5989">
        <v>5000</v>
      </c>
      <c r="F5989">
        <v>14231862</v>
      </c>
      <c r="G5989" s="2" t="s">
        <v>6808</v>
      </c>
      <c r="H5989" s="2" t="s">
        <v>338</v>
      </c>
      <c r="I5989" s="2" t="s">
        <v>308</v>
      </c>
      <c r="J5989" s="2" t="s">
        <v>109</v>
      </c>
      <c r="K5989" s="3">
        <v>4752</v>
      </c>
    </row>
    <row r="5990" spans="1:11" x14ac:dyDescent="0.25">
      <c r="A5990" s="1">
        <v>44084</v>
      </c>
      <c r="B5990" s="13" t="s">
        <v>6811</v>
      </c>
      <c r="C5990" s="2" t="s">
        <v>17</v>
      </c>
      <c r="D5990" s="2" t="s">
        <v>18</v>
      </c>
      <c r="E5990">
        <v>1000</v>
      </c>
      <c r="F5990">
        <v>14231862</v>
      </c>
      <c r="G5990" s="2" t="s">
        <v>6808</v>
      </c>
      <c r="H5990" s="2" t="s">
        <v>307</v>
      </c>
      <c r="I5990" s="2" t="s">
        <v>308</v>
      </c>
      <c r="J5990" s="2" t="s">
        <v>109</v>
      </c>
      <c r="K5990" s="3">
        <v>4752</v>
      </c>
    </row>
    <row r="5991" spans="1:11" x14ac:dyDescent="0.25">
      <c r="A5991" s="1">
        <v>44081</v>
      </c>
      <c r="B5991" s="13" t="s">
        <v>6832</v>
      </c>
      <c r="C5991" s="2" t="s">
        <v>522</v>
      </c>
      <c r="D5991" s="2" t="s">
        <v>523</v>
      </c>
      <c r="E5991">
        <v>500</v>
      </c>
      <c r="F5991">
        <v>14231862</v>
      </c>
      <c r="G5991" s="2" t="s">
        <v>6808</v>
      </c>
      <c r="H5991" s="2" t="s">
        <v>338</v>
      </c>
      <c r="I5991" s="2" t="s">
        <v>308</v>
      </c>
      <c r="J5991" s="2" t="s">
        <v>109</v>
      </c>
      <c r="K5991" s="3">
        <v>4752</v>
      </c>
    </row>
    <row r="5992" spans="1:11" x14ac:dyDescent="0.25">
      <c r="A5992" s="1">
        <v>44088</v>
      </c>
      <c r="B5992" s="13" t="s">
        <v>6829</v>
      </c>
      <c r="C5992" s="2" t="s">
        <v>71</v>
      </c>
      <c r="D5992" s="2" t="s">
        <v>72</v>
      </c>
      <c r="E5992">
        <v>10000</v>
      </c>
      <c r="F5992">
        <v>14231862</v>
      </c>
      <c r="G5992" s="2" t="s">
        <v>6808</v>
      </c>
      <c r="H5992" s="2" t="s">
        <v>338</v>
      </c>
      <c r="I5992" s="2" t="s">
        <v>308</v>
      </c>
      <c r="J5992" s="2" t="s">
        <v>109</v>
      </c>
      <c r="K5992" s="3">
        <v>4752</v>
      </c>
    </row>
    <row r="5993" spans="1:11" x14ac:dyDescent="0.25">
      <c r="A5993" s="1">
        <v>44081</v>
      </c>
      <c r="B5993" s="13" t="s">
        <v>6832</v>
      </c>
      <c r="C5993" s="2" t="s">
        <v>634</v>
      </c>
      <c r="D5993" s="2" t="s">
        <v>635</v>
      </c>
      <c r="E5993">
        <v>10000</v>
      </c>
      <c r="F5993">
        <v>14231862</v>
      </c>
      <c r="G5993" s="2" t="s">
        <v>6808</v>
      </c>
      <c r="H5993" s="2" t="s">
        <v>338</v>
      </c>
      <c r="I5993" s="2" t="s">
        <v>308</v>
      </c>
      <c r="J5993" s="2" t="s">
        <v>109</v>
      </c>
      <c r="K5993" s="3">
        <v>4752</v>
      </c>
    </row>
    <row r="5994" spans="1:11" x14ac:dyDescent="0.25">
      <c r="A5994" s="1">
        <v>44088</v>
      </c>
      <c r="B5994" s="13" t="s">
        <v>6829</v>
      </c>
      <c r="C5994" s="2" t="s">
        <v>478</v>
      </c>
      <c r="D5994" s="2" t="s">
        <v>479</v>
      </c>
      <c r="E5994">
        <v>2170</v>
      </c>
      <c r="F5994">
        <v>14231862</v>
      </c>
      <c r="G5994" s="2" t="s">
        <v>6808</v>
      </c>
      <c r="H5994" s="2" t="s">
        <v>338</v>
      </c>
      <c r="I5994" s="2" t="s">
        <v>308</v>
      </c>
      <c r="J5994" s="2" t="s">
        <v>109</v>
      </c>
      <c r="K5994" s="3">
        <v>4752</v>
      </c>
    </row>
    <row r="5995" spans="1:11" x14ac:dyDescent="0.25">
      <c r="A5995" s="1">
        <v>44077</v>
      </c>
      <c r="B5995" s="13" t="s">
        <v>6833</v>
      </c>
      <c r="C5995" s="2" t="s">
        <v>4502</v>
      </c>
      <c r="D5995" s="2" t="s">
        <v>4503</v>
      </c>
      <c r="E5995">
        <v>100</v>
      </c>
      <c r="F5995">
        <v>800206316</v>
      </c>
      <c r="G5995" s="2" t="s">
        <v>6834</v>
      </c>
      <c r="H5995" s="2" t="s">
        <v>6835</v>
      </c>
      <c r="I5995" s="2" t="s">
        <v>12</v>
      </c>
      <c r="J5995" s="2" t="s">
        <v>13</v>
      </c>
      <c r="K5995" s="3">
        <v>2511</v>
      </c>
    </row>
    <row r="5996" spans="1:11" x14ac:dyDescent="0.25">
      <c r="A5996" s="1">
        <v>44081</v>
      </c>
      <c r="B5996" s="13" t="s">
        <v>6832</v>
      </c>
      <c r="C5996" s="2" t="s">
        <v>2702</v>
      </c>
      <c r="D5996" s="2" t="s">
        <v>2703</v>
      </c>
      <c r="E5996">
        <v>5000</v>
      </c>
      <c r="F5996">
        <v>14231862</v>
      </c>
      <c r="G5996" s="2" t="s">
        <v>6808</v>
      </c>
      <c r="H5996" s="2" t="s">
        <v>338</v>
      </c>
      <c r="I5996" s="2" t="s">
        <v>308</v>
      </c>
      <c r="J5996" s="2" t="s">
        <v>109</v>
      </c>
      <c r="K5996" s="3">
        <v>4752</v>
      </c>
    </row>
    <row r="5997" spans="1:11" x14ac:dyDescent="0.25">
      <c r="A5997" s="1">
        <v>44084</v>
      </c>
      <c r="B5997" s="13" t="s">
        <v>6811</v>
      </c>
      <c r="C5997" s="2" t="s">
        <v>84</v>
      </c>
      <c r="D5997" s="2" t="s">
        <v>85</v>
      </c>
      <c r="E5997">
        <v>500</v>
      </c>
      <c r="F5997">
        <v>14231862</v>
      </c>
      <c r="G5997" s="2" t="s">
        <v>6808</v>
      </c>
      <c r="H5997" s="2" t="s">
        <v>307</v>
      </c>
      <c r="I5997" s="2" t="s">
        <v>308</v>
      </c>
      <c r="J5997" s="2" t="s">
        <v>109</v>
      </c>
      <c r="K5997" s="3">
        <v>4752</v>
      </c>
    </row>
    <row r="5998" spans="1:11" x14ac:dyDescent="0.25">
      <c r="A5998" s="1">
        <v>44081</v>
      </c>
      <c r="B5998" s="13" t="s">
        <v>6832</v>
      </c>
      <c r="C5998" s="2" t="s">
        <v>6836</v>
      </c>
      <c r="D5998" s="2" t="s">
        <v>6837</v>
      </c>
      <c r="E5998">
        <v>5000</v>
      </c>
      <c r="F5998">
        <v>14231862</v>
      </c>
      <c r="G5998" s="2" t="s">
        <v>6808</v>
      </c>
      <c r="H5998" s="2" t="s">
        <v>338</v>
      </c>
      <c r="I5998" s="2" t="s">
        <v>308</v>
      </c>
      <c r="J5998" s="2" t="s">
        <v>109</v>
      </c>
      <c r="K5998" s="3">
        <v>4752</v>
      </c>
    </row>
    <row r="5999" spans="1:11" x14ac:dyDescent="0.25">
      <c r="A5999" s="1">
        <v>44086</v>
      </c>
      <c r="B5999" s="13" t="s">
        <v>6809</v>
      </c>
      <c r="C5999" s="2" t="s">
        <v>273</v>
      </c>
      <c r="D5999" s="2" t="s">
        <v>274</v>
      </c>
      <c r="E5999">
        <v>150</v>
      </c>
      <c r="F5999">
        <v>14231862</v>
      </c>
      <c r="G5999" s="2" t="s">
        <v>6808</v>
      </c>
      <c r="H5999" s="2" t="s">
        <v>338</v>
      </c>
      <c r="I5999" s="2" t="s">
        <v>308</v>
      </c>
      <c r="J5999" s="2" t="s">
        <v>109</v>
      </c>
      <c r="K5999" s="3">
        <v>4752</v>
      </c>
    </row>
    <row r="6000" spans="1:11" x14ac:dyDescent="0.25">
      <c r="A6000" s="1">
        <v>44081</v>
      </c>
      <c r="B6000" s="13" t="s">
        <v>6832</v>
      </c>
      <c r="C6000" s="2" t="s">
        <v>6838</v>
      </c>
      <c r="D6000" s="2" t="s">
        <v>6839</v>
      </c>
      <c r="E6000">
        <v>5000</v>
      </c>
      <c r="F6000">
        <v>14231862</v>
      </c>
      <c r="G6000" s="2" t="s">
        <v>6808</v>
      </c>
      <c r="H6000" s="2" t="s">
        <v>338</v>
      </c>
      <c r="I6000" s="2" t="s">
        <v>308</v>
      </c>
      <c r="J6000" s="2" t="s">
        <v>109</v>
      </c>
      <c r="K6000" s="3">
        <v>4752</v>
      </c>
    </row>
    <row r="6001" spans="1:11" x14ac:dyDescent="0.25">
      <c r="A6001" s="1">
        <v>44104</v>
      </c>
      <c r="B6001" s="13" t="s">
        <v>6840</v>
      </c>
      <c r="C6001" s="2" t="s">
        <v>454</v>
      </c>
      <c r="D6001" s="2" t="s">
        <v>455</v>
      </c>
      <c r="E6001">
        <v>3000</v>
      </c>
      <c r="F6001">
        <v>15371490</v>
      </c>
      <c r="G6001" s="2" t="s">
        <v>6841</v>
      </c>
      <c r="H6001" s="2" t="s">
        <v>1497</v>
      </c>
      <c r="I6001" s="2" t="s">
        <v>352</v>
      </c>
      <c r="J6001" s="2" t="s">
        <v>109</v>
      </c>
      <c r="K6001" s="3">
        <v>4752</v>
      </c>
    </row>
    <row r="6002" spans="1:11" x14ac:dyDescent="0.25">
      <c r="A6002" s="1">
        <v>44084</v>
      </c>
      <c r="B6002" s="13" t="s">
        <v>6811</v>
      </c>
      <c r="C6002" s="2" t="s">
        <v>2093</v>
      </c>
      <c r="D6002" s="2" t="s">
        <v>2094</v>
      </c>
      <c r="E6002">
        <v>300</v>
      </c>
      <c r="F6002">
        <v>14231862</v>
      </c>
      <c r="G6002" s="2" t="s">
        <v>6808</v>
      </c>
      <c r="H6002" s="2" t="s">
        <v>307</v>
      </c>
      <c r="I6002" s="2" t="s">
        <v>308</v>
      </c>
      <c r="J6002" s="2" t="s">
        <v>109</v>
      </c>
      <c r="K6002" s="3">
        <v>4752</v>
      </c>
    </row>
    <row r="6003" spans="1:11" x14ac:dyDescent="0.25">
      <c r="A6003" s="1">
        <v>44081</v>
      </c>
      <c r="B6003" s="13" t="s">
        <v>6832</v>
      </c>
      <c r="C6003" s="2" t="s">
        <v>119</v>
      </c>
      <c r="D6003" s="2" t="s">
        <v>120</v>
      </c>
      <c r="E6003">
        <v>5000</v>
      </c>
      <c r="F6003">
        <v>14231862</v>
      </c>
      <c r="G6003" s="2" t="s">
        <v>6808</v>
      </c>
      <c r="H6003" s="2" t="s">
        <v>338</v>
      </c>
      <c r="I6003" s="2" t="s">
        <v>308</v>
      </c>
      <c r="J6003" s="2" t="s">
        <v>109</v>
      </c>
      <c r="K6003" s="3">
        <v>4752</v>
      </c>
    </row>
    <row r="6004" spans="1:11" x14ac:dyDescent="0.25">
      <c r="A6004" s="1">
        <v>44084</v>
      </c>
      <c r="B6004" s="13" t="s">
        <v>6811</v>
      </c>
      <c r="C6004" s="2" t="s">
        <v>383</v>
      </c>
      <c r="D6004" s="2" t="s">
        <v>384</v>
      </c>
      <c r="E6004">
        <v>1000</v>
      </c>
      <c r="F6004">
        <v>14231862</v>
      </c>
      <c r="G6004" s="2" t="s">
        <v>6808</v>
      </c>
      <c r="H6004" s="2" t="s">
        <v>307</v>
      </c>
      <c r="I6004" s="2" t="s">
        <v>308</v>
      </c>
      <c r="J6004" s="2" t="s">
        <v>109</v>
      </c>
      <c r="K6004" s="3">
        <v>4752</v>
      </c>
    </row>
    <row r="6005" spans="1:11" x14ac:dyDescent="0.25">
      <c r="A6005" s="1">
        <v>44081</v>
      </c>
      <c r="B6005" s="13" t="s">
        <v>6832</v>
      </c>
      <c r="C6005" s="2" t="s">
        <v>5833</v>
      </c>
      <c r="D6005" s="2" t="s">
        <v>5834</v>
      </c>
      <c r="E6005">
        <v>5000</v>
      </c>
      <c r="F6005">
        <v>14231862</v>
      </c>
      <c r="G6005" s="2" t="s">
        <v>6808</v>
      </c>
      <c r="H6005" s="2" t="s">
        <v>338</v>
      </c>
      <c r="I6005" s="2" t="s">
        <v>308</v>
      </c>
      <c r="J6005" s="2" t="s">
        <v>109</v>
      </c>
      <c r="K6005" s="3">
        <v>4752</v>
      </c>
    </row>
    <row r="6006" spans="1:11" x14ac:dyDescent="0.25">
      <c r="A6006" s="1">
        <v>44098</v>
      </c>
      <c r="B6006" s="13" t="s">
        <v>6842</v>
      </c>
      <c r="C6006" s="2" t="s">
        <v>2093</v>
      </c>
      <c r="D6006" s="2" t="s">
        <v>2094</v>
      </c>
      <c r="E6006">
        <v>300</v>
      </c>
      <c r="F6006">
        <v>14231862</v>
      </c>
      <c r="G6006" s="2" t="s">
        <v>6808</v>
      </c>
      <c r="H6006" s="2" t="s">
        <v>338</v>
      </c>
      <c r="I6006" s="2" t="s">
        <v>308</v>
      </c>
      <c r="J6006" s="2" t="s">
        <v>109</v>
      </c>
      <c r="K6006" s="3">
        <v>4752</v>
      </c>
    </row>
    <row r="6007" spans="1:11" x14ac:dyDescent="0.25">
      <c r="A6007" s="1">
        <v>44081</v>
      </c>
      <c r="B6007" s="13" t="s">
        <v>6832</v>
      </c>
      <c r="C6007" s="2" t="s">
        <v>6843</v>
      </c>
      <c r="D6007" s="2" t="s">
        <v>6844</v>
      </c>
      <c r="E6007">
        <v>5000</v>
      </c>
      <c r="F6007">
        <v>14231862</v>
      </c>
      <c r="G6007" s="2" t="s">
        <v>6808</v>
      </c>
      <c r="H6007" s="2" t="s">
        <v>338</v>
      </c>
      <c r="I6007" s="2" t="s">
        <v>308</v>
      </c>
      <c r="J6007" s="2" t="s">
        <v>109</v>
      </c>
      <c r="K6007" s="3">
        <v>4752</v>
      </c>
    </row>
    <row r="6008" spans="1:11" x14ac:dyDescent="0.25">
      <c r="A6008" s="1">
        <v>44098</v>
      </c>
      <c r="B6008" s="13" t="s">
        <v>6842</v>
      </c>
      <c r="C6008" s="2" t="s">
        <v>1557</v>
      </c>
      <c r="D6008" s="2" t="s">
        <v>1558</v>
      </c>
      <c r="E6008">
        <v>120</v>
      </c>
      <c r="F6008">
        <v>14231862</v>
      </c>
      <c r="G6008" s="2" t="s">
        <v>6808</v>
      </c>
      <c r="H6008" s="2" t="s">
        <v>338</v>
      </c>
      <c r="I6008" s="2" t="s">
        <v>308</v>
      </c>
      <c r="J6008" s="2" t="s">
        <v>109</v>
      </c>
      <c r="K6008" s="3">
        <v>4752</v>
      </c>
    </row>
    <row r="6009" spans="1:11" x14ac:dyDescent="0.25">
      <c r="A6009" s="1">
        <v>44081</v>
      </c>
      <c r="B6009" s="13" t="s">
        <v>6832</v>
      </c>
      <c r="C6009" s="2" t="s">
        <v>482</v>
      </c>
      <c r="D6009" s="2" t="s">
        <v>483</v>
      </c>
      <c r="E6009">
        <v>20000</v>
      </c>
      <c r="F6009">
        <v>14231862</v>
      </c>
      <c r="G6009" s="2" t="s">
        <v>6808</v>
      </c>
      <c r="H6009" s="2" t="s">
        <v>338</v>
      </c>
      <c r="I6009" s="2" t="s">
        <v>308</v>
      </c>
      <c r="J6009" s="2" t="s">
        <v>109</v>
      </c>
      <c r="K6009" s="3">
        <v>4752</v>
      </c>
    </row>
    <row r="6010" spans="1:11" x14ac:dyDescent="0.25">
      <c r="A6010" s="1">
        <v>44098</v>
      </c>
      <c r="B6010" s="13" t="s">
        <v>6842</v>
      </c>
      <c r="C6010" s="2" t="s">
        <v>134</v>
      </c>
      <c r="D6010" s="2" t="s">
        <v>135</v>
      </c>
      <c r="E6010">
        <v>10000</v>
      </c>
      <c r="F6010">
        <v>14231862</v>
      </c>
      <c r="G6010" s="2" t="s">
        <v>6808</v>
      </c>
      <c r="H6010" s="2" t="s">
        <v>338</v>
      </c>
      <c r="I6010" s="2" t="s">
        <v>308</v>
      </c>
      <c r="J6010" s="2" t="s">
        <v>109</v>
      </c>
      <c r="K6010" s="3">
        <v>4752</v>
      </c>
    </row>
    <row r="6011" spans="1:11" x14ac:dyDescent="0.25">
      <c r="A6011" s="1">
        <v>44081</v>
      </c>
      <c r="B6011" s="13" t="s">
        <v>6832</v>
      </c>
      <c r="C6011" s="2" t="s">
        <v>502</v>
      </c>
      <c r="D6011" s="2" t="s">
        <v>503</v>
      </c>
      <c r="E6011">
        <v>5000</v>
      </c>
      <c r="F6011">
        <v>14231862</v>
      </c>
      <c r="G6011" s="2" t="s">
        <v>6808</v>
      </c>
      <c r="H6011" s="2" t="s">
        <v>338</v>
      </c>
      <c r="I6011" s="2" t="s">
        <v>308</v>
      </c>
      <c r="J6011" s="2" t="s">
        <v>109</v>
      </c>
      <c r="K6011" s="3">
        <v>4752</v>
      </c>
    </row>
    <row r="6012" spans="1:11" x14ac:dyDescent="0.25">
      <c r="A6012" s="1">
        <v>44098</v>
      </c>
      <c r="B6012" s="13" t="s">
        <v>6842</v>
      </c>
      <c r="C6012" s="2" t="s">
        <v>1397</v>
      </c>
      <c r="D6012" s="2" t="s">
        <v>1398</v>
      </c>
      <c r="E6012">
        <v>100</v>
      </c>
      <c r="F6012">
        <v>14231862</v>
      </c>
      <c r="G6012" s="2" t="s">
        <v>6808</v>
      </c>
      <c r="H6012" s="2" t="s">
        <v>338</v>
      </c>
      <c r="I6012" s="2" t="s">
        <v>308</v>
      </c>
      <c r="J6012" s="2" t="s">
        <v>109</v>
      </c>
      <c r="K6012" s="3">
        <v>4752</v>
      </c>
    </row>
    <row r="6013" spans="1:11" x14ac:dyDescent="0.25">
      <c r="A6013" s="1">
        <v>44081</v>
      </c>
      <c r="B6013" s="13" t="s">
        <v>6832</v>
      </c>
      <c r="C6013" s="2" t="s">
        <v>54</v>
      </c>
      <c r="D6013" s="2" t="s">
        <v>55</v>
      </c>
      <c r="E6013">
        <v>1000</v>
      </c>
      <c r="F6013">
        <v>14231862</v>
      </c>
      <c r="G6013" s="2" t="s">
        <v>6808</v>
      </c>
      <c r="H6013" s="2" t="s">
        <v>338</v>
      </c>
      <c r="I6013" s="2" t="s">
        <v>308</v>
      </c>
      <c r="J6013" s="2" t="s">
        <v>109</v>
      </c>
      <c r="K6013" s="3">
        <v>4752</v>
      </c>
    </row>
    <row r="6014" spans="1:11" x14ac:dyDescent="0.25">
      <c r="A6014" s="1">
        <v>44096</v>
      </c>
      <c r="B6014" s="13" t="s">
        <v>6845</v>
      </c>
      <c r="C6014" s="2" t="s">
        <v>1086</v>
      </c>
      <c r="D6014" s="2" t="s">
        <v>1087</v>
      </c>
      <c r="E6014">
        <v>500</v>
      </c>
      <c r="F6014">
        <v>14231862</v>
      </c>
      <c r="G6014" s="2" t="s">
        <v>6808</v>
      </c>
      <c r="H6014" s="2" t="s">
        <v>338</v>
      </c>
      <c r="I6014" s="2" t="s">
        <v>308</v>
      </c>
      <c r="J6014" s="2" t="s">
        <v>109</v>
      </c>
      <c r="K6014" s="3">
        <v>4752</v>
      </c>
    </row>
    <row r="6015" spans="1:11" x14ac:dyDescent="0.25">
      <c r="A6015" s="1">
        <v>44081</v>
      </c>
      <c r="B6015" s="13" t="s">
        <v>6832</v>
      </c>
      <c r="C6015" s="2" t="s">
        <v>1630</v>
      </c>
      <c r="D6015" s="2" t="s">
        <v>1631</v>
      </c>
      <c r="E6015">
        <v>5000</v>
      </c>
      <c r="F6015">
        <v>14231862</v>
      </c>
      <c r="G6015" s="2" t="s">
        <v>6808</v>
      </c>
      <c r="H6015" s="2" t="s">
        <v>338</v>
      </c>
      <c r="I6015" s="2" t="s">
        <v>308</v>
      </c>
      <c r="J6015" s="2" t="s">
        <v>109</v>
      </c>
      <c r="K6015" s="3">
        <v>4752</v>
      </c>
    </row>
    <row r="6016" spans="1:11" x14ac:dyDescent="0.25">
      <c r="A6016" s="1">
        <v>44098</v>
      </c>
      <c r="B6016" s="13" t="s">
        <v>6842</v>
      </c>
      <c r="C6016" s="2" t="s">
        <v>1521</v>
      </c>
      <c r="D6016" s="2" t="s">
        <v>1522</v>
      </c>
      <c r="E6016">
        <v>120</v>
      </c>
      <c r="F6016">
        <v>14231862</v>
      </c>
      <c r="G6016" s="2" t="s">
        <v>6808</v>
      </c>
      <c r="H6016" s="2" t="s">
        <v>338</v>
      </c>
      <c r="I6016" s="2" t="s">
        <v>308</v>
      </c>
      <c r="J6016" s="2" t="s">
        <v>109</v>
      </c>
      <c r="K6016" s="3">
        <v>4752</v>
      </c>
    </row>
    <row r="6017" spans="1:11" x14ac:dyDescent="0.25">
      <c r="A6017" s="1">
        <v>44081</v>
      </c>
      <c r="B6017" s="13" t="s">
        <v>6832</v>
      </c>
      <c r="C6017" s="2" t="s">
        <v>507</v>
      </c>
      <c r="D6017" s="2" t="s">
        <v>508</v>
      </c>
      <c r="E6017">
        <v>5000</v>
      </c>
      <c r="F6017">
        <v>14231862</v>
      </c>
      <c r="G6017" s="2" t="s">
        <v>6808</v>
      </c>
      <c r="H6017" s="2" t="s">
        <v>338</v>
      </c>
      <c r="I6017" s="2" t="s">
        <v>308</v>
      </c>
      <c r="J6017" s="2" t="s">
        <v>109</v>
      </c>
      <c r="K6017" s="3">
        <v>4752</v>
      </c>
    </row>
    <row r="6018" spans="1:11" x14ac:dyDescent="0.25">
      <c r="A6018" s="1">
        <v>44098</v>
      </c>
      <c r="B6018" s="13" t="s">
        <v>6842</v>
      </c>
      <c r="C6018" s="2" t="s">
        <v>6228</v>
      </c>
      <c r="D6018" s="2" t="s">
        <v>6229</v>
      </c>
      <c r="E6018">
        <v>1000</v>
      </c>
      <c r="F6018">
        <v>14231862</v>
      </c>
      <c r="G6018" s="2" t="s">
        <v>6808</v>
      </c>
      <c r="H6018" s="2" t="s">
        <v>338</v>
      </c>
      <c r="I6018" s="2" t="s">
        <v>308</v>
      </c>
      <c r="J6018" s="2" t="s">
        <v>109</v>
      </c>
      <c r="K6018" s="3">
        <v>4752</v>
      </c>
    </row>
    <row r="6019" spans="1:11" x14ac:dyDescent="0.25">
      <c r="A6019" s="1">
        <v>44081</v>
      </c>
      <c r="B6019" s="13" t="s">
        <v>6832</v>
      </c>
      <c r="C6019" s="2" t="s">
        <v>1399</v>
      </c>
      <c r="D6019" s="2" t="s">
        <v>1400</v>
      </c>
      <c r="E6019">
        <v>120</v>
      </c>
      <c r="F6019">
        <v>14231862</v>
      </c>
      <c r="G6019" s="2" t="s">
        <v>6808</v>
      </c>
      <c r="H6019" s="2" t="s">
        <v>338</v>
      </c>
      <c r="I6019" s="2" t="s">
        <v>308</v>
      </c>
      <c r="J6019" s="2" t="s">
        <v>109</v>
      </c>
      <c r="K6019" s="3">
        <v>4752</v>
      </c>
    </row>
    <row r="6020" spans="1:11" x14ac:dyDescent="0.25">
      <c r="A6020" s="1">
        <v>44096</v>
      </c>
      <c r="B6020" s="13" t="s">
        <v>6845</v>
      </c>
      <c r="C6020" s="2" t="s">
        <v>6704</v>
      </c>
      <c r="D6020" s="2" t="s">
        <v>6705</v>
      </c>
      <c r="E6020">
        <v>500</v>
      </c>
      <c r="F6020">
        <v>14231862</v>
      </c>
      <c r="G6020" s="2" t="s">
        <v>6808</v>
      </c>
      <c r="H6020" s="2" t="s">
        <v>338</v>
      </c>
      <c r="I6020" s="2" t="s">
        <v>308</v>
      </c>
      <c r="J6020" s="2" t="s">
        <v>109</v>
      </c>
      <c r="K6020" s="3">
        <v>4752</v>
      </c>
    </row>
    <row r="6021" spans="1:11" x14ac:dyDescent="0.25">
      <c r="A6021" s="1">
        <v>44081</v>
      </c>
      <c r="B6021" s="13" t="s">
        <v>6832</v>
      </c>
      <c r="C6021" s="2" t="s">
        <v>3944</v>
      </c>
      <c r="D6021" s="2" t="s">
        <v>3945</v>
      </c>
      <c r="E6021">
        <v>5000</v>
      </c>
      <c r="F6021">
        <v>14231862</v>
      </c>
      <c r="G6021" s="2" t="s">
        <v>6808</v>
      </c>
      <c r="H6021" s="2" t="s">
        <v>338</v>
      </c>
      <c r="I6021" s="2" t="s">
        <v>308</v>
      </c>
      <c r="J6021" s="2" t="s">
        <v>109</v>
      </c>
      <c r="K6021" s="3">
        <v>4752</v>
      </c>
    </row>
    <row r="6022" spans="1:11" x14ac:dyDescent="0.25">
      <c r="A6022" s="1">
        <v>44098</v>
      </c>
      <c r="B6022" s="13" t="s">
        <v>6842</v>
      </c>
      <c r="C6022" s="2" t="s">
        <v>1399</v>
      </c>
      <c r="D6022" s="2" t="s">
        <v>1400</v>
      </c>
      <c r="E6022">
        <v>100</v>
      </c>
      <c r="F6022">
        <v>14231862</v>
      </c>
      <c r="G6022" s="2" t="s">
        <v>6808</v>
      </c>
      <c r="H6022" s="2" t="s">
        <v>338</v>
      </c>
      <c r="I6022" s="2" t="s">
        <v>308</v>
      </c>
      <c r="J6022" s="2" t="s">
        <v>109</v>
      </c>
      <c r="K6022" s="3">
        <v>4752</v>
      </c>
    </row>
    <row r="6023" spans="1:11" x14ac:dyDescent="0.25">
      <c r="A6023" s="1">
        <v>44081</v>
      </c>
      <c r="B6023" s="13" t="s">
        <v>6832</v>
      </c>
      <c r="C6023" s="2" t="s">
        <v>1383</v>
      </c>
      <c r="D6023" s="2" t="s">
        <v>1384</v>
      </c>
      <c r="E6023">
        <v>150</v>
      </c>
      <c r="F6023">
        <v>14231862</v>
      </c>
      <c r="G6023" s="2" t="s">
        <v>6808</v>
      </c>
      <c r="H6023" s="2" t="s">
        <v>338</v>
      </c>
      <c r="I6023" s="2" t="s">
        <v>308</v>
      </c>
      <c r="J6023" s="2" t="s">
        <v>109</v>
      </c>
      <c r="K6023" s="3">
        <v>4752</v>
      </c>
    </row>
    <row r="6024" spans="1:11" x14ac:dyDescent="0.25">
      <c r="A6024" s="1">
        <v>44098</v>
      </c>
      <c r="B6024" s="13" t="s">
        <v>6842</v>
      </c>
      <c r="C6024" s="2" t="s">
        <v>482</v>
      </c>
      <c r="D6024" s="2" t="s">
        <v>483</v>
      </c>
      <c r="E6024">
        <v>20000</v>
      </c>
      <c r="F6024">
        <v>14231862</v>
      </c>
      <c r="G6024" s="2" t="s">
        <v>6808</v>
      </c>
      <c r="H6024" s="2" t="s">
        <v>338</v>
      </c>
      <c r="I6024" s="2" t="s">
        <v>308</v>
      </c>
      <c r="J6024" s="2" t="s">
        <v>109</v>
      </c>
      <c r="K6024" s="3">
        <v>4752</v>
      </c>
    </row>
    <row r="6025" spans="1:11" x14ac:dyDescent="0.25">
      <c r="A6025" s="1">
        <v>44081</v>
      </c>
      <c r="B6025" s="13" t="s">
        <v>6832</v>
      </c>
      <c r="C6025" s="2" t="s">
        <v>6846</v>
      </c>
      <c r="D6025" s="2" t="s">
        <v>6847</v>
      </c>
      <c r="E6025">
        <v>5000</v>
      </c>
      <c r="F6025">
        <v>14231862</v>
      </c>
      <c r="G6025" s="2" t="s">
        <v>6808</v>
      </c>
      <c r="H6025" s="2" t="s">
        <v>338</v>
      </c>
      <c r="I6025" s="2" t="s">
        <v>308</v>
      </c>
      <c r="J6025" s="2" t="s">
        <v>109</v>
      </c>
      <c r="K6025" s="3">
        <v>4752</v>
      </c>
    </row>
    <row r="6026" spans="1:11" x14ac:dyDescent="0.25">
      <c r="A6026" s="1">
        <v>44098</v>
      </c>
      <c r="B6026" s="13" t="s">
        <v>6842</v>
      </c>
      <c r="C6026" s="2" t="s">
        <v>5835</v>
      </c>
      <c r="D6026" s="2" t="s">
        <v>5836</v>
      </c>
      <c r="E6026">
        <v>5000</v>
      </c>
      <c r="F6026">
        <v>14231862</v>
      </c>
      <c r="G6026" s="2" t="s">
        <v>6808</v>
      </c>
      <c r="H6026" s="2" t="s">
        <v>338</v>
      </c>
      <c r="I6026" s="2" t="s">
        <v>308</v>
      </c>
      <c r="J6026" s="2" t="s">
        <v>109</v>
      </c>
      <c r="K6026" s="3">
        <v>4752</v>
      </c>
    </row>
    <row r="6027" spans="1:11" x14ac:dyDescent="0.25">
      <c r="A6027" s="1">
        <v>44088</v>
      </c>
      <c r="B6027" s="13" t="s">
        <v>6794</v>
      </c>
      <c r="C6027" s="2" t="s">
        <v>380</v>
      </c>
      <c r="D6027" s="2" t="s">
        <v>381</v>
      </c>
      <c r="E6027">
        <v>500</v>
      </c>
      <c r="F6027">
        <v>14235362</v>
      </c>
      <c r="G6027" s="2" t="s">
        <v>6795</v>
      </c>
      <c r="H6027" s="2" t="s">
        <v>386</v>
      </c>
      <c r="I6027" s="2" t="s">
        <v>308</v>
      </c>
      <c r="J6027" s="2" t="s">
        <v>13</v>
      </c>
      <c r="K6027" s="3">
        <v>9999</v>
      </c>
    </row>
    <row r="6028" spans="1:11" x14ac:dyDescent="0.25">
      <c r="A6028" s="1">
        <v>44081</v>
      </c>
      <c r="B6028" s="13" t="s">
        <v>6832</v>
      </c>
      <c r="C6028" s="2" t="s">
        <v>5835</v>
      </c>
      <c r="D6028" s="2" t="s">
        <v>5836</v>
      </c>
      <c r="E6028">
        <v>1000</v>
      </c>
      <c r="F6028">
        <v>14231862</v>
      </c>
      <c r="G6028" s="2" t="s">
        <v>6808</v>
      </c>
      <c r="H6028" s="2" t="s">
        <v>338</v>
      </c>
      <c r="I6028" s="2" t="s">
        <v>308</v>
      </c>
      <c r="J6028" s="2" t="s">
        <v>109</v>
      </c>
      <c r="K6028" s="3">
        <v>4752</v>
      </c>
    </row>
    <row r="6029" spans="1:11" x14ac:dyDescent="0.25">
      <c r="A6029" s="1">
        <v>44098</v>
      </c>
      <c r="B6029" s="13" t="s">
        <v>6842</v>
      </c>
      <c r="C6029" s="2" t="s">
        <v>484</v>
      </c>
      <c r="D6029" s="2" t="s">
        <v>485</v>
      </c>
      <c r="E6029">
        <v>5000</v>
      </c>
      <c r="F6029">
        <v>14231862</v>
      </c>
      <c r="G6029" s="2" t="s">
        <v>6808</v>
      </c>
      <c r="H6029" s="2" t="s">
        <v>338</v>
      </c>
      <c r="I6029" s="2" t="s">
        <v>308</v>
      </c>
      <c r="J6029" s="2" t="s">
        <v>109</v>
      </c>
      <c r="K6029" s="3">
        <v>4752</v>
      </c>
    </row>
    <row r="6030" spans="1:11" x14ac:dyDescent="0.25">
      <c r="A6030" s="1">
        <v>44081</v>
      </c>
      <c r="B6030" s="13" t="s">
        <v>6832</v>
      </c>
      <c r="C6030" s="2" t="s">
        <v>6848</v>
      </c>
      <c r="D6030" s="2" t="s">
        <v>6849</v>
      </c>
      <c r="E6030">
        <v>4000</v>
      </c>
      <c r="F6030">
        <v>14231862</v>
      </c>
      <c r="G6030" s="2" t="s">
        <v>6808</v>
      </c>
      <c r="H6030" s="2" t="s">
        <v>338</v>
      </c>
      <c r="I6030" s="2" t="s">
        <v>308</v>
      </c>
      <c r="J6030" s="2" t="s">
        <v>109</v>
      </c>
      <c r="K6030" s="3">
        <v>4752</v>
      </c>
    </row>
    <row r="6031" spans="1:11" x14ac:dyDescent="0.25">
      <c r="A6031" s="1">
        <v>44096</v>
      </c>
      <c r="B6031" s="13" t="s">
        <v>6845</v>
      </c>
      <c r="C6031" s="2" t="s">
        <v>86</v>
      </c>
      <c r="D6031" s="2" t="s">
        <v>87</v>
      </c>
      <c r="E6031">
        <v>20000</v>
      </c>
      <c r="F6031">
        <v>14231862</v>
      </c>
      <c r="G6031" s="2" t="s">
        <v>6808</v>
      </c>
      <c r="H6031" s="2" t="s">
        <v>338</v>
      </c>
      <c r="I6031" s="2" t="s">
        <v>308</v>
      </c>
      <c r="J6031" s="2" t="s">
        <v>109</v>
      </c>
      <c r="K6031" s="3">
        <v>4752</v>
      </c>
    </row>
    <row r="6032" spans="1:11" x14ac:dyDescent="0.25">
      <c r="A6032" s="1">
        <v>44081</v>
      </c>
      <c r="B6032" s="13" t="s">
        <v>6832</v>
      </c>
      <c r="C6032" s="2" t="s">
        <v>1371</v>
      </c>
      <c r="D6032" s="2" t="s">
        <v>1372</v>
      </c>
      <c r="E6032">
        <v>2000</v>
      </c>
      <c r="F6032">
        <v>14231862</v>
      </c>
      <c r="G6032" s="2" t="s">
        <v>6808</v>
      </c>
      <c r="H6032" s="2" t="s">
        <v>338</v>
      </c>
      <c r="I6032" s="2" t="s">
        <v>308</v>
      </c>
      <c r="J6032" s="2" t="s">
        <v>109</v>
      </c>
      <c r="K6032" s="3">
        <v>4752</v>
      </c>
    </row>
    <row r="6033" spans="1:11" x14ac:dyDescent="0.25">
      <c r="A6033" s="1">
        <v>44098</v>
      </c>
      <c r="B6033" s="13" t="s">
        <v>6842</v>
      </c>
      <c r="C6033" s="2" t="s">
        <v>548</v>
      </c>
      <c r="D6033" s="2" t="s">
        <v>549</v>
      </c>
      <c r="E6033">
        <v>20000</v>
      </c>
      <c r="F6033">
        <v>14231862</v>
      </c>
      <c r="G6033" s="2" t="s">
        <v>6808</v>
      </c>
      <c r="H6033" s="2" t="s">
        <v>338</v>
      </c>
      <c r="I6033" s="2" t="s">
        <v>308</v>
      </c>
      <c r="J6033" s="2" t="s">
        <v>109</v>
      </c>
      <c r="K6033" s="3">
        <v>4752</v>
      </c>
    </row>
    <row r="6034" spans="1:11" x14ac:dyDescent="0.25">
      <c r="A6034" s="1">
        <v>44082</v>
      </c>
      <c r="B6034" s="13" t="s">
        <v>6850</v>
      </c>
      <c r="C6034" s="2" t="s">
        <v>532</v>
      </c>
      <c r="D6034" s="2" t="s">
        <v>533</v>
      </c>
      <c r="E6034">
        <v>1000</v>
      </c>
      <c r="F6034">
        <v>14231862</v>
      </c>
      <c r="G6034" s="2" t="s">
        <v>6808</v>
      </c>
      <c r="H6034" s="2" t="s">
        <v>338</v>
      </c>
      <c r="I6034" s="2" t="s">
        <v>308</v>
      </c>
      <c r="J6034" s="2" t="s">
        <v>109</v>
      </c>
      <c r="K6034" s="3">
        <v>4752</v>
      </c>
    </row>
    <row r="6035" spans="1:11" x14ac:dyDescent="0.25">
      <c r="A6035" s="1">
        <v>44098</v>
      </c>
      <c r="B6035" s="13" t="s">
        <v>6842</v>
      </c>
      <c r="C6035" s="2" t="s">
        <v>71</v>
      </c>
      <c r="D6035" s="2" t="s">
        <v>72</v>
      </c>
      <c r="E6035">
        <v>10000</v>
      </c>
      <c r="F6035">
        <v>14231862</v>
      </c>
      <c r="G6035" s="2" t="s">
        <v>6808</v>
      </c>
      <c r="H6035" s="2" t="s">
        <v>338</v>
      </c>
      <c r="I6035" s="2" t="s">
        <v>308</v>
      </c>
      <c r="J6035" s="2" t="s">
        <v>109</v>
      </c>
      <c r="K6035" s="3">
        <v>4752</v>
      </c>
    </row>
    <row r="6036" spans="1:11" x14ac:dyDescent="0.25">
      <c r="A6036" s="1">
        <v>44090</v>
      </c>
      <c r="B6036" s="13" t="s">
        <v>6851</v>
      </c>
      <c r="C6036" s="2" t="s">
        <v>2324</v>
      </c>
      <c r="D6036" s="2" t="s">
        <v>2325</v>
      </c>
      <c r="E6036">
        <v>10</v>
      </c>
      <c r="F6036">
        <v>14952123</v>
      </c>
      <c r="G6036" s="2" t="s">
        <v>6852</v>
      </c>
      <c r="H6036" s="2" t="s">
        <v>6853</v>
      </c>
      <c r="I6036" s="2" t="s">
        <v>1316</v>
      </c>
      <c r="J6036" s="2" t="s">
        <v>13</v>
      </c>
      <c r="K6036" s="3">
        <v>9999</v>
      </c>
    </row>
    <row r="6037" spans="1:11" x14ac:dyDescent="0.25">
      <c r="A6037" s="1">
        <v>44082</v>
      </c>
      <c r="B6037" s="13" t="s">
        <v>6850</v>
      </c>
      <c r="C6037" s="2" t="s">
        <v>4642</v>
      </c>
      <c r="D6037" s="2" t="s">
        <v>4643</v>
      </c>
      <c r="E6037">
        <v>2000</v>
      </c>
      <c r="F6037">
        <v>14231862</v>
      </c>
      <c r="G6037" s="2" t="s">
        <v>6808</v>
      </c>
      <c r="H6037" s="2" t="s">
        <v>338</v>
      </c>
      <c r="I6037" s="2" t="s">
        <v>308</v>
      </c>
      <c r="J6037" s="2" t="s">
        <v>109</v>
      </c>
      <c r="K6037" s="3">
        <v>4752</v>
      </c>
    </row>
    <row r="6038" spans="1:11" x14ac:dyDescent="0.25">
      <c r="A6038" s="1">
        <v>44098</v>
      </c>
      <c r="B6038" s="13" t="s">
        <v>6842</v>
      </c>
      <c r="C6038" s="2" t="s">
        <v>86</v>
      </c>
      <c r="D6038" s="2" t="s">
        <v>87</v>
      </c>
      <c r="E6038">
        <v>15000</v>
      </c>
      <c r="F6038">
        <v>14231862</v>
      </c>
      <c r="G6038" s="2" t="s">
        <v>6808</v>
      </c>
      <c r="H6038" s="2" t="s">
        <v>338</v>
      </c>
      <c r="I6038" s="2" t="s">
        <v>308</v>
      </c>
      <c r="J6038" s="2" t="s">
        <v>109</v>
      </c>
      <c r="K6038" s="3">
        <v>4752</v>
      </c>
    </row>
    <row r="6039" spans="1:11" x14ac:dyDescent="0.25">
      <c r="A6039" s="1">
        <v>44082</v>
      </c>
      <c r="B6039" s="13" t="s">
        <v>6850</v>
      </c>
      <c r="C6039" s="2" t="s">
        <v>1397</v>
      </c>
      <c r="D6039" s="2" t="s">
        <v>1398</v>
      </c>
      <c r="E6039">
        <v>150</v>
      </c>
      <c r="F6039">
        <v>14231862</v>
      </c>
      <c r="G6039" s="2" t="s">
        <v>6808</v>
      </c>
      <c r="H6039" s="2" t="s">
        <v>338</v>
      </c>
      <c r="I6039" s="2" t="s">
        <v>308</v>
      </c>
      <c r="J6039" s="2" t="s">
        <v>109</v>
      </c>
      <c r="K6039" s="3">
        <v>4752</v>
      </c>
    </row>
    <row r="6040" spans="1:11" x14ac:dyDescent="0.25">
      <c r="A6040" s="1">
        <v>44103</v>
      </c>
      <c r="B6040" s="13" t="s">
        <v>6854</v>
      </c>
      <c r="C6040" s="2" t="s">
        <v>4630</v>
      </c>
      <c r="D6040" s="2" t="s">
        <v>4631</v>
      </c>
      <c r="E6040">
        <v>30</v>
      </c>
      <c r="F6040">
        <v>14238302</v>
      </c>
      <c r="G6040" s="2" t="s">
        <v>6855</v>
      </c>
      <c r="H6040" s="2" t="s">
        <v>3665</v>
      </c>
      <c r="I6040" s="2" t="s">
        <v>145</v>
      </c>
      <c r="J6040" s="2" t="s">
        <v>109</v>
      </c>
      <c r="K6040" s="3">
        <v>4752</v>
      </c>
    </row>
    <row r="6041" spans="1:11" x14ac:dyDescent="0.25">
      <c r="A6041" s="1">
        <v>44096</v>
      </c>
      <c r="B6041" s="13" t="s">
        <v>6845</v>
      </c>
      <c r="C6041" s="2" t="s">
        <v>6165</v>
      </c>
      <c r="D6041" s="2" t="s">
        <v>6166</v>
      </c>
      <c r="E6041">
        <v>500</v>
      </c>
      <c r="F6041">
        <v>14231862</v>
      </c>
      <c r="G6041" s="2" t="s">
        <v>6808</v>
      </c>
      <c r="H6041" s="2" t="s">
        <v>338</v>
      </c>
      <c r="I6041" s="2" t="s">
        <v>308</v>
      </c>
      <c r="J6041" s="2" t="s">
        <v>109</v>
      </c>
      <c r="K6041" s="3">
        <v>4752</v>
      </c>
    </row>
    <row r="6042" spans="1:11" x14ac:dyDescent="0.25">
      <c r="A6042" s="1">
        <v>44082</v>
      </c>
      <c r="B6042" s="13" t="s">
        <v>6850</v>
      </c>
      <c r="C6042" s="2" t="s">
        <v>1365</v>
      </c>
      <c r="D6042" s="2" t="s">
        <v>1366</v>
      </c>
      <c r="E6042">
        <v>30000</v>
      </c>
      <c r="F6042">
        <v>14231862</v>
      </c>
      <c r="G6042" s="2" t="s">
        <v>6808</v>
      </c>
      <c r="H6042" s="2" t="s">
        <v>338</v>
      </c>
      <c r="I6042" s="2" t="s">
        <v>308</v>
      </c>
      <c r="J6042" s="2" t="s">
        <v>109</v>
      </c>
      <c r="K6042" s="3">
        <v>4752</v>
      </c>
    </row>
    <row r="6043" spans="1:11" x14ac:dyDescent="0.25">
      <c r="A6043" s="1">
        <v>44099</v>
      </c>
      <c r="B6043" s="13" t="s">
        <v>6779</v>
      </c>
      <c r="C6043" s="2" t="s">
        <v>380</v>
      </c>
      <c r="D6043" s="2" t="s">
        <v>381</v>
      </c>
      <c r="E6043">
        <v>1500</v>
      </c>
      <c r="F6043">
        <v>14243294</v>
      </c>
      <c r="G6043" s="2" t="s">
        <v>6780</v>
      </c>
      <c r="H6043" s="2" t="s">
        <v>386</v>
      </c>
      <c r="I6043" s="2" t="s">
        <v>308</v>
      </c>
      <c r="J6043" s="2" t="s">
        <v>13</v>
      </c>
      <c r="K6043" s="3">
        <v>9999</v>
      </c>
    </row>
    <row r="6044" spans="1:11" x14ac:dyDescent="0.25">
      <c r="A6044" s="1">
        <v>44096</v>
      </c>
      <c r="B6044" s="13" t="s">
        <v>6845</v>
      </c>
      <c r="C6044" s="2" t="s">
        <v>6856</v>
      </c>
      <c r="D6044" s="2" t="s">
        <v>6857</v>
      </c>
      <c r="E6044">
        <v>350</v>
      </c>
      <c r="F6044">
        <v>14231862</v>
      </c>
      <c r="G6044" s="2" t="s">
        <v>6808</v>
      </c>
      <c r="H6044" s="2" t="s">
        <v>338</v>
      </c>
      <c r="I6044" s="2" t="s">
        <v>308</v>
      </c>
      <c r="J6044" s="2" t="s">
        <v>109</v>
      </c>
      <c r="K6044" s="3">
        <v>4752</v>
      </c>
    </row>
    <row r="6045" spans="1:11" x14ac:dyDescent="0.25">
      <c r="A6045" s="1">
        <v>44103</v>
      </c>
      <c r="B6045" s="13" t="s">
        <v>6854</v>
      </c>
      <c r="C6045" s="2" t="s">
        <v>6858</v>
      </c>
      <c r="D6045" s="2" t="s">
        <v>6859</v>
      </c>
      <c r="E6045">
        <v>20</v>
      </c>
      <c r="F6045">
        <v>14238302</v>
      </c>
      <c r="G6045" s="2" t="s">
        <v>6855</v>
      </c>
      <c r="H6045" s="2" t="s">
        <v>3665</v>
      </c>
      <c r="I6045" s="2" t="s">
        <v>145</v>
      </c>
      <c r="J6045" s="2" t="s">
        <v>109</v>
      </c>
      <c r="K6045" s="3">
        <v>4752</v>
      </c>
    </row>
    <row r="6046" spans="1:11" x14ac:dyDescent="0.25">
      <c r="A6046" s="1">
        <v>44082</v>
      </c>
      <c r="B6046" s="13" t="s">
        <v>6850</v>
      </c>
      <c r="C6046" s="2" t="s">
        <v>134</v>
      </c>
      <c r="D6046" s="2" t="s">
        <v>135</v>
      </c>
      <c r="E6046">
        <v>10000</v>
      </c>
      <c r="F6046">
        <v>14231862</v>
      </c>
      <c r="G6046" s="2" t="s">
        <v>6808</v>
      </c>
      <c r="H6046" s="2" t="s">
        <v>338</v>
      </c>
      <c r="I6046" s="2" t="s">
        <v>308</v>
      </c>
      <c r="J6046" s="2" t="s">
        <v>109</v>
      </c>
      <c r="K6046" s="3">
        <v>4752</v>
      </c>
    </row>
    <row r="6047" spans="1:11" x14ac:dyDescent="0.25">
      <c r="A6047" s="1">
        <v>44099</v>
      </c>
      <c r="B6047" s="13" t="s">
        <v>6860</v>
      </c>
      <c r="C6047" s="2" t="s">
        <v>484</v>
      </c>
      <c r="D6047" s="2" t="s">
        <v>485</v>
      </c>
      <c r="E6047">
        <v>18000</v>
      </c>
      <c r="F6047">
        <v>14231862</v>
      </c>
      <c r="G6047" s="2" t="s">
        <v>6808</v>
      </c>
      <c r="H6047" s="2" t="s">
        <v>338</v>
      </c>
      <c r="I6047" s="2" t="s">
        <v>308</v>
      </c>
      <c r="J6047" s="2" t="s">
        <v>109</v>
      </c>
      <c r="K6047" s="3">
        <v>4752</v>
      </c>
    </row>
    <row r="6048" spans="1:11" x14ac:dyDescent="0.25">
      <c r="A6048" s="1">
        <v>44076</v>
      </c>
      <c r="B6048" s="13" t="s">
        <v>6861</v>
      </c>
      <c r="C6048" s="2" t="s">
        <v>2718</v>
      </c>
      <c r="D6048" s="2" t="s">
        <v>2719</v>
      </c>
      <c r="E6048">
        <v>1000</v>
      </c>
      <c r="F6048">
        <v>14231862</v>
      </c>
      <c r="G6048" s="2" t="s">
        <v>6808</v>
      </c>
      <c r="H6048" s="2" t="s">
        <v>338</v>
      </c>
      <c r="I6048" s="2" t="s">
        <v>308</v>
      </c>
      <c r="J6048" s="2" t="s">
        <v>109</v>
      </c>
      <c r="K6048" s="3">
        <v>4752</v>
      </c>
    </row>
    <row r="6049" spans="1:11" x14ac:dyDescent="0.25">
      <c r="A6049" s="1">
        <v>44082</v>
      </c>
      <c r="B6049" s="13" t="s">
        <v>6850</v>
      </c>
      <c r="C6049" s="2" t="s">
        <v>63</v>
      </c>
      <c r="D6049" s="2" t="s">
        <v>64</v>
      </c>
      <c r="E6049">
        <v>2000</v>
      </c>
      <c r="F6049">
        <v>14231862</v>
      </c>
      <c r="G6049" s="2" t="s">
        <v>6808</v>
      </c>
      <c r="H6049" s="2" t="s">
        <v>338</v>
      </c>
      <c r="I6049" s="2" t="s">
        <v>308</v>
      </c>
      <c r="J6049" s="2" t="s">
        <v>109</v>
      </c>
      <c r="K6049" s="3">
        <v>4752</v>
      </c>
    </row>
    <row r="6050" spans="1:11" x14ac:dyDescent="0.25">
      <c r="A6050" s="1">
        <v>44076</v>
      </c>
      <c r="B6050" s="13" t="s">
        <v>6861</v>
      </c>
      <c r="C6050" s="2" t="s">
        <v>380</v>
      </c>
      <c r="D6050" s="2" t="s">
        <v>381</v>
      </c>
      <c r="E6050">
        <v>30000</v>
      </c>
      <c r="F6050">
        <v>14231862</v>
      </c>
      <c r="G6050" s="2" t="s">
        <v>6808</v>
      </c>
      <c r="H6050" s="2" t="s">
        <v>338</v>
      </c>
      <c r="I6050" s="2" t="s">
        <v>308</v>
      </c>
      <c r="J6050" s="2" t="s">
        <v>109</v>
      </c>
      <c r="K6050" s="3">
        <v>4752</v>
      </c>
    </row>
    <row r="6051" spans="1:11" x14ac:dyDescent="0.25">
      <c r="A6051" s="1">
        <v>44096</v>
      </c>
      <c r="B6051" s="13" t="s">
        <v>6845</v>
      </c>
      <c r="C6051" s="2" t="s">
        <v>6862</v>
      </c>
      <c r="D6051" s="2" t="s">
        <v>6863</v>
      </c>
      <c r="E6051">
        <v>150</v>
      </c>
      <c r="F6051">
        <v>14231862</v>
      </c>
      <c r="G6051" s="2" t="s">
        <v>6808</v>
      </c>
      <c r="H6051" s="2" t="s">
        <v>338</v>
      </c>
      <c r="I6051" s="2" t="s">
        <v>308</v>
      </c>
      <c r="J6051" s="2" t="s">
        <v>109</v>
      </c>
      <c r="K6051" s="3">
        <v>4752</v>
      </c>
    </row>
    <row r="6052" spans="1:11" x14ac:dyDescent="0.25">
      <c r="A6052" s="1">
        <v>44082</v>
      </c>
      <c r="B6052" s="13" t="s">
        <v>6850</v>
      </c>
      <c r="C6052" s="2" t="s">
        <v>228</v>
      </c>
      <c r="D6052" s="2" t="s">
        <v>229</v>
      </c>
      <c r="E6052">
        <v>300</v>
      </c>
      <c r="F6052">
        <v>14231862</v>
      </c>
      <c r="G6052" s="2" t="s">
        <v>6808</v>
      </c>
      <c r="H6052" s="2" t="s">
        <v>338</v>
      </c>
      <c r="I6052" s="2" t="s">
        <v>308</v>
      </c>
      <c r="J6052" s="2" t="s">
        <v>109</v>
      </c>
      <c r="K6052" s="3">
        <v>4752</v>
      </c>
    </row>
    <row r="6053" spans="1:11" x14ac:dyDescent="0.25">
      <c r="A6053" s="1">
        <v>44096</v>
      </c>
      <c r="B6053" s="13" t="s">
        <v>6845</v>
      </c>
      <c r="C6053" s="2" t="s">
        <v>5037</v>
      </c>
      <c r="D6053" s="2" t="s">
        <v>5038</v>
      </c>
      <c r="E6053">
        <v>300</v>
      </c>
      <c r="F6053">
        <v>14231862</v>
      </c>
      <c r="G6053" s="2" t="s">
        <v>6808</v>
      </c>
      <c r="H6053" s="2" t="s">
        <v>338</v>
      </c>
      <c r="I6053" s="2" t="s">
        <v>308</v>
      </c>
      <c r="J6053" s="2" t="s">
        <v>109</v>
      </c>
      <c r="K6053" s="3">
        <v>4752</v>
      </c>
    </row>
    <row r="6054" spans="1:11" x14ac:dyDescent="0.25">
      <c r="A6054" s="1">
        <v>44082</v>
      </c>
      <c r="B6054" s="13" t="s">
        <v>6850</v>
      </c>
      <c r="C6054" s="2" t="s">
        <v>1045</v>
      </c>
      <c r="D6054" s="2" t="s">
        <v>1046</v>
      </c>
      <c r="E6054">
        <v>200</v>
      </c>
      <c r="F6054">
        <v>14231862</v>
      </c>
      <c r="G6054" s="2" t="s">
        <v>6808</v>
      </c>
      <c r="H6054" s="2" t="s">
        <v>338</v>
      </c>
      <c r="I6054" s="2" t="s">
        <v>308</v>
      </c>
      <c r="J6054" s="2" t="s">
        <v>109</v>
      </c>
      <c r="K6054" s="3">
        <v>4752</v>
      </c>
    </row>
    <row r="6055" spans="1:11" x14ac:dyDescent="0.25">
      <c r="A6055" s="1">
        <v>44096</v>
      </c>
      <c r="B6055" s="13" t="s">
        <v>6845</v>
      </c>
      <c r="C6055" s="2" t="s">
        <v>6864</v>
      </c>
      <c r="D6055" s="2" t="s">
        <v>6865</v>
      </c>
      <c r="E6055">
        <v>500</v>
      </c>
      <c r="F6055">
        <v>14231862</v>
      </c>
      <c r="G6055" s="2" t="s">
        <v>6808</v>
      </c>
      <c r="H6055" s="2" t="s">
        <v>338</v>
      </c>
      <c r="I6055" s="2" t="s">
        <v>308</v>
      </c>
      <c r="J6055" s="2" t="s">
        <v>109</v>
      </c>
      <c r="K6055" s="3">
        <v>4752</v>
      </c>
    </row>
    <row r="6056" spans="1:11" x14ac:dyDescent="0.25">
      <c r="A6056" s="1">
        <v>44082</v>
      </c>
      <c r="B6056" s="13" t="s">
        <v>6850</v>
      </c>
      <c r="C6056" s="2" t="s">
        <v>650</v>
      </c>
      <c r="D6056" s="2" t="s">
        <v>651</v>
      </c>
      <c r="E6056">
        <v>20000</v>
      </c>
      <c r="F6056">
        <v>14231862</v>
      </c>
      <c r="G6056" s="2" t="s">
        <v>6808</v>
      </c>
      <c r="H6056" s="2" t="s">
        <v>338</v>
      </c>
      <c r="I6056" s="2" t="s">
        <v>308</v>
      </c>
      <c r="J6056" s="2" t="s">
        <v>109</v>
      </c>
      <c r="K6056" s="3">
        <v>4752</v>
      </c>
    </row>
    <row r="6057" spans="1:11" x14ac:dyDescent="0.25">
      <c r="A6057" s="1">
        <v>44096</v>
      </c>
      <c r="B6057" s="13" t="s">
        <v>6845</v>
      </c>
      <c r="C6057" s="2" t="s">
        <v>36</v>
      </c>
      <c r="D6057" s="2" t="s">
        <v>37</v>
      </c>
      <c r="E6057">
        <v>20000</v>
      </c>
      <c r="F6057">
        <v>14231862</v>
      </c>
      <c r="G6057" s="2" t="s">
        <v>6808</v>
      </c>
      <c r="H6057" s="2" t="s">
        <v>338</v>
      </c>
      <c r="I6057" s="2" t="s">
        <v>308</v>
      </c>
      <c r="J6057" s="2" t="s">
        <v>109</v>
      </c>
      <c r="K6057" s="3">
        <v>4752</v>
      </c>
    </row>
    <row r="6058" spans="1:11" x14ac:dyDescent="0.25">
      <c r="A6058" s="1">
        <v>44082</v>
      </c>
      <c r="B6058" s="13" t="s">
        <v>6850</v>
      </c>
      <c r="C6058" s="2" t="s">
        <v>6843</v>
      </c>
      <c r="D6058" s="2" t="s">
        <v>6844</v>
      </c>
      <c r="E6058">
        <v>10000</v>
      </c>
      <c r="F6058">
        <v>14231862</v>
      </c>
      <c r="G6058" s="2" t="s">
        <v>6808</v>
      </c>
      <c r="H6058" s="2" t="s">
        <v>338</v>
      </c>
      <c r="I6058" s="2" t="s">
        <v>308</v>
      </c>
      <c r="J6058" s="2" t="s">
        <v>109</v>
      </c>
      <c r="K6058" s="3">
        <v>4752</v>
      </c>
    </row>
    <row r="6059" spans="1:11" x14ac:dyDescent="0.25">
      <c r="A6059" s="1">
        <v>44098</v>
      </c>
      <c r="B6059" s="13" t="s">
        <v>6842</v>
      </c>
      <c r="C6059" s="2" t="s">
        <v>63</v>
      </c>
      <c r="D6059" s="2" t="s">
        <v>64</v>
      </c>
      <c r="E6059">
        <v>1000</v>
      </c>
      <c r="F6059">
        <v>14231862</v>
      </c>
      <c r="G6059" s="2" t="s">
        <v>6808</v>
      </c>
      <c r="H6059" s="2" t="s">
        <v>338</v>
      </c>
      <c r="I6059" s="2" t="s">
        <v>308</v>
      </c>
      <c r="J6059" s="2" t="s">
        <v>109</v>
      </c>
      <c r="K6059" s="3">
        <v>4752</v>
      </c>
    </row>
    <row r="6060" spans="1:11" x14ac:dyDescent="0.25">
      <c r="A6060" s="1">
        <v>44103</v>
      </c>
      <c r="B6060" s="13" t="s">
        <v>6854</v>
      </c>
      <c r="C6060" s="2" t="s">
        <v>2154</v>
      </c>
      <c r="D6060" s="2" t="s">
        <v>2155</v>
      </c>
      <c r="E6060">
        <v>10</v>
      </c>
      <c r="F6060">
        <v>14238302</v>
      </c>
      <c r="G6060" s="2" t="s">
        <v>6855</v>
      </c>
      <c r="H6060" s="2" t="s">
        <v>3665</v>
      </c>
      <c r="I6060" s="2" t="s">
        <v>145</v>
      </c>
      <c r="J6060" s="2" t="s">
        <v>109</v>
      </c>
      <c r="K6060" s="3">
        <v>4752</v>
      </c>
    </row>
    <row r="6061" spans="1:11" x14ac:dyDescent="0.25">
      <c r="A6061" s="1">
        <v>44099</v>
      </c>
      <c r="B6061" s="13" t="s">
        <v>6866</v>
      </c>
      <c r="C6061" s="2" t="s">
        <v>2704</v>
      </c>
      <c r="D6061" s="2" t="s">
        <v>2705</v>
      </c>
      <c r="E6061">
        <v>800</v>
      </c>
      <c r="F6061">
        <v>14231862</v>
      </c>
      <c r="G6061" s="2" t="s">
        <v>6808</v>
      </c>
      <c r="H6061" s="2" t="s">
        <v>338</v>
      </c>
      <c r="I6061" s="2" t="s">
        <v>308</v>
      </c>
      <c r="J6061" s="2" t="s">
        <v>109</v>
      </c>
      <c r="K6061" s="3">
        <v>4752</v>
      </c>
    </row>
    <row r="6062" spans="1:11" x14ac:dyDescent="0.25">
      <c r="A6062" s="1">
        <v>44096</v>
      </c>
      <c r="B6062" s="13" t="s">
        <v>6845</v>
      </c>
      <c r="C6062" s="2" t="s">
        <v>512</v>
      </c>
      <c r="D6062" s="2" t="s">
        <v>513</v>
      </c>
      <c r="E6062">
        <v>1000</v>
      </c>
      <c r="F6062">
        <v>14231862</v>
      </c>
      <c r="G6062" s="2" t="s">
        <v>6808</v>
      </c>
      <c r="H6062" s="2" t="s">
        <v>338</v>
      </c>
      <c r="I6062" s="2" t="s">
        <v>308</v>
      </c>
      <c r="J6062" s="2" t="s">
        <v>109</v>
      </c>
      <c r="K6062" s="3">
        <v>4752</v>
      </c>
    </row>
    <row r="6063" spans="1:11" x14ac:dyDescent="0.25">
      <c r="A6063" s="1">
        <v>44099</v>
      </c>
      <c r="B6063" s="13" t="s">
        <v>6866</v>
      </c>
      <c r="C6063" s="2" t="s">
        <v>2562</v>
      </c>
      <c r="D6063" s="2" t="s">
        <v>2563</v>
      </c>
      <c r="E6063">
        <v>10000</v>
      </c>
      <c r="F6063">
        <v>14231862</v>
      </c>
      <c r="G6063" s="2" t="s">
        <v>6808</v>
      </c>
      <c r="H6063" s="2" t="s">
        <v>338</v>
      </c>
      <c r="I6063" s="2" t="s">
        <v>308</v>
      </c>
      <c r="J6063" s="2" t="s">
        <v>109</v>
      </c>
      <c r="K6063" s="3">
        <v>4752</v>
      </c>
    </row>
    <row r="6064" spans="1:11" x14ac:dyDescent="0.25">
      <c r="A6064" s="1">
        <v>44098</v>
      </c>
      <c r="B6064" s="13" t="s">
        <v>6842</v>
      </c>
      <c r="C6064" s="2" t="s">
        <v>1338</v>
      </c>
      <c r="D6064" s="2" t="s">
        <v>1339</v>
      </c>
      <c r="E6064">
        <v>1000</v>
      </c>
      <c r="F6064">
        <v>14231862</v>
      </c>
      <c r="G6064" s="2" t="s">
        <v>6808</v>
      </c>
      <c r="H6064" s="2" t="s">
        <v>338</v>
      </c>
      <c r="I6064" s="2" t="s">
        <v>308</v>
      </c>
      <c r="J6064" s="2" t="s">
        <v>109</v>
      </c>
      <c r="K6064" s="3">
        <v>4752</v>
      </c>
    </row>
    <row r="6065" spans="1:11" x14ac:dyDescent="0.25">
      <c r="A6065" s="1">
        <v>44075</v>
      </c>
      <c r="B6065" s="13" t="s">
        <v>6867</v>
      </c>
      <c r="C6065" s="2" t="s">
        <v>15</v>
      </c>
      <c r="D6065" s="2" t="s">
        <v>16</v>
      </c>
      <c r="E6065">
        <v>910</v>
      </c>
      <c r="F6065">
        <v>14231862</v>
      </c>
      <c r="G6065" s="2" t="s">
        <v>6808</v>
      </c>
      <c r="H6065" s="2" t="s">
        <v>338</v>
      </c>
      <c r="I6065" s="2" t="s">
        <v>308</v>
      </c>
      <c r="J6065" s="2" t="s">
        <v>109</v>
      </c>
      <c r="K6065" s="3">
        <v>4752</v>
      </c>
    </row>
    <row r="6066" spans="1:11" x14ac:dyDescent="0.25">
      <c r="A6066" s="1">
        <v>44098</v>
      </c>
      <c r="B6066" s="13" t="s">
        <v>6842</v>
      </c>
      <c r="C6066" s="2" t="s">
        <v>27</v>
      </c>
      <c r="D6066" s="2" t="s">
        <v>28</v>
      </c>
      <c r="E6066">
        <v>20000</v>
      </c>
      <c r="F6066">
        <v>14231862</v>
      </c>
      <c r="G6066" s="2" t="s">
        <v>6808</v>
      </c>
      <c r="H6066" s="2" t="s">
        <v>338</v>
      </c>
      <c r="I6066" s="2" t="s">
        <v>308</v>
      </c>
      <c r="J6066" s="2" t="s">
        <v>109</v>
      </c>
      <c r="K6066" s="3">
        <v>4752</v>
      </c>
    </row>
    <row r="6067" spans="1:11" x14ac:dyDescent="0.25">
      <c r="A6067" s="1">
        <v>44077</v>
      </c>
      <c r="B6067" s="13" t="s">
        <v>6868</v>
      </c>
      <c r="C6067" s="2" t="s">
        <v>1399</v>
      </c>
      <c r="D6067" s="2" t="s">
        <v>1400</v>
      </c>
      <c r="E6067">
        <v>120</v>
      </c>
      <c r="F6067">
        <v>14231862</v>
      </c>
      <c r="G6067" s="2" t="s">
        <v>6808</v>
      </c>
      <c r="H6067" s="2" t="s">
        <v>338</v>
      </c>
      <c r="I6067" s="2" t="s">
        <v>308</v>
      </c>
      <c r="J6067" s="2" t="s">
        <v>109</v>
      </c>
      <c r="K6067" s="3">
        <v>4752</v>
      </c>
    </row>
    <row r="6068" spans="1:11" x14ac:dyDescent="0.25">
      <c r="A6068" s="1">
        <v>44096</v>
      </c>
      <c r="B6068" s="13" t="s">
        <v>6845</v>
      </c>
      <c r="C6068" s="2" t="s">
        <v>76</v>
      </c>
      <c r="D6068" s="2" t="s">
        <v>77</v>
      </c>
      <c r="E6068">
        <v>12000</v>
      </c>
      <c r="F6068">
        <v>14231862</v>
      </c>
      <c r="G6068" s="2" t="s">
        <v>6808</v>
      </c>
      <c r="H6068" s="2" t="s">
        <v>338</v>
      </c>
      <c r="I6068" s="2" t="s">
        <v>308</v>
      </c>
      <c r="J6068" s="2" t="s">
        <v>109</v>
      </c>
      <c r="K6068" s="3">
        <v>4752</v>
      </c>
    </row>
    <row r="6069" spans="1:11" x14ac:dyDescent="0.25">
      <c r="A6069" s="1">
        <v>44098</v>
      </c>
      <c r="B6069" s="13" t="s">
        <v>6842</v>
      </c>
      <c r="C6069" s="2" t="s">
        <v>5507</v>
      </c>
      <c r="D6069" s="2" t="s">
        <v>5508</v>
      </c>
      <c r="E6069">
        <v>20</v>
      </c>
      <c r="F6069">
        <v>14231862</v>
      </c>
      <c r="G6069" s="2" t="s">
        <v>6808</v>
      </c>
      <c r="H6069" s="2" t="s">
        <v>338</v>
      </c>
      <c r="I6069" s="2" t="s">
        <v>308</v>
      </c>
      <c r="J6069" s="2" t="s">
        <v>109</v>
      </c>
      <c r="K6069" s="3">
        <v>4752</v>
      </c>
    </row>
    <row r="6070" spans="1:11" x14ac:dyDescent="0.25">
      <c r="A6070" s="1">
        <v>44075</v>
      </c>
      <c r="B6070" s="13" t="s">
        <v>6867</v>
      </c>
      <c r="C6070" s="2" t="s">
        <v>1098</v>
      </c>
      <c r="D6070" s="2" t="s">
        <v>1099</v>
      </c>
      <c r="E6070">
        <v>100</v>
      </c>
      <c r="F6070">
        <v>14231862</v>
      </c>
      <c r="G6070" s="2" t="s">
        <v>6808</v>
      </c>
      <c r="H6070" s="2" t="s">
        <v>338</v>
      </c>
      <c r="I6070" s="2" t="s">
        <v>308</v>
      </c>
      <c r="J6070" s="2" t="s">
        <v>109</v>
      </c>
      <c r="K6070" s="3">
        <v>4752</v>
      </c>
    </row>
    <row r="6071" spans="1:11" x14ac:dyDescent="0.25">
      <c r="A6071" s="1">
        <v>44096</v>
      </c>
      <c r="B6071" s="13" t="s">
        <v>6845</v>
      </c>
      <c r="C6071" s="2" t="s">
        <v>228</v>
      </c>
      <c r="D6071" s="2" t="s">
        <v>229</v>
      </c>
      <c r="E6071">
        <v>100</v>
      </c>
      <c r="F6071">
        <v>14231862</v>
      </c>
      <c r="G6071" s="2" t="s">
        <v>6808</v>
      </c>
      <c r="H6071" s="2" t="s">
        <v>338</v>
      </c>
      <c r="I6071" s="2" t="s">
        <v>308</v>
      </c>
      <c r="J6071" s="2" t="s">
        <v>109</v>
      </c>
      <c r="K6071" s="3">
        <v>4752</v>
      </c>
    </row>
    <row r="6072" spans="1:11" x14ac:dyDescent="0.25">
      <c r="A6072" s="1">
        <v>44099</v>
      </c>
      <c r="B6072" s="13" t="s">
        <v>6866</v>
      </c>
      <c r="C6072" s="2" t="s">
        <v>76</v>
      </c>
      <c r="D6072" s="2" t="s">
        <v>77</v>
      </c>
      <c r="E6072">
        <v>20000</v>
      </c>
      <c r="F6072">
        <v>14231862</v>
      </c>
      <c r="G6072" s="2" t="s">
        <v>6808</v>
      </c>
      <c r="H6072" s="2" t="s">
        <v>338</v>
      </c>
      <c r="I6072" s="2" t="s">
        <v>308</v>
      </c>
      <c r="J6072" s="2" t="s">
        <v>109</v>
      </c>
      <c r="K6072" s="3">
        <v>4752</v>
      </c>
    </row>
    <row r="6073" spans="1:11" x14ac:dyDescent="0.25">
      <c r="A6073" s="1">
        <v>44096</v>
      </c>
      <c r="B6073" s="13" t="s">
        <v>6845</v>
      </c>
      <c r="C6073" s="2" t="s">
        <v>56</v>
      </c>
      <c r="D6073" s="2" t="s">
        <v>57</v>
      </c>
      <c r="E6073">
        <v>10000</v>
      </c>
      <c r="F6073">
        <v>14231862</v>
      </c>
      <c r="G6073" s="2" t="s">
        <v>6808</v>
      </c>
      <c r="H6073" s="2" t="s">
        <v>338</v>
      </c>
      <c r="I6073" s="2" t="s">
        <v>308</v>
      </c>
      <c r="J6073" s="2" t="s">
        <v>109</v>
      </c>
      <c r="K6073" s="3">
        <v>4752</v>
      </c>
    </row>
    <row r="6074" spans="1:11" x14ac:dyDescent="0.25">
      <c r="A6074" s="1">
        <v>44075</v>
      </c>
      <c r="B6074" s="13" t="s">
        <v>6867</v>
      </c>
      <c r="C6074" s="2" t="s">
        <v>5010</v>
      </c>
      <c r="D6074" s="2" t="s">
        <v>5011</v>
      </c>
      <c r="E6074">
        <v>10000</v>
      </c>
      <c r="F6074">
        <v>14231862</v>
      </c>
      <c r="G6074" s="2" t="s">
        <v>6808</v>
      </c>
      <c r="H6074" s="2" t="s">
        <v>338</v>
      </c>
      <c r="I6074" s="2" t="s">
        <v>308</v>
      </c>
      <c r="J6074" s="2" t="s">
        <v>109</v>
      </c>
      <c r="K6074" s="3">
        <v>4752</v>
      </c>
    </row>
    <row r="6075" spans="1:11" x14ac:dyDescent="0.25">
      <c r="A6075" s="1">
        <v>44096</v>
      </c>
      <c r="B6075" s="13" t="s">
        <v>6845</v>
      </c>
      <c r="C6075" s="2" t="s">
        <v>1619</v>
      </c>
      <c r="D6075" s="2" t="s">
        <v>1620</v>
      </c>
      <c r="E6075">
        <v>20000</v>
      </c>
      <c r="F6075">
        <v>14231862</v>
      </c>
      <c r="G6075" s="2" t="s">
        <v>6808</v>
      </c>
      <c r="H6075" s="2" t="s">
        <v>338</v>
      </c>
      <c r="I6075" s="2" t="s">
        <v>308</v>
      </c>
      <c r="J6075" s="2" t="s">
        <v>109</v>
      </c>
      <c r="K6075" s="3">
        <v>4752</v>
      </c>
    </row>
    <row r="6076" spans="1:11" x14ac:dyDescent="0.25">
      <c r="A6076" s="1">
        <v>44075</v>
      </c>
      <c r="B6076" s="13" t="s">
        <v>6867</v>
      </c>
      <c r="C6076" s="2" t="s">
        <v>1607</v>
      </c>
      <c r="D6076" s="2" t="s">
        <v>1608</v>
      </c>
      <c r="E6076">
        <v>10000</v>
      </c>
      <c r="F6076">
        <v>14231862</v>
      </c>
      <c r="G6076" s="2" t="s">
        <v>6808</v>
      </c>
      <c r="H6076" s="2" t="s">
        <v>338</v>
      </c>
      <c r="I6076" s="2" t="s">
        <v>308</v>
      </c>
      <c r="J6076" s="2" t="s">
        <v>109</v>
      </c>
      <c r="K6076" s="3">
        <v>4752</v>
      </c>
    </row>
    <row r="6077" spans="1:11" x14ac:dyDescent="0.25">
      <c r="A6077" s="1">
        <v>44096</v>
      </c>
      <c r="B6077" s="13" t="s">
        <v>6845</v>
      </c>
      <c r="C6077" s="2" t="s">
        <v>2242</v>
      </c>
      <c r="D6077" s="2" t="s">
        <v>2243</v>
      </c>
      <c r="E6077">
        <v>200</v>
      </c>
      <c r="F6077">
        <v>14231862</v>
      </c>
      <c r="G6077" s="2" t="s">
        <v>6808</v>
      </c>
      <c r="H6077" s="2" t="s">
        <v>338</v>
      </c>
      <c r="I6077" s="2" t="s">
        <v>308</v>
      </c>
      <c r="J6077" s="2" t="s">
        <v>109</v>
      </c>
      <c r="K6077" s="3">
        <v>4752</v>
      </c>
    </row>
    <row r="6078" spans="1:11" x14ac:dyDescent="0.25">
      <c r="A6078" s="1">
        <v>44075</v>
      </c>
      <c r="B6078" s="13" t="s">
        <v>6867</v>
      </c>
      <c r="C6078" s="2" t="s">
        <v>1063</v>
      </c>
      <c r="D6078" s="2" t="s">
        <v>1064</v>
      </c>
      <c r="E6078">
        <v>90</v>
      </c>
      <c r="F6078">
        <v>14231862</v>
      </c>
      <c r="G6078" s="2" t="s">
        <v>6808</v>
      </c>
      <c r="H6078" s="2" t="s">
        <v>338</v>
      </c>
      <c r="I6078" s="2" t="s">
        <v>308</v>
      </c>
      <c r="J6078" s="2" t="s">
        <v>109</v>
      </c>
      <c r="K6078" s="3">
        <v>4752</v>
      </c>
    </row>
    <row r="6079" spans="1:11" x14ac:dyDescent="0.25">
      <c r="A6079" s="1">
        <v>44096</v>
      </c>
      <c r="B6079" s="13" t="s">
        <v>6845</v>
      </c>
      <c r="C6079" s="2" t="s">
        <v>4544</v>
      </c>
      <c r="D6079" s="2" t="s">
        <v>4545</v>
      </c>
      <c r="E6079">
        <v>200</v>
      </c>
      <c r="F6079">
        <v>14231862</v>
      </c>
      <c r="G6079" s="2" t="s">
        <v>6808</v>
      </c>
      <c r="H6079" s="2" t="s">
        <v>338</v>
      </c>
      <c r="I6079" s="2" t="s">
        <v>308</v>
      </c>
      <c r="J6079" s="2" t="s">
        <v>109</v>
      </c>
      <c r="K6079" s="3">
        <v>4752</v>
      </c>
    </row>
    <row r="6080" spans="1:11" x14ac:dyDescent="0.25">
      <c r="A6080" s="1">
        <v>44089</v>
      </c>
      <c r="B6080" s="13" t="s">
        <v>6869</v>
      </c>
      <c r="C6080" s="2" t="s">
        <v>442</v>
      </c>
      <c r="D6080" s="2" t="s">
        <v>443</v>
      </c>
      <c r="E6080">
        <v>5000</v>
      </c>
      <c r="F6080">
        <v>14231862</v>
      </c>
      <c r="G6080" s="2" t="s">
        <v>6808</v>
      </c>
      <c r="H6080" s="2" t="s">
        <v>338</v>
      </c>
      <c r="I6080" s="2" t="s">
        <v>308</v>
      </c>
      <c r="J6080" s="2" t="s">
        <v>109</v>
      </c>
      <c r="K6080" s="3">
        <v>4752</v>
      </c>
    </row>
    <row r="6081" spans="1:11" x14ac:dyDescent="0.25">
      <c r="A6081" s="1">
        <v>44075</v>
      </c>
      <c r="B6081" s="13" t="s">
        <v>6867</v>
      </c>
      <c r="C6081" s="2" t="s">
        <v>58</v>
      </c>
      <c r="D6081" s="2" t="s">
        <v>59</v>
      </c>
      <c r="E6081">
        <v>10000</v>
      </c>
      <c r="F6081">
        <v>14231862</v>
      </c>
      <c r="G6081" s="2" t="s">
        <v>6808</v>
      </c>
      <c r="H6081" s="2" t="s">
        <v>338</v>
      </c>
      <c r="I6081" s="2" t="s">
        <v>308</v>
      </c>
      <c r="J6081" s="2" t="s">
        <v>109</v>
      </c>
      <c r="K6081" s="3">
        <v>4752</v>
      </c>
    </row>
    <row r="6082" spans="1:11" x14ac:dyDescent="0.25">
      <c r="A6082" s="1">
        <v>44096</v>
      </c>
      <c r="B6082" s="13" t="s">
        <v>6845</v>
      </c>
      <c r="C6082" s="2" t="s">
        <v>2211</v>
      </c>
      <c r="D6082" s="2" t="s">
        <v>2212</v>
      </c>
      <c r="E6082">
        <v>200</v>
      </c>
      <c r="F6082">
        <v>14231862</v>
      </c>
      <c r="G6082" s="2" t="s">
        <v>6808</v>
      </c>
      <c r="H6082" s="2" t="s">
        <v>338</v>
      </c>
      <c r="I6082" s="2" t="s">
        <v>308</v>
      </c>
      <c r="J6082" s="2" t="s">
        <v>109</v>
      </c>
      <c r="K6082" s="3">
        <v>4752</v>
      </c>
    </row>
    <row r="6083" spans="1:11" x14ac:dyDescent="0.25">
      <c r="A6083" s="1">
        <v>44076</v>
      </c>
      <c r="B6083" s="13" t="s">
        <v>6870</v>
      </c>
      <c r="C6083" s="2" t="s">
        <v>6871</v>
      </c>
      <c r="D6083" s="2" t="s">
        <v>6872</v>
      </c>
      <c r="E6083">
        <v>20000</v>
      </c>
      <c r="F6083">
        <v>14231862</v>
      </c>
      <c r="G6083" s="2" t="s">
        <v>6808</v>
      </c>
      <c r="H6083" s="2" t="s">
        <v>338</v>
      </c>
      <c r="I6083" s="2" t="s">
        <v>308</v>
      </c>
      <c r="J6083" s="2" t="s">
        <v>109</v>
      </c>
      <c r="K6083" s="3">
        <v>4752</v>
      </c>
    </row>
    <row r="6084" spans="1:11" x14ac:dyDescent="0.25">
      <c r="A6084" s="1">
        <v>44096</v>
      </c>
      <c r="B6084" s="13" t="s">
        <v>6845</v>
      </c>
      <c r="C6084" s="2" t="s">
        <v>1671</v>
      </c>
      <c r="D6084" s="2" t="s">
        <v>1672</v>
      </c>
      <c r="E6084">
        <v>200</v>
      </c>
      <c r="F6084">
        <v>14231862</v>
      </c>
      <c r="G6084" s="2" t="s">
        <v>6808</v>
      </c>
      <c r="H6084" s="2" t="s">
        <v>338</v>
      </c>
      <c r="I6084" s="2" t="s">
        <v>308</v>
      </c>
      <c r="J6084" s="2" t="s">
        <v>109</v>
      </c>
      <c r="K6084" s="3">
        <v>4752</v>
      </c>
    </row>
    <row r="6085" spans="1:11" x14ac:dyDescent="0.25">
      <c r="A6085" s="1">
        <v>44075</v>
      </c>
      <c r="B6085" s="13" t="s">
        <v>6867</v>
      </c>
      <c r="C6085" s="2" t="s">
        <v>625</v>
      </c>
      <c r="D6085" s="2" t="s">
        <v>626</v>
      </c>
      <c r="E6085">
        <v>10000</v>
      </c>
      <c r="F6085">
        <v>14231862</v>
      </c>
      <c r="G6085" s="2" t="s">
        <v>6808</v>
      </c>
      <c r="H6085" s="2" t="s">
        <v>338</v>
      </c>
      <c r="I6085" s="2" t="s">
        <v>308</v>
      </c>
      <c r="J6085" s="2" t="s">
        <v>109</v>
      </c>
      <c r="K6085" s="3">
        <v>4752</v>
      </c>
    </row>
    <row r="6086" spans="1:11" x14ac:dyDescent="0.25">
      <c r="A6086" s="1">
        <v>44091</v>
      </c>
      <c r="B6086" s="13" t="s">
        <v>6873</v>
      </c>
      <c r="C6086" s="2" t="s">
        <v>478</v>
      </c>
      <c r="D6086" s="2" t="s">
        <v>479</v>
      </c>
      <c r="E6086">
        <v>20000</v>
      </c>
      <c r="F6086">
        <v>14231862</v>
      </c>
      <c r="G6086" s="2" t="s">
        <v>6808</v>
      </c>
      <c r="H6086" s="2" t="s">
        <v>338</v>
      </c>
      <c r="I6086" s="2" t="s">
        <v>308</v>
      </c>
      <c r="J6086" s="2" t="s">
        <v>109</v>
      </c>
      <c r="K6086" s="3">
        <v>4752</v>
      </c>
    </row>
    <row r="6087" spans="1:11" x14ac:dyDescent="0.25">
      <c r="A6087" s="1">
        <v>44075</v>
      </c>
      <c r="B6087" s="13" t="s">
        <v>6867</v>
      </c>
      <c r="C6087" s="2" t="s">
        <v>146</v>
      </c>
      <c r="D6087" s="2" t="s">
        <v>147</v>
      </c>
      <c r="E6087">
        <v>1000</v>
      </c>
      <c r="F6087">
        <v>14231862</v>
      </c>
      <c r="G6087" s="2" t="s">
        <v>6808</v>
      </c>
      <c r="H6087" s="2" t="s">
        <v>338</v>
      </c>
      <c r="I6087" s="2" t="s">
        <v>308</v>
      </c>
      <c r="J6087" s="2" t="s">
        <v>109</v>
      </c>
      <c r="K6087" s="3">
        <v>4752</v>
      </c>
    </row>
    <row r="6088" spans="1:11" x14ac:dyDescent="0.25">
      <c r="A6088" s="1">
        <v>44093</v>
      </c>
      <c r="B6088" s="13" t="s">
        <v>6874</v>
      </c>
      <c r="C6088" s="2" t="s">
        <v>625</v>
      </c>
      <c r="D6088" s="2" t="s">
        <v>626</v>
      </c>
      <c r="E6088">
        <v>10000</v>
      </c>
      <c r="F6088">
        <v>14231862</v>
      </c>
      <c r="G6088" s="2" t="s">
        <v>6808</v>
      </c>
      <c r="H6088" s="2" t="s">
        <v>338</v>
      </c>
      <c r="I6088" s="2" t="s">
        <v>308</v>
      </c>
      <c r="J6088" s="2" t="s">
        <v>109</v>
      </c>
      <c r="K6088" s="3">
        <v>4752</v>
      </c>
    </row>
    <row r="6089" spans="1:11" x14ac:dyDescent="0.25">
      <c r="A6089" s="1">
        <v>44076</v>
      </c>
      <c r="B6089" s="13" t="s">
        <v>6870</v>
      </c>
      <c r="C6089" s="2" t="s">
        <v>3362</v>
      </c>
      <c r="D6089" s="2" t="s">
        <v>3363</v>
      </c>
      <c r="E6089">
        <v>3460</v>
      </c>
      <c r="F6089">
        <v>14231862</v>
      </c>
      <c r="G6089" s="2" t="s">
        <v>6808</v>
      </c>
      <c r="H6089" s="2" t="s">
        <v>338</v>
      </c>
      <c r="I6089" s="2" t="s">
        <v>308</v>
      </c>
      <c r="J6089" s="2" t="s">
        <v>109</v>
      </c>
      <c r="K6089" s="3">
        <v>4752</v>
      </c>
    </row>
    <row r="6090" spans="1:11" x14ac:dyDescent="0.25">
      <c r="A6090" s="1">
        <v>44091</v>
      </c>
      <c r="B6090" s="13" t="s">
        <v>6873</v>
      </c>
      <c r="C6090" s="2" t="s">
        <v>223</v>
      </c>
      <c r="D6090" s="2" t="s">
        <v>224</v>
      </c>
      <c r="E6090">
        <v>10000</v>
      </c>
      <c r="F6090">
        <v>14231862</v>
      </c>
      <c r="G6090" s="2" t="s">
        <v>6808</v>
      </c>
      <c r="H6090" s="2" t="s">
        <v>338</v>
      </c>
      <c r="I6090" s="2" t="s">
        <v>308</v>
      </c>
      <c r="J6090" s="2" t="s">
        <v>109</v>
      </c>
      <c r="K6090" s="3">
        <v>4752</v>
      </c>
    </row>
    <row r="6091" spans="1:11" x14ac:dyDescent="0.25">
      <c r="A6091" s="1">
        <v>44099</v>
      </c>
      <c r="B6091" s="13" t="s">
        <v>6866</v>
      </c>
      <c r="C6091" s="2" t="s">
        <v>3124</v>
      </c>
      <c r="D6091" s="2" t="s">
        <v>3125</v>
      </c>
      <c r="E6091">
        <v>500</v>
      </c>
      <c r="F6091">
        <v>14231862</v>
      </c>
      <c r="G6091" s="2" t="s">
        <v>6808</v>
      </c>
      <c r="H6091" s="2" t="s">
        <v>338</v>
      </c>
      <c r="I6091" s="2" t="s">
        <v>308</v>
      </c>
      <c r="J6091" s="2" t="s">
        <v>109</v>
      </c>
      <c r="K6091" s="3">
        <v>4752</v>
      </c>
    </row>
    <row r="6092" spans="1:11" x14ac:dyDescent="0.25">
      <c r="A6092" s="1">
        <v>44089</v>
      </c>
      <c r="B6092" s="13" t="s">
        <v>6869</v>
      </c>
      <c r="C6092" s="2" t="s">
        <v>6815</v>
      </c>
      <c r="D6092" s="2" t="s">
        <v>6816</v>
      </c>
      <c r="E6092">
        <v>1000</v>
      </c>
      <c r="F6092">
        <v>14231862</v>
      </c>
      <c r="G6092" s="2" t="s">
        <v>6808</v>
      </c>
      <c r="H6092" s="2" t="s">
        <v>338</v>
      </c>
      <c r="I6092" s="2" t="s">
        <v>308</v>
      </c>
      <c r="J6092" s="2" t="s">
        <v>109</v>
      </c>
      <c r="K6092" s="3">
        <v>4752</v>
      </c>
    </row>
    <row r="6093" spans="1:11" x14ac:dyDescent="0.25">
      <c r="A6093" s="1">
        <v>44075</v>
      </c>
      <c r="B6093" s="13" t="s">
        <v>6867</v>
      </c>
      <c r="C6093" s="2" t="s">
        <v>520</v>
      </c>
      <c r="D6093" s="2" t="s">
        <v>521</v>
      </c>
      <c r="E6093">
        <v>1000</v>
      </c>
      <c r="F6093">
        <v>14231862</v>
      </c>
      <c r="G6093" s="2" t="s">
        <v>6808</v>
      </c>
      <c r="H6093" s="2" t="s">
        <v>338</v>
      </c>
      <c r="I6093" s="2" t="s">
        <v>308</v>
      </c>
      <c r="J6093" s="2" t="s">
        <v>109</v>
      </c>
      <c r="K6093" s="3">
        <v>4752</v>
      </c>
    </row>
    <row r="6094" spans="1:11" x14ac:dyDescent="0.25">
      <c r="A6094" s="1">
        <v>44093</v>
      </c>
      <c r="B6094" s="13" t="s">
        <v>6874</v>
      </c>
      <c r="C6094" s="2" t="s">
        <v>348</v>
      </c>
      <c r="D6094" s="2" t="s">
        <v>349</v>
      </c>
      <c r="E6094">
        <v>300</v>
      </c>
      <c r="F6094">
        <v>14231862</v>
      </c>
      <c r="G6094" s="2" t="s">
        <v>6808</v>
      </c>
      <c r="H6094" s="2" t="s">
        <v>338</v>
      </c>
      <c r="I6094" s="2" t="s">
        <v>308</v>
      </c>
      <c r="J6094" s="2" t="s">
        <v>109</v>
      </c>
      <c r="K6094" s="3">
        <v>4752</v>
      </c>
    </row>
    <row r="6095" spans="1:11" x14ac:dyDescent="0.25">
      <c r="A6095" s="1">
        <v>44099</v>
      </c>
      <c r="B6095" s="13" t="s">
        <v>6866</v>
      </c>
      <c r="C6095" s="2" t="s">
        <v>482</v>
      </c>
      <c r="D6095" s="2" t="s">
        <v>483</v>
      </c>
      <c r="E6095">
        <v>20000</v>
      </c>
      <c r="F6095">
        <v>14231862</v>
      </c>
      <c r="G6095" s="2" t="s">
        <v>6808</v>
      </c>
      <c r="H6095" s="2" t="s">
        <v>338</v>
      </c>
      <c r="I6095" s="2" t="s">
        <v>308</v>
      </c>
      <c r="J6095" s="2" t="s">
        <v>109</v>
      </c>
      <c r="K6095" s="3">
        <v>4752</v>
      </c>
    </row>
    <row r="6096" spans="1:11" x14ac:dyDescent="0.25">
      <c r="A6096" s="1">
        <v>44089</v>
      </c>
      <c r="B6096" s="13" t="s">
        <v>6869</v>
      </c>
      <c r="C6096" s="2" t="s">
        <v>71</v>
      </c>
      <c r="D6096" s="2" t="s">
        <v>72</v>
      </c>
      <c r="E6096">
        <v>15000</v>
      </c>
      <c r="F6096">
        <v>14231862</v>
      </c>
      <c r="G6096" s="2" t="s">
        <v>6808</v>
      </c>
      <c r="H6096" s="2" t="s">
        <v>338</v>
      </c>
      <c r="I6096" s="2" t="s">
        <v>308</v>
      </c>
      <c r="J6096" s="2" t="s">
        <v>109</v>
      </c>
      <c r="K6096" s="3">
        <v>4752</v>
      </c>
    </row>
    <row r="6097" spans="1:11" x14ac:dyDescent="0.25">
      <c r="A6097" s="1">
        <v>44093</v>
      </c>
      <c r="B6097" s="13" t="s">
        <v>6874</v>
      </c>
      <c r="C6097" s="2" t="s">
        <v>49</v>
      </c>
      <c r="D6097" s="2" t="s">
        <v>50</v>
      </c>
      <c r="E6097">
        <v>10000</v>
      </c>
      <c r="F6097">
        <v>14231862</v>
      </c>
      <c r="G6097" s="2" t="s">
        <v>6808</v>
      </c>
      <c r="H6097" s="2" t="s">
        <v>338</v>
      </c>
      <c r="I6097" s="2" t="s">
        <v>308</v>
      </c>
      <c r="J6097" s="2" t="s">
        <v>109</v>
      </c>
      <c r="K6097" s="3">
        <v>4752</v>
      </c>
    </row>
    <row r="6098" spans="1:11" x14ac:dyDescent="0.25">
      <c r="A6098" s="1">
        <v>44075</v>
      </c>
      <c r="B6098" s="13" t="s">
        <v>6867</v>
      </c>
      <c r="C6098" s="2" t="s">
        <v>4066</v>
      </c>
      <c r="D6098" s="2" t="s">
        <v>4067</v>
      </c>
      <c r="E6098">
        <v>100</v>
      </c>
      <c r="F6098">
        <v>14231862</v>
      </c>
      <c r="G6098" s="2" t="s">
        <v>6808</v>
      </c>
      <c r="H6098" s="2" t="s">
        <v>338</v>
      </c>
      <c r="I6098" s="2" t="s">
        <v>308</v>
      </c>
      <c r="J6098" s="2" t="s">
        <v>109</v>
      </c>
      <c r="K6098" s="3">
        <v>4752</v>
      </c>
    </row>
    <row r="6099" spans="1:11" x14ac:dyDescent="0.25">
      <c r="A6099" s="1">
        <v>44089</v>
      </c>
      <c r="B6099" s="13" t="s">
        <v>6869</v>
      </c>
      <c r="C6099" s="2" t="s">
        <v>516</v>
      </c>
      <c r="D6099" s="2" t="s">
        <v>517</v>
      </c>
      <c r="E6099">
        <v>1000</v>
      </c>
      <c r="F6099">
        <v>14231862</v>
      </c>
      <c r="G6099" s="2" t="s">
        <v>6808</v>
      </c>
      <c r="H6099" s="2" t="s">
        <v>338</v>
      </c>
      <c r="I6099" s="2" t="s">
        <v>308</v>
      </c>
      <c r="J6099" s="2" t="s">
        <v>109</v>
      </c>
      <c r="K6099" s="3">
        <v>4752</v>
      </c>
    </row>
    <row r="6100" spans="1:11" x14ac:dyDescent="0.25">
      <c r="A6100" s="1">
        <v>44099</v>
      </c>
      <c r="B6100" s="13" t="s">
        <v>6866</v>
      </c>
      <c r="C6100" s="2" t="s">
        <v>6875</v>
      </c>
      <c r="D6100" s="2" t="s">
        <v>6876</v>
      </c>
      <c r="E6100">
        <v>600</v>
      </c>
      <c r="F6100">
        <v>14231862</v>
      </c>
      <c r="G6100" s="2" t="s">
        <v>6808</v>
      </c>
      <c r="H6100" s="2" t="s">
        <v>338</v>
      </c>
      <c r="I6100" s="2" t="s">
        <v>308</v>
      </c>
      <c r="J6100" s="2" t="s">
        <v>109</v>
      </c>
      <c r="K6100" s="3">
        <v>4752</v>
      </c>
    </row>
    <row r="6101" spans="1:11" x14ac:dyDescent="0.25">
      <c r="A6101" s="1">
        <v>44075</v>
      </c>
      <c r="B6101" s="13" t="s">
        <v>6867</v>
      </c>
      <c r="C6101" s="2" t="s">
        <v>1092</v>
      </c>
      <c r="D6101" s="2" t="s">
        <v>1093</v>
      </c>
      <c r="E6101">
        <v>200</v>
      </c>
      <c r="F6101">
        <v>14231862</v>
      </c>
      <c r="G6101" s="2" t="s">
        <v>6808</v>
      </c>
      <c r="H6101" s="2" t="s">
        <v>338</v>
      </c>
      <c r="I6101" s="2" t="s">
        <v>308</v>
      </c>
      <c r="J6101" s="2" t="s">
        <v>109</v>
      </c>
      <c r="K6101" s="3">
        <v>4752</v>
      </c>
    </row>
    <row r="6102" spans="1:11" x14ac:dyDescent="0.25">
      <c r="A6102" s="1">
        <v>44091</v>
      </c>
      <c r="B6102" s="13" t="s">
        <v>6873</v>
      </c>
      <c r="C6102" s="2" t="s">
        <v>15</v>
      </c>
      <c r="D6102" s="2" t="s">
        <v>16</v>
      </c>
      <c r="E6102">
        <v>2000</v>
      </c>
      <c r="F6102">
        <v>14231862</v>
      </c>
      <c r="G6102" s="2" t="s">
        <v>6808</v>
      </c>
      <c r="H6102" s="2" t="s">
        <v>338</v>
      </c>
      <c r="I6102" s="2" t="s">
        <v>308</v>
      </c>
      <c r="J6102" s="2" t="s">
        <v>109</v>
      </c>
      <c r="K6102" s="3">
        <v>4752</v>
      </c>
    </row>
    <row r="6103" spans="1:11" x14ac:dyDescent="0.25">
      <c r="A6103" s="1">
        <v>44075</v>
      </c>
      <c r="B6103" s="13" t="s">
        <v>6867</v>
      </c>
      <c r="C6103" s="2" t="s">
        <v>27</v>
      </c>
      <c r="D6103" s="2" t="s">
        <v>28</v>
      </c>
      <c r="E6103">
        <v>20000</v>
      </c>
      <c r="F6103">
        <v>14231862</v>
      </c>
      <c r="G6103" s="2" t="s">
        <v>6808</v>
      </c>
      <c r="H6103" s="2" t="s">
        <v>338</v>
      </c>
      <c r="I6103" s="2" t="s">
        <v>308</v>
      </c>
      <c r="J6103" s="2" t="s">
        <v>109</v>
      </c>
      <c r="K6103" s="3">
        <v>4752</v>
      </c>
    </row>
    <row r="6104" spans="1:11" x14ac:dyDescent="0.25">
      <c r="A6104" s="1">
        <v>44093</v>
      </c>
      <c r="B6104" s="13" t="s">
        <v>6874</v>
      </c>
      <c r="C6104" s="2" t="s">
        <v>456</v>
      </c>
      <c r="D6104" s="2" t="s">
        <v>457</v>
      </c>
      <c r="E6104">
        <v>400</v>
      </c>
      <c r="F6104">
        <v>14231862</v>
      </c>
      <c r="G6104" s="2" t="s">
        <v>6808</v>
      </c>
      <c r="H6104" s="2" t="s">
        <v>338</v>
      </c>
      <c r="I6104" s="2" t="s">
        <v>308</v>
      </c>
      <c r="J6104" s="2" t="s">
        <v>109</v>
      </c>
      <c r="K6104" s="3">
        <v>4752</v>
      </c>
    </row>
    <row r="6105" spans="1:11" x14ac:dyDescent="0.25">
      <c r="A6105" s="1">
        <v>44075</v>
      </c>
      <c r="B6105" s="13" t="s">
        <v>6867</v>
      </c>
      <c r="C6105" s="2" t="s">
        <v>4855</v>
      </c>
      <c r="D6105" s="2" t="s">
        <v>4856</v>
      </c>
      <c r="E6105">
        <v>1000</v>
      </c>
      <c r="F6105">
        <v>14231862</v>
      </c>
      <c r="G6105" s="2" t="s">
        <v>6808</v>
      </c>
      <c r="H6105" s="2" t="s">
        <v>338</v>
      </c>
      <c r="I6105" s="2" t="s">
        <v>308</v>
      </c>
      <c r="J6105" s="2" t="s">
        <v>109</v>
      </c>
      <c r="K6105" s="3">
        <v>4752</v>
      </c>
    </row>
    <row r="6106" spans="1:11" x14ac:dyDescent="0.25">
      <c r="A6106" s="1">
        <v>44091</v>
      </c>
      <c r="B6106" s="13" t="s">
        <v>6873</v>
      </c>
      <c r="C6106" s="2" t="s">
        <v>442</v>
      </c>
      <c r="D6106" s="2" t="s">
        <v>443</v>
      </c>
      <c r="E6106">
        <v>3000</v>
      </c>
      <c r="F6106">
        <v>14231862</v>
      </c>
      <c r="G6106" s="2" t="s">
        <v>6808</v>
      </c>
      <c r="H6106" s="2" t="s">
        <v>338</v>
      </c>
      <c r="I6106" s="2" t="s">
        <v>308</v>
      </c>
      <c r="J6106" s="2" t="s">
        <v>109</v>
      </c>
      <c r="K6106" s="3">
        <v>4752</v>
      </c>
    </row>
    <row r="6107" spans="1:11" x14ac:dyDescent="0.25">
      <c r="A6107" s="1">
        <v>44075</v>
      </c>
      <c r="B6107" s="13" t="s">
        <v>6867</v>
      </c>
      <c r="C6107" s="2" t="s">
        <v>4356</v>
      </c>
      <c r="D6107" s="2" t="s">
        <v>4357</v>
      </c>
      <c r="E6107">
        <v>600</v>
      </c>
      <c r="F6107">
        <v>14231862</v>
      </c>
      <c r="G6107" s="2" t="s">
        <v>6808</v>
      </c>
      <c r="H6107" s="2" t="s">
        <v>338</v>
      </c>
      <c r="I6107" s="2" t="s">
        <v>308</v>
      </c>
      <c r="J6107" s="2" t="s">
        <v>109</v>
      </c>
      <c r="K6107" s="3">
        <v>4752</v>
      </c>
    </row>
    <row r="6108" spans="1:11" x14ac:dyDescent="0.25">
      <c r="A6108" s="1">
        <v>44093</v>
      </c>
      <c r="B6108" s="13" t="s">
        <v>6874</v>
      </c>
      <c r="C6108" s="2" t="s">
        <v>883</v>
      </c>
      <c r="D6108" s="2" t="s">
        <v>884</v>
      </c>
      <c r="E6108">
        <v>2000</v>
      </c>
      <c r="F6108">
        <v>14231862</v>
      </c>
      <c r="G6108" s="2" t="s">
        <v>6808</v>
      </c>
      <c r="H6108" s="2" t="s">
        <v>338</v>
      </c>
      <c r="I6108" s="2" t="s">
        <v>308</v>
      </c>
      <c r="J6108" s="2" t="s">
        <v>109</v>
      </c>
      <c r="K6108" s="3">
        <v>4752</v>
      </c>
    </row>
    <row r="6109" spans="1:11" x14ac:dyDescent="0.25">
      <c r="A6109" s="1">
        <v>44076</v>
      </c>
      <c r="B6109" s="13" t="s">
        <v>6861</v>
      </c>
      <c r="C6109" s="2" t="s">
        <v>631</v>
      </c>
      <c r="D6109" s="2" t="s">
        <v>632</v>
      </c>
      <c r="E6109">
        <v>10000</v>
      </c>
      <c r="F6109">
        <v>14231862</v>
      </c>
      <c r="G6109" s="2" t="s">
        <v>6808</v>
      </c>
      <c r="H6109" s="2" t="s">
        <v>338</v>
      </c>
      <c r="I6109" s="2" t="s">
        <v>308</v>
      </c>
      <c r="J6109" s="2" t="s">
        <v>109</v>
      </c>
      <c r="K6109" s="3">
        <v>4752</v>
      </c>
    </row>
    <row r="6110" spans="1:11" x14ac:dyDescent="0.25">
      <c r="A6110" s="1">
        <v>44091</v>
      </c>
      <c r="B6110" s="13" t="s">
        <v>6873</v>
      </c>
      <c r="C6110" s="2" t="s">
        <v>273</v>
      </c>
      <c r="D6110" s="2" t="s">
        <v>274</v>
      </c>
      <c r="E6110">
        <v>250</v>
      </c>
      <c r="F6110">
        <v>14231862</v>
      </c>
      <c r="G6110" s="2" t="s">
        <v>6808</v>
      </c>
      <c r="H6110" s="2" t="s">
        <v>338</v>
      </c>
      <c r="I6110" s="2" t="s">
        <v>308</v>
      </c>
      <c r="J6110" s="2" t="s">
        <v>109</v>
      </c>
      <c r="K6110" s="3">
        <v>4752</v>
      </c>
    </row>
    <row r="6111" spans="1:11" x14ac:dyDescent="0.25">
      <c r="A6111" s="1">
        <v>44099</v>
      </c>
      <c r="B6111" s="13" t="s">
        <v>6866</v>
      </c>
      <c r="C6111" s="2" t="s">
        <v>619</v>
      </c>
      <c r="D6111" s="2" t="s">
        <v>620</v>
      </c>
      <c r="E6111">
        <v>500</v>
      </c>
      <c r="F6111">
        <v>14231862</v>
      </c>
      <c r="G6111" s="2" t="s">
        <v>6808</v>
      </c>
      <c r="H6111" s="2" t="s">
        <v>338</v>
      </c>
      <c r="I6111" s="2" t="s">
        <v>308</v>
      </c>
      <c r="J6111" s="2" t="s">
        <v>109</v>
      </c>
      <c r="K6111" s="3">
        <v>4752</v>
      </c>
    </row>
    <row r="6112" spans="1:11" x14ac:dyDescent="0.25">
      <c r="A6112" s="1">
        <v>44091</v>
      </c>
      <c r="B6112" s="13" t="s">
        <v>6873</v>
      </c>
      <c r="C6112" s="2" t="s">
        <v>588</v>
      </c>
      <c r="D6112" s="2" t="s">
        <v>589</v>
      </c>
      <c r="E6112">
        <v>1000</v>
      </c>
      <c r="F6112">
        <v>14231862</v>
      </c>
      <c r="G6112" s="2" t="s">
        <v>6808</v>
      </c>
      <c r="H6112" s="2" t="s">
        <v>338</v>
      </c>
      <c r="I6112" s="2" t="s">
        <v>308</v>
      </c>
      <c r="J6112" s="2" t="s">
        <v>109</v>
      </c>
      <c r="K6112" s="3">
        <v>4752</v>
      </c>
    </row>
    <row r="6113" spans="1:11" x14ac:dyDescent="0.25">
      <c r="A6113" s="1">
        <v>44076</v>
      </c>
      <c r="B6113" s="13" t="s">
        <v>6861</v>
      </c>
      <c r="C6113" s="2" t="s">
        <v>612</v>
      </c>
      <c r="D6113" s="2" t="s">
        <v>613</v>
      </c>
      <c r="E6113">
        <v>2000</v>
      </c>
      <c r="F6113">
        <v>14231862</v>
      </c>
      <c r="G6113" s="2" t="s">
        <v>6808</v>
      </c>
      <c r="H6113" s="2" t="s">
        <v>338</v>
      </c>
      <c r="I6113" s="2" t="s">
        <v>308</v>
      </c>
      <c r="J6113" s="2" t="s">
        <v>109</v>
      </c>
      <c r="K6113" s="3">
        <v>4752</v>
      </c>
    </row>
    <row r="6114" spans="1:11" x14ac:dyDescent="0.25">
      <c r="A6114" s="1">
        <v>44093</v>
      </c>
      <c r="B6114" s="13" t="s">
        <v>6874</v>
      </c>
      <c r="C6114" s="2" t="s">
        <v>3348</v>
      </c>
      <c r="D6114" s="2" t="s">
        <v>3349</v>
      </c>
      <c r="E6114">
        <v>2000</v>
      </c>
      <c r="F6114">
        <v>14231862</v>
      </c>
      <c r="G6114" s="2" t="s">
        <v>6808</v>
      </c>
      <c r="H6114" s="2" t="s">
        <v>338</v>
      </c>
      <c r="I6114" s="2" t="s">
        <v>308</v>
      </c>
      <c r="J6114" s="2" t="s">
        <v>109</v>
      </c>
      <c r="K6114" s="3">
        <v>4752</v>
      </c>
    </row>
    <row r="6115" spans="1:11" x14ac:dyDescent="0.25">
      <c r="A6115" s="1">
        <v>44076</v>
      </c>
      <c r="B6115" s="13" t="s">
        <v>6870</v>
      </c>
      <c r="C6115" s="2" t="s">
        <v>164</v>
      </c>
      <c r="D6115" s="2" t="s">
        <v>165</v>
      </c>
      <c r="E6115">
        <v>300</v>
      </c>
      <c r="F6115">
        <v>14231862</v>
      </c>
      <c r="G6115" s="2" t="s">
        <v>6808</v>
      </c>
      <c r="H6115" s="2" t="s">
        <v>338</v>
      </c>
      <c r="I6115" s="2" t="s">
        <v>308</v>
      </c>
      <c r="J6115" s="2" t="s">
        <v>109</v>
      </c>
      <c r="K6115" s="3">
        <v>4752</v>
      </c>
    </row>
    <row r="6116" spans="1:11" x14ac:dyDescent="0.25">
      <c r="A6116" s="1">
        <v>44093</v>
      </c>
      <c r="B6116" s="13" t="s">
        <v>6874</v>
      </c>
      <c r="C6116" s="2" t="s">
        <v>901</v>
      </c>
      <c r="D6116" s="2" t="s">
        <v>902</v>
      </c>
      <c r="E6116">
        <v>5000</v>
      </c>
      <c r="F6116">
        <v>14231862</v>
      </c>
      <c r="G6116" s="2" t="s">
        <v>6808</v>
      </c>
      <c r="H6116" s="2" t="s">
        <v>338</v>
      </c>
      <c r="I6116" s="2" t="s">
        <v>308</v>
      </c>
      <c r="J6116" s="2" t="s">
        <v>109</v>
      </c>
      <c r="K6116" s="3">
        <v>4752</v>
      </c>
    </row>
    <row r="6117" spans="1:11" x14ac:dyDescent="0.25">
      <c r="A6117" s="1">
        <v>44099</v>
      </c>
      <c r="B6117" s="13" t="s">
        <v>6866</v>
      </c>
      <c r="C6117" s="2" t="s">
        <v>476</v>
      </c>
      <c r="D6117" s="2" t="s">
        <v>477</v>
      </c>
      <c r="E6117">
        <v>20000</v>
      </c>
      <c r="F6117">
        <v>14231862</v>
      </c>
      <c r="G6117" s="2" t="s">
        <v>6808</v>
      </c>
      <c r="H6117" s="2" t="s">
        <v>338</v>
      </c>
      <c r="I6117" s="2" t="s">
        <v>308</v>
      </c>
      <c r="J6117" s="2" t="s">
        <v>109</v>
      </c>
      <c r="K6117" s="3">
        <v>4752</v>
      </c>
    </row>
    <row r="6118" spans="1:11" x14ac:dyDescent="0.25">
      <c r="A6118" s="1">
        <v>44091</v>
      </c>
      <c r="B6118" s="13" t="s">
        <v>6873</v>
      </c>
      <c r="C6118" s="2" t="s">
        <v>2599</v>
      </c>
      <c r="D6118" s="2" t="s">
        <v>2600</v>
      </c>
      <c r="E6118">
        <v>10000</v>
      </c>
      <c r="F6118">
        <v>14231862</v>
      </c>
      <c r="G6118" s="2" t="s">
        <v>6808</v>
      </c>
      <c r="H6118" s="2" t="s">
        <v>338</v>
      </c>
      <c r="I6118" s="2" t="s">
        <v>308</v>
      </c>
      <c r="J6118" s="2" t="s">
        <v>109</v>
      </c>
      <c r="K6118" s="3">
        <v>4752</v>
      </c>
    </row>
    <row r="6119" spans="1:11" x14ac:dyDescent="0.25">
      <c r="A6119" s="1">
        <v>44076</v>
      </c>
      <c r="B6119" s="13" t="s">
        <v>6870</v>
      </c>
      <c r="C6119" s="2" t="s">
        <v>1567</v>
      </c>
      <c r="D6119" s="2" t="s">
        <v>1568</v>
      </c>
      <c r="E6119">
        <v>20</v>
      </c>
      <c r="F6119">
        <v>14231862</v>
      </c>
      <c r="G6119" s="2" t="s">
        <v>6808</v>
      </c>
      <c r="H6119" s="2" t="s">
        <v>338</v>
      </c>
      <c r="I6119" s="2" t="s">
        <v>308</v>
      </c>
      <c r="J6119" s="2" t="s">
        <v>109</v>
      </c>
      <c r="K6119" s="3">
        <v>4752</v>
      </c>
    </row>
    <row r="6120" spans="1:11" x14ac:dyDescent="0.25">
      <c r="A6120" s="1">
        <v>44093</v>
      </c>
      <c r="B6120" s="13" t="s">
        <v>6874</v>
      </c>
      <c r="C6120" s="2" t="s">
        <v>1521</v>
      </c>
      <c r="D6120" s="2" t="s">
        <v>1522</v>
      </c>
      <c r="E6120">
        <v>40</v>
      </c>
      <c r="F6120">
        <v>14231862</v>
      </c>
      <c r="G6120" s="2" t="s">
        <v>6808</v>
      </c>
      <c r="H6120" s="2" t="s">
        <v>338</v>
      </c>
      <c r="I6120" s="2" t="s">
        <v>308</v>
      </c>
      <c r="J6120" s="2" t="s">
        <v>109</v>
      </c>
      <c r="K6120" s="3">
        <v>4752</v>
      </c>
    </row>
    <row r="6121" spans="1:11" x14ac:dyDescent="0.25">
      <c r="A6121" s="1">
        <v>44099</v>
      </c>
      <c r="B6121" s="13" t="s">
        <v>6866</v>
      </c>
      <c r="C6121" s="2" t="s">
        <v>40</v>
      </c>
      <c r="D6121" s="2" t="s">
        <v>41</v>
      </c>
      <c r="E6121">
        <v>20000</v>
      </c>
      <c r="F6121">
        <v>14231862</v>
      </c>
      <c r="G6121" s="2" t="s">
        <v>6808</v>
      </c>
      <c r="H6121" s="2" t="s">
        <v>338</v>
      </c>
      <c r="I6121" s="2" t="s">
        <v>308</v>
      </c>
      <c r="J6121" s="2" t="s">
        <v>109</v>
      </c>
      <c r="K6121" s="3">
        <v>4752</v>
      </c>
    </row>
    <row r="6122" spans="1:11" x14ac:dyDescent="0.25">
      <c r="A6122" s="1">
        <v>44093</v>
      </c>
      <c r="B6122" s="13" t="s">
        <v>6874</v>
      </c>
      <c r="C6122" s="2" t="s">
        <v>172</v>
      </c>
      <c r="D6122" s="2" t="s">
        <v>173</v>
      </c>
      <c r="E6122">
        <v>20</v>
      </c>
      <c r="F6122">
        <v>14231862</v>
      </c>
      <c r="G6122" s="2" t="s">
        <v>6808</v>
      </c>
      <c r="H6122" s="2" t="s">
        <v>338</v>
      </c>
      <c r="I6122" s="2" t="s">
        <v>308</v>
      </c>
      <c r="J6122" s="2" t="s">
        <v>109</v>
      </c>
      <c r="K6122" s="3">
        <v>4752</v>
      </c>
    </row>
    <row r="6123" spans="1:11" x14ac:dyDescent="0.25">
      <c r="A6123" s="1">
        <v>44076</v>
      </c>
      <c r="B6123" s="13" t="s">
        <v>6870</v>
      </c>
      <c r="C6123" s="2" t="s">
        <v>2723</v>
      </c>
      <c r="D6123" s="2" t="s">
        <v>2724</v>
      </c>
      <c r="E6123">
        <v>1000</v>
      </c>
      <c r="F6123">
        <v>14231862</v>
      </c>
      <c r="G6123" s="2" t="s">
        <v>6808</v>
      </c>
      <c r="H6123" s="2" t="s">
        <v>338</v>
      </c>
      <c r="I6123" s="2" t="s">
        <v>308</v>
      </c>
      <c r="J6123" s="2" t="s">
        <v>109</v>
      </c>
      <c r="K6123" s="3">
        <v>4752</v>
      </c>
    </row>
    <row r="6124" spans="1:11" x14ac:dyDescent="0.25">
      <c r="A6124" s="1">
        <v>44091</v>
      </c>
      <c r="B6124" s="13" t="s">
        <v>6873</v>
      </c>
      <c r="C6124" s="2" t="s">
        <v>512</v>
      </c>
      <c r="D6124" s="2" t="s">
        <v>513</v>
      </c>
      <c r="E6124">
        <v>500</v>
      </c>
      <c r="F6124">
        <v>14231862</v>
      </c>
      <c r="G6124" s="2" t="s">
        <v>6808</v>
      </c>
      <c r="H6124" s="2" t="s">
        <v>338</v>
      </c>
      <c r="I6124" s="2" t="s">
        <v>308</v>
      </c>
      <c r="J6124" s="2" t="s">
        <v>109</v>
      </c>
      <c r="K6124" s="3">
        <v>4752</v>
      </c>
    </row>
    <row r="6125" spans="1:11" x14ac:dyDescent="0.25">
      <c r="A6125" s="1">
        <v>44076</v>
      </c>
      <c r="B6125" s="13" t="s">
        <v>6870</v>
      </c>
      <c r="C6125" s="2" t="s">
        <v>1745</v>
      </c>
      <c r="D6125" s="2" t="s">
        <v>1746</v>
      </c>
      <c r="E6125">
        <v>100</v>
      </c>
      <c r="F6125">
        <v>14231862</v>
      </c>
      <c r="G6125" s="2" t="s">
        <v>6808</v>
      </c>
      <c r="H6125" s="2" t="s">
        <v>338</v>
      </c>
      <c r="I6125" s="2" t="s">
        <v>308</v>
      </c>
      <c r="J6125" s="2" t="s">
        <v>109</v>
      </c>
      <c r="K6125" s="3">
        <v>4752</v>
      </c>
    </row>
    <row r="6126" spans="1:11" x14ac:dyDescent="0.25">
      <c r="A6126" s="1">
        <v>44093</v>
      </c>
      <c r="B6126" s="13" t="s">
        <v>6874</v>
      </c>
      <c r="C6126" s="2" t="s">
        <v>472</v>
      </c>
      <c r="D6126" s="2" t="s">
        <v>473</v>
      </c>
      <c r="E6126">
        <v>7000</v>
      </c>
      <c r="F6126">
        <v>14231862</v>
      </c>
      <c r="G6126" s="2" t="s">
        <v>6808</v>
      </c>
      <c r="H6126" s="2" t="s">
        <v>338</v>
      </c>
      <c r="I6126" s="2" t="s">
        <v>308</v>
      </c>
      <c r="J6126" s="2" t="s">
        <v>109</v>
      </c>
      <c r="K6126" s="3">
        <v>4752</v>
      </c>
    </row>
    <row r="6127" spans="1:11" x14ac:dyDescent="0.25">
      <c r="A6127" s="1">
        <v>44099</v>
      </c>
      <c r="B6127" s="13" t="s">
        <v>6866</v>
      </c>
      <c r="C6127" s="2" t="s">
        <v>56</v>
      </c>
      <c r="D6127" s="2" t="s">
        <v>57</v>
      </c>
      <c r="E6127">
        <v>20000</v>
      </c>
      <c r="F6127">
        <v>14231862</v>
      </c>
      <c r="G6127" s="2" t="s">
        <v>6808</v>
      </c>
      <c r="H6127" s="2" t="s">
        <v>338</v>
      </c>
      <c r="I6127" s="2" t="s">
        <v>308</v>
      </c>
      <c r="J6127" s="2" t="s">
        <v>109</v>
      </c>
      <c r="K6127" s="3">
        <v>4752</v>
      </c>
    </row>
    <row r="6128" spans="1:11" x14ac:dyDescent="0.25">
      <c r="A6128" s="1">
        <v>44093</v>
      </c>
      <c r="B6128" s="13" t="s">
        <v>6874</v>
      </c>
      <c r="C6128" s="2" t="s">
        <v>2720</v>
      </c>
      <c r="D6128" s="2" t="s">
        <v>2721</v>
      </c>
      <c r="E6128">
        <v>500</v>
      </c>
      <c r="F6128">
        <v>14231862</v>
      </c>
      <c r="G6128" s="2" t="s">
        <v>6808</v>
      </c>
      <c r="H6128" s="2" t="s">
        <v>338</v>
      </c>
      <c r="I6128" s="2" t="s">
        <v>308</v>
      </c>
      <c r="J6128" s="2" t="s">
        <v>109</v>
      </c>
      <c r="K6128" s="3">
        <v>4752</v>
      </c>
    </row>
    <row r="6129" spans="1:11" x14ac:dyDescent="0.25">
      <c r="A6129" s="1">
        <v>44076</v>
      </c>
      <c r="B6129" s="13" t="s">
        <v>6870</v>
      </c>
      <c r="C6129" s="2" t="s">
        <v>273</v>
      </c>
      <c r="D6129" s="2" t="s">
        <v>274</v>
      </c>
      <c r="E6129">
        <v>200</v>
      </c>
      <c r="F6129">
        <v>14231862</v>
      </c>
      <c r="G6129" s="2" t="s">
        <v>6808</v>
      </c>
      <c r="H6129" s="2" t="s">
        <v>338</v>
      </c>
      <c r="I6129" s="2" t="s">
        <v>308</v>
      </c>
      <c r="J6129" s="2" t="s">
        <v>109</v>
      </c>
      <c r="K6129" s="3">
        <v>4752</v>
      </c>
    </row>
    <row r="6130" spans="1:11" x14ac:dyDescent="0.25">
      <c r="A6130" s="1">
        <v>44093</v>
      </c>
      <c r="B6130" s="13" t="s">
        <v>6874</v>
      </c>
      <c r="C6130" s="2" t="s">
        <v>1589</v>
      </c>
      <c r="D6130" s="2" t="s">
        <v>1590</v>
      </c>
      <c r="E6130">
        <v>20</v>
      </c>
      <c r="F6130">
        <v>14231862</v>
      </c>
      <c r="G6130" s="2" t="s">
        <v>6808</v>
      </c>
      <c r="H6130" s="2" t="s">
        <v>338</v>
      </c>
      <c r="I6130" s="2" t="s">
        <v>308</v>
      </c>
      <c r="J6130" s="2" t="s">
        <v>109</v>
      </c>
      <c r="K6130" s="3">
        <v>4752</v>
      </c>
    </row>
    <row r="6131" spans="1:11" x14ac:dyDescent="0.25">
      <c r="A6131" s="1">
        <v>44099</v>
      </c>
      <c r="B6131" s="13" t="s">
        <v>6866</v>
      </c>
      <c r="C6131" s="2" t="s">
        <v>5917</v>
      </c>
      <c r="D6131" s="2" t="s">
        <v>5918</v>
      </c>
      <c r="E6131">
        <v>800</v>
      </c>
      <c r="F6131">
        <v>14231862</v>
      </c>
      <c r="G6131" s="2" t="s">
        <v>6808</v>
      </c>
      <c r="H6131" s="2" t="s">
        <v>338</v>
      </c>
      <c r="I6131" s="2" t="s">
        <v>308</v>
      </c>
      <c r="J6131" s="2" t="s">
        <v>109</v>
      </c>
      <c r="K6131" s="3">
        <v>4752</v>
      </c>
    </row>
    <row r="6132" spans="1:11" x14ac:dyDescent="0.25">
      <c r="A6132" s="1">
        <v>44091</v>
      </c>
      <c r="B6132" s="13" t="s">
        <v>6873</v>
      </c>
      <c r="C6132" s="2" t="s">
        <v>3439</v>
      </c>
      <c r="D6132" s="2" t="s">
        <v>3440</v>
      </c>
      <c r="E6132">
        <v>1000</v>
      </c>
      <c r="F6132">
        <v>14231862</v>
      </c>
      <c r="G6132" s="2" t="s">
        <v>6808</v>
      </c>
      <c r="H6132" s="2" t="s">
        <v>338</v>
      </c>
      <c r="I6132" s="2" t="s">
        <v>308</v>
      </c>
      <c r="J6132" s="2" t="s">
        <v>109</v>
      </c>
      <c r="K6132" s="3">
        <v>4752</v>
      </c>
    </row>
    <row r="6133" spans="1:11" x14ac:dyDescent="0.25">
      <c r="A6133" s="1">
        <v>44076</v>
      </c>
      <c r="B6133" s="13" t="s">
        <v>6870</v>
      </c>
      <c r="C6133" s="2" t="s">
        <v>532</v>
      </c>
      <c r="D6133" s="2" t="s">
        <v>533</v>
      </c>
      <c r="E6133">
        <v>500</v>
      </c>
      <c r="F6133">
        <v>14231862</v>
      </c>
      <c r="G6133" s="2" t="s">
        <v>6808</v>
      </c>
      <c r="H6133" s="2" t="s">
        <v>338</v>
      </c>
      <c r="I6133" s="2" t="s">
        <v>308</v>
      </c>
      <c r="J6133" s="2" t="s">
        <v>109</v>
      </c>
      <c r="K6133" s="3">
        <v>4752</v>
      </c>
    </row>
    <row r="6134" spans="1:11" x14ac:dyDescent="0.25">
      <c r="A6134" s="1">
        <v>44089</v>
      </c>
      <c r="B6134" s="13" t="s">
        <v>6869</v>
      </c>
      <c r="C6134" s="2" t="s">
        <v>1383</v>
      </c>
      <c r="D6134" s="2" t="s">
        <v>1384</v>
      </c>
      <c r="E6134">
        <v>40</v>
      </c>
      <c r="F6134">
        <v>14231862</v>
      </c>
      <c r="G6134" s="2" t="s">
        <v>6808</v>
      </c>
      <c r="H6134" s="2" t="s">
        <v>338</v>
      </c>
      <c r="I6134" s="2" t="s">
        <v>308</v>
      </c>
      <c r="J6134" s="2" t="s">
        <v>109</v>
      </c>
      <c r="K6134" s="3">
        <v>4752</v>
      </c>
    </row>
    <row r="6135" spans="1:11" x14ac:dyDescent="0.25">
      <c r="A6135" s="1">
        <v>44076</v>
      </c>
      <c r="B6135" s="13" t="s">
        <v>6870</v>
      </c>
      <c r="C6135" s="2" t="s">
        <v>456</v>
      </c>
      <c r="D6135" s="2" t="s">
        <v>457</v>
      </c>
      <c r="E6135">
        <v>150</v>
      </c>
      <c r="F6135">
        <v>14231862</v>
      </c>
      <c r="G6135" s="2" t="s">
        <v>6808</v>
      </c>
      <c r="H6135" s="2" t="s">
        <v>338</v>
      </c>
      <c r="I6135" s="2" t="s">
        <v>308</v>
      </c>
      <c r="J6135" s="2" t="s">
        <v>109</v>
      </c>
      <c r="K6135" s="3">
        <v>4752</v>
      </c>
    </row>
    <row r="6136" spans="1:11" x14ac:dyDescent="0.25">
      <c r="A6136" s="1">
        <v>44089</v>
      </c>
      <c r="B6136" s="13" t="s">
        <v>6869</v>
      </c>
      <c r="C6136" s="2" t="s">
        <v>78</v>
      </c>
      <c r="D6136" s="2" t="s">
        <v>79</v>
      </c>
      <c r="E6136">
        <v>10000</v>
      </c>
      <c r="F6136">
        <v>14231862</v>
      </c>
      <c r="G6136" s="2" t="s">
        <v>6808</v>
      </c>
      <c r="H6136" s="2" t="s">
        <v>338</v>
      </c>
      <c r="I6136" s="2" t="s">
        <v>308</v>
      </c>
      <c r="J6136" s="2" t="s">
        <v>109</v>
      </c>
      <c r="K6136" s="3">
        <v>4752</v>
      </c>
    </row>
    <row r="6137" spans="1:11" x14ac:dyDescent="0.25">
      <c r="A6137" s="1">
        <v>44076</v>
      </c>
      <c r="B6137" s="13" t="s">
        <v>6870</v>
      </c>
      <c r="C6137" s="2" t="s">
        <v>868</v>
      </c>
      <c r="D6137" s="2" t="s">
        <v>869</v>
      </c>
      <c r="E6137">
        <v>30000</v>
      </c>
      <c r="F6137">
        <v>14231862</v>
      </c>
      <c r="G6137" s="2" t="s">
        <v>6808</v>
      </c>
      <c r="H6137" s="2" t="s">
        <v>338</v>
      </c>
      <c r="I6137" s="2" t="s">
        <v>308</v>
      </c>
      <c r="J6137" s="2" t="s">
        <v>109</v>
      </c>
      <c r="K6137" s="3">
        <v>4752</v>
      </c>
    </row>
    <row r="6138" spans="1:11" x14ac:dyDescent="0.25">
      <c r="A6138" s="1">
        <v>44093</v>
      </c>
      <c r="B6138" s="13" t="s">
        <v>6874</v>
      </c>
      <c r="C6138" s="2" t="s">
        <v>1399</v>
      </c>
      <c r="D6138" s="2" t="s">
        <v>1400</v>
      </c>
      <c r="E6138">
        <v>100</v>
      </c>
      <c r="F6138">
        <v>14231862</v>
      </c>
      <c r="G6138" s="2" t="s">
        <v>6808</v>
      </c>
      <c r="H6138" s="2" t="s">
        <v>338</v>
      </c>
      <c r="I6138" s="2" t="s">
        <v>308</v>
      </c>
      <c r="J6138" s="2" t="s">
        <v>109</v>
      </c>
      <c r="K6138" s="3">
        <v>4752</v>
      </c>
    </row>
    <row r="6139" spans="1:11" x14ac:dyDescent="0.25">
      <c r="A6139" s="1">
        <v>44099</v>
      </c>
      <c r="B6139" s="13" t="s">
        <v>6866</v>
      </c>
      <c r="C6139" s="2" t="s">
        <v>6877</v>
      </c>
      <c r="D6139" s="2" t="s">
        <v>6878</v>
      </c>
      <c r="E6139">
        <v>800</v>
      </c>
      <c r="F6139">
        <v>14231862</v>
      </c>
      <c r="G6139" s="2" t="s">
        <v>6808</v>
      </c>
      <c r="H6139" s="2" t="s">
        <v>338</v>
      </c>
      <c r="I6139" s="2" t="s">
        <v>308</v>
      </c>
      <c r="J6139" s="2" t="s">
        <v>109</v>
      </c>
      <c r="K6139" s="3">
        <v>4752</v>
      </c>
    </row>
    <row r="6140" spans="1:11" x14ac:dyDescent="0.25">
      <c r="A6140" s="1">
        <v>44089</v>
      </c>
      <c r="B6140" s="13" t="s">
        <v>6869</v>
      </c>
      <c r="C6140" s="2" t="s">
        <v>76</v>
      </c>
      <c r="D6140" s="2" t="s">
        <v>77</v>
      </c>
      <c r="E6140">
        <v>20000</v>
      </c>
      <c r="F6140">
        <v>14231862</v>
      </c>
      <c r="G6140" s="2" t="s">
        <v>6808</v>
      </c>
      <c r="H6140" s="2" t="s">
        <v>338</v>
      </c>
      <c r="I6140" s="2" t="s">
        <v>308</v>
      </c>
      <c r="J6140" s="2" t="s">
        <v>109</v>
      </c>
      <c r="K6140" s="3">
        <v>4752</v>
      </c>
    </row>
    <row r="6141" spans="1:11" x14ac:dyDescent="0.25">
      <c r="A6141" s="1">
        <v>44076</v>
      </c>
      <c r="B6141" s="13" t="s">
        <v>6870</v>
      </c>
      <c r="C6141" s="2" t="s">
        <v>901</v>
      </c>
      <c r="D6141" s="2" t="s">
        <v>902</v>
      </c>
      <c r="E6141">
        <v>15000</v>
      </c>
      <c r="F6141">
        <v>14231862</v>
      </c>
      <c r="G6141" s="2" t="s">
        <v>6808</v>
      </c>
      <c r="H6141" s="2" t="s">
        <v>338</v>
      </c>
      <c r="I6141" s="2" t="s">
        <v>308</v>
      </c>
      <c r="J6141" s="2" t="s">
        <v>109</v>
      </c>
      <c r="K6141" s="3">
        <v>4752</v>
      </c>
    </row>
    <row r="6142" spans="1:11" x14ac:dyDescent="0.25">
      <c r="A6142" s="1">
        <v>44091</v>
      </c>
      <c r="B6142" s="13" t="s">
        <v>6873</v>
      </c>
      <c r="C6142" s="2" t="s">
        <v>4651</v>
      </c>
      <c r="D6142" s="2" t="s">
        <v>4652</v>
      </c>
      <c r="E6142">
        <v>1000</v>
      </c>
      <c r="F6142">
        <v>14231862</v>
      </c>
      <c r="G6142" s="2" t="s">
        <v>6808</v>
      </c>
      <c r="H6142" s="2" t="s">
        <v>338</v>
      </c>
      <c r="I6142" s="2" t="s">
        <v>308</v>
      </c>
      <c r="J6142" s="2" t="s">
        <v>109</v>
      </c>
      <c r="K6142" s="3">
        <v>4752</v>
      </c>
    </row>
    <row r="6143" spans="1:11" x14ac:dyDescent="0.25">
      <c r="A6143" s="1">
        <v>44076</v>
      </c>
      <c r="B6143" s="13" t="s">
        <v>6870</v>
      </c>
      <c r="C6143" s="2" t="s">
        <v>358</v>
      </c>
      <c r="D6143" s="2" t="s">
        <v>359</v>
      </c>
      <c r="E6143">
        <v>15000</v>
      </c>
      <c r="F6143">
        <v>14231862</v>
      </c>
      <c r="G6143" s="2" t="s">
        <v>6808</v>
      </c>
      <c r="H6143" s="2" t="s">
        <v>338</v>
      </c>
      <c r="I6143" s="2" t="s">
        <v>308</v>
      </c>
      <c r="J6143" s="2" t="s">
        <v>109</v>
      </c>
      <c r="K6143" s="3">
        <v>4752</v>
      </c>
    </row>
    <row r="6144" spans="1:11" x14ac:dyDescent="0.25">
      <c r="A6144" s="1">
        <v>44091</v>
      </c>
      <c r="B6144" s="13" t="s">
        <v>6873</v>
      </c>
      <c r="C6144" s="2" t="s">
        <v>3124</v>
      </c>
      <c r="D6144" s="2" t="s">
        <v>3125</v>
      </c>
      <c r="E6144">
        <v>1000</v>
      </c>
      <c r="F6144">
        <v>14231862</v>
      </c>
      <c r="G6144" s="2" t="s">
        <v>6808</v>
      </c>
      <c r="H6144" s="2" t="s">
        <v>338</v>
      </c>
      <c r="I6144" s="2" t="s">
        <v>308</v>
      </c>
      <c r="J6144" s="2" t="s">
        <v>109</v>
      </c>
      <c r="K6144" s="3">
        <v>4752</v>
      </c>
    </row>
    <row r="6145" spans="1:11" x14ac:dyDescent="0.25">
      <c r="A6145" s="1">
        <v>44099</v>
      </c>
      <c r="B6145" s="13" t="s">
        <v>6866</v>
      </c>
      <c r="C6145" s="2" t="s">
        <v>69</v>
      </c>
      <c r="D6145" s="2" t="s">
        <v>70</v>
      </c>
      <c r="E6145">
        <v>1000</v>
      </c>
      <c r="F6145">
        <v>14231862</v>
      </c>
      <c r="G6145" s="2" t="s">
        <v>6808</v>
      </c>
      <c r="H6145" s="2" t="s">
        <v>338</v>
      </c>
      <c r="I6145" s="2" t="s">
        <v>308</v>
      </c>
      <c r="J6145" s="2" t="s">
        <v>109</v>
      </c>
      <c r="K6145" s="3">
        <v>4752</v>
      </c>
    </row>
    <row r="6146" spans="1:11" x14ac:dyDescent="0.25">
      <c r="A6146" s="1">
        <v>44093</v>
      </c>
      <c r="B6146" s="13" t="s">
        <v>6874</v>
      </c>
      <c r="C6146" s="2" t="s">
        <v>6820</v>
      </c>
      <c r="D6146" s="2" t="s">
        <v>6821</v>
      </c>
      <c r="E6146">
        <v>20</v>
      </c>
      <c r="F6146">
        <v>14231862</v>
      </c>
      <c r="G6146" s="2" t="s">
        <v>6808</v>
      </c>
      <c r="H6146" s="2" t="s">
        <v>338</v>
      </c>
      <c r="I6146" s="2" t="s">
        <v>308</v>
      </c>
      <c r="J6146" s="2" t="s">
        <v>109</v>
      </c>
      <c r="K6146" s="3">
        <v>4752</v>
      </c>
    </row>
    <row r="6147" spans="1:11" x14ac:dyDescent="0.25">
      <c r="A6147" s="1">
        <v>44076</v>
      </c>
      <c r="B6147" s="13" t="s">
        <v>6870</v>
      </c>
      <c r="C6147" s="2" t="s">
        <v>883</v>
      </c>
      <c r="D6147" s="2" t="s">
        <v>884</v>
      </c>
      <c r="E6147">
        <v>5000</v>
      </c>
      <c r="F6147">
        <v>14231862</v>
      </c>
      <c r="G6147" s="2" t="s">
        <v>6808</v>
      </c>
      <c r="H6147" s="2" t="s">
        <v>338</v>
      </c>
      <c r="I6147" s="2" t="s">
        <v>308</v>
      </c>
      <c r="J6147" s="2" t="s">
        <v>109</v>
      </c>
      <c r="K6147" s="3">
        <v>4752</v>
      </c>
    </row>
    <row r="6148" spans="1:11" x14ac:dyDescent="0.25">
      <c r="A6148" s="1">
        <v>44093</v>
      </c>
      <c r="B6148" s="13" t="s">
        <v>6874</v>
      </c>
      <c r="C6148" s="2" t="s">
        <v>522</v>
      </c>
      <c r="D6148" s="2" t="s">
        <v>523</v>
      </c>
      <c r="E6148">
        <v>1000</v>
      </c>
      <c r="F6148">
        <v>14231862</v>
      </c>
      <c r="G6148" s="2" t="s">
        <v>6808</v>
      </c>
      <c r="H6148" s="2" t="s">
        <v>338</v>
      </c>
      <c r="I6148" s="2" t="s">
        <v>308</v>
      </c>
      <c r="J6148" s="2" t="s">
        <v>109</v>
      </c>
      <c r="K6148" s="3">
        <v>4752</v>
      </c>
    </row>
    <row r="6149" spans="1:11" x14ac:dyDescent="0.25">
      <c r="A6149" s="1">
        <v>44099</v>
      </c>
      <c r="B6149" s="13" t="s">
        <v>6866</v>
      </c>
      <c r="C6149" s="2" t="s">
        <v>456</v>
      </c>
      <c r="D6149" s="2" t="s">
        <v>457</v>
      </c>
      <c r="E6149">
        <v>300</v>
      </c>
      <c r="F6149">
        <v>14231862</v>
      </c>
      <c r="G6149" s="2" t="s">
        <v>6808</v>
      </c>
      <c r="H6149" s="2" t="s">
        <v>338</v>
      </c>
      <c r="I6149" s="2" t="s">
        <v>308</v>
      </c>
      <c r="J6149" s="2" t="s">
        <v>109</v>
      </c>
      <c r="K6149" s="3">
        <v>4752</v>
      </c>
    </row>
    <row r="6150" spans="1:11" x14ac:dyDescent="0.25">
      <c r="A6150" s="1">
        <v>44103</v>
      </c>
      <c r="B6150" s="13" t="s">
        <v>6854</v>
      </c>
      <c r="C6150" s="2" t="s">
        <v>4271</v>
      </c>
      <c r="D6150" s="2" t="s">
        <v>4272</v>
      </c>
      <c r="E6150">
        <v>60</v>
      </c>
      <c r="F6150">
        <v>14238302</v>
      </c>
      <c r="G6150" s="2" t="s">
        <v>6855</v>
      </c>
      <c r="H6150" s="2" t="s">
        <v>3665</v>
      </c>
      <c r="I6150" s="2" t="s">
        <v>145</v>
      </c>
      <c r="J6150" s="2" t="s">
        <v>109</v>
      </c>
      <c r="K6150" s="3">
        <v>4752</v>
      </c>
    </row>
    <row r="6151" spans="1:11" x14ac:dyDescent="0.25">
      <c r="A6151" s="1">
        <v>44093</v>
      </c>
      <c r="B6151" s="13" t="s">
        <v>6874</v>
      </c>
      <c r="C6151" s="2" t="s">
        <v>938</v>
      </c>
      <c r="D6151" s="2" t="s">
        <v>939</v>
      </c>
      <c r="E6151">
        <v>1000</v>
      </c>
      <c r="F6151">
        <v>14231862</v>
      </c>
      <c r="G6151" s="2" t="s">
        <v>6808</v>
      </c>
      <c r="H6151" s="2" t="s">
        <v>338</v>
      </c>
      <c r="I6151" s="2" t="s">
        <v>308</v>
      </c>
      <c r="J6151" s="2" t="s">
        <v>109</v>
      </c>
      <c r="K6151" s="3">
        <v>4752</v>
      </c>
    </row>
    <row r="6152" spans="1:11" x14ac:dyDescent="0.25">
      <c r="A6152" s="1">
        <v>44076</v>
      </c>
      <c r="B6152" s="13" t="s">
        <v>6870</v>
      </c>
      <c r="C6152" s="2" t="s">
        <v>1589</v>
      </c>
      <c r="D6152" s="2" t="s">
        <v>1590</v>
      </c>
      <c r="E6152">
        <v>20</v>
      </c>
      <c r="F6152">
        <v>14231862</v>
      </c>
      <c r="G6152" s="2" t="s">
        <v>6808</v>
      </c>
      <c r="H6152" s="2" t="s">
        <v>338</v>
      </c>
      <c r="I6152" s="2" t="s">
        <v>308</v>
      </c>
      <c r="J6152" s="2" t="s">
        <v>109</v>
      </c>
      <c r="K6152" s="3">
        <v>4752</v>
      </c>
    </row>
    <row r="6153" spans="1:11" x14ac:dyDescent="0.25">
      <c r="A6153" s="1">
        <v>44089</v>
      </c>
      <c r="B6153" s="13" t="s">
        <v>6869</v>
      </c>
      <c r="C6153" s="2" t="s">
        <v>476</v>
      </c>
      <c r="D6153" s="2" t="s">
        <v>477</v>
      </c>
      <c r="E6153">
        <v>15000</v>
      </c>
      <c r="F6153">
        <v>14231862</v>
      </c>
      <c r="G6153" s="2" t="s">
        <v>6808</v>
      </c>
      <c r="H6153" s="2" t="s">
        <v>338</v>
      </c>
      <c r="I6153" s="2" t="s">
        <v>308</v>
      </c>
      <c r="J6153" s="2" t="s">
        <v>109</v>
      </c>
      <c r="K6153" s="3">
        <v>4752</v>
      </c>
    </row>
    <row r="6154" spans="1:11" x14ac:dyDescent="0.25">
      <c r="A6154" s="1">
        <v>44076</v>
      </c>
      <c r="B6154" s="13" t="s">
        <v>6870</v>
      </c>
      <c r="C6154" s="2" t="s">
        <v>172</v>
      </c>
      <c r="D6154" s="2" t="s">
        <v>173</v>
      </c>
      <c r="E6154">
        <v>20</v>
      </c>
      <c r="F6154">
        <v>14231862</v>
      </c>
      <c r="G6154" s="2" t="s">
        <v>6808</v>
      </c>
      <c r="H6154" s="2" t="s">
        <v>338</v>
      </c>
      <c r="I6154" s="2" t="s">
        <v>308</v>
      </c>
      <c r="J6154" s="2" t="s">
        <v>109</v>
      </c>
      <c r="K6154" s="3">
        <v>4752</v>
      </c>
    </row>
    <row r="6155" spans="1:11" x14ac:dyDescent="0.25">
      <c r="A6155" s="1">
        <v>44093</v>
      </c>
      <c r="B6155" s="13" t="s">
        <v>6874</v>
      </c>
      <c r="C6155" s="2" t="s">
        <v>69</v>
      </c>
      <c r="D6155" s="2" t="s">
        <v>70</v>
      </c>
      <c r="E6155">
        <v>500</v>
      </c>
      <c r="F6155">
        <v>14231862</v>
      </c>
      <c r="G6155" s="2" t="s">
        <v>6808</v>
      </c>
      <c r="H6155" s="2" t="s">
        <v>338</v>
      </c>
      <c r="I6155" s="2" t="s">
        <v>308</v>
      </c>
      <c r="J6155" s="2" t="s">
        <v>109</v>
      </c>
      <c r="K6155" s="3">
        <v>4752</v>
      </c>
    </row>
    <row r="6156" spans="1:11" x14ac:dyDescent="0.25">
      <c r="A6156" s="1">
        <v>44099</v>
      </c>
      <c r="B6156" s="13" t="s">
        <v>6866</v>
      </c>
      <c r="C6156" s="2" t="s">
        <v>836</v>
      </c>
      <c r="D6156" s="2" t="s">
        <v>837</v>
      </c>
      <c r="E6156">
        <v>200</v>
      </c>
      <c r="F6156">
        <v>14231862</v>
      </c>
      <c r="G6156" s="2" t="s">
        <v>6808</v>
      </c>
      <c r="H6156" s="2" t="s">
        <v>338</v>
      </c>
      <c r="I6156" s="2" t="s">
        <v>308</v>
      </c>
      <c r="J6156" s="2" t="s">
        <v>109</v>
      </c>
      <c r="K6156" s="3">
        <v>4752</v>
      </c>
    </row>
    <row r="6157" spans="1:11" x14ac:dyDescent="0.25">
      <c r="A6157" s="1">
        <v>44089</v>
      </c>
      <c r="B6157" s="13" t="s">
        <v>6869</v>
      </c>
      <c r="C6157" s="2" t="s">
        <v>631</v>
      </c>
      <c r="D6157" s="2" t="s">
        <v>632</v>
      </c>
      <c r="E6157">
        <v>20000</v>
      </c>
      <c r="F6157">
        <v>14231862</v>
      </c>
      <c r="G6157" s="2" t="s">
        <v>6808</v>
      </c>
      <c r="H6157" s="2" t="s">
        <v>338</v>
      </c>
      <c r="I6157" s="2" t="s">
        <v>308</v>
      </c>
      <c r="J6157" s="2" t="s">
        <v>109</v>
      </c>
      <c r="K6157" s="3">
        <v>4752</v>
      </c>
    </row>
    <row r="6158" spans="1:11" x14ac:dyDescent="0.25">
      <c r="A6158" s="1">
        <v>44099</v>
      </c>
      <c r="B6158" s="13" t="s">
        <v>6866</v>
      </c>
      <c r="C6158" s="2" t="s">
        <v>631</v>
      </c>
      <c r="D6158" s="2" t="s">
        <v>632</v>
      </c>
      <c r="E6158">
        <v>10000</v>
      </c>
      <c r="F6158">
        <v>14231862</v>
      </c>
      <c r="G6158" s="2" t="s">
        <v>6808</v>
      </c>
      <c r="H6158" s="2" t="s">
        <v>338</v>
      </c>
      <c r="I6158" s="2" t="s">
        <v>308</v>
      </c>
      <c r="J6158" s="2" t="s">
        <v>109</v>
      </c>
      <c r="K6158" s="3">
        <v>4752</v>
      </c>
    </row>
    <row r="6159" spans="1:11" x14ac:dyDescent="0.25">
      <c r="A6159" s="1">
        <v>44091</v>
      </c>
      <c r="B6159" s="13" t="s">
        <v>6873</v>
      </c>
      <c r="C6159" s="2" t="s">
        <v>625</v>
      </c>
      <c r="D6159" s="2" t="s">
        <v>626</v>
      </c>
      <c r="E6159">
        <v>20000</v>
      </c>
      <c r="F6159">
        <v>14231862</v>
      </c>
      <c r="G6159" s="2" t="s">
        <v>6808</v>
      </c>
      <c r="H6159" s="2" t="s">
        <v>338</v>
      </c>
      <c r="I6159" s="2" t="s">
        <v>308</v>
      </c>
      <c r="J6159" s="2" t="s">
        <v>109</v>
      </c>
      <c r="K6159" s="3">
        <v>4752</v>
      </c>
    </row>
    <row r="6160" spans="1:11" x14ac:dyDescent="0.25">
      <c r="A6160" s="1">
        <v>44099</v>
      </c>
      <c r="B6160" s="13" t="s">
        <v>6866</v>
      </c>
      <c r="C6160" s="2" t="s">
        <v>583</v>
      </c>
      <c r="D6160" s="2" t="s">
        <v>584</v>
      </c>
      <c r="E6160">
        <v>20000</v>
      </c>
      <c r="F6160">
        <v>14231862</v>
      </c>
      <c r="G6160" s="2" t="s">
        <v>6808</v>
      </c>
      <c r="H6160" s="2" t="s">
        <v>338</v>
      </c>
      <c r="I6160" s="2" t="s">
        <v>308</v>
      </c>
      <c r="J6160" s="2" t="s">
        <v>109</v>
      </c>
      <c r="K6160" s="3">
        <v>4752</v>
      </c>
    </row>
    <row r="6161" spans="1:11" x14ac:dyDescent="0.25">
      <c r="A6161" s="1">
        <v>44093</v>
      </c>
      <c r="B6161" s="13" t="s">
        <v>6874</v>
      </c>
      <c r="C6161" s="2" t="s">
        <v>1595</v>
      </c>
      <c r="D6161" s="2" t="s">
        <v>1596</v>
      </c>
      <c r="E6161">
        <v>20</v>
      </c>
      <c r="F6161">
        <v>14231862</v>
      </c>
      <c r="G6161" s="2" t="s">
        <v>6808</v>
      </c>
      <c r="H6161" s="2" t="s">
        <v>338</v>
      </c>
      <c r="I6161" s="2" t="s">
        <v>308</v>
      </c>
      <c r="J6161" s="2" t="s">
        <v>109</v>
      </c>
      <c r="K6161" s="3">
        <v>4752</v>
      </c>
    </row>
    <row r="6162" spans="1:11" x14ac:dyDescent="0.25">
      <c r="A6162" s="1">
        <v>44088</v>
      </c>
      <c r="B6162" s="13" t="s">
        <v>6090</v>
      </c>
      <c r="C6162" s="2" t="s">
        <v>6879</v>
      </c>
      <c r="D6162" s="2" t="s">
        <v>6880</v>
      </c>
      <c r="E6162">
        <v>60</v>
      </c>
      <c r="F6162">
        <v>800185295</v>
      </c>
      <c r="G6162" s="2" t="s">
        <v>5607</v>
      </c>
      <c r="H6162" s="2" t="s">
        <v>5608</v>
      </c>
      <c r="I6162" s="2" t="s">
        <v>145</v>
      </c>
      <c r="J6162" s="2" t="s">
        <v>13</v>
      </c>
      <c r="K6162" s="3">
        <v>4111</v>
      </c>
    </row>
    <row r="6163" spans="1:11" x14ac:dyDescent="0.25">
      <c r="A6163" s="1">
        <v>44077</v>
      </c>
      <c r="B6163" s="13" t="s">
        <v>6868</v>
      </c>
      <c r="C6163" s="2" t="s">
        <v>500</v>
      </c>
      <c r="D6163" s="2" t="s">
        <v>501</v>
      </c>
      <c r="E6163">
        <v>5000</v>
      </c>
      <c r="F6163">
        <v>14231862</v>
      </c>
      <c r="G6163" s="2" t="s">
        <v>6808</v>
      </c>
      <c r="H6163" s="2" t="s">
        <v>338</v>
      </c>
      <c r="I6163" s="2" t="s">
        <v>308</v>
      </c>
      <c r="J6163" s="2" t="s">
        <v>109</v>
      </c>
      <c r="K6163" s="3">
        <v>4752</v>
      </c>
    </row>
    <row r="6164" spans="1:11" x14ac:dyDescent="0.25">
      <c r="A6164" s="1">
        <v>44089</v>
      </c>
      <c r="B6164" s="13" t="s">
        <v>6869</v>
      </c>
      <c r="C6164" s="2" t="s">
        <v>54</v>
      </c>
      <c r="D6164" s="2" t="s">
        <v>55</v>
      </c>
      <c r="E6164">
        <v>3000</v>
      </c>
      <c r="F6164">
        <v>14231862</v>
      </c>
      <c r="G6164" s="2" t="s">
        <v>6808</v>
      </c>
      <c r="H6164" s="2" t="s">
        <v>338</v>
      </c>
      <c r="I6164" s="2" t="s">
        <v>308</v>
      </c>
      <c r="J6164" s="2" t="s">
        <v>109</v>
      </c>
      <c r="K6164" s="3">
        <v>4752</v>
      </c>
    </row>
    <row r="6165" spans="1:11" x14ac:dyDescent="0.25">
      <c r="A6165" s="1">
        <v>44077</v>
      </c>
      <c r="B6165" s="13" t="s">
        <v>6868</v>
      </c>
      <c r="C6165" s="2" t="s">
        <v>6699</v>
      </c>
      <c r="D6165" s="2" t="s">
        <v>6700</v>
      </c>
      <c r="E6165">
        <v>1680</v>
      </c>
      <c r="F6165">
        <v>14231862</v>
      </c>
      <c r="G6165" s="2" t="s">
        <v>6808</v>
      </c>
      <c r="H6165" s="2" t="s">
        <v>338</v>
      </c>
      <c r="I6165" s="2" t="s">
        <v>308</v>
      </c>
      <c r="J6165" s="2" t="s">
        <v>109</v>
      </c>
      <c r="K6165" s="3">
        <v>4752</v>
      </c>
    </row>
    <row r="6166" spans="1:11" x14ac:dyDescent="0.25">
      <c r="A6166" s="1">
        <v>44091</v>
      </c>
      <c r="B6166" s="13" t="s">
        <v>6873</v>
      </c>
      <c r="C6166" s="2" t="s">
        <v>66</v>
      </c>
      <c r="D6166" s="2" t="s">
        <v>67</v>
      </c>
      <c r="E6166">
        <v>10000</v>
      </c>
      <c r="F6166">
        <v>14231862</v>
      </c>
      <c r="G6166" s="2" t="s">
        <v>6808</v>
      </c>
      <c r="H6166" s="2" t="s">
        <v>338</v>
      </c>
      <c r="I6166" s="2" t="s">
        <v>308</v>
      </c>
      <c r="J6166" s="2" t="s">
        <v>109</v>
      </c>
      <c r="K6166" s="3">
        <v>4752</v>
      </c>
    </row>
    <row r="6167" spans="1:11" x14ac:dyDescent="0.25">
      <c r="A6167" s="1">
        <v>44077</v>
      </c>
      <c r="B6167" s="13" t="s">
        <v>6868</v>
      </c>
      <c r="C6167" s="2" t="s">
        <v>3802</v>
      </c>
      <c r="D6167" s="2" t="s">
        <v>3803</v>
      </c>
      <c r="E6167">
        <v>80</v>
      </c>
      <c r="F6167">
        <v>14231862</v>
      </c>
      <c r="G6167" s="2" t="s">
        <v>6808</v>
      </c>
      <c r="H6167" s="2" t="s">
        <v>338</v>
      </c>
      <c r="I6167" s="2" t="s">
        <v>308</v>
      </c>
      <c r="J6167" s="2" t="s">
        <v>109</v>
      </c>
      <c r="K6167" s="3">
        <v>4752</v>
      </c>
    </row>
    <row r="6168" spans="1:11" x14ac:dyDescent="0.25">
      <c r="A6168" s="1">
        <v>44091</v>
      </c>
      <c r="B6168" s="13" t="s">
        <v>6873</v>
      </c>
      <c r="C6168" s="2" t="s">
        <v>2704</v>
      </c>
      <c r="D6168" s="2" t="s">
        <v>2705</v>
      </c>
      <c r="E6168">
        <v>1000</v>
      </c>
      <c r="F6168">
        <v>14231862</v>
      </c>
      <c r="G6168" s="2" t="s">
        <v>6808</v>
      </c>
      <c r="H6168" s="2" t="s">
        <v>338</v>
      </c>
      <c r="I6168" s="2" t="s">
        <v>308</v>
      </c>
      <c r="J6168" s="2" t="s">
        <v>109</v>
      </c>
      <c r="K6168" s="3">
        <v>4752</v>
      </c>
    </row>
    <row r="6169" spans="1:11" x14ac:dyDescent="0.25">
      <c r="A6169" s="1">
        <v>44077</v>
      </c>
      <c r="B6169" s="13" t="s">
        <v>6868</v>
      </c>
      <c r="C6169" s="2" t="s">
        <v>3122</v>
      </c>
      <c r="D6169" s="2" t="s">
        <v>3123</v>
      </c>
      <c r="E6169">
        <v>500</v>
      </c>
      <c r="F6169">
        <v>14231862</v>
      </c>
      <c r="G6169" s="2" t="s">
        <v>6808</v>
      </c>
      <c r="H6169" s="2" t="s">
        <v>338</v>
      </c>
      <c r="I6169" s="2" t="s">
        <v>308</v>
      </c>
      <c r="J6169" s="2" t="s">
        <v>109</v>
      </c>
      <c r="K6169" s="3">
        <v>4752</v>
      </c>
    </row>
    <row r="6170" spans="1:11" x14ac:dyDescent="0.25">
      <c r="A6170" s="1">
        <v>44091</v>
      </c>
      <c r="B6170" s="13" t="s">
        <v>6873</v>
      </c>
      <c r="C6170" s="2" t="s">
        <v>58</v>
      </c>
      <c r="D6170" s="2" t="s">
        <v>59</v>
      </c>
      <c r="E6170">
        <v>10000</v>
      </c>
      <c r="F6170">
        <v>14231862</v>
      </c>
      <c r="G6170" s="2" t="s">
        <v>6808</v>
      </c>
      <c r="H6170" s="2" t="s">
        <v>338</v>
      </c>
      <c r="I6170" s="2" t="s">
        <v>308</v>
      </c>
      <c r="J6170" s="2" t="s">
        <v>109</v>
      </c>
      <c r="K6170" s="3">
        <v>4752</v>
      </c>
    </row>
    <row r="6171" spans="1:11" x14ac:dyDescent="0.25">
      <c r="A6171" s="1">
        <v>44081</v>
      </c>
      <c r="B6171" s="13" t="s">
        <v>6881</v>
      </c>
      <c r="C6171" s="2" t="s">
        <v>1026</v>
      </c>
      <c r="D6171" s="2" t="s">
        <v>1027</v>
      </c>
      <c r="E6171">
        <v>500</v>
      </c>
      <c r="F6171">
        <v>5796967</v>
      </c>
      <c r="G6171" s="2" t="s">
        <v>6882</v>
      </c>
      <c r="H6171" s="2" t="s">
        <v>180</v>
      </c>
      <c r="I6171" s="2" t="s">
        <v>6883</v>
      </c>
      <c r="J6171" s="2" t="s">
        <v>109</v>
      </c>
      <c r="K6171" s="3">
        <v>4731</v>
      </c>
    </row>
    <row r="6172" spans="1:11" x14ac:dyDescent="0.25">
      <c r="A6172" s="1">
        <v>44091</v>
      </c>
      <c r="B6172" s="13" t="s">
        <v>6873</v>
      </c>
      <c r="C6172" s="2" t="s">
        <v>579</v>
      </c>
      <c r="D6172" s="2" t="s">
        <v>580</v>
      </c>
      <c r="E6172">
        <v>30</v>
      </c>
      <c r="F6172">
        <v>14231862</v>
      </c>
      <c r="G6172" s="2" t="s">
        <v>6808</v>
      </c>
      <c r="H6172" s="2" t="s">
        <v>338</v>
      </c>
      <c r="I6172" s="2" t="s">
        <v>308</v>
      </c>
      <c r="J6172" s="2" t="s">
        <v>109</v>
      </c>
      <c r="K6172" s="3">
        <v>4752</v>
      </c>
    </row>
    <row r="6173" spans="1:11" x14ac:dyDescent="0.25">
      <c r="A6173" s="1">
        <v>44091</v>
      </c>
      <c r="B6173" s="13" t="s">
        <v>6873</v>
      </c>
      <c r="C6173" s="2" t="s">
        <v>1579</v>
      </c>
      <c r="D6173" s="2" t="s">
        <v>1580</v>
      </c>
      <c r="E6173">
        <v>1000</v>
      </c>
      <c r="F6173">
        <v>14231862</v>
      </c>
      <c r="G6173" s="2" t="s">
        <v>6808</v>
      </c>
      <c r="H6173" s="2" t="s">
        <v>338</v>
      </c>
      <c r="I6173" s="2" t="s">
        <v>308</v>
      </c>
      <c r="J6173" s="2" t="s">
        <v>109</v>
      </c>
      <c r="K6173" s="3">
        <v>4752</v>
      </c>
    </row>
    <row r="6174" spans="1:11" x14ac:dyDescent="0.25">
      <c r="A6174" s="1">
        <v>44091</v>
      </c>
      <c r="B6174" s="13" t="s">
        <v>6873</v>
      </c>
      <c r="C6174" s="2" t="s">
        <v>380</v>
      </c>
      <c r="D6174" s="2" t="s">
        <v>381</v>
      </c>
      <c r="E6174">
        <v>10000</v>
      </c>
      <c r="F6174">
        <v>14231862</v>
      </c>
      <c r="G6174" s="2" t="s">
        <v>6808</v>
      </c>
      <c r="H6174" s="2" t="s">
        <v>338</v>
      </c>
      <c r="I6174" s="2" t="s">
        <v>308</v>
      </c>
      <c r="J6174" s="2" t="s">
        <v>109</v>
      </c>
      <c r="K6174" s="3">
        <v>4752</v>
      </c>
    </row>
    <row r="6175" spans="1:11" x14ac:dyDescent="0.25">
      <c r="A6175" s="1">
        <v>44093</v>
      </c>
      <c r="B6175" s="13" t="s">
        <v>6874</v>
      </c>
      <c r="C6175" s="2" t="s">
        <v>3360</v>
      </c>
      <c r="D6175" s="2" t="s">
        <v>3361</v>
      </c>
      <c r="E6175">
        <v>2000</v>
      </c>
      <c r="F6175">
        <v>14231862</v>
      </c>
      <c r="G6175" s="2" t="s">
        <v>6808</v>
      </c>
      <c r="H6175" s="2" t="s">
        <v>338</v>
      </c>
      <c r="I6175" s="2" t="s">
        <v>308</v>
      </c>
      <c r="J6175" s="2" t="s">
        <v>109</v>
      </c>
      <c r="K6175" s="3">
        <v>4752</v>
      </c>
    </row>
    <row r="6176" spans="1:11" x14ac:dyDescent="0.25">
      <c r="A6176" s="1">
        <v>44075</v>
      </c>
      <c r="B6176" s="13" t="s">
        <v>6884</v>
      </c>
      <c r="C6176" s="2" t="s">
        <v>1304</v>
      </c>
      <c r="D6176" s="2" t="s">
        <v>1305</v>
      </c>
      <c r="E6176">
        <v>100</v>
      </c>
      <c r="F6176">
        <v>14231935</v>
      </c>
      <c r="G6176" s="2" t="s">
        <v>6885</v>
      </c>
      <c r="H6176" s="2" t="s">
        <v>338</v>
      </c>
      <c r="I6176" s="2" t="s">
        <v>308</v>
      </c>
      <c r="J6176" s="2" t="s">
        <v>13</v>
      </c>
      <c r="K6176" s="3">
        <v>9999</v>
      </c>
    </row>
    <row r="6177" spans="1:11" x14ac:dyDescent="0.25">
      <c r="A6177" s="1">
        <v>44078</v>
      </c>
      <c r="B6177" s="13" t="s">
        <v>6886</v>
      </c>
      <c r="C6177" s="2" t="s">
        <v>6887</v>
      </c>
      <c r="D6177" s="2" t="s">
        <v>6888</v>
      </c>
      <c r="E6177">
        <v>24</v>
      </c>
      <c r="F6177">
        <v>14231935</v>
      </c>
      <c r="G6177" s="2" t="s">
        <v>6885</v>
      </c>
      <c r="H6177" s="2" t="s">
        <v>338</v>
      </c>
      <c r="I6177" s="2" t="s">
        <v>308</v>
      </c>
      <c r="J6177" s="2" t="s">
        <v>13</v>
      </c>
      <c r="K6177" s="3">
        <v>9999</v>
      </c>
    </row>
    <row r="6178" spans="1:11" x14ac:dyDescent="0.25">
      <c r="A6178" s="1">
        <v>44075</v>
      </c>
      <c r="B6178" s="13" t="s">
        <v>6884</v>
      </c>
      <c r="C6178" s="2" t="s">
        <v>6889</v>
      </c>
      <c r="D6178" s="2" t="s">
        <v>6890</v>
      </c>
      <c r="E6178">
        <v>50</v>
      </c>
      <c r="F6178">
        <v>14231935</v>
      </c>
      <c r="G6178" s="2" t="s">
        <v>6885</v>
      </c>
      <c r="H6178" s="2" t="s">
        <v>338</v>
      </c>
      <c r="I6178" s="2" t="s">
        <v>308</v>
      </c>
      <c r="J6178" s="2" t="s">
        <v>13</v>
      </c>
      <c r="K6178" s="3">
        <v>9999</v>
      </c>
    </row>
    <row r="6179" spans="1:11" x14ac:dyDescent="0.25">
      <c r="A6179" s="1">
        <v>44078</v>
      </c>
      <c r="B6179" s="13" t="s">
        <v>6886</v>
      </c>
      <c r="C6179" s="2" t="s">
        <v>746</v>
      </c>
      <c r="D6179" s="2" t="s">
        <v>747</v>
      </c>
      <c r="E6179">
        <v>60</v>
      </c>
      <c r="F6179">
        <v>14231935</v>
      </c>
      <c r="G6179" s="2" t="s">
        <v>6885</v>
      </c>
      <c r="H6179" s="2" t="s">
        <v>338</v>
      </c>
      <c r="I6179" s="2" t="s">
        <v>308</v>
      </c>
      <c r="J6179" s="2" t="s">
        <v>13</v>
      </c>
      <c r="K6179" s="3">
        <v>9999</v>
      </c>
    </row>
    <row r="6180" spans="1:11" x14ac:dyDescent="0.25">
      <c r="A6180" s="1">
        <v>44099</v>
      </c>
      <c r="B6180" s="13" t="s">
        <v>6891</v>
      </c>
      <c r="C6180" s="2" t="s">
        <v>6892</v>
      </c>
      <c r="D6180" s="2" t="s">
        <v>6893</v>
      </c>
      <c r="E6180">
        <v>100</v>
      </c>
      <c r="F6180">
        <v>14231935</v>
      </c>
      <c r="G6180" s="2" t="s">
        <v>6885</v>
      </c>
      <c r="H6180" s="2" t="s">
        <v>338</v>
      </c>
      <c r="I6180" s="2" t="s">
        <v>308</v>
      </c>
      <c r="J6180" s="2" t="s">
        <v>13</v>
      </c>
      <c r="K6180" s="3">
        <v>9999</v>
      </c>
    </row>
    <row r="6181" spans="1:11" x14ac:dyDescent="0.25">
      <c r="A6181" s="1">
        <v>44084</v>
      </c>
      <c r="B6181" s="13" t="s">
        <v>6894</v>
      </c>
      <c r="C6181" s="2" t="s">
        <v>731</v>
      </c>
      <c r="D6181" s="2" t="s">
        <v>732</v>
      </c>
      <c r="E6181">
        <v>40</v>
      </c>
      <c r="F6181">
        <v>14231935</v>
      </c>
      <c r="G6181" s="2" t="s">
        <v>6885</v>
      </c>
      <c r="H6181" s="2" t="s">
        <v>338</v>
      </c>
      <c r="I6181" s="2" t="s">
        <v>308</v>
      </c>
      <c r="J6181" s="2" t="s">
        <v>13</v>
      </c>
      <c r="K6181" s="3">
        <v>9999</v>
      </c>
    </row>
    <row r="6182" spans="1:11" x14ac:dyDescent="0.25">
      <c r="A6182" s="1">
        <v>44100</v>
      </c>
      <c r="B6182" s="13" t="s">
        <v>6895</v>
      </c>
      <c r="C6182" s="2" t="s">
        <v>6896</v>
      </c>
      <c r="D6182" s="2" t="s">
        <v>6897</v>
      </c>
      <c r="E6182">
        <v>36</v>
      </c>
      <c r="F6182">
        <v>14231935</v>
      </c>
      <c r="G6182" s="2" t="s">
        <v>6885</v>
      </c>
      <c r="H6182" s="2" t="s">
        <v>338</v>
      </c>
      <c r="I6182" s="2" t="s">
        <v>308</v>
      </c>
      <c r="J6182" s="2" t="s">
        <v>13</v>
      </c>
      <c r="K6182" s="3">
        <v>9999</v>
      </c>
    </row>
    <row r="6183" spans="1:11" x14ac:dyDescent="0.25">
      <c r="A6183" s="1">
        <v>44090</v>
      </c>
      <c r="B6183" s="13" t="s">
        <v>6851</v>
      </c>
      <c r="C6183" s="2" t="s">
        <v>6898</v>
      </c>
      <c r="D6183" s="2" t="s">
        <v>6899</v>
      </c>
      <c r="E6183">
        <v>10</v>
      </c>
      <c r="F6183">
        <v>14952123</v>
      </c>
      <c r="G6183" s="2" t="s">
        <v>6852</v>
      </c>
      <c r="H6183" s="2" t="s">
        <v>6853</v>
      </c>
      <c r="I6183" s="2" t="s">
        <v>1316</v>
      </c>
      <c r="J6183" s="2" t="s">
        <v>13</v>
      </c>
      <c r="K6183" s="3">
        <v>9999</v>
      </c>
    </row>
    <row r="6184" spans="1:11" x14ac:dyDescent="0.25">
      <c r="A6184" s="1">
        <v>44084</v>
      </c>
      <c r="B6184" s="13" t="s">
        <v>6894</v>
      </c>
      <c r="C6184" s="2" t="s">
        <v>763</v>
      </c>
      <c r="D6184" s="2" t="s">
        <v>764</v>
      </c>
      <c r="E6184">
        <v>70</v>
      </c>
      <c r="F6184">
        <v>14231935</v>
      </c>
      <c r="G6184" s="2" t="s">
        <v>6885</v>
      </c>
      <c r="H6184" s="2" t="s">
        <v>338</v>
      </c>
      <c r="I6184" s="2" t="s">
        <v>308</v>
      </c>
      <c r="J6184" s="2" t="s">
        <v>13</v>
      </c>
      <c r="K6184" s="3">
        <v>9999</v>
      </c>
    </row>
    <row r="6185" spans="1:11" x14ac:dyDescent="0.25">
      <c r="A6185" s="1">
        <v>44096</v>
      </c>
      <c r="B6185" s="13" t="s">
        <v>6900</v>
      </c>
      <c r="C6185" s="2" t="s">
        <v>731</v>
      </c>
      <c r="D6185" s="2" t="s">
        <v>732</v>
      </c>
      <c r="E6185">
        <v>100</v>
      </c>
      <c r="F6185">
        <v>14231935</v>
      </c>
      <c r="G6185" s="2" t="s">
        <v>6885</v>
      </c>
      <c r="H6185" s="2" t="s">
        <v>338</v>
      </c>
      <c r="I6185" s="2" t="s">
        <v>308</v>
      </c>
      <c r="J6185" s="2" t="s">
        <v>13</v>
      </c>
      <c r="K6185" s="3">
        <v>9999</v>
      </c>
    </row>
    <row r="6186" spans="1:11" x14ac:dyDescent="0.25">
      <c r="A6186" s="1">
        <v>44084</v>
      </c>
      <c r="B6186" s="13" t="s">
        <v>6901</v>
      </c>
      <c r="C6186" s="2" t="s">
        <v>6902</v>
      </c>
      <c r="D6186" s="2" t="s">
        <v>6903</v>
      </c>
      <c r="E6186">
        <v>10</v>
      </c>
      <c r="F6186">
        <v>14231935</v>
      </c>
      <c r="G6186" s="2" t="s">
        <v>6885</v>
      </c>
      <c r="H6186" s="2" t="s">
        <v>338</v>
      </c>
      <c r="I6186" s="2" t="s">
        <v>308</v>
      </c>
      <c r="J6186" s="2" t="s">
        <v>13</v>
      </c>
      <c r="K6186" s="3">
        <v>9999</v>
      </c>
    </row>
    <row r="6187" spans="1:11" x14ac:dyDescent="0.25">
      <c r="A6187" s="1">
        <v>44098</v>
      </c>
      <c r="B6187" s="13" t="s">
        <v>6904</v>
      </c>
      <c r="C6187" s="2" t="s">
        <v>731</v>
      </c>
      <c r="D6187" s="2" t="s">
        <v>732</v>
      </c>
      <c r="E6187">
        <v>80</v>
      </c>
      <c r="F6187">
        <v>14231935</v>
      </c>
      <c r="G6187" s="2" t="s">
        <v>6885</v>
      </c>
      <c r="H6187" s="2" t="s">
        <v>338</v>
      </c>
      <c r="I6187" s="2" t="s">
        <v>308</v>
      </c>
      <c r="J6187" s="2" t="s">
        <v>13</v>
      </c>
      <c r="K6187" s="3">
        <v>9999</v>
      </c>
    </row>
    <row r="6188" spans="1:11" x14ac:dyDescent="0.25">
      <c r="A6188" s="1">
        <v>44098</v>
      </c>
      <c r="B6188" s="13" t="s">
        <v>6904</v>
      </c>
      <c r="C6188" s="2" t="s">
        <v>6896</v>
      </c>
      <c r="D6188" s="2" t="s">
        <v>6897</v>
      </c>
      <c r="E6188">
        <v>120</v>
      </c>
      <c r="F6188">
        <v>14231935</v>
      </c>
      <c r="G6188" s="2" t="s">
        <v>6885</v>
      </c>
      <c r="H6188" s="2" t="s">
        <v>338</v>
      </c>
      <c r="I6188" s="2" t="s">
        <v>308</v>
      </c>
      <c r="J6188" s="2" t="s">
        <v>13</v>
      </c>
      <c r="K6188" s="3">
        <v>9999</v>
      </c>
    </row>
    <row r="6189" spans="1:11" x14ac:dyDescent="0.25">
      <c r="A6189" s="1">
        <v>44098</v>
      </c>
      <c r="B6189" s="13" t="s">
        <v>6904</v>
      </c>
      <c r="C6189" s="2" t="s">
        <v>6565</v>
      </c>
      <c r="D6189" s="2" t="s">
        <v>6566</v>
      </c>
      <c r="E6189">
        <v>40</v>
      </c>
      <c r="F6189">
        <v>14231935</v>
      </c>
      <c r="G6189" s="2" t="s">
        <v>6885</v>
      </c>
      <c r="H6189" s="2" t="s">
        <v>338</v>
      </c>
      <c r="I6189" s="2" t="s">
        <v>308</v>
      </c>
      <c r="J6189" s="2" t="s">
        <v>13</v>
      </c>
      <c r="K6189" s="3">
        <v>9999</v>
      </c>
    </row>
    <row r="6190" spans="1:11" x14ac:dyDescent="0.25">
      <c r="A6190" s="1">
        <v>44077</v>
      </c>
      <c r="B6190" s="13" t="s">
        <v>6905</v>
      </c>
      <c r="C6190" s="2" t="s">
        <v>6906</v>
      </c>
      <c r="D6190" s="2" t="s">
        <v>6907</v>
      </c>
      <c r="E6190">
        <v>50</v>
      </c>
      <c r="F6190">
        <v>14233810</v>
      </c>
      <c r="G6190" s="2" t="s">
        <v>6908</v>
      </c>
      <c r="H6190" s="2" t="s">
        <v>307</v>
      </c>
      <c r="I6190" s="2" t="s">
        <v>308</v>
      </c>
      <c r="J6190" s="2" t="s">
        <v>13</v>
      </c>
      <c r="K6190" s="3">
        <v>9999</v>
      </c>
    </row>
    <row r="6191" spans="1:11" x14ac:dyDescent="0.25">
      <c r="A6191" s="1">
        <v>44077</v>
      </c>
      <c r="B6191" s="13" t="s">
        <v>6905</v>
      </c>
      <c r="C6191" s="2" t="s">
        <v>6909</v>
      </c>
      <c r="D6191" s="2" t="s">
        <v>6910</v>
      </c>
      <c r="E6191">
        <v>100</v>
      </c>
      <c r="F6191">
        <v>14233810</v>
      </c>
      <c r="G6191" s="2" t="s">
        <v>6908</v>
      </c>
      <c r="H6191" s="2" t="s">
        <v>307</v>
      </c>
      <c r="I6191" s="2" t="s">
        <v>308</v>
      </c>
      <c r="J6191" s="2" t="s">
        <v>13</v>
      </c>
      <c r="K6191" s="3">
        <v>9999</v>
      </c>
    </row>
    <row r="6192" spans="1:11" x14ac:dyDescent="0.25">
      <c r="A6192" s="1">
        <v>44088</v>
      </c>
      <c r="B6192" s="13" t="s">
        <v>6794</v>
      </c>
      <c r="C6192" s="2" t="s">
        <v>1330</v>
      </c>
      <c r="D6192" s="2" t="s">
        <v>1331</v>
      </c>
      <c r="E6192">
        <v>1000</v>
      </c>
      <c r="F6192">
        <v>14235362</v>
      </c>
      <c r="G6192" s="2" t="s">
        <v>6795</v>
      </c>
      <c r="H6192" s="2" t="s">
        <v>386</v>
      </c>
      <c r="I6192" s="2" t="s">
        <v>308</v>
      </c>
      <c r="J6192" s="2" t="s">
        <v>13</v>
      </c>
      <c r="K6192" s="3">
        <v>9999</v>
      </c>
    </row>
    <row r="6193" spans="1:11" x14ac:dyDescent="0.25">
      <c r="A6193" s="1">
        <v>44088</v>
      </c>
      <c r="B6193" s="13" t="s">
        <v>6794</v>
      </c>
      <c r="C6193" s="2" t="s">
        <v>474</v>
      </c>
      <c r="D6193" s="2" t="s">
        <v>475</v>
      </c>
      <c r="E6193">
        <v>500</v>
      </c>
      <c r="F6193">
        <v>14235362</v>
      </c>
      <c r="G6193" s="2" t="s">
        <v>6795</v>
      </c>
      <c r="H6193" s="2" t="s">
        <v>386</v>
      </c>
      <c r="I6193" s="2" t="s">
        <v>308</v>
      </c>
      <c r="J6193" s="2" t="s">
        <v>13</v>
      </c>
      <c r="K6193" s="3">
        <v>9999</v>
      </c>
    </row>
    <row r="6194" spans="1:11" x14ac:dyDescent="0.25">
      <c r="A6194" s="1">
        <v>44091</v>
      </c>
      <c r="B6194" s="13" t="s">
        <v>6911</v>
      </c>
      <c r="C6194" s="2" t="s">
        <v>27</v>
      </c>
      <c r="D6194" s="2" t="s">
        <v>28</v>
      </c>
      <c r="E6194">
        <v>2000</v>
      </c>
      <c r="F6194">
        <v>14236429</v>
      </c>
      <c r="G6194" s="2" t="s">
        <v>6912</v>
      </c>
      <c r="H6194" s="2" t="s">
        <v>338</v>
      </c>
      <c r="I6194" s="2" t="s">
        <v>308</v>
      </c>
      <c r="J6194" s="2" t="s">
        <v>13</v>
      </c>
      <c r="K6194" s="3">
        <v>9999</v>
      </c>
    </row>
    <row r="6195" spans="1:11" x14ac:dyDescent="0.25">
      <c r="A6195" s="1">
        <v>44081</v>
      </c>
      <c r="B6195" s="13" t="s">
        <v>6913</v>
      </c>
      <c r="C6195" s="2" t="s">
        <v>981</v>
      </c>
      <c r="D6195" s="2" t="s">
        <v>982</v>
      </c>
      <c r="E6195">
        <v>1000</v>
      </c>
      <c r="F6195">
        <v>14236429</v>
      </c>
      <c r="G6195" s="2" t="s">
        <v>6912</v>
      </c>
      <c r="H6195" s="2" t="s">
        <v>307</v>
      </c>
      <c r="I6195" s="2" t="s">
        <v>308</v>
      </c>
      <c r="J6195" s="2" t="s">
        <v>13</v>
      </c>
      <c r="K6195" s="3">
        <v>9999</v>
      </c>
    </row>
    <row r="6196" spans="1:11" x14ac:dyDescent="0.25">
      <c r="A6196" s="1">
        <v>44091</v>
      </c>
      <c r="B6196" s="13" t="s">
        <v>6911</v>
      </c>
      <c r="C6196" s="2" t="s">
        <v>54</v>
      </c>
      <c r="D6196" s="2" t="s">
        <v>55</v>
      </c>
      <c r="E6196">
        <v>40</v>
      </c>
      <c r="F6196">
        <v>14236429</v>
      </c>
      <c r="G6196" s="2" t="s">
        <v>6912</v>
      </c>
      <c r="H6196" s="2" t="s">
        <v>338</v>
      </c>
      <c r="I6196" s="2" t="s">
        <v>308</v>
      </c>
      <c r="J6196" s="2" t="s">
        <v>13</v>
      </c>
      <c r="K6196" s="3">
        <v>9999</v>
      </c>
    </row>
    <row r="6197" spans="1:11" x14ac:dyDescent="0.25">
      <c r="A6197" s="1">
        <v>44103</v>
      </c>
      <c r="B6197" s="13" t="s">
        <v>6854</v>
      </c>
      <c r="C6197" s="2" t="s">
        <v>887</v>
      </c>
      <c r="D6197" s="2" t="s">
        <v>888</v>
      </c>
      <c r="E6197">
        <v>3000</v>
      </c>
      <c r="F6197">
        <v>14238302</v>
      </c>
      <c r="G6197" s="2" t="s">
        <v>6855</v>
      </c>
      <c r="H6197" s="2" t="s">
        <v>3665</v>
      </c>
      <c r="I6197" s="2" t="s">
        <v>145</v>
      </c>
      <c r="J6197" s="2" t="s">
        <v>109</v>
      </c>
      <c r="K6197" s="3">
        <v>4752</v>
      </c>
    </row>
    <row r="6198" spans="1:11" x14ac:dyDescent="0.25">
      <c r="A6198" s="1">
        <v>44089</v>
      </c>
      <c r="B6198" s="13" t="s">
        <v>6914</v>
      </c>
      <c r="C6198" s="2" t="s">
        <v>2807</v>
      </c>
      <c r="D6198" s="2" t="s">
        <v>2808</v>
      </c>
      <c r="E6198">
        <v>100</v>
      </c>
      <c r="F6198">
        <v>14238302</v>
      </c>
      <c r="G6198" s="2" t="s">
        <v>6855</v>
      </c>
      <c r="H6198" s="2" t="s">
        <v>3665</v>
      </c>
      <c r="I6198" s="2" t="s">
        <v>145</v>
      </c>
      <c r="J6198" s="2" t="s">
        <v>109</v>
      </c>
      <c r="K6198" s="3">
        <v>4752</v>
      </c>
    </row>
    <row r="6199" spans="1:11" x14ac:dyDescent="0.25">
      <c r="A6199" s="1">
        <v>44103</v>
      </c>
      <c r="B6199" s="13" t="s">
        <v>6854</v>
      </c>
      <c r="C6199" s="2" t="s">
        <v>842</v>
      </c>
      <c r="D6199" s="2" t="s">
        <v>843</v>
      </c>
      <c r="E6199">
        <v>4000</v>
      </c>
      <c r="F6199">
        <v>14238302</v>
      </c>
      <c r="G6199" s="2" t="s">
        <v>6855</v>
      </c>
      <c r="H6199" s="2" t="s">
        <v>3665</v>
      </c>
      <c r="I6199" s="2" t="s">
        <v>145</v>
      </c>
      <c r="J6199" s="2" t="s">
        <v>109</v>
      </c>
      <c r="K6199" s="3">
        <v>4752</v>
      </c>
    </row>
    <row r="6200" spans="1:11" x14ac:dyDescent="0.25">
      <c r="A6200" s="1">
        <v>44089</v>
      </c>
      <c r="B6200" s="13" t="s">
        <v>6914</v>
      </c>
      <c r="C6200" s="2" t="s">
        <v>4488</v>
      </c>
      <c r="D6200" s="2" t="s">
        <v>4489</v>
      </c>
      <c r="E6200">
        <v>240</v>
      </c>
      <c r="F6200">
        <v>14238302</v>
      </c>
      <c r="G6200" s="2" t="s">
        <v>6855</v>
      </c>
      <c r="H6200" s="2" t="s">
        <v>3665</v>
      </c>
      <c r="I6200" s="2" t="s">
        <v>145</v>
      </c>
      <c r="J6200" s="2" t="s">
        <v>109</v>
      </c>
      <c r="K6200" s="3">
        <v>4752</v>
      </c>
    </row>
    <row r="6201" spans="1:11" x14ac:dyDescent="0.25">
      <c r="A6201" s="1">
        <v>44103</v>
      </c>
      <c r="B6201" s="13" t="s">
        <v>6854</v>
      </c>
      <c r="C6201" s="2" t="s">
        <v>4261</v>
      </c>
      <c r="D6201" s="2" t="s">
        <v>4262</v>
      </c>
      <c r="E6201">
        <v>60</v>
      </c>
      <c r="F6201">
        <v>14238302</v>
      </c>
      <c r="G6201" s="2" t="s">
        <v>6855</v>
      </c>
      <c r="H6201" s="2" t="s">
        <v>3665</v>
      </c>
      <c r="I6201" s="2" t="s">
        <v>145</v>
      </c>
      <c r="J6201" s="2" t="s">
        <v>109</v>
      </c>
      <c r="K6201" s="3">
        <v>4752</v>
      </c>
    </row>
    <row r="6202" spans="1:11" x14ac:dyDescent="0.25">
      <c r="A6202" s="1">
        <v>44089</v>
      </c>
      <c r="B6202" s="13" t="s">
        <v>6914</v>
      </c>
      <c r="C6202" s="2" t="s">
        <v>2955</v>
      </c>
      <c r="D6202" s="2" t="s">
        <v>2956</v>
      </c>
      <c r="E6202">
        <v>360</v>
      </c>
      <c r="F6202">
        <v>14238302</v>
      </c>
      <c r="G6202" s="2" t="s">
        <v>6855</v>
      </c>
      <c r="H6202" s="2" t="s">
        <v>3665</v>
      </c>
      <c r="I6202" s="2" t="s">
        <v>145</v>
      </c>
      <c r="J6202" s="2" t="s">
        <v>109</v>
      </c>
      <c r="K6202" s="3">
        <v>4752</v>
      </c>
    </row>
    <row r="6203" spans="1:11" x14ac:dyDescent="0.25">
      <c r="A6203" s="1">
        <v>44103</v>
      </c>
      <c r="B6203" s="13" t="s">
        <v>6854</v>
      </c>
      <c r="C6203" s="2" t="s">
        <v>1109</v>
      </c>
      <c r="D6203" s="2" t="s">
        <v>1110</v>
      </c>
      <c r="E6203">
        <v>100</v>
      </c>
      <c r="F6203">
        <v>14238302</v>
      </c>
      <c r="G6203" s="2" t="s">
        <v>6855</v>
      </c>
      <c r="H6203" s="2" t="s">
        <v>3665</v>
      </c>
      <c r="I6203" s="2" t="s">
        <v>145</v>
      </c>
      <c r="J6203" s="2" t="s">
        <v>109</v>
      </c>
      <c r="K6203" s="3">
        <v>4752</v>
      </c>
    </row>
    <row r="6204" spans="1:11" x14ac:dyDescent="0.25">
      <c r="A6204" s="1">
        <v>44089</v>
      </c>
      <c r="B6204" s="13" t="s">
        <v>6914</v>
      </c>
      <c r="C6204" s="2" t="s">
        <v>71</v>
      </c>
      <c r="D6204" s="2" t="s">
        <v>72</v>
      </c>
      <c r="E6204">
        <v>50000</v>
      </c>
      <c r="F6204">
        <v>14238302</v>
      </c>
      <c r="G6204" s="2" t="s">
        <v>6855</v>
      </c>
      <c r="H6204" s="2" t="s">
        <v>3665</v>
      </c>
      <c r="I6204" s="2" t="s">
        <v>145</v>
      </c>
      <c r="J6204" s="2" t="s">
        <v>109</v>
      </c>
      <c r="K6204" s="3">
        <v>4752</v>
      </c>
    </row>
    <row r="6205" spans="1:11" x14ac:dyDescent="0.25">
      <c r="A6205" s="1">
        <v>44089</v>
      </c>
      <c r="B6205" s="13" t="s">
        <v>6914</v>
      </c>
      <c r="C6205" s="2" t="s">
        <v>6915</v>
      </c>
      <c r="D6205" s="2" t="s">
        <v>6916</v>
      </c>
      <c r="E6205">
        <v>100</v>
      </c>
      <c r="F6205">
        <v>14238302</v>
      </c>
      <c r="G6205" s="2" t="s">
        <v>6855</v>
      </c>
      <c r="H6205" s="2" t="s">
        <v>3665</v>
      </c>
      <c r="I6205" s="2" t="s">
        <v>145</v>
      </c>
      <c r="J6205" s="2" t="s">
        <v>109</v>
      </c>
      <c r="K6205" s="3">
        <v>4752</v>
      </c>
    </row>
    <row r="6206" spans="1:11" x14ac:dyDescent="0.25">
      <c r="A6206" s="1">
        <v>44103</v>
      </c>
      <c r="B6206" s="13" t="s">
        <v>6854</v>
      </c>
      <c r="C6206" s="2" t="s">
        <v>2595</v>
      </c>
      <c r="D6206" s="2" t="s">
        <v>2596</v>
      </c>
      <c r="E6206">
        <v>60</v>
      </c>
      <c r="F6206">
        <v>14238302</v>
      </c>
      <c r="G6206" s="2" t="s">
        <v>6855</v>
      </c>
      <c r="H6206" s="2" t="s">
        <v>3665</v>
      </c>
      <c r="I6206" s="2" t="s">
        <v>145</v>
      </c>
      <c r="J6206" s="2" t="s">
        <v>109</v>
      </c>
      <c r="K6206" s="3">
        <v>4752</v>
      </c>
    </row>
    <row r="6207" spans="1:11" x14ac:dyDescent="0.25">
      <c r="A6207" s="1">
        <v>44089</v>
      </c>
      <c r="B6207" s="13" t="s">
        <v>6914</v>
      </c>
      <c r="C6207" s="2" t="s">
        <v>1088</v>
      </c>
      <c r="D6207" s="2" t="s">
        <v>1089</v>
      </c>
      <c r="E6207">
        <v>100</v>
      </c>
      <c r="F6207">
        <v>14238302</v>
      </c>
      <c r="G6207" s="2" t="s">
        <v>6855</v>
      </c>
      <c r="H6207" s="2" t="s">
        <v>3665</v>
      </c>
      <c r="I6207" s="2" t="s">
        <v>145</v>
      </c>
      <c r="J6207" s="2" t="s">
        <v>109</v>
      </c>
      <c r="K6207" s="3">
        <v>4752</v>
      </c>
    </row>
    <row r="6208" spans="1:11" x14ac:dyDescent="0.25">
      <c r="A6208" s="1">
        <v>44103</v>
      </c>
      <c r="B6208" s="13" t="s">
        <v>6854</v>
      </c>
      <c r="C6208" s="2" t="s">
        <v>2174</v>
      </c>
      <c r="D6208" s="2" t="s">
        <v>2175</v>
      </c>
      <c r="E6208">
        <v>10</v>
      </c>
      <c r="F6208">
        <v>14238302</v>
      </c>
      <c r="G6208" s="2" t="s">
        <v>6855</v>
      </c>
      <c r="H6208" s="2" t="s">
        <v>3665</v>
      </c>
      <c r="I6208" s="2" t="s">
        <v>145</v>
      </c>
      <c r="J6208" s="2" t="s">
        <v>109</v>
      </c>
      <c r="K6208" s="3">
        <v>4752</v>
      </c>
    </row>
    <row r="6209" spans="1:11" x14ac:dyDescent="0.25">
      <c r="A6209" s="1">
        <v>44103</v>
      </c>
      <c r="B6209" s="13" t="s">
        <v>6854</v>
      </c>
      <c r="C6209" s="2" t="s">
        <v>2448</v>
      </c>
      <c r="D6209" s="2" t="s">
        <v>2449</v>
      </c>
      <c r="E6209">
        <v>30</v>
      </c>
      <c r="F6209">
        <v>14238302</v>
      </c>
      <c r="G6209" s="2" t="s">
        <v>6855</v>
      </c>
      <c r="H6209" s="2" t="s">
        <v>3665</v>
      </c>
      <c r="I6209" s="2" t="s">
        <v>145</v>
      </c>
      <c r="J6209" s="2" t="s">
        <v>109</v>
      </c>
      <c r="K6209" s="3">
        <v>4752</v>
      </c>
    </row>
    <row r="6210" spans="1:11" x14ac:dyDescent="0.25">
      <c r="A6210" s="1">
        <v>44085</v>
      </c>
      <c r="B6210" s="13" t="s">
        <v>6917</v>
      </c>
      <c r="C6210" s="2" t="s">
        <v>3360</v>
      </c>
      <c r="D6210" s="2" t="s">
        <v>3361</v>
      </c>
      <c r="E6210">
        <v>4000</v>
      </c>
      <c r="F6210">
        <v>14296520</v>
      </c>
      <c r="G6210" s="2" t="s">
        <v>6828</v>
      </c>
      <c r="H6210" s="2" t="s">
        <v>338</v>
      </c>
      <c r="I6210" s="2" t="s">
        <v>308</v>
      </c>
      <c r="J6210" s="2" t="s">
        <v>109</v>
      </c>
      <c r="K6210" s="3">
        <v>9999</v>
      </c>
    </row>
    <row r="6211" spans="1:11" x14ac:dyDescent="0.25">
      <c r="A6211" s="1">
        <v>44103</v>
      </c>
      <c r="B6211" s="13" t="s">
        <v>6854</v>
      </c>
      <c r="C6211" s="2" t="s">
        <v>6032</v>
      </c>
      <c r="D6211" s="2" t="s">
        <v>6033</v>
      </c>
      <c r="E6211">
        <v>30</v>
      </c>
      <c r="F6211">
        <v>14238302</v>
      </c>
      <c r="G6211" s="2" t="s">
        <v>6855</v>
      </c>
      <c r="H6211" s="2" t="s">
        <v>3665</v>
      </c>
      <c r="I6211" s="2" t="s">
        <v>145</v>
      </c>
      <c r="J6211" s="2" t="s">
        <v>109</v>
      </c>
      <c r="K6211" s="3">
        <v>4752</v>
      </c>
    </row>
    <row r="6212" spans="1:11" x14ac:dyDescent="0.25">
      <c r="A6212" s="1">
        <v>44096</v>
      </c>
      <c r="B6212" s="13" t="s">
        <v>6918</v>
      </c>
      <c r="C6212" s="2" t="s">
        <v>836</v>
      </c>
      <c r="D6212" s="2" t="s">
        <v>837</v>
      </c>
      <c r="E6212">
        <v>400</v>
      </c>
      <c r="F6212">
        <v>800206316</v>
      </c>
      <c r="G6212" s="2" t="s">
        <v>6834</v>
      </c>
      <c r="H6212" s="2" t="s">
        <v>6835</v>
      </c>
      <c r="I6212" s="2" t="s">
        <v>12</v>
      </c>
      <c r="J6212" s="2" t="s">
        <v>13</v>
      </c>
      <c r="K6212" s="3">
        <v>2511</v>
      </c>
    </row>
    <row r="6213" spans="1:11" x14ac:dyDescent="0.25">
      <c r="A6213" s="1">
        <v>44103</v>
      </c>
      <c r="B6213" s="13" t="s">
        <v>6854</v>
      </c>
      <c r="C6213" s="2" t="s">
        <v>4267</v>
      </c>
      <c r="D6213" s="2" t="s">
        <v>4268</v>
      </c>
      <c r="E6213">
        <v>30</v>
      </c>
      <c r="F6213">
        <v>14238302</v>
      </c>
      <c r="G6213" s="2" t="s">
        <v>6855</v>
      </c>
      <c r="H6213" s="2" t="s">
        <v>3665</v>
      </c>
      <c r="I6213" s="2" t="s">
        <v>145</v>
      </c>
      <c r="J6213" s="2" t="s">
        <v>109</v>
      </c>
      <c r="K6213" s="3">
        <v>4752</v>
      </c>
    </row>
    <row r="6214" spans="1:11" x14ac:dyDescent="0.25">
      <c r="A6214" s="1">
        <v>44103</v>
      </c>
      <c r="B6214" s="13" t="s">
        <v>6854</v>
      </c>
      <c r="C6214" s="2" t="s">
        <v>6919</v>
      </c>
      <c r="D6214" s="2" t="s">
        <v>6920</v>
      </c>
      <c r="E6214">
        <v>30</v>
      </c>
      <c r="F6214">
        <v>14238302</v>
      </c>
      <c r="G6214" s="2" t="s">
        <v>6855</v>
      </c>
      <c r="H6214" s="2" t="s">
        <v>3665</v>
      </c>
      <c r="I6214" s="2" t="s">
        <v>145</v>
      </c>
      <c r="J6214" s="2" t="s">
        <v>109</v>
      </c>
      <c r="K6214" s="3">
        <v>4752</v>
      </c>
    </row>
    <row r="6215" spans="1:11" x14ac:dyDescent="0.25">
      <c r="A6215" s="1">
        <v>44103</v>
      </c>
      <c r="B6215" s="13" t="s">
        <v>6854</v>
      </c>
      <c r="C6215" s="2" t="s">
        <v>5987</v>
      </c>
      <c r="D6215" s="2" t="s">
        <v>5988</v>
      </c>
      <c r="E6215">
        <v>10</v>
      </c>
      <c r="F6215">
        <v>14238302</v>
      </c>
      <c r="G6215" s="2" t="s">
        <v>6855</v>
      </c>
      <c r="H6215" s="2" t="s">
        <v>3665</v>
      </c>
      <c r="I6215" s="2" t="s">
        <v>145</v>
      </c>
      <c r="J6215" s="2" t="s">
        <v>109</v>
      </c>
      <c r="K6215" s="3">
        <v>4752</v>
      </c>
    </row>
    <row r="6216" spans="1:11" x14ac:dyDescent="0.25">
      <c r="A6216" s="1">
        <v>44103</v>
      </c>
      <c r="B6216" s="13" t="s">
        <v>6854</v>
      </c>
      <c r="C6216" s="2" t="s">
        <v>3177</v>
      </c>
      <c r="D6216" s="2" t="s">
        <v>3178</v>
      </c>
      <c r="E6216">
        <v>30</v>
      </c>
      <c r="F6216">
        <v>14238302</v>
      </c>
      <c r="G6216" s="2" t="s">
        <v>6855</v>
      </c>
      <c r="H6216" s="2" t="s">
        <v>3665</v>
      </c>
      <c r="I6216" s="2" t="s">
        <v>145</v>
      </c>
      <c r="J6216" s="2" t="s">
        <v>109</v>
      </c>
      <c r="K6216" s="3">
        <v>4752</v>
      </c>
    </row>
    <row r="6217" spans="1:11" x14ac:dyDescent="0.25">
      <c r="A6217" s="1">
        <v>44078</v>
      </c>
      <c r="B6217" s="13" t="s">
        <v>6921</v>
      </c>
      <c r="C6217" s="2" t="s">
        <v>1498</v>
      </c>
      <c r="D6217" s="2" t="s">
        <v>1499</v>
      </c>
      <c r="E6217">
        <v>400</v>
      </c>
      <c r="F6217">
        <v>59686916</v>
      </c>
      <c r="G6217" s="2" t="s">
        <v>6922</v>
      </c>
      <c r="H6217" s="2" t="s">
        <v>434</v>
      </c>
      <c r="I6217" s="2" t="s">
        <v>603</v>
      </c>
      <c r="J6217" s="2" t="s">
        <v>13</v>
      </c>
      <c r="K6217" s="3">
        <v>9999</v>
      </c>
    </row>
    <row r="6218" spans="1:11" x14ac:dyDescent="0.25">
      <c r="A6218" s="1">
        <v>44103</v>
      </c>
      <c r="B6218" s="13" t="s">
        <v>6854</v>
      </c>
      <c r="C6218" s="2" t="s">
        <v>6923</v>
      </c>
      <c r="D6218" s="2" t="s">
        <v>6924</v>
      </c>
      <c r="E6218">
        <v>30</v>
      </c>
      <c r="F6218">
        <v>14238302</v>
      </c>
      <c r="G6218" s="2" t="s">
        <v>6855</v>
      </c>
      <c r="H6218" s="2" t="s">
        <v>3665</v>
      </c>
      <c r="I6218" s="2" t="s">
        <v>145</v>
      </c>
      <c r="J6218" s="2" t="s">
        <v>109</v>
      </c>
      <c r="K6218" s="3">
        <v>4752</v>
      </c>
    </row>
    <row r="6219" spans="1:11" x14ac:dyDescent="0.25">
      <c r="A6219" s="1">
        <v>44103</v>
      </c>
      <c r="B6219" s="13" t="s">
        <v>6854</v>
      </c>
      <c r="C6219" s="2" t="s">
        <v>6925</v>
      </c>
      <c r="D6219" s="2" t="s">
        <v>6926</v>
      </c>
      <c r="E6219">
        <v>10</v>
      </c>
      <c r="F6219">
        <v>14238302</v>
      </c>
      <c r="G6219" s="2" t="s">
        <v>6855</v>
      </c>
      <c r="H6219" s="2" t="s">
        <v>3665</v>
      </c>
      <c r="I6219" s="2" t="s">
        <v>145</v>
      </c>
      <c r="J6219" s="2" t="s">
        <v>109</v>
      </c>
      <c r="K6219" s="3">
        <v>4752</v>
      </c>
    </row>
    <row r="6220" spans="1:11" x14ac:dyDescent="0.25">
      <c r="A6220" s="1">
        <v>44086</v>
      </c>
      <c r="B6220" s="13" t="s">
        <v>6927</v>
      </c>
      <c r="C6220" s="2" t="s">
        <v>4801</v>
      </c>
      <c r="D6220" s="2" t="s">
        <v>4802</v>
      </c>
      <c r="E6220">
        <v>20</v>
      </c>
      <c r="F6220">
        <v>14238302</v>
      </c>
      <c r="G6220" s="2" t="s">
        <v>6855</v>
      </c>
      <c r="H6220" s="2" t="s">
        <v>3665</v>
      </c>
      <c r="I6220" s="2" t="s">
        <v>145</v>
      </c>
      <c r="J6220" s="2" t="s">
        <v>109</v>
      </c>
      <c r="K6220" s="3">
        <v>4752</v>
      </c>
    </row>
    <row r="6221" spans="1:11" x14ac:dyDescent="0.25">
      <c r="A6221" s="1">
        <v>44103</v>
      </c>
      <c r="B6221" s="13" t="s">
        <v>6854</v>
      </c>
      <c r="C6221" s="2" t="s">
        <v>6928</v>
      </c>
      <c r="D6221" s="2" t="s">
        <v>6929</v>
      </c>
      <c r="E6221">
        <v>30</v>
      </c>
      <c r="F6221">
        <v>14238302</v>
      </c>
      <c r="G6221" s="2" t="s">
        <v>6855</v>
      </c>
      <c r="H6221" s="2" t="s">
        <v>3665</v>
      </c>
      <c r="I6221" s="2" t="s">
        <v>145</v>
      </c>
      <c r="J6221" s="2" t="s">
        <v>109</v>
      </c>
      <c r="K6221" s="3">
        <v>4752</v>
      </c>
    </row>
    <row r="6222" spans="1:11" x14ac:dyDescent="0.25">
      <c r="A6222" s="1">
        <v>44086</v>
      </c>
      <c r="B6222" s="13" t="s">
        <v>6927</v>
      </c>
      <c r="C6222" s="2" t="s">
        <v>6930</v>
      </c>
      <c r="D6222" s="2" t="s">
        <v>6931</v>
      </c>
      <c r="E6222">
        <v>120</v>
      </c>
      <c r="F6222">
        <v>14238302</v>
      </c>
      <c r="G6222" s="2" t="s">
        <v>6855</v>
      </c>
      <c r="H6222" s="2" t="s">
        <v>3665</v>
      </c>
      <c r="I6222" s="2" t="s">
        <v>145</v>
      </c>
      <c r="J6222" s="2" t="s">
        <v>109</v>
      </c>
      <c r="K6222" s="3">
        <v>4752</v>
      </c>
    </row>
    <row r="6223" spans="1:11" x14ac:dyDescent="0.25">
      <c r="A6223" s="1">
        <v>44103</v>
      </c>
      <c r="B6223" s="13" t="s">
        <v>6854</v>
      </c>
      <c r="C6223" s="2" t="s">
        <v>2225</v>
      </c>
      <c r="D6223" s="2" t="s">
        <v>2226</v>
      </c>
      <c r="E6223">
        <v>10</v>
      </c>
      <c r="F6223">
        <v>14238302</v>
      </c>
      <c r="G6223" s="2" t="s">
        <v>6855</v>
      </c>
      <c r="H6223" s="2" t="s">
        <v>3665</v>
      </c>
      <c r="I6223" s="2" t="s">
        <v>145</v>
      </c>
      <c r="J6223" s="2" t="s">
        <v>109</v>
      </c>
      <c r="K6223" s="3">
        <v>4752</v>
      </c>
    </row>
    <row r="6224" spans="1:11" x14ac:dyDescent="0.25">
      <c r="A6224" s="1">
        <v>44086</v>
      </c>
      <c r="B6224" s="13" t="s">
        <v>6927</v>
      </c>
      <c r="C6224" s="2" t="s">
        <v>2254</v>
      </c>
      <c r="D6224" s="2" t="s">
        <v>2255</v>
      </c>
      <c r="E6224">
        <v>60</v>
      </c>
      <c r="F6224">
        <v>14238302</v>
      </c>
      <c r="G6224" s="2" t="s">
        <v>6855</v>
      </c>
      <c r="H6224" s="2" t="s">
        <v>3665</v>
      </c>
      <c r="I6224" s="2" t="s">
        <v>145</v>
      </c>
      <c r="J6224" s="2" t="s">
        <v>109</v>
      </c>
      <c r="K6224" s="3">
        <v>4752</v>
      </c>
    </row>
    <row r="6225" spans="1:11" x14ac:dyDescent="0.25">
      <c r="A6225" s="1">
        <v>44103</v>
      </c>
      <c r="B6225" s="13" t="s">
        <v>6854</v>
      </c>
      <c r="C6225" s="2" t="s">
        <v>6932</v>
      </c>
      <c r="D6225" s="2" t="s">
        <v>6933</v>
      </c>
      <c r="E6225">
        <v>20</v>
      </c>
      <c r="F6225">
        <v>14238302</v>
      </c>
      <c r="G6225" s="2" t="s">
        <v>6855</v>
      </c>
      <c r="H6225" s="2" t="s">
        <v>3665</v>
      </c>
      <c r="I6225" s="2" t="s">
        <v>145</v>
      </c>
      <c r="J6225" s="2" t="s">
        <v>109</v>
      </c>
      <c r="K6225" s="3">
        <v>4752</v>
      </c>
    </row>
    <row r="6226" spans="1:11" x14ac:dyDescent="0.25">
      <c r="A6226" s="1">
        <v>44086</v>
      </c>
      <c r="B6226" s="13" t="s">
        <v>6927</v>
      </c>
      <c r="C6226" s="2" t="s">
        <v>5987</v>
      </c>
      <c r="D6226" s="2" t="s">
        <v>5988</v>
      </c>
      <c r="E6226">
        <v>20</v>
      </c>
      <c r="F6226">
        <v>14238302</v>
      </c>
      <c r="G6226" s="2" t="s">
        <v>6855</v>
      </c>
      <c r="H6226" s="2" t="s">
        <v>3665</v>
      </c>
      <c r="I6226" s="2" t="s">
        <v>145</v>
      </c>
      <c r="J6226" s="2" t="s">
        <v>109</v>
      </c>
      <c r="K6226" s="3">
        <v>4752</v>
      </c>
    </row>
    <row r="6227" spans="1:11" x14ac:dyDescent="0.25">
      <c r="A6227" s="1">
        <v>44086</v>
      </c>
      <c r="B6227" s="13" t="s">
        <v>6927</v>
      </c>
      <c r="C6227" s="2" t="s">
        <v>228</v>
      </c>
      <c r="D6227" s="2" t="s">
        <v>229</v>
      </c>
      <c r="E6227">
        <v>500</v>
      </c>
      <c r="F6227">
        <v>14238302</v>
      </c>
      <c r="G6227" s="2" t="s">
        <v>6855</v>
      </c>
      <c r="H6227" s="2" t="s">
        <v>3665</v>
      </c>
      <c r="I6227" s="2" t="s">
        <v>145</v>
      </c>
      <c r="J6227" s="2" t="s">
        <v>109</v>
      </c>
      <c r="K6227" s="3">
        <v>4752</v>
      </c>
    </row>
    <row r="6228" spans="1:11" x14ac:dyDescent="0.25">
      <c r="A6228" s="1">
        <v>44086</v>
      </c>
      <c r="B6228" s="13" t="s">
        <v>6927</v>
      </c>
      <c r="C6228" s="2" t="s">
        <v>2113</v>
      </c>
      <c r="D6228" s="2" t="s">
        <v>2114</v>
      </c>
      <c r="E6228">
        <v>10</v>
      </c>
      <c r="F6228">
        <v>14238302</v>
      </c>
      <c r="G6228" s="2" t="s">
        <v>6855</v>
      </c>
      <c r="H6228" s="2" t="s">
        <v>3665</v>
      </c>
      <c r="I6228" s="2" t="s">
        <v>145</v>
      </c>
      <c r="J6228" s="2" t="s">
        <v>109</v>
      </c>
      <c r="K6228" s="3">
        <v>4752</v>
      </c>
    </row>
    <row r="6229" spans="1:11" x14ac:dyDescent="0.25">
      <c r="A6229" s="1">
        <v>44086</v>
      </c>
      <c r="B6229" s="13" t="s">
        <v>6927</v>
      </c>
      <c r="C6229" s="2" t="s">
        <v>1441</v>
      </c>
      <c r="D6229" s="2" t="s">
        <v>1442</v>
      </c>
      <c r="E6229">
        <v>60</v>
      </c>
      <c r="F6229">
        <v>14238302</v>
      </c>
      <c r="G6229" s="2" t="s">
        <v>6855</v>
      </c>
      <c r="H6229" s="2" t="s">
        <v>3665</v>
      </c>
      <c r="I6229" s="2" t="s">
        <v>145</v>
      </c>
      <c r="J6229" s="2" t="s">
        <v>109</v>
      </c>
      <c r="K6229" s="3">
        <v>4752</v>
      </c>
    </row>
    <row r="6230" spans="1:11" x14ac:dyDescent="0.25">
      <c r="A6230" s="1">
        <v>44086</v>
      </c>
      <c r="B6230" s="13" t="s">
        <v>6927</v>
      </c>
      <c r="C6230" s="2" t="s">
        <v>1931</v>
      </c>
      <c r="D6230" s="2" t="s">
        <v>1932</v>
      </c>
      <c r="E6230">
        <v>20</v>
      </c>
      <c r="F6230">
        <v>14238302</v>
      </c>
      <c r="G6230" s="2" t="s">
        <v>6855</v>
      </c>
      <c r="H6230" s="2" t="s">
        <v>3665</v>
      </c>
      <c r="I6230" s="2" t="s">
        <v>145</v>
      </c>
      <c r="J6230" s="2" t="s">
        <v>109</v>
      </c>
      <c r="K6230" s="3">
        <v>4752</v>
      </c>
    </row>
    <row r="6231" spans="1:11" x14ac:dyDescent="0.25">
      <c r="A6231" s="1">
        <v>44086</v>
      </c>
      <c r="B6231" s="13" t="s">
        <v>6927</v>
      </c>
      <c r="C6231" s="2" t="s">
        <v>2278</v>
      </c>
      <c r="D6231" s="2" t="s">
        <v>2279</v>
      </c>
      <c r="E6231">
        <v>60</v>
      </c>
      <c r="F6231">
        <v>14238302</v>
      </c>
      <c r="G6231" s="2" t="s">
        <v>6855</v>
      </c>
      <c r="H6231" s="2" t="s">
        <v>3665</v>
      </c>
      <c r="I6231" s="2" t="s">
        <v>145</v>
      </c>
      <c r="J6231" s="2" t="s">
        <v>109</v>
      </c>
      <c r="K6231" s="3">
        <v>4752</v>
      </c>
    </row>
    <row r="6232" spans="1:11" x14ac:dyDescent="0.25">
      <c r="A6232" s="1">
        <v>44086</v>
      </c>
      <c r="B6232" s="13" t="s">
        <v>6927</v>
      </c>
      <c r="C6232" s="2" t="s">
        <v>2324</v>
      </c>
      <c r="D6232" s="2" t="s">
        <v>2325</v>
      </c>
      <c r="E6232">
        <v>30</v>
      </c>
      <c r="F6232">
        <v>14238302</v>
      </c>
      <c r="G6232" s="2" t="s">
        <v>6855</v>
      </c>
      <c r="H6232" s="2" t="s">
        <v>3665</v>
      </c>
      <c r="I6232" s="2" t="s">
        <v>145</v>
      </c>
      <c r="J6232" s="2" t="s">
        <v>109</v>
      </c>
      <c r="K6232" s="3">
        <v>4752</v>
      </c>
    </row>
    <row r="6233" spans="1:11" x14ac:dyDescent="0.25">
      <c r="A6233" s="1">
        <v>44086</v>
      </c>
      <c r="B6233" s="13" t="s">
        <v>6927</v>
      </c>
      <c r="C6233" s="2" t="s">
        <v>4271</v>
      </c>
      <c r="D6233" s="2" t="s">
        <v>4272</v>
      </c>
      <c r="E6233">
        <v>30</v>
      </c>
      <c r="F6233">
        <v>14238302</v>
      </c>
      <c r="G6233" s="2" t="s">
        <v>6855</v>
      </c>
      <c r="H6233" s="2" t="s">
        <v>3665</v>
      </c>
      <c r="I6233" s="2" t="s">
        <v>145</v>
      </c>
      <c r="J6233" s="2" t="s">
        <v>109</v>
      </c>
      <c r="K6233" s="3">
        <v>4752</v>
      </c>
    </row>
    <row r="6234" spans="1:11" x14ac:dyDescent="0.25">
      <c r="A6234" s="1">
        <v>44086</v>
      </c>
      <c r="B6234" s="13" t="s">
        <v>6927</v>
      </c>
      <c r="C6234" s="2" t="s">
        <v>2720</v>
      </c>
      <c r="D6234" s="2" t="s">
        <v>2721</v>
      </c>
      <c r="E6234">
        <v>5000</v>
      </c>
      <c r="F6234">
        <v>14238302</v>
      </c>
      <c r="G6234" s="2" t="s">
        <v>6855</v>
      </c>
      <c r="H6234" s="2" t="s">
        <v>3665</v>
      </c>
      <c r="I6234" s="2" t="s">
        <v>145</v>
      </c>
      <c r="J6234" s="2" t="s">
        <v>109</v>
      </c>
      <c r="K6234" s="3">
        <v>4752</v>
      </c>
    </row>
    <row r="6235" spans="1:11" x14ac:dyDescent="0.25">
      <c r="A6235" s="1">
        <v>44086</v>
      </c>
      <c r="B6235" s="13" t="s">
        <v>6927</v>
      </c>
      <c r="C6235" s="2" t="s">
        <v>512</v>
      </c>
      <c r="D6235" s="2" t="s">
        <v>513</v>
      </c>
      <c r="E6235">
        <v>5000</v>
      </c>
      <c r="F6235">
        <v>14238302</v>
      </c>
      <c r="G6235" s="2" t="s">
        <v>6855</v>
      </c>
      <c r="H6235" s="2" t="s">
        <v>3665</v>
      </c>
      <c r="I6235" s="2" t="s">
        <v>145</v>
      </c>
      <c r="J6235" s="2" t="s">
        <v>109</v>
      </c>
      <c r="K6235" s="3">
        <v>4752</v>
      </c>
    </row>
    <row r="6236" spans="1:11" x14ac:dyDescent="0.25">
      <c r="A6236" s="1">
        <v>44086</v>
      </c>
      <c r="B6236" s="13" t="s">
        <v>6927</v>
      </c>
      <c r="C6236" s="2" t="s">
        <v>4267</v>
      </c>
      <c r="D6236" s="2" t="s">
        <v>4268</v>
      </c>
      <c r="E6236">
        <v>30</v>
      </c>
      <c r="F6236">
        <v>14238302</v>
      </c>
      <c r="G6236" s="2" t="s">
        <v>6855</v>
      </c>
      <c r="H6236" s="2" t="s">
        <v>3665</v>
      </c>
      <c r="I6236" s="2" t="s">
        <v>145</v>
      </c>
      <c r="J6236" s="2" t="s">
        <v>109</v>
      </c>
      <c r="K6236" s="3">
        <v>4752</v>
      </c>
    </row>
    <row r="6237" spans="1:11" x14ac:dyDescent="0.25">
      <c r="A6237" s="1">
        <v>44086</v>
      </c>
      <c r="B6237" s="13" t="s">
        <v>6927</v>
      </c>
      <c r="C6237" s="2" t="s">
        <v>619</v>
      </c>
      <c r="D6237" s="2" t="s">
        <v>620</v>
      </c>
      <c r="E6237">
        <v>2000</v>
      </c>
      <c r="F6237">
        <v>14238302</v>
      </c>
      <c r="G6237" s="2" t="s">
        <v>6855</v>
      </c>
      <c r="H6237" s="2" t="s">
        <v>3665</v>
      </c>
      <c r="I6237" s="2" t="s">
        <v>145</v>
      </c>
      <c r="J6237" s="2" t="s">
        <v>109</v>
      </c>
      <c r="K6237" s="3">
        <v>4752</v>
      </c>
    </row>
    <row r="6238" spans="1:11" x14ac:dyDescent="0.25">
      <c r="A6238" s="1">
        <v>44086</v>
      </c>
      <c r="B6238" s="13" t="s">
        <v>6927</v>
      </c>
      <c r="C6238" s="2" t="s">
        <v>4261</v>
      </c>
      <c r="D6238" s="2" t="s">
        <v>4262</v>
      </c>
      <c r="E6238">
        <v>30</v>
      </c>
      <c r="F6238">
        <v>14238302</v>
      </c>
      <c r="G6238" s="2" t="s">
        <v>6855</v>
      </c>
      <c r="H6238" s="2" t="s">
        <v>3665</v>
      </c>
      <c r="I6238" s="2" t="s">
        <v>145</v>
      </c>
      <c r="J6238" s="2" t="s">
        <v>109</v>
      </c>
      <c r="K6238" s="3">
        <v>4752</v>
      </c>
    </row>
    <row r="6239" spans="1:11" x14ac:dyDescent="0.25">
      <c r="A6239" s="1">
        <v>44102</v>
      </c>
      <c r="B6239" s="13" t="s">
        <v>6934</v>
      </c>
      <c r="C6239" s="2" t="s">
        <v>1321</v>
      </c>
      <c r="D6239" s="2" t="s">
        <v>1322</v>
      </c>
      <c r="E6239">
        <v>2000</v>
      </c>
      <c r="F6239">
        <v>14238692</v>
      </c>
      <c r="G6239" s="2" t="s">
        <v>6935</v>
      </c>
      <c r="H6239" s="2" t="s">
        <v>338</v>
      </c>
      <c r="I6239" s="2" t="s">
        <v>308</v>
      </c>
      <c r="J6239" s="2" t="s">
        <v>109</v>
      </c>
      <c r="K6239" s="3">
        <v>9999</v>
      </c>
    </row>
    <row r="6240" spans="1:11" x14ac:dyDescent="0.25">
      <c r="A6240" s="1">
        <v>44088</v>
      </c>
      <c r="B6240" s="13" t="s">
        <v>6936</v>
      </c>
      <c r="C6240" s="2" t="s">
        <v>2718</v>
      </c>
      <c r="D6240" s="2" t="s">
        <v>2719</v>
      </c>
      <c r="E6240">
        <v>2000</v>
      </c>
      <c r="F6240">
        <v>14238692</v>
      </c>
      <c r="G6240" s="2" t="s">
        <v>6935</v>
      </c>
      <c r="H6240" s="2" t="s">
        <v>338</v>
      </c>
      <c r="I6240" s="2" t="s">
        <v>308</v>
      </c>
      <c r="J6240" s="2" t="s">
        <v>109</v>
      </c>
      <c r="K6240" s="3">
        <v>9999</v>
      </c>
    </row>
    <row r="6241" spans="1:11" x14ac:dyDescent="0.25">
      <c r="A6241" s="1">
        <v>44104</v>
      </c>
      <c r="B6241" s="13" t="s">
        <v>6937</v>
      </c>
      <c r="C6241" s="2" t="s">
        <v>66</v>
      </c>
      <c r="D6241" s="2" t="s">
        <v>67</v>
      </c>
      <c r="E6241">
        <v>400</v>
      </c>
      <c r="F6241">
        <v>14243294</v>
      </c>
      <c r="G6241" s="2" t="s">
        <v>6780</v>
      </c>
      <c r="H6241" s="2" t="s">
        <v>386</v>
      </c>
      <c r="I6241" s="2" t="s">
        <v>308</v>
      </c>
      <c r="J6241" s="2" t="s">
        <v>13</v>
      </c>
      <c r="K6241" s="3">
        <v>9999</v>
      </c>
    </row>
    <row r="6242" spans="1:11" x14ac:dyDescent="0.25">
      <c r="A6242" s="1">
        <v>44102</v>
      </c>
      <c r="B6242" s="13" t="s">
        <v>6934</v>
      </c>
      <c r="C6242" s="2" t="s">
        <v>111</v>
      </c>
      <c r="D6242" s="2" t="s">
        <v>112</v>
      </c>
      <c r="E6242">
        <v>2000</v>
      </c>
      <c r="F6242">
        <v>14238692</v>
      </c>
      <c r="G6242" s="2" t="s">
        <v>6935</v>
      </c>
      <c r="H6242" s="2" t="s">
        <v>338</v>
      </c>
      <c r="I6242" s="2" t="s">
        <v>308</v>
      </c>
      <c r="J6242" s="2" t="s">
        <v>109</v>
      </c>
      <c r="K6242" s="3">
        <v>9999</v>
      </c>
    </row>
    <row r="6243" spans="1:11" x14ac:dyDescent="0.25">
      <c r="A6243" s="1">
        <v>44084</v>
      </c>
      <c r="B6243" s="13" t="s">
        <v>6938</v>
      </c>
      <c r="C6243" s="2" t="s">
        <v>456</v>
      </c>
      <c r="D6243" s="2" t="s">
        <v>457</v>
      </c>
      <c r="E6243">
        <v>100</v>
      </c>
      <c r="F6243">
        <v>14238692</v>
      </c>
      <c r="G6243" s="2" t="s">
        <v>6935</v>
      </c>
      <c r="H6243" s="2" t="s">
        <v>338</v>
      </c>
      <c r="I6243" s="2" t="s">
        <v>308</v>
      </c>
      <c r="J6243" s="2" t="s">
        <v>109</v>
      </c>
      <c r="K6243" s="3">
        <v>9999</v>
      </c>
    </row>
    <row r="6244" spans="1:11" x14ac:dyDescent="0.25">
      <c r="A6244" s="1">
        <v>44102</v>
      </c>
      <c r="B6244" s="13" t="s">
        <v>6934</v>
      </c>
      <c r="C6244" s="2" t="s">
        <v>456</v>
      </c>
      <c r="D6244" s="2" t="s">
        <v>457</v>
      </c>
      <c r="E6244">
        <v>150</v>
      </c>
      <c r="F6244">
        <v>14238692</v>
      </c>
      <c r="G6244" s="2" t="s">
        <v>6935</v>
      </c>
      <c r="H6244" s="2" t="s">
        <v>338</v>
      </c>
      <c r="I6244" s="2" t="s">
        <v>308</v>
      </c>
      <c r="J6244" s="2" t="s">
        <v>109</v>
      </c>
      <c r="K6244" s="3">
        <v>9999</v>
      </c>
    </row>
    <row r="6245" spans="1:11" x14ac:dyDescent="0.25">
      <c r="A6245" s="1">
        <v>44099</v>
      </c>
      <c r="B6245" s="13" t="s">
        <v>6779</v>
      </c>
      <c r="C6245" s="2" t="s">
        <v>644</v>
      </c>
      <c r="D6245" s="2" t="s">
        <v>645</v>
      </c>
      <c r="E6245">
        <v>1000</v>
      </c>
      <c r="F6245">
        <v>14243294</v>
      </c>
      <c r="G6245" s="2" t="s">
        <v>6780</v>
      </c>
      <c r="H6245" s="2" t="s">
        <v>386</v>
      </c>
      <c r="I6245" s="2" t="s">
        <v>308</v>
      </c>
      <c r="J6245" s="2" t="s">
        <v>13</v>
      </c>
      <c r="K6245" s="3">
        <v>9999</v>
      </c>
    </row>
    <row r="6246" spans="1:11" x14ac:dyDescent="0.25">
      <c r="A6246" s="1">
        <v>44084</v>
      </c>
      <c r="B6246" s="13" t="s">
        <v>6938</v>
      </c>
      <c r="C6246" s="2" t="s">
        <v>476</v>
      </c>
      <c r="D6246" s="2" t="s">
        <v>477</v>
      </c>
      <c r="E6246">
        <v>2000</v>
      </c>
      <c r="F6246">
        <v>14238692</v>
      </c>
      <c r="G6246" s="2" t="s">
        <v>6935</v>
      </c>
      <c r="H6246" s="2" t="s">
        <v>338</v>
      </c>
      <c r="I6246" s="2" t="s">
        <v>308</v>
      </c>
      <c r="J6246" s="2" t="s">
        <v>109</v>
      </c>
      <c r="K6246" s="3">
        <v>9999</v>
      </c>
    </row>
    <row r="6247" spans="1:11" x14ac:dyDescent="0.25">
      <c r="A6247" s="1">
        <v>44099</v>
      </c>
      <c r="B6247" s="13" t="s">
        <v>6779</v>
      </c>
      <c r="C6247" s="2" t="s">
        <v>812</v>
      </c>
      <c r="D6247" s="2" t="s">
        <v>813</v>
      </c>
      <c r="E6247">
        <v>500</v>
      </c>
      <c r="F6247">
        <v>14243294</v>
      </c>
      <c r="G6247" s="2" t="s">
        <v>6780</v>
      </c>
      <c r="H6247" s="2" t="s">
        <v>386</v>
      </c>
      <c r="I6247" s="2" t="s">
        <v>308</v>
      </c>
      <c r="J6247" s="2" t="s">
        <v>13</v>
      </c>
      <c r="K6247" s="3">
        <v>9999</v>
      </c>
    </row>
    <row r="6248" spans="1:11" x14ac:dyDescent="0.25">
      <c r="A6248" s="1">
        <v>44102</v>
      </c>
      <c r="B6248" s="13" t="s">
        <v>6934</v>
      </c>
      <c r="C6248" s="2" t="s">
        <v>482</v>
      </c>
      <c r="D6248" s="2" t="s">
        <v>483</v>
      </c>
      <c r="E6248">
        <v>5000</v>
      </c>
      <c r="F6248">
        <v>14238692</v>
      </c>
      <c r="G6248" s="2" t="s">
        <v>6935</v>
      </c>
      <c r="H6248" s="2" t="s">
        <v>338</v>
      </c>
      <c r="I6248" s="2" t="s">
        <v>308</v>
      </c>
      <c r="J6248" s="2" t="s">
        <v>109</v>
      </c>
      <c r="K6248" s="3">
        <v>9999</v>
      </c>
    </row>
    <row r="6249" spans="1:11" x14ac:dyDescent="0.25">
      <c r="A6249" s="1">
        <v>44084</v>
      </c>
      <c r="B6249" s="13" t="s">
        <v>6938</v>
      </c>
      <c r="C6249" s="2" t="s">
        <v>579</v>
      </c>
      <c r="D6249" s="2" t="s">
        <v>580</v>
      </c>
      <c r="E6249">
        <v>50</v>
      </c>
      <c r="F6249">
        <v>14238692</v>
      </c>
      <c r="G6249" s="2" t="s">
        <v>6935</v>
      </c>
      <c r="H6249" s="2" t="s">
        <v>338</v>
      </c>
      <c r="I6249" s="2" t="s">
        <v>308</v>
      </c>
      <c r="J6249" s="2" t="s">
        <v>109</v>
      </c>
      <c r="K6249" s="3">
        <v>9999</v>
      </c>
    </row>
    <row r="6250" spans="1:11" x14ac:dyDescent="0.25">
      <c r="A6250" s="1">
        <v>44084</v>
      </c>
      <c r="B6250" s="13" t="s">
        <v>6938</v>
      </c>
      <c r="C6250" s="2" t="s">
        <v>583</v>
      </c>
      <c r="D6250" s="2" t="s">
        <v>584</v>
      </c>
      <c r="E6250">
        <v>2000</v>
      </c>
      <c r="F6250">
        <v>14238692</v>
      </c>
      <c r="G6250" s="2" t="s">
        <v>6935</v>
      </c>
      <c r="H6250" s="2" t="s">
        <v>338</v>
      </c>
      <c r="I6250" s="2" t="s">
        <v>308</v>
      </c>
      <c r="J6250" s="2" t="s">
        <v>109</v>
      </c>
      <c r="K6250" s="3">
        <v>9999</v>
      </c>
    </row>
    <row r="6251" spans="1:11" x14ac:dyDescent="0.25">
      <c r="A6251" s="1">
        <v>44084</v>
      </c>
      <c r="B6251" s="13" t="s">
        <v>6938</v>
      </c>
      <c r="C6251" s="2" t="s">
        <v>54</v>
      </c>
      <c r="D6251" s="2" t="s">
        <v>55</v>
      </c>
      <c r="E6251">
        <v>1000</v>
      </c>
      <c r="F6251">
        <v>14238692</v>
      </c>
      <c r="G6251" s="2" t="s">
        <v>6935</v>
      </c>
      <c r="H6251" s="2" t="s">
        <v>338</v>
      </c>
      <c r="I6251" s="2" t="s">
        <v>308</v>
      </c>
      <c r="J6251" s="2" t="s">
        <v>109</v>
      </c>
      <c r="K6251" s="3">
        <v>9999</v>
      </c>
    </row>
    <row r="6252" spans="1:11" x14ac:dyDescent="0.25">
      <c r="A6252" s="1">
        <v>44084</v>
      </c>
      <c r="B6252" s="13" t="s">
        <v>6938</v>
      </c>
      <c r="C6252" s="2" t="s">
        <v>66</v>
      </c>
      <c r="D6252" s="2" t="s">
        <v>67</v>
      </c>
      <c r="E6252">
        <v>2000</v>
      </c>
      <c r="F6252">
        <v>14238692</v>
      </c>
      <c r="G6252" s="2" t="s">
        <v>6935</v>
      </c>
      <c r="H6252" s="2" t="s">
        <v>338</v>
      </c>
      <c r="I6252" s="2" t="s">
        <v>308</v>
      </c>
      <c r="J6252" s="2" t="s">
        <v>109</v>
      </c>
      <c r="K6252" s="3">
        <v>9999</v>
      </c>
    </row>
    <row r="6253" spans="1:11" x14ac:dyDescent="0.25">
      <c r="A6253" s="1">
        <v>44084</v>
      </c>
      <c r="B6253" s="13" t="s">
        <v>6938</v>
      </c>
      <c r="C6253" s="2" t="s">
        <v>6815</v>
      </c>
      <c r="D6253" s="2" t="s">
        <v>6816</v>
      </c>
      <c r="E6253">
        <v>500</v>
      </c>
      <c r="F6253">
        <v>14238692</v>
      </c>
      <c r="G6253" s="2" t="s">
        <v>6935</v>
      </c>
      <c r="H6253" s="2" t="s">
        <v>338</v>
      </c>
      <c r="I6253" s="2" t="s">
        <v>308</v>
      </c>
      <c r="J6253" s="2" t="s">
        <v>109</v>
      </c>
      <c r="K6253" s="3">
        <v>9999</v>
      </c>
    </row>
    <row r="6254" spans="1:11" x14ac:dyDescent="0.25">
      <c r="A6254" s="1">
        <v>44084</v>
      </c>
      <c r="B6254" s="13" t="s">
        <v>6938</v>
      </c>
      <c r="C6254" s="2" t="s">
        <v>1309</v>
      </c>
      <c r="D6254" s="2" t="s">
        <v>1310</v>
      </c>
      <c r="E6254">
        <v>500</v>
      </c>
      <c r="F6254">
        <v>14238692</v>
      </c>
      <c r="G6254" s="2" t="s">
        <v>6935</v>
      </c>
      <c r="H6254" s="2" t="s">
        <v>338</v>
      </c>
      <c r="I6254" s="2" t="s">
        <v>308</v>
      </c>
      <c r="J6254" s="2" t="s">
        <v>109</v>
      </c>
      <c r="K6254" s="3">
        <v>9999</v>
      </c>
    </row>
    <row r="6255" spans="1:11" x14ac:dyDescent="0.25">
      <c r="A6255" s="1">
        <v>44084</v>
      </c>
      <c r="B6255" s="13" t="s">
        <v>6938</v>
      </c>
      <c r="C6255" s="2" t="s">
        <v>58</v>
      </c>
      <c r="D6255" s="2" t="s">
        <v>59</v>
      </c>
      <c r="E6255">
        <v>2000</v>
      </c>
      <c r="F6255">
        <v>14238692</v>
      </c>
      <c r="G6255" s="2" t="s">
        <v>6935</v>
      </c>
      <c r="H6255" s="2" t="s">
        <v>338</v>
      </c>
      <c r="I6255" s="2" t="s">
        <v>308</v>
      </c>
      <c r="J6255" s="2" t="s">
        <v>109</v>
      </c>
      <c r="K6255" s="3">
        <v>9999</v>
      </c>
    </row>
    <row r="6256" spans="1:11" x14ac:dyDescent="0.25">
      <c r="A6256" s="1">
        <v>44084</v>
      </c>
      <c r="B6256" s="13" t="s">
        <v>6938</v>
      </c>
      <c r="C6256" s="2" t="s">
        <v>86</v>
      </c>
      <c r="D6256" s="2" t="s">
        <v>87</v>
      </c>
      <c r="E6256">
        <v>1000</v>
      </c>
      <c r="F6256">
        <v>14238692</v>
      </c>
      <c r="G6256" s="2" t="s">
        <v>6935</v>
      </c>
      <c r="H6256" s="2" t="s">
        <v>338</v>
      </c>
      <c r="I6256" s="2" t="s">
        <v>308</v>
      </c>
      <c r="J6256" s="2" t="s">
        <v>109</v>
      </c>
      <c r="K6256" s="3">
        <v>9999</v>
      </c>
    </row>
    <row r="6257" spans="1:11" x14ac:dyDescent="0.25">
      <c r="A6257" s="1">
        <v>44084</v>
      </c>
      <c r="B6257" s="13" t="s">
        <v>6938</v>
      </c>
      <c r="C6257" s="2" t="s">
        <v>1251</v>
      </c>
      <c r="D6257" s="2" t="s">
        <v>1252</v>
      </c>
      <c r="E6257">
        <v>1000</v>
      </c>
      <c r="F6257">
        <v>14238692</v>
      </c>
      <c r="G6257" s="2" t="s">
        <v>6935</v>
      </c>
      <c r="H6257" s="2" t="s">
        <v>338</v>
      </c>
      <c r="I6257" s="2" t="s">
        <v>308</v>
      </c>
      <c r="J6257" s="2" t="s">
        <v>109</v>
      </c>
      <c r="K6257" s="3">
        <v>9999</v>
      </c>
    </row>
    <row r="6258" spans="1:11" x14ac:dyDescent="0.25">
      <c r="A6258" s="1">
        <v>44084</v>
      </c>
      <c r="B6258" s="13" t="s">
        <v>6938</v>
      </c>
      <c r="C6258" s="2" t="s">
        <v>27</v>
      </c>
      <c r="D6258" s="2" t="s">
        <v>28</v>
      </c>
      <c r="E6258">
        <v>1000</v>
      </c>
      <c r="F6258">
        <v>14238692</v>
      </c>
      <c r="G6258" s="2" t="s">
        <v>6935</v>
      </c>
      <c r="H6258" s="2" t="s">
        <v>338</v>
      </c>
      <c r="I6258" s="2" t="s">
        <v>308</v>
      </c>
      <c r="J6258" s="2" t="s">
        <v>109</v>
      </c>
      <c r="K6258" s="3">
        <v>9999</v>
      </c>
    </row>
    <row r="6259" spans="1:11" x14ac:dyDescent="0.25">
      <c r="A6259" s="1">
        <v>44076</v>
      </c>
      <c r="B6259" s="13" t="s">
        <v>6939</v>
      </c>
      <c r="C6259" s="2" t="s">
        <v>1348</v>
      </c>
      <c r="D6259" s="2" t="s">
        <v>1349</v>
      </c>
      <c r="E6259">
        <v>120</v>
      </c>
      <c r="F6259">
        <v>14240206</v>
      </c>
      <c r="G6259" s="2" t="s">
        <v>6940</v>
      </c>
      <c r="H6259" s="2" t="s">
        <v>386</v>
      </c>
      <c r="I6259" s="2" t="s">
        <v>308</v>
      </c>
      <c r="J6259" s="2" t="s">
        <v>109</v>
      </c>
      <c r="K6259" s="3">
        <v>9999</v>
      </c>
    </row>
    <row r="6260" spans="1:11" x14ac:dyDescent="0.25">
      <c r="A6260" s="1">
        <v>44104</v>
      </c>
      <c r="B6260" s="13" t="s">
        <v>6937</v>
      </c>
      <c r="C6260" s="2" t="s">
        <v>6941</v>
      </c>
      <c r="D6260" s="2" t="s">
        <v>6942</v>
      </c>
      <c r="E6260">
        <v>10</v>
      </c>
      <c r="F6260">
        <v>14243294</v>
      </c>
      <c r="G6260" s="2" t="s">
        <v>6780</v>
      </c>
      <c r="H6260" s="2" t="s">
        <v>386</v>
      </c>
      <c r="I6260" s="2" t="s">
        <v>308</v>
      </c>
      <c r="J6260" s="2" t="s">
        <v>13</v>
      </c>
      <c r="K6260" s="3">
        <v>9999</v>
      </c>
    </row>
    <row r="6261" spans="1:11" x14ac:dyDescent="0.25">
      <c r="A6261" s="1">
        <v>44100</v>
      </c>
      <c r="B6261" s="13" t="s">
        <v>6943</v>
      </c>
      <c r="C6261" s="2" t="s">
        <v>4413</v>
      </c>
      <c r="D6261" s="2" t="s">
        <v>4414</v>
      </c>
      <c r="E6261">
        <v>850</v>
      </c>
      <c r="F6261">
        <v>14243294</v>
      </c>
      <c r="G6261" s="2" t="s">
        <v>6780</v>
      </c>
      <c r="H6261" s="2" t="s">
        <v>386</v>
      </c>
      <c r="I6261" s="2" t="s">
        <v>308</v>
      </c>
      <c r="J6261" s="2" t="s">
        <v>13</v>
      </c>
      <c r="K6261" s="3">
        <v>9999</v>
      </c>
    </row>
    <row r="6262" spans="1:11" x14ac:dyDescent="0.25">
      <c r="A6262" s="1">
        <v>44099</v>
      </c>
      <c r="B6262" s="13" t="s">
        <v>6944</v>
      </c>
      <c r="C6262" s="2" t="s">
        <v>4413</v>
      </c>
      <c r="D6262" s="2" t="s">
        <v>4414</v>
      </c>
      <c r="E6262">
        <v>1000</v>
      </c>
      <c r="F6262">
        <v>14243294</v>
      </c>
      <c r="G6262" s="2" t="s">
        <v>6780</v>
      </c>
      <c r="H6262" s="2" t="s">
        <v>386</v>
      </c>
      <c r="I6262" s="2" t="s">
        <v>308</v>
      </c>
      <c r="J6262" s="2" t="s">
        <v>13</v>
      </c>
      <c r="K6262" s="3">
        <v>9999</v>
      </c>
    </row>
    <row r="6263" spans="1:11" x14ac:dyDescent="0.25">
      <c r="A6263" s="1">
        <v>44104</v>
      </c>
      <c r="B6263" s="13" t="s">
        <v>6937</v>
      </c>
      <c r="C6263" s="2" t="s">
        <v>4360</v>
      </c>
      <c r="D6263" s="2" t="s">
        <v>4361</v>
      </c>
      <c r="E6263">
        <v>400</v>
      </c>
      <c r="F6263">
        <v>14243294</v>
      </c>
      <c r="G6263" s="2" t="s">
        <v>6780</v>
      </c>
      <c r="H6263" s="2" t="s">
        <v>386</v>
      </c>
      <c r="I6263" s="2" t="s">
        <v>308</v>
      </c>
      <c r="J6263" s="2" t="s">
        <v>13</v>
      </c>
      <c r="K6263" s="3">
        <v>9999</v>
      </c>
    </row>
    <row r="6264" spans="1:11" x14ac:dyDescent="0.25">
      <c r="A6264" s="1">
        <v>44100</v>
      </c>
      <c r="B6264" s="13" t="s">
        <v>6943</v>
      </c>
      <c r="C6264" s="2" t="s">
        <v>151</v>
      </c>
      <c r="D6264" s="2" t="s">
        <v>152</v>
      </c>
      <c r="E6264">
        <v>850</v>
      </c>
      <c r="F6264">
        <v>14243294</v>
      </c>
      <c r="G6264" s="2" t="s">
        <v>6780</v>
      </c>
      <c r="H6264" s="2" t="s">
        <v>386</v>
      </c>
      <c r="I6264" s="2" t="s">
        <v>308</v>
      </c>
      <c r="J6264" s="2" t="s">
        <v>13</v>
      </c>
      <c r="K6264" s="3">
        <v>9999</v>
      </c>
    </row>
    <row r="6265" spans="1:11" x14ac:dyDescent="0.25">
      <c r="A6265" s="1">
        <v>44099</v>
      </c>
      <c r="B6265" s="13" t="s">
        <v>6779</v>
      </c>
      <c r="C6265" s="2" t="s">
        <v>804</v>
      </c>
      <c r="D6265" s="2" t="s">
        <v>805</v>
      </c>
      <c r="E6265">
        <v>100</v>
      </c>
      <c r="F6265">
        <v>14243294</v>
      </c>
      <c r="G6265" s="2" t="s">
        <v>6780</v>
      </c>
      <c r="H6265" s="2" t="s">
        <v>386</v>
      </c>
      <c r="I6265" s="2" t="s">
        <v>308</v>
      </c>
      <c r="J6265" s="2" t="s">
        <v>13</v>
      </c>
      <c r="K6265" s="3">
        <v>9999</v>
      </c>
    </row>
    <row r="6266" spans="1:11" x14ac:dyDescent="0.25">
      <c r="A6266" s="1">
        <v>44099</v>
      </c>
      <c r="B6266" s="13" t="s">
        <v>6779</v>
      </c>
      <c r="C6266" s="2" t="s">
        <v>47</v>
      </c>
      <c r="D6266" s="2" t="s">
        <v>48</v>
      </c>
      <c r="E6266">
        <v>200</v>
      </c>
      <c r="F6266">
        <v>14243294</v>
      </c>
      <c r="G6266" s="2" t="s">
        <v>6780</v>
      </c>
      <c r="H6266" s="2" t="s">
        <v>386</v>
      </c>
      <c r="I6266" s="2" t="s">
        <v>308</v>
      </c>
      <c r="J6266" s="2" t="s">
        <v>13</v>
      </c>
      <c r="K6266" s="3">
        <v>9999</v>
      </c>
    </row>
    <row r="6267" spans="1:11" x14ac:dyDescent="0.25">
      <c r="A6267" s="1">
        <v>44099</v>
      </c>
      <c r="B6267" s="13" t="s">
        <v>6779</v>
      </c>
      <c r="C6267" s="2" t="s">
        <v>6945</v>
      </c>
      <c r="D6267" s="2" t="s">
        <v>6946</v>
      </c>
      <c r="E6267">
        <v>10</v>
      </c>
      <c r="F6267">
        <v>14243294</v>
      </c>
      <c r="G6267" s="2" t="s">
        <v>6780</v>
      </c>
      <c r="H6267" s="2" t="s">
        <v>386</v>
      </c>
      <c r="I6267" s="2" t="s">
        <v>308</v>
      </c>
      <c r="J6267" s="2" t="s">
        <v>13</v>
      </c>
      <c r="K6267" s="3">
        <v>9999</v>
      </c>
    </row>
    <row r="6268" spans="1:11" x14ac:dyDescent="0.25">
      <c r="A6268" s="1">
        <v>44099</v>
      </c>
      <c r="B6268" s="13" t="s">
        <v>6779</v>
      </c>
      <c r="C6268" s="2" t="s">
        <v>58</v>
      </c>
      <c r="D6268" s="2" t="s">
        <v>59</v>
      </c>
      <c r="E6268">
        <v>200</v>
      </c>
      <c r="F6268">
        <v>14243294</v>
      </c>
      <c r="G6268" s="2" t="s">
        <v>6780</v>
      </c>
      <c r="H6268" s="2" t="s">
        <v>386</v>
      </c>
      <c r="I6268" s="2" t="s">
        <v>308</v>
      </c>
      <c r="J6268" s="2" t="s">
        <v>13</v>
      </c>
      <c r="K6268" s="3">
        <v>9999</v>
      </c>
    </row>
    <row r="6269" spans="1:11" x14ac:dyDescent="0.25">
      <c r="A6269" s="1">
        <v>44099</v>
      </c>
      <c r="B6269" s="13" t="s">
        <v>6779</v>
      </c>
      <c r="C6269" s="2" t="s">
        <v>956</v>
      </c>
      <c r="D6269" s="2" t="s">
        <v>957</v>
      </c>
      <c r="E6269">
        <v>100</v>
      </c>
      <c r="F6269">
        <v>14243294</v>
      </c>
      <c r="G6269" s="2" t="s">
        <v>6780</v>
      </c>
      <c r="H6269" s="2" t="s">
        <v>386</v>
      </c>
      <c r="I6269" s="2" t="s">
        <v>308</v>
      </c>
      <c r="J6269" s="2" t="s">
        <v>13</v>
      </c>
      <c r="K6269" s="3">
        <v>9999</v>
      </c>
    </row>
    <row r="6270" spans="1:11" x14ac:dyDescent="0.25">
      <c r="A6270" s="1">
        <v>44099</v>
      </c>
      <c r="B6270" s="13" t="s">
        <v>6779</v>
      </c>
      <c r="C6270" s="2" t="s">
        <v>476</v>
      </c>
      <c r="D6270" s="2" t="s">
        <v>477</v>
      </c>
      <c r="E6270">
        <v>400</v>
      </c>
      <c r="F6270">
        <v>14243294</v>
      </c>
      <c r="G6270" s="2" t="s">
        <v>6780</v>
      </c>
      <c r="H6270" s="2" t="s">
        <v>386</v>
      </c>
      <c r="I6270" s="2" t="s">
        <v>308</v>
      </c>
      <c r="J6270" s="2" t="s">
        <v>13</v>
      </c>
      <c r="K6270" s="3">
        <v>9999</v>
      </c>
    </row>
    <row r="6271" spans="1:11" x14ac:dyDescent="0.25">
      <c r="A6271" s="1">
        <v>44099</v>
      </c>
      <c r="B6271" s="13" t="s">
        <v>6779</v>
      </c>
      <c r="C6271" s="2" t="s">
        <v>151</v>
      </c>
      <c r="D6271" s="2" t="s">
        <v>152</v>
      </c>
      <c r="E6271">
        <v>100</v>
      </c>
      <c r="F6271">
        <v>14243294</v>
      </c>
      <c r="G6271" s="2" t="s">
        <v>6780</v>
      </c>
      <c r="H6271" s="2" t="s">
        <v>386</v>
      </c>
      <c r="I6271" s="2" t="s">
        <v>308</v>
      </c>
      <c r="J6271" s="2" t="s">
        <v>13</v>
      </c>
      <c r="K6271" s="3">
        <v>9999</v>
      </c>
    </row>
    <row r="6272" spans="1:11" x14ac:dyDescent="0.25">
      <c r="A6272" s="1">
        <v>44099</v>
      </c>
      <c r="B6272" s="13" t="s">
        <v>6779</v>
      </c>
      <c r="C6272" s="2" t="s">
        <v>66</v>
      </c>
      <c r="D6272" s="2" t="s">
        <v>67</v>
      </c>
      <c r="E6272">
        <v>1000</v>
      </c>
      <c r="F6272">
        <v>14243294</v>
      </c>
      <c r="G6272" s="2" t="s">
        <v>6780</v>
      </c>
      <c r="H6272" s="2" t="s">
        <v>386</v>
      </c>
      <c r="I6272" s="2" t="s">
        <v>308</v>
      </c>
      <c r="J6272" s="2" t="s">
        <v>13</v>
      </c>
      <c r="K6272" s="3">
        <v>9999</v>
      </c>
    </row>
    <row r="6273" spans="1:11" x14ac:dyDescent="0.25">
      <c r="A6273" s="1">
        <v>44104</v>
      </c>
      <c r="B6273" s="13" t="s">
        <v>6947</v>
      </c>
      <c r="C6273" s="2" t="s">
        <v>1707</v>
      </c>
      <c r="D6273" s="2" t="s">
        <v>1708</v>
      </c>
      <c r="E6273">
        <v>100</v>
      </c>
      <c r="F6273">
        <v>14246870</v>
      </c>
      <c r="G6273" s="2" t="s">
        <v>6948</v>
      </c>
      <c r="H6273" s="2" t="s">
        <v>386</v>
      </c>
      <c r="I6273" s="2" t="s">
        <v>308</v>
      </c>
      <c r="J6273" s="2" t="s">
        <v>13</v>
      </c>
      <c r="K6273" s="3">
        <v>9999</v>
      </c>
    </row>
    <row r="6274" spans="1:11" x14ac:dyDescent="0.25">
      <c r="A6274" s="1">
        <v>44104</v>
      </c>
      <c r="B6274" s="13" t="s">
        <v>6947</v>
      </c>
      <c r="C6274" s="2" t="s">
        <v>727</v>
      </c>
      <c r="D6274" s="2" t="s">
        <v>728</v>
      </c>
      <c r="E6274">
        <v>50</v>
      </c>
      <c r="F6274">
        <v>14246870</v>
      </c>
      <c r="G6274" s="2" t="s">
        <v>6948</v>
      </c>
      <c r="H6274" s="2" t="s">
        <v>386</v>
      </c>
      <c r="I6274" s="2" t="s">
        <v>308</v>
      </c>
      <c r="J6274" s="2" t="s">
        <v>13</v>
      </c>
      <c r="K6274" s="3">
        <v>9999</v>
      </c>
    </row>
    <row r="6275" spans="1:11" x14ac:dyDescent="0.25">
      <c r="A6275" s="1">
        <v>44104</v>
      </c>
      <c r="B6275" s="13" t="s">
        <v>6947</v>
      </c>
      <c r="C6275" s="2" t="s">
        <v>927</v>
      </c>
      <c r="D6275" s="2" t="s">
        <v>928</v>
      </c>
      <c r="E6275">
        <v>200</v>
      </c>
      <c r="F6275">
        <v>14246870</v>
      </c>
      <c r="G6275" s="2" t="s">
        <v>6948</v>
      </c>
      <c r="H6275" s="2" t="s">
        <v>386</v>
      </c>
      <c r="I6275" s="2" t="s">
        <v>308</v>
      </c>
      <c r="J6275" s="2" t="s">
        <v>13</v>
      </c>
      <c r="K6275" s="3">
        <v>9999</v>
      </c>
    </row>
    <row r="6276" spans="1:11" x14ac:dyDescent="0.25">
      <c r="A6276" s="1">
        <v>44089</v>
      </c>
      <c r="B6276" s="13" t="s">
        <v>6949</v>
      </c>
      <c r="C6276" s="2" t="s">
        <v>628</v>
      </c>
      <c r="D6276" s="2" t="s">
        <v>629</v>
      </c>
      <c r="E6276">
        <v>40000</v>
      </c>
      <c r="F6276">
        <v>14248594</v>
      </c>
      <c r="G6276" s="2" t="s">
        <v>6950</v>
      </c>
      <c r="H6276" s="2" t="s">
        <v>1741</v>
      </c>
      <c r="I6276" s="2" t="s">
        <v>1337</v>
      </c>
      <c r="J6276" s="2" t="s">
        <v>109</v>
      </c>
      <c r="K6276" s="3">
        <v>4752</v>
      </c>
    </row>
    <row r="6277" spans="1:11" x14ac:dyDescent="0.25">
      <c r="A6277" s="1">
        <v>44102</v>
      </c>
      <c r="B6277" s="13" t="s">
        <v>6951</v>
      </c>
      <c r="C6277" s="2" t="s">
        <v>27</v>
      </c>
      <c r="D6277" s="2" t="s">
        <v>28</v>
      </c>
      <c r="E6277">
        <v>280000</v>
      </c>
      <c r="F6277">
        <v>14248594</v>
      </c>
      <c r="G6277" s="2" t="s">
        <v>6950</v>
      </c>
      <c r="H6277" s="2" t="s">
        <v>1741</v>
      </c>
      <c r="I6277" s="2" t="s">
        <v>1337</v>
      </c>
      <c r="J6277" s="2" t="s">
        <v>109</v>
      </c>
      <c r="K6277" s="3">
        <v>4752</v>
      </c>
    </row>
    <row r="6278" spans="1:11" x14ac:dyDescent="0.25">
      <c r="A6278" s="1">
        <v>44089</v>
      </c>
      <c r="B6278" s="13" t="s">
        <v>6949</v>
      </c>
      <c r="C6278" s="2" t="s">
        <v>3124</v>
      </c>
      <c r="D6278" s="2" t="s">
        <v>3125</v>
      </c>
      <c r="E6278">
        <v>120000</v>
      </c>
      <c r="F6278">
        <v>14248594</v>
      </c>
      <c r="G6278" s="2" t="s">
        <v>6950</v>
      </c>
      <c r="H6278" s="2" t="s">
        <v>1741</v>
      </c>
      <c r="I6278" s="2" t="s">
        <v>1337</v>
      </c>
      <c r="J6278" s="2" t="s">
        <v>109</v>
      </c>
      <c r="K6278" s="3">
        <v>4752</v>
      </c>
    </row>
    <row r="6279" spans="1:11" x14ac:dyDescent="0.25">
      <c r="A6279" s="1">
        <v>44102</v>
      </c>
      <c r="B6279" s="13" t="s">
        <v>6951</v>
      </c>
      <c r="C6279" s="2" t="s">
        <v>86</v>
      </c>
      <c r="D6279" s="2" t="s">
        <v>87</v>
      </c>
      <c r="E6279">
        <v>300000</v>
      </c>
      <c r="F6279">
        <v>14248594</v>
      </c>
      <c r="G6279" s="2" t="s">
        <v>6950</v>
      </c>
      <c r="H6279" s="2" t="s">
        <v>1741</v>
      </c>
      <c r="I6279" s="2" t="s">
        <v>1337</v>
      </c>
      <c r="J6279" s="2" t="s">
        <v>109</v>
      </c>
      <c r="K6279" s="3">
        <v>4752</v>
      </c>
    </row>
    <row r="6280" spans="1:11" x14ac:dyDescent="0.25">
      <c r="A6280" s="1">
        <v>44089</v>
      </c>
      <c r="B6280" s="13" t="s">
        <v>6949</v>
      </c>
      <c r="C6280" s="2" t="s">
        <v>40</v>
      </c>
      <c r="D6280" s="2" t="s">
        <v>41</v>
      </c>
      <c r="E6280">
        <v>60000</v>
      </c>
      <c r="F6280">
        <v>14248594</v>
      </c>
      <c r="G6280" s="2" t="s">
        <v>6950</v>
      </c>
      <c r="H6280" s="2" t="s">
        <v>1741</v>
      </c>
      <c r="I6280" s="2" t="s">
        <v>1337</v>
      </c>
      <c r="J6280" s="2" t="s">
        <v>109</v>
      </c>
      <c r="K6280" s="3">
        <v>4752</v>
      </c>
    </row>
    <row r="6281" spans="1:11" x14ac:dyDescent="0.25">
      <c r="A6281" s="1">
        <v>44084</v>
      </c>
      <c r="B6281" s="13" t="s">
        <v>6952</v>
      </c>
      <c r="C6281" s="2" t="s">
        <v>3158</v>
      </c>
      <c r="D6281" s="2" t="s">
        <v>3159</v>
      </c>
      <c r="E6281">
        <v>50</v>
      </c>
      <c r="F6281">
        <v>14248594</v>
      </c>
      <c r="G6281" s="2" t="s">
        <v>6950</v>
      </c>
      <c r="H6281" s="2" t="s">
        <v>1741</v>
      </c>
      <c r="I6281" s="2" t="s">
        <v>1337</v>
      </c>
      <c r="J6281" s="2" t="s">
        <v>109</v>
      </c>
      <c r="K6281" s="3">
        <v>4752</v>
      </c>
    </row>
    <row r="6282" spans="1:11" x14ac:dyDescent="0.25">
      <c r="A6282" s="1">
        <v>44089</v>
      </c>
      <c r="B6282" s="13" t="s">
        <v>6949</v>
      </c>
      <c r="C6282" s="2" t="s">
        <v>3241</v>
      </c>
      <c r="D6282" s="2" t="s">
        <v>3242</v>
      </c>
      <c r="E6282">
        <v>60000</v>
      </c>
      <c r="F6282">
        <v>14248594</v>
      </c>
      <c r="G6282" s="2" t="s">
        <v>6950</v>
      </c>
      <c r="H6282" s="2" t="s">
        <v>1741</v>
      </c>
      <c r="I6282" s="2" t="s">
        <v>1337</v>
      </c>
      <c r="J6282" s="2" t="s">
        <v>109</v>
      </c>
      <c r="K6282" s="3">
        <v>4752</v>
      </c>
    </row>
    <row r="6283" spans="1:11" x14ac:dyDescent="0.25">
      <c r="A6283" s="1">
        <v>44084</v>
      </c>
      <c r="B6283" s="13" t="s">
        <v>6952</v>
      </c>
      <c r="C6283" s="2" t="s">
        <v>6953</v>
      </c>
      <c r="D6283" s="2" t="s">
        <v>6954</v>
      </c>
      <c r="E6283">
        <v>780</v>
      </c>
      <c r="F6283">
        <v>14248594</v>
      </c>
      <c r="G6283" s="2" t="s">
        <v>6950</v>
      </c>
      <c r="H6283" s="2" t="s">
        <v>1741</v>
      </c>
      <c r="I6283" s="2" t="s">
        <v>1337</v>
      </c>
      <c r="J6283" s="2" t="s">
        <v>109</v>
      </c>
      <c r="K6283" s="3">
        <v>4752</v>
      </c>
    </row>
    <row r="6284" spans="1:11" x14ac:dyDescent="0.25">
      <c r="A6284" s="1">
        <v>44089</v>
      </c>
      <c r="B6284" s="13" t="s">
        <v>6949</v>
      </c>
      <c r="C6284" s="2" t="s">
        <v>1632</v>
      </c>
      <c r="D6284" s="2" t="s">
        <v>1633</v>
      </c>
      <c r="E6284">
        <v>30000</v>
      </c>
      <c r="F6284">
        <v>14248594</v>
      </c>
      <c r="G6284" s="2" t="s">
        <v>6950</v>
      </c>
      <c r="H6284" s="2" t="s">
        <v>1741</v>
      </c>
      <c r="I6284" s="2" t="s">
        <v>1337</v>
      </c>
      <c r="J6284" s="2" t="s">
        <v>109</v>
      </c>
      <c r="K6284" s="3">
        <v>4752</v>
      </c>
    </row>
    <row r="6285" spans="1:11" x14ac:dyDescent="0.25">
      <c r="A6285" s="1">
        <v>44084</v>
      </c>
      <c r="B6285" s="13" t="s">
        <v>6952</v>
      </c>
      <c r="C6285" s="2" t="s">
        <v>121</v>
      </c>
      <c r="D6285" s="2" t="s">
        <v>122</v>
      </c>
      <c r="E6285">
        <v>100</v>
      </c>
      <c r="F6285">
        <v>14248594</v>
      </c>
      <c r="G6285" s="2" t="s">
        <v>6950</v>
      </c>
      <c r="H6285" s="2" t="s">
        <v>1741</v>
      </c>
      <c r="I6285" s="2" t="s">
        <v>1337</v>
      </c>
      <c r="J6285" s="2" t="s">
        <v>109</v>
      </c>
      <c r="K6285" s="3">
        <v>4752</v>
      </c>
    </row>
    <row r="6286" spans="1:11" x14ac:dyDescent="0.25">
      <c r="A6286" s="1">
        <v>44089</v>
      </c>
      <c r="B6286" s="13" t="s">
        <v>6949</v>
      </c>
      <c r="C6286" s="2" t="s">
        <v>86</v>
      </c>
      <c r="D6286" s="2" t="s">
        <v>87</v>
      </c>
      <c r="E6286">
        <v>240000</v>
      </c>
      <c r="F6286">
        <v>14248594</v>
      </c>
      <c r="G6286" s="2" t="s">
        <v>6950</v>
      </c>
      <c r="H6286" s="2" t="s">
        <v>1741</v>
      </c>
      <c r="I6286" s="2" t="s">
        <v>1337</v>
      </c>
      <c r="J6286" s="2" t="s">
        <v>109</v>
      </c>
      <c r="K6286" s="3">
        <v>4752</v>
      </c>
    </row>
    <row r="6287" spans="1:11" x14ac:dyDescent="0.25">
      <c r="A6287" s="1">
        <v>44084</v>
      </c>
      <c r="B6287" s="13" t="s">
        <v>6952</v>
      </c>
      <c r="C6287" s="2" t="s">
        <v>6955</v>
      </c>
      <c r="D6287" s="2" t="s">
        <v>6956</v>
      </c>
      <c r="E6287">
        <v>100</v>
      </c>
      <c r="F6287">
        <v>14248594</v>
      </c>
      <c r="G6287" s="2" t="s">
        <v>6950</v>
      </c>
      <c r="H6287" s="2" t="s">
        <v>1741</v>
      </c>
      <c r="I6287" s="2" t="s">
        <v>1337</v>
      </c>
      <c r="J6287" s="2" t="s">
        <v>109</v>
      </c>
      <c r="K6287" s="3">
        <v>4752</v>
      </c>
    </row>
    <row r="6288" spans="1:11" x14ac:dyDescent="0.25">
      <c r="A6288" s="1">
        <v>44089</v>
      </c>
      <c r="B6288" s="13" t="s">
        <v>6949</v>
      </c>
      <c r="C6288" s="2" t="s">
        <v>2714</v>
      </c>
      <c r="D6288" s="2" t="s">
        <v>2715</v>
      </c>
      <c r="E6288">
        <v>30000</v>
      </c>
      <c r="F6288">
        <v>14248594</v>
      </c>
      <c r="G6288" s="2" t="s">
        <v>6950</v>
      </c>
      <c r="H6288" s="2" t="s">
        <v>1741</v>
      </c>
      <c r="I6288" s="2" t="s">
        <v>1337</v>
      </c>
      <c r="J6288" s="2" t="s">
        <v>109</v>
      </c>
      <c r="K6288" s="3">
        <v>4752</v>
      </c>
    </row>
    <row r="6289" spans="1:11" x14ac:dyDescent="0.25">
      <c r="A6289" s="1">
        <v>44084</v>
      </c>
      <c r="B6289" s="13" t="s">
        <v>6952</v>
      </c>
      <c r="C6289" s="2" t="s">
        <v>6957</v>
      </c>
      <c r="D6289" s="2" t="s">
        <v>6958</v>
      </c>
      <c r="E6289">
        <v>550</v>
      </c>
      <c r="F6289">
        <v>14248594</v>
      </c>
      <c r="G6289" s="2" t="s">
        <v>6950</v>
      </c>
      <c r="H6289" s="2" t="s">
        <v>1741</v>
      </c>
      <c r="I6289" s="2" t="s">
        <v>1337</v>
      </c>
      <c r="J6289" s="2" t="s">
        <v>109</v>
      </c>
      <c r="K6289" s="3">
        <v>4752</v>
      </c>
    </row>
    <row r="6290" spans="1:11" x14ac:dyDescent="0.25">
      <c r="A6290" s="1">
        <v>44089</v>
      </c>
      <c r="B6290" s="13" t="s">
        <v>6949</v>
      </c>
      <c r="C6290" s="2" t="s">
        <v>2706</v>
      </c>
      <c r="D6290" s="2" t="s">
        <v>2707</v>
      </c>
      <c r="E6290">
        <v>60000</v>
      </c>
      <c r="F6290">
        <v>14248594</v>
      </c>
      <c r="G6290" s="2" t="s">
        <v>6950</v>
      </c>
      <c r="H6290" s="2" t="s">
        <v>1741</v>
      </c>
      <c r="I6290" s="2" t="s">
        <v>1337</v>
      </c>
      <c r="J6290" s="2" t="s">
        <v>109</v>
      </c>
      <c r="K6290" s="3">
        <v>4752</v>
      </c>
    </row>
    <row r="6291" spans="1:11" x14ac:dyDescent="0.25">
      <c r="A6291" s="1">
        <v>44084</v>
      </c>
      <c r="B6291" s="13" t="s">
        <v>6952</v>
      </c>
      <c r="C6291" s="2" t="s">
        <v>482</v>
      </c>
      <c r="D6291" s="2" t="s">
        <v>483</v>
      </c>
      <c r="E6291">
        <v>6000</v>
      </c>
      <c r="F6291">
        <v>14248594</v>
      </c>
      <c r="G6291" s="2" t="s">
        <v>6950</v>
      </c>
      <c r="H6291" s="2" t="s">
        <v>1741</v>
      </c>
      <c r="I6291" s="2" t="s">
        <v>1337</v>
      </c>
      <c r="J6291" s="2" t="s">
        <v>109</v>
      </c>
      <c r="K6291" s="3">
        <v>4752</v>
      </c>
    </row>
    <row r="6292" spans="1:11" x14ac:dyDescent="0.25">
      <c r="A6292" s="1">
        <v>44089</v>
      </c>
      <c r="B6292" s="13" t="s">
        <v>6949</v>
      </c>
      <c r="C6292" s="2" t="s">
        <v>1311</v>
      </c>
      <c r="D6292" s="2" t="s">
        <v>1312</v>
      </c>
      <c r="E6292">
        <v>80000</v>
      </c>
      <c r="F6292">
        <v>14248594</v>
      </c>
      <c r="G6292" s="2" t="s">
        <v>6950</v>
      </c>
      <c r="H6292" s="2" t="s">
        <v>1741</v>
      </c>
      <c r="I6292" s="2" t="s">
        <v>1337</v>
      </c>
      <c r="J6292" s="2" t="s">
        <v>109</v>
      </c>
      <c r="K6292" s="3">
        <v>4752</v>
      </c>
    </row>
    <row r="6293" spans="1:11" x14ac:dyDescent="0.25">
      <c r="A6293" s="1">
        <v>44084</v>
      </c>
      <c r="B6293" s="13" t="s">
        <v>6952</v>
      </c>
      <c r="C6293" s="2" t="s">
        <v>1535</v>
      </c>
      <c r="D6293" s="2" t="s">
        <v>1536</v>
      </c>
      <c r="E6293">
        <v>80</v>
      </c>
      <c r="F6293">
        <v>14248594</v>
      </c>
      <c r="G6293" s="2" t="s">
        <v>6950</v>
      </c>
      <c r="H6293" s="2" t="s">
        <v>1741</v>
      </c>
      <c r="I6293" s="2" t="s">
        <v>1337</v>
      </c>
      <c r="J6293" s="2" t="s">
        <v>109</v>
      </c>
      <c r="K6293" s="3">
        <v>4752</v>
      </c>
    </row>
    <row r="6294" spans="1:11" x14ac:dyDescent="0.25">
      <c r="A6294" s="1">
        <v>44089</v>
      </c>
      <c r="B6294" s="13" t="s">
        <v>6949</v>
      </c>
      <c r="C6294" s="2" t="s">
        <v>478</v>
      </c>
      <c r="D6294" s="2" t="s">
        <v>479</v>
      </c>
      <c r="E6294">
        <v>180000</v>
      </c>
      <c r="F6294">
        <v>14248594</v>
      </c>
      <c r="G6294" s="2" t="s">
        <v>6950</v>
      </c>
      <c r="H6294" s="2" t="s">
        <v>1741</v>
      </c>
      <c r="I6294" s="2" t="s">
        <v>1337</v>
      </c>
      <c r="J6294" s="2" t="s">
        <v>109</v>
      </c>
      <c r="K6294" s="3">
        <v>4752</v>
      </c>
    </row>
    <row r="6295" spans="1:11" x14ac:dyDescent="0.25">
      <c r="A6295" s="1">
        <v>44084</v>
      </c>
      <c r="B6295" s="13" t="s">
        <v>6952</v>
      </c>
      <c r="C6295" s="2" t="s">
        <v>1537</v>
      </c>
      <c r="D6295" s="2" t="s">
        <v>1538</v>
      </c>
      <c r="E6295">
        <v>120</v>
      </c>
      <c r="F6295">
        <v>14248594</v>
      </c>
      <c r="G6295" s="2" t="s">
        <v>6950</v>
      </c>
      <c r="H6295" s="2" t="s">
        <v>1741</v>
      </c>
      <c r="I6295" s="2" t="s">
        <v>1337</v>
      </c>
      <c r="J6295" s="2" t="s">
        <v>109</v>
      </c>
      <c r="K6295" s="3">
        <v>4752</v>
      </c>
    </row>
    <row r="6296" spans="1:11" x14ac:dyDescent="0.25">
      <c r="A6296" s="1">
        <v>44089</v>
      </c>
      <c r="B6296" s="13" t="s">
        <v>6949</v>
      </c>
      <c r="C6296" s="2" t="s">
        <v>76</v>
      </c>
      <c r="D6296" s="2" t="s">
        <v>77</v>
      </c>
      <c r="E6296">
        <v>100000</v>
      </c>
      <c r="F6296">
        <v>14248594</v>
      </c>
      <c r="G6296" s="2" t="s">
        <v>6950</v>
      </c>
      <c r="H6296" s="2" t="s">
        <v>1741</v>
      </c>
      <c r="I6296" s="2" t="s">
        <v>1337</v>
      </c>
      <c r="J6296" s="2" t="s">
        <v>109</v>
      </c>
      <c r="K6296" s="3">
        <v>4752</v>
      </c>
    </row>
    <row r="6297" spans="1:11" x14ac:dyDescent="0.25">
      <c r="A6297" s="1">
        <v>44084</v>
      </c>
      <c r="B6297" s="13" t="s">
        <v>6952</v>
      </c>
      <c r="C6297" s="2" t="s">
        <v>1587</v>
      </c>
      <c r="D6297" s="2" t="s">
        <v>1588</v>
      </c>
      <c r="E6297">
        <v>120</v>
      </c>
      <c r="F6297">
        <v>14248594</v>
      </c>
      <c r="G6297" s="2" t="s">
        <v>6950</v>
      </c>
      <c r="H6297" s="2" t="s">
        <v>1741</v>
      </c>
      <c r="I6297" s="2" t="s">
        <v>1337</v>
      </c>
      <c r="J6297" s="2" t="s">
        <v>109</v>
      </c>
      <c r="K6297" s="3">
        <v>4752</v>
      </c>
    </row>
    <row r="6298" spans="1:11" x14ac:dyDescent="0.25">
      <c r="A6298" s="1">
        <v>44089</v>
      </c>
      <c r="B6298" s="13" t="s">
        <v>6949</v>
      </c>
      <c r="C6298" s="2" t="s">
        <v>78</v>
      </c>
      <c r="D6298" s="2" t="s">
        <v>79</v>
      </c>
      <c r="E6298">
        <v>40000</v>
      </c>
      <c r="F6298">
        <v>14248594</v>
      </c>
      <c r="G6298" s="2" t="s">
        <v>6950</v>
      </c>
      <c r="H6298" s="2" t="s">
        <v>1741</v>
      </c>
      <c r="I6298" s="2" t="s">
        <v>1337</v>
      </c>
      <c r="J6298" s="2" t="s">
        <v>109</v>
      </c>
      <c r="K6298" s="3">
        <v>4752</v>
      </c>
    </row>
    <row r="6299" spans="1:11" x14ac:dyDescent="0.25">
      <c r="A6299" s="1">
        <v>44084</v>
      </c>
      <c r="B6299" s="13" t="s">
        <v>6952</v>
      </c>
      <c r="C6299" s="2" t="s">
        <v>4934</v>
      </c>
      <c r="D6299" s="2" t="s">
        <v>4935</v>
      </c>
      <c r="E6299">
        <v>80</v>
      </c>
      <c r="F6299">
        <v>14248594</v>
      </c>
      <c r="G6299" s="2" t="s">
        <v>6950</v>
      </c>
      <c r="H6299" s="2" t="s">
        <v>1741</v>
      </c>
      <c r="I6299" s="2" t="s">
        <v>1337</v>
      </c>
      <c r="J6299" s="2" t="s">
        <v>109</v>
      </c>
      <c r="K6299" s="3">
        <v>4752</v>
      </c>
    </row>
    <row r="6300" spans="1:11" x14ac:dyDescent="0.25">
      <c r="A6300" s="1">
        <v>44089</v>
      </c>
      <c r="B6300" s="13" t="s">
        <v>6949</v>
      </c>
      <c r="C6300" s="2" t="s">
        <v>1579</v>
      </c>
      <c r="D6300" s="2" t="s">
        <v>1580</v>
      </c>
      <c r="E6300">
        <v>40000</v>
      </c>
      <c r="F6300">
        <v>14248594</v>
      </c>
      <c r="G6300" s="2" t="s">
        <v>6950</v>
      </c>
      <c r="H6300" s="2" t="s">
        <v>1741</v>
      </c>
      <c r="I6300" s="2" t="s">
        <v>1337</v>
      </c>
      <c r="J6300" s="2" t="s">
        <v>109</v>
      </c>
      <c r="K6300" s="3">
        <v>4752</v>
      </c>
    </row>
    <row r="6301" spans="1:11" x14ac:dyDescent="0.25">
      <c r="A6301" s="1">
        <v>44084</v>
      </c>
      <c r="B6301" s="13" t="s">
        <v>6952</v>
      </c>
      <c r="C6301" s="2" t="s">
        <v>6959</v>
      </c>
      <c r="D6301" s="2" t="s">
        <v>6960</v>
      </c>
      <c r="E6301">
        <v>60</v>
      </c>
      <c r="F6301">
        <v>14248594</v>
      </c>
      <c r="G6301" s="2" t="s">
        <v>6950</v>
      </c>
      <c r="H6301" s="2" t="s">
        <v>1741</v>
      </c>
      <c r="I6301" s="2" t="s">
        <v>1337</v>
      </c>
      <c r="J6301" s="2" t="s">
        <v>109</v>
      </c>
      <c r="K6301" s="3">
        <v>4752</v>
      </c>
    </row>
    <row r="6302" spans="1:11" x14ac:dyDescent="0.25">
      <c r="A6302" s="1">
        <v>44089</v>
      </c>
      <c r="B6302" s="13" t="s">
        <v>6949</v>
      </c>
      <c r="C6302" s="2" t="s">
        <v>71</v>
      </c>
      <c r="D6302" s="2" t="s">
        <v>72</v>
      </c>
      <c r="E6302">
        <v>240000</v>
      </c>
      <c r="F6302">
        <v>14248594</v>
      </c>
      <c r="G6302" s="2" t="s">
        <v>6950</v>
      </c>
      <c r="H6302" s="2" t="s">
        <v>1741</v>
      </c>
      <c r="I6302" s="2" t="s">
        <v>1337</v>
      </c>
      <c r="J6302" s="2" t="s">
        <v>109</v>
      </c>
      <c r="K6302" s="3">
        <v>4752</v>
      </c>
    </row>
    <row r="6303" spans="1:11" x14ac:dyDescent="0.25">
      <c r="A6303" s="1">
        <v>44084</v>
      </c>
      <c r="B6303" s="13" t="s">
        <v>6952</v>
      </c>
      <c r="C6303" s="2" t="s">
        <v>6961</v>
      </c>
      <c r="D6303" s="2" t="s">
        <v>6962</v>
      </c>
      <c r="E6303">
        <v>80</v>
      </c>
      <c r="F6303">
        <v>14248594</v>
      </c>
      <c r="G6303" s="2" t="s">
        <v>6950</v>
      </c>
      <c r="H6303" s="2" t="s">
        <v>1741</v>
      </c>
      <c r="I6303" s="2" t="s">
        <v>1337</v>
      </c>
      <c r="J6303" s="2" t="s">
        <v>109</v>
      </c>
      <c r="K6303" s="3">
        <v>4752</v>
      </c>
    </row>
    <row r="6304" spans="1:11" x14ac:dyDescent="0.25">
      <c r="A6304" s="1">
        <v>44089</v>
      </c>
      <c r="B6304" s="13" t="s">
        <v>6949</v>
      </c>
      <c r="C6304" s="2" t="s">
        <v>134</v>
      </c>
      <c r="D6304" s="2" t="s">
        <v>135</v>
      </c>
      <c r="E6304">
        <v>200000</v>
      </c>
      <c r="F6304">
        <v>14248594</v>
      </c>
      <c r="G6304" s="2" t="s">
        <v>6950</v>
      </c>
      <c r="H6304" s="2" t="s">
        <v>1741</v>
      </c>
      <c r="I6304" s="2" t="s">
        <v>1337</v>
      </c>
      <c r="J6304" s="2" t="s">
        <v>109</v>
      </c>
      <c r="K6304" s="3">
        <v>4752</v>
      </c>
    </row>
    <row r="6305" spans="1:11" x14ac:dyDescent="0.25">
      <c r="A6305" s="1">
        <v>44084</v>
      </c>
      <c r="B6305" s="13" t="s">
        <v>6952</v>
      </c>
      <c r="C6305" s="2" t="s">
        <v>1527</v>
      </c>
      <c r="D6305" s="2" t="s">
        <v>1528</v>
      </c>
      <c r="E6305">
        <v>100</v>
      </c>
      <c r="F6305">
        <v>14248594</v>
      </c>
      <c r="G6305" s="2" t="s">
        <v>6950</v>
      </c>
      <c r="H6305" s="2" t="s">
        <v>1741</v>
      </c>
      <c r="I6305" s="2" t="s">
        <v>1337</v>
      </c>
      <c r="J6305" s="2" t="s">
        <v>109</v>
      </c>
      <c r="K6305" s="3">
        <v>4752</v>
      </c>
    </row>
    <row r="6306" spans="1:11" x14ac:dyDescent="0.25">
      <c r="A6306" s="1">
        <v>44089</v>
      </c>
      <c r="B6306" s="13" t="s">
        <v>6949</v>
      </c>
      <c r="C6306" s="2" t="s">
        <v>676</v>
      </c>
      <c r="D6306" s="2" t="s">
        <v>677</v>
      </c>
      <c r="E6306">
        <v>50000</v>
      </c>
      <c r="F6306">
        <v>14248594</v>
      </c>
      <c r="G6306" s="2" t="s">
        <v>6950</v>
      </c>
      <c r="H6306" s="2" t="s">
        <v>1741</v>
      </c>
      <c r="I6306" s="2" t="s">
        <v>1337</v>
      </c>
      <c r="J6306" s="2" t="s">
        <v>109</v>
      </c>
      <c r="K6306" s="3">
        <v>4752</v>
      </c>
    </row>
    <row r="6307" spans="1:11" x14ac:dyDescent="0.25">
      <c r="A6307" s="1">
        <v>44084</v>
      </c>
      <c r="B6307" s="13" t="s">
        <v>6952</v>
      </c>
      <c r="C6307" s="2" t="s">
        <v>1352</v>
      </c>
      <c r="D6307" s="2" t="s">
        <v>1353</v>
      </c>
      <c r="E6307">
        <v>6000</v>
      </c>
      <c r="F6307">
        <v>14248594</v>
      </c>
      <c r="G6307" s="2" t="s">
        <v>6950</v>
      </c>
      <c r="H6307" s="2" t="s">
        <v>1741</v>
      </c>
      <c r="I6307" s="2" t="s">
        <v>1337</v>
      </c>
      <c r="J6307" s="2" t="s">
        <v>109</v>
      </c>
      <c r="K6307" s="3">
        <v>4752</v>
      </c>
    </row>
    <row r="6308" spans="1:11" x14ac:dyDescent="0.25">
      <c r="A6308" s="1">
        <v>44089</v>
      </c>
      <c r="B6308" s="13" t="s">
        <v>6949</v>
      </c>
      <c r="C6308" s="2" t="s">
        <v>3847</v>
      </c>
      <c r="D6308" s="2" t="s">
        <v>3848</v>
      </c>
      <c r="E6308">
        <v>120000</v>
      </c>
      <c r="F6308">
        <v>14248594</v>
      </c>
      <c r="G6308" s="2" t="s">
        <v>6950</v>
      </c>
      <c r="H6308" s="2" t="s">
        <v>1741</v>
      </c>
      <c r="I6308" s="2" t="s">
        <v>1337</v>
      </c>
      <c r="J6308" s="2" t="s">
        <v>109</v>
      </c>
      <c r="K6308" s="3">
        <v>4752</v>
      </c>
    </row>
    <row r="6309" spans="1:11" x14ac:dyDescent="0.25">
      <c r="A6309" s="1">
        <v>44089</v>
      </c>
      <c r="B6309" s="13" t="s">
        <v>6949</v>
      </c>
      <c r="C6309" s="2" t="s">
        <v>6963</v>
      </c>
      <c r="D6309" s="2" t="s">
        <v>6964</v>
      </c>
      <c r="E6309">
        <v>60000</v>
      </c>
      <c r="F6309">
        <v>14248594</v>
      </c>
      <c r="G6309" s="2" t="s">
        <v>6950</v>
      </c>
      <c r="H6309" s="2" t="s">
        <v>1741</v>
      </c>
      <c r="I6309" s="2" t="s">
        <v>1337</v>
      </c>
      <c r="J6309" s="2" t="s">
        <v>109</v>
      </c>
      <c r="K6309" s="3">
        <v>4752</v>
      </c>
    </row>
    <row r="6310" spans="1:11" x14ac:dyDescent="0.25">
      <c r="A6310" s="1">
        <v>44089</v>
      </c>
      <c r="B6310" s="13" t="s">
        <v>6949</v>
      </c>
      <c r="C6310" s="2" t="s">
        <v>1053</v>
      </c>
      <c r="D6310" s="2" t="s">
        <v>1054</v>
      </c>
      <c r="E6310">
        <v>40000</v>
      </c>
      <c r="F6310">
        <v>14248594</v>
      </c>
      <c r="G6310" s="2" t="s">
        <v>6950</v>
      </c>
      <c r="H6310" s="2" t="s">
        <v>1741</v>
      </c>
      <c r="I6310" s="2" t="s">
        <v>1337</v>
      </c>
      <c r="J6310" s="2" t="s">
        <v>109</v>
      </c>
      <c r="K6310" s="3">
        <v>4752</v>
      </c>
    </row>
    <row r="6311" spans="1:11" x14ac:dyDescent="0.25">
      <c r="A6311" s="1">
        <v>44089</v>
      </c>
      <c r="B6311" s="13" t="s">
        <v>6949</v>
      </c>
      <c r="C6311" s="2" t="s">
        <v>2071</v>
      </c>
      <c r="D6311" s="2" t="s">
        <v>2072</v>
      </c>
      <c r="E6311">
        <v>150000</v>
      </c>
      <c r="F6311">
        <v>14248594</v>
      </c>
      <c r="G6311" s="2" t="s">
        <v>6950</v>
      </c>
      <c r="H6311" s="2" t="s">
        <v>1741</v>
      </c>
      <c r="I6311" s="2" t="s">
        <v>1337</v>
      </c>
      <c r="J6311" s="2" t="s">
        <v>109</v>
      </c>
      <c r="K6311" s="3">
        <v>4752</v>
      </c>
    </row>
    <row r="6312" spans="1:11" x14ac:dyDescent="0.25">
      <c r="A6312" s="1">
        <v>44089</v>
      </c>
      <c r="B6312" s="13" t="s">
        <v>6949</v>
      </c>
      <c r="C6312" s="2" t="s">
        <v>149</v>
      </c>
      <c r="D6312" s="2" t="s">
        <v>150</v>
      </c>
      <c r="E6312">
        <v>80000</v>
      </c>
      <c r="F6312">
        <v>14248594</v>
      </c>
      <c r="G6312" s="2" t="s">
        <v>6950</v>
      </c>
      <c r="H6312" s="2" t="s">
        <v>1741</v>
      </c>
      <c r="I6312" s="2" t="s">
        <v>1337</v>
      </c>
      <c r="J6312" s="2" t="s">
        <v>109</v>
      </c>
      <c r="K6312" s="3">
        <v>4752</v>
      </c>
    </row>
    <row r="6313" spans="1:11" x14ac:dyDescent="0.25">
      <c r="A6313" s="1">
        <v>44089</v>
      </c>
      <c r="B6313" s="13" t="s">
        <v>6949</v>
      </c>
      <c r="C6313" s="2" t="s">
        <v>3916</v>
      </c>
      <c r="D6313" s="2" t="s">
        <v>3917</v>
      </c>
      <c r="E6313">
        <v>40000</v>
      </c>
      <c r="F6313">
        <v>14248594</v>
      </c>
      <c r="G6313" s="2" t="s">
        <v>6950</v>
      </c>
      <c r="H6313" s="2" t="s">
        <v>1741</v>
      </c>
      <c r="I6313" s="2" t="s">
        <v>1337</v>
      </c>
      <c r="J6313" s="2" t="s">
        <v>109</v>
      </c>
      <c r="K6313" s="3">
        <v>4752</v>
      </c>
    </row>
    <row r="6314" spans="1:11" x14ac:dyDescent="0.25">
      <c r="A6314" s="1">
        <v>44077</v>
      </c>
      <c r="B6314" s="13" t="s">
        <v>6965</v>
      </c>
      <c r="C6314" s="2" t="s">
        <v>6966</v>
      </c>
      <c r="D6314" s="2" t="s">
        <v>6967</v>
      </c>
      <c r="E6314">
        <v>550</v>
      </c>
      <c r="F6314">
        <v>14255524</v>
      </c>
      <c r="G6314" s="2" t="s">
        <v>6968</v>
      </c>
      <c r="H6314" s="2" t="s">
        <v>721</v>
      </c>
      <c r="I6314" s="2" t="s">
        <v>308</v>
      </c>
      <c r="J6314" s="2" t="s">
        <v>13</v>
      </c>
      <c r="K6314" s="3">
        <v>1011</v>
      </c>
    </row>
    <row r="6315" spans="1:11" x14ac:dyDescent="0.25">
      <c r="A6315" s="1">
        <v>44102</v>
      </c>
      <c r="B6315" s="13" t="s">
        <v>6969</v>
      </c>
      <c r="C6315" s="2" t="s">
        <v>810</v>
      </c>
      <c r="D6315" s="2" t="s">
        <v>811</v>
      </c>
      <c r="E6315">
        <v>100</v>
      </c>
      <c r="F6315">
        <v>14268242</v>
      </c>
      <c r="G6315" s="2" t="s">
        <v>6970</v>
      </c>
      <c r="H6315" s="2" t="s">
        <v>338</v>
      </c>
      <c r="I6315" s="2" t="s">
        <v>308</v>
      </c>
      <c r="J6315" s="2" t="s">
        <v>13</v>
      </c>
      <c r="K6315" s="3">
        <v>9999</v>
      </c>
    </row>
    <row r="6316" spans="1:11" x14ac:dyDescent="0.25">
      <c r="A6316" s="1">
        <v>44097</v>
      </c>
      <c r="B6316" s="13" t="s">
        <v>6971</v>
      </c>
      <c r="C6316" s="2" t="s">
        <v>583</v>
      </c>
      <c r="D6316" s="2" t="s">
        <v>584</v>
      </c>
      <c r="E6316">
        <v>1000</v>
      </c>
      <c r="F6316">
        <v>14270434</v>
      </c>
      <c r="G6316" s="2" t="s">
        <v>6972</v>
      </c>
      <c r="H6316" s="2" t="s">
        <v>338</v>
      </c>
      <c r="I6316" s="2" t="s">
        <v>308</v>
      </c>
      <c r="J6316" s="2" t="s">
        <v>109</v>
      </c>
      <c r="K6316" s="3">
        <v>4530</v>
      </c>
    </row>
    <row r="6317" spans="1:11" x14ac:dyDescent="0.25">
      <c r="A6317" s="1">
        <v>44102</v>
      </c>
      <c r="B6317" s="13" t="s">
        <v>6973</v>
      </c>
      <c r="C6317" s="2" t="s">
        <v>1114</v>
      </c>
      <c r="D6317" s="2" t="s">
        <v>1115</v>
      </c>
      <c r="E6317">
        <v>10</v>
      </c>
      <c r="F6317">
        <v>14270434</v>
      </c>
      <c r="G6317" s="2" t="s">
        <v>6972</v>
      </c>
      <c r="H6317" s="2" t="s">
        <v>386</v>
      </c>
      <c r="I6317" s="2" t="s">
        <v>308</v>
      </c>
      <c r="J6317" s="2" t="s">
        <v>109</v>
      </c>
      <c r="K6317" s="3">
        <v>4530</v>
      </c>
    </row>
    <row r="6318" spans="1:11" x14ac:dyDescent="0.25">
      <c r="A6318" s="1">
        <v>44097</v>
      </c>
      <c r="B6318" s="13" t="s">
        <v>6971</v>
      </c>
      <c r="C6318" s="2" t="s">
        <v>819</v>
      </c>
      <c r="D6318" s="2" t="s">
        <v>820</v>
      </c>
      <c r="E6318">
        <v>1000</v>
      </c>
      <c r="F6318">
        <v>14270434</v>
      </c>
      <c r="G6318" s="2" t="s">
        <v>6972</v>
      </c>
      <c r="H6318" s="2" t="s">
        <v>338</v>
      </c>
      <c r="I6318" s="2" t="s">
        <v>308</v>
      </c>
      <c r="J6318" s="2" t="s">
        <v>109</v>
      </c>
      <c r="K6318" s="3">
        <v>4530</v>
      </c>
    </row>
    <row r="6319" spans="1:11" x14ac:dyDescent="0.25">
      <c r="A6319" s="1">
        <v>44097</v>
      </c>
      <c r="B6319" s="13" t="s">
        <v>6971</v>
      </c>
      <c r="C6319" s="2" t="s">
        <v>4072</v>
      </c>
      <c r="D6319" s="2" t="s">
        <v>4073</v>
      </c>
      <c r="E6319">
        <v>400</v>
      </c>
      <c r="F6319">
        <v>14270434</v>
      </c>
      <c r="G6319" s="2" t="s">
        <v>6972</v>
      </c>
      <c r="H6319" s="2" t="s">
        <v>338</v>
      </c>
      <c r="I6319" s="2" t="s">
        <v>308</v>
      </c>
      <c r="J6319" s="2" t="s">
        <v>109</v>
      </c>
      <c r="K6319" s="3">
        <v>4530</v>
      </c>
    </row>
    <row r="6320" spans="1:11" x14ac:dyDescent="0.25">
      <c r="A6320" s="1">
        <v>44097</v>
      </c>
      <c r="B6320" s="13" t="s">
        <v>6971</v>
      </c>
      <c r="C6320" s="2" t="s">
        <v>3079</v>
      </c>
      <c r="D6320" s="2" t="s">
        <v>3080</v>
      </c>
      <c r="E6320">
        <v>500</v>
      </c>
      <c r="F6320">
        <v>14270434</v>
      </c>
      <c r="G6320" s="2" t="s">
        <v>6972</v>
      </c>
      <c r="H6320" s="2" t="s">
        <v>338</v>
      </c>
      <c r="I6320" s="2" t="s">
        <v>308</v>
      </c>
      <c r="J6320" s="2" t="s">
        <v>109</v>
      </c>
      <c r="K6320" s="3">
        <v>4530</v>
      </c>
    </row>
    <row r="6321" spans="1:11" x14ac:dyDescent="0.25">
      <c r="A6321" s="1">
        <v>44097</v>
      </c>
      <c r="B6321" s="13" t="s">
        <v>6971</v>
      </c>
      <c r="C6321" s="2" t="s">
        <v>922</v>
      </c>
      <c r="D6321" s="2" t="s">
        <v>923</v>
      </c>
      <c r="E6321">
        <v>700</v>
      </c>
      <c r="F6321">
        <v>14270434</v>
      </c>
      <c r="G6321" s="2" t="s">
        <v>6972</v>
      </c>
      <c r="H6321" s="2" t="s">
        <v>338</v>
      </c>
      <c r="I6321" s="2" t="s">
        <v>308</v>
      </c>
      <c r="J6321" s="2" t="s">
        <v>109</v>
      </c>
      <c r="K6321" s="3">
        <v>4530</v>
      </c>
    </row>
    <row r="6322" spans="1:11" x14ac:dyDescent="0.25">
      <c r="A6322" s="1">
        <v>44097</v>
      </c>
      <c r="B6322" s="13" t="s">
        <v>6971</v>
      </c>
      <c r="C6322" s="2" t="s">
        <v>3375</v>
      </c>
      <c r="D6322" s="2" t="s">
        <v>3376</v>
      </c>
      <c r="E6322">
        <v>1000</v>
      </c>
      <c r="F6322">
        <v>14270434</v>
      </c>
      <c r="G6322" s="2" t="s">
        <v>6972</v>
      </c>
      <c r="H6322" s="2" t="s">
        <v>338</v>
      </c>
      <c r="I6322" s="2" t="s">
        <v>308</v>
      </c>
      <c r="J6322" s="2" t="s">
        <v>109</v>
      </c>
      <c r="K6322" s="3">
        <v>4530</v>
      </c>
    </row>
    <row r="6323" spans="1:11" x14ac:dyDescent="0.25">
      <c r="A6323" s="1">
        <v>44097</v>
      </c>
      <c r="B6323" s="13" t="s">
        <v>6971</v>
      </c>
      <c r="C6323" s="2" t="s">
        <v>753</v>
      </c>
      <c r="D6323" s="2" t="s">
        <v>754</v>
      </c>
      <c r="E6323">
        <v>600</v>
      </c>
      <c r="F6323">
        <v>14270434</v>
      </c>
      <c r="G6323" s="2" t="s">
        <v>6972</v>
      </c>
      <c r="H6323" s="2" t="s">
        <v>338</v>
      </c>
      <c r="I6323" s="2" t="s">
        <v>308</v>
      </c>
      <c r="J6323" s="2" t="s">
        <v>109</v>
      </c>
      <c r="K6323" s="3">
        <v>4530</v>
      </c>
    </row>
    <row r="6324" spans="1:11" x14ac:dyDescent="0.25">
      <c r="A6324" s="1">
        <v>44097</v>
      </c>
      <c r="B6324" s="13" t="s">
        <v>6971</v>
      </c>
      <c r="C6324" s="2" t="s">
        <v>1941</v>
      </c>
      <c r="D6324" s="2" t="s">
        <v>1942</v>
      </c>
      <c r="E6324">
        <v>1000</v>
      </c>
      <c r="F6324">
        <v>14270434</v>
      </c>
      <c r="G6324" s="2" t="s">
        <v>6972</v>
      </c>
      <c r="H6324" s="2" t="s">
        <v>338</v>
      </c>
      <c r="I6324" s="2" t="s">
        <v>308</v>
      </c>
      <c r="J6324" s="2" t="s">
        <v>109</v>
      </c>
      <c r="K6324" s="3">
        <v>4530</v>
      </c>
    </row>
    <row r="6325" spans="1:11" x14ac:dyDescent="0.25">
      <c r="A6325" s="1">
        <v>44097</v>
      </c>
      <c r="B6325" s="13" t="s">
        <v>6971</v>
      </c>
      <c r="C6325" s="2" t="s">
        <v>4667</v>
      </c>
      <c r="D6325" s="2" t="s">
        <v>4668</v>
      </c>
      <c r="E6325">
        <v>700</v>
      </c>
      <c r="F6325">
        <v>14270434</v>
      </c>
      <c r="G6325" s="2" t="s">
        <v>6972</v>
      </c>
      <c r="H6325" s="2" t="s">
        <v>338</v>
      </c>
      <c r="I6325" s="2" t="s">
        <v>308</v>
      </c>
      <c r="J6325" s="2" t="s">
        <v>109</v>
      </c>
      <c r="K6325" s="3">
        <v>4530</v>
      </c>
    </row>
    <row r="6326" spans="1:11" x14ac:dyDescent="0.25">
      <c r="A6326" s="1">
        <v>44097</v>
      </c>
      <c r="B6326" s="13" t="s">
        <v>6971</v>
      </c>
      <c r="C6326" s="2" t="s">
        <v>608</v>
      </c>
      <c r="D6326" s="2" t="s">
        <v>609</v>
      </c>
      <c r="E6326">
        <v>1000</v>
      </c>
      <c r="F6326">
        <v>14270434</v>
      </c>
      <c r="G6326" s="2" t="s">
        <v>6972</v>
      </c>
      <c r="H6326" s="2" t="s">
        <v>338</v>
      </c>
      <c r="I6326" s="2" t="s">
        <v>308</v>
      </c>
      <c r="J6326" s="2" t="s">
        <v>109</v>
      </c>
      <c r="K6326" s="3">
        <v>4530</v>
      </c>
    </row>
    <row r="6327" spans="1:11" x14ac:dyDescent="0.25">
      <c r="A6327" s="1">
        <v>44097</v>
      </c>
      <c r="B6327" s="13" t="s">
        <v>6971</v>
      </c>
      <c r="C6327" s="2" t="s">
        <v>6974</v>
      </c>
      <c r="D6327" s="2" t="s">
        <v>6975</v>
      </c>
      <c r="E6327">
        <v>300</v>
      </c>
      <c r="F6327">
        <v>14270434</v>
      </c>
      <c r="G6327" s="2" t="s">
        <v>6972</v>
      </c>
      <c r="H6327" s="2" t="s">
        <v>338</v>
      </c>
      <c r="I6327" s="2" t="s">
        <v>308</v>
      </c>
      <c r="J6327" s="2" t="s">
        <v>109</v>
      </c>
      <c r="K6327" s="3">
        <v>4530</v>
      </c>
    </row>
    <row r="6328" spans="1:11" x14ac:dyDescent="0.25">
      <c r="A6328" s="1">
        <v>44097</v>
      </c>
      <c r="B6328" s="13" t="s">
        <v>6971</v>
      </c>
      <c r="C6328" s="2" t="s">
        <v>4022</v>
      </c>
      <c r="D6328" s="2" t="s">
        <v>4023</v>
      </c>
      <c r="E6328">
        <v>700</v>
      </c>
      <c r="F6328">
        <v>14270434</v>
      </c>
      <c r="G6328" s="2" t="s">
        <v>6972</v>
      </c>
      <c r="H6328" s="2" t="s">
        <v>338</v>
      </c>
      <c r="I6328" s="2" t="s">
        <v>308</v>
      </c>
      <c r="J6328" s="2" t="s">
        <v>109</v>
      </c>
      <c r="K6328" s="3">
        <v>4530</v>
      </c>
    </row>
    <row r="6329" spans="1:11" x14ac:dyDescent="0.25">
      <c r="A6329" s="1">
        <v>44097</v>
      </c>
      <c r="B6329" s="13" t="s">
        <v>6971</v>
      </c>
      <c r="C6329" s="2" t="s">
        <v>3424</v>
      </c>
      <c r="D6329" s="2" t="s">
        <v>3425</v>
      </c>
      <c r="E6329">
        <v>400</v>
      </c>
      <c r="F6329">
        <v>14270434</v>
      </c>
      <c r="G6329" s="2" t="s">
        <v>6972</v>
      </c>
      <c r="H6329" s="2" t="s">
        <v>338</v>
      </c>
      <c r="I6329" s="2" t="s">
        <v>308</v>
      </c>
      <c r="J6329" s="2" t="s">
        <v>109</v>
      </c>
      <c r="K6329" s="3">
        <v>4530</v>
      </c>
    </row>
    <row r="6330" spans="1:11" x14ac:dyDescent="0.25">
      <c r="A6330" s="1">
        <v>44097</v>
      </c>
      <c r="B6330" s="13" t="s">
        <v>6971</v>
      </c>
      <c r="C6330" s="2" t="s">
        <v>6976</v>
      </c>
      <c r="D6330" s="2" t="s">
        <v>6977</v>
      </c>
      <c r="E6330">
        <v>600</v>
      </c>
      <c r="F6330">
        <v>14270434</v>
      </c>
      <c r="G6330" s="2" t="s">
        <v>6972</v>
      </c>
      <c r="H6330" s="2" t="s">
        <v>338</v>
      </c>
      <c r="I6330" s="2" t="s">
        <v>308</v>
      </c>
      <c r="J6330" s="2" t="s">
        <v>109</v>
      </c>
      <c r="K6330" s="3">
        <v>4530</v>
      </c>
    </row>
    <row r="6331" spans="1:11" x14ac:dyDescent="0.25">
      <c r="A6331" s="1">
        <v>44093</v>
      </c>
      <c r="B6331" s="13" t="s">
        <v>6978</v>
      </c>
      <c r="C6331" s="2" t="s">
        <v>2450</v>
      </c>
      <c r="D6331" s="2" t="s">
        <v>2451</v>
      </c>
      <c r="E6331">
        <v>10</v>
      </c>
      <c r="F6331">
        <v>14296476</v>
      </c>
      <c r="G6331" s="2" t="s">
        <v>6979</v>
      </c>
      <c r="H6331" s="2" t="s">
        <v>386</v>
      </c>
      <c r="I6331" s="2" t="s">
        <v>308</v>
      </c>
      <c r="J6331" s="2" t="s">
        <v>13</v>
      </c>
      <c r="K6331" s="3">
        <v>9999</v>
      </c>
    </row>
    <row r="6332" spans="1:11" x14ac:dyDescent="0.25">
      <c r="A6332" s="1">
        <v>44093</v>
      </c>
      <c r="B6332" s="13" t="s">
        <v>6978</v>
      </c>
      <c r="C6332" s="2" t="s">
        <v>810</v>
      </c>
      <c r="D6332" s="2" t="s">
        <v>811</v>
      </c>
      <c r="E6332">
        <v>50</v>
      </c>
      <c r="F6332">
        <v>14296476</v>
      </c>
      <c r="G6332" s="2" t="s">
        <v>6979</v>
      </c>
      <c r="H6332" s="2" t="s">
        <v>386</v>
      </c>
      <c r="I6332" s="2" t="s">
        <v>308</v>
      </c>
      <c r="J6332" s="2" t="s">
        <v>13</v>
      </c>
      <c r="K6332" s="3">
        <v>9999</v>
      </c>
    </row>
    <row r="6333" spans="1:11" x14ac:dyDescent="0.25">
      <c r="A6333" s="1">
        <v>44082</v>
      </c>
      <c r="B6333" s="13" t="s">
        <v>6827</v>
      </c>
      <c r="C6333" s="2" t="s">
        <v>1428</v>
      </c>
      <c r="D6333" s="2" t="s">
        <v>1429</v>
      </c>
      <c r="E6333">
        <v>50</v>
      </c>
      <c r="F6333">
        <v>14296520</v>
      </c>
      <c r="G6333" s="2" t="s">
        <v>6828</v>
      </c>
      <c r="H6333" s="2" t="s">
        <v>338</v>
      </c>
      <c r="I6333" s="2" t="s">
        <v>308</v>
      </c>
      <c r="J6333" s="2" t="s">
        <v>109</v>
      </c>
      <c r="K6333" s="3">
        <v>9999</v>
      </c>
    </row>
    <row r="6334" spans="1:11" x14ac:dyDescent="0.25">
      <c r="A6334" s="1">
        <v>44077</v>
      </c>
      <c r="B6334" s="13" t="s">
        <v>6833</v>
      </c>
      <c r="C6334" s="2" t="s">
        <v>1428</v>
      </c>
      <c r="D6334" s="2" t="s">
        <v>1429</v>
      </c>
      <c r="E6334">
        <v>50</v>
      </c>
      <c r="F6334">
        <v>800206316</v>
      </c>
      <c r="G6334" s="2" t="s">
        <v>6834</v>
      </c>
      <c r="H6334" s="2" t="s">
        <v>6835</v>
      </c>
      <c r="I6334" s="2" t="s">
        <v>12</v>
      </c>
      <c r="J6334" s="2" t="s">
        <v>13</v>
      </c>
      <c r="K6334" s="3">
        <v>2511</v>
      </c>
    </row>
    <row r="6335" spans="1:11" x14ac:dyDescent="0.25">
      <c r="A6335" s="1">
        <v>44089</v>
      </c>
      <c r="B6335" s="13" t="s">
        <v>6980</v>
      </c>
      <c r="C6335" s="2" t="s">
        <v>812</v>
      </c>
      <c r="D6335" s="2" t="s">
        <v>813</v>
      </c>
      <c r="E6335">
        <v>2000</v>
      </c>
      <c r="F6335">
        <v>14296520</v>
      </c>
      <c r="G6335" s="2" t="s">
        <v>6828</v>
      </c>
      <c r="H6335" s="2" t="s">
        <v>338</v>
      </c>
      <c r="I6335" s="2" t="s">
        <v>308</v>
      </c>
      <c r="J6335" s="2" t="s">
        <v>109</v>
      </c>
      <c r="K6335" s="3">
        <v>9999</v>
      </c>
    </row>
    <row r="6336" spans="1:11" x14ac:dyDescent="0.25">
      <c r="A6336" s="1">
        <v>44082</v>
      </c>
      <c r="B6336" s="13" t="s">
        <v>6827</v>
      </c>
      <c r="C6336" s="2" t="s">
        <v>4367</v>
      </c>
      <c r="D6336" s="2" t="s">
        <v>4368</v>
      </c>
      <c r="E6336">
        <v>1150</v>
      </c>
      <c r="F6336">
        <v>14296520</v>
      </c>
      <c r="G6336" s="2" t="s">
        <v>6828</v>
      </c>
      <c r="H6336" s="2" t="s">
        <v>338</v>
      </c>
      <c r="I6336" s="2" t="s">
        <v>308</v>
      </c>
      <c r="J6336" s="2" t="s">
        <v>109</v>
      </c>
      <c r="K6336" s="3">
        <v>9999</v>
      </c>
    </row>
    <row r="6337" spans="1:11" x14ac:dyDescent="0.25">
      <c r="A6337" s="1">
        <v>44089</v>
      </c>
      <c r="B6337" s="13" t="s">
        <v>6980</v>
      </c>
      <c r="C6337" s="2" t="s">
        <v>3439</v>
      </c>
      <c r="D6337" s="2" t="s">
        <v>3440</v>
      </c>
      <c r="E6337">
        <v>1000</v>
      </c>
      <c r="F6337">
        <v>14296520</v>
      </c>
      <c r="G6337" s="2" t="s">
        <v>6828</v>
      </c>
      <c r="H6337" s="2" t="s">
        <v>338</v>
      </c>
      <c r="I6337" s="2" t="s">
        <v>308</v>
      </c>
      <c r="J6337" s="2" t="s">
        <v>109</v>
      </c>
      <c r="K6337" s="3">
        <v>9999</v>
      </c>
    </row>
    <row r="6338" spans="1:11" x14ac:dyDescent="0.25">
      <c r="A6338" s="1">
        <v>44089</v>
      </c>
      <c r="B6338" s="13" t="s">
        <v>6980</v>
      </c>
      <c r="C6338" s="2" t="s">
        <v>474</v>
      </c>
      <c r="D6338" s="2" t="s">
        <v>475</v>
      </c>
      <c r="E6338">
        <v>5000</v>
      </c>
      <c r="F6338">
        <v>14296520</v>
      </c>
      <c r="G6338" s="2" t="s">
        <v>6828</v>
      </c>
      <c r="H6338" s="2" t="s">
        <v>338</v>
      </c>
      <c r="I6338" s="2" t="s">
        <v>308</v>
      </c>
      <c r="J6338" s="2" t="s">
        <v>109</v>
      </c>
      <c r="K6338" s="3">
        <v>9999</v>
      </c>
    </row>
    <row r="6339" spans="1:11" x14ac:dyDescent="0.25">
      <c r="A6339" s="1">
        <v>44082</v>
      </c>
      <c r="B6339" s="13" t="s">
        <v>6827</v>
      </c>
      <c r="C6339" s="2" t="s">
        <v>5517</v>
      </c>
      <c r="D6339" s="2" t="s">
        <v>5518</v>
      </c>
      <c r="E6339">
        <v>10</v>
      </c>
      <c r="F6339">
        <v>14296520</v>
      </c>
      <c r="G6339" s="2" t="s">
        <v>6828</v>
      </c>
      <c r="H6339" s="2" t="s">
        <v>338</v>
      </c>
      <c r="I6339" s="2" t="s">
        <v>308</v>
      </c>
      <c r="J6339" s="2" t="s">
        <v>109</v>
      </c>
      <c r="K6339" s="3">
        <v>9999</v>
      </c>
    </row>
    <row r="6340" spans="1:11" x14ac:dyDescent="0.25">
      <c r="A6340" s="1">
        <v>44089</v>
      </c>
      <c r="B6340" s="13" t="s">
        <v>6980</v>
      </c>
      <c r="C6340" s="2" t="s">
        <v>564</v>
      </c>
      <c r="D6340" s="2" t="s">
        <v>565</v>
      </c>
      <c r="E6340">
        <v>1000</v>
      </c>
      <c r="F6340">
        <v>14296520</v>
      </c>
      <c r="G6340" s="2" t="s">
        <v>6828</v>
      </c>
      <c r="H6340" s="2" t="s">
        <v>338</v>
      </c>
      <c r="I6340" s="2" t="s">
        <v>308</v>
      </c>
      <c r="J6340" s="2" t="s">
        <v>109</v>
      </c>
      <c r="K6340" s="3">
        <v>9999</v>
      </c>
    </row>
    <row r="6341" spans="1:11" x14ac:dyDescent="0.25">
      <c r="A6341" s="1">
        <v>44082</v>
      </c>
      <c r="B6341" s="13" t="s">
        <v>6827</v>
      </c>
      <c r="C6341" s="2" t="s">
        <v>564</v>
      </c>
      <c r="D6341" s="2" t="s">
        <v>565</v>
      </c>
      <c r="E6341">
        <v>1000</v>
      </c>
      <c r="F6341">
        <v>14296520</v>
      </c>
      <c r="G6341" s="2" t="s">
        <v>6828</v>
      </c>
      <c r="H6341" s="2" t="s">
        <v>338</v>
      </c>
      <c r="I6341" s="2" t="s">
        <v>308</v>
      </c>
      <c r="J6341" s="2" t="s">
        <v>109</v>
      </c>
      <c r="K6341" s="3">
        <v>9999</v>
      </c>
    </row>
    <row r="6342" spans="1:11" x14ac:dyDescent="0.25">
      <c r="A6342" s="1">
        <v>44083</v>
      </c>
      <c r="B6342" s="13" t="s">
        <v>6981</v>
      </c>
      <c r="C6342" s="2" t="s">
        <v>4107</v>
      </c>
      <c r="D6342" s="2" t="s">
        <v>4108</v>
      </c>
      <c r="E6342">
        <v>500</v>
      </c>
      <c r="F6342">
        <v>17641396</v>
      </c>
      <c r="G6342" s="2" t="s">
        <v>6982</v>
      </c>
      <c r="H6342" s="2" t="s">
        <v>1681</v>
      </c>
      <c r="I6342" s="2" t="s">
        <v>1682</v>
      </c>
      <c r="J6342" s="2" t="s">
        <v>109</v>
      </c>
      <c r="K6342" s="3">
        <v>4752</v>
      </c>
    </row>
    <row r="6343" spans="1:11" x14ac:dyDescent="0.25">
      <c r="A6343" s="1">
        <v>44089</v>
      </c>
      <c r="B6343" s="13" t="s">
        <v>6980</v>
      </c>
      <c r="C6343" s="2" t="s">
        <v>380</v>
      </c>
      <c r="D6343" s="2" t="s">
        <v>381</v>
      </c>
      <c r="E6343">
        <v>5000</v>
      </c>
      <c r="F6343">
        <v>14296520</v>
      </c>
      <c r="G6343" s="2" t="s">
        <v>6828</v>
      </c>
      <c r="H6343" s="2" t="s">
        <v>338</v>
      </c>
      <c r="I6343" s="2" t="s">
        <v>308</v>
      </c>
      <c r="J6343" s="2" t="s">
        <v>109</v>
      </c>
      <c r="K6343" s="3">
        <v>9999</v>
      </c>
    </row>
    <row r="6344" spans="1:11" x14ac:dyDescent="0.25">
      <c r="A6344" s="1">
        <v>44082</v>
      </c>
      <c r="B6344" s="13" t="s">
        <v>6827</v>
      </c>
      <c r="C6344" s="2" t="s">
        <v>4378</v>
      </c>
      <c r="D6344" s="2" t="s">
        <v>4379</v>
      </c>
      <c r="E6344">
        <v>530</v>
      </c>
      <c r="F6344">
        <v>14296520</v>
      </c>
      <c r="G6344" s="2" t="s">
        <v>6828</v>
      </c>
      <c r="H6344" s="2" t="s">
        <v>338</v>
      </c>
      <c r="I6344" s="2" t="s">
        <v>308</v>
      </c>
      <c r="J6344" s="2" t="s">
        <v>109</v>
      </c>
      <c r="K6344" s="3">
        <v>9999</v>
      </c>
    </row>
    <row r="6345" spans="1:11" x14ac:dyDescent="0.25">
      <c r="A6345" s="1">
        <v>44089</v>
      </c>
      <c r="B6345" s="13" t="s">
        <v>6980</v>
      </c>
      <c r="C6345" s="2" t="s">
        <v>2093</v>
      </c>
      <c r="D6345" s="2" t="s">
        <v>2094</v>
      </c>
      <c r="E6345">
        <v>1000</v>
      </c>
      <c r="F6345">
        <v>14296520</v>
      </c>
      <c r="G6345" s="2" t="s">
        <v>6828</v>
      </c>
      <c r="H6345" s="2" t="s">
        <v>338</v>
      </c>
      <c r="I6345" s="2" t="s">
        <v>308</v>
      </c>
      <c r="J6345" s="2" t="s">
        <v>109</v>
      </c>
      <c r="K6345" s="3">
        <v>9999</v>
      </c>
    </row>
    <row r="6346" spans="1:11" x14ac:dyDescent="0.25">
      <c r="A6346" s="1">
        <v>44089</v>
      </c>
      <c r="B6346" s="13" t="s">
        <v>6980</v>
      </c>
      <c r="C6346" s="2" t="s">
        <v>476</v>
      </c>
      <c r="D6346" s="2" t="s">
        <v>477</v>
      </c>
      <c r="E6346">
        <v>1000</v>
      </c>
      <c r="F6346">
        <v>14296520</v>
      </c>
      <c r="G6346" s="2" t="s">
        <v>6828</v>
      </c>
      <c r="H6346" s="2" t="s">
        <v>338</v>
      </c>
      <c r="I6346" s="2" t="s">
        <v>308</v>
      </c>
      <c r="J6346" s="2" t="s">
        <v>109</v>
      </c>
      <c r="K6346" s="3">
        <v>9999</v>
      </c>
    </row>
    <row r="6347" spans="1:11" x14ac:dyDescent="0.25">
      <c r="A6347" s="1">
        <v>44085</v>
      </c>
      <c r="B6347" s="13" t="s">
        <v>6917</v>
      </c>
      <c r="C6347" s="2" t="s">
        <v>6983</v>
      </c>
      <c r="D6347" s="2" t="s">
        <v>6984</v>
      </c>
      <c r="E6347">
        <v>40</v>
      </c>
      <c r="F6347">
        <v>14296520</v>
      </c>
      <c r="G6347" s="2" t="s">
        <v>6828</v>
      </c>
      <c r="H6347" s="2" t="s">
        <v>338</v>
      </c>
      <c r="I6347" s="2" t="s">
        <v>308</v>
      </c>
      <c r="J6347" s="2" t="s">
        <v>109</v>
      </c>
      <c r="K6347" s="3">
        <v>9999</v>
      </c>
    </row>
    <row r="6348" spans="1:11" x14ac:dyDescent="0.25">
      <c r="A6348" s="1">
        <v>44089</v>
      </c>
      <c r="B6348" s="13" t="s">
        <v>6980</v>
      </c>
      <c r="C6348" s="2" t="s">
        <v>4367</v>
      </c>
      <c r="D6348" s="2" t="s">
        <v>4368</v>
      </c>
      <c r="E6348">
        <v>1500</v>
      </c>
      <c r="F6348">
        <v>14296520</v>
      </c>
      <c r="G6348" s="2" t="s">
        <v>6828</v>
      </c>
      <c r="H6348" s="2" t="s">
        <v>338</v>
      </c>
      <c r="I6348" s="2" t="s">
        <v>308</v>
      </c>
      <c r="J6348" s="2" t="s">
        <v>109</v>
      </c>
      <c r="K6348" s="3">
        <v>9999</v>
      </c>
    </row>
    <row r="6349" spans="1:11" x14ac:dyDescent="0.25">
      <c r="A6349" s="1">
        <v>44085</v>
      </c>
      <c r="B6349" s="13" t="s">
        <v>6917</v>
      </c>
      <c r="C6349" s="2" t="s">
        <v>883</v>
      </c>
      <c r="D6349" s="2" t="s">
        <v>884</v>
      </c>
      <c r="E6349">
        <v>5000</v>
      </c>
      <c r="F6349">
        <v>14296520</v>
      </c>
      <c r="G6349" s="2" t="s">
        <v>6828</v>
      </c>
      <c r="H6349" s="2" t="s">
        <v>338</v>
      </c>
      <c r="I6349" s="2" t="s">
        <v>308</v>
      </c>
      <c r="J6349" s="2" t="s">
        <v>109</v>
      </c>
      <c r="K6349" s="3">
        <v>9999</v>
      </c>
    </row>
    <row r="6350" spans="1:11" x14ac:dyDescent="0.25">
      <c r="A6350" s="1">
        <v>44089</v>
      </c>
      <c r="B6350" s="13" t="s">
        <v>6980</v>
      </c>
      <c r="C6350" s="2" t="s">
        <v>749</v>
      </c>
      <c r="D6350" s="2" t="s">
        <v>750</v>
      </c>
      <c r="E6350">
        <v>1500</v>
      </c>
      <c r="F6350">
        <v>14296520</v>
      </c>
      <c r="G6350" s="2" t="s">
        <v>6828</v>
      </c>
      <c r="H6350" s="2" t="s">
        <v>338</v>
      </c>
      <c r="I6350" s="2" t="s">
        <v>308</v>
      </c>
      <c r="J6350" s="2" t="s">
        <v>109</v>
      </c>
      <c r="K6350" s="3">
        <v>9999</v>
      </c>
    </row>
    <row r="6351" spans="1:11" x14ac:dyDescent="0.25">
      <c r="A6351" s="1">
        <v>44084</v>
      </c>
      <c r="B6351" s="13" t="s">
        <v>6985</v>
      </c>
      <c r="C6351" s="2" t="s">
        <v>954</v>
      </c>
      <c r="D6351" s="2" t="s">
        <v>955</v>
      </c>
      <c r="E6351">
        <v>2000</v>
      </c>
      <c r="F6351">
        <v>14296520</v>
      </c>
      <c r="G6351" s="2" t="s">
        <v>6828</v>
      </c>
      <c r="H6351" s="2" t="s">
        <v>307</v>
      </c>
      <c r="I6351" s="2" t="s">
        <v>308</v>
      </c>
      <c r="J6351" s="2" t="s">
        <v>109</v>
      </c>
      <c r="K6351" s="3">
        <v>9999</v>
      </c>
    </row>
    <row r="6352" spans="1:11" x14ac:dyDescent="0.25">
      <c r="A6352" s="1">
        <v>44089</v>
      </c>
      <c r="B6352" s="13" t="s">
        <v>6980</v>
      </c>
      <c r="C6352" s="2" t="s">
        <v>588</v>
      </c>
      <c r="D6352" s="2" t="s">
        <v>589</v>
      </c>
      <c r="E6352">
        <v>1000</v>
      </c>
      <c r="F6352">
        <v>14296520</v>
      </c>
      <c r="G6352" s="2" t="s">
        <v>6828</v>
      </c>
      <c r="H6352" s="2" t="s">
        <v>338</v>
      </c>
      <c r="I6352" s="2" t="s">
        <v>308</v>
      </c>
      <c r="J6352" s="2" t="s">
        <v>109</v>
      </c>
      <c r="K6352" s="3">
        <v>9999</v>
      </c>
    </row>
    <row r="6353" spans="1:11" x14ac:dyDescent="0.25">
      <c r="A6353" s="1">
        <v>44084</v>
      </c>
      <c r="B6353" s="13" t="s">
        <v>6985</v>
      </c>
      <c r="C6353" s="2" t="s">
        <v>380</v>
      </c>
      <c r="D6353" s="2" t="s">
        <v>381</v>
      </c>
      <c r="E6353">
        <v>2000</v>
      </c>
      <c r="F6353">
        <v>14296520</v>
      </c>
      <c r="G6353" s="2" t="s">
        <v>6828</v>
      </c>
      <c r="H6353" s="2" t="s">
        <v>307</v>
      </c>
      <c r="I6353" s="2" t="s">
        <v>308</v>
      </c>
      <c r="J6353" s="2" t="s">
        <v>109</v>
      </c>
      <c r="K6353" s="3">
        <v>9999</v>
      </c>
    </row>
    <row r="6354" spans="1:11" x14ac:dyDescent="0.25">
      <c r="A6354" s="1">
        <v>44100</v>
      </c>
      <c r="B6354" s="13" t="s">
        <v>6986</v>
      </c>
      <c r="C6354" s="2" t="s">
        <v>765</v>
      </c>
      <c r="D6354" s="2" t="s">
        <v>766</v>
      </c>
      <c r="E6354">
        <v>5000</v>
      </c>
      <c r="F6354">
        <v>14296520</v>
      </c>
      <c r="G6354" s="2" t="s">
        <v>6828</v>
      </c>
      <c r="H6354" s="2" t="s">
        <v>386</v>
      </c>
      <c r="I6354" s="2" t="s">
        <v>308</v>
      </c>
      <c r="J6354" s="2" t="s">
        <v>109</v>
      </c>
      <c r="K6354" s="3">
        <v>9999</v>
      </c>
    </row>
    <row r="6355" spans="1:11" x14ac:dyDescent="0.25">
      <c r="A6355" s="1">
        <v>44084</v>
      </c>
      <c r="B6355" s="13" t="s">
        <v>6985</v>
      </c>
      <c r="C6355" s="2" t="s">
        <v>4702</v>
      </c>
      <c r="D6355" s="2" t="s">
        <v>4703</v>
      </c>
      <c r="E6355">
        <v>2000</v>
      </c>
      <c r="F6355">
        <v>14296520</v>
      </c>
      <c r="G6355" s="2" t="s">
        <v>6828</v>
      </c>
      <c r="H6355" s="2" t="s">
        <v>307</v>
      </c>
      <c r="I6355" s="2" t="s">
        <v>308</v>
      </c>
      <c r="J6355" s="2" t="s">
        <v>109</v>
      </c>
      <c r="K6355" s="3">
        <v>9999</v>
      </c>
    </row>
    <row r="6356" spans="1:11" x14ac:dyDescent="0.25">
      <c r="A6356" s="1">
        <v>44088</v>
      </c>
      <c r="B6356" s="13" t="s">
        <v>6771</v>
      </c>
      <c r="C6356" s="2" t="s">
        <v>6987</v>
      </c>
      <c r="D6356" s="2" t="s">
        <v>6988</v>
      </c>
      <c r="E6356">
        <v>50</v>
      </c>
      <c r="F6356">
        <v>14316360</v>
      </c>
      <c r="G6356" s="2" t="s">
        <v>6772</v>
      </c>
      <c r="H6356" s="2" t="s">
        <v>434</v>
      </c>
      <c r="I6356" s="2" t="s">
        <v>352</v>
      </c>
      <c r="J6356" s="2" t="s">
        <v>13</v>
      </c>
      <c r="K6356" s="3">
        <v>9999</v>
      </c>
    </row>
    <row r="6357" spans="1:11" x14ac:dyDescent="0.25">
      <c r="A6357" s="1">
        <v>44090</v>
      </c>
      <c r="B6357" s="13" t="s">
        <v>6989</v>
      </c>
      <c r="C6357" s="2" t="s">
        <v>58</v>
      </c>
      <c r="D6357" s="2" t="s">
        <v>59</v>
      </c>
      <c r="E6357">
        <v>1000</v>
      </c>
      <c r="F6357">
        <v>14321874</v>
      </c>
      <c r="G6357" s="2" t="s">
        <v>6990</v>
      </c>
      <c r="H6357" s="2" t="s">
        <v>1488</v>
      </c>
      <c r="I6357" s="2" t="s">
        <v>1316</v>
      </c>
      <c r="J6357" s="2" t="s">
        <v>109</v>
      </c>
      <c r="K6357" s="3">
        <v>4752</v>
      </c>
    </row>
    <row r="6358" spans="1:11" x14ac:dyDescent="0.25">
      <c r="A6358" s="1">
        <v>44090</v>
      </c>
      <c r="B6358" s="13" t="s">
        <v>6989</v>
      </c>
      <c r="C6358" s="2" t="s">
        <v>579</v>
      </c>
      <c r="D6358" s="2" t="s">
        <v>580</v>
      </c>
      <c r="E6358">
        <v>20</v>
      </c>
      <c r="F6358">
        <v>14321874</v>
      </c>
      <c r="G6358" s="2" t="s">
        <v>6990</v>
      </c>
      <c r="H6358" s="2" t="s">
        <v>1488</v>
      </c>
      <c r="I6358" s="2" t="s">
        <v>1316</v>
      </c>
      <c r="J6358" s="2" t="s">
        <v>109</v>
      </c>
      <c r="K6358" s="3">
        <v>4752</v>
      </c>
    </row>
    <row r="6359" spans="1:11" x14ac:dyDescent="0.25">
      <c r="A6359" s="1">
        <v>44090</v>
      </c>
      <c r="B6359" s="13" t="s">
        <v>6989</v>
      </c>
      <c r="C6359" s="2" t="s">
        <v>6991</v>
      </c>
      <c r="D6359" s="2" t="s">
        <v>6992</v>
      </c>
      <c r="E6359">
        <v>1000</v>
      </c>
      <c r="F6359">
        <v>14321874</v>
      </c>
      <c r="G6359" s="2" t="s">
        <v>6990</v>
      </c>
      <c r="H6359" s="2" t="s">
        <v>1488</v>
      </c>
      <c r="I6359" s="2" t="s">
        <v>1316</v>
      </c>
      <c r="J6359" s="2" t="s">
        <v>109</v>
      </c>
      <c r="K6359" s="3">
        <v>4752</v>
      </c>
    </row>
    <row r="6360" spans="1:11" x14ac:dyDescent="0.25">
      <c r="A6360" s="1">
        <v>44090</v>
      </c>
      <c r="B6360" s="13" t="s">
        <v>6989</v>
      </c>
      <c r="C6360" s="2" t="s">
        <v>476</v>
      </c>
      <c r="D6360" s="2" t="s">
        <v>477</v>
      </c>
      <c r="E6360">
        <v>1000</v>
      </c>
      <c r="F6360">
        <v>14321874</v>
      </c>
      <c r="G6360" s="2" t="s">
        <v>6990</v>
      </c>
      <c r="H6360" s="2" t="s">
        <v>1488</v>
      </c>
      <c r="I6360" s="2" t="s">
        <v>1316</v>
      </c>
      <c r="J6360" s="2" t="s">
        <v>109</v>
      </c>
      <c r="K6360" s="3">
        <v>4752</v>
      </c>
    </row>
    <row r="6361" spans="1:11" x14ac:dyDescent="0.25">
      <c r="A6361" s="1">
        <v>44090</v>
      </c>
      <c r="B6361" s="13" t="s">
        <v>6989</v>
      </c>
      <c r="C6361" s="2" t="s">
        <v>456</v>
      </c>
      <c r="D6361" s="2" t="s">
        <v>457</v>
      </c>
      <c r="E6361">
        <v>200</v>
      </c>
      <c r="F6361">
        <v>14321874</v>
      </c>
      <c r="G6361" s="2" t="s">
        <v>6990</v>
      </c>
      <c r="H6361" s="2" t="s">
        <v>1488</v>
      </c>
      <c r="I6361" s="2" t="s">
        <v>1316</v>
      </c>
      <c r="J6361" s="2" t="s">
        <v>109</v>
      </c>
      <c r="K6361" s="3">
        <v>4752</v>
      </c>
    </row>
    <row r="6362" spans="1:11" x14ac:dyDescent="0.25">
      <c r="A6362" s="1">
        <v>44097</v>
      </c>
      <c r="B6362" s="13" t="s">
        <v>6993</v>
      </c>
      <c r="C6362" s="2" t="s">
        <v>6994</v>
      </c>
      <c r="D6362" s="2" t="s">
        <v>6995</v>
      </c>
      <c r="E6362">
        <v>100</v>
      </c>
      <c r="F6362">
        <v>14396680</v>
      </c>
      <c r="G6362" s="2" t="s">
        <v>6996</v>
      </c>
      <c r="H6362" s="2" t="s">
        <v>1329</v>
      </c>
      <c r="I6362" s="2" t="s">
        <v>308</v>
      </c>
      <c r="J6362" s="2" t="s">
        <v>109</v>
      </c>
      <c r="K6362" s="3">
        <v>4752</v>
      </c>
    </row>
    <row r="6363" spans="1:11" x14ac:dyDescent="0.25">
      <c r="A6363" s="1">
        <v>44085</v>
      </c>
      <c r="B6363" s="13" t="s">
        <v>6997</v>
      </c>
      <c r="C6363" s="2" t="s">
        <v>6998</v>
      </c>
      <c r="D6363" s="2" t="s">
        <v>6999</v>
      </c>
      <c r="E6363">
        <v>200</v>
      </c>
      <c r="F6363">
        <v>14396680</v>
      </c>
      <c r="G6363" s="2" t="s">
        <v>6996</v>
      </c>
      <c r="H6363" s="2" t="s">
        <v>1329</v>
      </c>
      <c r="I6363" s="2" t="s">
        <v>308</v>
      </c>
      <c r="J6363" s="2" t="s">
        <v>109</v>
      </c>
      <c r="K6363" s="3">
        <v>4752</v>
      </c>
    </row>
    <row r="6364" spans="1:11" x14ac:dyDescent="0.25">
      <c r="A6364" s="1">
        <v>44097</v>
      </c>
      <c r="B6364" s="13" t="s">
        <v>6993</v>
      </c>
      <c r="C6364" s="2" t="s">
        <v>5748</v>
      </c>
      <c r="D6364" s="2" t="s">
        <v>5749</v>
      </c>
      <c r="E6364">
        <v>60</v>
      </c>
      <c r="F6364">
        <v>14396680</v>
      </c>
      <c r="G6364" s="2" t="s">
        <v>6996</v>
      </c>
      <c r="H6364" s="2" t="s">
        <v>1329</v>
      </c>
      <c r="I6364" s="2" t="s">
        <v>308</v>
      </c>
      <c r="J6364" s="2" t="s">
        <v>109</v>
      </c>
      <c r="K6364" s="3">
        <v>4752</v>
      </c>
    </row>
    <row r="6365" spans="1:11" x14ac:dyDescent="0.25">
      <c r="A6365" s="1">
        <v>44085</v>
      </c>
      <c r="B6365" s="13" t="s">
        <v>6997</v>
      </c>
      <c r="C6365" s="2" t="s">
        <v>975</v>
      </c>
      <c r="D6365" s="2" t="s">
        <v>976</v>
      </c>
      <c r="E6365">
        <v>500</v>
      </c>
      <c r="F6365">
        <v>14396680</v>
      </c>
      <c r="G6365" s="2" t="s">
        <v>6996</v>
      </c>
      <c r="H6365" s="2" t="s">
        <v>1329</v>
      </c>
      <c r="I6365" s="2" t="s">
        <v>308</v>
      </c>
      <c r="J6365" s="2" t="s">
        <v>109</v>
      </c>
      <c r="K6365" s="3">
        <v>4752</v>
      </c>
    </row>
    <row r="6366" spans="1:11" x14ac:dyDescent="0.25">
      <c r="A6366" s="1">
        <v>44097</v>
      </c>
      <c r="B6366" s="13" t="s">
        <v>6993</v>
      </c>
      <c r="C6366" s="2" t="s">
        <v>2776</v>
      </c>
      <c r="D6366" s="2" t="s">
        <v>2777</v>
      </c>
      <c r="E6366">
        <v>200</v>
      </c>
      <c r="F6366">
        <v>14396680</v>
      </c>
      <c r="G6366" s="2" t="s">
        <v>6996</v>
      </c>
      <c r="H6366" s="2" t="s">
        <v>1329</v>
      </c>
      <c r="I6366" s="2" t="s">
        <v>308</v>
      </c>
      <c r="J6366" s="2" t="s">
        <v>109</v>
      </c>
      <c r="K6366" s="3">
        <v>4752</v>
      </c>
    </row>
    <row r="6367" spans="1:11" x14ac:dyDescent="0.25">
      <c r="A6367" s="1">
        <v>44103</v>
      </c>
      <c r="B6367" s="13" t="s">
        <v>6824</v>
      </c>
      <c r="C6367" s="2" t="s">
        <v>836</v>
      </c>
      <c r="D6367" s="2" t="s">
        <v>837</v>
      </c>
      <c r="E6367">
        <v>300</v>
      </c>
      <c r="F6367">
        <v>14474418</v>
      </c>
      <c r="G6367" s="2" t="s">
        <v>6825</v>
      </c>
      <c r="H6367" s="2" t="s">
        <v>351</v>
      </c>
      <c r="I6367" s="2" t="s">
        <v>352</v>
      </c>
      <c r="J6367" s="2" t="s">
        <v>109</v>
      </c>
      <c r="K6367" s="3">
        <v>8299</v>
      </c>
    </row>
    <row r="6368" spans="1:11" x14ac:dyDescent="0.25">
      <c r="A6368" s="1">
        <v>44085</v>
      </c>
      <c r="B6368" s="13" t="s">
        <v>6997</v>
      </c>
      <c r="C6368" s="2" t="s">
        <v>2626</v>
      </c>
      <c r="D6368" s="2" t="s">
        <v>2627</v>
      </c>
      <c r="E6368">
        <v>30</v>
      </c>
      <c r="F6368">
        <v>14396680</v>
      </c>
      <c r="G6368" s="2" t="s">
        <v>6996</v>
      </c>
      <c r="H6368" s="2" t="s">
        <v>1329</v>
      </c>
      <c r="I6368" s="2" t="s">
        <v>308</v>
      </c>
      <c r="J6368" s="2" t="s">
        <v>109</v>
      </c>
      <c r="K6368" s="3">
        <v>4752</v>
      </c>
    </row>
    <row r="6369" spans="1:11" x14ac:dyDescent="0.25">
      <c r="A6369" s="1">
        <v>44097</v>
      </c>
      <c r="B6369" s="13" t="s">
        <v>6993</v>
      </c>
      <c r="C6369" s="2" t="s">
        <v>291</v>
      </c>
      <c r="D6369" s="2" t="s">
        <v>292</v>
      </c>
      <c r="E6369">
        <v>120</v>
      </c>
      <c r="F6369">
        <v>14396680</v>
      </c>
      <c r="G6369" s="2" t="s">
        <v>6996</v>
      </c>
      <c r="H6369" s="2" t="s">
        <v>1329</v>
      </c>
      <c r="I6369" s="2" t="s">
        <v>308</v>
      </c>
      <c r="J6369" s="2" t="s">
        <v>109</v>
      </c>
      <c r="K6369" s="3">
        <v>4752</v>
      </c>
    </row>
    <row r="6370" spans="1:11" x14ac:dyDescent="0.25">
      <c r="A6370" s="1">
        <v>44085</v>
      </c>
      <c r="B6370" s="13" t="s">
        <v>6997</v>
      </c>
      <c r="C6370" s="2" t="s">
        <v>438</v>
      </c>
      <c r="D6370" s="2" t="s">
        <v>439</v>
      </c>
      <c r="E6370">
        <v>1000</v>
      </c>
      <c r="F6370">
        <v>14396680</v>
      </c>
      <c r="G6370" s="2" t="s">
        <v>6996</v>
      </c>
      <c r="H6370" s="2" t="s">
        <v>1329</v>
      </c>
      <c r="I6370" s="2" t="s">
        <v>308</v>
      </c>
      <c r="J6370" s="2" t="s">
        <v>109</v>
      </c>
      <c r="K6370" s="3">
        <v>4752</v>
      </c>
    </row>
    <row r="6371" spans="1:11" x14ac:dyDescent="0.25">
      <c r="A6371" s="1">
        <v>44097</v>
      </c>
      <c r="B6371" s="13" t="s">
        <v>6993</v>
      </c>
      <c r="C6371" s="2" t="s">
        <v>219</v>
      </c>
      <c r="D6371" s="2" t="s">
        <v>220</v>
      </c>
      <c r="E6371">
        <v>120</v>
      </c>
      <c r="F6371">
        <v>14396680</v>
      </c>
      <c r="G6371" s="2" t="s">
        <v>6996</v>
      </c>
      <c r="H6371" s="2" t="s">
        <v>1329</v>
      </c>
      <c r="I6371" s="2" t="s">
        <v>308</v>
      </c>
      <c r="J6371" s="2" t="s">
        <v>109</v>
      </c>
      <c r="K6371" s="3">
        <v>4752</v>
      </c>
    </row>
    <row r="6372" spans="1:11" x14ac:dyDescent="0.25">
      <c r="A6372" s="1">
        <v>44085</v>
      </c>
      <c r="B6372" s="13" t="s">
        <v>6997</v>
      </c>
      <c r="C6372" s="2" t="s">
        <v>2351</v>
      </c>
      <c r="D6372" s="2" t="s">
        <v>2352</v>
      </c>
      <c r="E6372">
        <v>30</v>
      </c>
      <c r="F6372">
        <v>14396680</v>
      </c>
      <c r="G6372" s="2" t="s">
        <v>6996</v>
      </c>
      <c r="H6372" s="2" t="s">
        <v>1329</v>
      </c>
      <c r="I6372" s="2" t="s">
        <v>308</v>
      </c>
      <c r="J6372" s="2" t="s">
        <v>109</v>
      </c>
      <c r="K6372" s="3">
        <v>4752</v>
      </c>
    </row>
    <row r="6373" spans="1:11" x14ac:dyDescent="0.25">
      <c r="A6373" s="1">
        <v>44097</v>
      </c>
      <c r="B6373" s="13" t="s">
        <v>6993</v>
      </c>
      <c r="C6373" s="2" t="s">
        <v>2125</v>
      </c>
      <c r="D6373" s="2" t="s">
        <v>2126</v>
      </c>
      <c r="E6373">
        <v>60</v>
      </c>
      <c r="F6373">
        <v>14396680</v>
      </c>
      <c r="G6373" s="2" t="s">
        <v>6996</v>
      </c>
      <c r="H6373" s="2" t="s">
        <v>1329</v>
      </c>
      <c r="I6373" s="2" t="s">
        <v>308</v>
      </c>
      <c r="J6373" s="2" t="s">
        <v>109</v>
      </c>
      <c r="K6373" s="3">
        <v>4752</v>
      </c>
    </row>
    <row r="6374" spans="1:11" x14ac:dyDescent="0.25">
      <c r="A6374" s="1">
        <v>44097</v>
      </c>
      <c r="B6374" s="13" t="s">
        <v>6993</v>
      </c>
      <c r="C6374" s="2" t="s">
        <v>1745</v>
      </c>
      <c r="D6374" s="2" t="s">
        <v>1746</v>
      </c>
      <c r="E6374">
        <v>200</v>
      </c>
      <c r="F6374">
        <v>14396680</v>
      </c>
      <c r="G6374" s="2" t="s">
        <v>6996</v>
      </c>
      <c r="H6374" s="2" t="s">
        <v>1329</v>
      </c>
      <c r="I6374" s="2" t="s">
        <v>308</v>
      </c>
      <c r="J6374" s="2" t="s">
        <v>109</v>
      </c>
      <c r="K6374" s="3">
        <v>4752</v>
      </c>
    </row>
    <row r="6375" spans="1:11" x14ac:dyDescent="0.25">
      <c r="A6375" s="1">
        <v>44097</v>
      </c>
      <c r="B6375" s="13" t="s">
        <v>6993</v>
      </c>
      <c r="C6375" s="2" t="s">
        <v>985</v>
      </c>
      <c r="D6375" s="2" t="s">
        <v>986</v>
      </c>
      <c r="E6375">
        <v>200</v>
      </c>
      <c r="F6375">
        <v>14396680</v>
      </c>
      <c r="G6375" s="2" t="s">
        <v>6996</v>
      </c>
      <c r="H6375" s="2" t="s">
        <v>1329</v>
      </c>
      <c r="I6375" s="2" t="s">
        <v>308</v>
      </c>
      <c r="J6375" s="2" t="s">
        <v>109</v>
      </c>
      <c r="K6375" s="3">
        <v>4752</v>
      </c>
    </row>
    <row r="6376" spans="1:11" x14ac:dyDescent="0.25">
      <c r="A6376" s="1">
        <v>44097</v>
      </c>
      <c r="B6376" s="13" t="s">
        <v>6993</v>
      </c>
      <c r="C6376" s="2" t="s">
        <v>3411</v>
      </c>
      <c r="D6376" s="2" t="s">
        <v>3412</v>
      </c>
      <c r="E6376">
        <v>100</v>
      </c>
      <c r="F6376">
        <v>14396680</v>
      </c>
      <c r="G6376" s="2" t="s">
        <v>6996</v>
      </c>
      <c r="H6376" s="2" t="s">
        <v>1329</v>
      </c>
      <c r="I6376" s="2" t="s">
        <v>308</v>
      </c>
      <c r="J6376" s="2" t="s">
        <v>109</v>
      </c>
      <c r="K6376" s="3">
        <v>4752</v>
      </c>
    </row>
    <row r="6377" spans="1:11" x14ac:dyDescent="0.25">
      <c r="A6377" s="1">
        <v>44097</v>
      </c>
      <c r="B6377" s="13" t="s">
        <v>6993</v>
      </c>
      <c r="C6377" s="2" t="s">
        <v>370</v>
      </c>
      <c r="D6377" s="2" t="s">
        <v>371</v>
      </c>
      <c r="E6377">
        <v>240</v>
      </c>
      <c r="F6377">
        <v>14396680</v>
      </c>
      <c r="G6377" s="2" t="s">
        <v>6996</v>
      </c>
      <c r="H6377" s="2" t="s">
        <v>1329</v>
      </c>
      <c r="I6377" s="2" t="s">
        <v>308</v>
      </c>
      <c r="J6377" s="2" t="s">
        <v>109</v>
      </c>
      <c r="K6377" s="3">
        <v>4752</v>
      </c>
    </row>
    <row r="6378" spans="1:11" x14ac:dyDescent="0.25">
      <c r="A6378" s="1">
        <v>44097</v>
      </c>
      <c r="B6378" s="13" t="s">
        <v>6993</v>
      </c>
      <c r="C6378" s="2" t="s">
        <v>2130</v>
      </c>
      <c r="D6378" s="2" t="s">
        <v>2131</v>
      </c>
      <c r="E6378">
        <v>240</v>
      </c>
      <c r="F6378">
        <v>14396680</v>
      </c>
      <c r="G6378" s="2" t="s">
        <v>6996</v>
      </c>
      <c r="H6378" s="2" t="s">
        <v>1329</v>
      </c>
      <c r="I6378" s="2" t="s">
        <v>308</v>
      </c>
      <c r="J6378" s="2" t="s">
        <v>109</v>
      </c>
      <c r="K6378" s="3">
        <v>4752</v>
      </c>
    </row>
    <row r="6379" spans="1:11" x14ac:dyDescent="0.25">
      <c r="A6379" s="1">
        <v>44097</v>
      </c>
      <c r="B6379" s="13" t="s">
        <v>6993</v>
      </c>
      <c r="C6379" s="2" t="s">
        <v>6998</v>
      </c>
      <c r="D6379" s="2" t="s">
        <v>6999</v>
      </c>
      <c r="E6379">
        <v>200</v>
      </c>
      <c r="F6379">
        <v>14396680</v>
      </c>
      <c r="G6379" s="2" t="s">
        <v>6996</v>
      </c>
      <c r="H6379" s="2" t="s">
        <v>1329</v>
      </c>
      <c r="I6379" s="2" t="s">
        <v>308</v>
      </c>
      <c r="J6379" s="2" t="s">
        <v>109</v>
      </c>
      <c r="K6379" s="3">
        <v>4752</v>
      </c>
    </row>
    <row r="6380" spans="1:11" x14ac:dyDescent="0.25">
      <c r="A6380" s="1">
        <v>44102</v>
      </c>
      <c r="B6380" s="13" t="s">
        <v>7000</v>
      </c>
      <c r="C6380" s="2" t="s">
        <v>608</v>
      </c>
      <c r="D6380" s="2" t="s">
        <v>609</v>
      </c>
      <c r="E6380">
        <v>1000</v>
      </c>
      <c r="F6380">
        <v>14399367</v>
      </c>
      <c r="G6380" s="2" t="s">
        <v>7001</v>
      </c>
      <c r="H6380" s="2" t="s">
        <v>307</v>
      </c>
      <c r="I6380" s="2" t="s">
        <v>308</v>
      </c>
      <c r="J6380" s="2" t="s">
        <v>109</v>
      </c>
      <c r="K6380" s="3">
        <v>9999</v>
      </c>
    </row>
    <row r="6381" spans="1:11" x14ac:dyDescent="0.25">
      <c r="A6381" s="1">
        <v>44102</v>
      </c>
      <c r="B6381" s="13" t="s">
        <v>7002</v>
      </c>
      <c r="C6381" s="2" t="s">
        <v>760</v>
      </c>
      <c r="D6381" s="2" t="s">
        <v>761</v>
      </c>
      <c r="E6381">
        <v>500</v>
      </c>
      <c r="F6381">
        <v>14399367</v>
      </c>
      <c r="G6381" s="2" t="s">
        <v>7001</v>
      </c>
      <c r="H6381" s="2" t="s">
        <v>307</v>
      </c>
      <c r="I6381" s="2" t="s">
        <v>308</v>
      </c>
      <c r="J6381" s="2" t="s">
        <v>109</v>
      </c>
      <c r="K6381" s="3">
        <v>9999</v>
      </c>
    </row>
    <row r="6382" spans="1:11" x14ac:dyDescent="0.25">
      <c r="A6382" s="1">
        <v>44102</v>
      </c>
      <c r="B6382" s="13" t="s">
        <v>7000</v>
      </c>
      <c r="C6382" s="2" t="s">
        <v>6215</v>
      </c>
      <c r="D6382" s="2" t="s">
        <v>6216</v>
      </c>
      <c r="E6382">
        <v>2000</v>
      </c>
      <c r="F6382">
        <v>14399367</v>
      </c>
      <c r="G6382" s="2" t="s">
        <v>7001</v>
      </c>
      <c r="H6382" s="2" t="s">
        <v>307</v>
      </c>
      <c r="I6382" s="2" t="s">
        <v>308</v>
      </c>
      <c r="J6382" s="2" t="s">
        <v>109</v>
      </c>
      <c r="K6382" s="3">
        <v>9999</v>
      </c>
    </row>
    <row r="6383" spans="1:11" x14ac:dyDescent="0.25">
      <c r="A6383" s="1">
        <v>44096</v>
      </c>
      <c r="B6383" s="13" t="s">
        <v>7003</v>
      </c>
      <c r="C6383" s="2" t="s">
        <v>5624</v>
      </c>
      <c r="D6383" s="2" t="s">
        <v>5625</v>
      </c>
      <c r="E6383">
        <v>10</v>
      </c>
      <c r="F6383">
        <v>14437181</v>
      </c>
      <c r="G6383" s="2" t="s">
        <v>7004</v>
      </c>
      <c r="H6383" s="2" t="s">
        <v>422</v>
      </c>
      <c r="I6383" s="2" t="s">
        <v>352</v>
      </c>
      <c r="J6383" s="2" t="s">
        <v>109</v>
      </c>
      <c r="K6383" s="3">
        <v>4663</v>
      </c>
    </row>
    <row r="6384" spans="1:11" x14ac:dyDescent="0.25">
      <c r="A6384" s="1">
        <v>44102</v>
      </c>
      <c r="B6384" s="13" t="s">
        <v>7002</v>
      </c>
      <c r="C6384" s="2" t="s">
        <v>744</v>
      </c>
      <c r="D6384" s="2" t="s">
        <v>745</v>
      </c>
      <c r="E6384">
        <v>500</v>
      </c>
      <c r="F6384">
        <v>14399367</v>
      </c>
      <c r="G6384" s="2" t="s">
        <v>7001</v>
      </c>
      <c r="H6384" s="2" t="s">
        <v>307</v>
      </c>
      <c r="I6384" s="2" t="s">
        <v>308</v>
      </c>
      <c r="J6384" s="2" t="s">
        <v>109</v>
      </c>
      <c r="K6384" s="3">
        <v>9999</v>
      </c>
    </row>
    <row r="6385" spans="1:11" x14ac:dyDescent="0.25">
      <c r="A6385" s="1">
        <v>44102</v>
      </c>
      <c r="B6385" s="13" t="s">
        <v>7002</v>
      </c>
      <c r="C6385" s="2" t="s">
        <v>1238</v>
      </c>
      <c r="D6385" s="2" t="s">
        <v>1239</v>
      </c>
      <c r="E6385">
        <v>240</v>
      </c>
      <c r="F6385">
        <v>14399367</v>
      </c>
      <c r="G6385" s="2" t="s">
        <v>7001</v>
      </c>
      <c r="H6385" s="2" t="s">
        <v>307</v>
      </c>
      <c r="I6385" s="2" t="s">
        <v>308</v>
      </c>
      <c r="J6385" s="2" t="s">
        <v>109</v>
      </c>
      <c r="K6385" s="3">
        <v>9999</v>
      </c>
    </row>
    <row r="6386" spans="1:11" x14ac:dyDescent="0.25">
      <c r="A6386" s="1">
        <v>44102</v>
      </c>
      <c r="B6386" s="13" t="s">
        <v>7002</v>
      </c>
      <c r="C6386" s="2" t="s">
        <v>899</v>
      </c>
      <c r="D6386" s="2" t="s">
        <v>900</v>
      </c>
      <c r="E6386">
        <v>300</v>
      </c>
      <c r="F6386">
        <v>14399367</v>
      </c>
      <c r="G6386" s="2" t="s">
        <v>7001</v>
      </c>
      <c r="H6386" s="2" t="s">
        <v>307</v>
      </c>
      <c r="I6386" s="2" t="s">
        <v>308</v>
      </c>
      <c r="J6386" s="2" t="s">
        <v>109</v>
      </c>
      <c r="K6386" s="3">
        <v>9999</v>
      </c>
    </row>
    <row r="6387" spans="1:11" x14ac:dyDescent="0.25">
      <c r="A6387" s="1">
        <v>44096</v>
      </c>
      <c r="B6387" s="13" t="s">
        <v>7005</v>
      </c>
      <c r="C6387" s="2" t="s">
        <v>1855</v>
      </c>
      <c r="D6387" s="2" t="s">
        <v>1856</v>
      </c>
      <c r="E6387">
        <v>100</v>
      </c>
      <c r="F6387">
        <v>14839780</v>
      </c>
      <c r="G6387" s="2" t="s">
        <v>7006</v>
      </c>
      <c r="H6387" s="2" t="s">
        <v>1751</v>
      </c>
      <c r="I6387" s="2" t="s">
        <v>352</v>
      </c>
      <c r="J6387" s="2" t="s">
        <v>13</v>
      </c>
      <c r="K6387" s="3">
        <v>9999</v>
      </c>
    </row>
    <row r="6388" spans="1:11" x14ac:dyDescent="0.25">
      <c r="A6388" s="1">
        <v>44102</v>
      </c>
      <c r="B6388" s="13" t="s">
        <v>7002</v>
      </c>
      <c r="C6388" s="2" t="s">
        <v>1941</v>
      </c>
      <c r="D6388" s="2" t="s">
        <v>1942</v>
      </c>
      <c r="E6388">
        <v>300</v>
      </c>
      <c r="F6388">
        <v>14399367</v>
      </c>
      <c r="G6388" s="2" t="s">
        <v>7001</v>
      </c>
      <c r="H6388" s="2" t="s">
        <v>307</v>
      </c>
      <c r="I6388" s="2" t="s">
        <v>308</v>
      </c>
      <c r="J6388" s="2" t="s">
        <v>109</v>
      </c>
      <c r="K6388" s="3">
        <v>9999</v>
      </c>
    </row>
    <row r="6389" spans="1:11" x14ac:dyDescent="0.25">
      <c r="A6389" s="1">
        <v>44096</v>
      </c>
      <c r="B6389" s="13" t="s">
        <v>7003</v>
      </c>
      <c r="C6389" s="2" t="s">
        <v>380</v>
      </c>
      <c r="D6389" s="2" t="s">
        <v>381</v>
      </c>
      <c r="E6389">
        <v>2000</v>
      </c>
      <c r="F6389">
        <v>14437181</v>
      </c>
      <c r="G6389" s="2" t="s">
        <v>7004</v>
      </c>
      <c r="H6389" s="2" t="s">
        <v>422</v>
      </c>
      <c r="I6389" s="2" t="s">
        <v>352</v>
      </c>
      <c r="J6389" s="2" t="s">
        <v>109</v>
      </c>
      <c r="K6389" s="3">
        <v>4663</v>
      </c>
    </row>
    <row r="6390" spans="1:11" x14ac:dyDescent="0.25">
      <c r="A6390" s="1">
        <v>44102</v>
      </c>
      <c r="B6390" s="13" t="s">
        <v>7002</v>
      </c>
      <c r="C6390" s="2" t="s">
        <v>5852</v>
      </c>
      <c r="D6390" s="2" t="s">
        <v>5853</v>
      </c>
      <c r="E6390">
        <v>220</v>
      </c>
      <c r="F6390">
        <v>14399367</v>
      </c>
      <c r="G6390" s="2" t="s">
        <v>7001</v>
      </c>
      <c r="H6390" s="2" t="s">
        <v>307</v>
      </c>
      <c r="I6390" s="2" t="s">
        <v>308</v>
      </c>
      <c r="J6390" s="2" t="s">
        <v>109</v>
      </c>
      <c r="K6390" s="3">
        <v>9999</v>
      </c>
    </row>
    <row r="6391" spans="1:11" x14ac:dyDescent="0.25">
      <c r="A6391" s="1">
        <v>44100</v>
      </c>
      <c r="B6391" s="13" t="s">
        <v>7007</v>
      </c>
      <c r="C6391" s="2" t="s">
        <v>4762</v>
      </c>
      <c r="D6391" s="2" t="s">
        <v>4763</v>
      </c>
      <c r="E6391">
        <v>15000</v>
      </c>
      <c r="F6391">
        <v>15355990</v>
      </c>
      <c r="G6391" s="2" t="s">
        <v>7008</v>
      </c>
      <c r="H6391" s="2" t="s">
        <v>2504</v>
      </c>
      <c r="I6391" s="2" t="s">
        <v>873</v>
      </c>
      <c r="J6391" s="2" t="s">
        <v>13</v>
      </c>
      <c r="K6391" s="3">
        <v>9999</v>
      </c>
    </row>
    <row r="6392" spans="1:11" x14ac:dyDescent="0.25">
      <c r="A6392" s="1">
        <v>44102</v>
      </c>
      <c r="B6392" s="13" t="s">
        <v>7002</v>
      </c>
      <c r="C6392" s="2" t="s">
        <v>3328</v>
      </c>
      <c r="D6392" s="2" t="s">
        <v>3329</v>
      </c>
      <c r="E6392">
        <v>300</v>
      </c>
      <c r="F6392">
        <v>14399367</v>
      </c>
      <c r="G6392" s="2" t="s">
        <v>7001</v>
      </c>
      <c r="H6392" s="2" t="s">
        <v>307</v>
      </c>
      <c r="I6392" s="2" t="s">
        <v>308</v>
      </c>
      <c r="J6392" s="2" t="s">
        <v>109</v>
      </c>
      <c r="K6392" s="3">
        <v>9999</v>
      </c>
    </row>
    <row r="6393" spans="1:11" x14ac:dyDescent="0.25">
      <c r="A6393" s="1">
        <v>44102</v>
      </c>
      <c r="B6393" s="13" t="s">
        <v>7002</v>
      </c>
      <c r="C6393" s="2" t="s">
        <v>1281</v>
      </c>
      <c r="D6393" s="2" t="s">
        <v>1282</v>
      </c>
      <c r="E6393">
        <v>300</v>
      </c>
      <c r="F6393">
        <v>14399367</v>
      </c>
      <c r="G6393" s="2" t="s">
        <v>7001</v>
      </c>
      <c r="H6393" s="2" t="s">
        <v>307</v>
      </c>
      <c r="I6393" s="2" t="s">
        <v>308</v>
      </c>
      <c r="J6393" s="2" t="s">
        <v>109</v>
      </c>
      <c r="K6393" s="3">
        <v>9999</v>
      </c>
    </row>
    <row r="6394" spans="1:11" x14ac:dyDescent="0.25">
      <c r="A6394" s="1">
        <v>44102</v>
      </c>
      <c r="B6394" s="13" t="s">
        <v>7002</v>
      </c>
      <c r="C6394" s="2" t="s">
        <v>915</v>
      </c>
      <c r="D6394" s="2" t="s">
        <v>916</v>
      </c>
      <c r="E6394">
        <v>300</v>
      </c>
      <c r="F6394">
        <v>14399367</v>
      </c>
      <c r="G6394" s="2" t="s">
        <v>7001</v>
      </c>
      <c r="H6394" s="2" t="s">
        <v>307</v>
      </c>
      <c r="I6394" s="2" t="s">
        <v>308</v>
      </c>
      <c r="J6394" s="2" t="s">
        <v>109</v>
      </c>
      <c r="K6394" s="3">
        <v>9999</v>
      </c>
    </row>
    <row r="6395" spans="1:11" x14ac:dyDescent="0.25">
      <c r="A6395" s="1">
        <v>44096</v>
      </c>
      <c r="B6395" s="13" t="s">
        <v>7003</v>
      </c>
      <c r="C6395" s="2" t="s">
        <v>66</v>
      </c>
      <c r="D6395" s="2" t="s">
        <v>67</v>
      </c>
      <c r="E6395">
        <v>2000</v>
      </c>
      <c r="F6395">
        <v>14437181</v>
      </c>
      <c r="G6395" s="2" t="s">
        <v>7004</v>
      </c>
      <c r="H6395" s="2" t="s">
        <v>422</v>
      </c>
      <c r="I6395" s="2" t="s">
        <v>352</v>
      </c>
      <c r="J6395" s="2" t="s">
        <v>109</v>
      </c>
      <c r="K6395" s="3">
        <v>4663</v>
      </c>
    </row>
    <row r="6396" spans="1:11" x14ac:dyDescent="0.25">
      <c r="A6396" s="1">
        <v>44102</v>
      </c>
      <c r="B6396" s="13" t="s">
        <v>7002</v>
      </c>
      <c r="C6396" s="2" t="s">
        <v>1028</v>
      </c>
      <c r="D6396" s="2" t="s">
        <v>1029</v>
      </c>
      <c r="E6396">
        <v>300</v>
      </c>
      <c r="F6396">
        <v>14399367</v>
      </c>
      <c r="G6396" s="2" t="s">
        <v>7001</v>
      </c>
      <c r="H6396" s="2" t="s">
        <v>307</v>
      </c>
      <c r="I6396" s="2" t="s">
        <v>308</v>
      </c>
      <c r="J6396" s="2" t="s">
        <v>109</v>
      </c>
      <c r="K6396" s="3">
        <v>9999</v>
      </c>
    </row>
    <row r="6397" spans="1:11" x14ac:dyDescent="0.25">
      <c r="A6397" s="1">
        <v>44102</v>
      </c>
      <c r="B6397" s="13" t="s">
        <v>7002</v>
      </c>
      <c r="C6397" s="2" t="s">
        <v>4776</v>
      </c>
      <c r="D6397" s="2" t="s">
        <v>4777</v>
      </c>
      <c r="E6397">
        <v>300</v>
      </c>
      <c r="F6397">
        <v>14399367</v>
      </c>
      <c r="G6397" s="2" t="s">
        <v>7001</v>
      </c>
      <c r="H6397" s="2" t="s">
        <v>307</v>
      </c>
      <c r="I6397" s="2" t="s">
        <v>308</v>
      </c>
      <c r="J6397" s="2" t="s">
        <v>109</v>
      </c>
      <c r="K6397" s="3">
        <v>9999</v>
      </c>
    </row>
    <row r="6398" spans="1:11" x14ac:dyDescent="0.25">
      <c r="A6398" s="1">
        <v>44102</v>
      </c>
      <c r="B6398" s="13" t="s">
        <v>7002</v>
      </c>
      <c r="C6398" s="2" t="s">
        <v>1272</v>
      </c>
      <c r="D6398" s="2" t="s">
        <v>1273</v>
      </c>
      <c r="E6398">
        <v>300</v>
      </c>
      <c r="F6398">
        <v>14399367</v>
      </c>
      <c r="G6398" s="2" t="s">
        <v>7001</v>
      </c>
      <c r="H6398" s="2" t="s">
        <v>307</v>
      </c>
      <c r="I6398" s="2" t="s">
        <v>308</v>
      </c>
      <c r="J6398" s="2" t="s">
        <v>109</v>
      </c>
      <c r="K6398" s="3">
        <v>9999</v>
      </c>
    </row>
    <row r="6399" spans="1:11" x14ac:dyDescent="0.25">
      <c r="A6399" s="1">
        <v>44102</v>
      </c>
      <c r="B6399" s="13" t="s">
        <v>7000</v>
      </c>
      <c r="C6399" s="2" t="s">
        <v>765</v>
      </c>
      <c r="D6399" s="2" t="s">
        <v>766</v>
      </c>
      <c r="E6399">
        <v>500</v>
      </c>
      <c r="F6399">
        <v>14399367</v>
      </c>
      <c r="G6399" s="2" t="s">
        <v>7001</v>
      </c>
      <c r="H6399" s="2" t="s">
        <v>307</v>
      </c>
      <c r="I6399" s="2" t="s">
        <v>308</v>
      </c>
      <c r="J6399" s="2" t="s">
        <v>109</v>
      </c>
      <c r="K6399" s="3">
        <v>9999</v>
      </c>
    </row>
    <row r="6400" spans="1:11" x14ac:dyDescent="0.25">
      <c r="A6400" s="1">
        <v>44102</v>
      </c>
      <c r="B6400" s="13" t="s">
        <v>7000</v>
      </c>
      <c r="C6400" s="2" t="s">
        <v>5473</v>
      </c>
      <c r="D6400" s="2" t="s">
        <v>5474</v>
      </c>
      <c r="E6400">
        <v>300</v>
      </c>
      <c r="F6400">
        <v>14399367</v>
      </c>
      <c r="G6400" s="2" t="s">
        <v>7001</v>
      </c>
      <c r="H6400" s="2" t="s">
        <v>307</v>
      </c>
      <c r="I6400" s="2" t="s">
        <v>308</v>
      </c>
      <c r="J6400" s="2" t="s">
        <v>109</v>
      </c>
      <c r="K6400" s="3">
        <v>9999</v>
      </c>
    </row>
    <row r="6401" spans="1:11" x14ac:dyDescent="0.25">
      <c r="A6401" s="1">
        <v>44102</v>
      </c>
      <c r="B6401" s="13" t="s">
        <v>7000</v>
      </c>
      <c r="C6401" s="2" t="s">
        <v>6290</v>
      </c>
      <c r="D6401" s="2" t="s">
        <v>6291</v>
      </c>
      <c r="E6401">
        <v>150</v>
      </c>
      <c r="F6401">
        <v>14399367</v>
      </c>
      <c r="G6401" s="2" t="s">
        <v>7001</v>
      </c>
      <c r="H6401" s="2" t="s">
        <v>307</v>
      </c>
      <c r="I6401" s="2" t="s">
        <v>308</v>
      </c>
      <c r="J6401" s="2" t="s">
        <v>109</v>
      </c>
      <c r="K6401" s="3">
        <v>9999</v>
      </c>
    </row>
    <row r="6402" spans="1:11" x14ac:dyDescent="0.25">
      <c r="A6402" s="1">
        <v>44102</v>
      </c>
      <c r="B6402" s="13" t="s">
        <v>7000</v>
      </c>
      <c r="C6402" s="2" t="s">
        <v>7009</v>
      </c>
      <c r="D6402" s="2" t="s">
        <v>7010</v>
      </c>
      <c r="E6402">
        <v>300</v>
      </c>
      <c r="F6402">
        <v>14399367</v>
      </c>
      <c r="G6402" s="2" t="s">
        <v>7001</v>
      </c>
      <c r="H6402" s="2" t="s">
        <v>307</v>
      </c>
      <c r="I6402" s="2" t="s">
        <v>308</v>
      </c>
      <c r="J6402" s="2" t="s">
        <v>109</v>
      </c>
      <c r="K6402" s="3">
        <v>9999</v>
      </c>
    </row>
    <row r="6403" spans="1:11" x14ac:dyDescent="0.25">
      <c r="A6403" s="1">
        <v>44102</v>
      </c>
      <c r="B6403" s="13" t="s">
        <v>7000</v>
      </c>
      <c r="C6403" s="2" t="s">
        <v>7011</v>
      </c>
      <c r="D6403" s="2" t="s">
        <v>7012</v>
      </c>
      <c r="E6403">
        <v>230</v>
      </c>
      <c r="F6403">
        <v>14399367</v>
      </c>
      <c r="G6403" s="2" t="s">
        <v>7001</v>
      </c>
      <c r="H6403" s="2" t="s">
        <v>307</v>
      </c>
      <c r="I6403" s="2" t="s">
        <v>308</v>
      </c>
      <c r="J6403" s="2" t="s">
        <v>109</v>
      </c>
      <c r="K6403" s="3">
        <v>9999</v>
      </c>
    </row>
    <row r="6404" spans="1:11" x14ac:dyDescent="0.25">
      <c r="A6404" s="1">
        <v>44102</v>
      </c>
      <c r="B6404" s="13" t="s">
        <v>7000</v>
      </c>
      <c r="C6404" s="2" t="s">
        <v>558</v>
      </c>
      <c r="D6404" s="2" t="s">
        <v>559</v>
      </c>
      <c r="E6404">
        <v>1000</v>
      </c>
      <c r="F6404">
        <v>14399367</v>
      </c>
      <c r="G6404" s="2" t="s">
        <v>7001</v>
      </c>
      <c r="H6404" s="2" t="s">
        <v>307</v>
      </c>
      <c r="I6404" s="2" t="s">
        <v>308</v>
      </c>
      <c r="J6404" s="2" t="s">
        <v>109</v>
      </c>
      <c r="K6404" s="3">
        <v>9999</v>
      </c>
    </row>
    <row r="6405" spans="1:11" x14ac:dyDescent="0.25">
      <c r="A6405" s="1">
        <v>44102</v>
      </c>
      <c r="B6405" s="13" t="s">
        <v>7000</v>
      </c>
      <c r="C6405" s="2" t="s">
        <v>1961</v>
      </c>
      <c r="D6405" s="2" t="s">
        <v>1962</v>
      </c>
      <c r="E6405">
        <v>200</v>
      </c>
      <c r="F6405">
        <v>14399367</v>
      </c>
      <c r="G6405" s="2" t="s">
        <v>7001</v>
      </c>
      <c r="H6405" s="2" t="s">
        <v>307</v>
      </c>
      <c r="I6405" s="2" t="s">
        <v>308</v>
      </c>
      <c r="J6405" s="2" t="s">
        <v>109</v>
      </c>
      <c r="K6405" s="3">
        <v>9999</v>
      </c>
    </row>
    <row r="6406" spans="1:11" x14ac:dyDescent="0.25">
      <c r="A6406" s="1">
        <v>44102</v>
      </c>
      <c r="B6406" s="13" t="s">
        <v>7000</v>
      </c>
      <c r="C6406" s="2" t="s">
        <v>4591</v>
      </c>
      <c r="D6406" s="2" t="s">
        <v>4592</v>
      </c>
      <c r="E6406">
        <v>100</v>
      </c>
      <c r="F6406">
        <v>14399367</v>
      </c>
      <c r="G6406" s="2" t="s">
        <v>7001</v>
      </c>
      <c r="H6406" s="2" t="s">
        <v>307</v>
      </c>
      <c r="I6406" s="2" t="s">
        <v>308</v>
      </c>
      <c r="J6406" s="2" t="s">
        <v>109</v>
      </c>
      <c r="K6406" s="3">
        <v>9999</v>
      </c>
    </row>
    <row r="6407" spans="1:11" x14ac:dyDescent="0.25">
      <c r="A6407" s="1">
        <v>44096</v>
      </c>
      <c r="B6407" s="13" t="s">
        <v>7003</v>
      </c>
      <c r="C6407" s="2" t="s">
        <v>7013</v>
      </c>
      <c r="D6407" s="2" t="s">
        <v>7014</v>
      </c>
      <c r="E6407">
        <v>10</v>
      </c>
      <c r="F6407">
        <v>14437181</v>
      </c>
      <c r="G6407" s="2" t="s">
        <v>7004</v>
      </c>
      <c r="H6407" s="2" t="s">
        <v>422</v>
      </c>
      <c r="I6407" s="2" t="s">
        <v>352</v>
      </c>
      <c r="J6407" s="2" t="s">
        <v>109</v>
      </c>
      <c r="K6407" s="3">
        <v>4663</v>
      </c>
    </row>
    <row r="6408" spans="1:11" x14ac:dyDescent="0.25">
      <c r="A6408" s="1">
        <v>44102</v>
      </c>
      <c r="B6408" s="13" t="s">
        <v>7000</v>
      </c>
      <c r="C6408" s="2" t="s">
        <v>5604</v>
      </c>
      <c r="D6408" s="2" t="s">
        <v>5605</v>
      </c>
      <c r="E6408">
        <v>500</v>
      </c>
      <c r="F6408">
        <v>14399367</v>
      </c>
      <c r="G6408" s="2" t="s">
        <v>7001</v>
      </c>
      <c r="H6408" s="2" t="s">
        <v>307</v>
      </c>
      <c r="I6408" s="2" t="s">
        <v>308</v>
      </c>
      <c r="J6408" s="2" t="s">
        <v>109</v>
      </c>
      <c r="K6408" s="3">
        <v>9999</v>
      </c>
    </row>
    <row r="6409" spans="1:11" x14ac:dyDescent="0.25">
      <c r="A6409" s="1">
        <v>44102</v>
      </c>
      <c r="B6409" s="13" t="s">
        <v>7000</v>
      </c>
      <c r="C6409" s="2" t="s">
        <v>670</v>
      </c>
      <c r="D6409" s="2" t="s">
        <v>671</v>
      </c>
      <c r="E6409">
        <v>500</v>
      </c>
      <c r="F6409">
        <v>14399367</v>
      </c>
      <c r="G6409" s="2" t="s">
        <v>7001</v>
      </c>
      <c r="H6409" s="2" t="s">
        <v>307</v>
      </c>
      <c r="I6409" s="2" t="s">
        <v>308</v>
      </c>
      <c r="J6409" s="2" t="s">
        <v>109</v>
      </c>
      <c r="K6409" s="3">
        <v>9999</v>
      </c>
    </row>
    <row r="6410" spans="1:11" x14ac:dyDescent="0.25">
      <c r="A6410" s="1">
        <v>44102</v>
      </c>
      <c r="B6410" s="13" t="s">
        <v>7000</v>
      </c>
      <c r="C6410" s="2" t="s">
        <v>742</v>
      </c>
      <c r="D6410" s="2" t="s">
        <v>743</v>
      </c>
      <c r="E6410">
        <v>500</v>
      </c>
      <c r="F6410">
        <v>14399367</v>
      </c>
      <c r="G6410" s="2" t="s">
        <v>7001</v>
      </c>
      <c r="H6410" s="2" t="s">
        <v>307</v>
      </c>
      <c r="I6410" s="2" t="s">
        <v>308</v>
      </c>
      <c r="J6410" s="2" t="s">
        <v>109</v>
      </c>
      <c r="K6410" s="3">
        <v>9999</v>
      </c>
    </row>
    <row r="6411" spans="1:11" x14ac:dyDescent="0.25">
      <c r="A6411" s="1">
        <v>44102</v>
      </c>
      <c r="B6411" s="13" t="s">
        <v>7000</v>
      </c>
      <c r="C6411" s="2" t="s">
        <v>753</v>
      </c>
      <c r="D6411" s="2" t="s">
        <v>754</v>
      </c>
      <c r="E6411">
        <v>500</v>
      </c>
      <c r="F6411">
        <v>14399367</v>
      </c>
      <c r="G6411" s="2" t="s">
        <v>7001</v>
      </c>
      <c r="H6411" s="2" t="s">
        <v>307</v>
      </c>
      <c r="I6411" s="2" t="s">
        <v>308</v>
      </c>
      <c r="J6411" s="2" t="s">
        <v>109</v>
      </c>
      <c r="K6411" s="3">
        <v>9999</v>
      </c>
    </row>
    <row r="6412" spans="1:11" x14ac:dyDescent="0.25">
      <c r="A6412" s="1">
        <v>44075</v>
      </c>
      <c r="B6412" s="13" t="s">
        <v>7015</v>
      </c>
      <c r="C6412" s="2" t="s">
        <v>983</v>
      </c>
      <c r="D6412" s="2" t="s">
        <v>984</v>
      </c>
      <c r="E6412">
        <v>1000</v>
      </c>
      <c r="F6412">
        <v>19196264</v>
      </c>
      <c r="G6412" s="2" t="s">
        <v>7016</v>
      </c>
      <c r="H6412" s="2" t="s">
        <v>144</v>
      </c>
      <c r="I6412" s="2" t="s">
        <v>145</v>
      </c>
      <c r="J6412" s="2" t="s">
        <v>13</v>
      </c>
      <c r="K6412" s="3">
        <v>9999</v>
      </c>
    </row>
    <row r="6413" spans="1:11" x14ac:dyDescent="0.25">
      <c r="A6413" s="1">
        <v>44096</v>
      </c>
      <c r="B6413" s="13" t="s">
        <v>7003</v>
      </c>
      <c r="C6413" s="2" t="s">
        <v>2551</v>
      </c>
      <c r="D6413" s="2" t="s">
        <v>2552</v>
      </c>
      <c r="E6413">
        <v>70</v>
      </c>
      <c r="F6413">
        <v>14437181</v>
      </c>
      <c r="G6413" s="2" t="s">
        <v>7004</v>
      </c>
      <c r="H6413" s="2" t="s">
        <v>422</v>
      </c>
      <c r="I6413" s="2" t="s">
        <v>352</v>
      </c>
      <c r="J6413" s="2" t="s">
        <v>109</v>
      </c>
      <c r="K6413" s="3">
        <v>4663</v>
      </c>
    </row>
    <row r="6414" spans="1:11" x14ac:dyDescent="0.25">
      <c r="A6414" s="1">
        <v>44096</v>
      </c>
      <c r="B6414" s="13" t="s">
        <v>7003</v>
      </c>
      <c r="C6414" s="2" t="s">
        <v>123</v>
      </c>
      <c r="D6414" s="2" t="s">
        <v>124</v>
      </c>
      <c r="E6414">
        <v>2000</v>
      </c>
      <c r="F6414">
        <v>14437181</v>
      </c>
      <c r="G6414" s="2" t="s">
        <v>7004</v>
      </c>
      <c r="H6414" s="2" t="s">
        <v>422</v>
      </c>
      <c r="I6414" s="2" t="s">
        <v>352</v>
      </c>
      <c r="J6414" s="2" t="s">
        <v>109</v>
      </c>
      <c r="K6414" s="3">
        <v>4663</v>
      </c>
    </row>
    <row r="6415" spans="1:11" x14ac:dyDescent="0.25">
      <c r="A6415" s="1">
        <v>44096</v>
      </c>
      <c r="B6415" s="13" t="s">
        <v>7003</v>
      </c>
      <c r="C6415" s="2" t="s">
        <v>2291</v>
      </c>
      <c r="D6415" s="2" t="s">
        <v>2292</v>
      </c>
      <c r="E6415">
        <v>1000</v>
      </c>
      <c r="F6415">
        <v>14437181</v>
      </c>
      <c r="G6415" s="2" t="s">
        <v>7004</v>
      </c>
      <c r="H6415" s="2" t="s">
        <v>422</v>
      </c>
      <c r="I6415" s="2" t="s">
        <v>352</v>
      </c>
      <c r="J6415" s="2" t="s">
        <v>109</v>
      </c>
      <c r="K6415" s="3">
        <v>4663</v>
      </c>
    </row>
    <row r="6416" spans="1:11" x14ac:dyDescent="0.25">
      <c r="A6416" s="1">
        <v>44096</v>
      </c>
      <c r="B6416" s="13" t="s">
        <v>7003</v>
      </c>
      <c r="C6416" s="2" t="s">
        <v>1345</v>
      </c>
      <c r="D6416" s="2" t="s">
        <v>1346</v>
      </c>
      <c r="E6416">
        <v>500</v>
      </c>
      <c r="F6416">
        <v>14437181</v>
      </c>
      <c r="G6416" s="2" t="s">
        <v>7004</v>
      </c>
      <c r="H6416" s="2" t="s">
        <v>422</v>
      </c>
      <c r="I6416" s="2" t="s">
        <v>352</v>
      </c>
      <c r="J6416" s="2" t="s">
        <v>109</v>
      </c>
      <c r="K6416" s="3">
        <v>4663</v>
      </c>
    </row>
    <row r="6417" spans="1:11" x14ac:dyDescent="0.25">
      <c r="A6417" s="1">
        <v>44096</v>
      </c>
      <c r="B6417" s="13" t="s">
        <v>7003</v>
      </c>
      <c r="C6417" s="2" t="s">
        <v>2823</v>
      </c>
      <c r="D6417" s="2" t="s">
        <v>2824</v>
      </c>
      <c r="E6417">
        <v>10</v>
      </c>
      <c r="F6417">
        <v>14437181</v>
      </c>
      <c r="G6417" s="2" t="s">
        <v>7004</v>
      </c>
      <c r="H6417" s="2" t="s">
        <v>422</v>
      </c>
      <c r="I6417" s="2" t="s">
        <v>352</v>
      </c>
      <c r="J6417" s="2" t="s">
        <v>109</v>
      </c>
      <c r="K6417" s="3">
        <v>4663</v>
      </c>
    </row>
    <row r="6418" spans="1:11" x14ac:dyDescent="0.25">
      <c r="A6418" s="1">
        <v>44096</v>
      </c>
      <c r="B6418" s="13" t="s">
        <v>7003</v>
      </c>
      <c r="C6418" s="2" t="s">
        <v>7017</v>
      </c>
      <c r="D6418" s="2" t="s">
        <v>7018</v>
      </c>
      <c r="E6418">
        <v>2000</v>
      </c>
      <c r="F6418">
        <v>14437181</v>
      </c>
      <c r="G6418" s="2" t="s">
        <v>7004</v>
      </c>
      <c r="H6418" s="2" t="s">
        <v>422</v>
      </c>
      <c r="I6418" s="2" t="s">
        <v>352</v>
      </c>
      <c r="J6418" s="2" t="s">
        <v>109</v>
      </c>
      <c r="K6418" s="3">
        <v>4663</v>
      </c>
    </row>
    <row r="6419" spans="1:11" x14ac:dyDescent="0.25">
      <c r="A6419" s="1">
        <v>44096</v>
      </c>
      <c r="B6419" s="13" t="s">
        <v>7003</v>
      </c>
      <c r="C6419" s="2" t="s">
        <v>7019</v>
      </c>
      <c r="D6419" s="2" t="s">
        <v>7020</v>
      </c>
      <c r="E6419">
        <v>10</v>
      </c>
      <c r="F6419">
        <v>14437181</v>
      </c>
      <c r="G6419" s="2" t="s">
        <v>7004</v>
      </c>
      <c r="H6419" s="2" t="s">
        <v>422</v>
      </c>
      <c r="I6419" s="2" t="s">
        <v>352</v>
      </c>
      <c r="J6419" s="2" t="s">
        <v>109</v>
      </c>
      <c r="K6419" s="3">
        <v>4663</v>
      </c>
    </row>
    <row r="6420" spans="1:11" x14ac:dyDescent="0.25">
      <c r="A6420" s="1">
        <v>44096</v>
      </c>
      <c r="B6420" s="13" t="s">
        <v>7003</v>
      </c>
      <c r="C6420" s="2" t="s">
        <v>7021</v>
      </c>
      <c r="D6420" s="2" t="s">
        <v>7022</v>
      </c>
      <c r="E6420">
        <v>10</v>
      </c>
      <c r="F6420">
        <v>14437181</v>
      </c>
      <c r="G6420" s="2" t="s">
        <v>7004</v>
      </c>
      <c r="H6420" s="2" t="s">
        <v>422</v>
      </c>
      <c r="I6420" s="2" t="s">
        <v>352</v>
      </c>
      <c r="J6420" s="2" t="s">
        <v>109</v>
      </c>
      <c r="K6420" s="3">
        <v>4663</v>
      </c>
    </row>
    <row r="6421" spans="1:11" x14ac:dyDescent="0.25">
      <c r="A6421" s="1">
        <v>44096</v>
      </c>
      <c r="B6421" s="13" t="s">
        <v>7003</v>
      </c>
      <c r="C6421" s="2" t="s">
        <v>105</v>
      </c>
      <c r="D6421" s="2" t="s">
        <v>106</v>
      </c>
      <c r="E6421">
        <v>200</v>
      </c>
      <c r="F6421">
        <v>14437181</v>
      </c>
      <c r="G6421" s="2" t="s">
        <v>7004</v>
      </c>
      <c r="H6421" s="2" t="s">
        <v>422</v>
      </c>
      <c r="I6421" s="2" t="s">
        <v>352</v>
      </c>
      <c r="J6421" s="2" t="s">
        <v>109</v>
      </c>
      <c r="K6421" s="3">
        <v>4663</v>
      </c>
    </row>
    <row r="6422" spans="1:11" x14ac:dyDescent="0.25">
      <c r="A6422" s="1">
        <v>44096</v>
      </c>
      <c r="B6422" s="13" t="s">
        <v>7003</v>
      </c>
      <c r="C6422" s="2" t="s">
        <v>4086</v>
      </c>
      <c r="D6422" s="2" t="s">
        <v>4087</v>
      </c>
      <c r="E6422">
        <v>10</v>
      </c>
      <c r="F6422">
        <v>14437181</v>
      </c>
      <c r="G6422" s="2" t="s">
        <v>7004</v>
      </c>
      <c r="H6422" s="2" t="s">
        <v>422</v>
      </c>
      <c r="I6422" s="2" t="s">
        <v>352</v>
      </c>
      <c r="J6422" s="2" t="s">
        <v>109</v>
      </c>
      <c r="K6422" s="3">
        <v>4663</v>
      </c>
    </row>
    <row r="6423" spans="1:11" x14ac:dyDescent="0.25">
      <c r="A6423" s="1">
        <v>44096</v>
      </c>
      <c r="B6423" s="13" t="s">
        <v>7003</v>
      </c>
      <c r="C6423" s="2" t="s">
        <v>985</v>
      </c>
      <c r="D6423" s="2" t="s">
        <v>986</v>
      </c>
      <c r="E6423">
        <v>1000</v>
      </c>
      <c r="F6423">
        <v>14437181</v>
      </c>
      <c r="G6423" s="2" t="s">
        <v>7004</v>
      </c>
      <c r="H6423" s="2" t="s">
        <v>422</v>
      </c>
      <c r="I6423" s="2" t="s">
        <v>352</v>
      </c>
      <c r="J6423" s="2" t="s">
        <v>109</v>
      </c>
      <c r="K6423" s="3">
        <v>4663</v>
      </c>
    </row>
    <row r="6424" spans="1:11" x14ac:dyDescent="0.25">
      <c r="A6424" s="1">
        <v>44096</v>
      </c>
      <c r="B6424" s="13" t="s">
        <v>7003</v>
      </c>
      <c r="C6424" s="2" t="s">
        <v>1533</v>
      </c>
      <c r="D6424" s="2" t="s">
        <v>1534</v>
      </c>
      <c r="E6424">
        <v>10</v>
      </c>
      <c r="F6424">
        <v>14437181</v>
      </c>
      <c r="G6424" s="2" t="s">
        <v>7004</v>
      </c>
      <c r="H6424" s="2" t="s">
        <v>422</v>
      </c>
      <c r="I6424" s="2" t="s">
        <v>352</v>
      </c>
      <c r="J6424" s="2" t="s">
        <v>109</v>
      </c>
      <c r="K6424" s="3">
        <v>4663</v>
      </c>
    </row>
    <row r="6425" spans="1:11" x14ac:dyDescent="0.25">
      <c r="A6425" s="1">
        <v>44096</v>
      </c>
      <c r="B6425" s="13" t="s">
        <v>7003</v>
      </c>
      <c r="C6425" s="2" t="s">
        <v>7023</v>
      </c>
      <c r="D6425" s="2" t="s">
        <v>7024</v>
      </c>
      <c r="E6425">
        <v>4000</v>
      </c>
      <c r="F6425">
        <v>14437181</v>
      </c>
      <c r="G6425" s="2" t="s">
        <v>7004</v>
      </c>
      <c r="H6425" s="2" t="s">
        <v>422</v>
      </c>
      <c r="I6425" s="2" t="s">
        <v>352</v>
      </c>
      <c r="J6425" s="2" t="s">
        <v>109</v>
      </c>
      <c r="K6425" s="3">
        <v>4663</v>
      </c>
    </row>
    <row r="6426" spans="1:11" x14ac:dyDescent="0.25">
      <c r="A6426" s="1">
        <v>44096</v>
      </c>
      <c r="B6426" s="13" t="s">
        <v>7003</v>
      </c>
      <c r="C6426" s="2" t="s">
        <v>1005</v>
      </c>
      <c r="D6426" s="2" t="s">
        <v>1006</v>
      </c>
      <c r="E6426">
        <v>1000</v>
      </c>
      <c r="F6426">
        <v>14437181</v>
      </c>
      <c r="G6426" s="2" t="s">
        <v>7004</v>
      </c>
      <c r="H6426" s="2" t="s">
        <v>422</v>
      </c>
      <c r="I6426" s="2" t="s">
        <v>352</v>
      </c>
      <c r="J6426" s="2" t="s">
        <v>109</v>
      </c>
      <c r="K6426" s="3">
        <v>4663</v>
      </c>
    </row>
    <row r="6427" spans="1:11" x14ac:dyDescent="0.25">
      <c r="A6427" s="1">
        <v>44096</v>
      </c>
      <c r="B6427" s="13" t="s">
        <v>7003</v>
      </c>
      <c r="C6427" s="2" t="s">
        <v>2549</v>
      </c>
      <c r="D6427" s="2" t="s">
        <v>2550</v>
      </c>
      <c r="E6427">
        <v>10</v>
      </c>
      <c r="F6427">
        <v>14437181</v>
      </c>
      <c r="G6427" s="2" t="s">
        <v>7004</v>
      </c>
      <c r="H6427" s="2" t="s">
        <v>422</v>
      </c>
      <c r="I6427" s="2" t="s">
        <v>352</v>
      </c>
      <c r="J6427" s="2" t="s">
        <v>109</v>
      </c>
      <c r="K6427" s="3">
        <v>4663</v>
      </c>
    </row>
    <row r="6428" spans="1:11" x14ac:dyDescent="0.25">
      <c r="A6428" s="1">
        <v>44096</v>
      </c>
      <c r="B6428" s="13" t="s">
        <v>7003</v>
      </c>
      <c r="C6428" s="2" t="s">
        <v>7025</v>
      </c>
      <c r="D6428" s="2" t="s">
        <v>7026</v>
      </c>
      <c r="E6428">
        <v>100</v>
      </c>
      <c r="F6428">
        <v>14437181</v>
      </c>
      <c r="G6428" s="2" t="s">
        <v>7004</v>
      </c>
      <c r="H6428" s="2" t="s">
        <v>422</v>
      </c>
      <c r="I6428" s="2" t="s">
        <v>352</v>
      </c>
      <c r="J6428" s="2" t="s">
        <v>109</v>
      </c>
      <c r="K6428" s="3">
        <v>4663</v>
      </c>
    </row>
    <row r="6429" spans="1:11" x14ac:dyDescent="0.25">
      <c r="A6429" s="1">
        <v>44096</v>
      </c>
      <c r="B6429" s="13" t="s">
        <v>7003</v>
      </c>
      <c r="C6429" s="2" t="s">
        <v>1114</v>
      </c>
      <c r="D6429" s="2" t="s">
        <v>1115</v>
      </c>
      <c r="E6429">
        <v>60</v>
      </c>
      <c r="F6429">
        <v>14437181</v>
      </c>
      <c r="G6429" s="2" t="s">
        <v>7004</v>
      </c>
      <c r="H6429" s="2" t="s">
        <v>422</v>
      </c>
      <c r="I6429" s="2" t="s">
        <v>352</v>
      </c>
      <c r="J6429" s="2" t="s">
        <v>109</v>
      </c>
      <c r="K6429" s="3">
        <v>4663</v>
      </c>
    </row>
    <row r="6430" spans="1:11" x14ac:dyDescent="0.25">
      <c r="A6430" s="1">
        <v>44096</v>
      </c>
      <c r="B6430" s="13" t="s">
        <v>7003</v>
      </c>
      <c r="C6430" s="2" t="s">
        <v>6413</v>
      </c>
      <c r="D6430" s="2" t="s">
        <v>6414</v>
      </c>
      <c r="E6430">
        <v>10</v>
      </c>
      <c r="F6430">
        <v>14437181</v>
      </c>
      <c r="G6430" s="2" t="s">
        <v>7004</v>
      </c>
      <c r="H6430" s="2" t="s">
        <v>422</v>
      </c>
      <c r="I6430" s="2" t="s">
        <v>352</v>
      </c>
      <c r="J6430" s="2" t="s">
        <v>109</v>
      </c>
      <c r="K6430" s="3">
        <v>4663</v>
      </c>
    </row>
    <row r="6431" spans="1:11" x14ac:dyDescent="0.25">
      <c r="A6431" s="1">
        <v>44096</v>
      </c>
      <c r="B6431" s="13" t="s">
        <v>7003</v>
      </c>
      <c r="C6431" s="2" t="s">
        <v>356</v>
      </c>
      <c r="D6431" s="2" t="s">
        <v>357</v>
      </c>
      <c r="E6431">
        <v>10</v>
      </c>
      <c r="F6431">
        <v>14437181</v>
      </c>
      <c r="G6431" s="2" t="s">
        <v>7004</v>
      </c>
      <c r="H6431" s="2" t="s">
        <v>422</v>
      </c>
      <c r="I6431" s="2" t="s">
        <v>352</v>
      </c>
      <c r="J6431" s="2" t="s">
        <v>109</v>
      </c>
      <c r="K6431" s="3">
        <v>4663</v>
      </c>
    </row>
    <row r="6432" spans="1:11" x14ac:dyDescent="0.25">
      <c r="A6432" s="1">
        <v>44096</v>
      </c>
      <c r="B6432" s="13" t="s">
        <v>7003</v>
      </c>
      <c r="C6432" s="2" t="s">
        <v>644</v>
      </c>
      <c r="D6432" s="2" t="s">
        <v>645</v>
      </c>
      <c r="E6432">
        <v>2000</v>
      </c>
      <c r="F6432">
        <v>14437181</v>
      </c>
      <c r="G6432" s="2" t="s">
        <v>7004</v>
      </c>
      <c r="H6432" s="2" t="s">
        <v>422</v>
      </c>
      <c r="I6432" s="2" t="s">
        <v>352</v>
      </c>
      <c r="J6432" s="2" t="s">
        <v>109</v>
      </c>
      <c r="K6432" s="3">
        <v>4663</v>
      </c>
    </row>
    <row r="6433" spans="1:11" x14ac:dyDescent="0.25">
      <c r="A6433" s="1">
        <v>44103</v>
      </c>
      <c r="B6433" s="13" t="s">
        <v>7027</v>
      </c>
      <c r="C6433" s="2" t="s">
        <v>7028</v>
      </c>
      <c r="D6433" s="2" t="s">
        <v>7029</v>
      </c>
      <c r="E6433">
        <v>150</v>
      </c>
      <c r="F6433">
        <v>14441296</v>
      </c>
      <c r="G6433" s="2" t="s">
        <v>7030</v>
      </c>
      <c r="H6433" s="2" t="s">
        <v>434</v>
      </c>
      <c r="I6433" s="2" t="s">
        <v>352</v>
      </c>
      <c r="J6433" s="2" t="s">
        <v>13</v>
      </c>
      <c r="K6433" s="3">
        <v>9999</v>
      </c>
    </row>
    <row r="6434" spans="1:11" x14ac:dyDescent="0.25">
      <c r="A6434" s="1">
        <v>44077</v>
      </c>
      <c r="B6434" s="13" t="s">
        <v>7031</v>
      </c>
      <c r="C6434" s="2" t="s">
        <v>7032</v>
      </c>
      <c r="D6434" s="2" t="s">
        <v>7033</v>
      </c>
      <c r="E6434">
        <v>70</v>
      </c>
      <c r="F6434">
        <v>14473902</v>
      </c>
      <c r="G6434" s="2" t="s">
        <v>7034</v>
      </c>
      <c r="H6434" s="2" t="s">
        <v>434</v>
      </c>
      <c r="I6434" s="2" t="s">
        <v>352</v>
      </c>
      <c r="J6434" s="2" t="s">
        <v>13</v>
      </c>
      <c r="K6434" s="3">
        <v>9999</v>
      </c>
    </row>
    <row r="6435" spans="1:11" x14ac:dyDescent="0.25">
      <c r="A6435" s="1">
        <v>44093</v>
      </c>
      <c r="B6435" s="13" t="s">
        <v>7035</v>
      </c>
      <c r="C6435" s="2" t="s">
        <v>5010</v>
      </c>
      <c r="D6435" s="2" t="s">
        <v>5011</v>
      </c>
      <c r="E6435">
        <v>20000</v>
      </c>
      <c r="F6435">
        <v>14474418</v>
      </c>
      <c r="G6435" s="2" t="s">
        <v>6825</v>
      </c>
      <c r="H6435" s="2" t="s">
        <v>351</v>
      </c>
      <c r="I6435" s="2" t="s">
        <v>352</v>
      </c>
      <c r="J6435" s="2" t="s">
        <v>109</v>
      </c>
      <c r="K6435" s="3">
        <v>8299</v>
      </c>
    </row>
    <row r="6436" spans="1:11" x14ac:dyDescent="0.25">
      <c r="A6436" s="1">
        <v>44103</v>
      </c>
      <c r="B6436" s="13" t="s">
        <v>6824</v>
      </c>
      <c r="C6436" s="2" t="s">
        <v>502</v>
      </c>
      <c r="D6436" s="2" t="s">
        <v>503</v>
      </c>
      <c r="E6436">
        <v>5000</v>
      </c>
      <c r="F6436">
        <v>14474418</v>
      </c>
      <c r="G6436" s="2" t="s">
        <v>6825</v>
      </c>
      <c r="H6436" s="2" t="s">
        <v>351</v>
      </c>
      <c r="I6436" s="2" t="s">
        <v>352</v>
      </c>
      <c r="J6436" s="2" t="s">
        <v>109</v>
      </c>
      <c r="K6436" s="3">
        <v>8299</v>
      </c>
    </row>
    <row r="6437" spans="1:11" x14ac:dyDescent="0.25">
      <c r="A6437" s="1">
        <v>44091</v>
      </c>
      <c r="B6437" s="13" t="s">
        <v>7036</v>
      </c>
      <c r="C6437" s="2" t="s">
        <v>1491</v>
      </c>
      <c r="D6437" s="2" t="s">
        <v>1492</v>
      </c>
      <c r="E6437">
        <v>30</v>
      </c>
      <c r="F6437">
        <v>14474418</v>
      </c>
      <c r="G6437" s="2" t="s">
        <v>6825</v>
      </c>
      <c r="H6437" s="2" t="s">
        <v>351</v>
      </c>
      <c r="I6437" s="2" t="s">
        <v>352</v>
      </c>
      <c r="J6437" s="2" t="s">
        <v>109</v>
      </c>
      <c r="K6437" s="3">
        <v>8299</v>
      </c>
    </row>
    <row r="6438" spans="1:11" x14ac:dyDescent="0.25">
      <c r="A6438" s="1">
        <v>44103</v>
      </c>
      <c r="B6438" s="13" t="s">
        <v>6824</v>
      </c>
      <c r="C6438" s="2" t="s">
        <v>7037</v>
      </c>
      <c r="D6438" s="2" t="s">
        <v>7038</v>
      </c>
      <c r="E6438">
        <v>200</v>
      </c>
      <c r="F6438">
        <v>14474418</v>
      </c>
      <c r="G6438" s="2" t="s">
        <v>6825</v>
      </c>
      <c r="H6438" s="2" t="s">
        <v>351</v>
      </c>
      <c r="I6438" s="2" t="s">
        <v>352</v>
      </c>
      <c r="J6438" s="2" t="s">
        <v>109</v>
      </c>
      <c r="K6438" s="3">
        <v>8299</v>
      </c>
    </row>
    <row r="6439" spans="1:11" x14ac:dyDescent="0.25">
      <c r="A6439" s="1">
        <v>44091</v>
      </c>
      <c r="B6439" s="13" t="s">
        <v>7036</v>
      </c>
      <c r="C6439" s="2" t="s">
        <v>1342</v>
      </c>
      <c r="D6439" s="2" t="s">
        <v>1343</v>
      </c>
      <c r="E6439">
        <v>300</v>
      </c>
      <c r="F6439">
        <v>14474418</v>
      </c>
      <c r="G6439" s="2" t="s">
        <v>6825</v>
      </c>
      <c r="H6439" s="2" t="s">
        <v>351</v>
      </c>
      <c r="I6439" s="2" t="s">
        <v>352</v>
      </c>
      <c r="J6439" s="2" t="s">
        <v>109</v>
      </c>
      <c r="K6439" s="3">
        <v>8299</v>
      </c>
    </row>
    <row r="6440" spans="1:11" x14ac:dyDescent="0.25">
      <c r="A6440" s="1">
        <v>44103</v>
      </c>
      <c r="B6440" s="13" t="s">
        <v>6824</v>
      </c>
      <c r="C6440" s="2" t="s">
        <v>7039</v>
      </c>
      <c r="D6440" s="2" t="s">
        <v>7040</v>
      </c>
      <c r="E6440">
        <v>200</v>
      </c>
      <c r="F6440">
        <v>14474418</v>
      </c>
      <c r="G6440" s="2" t="s">
        <v>6825</v>
      </c>
      <c r="H6440" s="2" t="s">
        <v>351</v>
      </c>
      <c r="I6440" s="2" t="s">
        <v>352</v>
      </c>
      <c r="J6440" s="2" t="s">
        <v>109</v>
      </c>
      <c r="K6440" s="3">
        <v>8299</v>
      </c>
    </row>
    <row r="6441" spans="1:11" x14ac:dyDescent="0.25">
      <c r="A6441" s="1">
        <v>44091</v>
      </c>
      <c r="B6441" s="13" t="s">
        <v>7036</v>
      </c>
      <c r="C6441" s="2" t="s">
        <v>646</v>
      </c>
      <c r="D6441" s="2" t="s">
        <v>647</v>
      </c>
      <c r="E6441">
        <v>30</v>
      </c>
      <c r="F6441">
        <v>14474418</v>
      </c>
      <c r="G6441" s="2" t="s">
        <v>6825</v>
      </c>
      <c r="H6441" s="2" t="s">
        <v>351</v>
      </c>
      <c r="I6441" s="2" t="s">
        <v>352</v>
      </c>
      <c r="J6441" s="2" t="s">
        <v>109</v>
      </c>
      <c r="K6441" s="3">
        <v>8299</v>
      </c>
    </row>
    <row r="6442" spans="1:11" x14ac:dyDescent="0.25">
      <c r="A6442" s="1">
        <v>44091</v>
      </c>
      <c r="B6442" s="13" t="s">
        <v>7036</v>
      </c>
      <c r="C6442" s="2" t="s">
        <v>4649</v>
      </c>
      <c r="D6442" s="2" t="s">
        <v>4650</v>
      </c>
      <c r="E6442">
        <v>20</v>
      </c>
      <c r="F6442">
        <v>14474418</v>
      </c>
      <c r="G6442" s="2" t="s">
        <v>6825</v>
      </c>
      <c r="H6442" s="2" t="s">
        <v>351</v>
      </c>
      <c r="I6442" s="2" t="s">
        <v>352</v>
      </c>
      <c r="J6442" s="2" t="s">
        <v>109</v>
      </c>
      <c r="K6442" s="3">
        <v>8299</v>
      </c>
    </row>
    <row r="6443" spans="1:11" x14ac:dyDescent="0.25">
      <c r="A6443" s="1">
        <v>44091</v>
      </c>
      <c r="B6443" s="13" t="s">
        <v>7036</v>
      </c>
      <c r="C6443" s="2" t="s">
        <v>5881</v>
      </c>
      <c r="D6443" s="2" t="s">
        <v>5882</v>
      </c>
      <c r="E6443">
        <v>20</v>
      </c>
      <c r="F6443">
        <v>14474418</v>
      </c>
      <c r="G6443" s="2" t="s">
        <v>6825</v>
      </c>
      <c r="H6443" s="2" t="s">
        <v>351</v>
      </c>
      <c r="I6443" s="2" t="s">
        <v>352</v>
      </c>
      <c r="J6443" s="2" t="s">
        <v>109</v>
      </c>
      <c r="K6443" s="3">
        <v>8299</v>
      </c>
    </row>
    <row r="6444" spans="1:11" x14ac:dyDescent="0.25">
      <c r="A6444" s="1">
        <v>44103</v>
      </c>
      <c r="B6444" s="13" t="s">
        <v>6824</v>
      </c>
      <c r="C6444" s="2" t="s">
        <v>1621</v>
      </c>
      <c r="D6444" s="2" t="s">
        <v>1622</v>
      </c>
      <c r="E6444">
        <v>2000</v>
      </c>
      <c r="F6444">
        <v>14474418</v>
      </c>
      <c r="G6444" s="2" t="s">
        <v>6825</v>
      </c>
      <c r="H6444" s="2" t="s">
        <v>351</v>
      </c>
      <c r="I6444" s="2" t="s">
        <v>352</v>
      </c>
      <c r="J6444" s="2" t="s">
        <v>109</v>
      </c>
      <c r="K6444" s="3">
        <v>8299</v>
      </c>
    </row>
    <row r="6445" spans="1:11" x14ac:dyDescent="0.25">
      <c r="A6445" s="1">
        <v>44093</v>
      </c>
      <c r="B6445" s="13" t="s">
        <v>7035</v>
      </c>
      <c r="C6445" s="2" t="s">
        <v>1607</v>
      </c>
      <c r="D6445" s="2" t="s">
        <v>1608</v>
      </c>
      <c r="E6445">
        <v>20000</v>
      </c>
      <c r="F6445">
        <v>14474418</v>
      </c>
      <c r="G6445" s="2" t="s">
        <v>6825</v>
      </c>
      <c r="H6445" s="2" t="s">
        <v>351</v>
      </c>
      <c r="I6445" s="2" t="s">
        <v>352</v>
      </c>
      <c r="J6445" s="2" t="s">
        <v>109</v>
      </c>
      <c r="K6445" s="3">
        <v>8299</v>
      </c>
    </row>
    <row r="6446" spans="1:11" x14ac:dyDescent="0.25">
      <c r="A6446" s="1">
        <v>44103</v>
      </c>
      <c r="B6446" s="13" t="s">
        <v>6824</v>
      </c>
      <c r="C6446" s="2" t="s">
        <v>954</v>
      </c>
      <c r="D6446" s="2" t="s">
        <v>955</v>
      </c>
      <c r="E6446">
        <v>5000</v>
      </c>
      <c r="F6446">
        <v>14474418</v>
      </c>
      <c r="G6446" s="2" t="s">
        <v>6825</v>
      </c>
      <c r="H6446" s="2" t="s">
        <v>351</v>
      </c>
      <c r="I6446" s="2" t="s">
        <v>352</v>
      </c>
      <c r="J6446" s="2" t="s">
        <v>109</v>
      </c>
      <c r="K6446" s="3">
        <v>8299</v>
      </c>
    </row>
    <row r="6447" spans="1:11" x14ac:dyDescent="0.25">
      <c r="A6447" s="1">
        <v>44091</v>
      </c>
      <c r="B6447" s="13" t="s">
        <v>7036</v>
      </c>
      <c r="C6447" s="2" t="s">
        <v>528</v>
      </c>
      <c r="D6447" s="2" t="s">
        <v>529</v>
      </c>
      <c r="E6447">
        <v>3000</v>
      </c>
      <c r="F6447">
        <v>14474418</v>
      </c>
      <c r="G6447" s="2" t="s">
        <v>6825</v>
      </c>
      <c r="H6447" s="2" t="s">
        <v>351</v>
      </c>
      <c r="I6447" s="2" t="s">
        <v>352</v>
      </c>
      <c r="J6447" s="2" t="s">
        <v>109</v>
      </c>
      <c r="K6447" s="3">
        <v>8299</v>
      </c>
    </row>
    <row r="6448" spans="1:11" x14ac:dyDescent="0.25">
      <c r="A6448" s="1">
        <v>44103</v>
      </c>
      <c r="B6448" s="13" t="s">
        <v>6824</v>
      </c>
      <c r="C6448" s="2" t="s">
        <v>1352</v>
      </c>
      <c r="D6448" s="2" t="s">
        <v>1353</v>
      </c>
      <c r="E6448">
        <v>5000</v>
      </c>
      <c r="F6448">
        <v>14474418</v>
      </c>
      <c r="G6448" s="2" t="s">
        <v>6825</v>
      </c>
      <c r="H6448" s="2" t="s">
        <v>351</v>
      </c>
      <c r="I6448" s="2" t="s">
        <v>352</v>
      </c>
      <c r="J6448" s="2" t="s">
        <v>109</v>
      </c>
      <c r="K6448" s="3">
        <v>8299</v>
      </c>
    </row>
    <row r="6449" spans="1:11" x14ac:dyDescent="0.25">
      <c r="A6449" s="1">
        <v>44091</v>
      </c>
      <c r="B6449" s="13" t="s">
        <v>7036</v>
      </c>
      <c r="C6449" s="2" t="s">
        <v>836</v>
      </c>
      <c r="D6449" s="2" t="s">
        <v>837</v>
      </c>
      <c r="E6449">
        <v>300</v>
      </c>
      <c r="F6449">
        <v>14474418</v>
      </c>
      <c r="G6449" s="2" t="s">
        <v>6825</v>
      </c>
      <c r="H6449" s="2" t="s">
        <v>351</v>
      </c>
      <c r="I6449" s="2" t="s">
        <v>352</v>
      </c>
      <c r="J6449" s="2" t="s">
        <v>109</v>
      </c>
      <c r="K6449" s="3">
        <v>8299</v>
      </c>
    </row>
    <row r="6450" spans="1:11" x14ac:dyDescent="0.25">
      <c r="A6450" s="1">
        <v>44103</v>
      </c>
      <c r="B6450" s="13" t="s">
        <v>6824</v>
      </c>
      <c r="C6450" s="2" t="s">
        <v>1319</v>
      </c>
      <c r="D6450" s="2" t="s">
        <v>1320</v>
      </c>
      <c r="E6450">
        <v>300</v>
      </c>
      <c r="F6450">
        <v>14474418</v>
      </c>
      <c r="G6450" s="2" t="s">
        <v>6825</v>
      </c>
      <c r="H6450" s="2" t="s">
        <v>351</v>
      </c>
      <c r="I6450" s="2" t="s">
        <v>352</v>
      </c>
      <c r="J6450" s="2" t="s">
        <v>109</v>
      </c>
      <c r="K6450" s="3">
        <v>8299</v>
      </c>
    </row>
    <row r="6451" spans="1:11" x14ac:dyDescent="0.25">
      <c r="A6451" s="1">
        <v>44091</v>
      </c>
      <c r="B6451" s="13" t="s">
        <v>7036</v>
      </c>
      <c r="C6451" s="2" t="s">
        <v>273</v>
      </c>
      <c r="D6451" s="2" t="s">
        <v>274</v>
      </c>
      <c r="E6451">
        <v>800</v>
      </c>
      <c r="F6451">
        <v>14474418</v>
      </c>
      <c r="G6451" s="2" t="s">
        <v>6825</v>
      </c>
      <c r="H6451" s="2" t="s">
        <v>351</v>
      </c>
      <c r="I6451" s="2" t="s">
        <v>352</v>
      </c>
      <c r="J6451" s="2" t="s">
        <v>109</v>
      </c>
      <c r="K6451" s="3">
        <v>8299</v>
      </c>
    </row>
    <row r="6452" spans="1:11" x14ac:dyDescent="0.25">
      <c r="A6452" s="1">
        <v>44103</v>
      </c>
      <c r="B6452" s="13" t="s">
        <v>6824</v>
      </c>
      <c r="C6452" s="2" t="s">
        <v>1607</v>
      </c>
      <c r="D6452" s="2" t="s">
        <v>1608</v>
      </c>
      <c r="E6452">
        <v>20000</v>
      </c>
      <c r="F6452">
        <v>14474418</v>
      </c>
      <c r="G6452" s="2" t="s">
        <v>6825</v>
      </c>
      <c r="H6452" s="2" t="s">
        <v>351</v>
      </c>
      <c r="I6452" s="2" t="s">
        <v>352</v>
      </c>
      <c r="J6452" s="2" t="s">
        <v>109</v>
      </c>
      <c r="K6452" s="3">
        <v>8299</v>
      </c>
    </row>
    <row r="6453" spans="1:11" x14ac:dyDescent="0.25">
      <c r="A6453" s="1">
        <v>44103</v>
      </c>
      <c r="B6453" s="13" t="s">
        <v>6824</v>
      </c>
      <c r="C6453" s="2" t="s">
        <v>5010</v>
      </c>
      <c r="D6453" s="2" t="s">
        <v>5011</v>
      </c>
      <c r="E6453">
        <v>12000</v>
      </c>
      <c r="F6453">
        <v>14474418</v>
      </c>
      <c r="G6453" s="2" t="s">
        <v>6825</v>
      </c>
      <c r="H6453" s="2" t="s">
        <v>351</v>
      </c>
      <c r="I6453" s="2" t="s">
        <v>352</v>
      </c>
      <c r="J6453" s="2" t="s">
        <v>109</v>
      </c>
      <c r="K6453" s="3">
        <v>8299</v>
      </c>
    </row>
    <row r="6454" spans="1:11" x14ac:dyDescent="0.25">
      <c r="A6454" s="1">
        <v>44077</v>
      </c>
      <c r="B6454" s="13" t="s">
        <v>7041</v>
      </c>
      <c r="C6454" s="2" t="s">
        <v>2845</v>
      </c>
      <c r="D6454" s="2" t="s">
        <v>2846</v>
      </c>
      <c r="E6454">
        <v>60</v>
      </c>
      <c r="F6454">
        <v>14565987</v>
      </c>
      <c r="G6454" s="2" t="s">
        <v>7042</v>
      </c>
      <c r="H6454" s="2" t="s">
        <v>5026</v>
      </c>
      <c r="I6454" s="2" t="s">
        <v>352</v>
      </c>
      <c r="J6454" s="2" t="s">
        <v>13</v>
      </c>
      <c r="K6454" s="3">
        <v>9999</v>
      </c>
    </row>
    <row r="6455" spans="1:11" x14ac:dyDescent="0.25">
      <c r="A6455" s="1">
        <v>44077</v>
      </c>
      <c r="B6455" s="13" t="s">
        <v>7041</v>
      </c>
      <c r="C6455" s="2" t="s">
        <v>1705</v>
      </c>
      <c r="D6455" s="2" t="s">
        <v>1706</v>
      </c>
      <c r="E6455">
        <v>10</v>
      </c>
      <c r="F6455">
        <v>14565987</v>
      </c>
      <c r="G6455" s="2" t="s">
        <v>7042</v>
      </c>
      <c r="H6455" s="2" t="s">
        <v>5026</v>
      </c>
      <c r="I6455" s="2" t="s">
        <v>352</v>
      </c>
      <c r="J6455" s="2" t="s">
        <v>13</v>
      </c>
      <c r="K6455" s="3">
        <v>9999</v>
      </c>
    </row>
    <row r="6456" spans="1:11" x14ac:dyDescent="0.25">
      <c r="A6456" s="1">
        <v>44096</v>
      </c>
      <c r="B6456" s="13" t="s">
        <v>6918</v>
      </c>
      <c r="C6456" s="2" t="s">
        <v>1428</v>
      </c>
      <c r="D6456" s="2" t="s">
        <v>1429</v>
      </c>
      <c r="E6456">
        <v>40</v>
      </c>
      <c r="F6456">
        <v>800206316</v>
      </c>
      <c r="G6456" s="2" t="s">
        <v>6834</v>
      </c>
      <c r="H6456" s="2" t="s">
        <v>6835</v>
      </c>
      <c r="I6456" s="2" t="s">
        <v>12</v>
      </c>
      <c r="J6456" s="2" t="s">
        <v>13</v>
      </c>
      <c r="K6456" s="3">
        <v>2511</v>
      </c>
    </row>
    <row r="6457" spans="1:11" x14ac:dyDescent="0.25">
      <c r="A6457" s="1">
        <v>44077</v>
      </c>
      <c r="B6457" s="13" t="s">
        <v>7041</v>
      </c>
      <c r="C6457" s="2" t="s">
        <v>1703</v>
      </c>
      <c r="D6457" s="2" t="s">
        <v>1704</v>
      </c>
      <c r="E6457">
        <v>10</v>
      </c>
      <c r="F6457">
        <v>14565987</v>
      </c>
      <c r="G6457" s="2" t="s">
        <v>7042</v>
      </c>
      <c r="H6457" s="2" t="s">
        <v>5026</v>
      </c>
      <c r="I6457" s="2" t="s">
        <v>352</v>
      </c>
      <c r="J6457" s="2" t="s">
        <v>13</v>
      </c>
      <c r="K6457" s="3">
        <v>9999</v>
      </c>
    </row>
    <row r="6458" spans="1:11" x14ac:dyDescent="0.25">
      <c r="A6458" s="1">
        <v>44077</v>
      </c>
      <c r="B6458" s="13" t="s">
        <v>7041</v>
      </c>
      <c r="C6458" s="2" t="s">
        <v>1109</v>
      </c>
      <c r="D6458" s="2" t="s">
        <v>1110</v>
      </c>
      <c r="E6458">
        <v>60</v>
      </c>
      <c r="F6458">
        <v>14565987</v>
      </c>
      <c r="G6458" s="2" t="s">
        <v>7042</v>
      </c>
      <c r="H6458" s="2" t="s">
        <v>5026</v>
      </c>
      <c r="I6458" s="2" t="s">
        <v>352</v>
      </c>
      <c r="J6458" s="2" t="s">
        <v>13</v>
      </c>
      <c r="K6458" s="3">
        <v>9999</v>
      </c>
    </row>
    <row r="6459" spans="1:11" x14ac:dyDescent="0.25">
      <c r="A6459" s="1">
        <v>44077</v>
      </c>
      <c r="B6459" s="13" t="s">
        <v>7041</v>
      </c>
      <c r="C6459" s="2" t="s">
        <v>1105</v>
      </c>
      <c r="D6459" s="2" t="s">
        <v>1106</v>
      </c>
      <c r="E6459">
        <v>60</v>
      </c>
      <c r="F6459">
        <v>14565987</v>
      </c>
      <c r="G6459" s="2" t="s">
        <v>7042</v>
      </c>
      <c r="H6459" s="2" t="s">
        <v>5026</v>
      </c>
      <c r="I6459" s="2" t="s">
        <v>352</v>
      </c>
      <c r="J6459" s="2" t="s">
        <v>13</v>
      </c>
      <c r="K6459" s="3">
        <v>9999</v>
      </c>
    </row>
    <row r="6460" spans="1:11" x14ac:dyDescent="0.25">
      <c r="A6460" s="1">
        <v>44097</v>
      </c>
      <c r="B6460" s="13" t="s">
        <v>7043</v>
      </c>
      <c r="C6460" s="2" t="s">
        <v>526</v>
      </c>
      <c r="D6460" s="2" t="s">
        <v>527</v>
      </c>
      <c r="E6460">
        <v>5000</v>
      </c>
      <c r="F6460">
        <v>14567243</v>
      </c>
      <c r="G6460" s="2" t="s">
        <v>7044</v>
      </c>
      <c r="H6460" s="2" t="s">
        <v>1488</v>
      </c>
      <c r="I6460" s="2" t="s">
        <v>1316</v>
      </c>
      <c r="J6460" s="2" t="s">
        <v>13</v>
      </c>
      <c r="K6460" s="3">
        <v>9999</v>
      </c>
    </row>
    <row r="6461" spans="1:11" x14ac:dyDescent="0.25">
      <c r="A6461" s="1">
        <v>44076</v>
      </c>
      <c r="B6461" s="13" t="s">
        <v>7045</v>
      </c>
      <c r="C6461" s="2" t="s">
        <v>7046</v>
      </c>
      <c r="D6461" s="2" t="s">
        <v>7047</v>
      </c>
      <c r="E6461">
        <v>10</v>
      </c>
      <c r="F6461">
        <v>14567243</v>
      </c>
      <c r="G6461" s="2" t="s">
        <v>7044</v>
      </c>
      <c r="H6461" s="2" t="s">
        <v>1475</v>
      </c>
      <c r="I6461" s="2" t="s">
        <v>1316</v>
      </c>
      <c r="J6461" s="2" t="s">
        <v>13</v>
      </c>
      <c r="K6461" s="3">
        <v>9999</v>
      </c>
    </row>
    <row r="6462" spans="1:11" x14ac:dyDescent="0.25">
      <c r="A6462" s="1">
        <v>44097</v>
      </c>
      <c r="B6462" s="13" t="s">
        <v>7043</v>
      </c>
      <c r="C6462" s="2" t="s">
        <v>5053</v>
      </c>
      <c r="D6462" s="2" t="s">
        <v>5054</v>
      </c>
      <c r="E6462">
        <v>10000</v>
      </c>
      <c r="F6462">
        <v>14567243</v>
      </c>
      <c r="G6462" s="2" t="s">
        <v>7044</v>
      </c>
      <c r="H6462" s="2" t="s">
        <v>1488</v>
      </c>
      <c r="I6462" s="2" t="s">
        <v>1316</v>
      </c>
      <c r="J6462" s="2" t="s">
        <v>13</v>
      </c>
      <c r="K6462" s="3">
        <v>9999</v>
      </c>
    </row>
    <row r="6463" spans="1:11" x14ac:dyDescent="0.25">
      <c r="A6463" s="1">
        <v>44076</v>
      </c>
      <c r="B6463" s="13" t="s">
        <v>7045</v>
      </c>
      <c r="C6463" s="2" t="s">
        <v>3381</v>
      </c>
      <c r="D6463" s="2" t="s">
        <v>3382</v>
      </c>
      <c r="E6463">
        <v>10</v>
      </c>
      <c r="F6463">
        <v>14567243</v>
      </c>
      <c r="G6463" s="2" t="s">
        <v>7044</v>
      </c>
      <c r="H6463" s="2" t="s">
        <v>1475</v>
      </c>
      <c r="I6463" s="2" t="s">
        <v>1316</v>
      </c>
      <c r="J6463" s="2" t="s">
        <v>13</v>
      </c>
      <c r="K6463" s="3">
        <v>9999</v>
      </c>
    </row>
    <row r="6464" spans="1:11" x14ac:dyDescent="0.25">
      <c r="A6464" s="1">
        <v>44076</v>
      </c>
      <c r="B6464" s="13" t="s">
        <v>7048</v>
      </c>
      <c r="C6464" s="2" t="s">
        <v>493</v>
      </c>
      <c r="D6464" s="2" t="s">
        <v>494</v>
      </c>
      <c r="E6464">
        <v>20000</v>
      </c>
      <c r="F6464">
        <v>14567243</v>
      </c>
      <c r="G6464" s="2" t="s">
        <v>7044</v>
      </c>
      <c r="H6464" s="2" t="s">
        <v>1475</v>
      </c>
      <c r="I6464" s="2" t="s">
        <v>1316</v>
      </c>
      <c r="J6464" s="2" t="s">
        <v>13</v>
      </c>
      <c r="K6464" s="3">
        <v>9999</v>
      </c>
    </row>
    <row r="6465" spans="1:11" x14ac:dyDescent="0.25">
      <c r="A6465" s="1">
        <v>44076</v>
      </c>
      <c r="B6465" s="13" t="s">
        <v>7045</v>
      </c>
      <c r="C6465" s="2" t="s">
        <v>5049</v>
      </c>
      <c r="D6465" s="2" t="s">
        <v>5050</v>
      </c>
      <c r="E6465">
        <v>2000</v>
      </c>
      <c r="F6465">
        <v>14567243</v>
      </c>
      <c r="G6465" s="2" t="s">
        <v>7044</v>
      </c>
      <c r="H6465" s="2" t="s">
        <v>1475</v>
      </c>
      <c r="I6465" s="2" t="s">
        <v>1316</v>
      </c>
      <c r="J6465" s="2" t="s">
        <v>13</v>
      </c>
      <c r="K6465" s="3">
        <v>9999</v>
      </c>
    </row>
    <row r="6466" spans="1:11" x14ac:dyDescent="0.25">
      <c r="A6466" s="1">
        <v>44076</v>
      </c>
      <c r="B6466" s="13" t="s">
        <v>7045</v>
      </c>
      <c r="C6466" s="2" t="s">
        <v>1669</v>
      </c>
      <c r="D6466" s="2" t="s">
        <v>1670</v>
      </c>
      <c r="E6466">
        <v>2000</v>
      </c>
      <c r="F6466">
        <v>14567243</v>
      </c>
      <c r="G6466" s="2" t="s">
        <v>7044</v>
      </c>
      <c r="H6466" s="2" t="s">
        <v>1475</v>
      </c>
      <c r="I6466" s="2" t="s">
        <v>1316</v>
      </c>
      <c r="J6466" s="2" t="s">
        <v>13</v>
      </c>
      <c r="K6466" s="3">
        <v>9999</v>
      </c>
    </row>
    <row r="6467" spans="1:11" x14ac:dyDescent="0.25">
      <c r="A6467" s="1">
        <v>44084</v>
      </c>
      <c r="B6467" s="13" t="s">
        <v>7049</v>
      </c>
      <c r="C6467" s="2" t="s">
        <v>5728</v>
      </c>
      <c r="D6467" s="2" t="s">
        <v>5729</v>
      </c>
      <c r="E6467">
        <v>10</v>
      </c>
      <c r="F6467">
        <v>14605711</v>
      </c>
      <c r="G6467" s="2" t="s">
        <v>7050</v>
      </c>
      <c r="H6467" s="2" t="s">
        <v>351</v>
      </c>
      <c r="I6467" s="2" t="s">
        <v>352</v>
      </c>
      <c r="J6467" s="2" t="s">
        <v>13</v>
      </c>
      <c r="K6467" s="3">
        <v>9999</v>
      </c>
    </row>
    <row r="6468" spans="1:11" x14ac:dyDescent="0.25">
      <c r="A6468" s="1">
        <v>44084</v>
      </c>
      <c r="B6468" s="13" t="s">
        <v>7049</v>
      </c>
      <c r="C6468" s="2" t="s">
        <v>4376</v>
      </c>
      <c r="D6468" s="2" t="s">
        <v>4377</v>
      </c>
      <c r="E6468">
        <v>10</v>
      </c>
      <c r="F6468">
        <v>14605711</v>
      </c>
      <c r="G6468" s="2" t="s">
        <v>7050</v>
      </c>
      <c r="H6468" s="2" t="s">
        <v>351</v>
      </c>
      <c r="I6468" s="2" t="s">
        <v>352</v>
      </c>
      <c r="J6468" s="2" t="s">
        <v>13</v>
      </c>
      <c r="K6468" s="3">
        <v>9999</v>
      </c>
    </row>
    <row r="6469" spans="1:11" x14ac:dyDescent="0.25">
      <c r="A6469" s="1">
        <v>44101</v>
      </c>
      <c r="B6469" s="13" t="s">
        <v>7051</v>
      </c>
      <c r="C6469" s="2" t="s">
        <v>5872</v>
      </c>
      <c r="D6469" s="2" t="s">
        <v>5873</v>
      </c>
      <c r="E6469">
        <v>960</v>
      </c>
      <c r="F6469">
        <v>14623387</v>
      </c>
      <c r="G6469" s="2" t="s">
        <v>7052</v>
      </c>
      <c r="H6469" s="2" t="s">
        <v>422</v>
      </c>
      <c r="I6469" s="2" t="s">
        <v>352</v>
      </c>
      <c r="J6469" s="2" t="s">
        <v>109</v>
      </c>
      <c r="K6469" s="3">
        <v>4752</v>
      </c>
    </row>
    <row r="6470" spans="1:11" x14ac:dyDescent="0.25">
      <c r="A6470" s="1">
        <v>44101</v>
      </c>
      <c r="B6470" s="13" t="s">
        <v>7051</v>
      </c>
      <c r="C6470" s="2" t="s">
        <v>1443</v>
      </c>
      <c r="D6470" s="2" t="s">
        <v>1444</v>
      </c>
      <c r="E6470">
        <v>500</v>
      </c>
      <c r="F6470">
        <v>14623387</v>
      </c>
      <c r="G6470" s="2" t="s">
        <v>7052</v>
      </c>
      <c r="H6470" s="2" t="s">
        <v>422</v>
      </c>
      <c r="I6470" s="2" t="s">
        <v>352</v>
      </c>
      <c r="J6470" s="2" t="s">
        <v>109</v>
      </c>
      <c r="K6470" s="3">
        <v>4752</v>
      </c>
    </row>
    <row r="6471" spans="1:11" x14ac:dyDescent="0.25">
      <c r="A6471" s="1">
        <v>44103</v>
      </c>
      <c r="B6471" s="13" t="s">
        <v>7053</v>
      </c>
      <c r="C6471" s="2" t="s">
        <v>715</v>
      </c>
      <c r="D6471" s="2" t="s">
        <v>716</v>
      </c>
      <c r="E6471">
        <v>200</v>
      </c>
      <c r="F6471">
        <v>14623716</v>
      </c>
      <c r="G6471" s="2" t="s">
        <v>7054</v>
      </c>
      <c r="H6471" s="2" t="s">
        <v>1235</v>
      </c>
      <c r="I6471" s="2" t="s">
        <v>352</v>
      </c>
      <c r="J6471" s="2" t="s">
        <v>13</v>
      </c>
      <c r="K6471" s="3">
        <v>9999</v>
      </c>
    </row>
    <row r="6472" spans="1:11" x14ac:dyDescent="0.25">
      <c r="A6472" s="1">
        <v>44092</v>
      </c>
      <c r="B6472" s="13" t="s">
        <v>7055</v>
      </c>
      <c r="C6472" s="2" t="s">
        <v>3290</v>
      </c>
      <c r="D6472" s="2" t="s">
        <v>3291</v>
      </c>
      <c r="E6472">
        <v>480</v>
      </c>
      <c r="F6472">
        <v>15985890</v>
      </c>
      <c r="G6472" s="2" t="s">
        <v>7056</v>
      </c>
      <c r="H6472" s="2" t="s">
        <v>4327</v>
      </c>
      <c r="I6472" s="2" t="s">
        <v>4128</v>
      </c>
      <c r="J6472" s="2" t="s">
        <v>13</v>
      </c>
      <c r="K6472" s="3">
        <v>9999</v>
      </c>
    </row>
    <row r="6473" spans="1:11" x14ac:dyDescent="0.25">
      <c r="A6473" s="1">
        <v>44098</v>
      </c>
      <c r="B6473" s="13" t="s">
        <v>7057</v>
      </c>
      <c r="C6473" s="2" t="s">
        <v>5010</v>
      </c>
      <c r="D6473" s="2" t="s">
        <v>5011</v>
      </c>
      <c r="E6473">
        <v>50000</v>
      </c>
      <c r="F6473">
        <v>14637804</v>
      </c>
      <c r="G6473" s="2" t="s">
        <v>7058</v>
      </c>
      <c r="H6473" s="2" t="s">
        <v>7059</v>
      </c>
      <c r="I6473" s="2" t="s">
        <v>352</v>
      </c>
      <c r="J6473" s="2" t="s">
        <v>13</v>
      </c>
      <c r="K6473" s="3">
        <v>2599</v>
      </c>
    </row>
    <row r="6474" spans="1:11" x14ac:dyDescent="0.25">
      <c r="A6474" s="1">
        <v>44100</v>
      </c>
      <c r="B6474" s="13" t="s">
        <v>7007</v>
      </c>
      <c r="C6474" s="2" t="s">
        <v>4741</v>
      </c>
      <c r="D6474" s="2" t="s">
        <v>4742</v>
      </c>
      <c r="E6474">
        <v>3000</v>
      </c>
      <c r="F6474">
        <v>15355990</v>
      </c>
      <c r="G6474" s="2" t="s">
        <v>7008</v>
      </c>
      <c r="H6474" s="2" t="s">
        <v>2504</v>
      </c>
      <c r="I6474" s="2" t="s">
        <v>873</v>
      </c>
      <c r="J6474" s="2" t="s">
        <v>13</v>
      </c>
      <c r="K6474" s="3">
        <v>9999</v>
      </c>
    </row>
    <row r="6475" spans="1:11" x14ac:dyDescent="0.25">
      <c r="A6475" s="1">
        <v>44093</v>
      </c>
      <c r="B6475" s="13" t="s">
        <v>7060</v>
      </c>
      <c r="C6475" s="2" t="s">
        <v>49</v>
      </c>
      <c r="D6475" s="2" t="s">
        <v>50</v>
      </c>
      <c r="E6475">
        <v>847000</v>
      </c>
      <c r="F6475">
        <v>14637804</v>
      </c>
      <c r="G6475" s="2" t="s">
        <v>7058</v>
      </c>
      <c r="H6475" s="2" t="s">
        <v>7059</v>
      </c>
      <c r="I6475" s="2" t="s">
        <v>352</v>
      </c>
      <c r="J6475" s="2" t="s">
        <v>13</v>
      </c>
      <c r="K6475" s="3">
        <v>2599</v>
      </c>
    </row>
    <row r="6476" spans="1:11" x14ac:dyDescent="0.25">
      <c r="A6476" s="1">
        <v>44098</v>
      </c>
      <c r="B6476" s="13" t="s">
        <v>7057</v>
      </c>
      <c r="C6476" s="2" t="s">
        <v>1619</v>
      </c>
      <c r="D6476" s="2" t="s">
        <v>1620</v>
      </c>
      <c r="E6476">
        <v>50000</v>
      </c>
      <c r="F6476">
        <v>14637804</v>
      </c>
      <c r="G6476" s="2" t="s">
        <v>7058</v>
      </c>
      <c r="H6476" s="2" t="s">
        <v>7059</v>
      </c>
      <c r="I6476" s="2" t="s">
        <v>352</v>
      </c>
      <c r="J6476" s="2" t="s">
        <v>13</v>
      </c>
      <c r="K6476" s="3">
        <v>2599</v>
      </c>
    </row>
    <row r="6477" spans="1:11" x14ac:dyDescent="0.25">
      <c r="A6477" s="1">
        <v>44093</v>
      </c>
      <c r="B6477" s="13" t="s">
        <v>7060</v>
      </c>
      <c r="C6477" s="2" t="s">
        <v>380</v>
      </c>
      <c r="D6477" s="2" t="s">
        <v>381</v>
      </c>
      <c r="E6477">
        <v>1000000</v>
      </c>
      <c r="F6477">
        <v>14637804</v>
      </c>
      <c r="G6477" s="2" t="s">
        <v>7058</v>
      </c>
      <c r="H6477" s="2" t="s">
        <v>7059</v>
      </c>
      <c r="I6477" s="2" t="s">
        <v>352</v>
      </c>
      <c r="J6477" s="2" t="s">
        <v>13</v>
      </c>
      <c r="K6477" s="3">
        <v>2599</v>
      </c>
    </row>
    <row r="6478" spans="1:11" x14ac:dyDescent="0.25">
      <c r="A6478" s="1">
        <v>44084</v>
      </c>
      <c r="B6478" s="13" t="s">
        <v>7061</v>
      </c>
      <c r="C6478" s="2" t="s">
        <v>1667</v>
      </c>
      <c r="D6478" s="2" t="s">
        <v>1668</v>
      </c>
      <c r="E6478">
        <v>40</v>
      </c>
      <c r="F6478">
        <v>14698197</v>
      </c>
      <c r="G6478" s="2" t="s">
        <v>7062</v>
      </c>
      <c r="H6478" s="2" t="s">
        <v>789</v>
      </c>
      <c r="I6478" s="2" t="s">
        <v>352</v>
      </c>
      <c r="J6478" s="2" t="s">
        <v>13</v>
      </c>
      <c r="K6478" s="3">
        <v>9999</v>
      </c>
    </row>
    <row r="6479" spans="1:11" x14ac:dyDescent="0.25">
      <c r="A6479" s="1">
        <v>44093</v>
      </c>
      <c r="B6479" s="13" t="s">
        <v>7063</v>
      </c>
      <c r="C6479" s="2" t="s">
        <v>7064</v>
      </c>
      <c r="D6479" s="2" t="s">
        <v>7065</v>
      </c>
      <c r="E6479">
        <v>20</v>
      </c>
      <c r="F6479">
        <v>14702302</v>
      </c>
      <c r="G6479" s="2" t="s">
        <v>7066</v>
      </c>
      <c r="H6479" s="2" t="s">
        <v>434</v>
      </c>
      <c r="I6479" s="2" t="s">
        <v>352</v>
      </c>
      <c r="J6479" s="2" t="s">
        <v>109</v>
      </c>
      <c r="K6479" s="3">
        <v>7730</v>
      </c>
    </row>
    <row r="6480" spans="1:11" x14ac:dyDescent="0.25">
      <c r="A6480" s="1">
        <v>44093</v>
      </c>
      <c r="B6480" s="13" t="s">
        <v>7063</v>
      </c>
      <c r="C6480" s="2" t="s">
        <v>7067</v>
      </c>
      <c r="D6480" s="2" t="s">
        <v>7068</v>
      </c>
      <c r="E6480">
        <v>20</v>
      </c>
      <c r="F6480">
        <v>14702302</v>
      </c>
      <c r="G6480" s="2" t="s">
        <v>7066</v>
      </c>
      <c r="H6480" s="2" t="s">
        <v>434</v>
      </c>
      <c r="I6480" s="2" t="s">
        <v>352</v>
      </c>
      <c r="J6480" s="2" t="s">
        <v>109</v>
      </c>
      <c r="K6480" s="3">
        <v>7730</v>
      </c>
    </row>
    <row r="6481" spans="1:11" x14ac:dyDescent="0.25">
      <c r="A6481" s="1">
        <v>44077</v>
      </c>
      <c r="B6481" s="13" t="s">
        <v>7069</v>
      </c>
      <c r="C6481" s="2" t="s">
        <v>7070</v>
      </c>
      <c r="D6481" s="2" t="s">
        <v>7071</v>
      </c>
      <c r="E6481">
        <v>10</v>
      </c>
      <c r="F6481">
        <v>14703503</v>
      </c>
      <c r="G6481" s="2" t="s">
        <v>7072</v>
      </c>
      <c r="H6481" s="2" t="s">
        <v>1751</v>
      </c>
      <c r="I6481" s="2" t="s">
        <v>352</v>
      </c>
      <c r="J6481" s="2" t="s">
        <v>109</v>
      </c>
      <c r="K6481" s="3">
        <v>4530</v>
      </c>
    </row>
    <row r="6482" spans="1:11" x14ac:dyDescent="0.25">
      <c r="A6482" s="1">
        <v>44089</v>
      </c>
      <c r="B6482" s="13" t="s">
        <v>7073</v>
      </c>
      <c r="C6482" s="2" t="s">
        <v>5451</v>
      </c>
      <c r="D6482" s="2" t="s">
        <v>5452</v>
      </c>
      <c r="E6482">
        <v>10</v>
      </c>
      <c r="F6482">
        <v>147060814</v>
      </c>
      <c r="G6482" s="2" t="s">
        <v>7074</v>
      </c>
      <c r="H6482" s="2" t="s">
        <v>2515</v>
      </c>
      <c r="I6482" s="2" t="s">
        <v>103</v>
      </c>
      <c r="J6482" s="2" t="s">
        <v>13</v>
      </c>
      <c r="K6482" s="3">
        <v>9999</v>
      </c>
    </row>
    <row r="6483" spans="1:11" x14ac:dyDescent="0.25">
      <c r="A6483" s="1">
        <v>44089</v>
      </c>
      <c r="B6483" s="13" t="s">
        <v>7073</v>
      </c>
      <c r="C6483" s="2" t="s">
        <v>3611</v>
      </c>
      <c r="D6483" s="2" t="s">
        <v>3612</v>
      </c>
      <c r="E6483">
        <v>10</v>
      </c>
      <c r="F6483">
        <v>147060814</v>
      </c>
      <c r="G6483" s="2" t="s">
        <v>7074</v>
      </c>
      <c r="H6483" s="2" t="s">
        <v>2515</v>
      </c>
      <c r="I6483" s="2" t="s">
        <v>103</v>
      </c>
      <c r="J6483" s="2" t="s">
        <v>13</v>
      </c>
      <c r="K6483" s="3">
        <v>9999</v>
      </c>
    </row>
    <row r="6484" spans="1:11" x14ac:dyDescent="0.25">
      <c r="A6484" s="1">
        <v>44097</v>
      </c>
      <c r="B6484" s="13" t="s">
        <v>7075</v>
      </c>
      <c r="C6484" s="2" t="s">
        <v>7076</v>
      </c>
      <c r="D6484" s="2" t="s">
        <v>7077</v>
      </c>
      <c r="E6484">
        <v>10</v>
      </c>
      <c r="F6484">
        <v>14798302</v>
      </c>
      <c r="G6484" s="2" t="s">
        <v>7078</v>
      </c>
      <c r="H6484" s="2" t="s">
        <v>351</v>
      </c>
      <c r="I6484" s="2" t="s">
        <v>1196</v>
      </c>
      <c r="J6484" s="2" t="s">
        <v>13</v>
      </c>
      <c r="K6484" s="3">
        <v>9999</v>
      </c>
    </row>
    <row r="6485" spans="1:11" x14ac:dyDescent="0.25">
      <c r="A6485" s="1">
        <v>44102</v>
      </c>
      <c r="B6485" s="13" t="s">
        <v>7079</v>
      </c>
      <c r="C6485" s="2" t="s">
        <v>2349</v>
      </c>
      <c r="D6485" s="2" t="s">
        <v>2350</v>
      </c>
      <c r="E6485">
        <v>2000</v>
      </c>
      <c r="F6485">
        <v>14836652</v>
      </c>
      <c r="G6485" s="2" t="s">
        <v>7080</v>
      </c>
      <c r="H6485" s="2" t="s">
        <v>3563</v>
      </c>
      <c r="I6485" s="2" t="s">
        <v>352</v>
      </c>
      <c r="J6485" s="2" t="s">
        <v>109</v>
      </c>
      <c r="K6485" s="3">
        <v>4752</v>
      </c>
    </row>
    <row r="6486" spans="1:11" x14ac:dyDescent="0.25">
      <c r="A6486" s="1">
        <v>44098</v>
      </c>
      <c r="B6486" s="13" t="s">
        <v>7081</v>
      </c>
      <c r="C6486" s="2" t="s">
        <v>6994</v>
      </c>
      <c r="D6486" s="2" t="s">
        <v>6995</v>
      </c>
      <c r="E6486">
        <v>100</v>
      </c>
      <c r="F6486">
        <v>14836652</v>
      </c>
      <c r="G6486" s="2" t="s">
        <v>7080</v>
      </c>
      <c r="H6486" s="2" t="s">
        <v>3563</v>
      </c>
      <c r="I6486" s="2" t="s">
        <v>352</v>
      </c>
      <c r="J6486" s="2" t="s">
        <v>109</v>
      </c>
      <c r="K6486" s="3">
        <v>4752</v>
      </c>
    </row>
    <row r="6487" spans="1:11" x14ac:dyDescent="0.25">
      <c r="A6487" s="1">
        <v>44083</v>
      </c>
      <c r="B6487" s="13" t="s">
        <v>7082</v>
      </c>
      <c r="C6487" s="2" t="s">
        <v>2829</v>
      </c>
      <c r="D6487" s="2" t="s">
        <v>2830</v>
      </c>
      <c r="E6487">
        <v>180</v>
      </c>
      <c r="F6487">
        <v>14836652</v>
      </c>
      <c r="G6487" s="2" t="s">
        <v>7080</v>
      </c>
      <c r="H6487" s="2" t="s">
        <v>3563</v>
      </c>
      <c r="I6487" s="2" t="s">
        <v>352</v>
      </c>
      <c r="J6487" s="2" t="s">
        <v>109</v>
      </c>
      <c r="K6487" s="3">
        <v>4752</v>
      </c>
    </row>
    <row r="6488" spans="1:11" x14ac:dyDescent="0.25">
      <c r="A6488" s="1">
        <v>44098</v>
      </c>
      <c r="B6488" s="13" t="s">
        <v>7081</v>
      </c>
      <c r="C6488" s="2" t="s">
        <v>7083</v>
      </c>
      <c r="D6488" s="2" t="s">
        <v>7084</v>
      </c>
      <c r="E6488">
        <v>40</v>
      </c>
      <c r="F6488">
        <v>14836652</v>
      </c>
      <c r="G6488" s="2" t="s">
        <v>7080</v>
      </c>
      <c r="H6488" s="2" t="s">
        <v>3563</v>
      </c>
      <c r="I6488" s="2" t="s">
        <v>352</v>
      </c>
      <c r="J6488" s="2" t="s">
        <v>109</v>
      </c>
      <c r="K6488" s="3">
        <v>4752</v>
      </c>
    </row>
    <row r="6489" spans="1:11" x14ac:dyDescent="0.25">
      <c r="A6489" s="1">
        <v>44098</v>
      </c>
      <c r="B6489" s="13" t="s">
        <v>7081</v>
      </c>
      <c r="C6489" s="2" t="s">
        <v>7085</v>
      </c>
      <c r="D6489" s="2" t="s">
        <v>7086</v>
      </c>
      <c r="E6489">
        <v>500</v>
      </c>
      <c r="F6489">
        <v>14836652</v>
      </c>
      <c r="G6489" s="2" t="s">
        <v>7080</v>
      </c>
      <c r="H6489" s="2" t="s">
        <v>3563</v>
      </c>
      <c r="I6489" s="2" t="s">
        <v>352</v>
      </c>
      <c r="J6489" s="2" t="s">
        <v>109</v>
      </c>
      <c r="K6489" s="3">
        <v>4752</v>
      </c>
    </row>
    <row r="6490" spans="1:11" x14ac:dyDescent="0.25">
      <c r="A6490" s="1">
        <v>44098</v>
      </c>
      <c r="B6490" s="13" t="s">
        <v>7081</v>
      </c>
      <c r="C6490" s="2" t="s">
        <v>7087</v>
      </c>
      <c r="D6490" s="2" t="s">
        <v>7088</v>
      </c>
      <c r="E6490">
        <v>150</v>
      </c>
      <c r="F6490">
        <v>14836652</v>
      </c>
      <c r="G6490" s="2" t="s">
        <v>7080</v>
      </c>
      <c r="H6490" s="2" t="s">
        <v>3563</v>
      </c>
      <c r="I6490" s="2" t="s">
        <v>352</v>
      </c>
      <c r="J6490" s="2" t="s">
        <v>109</v>
      </c>
      <c r="K6490" s="3">
        <v>4752</v>
      </c>
    </row>
    <row r="6491" spans="1:11" x14ac:dyDescent="0.25">
      <c r="A6491" s="1">
        <v>44098</v>
      </c>
      <c r="B6491" s="13" t="s">
        <v>7081</v>
      </c>
      <c r="C6491" s="2" t="s">
        <v>4449</v>
      </c>
      <c r="D6491" s="2" t="s">
        <v>4450</v>
      </c>
      <c r="E6491">
        <v>60</v>
      </c>
      <c r="F6491">
        <v>14836652</v>
      </c>
      <c r="G6491" s="2" t="s">
        <v>7080</v>
      </c>
      <c r="H6491" s="2" t="s">
        <v>3563</v>
      </c>
      <c r="I6491" s="2" t="s">
        <v>352</v>
      </c>
      <c r="J6491" s="2" t="s">
        <v>109</v>
      </c>
      <c r="K6491" s="3">
        <v>4752</v>
      </c>
    </row>
    <row r="6492" spans="1:11" x14ac:dyDescent="0.25">
      <c r="A6492" s="1">
        <v>44098</v>
      </c>
      <c r="B6492" s="13" t="s">
        <v>7081</v>
      </c>
      <c r="C6492" s="2" t="s">
        <v>4429</v>
      </c>
      <c r="D6492" s="2" t="s">
        <v>4430</v>
      </c>
      <c r="E6492">
        <v>60</v>
      </c>
      <c r="F6492">
        <v>14836652</v>
      </c>
      <c r="G6492" s="2" t="s">
        <v>7080</v>
      </c>
      <c r="H6492" s="2" t="s">
        <v>3563</v>
      </c>
      <c r="I6492" s="2" t="s">
        <v>352</v>
      </c>
      <c r="J6492" s="2" t="s">
        <v>109</v>
      </c>
      <c r="K6492" s="3">
        <v>4752</v>
      </c>
    </row>
    <row r="6493" spans="1:11" x14ac:dyDescent="0.25">
      <c r="A6493" s="1">
        <v>44098</v>
      </c>
      <c r="B6493" s="13" t="s">
        <v>7081</v>
      </c>
      <c r="C6493" s="2" t="s">
        <v>2262</v>
      </c>
      <c r="D6493" s="2" t="s">
        <v>2263</v>
      </c>
      <c r="E6493">
        <v>30</v>
      </c>
      <c r="F6493">
        <v>14836652</v>
      </c>
      <c r="G6493" s="2" t="s">
        <v>7080</v>
      </c>
      <c r="H6493" s="2" t="s">
        <v>3563</v>
      </c>
      <c r="I6493" s="2" t="s">
        <v>352</v>
      </c>
      <c r="J6493" s="2" t="s">
        <v>109</v>
      </c>
      <c r="K6493" s="3">
        <v>4752</v>
      </c>
    </row>
    <row r="6494" spans="1:11" x14ac:dyDescent="0.25">
      <c r="A6494" s="1">
        <v>44098</v>
      </c>
      <c r="B6494" s="13" t="s">
        <v>7081</v>
      </c>
      <c r="C6494" s="2" t="s">
        <v>5436</v>
      </c>
      <c r="D6494" s="2" t="s">
        <v>5437</v>
      </c>
      <c r="E6494">
        <v>30</v>
      </c>
      <c r="F6494">
        <v>14836652</v>
      </c>
      <c r="G6494" s="2" t="s">
        <v>7080</v>
      </c>
      <c r="H6494" s="2" t="s">
        <v>3563</v>
      </c>
      <c r="I6494" s="2" t="s">
        <v>352</v>
      </c>
      <c r="J6494" s="2" t="s">
        <v>109</v>
      </c>
      <c r="K6494" s="3">
        <v>4752</v>
      </c>
    </row>
    <row r="6495" spans="1:11" x14ac:dyDescent="0.25">
      <c r="A6495" s="1">
        <v>44098</v>
      </c>
      <c r="B6495" s="13" t="s">
        <v>7081</v>
      </c>
      <c r="C6495" s="2" t="s">
        <v>5431</v>
      </c>
      <c r="D6495" s="2" t="s">
        <v>5432</v>
      </c>
      <c r="E6495">
        <v>10</v>
      </c>
      <c r="F6495">
        <v>14836652</v>
      </c>
      <c r="G6495" s="2" t="s">
        <v>7080</v>
      </c>
      <c r="H6495" s="2" t="s">
        <v>3563</v>
      </c>
      <c r="I6495" s="2" t="s">
        <v>352</v>
      </c>
      <c r="J6495" s="2" t="s">
        <v>109</v>
      </c>
      <c r="K6495" s="3">
        <v>4752</v>
      </c>
    </row>
    <row r="6496" spans="1:11" x14ac:dyDescent="0.25">
      <c r="A6496" s="1">
        <v>44098</v>
      </c>
      <c r="B6496" s="13" t="s">
        <v>7081</v>
      </c>
      <c r="C6496" s="2" t="s">
        <v>7089</v>
      </c>
      <c r="D6496" s="2" t="s">
        <v>7090</v>
      </c>
      <c r="E6496">
        <v>20</v>
      </c>
      <c r="F6496">
        <v>14836652</v>
      </c>
      <c r="G6496" s="2" t="s">
        <v>7080</v>
      </c>
      <c r="H6496" s="2" t="s">
        <v>3563</v>
      </c>
      <c r="I6496" s="2" t="s">
        <v>352</v>
      </c>
      <c r="J6496" s="2" t="s">
        <v>109</v>
      </c>
      <c r="K6496" s="3">
        <v>4752</v>
      </c>
    </row>
    <row r="6497" spans="1:11" x14ac:dyDescent="0.25">
      <c r="A6497" s="1">
        <v>44098</v>
      </c>
      <c r="B6497" s="13" t="s">
        <v>7081</v>
      </c>
      <c r="C6497" s="2" t="s">
        <v>7091</v>
      </c>
      <c r="D6497" s="2" t="s">
        <v>7092</v>
      </c>
      <c r="E6497">
        <v>30</v>
      </c>
      <c r="F6497">
        <v>14836652</v>
      </c>
      <c r="G6497" s="2" t="s">
        <v>7080</v>
      </c>
      <c r="H6497" s="2" t="s">
        <v>3563</v>
      </c>
      <c r="I6497" s="2" t="s">
        <v>352</v>
      </c>
      <c r="J6497" s="2" t="s">
        <v>109</v>
      </c>
      <c r="K6497" s="3">
        <v>4752</v>
      </c>
    </row>
    <row r="6498" spans="1:11" x14ac:dyDescent="0.25">
      <c r="A6498" s="1">
        <v>44098</v>
      </c>
      <c r="B6498" s="13" t="s">
        <v>7081</v>
      </c>
      <c r="C6498" s="2" t="s">
        <v>5427</v>
      </c>
      <c r="D6498" s="2" t="s">
        <v>5428</v>
      </c>
      <c r="E6498">
        <v>100</v>
      </c>
      <c r="F6498">
        <v>14836652</v>
      </c>
      <c r="G6498" s="2" t="s">
        <v>7080</v>
      </c>
      <c r="H6498" s="2" t="s">
        <v>3563</v>
      </c>
      <c r="I6498" s="2" t="s">
        <v>352</v>
      </c>
      <c r="J6498" s="2" t="s">
        <v>109</v>
      </c>
      <c r="K6498" s="3">
        <v>4752</v>
      </c>
    </row>
    <row r="6499" spans="1:11" x14ac:dyDescent="0.25">
      <c r="A6499" s="1">
        <v>44098</v>
      </c>
      <c r="B6499" s="13" t="s">
        <v>7081</v>
      </c>
      <c r="C6499" s="2" t="s">
        <v>1118</v>
      </c>
      <c r="D6499" s="2" t="s">
        <v>1119</v>
      </c>
      <c r="E6499">
        <v>50</v>
      </c>
      <c r="F6499">
        <v>14836652</v>
      </c>
      <c r="G6499" s="2" t="s">
        <v>7080</v>
      </c>
      <c r="H6499" s="2" t="s">
        <v>3563</v>
      </c>
      <c r="I6499" s="2" t="s">
        <v>352</v>
      </c>
      <c r="J6499" s="2" t="s">
        <v>109</v>
      </c>
      <c r="K6499" s="3">
        <v>4752</v>
      </c>
    </row>
    <row r="6500" spans="1:11" x14ac:dyDescent="0.25">
      <c r="A6500" s="1">
        <v>44098</v>
      </c>
      <c r="B6500" s="13" t="s">
        <v>7081</v>
      </c>
      <c r="C6500" s="2" t="s">
        <v>7093</v>
      </c>
      <c r="D6500" s="2" t="s">
        <v>7094</v>
      </c>
      <c r="E6500">
        <v>30</v>
      </c>
      <c r="F6500">
        <v>14836652</v>
      </c>
      <c r="G6500" s="2" t="s">
        <v>7080</v>
      </c>
      <c r="H6500" s="2" t="s">
        <v>3563</v>
      </c>
      <c r="I6500" s="2" t="s">
        <v>352</v>
      </c>
      <c r="J6500" s="2" t="s">
        <v>109</v>
      </c>
      <c r="K6500" s="3">
        <v>4752</v>
      </c>
    </row>
    <row r="6501" spans="1:11" x14ac:dyDescent="0.25">
      <c r="A6501" s="1">
        <v>44098</v>
      </c>
      <c r="B6501" s="13" t="s">
        <v>7081</v>
      </c>
      <c r="C6501" s="2" t="s">
        <v>7095</v>
      </c>
      <c r="D6501" s="2" t="s">
        <v>7096</v>
      </c>
      <c r="E6501">
        <v>10</v>
      </c>
      <c r="F6501">
        <v>14836652</v>
      </c>
      <c r="G6501" s="2" t="s">
        <v>7080</v>
      </c>
      <c r="H6501" s="2" t="s">
        <v>3563</v>
      </c>
      <c r="I6501" s="2" t="s">
        <v>352</v>
      </c>
      <c r="J6501" s="2" t="s">
        <v>109</v>
      </c>
      <c r="K6501" s="3">
        <v>4752</v>
      </c>
    </row>
    <row r="6502" spans="1:11" x14ac:dyDescent="0.25">
      <c r="A6502" s="1">
        <v>44098</v>
      </c>
      <c r="B6502" s="13" t="s">
        <v>7081</v>
      </c>
      <c r="C6502" s="2" t="s">
        <v>7097</v>
      </c>
      <c r="D6502" s="2" t="s">
        <v>7098</v>
      </c>
      <c r="E6502">
        <v>30</v>
      </c>
      <c r="F6502">
        <v>14836652</v>
      </c>
      <c r="G6502" s="2" t="s">
        <v>7080</v>
      </c>
      <c r="H6502" s="2" t="s">
        <v>3563</v>
      </c>
      <c r="I6502" s="2" t="s">
        <v>352</v>
      </c>
      <c r="J6502" s="2" t="s">
        <v>109</v>
      </c>
      <c r="K6502" s="3">
        <v>4752</v>
      </c>
    </row>
    <row r="6503" spans="1:11" x14ac:dyDescent="0.25">
      <c r="A6503" s="1">
        <v>44098</v>
      </c>
      <c r="B6503" s="13" t="s">
        <v>7081</v>
      </c>
      <c r="C6503" s="2" t="s">
        <v>2314</v>
      </c>
      <c r="D6503" s="2" t="s">
        <v>2315</v>
      </c>
      <c r="E6503">
        <v>10</v>
      </c>
      <c r="F6503">
        <v>14836652</v>
      </c>
      <c r="G6503" s="2" t="s">
        <v>7080</v>
      </c>
      <c r="H6503" s="2" t="s">
        <v>3563</v>
      </c>
      <c r="I6503" s="2" t="s">
        <v>352</v>
      </c>
      <c r="J6503" s="2" t="s">
        <v>109</v>
      </c>
      <c r="K6503" s="3">
        <v>4752</v>
      </c>
    </row>
    <row r="6504" spans="1:11" x14ac:dyDescent="0.25">
      <c r="A6504" s="1">
        <v>44098</v>
      </c>
      <c r="B6504" s="13" t="s">
        <v>7081</v>
      </c>
      <c r="C6504" s="2" t="s">
        <v>5984</v>
      </c>
      <c r="D6504" s="2" t="s">
        <v>5985</v>
      </c>
      <c r="E6504">
        <v>60</v>
      </c>
      <c r="F6504">
        <v>14836652</v>
      </c>
      <c r="G6504" s="2" t="s">
        <v>7080</v>
      </c>
      <c r="H6504" s="2" t="s">
        <v>3563</v>
      </c>
      <c r="I6504" s="2" t="s">
        <v>352</v>
      </c>
      <c r="J6504" s="2" t="s">
        <v>109</v>
      </c>
      <c r="K6504" s="3">
        <v>4752</v>
      </c>
    </row>
    <row r="6505" spans="1:11" x14ac:dyDescent="0.25">
      <c r="A6505" s="1">
        <v>44090</v>
      </c>
      <c r="B6505" s="13" t="s">
        <v>6851</v>
      </c>
      <c r="C6505" s="2" t="s">
        <v>7099</v>
      </c>
      <c r="D6505" s="2" t="s">
        <v>7100</v>
      </c>
      <c r="E6505">
        <v>10</v>
      </c>
      <c r="F6505">
        <v>14952123</v>
      </c>
      <c r="G6505" s="2" t="s">
        <v>6852</v>
      </c>
      <c r="H6505" s="2" t="s">
        <v>6853</v>
      </c>
      <c r="I6505" s="2" t="s">
        <v>1316</v>
      </c>
      <c r="J6505" s="2" t="s">
        <v>13</v>
      </c>
      <c r="K6505" s="3">
        <v>9999</v>
      </c>
    </row>
    <row r="6506" spans="1:11" x14ac:dyDescent="0.25">
      <c r="A6506" s="1">
        <v>44098</v>
      </c>
      <c r="B6506" s="13" t="s">
        <v>7081</v>
      </c>
      <c r="C6506" s="2" t="s">
        <v>7101</v>
      </c>
      <c r="D6506" s="2" t="s">
        <v>7102</v>
      </c>
      <c r="E6506">
        <v>60</v>
      </c>
      <c r="F6506">
        <v>14836652</v>
      </c>
      <c r="G6506" s="2" t="s">
        <v>7080</v>
      </c>
      <c r="H6506" s="2" t="s">
        <v>3563</v>
      </c>
      <c r="I6506" s="2" t="s">
        <v>352</v>
      </c>
      <c r="J6506" s="2" t="s">
        <v>109</v>
      </c>
      <c r="K6506" s="3">
        <v>4752</v>
      </c>
    </row>
    <row r="6507" spans="1:11" x14ac:dyDescent="0.25">
      <c r="A6507" s="1">
        <v>44098</v>
      </c>
      <c r="B6507" s="13" t="s">
        <v>7081</v>
      </c>
      <c r="C6507" s="2" t="s">
        <v>3207</v>
      </c>
      <c r="D6507" s="2" t="s">
        <v>3208</v>
      </c>
      <c r="E6507">
        <v>180</v>
      </c>
      <c r="F6507">
        <v>14836652</v>
      </c>
      <c r="G6507" s="2" t="s">
        <v>7080</v>
      </c>
      <c r="H6507" s="2" t="s">
        <v>3563</v>
      </c>
      <c r="I6507" s="2" t="s">
        <v>352</v>
      </c>
      <c r="J6507" s="2" t="s">
        <v>109</v>
      </c>
      <c r="K6507" s="3">
        <v>4752</v>
      </c>
    </row>
    <row r="6508" spans="1:11" x14ac:dyDescent="0.25">
      <c r="A6508" s="1">
        <v>44098</v>
      </c>
      <c r="B6508" s="13" t="s">
        <v>7081</v>
      </c>
      <c r="C6508" s="2" t="s">
        <v>7103</v>
      </c>
      <c r="D6508" s="2" t="s">
        <v>7104</v>
      </c>
      <c r="E6508">
        <v>10</v>
      </c>
      <c r="F6508">
        <v>14836652</v>
      </c>
      <c r="G6508" s="2" t="s">
        <v>7080</v>
      </c>
      <c r="H6508" s="2" t="s">
        <v>3563</v>
      </c>
      <c r="I6508" s="2" t="s">
        <v>352</v>
      </c>
      <c r="J6508" s="2" t="s">
        <v>109</v>
      </c>
      <c r="K6508" s="3">
        <v>4752</v>
      </c>
    </row>
    <row r="6509" spans="1:11" x14ac:dyDescent="0.25">
      <c r="A6509" s="1">
        <v>44098</v>
      </c>
      <c r="B6509" s="13" t="s">
        <v>7081</v>
      </c>
      <c r="C6509" s="2" t="s">
        <v>7105</v>
      </c>
      <c r="D6509" s="2" t="s">
        <v>7106</v>
      </c>
      <c r="E6509">
        <v>30</v>
      </c>
      <c r="F6509">
        <v>14836652</v>
      </c>
      <c r="G6509" s="2" t="s">
        <v>7080</v>
      </c>
      <c r="H6509" s="2" t="s">
        <v>3563</v>
      </c>
      <c r="I6509" s="2" t="s">
        <v>352</v>
      </c>
      <c r="J6509" s="2" t="s">
        <v>109</v>
      </c>
      <c r="K6509" s="3">
        <v>4752</v>
      </c>
    </row>
    <row r="6510" spans="1:11" x14ac:dyDescent="0.25">
      <c r="A6510" s="1">
        <v>44098</v>
      </c>
      <c r="B6510" s="13" t="s">
        <v>7081</v>
      </c>
      <c r="C6510" s="2" t="s">
        <v>2941</v>
      </c>
      <c r="D6510" s="2" t="s">
        <v>2942</v>
      </c>
      <c r="E6510">
        <v>40</v>
      </c>
      <c r="F6510">
        <v>14836652</v>
      </c>
      <c r="G6510" s="2" t="s">
        <v>7080</v>
      </c>
      <c r="H6510" s="2" t="s">
        <v>3563</v>
      </c>
      <c r="I6510" s="2" t="s">
        <v>352</v>
      </c>
      <c r="J6510" s="2" t="s">
        <v>109</v>
      </c>
      <c r="K6510" s="3">
        <v>4752</v>
      </c>
    </row>
    <row r="6511" spans="1:11" x14ac:dyDescent="0.25">
      <c r="A6511" s="1">
        <v>44098</v>
      </c>
      <c r="B6511" s="13" t="s">
        <v>7081</v>
      </c>
      <c r="C6511" s="2" t="s">
        <v>7107</v>
      </c>
      <c r="D6511" s="2" t="s">
        <v>7108</v>
      </c>
      <c r="E6511">
        <v>20</v>
      </c>
      <c r="F6511">
        <v>14836652</v>
      </c>
      <c r="G6511" s="2" t="s">
        <v>7080</v>
      </c>
      <c r="H6511" s="2" t="s">
        <v>3563</v>
      </c>
      <c r="I6511" s="2" t="s">
        <v>352</v>
      </c>
      <c r="J6511" s="2" t="s">
        <v>109</v>
      </c>
      <c r="K6511" s="3">
        <v>4752</v>
      </c>
    </row>
    <row r="6512" spans="1:11" x14ac:dyDescent="0.25">
      <c r="A6512" s="1">
        <v>44098</v>
      </c>
      <c r="B6512" s="13" t="s">
        <v>7081</v>
      </c>
      <c r="C6512" s="2" t="s">
        <v>7109</v>
      </c>
      <c r="D6512" s="2" t="s">
        <v>7110</v>
      </c>
      <c r="E6512">
        <v>60</v>
      </c>
      <c r="F6512">
        <v>14836652</v>
      </c>
      <c r="G6512" s="2" t="s">
        <v>7080</v>
      </c>
      <c r="H6512" s="2" t="s">
        <v>3563</v>
      </c>
      <c r="I6512" s="2" t="s">
        <v>352</v>
      </c>
      <c r="J6512" s="2" t="s">
        <v>109</v>
      </c>
      <c r="K6512" s="3">
        <v>4752</v>
      </c>
    </row>
    <row r="6513" spans="1:11" x14ac:dyDescent="0.25">
      <c r="A6513" s="1">
        <v>44098</v>
      </c>
      <c r="B6513" s="13" t="s">
        <v>7081</v>
      </c>
      <c r="C6513" s="2" t="s">
        <v>6108</v>
      </c>
      <c r="D6513" s="2" t="s">
        <v>6109</v>
      </c>
      <c r="E6513">
        <v>40</v>
      </c>
      <c r="F6513">
        <v>14836652</v>
      </c>
      <c r="G6513" s="2" t="s">
        <v>7080</v>
      </c>
      <c r="H6513" s="2" t="s">
        <v>3563</v>
      </c>
      <c r="I6513" s="2" t="s">
        <v>352</v>
      </c>
      <c r="J6513" s="2" t="s">
        <v>109</v>
      </c>
      <c r="K6513" s="3">
        <v>4752</v>
      </c>
    </row>
    <row r="6514" spans="1:11" x14ac:dyDescent="0.25">
      <c r="A6514" s="1">
        <v>44098</v>
      </c>
      <c r="B6514" s="13" t="s">
        <v>7081</v>
      </c>
      <c r="C6514" s="2" t="s">
        <v>6060</v>
      </c>
      <c r="D6514" s="2" t="s">
        <v>6061</v>
      </c>
      <c r="E6514">
        <v>10</v>
      </c>
      <c r="F6514">
        <v>14836652</v>
      </c>
      <c r="G6514" s="2" t="s">
        <v>7080</v>
      </c>
      <c r="H6514" s="2" t="s">
        <v>3563</v>
      </c>
      <c r="I6514" s="2" t="s">
        <v>352</v>
      </c>
      <c r="J6514" s="2" t="s">
        <v>109</v>
      </c>
      <c r="K6514" s="3">
        <v>4752</v>
      </c>
    </row>
    <row r="6515" spans="1:11" x14ac:dyDescent="0.25">
      <c r="A6515" s="1">
        <v>44098</v>
      </c>
      <c r="B6515" s="13" t="s">
        <v>7081</v>
      </c>
      <c r="C6515" s="2" t="s">
        <v>263</v>
      </c>
      <c r="D6515" s="2" t="s">
        <v>264</v>
      </c>
      <c r="E6515">
        <v>20</v>
      </c>
      <c r="F6515">
        <v>14836652</v>
      </c>
      <c r="G6515" s="2" t="s">
        <v>7080</v>
      </c>
      <c r="H6515" s="2" t="s">
        <v>3563</v>
      </c>
      <c r="I6515" s="2" t="s">
        <v>352</v>
      </c>
      <c r="J6515" s="2" t="s">
        <v>109</v>
      </c>
      <c r="K6515" s="3">
        <v>4752</v>
      </c>
    </row>
    <row r="6516" spans="1:11" x14ac:dyDescent="0.25">
      <c r="A6516" s="1">
        <v>44098</v>
      </c>
      <c r="B6516" s="13" t="s">
        <v>7081</v>
      </c>
      <c r="C6516" s="2" t="s">
        <v>7111</v>
      </c>
      <c r="D6516" s="2" t="s">
        <v>7112</v>
      </c>
      <c r="E6516">
        <v>30</v>
      </c>
      <c r="F6516">
        <v>14836652</v>
      </c>
      <c r="G6516" s="2" t="s">
        <v>7080</v>
      </c>
      <c r="H6516" s="2" t="s">
        <v>3563</v>
      </c>
      <c r="I6516" s="2" t="s">
        <v>352</v>
      </c>
      <c r="J6516" s="2" t="s">
        <v>109</v>
      </c>
      <c r="K6516" s="3">
        <v>4752</v>
      </c>
    </row>
    <row r="6517" spans="1:11" x14ac:dyDescent="0.25">
      <c r="A6517" s="1">
        <v>44098</v>
      </c>
      <c r="B6517" s="13" t="s">
        <v>7081</v>
      </c>
      <c r="C6517" s="2" t="s">
        <v>7113</v>
      </c>
      <c r="D6517" s="2" t="s">
        <v>7114</v>
      </c>
      <c r="E6517">
        <v>60</v>
      </c>
      <c r="F6517">
        <v>14836652</v>
      </c>
      <c r="G6517" s="2" t="s">
        <v>7080</v>
      </c>
      <c r="H6517" s="2" t="s">
        <v>3563</v>
      </c>
      <c r="I6517" s="2" t="s">
        <v>352</v>
      </c>
      <c r="J6517" s="2" t="s">
        <v>109</v>
      </c>
      <c r="K6517" s="3">
        <v>4752</v>
      </c>
    </row>
    <row r="6518" spans="1:11" x14ac:dyDescent="0.25">
      <c r="A6518" s="1">
        <v>44098</v>
      </c>
      <c r="B6518" s="13" t="s">
        <v>7081</v>
      </c>
      <c r="C6518" s="2" t="s">
        <v>7115</v>
      </c>
      <c r="D6518" s="2" t="s">
        <v>7116</v>
      </c>
      <c r="E6518">
        <v>20</v>
      </c>
      <c r="F6518">
        <v>14836652</v>
      </c>
      <c r="G6518" s="2" t="s">
        <v>7080</v>
      </c>
      <c r="H6518" s="2" t="s">
        <v>3563</v>
      </c>
      <c r="I6518" s="2" t="s">
        <v>352</v>
      </c>
      <c r="J6518" s="2" t="s">
        <v>109</v>
      </c>
      <c r="K6518" s="3">
        <v>4752</v>
      </c>
    </row>
    <row r="6519" spans="1:11" x14ac:dyDescent="0.25">
      <c r="A6519" s="1">
        <v>44098</v>
      </c>
      <c r="B6519" s="13" t="s">
        <v>7081</v>
      </c>
      <c r="C6519" s="2" t="s">
        <v>5494</v>
      </c>
      <c r="D6519" s="2" t="s">
        <v>5495</v>
      </c>
      <c r="E6519">
        <v>60</v>
      </c>
      <c r="F6519">
        <v>14836652</v>
      </c>
      <c r="G6519" s="2" t="s">
        <v>7080</v>
      </c>
      <c r="H6519" s="2" t="s">
        <v>3563</v>
      </c>
      <c r="I6519" s="2" t="s">
        <v>352</v>
      </c>
      <c r="J6519" s="2" t="s">
        <v>109</v>
      </c>
      <c r="K6519" s="3">
        <v>4752</v>
      </c>
    </row>
    <row r="6520" spans="1:11" x14ac:dyDescent="0.25">
      <c r="A6520" s="1">
        <v>44098</v>
      </c>
      <c r="B6520" s="13" t="s">
        <v>7081</v>
      </c>
      <c r="C6520" s="2" t="s">
        <v>7117</v>
      </c>
      <c r="D6520" s="2" t="s">
        <v>7118</v>
      </c>
      <c r="E6520">
        <v>10</v>
      </c>
      <c r="F6520">
        <v>14836652</v>
      </c>
      <c r="G6520" s="2" t="s">
        <v>7080</v>
      </c>
      <c r="H6520" s="2" t="s">
        <v>3563</v>
      </c>
      <c r="I6520" s="2" t="s">
        <v>352</v>
      </c>
      <c r="J6520" s="2" t="s">
        <v>109</v>
      </c>
      <c r="K6520" s="3">
        <v>4752</v>
      </c>
    </row>
    <row r="6521" spans="1:11" x14ac:dyDescent="0.25">
      <c r="A6521" s="1">
        <v>44098</v>
      </c>
      <c r="B6521" s="13" t="s">
        <v>7081</v>
      </c>
      <c r="C6521" s="2" t="s">
        <v>2906</v>
      </c>
      <c r="D6521" s="2" t="s">
        <v>2907</v>
      </c>
      <c r="E6521">
        <v>60</v>
      </c>
      <c r="F6521">
        <v>14836652</v>
      </c>
      <c r="G6521" s="2" t="s">
        <v>7080</v>
      </c>
      <c r="H6521" s="2" t="s">
        <v>3563</v>
      </c>
      <c r="I6521" s="2" t="s">
        <v>352</v>
      </c>
      <c r="J6521" s="2" t="s">
        <v>109</v>
      </c>
      <c r="K6521" s="3">
        <v>4752</v>
      </c>
    </row>
    <row r="6522" spans="1:11" x14ac:dyDescent="0.25">
      <c r="A6522" s="1">
        <v>44098</v>
      </c>
      <c r="B6522" s="13" t="s">
        <v>7081</v>
      </c>
      <c r="C6522" s="2" t="s">
        <v>7119</v>
      </c>
      <c r="D6522" s="2" t="s">
        <v>7120</v>
      </c>
      <c r="E6522">
        <v>30</v>
      </c>
      <c r="F6522">
        <v>14836652</v>
      </c>
      <c r="G6522" s="2" t="s">
        <v>7080</v>
      </c>
      <c r="H6522" s="2" t="s">
        <v>3563</v>
      </c>
      <c r="I6522" s="2" t="s">
        <v>352</v>
      </c>
      <c r="J6522" s="2" t="s">
        <v>109</v>
      </c>
      <c r="K6522" s="3">
        <v>4752</v>
      </c>
    </row>
    <row r="6523" spans="1:11" x14ac:dyDescent="0.25">
      <c r="A6523" s="1">
        <v>44098</v>
      </c>
      <c r="B6523" s="13" t="s">
        <v>7081</v>
      </c>
      <c r="C6523" s="2" t="s">
        <v>5638</v>
      </c>
      <c r="D6523" s="2" t="s">
        <v>5639</v>
      </c>
      <c r="E6523">
        <v>30</v>
      </c>
      <c r="F6523">
        <v>14836652</v>
      </c>
      <c r="G6523" s="2" t="s">
        <v>7080</v>
      </c>
      <c r="H6523" s="2" t="s">
        <v>3563</v>
      </c>
      <c r="I6523" s="2" t="s">
        <v>352</v>
      </c>
      <c r="J6523" s="2" t="s">
        <v>109</v>
      </c>
      <c r="K6523" s="3">
        <v>4752</v>
      </c>
    </row>
    <row r="6524" spans="1:11" x14ac:dyDescent="0.25">
      <c r="A6524" s="1">
        <v>44098</v>
      </c>
      <c r="B6524" s="13" t="s">
        <v>7081</v>
      </c>
      <c r="C6524" s="2" t="s">
        <v>4619</v>
      </c>
      <c r="D6524" s="2" t="s">
        <v>4620</v>
      </c>
      <c r="E6524">
        <v>10</v>
      </c>
      <c r="F6524">
        <v>14836652</v>
      </c>
      <c r="G6524" s="2" t="s">
        <v>7080</v>
      </c>
      <c r="H6524" s="2" t="s">
        <v>3563</v>
      </c>
      <c r="I6524" s="2" t="s">
        <v>352</v>
      </c>
      <c r="J6524" s="2" t="s">
        <v>109</v>
      </c>
      <c r="K6524" s="3">
        <v>4752</v>
      </c>
    </row>
    <row r="6525" spans="1:11" x14ac:dyDescent="0.25">
      <c r="A6525" s="1">
        <v>44098</v>
      </c>
      <c r="B6525" s="13" t="s">
        <v>7081</v>
      </c>
      <c r="C6525" s="2" t="s">
        <v>6006</v>
      </c>
      <c r="D6525" s="2" t="s">
        <v>6007</v>
      </c>
      <c r="E6525">
        <v>30</v>
      </c>
      <c r="F6525">
        <v>14836652</v>
      </c>
      <c r="G6525" s="2" t="s">
        <v>7080</v>
      </c>
      <c r="H6525" s="2" t="s">
        <v>3563</v>
      </c>
      <c r="I6525" s="2" t="s">
        <v>352</v>
      </c>
      <c r="J6525" s="2" t="s">
        <v>109</v>
      </c>
      <c r="K6525" s="3">
        <v>4752</v>
      </c>
    </row>
    <row r="6526" spans="1:11" x14ac:dyDescent="0.25">
      <c r="A6526" s="1">
        <v>44098</v>
      </c>
      <c r="B6526" s="13" t="s">
        <v>7081</v>
      </c>
      <c r="C6526" s="2" t="s">
        <v>7121</v>
      </c>
      <c r="D6526" s="2" t="s">
        <v>7122</v>
      </c>
      <c r="E6526">
        <v>40</v>
      </c>
      <c r="F6526">
        <v>14836652</v>
      </c>
      <c r="G6526" s="2" t="s">
        <v>7080</v>
      </c>
      <c r="H6526" s="2" t="s">
        <v>3563</v>
      </c>
      <c r="I6526" s="2" t="s">
        <v>352</v>
      </c>
      <c r="J6526" s="2" t="s">
        <v>109</v>
      </c>
      <c r="K6526" s="3">
        <v>4752</v>
      </c>
    </row>
    <row r="6527" spans="1:11" x14ac:dyDescent="0.25">
      <c r="A6527" s="1">
        <v>44098</v>
      </c>
      <c r="B6527" s="13" t="s">
        <v>7081</v>
      </c>
      <c r="C6527" s="2" t="s">
        <v>7123</v>
      </c>
      <c r="D6527" s="2" t="s">
        <v>7124</v>
      </c>
      <c r="E6527">
        <v>60</v>
      </c>
      <c r="F6527">
        <v>14836652</v>
      </c>
      <c r="G6527" s="2" t="s">
        <v>7080</v>
      </c>
      <c r="H6527" s="2" t="s">
        <v>3563</v>
      </c>
      <c r="I6527" s="2" t="s">
        <v>352</v>
      </c>
      <c r="J6527" s="2" t="s">
        <v>109</v>
      </c>
      <c r="K6527" s="3">
        <v>4752</v>
      </c>
    </row>
    <row r="6528" spans="1:11" x14ac:dyDescent="0.25">
      <c r="A6528" s="1">
        <v>44098</v>
      </c>
      <c r="B6528" s="13" t="s">
        <v>7081</v>
      </c>
      <c r="C6528" s="2" t="s">
        <v>7125</v>
      </c>
      <c r="D6528" s="2" t="s">
        <v>7126</v>
      </c>
      <c r="E6528">
        <v>20</v>
      </c>
      <c r="F6528">
        <v>14836652</v>
      </c>
      <c r="G6528" s="2" t="s">
        <v>7080</v>
      </c>
      <c r="H6528" s="2" t="s">
        <v>3563</v>
      </c>
      <c r="I6528" s="2" t="s">
        <v>352</v>
      </c>
      <c r="J6528" s="2" t="s">
        <v>109</v>
      </c>
      <c r="K6528" s="3">
        <v>4752</v>
      </c>
    </row>
    <row r="6529" spans="1:11" x14ac:dyDescent="0.25">
      <c r="A6529" s="1">
        <v>44098</v>
      </c>
      <c r="B6529" s="13" t="s">
        <v>7081</v>
      </c>
      <c r="C6529" s="2" t="s">
        <v>4638</v>
      </c>
      <c r="D6529" s="2" t="s">
        <v>4639</v>
      </c>
      <c r="E6529">
        <v>20</v>
      </c>
      <c r="F6529">
        <v>14836652</v>
      </c>
      <c r="G6529" s="2" t="s">
        <v>7080</v>
      </c>
      <c r="H6529" s="2" t="s">
        <v>3563</v>
      </c>
      <c r="I6529" s="2" t="s">
        <v>352</v>
      </c>
      <c r="J6529" s="2" t="s">
        <v>109</v>
      </c>
      <c r="K6529" s="3">
        <v>4752</v>
      </c>
    </row>
    <row r="6530" spans="1:11" x14ac:dyDescent="0.25">
      <c r="A6530" s="1">
        <v>44098</v>
      </c>
      <c r="B6530" s="13" t="s">
        <v>7081</v>
      </c>
      <c r="C6530" s="2" t="s">
        <v>6621</v>
      </c>
      <c r="D6530" s="2" t="s">
        <v>6622</v>
      </c>
      <c r="E6530">
        <v>100</v>
      </c>
      <c r="F6530">
        <v>14836652</v>
      </c>
      <c r="G6530" s="2" t="s">
        <v>7080</v>
      </c>
      <c r="H6530" s="2" t="s">
        <v>3563</v>
      </c>
      <c r="I6530" s="2" t="s">
        <v>352</v>
      </c>
      <c r="J6530" s="2" t="s">
        <v>109</v>
      </c>
      <c r="K6530" s="3">
        <v>4752</v>
      </c>
    </row>
    <row r="6531" spans="1:11" x14ac:dyDescent="0.25">
      <c r="A6531" s="1">
        <v>44098</v>
      </c>
      <c r="B6531" s="13" t="s">
        <v>7081</v>
      </c>
      <c r="C6531" s="2" t="s">
        <v>7127</v>
      </c>
      <c r="D6531" s="2" t="s">
        <v>7128</v>
      </c>
      <c r="E6531">
        <v>30</v>
      </c>
      <c r="F6531">
        <v>14836652</v>
      </c>
      <c r="G6531" s="2" t="s">
        <v>7080</v>
      </c>
      <c r="H6531" s="2" t="s">
        <v>3563</v>
      </c>
      <c r="I6531" s="2" t="s">
        <v>352</v>
      </c>
      <c r="J6531" s="2" t="s">
        <v>109</v>
      </c>
      <c r="K6531" s="3">
        <v>4752</v>
      </c>
    </row>
    <row r="6532" spans="1:11" x14ac:dyDescent="0.25">
      <c r="A6532" s="1">
        <v>44096</v>
      </c>
      <c r="B6532" s="13" t="s">
        <v>7005</v>
      </c>
      <c r="C6532" s="2" t="s">
        <v>7129</v>
      </c>
      <c r="D6532" s="2" t="s">
        <v>7130</v>
      </c>
      <c r="E6532">
        <v>10</v>
      </c>
      <c r="F6532">
        <v>14839780</v>
      </c>
      <c r="G6532" s="2" t="s">
        <v>7006</v>
      </c>
      <c r="H6532" s="2" t="s">
        <v>1751</v>
      </c>
      <c r="I6532" s="2" t="s">
        <v>352</v>
      </c>
      <c r="J6532" s="2" t="s">
        <v>13</v>
      </c>
      <c r="K6532" s="3">
        <v>9999</v>
      </c>
    </row>
    <row r="6533" spans="1:11" x14ac:dyDescent="0.25">
      <c r="A6533" s="1">
        <v>44096</v>
      </c>
      <c r="B6533" s="13" t="s">
        <v>7005</v>
      </c>
      <c r="C6533" s="2" t="s">
        <v>7131</v>
      </c>
      <c r="D6533" s="2" t="s">
        <v>7132</v>
      </c>
      <c r="E6533">
        <v>100</v>
      </c>
      <c r="F6533">
        <v>14839780</v>
      </c>
      <c r="G6533" s="2" t="s">
        <v>7006</v>
      </c>
      <c r="H6533" s="2" t="s">
        <v>1751</v>
      </c>
      <c r="I6533" s="2" t="s">
        <v>352</v>
      </c>
      <c r="J6533" s="2" t="s">
        <v>13</v>
      </c>
      <c r="K6533" s="3">
        <v>9999</v>
      </c>
    </row>
    <row r="6534" spans="1:11" x14ac:dyDescent="0.25">
      <c r="A6534" s="1">
        <v>44096</v>
      </c>
      <c r="B6534" s="13" t="s">
        <v>7005</v>
      </c>
      <c r="C6534" s="2" t="s">
        <v>7133</v>
      </c>
      <c r="D6534" s="2" t="s">
        <v>7134</v>
      </c>
      <c r="E6534">
        <v>200</v>
      </c>
      <c r="F6534">
        <v>14839780</v>
      </c>
      <c r="G6534" s="2" t="s">
        <v>7006</v>
      </c>
      <c r="H6534" s="2" t="s">
        <v>1751</v>
      </c>
      <c r="I6534" s="2" t="s">
        <v>352</v>
      </c>
      <c r="J6534" s="2" t="s">
        <v>13</v>
      </c>
      <c r="K6534" s="3">
        <v>9999</v>
      </c>
    </row>
    <row r="6535" spans="1:11" x14ac:dyDescent="0.25">
      <c r="A6535" s="1">
        <v>44083</v>
      </c>
      <c r="B6535" s="13" t="s">
        <v>7135</v>
      </c>
      <c r="C6535" s="2" t="s">
        <v>7117</v>
      </c>
      <c r="D6535" s="2" t="s">
        <v>7118</v>
      </c>
      <c r="E6535">
        <v>20</v>
      </c>
      <c r="F6535">
        <v>14878286</v>
      </c>
      <c r="G6535" s="2" t="s">
        <v>7136</v>
      </c>
      <c r="H6535" s="2" t="s">
        <v>1497</v>
      </c>
      <c r="I6535" s="2" t="s">
        <v>352</v>
      </c>
      <c r="J6535" s="2" t="s">
        <v>109</v>
      </c>
      <c r="K6535" s="3">
        <v>4752</v>
      </c>
    </row>
    <row r="6536" spans="1:11" x14ac:dyDescent="0.25">
      <c r="A6536" s="1">
        <v>44083</v>
      </c>
      <c r="B6536" s="13" t="s">
        <v>7135</v>
      </c>
      <c r="C6536" s="2" t="s">
        <v>7137</v>
      </c>
      <c r="D6536" s="2" t="s">
        <v>7138</v>
      </c>
      <c r="E6536">
        <v>6000</v>
      </c>
      <c r="F6536">
        <v>14878286</v>
      </c>
      <c r="G6536" s="2" t="s">
        <v>7136</v>
      </c>
      <c r="H6536" s="2" t="s">
        <v>1497</v>
      </c>
      <c r="I6536" s="2" t="s">
        <v>352</v>
      </c>
      <c r="J6536" s="2" t="s">
        <v>109</v>
      </c>
      <c r="K6536" s="3">
        <v>4752</v>
      </c>
    </row>
    <row r="6537" spans="1:11" x14ac:dyDescent="0.25">
      <c r="A6537" s="1">
        <v>44083</v>
      </c>
      <c r="B6537" s="13" t="s">
        <v>7135</v>
      </c>
      <c r="C6537" s="2" t="s">
        <v>7139</v>
      </c>
      <c r="D6537" s="2" t="s">
        <v>7140</v>
      </c>
      <c r="E6537">
        <v>240</v>
      </c>
      <c r="F6537">
        <v>14878286</v>
      </c>
      <c r="G6537" s="2" t="s">
        <v>7136</v>
      </c>
      <c r="H6537" s="2" t="s">
        <v>1497</v>
      </c>
      <c r="I6537" s="2" t="s">
        <v>352</v>
      </c>
      <c r="J6537" s="2" t="s">
        <v>109</v>
      </c>
      <c r="K6537" s="3">
        <v>4752</v>
      </c>
    </row>
    <row r="6538" spans="1:11" x14ac:dyDescent="0.25">
      <c r="A6538" s="1">
        <v>44083</v>
      </c>
      <c r="B6538" s="13" t="s">
        <v>7135</v>
      </c>
      <c r="C6538" s="2" t="s">
        <v>1503</v>
      </c>
      <c r="D6538" s="2" t="s">
        <v>1504</v>
      </c>
      <c r="E6538">
        <v>100</v>
      </c>
      <c r="F6538">
        <v>14878286</v>
      </c>
      <c r="G6538" s="2" t="s">
        <v>7136</v>
      </c>
      <c r="H6538" s="2" t="s">
        <v>1497</v>
      </c>
      <c r="I6538" s="2" t="s">
        <v>352</v>
      </c>
      <c r="J6538" s="2" t="s">
        <v>109</v>
      </c>
      <c r="K6538" s="3">
        <v>4752</v>
      </c>
    </row>
    <row r="6539" spans="1:11" x14ac:dyDescent="0.25">
      <c r="A6539" s="1">
        <v>44083</v>
      </c>
      <c r="B6539" s="13" t="s">
        <v>7135</v>
      </c>
      <c r="C6539" s="2" t="s">
        <v>7141</v>
      </c>
      <c r="D6539" s="2" t="s">
        <v>7142</v>
      </c>
      <c r="E6539">
        <v>240</v>
      </c>
      <c r="F6539">
        <v>14878286</v>
      </c>
      <c r="G6539" s="2" t="s">
        <v>7136</v>
      </c>
      <c r="H6539" s="2" t="s">
        <v>1497</v>
      </c>
      <c r="I6539" s="2" t="s">
        <v>352</v>
      </c>
      <c r="J6539" s="2" t="s">
        <v>109</v>
      </c>
      <c r="K6539" s="3">
        <v>4752</v>
      </c>
    </row>
    <row r="6540" spans="1:11" x14ac:dyDescent="0.25">
      <c r="A6540" s="1">
        <v>44083</v>
      </c>
      <c r="B6540" s="13" t="s">
        <v>7135</v>
      </c>
      <c r="C6540" s="2" t="s">
        <v>7143</v>
      </c>
      <c r="D6540" s="2" t="s">
        <v>7144</v>
      </c>
      <c r="E6540">
        <v>1000</v>
      </c>
      <c r="F6540">
        <v>14878286</v>
      </c>
      <c r="G6540" s="2" t="s">
        <v>7136</v>
      </c>
      <c r="H6540" s="2" t="s">
        <v>1497</v>
      </c>
      <c r="I6540" s="2" t="s">
        <v>352</v>
      </c>
      <c r="J6540" s="2" t="s">
        <v>109</v>
      </c>
      <c r="K6540" s="3">
        <v>4752</v>
      </c>
    </row>
    <row r="6541" spans="1:11" x14ac:dyDescent="0.25">
      <c r="A6541" s="1">
        <v>44083</v>
      </c>
      <c r="B6541" s="13" t="s">
        <v>7135</v>
      </c>
      <c r="C6541" s="2" t="s">
        <v>1509</v>
      </c>
      <c r="D6541" s="2" t="s">
        <v>1510</v>
      </c>
      <c r="E6541">
        <v>10000</v>
      </c>
      <c r="F6541">
        <v>14878286</v>
      </c>
      <c r="G6541" s="2" t="s">
        <v>7136</v>
      </c>
      <c r="H6541" s="2" t="s">
        <v>1497</v>
      </c>
      <c r="I6541" s="2" t="s">
        <v>352</v>
      </c>
      <c r="J6541" s="2" t="s">
        <v>109</v>
      </c>
      <c r="K6541" s="3">
        <v>4752</v>
      </c>
    </row>
    <row r="6542" spans="1:11" x14ac:dyDescent="0.25">
      <c r="A6542" s="1">
        <v>44083</v>
      </c>
      <c r="B6542" s="13" t="s">
        <v>7135</v>
      </c>
      <c r="C6542" s="2" t="s">
        <v>332</v>
      </c>
      <c r="D6542" s="2" t="s">
        <v>333</v>
      </c>
      <c r="E6542">
        <v>600</v>
      </c>
      <c r="F6542">
        <v>14878286</v>
      </c>
      <c r="G6542" s="2" t="s">
        <v>7136</v>
      </c>
      <c r="H6542" s="2" t="s">
        <v>1497</v>
      </c>
      <c r="I6542" s="2" t="s">
        <v>352</v>
      </c>
      <c r="J6542" s="2" t="s">
        <v>109</v>
      </c>
      <c r="K6542" s="3">
        <v>4752</v>
      </c>
    </row>
    <row r="6543" spans="1:11" x14ac:dyDescent="0.25">
      <c r="A6543" s="1">
        <v>44083</v>
      </c>
      <c r="B6543" s="13" t="s">
        <v>7135</v>
      </c>
      <c r="C6543" s="2" t="s">
        <v>5686</v>
      </c>
      <c r="D6543" s="2" t="s">
        <v>5687</v>
      </c>
      <c r="E6543">
        <v>1000</v>
      </c>
      <c r="F6543">
        <v>14878286</v>
      </c>
      <c r="G6543" s="2" t="s">
        <v>7136</v>
      </c>
      <c r="H6543" s="2" t="s">
        <v>1497</v>
      </c>
      <c r="I6543" s="2" t="s">
        <v>352</v>
      </c>
      <c r="J6543" s="2" t="s">
        <v>109</v>
      </c>
      <c r="K6543" s="3">
        <v>4752</v>
      </c>
    </row>
    <row r="6544" spans="1:11" x14ac:dyDescent="0.25">
      <c r="A6544" s="1">
        <v>44089</v>
      </c>
      <c r="B6544" s="13" t="s">
        <v>7145</v>
      </c>
      <c r="C6544" s="2" t="s">
        <v>2345</v>
      </c>
      <c r="D6544" s="2" t="s">
        <v>2346</v>
      </c>
      <c r="E6544">
        <v>10</v>
      </c>
      <c r="F6544">
        <v>14891478</v>
      </c>
      <c r="G6544" s="2" t="s">
        <v>7146</v>
      </c>
      <c r="H6544" s="2" t="s">
        <v>1475</v>
      </c>
      <c r="I6544" s="2" t="s">
        <v>1316</v>
      </c>
      <c r="J6544" s="2" t="s">
        <v>13</v>
      </c>
      <c r="K6544" s="3">
        <v>9999</v>
      </c>
    </row>
    <row r="6545" spans="1:11" x14ac:dyDescent="0.25">
      <c r="A6545" s="1">
        <v>44084</v>
      </c>
      <c r="B6545" s="13" t="s">
        <v>7147</v>
      </c>
      <c r="C6545" s="2" t="s">
        <v>2345</v>
      </c>
      <c r="D6545" s="2" t="s">
        <v>2346</v>
      </c>
      <c r="E6545">
        <v>10</v>
      </c>
      <c r="F6545">
        <v>14891478</v>
      </c>
      <c r="G6545" s="2" t="s">
        <v>7146</v>
      </c>
      <c r="H6545" s="2" t="s">
        <v>1475</v>
      </c>
      <c r="I6545" s="2" t="s">
        <v>1316</v>
      </c>
      <c r="J6545" s="2" t="s">
        <v>13</v>
      </c>
      <c r="K6545" s="3">
        <v>9999</v>
      </c>
    </row>
    <row r="6546" spans="1:11" x14ac:dyDescent="0.25">
      <c r="A6546" s="1">
        <v>44100</v>
      </c>
      <c r="B6546" s="13" t="s">
        <v>7148</v>
      </c>
      <c r="C6546" s="2" t="s">
        <v>5438</v>
      </c>
      <c r="D6546" s="2" t="s">
        <v>5439</v>
      </c>
      <c r="E6546">
        <v>10</v>
      </c>
      <c r="F6546">
        <v>14891478</v>
      </c>
      <c r="G6546" s="2" t="s">
        <v>7146</v>
      </c>
      <c r="H6546" s="2" t="s">
        <v>1475</v>
      </c>
      <c r="I6546" s="2" t="s">
        <v>1316</v>
      </c>
      <c r="J6546" s="2" t="s">
        <v>13</v>
      </c>
      <c r="K6546" s="3">
        <v>9999</v>
      </c>
    </row>
    <row r="6547" spans="1:11" x14ac:dyDescent="0.25">
      <c r="A6547" s="1">
        <v>44099</v>
      </c>
      <c r="B6547" s="13" t="s">
        <v>7149</v>
      </c>
      <c r="C6547" s="2" t="s">
        <v>236</v>
      </c>
      <c r="D6547" s="2" t="s">
        <v>237</v>
      </c>
      <c r="E6547">
        <v>10</v>
      </c>
      <c r="F6547">
        <v>14891478</v>
      </c>
      <c r="G6547" s="2" t="s">
        <v>7146</v>
      </c>
      <c r="H6547" s="2" t="s">
        <v>1475</v>
      </c>
      <c r="I6547" s="2" t="s">
        <v>1316</v>
      </c>
      <c r="J6547" s="2" t="s">
        <v>13</v>
      </c>
      <c r="K6547" s="3">
        <v>9999</v>
      </c>
    </row>
    <row r="6548" spans="1:11" x14ac:dyDescent="0.25">
      <c r="A6548" s="1">
        <v>44081</v>
      </c>
      <c r="B6548" s="13" t="s">
        <v>7150</v>
      </c>
      <c r="C6548" s="2" t="s">
        <v>7151</v>
      </c>
      <c r="D6548" s="2" t="s">
        <v>7152</v>
      </c>
      <c r="E6548">
        <v>190</v>
      </c>
      <c r="F6548">
        <v>14933413</v>
      </c>
      <c r="G6548" s="2" t="s">
        <v>7153</v>
      </c>
      <c r="H6548" s="2" t="s">
        <v>1235</v>
      </c>
      <c r="I6548" s="2" t="s">
        <v>352</v>
      </c>
      <c r="J6548" s="2" t="s">
        <v>13</v>
      </c>
      <c r="K6548" s="3">
        <v>9999</v>
      </c>
    </row>
    <row r="6549" spans="1:11" x14ac:dyDescent="0.25">
      <c r="A6549" s="1">
        <v>44090</v>
      </c>
      <c r="B6549" s="13" t="s">
        <v>6851</v>
      </c>
      <c r="C6549" s="2" t="s">
        <v>7154</v>
      </c>
      <c r="D6549" s="2" t="s">
        <v>7155</v>
      </c>
      <c r="E6549">
        <v>10</v>
      </c>
      <c r="F6549">
        <v>14952123</v>
      </c>
      <c r="G6549" s="2" t="s">
        <v>6852</v>
      </c>
      <c r="H6549" s="2" t="s">
        <v>6853</v>
      </c>
      <c r="I6549" s="2" t="s">
        <v>1316</v>
      </c>
      <c r="J6549" s="2" t="s">
        <v>13</v>
      </c>
      <c r="K6549" s="3">
        <v>9999</v>
      </c>
    </row>
    <row r="6550" spans="1:11" x14ac:dyDescent="0.25">
      <c r="A6550" s="1">
        <v>44090</v>
      </c>
      <c r="B6550" s="13" t="s">
        <v>6851</v>
      </c>
      <c r="C6550" s="2" t="s">
        <v>7156</v>
      </c>
      <c r="D6550" s="2" t="s">
        <v>7157</v>
      </c>
      <c r="E6550">
        <v>10</v>
      </c>
      <c r="F6550">
        <v>14952123</v>
      </c>
      <c r="G6550" s="2" t="s">
        <v>6852</v>
      </c>
      <c r="H6550" s="2" t="s">
        <v>6853</v>
      </c>
      <c r="I6550" s="2" t="s">
        <v>1316</v>
      </c>
      <c r="J6550" s="2" t="s">
        <v>13</v>
      </c>
      <c r="K6550" s="3">
        <v>9999</v>
      </c>
    </row>
    <row r="6551" spans="1:11" x14ac:dyDescent="0.25">
      <c r="A6551" s="1">
        <v>44090</v>
      </c>
      <c r="B6551" s="13" t="s">
        <v>6851</v>
      </c>
      <c r="C6551" s="2" t="s">
        <v>7158</v>
      </c>
      <c r="D6551" s="2" t="s">
        <v>7159</v>
      </c>
      <c r="E6551">
        <v>10</v>
      </c>
      <c r="F6551">
        <v>14952123</v>
      </c>
      <c r="G6551" s="2" t="s">
        <v>6852</v>
      </c>
      <c r="H6551" s="2" t="s">
        <v>6853</v>
      </c>
      <c r="I6551" s="2" t="s">
        <v>1316</v>
      </c>
      <c r="J6551" s="2" t="s">
        <v>13</v>
      </c>
      <c r="K6551" s="3">
        <v>9999</v>
      </c>
    </row>
    <row r="6552" spans="1:11" x14ac:dyDescent="0.25">
      <c r="A6552" s="1">
        <v>44091</v>
      </c>
      <c r="B6552" s="13" t="s">
        <v>7160</v>
      </c>
      <c r="C6552" s="2" t="s">
        <v>7161</v>
      </c>
      <c r="D6552" s="2" t="s">
        <v>7162</v>
      </c>
      <c r="E6552">
        <v>10</v>
      </c>
      <c r="F6552">
        <v>14966626</v>
      </c>
      <c r="G6552" s="2" t="s">
        <v>7163</v>
      </c>
      <c r="H6552" s="2" t="s">
        <v>434</v>
      </c>
      <c r="I6552" s="2" t="s">
        <v>352</v>
      </c>
      <c r="J6552" s="2" t="s">
        <v>13</v>
      </c>
      <c r="K6552" s="3">
        <v>9999</v>
      </c>
    </row>
    <row r="6553" spans="1:11" x14ac:dyDescent="0.25">
      <c r="A6553" s="1">
        <v>44075</v>
      </c>
      <c r="B6553" s="13" t="s">
        <v>7164</v>
      </c>
      <c r="C6553" s="2" t="s">
        <v>1637</v>
      </c>
      <c r="D6553" s="2" t="s">
        <v>1638</v>
      </c>
      <c r="E6553">
        <v>60</v>
      </c>
      <c r="F6553">
        <v>14996751</v>
      </c>
      <c r="G6553" s="2" t="s">
        <v>7165</v>
      </c>
      <c r="H6553" s="2" t="s">
        <v>1751</v>
      </c>
      <c r="I6553" s="2" t="s">
        <v>352</v>
      </c>
      <c r="J6553" s="2" t="s">
        <v>13</v>
      </c>
      <c r="K6553" s="3">
        <v>9999</v>
      </c>
    </row>
    <row r="6554" spans="1:11" x14ac:dyDescent="0.25">
      <c r="A6554" s="1">
        <v>44090</v>
      </c>
      <c r="B6554" s="13" t="s">
        <v>7166</v>
      </c>
      <c r="C6554" s="2" t="s">
        <v>7167</v>
      </c>
      <c r="D6554" s="2" t="s">
        <v>7168</v>
      </c>
      <c r="E6554">
        <v>200</v>
      </c>
      <c r="F6554">
        <v>14996751</v>
      </c>
      <c r="G6554" s="2" t="s">
        <v>7165</v>
      </c>
      <c r="H6554" s="2" t="s">
        <v>1751</v>
      </c>
      <c r="I6554" s="2" t="s">
        <v>352</v>
      </c>
      <c r="J6554" s="2" t="s">
        <v>13</v>
      </c>
      <c r="K6554" s="3">
        <v>9999</v>
      </c>
    </row>
    <row r="6555" spans="1:11" x14ac:dyDescent="0.25">
      <c r="A6555" s="1">
        <v>44085</v>
      </c>
      <c r="B6555" s="13" t="s">
        <v>7169</v>
      </c>
      <c r="C6555" s="2" t="s">
        <v>2815</v>
      </c>
      <c r="D6555" s="2" t="s">
        <v>2816</v>
      </c>
      <c r="E6555">
        <v>30</v>
      </c>
      <c r="F6555">
        <v>15037800</v>
      </c>
      <c r="G6555" s="2" t="s">
        <v>7170</v>
      </c>
      <c r="H6555" s="2" t="s">
        <v>2515</v>
      </c>
      <c r="I6555" s="2" t="s">
        <v>103</v>
      </c>
      <c r="J6555" s="2" t="s">
        <v>13</v>
      </c>
      <c r="K6555" s="3">
        <v>9999</v>
      </c>
    </row>
    <row r="6556" spans="1:11" x14ac:dyDescent="0.25">
      <c r="A6556" s="1">
        <v>44085</v>
      </c>
      <c r="B6556" s="13" t="s">
        <v>7169</v>
      </c>
      <c r="C6556" s="2" t="s">
        <v>2862</v>
      </c>
      <c r="D6556" s="2" t="s">
        <v>2863</v>
      </c>
      <c r="E6556">
        <v>10</v>
      </c>
      <c r="F6556">
        <v>15037800</v>
      </c>
      <c r="G6556" s="2" t="s">
        <v>7170</v>
      </c>
      <c r="H6556" s="2" t="s">
        <v>2515</v>
      </c>
      <c r="I6556" s="2" t="s">
        <v>103</v>
      </c>
      <c r="J6556" s="2" t="s">
        <v>13</v>
      </c>
      <c r="K6556" s="3">
        <v>9999</v>
      </c>
    </row>
    <row r="6557" spans="1:11" x14ac:dyDescent="0.25">
      <c r="A6557" s="1">
        <v>44085</v>
      </c>
      <c r="B6557" s="13" t="s">
        <v>7169</v>
      </c>
      <c r="C6557" s="2" t="s">
        <v>7171</v>
      </c>
      <c r="D6557" s="2" t="s">
        <v>7172</v>
      </c>
      <c r="E6557">
        <v>30</v>
      </c>
      <c r="F6557">
        <v>15037800</v>
      </c>
      <c r="G6557" s="2" t="s">
        <v>7170</v>
      </c>
      <c r="H6557" s="2" t="s">
        <v>2515</v>
      </c>
      <c r="I6557" s="2" t="s">
        <v>103</v>
      </c>
      <c r="J6557" s="2" t="s">
        <v>13</v>
      </c>
      <c r="K6557" s="3">
        <v>9999</v>
      </c>
    </row>
    <row r="6558" spans="1:11" x14ac:dyDescent="0.25">
      <c r="A6558" s="1">
        <v>44085</v>
      </c>
      <c r="B6558" s="13" t="s">
        <v>7173</v>
      </c>
      <c r="C6558" s="2" t="s">
        <v>5219</v>
      </c>
      <c r="D6558" s="2" t="s">
        <v>5220</v>
      </c>
      <c r="E6558">
        <v>10</v>
      </c>
      <c r="F6558">
        <v>15037800</v>
      </c>
      <c r="G6558" s="2" t="s">
        <v>7170</v>
      </c>
      <c r="H6558" s="2" t="s">
        <v>2515</v>
      </c>
      <c r="I6558" s="2" t="s">
        <v>103</v>
      </c>
      <c r="J6558" s="2" t="s">
        <v>13</v>
      </c>
      <c r="K6558" s="3">
        <v>9999</v>
      </c>
    </row>
    <row r="6559" spans="1:11" x14ac:dyDescent="0.25">
      <c r="A6559" s="1">
        <v>44102</v>
      </c>
      <c r="B6559" s="13" t="s">
        <v>7174</v>
      </c>
      <c r="C6559" s="2" t="s">
        <v>769</v>
      </c>
      <c r="D6559" s="2" t="s">
        <v>770</v>
      </c>
      <c r="E6559">
        <v>1000</v>
      </c>
      <c r="F6559">
        <v>15051369</v>
      </c>
      <c r="G6559" s="2" t="s">
        <v>7175</v>
      </c>
      <c r="H6559" s="2" t="s">
        <v>323</v>
      </c>
      <c r="I6559" s="2" t="s">
        <v>324</v>
      </c>
      <c r="J6559" s="2" t="s">
        <v>109</v>
      </c>
      <c r="K6559" s="3">
        <v>9999</v>
      </c>
    </row>
    <row r="6560" spans="1:11" x14ac:dyDescent="0.25">
      <c r="A6560" s="1">
        <v>44102</v>
      </c>
      <c r="B6560" s="13" t="s">
        <v>7174</v>
      </c>
      <c r="C6560" s="2" t="s">
        <v>1160</v>
      </c>
      <c r="D6560" s="2" t="s">
        <v>1161</v>
      </c>
      <c r="E6560">
        <v>3600</v>
      </c>
      <c r="F6560">
        <v>15051369</v>
      </c>
      <c r="G6560" s="2" t="s">
        <v>7175</v>
      </c>
      <c r="H6560" s="2" t="s">
        <v>323</v>
      </c>
      <c r="I6560" s="2" t="s">
        <v>324</v>
      </c>
      <c r="J6560" s="2" t="s">
        <v>109</v>
      </c>
      <c r="K6560" s="3">
        <v>9999</v>
      </c>
    </row>
    <row r="6561" spans="1:11" x14ac:dyDescent="0.25">
      <c r="A6561" s="1">
        <v>44102</v>
      </c>
      <c r="B6561" s="13" t="s">
        <v>7174</v>
      </c>
      <c r="C6561" s="2" t="s">
        <v>493</v>
      </c>
      <c r="D6561" s="2" t="s">
        <v>494</v>
      </c>
      <c r="E6561">
        <v>6950</v>
      </c>
      <c r="F6561">
        <v>15051369</v>
      </c>
      <c r="G6561" s="2" t="s">
        <v>7175</v>
      </c>
      <c r="H6561" s="2" t="s">
        <v>323</v>
      </c>
      <c r="I6561" s="2" t="s">
        <v>324</v>
      </c>
      <c r="J6561" s="2" t="s">
        <v>109</v>
      </c>
      <c r="K6561" s="3">
        <v>9999</v>
      </c>
    </row>
    <row r="6562" spans="1:11" x14ac:dyDescent="0.25">
      <c r="A6562" s="1">
        <v>44091</v>
      </c>
      <c r="B6562" s="13" t="s">
        <v>7176</v>
      </c>
      <c r="C6562" s="2" t="s">
        <v>63</v>
      </c>
      <c r="D6562" s="2" t="s">
        <v>64</v>
      </c>
      <c r="E6562">
        <v>4000</v>
      </c>
      <c r="F6562">
        <v>15173514</v>
      </c>
      <c r="G6562" s="2" t="s">
        <v>7177</v>
      </c>
      <c r="H6562" s="2" t="s">
        <v>2736</v>
      </c>
      <c r="I6562" s="2" t="s">
        <v>2737</v>
      </c>
      <c r="J6562" s="2" t="s">
        <v>109</v>
      </c>
      <c r="K6562" s="3">
        <v>4752</v>
      </c>
    </row>
    <row r="6563" spans="1:11" x14ac:dyDescent="0.25">
      <c r="A6563" s="1">
        <v>44100</v>
      </c>
      <c r="B6563" s="13" t="s">
        <v>7178</v>
      </c>
      <c r="C6563" s="2" t="s">
        <v>2609</v>
      </c>
      <c r="D6563" s="2" t="s">
        <v>2610</v>
      </c>
      <c r="E6563">
        <v>10000</v>
      </c>
      <c r="F6563">
        <v>15173514</v>
      </c>
      <c r="G6563" s="2" t="s">
        <v>7177</v>
      </c>
      <c r="H6563" s="2" t="s">
        <v>2736</v>
      </c>
      <c r="I6563" s="2" t="s">
        <v>2737</v>
      </c>
      <c r="J6563" s="2" t="s">
        <v>109</v>
      </c>
      <c r="K6563" s="3">
        <v>4752</v>
      </c>
    </row>
    <row r="6564" spans="1:11" x14ac:dyDescent="0.25">
      <c r="A6564" s="1">
        <v>44091</v>
      </c>
      <c r="B6564" s="13" t="s">
        <v>7176</v>
      </c>
      <c r="C6564" s="2" t="s">
        <v>938</v>
      </c>
      <c r="D6564" s="2" t="s">
        <v>939</v>
      </c>
      <c r="E6564">
        <v>2000</v>
      </c>
      <c r="F6564">
        <v>15173514</v>
      </c>
      <c r="G6564" s="2" t="s">
        <v>7177</v>
      </c>
      <c r="H6564" s="2" t="s">
        <v>2736</v>
      </c>
      <c r="I6564" s="2" t="s">
        <v>2737</v>
      </c>
      <c r="J6564" s="2" t="s">
        <v>109</v>
      </c>
      <c r="K6564" s="3">
        <v>4752</v>
      </c>
    </row>
    <row r="6565" spans="1:11" x14ac:dyDescent="0.25">
      <c r="A6565" s="1">
        <v>44100</v>
      </c>
      <c r="B6565" s="13" t="s">
        <v>7178</v>
      </c>
      <c r="C6565" s="2" t="s">
        <v>7179</v>
      </c>
      <c r="D6565" s="2" t="s">
        <v>7180</v>
      </c>
      <c r="E6565">
        <v>30000</v>
      </c>
      <c r="F6565">
        <v>15173514</v>
      </c>
      <c r="G6565" s="2" t="s">
        <v>7177</v>
      </c>
      <c r="H6565" s="2" t="s">
        <v>2736</v>
      </c>
      <c r="I6565" s="2" t="s">
        <v>2737</v>
      </c>
      <c r="J6565" s="2" t="s">
        <v>109</v>
      </c>
      <c r="K6565" s="3">
        <v>4752</v>
      </c>
    </row>
    <row r="6566" spans="1:11" x14ac:dyDescent="0.25">
      <c r="A6566" s="1">
        <v>44091</v>
      </c>
      <c r="B6566" s="13" t="s">
        <v>7176</v>
      </c>
      <c r="C6566" s="2" t="s">
        <v>22</v>
      </c>
      <c r="D6566" s="2" t="s">
        <v>23</v>
      </c>
      <c r="E6566">
        <v>3000</v>
      </c>
      <c r="F6566">
        <v>15173514</v>
      </c>
      <c r="G6566" s="2" t="s">
        <v>7177</v>
      </c>
      <c r="H6566" s="2" t="s">
        <v>2736</v>
      </c>
      <c r="I6566" s="2" t="s">
        <v>2737</v>
      </c>
      <c r="J6566" s="2" t="s">
        <v>109</v>
      </c>
      <c r="K6566" s="3">
        <v>4752</v>
      </c>
    </row>
    <row r="6567" spans="1:11" x14ac:dyDescent="0.25">
      <c r="A6567" s="1">
        <v>44100</v>
      </c>
      <c r="B6567" s="13" t="s">
        <v>7178</v>
      </c>
      <c r="C6567" s="2" t="s">
        <v>219</v>
      </c>
      <c r="D6567" s="2" t="s">
        <v>220</v>
      </c>
      <c r="E6567">
        <v>240</v>
      </c>
      <c r="F6567">
        <v>15173514</v>
      </c>
      <c r="G6567" s="2" t="s">
        <v>7177</v>
      </c>
      <c r="H6567" s="2" t="s">
        <v>2736</v>
      </c>
      <c r="I6567" s="2" t="s">
        <v>2737</v>
      </c>
      <c r="J6567" s="2" t="s">
        <v>109</v>
      </c>
      <c r="K6567" s="3">
        <v>4752</v>
      </c>
    </row>
    <row r="6568" spans="1:11" x14ac:dyDescent="0.25">
      <c r="A6568" s="1">
        <v>44091</v>
      </c>
      <c r="B6568" s="13" t="s">
        <v>7176</v>
      </c>
      <c r="C6568" s="2" t="s">
        <v>15</v>
      </c>
      <c r="D6568" s="2" t="s">
        <v>16</v>
      </c>
      <c r="E6568">
        <v>2000</v>
      </c>
      <c r="F6568">
        <v>15173514</v>
      </c>
      <c r="G6568" s="2" t="s">
        <v>7177</v>
      </c>
      <c r="H6568" s="2" t="s">
        <v>2736</v>
      </c>
      <c r="I6568" s="2" t="s">
        <v>2737</v>
      </c>
      <c r="J6568" s="2" t="s">
        <v>109</v>
      </c>
      <c r="K6568" s="3">
        <v>4752</v>
      </c>
    </row>
    <row r="6569" spans="1:11" x14ac:dyDescent="0.25">
      <c r="A6569" s="1">
        <v>44081</v>
      </c>
      <c r="B6569" s="13" t="s">
        <v>7181</v>
      </c>
      <c r="C6569" s="2" t="s">
        <v>7182</v>
      </c>
      <c r="D6569" s="2" t="s">
        <v>7183</v>
      </c>
      <c r="E6569">
        <v>10</v>
      </c>
      <c r="F6569">
        <v>18510397</v>
      </c>
      <c r="G6569" s="2" t="s">
        <v>7184</v>
      </c>
      <c r="H6569" s="2" t="s">
        <v>1488</v>
      </c>
      <c r="I6569" s="2" t="s">
        <v>1316</v>
      </c>
      <c r="J6569" s="2" t="s">
        <v>13</v>
      </c>
      <c r="K6569" s="3">
        <v>9999</v>
      </c>
    </row>
    <row r="6570" spans="1:11" x14ac:dyDescent="0.25">
      <c r="A6570" s="1">
        <v>44100</v>
      </c>
      <c r="B6570" s="13" t="s">
        <v>7178</v>
      </c>
      <c r="C6570" s="2" t="s">
        <v>1509</v>
      </c>
      <c r="D6570" s="2" t="s">
        <v>1510</v>
      </c>
      <c r="E6570">
        <v>2000</v>
      </c>
      <c r="F6570">
        <v>15173514</v>
      </c>
      <c r="G6570" s="2" t="s">
        <v>7177</v>
      </c>
      <c r="H6570" s="2" t="s">
        <v>2736</v>
      </c>
      <c r="I6570" s="2" t="s">
        <v>2737</v>
      </c>
      <c r="J6570" s="2" t="s">
        <v>109</v>
      </c>
      <c r="K6570" s="3">
        <v>4752</v>
      </c>
    </row>
    <row r="6571" spans="1:11" x14ac:dyDescent="0.25">
      <c r="A6571" s="1">
        <v>44091</v>
      </c>
      <c r="B6571" s="13" t="s">
        <v>7176</v>
      </c>
      <c r="C6571" s="2" t="s">
        <v>6228</v>
      </c>
      <c r="D6571" s="2" t="s">
        <v>6229</v>
      </c>
      <c r="E6571">
        <v>2000</v>
      </c>
      <c r="F6571">
        <v>15173514</v>
      </c>
      <c r="G6571" s="2" t="s">
        <v>7177</v>
      </c>
      <c r="H6571" s="2" t="s">
        <v>2736</v>
      </c>
      <c r="I6571" s="2" t="s">
        <v>2737</v>
      </c>
      <c r="J6571" s="2" t="s">
        <v>109</v>
      </c>
      <c r="K6571" s="3">
        <v>4752</v>
      </c>
    </row>
    <row r="6572" spans="1:11" x14ac:dyDescent="0.25">
      <c r="A6572" s="1">
        <v>44100</v>
      </c>
      <c r="B6572" s="13" t="s">
        <v>7178</v>
      </c>
      <c r="C6572" s="2" t="s">
        <v>168</v>
      </c>
      <c r="D6572" s="2" t="s">
        <v>169</v>
      </c>
      <c r="E6572">
        <v>10000</v>
      </c>
      <c r="F6572">
        <v>15173514</v>
      </c>
      <c r="G6572" s="2" t="s">
        <v>7177</v>
      </c>
      <c r="H6572" s="2" t="s">
        <v>2736</v>
      </c>
      <c r="I6572" s="2" t="s">
        <v>2737</v>
      </c>
      <c r="J6572" s="2" t="s">
        <v>109</v>
      </c>
      <c r="K6572" s="3">
        <v>4752</v>
      </c>
    </row>
    <row r="6573" spans="1:11" x14ac:dyDescent="0.25">
      <c r="A6573" s="1">
        <v>44091</v>
      </c>
      <c r="B6573" s="13" t="s">
        <v>7176</v>
      </c>
      <c r="C6573" s="2" t="s">
        <v>522</v>
      </c>
      <c r="D6573" s="2" t="s">
        <v>523</v>
      </c>
      <c r="E6573">
        <v>2000</v>
      </c>
      <c r="F6573">
        <v>15173514</v>
      </c>
      <c r="G6573" s="2" t="s">
        <v>7177</v>
      </c>
      <c r="H6573" s="2" t="s">
        <v>2736</v>
      </c>
      <c r="I6573" s="2" t="s">
        <v>2737</v>
      </c>
      <c r="J6573" s="2" t="s">
        <v>109</v>
      </c>
      <c r="K6573" s="3">
        <v>4752</v>
      </c>
    </row>
    <row r="6574" spans="1:11" x14ac:dyDescent="0.25">
      <c r="A6574" s="1">
        <v>44103</v>
      </c>
      <c r="B6574" s="13" t="s">
        <v>7185</v>
      </c>
      <c r="C6574" s="2" t="s">
        <v>82</v>
      </c>
      <c r="D6574" s="2" t="s">
        <v>83</v>
      </c>
      <c r="E6574">
        <v>10</v>
      </c>
      <c r="F6574">
        <v>63330817</v>
      </c>
      <c r="G6574" s="2" t="s">
        <v>7186</v>
      </c>
      <c r="H6574" s="2" t="s">
        <v>11</v>
      </c>
      <c r="I6574" s="2" t="s">
        <v>2737</v>
      </c>
      <c r="J6574" s="2" t="s">
        <v>13</v>
      </c>
      <c r="K6574" s="3">
        <v>9999</v>
      </c>
    </row>
    <row r="6575" spans="1:11" x14ac:dyDescent="0.25">
      <c r="A6575" s="1">
        <v>44100</v>
      </c>
      <c r="B6575" s="13" t="s">
        <v>7178</v>
      </c>
      <c r="C6575" s="2" t="s">
        <v>2587</v>
      </c>
      <c r="D6575" s="2" t="s">
        <v>2588</v>
      </c>
      <c r="E6575">
        <v>10000</v>
      </c>
      <c r="F6575">
        <v>15173514</v>
      </c>
      <c r="G6575" s="2" t="s">
        <v>7177</v>
      </c>
      <c r="H6575" s="2" t="s">
        <v>2736</v>
      </c>
      <c r="I6575" s="2" t="s">
        <v>2737</v>
      </c>
      <c r="J6575" s="2" t="s">
        <v>109</v>
      </c>
      <c r="K6575" s="3">
        <v>4752</v>
      </c>
    </row>
    <row r="6576" spans="1:11" x14ac:dyDescent="0.25">
      <c r="A6576" s="1">
        <v>44091</v>
      </c>
      <c r="B6576" s="13" t="s">
        <v>7176</v>
      </c>
      <c r="C6576" s="2" t="s">
        <v>535</v>
      </c>
      <c r="D6576" s="2" t="s">
        <v>536</v>
      </c>
      <c r="E6576">
        <v>2000</v>
      </c>
      <c r="F6576">
        <v>15173514</v>
      </c>
      <c r="G6576" s="2" t="s">
        <v>7177</v>
      </c>
      <c r="H6576" s="2" t="s">
        <v>2736</v>
      </c>
      <c r="I6576" s="2" t="s">
        <v>2737</v>
      </c>
      <c r="J6576" s="2" t="s">
        <v>109</v>
      </c>
      <c r="K6576" s="3">
        <v>4752</v>
      </c>
    </row>
    <row r="6577" spans="1:11" x14ac:dyDescent="0.25">
      <c r="A6577" s="1">
        <v>44100</v>
      </c>
      <c r="B6577" s="13" t="s">
        <v>7178</v>
      </c>
      <c r="C6577" s="2" t="s">
        <v>2607</v>
      </c>
      <c r="D6577" s="2" t="s">
        <v>2608</v>
      </c>
      <c r="E6577">
        <v>10000</v>
      </c>
      <c r="F6577">
        <v>15173514</v>
      </c>
      <c r="G6577" s="2" t="s">
        <v>7177</v>
      </c>
      <c r="H6577" s="2" t="s">
        <v>2736</v>
      </c>
      <c r="I6577" s="2" t="s">
        <v>2737</v>
      </c>
      <c r="J6577" s="2" t="s">
        <v>109</v>
      </c>
      <c r="K6577" s="3">
        <v>4752</v>
      </c>
    </row>
    <row r="6578" spans="1:11" x14ac:dyDescent="0.25">
      <c r="A6578" s="1">
        <v>44091</v>
      </c>
      <c r="B6578" s="13" t="s">
        <v>7176</v>
      </c>
      <c r="C6578" s="2" t="s">
        <v>823</v>
      </c>
      <c r="D6578" s="2" t="s">
        <v>824</v>
      </c>
      <c r="E6578">
        <v>1500</v>
      </c>
      <c r="F6578">
        <v>15173514</v>
      </c>
      <c r="G6578" s="2" t="s">
        <v>7177</v>
      </c>
      <c r="H6578" s="2" t="s">
        <v>2736</v>
      </c>
      <c r="I6578" s="2" t="s">
        <v>2737</v>
      </c>
      <c r="J6578" s="2" t="s">
        <v>109</v>
      </c>
      <c r="K6578" s="3">
        <v>4752</v>
      </c>
    </row>
    <row r="6579" spans="1:11" x14ac:dyDescent="0.25">
      <c r="A6579" s="1">
        <v>44078</v>
      </c>
      <c r="B6579" s="13" t="s">
        <v>7187</v>
      </c>
      <c r="C6579" s="2" t="s">
        <v>836</v>
      </c>
      <c r="D6579" s="2" t="s">
        <v>837</v>
      </c>
      <c r="E6579">
        <v>100</v>
      </c>
      <c r="F6579">
        <v>16710117</v>
      </c>
      <c r="G6579" s="2" t="s">
        <v>7188</v>
      </c>
      <c r="H6579" s="2" t="s">
        <v>422</v>
      </c>
      <c r="I6579" s="2" t="s">
        <v>352</v>
      </c>
      <c r="J6579" s="2" t="s">
        <v>109</v>
      </c>
      <c r="K6579" s="3">
        <v>4752</v>
      </c>
    </row>
    <row r="6580" spans="1:11" x14ac:dyDescent="0.25">
      <c r="A6580" s="1">
        <v>44100</v>
      </c>
      <c r="B6580" s="13" t="s">
        <v>7178</v>
      </c>
      <c r="C6580" s="2" t="s">
        <v>7189</v>
      </c>
      <c r="D6580" s="2" t="s">
        <v>7190</v>
      </c>
      <c r="E6580">
        <v>10000</v>
      </c>
      <c r="F6580">
        <v>15173514</v>
      </c>
      <c r="G6580" s="2" t="s">
        <v>7177</v>
      </c>
      <c r="H6580" s="2" t="s">
        <v>2736</v>
      </c>
      <c r="I6580" s="2" t="s">
        <v>2737</v>
      </c>
      <c r="J6580" s="2" t="s">
        <v>109</v>
      </c>
      <c r="K6580" s="3">
        <v>4752</v>
      </c>
    </row>
    <row r="6581" spans="1:11" x14ac:dyDescent="0.25">
      <c r="A6581" s="1">
        <v>44091</v>
      </c>
      <c r="B6581" s="13" t="s">
        <v>7176</v>
      </c>
      <c r="C6581" s="2" t="s">
        <v>1828</v>
      </c>
      <c r="D6581" s="2" t="s">
        <v>1829</v>
      </c>
      <c r="E6581">
        <v>1000</v>
      </c>
      <c r="F6581">
        <v>15173514</v>
      </c>
      <c r="G6581" s="2" t="s">
        <v>7177</v>
      </c>
      <c r="H6581" s="2" t="s">
        <v>2736</v>
      </c>
      <c r="I6581" s="2" t="s">
        <v>2737</v>
      </c>
      <c r="J6581" s="2" t="s">
        <v>109</v>
      </c>
      <c r="K6581" s="3">
        <v>4752</v>
      </c>
    </row>
    <row r="6582" spans="1:11" x14ac:dyDescent="0.25">
      <c r="A6582" s="1">
        <v>44100</v>
      </c>
      <c r="B6582" s="13" t="s">
        <v>7178</v>
      </c>
      <c r="C6582" s="2" t="s">
        <v>45</v>
      </c>
      <c r="D6582" s="2" t="s">
        <v>46</v>
      </c>
      <c r="E6582">
        <v>20000</v>
      </c>
      <c r="F6582">
        <v>15173514</v>
      </c>
      <c r="G6582" s="2" t="s">
        <v>7177</v>
      </c>
      <c r="H6582" s="2" t="s">
        <v>2736</v>
      </c>
      <c r="I6582" s="2" t="s">
        <v>2737</v>
      </c>
      <c r="J6582" s="2" t="s">
        <v>109</v>
      </c>
      <c r="K6582" s="3">
        <v>4752</v>
      </c>
    </row>
    <row r="6583" spans="1:11" x14ac:dyDescent="0.25">
      <c r="A6583" s="1">
        <v>44091</v>
      </c>
      <c r="B6583" s="13" t="s">
        <v>7176</v>
      </c>
      <c r="C6583" s="2" t="s">
        <v>20</v>
      </c>
      <c r="D6583" s="2" t="s">
        <v>21</v>
      </c>
      <c r="E6583">
        <v>2000</v>
      </c>
      <c r="F6583">
        <v>15173514</v>
      </c>
      <c r="G6583" s="2" t="s">
        <v>7177</v>
      </c>
      <c r="H6583" s="2" t="s">
        <v>2736</v>
      </c>
      <c r="I6583" s="2" t="s">
        <v>2737</v>
      </c>
      <c r="J6583" s="2" t="s">
        <v>109</v>
      </c>
      <c r="K6583" s="3">
        <v>4752</v>
      </c>
    </row>
    <row r="6584" spans="1:11" x14ac:dyDescent="0.25">
      <c r="A6584" s="1">
        <v>44100</v>
      </c>
      <c r="B6584" s="13" t="s">
        <v>7178</v>
      </c>
      <c r="C6584" s="2" t="s">
        <v>127</v>
      </c>
      <c r="D6584" s="2" t="s">
        <v>128</v>
      </c>
      <c r="E6584">
        <v>10000</v>
      </c>
      <c r="F6584">
        <v>15173514</v>
      </c>
      <c r="G6584" s="2" t="s">
        <v>7177</v>
      </c>
      <c r="H6584" s="2" t="s">
        <v>2736</v>
      </c>
      <c r="I6584" s="2" t="s">
        <v>2737</v>
      </c>
      <c r="J6584" s="2" t="s">
        <v>109</v>
      </c>
      <c r="K6584" s="3">
        <v>4752</v>
      </c>
    </row>
    <row r="6585" spans="1:11" x14ac:dyDescent="0.25">
      <c r="A6585" s="1">
        <v>44091</v>
      </c>
      <c r="B6585" s="13" t="s">
        <v>7176</v>
      </c>
      <c r="C6585" s="2" t="s">
        <v>170</v>
      </c>
      <c r="D6585" s="2" t="s">
        <v>171</v>
      </c>
      <c r="E6585">
        <v>10000</v>
      </c>
      <c r="F6585">
        <v>15173514</v>
      </c>
      <c r="G6585" s="2" t="s">
        <v>7177</v>
      </c>
      <c r="H6585" s="2" t="s">
        <v>2736</v>
      </c>
      <c r="I6585" s="2" t="s">
        <v>2737</v>
      </c>
      <c r="J6585" s="2" t="s">
        <v>109</v>
      </c>
      <c r="K6585" s="3">
        <v>4752</v>
      </c>
    </row>
    <row r="6586" spans="1:11" x14ac:dyDescent="0.25">
      <c r="A6586" s="1">
        <v>44100</v>
      </c>
      <c r="B6586" s="13" t="s">
        <v>7178</v>
      </c>
      <c r="C6586" s="2" t="s">
        <v>174</v>
      </c>
      <c r="D6586" s="2" t="s">
        <v>175</v>
      </c>
      <c r="E6586">
        <v>10000</v>
      </c>
      <c r="F6586">
        <v>15173514</v>
      </c>
      <c r="G6586" s="2" t="s">
        <v>7177</v>
      </c>
      <c r="H6586" s="2" t="s">
        <v>2736</v>
      </c>
      <c r="I6586" s="2" t="s">
        <v>2737</v>
      </c>
      <c r="J6586" s="2" t="s">
        <v>109</v>
      </c>
      <c r="K6586" s="3">
        <v>4752</v>
      </c>
    </row>
    <row r="6587" spans="1:11" x14ac:dyDescent="0.25">
      <c r="A6587" s="1">
        <v>44091</v>
      </c>
      <c r="B6587" s="13" t="s">
        <v>7176</v>
      </c>
      <c r="C6587" s="2" t="s">
        <v>4030</v>
      </c>
      <c r="D6587" s="2" t="s">
        <v>4031</v>
      </c>
      <c r="E6587">
        <v>3000</v>
      </c>
      <c r="F6587">
        <v>15173514</v>
      </c>
      <c r="G6587" s="2" t="s">
        <v>7177</v>
      </c>
      <c r="H6587" s="2" t="s">
        <v>2736</v>
      </c>
      <c r="I6587" s="2" t="s">
        <v>2737</v>
      </c>
      <c r="J6587" s="2" t="s">
        <v>109</v>
      </c>
      <c r="K6587" s="3">
        <v>4752</v>
      </c>
    </row>
    <row r="6588" spans="1:11" x14ac:dyDescent="0.25">
      <c r="A6588" s="1">
        <v>44091</v>
      </c>
      <c r="B6588" s="13" t="s">
        <v>7176</v>
      </c>
      <c r="C6588" s="2" t="s">
        <v>123</v>
      </c>
      <c r="D6588" s="2" t="s">
        <v>124</v>
      </c>
      <c r="E6588">
        <v>10000</v>
      </c>
      <c r="F6588">
        <v>15173514</v>
      </c>
      <c r="G6588" s="2" t="s">
        <v>7177</v>
      </c>
      <c r="H6588" s="2" t="s">
        <v>2736</v>
      </c>
      <c r="I6588" s="2" t="s">
        <v>2737</v>
      </c>
      <c r="J6588" s="2" t="s">
        <v>109</v>
      </c>
      <c r="K6588" s="3">
        <v>4752</v>
      </c>
    </row>
    <row r="6589" spans="1:11" x14ac:dyDescent="0.25">
      <c r="A6589" s="1">
        <v>44091</v>
      </c>
      <c r="B6589" s="13" t="s">
        <v>7176</v>
      </c>
      <c r="C6589" s="2" t="s">
        <v>7191</v>
      </c>
      <c r="D6589" s="2" t="s">
        <v>7192</v>
      </c>
      <c r="E6589">
        <v>10000</v>
      </c>
      <c r="F6589">
        <v>15173514</v>
      </c>
      <c r="G6589" s="2" t="s">
        <v>7177</v>
      </c>
      <c r="H6589" s="2" t="s">
        <v>2736</v>
      </c>
      <c r="I6589" s="2" t="s">
        <v>2737</v>
      </c>
      <c r="J6589" s="2" t="s">
        <v>109</v>
      </c>
      <c r="K6589" s="3">
        <v>4752</v>
      </c>
    </row>
    <row r="6590" spans="1:11" x14ac:dyDescent="0.25">
      <c r="A6590" s="1">
        <v>44091</v>
      </c>
      <c r="B6590" s="13" t="s">
        <v>7176</v>
      </c>
      <c r="C6590" s="2" t="s">
        <v>356</v>
      </c>
      <c r="D6590" s="2" t="s">
        <v>357</v>
      </c>
      <c r="E6590">
        <v>50</v>
      </c>
      <c r="F6590">
        <v>15173514</v>
      </c>
      <c r="G6590" s="2" t="s">
        <v>7177</v>
      </c>
      <c r="H6590" s="2" t="s">
        <v>2736</v>
      </c>
      <c r="I6590" s="2" t="s">
        <v>2737</v>
      </c>
      <c r="J6590" s="2" t="s">
        <v>109</v>
      </c>
      <c r="K6590" s="3">
        <v>4752</v>
      </c>
    </row>
    <row r="6591" spans="1:11" x14ac:dyDescent="0.25">
      <c r="A6591" s="1">
        <v>44091</v>
      </c>
      <c r="B6591" s="13" t="s">
        <v>7176</v>
      </c>
      <c r="C6591" s="2" t="s">
        <v>4397</v>
      </c>
      <c r="D6591" s="2" t="s">
        <v>4398</v>
      </c>
      <c r="E6591">
        <v>2100</v>
      </c>
      <c r="F6591">
        <v>15173514</v>
      </c>
      <c r="G6591" s="2" t="s">
        <v>7177</v>
      </c>
      <c r="H6591" s="2" t="s">
        <v>2736</v>
      </c>
      <c r="I6591" s="2" t="s">
        <v>2737</v>
      </c>
      <c r="J6591" s="2" t="s">
        <v>109</v>
      </c>
      <c r="K6591" s="3">
        <v>4752</v>
      </c>
    </row>
    <row r="6592" spans="1:11" x14ac:dyDescent="0.25">
      <c r="A6592" s="1">
        <v>44091</v>
      </c>
      <c r="B6592" s="13" t="s">
        <v>7176</v>
      </c>
      <c r="C6592" s="2" t="s">
        <v>1340</v>
      </c>
      <c r="D6592" s="2" t="s">
        <v>1341</v>
      </c>
      <c r="E6592">
        <v>2000</v>
      </c>
      <c r="F6592">
        <v>15173514</v>
      </c>
      <c r="G6592" s="2" t="s">
        <v>7177</v>
      </c>
      <c r="H6592" s="2" t="s">
        <v>2736</v>
      </c>
      <c r="I6592" s="2" t="s">
        <v>2737</v>
      </c>
      <c r="J6592" s="2" t="s">
        <v>109</v>
      </c>
      <c r="K6592" s="3">
        <v>4752</v>
      </c>
    </row>
    <row r="6593" spans="1:11" x14ac:dyDescent="0.25">
      <c r="A6593" s="1">
        <v>44104</v>
      </c>
      <c r="B6593" s="13" t="s">
        <v>7193</v>
      </c>
      <c r="C6593" s="2" t="s">
        <v>7194</v>
      </c>
      <c r="D6593" s="2" t="s">
        <v>7195</v>
      </c>
      <c r="E6593">
        <v>1000</v>
      </c>
      <c r="F6593">
        <v>15371490</v>
      </c>
      <c r="G6593" s="2" t="s">
        <v>7196</v>
      </c>
      <c r="H6593" s="2" t="s">
        <v>1497</v>
      </c>
      <c r="I6593" s="2" t="s">
        <v>352</v>
      </c>
      <c r="J6593" s="2" t="s">
        <v>109</v>
      </c>
      <c r="K6593" s="3">
        <v>4752</v>
      </c>
    </row>
    <row r="6594" spans="1:11" x14ac:dyDescent="0.25">
      <c r="A6594" s="1">
        <v>44091</v>
      </c>
      <c r="B6594" s="13" t="s">
        <v>7176</v>
      </c>
      <c r="C6594" s="2" t="s">
        <v>7197</v>
      </c>
      <c r="D6594" s="2" t="s">
        <v>7198</v>
      </c>
      <c r="E6594">
        <v>2000</v>
      </c>
      <c r="F6594">
        <v>15173514</v>
      </c>
      <c r="G6594" s="2" t="s">
        <v>7177</v>
      </c>
      <c r="H6594" s="2" t="s">
        <v>2736</v>
      </c>
      <c r="I6594" s="2" t="s">
        <v>2737</v>
      </c>
      <c r="J6594" s="2" t="s">
        <v>109</v>
      </c>
      <c r="K6594" s="3">
        <v>4752</v>
      </c>
    </row>
    <row r="6595" spans="1:11" x14ac:dyDescent="0.25">
      <c r="A6595" s="1">
        <v>44091</v>
      </c>
      <c r="B6595" s="13" t="s">
        <v>7176</v>
      </c>
      <c r="C6595" s="2" t="s">
        <v>344</v>
      </c>
      <c r="D6595" s="2" t="s">
        <v>345</v>
      </c>
      <c r="E6595">
        <v>3000</v>
      </c>
      <c r="F6595">
        <v>15173514</v>
      </c>
      <c r="G6595" s="2" t="s">
        <v>7177</v>
      </c>
      <c r="H6595" s="2" t="s">
        <v>2736</v>
      </c>
      <c r="I6595" s="2" t="s">
        <v>2737</v>
      </c>
      <c r="J6595" s="2" t="s">
        <v>109</v>
      </c>
      <c r="K6595" s="3">
        <v>4752</v>
      </c>
    </row>
    <row r="6596" spans="1:11" x14ac:dyDescent="0.25">
      <c r="A6596" s="1">
        <v>44091</v>
      </c>
      <c r="B6596" s="13" t="s">
        <v>7176</v>
      </c>
      <c r="C6596" s="2" t="s">
        <v>225</v>
      </c>
      <c r="D6596" s="2" t="s">
        <v>226</v>
      </c>
      <c r="E6596">
        <v>4000</v>
      </c>
      <c r="F6596">
        <v>15173514</v>
      </c>
      <c r="G6596" s="2" t="s">
        <v>7177</v>
      </c>
      <c r="H6596" s="2" t="s">
        <v>2736</v>
      </c>
      <c r="I6596" s="2" t="s">
        <v>2737</v>
      </c>
      <c r="J6596" s="2" t="s">
        <v>109</v>
      </c>
      <c r="K6596" s="3">
        <v>4752</v>
      </c>
    </row>
    <row r="6597" spans="1:11" x14ac:dyDescent="0.25">
      <c r="A6597" s="1">
        <v>44091</v>
      </c>
      <c r="B6597" s="13" t="s">
        <v>7176</v>
      </c>
      <c r="C6597" s="2" t="s">
        <v>24</v>
      </c>
      <c r="D6597" s="2" t="s">
        <v>25</v>
      </c>
      <c r="E6597">
        <v>2000</v>
      </c>
      <c r="F6597">
        <v>15173514</v>
      </c>
      <c r="G6597" s="2" t="s">
        <v>7177</v>
      </c>
      <c r="H6597" s="2" t="s">
        <v>2736</v>
      </c>
      <c r="I6597" s="2" t="s">
        <v>2737</v>
      </c>
      <c r="J6597" s="2" t="s">
        <v>109</v>
      </c>
      <c r="K6597" s="3">
        <v>4752</v>
      </c>
    </row>
    <row r="6598" spans="1:11" x14ac:dyDescent="0.25">
      <c r="A6598" s="1">
        <v>44091</v>
      </c>
      <c r="B6598" s="13" t="s">
        <v>7176</v>
      </c>
      <c r="C6598" s="2" t="s">
        <v>362</v>
      </c>
      <c r="D6598" s="2" t="s">
        <v>363</v>
      </c>
      <c r="E6598">
        <v>2000</v>
      </c>
      <c r="F6598">
        <v>15173514</v>
      </c>
      <c r="G6598" s="2" t="s">
        <v>7177</v>
      </c>
      <c r="H6598" s="2" t="s">
        <v>2736</v>
      </c>
      <c r="I6598" s="2" t="s">
        <v>2737</v>
      </c>
      <c r="J6598" s="2" t="s">
        <v>109</v>
      </c>
      <c r="K6598" s="3">
        <v>4752</v>
      </c>
    </row>
    <row r="6599" spans="1:11" x14ac:dyDescent="0.25">
      <c r="A6599" s="1">
        <v>44097</v>
      </c>
      <c r="B6599" s="13" t="s">
        <v>7199</v>
      </c>
      <c r="C6599" s="2" t="s">
        <v>36</v>
      </c>
      <c r="D6599" s="2" t="s">
        <v>37</v>
      </c>
      <c r="E6599">
        <v>5000</v>
      </c>
      <c r="F6599">
        <v>72335331</v>
      </c>
      <c r="G6599" s="2" t="s">
        <v>7200</v>
      </c>
      <c r="H6599" s="2" t="s">
        <v>102</v>
      </c>
      <c r="I6599" s="2" t="s">
        <v>103</v>
      </c>
      <c r="J6599" s="2" t="s">
        <v>109</v>
      </c>
      <c r="K6599" s="3">
        <v>9999</v>
      </c>
    </row>
    <row r="6600" spans="1:11" x14ac:dyDescent="0.25">
      <c r="A6600" s="1">
        <v>44091</v>
      </c>
      <c r="B6600" s="13" t="s">
        <v>7176</v>
      </c>
      <c r="C6600" s="2" t="s">
        <v>96</v>
      </c>
      <c r="D6600" s="2" t="s">
        <v>97</v>
      </c>
      <c r="E6600">
        <v>2000</v>
      </c>
      <c r="F6600">
        <v>15173514</v>
      </c>
      <c r="G6600" s="2" t="s">
        <v>7177</v>
      </c>
      <c r="H6600" s="2" t="s">
        <v>2736</v>
      </c>
      <c r="I6600" s="2" t="s">
        <v>2737</v>
      </c>
      <c r="J6600" s="2" t="s">
        <v>109</v>
      </c>
      <c r="K6600" s="3">
        <v>4752</v>
      </c>
    </row>
    <row r="6601" spans="1:11" x14ac:dyDescent="0.25">
      <c r="A6601" s="1">
        <v>44091</v>
      </c>
      <c r="B6601" s="13" t="s">
        <v>7176</v>
      </c>
      <c r="C6601" s="2" t="s">
        <v>4014</v>
      </c>
      <c r="D6601" s="2" t="s">
        <v>4015</v>
      </c>
      <c r="E6601">
        <v>2000</v>
      </c>
      <c r="F6601">
        <v>15173514</v>
      </c>
      <c r="G6601" s="2" t="s">
        <v>7177</v>
      </c>
      <c r="H6601" s="2" t="s">
        <v>2736</v>
      </c>
      <c r="I6601" s="2" t="s">
        <v>2737</v>
      </c>
      <c r="J6601" s="2" t="s">
        <v>109</v>
      </c>
      <c r="K6601" s="3">
        <v>4752</v>
      </c>
    </row>
    <row r="6602" spans="1:11" x14ac:dyDescent="0.25">
      <c r="A6602" s="1">
        <v>44091</v>
      </c>
      <c r="B6602" s="13" t="s">
        <v>7176</v>
      </c>
      <c r="C6602" s="2" t="s">
        <v>1632</v>
      </c>
      <c r="D6602" s="2" t="s">
        <v>1633</v>
      </c>
      <c r="E6602">
        <v>5000</v>
      </c>
      <c r="F6602">
        <v>15173514</v>
      </c>
      <c r="G6602" s="2" t="s">
        <v>7177</v>
      </c>
      <c r="H6602" s="2" t="s">
        <v>2736</v>
      </c>
      <c r="I6602" s="2" t="s">
        <v>2737</v>
      </c>
      <c r="J6602" s="2" t="s">
        <v>109</v>
      </c>
      <c r="K6602" s="3">
        <v>4752</v>
      </c>
    </row>
    <row r="6603" spans="1:11" x14ac:dyDescent="0.25">
      <c r="A6603" s="1">
        <v>44084</v>
      </c>
      <c r="B6603" s="13" t="s">
        <v>7201</v>
      </c>
      <c r="C6603" s="2" t="s">
        <v>2595</v>
      </c>
      <c r="D6603" s="2" t="s">
        <v>2596</v>
      </c>
      <c r="E6603">
        <v>600</v>
      </c>
      <c r="F6603">
        <v>15322315</v>
      </c>
      <c r="G6603" s="2" t="s">
        <v>7202</v>
      </c>
      <c r="H6603" s="2" t="s">
        <v>2642</v>
      </c>
      <c r="I6603" s="2" t="s">
        <v>873</v>
      </c>
      <c r="J6603" s="2" t="s">
        <v>109</v>
      </c>
      <c r="K6603" s="3">
        <v>4752</v>
      </c>
    </row>
    <row r="6604" spans="1:11" x14ac:dyDescent="0.25">
      <c r="A6604" s="1">
        <v>44084</v>
      </c>
      <c r="B6604" s="13" t="s">
        <v>7201</v>
      </c>
      <c r="C6604" s="2" t="s">
        <v>4967</v>
      </c>
      <c r="D6604" s="2" t="s">
        <v>4968</v>
      </c>
      <c r="E6604">
        <v>20</v>
      </c>
      <c r="F6604">
        <v>15322315</v>
      </c>
      <c r="G6604" s="2" t="s">
        <v>7202</v>
      </c>
      <c r="H6604" s="2" t="s">
        <v>2642</v>
      </c>
      <c r="I6604" s="2" t="s">
        <v>873</v>
      </c>
      <c r="J6604" s="2" t="s">
        <v>109</v>
      </c>
      <c r="K6604" s="3">
        <v>4752</v>
      </c>
    </row>
    <row r="6605" spans="1:11" x14ac:dyDescent="0.25">
      <c r="A6605" s="1">
        <v>44084</v>
      </c>
      <c r="B6605" s="13" t="s">
        <v>7201</v>
      </c>
      <c r="C6605" s="2" t="s">
        <v>291</v>
      </c>
      <c r="D6605" s="2" t="s">
        <v>292</v>
      </c>
      <c r="E6605">
        <v>600</v>
      </c>
      <c r="F6605">
        <v>15322315</v>
      </c>
      <c r="G6605" s="2" t="s">
        <v>7202</v>
      </c>
      <c r="H6605" s="2" t="s">
        <v>2642</v>
      </c>
      <c r="I6605" s="2" t="s">
        <v>873</v>
      </c>
      <c r="J6605" s="2" t="s">
        <v>109</v>
      </c>
      <c r="K6605" s="3">
        <v>4752</v>
      </c>
    </row>
    <row r="6606" spans="1:11" x14ac:dyDescent="0.25">
      <c r="A6606" s="1">
        <v>44084</v>
      </c>
      <c r="B6606" s="13" t="s">
        <v>7201</v>
      </c>
      <c r="C6606" s="2" t="s">
        <v>2823</v>
      </c>
      <c r="D6606" s="2" t="s">
        <v>2824</v>
      </c>
      <c r="E6606">
        <v>600</v>
      </c>
      <c r="F6606">
        <v>15322315</v>
      </c>
      <c r="G6606" s="2" t="s">
        <v>7202</v>
      </c>
      <c r="H6606" s="2" t="s">
        <v>2642</v>
      </c>
      <c r="I6606" s="2" t="s">
        <v>873</v>
      </c>
      <c r="J6606" s="2" t="s">
        <v>109</v>
      </c>
      <c r="K6606" s="3">
        <v>4752</v>
      </c>
    </row>
    <row r="6607" spans="1:11" x14ac:dyDescent="0.25">
      <c r="A6607" s="1">
        <v>44104</v>
      </c>
      <c r="B6607" s="13" t="s">
        <v>7203</v>
      </c>
      <c r="C6607" s="2" t="s">
        <v>438</v>
      </c>
      <c r="D6607" s="2" t="s">
        <v>439</v>
      </c>
      <c r="E6607">
        <v>600</v>
      </c>
      <c r="F6607">
        <v>15619005</v>
      </c>
      <c r="G6607" s="2" t="s">
        <v>7204</v>
      </c>
      <c r="H6607" s="2" t="s">
        <v>7205</v>
      </c>
      <c r="I6607" s="2" t="s">
        <v>6883</v>
      </c>
      <c r="J6607" s="2" t="s">
        <v>109</v>
      </c>
      <c r="K6607" s="3">
        <v>2511</v>
      </c>
    </row>
    <row r="6608" spans="1:11" x14ac:dyDescent="0.25">
      <c r="A6608" s="1">
        <v>44084</v>
      </c>
      <c r="B6608" s="13" t="s">
        <v>7201</v>
      </c>
      <c r="C6608" s="2" t="s">
        <v>2383</v>
      </c>
      <c r="D6608" s="2" t="s">
        <v>2384</v>
      </c>
      <c r="E6608">
        <v>20</v>
      </c>
      <c r="F6608">
        <v>15322315</v>
      </c>
      <c r="G6608" s="2" t="s">
        <v>7202</v>
      </c>
      <c r="H6608" s="2" t="s">
        <v>2642</v>
      </c>
      <c r="I6608" s="2" t="s">
        <v>873</v>
      </c>
      <c r="J6608" s="2" t="s">
        <v>109</v>
      </c>
      <c r="K6608" s="3">
        <v>4752</v>
      </c>
    </row>
    <row r="6609" spans="1:11" x14ac:dyDescent="0.25">
      <c r="A6609" s="1">
        <v>44084</v>
      </c>
      <c r="B6609" s="13" t="s">
        <v>7201</v>
      </c>
      <c r="C6609" s="2" t="s">
        <v>2894</v>
      </c>
      <c r="D6609" s="2" t="s">
        <v>2895</v>
      </c>
      <c r="E6609">
        <v>240</v>
      </c>
      <c r="F6609">
        <v>15322315</v>
      </c>
      <c r="G6609" s="2" t="s">
        <v>7202</v>
      </c>
      <c r="H6609" s="2" t="s">
        <v>2642</v>
      </c>
      <c r="I6609" s="2" t="s">
        <v>873</v>
      </c>
      <c r="J6609" s="2" t="s">
        <v>109</v>
      </c>
      <c r="K6609" s="3">
        <v>4752</v>
      </c>
    </row>
    <row r="6610" spans="1:11" x14ac:dyDescent="0.25">
      <c r="A6610" s="1">
        <v>44084</v>
      </c>
      <c r="B6610" s="13" t="s">
        <v>7201</v>
      </c>
      <c r="C6610" s="2" t="s">
        <v>2882</v>
      </c>
      <c r="D6610" s="2" t="s">
        <v>2883</v>
      </c>
      <c r="E6610">
        <v>600</v>
      </c>
      <c r="F6610">
        <v>15322315</v>
      </c>
      <c r="G6610" s="2" t="s">
        <v>7202</v>
      </c>
      <c r="H6610" s="2" t="s">
        <v>2642</v>
      </c>
      <c r="I6610" s="2" t="s">
        <v>873</v>
      </c>
      <c r="J6610" s="2" t="s">
        <v>109</v>
      </c>
      <c r="K6610" s="3">
        <v>4752</v>
      </c>
    </row>
    <row r="6611" spans="1:11" x14ac:dyDescent="0.25">
      <c r="A6611" s="1">
        <v>44084</v>
      </c>
      <c r="B6611" s="13" t="s">
        <v>7206</v>
      </c>
      <c r="C6611" s="2" t="s">
        <v>7207</v>
      </c>
      <c r="D6611" s="2" t="s">
        <v>7208</v>
      </c>
      <c r="E6611">
        <v>10</v>
      </c>
      <c r="F6611">
        <v>15322315</v>
      </c>
      <c r="G6611" s="2" t="s">
        <v>7202</v>
      </c>
      <c r="H6611" s="2" t="s">
        <v>2642</v>
      </c>
      <c r="I6611" s="2" t="s">
        <v>873</v>
      </c>
      <c r="J6611" s="2" t="s">
        <v>109</v>
      </c>
      <c r="K6611" s="3">
        <v>4752</v>
      </c>
    </row>
    <row r="6612" spans="1:11" x14ac:dyDescent="0.25">
      <c r="A6612" s="1">
        <v>44084</v>
      </c>
      <c r="B6612" s="13" t="s">
        <v>7206</v>
      </c>
      <c r="C6612" s="2" t="s">
        <v>7209</v>
      </c>
      <c r="D6612" s="2" t="s">
        <v>7210</v>
      </c>
      <c r="E6612">
        <v>10</v>
      </c>
      <c r="F6612">
        <v>15322315</v>
      </c>
      <c r="G6612" s="2" t="s">
        <v>7202</v>
      </c>
      <c r="H6612" s="2" t="s">
        <v>2642</v>
      </c>
      <c r="I6612" s="2" t="s">
        <v>873</v>
      </c>
      <c r="J6612" s="2" t="s">
        <v>109</v>
      </c>
      <c r="K6612" s="3">
        <v>4752</v>
      </c>
    </row>
    <row r="6613" spans="1:11" x14ac:dyDescent="0.25">
      <c r="A6613" s="1">
        <v>44084</v>
      </c>
      <c r="B6613" s="13" t="s">
        <v>7206</v>
      </c>
      <c r="C6613" s="2" t="s">
        <v>4820</v>
      </c>
      <c r="D6613" s="2" t="s">
        <v>4821</v>
      </c>
      <c r="E6613">
        <v>10</v>
      </c>
      <c r="F6613">
        <v>15322315</v>
      </c>
      <c r="G6613" s="2" t="s">
        <v>7202</v>
      </c>
      <c r="H6613" s="2" t="s">
        <v>2642</v>
      </c>
      <c r="I6613" s="2" t="s">
        <v>873</v>
      </c>
      <c r="J6613" s="2" t="s">
        <v>109</v>
      </c>
      <c r="K6613" s="3">
        <v>4752</v>
      </c>
    </row>
    <row r="6614" spans="1:11" x14ac:dyDescent="0.25">
      <c r="A6614" s="1">
        <v>44084</v>
      </c>
      <c r="B6614" s="13" t="s">
        <v>7206</v>
      </c>
      <c r="C6614" s="2" t="s">
        <v>2291</v>
      </c>
      <c r="D6614" s="2" t="s">
        <v>2292</v>
      </c>
      <c r="E6614">
        <v>250</v>
      </c>
      <c r="F6614">
        <v>15322315</v>
      </c>
      <c r="G6614" s="2" t="s">
        <v>7202</v>
      </c>
      <c r="H6614" s="2" t="s">
        <v>2642</v>
      </c>
      <c r="I6614" s="2" t="s">
        <v>873</v>
      </c>
      <c r="J6614" s="2" t="s">
        <v>109</v>
      </c>
      <c r="K6614" s="3">
        <v>4752</v>
      </c>
    </row>
    <row r="6615" spans="1:11" x14ac:dyDescent="0.25">
      <c r="A6615" s="1">
        <v>44084</v>
      </c>
      <c r="B6615" s="13" t="s">
        <v>7201</v>
      </c>
      <c r="C6615" s="2" t="s">
        <v>2291</v>
      </c>
      <c r="D6615" s="2" t="s">
        <v>2292</v>
      </c>
      <c r="E6615">
        <v>250</v>
      </c>
      <c r="F6615">
        <v>15322315</v>
      </c>
      <c r="G6615" s="2" t="s">
        <v>7202</v>
      </c>
      <c r="H6615" s="2" t="s">
        <v>2642</v>
      </c>
      <c r="I6615" s="2" t="s">
        <v>873</v>
      </c>
      <c r="J6615" s="2" t="s">
        <v>109</v>
      </c>
      <c r="K6615" s="3">
        <v>4752</v>
      </c>
    </row>
    <row r="6616" spans="1:11" x14ac:dyDescent="0.25">
      <c r="A6616" s="1">
        <v>44079</v>
      </c>
      <c r="B6616" s="13" t="s">
        <v>7211</v>
      </c>
      <c r="C6616" s="2" t="s">
        <v>985</v>
      </c>
      <c r="D6616" s="2" t="s">
        <v>986</v>
      </c>
      <c r="E6616">
        <v>40</v>
      </c>
      <c r="F6616">
        <v>15328649</v>
      </c>
      <c r="G6616" s="2" t="s">
        <v>7212</v>
      </c>
      <c r="H6616" s="2" t="s">
        <v>2235</v>
      </c>
      <c r="I6616" s="2" t="s">
        <v>873</v>
      </c>
      <c r="J6616" s="2" t="s">
        <v>13</v>
      </c>
      <c r="K6616" s="3">
        <v>9999</v>
      </c>
    </row>
    <row r="6617" spans="1:11" x14ac:dyDescent="0.25">
      <c r="A6617" s="1">
        <v>44079</v>
      </c>
      <c r="B6617" s="13" t="s">
        <v>7211</v>
      </c>
      <c r="C6617" s="2" t="s">
        <v>7213</v>
      </c>
      <c r="D6617" s="2" t="s">
        <v>7214</v>
      </c>
      <c r="E6617">
        <v>10</v>
      </c>
      <c r="F6617">
        <v>15328649</v>
      </c>
      <c r="G6617" s="2" t="s">
        <v>7212</v>
      </c>
      <c r="H6617" s="2" t="s">
        <v>2235</v>
      </c>
      <c r="I6617" s="2" t="s">
        <v>873</v>
      </c>
      <c r="J6617" s="2" t="s">
        <v>13</v>
      </c>
      <c r="K6617" s="3">
        <v>9999</v>
      </c>
    </row>
    <row r="6618" spans="1:11" x14ac:dyDescent="0.25">
      <c r="A6618" s="1">
        <v>44100</v>
      </c>
      <c r="B6618" s="13" t="s">
        <v>7215</v>
      </c>
      <c r="C6618" s="2" t="s">
        <v>7216</v>
      </c>
      <c r="D6618" s="2" t="s">
        <v>7217</v>
      </c>
      <c r="E6618">
        <v>10</v>
      </c>
      <c r="F6618">
        <v>15329925</v>
      </c>
      <c r="G6618" s="2" t="s">
        <v>7218</v>
      </c>
      <c r="H6618" s="2" t="s">
        <v>3680</v>
      </c>
      <c r="I6618" s="2" t="s">
        <v>873</v>
      </c>
      <c r="J6618" s="2" t="s">
        <v>109</v>
      </c>
      <c r="K6618" s="3">
        <v>4752</v>
      </c>
    </row>
    <row r="6619" spans="1:11" x14ac:dyDescent="0.25">
      <c r="A6619" s="1">
        <v>44103</v>
      </c>
      <c r="B6619" s="13" t="s">
        <v>7219</v>
      </c>
      <c r="C6619" s="2" t="s">
        <v>958</v>
      </c>
      <c r="D6619" s="2" t="s">
        <v>959</v>
      </c>
      <c r="E6619">
        <v>1000</v>
      </c>
      <c r="F6619">
        <v>15341484</v>
      </c>
      <c r="G6619" s="2" t="s">
        <v>7220</v>
      </c>
      <c r="H6619" s="2" t="s">
        <v>102</v>
      </c>
      <c r="I6619" s="2" t="s">
        <v>103</v>
      </c>
      <c r="J6619" s="2" t="s">
        <v>13</v>
      </c>
      <c r="K6619" s="3">
        <v>9999</v>
      </c>
    </row>
    <row r="6620" spans="1:11" x14ac:dyDescent="0.25">
      <c r="A6620" s="1">
        <v>44103</v>
      </c>
      <c r="B6620" s="13" t="s">
        <v>7219</v>
      </c>
      <c r="C6620" s="2" t="s">
        <v>43</v>
      </c>
      <c r="D6620" s="2" t="s">
        <v>44</v>
      </c>
      <c r="E6620">
        <v>1000</v>
      </c>
      <c r="F6620">
        <v>15341484</v>
      </c>
      <c r="G6620" s="2" t="s">
        <v>7220</v>
      </c>
      <c r="H6620" s="2" t="s">
        <v>102</v>
      </c>
      <c r="I6620" s="2" t="s">
        <v>103</v>
      </c>
      <c r="J6620" s="2" t="s">
        <v>13</v>
      </c>
      <c r="K6620" s="3">
        <v>9999</v>
      </c>
    </row>
    <row r="6621" spans="1:11" x14ac:dyDescent="0.25">
      <c r="A6621" s="1">
        <v>44103</v>
      </c>
      <c r="B6621" s="13" t="s">
        <v>7219</v>
      </c>
      <c r="C6621" s="2" t="s">
        <v>4986</v>
      </c>
      <c r="D6621" s="2" t="s">
        <v>4987</v>
      </c>
      <c r="E6621">
        <v>1000</v>
      </c>
      <c r="F6621">
        <v>15341484</v>
      </c>
      <c r="G6621" s="2" t="s">
        <v>7220</v>
      </c>
      <c r="H6621" s="2" t="s">
        <v>102</v>
      </c>
      <c r="I6621" s="2" t="s">
        <v>103</v>
      </c>
      <c r="J6621" s="2" t="s">
        <v>13</v>
      </c>
      <c r="K6621" s="3">
        <v>9999</v>
      </c>
    </row>
    <row r="6622" spans="1:11" x14ac:dyDescent="0.25">
      <c r="A6622" s="1">
        <v>44100</v>
      </c>
      <c r="B6622" s="13" t="s">
        <v>7007</v>
      </c>
      <c r="C6622" s="2" t="s">
        <v>7221</v>
      </c>
      <c r="D6622" s="2" t="s">
        <v>7222</v>
      </c>
      <c r="E6622">
        <v>8310</v>
      </c>
      <c r="F6622">
        <v>15355990</v>
      </c>
      <c r="G6622" s="2" t="s">
        <v>7008</v>
      </c>
      <c r="H6622" s="2" t="s">
        <v>2504</v>
      </c>
      <c r="I6622" s="2" t="s">
        <v>873</v>
      </c>
      <c r="J6622" s="2" t="s">
        <v>13</v>
      </c>
      <c r="K6622" s="3">
        <v>9999</v>
      </c>
    </row>
    <row r="6623" spans="1:11" x14ac:dyDescent="0.25">
      <c r="A6623" s="1">
        <v>44103</v>
      </c>
      <c r="B6623" s="13" t="s">
        <v>7223</v>
      </c>
      <c r="C6623" s="2" t="s">
        <v>2884</v>
      </c>
      <c r="D6623" s="2" t="s">
        <v>2885</v>
      </c>
      <c r="E6623">
        <v>200</v>
      </c>
      <c r="F6623">
        <v>15355990</v>
      </c>
      <c r="G6623" s="2" t="s">
        <v>7008</v>
      </c>
      <c r="H6623" s="2" t="s">
        <v>2504</v>
      </c>
      <c r="I6623" s="2" t="s">
        <v>873</v>
      </c>
      <c r="J6623" s="2" t="s">
        <v>13</v>
      </c>
      <c r="K6623" s="3">
        <v>9999</v>
      </c>
    </row>
    <row r="6624" spans="1:11" x14ac:dyDescent="0.25">
      <c r="A6624" s="1">
        <v>44103</v>
      </c>
      <c r="B6624" s="13" t="s">
        <v>7223</v>
      </c>
      <c r="C6624" s="2" t="s">
        <v>2888</v>
      </c>
      <c r="D6624" s="2" t="s">
        <v>2889</v>
      </c>
      <c r="E6624">
        <v>60</v>
      </c>
      <c r="F6624">
        <v>15355990</v>
      </c>
      <c r="G6624" s="2" t="s">
        <v>7008</v>
      </c>
      <c r="H6624" s="2" t="s">
        <v>2504</v>
      </c>
      <c r="I6624" s="2" t="s">
        <v>873</v>
      </c>
      <c r="J6624" s="2" t="s">
        <v>13</v>
      </c>
      <c r="K6624" s="3">
        <v>9999</v>
      </c>
    </row>
    <row r="6625" spans="1:11" x14ac:dyDescent="0.25">
      <c r="A6625" s="1">
        <v>44100</v>
      </c>
      <c r="B6625" s="13" t="s">
        <v>7007</v>
      </c>
      <c r="C6625" s="2" t="s">
        <v>4365</v>
      </c>
      <c r="D6625" s="2" t="s">
        <v>4366</v>
      </c>
      <c r="E6625">
        <v>7410</v>
      </c>
      <c r="F6625">
        <v>15355990</v>
      </c>
      <c r="G6625" s="2" t="s">
        <v>7008</v>
      </c>
      <c r="H6625" s="2" t="s">
        <v>2504</v>
      </c>
      <c r="I6625" s="2" t="s">
        <v>873</v>
      </c>
      <c r="J6625" s="2" t="s">
        <v>13</v>
      </c>
      <c r="K6625" s="3">
        <v>9999</v>
      </c>
    </row>
    <row r="6626" spans="1:11" x14ac:dyDescent="0.25">
      <c r="A6626" s="1">
        <v>44090</v>
      </c>
      <c r="B6626" s="13" t="s">
        <v>7224</v>
      </c>
      <c r="C6626" s="2" t="s">
        <v>34</v>
      </c>
      <c r="D6626" s="2" t="s">
        <v>35</v>
      </c>
      <c r="E6626">
        <v>3000</v>
      </c>
      <c r="F6626">
        <v>15355990</v>
      </c>
      <c r="G6626" s="2" t="s">
        <v>7008</v>
      </c>
      <c r="H6626" s="2" t="s">
        <v>2504</v>
      </c>
      <c r="I6626" s="2" t="s">
        <v>873</v>
      </c>
      <c r="J6626" s="2" t="s">
        <v>13</v>
      </c>
      <c r="K6626" s="3">
        <v>9999</v>
      </c>
    </row>
    <row r="6627" spans="1:11" x14ac:dyDescent="0.25">
      <c r="A6627" s="1">
        <v>44100</v>
      </c>
      <c r="B6627" s="13" t="s">
        <v>7007</v>
      </c>
      <c r="C6627" s="2" t="s">
        <v>7225</v>
      </c>
      <c r="D6627" s="2" t="s">
        <v>7226</v>
      </c>
      <c r="E6627">
        <v>3000</v>
      </c>
      <c r="F6627">
        <v>15355990</v>
      </c>
      <c r="G6627" s="2" t="s">
        <v>7008</v>
      </c>
      <c r="H6627" s="2" t="s">
        <v>2504</v>
      </c>
      <c r="I6627" s="2" t="s">
        <v>873</v>
      </c>
      <c r="J6627" s="2" t="s">
        <v>13</v>
      </c>
      <c r="K6627" s="3">
        <v>9999</v>
      </c>
    </row>
    <row r="6628" spans="1:11" x14ac:dyDescent="0.25">
      <c r="A6628" s="1">
        <v>44090</v>
      </c>
      <c r="B6628" s="13" t="s">
        <v>7224</v>
      </c>
      <c r="C6628" s="2" t="s">
        <v>38</v>
      </c>
      <c r="D6628" s="2" t="s">
        <v>39</v>
      </c>
      <c r="E6628">
        <v>1000</v>
      </c>
      <c r="F6628">
        <v>15355990</v>
      </c>
      <c r="G6628" s="2" t="s">
        <v>7008</v>
      </c>
      <c r="H6628" s="2" t="s">
        <v>2504</v>
      </c>
      <c r="I6628" s="2" t="s">
        <v>873</v>
      </c>
      <c r="J6628" s="2" t="s">
        <v>13</v>
      </c>
      <c r="K6628" s="3">
        <v>9999</v>
      </c>
    </row>
    <row r="6629" spans="1:11" x14ac:dyDescent="0.25">
      <c r="A6629" s="1">
        <v>44090</v>
      </c>
      <c r="B6629" s="13" t="s">
        <v>7224</v>
      </c>
      <c r="C6629" s="2" t="s">
        <v>915</v>
      </c>
      <c r="D6629" s="2" t="s">
        <v>916</v>
      </c>
      <c r="E6629">
        <v>2000</v>
      </c>
      <c r="F6629">
        <v>15355990</v>
      </c>
      <c r="G6629" s="2" t="s">
        <v>7008</v>
      </c>
      <c r="H6629" s="2" t="s">
        <v>2504</v>
      </c>
      <c r="I6629" s="2" t="s">
        <v>873</v>
      </c>
      <c r="J6629" s="2" t="s">
        <v>13</v>
      </c>
      <c r="K6629" s="3">
        <v>9999</v>
      </c>
    </row>
    <row r="6630" spans="1:11" x14ac:dyDescent="0.25">
      <c r="A6630" s="1">
        <v>44088</v>
      </c>
      <c r="B6630" s="13" t="s">
        <v>7227</v>
      </c>
      <c r="C6630" s="2" t="s">
        <v>4365</v>
      </c>
      <c r="D6630" s="2" t="s">
        <v>4366</v>
      </c>
      <c r="E6630">
        <v>4230</v>
      </c>
      <c r="F6630">
        <v>15355990</v>
      </c>
      <c r="G6630" s="2" t="s">
        <v>7008</v>
      </c>
      <c r="H6630" s="2" t="s">
        <v>2504</v>
      </c>
      <c r="I6630" s="2" t="s">
        <v>873</v>
      </c>
      <c r="J6630" s="2" t="s">
        <v>13</v>
      </c>
      <c r="K6630" s="3">
        <v>9999</v>
      </c>
    </row>
    <row r="6631" spans="1:11" x14ac:dyDescent="0.25">
      <c r="A6631" s="1">
        <v>44090</v>
      </c>
      <c r="B6631" s="13" t="s">
        <v>7224</v>
      </c>
      <c r="C6631" s="2" t="s">
        <v>1655</v>
      </c>
      <c r="D6631" s="2" t="s">
        <v>1656</v>
      </c>
      <c r="E6631">
        <v>3000</v>
      </c>
      <c r="F6631">
        <v>15355990</v>
      </c>
      <c r="G6631" s="2" t="s">
        <v>7008</v>
      </c>
      <c r="H6631" s="2" t="s">
        <v>2504</v>
      </c>
      <c r="I6631" s="2" t="s">
        <v>873</v>
      </c>
      <c r="J6631" s="2" t="s">
        <v>13</v>
      </c>
      <c r="K6631" s="3">
        <v>9999</v>
      </c>
    </row>
    <row r="6632" spans="1:11" x14ac:dyDescent="0.25">
      <c r="A6632" s="1">
        <v>44090</v>
      </c>
      <c r="B6632" s="13" t="s">
        <v>7224</v>
      </c>
      <c r="C6632" s="2" t="s">
        <v>991</v>
      </c>
      <c r="D6632" s="2" t="s">
        <v>992</v>
      </c>
      <c r="E6632">
        <v>2000</v>
      </c>
      <c r="F6632">
        <v>15355990</v>
      </c>
      <c r="G6632" s="2" t="s">
        <v>7008</v>
      </c>
      <c r="H6632" s="2" t="s">
        <v>2504</v>
      </c>
      <c r="I6632" s="2" t="s">
        <v>873</v>
      </c>
      <c r="J6632" s="2" t="s">
        <v>13</v>
      </c>
      <c r="K6632" s="3">
        <v>9999</v>
      </c>
    </row>
    <row r="6633" spans="1:11" x14ac:dyDescent="0.25">
      <c r="A6633" s="1">
        <v>44090</v>
      </c>
      <c r="B6633" s="13" t="s">
        <v>7224</v>
      </c>
      <c r="C6633" s="2" t="s">
        <v>1028</v>
      </c>
      <c r="D6633" s="2" t="s">
        <v>1029</v>
      </c>
      <c r="E6633">
        <v>2000</v>
      </c>
      <c r="F6633">
        <v>15355990</v>
      </c>
      <c r="G6633" s="2" t="s">
        <v>7008</v>
      </c>
      <c r="H6633" s="2" t="s">
        <v>2504</v>
      </c>
      <c r="I6633" s="2" t="s">
        <v>873</v>
      </c>
      <c r="J6633" s="2" t="s">
        <v>13</v>
      </c>
      <c r="K6633" s="3">
        <v>9999</v>
      </c>
    </row>
    <row r="6634" spans="1:11" x14ac:dyDescent="0.25">
      <c r="A6634" s="1">
        <v>44090</v>
      </c>
      <c r="B6634" s="13" t="s">
        <v>7224</v>
      </c>
      <c r="C6634" s="2" t="s">
        <v>4774</v>
      </c>
      <c r="D6634" s="2" t="s">
        <v>4775</v>
      </c>
      <c r="E6634">
        <v>3000</v>
      </c>
      <c r="F6634">
        <v>15355990</v>
      </c>
      <c r="G6634" s="2" t="s">
        <v>7008</v>
      </c>
      <c r="H6634" s="2" t="s">
        <v>2504</v>
      </c>
      <c r="I6634" s="2" t="s">
        <v>873</v>
      </c>
      <c r="J6634" s="2" t="s">
        <v>13</v>
      </c>
      <c r="K6634" s="3">
        <v>9999</v>
      </c>
    </row>
    <row r="6635" spans="1:11" x14ac:dyDescent="0.25">
      <c r="A6635" s="1">
        <v>44090</v>
      </c>
      <c r="B6635" s="13" t="s">
        <v>7224</v>
      </c>
      <c r="C6635" s="2" t="s">
        <v>1281</v>
      </c>
      <c r="D6635" s="2" t="s">
        <v>1282</v>
      </c>
      <c r="E6635">
        <v>2000</v>
      </c>
      <c r="F6635">
        <v>15355990</v>
      </c>
      <c r="G6635" s="2" t="s">
        <v>7008</v>
      </c>
      <c r="H6635" s="2" t="s">
        <v>2504</v>
      </c>
      <c r="I6635" s="2" t="s">
        <v>873</v>
      </c>
      <c r="J6635" s="2" t="s">
        <v>13</v>
      </c>
      <c r="K6635" s="3">
        <v>9999</v>
      </c>
    </row>
    <row r="6636" spans="1:11" x14ac:dyDescent="0.25">
      <c r="A6636" s="1">
        <v>44088</v>
      </c>
      <c r="B6636" s="13" t="s">
        <v>7228</v>
      </c>
      <c r="C6636" s="2" t="s">
        <v>1946</v>
      </c>
      <c r="D6636" s="2" t="s">
        <v>1947</v>
      </c>
      <c r="E6636">
        <v>500</v>
      </c>
      <c r="F6636">
        <v>15367642</v>
      </c>
      <c r="G6636" s="2" t="s">
        <v>7229</v>
      </c>
      <c r="H6636" s="2" t="s">
        <v>7230</v>
      </c>
      <c r="I6636" s="2" t="s">
        <v>4965</v>
      </c>
      <c r="J6636" s="2" t="s">
        <v>13</v>
      </c>
      <c r="K6636" s="3">
        <v>2599</v>
      </c>
    </row>
    <row r="6637" spans="1:11" x14ac:dyDescent="0.25">
      <c r="A6637" s="1">
        <v>44092</v>
      </c>
      <c r="B6637" s="13" t="s">
        <v>7231</v>
      </c>
      <c r="C6637" s="2" t="s">
        <v>3439</v>
      </c>
      <c r="D6637" s="2" t="s">
        <v>3440</v>
      </c>
      <c r="E6637">
        <v>28000</v>
      </c>
      <c r="F6637">
        <v>15367642</v>
      </c>
      <c r="G6637" s="2" t="s">
        <v>7229</v>
      </c>
      <c r="H6637" s="2" t="s">
        <v>7230</v>
      </c>
      <c r="I6637" s="2" t="s">
        <v>4965</v>
      </c>
      <c r="J6637" s="2" t="s">
        <v>13</v>
      </c>
      <c r="K6637" s="3">
        <v>2599</v>
      </c>
    </row>
    <row r="6638" spans="1:11" x14ac:dyDescent="0.25">
      <c r="A6638" s="1">
        <v>44092</v>
      </c>
      <c r="B6638" s="13" t="s">
        <v>7232</v>
      </c>
      <c r="C6638" s="2" t="s">
        <v>2378</v>
      </c>
      <c r="D6638" s="2" t="s">
        <v>2379</v>
      </c>
      <c r="E6638">
        <v>480</v>
      </c>
      <c r="F6638">
        <v>63330817</v>
      </c>
      <c r="G6638" s="2" t="s">
        <v>7186</v>
      </c>
      <c r="H6638" s="2" t="s">
        <v>11</v>
      </c>
      <c r="I6638" s="2" t="s">
        <v>2737</v>
      </c>
      <c r="J6638" s="2" t="s">
        <v>13</v>
      </c>
      <c r="K6638" s="3">
        <v>9999</v>
      </c>
    </row>
    <row r="6639" spans="1:11" x14ac:dyDescent="0.25">
      <c r="A6639" s="1">
        <v>44088</v>
      </c>
      <c r="B6639" s="13" t="s">
        <v>7233</v>
      </c>
      <c r="C6639" s="2" t="s">
        <v>7234</v>
      </c>
      <c r="D6639" s="2" t="s">
        <v>7235</v>
      </c>
      <c r="E6639">
        <v>280</v>
      </c>
      <c r="F6639">
        <v>15367642</v>
      </c>
      <c r="G6639" s="2" t="s">
        <v>7229</v>
      </c>
      <c r="H6639" s="2" t="s">
        <v>7230</v>
      </c>
      <c r="I6639" s="2" t="s">
        <v>4965</v>
      </c>
      <c r="J6639" s="2" t="s">
        <v>13</v>
      </c>
      <c r="K6639" s="3">
        <v>2599</v>
      </c>
    </row>
    <row r="6640" spans="1:11" x14ac:dyDescent="0.25">
      <c r="A6640" s="1">
        <v>44089</v>
      </c>
      <c r="B6640" s="13" t="s">
        <v>7236</v>
      </c>
      <c r="C6640" s="2" t="s">
        <v>348</v>
      </c>
      <c r="D6640" s="2" t="s">
        <v>349</v>
      </c>
      <c r="E6640">
        <v>500</v>
      </c>
      <c r="F6640">
        <v>15367642</v>
      </c>
      <c r="G6640" s="2" t="s">
        <v>7229</v>
      </c>
      <c r="H6640" s="2" t="s">
        <v>7230</v>
      </c>
      <c r="I6640" s="2" t="s">
        <v>4965</v>
      </c>
      <c r="J6640" s="2" t="s">
        <v>13</v>
      </c>
      <c r="K6640" s="3">
        <v>2599</v>
      </c>
    </row>
    <row r="6641" spans="1:11" x14ac:dyDescent="0.25">
      <c r="A6641" s="1">
        <v>44086</v>
      </c>
      <c r="B6641" s="13" t="s">
        <v>7237</v>
      </c>
      <c r="C6641" s="2" t="s">
        <v>7209</v>
      </c>
      <c r="D6641" s="2" t="s">
        <v>7210</v>
      </c>
      <c r="E6641">
        <v>10</v>
      </c>
      <c r="F6641">
        <v>15367642</v>
      </c>
      <c r="G6641" s="2" t="s">
        <v>7229</v>
      </c>
      <c r="H6641" s="2" t="s">
        <v>7230</v>
      </c>
      <c r="I6641" s="2" t="s">
        <v>4965</v>
      </c>
      <c r="J6641" s="2" t="s">
        <v>13</v>
      </c>
      <c r="K6641" s="3">
        <v>2599</v>
      </c>
    </row>
    <row r="6642" spans="1:11" x14ac:dyDescent="0.25">
      <c r="A6642" s="1">
        <v>44092</v>
      </c>
      <c r="B6642" s="13" t="s">
        <v>7238</v>
      </c>
      <c r="C6642" s="2" t="s">
        <v>7239</v>
      </c>
      <c r="D6642" s="2" t="s">
        <v>7240</v>
      </c>
      <c r="E6642">
        <v>1000</v>
      </c>
      <c r="F6642">
        <v>15367642</v>
      </c>
      <c r="G6642" s="2" t="s">
        <v>7229</v>
      </c>
      <c r="H6642" s="2" t="s">
        <v>7230</v>
      </c>
      <c r="I6642" s="2" t="s">
        <v>4965</v>
      </c>
      <c r="J6642" s="2" t="s">
        <v>13</v>
      </c>
      <c r="K6642" s="3">
        <v>2599</v>
      </c>
    </row>
    <row r="6643" spans="1:11" x14ac:dyDescent="0.25">
      <c r="A6643" s="1">
        <v>44088</v>
      </c>
      <c r="B6643" s="13" t="s">
        <v>7228</v>
      </c>
      <c r="C6643" s="2" t="s">
        <v>530</v>
      </c>
      <c r="D6643" s="2" t="s">
        <v>531</v>
      </c>
      <c r="E6643">
        <v>1000</v>
      </c>
      <c r="F6643">
        <v>15367642</v>
      </c>
      <c r="G6643" s="2" t="s">
        <v>7229</v>
      </c>
      <c r="H6643" s="2" t="s">
        <v>7230</v>
      </c>
      <c r="I6643" s="2" t="s">
        <v>4965</v>
      </c>
      <c r="J6643" s="2" t="s">
        <v>13</v>
      </c>
      <c r="K6643" s="3">
        <v>2599</v>
      </c>
    </row>
    <row r="6644" spans="1:11" x14ac:dyDescent="0.25">
      <c r="A6644" s="1">
        <v>44091</v>
      </c>
      <c r="B6644" s="13" t="s">
        <v>7241</v>
      </c>
      <c r="C6644" s="2" t="s">
        <v>1941</v>
      </c>
      <c r="D6644" s="2" t="s">
        <v>1942</v>
      </c>
      <c r="E6644">
        <v>710</v>
      </c>
      <c r="F6644">
        <v>15367642</v>
      </c>
      <c r="G6644" s="2" t="s">
        <v>7229</v>
      </c>
      <c r="H6644" s="2" t="s">
        <v>7230</v>
      </c>
      <c r="I6644" s="2" t="s">
        <v>4965</v>
      </c>
      <c r="J6644" s="2" t="s">
        <v>13</v>
      </c>
      <c r="K6644" s="3">
        <v>2599</v>
      </c>
    </row>
    <row r="6645" spans="1:11" x14ac:dyDescent="0.25">
      <c r="A6645" s="1">
        <v>44088</v>
      </c>
      <c r="B6645" s="13" t="s">
        <v>7228</v>
      </c>
      <c r="C6645" s="2" t="s">
        <v>7242</v>
      </c>
      <c r="D6645" s="2" t="s">
        <v>7243</v>
      </c>
      <c r="E6645">
        <v>40</v>
      </c>
      <c r="F6645">
        <v>15367642</v>
      </c>
      <c r="G6645" s="2" t="s">
        <v>7229</v>
      </c>
      <c r="H6645" s="2" t="s">
        <v>7230</v>
      </c>
      <c r="I6645" s="2" t="s">
        <v>4965</v>
      </c>
      <c r="J6645" s="2" t="s">
        <v>13</v>
      </c>
      <c r="K6645" s="3">
        <v>2599</v>
      </c>
    </row>
    <row r="6646" spans="1:11" x14ac:dyDescent="0.25">
      <c r="A6646" s="1">
        <v>44089</v>
      </c>
      <c r="B6646" s="13" t="s">
        <v>7236</v>
      </c>
      <c r="C6646" s="2" t="s">
        <v>7244</v>
      </c>
      <c r="D6646" s="2" t="s">
        <v>7245</v>
      </c>
      <c r="E6646">
        <v>570</v>
      </c>
      <c r="F6646">
        <v>15367642</v>
      </c>
      <c r="G6646" s="2" t="s">
        <v>7229</v>
      </c>
      <c r="H6646" s="2" t="s">
        <v>7230</v>
      </c>
      <c r="I6646" s="2" t="s">
        <v>4965</v>
      </c>
      <c r="J6646" s="2" t="s">
        <v>13</v>
      </c>
      <c r="K6646" s="3">
        <v>2599</v>
      </c>
    </row>
    <row r="6647" spans="1:11" x14ac:dyDescent="0.25">
      <c r="A6647" s="1">
        <v>44104</v>
      </c>
      <c r="B6647" s="13" t="s">
        <v>7193</v>
      </c>
      <c r="C6647" s="2" t="s">
        <v>7246</v>
      </c>
      <c r="D6647" s="2" t="s">
        <v>7247</v>
      </c>
      <c r="E6647">
        <v>1000</v>
      </c>
      <c r="F6647">
        <v>15371490</v>
      </c>
      <c r="G6647" s="2" t="s">
        <v>7196</v>
      </c>
      <c r="H6647" s="2" t="s">
        <v>1497</v>
      </c>
      <c r="I6647" s="2" t="s">
        <v>352</v>
      </c>
      <c r="J6647" s="2" t="s">
        <v>109</v>
      </c>
      <c r="K6647" s="3">
        <v>4752</v>
      </c>
    </row>
    <row r="6648" spans="1:11" x14ac:dyDescent="0.25">
      <c r="A6648" s="1">
        <v>44088</v>
      </c>
      <c r="B6648" s="13" t="s">
        <v>7228</v>
      </c>
      <c r="C6648" s="2" t="s">
        <v>3439</v>
      </c>
      <c r="D6648" s="2" t="s">
        <v>3440</v>
      </c>
      <c r="E6648">
        <v>10000</v>
      </c>
      <c r="F6648">
        <v>15367642</v>
      </c>
      <c r="G6648" s="2" t="s">
        <v>7229</v>
      </c>
      <c r="H6648" s="2" t="s">
        <v>7230</v>
      </c>
      <c r="I6648" s="2" t="s">
        <v>4965</v>
      </c>
      <c r="J6648" s="2" t="s">
        <v>13</v>
      </c>
      <c r="K6648" s="3">
        <v>2599</v>
      </c>
    </row>
    <row r="6649" spans="1:11" x14ac:dyDescent="0.25">
      <c r="A6649" s="1">
        <v>44092</v>
      </c>
      <c r="B6649" s="13" t="s">
        <v>7248</v>
      </c>
      <c r="C6649" s="2" t="s">
        <v>7249</v>
      </c>
      <c r="D6649" s="2" t="s">
        <v>7250</v>
      </c>
      <c r="E6649">
        <v>50</v>
      </c>
      <c r="F6649">
        <v>15367642</v>
      </c>
      <c r="G6649" s="2" t="s">
        <v>7229</v>
      </c>
      <c r="H6649" s="2" t="s">
        <v>7230</v>
      </c>
      <c r="I6649" s="2" t="s">
        <v>4965</v>
      </c>
      <c r="J6649" s="2" t="s">
        <v>13</v>
      </c>
      <c r="K6649" s="3">
        <v>2599</v>
      </c>
    </row>
    <row r="6650" spans="1:11" x14ac:dyDescent="0.25">
      <c r="A6650" s="1">
        <v>44082</v>
      </c>
      <c r="B6650" s="13" t="s">
        <v>7251</v>
      </c>
      <c r="C6650" s="2" t="s">
        <v>2796</v>
      </c>
      <c r="D6650" s="2" t="s">
        <v>2797</v>
      </c>
      <c r="E6650">
        <v>60</v>
      </c>
      <c r="F6650">
        <v>15367642</v>
      </c>
      <c r="G6650" s="2" t="s">
        <v>7229</v>
      </c>
      <c r="H6650" s="2" t="s">
        <v>7230</v>
      </c>
      <c r="I6650" s="2" t="s">
        <v>4965</v>
      </c>
      <c r="J6650" s="2" t="s">
        <v>13</v>
      </c>
      <c r="K6650" s="3">
        <v>2599</v>
      </c>
    </row>
    <row r="6651" spans="1:11" x14ac:dyDescent="0.25">
      <c r="A6651" s="1">
        <v>44075</v>
      </c>
      <c r="B6651" s="13" t="s">
        <v>7252</v>
      </c>
      <c r="C6651" s="2" t="s">
        <v>7253</v>
      </c>
      <c r="D6651" s="2" t="s">
        <v>7254</v>
      </c>
      <c r="E6651">
        <v>300</v>
      </c>
      <c r="F6651">
        <v>15367642</v>
      </c>
      <c r="G6651" s="2" t="s">
        <v>7229</v>
      </c>
      <c r="H6651" s="2" t="s">
        <v>7230</v>
      </c>
      <c r="I6651" s="2" t="s">
        <v>4965</v>
      </c>
      <c r="J6651" s="2" t="s">
        <v>13</v>
      </c>
      <c r="K6651" s="3">
        <v>2599</v>
      </c>
    </row>
    <row r="6652" spans="1:11" x14ac:dyDescent="0.25">
      <c r="A6652" s="1">
        <v>44082</v>
      </c>
      <c r="B6652" s="13" t="s">
        <v>7251</v>
      </c>
      <c r="C6652" s="2" t="s">
        <v>1941</v>
      </c>
      <c r="D6652" s="2" t="s">
        <v>1942</v>
      </c>
      <c r="E6652">
        <v>290</v>
      </c>
      <c r="F6652">
        <v>15367642</v>
      </c>
      <c r="G6652" s="2" t="s">
        <v>7229</v>
      </c>
      <c r="H6652" s="2" t="s">
        <v>7230</v>
      </c>
      <c r="I6652" s="2" t="s">
        <v>4965</v>
      </c>
      <c r="J6652" s="2" t="s">
        <v>13</v>
      </c>
      <c r="K6652" s="3">
        <v>2599</v>
      </c>
    </row>
    <row r="6653" spans="1:11" x14ac:dyDescent="0.25">
      <c r="A6653" s="1">
        <v>44082</v>
      </c>
      <c r="B6653" s="13" t="s">
        <v>7251</v>
      </c>
      <c r="C6653" s="2" t="s">
        <v>2620</v>
      </c>
      <c r="D6653" s="2" t="s">
        <v>2621</v>
      </c>
      <c r="E6653">
        <v>50</v>
      </c>
      <c r="F6653">
        <v>15367642</v>
      </c>
      <c r="G6653" s="2" t="s">
        <v>7229</v>
      </c>
      <c r="H6653" s="2" t="s">
        <v>7230</v>
      </c>
      <c r="I6653" s="2" t="s">
        <v>4965</v>
      </c>
      <c r="J6653" s="2" t="s">
        <v>13</v>
      </c>
      <c r="K6653" s="3">
        <v>2599</v>
      </c>
    </row>
    <row r="6654" spans="1:11" x14ac:dyDescent="0.25">
      <c r="A6654" s="1">
        <v>44082</v>
      </c>
      <c r="B6654" s="13" t="s">
        <v>7251</v>
      </c>
      <c r="C6654" s="2" t="s">
        <v>474</v>
      </c>
      <c r="D6654" s="2" t="s">
        <v>475</v>
      </c>
      <c r="E6654">
        <v>1000</v>
      </c>
      <c r="F6654">
        <v>15367642</v>
      </c>
      <c r="G6654" s="2" t="s">
        <v>7229</v>
      </c>
      <c r="H6654" s="2" t="s">
        <v>7230</v>
      </c>
      <c r="I6654" s="2" t="s">
        <v>4965</v>
      </c>
      <c r="J6654" s="2" t="s">
        <v>13</v>
      </c>
      <c r="K6654" s="3">
        <v>2599</v>
      </c>
    </row>
    <row r="6655" spans="1:11" x14ac:dyDescent="0.25">
      <c r="A6655" s="1">
        <v>44082</v>
      </c>
      <c r="B6655" s="13" t="s">
        <v>7251</v>
      </c>
      <c r="C6655" s="2" t="s">
        <v>493</v>
      </c>
      <c r="D6655" s="2" t="s">
        <v>494</v>
      </c>
      <c r="E6655">
        <v>3000</v>
      </c>
      <c r="F6655">
        <v>15367642</v>
      </c>
      <c r="G6655" s="2" t="s">
        <v>7229</v>
      </c>
      <c r="H6655" s="2" t="s">
        <v>7230</v>
      </c>
      <c r="I6655" s="2" t="s">
        <v>4965</v>
      </c>
      <c r="J6655" s="2" t="s">
        <v>13</v>
      </c>
      <c r="K6655" s="3">
        <v>2599</v>
      </c>
    </row>
    <row r="6656" spans="1:11" x14ac:dyDescent="0.25">
      <c r="A6656" s="1">
        <v>44082</v>
      </c>
      <c r="B6656" s="13" t="s">
        <v>7251</v>
      </c>
      <c r="C6656" s="2" t="s">
        <v>7209</v>
      </c>
      <c r="D6656" s="2" t="s">
        <v>7210</v>
      </c>
      <c r="E6656">
        <v>20</v>
      </c>
      <c r="F6656">
        <v>15367642</v>
      </c>
      <c r="G6656" s="2" t="s">
        <v>7229</v>
      </c>
      <c r="H6656" s="2" t="s">
        <v>7230</v>
      </c>
      <c r="I6656" s="2" t="s">
        <v>4965</v>
      </c>
      <c r="J6656" s="2" t="s">
        <v>13</v>
      </c>
      <c r="K6656" s="3">
        <v>2599</v>
      </c>
    </row>
    <row r="6657" spans="1:11" x14ac:dyDescent="0.25">
      <c r="A6657" s="1">
        <v>44082</v>
      </c>
      <c r="B6657" s="13" t="s">
        <v>7251</v>
      </c>
      <c r="C6657" s="2" t="s">
        <v>3809</v>
      </c>
      <c r="D6657" s="2" t="s">
        <v>3810</v>
      </c>
      <c r="E6657">
        <v>60</v>
      </c>
      <c r="F6657">
        <v>15367642</v>
      </c>
      <c r="G6657" s="2" t="s">
        <v>7229</v>
      </c>
      <c r="H6657" s="2" t="s">
        <v>7230</v>
      </c>
      <c r="I6657" s="2" t="s">
        <v>4965</v>
      </c>
      <c r="J6657" s="2" t="s">
        <v>13</v>
      </c>
      <c r="K6657" s="3">
        <v>2599</v>
      </c>
    </row>
    <row r="6658" spans="1:11" x14ac:dyDescent="0.25">
      <c r="A6658" s="1">
        <v>44082</v>
      </c>
      <c r="B6658" s="13" t="s">
        <v>7251</v>
      </c>
      <c r="C6658" s="2" t="s">
        <v>380</v>
      </c>
      <c r="D6658" s="2" t="s">
        <v>381</v>
      </c>
      <c r="E6658">
        <v>40000</v>
      </c>
      <c r="F6658">
        <v>15367642</v>
      </c>
      <c r="G6658" s="2" t="s">
        <v>7229</v>
      </c>
      <c r="H6658" s="2" t="s">
        <v>7230</v>
      </c>
      <c r="I6658" s="2" t="s">
        <v>4965</v>
      </c>
      <c r="J6658" s="2" t="s">
        <v>13</v>
      </c>
      <c r="K6658" s="3">
        <v>2599</v>
      </c>
    </row>
    <row r="6659" spans="1:11" x14ac:dyDescent="0.25">
      <c r="A6659" s="1">
        <v>44082</v>
      </c>
      <c r="B6659" s="13" t="s">
        <v>7251</v>
      </c>
      <c r="C6659" s="2" t="s">
        <v>7076</v>
      </c>
      <c r="D6659" s="2" t="s">
        <v>7077</v>
      </c>
      <c r="E6659">
        <v>10</v>
      </c>
      <c r="F6659">
        <v>15367642</v>
      </c>
      <c r="G6659" s="2" t="s">
        <v>7229</v>
      </c>
      <c r="H6659" s="2" t="s">
        <v>7230</v>
      </c>
      <c r="I6659" s="2" t="s">
        <v>4965</v>
      </c>
      <c r="J6659" s="2" t="s">
        <v>13</v>
      </c>
      <c r="K6659" s="3">
        <v>2599</v>
      </c>
    </row>
    <row r="6660" spans="1:11" x14ac:dyDescent="0.25">
      <c r="A6660" s="1">
        <v>44082</v>
      </c>
      <c r="B6660" s="13" t="s">
        <v>7251</v>
      </c>
      <c r="C6660" s="2" t="s">
        <v>7255</v>
      </c>
      <c r="D6660" s="2" t="s">
        <v>7256</v>
      </c>
      <c r="E6660">
        <v>120</v>
      </c>
      <c r="F6660">
        <v>15367642</v>
      </c>
      <c r="G6660" s="2" t="s">
        <v>7229</v>
      </c>
      <c r="H6660" s="2" t="s">
        <v>7230</v>
      </c>
      <c r="I6660" s="2" t="s">
        <v>4965</v>
      </c>
      <c r="J6660" s="2" t="s">
        <v>13</v>
      </c>
      <c r="K6660" s="3">
        <v>2599</v>
      </c>
    </row>
    <row r="6661" spans="1:11" x14ac:dyDescent="0.25">
      <c r="A6661" s="1">
        <v>44082</v>
      </c>
      <c r="B6661" s="13" t="s">
        <v>7251</v>
      </c>
      <c r="C6661" s="2" t="s">
        <v>4407</v>
      </c>
      <c r="D6661" s="2" t="s">
        <v>4408</v>
      </c>
      <c r="E6661">
        <v>20</v>
      </c>
      <c r="F6661">
        <v>15367642</v>
      </c>
      <c r="G6661" s="2" t="s">
        <v>7229</v>
      </c>
      <c r="H6661" s="2" t="s">
        <v>7230</v>
      </c>
      <c r="I6661" s="2" t="s">
        <v>4965</v>
      </c>
      <c r="J6661" s="2" t="s">
        <v>13</v>
      </c>
      <c r="K6661" s="3">
        <v>2599</v>
      </c>
    </row>
    <row r="6662" spans="1:11" x14ac:dyDescent="0.25">
      <c r="A6662" s="1">
        <v>44082</v>
      </c>
      <c r="B6662" s="13" t="s">
        <v>7251</v>
      </c>
      <c r="C6662" s="2" t="s">
        <v>1022</v>
      </c>
      <c r="D6662" s="2" t="s">
        <v>1023</v>
      </c>
      <c r="E6662">
        <v>60</v>
      </c>
      <c r="F6662">
        <v>15367642</v>
      </c>
      <c r="G6662" s="2" t="s">
        <v>7229</v>
      </c>
      <c r="H6662" s="2" t="s">
        <v>7230</v>
      </c>
      <c r="I6662" s="2" t="s">
        <v>4965</v>
      </c>
      <c r="J6662" s="2" t="s">
        <v>13</v>
      </c>
      <c r="K6662" s="3">
        <v>2599</v>
      </c>
    </row>
    <row r="6663" spans="1:11" x14ac:dyDescent="0.25">
      <c r="A6663" s="1">
        <v>44082</v>
      </c>
      <c r="B6663" s="13" t="s">
        <v>7251</v>
      </c>
      <c r="C6663" s="2" t="s">
        <v>1028</v>
      </c>
      <c r="D6663" s="2" t="s">
        <v>1029</v>
      </c>
      <c r="E6663">
        <v>500</v>
      </c>
      <c r="F6663">
        <v>15367642</v>
      </c>
      <c r="G6663" s="2" t="s">
        <v>7229</v>
      </c>
      <c r="H6663" s="2" t="s">
        <v>7230</v>
      </c>
      <c r="I6663" s="2" t="s">
        <v>4965</v>
      </c>
      <c r="J6663" s="2" t="s">
        <v>13</v>
      </c>
      <c r="K6663" s="3">
        <v>2599</v>
      </c>
    </row>
    <row r="6664" spans="1:11" x14ac:dyDescent="0.25">
      <c r="A6664" s="1">
        <v>44078</v>
      </c>
      <c r="B6664" s="13" t="s">
        <v>7257</v>
      </c>
      <c r="C6664" s="2" t="s">
        <v>983</v>
      </c>
      <c r="D6664" s="2" t="s">
        <v>984</v>
      </c>
      <c r="E6664">
        <v>300</v>
      </c>
      <c r="F6664">
        <v>15958622</v>
      </c>
      <c r="G6664" s="2" t="s">
        <v>7258</v>
      </c>
      <c r="H6664" s="2" t="s">
        <v>5527</v>
      </c>
      <c r="I6664" s="2" t="s">
        <v>4128</v>
      </c>
      <c r="J6664" s="2" t="s">
        <v>109</v>
      </c>
      <c r="K6664" s="3">
        <v>4752</v>
      </c>
    </row>
    <row r="6665" spans="1:11" x14ac:dyDescent="0.25">
      <c r="A6665" s="1">
        <v>44082</v>
      </c>
      <c r="B6665" s="13" t="s">
        <v>7251</v>
      </c>
      <c r="C6665" s="2" t="s">
        <v>7259</v>
      </c>
      <c r="D6665" s="2" t="s">
        <v>7260</v>
      </c>
      <c r="E6665">
        <v>10</v>
      </c>
      <c r="F6665">
        <v>15367642</v>
      </c>
      <c r="G6665" s="2" t="s">
        <v>7229</v>
      </c>
      <c r="H6665" s="2" t="s">
        <v>7230</v>
      </c>
      <c r="I6665" s="2" t="s">
        <v>4965</v>
      </c>
      <c r="J6665" s="2" t="s">
        <v>13</v>
      </c>
      <c r="K6665" s="3">
        <v>2599</v>
      </c>
    </row>
    <row r="6666" spans="1:11" x14ac:dyDescent="0.25">
      <c r="A6666" s="1">
        <v>44083</v>
      </c>
      <c r="B6666" s="13" t="s">
        <v>6981</v>
      </c>
      <c r="C6666" s="2" t="s">
        <v>1733</v>
      </c>
      <c r="D6666" s="2" t="s">
        <v>1734</v>
      </c>
      <c r="E6666">
        <v>240</v>
      </c>
      <c r="F6666">
        <v>17641396</v>
      </c>
      <c r="G6666" s="2" t="s">
        <v>6982</v>
      </c>
      <c r="H6666" s="2" t="s">
        <v>1681</v>
      </c>
      <c r="I6666" s="2" t="s">
        <v>1682</v>
      </c>
      <c r="J6666" s="2" t="s">
        <v>109</v>
      </c>
      <c r="K6666" s="3">
        <v>4752</v>
      </c>
    </row>
    <row r="6667" spans="1:11" x14ac:dyDescent="0.25">
      <c r="A6667" s="1">
        <v>44082</v>
      </c>
      <c r="B6667" s="13" t="s">
        <v>7251</v>
      </c>
      <c r="C6667" s="2" t="s">
        <v>7244</v>
      </c>
      <c r="D6667" s="2" t="s">
        <v>7245</v>
      </c>
      <c r="E6667">
        <v>430</v>
      </c>
      <c r="F6667">
        <v>15367642</v>
      </c>
      <c r="G6667" s="2" t="s">
        <v>7229</v>
      </c>
      <c r="H6667" s="2" t="s">
        <v>7230</v>
      </c>
      <c r="I6667" s="2" t="s">
        <v>4965</v>
      </c>
      <c r="J6667" s="2" t="s">
        <v>13</v>
      </c>
      <c r="K6667" s="3">
        <v>2599</v>
      </c>
    </row>
    <row r="6668" spans="1:11" x14ac:dyDescent="0.25">
      <c r="A6668" s="1">
        <v>44082</v>
      </c>
      <c r="B6668" s="13" t="s">
        <v>7251</v>
      </c>
      <c r="C6668" s="2" t="s">
        <v>4443</v>
      </c>
      <c r="D6668" s="2" t="s">
        <v>4444</v>
      </c>
      <c r="E6668">
        <v>20</v>
      </c>
      <c r="F6668">
        <v>15367642</v>
      </c>
      <c r="G6668" s="2" t="s">
        <v>7229</v>
      </c>
      <c r="H6668" s="2" t="s">
        <v>7230</v>
      </c>
      <c r="I6668" s="2" t="s">
        <v>4965</v>
      </c>
      <c r="J6668" s="2" t="s">
        <v>13</v>
      </c>
      <c r="K6668" s="3">
        <v>2599</v>
      </c>
    </row>
    <row r="6669" spans="1:11" x14ac:dyDescent="0.25">
      <c r="A6669" s="1">
        <v>44082</v>
      </c>
      <c r="B6669" s="13" t="s">
        <v>7251</v>
      </c>
      <c r="C6669" s="2" t="s">
        <v>476</v>
      </c>
      <c r="D6669" s="2" t="s">
        <v>477</v>
      </c>
      <c r="E6669">
        <v>1000</v>
      </c>
      <c r="F6669">
        <v>15367642</v>
      </c>
      <c r="G6669" s="2" t="s">
        <v>7229</v>
      </c>
      <c r="H6669" s="2" t="s">
        <v>7230</v>
      </c>
      <c r="I6669" s="2" t="s">
        <v>4965</v>
      </c>
      <c r="J6669" s="2" t="s">
        <v>13</v>
      </c>
      <c r="K6669" s="3">
        <v>2599</v>
      </c>
    </row>
    <row r="6670" spans="1:11" x14ac:dyDescent="0.25">
      <c r="A6670" s="1">
        <v>44082</v>
      </c>
      <c r="B6670" s="13" t="s">
        <v>7251</v>
      </c>
      <c r="C6670" s="2" t="s">
        <v>54</v>
      </c>
      <c r="D6670" s="2" t="s">
        <v>55</v>
      </c>
      <c r="E6670">
        <v>1000</v>
      </c>
      <c r="F6670">
        <v>15367642</v>
      </c>
      <c r="G6670" s="2" t="s">
        <v>7229</v>
      </c>
      <c r="H6670" s="2" t="s">
        <v>7230</v>
      </c>
      <c r="I6670" s="2" t="s">
        <v>4965</v>
      </c>
      <c r="J6670" s="2" t="s">
        <v>13</v>
      </c>
      <c r="K6670" s="3">
        <v>2599</v>
      </c>
    </row>
    <row r="6671" spans="1:11" x14ac:dyDescent="0.25">
      <c r="A6671" s="1">
        <v>44082</v>
      </c>
      <c r="B6671" s="13" t="s">
        <v>7251</v>
      </c>
      <c r="C6671" s="2" t="s">
        <v>4714</v>
      </c>
      <c r="D6671" s="2" t="s">
        <v>4715</v>
      </c>
      <c r="E6671">
        <v>5000</v>
      </c>
      <c r="F6671">
        <v>15367642</v>
      </c>
      <c r="G6671" s="2" t="s">
        <v>7229</v>
      </c>
      <c r="H6671" s="2" t="s">
        <v>7230</v>
      </c>
      <c r="I6671" s="2" t="s">
        <v>4965</v>
      </c>
      <c r="J6671" s="2" t="s">
        <v>13</v>
      </c>
      <c r="K6671" s="3">
        <v>2599</v>
      </c>
    </row>
    <row r="6672" spans="1:11" x14ac:dyDescent="0.25">
      <c r="A6672" s="1">
        <v>44082</v>
      </c>
      <c r="B6672" s="13" t="s">
        <v>7251</v>
      </c>
      <c r="C6672" s="2" t="s">
        <v>3439</v>
      </c>
      <c r="D6672" s="2" t="s">
        <v>3440</v>
      </c>
      <c r="E6672">
        <v>2000</v>
      </c>
      <c r="F6672">
        <v>15367642</v>
      </c>
      <c r="G6672" s="2" t="s">
        <v>7229</v>
      </c>
      <c r="H6672" s="2" t="s">
        <v>7230</v>
      </c>
      <c r="I6672" s="2" t="s">
        <v>4965</v>
      </c>
      <c r="J6672" s="2" t="s">
        <v>13</v>
      </c>
      <c r="K6672" s="3">
        <v>2599</v>
      </c>
    </row>
    <row r="6673" spans="1:11" x14ac:dyDescent="0.25">
      <c r="A6673" s="1">
        <v>44082</v>
      </c>
      <c r="B6673" s="13" t="s">
        <v>7251</v>
      </c>
      <c r="C6673" s="2" t="s">
        <v>1016</v>
      </c>
      <c r="D6673" s="2" t="s">
        <v>1017</v>
      </c>
      <c r="E6673">
        <v>40</v>
      </c>
      <c r="F6673">
        <v>15367642</v>
      </c>
      <c r="G6673" s="2" t="s">
        <v>7229</v>
      </c>
      <c r="H6673" s="2" t="s">
        <v>7230</v>
      </c>
      <c r="I6673" s="2" t="s">
        <v>4965</v>
      </c>
      <c r="J6673" s="2" t="s">
        <v>13</v>
      </c>
      <c r="K6673" s="3">
        <v>2599</v>
      </c>
    </row>
    <row r="6674" spans="1:11" x14ac:dyDescent="0.25">
      <c r="A6674" s="1">
        <v>44081</v>
      </c>
      <c r="B6674" s="13" t="s">
        <v>7261</v>
      </c>
      <c r="C6674" s="2" t="s">
        <v>6160</v>
      </c>
      <c r="D6674" s="2" t="s">
        <v>6161</v>
      </c>
      <c r="E6674">
        <v>600</v>
      </c>
      <c r="F6674">
        <v>15367642</v>
      </c>
      <c r="G6674" s="2" t="s">
        <v>7229</v>
      </c>
      <c r="H6674" s="2" t="s">
        <v>7230</v>
      </c>
      <c r="I6674" s="2" t="s">
        <v>4965</v>
      </c>
      <c r="J6674" s="2" t="s">
        <v>13</v>
      </c>
      <c r="K6674" s="3">
        <v>2599</v>
      </c>
    </row>
    <row r="6675" spans="1:11" x14ac:dyDescent="0.25">
      <c r="A6675" s="1">
        <v>44081</v>
      </c>
      <c r="B6675" s="13" t="s">
        <v>7261</v>
      </c>
      <c r="C6675" s="2" t="s">
        <v>7239</v>
      </c>
      <c r="D6675" s="2" t="s">
        <v>7240</v>
      </c>
      <c r="E6675">
        <v>2000</v>
      </c>
      <c r="F6675">
        <v>15367642</v>
      </c>
      <c r="G6675" s="2" t="s">
        <v>7229</v>
      </c>
      <c r="H6675" s="2" t="s">
        <v>7230</v>
      </c>
      <c r="I6675" s="2" t="s">
        <v>4965</v>
      </c>
      <c r="J6675" s="2" t="s">
        <v>13</v>
      </c>
      <c r="K6675" s="3">
        <v>2599</v>
      </c>
    </row>
    <row r="6676" spans="1:11" x14ac:dyDescent="0.25">
      <c r="A6676" s="1">
        <v>44091</v>
      </c>
      <c r="B6676" s="13" t="s">
        <v>7262</v>
      </c>
      <c r="C6676" s="2" t="s">
        <v>7263</v>
      </c>
      <c r="D6676" s="2" t="s">
        <v>7264</v>
      </c>
      <c r="E6676">
        <v>50</v>
      </c>
      <c r="F6676">
        <v>15905760</v>
      </c>
      <c r="G6676" s="2" t="s">
        <v>7265</v>
      </c>
      <c r="H6676" s="2" t="s">
        <v>4127</v>
      </c>
      <c r="I6676" s="2" t="s">
        <v>4128</v>
      </c>
      <c r="J6676" s="2" t="s">
        <v>109</v>
      </c>
      <c r="K6676" s="3">
        <v>4752</v>
      </c>
    </row>
    <row r="6677" spans="1:11" x14ac:dyDescent="0.25">
      <c r="A6677" s="1">
        <v>44081</v>
      </c>
      <c r="B6677" s="13" t="s">
        <v>7261</v>
      </c>
      <c r="C6677" s="2" t="s">
        <v>938</v>
      </c>
      <c r="D6677" s="2" t="s">
        <v>939</v>
      </c>
      <c r="E6677">
        <v>500</v>
      </c>
      <c r="F6677">
        <v>15367642</v>
      </c>
      <c r="G6677" s="2" t="s">
        <v>7229</v>
      </c>
      <c r="H6677" s="2" t="s">
        <v>7230</v>
      </c>
      <c r="I6677" s="2" t="s">
        <v>4965</v>
      </c>
      <c r="J6677" s="2" t="s">
        <v>13</v>
      </c>
      <c r="K6677" s="3">
        <v>2599</v>
      </c>
    </row>
    <row r="6678" spans="1:11" x14ac:dyDescent="0.25">
      <c r="A6678" s="1">
        <v>44081</v>
      </c>
      <c r="B6678" s="13" t="s">
        <v>7261</v>
      </c>
      <c r="C6678" s="2" t="s">
        <v>2894</v>
      </c>
      <c r="D6678" s="2" t="s">
        <v>2895</v>
      </c>
      <c r="E6678">
        <v>120</v>
      </c>
      <c r="F6678">
        <v>15367642</v>
      </c>
      <c r="G6678" s="2" t="s">
        <v>7229</v>
      </c>
      <c r="H6678" s="2" t="s">
        <v>7230</v>
      </c>
      <c r="I6678" s="2" t="s">
        <v>4965</v>
      </c>
      <c r="J6678" s="2" t="s">
        <v>13</v>
      </c>
      <c r="K6678" s="3">
        <v>2599</v>
      </c>
    </row>
    <row r="6679" spans="1:11" x14ac:dyDescent="0.25">
      <c r="A6679" s="1">
        <v>44081</v>
      </c>
      <c r="B6679" s="13" t="s">
        <v>7261</v>
      </c>
      <c r="C6679" s="2" t="s">
        <v>7234</v>
      </c>
      <c r="D6679" s="2" t="s">
        <v>7235</v>
      </c>
      <c r="E6679">
        <v>220</v>
      </c>
      <c r="F6679">
        <v>15367642</v>
      </c>
      <c r="G6679" s="2" t="s">
        <v>7229</v>
      </c>
      <c r="H6679" s="2" t="s">
        <v>7230</v>
      </c>
      <c r="I6679" s="2" t="s">
        <v>4965</v>
      </c>
      <c r="J6679" s="2" t="s">
        <v>13</v>
      </c>
      <c r="K6679" s="3">
        <v>2599</v>
      </c>
    </row>
    <row r="6680" spans="1:11" x14ac:dyDescent="0.25">
      <c r="A6680" s="1">
        <v>44081</v>
      </c>
      <c r="B6680" s="13" t="s">
        <v>7261</v>
      </c>
      <c r="C6680" s="2" t="s">
        <v>7266</v>
      </c>
      <c r="D6680" s="2" t="s">
        <v>7267</v>
      </c>
      <c r="E6680">
        <v>2000</v>
      </c>
      <c r="F6680">
        <v>15367642</v>
      </c>
      <c r="G6680" s="2" t="s">
        <v>7229</v>
      </c>
      <c r="H6680" s="2" t="s">
        <v>7230</v>
      </c>
      <c r="I6680" s="2" t="s">
        <v>4965</v>
      </c>
      <c r="J6680" s="2" t="s">
        <v>13</v>
      </c>
      <c r="K6680" s="3">
        <v>2599</v>
      </c>
    </row>
    <row r="6681" spans="1:11" x14ac:dyDescent="0.25">
      <c r="A6681" s="1">
        <v>44081</v>
      </c>
      <c r="B6681" s="13" t="s">
        <v>7261</v>
      </c>
      <c r="C6681" s="2" t="s">
        <v>2553</v>
      </c>
      <c r="D6681" s="2" t="s">
        <v>2554</v>
      </c>
      <c r="E6681">
        <v>1000</v>
      </c>
      <c r="F6681">
        <v>15367642</v>
      </c>
      <c r="G6681" s="2" t="s">
        <v>7229</v>
      </c>
      <c r="H6681" s="2" t="s">
        <v>7230</v>
      </c>
      <c r="I6681" s="2" t="s">
        <v>4965</v>
      </c>
      <c r="J6681" s="2" t="s">
        <v>13</v>
      </c>
      <c r="K6681" s="3">
        <v>2599</v>
      </c>
    </row>
    <row r="6682" spans="1:11" x14ac:dyDescent="0.25">
      <c r="A6682" s="1">
        <v>44104</v>
      </c>
      <c r="B6682" s="13" t="s">
        <v>7193</v>
      </c>
      <c r="C6682" s="2" t="s">
        <v>7268</v>
      </c>
      <c r="D6682" s="2" t="s">
        <v>7269</v>
      </c>
      <c r="E6682">
        <v>1000</v>
      </c>
      <c r="F6682">
        <v>15371490</v>
      </c>
      <c r="G6682" s="2" t="s">
        <v>7196</v>
      </c>
      <c r="H6682" s="2" t="s">
        <v>1497</v>
      </c>
      <c r="I6682" s="2" t="s">
        <v>352</v>
      </c>
      <c r="J6682" s="2" t="s">
        <v>109</v>
      </c>
      <c r="K6682" s="3">
        <v>4752</v>
      </c>
    </row>
    <row r="6683" spans="1:11" x14ac:dyDescent="0.25">
      <c r="A6683" s="1">
        <v>44081</v>
      </c>
      <c r="B6683" s="13" t="s">
        <v>7261</v>
      </c>
      <c r="C6683" s="2" t="s">
        <v>791</v>
      </c>
      <c r="D6683" s="2" t="s">
        <v>792</v>
      </c>
      <c r="E6683">
        <v>500</v>
      </c>
      <c r="F6683">
        <v>15367642</v>
      </c>
      <c r="G6683" s="2" t="s">
        <v>7229</v>
      </c>
      <c r="H6683" s="2" t="s">
        <v>7230</v>
      </c>
      <c r="I6683" s="2" t="s">
        <v>4965</v>
      </c>
      <c r="J6683" s="2" t="s">
        <v>13</v>
      </c>
      <c r="K6683" s="3">
        <v>2599</v>
      </c>
    </row>
    <row r="6684" spans="1:11" x14ac:dyDescent="0.25">
      <c r="A6684" s="1">
        <v>44081</v>
      </c>
      <c r="B6684" s="13" t="s">
        <v>7261</v>
      </c>
      <c r="C6684" s="2" t="s">
        <v>7270</v>
      </c>
      <c r="D6684" s="2" t="s">
        <v>7271</v>
      </c>
      <c r="E6684">
        <v>500</v>
      </c>
      <c r="F6684">
        <v>15367642</v>
      </c>
      <c r="G6684" s="2" t="s">
        <v>7229</v>
      </c>
      <c r="H6684" s="2" t="s">
        <v>7230</v>
      </c>
      <c r="I6684" s="2" t="s">
        <v>4965</v>
      </c>
      <c r="J6684" s="2" t="s">
        <v>13</v>
      </c>
      <c r="K6684" s="3">
        <v>2599</v>
      </c>
    </row>
    <row r="6685" spans="1:11" x14ac:dyDescent="0.25">
      <c r="A6685" s="1">
        <v>44081</v>
      </c>
      <c r="B6685" s="13" t="s">
        <v>7261</v>
      </c>
      <c r="C6685" s="2" t="s">
        <v>7272</v>
      </c>
      <c r="D6685" s="2" t="s">
        <v>7273</v>
      </c>
      <c r="E6685">
        <v>300</v>
      </c>
      <c r="F6685">
        <v>15367642</v>
      </c>
      <c r="G6685" s="2" t="s">
        <v>7229</v>
      </c>
      <c r="H6685" s="2" t="s">
        <v>7230</v>
      </c>
      <c r="I6685" s="2" t="s">
        <v>4965</v>
      </c>
      <c r="J6685" s="2" t="s">
        <v>13</v>
      </c>
      <c r="K6685" s="3">
        <v>2599</v>
      </c>
    </row>
    <row r="6686" spans="1:11" x14ac:dyDescent="0.25">
      <c r="A6686" s="1">
        <v>44082</v>
      </c>
      <c r="B6686" s="13" t="s">
        <v>7251</v>
      </c>
      <c r="C6686" s="2" t="s">
        <v>7274</v>
      </c>
      <c r="D6686" s="2" t="s">
        <v>7275</v>
      </c>
      <c r="E6686">
        <v>1000</v>
      </c>
      <c r="F6686">
        <v>15367642</v>
      </c>
      <c r="G6686" s="2" t="s">
        <v>7229</v>
      </c>
      <c r="H6686" s="2" t="s">
        <v>7230</v>
      </c>
      <c r="I6686" s="2" t="s">
        <v>4965</v>
      </c>
      <c r="J6686" s="2" t="s">
        <v>13</v>
      </c>
      <c r="K6686" s="3">
        <v>2599</v>
      </c>
    </row>
    <row r="6687" spans="1:11" x14ac:dyDescent="0.25">
      <c r="A6687" s="1">
        <v>44082</v>
      </c>
      <c r="B6687" s="13" t="s">
        <v>7251</v>
      </c>
      <c r="C6687" s="2" t="s">
        <v>781</v>
      </c>
      <c r="D6687" s="2" t="s">
        <v>782</v>
      </c>
      <c r="E6687">
        <v>2000</v>
      </c>
      <c r="F6687">
        <v>15367642</v>
      </c>
      <c r="G6687" s="2" t="s">
        <v>7229</v>
      </c>
      <c r="H6687" s="2" t="s">
        <v>7230</v>
      </c>
      <c r="I6687" s="2" t="s">
        <v>4965</v>
      </c>
      <c r="J6687" s="2" t="s">
        <v>13</v>
      </c>
      <c r="K6687" s="3">
        <v>2599</v>
      </c>
    </row>
    <row r="6688" spans="1:11" x14ac:dyDescent="0.25">
      <c r="A6688" s="1">
        <v>44082</v>
      </c>
      <c r="B6688" s="13" t="s">
        <v>7251</v>
      </c>
      <c r="C6688" s="2" t="s">
        <v>309</v>
      </c>
      <c r="D6688" s="2" t="s">
        <v>310</v>
      </c>
      <c r="E6688">
        <v>120</v>
      </c>
      <c r="F6688">
        <v>15367642</v>
      </c>
      <c r="G6688" s="2" t="s">
        <v>7229</v>
      </c>
      <c r="H6688" s="2" t="s">
        <v>7230</v>
      </c>
      <c r="I6688" s="2" t="s">
        <v>4965</v>
      </c>
      <c r="J6688" s="2" t="s">
        <v>13</v>
      </c>
      <c r="K6688" s="3">
        <v>2599</v>
      </c>
    </row>
    <row r="6689" spans="1:11" x14ac:dyDescent="0.25">
      <c r="A6689" s="1">
        <v>44078</v>
      </c>
      <c r="B6689" s="13" t="s">
        <v>7276</v>
      </c>
      <c r="C6689" s="2" t="s">
        <v>765</v>
      </c>
      <c r="D6689" s="2" t="s">
        <v>766</v>
      </c>
      <c r="E6689">
        <v>200</v>
      </c>
      <c r="F6689">
        <v>18619143</v>
      </c>
      <c r="G6689" s="2" t="s">
        <v>7277</v>
      </c>
      <c r="H6689" s="2" t="s">
        <v>1627</v>
      </c>
      <c r="I6689" s="2" t="s">
        <v>1316</v>
      </c>
      <c r="J6689" s="2" t="s">
        <v>13</v>
      </c>
      <c r="K6689" s="3">
        <v>9999</v>
      </c>
    </row>
    <row r="6690" spans="1:11" x14ac:dyDescent="0.25">
      <c r="A6690" s="1">
        <v>44082</v>
      </c>
      <c r="B6690" s="13" t="s">
        <v>7251</v>
      </c>
      <c r="C6690" s="2" t="s">
        <v>4490</v>
      </c>
      <c r="D6690" s="2" t="s">
        <v>4491</v>
      </c>
      <c r="E6690">
        <v>40</v>
      </c>
      <c r="F6690">
        <v>15367642</v>
      </c>
      <c r="G6690" s="2" t="s">
        <v>7229</v>
      </c>
      <c r="H6690" s="2" t="s">
        <v>7230</v>
      </c>
      <c r="I6690" s="2" t="s">
        <v>4965</v>
      </c>
      <c r="J6690" s="2" t="s">
        <v>13</v>
      </c>
      <c r="K6690" s="3">
        <v>2599</v>
      </c>
    </row>
    <row r="6691" spans="1:11" x14ac:dyDescent="0.25">
      <c r="A6691" s="1">
        <v>44104</v>
      </c>
      <c r="B6691" s="13" t="s">
        <v>6840</v>
      </c>
      <c r="C6691" s="2" t="s">
        <v>7278</v>
      </c>
      <c r="D6691" s="2" t="s">
        <v>7279</v>
      </c>
      <c r="E6691">
        <v>2500</v>
      </c>
      <c r="F6691">
        <v>15371490</v>
      </c>
      <c r="G6691" s="2" t="s">
        <v>6841</v>
      </c>
      <c r="H6691" s="2" t="s">
        <v>1497</v>
      </c>
      <c r="I6691" s="2" t="s">
        <v>352</v>
      </c>
      <c r="J6691" s="2" t="s">
        <v>109</v>
      </c>
      <c r="K6691" s="3">
        <v>4752</v>
      </c>
    </row>
    <row r="6692" spans="1:11" x14ac:dyDescent="0.25">
      <c r="A6692" s="1">
        <v>44103</v>
      </c>
      <c r="B6692" s="13" t="s">
        <v>7280</v>
      </c>
      <c r="C6692" s="2" t="s">
        <v>7281</v>
      </c>
      <c r="D6692" s="2" t="s">
        <v>7282</v>
      </c>
      <c r="E6692">
        <v>2500</v>
      </c>
      <c r="F6692">
        <v>15371490</v>
      </c>
      <c r="G6692" s="2" t="s">
        <v>6841</v>
      </c>
      <c r="H6692" s="2" t="s">
        <v>1497</v>
      </c>
      <c r="I6692" s="2" t="s">
        <v>352</v>
      </c>
      <c r="J6692" s="2" t="s">
        <v>109</v>
      </c>
      <c r="K6692" s="3">
        <v>4752</v>
      </c>
    </row>
    <row r="6693" spans="1:11" x14ac:dyDescent="0.25">
      <c r="A6693" s="1">
        <v>44103</v>
      </c>
      <c r="B6693" s="13" t="s">
        <v>7280</v>
      </c>
      <c r="C6693" s="2" t="s">
        <v>186</v>
      </c>
      <c r="D6693" s="2" t="s">
        <v>187</v>
      </c>
      <c r="E6693">
        <v>2000</v>
      </c>
      <c r="F6693">
        <v>15371490</v>
      </c>
      <c r="G6693" s="2" t="s">
        <v>6841</v>
      </c>
      <c r="H6693" s="2" t="s">
        <v>1497</v>
      </c>
      <c r="I6693" s="2" t="s">
        <v>352</v>
      </c>
      <c r="J6693" s="2" t="s">
        <v>109</v>
      </c>
      <c r="K6693" s="3">
        <v>4752</v>
      </c>
    </row>
    <row r="6694" spans="1:11" x14ac:dyDescent="0.25">
      <c r="A6694" s="1">
        <v>44104</v>
      </c>
      <c r="B6694" s="13" t="s">
        <v>6840</v>
      </c>
      <c r="C6694" s="2" t="s">
        <v>4822</v>
      </c>
      <c r="D6694" s="2" t="s">
        <v>4823</v>
      </c>
      <c r="E6694">
        <v>1500</v>
      </c>
      <c r="F6694">
        <v>15371490</v>
      </c>
      <c r="G6694" s="2" t="s">
        <v>6841</v>
      </c>
      <c r="H6694" s="2" t="s">
        <v>1497</v>
      </c>
      <c r="I6694" s="2" t="s">
        <v>352</v>
      </c>
      <c r="J6694" s="2" t="s">
        <v>109</v>
      </c>
      <c r="K6694" s="3">
        <v>4752</v>
      </c>
    </row>
    <row r="6695" spans="1:11" x14ac:dyDescent="0.25">
      <c r="A6695" s="1">
        <v>44103</v>
      </c>
      <c r="B6695" s="13" t="s">
        <v>7280</v>
      </c>
      <c r="C6695" s="2" t="s">
        <v>1039</v>
      </c>
      <c r="D6695" s="2" t="s">
        <v>1040</v>
      </c>
      <c r="E6695">
        <v>300</v>
      </c>
      <c r="F6695">
        <v>15371490</v>
      </c>
      <c r="G6695" s="2" t="s">
        <v>6841</v>
      </c>
      <c r="H6695" s="2" t="s">
        <v>1497</v>
      </c>
      <c r="I6695" s="2" t="s">
        <v>352</v>
      </c>
      <c r="J6695" s="2" t="s">
        <v>109</v>
      </c>
      <c r="K6695" s="3">
        <v>4752</v>
      </c>
    </row>
    <row r="6696" spans="1:11" x14ac:dyDescent="0.25">
      <c r="A6696" s="1">
        <v>44104</v>
      </c>
      <c r="B6696" s="13" t="s">
        <v>6840</v>
      </c>
      <c r="C6696" s="2" t="s">
        <v>452</v>
      </c>
      <c r="D6696" s="2" t="s">
        <v>453</v>
      </c>
      <c r="E6696">
        <v>2500</v>
      </c>
      <c r="F6696">
        <v>15371490</v>
      </c>
      <c r="G6696" s="2" t="s">
        <v>6841</v>
      </c>
      <c r="H6696" s="2" t="s">
        <v>1497</v>
      </c>
      <c r="I6696" s="2" t="s">
        <v>352</v>
      </c>
      <c r="J6696" s="2" t="s">
        <v>109</v>
      </c>
      <c r="K6696" s="3">
        <v>4752</v>
      </c>
    </row>
    <row r="6697" spans="1:11" x14ac:dyDescent="0.25">
      <c r="A6697" s="1">
        <v>44103</v>
      </c>
      <c r="B6697" s="13" t="s">
        <v>7280</v>
      </c>
      <c r="C6697" s="2" t="s">
        <v>438</v>
      </c>
      <c r="D6697" s="2" t="s">
        <v>439</v>
      </c>
      <c r="E6697">
        <v>5000</v>
      </c>
      <c r="F6697">
        <v>15371490</v>
      </c>
      <c r="G6697" s="2" t="s">
        <v>6841</v>
      </c>
      <c r="H6697" s="2" t="s">
        <v>1497</v>
      </c>
      <c r="I6697" s="2" t="s">
        <v>352</v>
      </c>
      <c r="J6697" s="2" t="s">
        <v>109</v>
      </c>
      <c r="K6697" s="3">
        <v>4752</v>
      </c>
    </row>
    <row r="6698" spans="1:11" x14ac:dyDescent="0.25">
      <c r="A6698" s="1">
        <v>44103</v>
      </c>
      <c r="B6698" s="13" t="s">
        <v>7280</v>
      </c>
      <c r="C6698" s="2" t="s">
        <v>7283</v>
      </c>
      <c r="D6698" s="2" t="s">
        <v>7284</v>
      </c>
      <c r="E6698">
        <v>2500</v>
      </c>
      <c r="F6698">
        <v>15371490</v>
      </c>
      <c r="G6698" s="2" t="s">
        <v>6841</v>
      </c>
      <c r="H6698" s="2" t="s">
        <v>1497</v>
      </c>
      <c r="I6698" s="2" t="s">
        <v>352</v>
      </c>
      <c r="J6698" s="2" t="s">
        <v>109</v>
      </c>
      <c r="K6698" s="3">
        <v>4752</v>
      </c>
    </row>
    <row r="6699" spans="1:11" x14ac:dyDescent="0.25">
      <c r="A6699" s="1">
        <v>44103</v>
      </c>
      <c r="B6699" s="13" t="s">
        <v>7280</v>
      </c>
      <c r="C6699" s="2" t="s">
        <v>1745</v>
      </c>
      <c r="D6699" s="2" t="s">
        <v>1746</v>
      </c>
      <c r="E6699">
        <v>1000</v>
      </c>
      <c r="F6699">
        <v>15371490</v>
      </c>
      <c r="G6699" s="2" t="s">
        <v>6841</v>
      </c>
      <c r="H6699" s="2" t="s">
        <v>1497</v>
      </c>
      <c r="I6699" s="2" t="s">
        <v>352</v>
      </c>
      <c r="J6699" s="2" t="s">
        <v>109</v>
      </c>
      <c r="K6699" s="3">
        <v>4752</v>
      </c>
    </row>
    <row r="6700" spans="1:11" x14ac:dyDescent="0.25">
      <c r="A6700" s="1">
        <v>44104</v>
      </c>
      <c r="B6700" s="13" t="s">
        <v>6840</v>
      </c>
      <c r="C6700" s="2" t="s">
        <v>7246</v>
      </c>
      <c r="D6700" s="2" t="s">
        <v>7247</v>
      </c>
      <c r="E6700">
        <v>2500</v>
      </c>
      <c r="F6700">
        <v>15371490</v>
      </c>
      <c r="G6700" s="2" t="s">
        <v>6841</v>
      </c>
      <c r="H6700" s="2" t="s">
        <v>1497</v>
      </c>
      <c r="I6700" s="2" t="s">
        <v>352</v>
      </c>
      <c r="J6700" s="2" t="s">
        <v>109</v>
      </c>
      <c r="K6700" s="3">
        <v>4752</v>
      </c>
    </row>
    <row r="6701" spans="1:11" x14ac:dyDescent="0.25">
      <c r="A6701" s="1">
        <v>44078</v>
      </c>
      <c r="B6701" s="13" t="s">
        <v>7257</v>
      </c>
      <c r="C6701" s="2" t="s">
        <v>596</v>
      </c>
      <c r="D6701" s="2" t="s">
        <v>597</v>
      </c>
      <c r="E6701">
        <v>200</v>
      </c>
      <c r="F6701">
        <v>15958622</v>
      </c>
      <c r="G6701" s="2" t="s">
        <v>7258</v>
      </c>
      <c r="H6701" s="2" t="s">
        <v>5527</v>
      </c>
      <c r="I6701" s="2" t="s">
        <v>4128</v>
      </c>
      <c r="J6701" s="2" t="s">
        <v>109</v>
      </c>
      <c r="K6701" s="3">
        <v>4752</v>
      </c>
    </row>
    <row r="6702" spans="1:11" x14ac:dyDescent="0.25">
      <c r="A6702" s="1">
        <v>44103</v>
      </c>
      <c r="B6702" s="13" t="s">
        <v>7280</v>
      </c>
      <c r="C6702" s="2" t="s">
        <v>2378</v>
      </c>
      <c r="D6702" s="2" t="s">
        <v>2379</v>
      </c>
      <c r="E6702">
        <v>600</v>
      </c>
      <c r="F6702">
        <v>15371490</v>
      </c>
      <c r="G6702" s="2" t="s">
        <v>6841</v>
      </c>
      <c r="H6702" s="2" t="s">
        <v>1497</v>
      </c>
      <c r="I6702" s="2" t="s">
        <v>352</v>
      </c>
      <c r="J6702" s="2" t="s">
        <v>109</v>
      </c>
      <c r="K6702" s="3">
        <v>4752</v>
      </c>
    </row>
    <row r="6703" spans="1:11" x14ac:dyDescent="0.25">
      <c r="A6703" s="1">
        <v>44103</v>
      </c>
      <c r="B6703" s="13" t="s">
        <v>7280</v>
      </c>
      <c r="C6703" s="2" t="s">
        <v>5182</v>
      </c>
      <c r="D6703" s="2" t="s">
        <v>5183</v>
      </c>
      <c r="E6703">
        <v>2500</v>
      </c>
      <c r="F6703">
        <v>15371490</v>
      </c>
      <c r="G6703" s="2" t="s">
        <v>6841</v>
      </c>
      <c r="H6703" s="2" t="s">
        <v>1497</v>
      </c>
      <c r="I6703" s="2" t="s">
        <v>352</v>
      </c>
      <c r="J6703" s="2" t="s">
        <v>109</v>
      </c>
      <c r="K6703" s="3">
        <v>4752</v>
      </c>
    </row>
    <row r="6704" spans="1:11" x14ac:dyDescent="0.25">
      <c r="A6704" s="1">
        <v>44103</v>
      </c>
      <c r="B6704" s="13" t="s">
        <v>7280</v>
      </c>
      <c r="C6704" s="2" t="s">
        <v>7285</v>
      </c>
      <c r="D6704" s="2" t="s">
        <v>7286</v>
      </c>
      <c r="E6704">
        <v>2500</v>
      </c>
      <c r="F6704">
        <v>15371490</v>
      </c>
      <c r="G6704" s="2" t="s">
        <v>6841</v>
      </c>
      <c r="H6704" s="2" t="s">
        <v>1497</v>
      </c>
      <c r="I6704" s="2" t="s">
        <v>352</v>
      </c>
      <c r="J6704" s="2" t="s">
        <v>109</v>
      </c>
      <c r="K6704" s="3">
        <v>4752</v>
      </c>
    </row>
    <row r="6705" spans="1:11" x14ac:dyDescent="0.25">
      <c r="A6705" s="1">
        <v>44104</v>
      </c>
      <c r="B6705" s="13" t="s">
        <v>7193</v>
      </c>
      <c r="C6705" s="2" t="s">
        <v>186</v>
      </c>
      <c r="D6705" s="2" t="s">
        <v>187</v>
      </c>
      <c r="E6705">
        <v>2000</v>
      </c>
      <c r="F6705">
        <v>15371490</v>
      </c>
      <c r="G6705" s="2" t="s">
        <v>7196</v>
      </c>
      <c r="H6705" s="2" t="s">
        <v>1497</v>
      </c>
      <c r="I6705" s="2" t="s">
        <v>352</v>
      </c>
      <c r="J6705" s="2" t="s">
        <v>109</v>
      </c>
      <c r="K6705" s="3">
        <v>4752</v>
      </c>
    </row>
    <row r="6706" spans="1:11" x14ac:dyDescent="0.25">
      <c r="A6706" s="1">
        <v>44104</v>
      </c>
      <c r="B6706" s="13" t="s">
        <v>7193</v>
      </c>
      <c r="C6706" s="2" t="s">
        <v>7287</v>
      </c>
      <c r="D6706" s="2" t="s">
        <v>7288</v>
      </c>
      <c r="E6706">
        <v>1000</v>
      </c>
      <c r="F6706">
        <v>15371490</v>
      </c>
      <c r="G6706" s="2" t="s">
        <v>7196</v>
      </c>
      <c r="H6706" s="2" t="s">
        <v>1497</v>
      </c>
      <c r="I6706" s="2" t="s">
        <v>352</v>
      </c>
      <c r="J6706" s="2" t="s">
        <v>109</v>
      </c>
      <c r="K6706" s="3">
        <v>4752</v>
      </c>
    </row>
    <row r="6707" spans="1:11" x14ac:dyDescent="0.25">
      <c r="A6707" s="1">
        <v>44104</v>
      </c>
      <c r="B6707" s="13" t="s">
        <v>7193</v>
      </c>
      <c r="C6707" s="2" t="s">
        <v>7289</v>
      </c>
      <c r="D6707" s="2" t="s">
        <v>7290</v>
      </c>
      <c r="E6707">
        <v>1000</v>
      </c>
      <c r="F6707">
        <v>15371490</v>
      </c>
      <c r="G6707" s="2" t="s">
        <v>7196</v>
      </c>
      <c r="H6707" s="2" t="s">
        <v>1497</v>
      </c>
      <c r="I6707" s="2" t="s">
        <v>352</v>
      </c>
      <c r="J6707" s="2" t="s">
        <v>109</v>
      </c>
      <c r="K6707" s="3">
        <v>4752</v>
      </c>
    </row>
    <row r="6708" spans="1:11" x14ac:dyDescent="0.25">
      <c r="A6708" s="1">
        <v>44104</v>
      </c>
      <c r="B6708" s="13" t="s">
        <v>7193</v>
      </c>
      <c r="C6708" s="2" t="s">
        <v>440</v>
      </c>
      <c r="D6708" s="2" t="s">
        <v>441</v>
      </c>
      <c r="E6708">
        <v>1000</v>
      </c>
      <c r="F6708">
        <v>15371490</v>
      </c>
      <c r="G6708" s="2" t="s">
        <v>7196</v>
      </c>
      <c r="H6708" s="2" t="s">
        <v>1497</v>
      </c>
      <c r="I6708" s="2" t="s">
        <v>352</v>
      </c>
      <c r="J6708" s="2" t="s">
        <v>109</v>
      </c>
      <c r="K6708" s="3">
        <v>4752</v>
      </c>
    </row>
    <row r="6709" spans="1:11" x14ac:dyDescent="0.25">
      <c r="A6709" s="1">
        <v>44104</v>
      </c>
      <c r="B6709" s="13" t="s">
        <v>7193</v>
      </c>
      <c r="C6709" s="2" t="s">
        <v>985</v>
      </c>
      <c r="D6709" s="2" t="s">
        <v>986</v>
      </c>
      <c r="E6709">
        <v>1000</v>
      </c>
      <c r="F6709">
        <v>15371490</v>
      </c>
      <c r="G6709" s="2" t="s">
        <v>7196</v>
      </c>
      <c r="H6709" s="2" t="s">
        <v>1497</v>
      </c>
      <c r="I6709" s="2" t="s">
        <v>352</v>
      </c>
      <c r="J6709" s="2" t="s">
        <v>109</v>
      </c>
      <c r="K6709" s="3">
        <v>4752</v>
      </c>
    </row>
    <row r="6710" spans="1:11" x14ac:dyDescent="0.25">
      <c r="A6710" s="1">
        <v>44104</v>
      </c>
      <c r="B6710" s="13" t="s">
        <v>7291</v>
      </c>
      <c r="C6710" s="2" t="s">
        <v>438</v>
      </c>
      <c r="D6710" s="2" t="s">
        <v>439</v>
      </c>
      <c r="E6710">
        <v>3000</v>
      </c>
      <c r="F6710">
        <v>15371490</v>
      </c>
      <c r="G6710" s="2" t="s">
        <v>7196</v>
      </c>
      <c r="H6710" s="2" t="s">
        <v>1497</v>
      </c>
      <c r="I6710" s="2" t="s">
        <v>352</v>
      </c>
      <c r="J6710" s="2" t="s">
        <v>109</v>
      </c>
      <c r="K6710" s="3">
        <v>4752</v>
      </c>
    </row>
    <row r="6711" spans="1:11" x14ac:dyDescent="0.25">
      <c r="A6711" s="1">
        <v>44104</v>
      </c>
      <c r="B6711" s="13" t="s">
        <v>7291</v>
      </c>
      <c r="C6711" s="2" t="s">
        <v>783</v>
      </c>
      <c r="D6711" s="2" t="s">
        <v>784</v>
      </c>
      <c r="E6711">
        <v>1440</v>
      </c>
      <c r="F6711">
        <v>15371490</v>
      </c>
      <c r="G6711" s="2" t="s">
        <v>7196</v>
      </c>
      <c r="H6711" s="2" t="s">
        <v>1497</v>
      </c>
      <c r="I6711" s="2" t="s">
        <v>352</v>
      </c>
      <c r="J6711" s="2" t="s">
        <v>109</v>
      </c>
      <c r="K6711" s="3">
        <v>4752</v>
      </c>
    </row>
    <row r="6712" spans="1:11" x14ac:dyDescent="0.25">
      <c r="A6712" s="1">
        <v>44104</v>
      </c>
      <c r="B6712" s="13" t="s">
        <v>7291</v>
      </c>
      <c r="C6712" s="2" t="s">
        <v>2378</v>
      </c>
      <c r="D6712" s="2" t="s">
        <v>2379</v>
      </c>
      <c r="E6712">
        <v>600</v>
      </c>
      <c r="F6712">
        <v>15371490</v>
      </c>
      <c r="G6712" s="2" t="s">
        <v>7196</v>
      </c>
      <c r="H6712" s="2" t="s">
        <v>1497</v>
      </c>
      <c r="I6712" s="2" t="s">
        <v>352</v>
      </c>
      <c r="J6712" s="2" t="s">
        <v>109</v>
      </c>
      <c r="K6712" s="3">
        <v>4752</v>
      </c>
    </row>
    <row r="6713" spans="1:11" x14ac:dyDescent="0.25">
      <c r="A6713" s="1">
        <v>44104</v>
      </c>
      <c r="B6713" s="13" t="s">
        <v>7291</v>
      </c>
      <c r="C6713" s="2" t="s">
        <v>7283</v>
      </c>
      <c r="D6713" s="2" t="s">
        <v>7284</v>
      </c>
      <c r="E6713">
        <v>1000</v>
      </c>
      <c r="F6713">
        <v>15371490</v>
      </c>
      <c r="G6713" s="2" t="s">
        <v>7196</v>
      </c>
      <c r="H6713" s="2" t="s">
        <v>1497</v>
      </c>
      <c r="I6713" s="2" t="s">
        <v>352</v>
      </c>
      <c r="J6713" s="2" t="s">
        <v>109</v>
      </c>
      <c r="K6713" s="3">
        <v>4752</v>
      </c>
    </row>
    <row r="6714" spans="1:11" x14ac:dyDescent="0.25">
      <c r="A6714" s="1">
        <v>44104</v>
      </c>
      <c r="B6714" s="13" t="s">
        <v>7291</v>
      </c>
      <c r="C6714" s="2" t="s">
        <v>1745</v>
      </c>
      <c r="D6714" s="2" t="s">
        <v>1746</v>
      </c>
      <c r="E6714">
        <v>1000</v>
      </c>
      <c r="F6714">
        <v>15371490</v>
      </c>
      <c r="G6714" s="2" t="s">
        <v>7196</v>
      </c>
      <c r="H6714" s="2" t="s">
        <v>1497</v>
      </c>
      <c r="I6714" s="2" t="s">
        <v>352</v>
      </c>
      <c r="J6714" s="2" t="s">
        <v>109</v>
      </c>
      <c r="K6714" s="3">
        <v>4752</v>
      </c>
    </row>
    <row r="6715" spans="1:11" x14ac:dyDescent="0.25">
      <c r="A6715" s="1">
        <v>44104</v>
      </c>
      <c r="B6715" s="13" t="s">
        <v>7291</v>
      </c>
      <c r="C6715" s="2" t="s">
        <v>2134</v>
      </c>
      <c r="D6715" s="2" t="s">
        <v>2135</v>
      </c>
      <c r="E6715">
        <v>1440</v>
      </c>
      <c r="F6715">
        <v>15371490</v>
      </c>
      <c r="G6715" s="2" t="s">
        <v>7196</v>
      </c>
      <c r="H6715" s="2" t="s">
        <v>1497</v>
      </c>
      <c r="I6715" s="2" t="s">
        <v>352</v>
      </c>
      <c r="J6715" s="2" t="s">
        <v>109</v>
      </c>
      <c r="K6715" s="3">
        <v>4752</v>
      </c>
    </row>
    <row r="6716" spans="1:11" x14ac:dyDescent="0.25">
      <c r="A6716" s="1">
        <v>44102</v>
      </c>
      <c r="B6716" s="13" t="s">
        <v>7292</v>
      </c>
      <c r="C6716" s="2" t="s">
        <v>7293</v>
      </c>
      <c r="D6716" s="2" t="s">
        <v>7294</v>
      </c>
      <c r="E6716">
        <v>20</v>
      </c>
      <c r="F6716">
        <v>15378042</v>
      </c>
      <c r="G6716" s="2" t="s">
        <v>7295</v>
      </c>
      <c r="H6716" s="2" t="s">
        <v>2462</v>
      </c>
      <c r="I6716" s="2" t="s">
        <v>873</v>
      </c>
      <c r="J6716" s="2" t="s">
        <v>109</v>
      </c>
      <c r="K6716" s="3">
        <v>4752</v>
      </c>
    </row>
    <row r="6717" spans="1:11" x14ac:dyDescent="0.25">
      <c r="A6717" s="1">
        <v>44102</v>
      </c>
      <c r="B6717" s="13" t="s">
        <v>7292</v>
      </c>
      <c r="C6717" s="2" t="s">
        <v>7296</v>
      </c>
      <c r="D6717" s="2" t="s">
        <v>7297</v>
      </c>
      <c r="E6717">
        <v>60</v>
      </c>
      <c r="F6717">
        <v>15378042</v>
      </c>
      <c r="G6717" s="2" t="s">
        <v>7295</v>
      </c>
      <c r="H6717" s="2" t="s">
        <v>2462</v>
      </c>
      <c r="I6717" s="2" t="s">
        <v>873</v>
      </c>
      <c r="J6717" s="2" t="s">
        <v>109</v>
      </c>
      <c r="K6717" s="3">
        <v>4752</v>
      </c>
    </row>
    <row r="6718" spans="1:11" x14ac:dyDescent="0.25">
      <c r="A6718" s="1">
        <v>44102</v>
      </c>
      <c r="B6718" s="13" t="s">
        <v>7292</v>
      </c>
      <c r="C6718" s="2" t="s">
        <v>7298</v>
      </c>
      <c r="D6718" s="2" t="s">
        <v>7299</v>
      </c>
      <c r="E6718">
        <v>30</v>
      </c>
      <c r="F6718">
        <v>15378042</v>
      </c>
      <c r="G6718" s="2" t="s">
        <v>7295</v>
      </c>
      <c r="H6718" s="2" t="s">
        <v>2462</v>
      </c>
      <c r="I6718" s="2" t="s">
        <v>873</v>
      </c>
      <c r="J6718" s="2" t="s">
        <v>109</v>
      </c>
      <c r="K6718" s="3">
        <v>4752</v>
      </c>
    </row>
    <row r="6719" spans="1:11" x14ac:dyDescent="0.25">
      <c r="A6719" s="1">
        <v>44102</v>
      </c>
      <c r="B6719" s="13" t="s">
        <v>7292</v>
      </c>
      <c r="C6719" s="2" t="s">
        <v>7300</v>
      </c>
      <c r="D6719" s="2" t="s">
        <v>7301</v>
      </c>
      <c r="E6719">
        <v>10</v>
      </c>
      <c r="F6719">
        <v>15378042</v>
      </c>
      <c r="G6719" s="2" t="s">
        <v>7295</v>
      </c>
      <c r="H6719" s="2" t="s">
        <v>2462</v>
      </c>
      <c r="I6719" s="2" t="s">
        <v>873</v>
      </c>
      <c r="J6719" s="2" t="s">
        <v>109</v>
      </c>
      <c r="K6719" s="3">
        <v>4752</v>
      </c>
    </row>
    <row r="6720" spans="1:11" x14ac:dyDescent="0.25">
      <c r="A6720" s="1">
        <v>44102</v>
      </c>
      <c r="B6720" s="13" t="s">
        <v>7292</v>
      </c>
      <c r="C6720" s="2" t="s">
        <v>4974</v>
      </c>
      <c r="D6720" s="2" t="s">
        <v>4975</v>
      </c>
      <c r="E6720">
        <v>20</v>
      </c>
      <c r="F6720">
        <v>15378042</v>
      </c>
      <c r="G6720" s="2" t="s">
        <v>7295</v>
      </c>
      <c r="H6720" s="2" t="s">
        <v>2462</v>
      </c>
      <c r="I6720" s="2" t="s">
        <v>873</v>
      </c>
      <c r="J6720" s="2" t="s">
        <v>109</v>
      </c>
      <c r="K6720" s="3">
        <v>4752</v>
      </c>
    </row>
    <row r="6721" spans="1:11" x14ac:dyDescent="0.25">
      <c r="A6721" s="1">
        <v>44104</v>
      </c>
      <c r="B6721" s="13" t="s">
        <v>7302</v>
      </c>
      <c r="C6721" s="2" t="s">
        <v>7303</v>
      </c>
      <c r="D6721" s="2" t="s">
        <v>7304</v>
      </c>
      <c r="E6721">
        <v>10</v>
      </c>
      <c r="F6721">
        <v>15378042</v>
      </c>
      <c r="G6721" s="2" t="s">
        <v>7295</v>
      </c>
      <c r="H6721" s="2" t="s">
        <v>2462</v>
      </c>
      <c r="I6721" s="2" t="s">
        <v>873</v>
      </c>
      <c r="J6721" s="2" t="s">
        <v>109</v>
      </c>
      <c r="K6721" s="3">
        <v>4752</v>
      </c>
    </row>
    <row r="6722" spans="1:11" x14ac:dyDescent="0.25">
      <c r="A6722" s="1">
        <v>44102</v>
      </c>
      <c r="B6722" s="13" t="s">
        <v>7292</v>
      </c>
      <c r="C6722" s="2" t="s">
        <v>7305</v>
      </c>
      <c r="D6722" s="2" t="s">
        <v>7306</v>
      </c>
      <c r="E6722">
        <v>20</v>
      </c>
      <c r="F6722">
        <v>15378042</v>
      </c>
      <c r="G6722" s="2" t="s">
        <v>7295</v>
      </c>
      <c r="H6722" s="2" t="s">
        <v>2462</v>
      </c>
      <c r="I6722" s="2" t="s">
        <v>873</v>
      </c>
      <c r="J6722" s="2" t="s">
        <v>109</v>
      </c>
      <c r="K6722" s="3">
        <v>4752</v>
      </c>
    </row>
    <row r="6723" spans="1:11" x14ac:dyDescent="0.25">
      <c r="A6723" s="1">
        <v>44102</v>
      </c>
      <c r="B6723" s="13" t="s">
        <v>7292</v>
      </c>
      <c r="C6723" s="2" t="s">
        <v>5440</v>
      </c>
      <c r="D6723" s="2" t="s">
        <v>5441</v>
      </c>
      <c r="E6723">
        <v>30</v>
      </c>
      <c r="F6723">
        <v>15378042</v>
      </c>
      <c r="G6723" s="2" t="s">
        <v>7295</v>
      </c>
      <c r="H6723" s="2" t="s">
        <v>2462</v>
      </c>
      <c r="I6723" s="2" t="s">
        <v>873</v>
      </c>
      <c r="J6723" s="2" t="s">
        <v>109</v>
      </c>
      <c r="K6723" s="3">
        <v>4752</v>
      </c>
    </row>
    <row r="6724" spans="1:11" x14ac:dyDescent="0.25">
      <c r="A6724" s="1">
        <v>44102</v>
      </c>
      <c r="B6724" s="13" t="s">
        <v>7307</v>
      </c>
      <c r="C6724" s="2" t="s">
        <v>7308</v>
      </c>
      <c r="D6724" s="2" t="s">
        <v>7309</v>
      </c>
      <c r="E6724">
        <v>10</v>
      </c>
      <c r="F6724">
        <v>15378042</v>
      </c>
      <c r="G6724" s="2" t="s">
        <v>7295</v>
      </c>
      <c r="H6724" s="2" t="s">
        <v>2462</v>
      </c>
      <c r="I6724" s="2" t="s">
        <v>873</v>
      </c>
      <c r="J6724" s="2" t="s">
        <v>109</v>
      </c>
      <c r="K6724" s="3">
        <v>4752</v>
      </c>
    </row>
    <row r="6725" spans="1:11" x14ac:dyDescent="0.25">
      <c r="A6725" s="1">
        <v>44102</v>
      </c>
      <c r="B6725" s="13" t="s">
        <v>7292</v>
      </c>
      <c r="C6725" s="2" t="s">
        <v>7310</v>
      </c>
      <c r="D6725" s="2" t="s">
        <v>7311</v>
      </c>
      <c r="E6725">
        <v>30</v>
      </c>
      <c r="F6725">
        <v>15378042</v>
      </c>
      <c r="G6725" s="2" t="s">
        <v>7295</v>
      </c>
      <c r="H6725" s="2" t="s">
        <v>2462</v>
      </c>
      <c r="I6725" s="2" t="s">
        <v>873</v>
      </c>
      <c r="J6725" s="2" t="s">
        <v>109</v>
      </c>
      <c r="K6725" s="3">
        <v>4752</v>
      </c>
    </row>
    <row r="6726" spans="1:11" x14ac:dyDescent="0.25">
      <c r="A6726" s="1">
        <v>44102</v>
      </c>
      <c r="B6726" s="13" t="s">
        <v>7292</v>
      </c>
      <c r="C6726" s="2" t="s">
        <v>5436</v>
      </c>
      <c r="D6726" s="2" t="s">
        <v>5437</v>
      </c>
      <c r="E6726">
        <v>20</v>
      </c>
      <c r="F6726">
        <v>15378042</v>
      </c>
      <c r="G6726" s="2" t="s">
        <v>7295</v>
      </c>
      <c r="H6726" s="2" t="s">
        <v>2462</v>
      </c>
      <c r="I6726" s="2" t="s">
        <v>873</v>
      </c>
      <c r="J6726" s="2" t="s">
        <v>109</v>
      </c>
      <c r="K6726" s="3">
        <v>4752</v>
      </c>
    </row>
    <row r="6727" spans="1:11" x14ac:dyDescent="0.25">
      <c r="A6727" s="1">
        <v>44102</v>
      </c>
      <c r="B6727" s="13" t="s">
        <v>7292</v>
      </c>
      <c r="C6727" s="2" t="s">
        <v>7312</v>
      </c>
      <c r="D6727" s="2" t="s">
        <v>7313</v>
      </c>
      <c r="E6727">
        <v>20</v>
      </c>
      <c r="F6727">
        <v>15378042</v>
      </c>
      <c r="G6727" s="2" t="s">
        <v>7295</v>
      </c>
      <c r="H6727" s="2" t="s">
        <v>2462</v>
      </c>
      <c r="I6727" s="2" t="s">
        <v>873</v>
      </c>
      <c r="J6727" s="2" t="s">
        <v>109</v>
      </c>
      <c r="K6727" s="3">
        <v>4752</v>
      </c>
    </row>
    <row r="6728" spans="1:11" x14ac:dyDescent="0.25">
      <c r="A6728" s="1">
        <v>44098</v>
      </c>
      <c r="B6728" s="13" t="s">
        <v>7314</v>
      </c>
      <c r="C6728" s="2" t="s">
        <v>7315</v>
      </c>
      <c r="D6728" s="2" t="s">
        <v>7316</v>
      </c>
      <c r="E6728">
        <v>10</v>
      </c>
      <c r="F6728">
        <v>15404048</v>
      </c>
      <c r="G6728" s="2" t="s">
        <v>7317</v>
      </c>
      <c r="H6728" s="2" t="s">
        <v>2642</v>
      </c>
      <c r="I6728" s="2" t="s">
        <v>873</v>
      </c>
      <c r="J6728" s="2" t="s">
        <v>109</v>
      </c>
      <c r="K6728" s="3">
        <v>4541</v>
      </c>
    </row>
    <row r="6729" spans="1:11" x14ac:dyDescent="0.25">
      <c r="A6729" s="1">
        <v>44083</v>
      </c>
      <c r="B6729" s="13" t="s">
        <v>7318</v>
      </c>
      <c r="C6729" s="2" t="s">
        <v>7319</v>
      </c>
      <c r="D6729" s="2" t="s">
        <v>7320</v>
      </c>
      <c r="E6729">
        <v>10</v>
      </c>
      <c r="F6729">
        <v>15404048</v>
      </c>
      <c r="G6729" s="2" t="s">
        <v>7317</v>
      </c>
      <c r="H6729" s="2" t="s">
        <v>2642</v>
      </c>
      <c r="I6729" s="2" t="s">
        <v>873</v>
      </c>
      <c r="J6729" s="2" t="s">
        <v>109</v>
      </c>
      <c r="K6729" s="3">
        <v>4541</v>
      </c>
    </row>
    <row r="6730" spans="1:11" x14ac:dyDescent="0.25">
      <c r="A6730" s="1">
        <v>44083</v>
      </c>
      <c r="B6730" s="13" t="s">
        <v>7318</v>
      </c>
      <c r="C6730" s="2" t="s">
        <v>7321</v>
      </c>
      <c r="D6730" s="2" t="s">
        <v>7322</v>
      </c>
      <c r="E6730">
        <v>10</v>
      </c>
      <c r="F6730">
        <v>15404048</v>
      </c>
      <c r="G6730" s="2" t="s">
        <v>7317</v>
      </c>
      <c r="H6730" s="2" t="s">
        <v>2642</v>
      </c>
      <c r="I6730" s="2" t="s">
        <v>873</v>
      </c>
      <c r="J6730" s="2" t="s">
        <v>109</v>
      </c>
      <c r="K6730" s="3">
        <v>4541</v>
      </c>
    </row>
    <row r="6731" spans="1:11" x14ac:dyDescent="0.25">
      <c r="A6731" s="1">
        <v>44083</v>
      </c>
      <c r="B6731" s="13" t="s">
        <v>7323</v>
      </c>
      <c r="C6731" s="2" t="s">
        <v>7324</v>
      </c>
      <c r="D6731" s="2" t="s">
        <v>7325</v>
      </c>
      <c r="E6731">
        <v>60</v>
      </c>
      <c r="F6731">
        <v>15406727</v>
      </c>
      <c r="G6731" s="2" t="s">
        <v>7326</v>
      </c>
      <c r="H6731" s="2" t="s">
        <v>2504</v>
      </c>
      <c r="I6731" s="2" t="s">
        <v>873</v>
      </c>
      <c r="J6731" s="2" t="s">
        <v>13</v>
      </c>
      <c r="K6731" s="3">
        <v>9999</v>
      </c>
    </row>
    <row r="6732" spans="1:11" x14ac:dyDescent="0.25">
      <c r="A6732" s="1">
        <v>44083</v>
      </c>
      <c r="B6732" s="13" t="s">
        <v>7323</v>
      </c>
      <c r="C6732" s="2" t="s">
        <v>1389</v>
      </c>
      <c r="D6732" s="2" t="s">
        <v>1390</v>
      </c>
      <c r="E6732">
        <v>10</v>
      </c>
      <c r="F6732">
        <v>15406727</v>
      </c>
      <c r="G6732" s="2" t="s">
        <v>7326</v>
      </c>
      <c r="H6732" s="2" t="s">
        <v>2504</v>
      </c>
      <c r="I6732" s="2" t="s">
        <v>873</v>
      </c>
      <c r="J6732" s="2" t="s">
        <v>13</v>
      </c>
      <c r="K6732" s="3">
        <v>9999</v>
      </c>
    </row>
    <row r="6733" spans="1:11" x14ac:dyDescent="0.25">
      <c r="A6733" s="1">
        <v>44083</v>
      </c>
      <c r="B6733" s="13" t="s">
        <v>7323</v>
      </c>
      <c r="C6733" s="2" t="s">
        <v>1503</v>
      </c>
      <c r="D6733" s="2" t="s">
        <v>1504</v>
      </c>
      <c r="E6733">
        <v>30</v>
      </c>
      <c r="F6733">
        <v>15406727</v>
      </c>
      <c r="G6733" s="2" t="s">
        <v>7326</v>
      </c>
      <c r="H6733" s="2" t="s">
        <v>2504</v>
      </c>
      <c r="I6733" s="2" t="s">
        <v>873</v>
      </c>
      <c r="J6733" s="2" t="s">
        <v>13</v>
      </c>
      <c r="K6733" s="3">
        <v>9999</v>
      </c>
    </row>
    <row r="6734" spans="1:11" x14ac:dyDescent="0.25">
      <c r="A6734" s="1">
        <v>44085</v>
      </c>
      <c r="B6734" s="13" t="s">
        <v>7327</v>
      </c>
      <c r="C6734" s="2" t="s">
        <v>1389</v>
      </c>
      <c r="D6734" s="2" t="s">
        <v>1390</v>
      </c>
      <c r="E6734">
        <v>60</v>
      </c>
      <c r="F6734">
        <v>15406727</v>
      </c>
      <c r="G6734" s="2" t="s">
        <v>7326</v>
      </c>
      <c r="H6734" s="2" t="s">
        <v>2504</v>
      </c>
      <c r="I6734" s="2" t="s">
        <v>873</v>
      </c>
      <c r="J6734" s="2" t="s">
        <v>13</v>
      </c>
      <c r="K6734" s="3">
        <v>9999</v>
      </c>
    </row>
    <row r="6735" spans="1:11" x14ac:dyDescent="0.25">
      <c r="A6735" s="1">
        <v>44085</v>
      </c>
      <c r="B6735" s="13" t="s">
        <v>7327</v>
      </c>
      <c r="C6735" s="2" t="s">
        <v>2000</v>
      </c>
      <c r="D6735" s="2" t="s">
        <v>2001</v>
      </c>
      <c r="E6735">
        <v>20</v>
      </c>
      <c r="F6735">
        <v>15406727</v>
      </c>
      <c r="G6735" s="2" t="s">
        <v>7326</v>
      </c>
      <c r="H6735" s="2" t="s">
        <v>2504</v>
      </c>
      <c r="I6735" s="2" t="s">
        <v>873</v>
      </c>
      <c r="J6735" s="2" t="s">
        <v>13</v>
      </c>
      <c r="K6735" s="3">
        <v>9999</v>
      </c>
    </row>
    <row r="6736" spans="1:11" x14ac:dyDescent="0.25">
      <c r="A6736" s="1">
        <v>44102</v>
      </c>
      <c r="B6736" s="13" t="s">
        <v>7328</v>
      </c>
      <c r="C6736" s="2" t="s">
        <v>4132</v>
      </c>
      <c r="D6736" s="2" t="s">
        <v>4133</v>
      </c>
      <c r="E6736">
        <v>40</v>
      </c>
      <c r="F6736">
        <v>15406941</v>
      </c>
      <c r="G6736" s="2" t="s">
        <v>7329</v>
      </c>
      <c r="H6736" s="2" t="s">
        <v>2235</v>
      </c>
      <c r="I6736" s="2" t="s">
        <v>873</v>
      </c>
      <c r="J6736" s="2" t="s">
        <v>13</v>
      </c>
      <c r="K6736" s="3">
        <v>9999</v>
      </c>
    </row>
    <row r="6737" spans="1:11" x14ac:dyDescent="0.25">
      <c r="A6737" s="1">
        <v>44102</v>
      </c>
      <c r="B6737" s="13" t="s">
        <v>7328</v>
      </c>
      <c r="C6737" s="2" t="s">
        <v>5361</v>
      </c>
      <c r="D6737" s="2" t="s">
        <v>5362</v>
      </c>
      <c r="E6737">
        <v>60</v>
      </c>
      <c r="F6737">
        <v>15406941</v>
      </c>
      <c r="G6737" s="2" t="s">
        <v>7329</v>
      </c>
      <c r="H6737" s="2" t="s">
        <v>2235</v>
      </c>
      <c r="I6737" s="2" t="s">
        <v>873</v>
      </c>
      <c r="J6737" s="2" t="s">
        <v>13</v>
      </c>
      <c r="K6737" s="3">
        <v>9999</v>
      </c>
    </row>
    <row r="6738" spans="1:11" x14ac:dyDescent="0.25">
      <c r="A6738" s="1">
        <v>44102</v>
      </c>
      <c r="B6738" s="13" t="s">
        <v>7328</v>
      </c>
      <c r="C6738" s="2" t="s">
        <v>374</v>
      </c>
      <c r="D6738" s="2" t="s">
        <v>375</v>
      </c>
      <c r="E6738">
        <v>60</v>
      </c>
      <c r="F6738">
        <v>15406941</v>
      </c>
      <c r="G6738" s="2" t="s">
        <v>7329</v>
      </c>
      <c r="H6738" s="2" t="s">
        <v>2235</v>
      </c>
      <c r="I6738" s="2" t="s">
        <v>873</v>
      </c>
      <c r="J6738" s="2" t="s">
        <v>13</v>
      </c>
      <c r="K6738" s="3">
        <v>9999</v>
      </c>
    </row>
    <row r="6739" spans="1:11" x14ac:dyDescent="0.25">
      <c r="A6739" s="1">
        <v>44102</v>
      </c>
      <c r="B6739" s="13" t="s">
        <v>7328</v>
      </c>
      <c r="C6739" s="2" t="s">
        <v>2882</v>
      </c>
      <c r="D6739" s="2" t="s">
        <v>2883</v>
      </c>
      <c r="E6739">
        <v>60</v>
      </c>
      <c r="F6739">
        <v>15406941</v>
      </c>
      <c r="G6739" s="2" t="s">
        <v>7329</v>
      </c>
      <c r="H6739" s="2" t="s">
        <v>2235</v>
      </c>
      <c r="I6739" s="2" t="s">
        <v>873</v>
      </c>
      <c r="J6739" s="2" t="s">
        <v>13</v>
      </c>
      <c r="K6739" s="3">
        <v>9999</v>
      </c>
    </row>
    <row r="6740" spans="1:11" x14ac:dyDescent="0.25">
      <c r="A6740" s="1">
        <v>44104</v>
      </c>
      <c r="B6740" s="13" t="s">
        <v>7330</v>
      </c>
      <c r="C6740" s="2" t="s">
        <v>2383</v>
      </c>
      <c r="D6740" s="2" t="s">
        <v>2384</v>
      </c>
      <c r="E6740">
        <v>10</v>
      </c>
      <c r="F6740">
        <v>15406941</v>
      </c>
      <c r="G6740" s="2" t="s">
        <v>7329</v>
      </c>
      <c r="H6740" s="2" t="s">
        <v>2235</v>
      </c>
      <c r="I6740" s="2" t="s">
        <v>873</v>
      </c>
      <c r="J6740" s="2" t="s">
        <v>13</v>
      </c>
      <c r="K6740" s="3">
        <v>9999</v>
      </c>
    </row>
    <row r="6741" spans="1:11" x14ac:dyDescent="0.25">
      <c r="A6741" s="1">
        <v>44104</v>
      </c>
      <c r="B6741" s="13" t="s">
        <v>7330</v>
      </c>
      <c r="C6741" s="2" t="s">
        <v>7331</v>
      </c>
      <c r="D6741" s="2" t="s">
        <v>7332</v>
      </c>
      <c r="E6741">
        <v>10</v>
      </c>
      <c r="F6741">
        <v>15406941</v>
      </c>
      <c r="G6741" s="2" t="s">
        <v>7329</v>
      </c>
      <c r="H6741" s="2" t="s">
        <v>2235</v>
      </c>
      <c r="I6741" s="2" t="s">
        <v>873</v>
      </c>
      <c r="J6741" s="2" t="s">
        <v>13</v>
      </c>
      <c r="K6741" s="3">
        <v>9999</v>
      </c>
    </row>
    <row r="6742" spans="1:11" x14ac:dyDescent="0.25">
      <c r="A6742" s="1">
        <v>44099</v>
      </c>
      <c r="B6742" s="13" t="s">
        <v>7333</v>
      </c>
      <c r="C6742" s="2" t="s">
        <v>134</v>
      </c>
      <c r="D6742" s="2" t="s">
        <v>135</v>
      </c>
      <c r="E6742">
        <v>10000</v>
      </c>
      <c r="F6742">
        <v>15429011</v>
      </c>
      <c r="G6742" s="2" t="s">
        <v>7334</v>
      </c>
      <c r="H6742" s="2" t="s">
        <v>2504</v>
      </c>
      <c r="I6742" s="2" t="s">
        <v>873</v>
      </c>
      <c r="J6742" s="2" t="s">
        <v>13</v>
      </c>
      <c r="K6742" s="3">
        <v>9609</v>
      </c>
    </row>
    <row r="6743" spans="1:11" x14ac:dyDescent="0.25">
      <c r="A6743" s="1">
        <v>44099</v>
      </c>
      <c r="B6743" s="13" t="s">
        <v>7333</v>
      </c>
      <c r="C6743" s="2" t="s">
        <v>7335</v>
      </c>
      <c r="D6743" s="2" t="s">
        <v>7336</v>
      </c>
      <c r="E6743">
        <v>20</v>
      </c>
      <c r="F6743">
        <v>15429011</v>
      </c>
      <c r="G6743" s="2" t="s">
        <v>7334</v>
      </c>
      <c r="H6743" s="2" t="s">
        <v>2504</v>
      </c>
      <c r="I6743" s="2" t="s">
        <v>873</v>
      </c>
      <c r="J6743" s="2" t="s">
        <v>13</v>
      </c>
      <c r="K6743" s="3">
        <v>9609</v>
      </c>
    </row>
    <row r="6744" spans="1:11" x14ac:dyDescent="0.25">
      <c r="A6744" s="1">
        <v>44099</v>
      </c>
      <c r="B6744" s="13" t="s">
        <v>7333</v>
      </c>
      <c r="C6744" s="2" t="s">
        <v>2833</v>
      </c>
      <c r="D6744" s="2" t="s">
        <v>2834</v>
      </c>
      <c r="E6744">
        <v>250</v>
      </c>
      <c r="F6744">
        <v>15429011</v>
      </c>
      <c r="G6744" s="2" t="s">
        <v>7334</v>
      </c>
      <c r="H6744" s="2" t="s">
        <v>2504</v>
      </c>
      <c r="I6744" s="2" t="s">
        <v>873</v>
      </c>
      <c r="J6744" s="2" t="s">
        <v>13</v>
      </c>
      <c r="K6744" s="3">
        <v>9609</v>
      </c>
    </row>
    <row r="6745" spans="1:11" x14ac:dyDescent="0.25">
      <c r="A6745" s="1">
        <v>44099</v>
      </c>
      <c r="B6745" s="13" t="s">
        <v>7333</v>
      </c>
      <c r="C6745" s="2" t="s">
        <v>240</v>
      </c>
      <c r="D6745" s="2" t="s">
        <v>241</v>
      </c>
      <c r="E6745">
        <v>30</v>
      </c>
      <c r="F6745">
        <v>15429011</v>
      </c>
      <c r="G6745" s="2" t="s">
        <v>7334</v>
      </c>
      <c r="H6745" s="2" t="s">
        <v>2504</v>
      </c>
      <c r="I6745" s="2" t="s">
        <v>873</v>
      </c>
      <c r="J6745" s="2" t="s">
        <v>13</v>
      </c>
      <c r="K6745" s="3">
        <v>9609</v>
      </c>
    </row>
    <row r="6746" spans="1:11" x14ac:dyDescent="0.25">
      <c r="A6746" s="1">
        <v>44104</v>
      </c>
      <c r="B6746" s="13" t="s">
        <v>7337</v>
      </c>
      <c r="C6746" s="2" t="s">
        <v>1579</v>
      </c>
      <c r="D6746" s="2" t="s">
        <v>1580</v>
      </c>
      <c r="E6746">
        <v>40000</v>
      </c>
      <c r="F6746">
        <v>15442338</v>
      </c>
      <c r="G6746" s="2" t="s">
        <v>7338</v>
      </c>
      <c r="H6746" s="2" t="s">
        <v>2462</v>
      </c>
      <c r="I6746" s="2" t="s">
        <v>873</v>
      </c>
      <c r="J6746" s="2" t="s">
        <v>109</v>
      </c>
      <c r="K6746" s="3">
        <v>4732</v>
      </c>
    </row>
    <row r="6747" spans="1:11" x14ac:dyDescent="0.25">
      <c r="A6747" s="1">
        <v>44077</v>
      </c>
      <c r="B6747" s="13" t="s">
        <v>7339</v>
      </c>
      <c r="C6747" s="2" t="s">
        <v>742</v>
      </c>
      <c r="D6747" s="2" t="s">
        <v>743</v>
      </c>
      <c r="E6747">
        <v>1000</v>
      </c>
      <c r="F6747">
        <v>15442338</v>
      </c>
      <c r="G6747" s="2" t="s">
        <v>7338</v>
      </c>
      <c r="H6747" s="2" t="s">
        <v>2462</v>
      </c>
      <c r="I6747" s="2" t="s">
        <v>873</v>
      </c>
      <c r="J6747" s="2" t="s">
        <v>109</v>
      </c>
      <c r="K6747" s="3">
        <v>4732</v>
      </c>
    </row>
    <row r="6748" spans="1:11" x14ac:dyDescent="0.25">
      <c r="A6748" s="1">
        <v>44104</v>
      </c>
      <c r="B6748" s="13" t="s">
        <v>7337</v>
      </c>
      <c r="C6748" s="2" t="s">
        <v>58</v>
      </c>
      <c r="D6748" s="2" t="s">
        <v>59</v>
      </c>
      <c r="E6748">
        <v>40000</v>
      </c>
      <c r="F6748">
        <v>15442338</v>
      </c>
      <c r="G6748" s="2" t="s">
        <v>7338</v>
      </c>
      <c r="H6748" s="2" t="s">
        <v>2462</v>
      </c>
      <c r="I6748" s="2" t="s">
        <v>873</v>
      </c>
      <c r="J6748" s="2" t="s">
        <v>109</v>
      </c>
      <c r="K6748" s="3">
        <v>4732</v>
      </c>
    </row>
    <row r="6749" spans="1:11" x14ac:dyDescent="0.25">
      <c r="A6749" s="1">
        <v>44077</v>
      </c>
      <c r="B6749" s="13" t="s">
        <v>7339</v>
      </c>
      <c r="C6749" s="2" t="s">
        <v>24</v>
      </c>
      <c r="D6749" s="2" t="s">
        <v>25</v>
      </c>
      <c r="E6749">
        <v>1000</v>
      </c>
      <c r="F6749">
        <v>15442338</v>
      </c>
      <c r="G6749" s="2" t="s">
        <v>7338</v>
      </c>
      <c r="H6749" s="2" t="s">
        <v>2462</v>
      </c>
      <c r="I6749" s="2" t="s">
        <v>873</v>
      </c>
      <c r="J6749" s="2" t="s">
        <v>109</v>
      </c>
      <c r="K6749" s="3">
        <v>4732</v>
      </c>
    </row>
    <row r="6750" spans="1:11" x14ac:dyDescent="0.25">
      <c r="A6750" s="1">
        <v>44104</v>
      </c>
      <c r="B6750" s="13" t="s">
        <v>7337</v>
      </c>
      <c r="C6750" s="2" t="s">
        <v>7340</v>
      </c>
      <c r="D6750" s="2" t="s">
        <v>7341</v>
      </c>
      <c r="E6750">
        <v>60</v>
      </c>
      <c r="F6750">
        <v>15442338</v>
      </c>
      <c r="G6750" s="2" t="s">
        <v>7338</v>
      </c>
      <c r="H6750" s="2" t="s">
        <v>2462</v>
      </c>
      <c r="I6750" s="2" t="s">
        <v>873</v>
      </c>
      <c r="J6750" s="2" t="s">
        <v>109</v>
      </c>
      <c r="K6750" s="3">
        <v>4732</v>
      </c>
    </row>
    <row r="6751" spans="1:11" x14ac:dyDescent="0.25">
      <c r="A6751" s="1">
        <v>44088</v>
      </c>
      <c r="B6751" s="13" t="s">
        <v>7342</v>
      </c>
      <c r="C6751" s="2" t="s">
        <v>80</v>
      </c>
      <c r="D6751" s="2" t="s">
        <v>81</v>
      </c>
      <c r="E6751">
        <v>20000</v>
      </c>
      <c r="F6751">
        <v>15619005</v>
      </c>
      <c r="G6751" s="2" t="s">
        <v>7204</v>
      </c>
      <c r="H6751" s="2" t="s">
        <v>7205</v>
      </c>
      <c r="I6751" s="2" t="s">
        <v>6883</v>
      </c>
      <c r="J6751" s="2" t="s">
        <v>109</v>
      </c>
      <c r="K6751" s="3">
        <v>2511</v>
      </c>
    </row>
    <row r="6752" spans="1:11" x14ac:dyDescent="0.25">
      <c r="A6752" s="1">
        <v>44077</v>
      </c>
      <c r="B6752" s="13" t="s">
        <v>7339</v>
      </c>
      <c r="C6752" s="2" t="s">
        <v>7343</v>
      </c>
      <c r="D6752" s="2" t="s">
        <v>7344</v>
      </c>
      <c r="E6752">
        <v>500</v>
      </c>
      <c r="F6752">
        <v>15442338</v>
      </c>
      <c r="G6752" s="2" t="s">
        <v>7338</v>
      </c>
      <c r="H6752" s="2" t="s">
        <v>2462</v>
      </c>
      <c r="I6752" s="2" t="s">
        <v>873</v>
      </c>
      <c r="J6752" s="2" t="s">
        <v>109</v>
      </c>
      <c r="K6752" s="3">
        <v>4732</v>
      </c>
    </row>
    <row r="6753" spans="1:11" x14ac:dyDescent="0.25">
      <c r="A6753" s="1">
        <v>44098</v>
      </c>
      <c r="B6753" s="13" t="s">
        <v>7345</v>
      </c>
      <c r="C6753" s="2" t="s">
        <v>3516</v>
      </c>
      <c r="D6753" s="2" t="s">
        <v>3517</v>
      </c>
      <c r="E6753">
        <v>600</v>
      </c>
      <c r="F6753">
        <v>15442338</v>
      </c>
      <c r="G6753" s="2" t="s">
        <v>7338</v>
      </c>
      <c r="H6753" s="2" t="s">
        <v>2462</v>
      </c>
      <c r="I6753" s="2" t="s">
        <v>873</v>
      </c>
      <c r="J6753" s="2" t="s">
        <v>109</v>
      </c>
      <c r="K6753" s="3">
        <v>4732</v>
      </c>
    </row>
    <row r="6754" spans="1:11" x14ac:dyDescent="0.25">
      <c r="A6754" s="1">
        <v>44077</v>
      </c>
      <c r="B6754" s="13" t="s">
        <v>7339</v>
      </c>
      <c r="C6754" s="2" t="s">
        <v>1978</v>
      </c>
      <c r="D6754" s="2" t="s">
        <v>1979</v>
      </c>
      <c r="E6754">
        <v>300</v>
      </c>
      <c r="F6754">
        <v>15442338</v>
      </c>
      <c r="G6754" s="2" t="s">
        <v>7338</v>
      </c>
      <c r="H6754" s="2" t="s">
        <v>2462</v>
      </c>
      <c r="I6754" s="2" t="s">
        <v>873</v>
      </c>
      <c r="J6754" s="2" t="s">
        <v>109</v>
      </c>
      <c r="K6754" s="3">
        <v>4732</v>
      </c>
    </row>
    <row r="6755" spans="1:11" x14ac:dyDescent="0.25">
      <c r="A6755" s="1">
        <v>44098</v>
      </c>
      <c r="B6755" s="13" t="s">
        <v>7345</v>
      </c>
      <c r="C6755" s="2" t="s">
        <v>7346</v>
      </c>
      <c r="D6755" s="2" t="s">
        <v>7347</v>
      </c>
      <c r="E6755">
        <v>360</v>
      </c>
      <c r="F6755">
        <v>15442338</v>
      </c>
      <c r="G6755" s="2" t="s">
        <v>7338</v>
      </c>
      <c r="H6755" s="2" t="s">
        <v>2462</v>
      </c>
      <c r="I6755" s="2" t="s">
        <v>873</v>
      </c>
      <c r="J6755" s="2" t="s">
        <v>109</v>
      </c>
      <c r="K6755" s="3">
        <v>4732</v>
      </c>
    </row>
    <row r="6756" spans="1:11" x14ac:dyDescent="0.25">
      <c r="A6756" s="1">
        <v>44077</v>
      </c>
      <c r="B6756" s="13" t="s">
        <v>7339</v>
      </c>
      <c r="C6756" s="2" t="s">
        <v>38</v>
      </c>
      <c r="D6756" s="2" t="s">
        <v>39</v>
      </c>
      <c r="E6756">
        <v>1000</v>
      </c>
      <c r="F6756">
        <v>15442338</v>
      </c>
      <c r="G6756" s="2" t="s">
        <v>7338</v>
      </c>
      <c r="H6756" s="2" t="s">
        <v>2462</v>
      </c>
      <c r="I6756" s="2" t="s">
        <v>873</v>
      </c>
      <c r="J6756" s="2" t="s">
        <v>109</v>
      </c>
      <c r="K6756" s="3">
        <v>4732</v>
      </c>
    </row>
    <row r="6757" spans="1:11" x14ac:dyDescent="0.25">
      <c r="A6757" s="1">
        <v>44098</v>
      </c>
      <c r="B6757" s="13" t="s">
        <v>7345</v>
      </c>
      <c r="C6757" s="2" t="s">
        <v>76</v>
      </c>
      <c r="D6757" s="2" t="s">
        <v>77</v>
      </c>
      <c r="E6757">
        <v>200000</v>
      </c>
      <c r="F6757">
        <v>15442338</v>
      </c>
      <c r="G6757" s="2" t="s">
        <v>7338</v>
      </c>
      <c r="H6757" s="2" t="s">
        <v>2462</v>
      </c>
      <c r="I6757" s="2" t="s">
        <v>873</v>
      </c>
      <c r="J6757" s="2" t="s">
        <v>109</v>
      </c>
      <c r="K6757" s="3">
        <v>4732</v>
      </c>
    </row>
    <row r="6758" spans="1:11" x14ac:dyDescent="0.25">
      <c r="A6758" s="1">
        <v>44077</v>
      </c>
      <c r="B6758" s="13" t="s">
        <v>7339</v>
      </c>
      <c r="C6758" s="2" t="s">
        <v>15</v>
      </c>
      <c r="D6758" s="2" t="s">
        <v>16</v>
      </c>
      <c r="E6758">
        <v>1000</v>
      </c>
      <c r="F6758">
        <v>15442338</v>
      </c>
      <c r="G6758" s="2" t="s">
        <v>7338</v>
      </c>
      <c r="H6758" s="2" t="s">
        <v>2462</v>
      </c>
      <c r="I6758" s="2" t="s">
        <v>873</v>
      </c>
      <c r="J6758" s="2" t="s">
        <v>109</v>
      </c>
      <c r="K6758" s="3">
        <v>4732</v>
      </c>
    </row>
    <row r="6759" spans="1:11" x14ac:dyDescent="0.25">
      <c r="A6759" s="1">
        <v>44098</v>
      </c>
      <c r="B6759" s="13" t="s">
        <v>7345</v>
      </c>
      <c r="C6759" s="2" t="s">
        <v>5864</v>
      </c>
      <c r="D6759" s="2" t="s">
        <v>5865</v>
      </c>
      <c r="E6759">
        <v>5000</v>
      </c>
      <c r="F6759">
        <v>15442338</v>
      </c>
      <c r="G6759" s="2" t="s">
        <v>7338</v>
      </c>
      <c r="H6759" s="2" t="s">
        <v>2462</v>
      </c>
      <c r="I6759" s="2" t="s">
        <v>873</v>
      </c>
      <c r="J6759" s="2" t="s">
        <v>109</v>
      </c>
      <c r="K6759" s="3">
        <v>4732</v>
      </c>
    </row>
    <row r="6760" spans="1:11" x14ac:dyDescent="0.25">
      <c r="A6760" s="1">
        <v>44095</v>
      </c>
      <c r="B6760" s="13" t="s">
        <v>7348</v>
      </c>
      <c r="C6760" s="2" t="s">
        <v>3880</v>
      </c>
      <c r="D6760" s="2" t="s">
        <v>3881</v>
      </c>
      <c r="E6760">
        <v>30</v>
      </c>
      <c r="F6760">
        <v>15444290</v>
      </c>
      <c r="G6760" s="2" t="s">
        <v>7349</v>
      </c>
      <c r="H6760" s="2" t="s">
        <v>2462</v>
      </c>
      <c r="I6760" s="2" t="s">
        <v>873</v>
      </c>
      <c r="J6760" s="2" t="s">
        <v>109</v>
      </c>
      <c r="K6760" s="3">
        <v>4752</v>
      </c>
    </row>
    <row r="6761" spans="1:11" x14ac:dyDescent="0.25">
      <c r="A6761" s="1">
        <v>44077</v>
      </c>
      <c r="B6761" s="13" t="s">
        <v>7339</v>
      </c>
      <c r="C6761" s="2" t="s">
        <v>535</v>
      </c>
      <c r="D6761" s="2" t="s">
        <v>536</v>
      </c>
      <c r="E6761">
        <v>1000</v>
      </c>
      <c r="F6761">
        <v>15442338</v>
      </c>
      <c r="G6761" s="2" t="s">
        <v>7338</v>
      </c>
      <c r="H6761" s="2" t="s">
        <v>2462</v>
      </c>
      <c r="I6761" s="2" t="s">
        <v>873</v>
      </c>
      <c r="J6761" s="2" t="s">
        <v>109</v>
      </c>
      <c r="K6761" s="3">
        <v>4732</v>
      </c>
    </row>
    <row r="6762" spans="1:11" x14ac:dyDescent="0.25">
      <c r="A6762" s="1">
        <v>44098</v>
      </c>
      <c r="B6762" s="13" t="s">
        <v>7345</v>
      </c>
      <c r="C6762" s="2" t="s">
        <v>6724</v>
      </c>
      <c r="D6762" s="2" t="s">
        <v>6725</v>
      </c>
      <c r="E6762">
        <v>480</v>
      </c>
      <c r="F6762">
        <v>15442338</v>
      </c>
      <c r="G6762" s="2" t="s">
        <v>7338</v>
      </c>
      <c r="H6762" s="2" t="s">
        <v>2462</v>
      </c>
      <c r="I6762" s="2" t="s">
        <v>873</v>
      </c>
      <c r="J6762" s="2" t="s">
        <v>109</v>
      </c>
      <c r="K6762" s="3">
        <v>4732</v>
      </c>
    </row>
    <row r="6763" spans="1:11" x14ac:dyDescent="0.25">
      <c r="A6763" s="1">
        <v>44090</v>
      </c>
      <c r="B6763" s="13" t="s">
        <v>7350</v>
      </c>
      <c r="C6763" s="2" t="s">
        <v>1026</v>
      </c>
      <c r="D6763" s="2" t="s">
        <v>1027</v>
      </c>
      <c r="E6763">
        <v>250</v>
      </c>
      <c r="F6763">
        <v>21459175</v>
      </c>
      <c r="G6763" s="2" t="s">
        <v>7351</v>
      </c>
      <c r="H6763" s="2" t="s">
        <v>2235</v>
      </c>
      <c r="I6763" s="2" t="s">
        <v>873</v>
      </c>
      <c r="J6763" s="2" t="s">
        <v>13</v>
      </c>
      <c r="K6763" s="3">
        <v>9999</v>
      </c>
    </row>
    <row r="6764" spans="1:11" x14ac:dyDescent="0.25">
      <c r="A6764" s="1">
        <v>44077</v>
      </c>
      <c r="B6764" s="13" t="s">
        <v>7339</v>
      </c>
      <c r="C6764" s="2" t="s">
        <v>20</v>
      </c>
      <c r="D6764" s="2" t="s">
        <v>21</v>
      </c>
      <c r="E6764">
        <v>1000</v>
      </c>
      <c r="F6764">
        <v>15442338</v>
      </c>
      <c r="G6764" s="2" t="s">
        <v>7338</v>
      </c>
      <c r="H6764" s="2" t="s">
        <v>2462</v>
      </c>
      <c r="I6764" s="2" t="s">
        <v>873</v>
      </c>
      <c r="J6764" s="2" t="s">
        <v>109</v>
      </c>
      <c r="K6764" s="3">
        <v>4732</v>
      </c>
    </row>
    <row r="6765" spans="1:11" x14ac:dyDescent="0.25">
      <c r="A6765" s="1">
        <v>44098</v>
      </c>
      <c r="B6765" s="13" t="s">
        <v>7345</v>
      </c>
      <c r="C6765" s="2" t="s">
        <v>7352</v>
      </c>
      <c r="D6765" s="2" t="s">
        <v>7353</v>
      </c>
      <c r="E6765">
        <v>40</v>
      </c>
      <c r="F6765">
        <v>15442338</v>
      </c>
      <c r="G6765" s="2" t="s">
        <v>7338</v>
      </c>
      <c r="H6765" s="2" t="s">
        <v>2462</v>
      </c>
      <c r="I6765" s="2" t="s">
        <v>873</v>
      </c>
      <c r="J6765" s="2" t="s">
        <v>109</v>
      </c>
      <c r="K6765" s="3">
        <v>4732</v>
      </c>
    </row>
    <row r="6766" spans="1:11" x14ac:dyDescent="0.25">
      <c r="A6766" s="1">
        <v>44077</v>
      </c>
      <c r="B6766" s="13" t="s">
        <v>7339</v>
      </c>
      <c r="C6766" s="2" t="s">
        <v>69</v>
      </c>
      <c r="D6766" s="2" t="s">
        <v>70</v>
      </c>
      <c r="E6766">
        <v>500</v>
      </c>
      <c r="F6766">
        <v>15442338</v>
      </c>
      <c r="G6766" s="2" t="s">
        <v>7338</v>
      </c>
      <c r="H6766" s="2" t="s">
        <v>2462</v>
      </c>
      <c r="I6766" s="2" t="s">
        <v>873</v>
      </c>
      <c r="J6766" s="2" t="s">
        <v>109</v>
      </c>
      <c r="K6766" s="3">
        <v>4732</v>
      </c>
    </row>
    <row r="6767" spans="1:11" x14ac:dyDescent="0.25">
      <c r="A6767" s="1">
        <v>44098</v>
      </c>
      <c r="B6767" s="13" t="s">
        <v>7345</v>
      </c>
      <c r="C6767" s="2" t="s">
        <v>1579</v>
      </c>
      <c r="D6767" s="2" t="s">
        <v>1580</v>
      </c>
      <c r="E6767">
        <v>20000</v>
      </c>
      <c r="F6767">
        <v>15442338</v>
      </c>
      <c r="G6767" s="2" t="s">
        <v>7338</v>
      </c>
      <c r="H6767" s="2" t="s">
        <v>2462</v>
      </c>
      <c r="I6767" s="2" t="s">
        <v>873</v>
      </c>
      <c r="J6767" s="2" t="s">
        <v>109</v>
      </c>
      <c r="K6767" s="3">
        <v>4732</v>
      </c>
    </row>
    <row r="6768" spans="1:11" x14ac:dyDescent="0.25">
      <c r="A6768" s="1">
        <v>44077</v>
      </c>
      <c r="B6768" s="13" t="s">
        <v>7339</v>
      </c>
      <c r="C6768" s="2" t="s">
        <v>899</v>
      </c>
      <c r="D6768" s="2" t="s">
        <v>900</v>
      </c>
      <c r="E6768">
        <v>1000</v>
      </c>
      <c r="F6768">
        <v>15442338</v>
      </c>
      <c r="G6768" s="2" t="s">
        <v>7338</v>
      </c>
      <c r="H6768" s="2" t="s">
        <v>2462</v>
      </c>
      <c r="I6768" s="2" t="s">
        <v>873</v>
      </c>
      <c r="J6768" s="2" t="s">
        <v>109</v>
      </c>
      <c r="K6768" s="3">
        <v>4732</v>
      </c>
    </row>
    <row r="6769" spans="1:11" x14ac:dyDescent="0.25">
      <c r="A6769" s="1">
        <v>44098</v>
      </c>
      <c r="B6769" s="13" t="s">
        <v>7345</v>
      </c>
      <c r="C6769" s="2" t="s">
        <v>92</v>
      </c>
      <c r="D6769" s="2" t="s">
        <v>93</v>
      </c>
      <c r="E6769">
        <v>45000</v>
      </c>
      <c r="F6769">
        <v>15442338</v>
      </c>
      <c r="G6769" s="2" t="s">
        <v>7338</v>
      </c>
      <c r="H6769" s="2" t="s">
        <v>2462</v>
      </c>
      <c r="I6769" s="2" t="s">
        <v>873</v>
      </c>
      <c r="J6769" s="2" t="s">
        <v>109</v>
      </c>
      <c r="K6769" s="3">
        <v>4732</v>
      </c>
    </row>
    <row r="6770" spans="1:11" x14ac:dyDescent="0.25">
      <c r="A6770" s="1">
        <v>44077</v>
      </c>
      <c r="B6770" s="13" t="s">
        <v>7339</v>
      </c>
      <c r="C6770" s="2" t="s">
        <v>2093</v>
      </c>
      <c r="D6770" s="2" t="s">
        <v>2094</v>
      </c>
      <c r="E6770">
        <v>500</v>
      </c>
      <c r="F6770">
        <v>15442338</v>
      </c>
      <c r="G6770" s="2" t="s">
        <v>7338</v>
      </c>
      <c r="H6770" s="2" t="s">
        <v>2462</v>
      </c>
      <c r="I6770" s="2" t="s">
        <v>873</v>
      </c>
      <c r="J6770" s="2" t="s">
        <v>109</v>
      </c>
      <c r="K6770" s="3">
        <v>4732</v>
      </c>
    </row>
    <row r="6771" spans="1:11" x14ac:dyDescent="0.25">
      <c r="A6771" s="1">
        <v>44098</v>
      </c>
      <c r="B6771" s="13" t="s">
        <v>7345</v>
      </c>
      <c r="C6771" s="2" t="s">
        <v>273</v>
      </c>
      <c r="D6771" s="2" t="s">
        <v>274</v>
      </c>
      <c r="E6771">
        <v>5000</v>
      </c>
      <c r="F6771">
        <v>15442338</v>
      </c>
      <c r="G6771" s="2" t="s">
        <v>7338</v>
      </c>
      <c r="H6771" s="2" t="s">
        <v>2462</v>
      </c>
      <c r="I6771" s="2" t="s">
        <v>873</v>
      </c>
      <c r="J6771" s="2" t="s">
        <v>109</v>
      </c>
      <c r="K6771" s="3">
        <v>4732</v>
      </c>
    </row>
    <row r="6772" spans="1:11" x14ac:dyDescent="0.25">
      <c r="A6772" s="1">
        <v>44077</v>
      </c>
      <c r="B6772" s="13" t="s">
        <v>7339</v>
      </c>
      <c r="C6772" s="2" t="s">
        <v>356</v>
      </c>
      <c r="D6772" s="2" t="s">
        <v>357</v>
      </c>
      <c r="E6772">
        <v>50</v>
      </c>
      <c r="F6772">
        <v>15442338</v>
      </c>
      <c r="G6772" s="2" t="s">
        <v>7338</v>
      </c>
      <c r="H6772" s="2" t="s">
        <v>2462</v>
      </c>
      <c r="I6772" s="2" t="s">
        <v>873</v>
      </c>
      <c r="J6772" s="2" t="s">
        <v>109</v>
      </c>
      <c r="K6772" s="3">
        <v>4732</v>
      </c>
    </row>
    <row r="6773" spans="1:11" x14ac:dyDescent="0.25">
      <c r="A6773" s="1">
        <v>44098</v>
      </c>
      <c r="B6773" s="13" t="s">
        <v>7345</v>
      </c>
      <c r="C6773" s="2" t="s">
        <v>257</v>
      </c>
      <c r="D6773" s="2" t="s">
        <v>258</v>
      </c>
      <c r="E6773">
        <v>3770</v>
      </c>
      <c r="F6773">
        <v>15442338</v>
      </c>
      <c r="G6773" s="2" t="s">
        <v>7338</v>
      </c>
      <c r="H6773" s="2" t="s">
        <v>2462</v>
      </c>
      <c r="I6773" s="2" t="s">
        <v>873</v>
      </c>
      <c r="J6773" s="2" t="s">
        <v>109</v>
      </c>
      <c r="K6773" s="3">
        <v>4732</v>
      </c>
    </row>
    <row r="6774" spans="1:11" x14ac:dyDescent="0.25">
      <c r="A6774" s="1">
        <v>44077</v>
      </c>
      <c r="B6774" s="13" t="s">
        <v>7339</v>
      </c>
      <c r="C6774" s="2" t="s">
        <v>3154</v>
      </c>
      <c r="D6774" s="2" t="s">
        <v>3155</v>
      </c>
      <c r="E6774">
        <v>250</v>
      </c>
      <c r="F6774">
        <v>15442338</v>
      </c>
      <c r="G6774" s="2" t="s">
        <v>7338</v>
      </c>
      <c r="H6774" s="2" t="s">
        <v>2462</v>
      </c>
      <c r="I6774" s="2" t="s">
        <v>873</v>
      </c>
      <c r="J6774" s="2" t="s">
        <v>109</v>
      </c>
      <c r="K6774" s="3">
        <v>4732</v>
      </c>
    </row>
    <row r="6775" spans="1:11" x14ac:dyDescent="0.25">
      <c r="A6775" s="1">
        <v>44098</v>
      </c>
      <c r="B6775" s="13" t="s">
        <v>7345</v>
      </c>
      <c r="C6775" s="2" t="s">
        <v>718</v>
      </c>
      <c r="D6775" s="2" t="s">
        <v>719</v>
      </c>
      <c r="E6775">
        <v>80</v>
      </c>
      <c r="F6775">
        <v>15442338</v>
      </c>
      <c r="G6775" s="2" t="s">
        <v>7338</v>
      </c>
      <c r="H6775" s="2" t="s">
        <v>2462</v>
      </c>
      <c r="I6775" s="2" t="s">
        <v>873</v>
      </c>
      <c r="J6775" s="2" t="s">
        <v>109</v>
      </c>
      <c r="K6775" s="3">
        <v>4732</v>
      </c>
    </row>
    <row r="6776" spans="1:11" x14ac:dyDescent="0.25">
      <c r="A6776" s="1">
        <v>44077</v>
      </c>
      <c r="B6776" s="13" t="s">
        <v>7339</v>
      </c>
      <c r="C6776" s="2" t="s">
        <v>670</v>
      </c>
      <c r="D6776" s="2" t="s">
        <v>671</v>
      </c>
      <c r="E6776">
        <v>1000</v>
      </c>
      <c r="F6776">
        <v>15442338</v>
      </c>
      <c r="G6776" s="2" t="s">
        <v>7338</v>
      </c>
      <c r="H6776" s="2" t="s">
        <v>2462</v>
      </c>
      <c r="I6776" s="2" t="s">
        <v>873</v>
      </c>
      <c r="J6776" s="2" t="s">
        <v>109</v>
      </c>
      <c r="K6776" s="3">
        <v>4732</v>
      </c>
    </row>
    <row r="6777" spans="1:11" x14ac:dyDescent="0.25">
      <c r="A6777" s="1">
        <v>44098</v>
      </c>
      <c r="B6777" s="13" t="s">
        <v>7345</v>
      </c>
      <c r="C6777" s="2" t="s">
        <v>36</v>
      </c>
      <c r="D6777" s="2" t="s">
        <v>37</v>
      </c>
      <c r="E6777">
        <v>180000</v>
      </c>
      <c r="F6777">
        <v>15442338</v>
      </c>
      <c r="G6777" s="2" t="s">
        <v>7338</v>
      </c>
      <c r="H6777" s="2" t="s">
        <v>2462</v>
      </c>
      <c r="I6777" s="2" t="s">
        <v>873</v>
      </c>
      <c r="J6777" s="2" t="s">
        <v>109</v>
      </c>
      <c r="K6777" s="3">
        <v>4732</v>
      </c>
    </row>
    <row r="6778" spans="1:11" x14ac:dyDescent="0.25">
      <c r="A6778" s="1">
        <v>44077</v>
      </c>
      <c r="B6778" s="13" t="s">
        <v>7339</v>
      </c>
      <c r="C6778" s="2" t="s">
        <v>922</v>
      </c>
      <c r="D6778" s="2" t="s">
        <v>923</v>
      </c>
      <c r="E6778">
        <v>500</v>
      </c>
      <c r="F6778">
        <v>15442338</v>
      </c>
      <c r="G6778" s="2" t="s">
        <v>7338</v>
      </c>
      <c r="H6778" s="2" t="s">
        <v>2462</v>
      </c>
      <c r="I6778" s="2" t="s">
        <v>873</v>
      </c>
      <c r="J6778" s="2" t="s">
        <v>109</v>
      </c>
      <c r="K6778" s="3">
        <v>4732</v>
      </c>
    </row>
    <row r="6779" spans="1:11" x14ac:dyDescent="0.25">
      <c r="A6779" s="1">
        <v>44098</v>
      </c>
      <c r="B6779" s="13" t="s">
        <v>7345</v>
      </c>
      <c r="C6779" s="2" t="s">
        <v>634</v>
      </c>
      <c r="D6779" s="2" t="s">
        <v>635</v>
      </c>
      <c r="E6779">
        <v>120000</v>
      </c>
      <c r="F6779">
        <v>15442338</v>
      </c>
      <c r="G6779" s="2" t="s">
        <v>7338</v>
      </c>
      <c r="H6779" s="2" t="s">
        <v>2462</v>
      </c>
      <c r="I6779" s="2" t="s">
        <v>873</v>
      </c>
      <c r="J6779" s="2" t="s">
        <v>109</v>
      </c>
      <c r="K6779" s="3">
        <v>4732</v>
      </c>
    </row>
    <row r="6780" spans="1:11" x14ac:dyDescent="0.25">
      <c r="A6780" s="1">
        <v>44077</v>
      </c>
      <c r="B6780" s="13" t="s">
        <v>7339</v>
      </c>
      <c r="C6780" s="2" t="s">
        <v>3158</v>
      </c>
      <c r="D6780" s="2" t="s">
        <v>3159</v>
      </c>
      <c r="E6780">
        <v>20</v>
      </c>
      <c r="F6780">
        <v>15442338</v>
      </c>
      <c r="G6780" s="2" t="s">
        <v>7338</v>
      </c>
      <c r="H6780" s="2" t="s">
        <v>2462</v>
      </c>
      <c r="I6780" s="2" t="s">
        <v>873</v>
      </c>
      <c r="J6780" s="2" t="s">
        <v>109</v>
      </c>
      <c r="K6780" s="3">
        <v>4732</v>
      </c>
    </row>
    <row r="6781" spans="1:11" x14ac:dyDescent="0.25">
      <c r="A6781" s="1">
        <v>44098</v>
      </c>
      <c r="B6781" s="13" t="s">
        <v>7345</v>
      </c>
      <c r="C6781" s="2" t="s">
        <v>134</v>
      </c>
      <c r="D6781" s="2" t="s">
        <v>135</v>
      </c>
      <c r="E6781">
        <v>70000</v>
      </c>
      <c r="F6781">
        <v>15442338</v>
      </c>
      <c r="G6781" s="2" t="s">
        <v>7338</v>
      </c>
      <c r="H6781" s="2" t="s">
        <v>2462</v>
      </c>
      <c r="I6781" s="2" t="s">
        <v>873</v>
      </c>
      <c r="J6781" s="2" t="s">
        <v>109</v>
      </c>
      <c r="K6781" s="3">
        <v>4732</v>
      </c>
    </row>
    <row r="6782" spans="1:11" x14ac:dyDescent="0.25">
      <c r="A6782" s="1">
        <v>44077</v>
      </c>
      <c r="B6782" s="13" t="s">
        <v>7339</v>
      </c>
      <c r="C6782" s="2" t="s">
        <v>7354</v>
      </c>
      <c r="D6782" s="2" t="s">
        <v>7355</v>
      </c>
      <c r="E6782">
        <v>50</v>
      </c>
      <c r="F6782">
        <v>15442338</v>
      </c>
      <c r="G6782" s="2" t="s">
        <v>7338</v>
      </c>
      <c r="H6782" s="2" t="s">
        <v>2462</v>
      </c>
      <c r="I6782" s="2" t="s">
        <v>873</v>
      </c>
      <c r="J6782" s="2" t="s">
        <v>109</v>
      </c>
      <c r="K6782" s="3">
        <v>4732</v>
      </c>
    </row>
    <row r="6783" spans="1:11" x14ac:dyDescent="0.25">
      <c r="A6783" s="1">
        <v>44098</v>
      </c>
      <c r="B6783" s="13" t="s">
        <v>7345</v>
      </c>
      <c r="C6783" s="2" t="s">
        <v>71</v>
      </c>
      <c r="D6783" s="2" t="s">
        <v>72</v>
      </c>
      <c r="E6783">
        <v>100000</v>
      </c>
      <c r="F6783">
        <v>15442338</v>
      </c>
      <c r="G6783" s="2" t="s">
        <v>7338</v>
      </c>
      <c r="H6783" s="2" t="s">
        <v>2462</v>
      </c>
      <c r="I6783" s="2" t="s">
        <v>873</v>
      </c>
      <c r="J6783" s="2" t="s">
        <v>109</v>
      </c>
      <c r="K6783" s="3">
        <v>4732</v>
      </c>
    </row>
    <row r="6784" spans="1:11" x14ac:dyDescent="0.25">
      <c r="A6784" s="1">
        <v>44077</v>
      </c>
      <c r="B6784" s="13" t="s">
        <v>7339</v>
      </c>
      <c r="C6784" s="2" t="s">
        <v>22</v>
      </c>
      <c r="D6784" s="2" t="s">
        <v>23</v>
      </c>
      <c r="E6784">
        <v>3000</v>
      </c>
      <c r="F6784">
        <v>15442338</v>
      </c>
      <c r="G6784" s="2" t="s">
        <v>7338</v>
      </c>
      <c r="H6784" s="2" t="s">
        <v>2462</v>
      </c>
      <c r="I6784" s="2" t="s">
        <v>873</v>
      </c>
      <c r="J6784" s="2" t="s">
        <v>109</v>
      </c>
      <c r="K6784" s="3">
        <v>4732</v>
      </c>
    </row>
    <row r="6785" spans="1:11" x14ac:dyDescent="0.25">
      <c r="A6785" s="1">
        <v>44077</v>
      </c>
      <c r="B6785" s="13" t="s">
        <v>7339</v>
      </c>
      <c r="C6785" s="2" t="s">
        <v>4022</v>
      </c>
      <c r="D6785" s="2" t="s">
        <v>4023</v>
      </c>
      <c r="E6785">
        <v>500</v>
      </c>
      <c r="F6785">
        <v>15442338</v>
      </c>
      <c r="G6785" s="2" t="s">
        <v>7338</v>
      </c>
      <c r="H6785" s="2" t="s">
        <v>2462</v>
      </c>
      <c r="I6785" s="2" t="s">
        <v>873</v>
      </c>
      <c r="J6785" s="2" t="s">
        <v>109</v>
      </c>
      <c r="K6785" s="3">
        <v>4732</v>
      </c>
    </row>
    <row r="6786" spans="1:11" x14ac:dyDescent="0.25">
      <c r="A6786" s="1">
        <v>44077</v>
      </c>
      <c r="B6786" s="13" t="s">
        <v>7339</v>
      </c>
      <c r="C6786" s="2" t="s">
        <v>3431</v>
      </c>
      <c r="D6786" s="2" t="s">
        <v>3432</v>
      </c>
      <c r="E6786">
        <v>500</v>
      </c>
      <c r="F6786">
        <v>15442338</v>
      </c>
      <c r="G6786" s="2" t="s">
        <v>7338</v>
      </c>
      <c r="H6786" s="2" t="s">
        <v>2462</v>
      </c>
      <c r="I6786" s="2" t="s">
        <v>873</v>
      </c>
      <c r="J6786" s="2" t="s">
        <v>109</v>
      </c>
      <c r="K6786" s="3">
        <v>4732</v>
      </c>
    </row>
    <row r="6787" spans="1:11" x14ac:dyDescent="0.25">
      <c r="A6787" s="1">
        <v>44077</v>
      </c>
      <c r="B6787" s="13" t="s">
        <v>7339</v>
      </c>
      <c r="C6787" s="2" t="s">
        <v>7017</v>
      </c>
      <c r="D6787" s="2" t="s">
        <v>7018</v>
      </c>
      <c r="E6787">
        <v>6000</v>
      </c>
      <c r="F6787">
        <v>15442338</v>
      </c>
      <c r="G6787" s="2" t="s">
        <v>7338</v>
      </c>
      <c r="H6787" s="2" t="s">
        <v>2462</v>
      </c>
      <c r="I6787" s="2" t="s">
        <v>873</v>
      </c>
      <c r="J6787" s="2" t="s">
        <v>109</v>
      </c>
      <c r="K6787" s="3">
        <v>4732</v>
      </c>
    </row>
    <row r="6788" spans="1:11" x14ac:dyDescent="0.25">
      <c r="A6788" s="1">
        <v>44104</v>
      </c>
      <c r="B6788" s="13" t="s">
        <v>7356</v>
      </c>
      <c r="C6788" s="2" t="s">
        <v>7357</v>
      </c>
      <c r="D6788" s="2" t="s">
        <v>7358</v>
      </c>
      <c r="E6788">
        <v>10</v>
      </c>
      <c r="F6788">
        <v>15444290</v>
      </c>
      <c r="G6788" s="2" t="s">
        <v>7349</v>
      </c>
      <c r="H6788" s="2" t="s">
        <v>2462</v>
      </c>
      <c r="I6788" s="2" t="s">
        <v>873</v>
      </c>
      <c r="J6788" s="2" t="s">
        <v>109</v>
      </c>
      <c r="K6788" s="3">
        <v>4752</v>
      </c>
    </row>
    <row r="6789" spans="1:11" x14ac:dyDescent="0.25">
      <c r="A6789" s="1">
        <v>44075</v>
      </c>
      <c r="B6789" s="13" t="s">
        <v>7359</v>
      </c>
      <c r="C6789" s="2" t="s">
        <v>6983</v>
      </c>
      <c r="D6789" s="2" t="s">
        <v>6984</v>
      </c>
      <c r="E6789">
        <v>250</v>
      </c>
      <c r="F6789">
        <v>21769119</v>
      </c>
      <c r="G6789" s="2" t="s">
        <v>7360</v>
      </c>
      <c r="H6789" s="2" t="s">
        <v>2642</v>
      </c>
      <c r="I6789" s="2" t="s">
        <v>873</v>
      </c>
      <c r="J6789" s="2" t="s">
        <v>109</v>
      </c>
      <c r="K6789" s="3">
        <v>4752</v>
      </c>
    </row>
    <row r="6790" spans="1:11" x14ac:dyDescent="0.25">
      <c r="A6790" s="1">
        <v>44082</v>
      </c>
      <c r="B6790" s="13" t="s">
        <v>7361</v>
      </c>
      <c r="C6790" s="2" t="s">
        <v>7362</v>
      </c>
      <c r="D6790" s="2" t="s">
        <v>7363</v>
      </c>
      <c r="E6790">
        <v>20</v>
      </c>
      <c r="F6790">
        <v>15444290</v>
      </c>
      <c r="G6790" s="2" t="s">
        <v>7349</v>
      </c>
      <c r="H6790" s="2" t="s">
        <v>2462</v>
      </c>
      <c r="I6790" s="2" t="s">
        <v>873</v>
      </c>
      <c r="J6790" s="2" t="s">
        <v>109</v>
      </c>
      <c r="K6790" s="3">
        <v>4752</v>
      </c>
    </row>
    <row r="6791" spans="1:11" x14ac:dyDescent="0.25">
      <c r="A6791" s="1">
        <v>44091</v>
      </c>
      <c r="B6791" s="13" t="s">
        <v>7364</v>
      </c>
      <c r="C6791" s="2" t="s">
        <v>786</v>
      </c>
      <c r="D6791" s="2" t="s">
        <v>787</v>
      </c>
      <c r="E6791">
        <v>30</v>
      </c>
      <c r="F6791">
        <v>18915981</v>
      </c>
      <c r="G6791" s="2" t="s">
        <v>7365</v>
      </c>
      <c r="H6791" s="2" t="s">
        <v>414</v>
      </c>
      <c r="I6791" s="2" t="s">
        <v>145</v>
      </c>
      <c r="J6791" s="2" t="s">
        <v>13</v>
      </c>
      <c r="K6791" s="3">
        <v>9999</v>
      </c>
    </row>
    <row r="6792" spans="1:11" x14ac:dyDescent="0.25">
      <c r="A6792" s="1">
        <v>44104</v>
      </c>
      <c r="B6792" s="13" t="s">
        <v>7356</v>
      </c>
      <c r="C6792" s="2" t="s">
        <v>7366</v>
      </c>
      <c r="D6792" s="2" t="s">
        <v>7367</v>
      </c>
      <c r="E6792">
        <v>20</v>
      </c>
      <c r="F6792">
        <v>15444290</v>
      </c>
      <c r="G6792" s="2" t="s">
        <v>7349</v>
      </c>
      <c r="H6792" s="2" t="s">
        <v>2462</v>
      </c>
      <c r="I6792" s="2" t="s">
        <v>873</v>
      </c>
      <c r="J6792" s="2" t="s">
        <v>109</v>
      </c>
      <c r="K6792" s="3">
        <v>4752</v>
      </c>
    </row>
    <row r="6793" spans="1:11" x14ac:dyDescent="0.25">
      <c r="A6793" s="1">
        <v>44082</v>
      </c>
      <c r="B6793" s="13" t="s">
        <v>7361</v>
      </c>
      <c r="C6793" s="2" t="s">
        <v>7368</v>
      </c>
      <c r="D6793" s="2" t="s">
        <v>7369</v>
      </c>
      <c r="E6793">
        <v>20</v>
      </c>
      <c r="F6793">
        <v>15444290</v>
      </c>
      <c r="G6793" s="2" t="s">
        <v>7349</v>
      </c>
      <c r="H6793" s="2" t="s">
        <v>2462</v>
      </c>
      <c r="I6793" s="2" t="s">
        <v>873</v>
      </c>
      <c r="J6793" s="2" t="s">
        <v>109</v>
      </c>
      <c r="K6793" s="3">
        <v>4752</v>
      </c>
    </row>
    <row r="6794" spans="1:11" x14ac:dyDescent="0.25">
      <c r="A6794" s="1">
        <v>44104</v>
      </c>
      <c r="B6794" s="13" t="s">
        <v>7356</v>
      </c>
      <c r="C6794" s="2" t="s">
        <v>1428</v>
      </c>
      <c r="D6794" s="2" t="s">
        <v>1429</v>
      </c>
      <c r="E6794">
        <v>100</v>
      </c>
      <c r="F6794">
        <v>15444290</v>
      </c>
      <c r="G6794" s="2" t="s">
        <v>7349</v>
      </c>
      <c r="H6794" s="2" t="s">
        <v>2462</v>
      </c>
      <c r="I6794" s="2" t="s">
        <v>873</v>
      </c>
      <c r="J6794" s="2" t="s">
        <v>109</v>
      </c>
      <c r="K6794" s="3">
        <v>4752</v>
      </c>
    </row>
    <row r="6795" spans="1:11" x14ac:dyDescent="0.25">
      <c r="A6795" s="1">
        <v>44104</v>
      </c>
      <c r="B6795" s="13" t="s">
        <v>7203</v>
      </c>
      <c r="C6795" s="2" t="s">
        <v>7370</v>
      </c>
      <c r="D6795" s="2" t="s">
        <v>7371</v>
      </c>
      <c r="E6795">
        <v>70</v>
      </c>
      <c r="F6795">
        <v>15619005</v>
      </c>
      <c r="G6795" s="2" t="s">
        <v>7204</v>
      </c>
      <c r="H6795" s="2" t="s">
        <v>7205</v>
      </c>
      <c r="I6795" s="2" t="s">
        <v>6883</v>
      </c>
      <c r="J6795" s="2" t="s">
        <v>109</v>
      </c>
      <c r="K6795" s="3">
        <v>2511</v>
      </c>
    </row>
    <row r="6796" spans="1:11" x14ac:dyDescent="0.25">
      <c r="A6796" s="1">
        <v>44104</v>
      </c>
      <c r="B6796" s="13" t="s">
        <v>7356</v>
      </c>
      <c r="C6796" s="2" t="s">
        <v>3611</v>
      </c>
      <c r="D6796" s="2" t="s">
        <v>3612</v>
      </c>
      <c r="E6796">
        <v>20</v>
      </c>
      <c r="F6796">
        <v>15444290</v>
      </c>
      <c r="G6796" s="2" t="s">
        <v>7349</v>
      </c>
      <c r="H6796" s="2" t="s">
        <v>2462</v>
      </c>
      <c r="I6796" s="2" t="s">
        <v>873</v>
      </c>
      <c r="J6796" s="2" t="s">
        <v>109</v>
      </c>
      <c r="K6796" s="3">
        <v>4752</v>
      </c>
    </row>
    <row r="6797" spans="1:11" x14ac:dyDescent="0.25">
      <c r="A6797" s="1">
        <v>44104</v>
      </c>
      <c r="B6797" s="13" t="s">
        <v>7356</v>
      </c>
      <c r="C6797" s="2" t="s">
        <v>5019</v>
      </c>
      <c r="D6797" s="2" t="s">
        <v>5020</v>
      </c>
      <c r="E6797">
        <v>300</v>
      </c>
      <c r="F6797">
        <v>15444290</v>
      </c>
      <c r="G6797" s="2" t="s">
        <v>7349</v>
      </c>
      <c r="H6797" s="2" t="s">
        <v>2462</v>
      </c>
      <c r="I6797" s="2" t="s">
        <v>873</v>
      </c>
      <c r="J6797" s="2" t="s">
        <v>109</v>
      </c>
      <c r="K6797" s="3">
        <v>4752</v>
      </c>
    </row>
    <row r="6798" spans="1:11" x14ac:dyDescent="0.25">
      <c r="A6798" s="1">
        <v>44104</v>
      </c>
      <c r="B6798" s="13" t="s">
        <v>7356</v>
      </c>
      <c r="C6798" s="2" t="s">
        <v>2990</v>
      </c>
      <c r="D6798" s="2" t="s">
        <v>2991</v>
      </c>
      <c r="E6798">
        <v>20</v>
      </c>
      <c r="F6798">
        <v>15444290</v>
      </c>
      <c r="G6798" s="2" t="s">
        <v>7349</v>
      </c>
      <c r="H6798" s="2" t="s">
        <v>2462</v>
      </c>
      <c r="I6798" s="2" t="s">
        <v>873</v>
      </c>
      <c r="J6798" s="2" t="s">
        <v>109</v>
      </c>
      <c r="K6798" s="3">
        <v>4752</v>
      </c>
    </row>
    <row r="6799" spans="1:11" x14ac:dyDescent="0.25">
      <c r="A6799" s="1">
        <v>44104</v>
      </c>
      <c r="B6799" s="13" t="s">
        <v>7356</v>
      </c>
      <c r="C6799" s="2" t="s">
        <v>7372</v>
      </c>
      <c r="D6799" s="2" t="s">
        <v>7373</v>
      </c>
      <c r="E6799">
        <v>10</v>
      </c>
      <c r="F6799">
        <v>15444290</v>
      </c>
      <c r="G6799" s="2" t="s">
        <v>7349</v>
      </c>
      <c r="H6799" s="2" t="s">
        <v>2462</v>
      </c>
      <c r="I6799" s="2" t="s">
        <v>873</v>
      </c>
      <c r="J6799" s="2" t="s">
        <v>109</v>
      </c>
      <c r="K6799" s="3">
        <v>4752</v>
      </c>
    </row>
    <row r="6800" spans="1:11" x14ac:dyDescent="0.25">
      <c r="A6800" s="1">
        <v>44104</v>
      </c>
      <c r="B6800" s="13" t="s">
        <v>7356</v>
      </c>
      <c r="C6800" s="2" t="s">
        <v>7374</v>
      </c>
      <c r="D6800" s="2" t="s">
        <v>7375</v>
      </c>
      <c r="E6800">
        <v>10</v>
      </c>
      <c r="F6800">
        <v>15444290</v>
      </c>
      <c r="G6800" s="2" t="s">
        <v>7349</v>
      </c>
      <c r="H6800" s="2" t="s">
        <v>2462</v>
      </c>
      <c r="I6800" s="2" t="s">
        <v>873</v>
      </c>
      <c r="J6800" s="2" t="s">
        <v>109</v>
      </c>
      <c r="K6800" s="3">
        <v>4752</v>
      </c>
    </row>
    <row r="6801" spans="1:11" x14ac:dyDescent="0.25">
      <c r="A6801" s="1">
        <v>44104</v>
      </c>
      <c r="B6801" s="13" t="s">
        <v>7356</v>
      </c>
      <c r="C6801" s="2" t="s">
        <v>7376</v>
      </c>
      <c r="D6801" s="2" t="s">
        <v>7377</v>
      </c>
      <c r="E6801">
        <v>10</v>
      </c>
      <c r="F6801">
        <v>15444290</v>
      </c>
      <c r="G6801" s="2" t="s">
        <v>7349</v>
      </c>
      <c r="H6801" s="2" t="s">
        <v>2462</v>
      </c>
      <c r="I6801" s="2" t="s">
        <v>873</v>
      </c>
      <c r="J6801" s="2" t="s">
        <v>109</v>
      </c>
      <c r="K6801" s="3">
        <v>4752</v>
      </c>
    </row>
    <row r="6802" spans="1:11" x14ac:dyDescent="0.25">
      <c r="A6802" s="1">
        <v>44081</v>
      </c>
      <c r="B6802" s="13" t="s">
        <v>7378</v>
      </c>
      <c r="C6802" s="2" t="s">
        <v>246</v>
      </c>
      <c r="D6802" s="2" t="s">
        <v>247</v>
      </c>
      <c r="E6802">
        <v>30</v>
      </c>
      <c r="F6802">
        <v>15444290</v>
      </c>
      <c r="G6802" s="2" t="s">
        <v>7349</v>
      </c>
      <c r="H6802" s="2" t="s">
        <v>2462</v>
      </c>
      <c r="I6802" s="2" t="s">
        <v>873</v>
      </c>
      <c r="J6802" s="2" t="s">
        <v>109</v>
      </c>
      <c r="K6802" s="3">
        <v>4752</v>
      </c>
    </row>
    <row r="6803" spans="1:11" x14ac:dyDescent="0.25">
      <c r="A6803" s="1">
        <v>44104</v>
      </c>
      <c r="B6803" s="13" t="s">
        <v>7356</v>
      </c>
      <c r="C6803" s="2" t="s">
        <v>1319</v>
      </c>
      <c r="D6803" s="2" t="s">
        <v>1320</v>
      </c>
      <c r="E6803">
        <v>100</v>
      </c>
      <c r="F6803">
        <v>15444290</v>
      </c>
      <c r="G6803" s="2" t="s">
        <v>7349</v>
      </c>
      <c r="H6803" s="2" t="s">
        <v>2462</v>
      </c>
      <c r="I6803" s="2" t="s">
        <v>873</v>
      </c>
      <c r="J6803" s="2" t="s">
        <v>109</v>
      </c>
      <c r="K6803" s="3">
        <v>4752</v>
      </c>
    </row>
    <row r="6804" spans="1:11" x14ac:dyDescent="0.25">
      <c r="A6804" s="1">
        <v>44081</v>
      </c>
      <c r="B6804" s="13" t="s">
        <v>7378</v>
      </c>
      <c r="C6804" s="2" t="s">
        <v>7379</v>
      </c>
      <c r="D6804" s="2" t="s">
        <v>7380</v>
      </c>
      <c r="E6804">
        <v>30</v>
      </c>
      <c r="F6804">
        <v>15444290</v>
      </c>
      <c r="G6804" s="2" t="s">
        <v>7349</v>
      </c>
      <c r="H6804" s="2" t="s">
        <v>2462</v>
      </c>
      <c r="I6804" s="2" t="s">
        <v>873</v>
      </c>
      <c r="J6804" s="2" t="s">
        <v>109</v>
      </c>
      <c r="K6804" s="3">
        <v>4752</v>
      </c>
    </row>
    <row r="6805" spans="1:11" x14ac:dyDescent="0.25">
      <c r="A6805" s="1">
        <v>44104</v>
      </c>
      <c r="B6805" s="13" t="s">
        <v>7356</v>
      </c>
      <c r="C6805" s="2" t="s">
        <v>7381</v>
      </c>
      <c r="D6805" s="2" t="s">
        <v>7382</v>
      </c>
      <c r="E6805">
        <v>10</v>
      </c>
      <c r="F6805">
        <v>15444290</v>
      </c>
      <c r="G6805" s="2" t="s">
        <v>7349</v>
      </c>
      <c r="H6805" s="2" t="s">
        <v>2462</v>
      </c>
      <c r="I6805" s="2" t="s">
        <v>873</v>
      </c>
      <c r="J6805" s="2" t="s">
        <v>109</v>
      </c>
      <c r="K6805" s="3">
        <v>4752</v>
      </c>
    </row>
    <row r="6806" spans="1:11" x14ac:dyDescent="0.25">
      <c r="A6806" s="1">
        <v>44081</v>
      </c>
      <c r="B6806" s="13" t="s">
        <v>7378</v>
      </c>
      <c r="C6806" s="2" t="s">
        <v>198</v>
      </c>
      <c r="D6806" s="2" t="s">
        <v>199</v>
      </c>
      <c r="E6806">
        <v>20</v>
      </c>
      <c r="F6806">
        <v>15444290</v>
      </c>
      <c r="G6806" s="2" t="s">
        <v>7349</v>
      </c>
      <c r="H6806" s="2" t="s">
        <v>2462</v>
      </c>
      <c r="I6806" s="2" t="s">
        <v>873</v>
      </c>
      <c r="J6806" s="2" t="s">
        <v>109</v>
      </c>
      <c r="K6806" s="3">
        <v>4752</v>
      </c>
    </row>
    <row r="6807" spans="1:11" x14ac:dyDescent="0.25">
      <c r="A6807" s="1">
        <v>44104</v>
      </c>
      <c r="B6807" s="13" t="s">
        <v>7383</v>
      </c>
      <c r="C6807" s="2" t="s">
        <v>4293</v>
      </c>
      <c r="D6807" s="2" t="s">
        <v>4294</v>
      </c>
      <c r="E6807">
        <v>20</v>
      </c>
      <c r="F6807">
        <v>15444290</v>
      </c>
      <c r="G6807" s="2" t="s">
        <v>7349</v>
      </c>
      <c r="H6807" s="2" t="s">
        <v>2462</v>
      </c>
      <c r="I6807" s="2" t="s">
        <v>873</v>
      </c>
      <c r="J6807" s="2" t="s">
        <v>109</v>
      </c>
      <c r="K6807" s="3">
        <v>4752</v>
      </c>
    </row>
    <row r="6808" spans="1:11" x14ac:dyDescent="0.25">
      <c r="A6808" s="1">
        <v>44081</v>
      </c>
      <c r="B6808" s="13" t="s">
        <v>7378</v>
      </c>
      <c r="C6808" s="2" t="s">
        <v>6730</v>
      </c>
      <c r="D6808" s="2" t="s">
        <v>6731</v>
      </c>
      <c r="E6808">
        <v>10000</v>
      </c>
      <c r="F6808">
        <v>15444290</v>
      </c>
      <c r="G6808" s="2" t="s">
        <v>7349</v>
      </c>
      <c r="H6808" s="2" t="s">
        <v>2462</v>
      </c>
      <c r="I6808" s="2" t="s">
        <v>873</v>
      </c>
      <c r="J6808" s="2" t="s">
        <v>109</v>
      </c>
      <c r="K6808" s="3">
        <v>4752</v>
      </c>
    </row>
    <row r="6809" spans="1:11" x14ac:dyDescent="0.25">
      <c r="A6809" s="1">
        <v>44104</v>
      </c>
      <c r="B6809" s="13" t="s">
        <v>7383</v>
      </c>
      <c r="C6809" s="2" t="s">
        <v>7381</v>
      </c>
      <c r="D6809" s="2" t="s">
        <v>7382</v>
      </c>
      <c r="E6809">
        <v>10</v>
      </c>
      <c r="F6809">
        <v>15444290</v>
      </c>
      <c r="G6809" s="2" t="s">
        <v>7349</v>
      </c>
      <c r="H6809" s="2" t="s">
        <v>2462</v>
      </c>
      <c r="I6809" s="2" t="s">
        <v>873</v>
      </c>
      <c r="J6809" s="2" t="s">
        <v>109</v>
      </c>
      <c r="K6809" s="3">
        <v>4752</v>
      </c>
    </row>
    <row r="6810" spans="1:11" x14ac:dyDescent="0.25">
      <c r="A6810" s="1">
        <v>44081</v>
      </c>
      <c r="B6810" s="13" t="s">
        <v>7378</v>
      </c>
      <c r="C6810" s="2" t="s">
        <v>1350</v>
      </c>
      <c r="D6810" s="2" t="s">
        <v>1351</v>
      </c>
      <c r="E6810">
        <v>10000</v>
      </c>
      <c r="F6810">
        <v>15444290</v>
      </c>
      <c r="G6810" s="2" t="s">
        <v>7349</v>
      </c>
      <c r="H6810" s="2" t="s">
        <v>2462</v>
      </c>
      <c r="I6810" s="2" t="s">
        <v>873</v>
      </c>
      <c r="J6810" s="2" t="s">
        <v>109</v>
      </c>
      <c r="K6810" s="3">
        <v>4752</v>
      </c>
    </row>
    <row r="6811" spans="1:11" x14ac:dyDescent="0.25">
      <c r="A6811" s="1">
        <v>44089</v>
      </c>
      <c r="B6811" s="13" t="s">
        <v>7384</v>
      </c>
      <c r="C6811" s="2" t="s">
        <v>2415</v>
      </c>
      <c r="D6811" s="2" t="s">
        <v>2416</v>
      </c>
      <c r="E6811">
        <v>30</v>
      </c>
      <c r="F6811">
        <v>15444290</v>
      </c>
      <c r="G6811" s="2" t="s">
        <v>7349</v>
      </c>
      <c r="H6811" s="2" t="s">
        <v>2462</v>
      </c>
      <c r="I6811" s="2" t="s">
        <v>873</v>
      </c>
      <c r="J6811" s="2" t="s">
        <v>109</v>
      </c>
      <c r="K6811" s="3">
        <v>4752</v>
      </c>
    </row>
    <row r="6812" spans="1:11" x14ac:dyDescent="0.25">
      <c r="A6812" s="1">
        <v>44081</v>
      </c>
      <c r="B6812" s="13" t="s">
        <v>7378</v>
      </c>
      <c r="C6812" s="2" t="s">
        <v>631</v>
      </c>
      <c r="D6812" s="2" t="s">
        <v>632</v>
      </c>
      <c r="E6812">
        <v>10000</v>
      </c>
      <c r="F6812">
        <v>15444290</v>
      </c>
      <c r="G6812" s="2" t="s">
        <v>7349</v>
      </c>
      <c r="H6812" s="2" t="s">
        <v>2462</v>
      </c>
      <c r="I6812" s="2" t="s">
        <v>873</v>
      </c>
      <c r="J6812" s="2" t="s">
        <v>109</v>
      </c>
      <c r="K6812" s="3">
        <v>4752</v>
      </c>
    </row>
    <row r="6813" spans="1:11" x14ac:dyDescent="0.25">
      <c r="A6813" s="1">
        <v>44089</v>
      </c>
      <c r="B6813" s="13" t="s">
        <v>7385</v>
      </c>
      <c r="C6813" s="2" t="s">
        <v>7386</v>
      </c>
      <c r="D6813" s="2" t="s">
        <v>7387</v>
      </c>
      <c r="E6813">
        <v>20</v>
      </c>
      <c r="F6813">
        <v>15444290</v>
      </c>
      <c r="G6813" s="2" t="s">
        <v>7349</v>
      </c>
      <c r="H6813" s="2" t="s">
        <v>2462</v>
      </c>
      <c r="I6813" s="2" t="s">
        <v>873</v>
      </c>
      <c r="J6813" s="2" t="s">
        <v>109</v>
      </c>
      <c r="K6813" s="3">
        <v>4752</v>
      </c>
    </row>
    <row r="6814" spans="1:11" x14ac:dyDescent="0.25">
      <c r="A6814" s="1">
        <v>44081</v>
      </c>
      <c r="B6814" s="13" t="s">
        <v>7378</v>
      </c>
      <c r="C6814" s="2" t="s">
        <v>7388</v>
      </c>
      <c r="D6814" s="2" t="s">
        <v>7389</v>
      </c>
      <c r="E6814">
        <v>20</v>
      </c>
      <c r="F6814">
        <v>15444290</v>
      </c>
      <c r="G6814" s="2" t="s">
        <v>7349</v>
      </c>
      <c r="H6814" s="2" t="s">
        <v>2462</v>
      </c>
      <c r="I6814" s="2" t="s">
        <v>873</v>
      </c>
      <c r="J6814" s="2" t="s">
        <v>109</v>
      </c>
      <c r="K6814" s="3">
        <v>4752</v>
      </c>
    </row>
    <row r="6815" spans="1:11" x14ac:dyDescent="0.25">
      <c r="A6815" s="1">
        <v>44089</v>
      </c>
      <c r="B6815" s="13" t="s">
        <v>7384</v>
      </c>
      <c r="C6815" s="2" t="s">
        <v>7390</v>
      </c>
      <c r="D6815" s="2" t="s">
        <v>7391</v>
      </c>
      <c r="E6815">
        <v>10</v>
      </c>
      <c r="F6815">
        <v>15444290</v>
      </c>
      <c r="G6815" s="2" t="s">
        <v>7349</v>
      </c>
      <c r="H6815" s="2" t="s">
        <v>2462</v>
      </c>
      <c r="I6815" s="2" t="s">
        <v>873</v>
      </c>
      <c r="J6815" s="2" t="s">
        <v>109</v>
      </c>
      <c r="K6815" s="3">
        <v>4752</v>
      </c>
    </row>
    <row r="6816" spans="1:11" x14ac:dyDescent="0.25">
      <c r="A6816" s="1">
        <v>44081</v>
      </c>
      <c r="B6816" s="13" t="s">
        <v>7378</v>
      </c>
      <c r="C6816" s="2" t="s">
        <v>7221</v>
      </c>
      <c r="D6816" s="2" t="s">
        <v>7222</v>
      </c>
      <c r="E6816">
        <v>650</v>
      </c>
      <c r="F6816">
        <v>15444290</v>
      </c>
      <c r="G6816" s="2" t="s">
        <v>7349</v>
      </c>
      <c r="H6816" s="2" t="s">
        <v>2462</v>
      </c>
      <c r="I6816" s="2" t="s">
        <v>873</v>
      </c>
      <c r="J6816" s="2" t="s">
        <v>109</v>
      </c>
      <c r="K6816" s="3">
        <v>4752</v>
      </c>
    </row>
    <row r="6817" spans="1:11" x14ac:dyDescent="0.25">
      <c r="A6817" s="1">
        <v>44089</v>
      </c>
      <c r="B6817" s="13" t="s">
        <v>7385</v>
      </c>
      <c r="C6817" s="2" t="s">
        <v>7392</v>
      </c>
      <c r="D6817" s="2" t="s">
        <v>7393</v>
      </c>
      <c r="E6817">
        <v>20</v>
      </c>
      <c r="F6817">
        <v>15444290</v>
      </c>
      <c r="G6817" s="2" t="s">
        <v>7349</v>
      </c>
      <c r="H6817" s="2" t="s">
        <v>2462</v>
      </c>
      <c r="I6817" s="2" t="s">
        <v>873</v>
      </c>
      <c r="J6817" s="2" t="s">
        <v>109</v>
      </c>
      <c r="K6817" s="3">
        <v>4752</v>
      </c>
    </row>
    <row r="6818" spans="1:11" x14ac:dyDescent="0.25">
      <c r="A6818" s="1">
        <v>44081</v>
      </c>
      <c r="B6818" s="13" t="s">
        <v>7378</v>
      </c>
      <c r="C6818" s="2" t="s">
        <v>47</v>
      </c>
      <c r="D6818" s="2" t="s">
        <v>48</v>
      </c>
      <c r="E6818">
        <v>1290</v>
      </c>
      <c r="F6818">
        <v>15444290</v>
      </c>
      <c r="G6818" s="2" t="s">
        <v>7349</v>
      </c>
      <c r="H6818" s="2" t="s">
        <v>2462</v>
      </c>
      <c r="I6818" s="2" t="s">
        <v>873</v>
      </c>
      <c r="J6818" s="2" t="s">
        <v>109</v>
      </c>
      <c r="K6818" s="3">
        <v>4752</v>
      </c>
    </row>
    <row r="6819" spans="1:11" x14ac:dyDescent="0.25">
      <c r="A6819" s="1">
        <v>44089</v>
      </c>
      <c r="B6819" s="13" t="s">
        <v>7384</v>
      </c>
      <c r="C6819" s="2" t="s">
        <v>781</v>
      </c>
      <c r="D6819" s="2" t="s">
        <v>782</v>
      </c>
      <c r="E6819">
        <v>10000</v>
      </c>
      <c r="F6819">
        <v>15444290</v>
      </c>
      <c r="G6819" s="2" t="s">
        <v>7349</v>
      </c>
      <c r="H6819" s="2" t="s">
        <v>2462</v>
      </c>
      <c r="I6819" s="2" t="s">
        <v>873</v>
      </c>
      <c r="J6819" s="2" t="s">
        <v>109</v>
      </c>
      <c r="K6819" s="3">
        <v>4752</v>
      </c>
    </row>
    <row r="6820" spans="1:11" x14ac:dyDescent="0.25">
      <c r="A6820" s="1">
        <v>44081</v>
      </c>
      <c r="B6820" s="13" t="s">
        <v>7378</v>
      </c>
      <c r="C6820" s="2" t="s">
        <v>7394</v>
      </c>
      <c r="D6820" s="2" t="s">
        <v>7395</v>
      </c>
      <c r="E6820">
        <v>20</v>
      </c>
      <c r="F6820">
        <v>15444290</v>
      </c>
      <c r="G6820" s="2" t="s">
        <v>7349</v>
      </c>
      <c r="H6820" s="2" t="s">
        <v>2462</v>
      </c>
      <c r="I6820" s="2" t="s">
        <v>873</v>
      </c>
      <c r="J6820" s="2" t="s">
        <v>109</v>
      </c>
      <c r="K6820" s="3">
        <v>4752</v>
      </c>
    </row>
    <row r="6821" spans="1:11" x14ac:dyDescent="0.25">
      <c r="A6821" s="1">
        <v>44089</v>
      </c>
      <c r="B6821" s="13" t="s">
        <v>7385</v>
      </c>
      <c r="C6821" s="2" t="s">
        <v>7396</v>
      </c>
      <c r="D6821" s="2" t="s">
        <v>7397</v>
      </c>
      <c r="E6821">
        <v>10</v>
      </c>
      <c r="F6821">
        <v>15444290</v>
      </c>
      <c r="G6821" s="2" t="s">
        <v>7349</v>
      </c>
      <c r="H6821" s="2" t="s">
        <v>2462</v>
      </c>
      <c r="I6821" s="2" t="s">
        <v>873</v>
      </c>
      <c r="J6821" s="2" t="s">
        <v>109</v>
      </c>
      <c r="K6821" s="3">
        <v>4752</v>
      </c>
    </row>
    <row r="6822" spans="1:11" x14ac:dyDescent="0.25">
      <c r="A6822" s="1">
        <v>44081</v>
      </c>
      <c r="B6822" s="13" t="s">
        <v>7378</v>
      </c>
      <c r="C6822" s="2" t="s">
        <v>7390</v>
      </c>
      <c r="D6822" s="2" t="s">
        <v>7391</v>
      </c>
      <c r="E6822">
        <v>10</v>
      </c>
      <c r="F6822">
        <v>15444290</v>
      </c>
      <c r="G6822" s="2" t="s">
        <v>7349</v>
      </c>
      <c r="H6822" s="2" t="s">
        <v>2462</v>
      </c>
      <c r="I6822" s="2" t="s">
        <v>873</v>
      </c>
      <c r="J6822" s="2" t="s">
        <v>109</v>
      </c>
      <c r="K6822" s="3">
        <v>4752</v>
      </c>
    </row>
    <row r="6823" spans="1:11" x14ac:dyDescent="0.25">
      <c r="A6823" s="1">
        <v>44095</v>
      </c>
      <c r="B6823" s="13" t="s">
        <v>7348</v>
      </c>
      <c r="C6823" s="2" t="s">
        <v>1493</v>
      </c>
      <c r="D6823" s="2" t="s">
        <v>1494</v>
      </c>
      <c r="E6823">
        <v>30</v>
      </c>
      <c r="F6823">
        <v>15444290</v>
      </c>
      <c r="G6823" s="2" t="s">
        <v>7349</v>
      </c>
      <c r="H6823" s="2" t="s">
        <v>2462</v>
      </c>
      <c r="I6823" s="2" t="s">
        <v>873</v>
      </c>
      <c r="J6823" s="2" t="s">
        <v>109</v>
      </c>
      <c r="K6823" s="3">
        <v>4752</v>
      </c>
    </row>
    <row r="6824" spans="1:11" x14ac:dyDescent="0.25">
      <c r="A6824" s="1">
        <v>44081</v>
      </c>
      <c r="B6824" s="13" t="s">
        <v>7378</v>
      </c>
      <c r="C6824" s="2" t="s">
        <v>7398</v>
      </c>
      <c r="D6824" s="2" t="s">
        <v>7399</v>
      </c>
      <c r="E6824">
        <v>30</v>
      </c>
      <c r="F6824">
        <v>15444290</v>
      </c>
      <c r="G6824" s="2" t="s">
        <v>7349</v>
      </c>
      <c r="H6824" s="2" t="s">
        <v>2462</v>
      </c>
      <c r="I6824" s="2" t="s">
        <v>873</v>
      </c>
      <c r="J6824" s="2" t="s">
        <v>109</v>
      </c>
      <c r="K6824" s="3">
        <v>4752</v>
      </c>
    </row>
    <row r="6825" spans="1:11" x14ac:dyDescent="0.25">
      <c r="A6825" s="1">
        <v>44095</v>
      </c>
      <c r="B6825" s="13" t="s">
        <v>7348</v>
      </c>
      <c r="C6825" s="2" t="s">
        <v>4271</v>
      </c>
      <c r="D6825" s="2" t="s">
        <v>4272</v>
      </c>
      <c r="E6825">
        <v>60</v>
      </c>
      <c r="F6825">
        <v>15444290</v>
      </c>
      <c r="G6825" s="2" t="s">
        <v>7349</v>
      </c>
      <c r="H6825" s="2" t="s">
        <v>2462</v>
      </c>
      <c r="I6825" s="2" t="s">
        <v>873</v>
      </c>
      <c r="J6825" s="2" t="s">
        <v>109</v>
      </c>
      <c r="K6825" s="3">
        <v>4752</v>
      </c>
    </row>
    <row r="6826" spans="1:11" x14ac:dyDescent="0.25">
      <c r="A6826" s="1">
        <v>44081</v>
      </c>
      <c r="B6826" s="13" t="s">
        <v>7378</v>
      </c>
      <c r="C6826" s="2" t="s">
        <v>7400</v>
      </c>
      <c r="D6826" s="2" t="s">
        <v>7401</v>
      </c>
      <c r="E6826">
        <v>40</v>
      </c>
      <c r="F6826">
        <v>15444290</v>
      </c>
      <c r="G6826" s="2" t="s">
        <v>7349</v>
      </c>
      <c r="H6826" s="2" t="s">
        <v>2462</v>
      </c>
      <c r="I6826" s="2" t="s">
        <v>873</v>
      </c>
      <c r="J6826" s="2" t="s">
        <v>109</v>
      </c>
      <c r="K6826" s="3">
        <v>4752</v>
      </c>
    </row>
    <row r="6827" spans="1:11" x14ac:dyDescent="0.25">
      <c r="A6827" s="1">
        <v>44095</v>
      </c>
      <c r="B6827" s="13" t="s">
        <v>7348</v>
      </c>
      <c r="C6827" s="2" t="s">
        <v>6396</v>
      </c>
      <c r="D6827" s="2" t="s">
        <v>6397</v>
      </c>
      <c r="E6827">
        <v>500</v>
      </c>
      <c r="F6827">
        <v>15444290</v>
      </c>
      <c r="G6827" s="2" t="s">
        <v>7349</v>
      </c>
      <c r="H6827" s="2" t="s">
        <v>2462</v>
      </c>
      <c r="I6827" s="2" t="s">
        <v>873</v>
      </c>
      <c r="J6827" s="2" t="s">
        <v>109</v>
      </c>
      <c r="K6827" s="3">
        <v>4752</v>
      </c>
    </row>
    <row r="6828" spans="1:11" x14ac:dyDescent="0.25">
      <c r="A6828" s="1">
        <v>44095</v>
      </c>
      <c r="B6828" s="13" t="s">
        <v>7348</v>
      </c>
      <c r="C6828" s="2" t="s">
        <v>7402</v>
      </c>
      <c r="D6828" s="2" t="s">
        <v>7403</v>
      </c>
      <c r="E6828">
        <v>30</v>
      </c>
      <c r="F6828">
        <v>15444290</v>
      </c>
      <c r="G6828" s="2" t="s">
        <v>7349</v>
      </c>
      <c r="H6828" s="2" t="s">
        <v>2462</v>
      </c>
      <c r="I6828" s="2" t="s">
        <v>873</v>
      </c>
      <c r="J6828" s="2" t="s">
        <v>109</v>
      </c>
      <c r="K6828" s="3">
        <v>4752</v>
      </c>
    </row>
    <row r="6829" spans="1:11" x14ac:dyDescent="0.25">
      <c r="A6829" s="1">
        <v>44095</v>
      </c>
      <c r="B6829" s="13" t="s">
        <v>7348</v>
      </c>
      <c r="C6829" s="2" t="s">
        <v>5881</v>
      </c>
      <c r="D6829" s="2" t="s">
        <v>5882</v>
      </c>
      <c r="E6829">
        <v>30</v>
      </c>
      <c r="F6829">
        <v>15444290</v>
      </c>
      <c r="G6829" s="2" t="s">
        <v>7349</v>
      </c>
      <c r="H6829" s="2" t="s">
        <v>2462</v>
      </c>
      <c r="I6829" s="2" t="s">
        <v>873</v>
      </c>
      <c r="J6829" s="2" t="s">
        <v>109</v>
      </c>
      <c r="K6829" s="3">
        <v>4752</v>
      </c>
    </row>
    <row r="6830" spans="1:11" x14ac:dyDescent="0.25">
      <c r="A6830" s="1">
        <v>44095</v>
      </c>
      <c r="B6830" s="13" t="s">
        <v>7404</v>
      </c>
      <c r="C6830" s="2" t="s">
        <v>4202</v>
      </c>
      <c r="D6830" s="2" t="s">
        <v>4203</v>
      </c>
      <c r="E6830">
        <v>30</v>
      </c>
      <c r="F6830">
        <v>15444290</v>
      </c>
      <c r="G6830" s="2" t="s">
        <v>7349</v>
      </c>
      <c r="H6830" s="2" t="s">
        <v>2462</v>
      </c>
      <c r="I6830" s="2" t="s">
        <v>873</v>
      </c>
      <c r="J6830" s="2" t="s">
        <v>109</v>
      </c>
      <c r="K6830" s="3">
        <v>4752</v>
      </c>
    </row>
    <row r="6831" spans="1:11" x14ac:dyDescent="0.25">
      <c r="A6831" s="1">
        <v>44095</v>
      </c>
      <c r="B6831" s="13" t="s">
        <v>7348</v>
      </c>
      <c r="C6831" s="2" t="s">
        <v>3954</v>
      </c>
      <c r="D6831" s="2" t="s">
        <v>3955</v>
      </c>
      <c r="E6831">
        <v>30</v>
      </c>
      <c r="F6831">
        <v>15444290</v>
      </c>
      <c r="G6831" s="2" t="s">
        <v>7349</v>
      </c>
      <c r="H6831" s="2" t="s">
        <v>2462</v>
      </c>
      <c r="I6831" s="2" t="s">
        <v>873</v>
      </c>
      <c r="J6831" s="2" t="s">
        <v>109</v>
      </c>
      <c r="K6831" s="3">
        <v>4752</v>
      </c>
    </row>
    <row r="6832" spans="1:11" x14ac:dyDescent="0.25">
      <c r="A6832" s="1">
        <v>44098</v>
      </c>
      <c r="B6832" s="13" t="s">
        <v>7405</v>
      </c>
      <c r="C6832" s="2" t="s">
        <v>4068</v>
      </c>
      <c r="D6832" s="2" t="s">
        <v>4069</v>
      </c>
      <c r="E6832">
        <v>30</v>
      </c>
      <c r="F6832">
        <v>15444290</v>
      </c>
      <c r="G6832" s="2" t="s">
        <v>7349</v>
      </c>
      <c r="H6832" s="2" t="s">
        <v>2462</v>
      </c>
      <c r="I6832" s="2" t="s">
        <v>873</v>
      </c>
      <c r="J6832" s="2" t="s">
        <v>109</v>
      </c>
      <c r="K6832" s="3">
        <v>4752</v>
      </c>
    </row>
    <row r="6833" spans="1:11" x14ac:dyDescent="0.25">
      <c r="A6833" s="1">
        <v>44095</v>
      </c>
      <c r="B6833" s="13" t="s">
        <v>7348</v>
      </c>
      <c r="C6833" s="2" t="s">
        <v>7406</v>
      </c>
      <c r="D6833" s="2" t="s">
        <v>7407</v>
      </c>
      <c r="E6833">
        <v>20</v>
      </c>
      <c r="F6833">
        <v>15444290</v>
      </c>
      <c r="G6833" s="2" t="s">
        <v>7349</v>
      </c>
      <c r="H6833" s="2" t="s">
        <v>2462</v>
      </c>
      <c r="I6833" s="2" t="s">
        <v>873</v>
      </c>
      <c r="J6833" s="2" t="s">
        <v>109</v>
      </c>
      <c r="K6833" s="3">
        <v>4752</v>
      </c>
    </row>
    <row r="6834" spans="1:11" x14ac:dyDescent="0.25">
      <c r="A6834" s="1">
        <v>44095</v>
      </c>
      <c r="B6834" s="13" t="s">
        <v>7348</v>
      </c>
      <c r="C6834" s="2" t="s">
        <v>1725</v>
      </c>
      <c r="D6834" s="2" t="s">
        <v>1726</v>
      </c>
      <c r="E6834">
        <v>1000</v>
      </c>
      <c r="F6834">
        <v>15444290</v>
      </c>
      <c r="G6834" s="2" t="s">
        <v>7349</v>
      </c>
      <c r="H6834" s="2" t="s">
        <v>2462</v>
      </c>
      <c r="I6834" s="2" t="s">
        <v>873</v>
      </c>
      <c r="J6834" s="2" t="s">
        <v>109</v>
      </c>
      <c r="K6834" s="3">
        <v>4752</v>
      </c>
    </row>
    <row r="6835" spans="1:11" x14ac:dyDescent="0.25">
      <c r="A6835" s="1">
        <v>44095</v>
      </c>
      <c r="B6835" s="13" t="s">
        <v>7404</v>
      </c>
      <c r="C6835" s="2" t="s">
        <v>7408</v>
      </c>
      <c r="D6835" s="2" t="s">
        <v>7409</v>
      </c>
      <c r="E6835">
        <v>30</v>
      </c>
      <c r="F6835">
        <v>15444290</v>
      </c>
      <c r="G6835" s="2" t="s">
        <v>7349</v>
      </c>
      <c r="H6835" s="2" t="s">
        <v>2462</v>
      </c>
      <c r="I6835" s="2" t="s">
        <v>873</v>
      </c>
      <c r="J6835" s="2" t="s">
        <v>109</v>
      </c>
      <c r="K6835" s="3">
        <v>4752</v>
      </c>
    </row>
    <row r="6836" spans="1:11" x14ac:dyDescent="0.25">
      <c r="A6836" s="1">
        <v>44095</v>
      </c>
      <c r="B6836" s="13" t="s">
        <v>7404</v>
      </c>
      <c r="C6836" s="2" t="s">
        <v>4194</v>
      </c>
      <c r="D6836" s="2" t="s">
        <v>4195</v>
      </c>
      <c r="E6836">
        <v>10</v>
      </c>
      <c r="F6836">
        <v>15444290</v>
      </c>
      <c r="G6836" s="2" t="s">
        <v>7349</v>
      </c>
      <c r="H6836" s="2" t="s">
        <v>2462</v>
      </c>
      <c r="I6836" s="2" t="s">
        <v>873</v>
      </c>
      <c r="J6836" s="2" t="s">
        <v>109</v>
      </c>
      <c r="K6836" s="3">
        <v>4752</v>
      </c>
    </row>
    <row r="6837" spans="1:11" x14ac:dyDescent="0.25">
      <c r="A6837" s="1">
        <v>44095</v>
      </c>
      <c r="B6837" s="13" t="s">
        <v>7348</v>
      </c>
      <c r="C6837" s="2" t="s">
        <v>2407</v>
      </c>
      <c r="D6837" s="2" t="s">
        <v>2408</v>
      </c>
      <c r="E6837">
        <v>30</v>
      </c>
      <c r="F6837">
        <v>15444290</v>
      </c>
      <c r="G6837" s="2" t="s">
        <v>7349</v>
      </c>
      <c r="H6837" s="2" t="s">
        <v>2462</v>
      </c>
      <c r="I6837" s="2" t="s">
        <v>873</v>
      </c>
      <c r="J6837" s="2" t="s">
        <v>109</v>
      </c>
      <c r="K6837" s="3">
        <v>4752</v>
      </c>
    </row>
    <row r="6838" spans="1:11" x14ac:dyDescent="0.25">
      <c r="A6838" s="1">
        <v>44095</v>
      </c>
      <c r="B6838" s="13" t="s">
        <v>7348</v>
      </c>
      <c r="C6838" s="2" t="s">
        <v>727</v>
      </c>
      <c r="D6838" s="2" t="s">
        <v>728</v>
      </c>
      <c r="E6838">
        <v>1000</v>
      </c>
      <c r="F6838">
        <v>15444290</v>
      </c>
      <c r="G6838" s="2" t="s">
        <v>7349</v>
      </c>
      <c r="H6838" s="2" t="s">
        <v>2462</v>
      </c>
      <c r="I6838" s="2" t="s">
        <v>873</v>
      </c>
      <c r="J6838" s="2" t="s">
        <v>109</v>
      </c>
      <c r="K6838" s="3">
        <v>4752</v>
      </c>
    </row>
    <row r="6839" spans="1:11" x14ac:dyDescent="0.25">
      <c r="A6839" s="1">
        <v>44095</v>
      </c>
      <c r="B6839" s="13" t="s">
        <v>7404</v>
      </c>
      <c r="C6839" s="2" t="s">
        <v>7410</v>
      </c>
      <c r="D6839" s="2" t="s">
        <v>7411</v>
      </c>
      <c r="E6839">
        <v>10</v>
      </c>
      <c r="F6839">
        <v>15444290</v>
      </c>
      <c r="G6839" s="2" t="s">
        <v>7349</v>
      </c>
      <c r="H6839" s="2" t="s">
        <v>2462</v>
      </c>
      <c r="I6839" s="2" t="s">
        <v>873</v>
      </c>
      <c r="J6839" s="2" t="s">
        <v>109</v>
      </c>
      <c r="K6839" s="3">
        <v>4752</v>
      </c>
    </row>
    <row r="6840" spans="1:11" x14ac:dyDescent="0.25">
      <c r="A6840" s="1">
        <v>44095</v>
      </c>
      <c r="B6840" s="13" t="s">
        <v>7348</v>
      </c>
      <c r="C6840" s="2" t="s">
        <v>3886</v>
      </c>
      <c r="D6840" s="2" t="s">
        <v>3887</v>
      </c>
      <c r="E6840">
        <v>30</v>
      </c>
      <c r="F6840">
        <v>15444290</v>
      </c>
      <c r="G6840" s="2" t="s">
        <v>7349</v>
      </c>
      <c r="H6840" s="2" t="s">
        <v>2462</v>
      </c>
      <c r="I6840" s="2" t="s">
        <v>873</v>
      </c>
      <c r="J6840" s="2" t="s">
        <v>109</v>
      </c>
      <c r="K6840" s="3">
        <v>4752</v>
      </c>
    </row>
    <row r="6841" spans="1:11" x14ac:dyDescent="0.25">
      <c r="A6841" s="1">
        <v>44095</v>
      </c>
      <c r="B6841" s="13" t="s">
        <v>7348</v>
      </c>
      <c r="C6841" s="2" t="s">
        <v>4768</v>
      </c>
      <c r="D6841" s="2" t="s">
        <v>4769</v>
      </c>
      <c r="E6841">
        <v>30</v>
      </c>
      <c r="F6841">
        <v>15444290</v>
      </c>
      <c r="G6841" s="2" t="s">
        <v>7349</v>
      </c>
      <c r="H6841" s="2" t="s">
        <v>2462</v>
      </c>
      <c r="I6841" s="2" t="s">
        <v>873</v>
      </c>
      <c r="J6841" s="2" t="s">
        <v>109</v>
      </c>
      <c r="K6841" s="3">
        <v>4752</v>
      </c>
    </row>
    <row r="6842" spans="1:11" x14ac:dyDescent="0.25">
      <c r="A6842" s="1">
        <v>44095</v>
      </c>
      <c r="B6842" s="13" t="s">
        <v>7348</v>
      </c>
      <c r="C6842" s="2" t="s">
        <v>7412</v>
      </c>
      <c r="D6842" s="2" t="s">
        <v>7413</v>
      </c>
      <c r="E6842">
        <v>30</v>
      </c>
      <c r="F6842">
        <v>15444290</v>
      </c>
      <c r="G6842" s="2" t="s">
        <v>7349</v>
      </c>
      <c r="H6842" s="2" t="s">
        <v>2462</v>
      </c>
      <c r="I6842" s="2" t="s">
        <v>873</v>
      </c>
      <c r="J6842" s="2" t="s">
        <v>109</v>
      </c>
      <c r="K6842" s="3">
        <v>4752</v>
      </c>
    </row>
    <row r="6843" spans="1:11" x14ac:dyDescent="0.25">
      <c r="A6843" s="1">
        <v>44095</v>
      </c>
      <c r="B6843" s="13" t="s">
        <v>7348</v>
      </c>
      <c r="C6843" s="2" t="s">
        <v>5886</v>
      </c>
      <c r="D6843" s="2" t="s">
        <v>5887</v>
      </c>
      <c r="E6843">
        <v>60</v>
      </c>
      <c r="F6843">
        <v>15444290</v>
      </c>
      <c r="G6843" s="2" t="s">
        <v>7349</v>
      </c>
      <c r="H6843" s="2" t="s">
        <v>2462</v>
      </c>
      <c r="I6843" s="2" t="s">
        <v>873</v>
      </c>
      <c r="J6843" s="2" t="s">
        <v>109</v>
      </c>
      <c r="K6843" s="3">
        <v>4752</v>
      </c>
    </row>
    <row r="6844" spans="1:11" x14ac:dyDescent="0.25">
      <c r="A6844" s="1">
        <v>44104</v>
      </c>
      <c r="B6844" s="13" t="s">
        <v>7203</v>
      </c>
      <c r="C6844" s="2" t="s">
        <v>1941</v>
      </c>
      <c r="D6844" s="2" t="s">
        <v>1942</v>
      </c>
      <c r="E6844">
        <v>1000</v>
      </c>
      <c r="F6844">
        <v>15619005</v>
      </c>
      <c r="G6844" s="2" t="s">
        <v>7204</v>
      </c>
      <c r="H6844" s="2" t="s">
        <v>7205</v>
      </c>
      <c r="I6844" s="2" t="s">
        <v>6883</v>
      </c>
      <c r="J6844" s="2" t="s">
        <v>109</v>
      </c>
      <c r="K6844" s="3">
        <v>2511</v>
      </c>
    </row>
    <row r="6845" spans="1:11" x14ac:dyDescent="0.25">
      <c r="A6845" s="1">
        <v>44095</v>
      </c>
      <c r="B6845" s="13" t="s">
        <v>7348</v>
      </c>
      <c r="C6845" s="2" t="s">
        <v>2452</v>
      </c>
      <c r="D6845" s="2" t="s">
        <v>2453</v>
      </c>
      <c r="E6845">
        <v>60</v>
      </c>
      <c r="F6845">
        <v>15444290</v>
      </c>
      <c r="G6845" s="2" t="s">
        <v>7349</v>
      </c>
      <c r="H6845" s="2" t="s">
        <v>2462</v>
      </c>
      <c r="I6845" s="2" t="s">
        <v>873</v>
      </c>
      <c r="J6845" s="2" t="s">
        <v>109</v>
      </c>
      <c r="K6845" s="3">
        <v>4752</v>
      </c>
    </row>
    <row r="6846" spans="1:11" x14ac:dyDescent="0.25">
      <c r="A6846" s="1">
        <v>44095</v>
      </c>
      <c r="B6846" s="13" t="s">
        <v>7348</v>
      </c>
      <c r="C6846" s="2" t="s">
        <v>6039</v>
      </c>
      <c r="D6846" s="2" t="s">
        <v>6040</v>
      </c>
      <c r="E6846">
        <v>30</v>
      </c>
      <c r="F6846">
        <v>15444290</v>
      </c>
      <c r="G6846" s="2" t="s">
        <v>7349</v>
      </c>
      <c r="H6846" s="2" t="s">
        <v>2462</v>
      </c>
      <c r="I6846" s="2" t="s">
        <v>873</v>
      </c>
      <c r="J6846" s="2" t="s">
        <v>109</v>
      </c>
      <c r="K6846" s="3">
        <v>4752</v>
      </c>
    </row>
    <row r="6847" spans="1:11" x14ac:dyDescent="0.25">
      <c r="A6847" s="1">
        <v>44095</v>
      </c>
      <c r="B6847" s="13" t="s">
        <v>7348</v>
      </c>
      <c r="C6847" s="2" t="s">
        <v>1655</v>
      </c>
      <c r="D6847" s="2" t="s">
        <v>1656</v>
      </c>
      <c r="E6847">
        <v>3000</v>
      </c>
      <c r="F6847">
        <v>15444290</v>
      </c>
      <c r="G6847" s="2" t="s">
        <v>7349</v>
      </c>
      <c r="H6847" s="2" t="s">
        <v>2462</v>
      </c>
      <c r="I6847" s="2" t="s">
        <v>873</v>
      </c>
      <c r="J6847" s="2" t="s">
        <v>109</v>
      </c>
      <c r="K6847" s="3">
        <v>4752</v>
      </c>
    </row>
    <row r="6848" spans="1:11" x14ac:dyDescent="0.25">
      <c r="A6848" s="1">
        <v>44095</v>
      </c>
      <c r="B6848" s="13" t="s">
        <v>7348</v>
      </c>
      <c r="C6848" s="2" t="s">
        <v>1709</v>
      </c>
      <c r="D6848" s="2" t="s">
        <v>1710</v>
      </c>
      <c r="E6848">
        <v>30</v>
      </c>
      <c r="F6848">
        <v>15444290</v>
      </c>
      <c r="G6848" s="2" t="s">
        <v>7349</v>
      </c>
      <c r="H6848" s="2" t="s">
        <v>2462</v>
      </c>
      <c r="I6848" s="2" t="s">
        <v>873</v>
      </c>
      <c r="J6848" s="2" t="s">
        <v>109</v>
      </c>
      <c r="K6848" s="3">
        <v>4752</v>
      </c>
    </row>
    <row r="6849" spans="1:11" x14ac:dyDescent="0.25">
      <c r="A6849" s="1">
        <v>44095</v>
      </c>
      <c r="B6849" s="13" t="s">
        <v>7404</v>
      </c>
      <c r="C6849" s="2" t="s">
        <v>7414</v>
      </c>
      <c r="D6849" s="2" t="s">
        <v>7415</v>
      </c>
      <c r="E6849">
        <v>20</v>
      </c>
      <c r="F6849">
        <v>15444290</v>
      </c>
      <c r="G6849" s="2" t="s">
        <v>7349</v>
      </c>
      <c r="H6849" s="2" t="s">
        <v>2462</v>
      </c>
      <c r="I6849" s="2" t="s">
        <v>873</v>
      </c>
      <c r="J6849" s="2" t="s">
        <v>109</v>
      </c>
      <c r="K6849" s="3">
        <v>4752</v>
      </c>
    </row>
    <row r="6850" spans="1:11" x14ac:dyDescent="0.25">
      <c r="A6850" s="1">
        <v>44095</v>
      </c>
      <c r="B6850" s="13" t="s">
        <v>7348</v>
      </c>
      <c r="C6850" s="2" t="s">
        <v>3821</v>
      </c>
      <c r="D6850" s="2" t="s">
        <v>3822</v>
      </c>
      <c r="E6850">
        <v>30</v>
      </c>
      <c r="F6850">
        <v>15444290</v>
      </c>
      <c r="G6850" s="2" t="s">
        <v>7349</v>
      </c>
      <c r="H6850" s="2" t="s">
        <v>2462</v>
      </c>
      <c r="I6850" s="2" t="s">
        <v>873</v>
      </c>
      <c r="J6850" s="2" t="s">
        <v>109</v>
      </c>
      <c r="K6850" s="3">
        <v>4752</v>
      </c>
    </row>
    <row r="6851" spans="1:11" x14ac:dyDescent="0.25">
      <c r="A6851" s="1">
        <v>44095</v>
      </c>
      <c r="B6851" s="13" t="s">
        <v>7348</v>
      </c>
      <c r="C6851" s="2" t="s">
        <v>2456</v>
      </c>
      <c r="D6851" s="2" t="s">
        <v>2457</v>
      </c>
      <c r="E6851">
        <v>60</v>
      </c>
      <c r="F6851">
        <v>15444290</v>
      </c>
      <c r="G6851" s="2" t="s">
        <v>7349</v>
      </c>
      <c r="H6851" s="2" t="s">
        <v>2462</v>
      </c>
      <c r="I6851" s="2" t="s">
        <v>873</v>
      </c>
      <c r="J6851" s="2" t="s">
        <v>109</v>
      </c>
      <c r="K6851" s="3">
        <v>4752</v>
      </c>
    </row>
    <row r="6852" spans="1:11" x14ac:dyDescent="0.25">
      <c r="A6852" s="1">
        <v>44095</v>
      </c>
      <c r="B6852" s="13" t="s">
        <v>7348</v>
      </c>
      <c r="C6852" s="2" t="s">
        <v>3311</v>
      </c>
      <c r="D6852" s="2" t="s">
        <v>3312</v>
      </c>
      <c r="E6852">
        <v>30</v>
      </c>
      <c r="F6852">
        <v>15444290</v>
      </c>
      <c r="G6852" s="2" t="s">
        <v>7349</v>
      </c>
      <c r="H6852" s="2" t="s">
        <v>2462</v>
      </c>
      <c r="I6852" s="2" t="s">
        <v>873</v>
      </c>
      <c r="J6852" s="2" t="s">
        <v>109</v>
      </c>
      <c r="K6852" s="3">
        <v>4752</v>
      </c>
    </row>
    <row r="6853" spans="1:11" x14ac:dyDescent="0.25">
      <c r="A6853" s="1">
        <v>44095</v>
      </c>
      <c r="B6853" s="13" t="s">
        <v>7348</v>
      </c>
      <c r="C6853" s="2" t="s">
        <v>7416</v>
      </c>
      <c r="D6853" s="2" t="s">
        <v>7417</v>
      </c>
      <c r="E6853">
        <v>100</v>
      </c>
      <c r="F6853">
        <v>15444290</v>
      </c>
      <c r="G6853" s="2" t="s">
        <v>7349</v>
      </c>
      <c r="H6853" s="2" t="s">
        <v>2462</v>
      </c>
      <c r="I6853" s="2" t="s">
        <v>873</v>
      </c>
      <c r="J6853" s="2" t="s">
        <v>109</v>
      </c>
      <c r="K6853" s="3">
        <v>4752</v>
      </c>
    </row>
    <row r="6854" spans="1:11" x14ac:dyDescent="0.25">
      <c r="A6854" s="1">
        <v>44095</v>
      </c>
      <c r="B6854" s="13" t="s">
        <v>7348</v>
      </c>
      <c r="C6854" s="2" t="s">
        <v>664</v>
      </c>
      <c r="D6854" s="2" t="s">
        <v>665</v>
      </c>
      <c r="E6854">
        <v>30</v>
      </c>
      <c r="F6854">
        <v>15444290</v>
      </c>
      <c r="G6854" s="2" t="s">
        <v>7349</v>
      </c>
      <c r="H6854" s="2" t="s">
        <v>2462</v>
      </c>
      <c r="I6854" s="2" t="s">
        <v>873</v>
      </c>
      <c r="J6854" s="2" t="s">
        <v>109</v>
      </c>
      <c r="K6854" s="3">
        <v>4752</v>
      </c>
    </row>
    <row r="6855" spans="1:11" x14ac:dyDescent="0.25">
      <c r="A6855" s="1">
        <v>44095</v>
      </c>
      <c r="B6855" s="13" t="s">
        <v>7348</v>
      </c>
      <c r="C6855" s="2" t="s">
        <v>3981</v>
      </c>
      <c r="D6855" s="2" t="s">
        <v>3982</v>
      </c>
      <c r="E6855">
        <v>30</v>
      </c>
      <c r="F6855">
        <v>15444290</v>
      </c>
      <c r="G6855" s="2" t="s">
        <v>7349</v>
      </c>
      <c r="H6855" s="2" t="s">
        <v>2462</v>
      </c>
      <c r="I6855" s="2" t="s">
        <v>873</v>
      </c>
      <c r="J6855" s="2" t="s">
        <v>109</v>
      </c>
      <c r="K6855" s="3">
        <v>4752</v>
      </c>
    </row>
    <row r="6856" spans="1:11" x14ac:dyDescent="0.25">
      <c r="A6856" s="1">
        <v>44095</v>
      </c>
      <c r="B6856" s="13" t="s">
        <v>7348</v>
      </c>
      <c r="C6856" s="2" t="s">
        <v>3864</v>
      </c>
      <c r="D6856" s="2" t="s">
        <v>3865</v>
      </c>
      <c r="E6856">
        <v>30</v>
      </c>
      <c r="F6856">
        <v>15444290</v>
      </c>
      <c r="G6856" s="2" t="s">
        <v>7349</v>
      </c>
      <c r="H6856" s="2" t="s">
        <v>2462</v>
      </c>
      <c r="I6856" s="2" t="s">
        <v>873</v>
      </c>
      <c r="J6856" s="2" t="s">
        <v>109</v>
      </c>
      <c r="K6856" s="3">
        <v>4752</v>
      </c>
    </row>
    <row r="6857" spans="1:11" x14ac:dyDescent="0.25">
      <c r="A6857" s="1">
        <v>44095</v>
      </c>
      <c r="B6857" s="13" t="s">
        <v>7404</v>
      </c>
      <c r="C6857" s="2" t="s">
        <v>4192</v>
      </c>
      <c r="D6857" s="2" t="s">
        <v>4193</v>
      </c>
      <c r="E6857">
        <v>30</v>
      </c>
      <c r="F6857">
        <v>15444290</v>
      </c>
      <c r="G6857" s="2" t="s">
        <v>7349</v>
      </c>
      <c r="H6857" s="2" t="s">
        <v>2462</v>
      </c>
      <c r="I6857" s="2" t="s">
        <v>873</v>
      </c>
      <c r="J6857" s="2" t="s">
        <v>109</v>
      </c>
      <c r="K6857" s="3">
        <v>4752</v>
      </c>
    </row>
    <row r="6858" spans="1:11" x14ac:dyDescent="0.25">
      <c r="A6858" s="1">
        <v>44096</v>
      </c>
      <c r="B6858" s="13" t="s">
        <v>7418</v>
      </c>
      <c r="C6858" s="2" t="s">
        <v>2464</v>
      </c>
      <c r="D6858" s="2" t="s">
        <v>2465</v>
      </c>
      <c r="E6858">
        <v>30</v>
      </c>
      <c r="F6858">
        <v>15444290</v>
      </c>
      <c r="G6858" s="2" t="s">
        <v>7349</v>
      </c>
      <c r="H6858" s="2" t="s">
        <v>2462</v>
      </c>
      <c r="I6858" s="2" t="s">
        <v>873</v>
      </c>
      <c r="J6858" s="2" t="s">
        <v>109</v>
      </c>
      <c r="K6858" s="3">
        <v>4752</v>
      </c>
    </row>
    <row r="6859" spans="1:11" x14ac:dyDescent="0.25">
      <c r="A6859" s="1">
        <v>44095</v>
      </c>
      <c r="B6859" s="13" t="s">
        <v>7348</v>
      </c>
      <c r="C6859" s="2" t="s">
        <v>7419</v>
      </c>
      <c r="D6859" s="2" t="s">
        <v>7420</v>
      </c>
      <c r="E6859">
        <v>500</v>
      </c>
      <c r="F6859">
        <v>15444290</v>
      </c>
      <c r="G6859" s="2" t="s">
        <v>7349</v>
      </c>
      <c r="H6859" s="2" t="s">
        <v>2462</v>
      </c>
      <c r="I6859" s="2" t="s">
        <v>873</v>
      </c>
      <c r="J6859" s="2" t="s">
        <v>109</v>
      </c>
      <c r="K6859" s="3">
        <v>4752</v>
      </c>
    </row>
    <row r="6860" spans="1:11" x14ac:dyDescent="0.25">
      <c r="A6860" s="1">
        <v>44095</v>
      </c>
      <c r="B6860" s="13" t="s">
        <v>7348</v>
      </c>
      <c r="C6860" s="2" t="s">
        <v>3381</v>
      </c>
      <c r="D6860" s="2" t="s">
        <v>3382</v>
      </c>
      <c r="E6860">
        <v>500</v>
      </c>
      <c r="F6860">
        <v>15444290</v>
      </c>
      <c r="G6860" s="2" t="s">
        <v>7349</v>
      </c>
      <c r="H6860" s="2" t="s">
        <v>2462</v>
      </c>
      <c r="I6860" s="2" t="s">
        <v>873</v>
      </c>
      <c r="J6860" s="2" t="s">
        <v>109</v>
      </c>
      <c r="K6860" s="3">
        <v>4752</v>
      </c>
    </row>
    <row r="6861" spans="1:11" x14ac:dyDescent="0.25">
      <c r="A6861" s="1">
        <v>44095</v>
      </c>
      <c r="B6861" s="13" t="s">
        <v>7348</v>
      </c>
      <c r="C6861" s="2" t="s">
        <v>2291</v>
      </c>
      <c r="D6861" s="2" t="s">
        <v>2292</v>
      </c>
      <c r="E6861">
        <v>150</v>
      </c>
      <c r="F6861">
        <v>15444290</v>
      </c>
      <c r="G6861" s="2" t="s">
        <v>7349</v>
      </c>
      <c r="H6861" s="2" t="s">
        <v>2462</v>
      </c>
      <c r="I6861" s="2" t="s">
        <v>873</v>
      </c>
      <c r="J6861" s="2" t="s">
        <v>109</v>
      </c>
      <c r="K6861" s="3">
        <v>4752</v>
      </c>
    </row>
    <row r="6862" spans="1:11" x14ac:dyDescent="0.25">
      <c r="A6862" s="1">
        <v>44095</v>
      </c>
      <c r="B6862" s="13" t="s">
        <v>7348</v>
      </c>
      <c r="C6862" s="2" t="s">
        <v>7421</v>
      </c>
      <c r="D6862" s="2" t="s">
        <v>7422</v>
      </c>
      <c r="E6862">
        <v>60</v>
      </c>
      <c r="F6862">
        <v>15444290</v>
      </c>
      <c r="G6862" s="2" t="s">
        <v>7349</v>
      </c>
      <c r="H6862" s="2" t="s">
        <v>2462</v>
      </c>
      <c r="I6862" s="2" t="s">
        <v>873</v>
      </c>
      <c r="J6862" s="2" t="s">
        <v>109</v>
      </c>
      <c r="K6862" s="3">
        <v>4752</v>
      </c>
    </row>
    <row r="6863" spans="1:11" x14ac:dyDescent="0.25">
      <c r="A6863" s="1">
        <v>44095</v>
      </c>
      <c r="B6863" s="13" t="s">
        <v>7348</v>
      </c>
      <c r="C6863" s="2" t="s">
        <v>7423</v>
      </c>
      <c r="D6863" s="2" t="s">
        <v>7424</v>
      </c>
      <c r="E6863">
        <v>30</v>
      </c>
      <c r="F6863">
        <v>15444290</v>
      </c>
      <c r="G6863" s="2" t="s">
        <v>7349</v>
      </c>
      <c r="H6863" s="2" t="s">
        <v>2462</v>
      </c>
      <c r="I6863" s="2" t="s">
        <v>873</v>
      </c>
      <c r="J6863" s="2" t="s">
        <v>109</v>
      </c>
      <c r="K6863" s="3">
        <v>4752</v>
      </c>
    </row>
    <row r="6864" spans="1:11" x14ac:dyDescent="0.25">
      <c r="A6864" s="1">
        <v>44095</v>
      </c>
      <c r="B6864" s="13" t="s">
        <v>7348</v>
      </c>
      <c r="C6864" s="2" t="s">
        <v>7425</v>
      </c>
      <c r="D6864" s="2" t="s">
        <v>7426</v>
      </c>
      <c r="E6864">
        <v>100</v>
      </c>
      <c r="F6864">
        <v>15444290</v>
      </c>
      <c r="G6864" s="2" t="s">
        <v>7349</v>
      </c>
      <c r="H6864" s="2" t="s">
        <v>2462</v>
      </c>
      <c r="I6864" s="2" t="s">
        <v>873</v>
      </c>
      <c r="J6864" s="2" t="s">
        <v>109</v>
      </c>
      <c r="K6864" s="3">
        <v>4752</v>
      </c>
    </row>
    <row r="6865" spans="1:11" x14ac:dyDescent="0.25">
      <c r="A6865" s="1">
        <v>44095</v>
      </c>
      <c r="B6865" s="13" t="s">
        <v>7348</v>
      </c>
      <c r="C6865" s="2" t="s">
        <v>3882</v>
      </c>
      <c r="D6865" s="2" t="s">
        <v>3883</v>
      </c>
      <c r="E6865">
        <v>30</v>
      </c>
      <c r="F6865">
        <v>15444290</v>
      </c>
      <c r="G6865" s="2" t="s">
        <v>7349</v>
      </c>
      <c r="H6865" s="2" t="s">
        <v>2462</v>
      </c>
      <c r="I6865" s="2" t="s">
        <v>873</v>
      </c>
      <c r="J6865" s="2" t="s">
        <v>109</v>
      </c>
      <c r="K6865" s="3">
        <v>4752</v>
      </c>
    </row>
    <row r="6866" spans="1:11" x14ac:dyDescent="0.25">
      <c r="A6866" s="1">
        <v>44095</v>
      </c>
      <c r="B6866" s="13" t="s">
        <v>7348</v>
      </c>
      <c r="C6866" s="2" t="s">
        <v>7427</v>
      </c>
      <c r="D6866" s="2" t="s">
        <v>7428</v>
      </c>
      <c r="E6866">
        <v>60</v>
      </c>
      <c r="F6866">
        <v>15444290</v>
      </c>
      <c r="G6866" s="2" t="s">
        <v>7349</v>
      </c>
      <c r="H6866" s="2" t="s">
        <v>2462</v>
      </c>
      <c r="I6866" s="2" t="s">
        <v>873</v>
      </c>
      <c r="J6866" s="2" t="s">
        <v>109</v>
      </c>
      <c r="K6866" s="3">
        <v>4752</v>
      </c>
    </row>
    <row r="6867" spans="1:11" x14ac:dyDescent="0.25">
      <c r="A6867" s="1">
        <v>44093</v>
      </c>
      <c r="B6867" s="13" t="s">
        <v>7429</v>
      </c>
      <c r="C6867" s="2" t="s">
        <v>456</v>
      </c>
      <c r="D6867" s="2" t="s">
        <v>457</v>
      </c>
      <c r="E6867">
        <v>3000</v>
      </c>
      <c r="F6867">
        <v>15481221</v>
      </c>
      <c r="G6867" s="2" t="s">
        <v>7430</v>
      </c>
      <c r="H6867" s="2" t="s">
        <v>2341</v>
      </c>
      <c r="I6867" s="2" t="s">
        <v>1316</v>
      </c>
      <c r="J6867" s="2" t="s">
        <v>109</v>
      </c>
      <c r="K6867" s="3">
        <v>4752</v>
      </c>
    </row>
    <row r="6868" spans="1:11" x14ac:dyDescent="0.25">
      <c r="A6868" s="1">
        <v>44095</v>
      </c>
      <c r="B6868" s="13" t="s">
        <v>7404</v>
      </c>
      <c r="C6868" s="2" t="s">
        <v>7431</v>
      </c>
      <c r="D6868" s="2" t="s">
        <v>7432</v>
      </c>
      <c r="E6868">
        <v>10</v>
      </c>
      <c r="F6868">
        <v>15444290</v>
      </c>
      <c r="G6868" s="2" t="s">
        <v>7349</v>
      </c>
      <c r="H6868" s="2" t="s">
        <v>2462</v>
      </c>
      <c r="I6868" s="2" t="s">
        <v>873</v>
      </c>
      <c r="J6868" s="2" t="s">
        <v>109</v>
      </c>
      <c r="K6868" s="3">
        <v>4752</v>
      </c>
    </row>
    <row r="6869" spans="1:11" x14ac:dyDescent="0.25">
      <c r="A6869" s="1">
        <v>44095</v>
      </c>
      <c r="B6869" s="13" t="s">
        <v>7348</v>
      </c>
      <c r="C6869" s="2" t="s">
        <v>3303</v>
      </c>
      <c r="D6869" s="2" t="s">
        <v>3304</v>
      </c>
      <c r="E6869">
        <v>30</v>
      </c>
      <c r="F6869">
        <v>15444290</v>
      </c>
      <c r="G6869" s="2" t="s">
        <v>7349</v>
      </c>
      <c r="H6869" s="2" t="s">
        <v>2462</v>
      </c>
      <c r="I6869" s="2" t="s">
        <v>873</v>
      </c>
      <c r="J6869" s="2" t="s">
        <v>109</v>
      </c>
      <c r="K6869" s="3">
        <v>4752</v>
      </c>
    </row>
    <row r="6870" spans="1:11" x14ac:dyDescent="0.25">
      <c r="A6870" s="1">
        <v>44095</v>
      </c>
      <c r="B6870" s="13" t="s">
        <v>7348</v>
      </c>
      <c r="C6870" s="2" t="s">
        <v>7433</v>
      </c>
      <c r="D6870" s="2" t="s">
        <v>7434</v>
      </c>
      <c r="E6870">
        <v>20</v>
      </c>
      <c r="F6870">
        <v>15444290</v>
      </c>
      <c r="G6870" s="2" t="s">
        <v>7349</v>
      </c>
      <c r="H6870" s="2" t="s">
        <v>2462</v>
      </c>
      <c r="I6870" s="2" t="s">
        <v>873</v>
      </c>
      <c r="J6870" s="2" t="s">
        <v>109</v>
      </c>
      <c r="K6870" s="3">
        <v>4752</v>
      </c>
    </row>
    <row r="6871" spans="1:11" x14ac:dyDescent="0.25">
      <c r="A6871" s="1">
        <v>44095</v>
      </c>
      <c r="B6871" s="13" t="s">
        <v>7348</v>
      </c>
      <c r="C6871" s="2" t="s">
        <v>4245</v>
      </c>
      <c r="D6871" s="2" t="s">
        <v>4246</v>
      </c>
      <c r="E6871">
        <v>60</v>
      </c>
      <c r="F6871">
        <v>15444290</v>
      </c>
      <c r="G6871" s="2" t="s">
        <v>7349</v>
      </c>
      <c r="H6871" s="2" t="s">
        <v>2462</v>
      </c>
      <c r="I6871" s="2" t="s">
        <v>873</v>
      </c>
      <c r="J6871" s="2" t="s">
        <v>109</v>
      </c>
      <c r="K6871" s="3">
        <v>4752</v>
      </c>
    </row>
    <row r="6872" spans="1:11" x14ac:dyDescent="0.25">
      <c r="A6872" s="1">
        <v>44095</v>
      </c>
      <c r="B6872" s="13" t="s">
        <v>7348</v>
      </c>
      <c r="C6872" s="2" t="s">
        <v>1703</v>
      </c>
      <c r="D6872" s="2" t="s">
        <v>1704</v>
      </c>
      <c r="E6872">
        <v>30</v>
      </c>
      <c r="F6872">
        <v>15444290</v>
      </c>
      <c r="G6872" s="2" t="s">
        <v>7349</v>
      </c>
      <c r="H6872" s="2" t="s">
        <v>2462</v>
      </c>
      <c r="I6872" s="2" t="s">
        <v>873</v>
      </c>
      <c r="J6872" s="2" t="s">
        <v>109</v>
      </c>
      <c r="K6872" s="3">
        <v>4752</v>
      </c>
    </row>
    <row r="6873" spans="1:11" x14ac:dyDescent="0.25">
      <c r="A6873" s="1">
        <v>44095</v>
      </c>
      <c r="B6873" s="13" t="s">
        <v>7348</v>
      </c>
      <c r="C6873" s="2" t="s">
        <v>3901</v>
      </c>
      <c r="D6873" s="2" t="s">
        <v>3902</v>
      </c>
      <c r="E6873">
        <v>30</v>
      </c>
      <c r="F6873">
        <v>15444290</v>
      </c>
      <c r="G6873" s="2" t="s">
        <v>7349</v>
      </c>
      <c r="H6873" s="2" t="s">
        <v>2462</v>
      </c>
      <c r="I6873" s="2" t="s">
        <v>873</v>
      </c>
      <c r="J6873" s="2" t="s">
        <v>109</v>
      </c>
      <c r="K6873" s="3">
        <v>4752</v>
      </c>
    </row>
    <row r="6874" spans="1:11" x14ac:dyDescent="0.25">
      <c r="A6874" s="1">
        <v>44095</v>
      </c>
      <c r="B6874" s="13" t="s">
        <v>7348</v>
      </c>
      <c r="C6874" s="2" t="s">
        <v>5391</v>
      </c>
      <c r="D6874" s="2" t="s">
        <v>5392</v>
      </c>
      <c r="E6874">
        <v>10</v>
      </c>
      <c r="F6874">
        <v>15444290</v>
      </c>
      <c r="G6874" s="2" t="s">
        <v>7349</v>
      </c>
      <c r="H6874" s="2" t="s">
        <v>2462</v>
      </c>
      <c r="I6874" s="2" t="s">
        <v>873</v>
      </c>
      <c r="J6874" s="2" t="s">
        <v>109</v>
      </c>
      <c r="K6874" s="3">
        <v>4752</v>
      </c>
    </row>
    <row r="6875" spans="1:11" x14ac:dyDescent="0.25">
      <c r="A6875" s="1">
        <v>44095</v>
      </c>
      <c r="B6875" s="13" t="s">
        <v>7348</v>
      </c>
      <c r="C6875" s="2" t="s">
        <v>4649</v>
      </c>
      <c r="D6875" s="2" t="s">
        <v>4650</v>
      </c>
      <c r="E6875">
        <v>30</v>
      </c>
      <c r="F6875">
        <v>15444290</v>
      </c>
      <c r="G6875" s="2" t="s">
        <v>7349</v>
      </c>
      <c r="H6875" s="2" t="s">
        <v>2462</v>
      </c>
      <c r="I6875" s="2" t="s">
        <v>873</v>
      </c>
      <c r="J6875" s="2" t="s">
        <v>109</v>
      </c>
      <c r="K6875" s="3">
        <v>4752</v>
      </c>
    </row>
    <row r="6876" spans="1:11" x14ac:dyDescent="0.25">
      <c r="A6876" s="1">
        <v>44095</v>
      </c>
      <c r="B6876" s="13" t="s">
        <v>7404</v>
      </c>
      <c r="C6876" s="2" t="s">
        <v>7396</v>
      </c>
      <c r="D6876" s="2" t="s">
        <v>7397</v>
      </c>
      <c r="E6876">
        <v>10</v>
      </c>
      <c r="F6876">
        <v>15444290</v>
      </c>
      <c r="G6876" s="2" t="s">
        <v>7349</v>
      </c>
      <c r="H6876" s="2" t="s">
        <v>2462</v>
      </c>
      <c r="I6876" s="2" t="s">
        <v>873</v>
      </c>
      <c r="J6876" s="2" t="s">
        <v>109</v>
      </c>
      <c r="K6876" s="3">
        <v>4752</v>
      </c>
    </row>
    <row r="6877" spans="1:11" x14ac:dyDescent="0.25">
      <c r="A6877" s="1">
        <v>44082</v>
      </c>
      <c r="B6877" s="13" t="s">
        <v>5860</v>
      </c>
      <c r="C6877" s="2" t="s">
        <v>5624</v>
      </c>
      <c r="D6877" s="2" t="s">
        <v>5625</v>
      </c>
      <c r="E6877">
        <v>20</v>
      </c>
      <c r="F6877">
        <v>16192526</v>
      </c>
      <c r="G6877" s="2" t="s">
        <v>5861</v>
      </c>
      <c r="H6877" s="2" t="s">
        <v>1681</v>
      </c>
      <c r="I6877" s="2" t="s">
        <v>1682</v>
      </c>
      <c r="J6877" s="2" t="s">
        <v>109</v>
      </c>
      <c r="K6877" s="3">
        <v>9999</v>
      </c>
    </row>
    <row r="6878" spans="1:11" x14ac:dyDescent="0.25">
      <c r="A6878" s="1">
        <v>44095</v>
      </c>
      <c r="B6878" s="13" t="s">
        <v>7348</v>
      </c>
      <c r="C6878" s="2" t="s">
        <v>7435</v>
      </c>
      <c r="D6878" s="2" t="s">
        <v>7436</v>
      </c>
      <c r="E6878">
        <v>30</v>
      </c>
      <c r="F6878">
        <v>15444290</v>
      </c>
      <c r="G6878" s="2" t="s">
        <v>7349</v>
      </c>
      <c r="H6878" s="2" t="s">
        <v>2462</v>
      </c>
      <c r="I6878" s="2" t="s">
        <v>873</v>
      </c>
      <c r="J6878" s="2" t="s">
        <v>109</v>
      </c>
      <c r="K6878" s="3">
        <v>4752</v>
      </c>
    </row>
    <row r="6879" spans="1:11" x14ac:dyDescent="0.25">
      <c r="A6879" s="1">
        <v>44095</v>
      </c>
      <c r="B6879" s="13" t="s">
        <v>7404</v>
      </c>
      <c r="C6879" s="2" t="s">
        <v>4972</v>
      </c>
      <c r="D6879" s="2" t="s">
        <v>4973</v>
      </c>
      <c r="E6879">
        <v>20</v>
      </c>
      <c r="F6879">
        <v>15444290</v>
      </c>
      <c r="G6879" s="2" t="s">
        <v>7349</v>
      </c>
      <c r="H6879" s="2" t="s">
        <v>2462</v>
      </c>
      <c r="I6879" s="2" t="s">
        <v>873</v>
      </c>
      <c r="J6879" s="2" t="s">
        <v>109</v>
      </c>
      <c r="K6879" s="3">
        <v>4752</v>
      </c>
    </row>
    <row r="6880" spans="1:11" x14ac:dyDescent="0.25">
      <c r="A6880" s="1">
        <v>44095</v>
      </c>
      <c r="B6880" s="13" t="s">
        <v>7348</v>
      </c>
      <c r="C6880" s="2" t="s">
        <v>7437</v>
      </c>
      <c r="D6880" s="2" t="s">
        <v>7438</v>
      </c>
      <c r="E6880">
        <v>20</v>
      </c>
      <c r="F6880">
        <v>15444290</v>
      </c>
      <c r="G6880" s="2" t="s">
        <v>7349</v>
      </c>
      <c r="H6880" s="2" t="s">
        <v>2462</v>
      </c>
      <c r="I6880" s="2" t="s">
        <v>873</v>
      </c>
      <c r="J6880" s="2" t="s">
        <v>109</v>
      </c>
      <c r="K6880" s="3">
        <v>4752</v>
      </c>
    </row>
    <row r="6881" spans="1:11" x14ac:dyDescent="0.25">
      <c r="A6881" s="1">
        <v>44095</v>
      </c>
      <c r="B6881" s="13" t="s">
        <v>7348</v>
      </c>
      <c r="C6881" s="2" t="s">
        <v>7439</v>
      </c>
      <c r="D6881" s="2" t="s">
        <v>7440</v>
      </c>
      <c r="E6881">
        <v>30</v>
      </c>
      <c r="F6881">
        <v>15444290</v>
      </c>
      <c r="G6881" s="2" t="s">
        <v>7349</v>
      </c>
      <c r="H6881" s="2" t="s">
        <v>2462</v>
      </c>
      <c r="I6881" s="2" t="s">
        <v>873</v>
      </c>
      <c r="J6881" s="2" t="s">
        <v>109</v>
      </c>
      <c r="K6881" s="3">
        <v>4752</v>
      </c>
    </row>
    <row r="6882" spans="1:11" x14ac:dyDescent="0.25">
      <c r="A6882" s="1">
        <v>44095</v>
      </c>
      <c r="B6882" s="13" t="s">
        <v>7348</v>
      </c>
      <c r="C6882" s="2" t="s">
        <v>7441</v>
      </c>
      <c r="D6882" s="2" t="s">
        <v>7442</v>
      </c>
      <c r="E6882">
        <v>20</v>
      </c>
      <c r="F6882">
        <v>15444290</v>
      </c>
      <c r="G6882" s="2" t="s">
        <v>7349</v>
      </c>
      <c r="H6882" s="2" t="s">
        <v>2462</v>
      </c>
      <c r="I6882" s="2" t="s">
        <v>873</v>
      </c>
      <c r="J6882" s="2" t="s">
        <v>109</v>
      </c>
      <c r="K6882" s="3">
        <v>4752</v>
      </c>
    </row>
    <row r="6883" spans="1:11" x14ac:dyDescent="0.25">
      <c r="A6883" s="1">
        <v>44098</v>
      </c>
      <c r="B6883" s="13" t="s">
        <v>7443</v>
      </c>
      <c r="C6883" s="2" t="s">
        <v>448</v>
      </c>
      <c r="D6883" s="2" t="s">
        <v>449</v>
      </c>
      <c r="E6883">
        <v>3000</v>
      </c>
      <c r="F6883">
        <v>15921694</v>
      </c>
      <c r="G6883" s="2" t="s">
        <v>7444</v>
      </c>
      <c r="H6883" s="2" t="s">
        <v>409</v>
      </c>
      <c r="I6883" s="2" t="s">
        <v>4128</v>
      </c>
      <c r="J6883" s="2" t="s">
        <v>109</v>
      </c>
      <c r="K6883" s="3">
        <v>4752</v>
      </c>
    </row>
    <row r="6884" spans="1:11" x14ac:dyDescent="0.25">
      <c r="A6884" s="1">
        <v>44095</v>
      </c>
      <c r="B6884" s="13" t="s">
        <v>7348</v>
      </c>
      <c r="C6884" s="2" t="s">
        <v>7445</v>
      </c>
      <c r="D6884" s="2" t="s">
        <v>7446</v>
      </c>
      <c r="E6884">
        <v>20</v>
      </c>
      <c r="F6884">
        <v>15444290</v>
      </c>
      <c r="G6884" s="2" t="s">
        <v>7349</v>
      </c>
      <c r="H6884" s="2" t="s">
        <v>2462</v>
      </c>
      <c r="I6884" s="2" t="s">
        <v>873</v>
      </c>
      <c r="J6884" s="2" t="s">
        <v>109</v>
      </c>
      <c r="K6884" s="3">
        <v>4752</v>
      </c>
    </row>
    <row r="6885" spans="1:11" x14ac:dyDescent="0.25">
      <c r="A6885" s="1">
        <v>44095</v>
      </c>
      <c r="B6885" s="13" t="s">
        <v>7404</v>
      </c>
      <c r="C6885" s="2" t="s">
        <v>7447</v>
      </c>
      <c r="D6885" s="2" t="s">
        <v>7448</v>
      </c>
      <c r="E6885">
        <v>30</v>
      </c>
      <c r="F6885">
        <v>15444290</v>
      </c>
      <c r="G6885" s="2" t="s">
        <v>7349</v>
      </c>
      <c r="H6885" s="2" t="s">
        <v>2462</v>
      </c>
      <c r="I6885" s="2" t="s">
        <v>873</v>
      </c>
      <c r="J6885" s="2" t="s">
        <v>109</v>
      </c>
      <c r="K6885" s="3">
        <v>4752</v>
      </c>
    </row>
    <row r="6886" spans="1:11" x14ac:dyDescent="0.25">
      <c r="A6886" s="1">
        <v>44096</v>
      </c>
      <c r="B6886" s="13" t="s">
        <v>7418</v>
      </c>
      <c r="C6886" s="2" t="s">
        <v>2459</v>
      </c>
      <c r="D6886" s="2" t="s">
        <v>2460</v>
      </c>
      <c r="E6886">
        <v>30</v>
      </c>
      <c r="F6886">
        <v>15444290</v>
      </c>
      <c r="G6886" s="2" t="s">
        <v>7349</v>
      </c>
      <c r="H6886" s="2" t="s">
        <v>2462</v>
      </c>
      <c r="I6886" s="2" t="s">
        <v>873</v>
      </c>
      <c r="J6886" s="2" t="s">
        <v>109</v>
      </c>
      <c r="K6886" s="3">
        <v>4752</v>
      </c>
    </row>
    <row r="6887" spans="1:11" x14ac:dyDescent="0.25">
      <c r="A6887" s="1">
        <v>44095</v>
      </c>
      <c r="B6887" s="13" t="s">
        <v>7404</v>
      </c>
      <c r="C6887" s="2" t="s">
        <v>2062</v>
      </c>
      <c r="D6887" s="2" t="s">
        <v>2063</v>
      </c>
      <c r="E6887">
        <v>10</v>
      </c>
      <c r="F6887">
        <v>15444290</v>
      </c>
      <c r="G6887" s="2" t="s">
        <v>7349</v>
      </c>
      <c r="H6887" s="2" t="s">
        <v>2462</v>
      </c>
      <c r="I6887" s="2" t="s">
        <v>873</v>
      </c>
      <c r="J6887" s="2" t="s">
        <v>109</v>
      </c>
      <c r="K6887" s="3">
        <v>4752</v>
      </c>
    </row>
    <row r="6888" spans="1:11" x14ac:dyDescent="0.25">
      <c r="A6888" s="1">
        <v>44095</v>
      </c>
      <c r="B6888" s="13" t="s">
        <v>7348</v>
      </c>
      <c r="C6888" s="2" t="s">
        <v>3956</v>
      </c>
      <c r="D6888" s="2" t="s">
        <v>3957</v>
      </c>
      <c r="E6888">
        <v>30</v>
      </c>
      <c r="F6888">
        <v>15444290</v>
      </c>
      <c r="G6888" s="2" t="s">
        <v>7349</v>
      </c>
      <c r="H6888" s="2" t="s">
        <v>2462</v>
      </c>
      <c r="I6888" s="2" t="s">
        <v>873</v>
      </c>
      <c r="J6888" s="2" t="s">
        <v>109</v>
      </c>
      <c r="K6888" s="3">
        <v>4752</v>
      </c>
    </row>
    <row r="6889" spans="1:11" x14ac:dyDescent="0.25">
      <c r="A6889" s="1">
        <v>44095</v>
      </c>
      <c r="B6889" s="13" t="s">
        <v>7348</v>
      </c>
      <c r="C6889" s="2" t="s">
        <v>4653</v>
      </c>
      <c r="D6889" s="2" t="s">
        <v>4654</v>
      </c>
      <c r="E6889">
        <v>30</v>
      </c>
      <c r="F6889">
        <v>15444290</v>
      </c>
      <c r="G6889" s="2" t="s">
        <v>7349</v>
      </c>
      <c r="H6889" s="2" t="s">
        <v>2462</v>
      </c>
      <c r="I6889" s="2" t="s">
        <v>873</v>
      </c>
      <c r="J6889" s="2" t="s">
        <v>109</v>
      </c>
      <c r="K6889" s="3">
        <v>4752</v>
      </c>
    </row>
    <row r="6890" spans="1:11" x14ac:dyDescent="0.25">
      <c r="A6890" s="1">
        <v>44095</v>
      </c>
      <c r="B6890" s="13" t="s">
        <v>7348</v>
      </c>
      <c r="C6890" s="2" t="s">
        <v>7449</v>
      </c>
      <c r="D6890" s="2" t="s">
        <v>7450</v>
      </c>
      <c r="E6890">
        <v>10</v>
      </c>
      <c r="F6890">
        <v>15444290</v>
      </c>
      <c r="G6890" s="2" t="s">
        <v>7349</v>
      </c>
      <c r="H6890" s="2" t="s">
        <v>2462</v>
      </c>
      <c r="I6890" s="2" t="s">
        <v>873</v>
      </c>
      <c r="J6890" s="2" t="s">
        <v>109</v>
      </c>
      <c r="K6890" s="3">
        <v>4752</v>
      </c>
    </row>
    <row r="6891" spans="1:11" x14ac:dyDescent="0.25">
      <c r="A6891" s="1">
        <v>44095</v>
      </c>
      <c r="B6891" s="13" t="s">
        <v>7348</v>
      </c>
      <c r="C6891" s="2" t="s">
        <v>1345</v>
      </c>
      <c r="D6891" s="2" t="s">
        <v>1346</v>
      </c>
      <c r="E6891">
        <v>150</v>
      </c>
      <c r="F6891">
        <v>15444290</v>
      </c>
      <c r="G6891" s="2" t="s">
        <v>7349</v>
      </c>
      <c r="H6891" s="2" t="s">
        <v>2462</v>
      </c>
      <c r="I6891" s="2" t="s">
        <v>873</v>
      </c>
      <c r="J6891" s="2" t="s">
        <v>109</v>
      </c>
      <c r="K6891" s="3">
        <v>4752</v>
      </c>
    </row>
    <row r="6892" spans="1:11" x14ac:dyDescent="0.25">
      <c r="A6892" s="1">
        <v>44095</v>
      </c>
      <c r="B6892" s="13" t="s">
        <v>7348</v>
      </c>
      <c r="C6892" s="2" t="s">
        <v>7451</v>
      </c>
      <c r="D6892" s="2" t="s">
        <v>7452</v>
      </c>
      <c r="E6892">
        <v>20</v>
      </c>
      <c r="F6892">
        <v>15444290</v>
      </c>
      <c r="G6892" s="2" t="s">
        <v>7349</v>
      </c>
      <c r="H6892" s="2" t="s">
        <v>2462</v>
      </c>
      <c r="I6892" s="2" t="s">
        <v>873</v>
      </c>
      <c r="J6892" s="2" t="s">
        <v>109</v>
      </c>
      <c r="K6892" s="3">
        <v>4752</v>
      </c>
    </row>
    <row r="6893" spans="1:11" x14ac:dyDescent="0.25">
      <c r="A6893" s="1">
        <v>44095</v>
      </c>
      <c r="B6893" s="13" t="s">
        <v>7348</v>
      </c>
      <c r="C6893" s="2" t="s">
        <v>7453</v>
      </c>
      <c r="D6893" s="2" t="s">
        <v>7454</v>
      </c>
      <c r="E6893">
        <v>30</v>
      </c>
      <c r="F6893">
        <v>15444290</v>
      </c>
      <c r="G6893" s="2" t="s">
        <v>7349</v>
      </c>
      <c r="H6893" s="2" t="s">
        <v>2462</v>
      </c>
      <c r="I6893" s="2" t="s">
        <v>873</v>
      </c>
      <c r="J6893" s="2" t="s">
        <v>109</v>
      </c>
      <c r="K6893" s="3">
        <v>4752</v>
      </c>
    </row>
    <row r="6894" spans="1:11" x14ac:dyDescent="0.25">
      <c r="A6894" s="1">
        <v>44095</v>
      </c>
      <c r="B6894" s="13" t="s">
        <v>7348</v>
      </c>
      <c r="C6894" s="2" t="s">
        <v>1707</v>
      </c>
      <c r="D6894" s="2" t="s">
        <v>1708</v>
      </c>
      <c r="E6894">
        <v>1000</v>
      </c>
      <c r="F6894">
        <v>15444290</v>
      </c>
      <c r="G6894" s="2" t="s">
        <v>7349</v>
      </c>
      <c r="H6894" s="2" t="s">
        <v>2462</v>
      </c>
      <c r="I6894" s="2" t="s">
        <v>873</v>
      </c>
      <c r="J6894" s="2" t="s">
        <v>109</v>
      </c>
      <c r="K6894" s="3">
        <v>4752</v>
      </c>
    </row>
    <row r="6895" spans="1:11" x14ac:dyDescent="0.25">
      <c r="A6895" s="1">
        <v>44095</v>
      </c>
      <c r="B6895" s="13" t="s">
        <v>7348</v>
      </c>
      <c r="C6895" s="2" t="s">
        <v>7455</v>
      </c>
      <c r="D6895" s="2" t="s">
        <v>7456</v>
      </c>
      <c r="E6895">
        <v>30</v>
      </c>
      <c r="F6895">
        <v>15444290</v>
      </c>
      <c r="G6895" s="2" t="s">
        <v>7349</v>
      </c>
      <c r="H6895" s="2" t="s">
        <v>2462</v>
      </c>
      <c r="I6895" s="2" t="s">
        <v>873</v>
      </c>
      <c r="J6895" s="2" t="s">
        <v>109</v>
      </c>
      <c r="K6895" s="3">
        <v>4752</v>
      </c>
    </row>
    <row r="6896" spans="1:11" x14ac:dyDescent="0.25">
      <c r="A6896" s="1">
        <v>44095</v>
      </c>
      <c r="B6896" s="13" t="s">
        <v>7348</v>
      </c>
      <c r="C6896" s="2" t="s">
        <v>2337</v>
      </c>
      <c r="D6896" s="2" t="s">
        <v>2338</v>
      </c>
      <c r="E6896">
        <v>30</v>
      </c>
      <c r="F6896">
        <v>15444290</v>
      </c>
      <c r="G6896" s="2" t="s">
        <v>7349</v>
      </c>
      <c r="H6896" s="2" t="s">
        <v>2462</v>
      </c>
      <c r="I6896" s="2" t="s">
        <v>873</v>
      </c>
      <c r="J6896" s="2" t="s">
        <v>109</v>
      </c>
      <c r="K6896" s="3">
        <v>4752</v>
      </c>
    </row>
    <row r="6897" spans="1:11" x14ac:dyDescent="0.25">
      <c r="A6897" s="1">
        <v>44095</v>
      </c>
      <c r="B6897" s="13" t="s">
        <v>7348</v>
      </c>
      <c r="C6897" s="2" t="s">
        <v>3983</v>
      </c>
      <c r="D6897" s="2" t="s">
        <v>3984</v>
      </c>
      <c r="E6897">
        <v>30</v>
      </c>
      <c r="F6897">
        <v>15444290</v>
      </c>
      <c r="G6897" s="2" t="s">
        <v>7349</v>
      </c>
      <c r="H6897" s="2" t="s">
        <v>2462</v>
      </c>
      <c r="I6897" s="2" t="s">
        <v>873</v>
      </c>
      <c r="J6897" s="2" t="s">
        <v>109</v>
      </c>
      <c r="K6897" s="3">
        <v>4752</v>
      </c>
    </row>
    <row r="6898" spans="1:11" x14ac:dyDescent="0.25">
      <c r="A6898" s="1">
        <v>44095</v>
      </c>
      <c r="B6898" s="13" t="s">
        <v>7348</v>
      </c>
      <c r="C6898" s="2" t="s">
        <v>4166</v>
      </c>
      <c r="D6898" s="2" t="s">
        <v>4167</v>
      </c>
      <c r="E6898">
        <v>10</v>
      </c>
      <c r="F6898">
        <v>15444290</v>
      </c>
      <c r="G6898" s="2" t="s">
        <v>7349</v>
      </c>
      <c r="H6898" s="2" t="s">
        <v>2462</v>
      </c>
      <c r="I6898" s="2" t="s">
        <v>873</v>
      </c>
      <c r="J6898" s="2" t="s">
        <v>109</v>
      </c>
      <c r="K6898" s="3">
        <v>4752</v>
      </c>
    </row>
    <row r="6899" spans="1:11" x14ac:dyDescent="0.25">
      <c r="A6899" s="1">
        <v>44095</v>
      </c>
      <c r="B6899" s="13" t="s">
        <v>7348</v>
      </c>
      <c r="C6899" s="2" t="s">
        <v>2399</v>
      </c>
      <c r="D6899" s="2" t="s">
        <v>2400</v>
      </c>
      <c r="E6899">
        <v>1000</v>
      </c>
      <c r="F6899">
        <v>15444290</v>
      </c>
      <c r="G6899" s="2" t="s">
        <v>7349</v>
      </c>
      <c r="H6899" s="2" t="s">
        <v>2462</v>
      </c>
      <c r="I6899" s="2" t="s">
        <v>873</v>
      </c>
      <c r="J6899" s="2" t="s">
        <v>109</v>
      </c>
      <c r="K6899" s="3">
        <v>4752</v>
      </c>
    </row>
    <row r="6900" spans="1:11" x14ac:dyDescent="0.25">
      <c r="A6900" s="1">
        <v>44095</v>
      </c>
      <c r="B6900" s="13" t="s">
        <v>7348</v>
      </c>
      <c r="C6900" s="2" t="s">
        <v>3977</v>
      </c>
      <c r="D6900" s="2" t="s">
        <v>3978</v>
      </c>
      <c r="E6900">
        <v>30</v>
      </c>
      <c r="F6900">
        <v>15444290</v>
      </c>
      <c r="G6900" s="2" t="s">
        <v>7349</v>
      </c>
      <c r="H6900" s="2" t="s">
        <v>2462</v>
      </c>
      <c r="I6900" s="2" t="s">
        <v>873</v>
      </c>
      <c r="J6900" s="2" t="s">
        <v>109</v>
      </c>
      <c r="K6900" s="3">
        <v>4752</v>
      </c>
    </row>
    <row r="6901" spans="1:11" x14ac:dyDescent="0.25">
      <c r="A6901" s="1">
        <v>44095</v>
      </c>
      <c r="B6901" s="13" t="s">
        <v>7348</v>
      </c>
      <c r="C6901" s="2" t="s">
        <v>6722</v>
      </c>
      <c r="D6901" s="2" t="s">
        <v>6723</v>
      </c>
      <c r="E6901">
        <v>60</v>
      </c>
      <c r="F6901">
        <v>15444290</v>
      </c>
      <c r="G6901" s="2" t="s">
        <v>7349</v>
      </c>
      <c r="H6901" s="2" t="s">
        <v>2462</v>
      </c>
      <c r="I6901" s="2" t="s">
        <v>873</v>
      </c>
      <c r="J6901" s="2" t="s">
        <v>109</v>
      </c>
      <c r="K6901" s="3">
        <v>4752</v>
      </c>
    </row>
    <row r="6902" spans="1:11" x14ac:dyDescent="0.25">
      <c r="A6902" s="1">
        <v>44095</v>
      </c>
      <c r="B6902" s="13" t="s">
        <v>7348</v>
      </c>
      <c r="C6902" s="2" t="s">
        <v>4261</v>
      </c>
      <c r="D6902" s="2" t="s">
        <v>4262</v>
      </c>
      <c r="E6902">
        <v>60</v>
      </c>
      <c r="F6902">
        <v>15444290</v>
      </c>
      <c r="G6902" s="2" t="s">
        <v>7349</v>
      </c>
      <c r="H6902" s="2" t="s">
        <v>2462</v>
      </c>
      <c r="I6902" s="2" t="s">
        <v>873</v>
      </c>
      <c r="J6902" s="2" t="s">
        <v>109</v>
      </c>
      <c r="K6902" s="3">
        <v>4752</v>
      </c>
    </row>
    <row r="6903" spans="1:11" x14ac:dyDescent="0.25">
      <c r="A6903" s="1">
        <v>44095</v>
      </c>
      <c r="B6903" s="13" t="s">
        <v>7348</v>
      </c>
      <c r="C6903" s="2" t="s">
        <v>1485</v>
      </c>
      <c r="D6903" s="2" t="s">
        <v>1486</v>
      </c>
      <c r="E6903">
        <v>30</v>
      </c>
      <c r="F6903">
        <v>15444290</v>
      </c>
      <c r="G6903" s="2" t="s">
        <v>7349</v>
      </c>
      <c r="H6903" s="2" t="s">
        <v>2462</v>
      </c>
      <c r="I6903" s="2" t="s">
        <v>873</v>
      </c>
      <c r="J6903" s="2" t="s">
        <v>109</v>
      </c>
      <c r="K6903" s="3">
        <v>4752</v>
      </c>
    </row>
    <row r="6904" spans="1:11" x14ac:dyDescent="0.25">
      <c r="A6904" s="1">
        <v>44095</v>
      </c>
      <c r="B6904" s="13" t="s">
        <v>7348</v>
      </c>
      <c r="C6904" s="2" t="s">
        <v>642</v>
      </c>
      <c r="D6904" s="2" t="s">
        <v>643</v>
      </c>
      <c r="E6904">
        <v>30</v>
      </c>
      <c r="F6904">
        <v>15444290</v>
      </c>
      <c r="G6904" s="2" t="s">
        <v>7349</v>
      </c>
      <c r="H6904" s="2" t="s">
        <v>2462</v>
      </c>
      <c r="I6904" s="2" t="s">
        <v>873</v>
      </c>
      <c r="J6904" s="2" t="s">
        <v>109</v>
      </c>
      <c r="K6904" s="3">
        <v>4752</v>
      </c>
    </row>
    <row r="6905" spans="1:11" x14ac:dyDescent="0.25">
      <c r="A6905" s="1">
        <v>44095</v>
      </c>
      <c r="B6905" s="13" t="s">
        <v>7348</v>
      </c>
      <c r="C6905" s="2" t="s">
        <v>4257</v>
      </c>
      <c r="D6905" s="2" t="s">
        <v>4258</v>
      </c>
      <c r="E6905">
        <v>60</v>
      </c>
      <c r="F6905">
        <v>15444290</v>
      </c>
      <c r="G6905" s="2" t="s">
        <v>7349</v>
      </c>
      <c r="H6905" s="2" t="s">
        <v>2462</v>
      </c>
      <c r="I6905" s="2" t="s">
        <v>873</v>
      </c>
      <c r="J6905" s="2" t="s">
        <v>109</v>
      </c>
      <c r="K6905" s="3">
        <v>4752</v>
      </c>
    </row>
    <row r="6906" spans="1:11" x14ac:dyDescent="0.25">
      <c r="A6906" s="1">
        <v>44095</v>
      </c>
      <c r="B6906" s="13" t="s">
        <v>7348</v>
      </c>
      <c r="C6906" s="2" t="s">
        <v>7457</v>
      </c>
      <c r="D6906" s="2" t="s">
        <v>7458</v>
      </c>
      <c r="E6906">
        <v>20</v>
      </c>
      <c r="F6906">
        <v>15444290</v>
      </c>
      <c r="G6906" s="2" t="s">
        <v>7349</v>
      </c>
      <c r="H6906" s="2" t="s">
        <v>2462</v>
      </c>
      <c r="I6906" s="2" t="s">
        <v>873</v>
      </c>
      <c r="J6906" s="2" t="s">
        <v>109</v>
      </c>
      <c r="K6906" s="3">
        <v>4752</v>
      </c>
    </row>
    <row r="6907" spans="1:11" x14ac:dyDescent="0.25">
      <c r="A6907" s="1">
        <v>44088</v>
      </c>
      <c r="B6907" s="13" t="s">
        <v>7342</v>
      </c>
      <c r="C6907" s="2" t="s">
        <v>7459</v>
      </c>
      <c r="D6907" s="2" t="s">
        <v>7460</v>
      </c>
      <c r="E6907">
        <v>240</v>
      </c>
      <c r="F6907">
        <v>15619005</v>
      </c>
      <c r="G6907" s="2" t="s">
        <v>7204</v>
      </c>
      <c r="H6907" s="2" t="s">
        <v>7205</v>
      </c>
      <c r="I6907" s="2" t="s">
        <v>6883</v>
      </c>
      <c r="J6907" s="2" t="s">
        <v>109</v>
      </c>
      <c r="K6907" s="3">
        <v>2511</v>
      </c>
    </row>
    <row r="6908" spans="1:11" x14ac:dyDescent="0.25">
      <c r="A6908" s="1">
        <v>44095</v>
      </c>
      <c r="B6908" s="13" t="s">
        <v>7348</v>
      </c>
      <c r="C6908" s="2" t="s">
        <v>1918</v>
      </c>
      <c r="D6908" s="2" t="s">
        <v>1919</v>
      </c>
      <c r="E6908">
        <v>30</v>
      </c>
      <c r="F6908">
        <v>15444290</v>
      </c>
      <c r="G6908" s="2" t="s">
        <v>7349</v>
      </c>
      <c r="H6908" s="2" t="s">
        <v>2462</v>
      </c>
      <c r="I6908" s="2" t="s">
        <v>873</v>
      </c>
      <c r="J6908" s="2" t="s">
        <v>109</v>
      </c>
      <c r="K6908" s="3">
        <v>4752</v>
      </c>
    </row>
    <row r="6909" spans="1:11" x14ac:dyDescent="0.25">
      <c r="A6909" s="1">
        <v>44095</v>
      </c>
      <c r="B6909" s="13" t="s">
        <v>7348</v>
      </c>
      <c r="C6909" s="2" t="s">
        <v>646</v>
      </c>
      <c r="D6909" s="2" t="s">
        <v>647</v>
      </c>
      <c r="E6909">
        <v>30</v>
      </c>
      <c r="F6909">
        <v>15444290</v>
      </c>
      <c r="G6909" s="2" t="s">
        <v>7349</v>
      </c>
      <c r="H6909" s="2" t="s">
        <v>2462</v>
      </c>
      <c r="I6909" s="2" t="s">
        <v>873</v>
      </c>
      <c r="J6909" s="2" t="s">
        <v>109</v>
      </c>
      <c r="K6909" s="3">
        <v>4752</v>
      </c>
    </row>
    <row r="6910" spans="1:11" x14ac:dyDescent="0.25">
      <c r="A6910" s="1">
        <v>44095</v>
      </c>
      <c r="B6910" s="13" t="s">
        <v>7348</v>
      </c>
      <c r="C6910" s="2" t="s">
        <v>7461</v>
      </c>
      <c r="D6910" s="2" t="s">
        <v>7462</v>
      </c>
      <c r="E6910">
        <v>50</v>
      </c>
      <c r="F6910">
        <v>15444290</v>
      </c>
      <c r="G6910" s="2" t="s">
        <v>7349</v>
      </c>
      <c r="H6910" s="2" t="s">
        <v>2462</v>
      </c>
      <c r="I6910" s="2" t="s">
        <v>873</v>
      </c>
      <c r="J6910" s="2" t="s">
        <v>109</v>
      </c>
      <c r="K6910" s="3">
        <v>4752</v>
      </c>
    </row>
    <row r="6911" spans="1:11" x14ac:dyDescent="0.25">
      <c r="A6911" s="1">
        <v>44095</v>
      </c>
      <c r="B6911" s="13" t="s">
        <v>7348</v>
      </c>
      <c r="C6911" s="2" t="s">
        <v>4237</v>
      </c>
      <c r="D6911" s="2" t="s">
        <v>4238</v>
      </c>
      <c r="E6911">
        <v>60</v>
      </c>
      <c r="F6911">
        <v>15444290</v>
      </c>
      <c r="G6911" s="2" t="s">
        <v>7349</v>
      </c>
      <c r="H6911" s="2" t="s">
        <v>2462</v>
      </c>
      <c r="I6911" s="2" t="s">
        <v>873</v>
      </c>
      <c r="J6911" s="2" t="s">
        <v>109</v>
      </c>
      <c r="K6911" s="3">
        <v>4752</v>
      </c>
    </row>
    <row r="6912" spans="1:11" x14ac:dyDescent="0.25">
      <c r="A6912" s="1">
        <v>44095</v>
      </c>
      <c r="B6912" s="13" t="s">
        <v>7348</v>
      </c>
      <c r="C6912" s="2" t="s">
        <v>7463</v>
      </c>
      <c r="D6912" s="2" t="s">
        <v>7464</v>
      </c>
      <c r="E6912">
        <v>60</v>
      </c>
      <c r="F6912">
        <v>15444290</v>
      </c>
      <c r="G6912" s="2" t="s">
        <v>7349</v>
      </c>
      <c r="H6912" s="2" t="s">
        <v>2462</v>
      </c>
      <c r="I6912" s="2" t="s">
        <v>873</v>
      </c>
      <c r="J6912" s="2" t="s">
        <v>109</v>
      </c>
      <c r="K6912" s="3">
        <v>4752</v>
      </c>
    </row>
    <row r="6913" spans="1:11" x14ac:dyDescent="0.25">
      <c r="A6913" s="1">
        <v>44095</v>
      </c>
      <c r="B6913" s="13" t="s">
        <v>7348</v>
      </c>
      <c r="C6913" s="2" t="s">
        <v>4267</v>
      </c>
      <c r="D6913" s="2" t="s">
        <v>4268</v>
      </c>
      <c r="E6913">
        <v>60</v>
      </c>
      <c r="F6913">
        <v>15444290</v>
      </c>
      <c r="G6913" s="2" t="s">
        <v>7349</v>
      </c>
      <c r="H6913" s="2" t="s">
        <v>2462</v>
      </c>
      <c r="I6913" s="2" t="s">
        <v>873</v>
      </c>
      <c r="J6913" s="2" t="s">
        <v>109</v>
      </c>
      <c r="K6913" s="3">
        <v>4752</v>
      </c>
    </row>
    <row r="6914" spans="1:11" x14ac:dyDescent="0.25">
      <c r="A6914" s="1">
        <v>44095</v>
      </c>
      <c r="B6914" s="13" t="s">
        <v>7348</v>
      </c>
      <c r="C6914" s="2" t="s">
        <v>5433</v>
      </c>
      <c r="D6914" s="2" t="s">
        <v>5434</v>
      </c>
      <c r="E6914">
        <v>60</v>
      </c>
      <c r="F6914">
        <v>15444290</v>
      </c>
      <c r="G6914" s="2" t="s">
        <v>7349</v>
      </c>
      <c r="H6914" s="2" t="s">
        <v>2462</v>
      </c>
      <c r="I6914" s="2" t="s">
        <v>873</v>
      </c>
      <c r="J6914" s="2" t="s">
        <v>109</v>
      </c>
      <c r="K6914" s="3">
        <v>4752</v>
      </c>
    </row>
    <row r="6915" spans="1:11" x14ac:dyDescent="0.25">
      <c r="A6915" s="1">
        <v>44095</v>
      </c>
      <c r="B6915" s="13" t="s">
        <v>7348</v>
      </c>
      <c r="C6915" s="2" t="s">
        <v>5429</v>
      </c>
      <c r="D6915" s="2" t="s">
        <v>5430</v>
      </c>
      <c r="E6915">
        <v>60</v>
      </c>
      <c r="F6915">
        <v>15444290</v>
      </c>
      <c r="G6915" s="2" t="s">
        <v>7349</v>
      </c>
      <c r="H6915" s="2" t="s">
        <v>2462</v>
      </c>
      <c r="I6915" s="2" t="s">
        <v>873</v>
      </c>
      <c r="J6915" s="2" t="s">
        <v>109</v>
      </c>
      <c r="K6915" s="3">
        <v>4752</v>
      </c>
    </row>
    <row r="6916" spans="1:11" x14ac:dyDescent="0.25">
      <c r="A6916" s="1">
        <v>44095</v>
      </c>
      <c r="B6916" s="13" t="s">
        <v>7348</v>
      </c>
      <c r="C6916" s="2" t="s">
        <v>7465</v>
      </c>
      <c r="D6916" s="2" t="s">
        <v>7466</v>
      </c>
      <c r="E6916">
        <v>30</v>
      </c>
      <c r="F6916">
        <v>15444290</v>
      </c>
      <c r="G6916" s="2" t="s">
        <v>7349</v>
      </c>
      <c r="H6916" s="2" t="s">
        <v>2462</v>
      </c>
      <c r="I6916" s="2" t="s">
        <v>873</v>
      </c>
      <c r="J6916" s="2" t="s">
        <v>109</v>
      </c>
      <c r="K6916" s="3">
        <v>4752</v>
      </c>
    </row>
    <row r="6917" spans="1:11" x14ac:dyDescent="0.25">
      <c r="A6917" s="1">
        <v>44095</v>
      </c>
      <c r="B6917" s="13" t="s">
        <v>7348</v>
      </c>
      <c r="C6917" s="2" t="s">
        <v>7467</v>
      </c>
      <c r="D6917" s="2" t="s">
        <v>7468</v>
      </c>
      <c r="E6917">
        <v>30</v>
      </c>
      <c r="F6917">
        <v>15444290</v>
      </c>
      <c r="G6917" s="2" t="s">
        <v>7349</v>
      </c>
      <c r="H6917" s="2" t="s">
        <v>2462</v>
      </c>
      <c r="I6917" s="2" t="s">
        <v>873</v>
      </c>
      <c r="J6917" s="2" t="s">
        <v>109</v>
      </c>
      <c r="K6917" s="3">
        <v>4752</v>
      </c>
    </row>
    <row r="6918" spans="1:11" x14ac:dyDescent="0.25">
      <c r="A6918" s="1">
        <v>44084</v>
      </c>
      <c r="B6918" s="13" t="s">
        <v>7469</v>
      </c>
      <c r="C6918" s="2" t="s">
        <v>7470</v>
      </c>
      <c r="D6918" s="2" t="s">
        <v>7471</v>
      </c>
      <c r="E6918">
        <v>10</v>
      </c>
      <c r="F6918">
        <v>15446416</v>
      </c>
      <c r="G6918" s="2" t="s">
        <v>7472</v>
      </c>
      <c r="H6918" s="2" t="s">
        <v>7473</v>
      </c>
      <c r="I6918" s="2" t="s">
        <v>873</v>
      </c>
      <c r="J6918" s="2" t="s">
        <v>13</v>
      </c>
      <c r="K6918" s="3">
        <v>9999</v>
      </c>
    </row>
    <row r="6919" spans="1:11" x14ac:dyDescent="0.25">
      <c r="A6919" s="1">
        <v>44075</v>
      </c>
      <c r="B6919" s="13" t="s">
        <v>7474</v>
      </c>
      <c r="C6919" s="2" t="s">
        <v>7475</v>
      </c>
      <c r="D6919" s="2" t="s">
        <v>7476</v>
      </c>
      <c r="E6919">
        <v>10</v>
      </c>
      <c r="F6919">
        <v>15446416</v>
      </c>
      <c r="G6919" s="2" t="s">
        <v>7472</v>
      </c>
      <c r="H6919" s="2" t="s">
        <v>7473</v>
      </c>
      <c r="I6919" s="2" t="s">
        <v>873</v>
      </c>
      <c r="J6919" s="2" t="s">
        <v>13</v>
      </c>
      <c r="K6919" s="3">
        <v>9999</v>
      </c>
    </row>
    <row r="6920" spans="1:11" x14ac:dyDescent="0.25">
      <c r="A6920" s="1">
        <v>44093</v>
      </c>
      <c r="B6920" s="13" t="s">
        <v>7477</v>
      </c>
      <c r="C6920" s="2" t="s">
        <v>4200</v>
      </c>
      <c r="D6920" s="2" t="s">
        <v>4201</v>
      </c>
      <c r="E6920">
        <v>30</v>
      </c>
      <c r="F6920">
        <v>15512558</v>
      </c>
      <c r="G6920" s="2" t="s">
        <v>7478</v>
      </c>
      <c r="H6920" s="2" t="s">
        <v>3715</v>
      </c>
      <c r="I6920" s="2" t="s">
        <v>873</v>
      </c>
      <c r="J6920" s="2" t="s">
        <v>109</v>
      </c>
      <c r="K6920" s="3">
        <v>4752</v>
      </c>
    </row>
    <row r="6921" spans="1:11" x14ac:dyDescent="0.25">
      <c r="A6921" s="1">
        <v>44084</v>
      </c>
      <c r="B6921" s="13" t="s">
        <v>7479</v>
      </c>
      <c r="C6921" s="2" t="s">
        <v>7427</v>
      </c>
      <c r="D6921" s="2" t="s">
        <v>7428</v>
      </c>
      <c r="E6921">
        <v>60</v>
      </c>
      <c r="F6921">
        <v>15447191</v>
      </c>
      <c r="G6921" s="2" t="s">
        <v>7480</v>
      </c>
      <c r="H6921" s="2" t="s">
        <v>2462</v>
      </c>
      <c r="I6921" s="2" t="s">
        <v>873</v>
      </c>
      <c r="J6921" s="2" t="s">
        <v>109</v>
      </c>
      <c r="K6921" s="3">
        <v>3312</v>
      </c>
    </row>
    <row r="6922" spans="1:11" x14ac:dyDescent="0.25">
      <c r="A6922" s="1">
        <v>44093</v>
      </c>
      <c r="B6922" s="13" t="s">
        <v>7481</v>
      </c>
      <c r="C6922" s="2" t="s">
        <v>504</v>
      </c>
      <c r="D6922" s="2" t="s">
        <v>505</v>
      </c>
      <c r="E6922">
        <v>10</v>
      </c>
      <c r="F6922">
        <v>15447191</v>
      </c>
      <c r="G6922" s="2" t="s">
        <v>7480</v>
      </c>
      <c r="H6922" s="2" t="s">
        <v>2462</v>
      </c>
      <c r="I6922" s="2" t="s">
        <v>873</v>
      </c>
      <c r="J6922" s="2" t="s">
        <v>109</v>
      </c>
      <c r="K6922" s="3">
        <v>3312</v>
      </c>
    </row>
    <row r="6923" spans="1:11" x14ac:dyDescent="0.25">
      <c r="A6923" s="1">
        <v>44084</v>
      </c>
      <c r="B6923" s="13" t="s">
        <v>7479</v>
      </c>
      <c r="C6923" s="2" t="s">
        <v>7482</v>
      </c>
      <c r="D6923" s="2" t="s">
        <v>7483</v>
      </c>
      <c r="E6923">
        <v>20</v>
      </c>
      <c r="F6923">
        <v>15447191</v>
      </c>
      <c r="G6923" s="2" t="s">
        <v>7480</v>
      </c>
      <c r="H6923" s="2" t="s">
        <v>2462</v>
      </c>
      <c r="I6923" s="2" t="s">
        <v>873</v>
      </c>
      <c r="J6923" s="2" t="s">
        <v>109</v>
      </c>
      <c r="K6923" s="3">
        <v>3312</v>
      </c>
    </row>
    <row r="6924" spans="1:11" x14ac:dyDescent="0.25">
      <c r="A6924" s="1">
        <v>44090</v>
      </c>
      <c r="B6924" s="13" t="s">
        <v>7484</v>
      </c>
      <c r="C6924" s="2" t="s">
        <v>7485</v>
      </c>
      <c r="D6924" s="2" t="s">
        <v>7486</v>
      </c>
      <c r="E6924">
        <v>30</v>
      </c>
      <c r="F6924">
        <v>15447191</v>
      </c>
      <c r="G6924" s="2" t="s">
        <v>7480</v>
      </c>
      <c r="H6924" s="2" t="s">
        <v>2462</v>
      </c>
      <c r="I6924" s="2" t="s">
        <v>873</v>
      </c>
      <c r="J6924" s="2" t="s">
        <v>109</v>
      </c>
      <c r="K6924" s="3">
        <v>3312</v>
      </c>
    </row>
    <row r="6925" spans="1:11" x14ac:dyDescent="0.25">
      <c r="A6925" s="1">
        <v>44084</v>
      </c>
      <c r="B6925" s="13" t="s">
        <v>7479</v>
      </c>
      <c r="C6925" s="2" t="s">
        <v>7449</v>
      </c>
      <c r="D6925" s="2" t="s">
        <v>7450</v>
      </c>
      <c r="E6925">
        <v>20</v>
      </c>
      <c r="F6925">
        <v>15447191</v>
      </c>
      <c r="G6925" s="2" t="s">
        <v>7480</v>
      </c>
      <c r="H6925" s="2" t="s">
        <v>2462</v>
      </c>
      <c r="I6925" s="2" t="s">
        <v>873</v>
      </c>
      <c r="J6925" s="2" t="s">
        <v>109</v>
      </c>
      <c r="K6925" s="3">
        <v>3312</v>
      </c>
    </row>
    <row r="6926" spans="1:11" x14ac:dyDescent="0.25">
      <c r="A6926" s="1">
        <v>44090</v>
      </c>
      <c r="B6926" s="13" t="s">
        <v>7484</v>
      </c>
      <c r="C6926" s="2" t="s">
        <v>7487</v>
      </c>
      <c r="D6926" s="2" t="s">
        <v>7488</v>
      </c>
      <c r="E6926">
        <v>20</v>
      </c>
      <c r="F6926">
        <v>15447191</v>
      </c>
      <c r="G6926" s="2" t="s">
        <v>7480</v>
      </c>
      <c r="H6926" s="2" t="s">
        <v>2462</v>
      </c>
      <c r="I6926" s="2" t="s">
        <v>873</v>
      </c>
      <c r="J6926" s="2" t="s">
        <v>109</v>
      </c>
      <c r="K6926" s="3">
        <v>3312</v>
      </c>
    </row>
    <row r="6927" spans="1:11" x14ac:dyDescent="0.25">
      <c r="A6927" s="1">
        <v>44084</v>
      </c>
      <c r="B6927" s="13" t="s">
        <v>7479</v>
      </c>
      <c r="C6927" s="2" t="s">
        <v>7489</v>
      </c>
      <c r="D6927" s="2" t="s">
        <v>7490</v>
      </c>
      <c r="E6927">
        <v>120</v>
      </c>
      <c r="F6927">
        <v>15447191</v>
      </c>
      <c r="G6927" s="2" t="s">
        <v>7480</v>
      </c>
      <c r="H6927" s="2" t="s">
        <v>2462</v>
      </c>
      <c r="I6927" s="2" t="s">
        <v>873</v>
      </c>
      <c r="J6927" s="2" t="s">
        <v>109</v>
      </c>
      <c r="K6927" s="3">
        <v>3312</v>
      </c>
    </row>
    <row r="6928" spans="1:11" x14ac:dyDescent="0.25">
      <c r="A6928" s="1">
        <v>44090</v>
      </c>
      <c r="B6928" s="13" t="s">
        <v>7484</v>
      </c>
      <c r="C6928" s="2" t="s">
        <v>1696</v>
      </c>
      <c r="D6928" s="2" t="s">
        <v>1697</v>
      </c>
      <c r="E6928">
        <v>20</v>
      </c>
      <c r="F6928">
        <v>15447191</v>
      </c>
      <c r="G6928" s="2" t="s">
        <v>7480</v>
      </c>
      <c r="H6928" s="2" t="s">
        <v>2462</v>
      </c>
      <c r="I6928" s="2" t="s">
        <v>873</v>
      </c>
      <c r="J6928" s="2" t="s">
        <v>109</v>
      </c>
      <c r="K6928" s="3">
        <v>3312</v>
      </c>
    </row>
    <row r="6929" spans="1:11" x14ac:dyDescent="0.25">
      <c r="A6929" s="1">
        <v>44084</v>
      </c>
      <c r="B6929" s="13" t="s">
        <v>7479</v>
      </c>
      <c r="C6929" s="2" t="s">
        <v>4627</v>
      </c>
      <c r="D6929" s="2" t="s">
        <v>4628</v>
      </c>
      <c r="E6929">
        <v>80</v>
      </c>
      <c r="F6929">
        <v>15447191</v>
      </c>
      <c r="G6929" s="2" t="s">
        <v>7480</v>
      </c>
      <c r="H6929" s="2" t="s">
        <v>2462</v>
      </c>
      <c r="I6929" s="2" t="s">
        <v>873</v>
      </c>
      <c r="J6929" s="2" t="s">
        <v>109</v>
      </c>
      <c r="K6929" s="3">
        <v>3312</v>
      </c>
    </row>
    <row r="6930" spans="1:11" x14ac:dyDescent="0.25">
      <c r="A6930" s="1">
        <v>44090</v>
      </c>
      <c r="B6930" s="13" t="s">
        <v>7484</v>
      </c>
      <c r="C6930" s="2" t="s">
        <v>7491</v>
      </c>
      <c r="D6930" s="2" t="s">
        <v>7492</v>
      </c>
      <c r="E6930">
        <v>30</v>
      </c>
      <c r="F6930">
        <v>15447191</v>
      </c>
      <c r="G6930" s="2" t="s">
        <v>7480</v>
      </c>
      <c r="H6930" s="2" t="s">
        <v>2462</v>
      </c>
      <c r="I6930" s="2" t="s">
        <v>873</v>
      </c>
      <c r="J6930" s="2" t="s">
        <v>109</v>
      </c>
      <c r="K6930" s="3">
        <v>3312</v>
      </c>
    </row>
    <row r="6931" spans="1:11" x14ac:dyDescent="0.25">
      <c r="A6931" s="1">
        <v>44084</v>
      </c>
      <c r="B6931" s="13" t="s">
        <v>7479</v>
      </c>
      <c r="C6931" s="2" t="s">
        <v>7493</v>
      </c>
      <c r="D6931" s="2" t="s">
        <v>7494</v>
      </c>
      <c r="E6931">
        <v>20</v>
      </c>
      <c r="F6931">
        <v>15447191</v>
      </c>
      <c r="G6931" s="2" t="s">
        <v>7480</v>
      </c>
      <c r="H6931" s="2" t="s">
        <v>2462</v>
      </c>
      <c r="I6931" s="2" t="s">
        <v>873</v>
      </c>
      <c r="J6931" s="2" t="s">
        <v>109</v>
      </c>
      <c r="K6931" s="3">
        <v>3312</v>
      </c>
    </row>
    <row r="6932" spans="1:11" x14ac:dyDescent="0.25">
      <c r="A6932" s="1">
        <v>44090</v>
      </c>
      <c r="B6932" s="13" t="s">
        <v>7484</v>
      </c>
      <c r="C6932" s="2" t="s">
        <v>7495</v>
      </c>
      <c r="D6932" s="2" t="s">
        <v>7496</v>
      </c>
      <c r="E6932">
        <v>10</v>
      </c>
      <c r="F6932">
        <v>15447191</v>
      </c>
      <c r="G6932" s="2" t="s">
        <v>7480</v>
      </c>
      <c r="H6932" s="2" t="s">
        <v>2462</v>
      </c>
      <c r="I6932" s="2" t="s">
        <v>873</v>
      </c>
      <c r="J6932" s="2" t="s">
        <v>109</v>
      </c>
      <c r="K6932" s="3">
        <v>3312</v>
      </c>
    </row>
    <row r="6933" spans="1:11" x14ac:dyDescent="0.25">
      <c r="A6933" s="1">
        <v>44093</v>
      </c>
      <c r="B6933" s="13" t="s">
        <v>7477</v>
      </c>
      <c r="C6933" s="2" t="s">
        <v>3969</v>
      </c>
      <c r="D6933" s="2" t="s">
        <v>3970</v>
      </c>
      <c r="E6933">
        <v>30</v>
      </c>
      <c r="F6933">
        <v>15512558</v>
      </c>
      <c r="G6933" s="2" t="s">
        <v>7478</v>
      </c>
      <c r="H6933" s="2" t="s">
        <v>3715</v>
      </c>
      <c r="I6933" s="2" t="s">
        <v>873</v>
      </c>
      <c r="J6933" s="2" t="s">
        <v>109</v>
      </c>
      <c r="K6933" s="3">
        <v>4752</v>
      </c>
    </row>
    <row r="6934" spans="1:11" x14ac:dyDescent="0.25">
      <c r="A6934" s="1">
        <v>44084</v>
      </c>
      <c r="B6934" s="13" t="s">
        <v>7479</v>
      </c>
      <c r="C6934" s="2" t="s">
        <v>7497</v>
      </c>
      <c r="D6934" s="2" t="s">
        <v>7498</v>
      </c>
      <c r="E6934">
        <v>40</v>
      </c>
      <c r="F6934">
        <v>15447191</v>
      </c>
      <c r="G6934" s="2" t="s">
        <v>7480</v>
      </c>
      <c r="H6934" s="2" t="s">
        <v>2462</v>
      </c>
      <c r="I6934" s="2" t="s">
        <v>873</v>
      </c>
      <c r="J6934" s="2" t="s">
        <v>109</v>
      </c>
      <c r="K6934" s="3">
        <v>3312</v>
      </c>
    </row>
    <row r="6935" spans="1:11" x14ac:dyDescent="0.25">
      <c r="A6935" s="1">
        <v>44090</v>
      </c>
      <c r="B6935" s="13" t="s">
        <v>7484</v>
      </c>
      <c r="C6935" s="2" t="s">
        <v>2174</v>
      </c>
      <c r="D6935" s="2" t="s">
        <v>2175</v>
      </c>
      <c r="E6935">
        <v>10</v>
      </c>
      <c r="F6935">
        <v>15447191</v>
      </c>
      <c r="G6935" s="2" t="s">
        <v>7480</v>
      </c>
      <c r="H6935" s="2" t="s">
        <v>2462</v>
      </c>
      <c r="I6935" s="2" t="s">
        <v>873</v>
      </c>
      <c r="J6935" s="2" t="s">
        <v>109</v>
      </c>
      <c r="K6935" s="3">
        <v>3312</v>
      </c>
    </row>
    <row r="6936" spans="1:11" x14ac:dyDescent="0.25">
      <c r="A6936" s="1">
        <v>44084</v>
      </c>
      <c r="B6936" s="13" t="s">
        <v>7479</v>
      </c>
      <c r="C6936" s="2" t="s">
        <v>7465</v>
      </c>
      <c r="D6936" s="2" t="s">
        <v>7466</v>
      </c>
      <c r="E6936">
        <v>30</v>
      </c>
      <c r="F6936">
        <v>15447191</v>
      </c>
      <c r="G6936" s="2" t="s">
        <v>7480</v>
      </c>
      <c r="H6936" s="2" t="s">
        <v>2462</v>
      </c>
      <c r="I6936" s="2" t="s">
        <v>873</v>
      </c>
      <c r="J6936" s="2" t="s">
        <v>109</v>
      </c>
      <c r="K6936" s="3">
        <v>3312</v>
      </c>
    </row>
    <row r="6937" spans="1:11" x14ac:dyDescent="0.25">
      <c r="A6937" s="1">
        <v>44090</v>
      </c>
      <c r="B6937" s="13" t="s">
        <v>7484</v>
      </c>
      <c r="C6937" s="2" t="s">
        <v>5567</v>
      </c>
      <c r="D6937" s="2" t="s">
        <v>5568</v>
      </c>
      <c r="E6937">
        <v>40</v>
      </c>
      <c r="F6937">
        <v>15447191</v>
      </c>
      <c r="G6937" s="2" t="s">
        <v>7480</v>
      </c>
      <c r="H6937" s="2" t="s">
        <v>2462</v>
      </c>
      <c r="I6937" s="2" t="s">
        <v>873</v>
      </c>
      <c r="J6937" s="2" t="s">
        <v>109</v>
      </c>
      <c r="K6937" s="3">
        <v>3312</v>
      </c>
    </row>
    <row r="6938" spans="1:11" x14ac:dyDescent="0.25">
      <c r="A6938" s="1">
        <v>44084</v>
      </c>
      <c r="B6938" s="13" t="s">
        <v>7479</v>
      </c>
      <c r="C6938" s="2" t="s">
        <v>7467</v>
      </c>
      <c r="D6938" s="2" t="s">
        <v>7468</v>
      </c>
      <c r="E6938">
        <v>30</v>
      </c>
      <c r="F6938">
        <v>15447191</v>
      </c>
      <c r="G6938" s="2" t="s">
        <v>7480</v>
      </c>
      <c r="H6938" s="2" t="s">
        <v>2462</v>
      </c>
      <c r="I6938" s="2" t="s">
        <v>873</v>
      </c>
      <c r="J6938" s="2" t="s">
        <v>109</v>
      </c>
      <c r="K6938" s="3">
        <v>3312</v>
      </c>
    </row>
    <row r="6939" spans="1:11" x14ac:dyDescent="0.25">
      <c r="A6939" s="1">
        <v>44093</v>
      </c>
      <c r="B6939" s="13" t="s">
        <v>7481</v>
      </c>
      <c r="C6939" s="2" t="s">
        <v>2841</v>
      </c>
      <c r="D6939" s="2" t="s">
        <v>2842</v>
      </c>
      <c r="E6939">
        <v>60</v>
      </c>
      <c r="F6939">
        <v>15447191</v>
      </c>
      <c r="G6939" s="2" t="s">
        <v>7480</v>
      </c>
      <c r="H6939" s="2" t="s">
        <v>2462</v>
      </c>
      <c r="I6939" s="2" t="s">
        <v>873</v>
      </c>
      <c r="J6939" s="2" t="s">
        <v>109</v>
      </c>
      <c r="K6939" s="3">
        <v>3312</v>
      </c>
    </row>
    <row r="6940" spans="1:11" x14ac:dyDescent="0.25">
      <c r="A6940" s="1">
        <v>44084</v>
      </c>
      <c r="B6940" s="13" t="s">
        <v>7479</v>
      </c>
      <c r="C6940" s="2" t="s">
        <v>2683</v>
      </c>
      <c r="D6940" s="2" t="s">
        <v>2684</v>
      </c>
      <c r="E6940">
        <v>40</v>
      </c>
      <c r="F6940">
        <v>15447191</v>
      </c>
      <c r="G6940" s="2" t="s">
        <v>7480</v>
      </c>
      <c r="H6940" s="2" t="s">
        <v>2462</v>
      </c>
      <c r="I6940" s="2" t="s">
        <v>873</v>
      </c>
      <c r="J6940" s="2" t="s">
        <v>109</v>
      </c>
      <c r="K6940" s="3">
        <v>3312</v>
      </c>
    </row>
    <row r="6941" spans="1:11" x14ac:dyDescent="0.25">
      <c r="A6941" s="1">
        <v>44093</v>
      </c>
      <c r="B6941" s="13" t="s">
        <v>7481</v>
      </c>
      <c r="C6941" s="2" t="s">
        <v>7499</v>
      </c>
      <c r="D6941" s="2" t="s">
        <v>7500</v>
      </c>
      <c r="E6941">
        <v>121</v>
      </c>
      <c r="F6941">
        <v>15447191</v>
      </c>
      <c r="G6941" s="2" t="s">
        <v>7480</v>
      </c>
      <c r="H6941" s="2" t="s">
        <v>2462</v>
      </c>
      <c r="I6941" s="2" t="s">
        <v>873</v>
      </c>
      <c r="J6941" s="2" t="s">
        <v>109</v>
      </c>
      <c r="K6941" s="3">
        <v>3312</v>
      </c>
    </row>
    <row r="6942" spans="1:11" x14ac:dyDescent="0.25">
      <c r="A6942" s="1">
        <v>44084</v>
      </c>
      <c r="B6942" s="13" t="s">
        <v>7479</v>
      </c>
      <c r="C6942" s="2" t="s">
        <v>4194</v>
      </c>
      <c r="D6942" s="2" t="s">
        <v>4195</v>
      </c>
      <c r="E6942">
        <v>30</v>
      </c>
      <c r="F6942">
        <v>15447191</v>
      </c>
      <c r="G6942" s="2" t="s">
        <v>7480</v>
      </c>
      <c r="H6942" s="2" t="s">
        <v>2462</v>
      </c>
      <c r="I6942" s="2" t="s">
        <v>873</v>
      </c>
      <c r="J6942" s="2" t="s">
        <v>109</v>
      </c>
      <c r="K6942" s="3">
        <v>3312</v>
      </c>
    </row>
    <row r="6943" spans="1:11" x14ac:dyDescent="0.25">
      <c r="A6943" s="1">
        <v>44090</v>
      </c>
      <c r="B6943" s="13" t="s">
        <v>7484</v>
      </c>
      <c r="C6943" s="2" t="s">
        <v>7400</v>
      </c>
      <c r="D6943" s="2" t="s">
        <v>7401</v>
      </c>
      <c r="E6943">
        <v>50</v>
      </c>
      <c r="F6943">
        <v>15447191</v>
      </c>
      <c r="G6943" s="2" t="s">
        <v>7480</v>
      </c>
      <c r="H6943" s="2" t="s">
        <v>2462</v>
      </c>
      <c r="I6943" s="2" t="s">
        <v>873</v>
      </c>
      <c r="J6943" s="2" t="s">
        <v>109</v>
      </c>
      <c r="K6943" s="3">
        <v>3312</v>
      </c>
    </row>
    <row r="6944" spans="1:11" x14ac:dyDescent="0.25">
      <c r="A6944" s="1">
        <v>44084</v>
      </c>
      <c r="B6944" s="13" t="s">
        <v>7479</v>
      </c>
      <c r="C6944" s="2" t="s">
        <v>7501</v>
      </c>
      <c r="D6944" s="2" t="s">
        <v>7502</v>
      </c>
      <c r="E6944">
        <v>20</v>
      </c>
      <c r="F6944">
        <v>15447191</v>
      </c>
      <c r="G6944" s="2" t="s">
        <v>7480</v>
      </c>
      <c r="H6944" s="2" t="s">
        <v>2462</v>
      </c>
      <c r="I6944" s="2" t="s">
        <v>873</v>
      </c>
      <c r="J6944" s="2" t="s">
        <v>109</v>
      </c>
      <c r="K6944" s="3">
        <v>3312</v>
      </c>
    </row>
    <row r="6945" spans="1:11" x14ac:dyDescent="0.25">
      <c r="A6945" s="1">
        <v>44093</v>
      </c>
      <c r="B6945" s="13" t="s">
        <v>7477</v>
      </c>
      <c r="C6945" s="2" t="s">
        <v>2444</v>
      </c>
      <c r="D6945" s="2" t="s">
        <v>2445</v>
      </c>
      <c r="E6945">
        <v>30</v>
      </c>
      <c r="F6945">
        <v>15512558</v>
      </c>
      <c r="G6945" s="2" t="s">
        <v>7478</v>
      </c>
      <c r="H6945" s="2" t="s">
        <v>3715</v>
      </c>
      <c r="I6945" s="2" t="s">
        <v>873</v>
      </c>
      <c r="J6945" s="2" t="s">
        <v>109</v>
      </c>
      <c r="K6945" s="3">
        <v>4752</v>
      </c>
    </row>
    <row r="6946" spans="1:11" x14ac:dyDescent="0.25">
      <c r="A6946" s="1">
        <v>44090</v>
      </c>
      <c r="B6946" s="13" t="s">
        <v>7484</v>
      </c>
      <c r="C6946" s="2" t="s">
        <v>7503</v>
      </c>
      <c r="D6946" s="2" t="s">
        <v>7504</v>
      </c>
      <c r="E6946">
        <v>10</v>
      </c>
      <c r="F6946">
        <v>15447191</v>
      </c>
      <c r="G6946" s="2" t="s">
        <v>7480</v>
      </c>
      <c r="H6946" s="2" t="s">
        <v>2462</v>
      </c>
      <c r="I6946" s="2" t="s">
        <v>873</v>
      </c>
      <c r="J6946" s="2" t="s">
        <v>109</v>
      </c>
      <c r="K6946" s="3">
        <v>3312</v>
      </c>
    </row>
    <row r="6947" spans="1:11" x14ac:dyDescent="0.25">
      <c r="A6947" s="1">
        <v>44084</v>
      </c>
      <c r="B6947" s="13" t="s">
        <v>7479</v>
      </c>
      <c r="C6947" s="2" t="s">
        <v>7505</v>
      </c>
      <c r="D6947" s="2" t="s">
        <v>7506</v>
      </c>
      <c r="E6947">
        <v>20</v>
      </c>
      <c r="F6947">
        <v>15447191</v>
      </c>
      <c r="G6947" s="2" t="s">
        <v>7480</v>
      </c>
      <c r="H6947" s="2" t="s">
        <v>2462</v>
      </c>
      <c r="I6947" s="2" t="s">
        <v>873</v>
      </c>
      <c r="J6947" s="2" t="s">
        <v>109</v>
      </c>
      <c r="K6947" s="3">
        <v>3312</v>
      </c>
    </row>
    <row r="6948" spans="1:11" x14ac:dyDescent="0.25">
      <c r="A6948" s="1">
        <v>44090</v>
      </c>
      <c r="B6948" s="13" t="s">
        <v>7484</v>
      </c>
      <c r="C6948" s="2" t="s">
        <v>7507</v>
      </c>
      <c r="D6948" s="2" t="s">
        <v>7508</v>
      </c>
      <c r="E6948">
        <v>20</v>
      </c>
      <c r="F6948">
        <v>15447191</v>
      </c>
      <c r="G6948" s="2" t="s">
        <v>7480</v>
      </c>
      <c r="H6948" s="2" t="s">
        <v>2462</v>
      </c>
      <c r="I6948" s="2" t="s">
        <v>873</v>
      </c>
      <c r="J6948" s="2" t="s">
        <v>109</v>
      </c>
      <c r="K6948" s="3">
        <v>3312</v>
      </c>
    </row>
    <row r="6949" spans="1:11" x14ac:dyDescent="0.25">
      <c r="A6949" s="1">
        <v>44084</v>
      </c>
      <c r="B6949" s="13" t="s">
        <v>7479</v>
      </c>
      <c r="C6949" s="2" t="s">
        <v>7509</v>
      </c>
      <c r="D6949" s="2" t="s">
        <v>7510</v>
      </c>
      <c r="E6949">
        <v>20</v>
      </c>
      <c r="F6949">
        <v>15447191</v>
      </c>
      <c r="G6949" s="2" t="s">
        <v>7480</v>
      </c>
      <c r="H6949" s="2" t="s">
        <v>2462</v>
      </c>
      <c r="I6949" s="2" t="s">
        <v>873</v>
      </c>
      <c r="J6949" s="2" t="s">
        <v>109</v>
      </c>
      <c r="K6949" s="3">
        <v>3312</v>
      </c>
    </row>
    <row r="6950" spans="1:11" x14ac:dyDescent="0.25">
      <c r="A6950" s="1">
        <v>44090</v>
      </c>
      <c r="B6950" s="13" t="s">
        <v>7484</v>
      </c>
      <c r="C6950" s="2" t="s">
        <v>7511</v>
      </c>
      <c r="D6950" s="2" t="s">
        <v>7512</v>
      </c>
      <c r="E6950">
        <v>10</v>
      </c>
      <c r="F6950">
        <v>15447191</v>
      </c>
      <c r="G6950" s="2" t="s">
        <v>7480</v>
      </c>
      <c r="H6950" s="2" t="s">
        <v>2462</v>
      </c>
      <c r="I6950" s="2" t="s">
        <v>873</v>
      </c>
      <c r="J6950" s="2" t="s">
        <v>109</v>
      </c>
      <c r="K6950" s="3">
        <v>3312</v>
      </c>
    </row>
    <row r="6951" spans="1:11" x14ac:dyDescent="0.25">
      <c r="A6951" s="1">
        <v>44093</v>
      </c>
      <c r="B6951" s="13" t="s">
        <v>7477</v>
      </c>
      <c r="C6951" s="2" t="s">
        <v>7513</v>
      </c>
      <c r="D6951" s="2" t="s">
        <v>7514</v>
      </c>
      <c r="E6951">
        <v>30</v>
      </c>
      <c r="F6951">
        <v>15512558</v>
      </c>
      <c r="G6951" s="2" t="s">
        <v>7478</v>
      </c>
      <c r="H6951" s="2" t="s">
        <v>3715</v>
      </c>
      <c r="I6951" s="2" t="s">
        <v>873</v>
      </c>
      <c r="J6951" s="2" t="s">
        <v>109</v>
      </c>
      <c r="K6951" s="3">
        <v>4752</v>
      </c>
    </row>
    <row r="6952" spans="1:11" x14ac:dyDescent="0.25">
      <c r="A6952" s="1">
        <v>44084</v>
      </c>
      <c r="B6952" s="13" t="s">
        <v>7479</v>
      </c>
      <c r="C6952" s="2" t="s">
        <v>7392</v>
      </c>
      <c r="D6952" s="2" t="s">
        <v>7393</v>
      </c>
      <c r="E6952">
        <v>30</v>
      </c>
      <c r="F6952">
        <v>15447191</v>
      </c>
      <c r="G6952" s="2" t="s">
        <v>7480</v>
      </c>
      <c r="H6952" s="2" t="s">
        <v>2462</v>
      </c>
      <c r="I6952" s="2" t="s">
        <v>873</v>
      </c>
      <c r="J6952" s="2" t="s">
        <v>109</v>
      </c>
      <c r="K6952" s="3">
        <v>3312</v>
      </c>
    </row>
    <row r="6953" spans="1:11" x14ac:dyDescent="0.25">
      <c r="A6953" s="1">
        <v>44090</v>
      </c>
      <c r="B6953" s="13" t="s">
        <v>7484</v>
      </c>
      <c r="C6953" s="2" t="s">
        <v>7515</v>
      </c>
      <c r="D6953" s="2" t="s">
        <v>7516</v>
      </c>
      <c r="E6953">
        <v>20</v>
      </c>
      <c r="F6953">
        <v>15447191</v>
      </c>
      <c r="G6953" s="2" t="s">
        <v>7480</v>
      </c>
      <c r="H6953" s="2" t="s">
        <v>2462</v>
      </c>
      <c r="I6953" s="2" t="s">
        <v>873</v>
      </c>
      <c r="J6953" s="2" t="s">
        <v>109</v>
      </c>
      <c r="K6953" s="3">
        <v>3312</v>
      </c>
    </row>
    <row r="6954" spans="1:11" x14ac:dyDescent="0.25">
      <c r="A6954" s="1">
        <v>44084</v>
      </c>
      <c r="B6954" s="13" t="s">
        <v>7479</v>
      </c>
      <c r="C6954" s="2" t="s">
        <v>7517</v>
      </c>
      <c r="D6954" s="2" t="s">
        <v>7518</v>
      </c>
      <c r="E6954">
        <v>20</v>
      </c>
      <c r="F6954">
        <v>15447191</v>
      </c>
      <c r="G6954" s="2" t="s">
        <v>7480</v>
      </c>
      <c r="H6954" s="2" t="s">
        <v>2462</v>
      </c>
      <c r="I6954" s="2" t="s">
        <v>873</v>
      </c>
      <c r="J6954" s="2" t="s">
        <v>109</v>
      </c>
      <c r="K6954" s="3">
        <v>3312</v>
      </c>
    </row>
    <row r="6955" spans="1:11" x14ac:dyDescent="0.25">
      <c r="A6955" s="1">
        <v>44090</v>
      </c>
      <c r="B6955" s="13" t="s">
        <v>7484</v>
      </c>
      <c r="C6955" s="2" t="s">
        <v>2182</v>
      </c>
      <c r="D6955" s="2" t="s">
        <v>2183</v>
      </c>
      <c r="E6955">
        <v>10</v>
      </c>
      <c r="F6955">
        <v>15447191</v>
      </c>
      <c r="G6955" s="2" t="s">
        <v>7480</v>
      </c>
      <c r="H6955" s="2" t="s">
        <v>2462</v>
      </c>
      <c r="I6955" s="2" t="s">
        <v>873</v>
      </c>
      <c r="J6955" s="2" t="s">
        <v>109</v>
      </c>
      <c r="K6955" s="3">
        <v>3312</v>
      </c>
    </row>
    <row r="6956" spans="1:11" x14ac:dyDescent="0.25">
      <c r="A6956" s="1">
        <v>44084</v>
      </c>
      <c r="B6956" s="13" t="s">
        <v>7479</v>
      </c>
      <c r="C6956" s="2" t="s">
        <v>2411</v>
      </c>
      <c r="D6956" s="2" t="s">
        <v>2412</v>
      </c>
      <c r="E6956">
        <v>30</v>
      </c>
      <c r="F6956">
        <v>15447191</v>
      </c>
      <c r="G6956" s="2" t="s">
        <v>7480</v>
      </c>
      <c r="H6956" s="2" t="s">
        <v>2462</v>
      </c>
      <c r="I6956" s="2" t="s">
        <v>873</v>
      </c>
      <c r="J6956" s="2" t="s">
        <v>109</v>
      </c>
      <c r="K6956" s="3">
        <v>3312</v>
      </c>
    </row>
    <row r="6957" spans="1:11" x14ac:dyDescent="0.25">
      <c r="A6957" s="1">
        <v>44098</v>
      </c>
      <c r="B6957" s="13" t="s">
        <v>7519</v>
      </c>
      <c r="C6957" s="2" t="s">
        <v>4068</v>
      </c>
      <c r="D6957" s="2" t="s">
        <v>4069</v>
      </c>
      <c r="E6957">
        <v>40</v>
      </c>
      <c r="F6957">
        <v>15447191</v>
      </c>
      <c r="G6957" s="2" t="s">
        <v>7480</v>
      </c>
      <c r="H6957" s="2" t="s">
        <v>2462</v>
      </c>
      <c r="I6957" s="2" t="s">
        <v>873</v>
      </c>
      <c r="J6957" s="2" t="s">
        <v>109</v>
      </c>
      <c r="K6957" s="3">
        <v>3312</v>
      </c>
    </row>
    <row r="6958" spans="1:11" x14ac:dyDescent="0.25">
      <c r="A6958" s="1">
        <v>44084</v>
      </c>
      <c r="B6958" s="13" t="s">
        <v>7479</v>
      </c>
      <c r="C6958" s="2" t="s">
        <v>7520</v>
      </c>
      <c r="D6958" s="2" t="s">
        <v>7521</v>
      </c>
      <c r="E6958">
        <v>20</v>
      </c>
      <c r="F6958">
        <v>15447191</v>
      </c>
      <c r="G6958" s="2" t="s">
        <v>7480</v>
      </c>
      <c r="H6958" s="2" t="s">
        <v>2462</v>
      </c>
      <c r="I6958" s="2" t="s">
        <v>873</v>
      </c>
      <c r="J6958" s="2" t="s">
        <v>109</v>
      </c>
      <c r="K6958" s="3">
        <v>3312</v>
      </c>
    </row>
    <row r="6959" spans="1:11" x14ac:dyDescent="0.25">
      <c r="A6959" s="1">
        <v>44096</v>
      </c>
      <c r="B6959" s="13" t="s">
        <v>7522</v>
      </c>
      <c r="C6959" s="2" t="s">
        <v>7499</v>
      </c>
      <c r="D6959" s="2" t="s">
        <v>7500</v>
      </c>
      <c r="E6959">
        <v>350</v>
      </c>
      <c r="F6959">
        <v>15447191</v>
      </c>
      <c r="G6959" s="2" t="s">
        <v>7480</v>
      </c>
      <c r="H6959" s="2" t="s">
        <v>2462</v>
      </c>
      <c r="I6959" s="2" t="s">
        <v>873</v>
      </c>
      <c r="J6959" s="2" t="s">
        <v>109</v>
      </c>
      <c r="K6959" s="3">
        <v>3312</v>
      </c>
    </row>
    <row r="6960" spans="1:11" x14ac:dyDescent="0.25">
      <c r="A6960" s="1">
        <v>44084</v>
      </c>
      <c r="B6960" s="13" t="s">
        <v>7479</v>
      </c>
      <c r="C6960" s="2" t="s">
        <v>7523</v>
      </c>
      <c r="D6960" s="2" t="s">
        <v>7524</v>
      </c>
      <c r="E6960">
        <v>20</v>
      </c>
      <c r="F6960">
        <v>15447191</v>
      </c>
      <c r="G6960" s="2" t="s">
        <v>7480</v>
      </c>
      <c r="H6960" s="2" t="s">
        <v>2462</v>
      </c>
      <c r="I6960" s="2" t="s">
        <v>873</v>
      </c>
      <c r="J6960" s="2" t="s">
        <v>109</v>
      </c>
      <c r="K6960" s="3">
        <v>3312</v>
      </c>
    </row>
    <row r="6961" spans="1:11" x14ac:dyDescent="0.25">
      <c r="A6961" s="1">
        <v>44084</v>
      </c>
      <c r="B6961" s="13" t="s">
        <v>7479</v>
      </c>
      <c r="C6961" s="2" t="s">
        <v>7525</v>
      </c>
      <c r="D6961" s="2" t="s">
        <v>7526</v>
      </c>
      <c r="E6961">
        <v>20</v>
      </c>
      <c r="F6961">
        <v>15447191</v>
      </c>
      <c r="G6961" s="2" t="s">
        <v>7480</v>
      </c>
      <c r="H6961" s="2" t="s">
        <v>2462</v>
      </c>
      <c r="I6961" s="2" t="s">
        <v>873</v>
      </c>
      <c r="J6961" s="2" t="s">
        <v>109</v>
      </c>
      <c r="K6961" s="3">
        <v>3312</v>
      </c>
    </row>
    <row r="6962" spans="1:11" x14ac:dyDescent="0.25">
      <c r="A6962" s="1">
        <v>44084</v>
      </c>
      <c r="B6962" s="13" t="s">
        <v>7479</v>
      </c>
      <c r="C6962" s="2" t="s">
        <v>1696</v>
      </c>
      <c r="D6962" s="2" t="s">
        <v>1697</v>
      </c>
      <c r="E6962">
        <v>10</v>
      </c>
      <c r="F6962">
        <v>15447191</v>
      </c>
      <c r="G6962" s="2" t="s">
        <v>7480</v>
      </c>
      <c r="H6962" s="2" t="s">
        <v>2462</v>
      </c>
      <c r="I6962" s="2" t="s">
        <v>873</v>
      </c>
      <c r="J6962" s="2" t="s">
        <v>109</v>
      </c>
      <c r="K6962" s="3">
        <v>3312</v>
      </c>
    </row>
    <row r="6963" spans="1:11" x14ac:dyDescent="0.25">
      <c r="A6963" s="1">
        <v>44084</v>
      </c>
      <c r="B6963" s="13" t="s">
        <v>7479</v>
      </c>
      <c r="C6963" s="2" t="s">
        <v>4202</v>
      </c>
      <c r="D6963" s="2" t="s">
        <v>4203</v>
      </c>
      <c r="E6963">
        <v>30</v>
      </c>
      <c r="F6963">
        <v>15447191</v>
      </c>
      <c r="G6963" s="2" t="s">
        <v>7480</v>
      </c>
      <c r="H6963" s="2" t="s">
        <v>2462</v>
      </c>
      <c r="I6963" s="2" t="s">
        <v>873</v>
      </c>
      <c r="J6963" s="2" t="s">
        <v>109</v>
      </c>
      <c r="K6963" s="3">
        <v>3312</v>
      </c>
    </row>
    <row r="6964" spans="1:11" x14ac:dyDescent="0.25">
      <c r="A6964" s="1">
        <v>44084</v>
      </c>
      <c r="B6964" s="13" t="s">
        <v>7479</v>
      </c>
      <c r="C6964" s="2" t="s">
        <v>7527</v>
      </c>
      <c r="D6964" s="2" t="s">
        <v>7528</v>
      </c>
      <c r="E6964">
        <v>20</v>
      </c>
      <c r="F6964">
        <v>15447191</v>
      </c>
      <c r="G6964" s="2" t="s">
        <v>7480</v>
      </c>
      <c r="H6964" s="2" t="s">
        <v>2462</v>
      </c>
      <c r="I6964" s="2" t="s">
        <v>873</v>
      </c>
      <c r="J6964" s="2" t="s">
        <v>109</v>
      </c>
      <c r="K6964" s="3">
        <v>3312</v>
      </c>
    </row>
    <row r="6965" spans="1:11" x14ac:dyDescent="0.25">
      <c r="A6965" s="1">
        <v>44084</v>
      </c>
      <c r="B6965" s="13" t="s">
        <v>7479</v>
      </c>
      <c r="C6965" s="2" t="s">
        <v>7435</v>
      </c>
      <c r="D6965" s="2" t="s">
        <v>7436</v>
      </c>
      <c r="E6965">
        <v>30</v>
      </c>
      <c r="F6965">
        <v>15447191</v>
      </c>
      <c r="G6965" s="2" t="s">
        <v>7480</v>
      </c>
      <c r="H6965" s="2" t="s">
        <v>2462</v>
      </c>
      <c r="I6965" s="2" t="s">
        <v>873</v>
      </c>
      <c r="J6965" s="2" t="s">
        <v>109</v>
      </c>
      <c r="K6965" s="3">
        <v>3312</v>
      </c>
    </row>
    <row r="6966" spans="1:11" x14ac:dyDescent="0.25">
      <c r="A6966" s="1">
        <v>44084</v>
      </c>
      <c r="B6966" s="13" t="s">
        <v>7479</v>
      </c>
      <c r="C6966" s="2" t="s">
        <v>7529</v>
      </c>
      <c r="D6966" s="2" t="s">
        <v>7530</v>
      </c>
      <c r="E6966">
        <v>20</v>
      </c>
      <c r="F6966">
        <v>15447191</v>
      </c>
      <c r="G6966" s="2" t="s">
        <v>7480</v>
      </c>
      <c r="H6966" s="2" t="s">
        <v>2462</v>
      </c>
      <c r="I6966" s="2" t="s">
        <v>873</v>
      </c>
      <c r="J6966" s="2" t="s">
        <v>109</v>
      </c>
      <c r="K6966" s="3">
        <v>3312</v>
      </c>
    </row>
    <row r="6967" spans="1:11" x14ac:dyDescent="0.25">
      <c r="A6967" s="1">
        <v>44084</v>
      </c>
      <c r="B6967" s="13" t="s">
        <v>7479</v>
      </c>
      <c r="C6967" s="2" t="s">
        <v>7376</v>
      </c>
      <c r="D6967" s="2" t="s">
        <v>7377</v>
      </c>
      <c r="E6967">
        <v>10</v>
      </c>
      <c r="F6967">
        <v>15447191</v>
      </c>
      <c r="G6967" s="2" t="s">
        <v>7480</v>
      </c>
      <c r="H6967" s="2" t="s">
        <v>2462</v>
      </c>
      <c r="I6967" s="2" t="s">
        <v>873</v>
      </c>
      <c r="J6967" s="2" t="s">
        <v>109</v>
      </c>
      <c r="K6967" s="3">
        <v>3312</v>
      </c>
    </row>
    <row r="6968" spans="1:11" x14ac:dyDescent="0.25">
      <c r="A6968" s="1">
        <v>44084</v>
      </c>
      <c r="B6968" s="13" t="s">
        <v>7479</v>
      </c>
      <c r="C6968" s="2" t="s">
        <v>2679</v>
      </c>
      <c r="D6968" s="2" t="s">
        <v>2680</v>
      </c>
      <c r="E6968">
        <v>20</v>
      </c>
      <c r="F6968">
        <v>15447191</v>
      </c>
      <c r="G6968" s="2" t="s">
        <v>7480</v>
      </c>
      <c r="H6968" s="2" t="s">
        <v>2462</v>
      </c>
      <c r="I6968" s="2" t="s">
        <v>873</v>
      </c>
      <c r="J6968" s="2" t="s">
        <v>109</v>
      </c>
      <c r="K6968" s="3">
        <v>3312</v>
      </c>
    </row>
    <row r="6969" spans="1:11" x14ac:dyDescent="0.25">
      <c r="A6969" s="1">
        <v>44084</v>
      </c>
      <c r="B6969" s="13" t="s">
        <v>7479</v>
      </c>
      <c r="C6969" s="2" t="s">
        <v>4293</v>
      </c>
      <c r="D6969" s="2" t="s">
        <v>4294</v>
      </c>
      <c r="E6969">
        <v>10</v>
      </c>
      <c r="F6969">
        <v>15447191</v>
      </c>
      <c r="G6969" s="2" t="s">
        <v>7480</v>
      </c>
      <c r="H6969" s="2" t="s">
        <v>2462</v>
      </c>
      <c r="I6969" s="2" t="s">
        <v>873</v>
      </c>
      <c r="J6969" s="2" t="s">
        <v>109</v>
      </c>
      <c r="K6969" s="3">
        <v>3312</v>
      </c>
    </row>
    <row r="6970" spans="1:11" x14ac:dyDescent="0.25">
      <c r="A6970" s="1">
        <v>44084</v>
      </c>
      <c r="B6970" s="13" t="s">
        <v>7479</v>
      </c>
      <c r="C6970" s="2" t="s">
        <v>7531</v>
      </c>
      <c r="D6970" s="2" t="s">
        <v>7532</v>
      </c>
      <c r="E6970">
        <v>60</v>
      </c>
      <c r="F6970">
        <v>15447191</v>
      </c>
      <c r="G6970" s="2" t="s">
        <v>7480</v>
      </c>
      <c r="H6970" s="2" t="s">
        <v>2462</v>
      </c>
      <c r="I6970" s="2" t="s">
        <v>873</v>
      </c>
      <c r="J6970" s="2" t="s">
        <v>109</v>
      </c>
      <c r="K6970" s="3">
        <v>3312</v>
      </c>
    </row>
    <row r="6971" spans="1:11" x14ac:dyDescent="0.25">
      <c r="A6971" s="1">
        <v>44084</v>
      </c>
      <c r="B6971" s="13" t="s">
        <v>7479</v>
      </c>
      <c r="C6971" s="2" t="s">
        <v>7400</v>
      </c>
      <c r="D6971" s="2" t="s">
        <v>7401</v>
      </c>
      <c r="E6971">
        <v>10</v>
      </c>
      <c r="F6971">
        <v>15447191</v>
      </c>
      <c r="G6971" s="2" t="s">
        <v>7480</v>
      </c>
      <c r="H6971" s="2" t="s">
        <v>2462</v>
      </c>
      <c r="I6971" s="2" t="s">
        <v>873</v>
      </c>
      <c r="J6971" s="2" t="s">
        <v>109</v>
      </c>
      <c r="K6971" s="3">
        <v>3312</v>
      </c>
    </row>
    <row r="6972" spans="1:11" x14ac:dyDescent="0.25">
      <c r="A6972" s="1">
        <v>44084</v>
      </c>
      <c r="B6972" s="13" t="s">
        <v>7479</v>
      </c>
      <c r="C6972" s="2" t="s">
        <v>7533</v>
      </c>
      <c r="D6972" s="2" t="s">
        <v>7534</v>
      </c>
      <c r="E6972">
        <v>40</v>
      </c>
      <c r="F6972">
        <v>15447191</v>
      </c>
      <c r="G6972" s="2" t="s">
        <v>7480</v>
      </c>
      <c r="H6972" s="2" t="s">
        <v>2462</v>
      </c>
      <c r="I6972" s="2" t="s">
        <v>873</v>
      </c>
      <c r="J6972" s="2" t="s">
        <v>109</v>
      </c>
      <c r="K6972" s="3">
        <v>3312</v>
      </c>
    </row>
    <row r="6973" spans="1:11" x14ac:dyDescent="0.25">
      <c r="A6973" s="1">
        <v>44084</v>
      </c>
      <c r="B6973" s="13" t="s">
        <v>7479</v>
      </c>
      <c r="C6973" s="2" t="s">
        <v>7535</v>
      </c>
      <c r="D6973" s="2" t="s">
        <v>7536</v>
      </c>
      <c r="E6973">
        <v>10</v>
      </c>
      <c r="F6973">
        <v>15447191</v>
      </c>
      <c r="G6973" s="2" t="s">
        <v>7480</v>
      </c>
      <c r="H6973" s="2" t="s">
        <v>2462</v>
      </c>
      <c r="I6973" s="2" t="s">
        <v>873</v>
      </c>
      <c r="J6973" s="2" t="s">
        <v>109</v>
      </c>
      <c r="K6973" s="3">
        <v>3312</v>
      </c>
    </row>
    <row r="6974" spans="1:11" x14ac:dyDescent="0.25">
      <c r="A6974" s="1">
        <v>44084</v>
      </c>
      <c r="B6974" s="13" t="s">
        <v>7479</v>
      </c>
      <c r="C6974" s="2" t="s">
        <v>7366</v>
      </c>
      <c r="D6974" s="2" t="s">
        <v>7367</v>
      </c>
      <c r="E6974">
        <v>20</v>
      </c>
      <c r="F6974">
        <v>15447191</v>
      </c>
      <c r="G6974" s="2" t="s">
        <v>7480</v>
      </c>
      <c r="H6974" s="2" t="s">
        <v>2462</v>
      </c>
      <c r="I6974" s="2" t="s">
        <v>873</v>
      </c>
      <c r="J6974" s="2" t="s">
        <v>109</v>
      </c>
      <c r="K6974" s="3">
        <v>3312</v>
      </c>
    </row>
    <row r="6975" spans="1:11" x14ac:dyDescent="0.25">
      <c r="A6975" s="1">
        <v>44084</v>
      </c>
      <c r="B6975" s="13" t="s">
        <v>7479</v>
      </c>
      <c r="C6975" s="2" t="s">
        <v>5391</v>
      </c>
      <c r="D6975" s="2" t="s">
        <v>5392</v>
      </c>
      <c r="E6975">
        <v>10</v>
      </c>
      <c r="F6975">
        <v>15447191</v>
      </c>
      <c r="G6975" s="2" t="s">
        <v>7480</v>
      </c>
      <c r="H6975" s="2" t="s">
        <v>2462</v>
      </c>
      <c r="I6975" s="2" t="s">
        <v>873</v>
      </c>
      <c r="J6975" s="2" t="s">
        <v>109</v>
      </c>
      <c r="K6975" s="3">
        <v>3312</v>
      </c>
    </row>
    <row r="6976" spans="1:11" x14ac:dyDescent="0.25">
      <c r="A6976" s="1">
        <v>44084</v>
      </c>
      <c r="B6976" s="13" t="s">
        <v>7479</v>
      </c>
      <c r="C6976" s="2" t="s">
        <v>7537</v>
      </c>
      <c r="D6976" s="2" t="s">
        <v>7538</v>
      </c>
      <c r="E6976">
        <v>30</v>
      </c>
      <c r="F6976">
        <v>15447191</v>
      </c>
      <c r="G6976" s="2" t="s">
        <v>7480</v>
      </c>
      <c r="H6976" s="2" t="s">
        <v>2462</v>
      </c>
      <c r="I6976" s="2" t="s">
        <v>873</v>
      </c>
      <c r="J6976" s="2" t="s">
        <v>109</v>
      </c>
      <c r="K6976" s="3">
        <v>3312</v>
      </c>
    </row>
    <row r="6977" spans="1:11" x14ac:dyDescent="0.25">
      <c r="A6977" s="1">
        <v>44084</v>
      </c>
      <c r="B6977" s="13" t="s">
        <v>7479</v>
      </c>
      <c r="C6977" s="2" t="s">
        <v>7374</v>
      </c>
      <c r="D6977" s="2" t="s">
        <v>7375</v>
      </c>
      <c r="E6977">
        <v>10</v>
      </c>
      <c r="F6977">
        <v>15447191</v>
      </c>
      <c r="G6977" s="2" t="s">
        <v>7480</v>
      </c>
      <c r="H6977" s="2" t="s">
        <v>2462</v>
      </c>
      <c r="I6977" s="2" t="s">
        <v>873</v>
      </c>
      <c r="J6977" s="2" t="s">
        <v>109</v>
      </c>
      <c r="K6977" s="3">
        <v>3312</v>
      </c>
    </row>
    <row r="6978" spans="1:11" x14ac:dyDescent="0.25">
      <c r="A6978" s="1">
        <v>44084</v>
      </c>
      <c r="B6978" s="13" t="s">
        <v>7479</v>
      </c>
      <c r="C6978" s="2" t="s">
        <v>5690</v>
      </c>
      <c r="D6978" s="2" t="s">
        <v>5691</v>
      </c>
      <c r="E6978">
        <v>10</v>
      </c>
      <c r="F6978">
        <v>15447191</v>
      </c>
      <c r="G6978" s="2" t="s">
        <v>7480</v>
      </c>
      <c r="H6978" s="2" t="s">
        <v>2462</v>
      </c>
      <c r="I6978" s="2" t="s">
        <v>873</v>
      </c>
      <c r="J6978" s="2" t="s">
        <v>109</v>
      </c>
      <c r="K6978" s="3">
        <v>3312</v>
      </c>
    </row>
    <row r="6979" spans="1:11" x14ac:dyDescent="0.25">
      <c r="A6979" s="1">
        <v>44084</v>
      </c>
      <c r="B6979" s="13" t="s">
        <v>7479</v>
      </c>
      <c r="C6979" s="2" t="s">
        <v>7539</v>
      </c>
      <c r="D6979" s="2" t="s">
        <v>7540</v>
      </c>
      <c r="E6979">
        <v>10</v>
      </c>
      <c r="F6979">
        <v>15447191</v>
      </c>
      <c r="G6979" s="2" t="s">
        <v>7480</v>
      </c>
      <c r="H6979" s="2" t="s">
        <v>2462</v>
      </c>
      <c r="I6979" s="2" t="s">
        <v>873</v>
      </c>
      <c r="J6979" s="2" t="s">
        <v>109</v>
      </c>
      <c r="K6979" s="3">
        <v>3312</v>
      </c>
    </row>
    <row r="6980" spans="1:11" x14ac:dyDescent="0.25">
      <c r="A6980" s="1">
        <v>44084</v>
      </c>
      <c r="B6980" s="13" t="s">
        <v>7479</v>
      </c>
      <c r="C6980" s="2" t="s">
        <v>198</v>
      </c>
      <c r="D6980" s="2" t="s">
        <v>199</v>
      </c>
      <c r="E6980">
        <v>40</v>
      </c>
      <c r="F6980">
        <v>15447191</v>
      </c>
      <c r="G6980" s="2" t="s">
        <v>7480</v>
      </c>
      <c r="H6980" s="2" t="s">
        <v>2462</v>
      </c>
      <c r="I6980" s="2" t="s">
        <v>873</v>
      </c>
      <c r="J6980" s="2" t="s">
        <v>109</v>
      </c>
      <c r="K6980" s="3">
        <v>3312</v>
      </c>
    </row>
    <row r="6981" spans="1:11" x14ac:dyDescent="0.25">
      <c r="A6981" s="1">
        <v>44084</v>
      </c>
      <c r="B6981" s="13" t="s">
        <v>7479</v>
      </c>
      <c r="C6981" s="2" t="s">
        <v>7541</v>
      </c>
      <c r="D6981" s="2" t="s">
        <v>7542</v>
      </c>
      <c r="E6981">
        <v>10</v>
      </c>
      <c r="F6981">
        <v>15447191</v>
      </c>
      <c r="G6981" s="2" t="s">
        <v>7480</v>
      </c>
      <c r="H6981" s="2" t="s">
        <v>2462</v>
      </c>
      <c r="I6981" s="2" t="s">
        <v>873</v>
      </c>
      <c r="J6981" s="2" t="s">
        <v>109</v>
      </c>
      <c r="K6981" s="3">
        <v>3312</v>
      </c>
    </row>
    <row r="6982" spans="1:11" x14ac:dyDescent="0.25">
      <c r="A6982" s="1">
        <v>44084</v>
      </c>
      <c r="B6982" s="13" t="s">
        <v>7479</v>
      </c>
      <c r="C6982" s="2" t="s">
        <v>7543</v>
      </c>
      <c r="D6982" s="2" t="s">
        <v>7544</v>
      </c>
      <c r="E6982">
        <v>10</v>
      </c>
      <c r="F6982">
        <v>15447191</v>
      </c>
      <c r="G6982" s="2" t="s">
        <v>7480</v>
      </c>
      <c r="H6982" s="2" t="s">
        <v>2462</v>
      </c>
      <c r="I6982" s="2" t="s">
        <v>873</v>
      </c>
      <c r="J6982" s="2" t="s">
        <v>109</v>
      </c>
      <c r="K6982" s="3">
        <v>3312</v>
      </c>
    </row>
    <row r="6983" spans="1:11" x14ac:dyDescent="0.25">
      <c r="A6983" s="1">
        <v>44084</v>
      </c>
      <c r="B6983" s="13" t="s">
        <v>7479</v>
      </c>
      <c r="C6983" s="2" t="s">
        <v>3295</v>
      </c>
      <c r="D6983" s="2" t="s">
        <v>3296</v>
      </c>
      <c r="E6983">
        <v>10</v>
      </c>
      <c r="F6983">
        <v>15447191</v>
      </c>
      <c r="G6983" s="2" t="s">
        <v>7480</v>
      </c>
      <c r="H6983" s="2" t="s">
        <v>2462</v>
      </c>
      <c r="I6983" s="2" t="s">
        <v>873</v>
      </c>
      <c r="J6983" s="2" t="s">
        <v>109</v>
      </c>
      <c r="K6983" s="3">
        <v>3312</v>
      </c>
    </row>
    <row r="6984" spans="1:11" x14ac:dyDescent="0.25">
      <c r="A6984" s="1">
        <v>44084</v>
      </c>
      <c r="B6984" s="13" t="s">
        <v>7479</v>
      </c>
      <c r="C6984" s="2" t="s">
        <v>2188</v>
      </c>
      <c r="D6984" s="2" t="s">
        <v>2189</v>
      </c>
      <c r="E6984">
        <v>10</v>
      </c>
      <c r="F6984">
        <v>15447191</v>
      </c>
      <c r="G6984" s="2" t="s">
        <v>7480</v>
      </c>
      <c r="H6984" s="2" t="s">
        <v>2462</v>
      </c>
      <c r="I6984" s="2" t="s">
        <v>873</v>
      </c>
      <c r="J6984" s="2" t="s">
        <v>109</v>
      </c>
      <c r="K6984" s="3">
        <v>3312</v>
      </c>
    </row>
    <row r="6985" spans="1:11" x14ac:dyDescent="0.25">
      <c r="A6985" s="1">
        <v>44084</v>
      </c>
      <c r="B6985" s="13" t="s">
        <v>7479</v>
      </c>
      <c r="C6985" s="2" t="s">
        <v>7545</v>
      </c>
      <c r="D6985" s="2" t="s">
        <v>7546</v>
      </c>
      <c r="E6985">
        <v>10</v>
      </c>
      <c r="F6985">
        <v>15447191</v>
      </c>
      <c r="G6985" s="2" t="s">
        <v>7480</v>
      </c>
      <c r="H6985" s="2" t="s">
        <v>2462</v>
      </c>
      <c r="I6985" s="2" t="s">
        <v>873</v>
      </c>
      <c r="J6985" s="2" t="s">
        <v>109</v>
      </c>
      <c r="K6985" s="3">
        <v>3312</v>
      </c>
    </row>
    <row r="6986" spans="1:11" x14ac:dyDescent="0.25">
      <c r="A6986" s="1">
        <v>44084</v>
      </c>
      <c r="B6986" s="13" t="s">
        <v>7479</v>
      </c>
      <c r="C6986" s="2" t="s">
        <v>3284</v>
      </c>
      <c r="D6986" s="2" t="s">
        <v>3285</v>
      </c>
      <c r="E6986">
        <v>20</v>
      </c>
      <c r="F6986">
        <v>15447191</v>
      </c>
      <c r="G6986" s="2" t="s">
        <v>7480</v>
      </c>
      <c r="H6986" s="2" t="s">
        <v>2462</v>
      </c>
      <c r="I6986" s="2" t="s">
        <v>873</v>
      </c>
      <c r="J6986" s="2" t="s">
        <v>109</v>
      </c>
      <c r="K6986" s="3">
        <v>3312</v>
      </c>
    </row>
    <row r="6987" spans="1:11" x14ac:dyDescent="0.25">
      <c r="A6987" s="1">
        <v>44093</v>
      </c>
      <c r="B6987" s="13" t="s">
        <v>7477</v>
      </c>
      <c r="C6987" s="2" t="s">
        <v>7547</v>
      </c>
      <c r="D6987" s="2" t="s">
        <v>7548</v>
      </c>
      <c r="E6987">
        <v>30</v>
      </c>
      <c r="F6987">
        <v>15512558</v>
      </c>
      <c r="G6987" s="2" t="s">
        <v>7478</v>
      </c>
      <c r="H6987" s="2" t="s">
        <v>3715</v>
      </c>
      <c r="I6987" s="2" t="s">
        <v>873</v>
      </c>
      <c r="J6987" s="2" t="s">
        <v>109</v>
      </c>
      <c r="K6987" s="3">
        <v>4752</v>
      </c>
    </row>
    <row r="6988" spans="1:11" x14ac:dyDescent="0.25">
      <c r="A6988" s="1">
        <v>44084</v>
      </c>
      <c r="B6988" s="13" t="s">
        <v>7479</v>
      </c>
      <c r="C6988" s="2" t="s">
        <v>7549</v>
      </c>
      <c r="D6988" s="2" t="s">
        <v>7550</v>
      </c>
      <c r="E6988">
        <v>20</v>
      </c>
      <c r="F6988">
        <v>15447191</v>
      </c>
      <c r="G6988" s="2" t="s">
        <v>7480</v>
      </c>
      <c r="H6988" s="2" t="s">
        <v>2462</v>
      </c>
      <c r="I6988" s="2" t="s">
        <v>873</v>
      </c>
      <c r="J6988" s="2" t="s">
        <v>109</v>
      </c>
      <c r="K6988" s="3">
        <v>3312</v>
      </c>
    </row>
    <row r="6989" spans="1:11" x14ac:dyDescent="0.25">
      <c r="A6989" s="1">
        <v>44084</v>
      </c>
      <c r="B6989" s="13" t="s">
        <v>7479</v>
      </c>
      <c r="C6989" s="2" t="s">
        <v>7487</v>
      </c>
      <c r="D6989" s="2" t="s">
        <v>7488</v>
      </c>
      <c r="E6989">
        <v>20</v>
      </c>
      <c r="F6989">
        <v>15447191</v>
      </c>
      <c r="G6989" s="2" t="s">
        <v>7480</v>
      </c>
      <c r="H6989" s="2" t="s">
        <v>2462</v>
      </c>
      <c r="I6989" s="2" t="s">
        <v>873</v>
      </c>
      <c r="J6989" s="2" t="s">
        <v>109</v>
      </c>
      <c r="K6989" s="3">
        <v>3312</v>
      </c>
    </row>
    <row r="6990" spans="1:11" x14ac:dyDescent="0.25">
      <c r="A6990" s="1">
        <v>44084</v>
      </c>
      <c r="B6990" s="13" t="s">
        <v>7479</v>
      </c>
      <c r="C6990" s="2" t="s">
        <v>7551</v>
      </c>
      <c r="D6990" s="2" t="s">
        <v>7552</v>
      </c>
      <c r="E6990">
        <v>60</v>
      </c>
      <c r="F6990">
        <v>15447191</v>
      </c>
      <c r="G6990" s="2" t="s">
        <v>7480</v>
      </c>
      <c r="H6990" s="2" t="s">
        <v>2462</v>
      </c>
      <c r="I6990" s="2" t="s">
        <v>873</v>
      </c>
      <c r="J6990" s="2" t="s">
        <v>109</v>
      </c>
      <c r="K6990" s="3">
        <v>3312</v>
      </c>
    </row>
    <row r="6991" spans="1:11" x14ac:dyDescent="0.25">
      <c r="A6991" s="1">
        <v>44084</v>
      </c>
      <c r="B6991" s="13" t="s">
        <v>7479</v>
      </c>
      <c r="C6991" s="2" t="s">
        <v>7485</v>
      </c>
      <c r="D6991" s="2" t="s">
        <v>7486</v>
      </c>
      <c r="E6991">
        <v>10</v>
      </c>
      <c r="F6991">
        <v>15447191</v>
      </c>
      <c r="G6991" s="2" t="s">
        <v>7480</v>
      </c>
      <c r="H6991" s="2" t="s">
        <v>2462</v>
      </c>
      <c r="I6991" s="2" t="s">
        <v>873</v>
      </c>
      <c r="J6991" s="2" t="s">
        <v>109</v>
      </c>
      <c r="K6991" s="3">
        <v>3312</v>
      </c>
    </row>
    <row r="6992" spans="1:11" x14ac:dyDescent="0.25">
      <c r="A6992" s="1">
        <v>44084</v>
      </c>
      <c r="B6992" s="13" t="s">
        <v>7479</v>
      </c>
      <c r="C6992" s="2" t="s">
        <v>7553</v>
      </c>
      <c r="D6992" s="2" t="s">
        <v>7554</v>
      </c>
      <c r="E6992">
        <v>10</v>
      </c>
      <c r="F6992">
        <v>15447191</v>
      </c>
      <c r="G6992" s="2" t="s">
        <v>7480</v>
      </c>
      <c r="H6992" s="2" t="s">
        <v>2462</v>
      </c>
      <c r="I6992" s="2" t="s">
        <v>873</v>
      </c>
      <c r="J6992" s="2" t="s">
        <v>109</v>
      </c>
      <c r="K6992" s="3">
        <v>3312</v>
      </c>
    </row>
    <row r="6993" spans="1:11" x14ac:dyDescent="0.25">
      <c r="A6993" s="1">
        <v>44084</v>
      </c>
      <c r="B6993" s="13" t="s">
        <v>7479</v>
      </c>
      <c r="C6993" s="2" t="s">
        <v>4253</v>
      </c>
      <c r="D6993" s="2" t="s">
        <v>4254</v>
      </c>
      <c r="E6993">
        <v>10</v>
      </c>
      <c r="F6993">
        <v>15447191</v>
      </c>
      <c r="G6993" s="2" t="s">
        <v>7480</v>
      </c>
      <c r="H6993" s="2" t="s">
        <v>2462</v>
      </c>
      <c r="I6993" s="2" t="s">
        <v>873</v>
      </c>
      <c r="J6993" s="2" t="s">
        <v>109</v>
      </c>
      <c r="K6993" s="3">
        <v>3312</v>
      </c>
    </row>
    <row r="6994" spans="1:11" x14ac:dyDescent="0.25">
      <c r="A6994" s="1">
        <v>44084</v>
      </c>
      <c r="B6994" s="13" t="s">
        <v>7479</v>
      </c>
      <c r="C6994" s="2" t="s">
        <v>7555</v>
      </c>
      <c r="D6994" s="2" t="s">
        <v>7556</v>
      </c>
      <c r="E6994">
        <v>10</v>
      </c>
      <c r="F6994">
        <v>15447191</v>
      </c>
      <c r="G6994" s="2" t="s">
        <v>7480</v>
      </c>
      <c r="H6994" s="2" t="s">
        <v>2462</v>
      </c>
      <c r="I6994" s="2" t="s">
        <v>873</v>
      </c>
      <c r="J6994" s="2" t="s">
        <v>109</v>
      </c>
      <c r="K6994" s="3">
        <v>3312</v>
      </c>
    </row>
    <row r="6995" spans="1:11" x14ac:dyDescent="0.25">
      <c r="A6995" s="1">
        <v>44084</v>
      </c>
      <c r="B6995" s="13" t="s">
        <v>7479</v>
      </c>
      <c r="C6995" s="2" t="s">
        <v>5632</v>
      </c>
      <c r="D6995" s="2" t="s">
        <v>5633</v>
      </c>
      <c r="E6995">
        <v>10</v>
      </c>
      <c r="F6995">
        <v>15447191</v>
      </c>
      <c r="G6995" s="2" t="s">
        <v>7480</v>
      </c>
      <c r="H6995" s="2" t="s">
        <v>2462</v>
      </c>
      <c r="I6995" s="2" t="s">
        <v>873</v>
      </c>
      <c r="J6995" s="2" t="s">
        <v>109</v>
      </c>
      <c r="K6995" s="3">
        <v>3312</v>
      </c>
    </row>
    <row r="6996" spans="1:11" x14ac:dyDescent="0.25">
      <c r="A6996" s="1">
        <v>44097</v>
      </c>
      <c r="B6996" s="13" t="s">
        <v>7557</v>
      </c>
      <c r="C6996" s="2" t="s">
        <v>58</v>
      </c>
      <c r="D6996" s="2" t="s">
        <v>59</v>
      </c>
      <c r="E6996">
        <v>60000</v>
      </c>
      <c r="F6996">
        <v>15481221</v>
      </c>
      <c r="G6996" s="2" t="s">
        <v>7558</v>
      </c>
      <c r="H6996" s="2" t="s">
        <v>2341</v>
      </c>
      <c r="I6996" s="2" t="s">
        <v>1316</v>
      </c>
      <c r="J6996" s="2" t="s">
        <v>109</v>
      </c>
      <c r="K6996" s="3">
        <v>4752</v>
      </c>
    </row>
    <row r="6997" spans="1:11" x14ac:dyDescent="0.25">
      <c r="A6997" s="1">
        <v>44093</v>
      </c>
      <c r="B6997" s="13" t="s">
        <v>7429</v>
      </c>
      <c r="C6997" s="2" t="s">
        <v>356</v>
      </c>
      <c r="D6997" s="2" t="s">
        <v>357</v>
      </c>
      <c r="E6997">
        <v>20</v>
      </c>
      <c r="F6997">
        <v>15481221</v>
      </c>
      <c r="G6997" s="2" t="s">
        <v>7430</v>
      </c>
      <c r="H6997" s="2" t="s">
        <v>2341</v>
      </c>
      <c r="I6997" s="2" t="s">
        <v>1316</v>
      </c>
      <c r="J6997" s="2" t="s">
        <v>109</v>
      </c>
      <c r="K6997" s="3">
        <v>4752</v>
      </c>
    </row>
    <row r="6998" spans="1:11" x14ac:dyDescent="0.25">
      <c r="A6998" s="1">
        <v>44089</v>
      </c>
      <c r="B6998" s="13" t="s">
        <v>7559</v>
      </c>
      <c r="C6998" s="2" t="s">
        <v>76</v>
      </c>
      <c r="D6998" s="2" t="s">
        <v>77</v>
      </c>
      <c r="E6998">
        <v>140000</v>
      </c>
      <c r="F6998">
        <v>15481221</v>
      </c>
      <c r="G6998" s="2" t="s">
        <v>7430</v>
      </c>
      <c r="H6998" s="2" t="s">
        <v>2341</v>
      </c>
      <c r="I6998" s="2" t="s">
        <v>1316</v>
      </c>
      <c r="J6998" s="2" t="s">
        <v>109</v>
      </c>
      <c r="K6998" s="3">
        <v>4752</v>
      </c>
    </row>
    <row r="6999" spans="1:11" x14ac:dyDescent="0.25">
      <c r="A6999" s="1">
        <v>44093</v>
      </c>
      <c r="B6999" s="13" t="s">
        <v>7477</v>
      </c>
      <c r="C6999" s="2" t="s">
        <v>3177</v>
      </c>
      <c r="D6999" s="2" t="s">
        <v>3178</v>
      </c>
      <c r="E6999">
        <v>20</v>
      </c>
      <c r="F6999">
        <v>15512558</v>
      </c>
      <c r="G6999" s="2" t="s">
        <v>7478</v>
      </c>
      <c r="H6999" s="2" t="s">
        <v>3715</v>
      </c>
      <c r="I6999" s="2" t="s">
        <v>873</v>
      </c>
      <c r="J6999" s="2" t="s">
        <v>109</v>
      </c>
      <c r="K6999" s="3">
        <v>4752</v>
      </c>
    </row>
    <row r="7000" spans="1:11" x14ac:dyDescent="0.25">
      <c r="A7000" s="1">
        <v>44093</v>
      </c>
      <c r="B7000" s="13" t="s">
        <v>7477</v>
      </c>
      <c r="C7000" s="2" t="s">
        <v>3870</v>
      </c>
      <c r="D7000" s="2" t="s">
        <v>3871</v>
      </c>
      <c r="E7000">
        <v>30</v>
      </c>
      <c r="F7000">
        <v>15512558</v>
      </c>
      <c r="G7000" s="2" t="s">
        <v>7478</v>
      </c>
      <c r="H7000" s="2" t="s">
        <v>3715</v>
      </c>
      <c r="I7000" s="2" t="s">
        <v>873</v>
      </c>
      <c r="J7000" s="2" t="s">
        <v>109</v>
      </c>
      <c r="K7000" s="3">
        <v>4752</v>
      </c>
    </row>
    <row r="7001" spans="1:11" x14ac:dyDescent="0.25">
      <c r="A7001" s="1">
        <v>44093</v>
      </c>
      <c r="B7001" s="13" t="s">
        <v>7477</v>
      </c>
      <c r="C7001" s="2" t="s">
        <v>6035</v>
      </c>
      <c r="D7001" s="2" t="s">
        <v>6036</v>
      </c>
      <c r="E7001">
        <v>30</v>
      </c>
      <c r="F7001">
        <v>15512558</v>
      </c>
      <c r="G7001" s="2" t="s">
        <v>7478</v>
      </c>
      <c r="H7001" s="2" t="s">
        <v>3715</v>
      </c>
      <c r="I7001" s="2" t="s">
        <v>873</v>
      </c>
      <c r="J7001" s="2" t="s">
        <v>109</v>
      </c>
      <c r="K7001" s="3">
        <v>4752</v>
      </c>
    </row>
    <row r="7002" spans="1:11" x14ac:dyDescent="0.25">
      <c r="A7002" s="1">
        <v>44093</v>
      </c>
      <c r="B7002" s="13" t="s">
        <v>7477</v>
      </c>
      <c r="C7002" s="2" t="s">
        <v>6032</v>
      </c>
      <c r="D7002" s="2" t="s">
        <v>6033</v>
      </c>
      <c r="E7002">
        <v>30</v>
      </c>
      <c r="F7002">
        <v>15512558</v>
      </c>
      <c r="G7002" s="2" t="s">
        <v>7478</v>
      </c>
      <c r="H7002" s="2" t="s">
        <v>3715</v>
      </c>
      <c r="I7002" s="2" t="s">
        <v>873</v>
      </c>
      <c r="J7002" s="2" t="s">
        <v>109</v>
      </c>
      <c r="K7002" s="3">
        <v>4752</v>
      </c>
    </row>
    <row r="7003" spans="1:11" x14ac:dyDescent="0.25">
      <c r="A7003" s="1">
        <v>44093</v>
      </c>
      <c r="B7003" s="13" t="s">
        <v>7477</v>
      </c>
      <c r="C7003" s="2" t="s">
        <v>3872</v>
      </c>
      <c r="D7003" s="2" t="s">
        <v>3873</v>
      </c>
      <c r="E7003">
        <v>30</v>
      </c>
      <c r="F7003">
        <v>15512558</v>
      </c>
      <c r="G7003" s="2" t="s">
        <v>7478</v>
      </c>
      <c r="H7003" s="2" t="s">
        <v>3715</v>
      </c>
      <c r="I7003" s="2" t="s">
        <v>873</v>
      </c>
      <c r="J7003" s="2" t="s">
        <v>109</v>
      </c>
      <c r="K7003" s="3">
        <v>4752</v>
      </c>
    </row>
    <row r="7004" spans="1:11" x14ac:dyDescent="0.25">
      <c r="A7004" s="1">
        <v>44093</v>
      </c>
      <c r="B7004" s="13" t="s">
        <v>7477</v>
      </c>
      <c r="C7004" s="2" t="s">
        <v>7560</v>
      </c>
      <c r="D7004" s="2" t="s">
        <v>7561</v>
      </c>
      <c r="E7004">
        <v>30</v>
      </c>
      <c r="F7004">
        <v>15512558</v>
      </c>
      <c r="G7004" s="2" t="s">
        <v>7478</v>
      </c>
      <c r="H7004" s="2" t="s">
        <v>3715</v>
      </c>
      <c r="I7004" s="2" t="s">
        <v>873</v>
      </c>
      <c r="J7004" s="2" t="s">
        <v>109</v>
      </c>
      <c r="K7004" s="3">
        <v>4752</v>
      </c>
    </row>
    <row r="7005" spans="1:11" x14ac:dyDescent="0.25">
      <c r="A7005" s="1">
        <v>44093</v>
      </c>
      <c r="B7005" s="13" t="s">
        <v>7477</v>
      </c>
      <c r="C7005" s="2" t="s">
        <v>7562</v>
      </c>
      <c r="D7005" s="2" t="s">
        <v>7563</v>
      </c>
      <c r="E7005">
        <v>30</v>
      </c>
      <c r="F7005">
        <v>15512558</v>
      </c>
      <c r="G7005" s="2" t="s">
        <v>7478</v>
      </c>
      <c r="H7005" s="2" t="s">
        <v>3715</v>
      </c>
      <c r="I7005" s="2" t="s">
        <v>873</v>
      </c>
      <c r="J7005" s="2" t="s">
        <v>109</v>
      </c>
      <c r="K7005" s="3">
        <v>4752</v>
      </c>
    </row>
    <row r="7006" spans="1:11" x14ac:dyDescent="0.25">
      <c r="A7006" s="1">
        <v>44093</v>
      </c>
      <c r="B7006" s="13" t="s">
        <v>7477</v>
      </c>
      <c r="C7006" s="2" t="s">
        <v>232</v>
      </c>
      <c r="D7006" s="2" t="s">
        <v>233</v>
      </c>
      <c r="E7006">
        <v>60</v>
      </c>
      <c r="F7006">
        <v>15512558</v>
      </c>
      <c r="G7006" s="2" t="s">
        <v>7478</v>
      </c>
      <c r="H7006" s="2" t="s">
        <v>3715</v>
      </c>
      <c r="I7006" s="2" t="s">
        <v>873</v>
      </c>
      <c r="J7006" s="2" t="s">
        <v>109</v>
      </c>
      <c r="K7006" s="3">
        <v>4752</v>
      </c>
    </row>
    <row r="7007" spans="1:11" x14ac:dyDescent="0.25">
      <c r="A7007" s="1">
        <v>44093</v>
      </c>
      <c r="B7007" s="13" t="s">
        <v>7477</v>
      </c>
      <c r="C7007" s="2" t="s">
        <v>3804</v>
      </c>
      <c r="D7007" s="2" t="s">
        <v>3805</v>
      </c>
      <c r="E7007">
        <v>30</v>
      </c>
      <c r="F7007">
        <v>15512558</v>
      </c>
      <c r="G7007" s="2" t="s">
        <v>7478</v>
      </c>
      <c r="H7007" s="2" t="s">
        <v>3715</v>
      </c>
      <c r="I7007" s="2" t="s">
        <v>873</v>
      </c>
      <c r="J7007" s="2" t="s">
        <v>109</v>
      </c>
      <c r="K7007" s="3">
        <v>4752</v>
      </c>
    </row>
    <row r="7008" spans="1:11" x14ac:dyDescent="0.25">
      <c r="A7008" s="1">
        <v>44093</v>
      </c>
      <c r="B7008" s="13" t="s">
        <v>7477</v>
      </c>
      <c r="C7008" s="2" t="s">
        <v>2438</v>
      </c>
      <c r="D7008" s="2" t="s">
        <v>2439</v>
      </c>
      <c r="E7008">
        <v>30</v>
      </c>
      <c r="F7008">
        <v>15512558</v>
      </c>
      <c r="G7008" s="2" t="s">
        <v>7478</v>
      </c>
      <c r="H7008" s="2" t="s">
        <v>3715</v>
      </c>
      <c r="I7008" s="2" t="s">
        <v>873</v>
      </c>
      <c r="J7008" s="2" t="s">
        <v>109</v>
      </c>
      <c r="K7008" s="3">
        <v>4752</v>
      </c>
    </row>
    <row r="7009" spans="1:11" x14ac:dyDescent="0.25">
      <c r="A7009" s="1">
        <v>44093</v>
      </c>
      <c r="B7009" s="13" t="s">
        <v>7477</v>
      </c>
      <c r="C7009" s="2" t="s">
        <v>5535</v>
      </c>
      <c r="D7009" s="2" t="s">
        <v>5536</v>
      </c>
      <c r="E7009">
        <v>30</v>
      </c>
      <c r="F7009">
        <v>15512558</v>
      </c>
      <c r="G7009" s="2" t="s">
        <v>7478</v>
      </c>
      <c r="H7009" s="2" t="s">
        <v>3715</v>
      </c>
      <c r="I7009" s="2" t="s">
        <v>873</v>
      </c>
      <c r="J7009" s="2" t="s">
        <v>109</v>
      </c>
      <c r="K7009" s="3">
        <v>4752</v>
      </c>
    </row>
    <row r="7010" spans="1:11" x14ac:dyDescent="0.25">
      <c r="A7010" s="1">
        <v>44093</v>
      </c>
      <c r="B7010" s="13" t="s">
        <v>7477</v>
      </c>
      <c r="C7010" s="2" t="s">
        <v>7564</v>
      </c>
      <c r="D7010" s="2" t="s">
        <v>7565</v>
      </c>
      <c r="E7010">
        <v>30</v>
      </c>
      <c r="F7010">
        <v>15512558</v>
      </c>
      <c r="G7010" s="2" t="s">
        <v>7478</v>
      </c>
      <c r="H7010" s="2" t="s">
        <v>3715</v>
      </c>
      <c r="I7010" s="2" t="s">
        <v>873</v>
      </c>
      <c r="J7010" s="2" t="s">
        <v>109</v>
      </c>
      <c r="K7010" s="3">
        <v>4752</v>
      </c>
    </row>
    <row r="7011" spans="1:11" x14ac:dyDescent="0.25">
      <c r="A7011" s="1">
        <v>44093</v>
      </c>
      <c r="B7011" s="13" t="s">
        <v>7477</v>
      </c>
      <c r="C7011" s="2" t="s">
        <v>4249</v>
      </c>
      <c r="D7011" s="2" t="s">
        <v>4250</v>
      </c>
      <c r="E7011">
        <v>30</v>
      </c>
      <c r="F7011">
        <v>15512558</v>
      </c>
      <c r="G7011" s="2" t="s">
        <v>7478</v>
      </c>
      <c r="H7011" s="2" t="s">
        <v>3715</v>
      </c>
      <c r="I7011" s="2" t="s">
        <v>873</v>
      </c>
      <c r="J7011" s="2" t="s">
        <v>109</v>
      </c>
      <c r="K7011" s="3">
        <v>4752</v>
      </c>
    </row>
    <row r="7012" spans="1:11" x14ac:dyDescent="0.25">
      <c r="A7012" s="1">
        <v>44093</v>
      </c>
      <c r="B7012" s="13" t="s">
        <v>7477</v>
      </c>
      <c r="C7012" s="2" t="s">
        <v>2448</v>
      </c>
      <c r="D7012" s="2" t="s">
        <v>2449</v>
      </c>
      <c r="E7012">
        <v>20</v>
      </c>
      <c r="F7012">
        <v>15512558</v>
      </c>
      <c r="G7012" s="2" t="s">
        <v>7478</v>
      </c>
      <c r="H7012" s="2" t="s">
        <v>3715</v>
      </c>
      <c r="I7012" s="2" t="s">
        <v>873</v>
      </c>
      <c r="J7012" s="2" t="s">
        <v>109</v>
      </c>
      <c r="K7012" s="3">
        <v>4752</v>
      </c>
    </row>
    <row r="7013" spans="1:11" x14ac:dyDescent="0.25">
      <c r="A7013" s="1">
        <v>44093</v>
      </c>
      <c r="B7013" s="13" t="s">
        <v>7477</v>
      </c>
      <c r="C7013" s="2" t="s">
        <v>7566</v>
      </c>
      <c r="D7013" s="2" t="s">
        <v>7567</v>
      </c>
      <c r="E7013">
        <v>30</v>
      </c>
      <c r="F7013">
        <v>15512558</v>
      </c>
      <c r="G7013" s="2" t="s">
        <v>7478</v>
      </c>
      <c r="H7013" s="2" t="s">
        <v>3715</v>
      </c>
      <c r="I7013" s="2" t="s">
        <v>873</v>
      </c>
      <c r="J7013" s="2" t="s">
        <v>109</v>
      </c>
      <c r="K7013" s="3">
        <v>4752</v>
      </c>
    </row>
    <row r="7014" spans="1:11" x14ac:dyDescent="0.25">
      <c r="A7014" s="1">
        <v>44093</v>
      </c>
      <c r="B7014" s="13" t="s">
        <v>7477</v>
      </c>
      <c r="C7014" s="2" t="s">
        <v>4251</v>
      </c>
      <c r="D7014" s="2" t="s">
        <v>4252</v>
      </c>
      <c r="E7014">
        <v>30</v>
      </c>
      <c r="F7014">
        <v>15512558</v>
      </c>
      <c r="G7014" s="2" t="s">
        <v>7478</v>
      </c>
      <c r="H7014" s="2" t="s">
        <v>3715</v>
      </c>
      <c r="I7014" s="2" t="s">
        <v>873</v>
      </c>
      <c r="J7014" s="2" t="s">
        <v>109</v>
      </c>
      <c r="K7014" s="3">
        <v>4752</v>
      </c>
    </row>
    <row r="7015" spans="1:11" x14ac:dyDescent="0.25">
      <c r="A7015" s="1">
        <v>44092</v>
      </c>
      <c r="B7015" s="13" t="s">
        <v>7568</v>
      </c>
      <c r="C7015" s="2" t="s">
        <v>2647</v>
      </c>
      <c r="D7015" s="2" t="s">
        <v>2648</v>
      </c>
      <c r="E7015">
        <v>100</v>
      </c>
      <c r="F7015">
        <v>15522462</v>
      </c>
      <c r="G7015" s="2" t="s">
        <v>7569</v>
      </c>
      <c r="H7015" s="2" t="s">
        <v>2642</v>
      </c>
      <c r="I7015" s="2" t="s">
        <v>873</v>
      </c>
      <c r="J7015" s="2" t="s">
        <v>109</v>
      </c>
      <c r="K7015" s="3">
        <v>4752</v>
      </c>
    </row>
    <row r="7016" spans="1:11" x14ac:dyDescent="0.25">
      <c r="A7016" s="1">
        <v>44076</v>
      </c>
      <c r="B7016" s="13" t="s">
        <v>7570</v>
      </c>
      <c r="C7016" s="2" t="s">
        <v>2378</v>
      </c>
      <c r="D7016" s="2" t="s">
        <v>2379</v>
      </c>
      <c r="E7016">
        <v>600</v>
      </c>
      <c r="F7016">
        <v>15522462</v>
      </c>
      <c r="G7016" s="2" t="s">
        <v>7569</v>
      </c>
      <c r="H7016" s="2" t="s">
        <v>2642</v>
      </c>
      <c r="I7016" s="2" t="s">
        <v>873</v>
      </c>
      <c r="J7016" s="2" t="s">
        <v>109</v>
      </c>
      <c r="K7016" s="3">
        <v>4752</v>
      </c>
    </row>
    <row r="7017" spans="1:11" x14ac:dyDescent="0.25">
      <c r="A7017" s="1">
        <v>44092</v>
      </c>
      <c r="B7017" s="13" t="s">
        <v>7571</v>
      </c>
      <c r="C7017" s="2" t="s">
        <v>7572</v>
      </c>
      <c r="D7017" s="2" t="s">
        <v>7573</v>
      </c>
      <c r="E7017">
        <v>60</v>
      </c>
      <c r="F7017">
        <v>15522462</v>
      </c>
      <c r="G7017" s="2" t="s">
        <v>7569</v>
      </c>
      <c r="H7017" s="2" t="s">
        <v>2642</v>
      </c>
      <c r="I7017" s="2" t="s">
        <v>873</v>
      </c>
      <c r="J7017" s="2" t="s">
        <v>109</v>
      </c>
      <c r="K7017" s="3">
        <v>4752</v>
      </c>
    </row>
    <row r="7018" spans="1:11" x14ac:dyDescent="0.25">
      <c r="A7018" s="1">
        <v>44076</v>
      </c>
      <c r="B7018" s="13" t="s">
        <v>7570</v>
      </c>
      <c r="C7018" s="2" t="s">
        <v>304</v>
      </c>
      <c r="D7018" s="2" t="s">
        <v>305</v>
      </c>
      <c r="E7018">
        <v>240</v>
      </c>
      <c r="F7018">
        <v>15522462</v>
      </c>
      <c r="G7018" s="2" t="s">
        <v>7569</v>
      </c>
      <c r="H7018" s="2" t="s">
        <v>2642</v>
      </c>
      <c r="I7018" s="2" t="s">
        <v>873</v>
      </c>
      <c r="J7018" s="2" t="s">
        <v>109</v>
      </c>
      <c r="K7018" s="3">
        <v>4752</v>
      </c>
    </row>
    <row r="7019" spans="1:11" x14ac:dyDescent="0.25">
      <c r="A7019" s="1">
        <v>44092</v>
      </c>
      <c r="B7019" s="13" t="s">
        <v>7568</v>
      </c>
      <c r="C7019" s="2" t="s">
        <v>7574</v>
      </c>
      <c r="D7019" s="2" t="s">
        <v>7575</v>
      </c>
      <c r="E7019">
        <v>1000</v>
      </c>
      <c r="F7019">
        <v>15522462</v>
      </c>
      <c r="G7019" s="2" t="s">
        <v>7569</v>
      </c>
      <c r="H7019" s="2" t="s">
        <v>2642</v>
      </c>
      <c r="I7019" s="2" t="s">
        <v>873</v>
      </c>
      <c r="J7019" s="2" t="s">
        <v>109</v>
      </c>
      <c r="K7019" s="3">
        <v>4752</v>
      </c>
    </row>
    <row r="7020" spans="1:11" x14ac:dyDescent="0.25">
      <c r="A7020" s="1">
        <v>44077</v>
      </c>
      <c r="B7020" s="13" t="s">
        <v>7576</v>
      </c>
      <c r="C7020" s="2" t="s">
        <v>7577</v>
      </c>
      <c r="D7020" s="2" t="s">
        <v>7578</v>
      </c>
      <c r="E7020">
        <v>600</v>
      </c>
      <c r="F7020">
        <v>15522462</v>
      </c>
      <c r="G7020" s="2" t="s">
        <v>7569</v>
      </c>
      <c r="H7020" s="2" t="s">
        <v>2642</v>
      </c>
      <c r="I7020" s="2" t="s">
        <v>873</v>
      </c>
      <c r="J7020" s="2" t="s">
        <v>109</v>
      </c>
      <c r="K7020" s="3">
        <v>4752</v>
      </c>
    </row>
    <row r="7021" spans="1:11" x14ac:dyDescent="0.25">
      <c r="A7021" s="1">
        <v>44092</v>
      </c>
      <c r="B7021" s="13" t="s">
        <v>7568</v>
      </c>
      <c r="C7021" s="2" t="s">
        <v>5039</v>
      </c>
      <c r="D7021" s="2" t="s">
        <v>5040</v>
      </c>
      <c r="E7021">
        <v>1000</v>
      </c>
      <c r="F7021">
        <v>15522462</v>
      </c>
      <c r="G7021" s="2" t="s">
        <v>7569</v>
      </c>
      <c r="H7021" s="2" t="s">
        <v>2642</v>
      </c>
      <c r="I7021" s="2" t="s">
        <v>873</v>
      </c>
      <c r="J7021" s="2" t="s">
        <v>109</v>
      </c>
      <c r="K7021" s="3">
        <v>4752</v>
      </c>
    </row>
    <row r="7022" spans="1:11" x14ac:dyDescent="0.25">
      <c r="A7022" s="1">
        <v>44078</v>
      </c>
      <c r="B7022" s="13" t="s">
        <v>7579</v>
      </c>
      <c r="C7022" s="2" t="s">
        <v>7580</v>
      </c>
      <c r="D7022" s="2" t="s">
        <v>7581</v>
      </c>
      <c r="E7022">
        <v>10</v>
      </c>
      <c r="F7022">
        <v>15522462</v>
      </c>
      <c r="G7022" s="2" t="s">
        <v>7569</v>
      </c>
      <c r="H7022" s="2" t="s">
        <v>2642</v>
      </c>
      <c r="I7022" s="2" t="s">
        <v>873</v>
      </c>
      <c r="J7022" s="2" t="s">
        <v>109</v>
      </c>
      <c r="K7022" s="3">
        <v>4752</v>
      </c>
    </row>
    <row r="7023" spans="1:11" x14ac:dyDescent="0.25">
      <c r="A7023" s="1">
        <v>44092</v>
      </c>
      <c r="B7023" s="13" t="s">
        <v>7568</v>
      </c>
      <c r="C7023" s="2" t="s">
        <v>7582</v>
      </c>
      <c r="D7023" s="2" t="s">
        <v>7583</v>
      </c>
      <c r="E7023">
        <v>1000</v>
      </c>
      <c r="F7023">
        <v>15522462</v>
      </c>
      <c r="G7023" s="2" t="s">
        <v>7569</v>
      </c>
      <c r="H7023" s="2" t="s">
        <v>2642</v>
      </c>
      <c r="I7023" s="2" t="s">
        <v>873</v>
      </c>
      <c r="J7023" s="2" t="s">
        <v>109</v>
      </c>
      <c r="K7023" s="3">
        <v>4752</v>
      </c>
    </row>
    <row r="7024" spans="1:11" x14ac:dyDescent="0.25">
      <c r="A7024" s="1">
        <v>44078</v>
      </c>
      <c r="B7024" s="13" t="s">
        <v>7579</v>
      </c>
      <c r="C7024" s="2" t="s">
        <v>7584</v>
      </c>
      <c r="D7024" s="2" t="s">
        <v>7585</v>
      </c>
      <c r="E7024">
        <v>60</v>
      </c>
      <c r="F7024">
        <v>15522462</v>
      </c>
      <c r="G7024" s="2" t="s">
        <v>7569</v>
      </c>
      <c r="H7024" s="2" t="s">
        <v>2642</v>
      </c>
      <c r="I7024" s="2" t="s">
        <v>873</v>
      </c>
      <c r="J7024" s="2" t="s">
        <v>109</v>
      </c>
      <c r="K7024" s="3">
        <v>4752</v>
      </c>
    </row>
    <row r="7025" spans="1:11" x14ac:dyDescent="0.25">
      <c r="A7025" s="1">
        <v>44092</v>
      </c>
      <c r="B7025" s="13" t="s">
        <v>7568</v>
      </c>
      <c r="C7025" s="2" t="s">
        <v>6724</v>
      </c>
      <c r="D7025" s="2" t="s">
        <v>6725</v>
      </c>
      <c r="E7025">
        <v>240</v>
      </c>
      <c r="F7025">
        <v>15522462</v>
      </c>
      <c r="G7025" s="2" t="s">
        <v>7569</v>
      </c>
      <c r="H7025" s="2" t="s">
        <v>2642</v>
      </c>
      <c r="I7025" s="2" t="s">
        <v>873</v>
      </c>
      <c r="J7025" s="2" t="s">
        <v>109</v>
      </c>
      <c r="K7025" s="3">
        <v>4752</v>
      </c>
    </row>
    <row r="7026" spans="1:11" x14ac:dyDescent="0.25">
      <c r="A7026" s="1">
        <v>44078</v>
      </c>
      <c r="B7026" s="13" t="s">
        <v>7579</v>
      </c>
      <c r="C7026" s="2" t="s">
        <v>7586</v>
      </c>
      <c r="D7026" s="2" t="s">
        <v>7587</v>
      </c>
      <c r="E7026">
        <v>10</v>
      </c>
      <c r="F7026">
        <v>15522462</v>
      </c>
      <c r="G7026" s="2" t="s">
        <v>7569</v>
      </c>
      <c r="H7026" s="2" t="s">
        <v>2642</v>
      </c>
      <c r="I7026" s="2" t="s">
        <v>873</v>
      </c>
      <c r="J7026" s="2" t="s">
        <v>109</v>
      </c>
      <c r="K7026" s="3">
        <v>4752</v>
      </c>
    </row>
    <row r="7027" spans="1:11" x14ac:dyDescent="0.25">
      <c r="A7027" s="1">
        <v>44092</v>
      </c>
      <c r="B7027" s="13" t="s">
        <v>7571</v>
      </c>
      <c r="C7027" s="2" t="s">
        <v>4224</v>
      </c>
      <c r="D7027" s="2" t="s">
        <v>4225</v>
      </c>
      <c r="E7027">
        <v>10</v>
      </c>
      <c r="F7027">
        <v>15522462</v>
      </c>
      <c r="G7027" s="2" t="s">
        <v>7569</v>
      </c>
      <c r="H7027" s="2" t="s">
        <v>2642</v>
      </c>
      <c r="I7027" s="2" t="s">
        <v>873</v>
      </c>
      <c r="J7027" s="2" t="s">
        <v>109</v>
      </c>
      <c r="K7027" s="3">
        <v>4752</v>
      </c>
    </row>
    <row r="7028" spans="1:11" x14ac:dyDescent="0.25">
      <c r="A7028" s="1">
        <v>44078</v>
      </c>
      <c r="B7028" s="13" t="s">
        <v>7579</v>
      </c>
      <c r="C7028" s="2" t="s">
        <v>7588</v>
      </c>
      <c r="D7028" s="2" t="s">
        <v>7589</v>
      </c>
      <c r="E7028">
        <v>30</v>
      </c>
      <c r="F7028">
        <v>15522462</v>
      </c>
      <c r="G7028" s="2" t="s">
        <v>7569</v>
      </c>
      <c r="H7028" s="2" t="s">
        <v>2642</v>
      </c>
      <c r="I7028" s="2" t="s">
        <v>873</v>
      </c>
      <c r="J7028" s="2" t="s">
        <v>109</v>
      </c>
      <c r="K7028" s="3">
        <v>4752</v>
      </c>
    </row>
    <row r="7029" spans="1:11" x14ac:dyDescent="0.25">
      <c r="A7029" s="1">
        <v>44092</v>
      </c>
      <c r="B7029" s="13" t="s">
        <v>7571</v>
      </c>
      <c r="C7029" s="2" t="s">
        <v>5648</v>
      </c>
      <c r="D7029" s="2" t="s">
        <v>5649</v>
      </c>
      <c r="E7029">
        <v>40</v>
      </c>
      <c r="F7029">
        <v>15522462</v>
      </c>
      <c r="G7029" s="2" t="s">
        <v>7569</v>
      </c>
      <c r="H7029" s="2" t="s">
        <v>2642</v>
      </c>
      <c r="I7029" s="2" t="s">
        <v>873</v>
      </c>
      <c r="J7029" s="2" t="s">
        <v>109</v>
      </c>
      <c r="K7029" s="3">
        <v>4752</v>
      </c>
    </row>
    <row r="7030" spans="1:11" x14ac:dyDescent="0.25">
      <c r="A7030" s="1">
        <v>44078</v>
      </c>
      <c r="B7030" s="13" t="s">
        <v>7579</v>
      </c>
      <c r="C7030" s="2" t="s">
        <v>7590</v>
      </c>
      <c r="D7030" s="2" t="s">
        <v>7591</v>
      </c>
      <c r="E7030">
        <v>60</v>
      </c>
      <c r="F7030">
        <v>15522462</v>
      </c>
      <c r="G7030" s="2" t="s">
        <v>7569</v>
      </c>
      <c r="H7030" s="2" t="s">
        <v>2642</v>
      </c>
      <c r="I7030" s="2" t="s">
        <v>873</v>
      </c>
      <c r="J7030" s="2" t="s">
        <v>109</v>
      </c>
      <c r="K7030" s="3">
        <v>4752</v>
      </c>
    </row>
    <row r="7031" spans="1:11" x14ac:dyDescent="0.25">
      <c r="A7031" s="1">
        <v>44092</v>
      </c>
      <c r="B7031" s="13" t="s">
        <v>7568</v>
      </c>
      <c r="C7031" s="2" t="s">
        <v>7592</v>
      </c>
      <c r="D7031" s="2" t="s">
        <v>7593</v>
      </c>
      <c r="E7031">
        <v>30</v>
      </c>
      <c r="F7031">
        <v>15522462</v>
      </c>
      <c r="G7031" s="2" t="s">
        <v>7569</v>
      </c>
      <c r="H7031" s="2" t="s">
        <v>2642</v>
      </c>
      <c r="I7031" s="2" t="s">
        <v>873</v>
      </c>
      <c r="J7031" s="2" t="s">
        <v>109</v>
      </c>
      <c r="K7031" s="3">
        <v>4752</v>
      </c>
    </row>
    <row r="7032" spans="1:11" x14ac:dyDescent="0.25">
      <c r="A7032" s="1">
        <v>44078</v>
      </c>
      <c r="B7032" s="13" t="s">
        <v>7594</v>
      </c>
      <c r="C7032" s="2" t="s">
        <v>7577</v>
      </c>
      <c r="D7032" s="2" t="s">
        <v>7578</v>
      </c>
      <c r="E7032">
        <v>300</v>
      </c>
      <c r="F7032">
        <v>15522462</v>
      </c>
      <c r="G7032" s="2" t="s">
        <v>7569</v>
      </c>
      <c r="H7032" s="2" t="s">
        <v>2642</v>
      </c>
      <c r="I7032" s="2" t="s">
        <v>873</v>
      </c>
      <c r="J7032" s="2" t="s">
        <v>109</v>
      </c>
      <c r="K7032" s="3">
        <v>4752</v>
      </c>
    </row>
    <row r="7033" spans="1:11" x14ac:dyDescent="0.25">
      <c r="A7033" s="1">
        <v>44092</v>
      </c>
      <c r="B7033" s="13" t="s">
        <v>7571</v>
      </c>
      <c r="C7033" s="2" t="s">
        <v>2450</v>
      </c>
      <c r="D7033" s="2" t="s">
        <v>2451</v>
      </c>
      <c r="E7033">
        <v>60</v>
      </c>
      <c r="F7033">
        <v>15522462</v>
      </c>
      <c r="G7033" s="2" t="s">
        <v>7569</v>
      </c>
      <c r="H7033" s="2" t="s">
        <v>2642</v>
      </c>
      <c r="I7033" s="2" t="s">
        <v>873</v>
      </c>
      <c r="J7033" s="2" t="s">
        <v>109</v>
      </c>
      <c r="K7033" s="3">
        <v>4752</v>
      </c>
    </row>
    <row r="7034" spans="1:11" x14ac:dyDescent="0.25">
      <c r="A7034" s="1">
        <v>44078</v>
      </c>
      <c r="B7034" s="13" t="s">
        <v>7579</v>
      </c>
      <c r="C7034" s="2" t="s">
        <v>1897</v>
      </c>
      <c r="D7034" s="2" t="s">
        <v>1898</v>
      </c>
      <c r="E7034">
        <v>20</v>
      </c>
      <c r="F7034">
        <v>15522462</v>
      </c>
      <c r="G7034" s="2" t="s">
        <v>7569</v>
      </c>
      <c r="H7034" s="2" t="s">
        <v>2642</v>
      </c>
      <c r="I7034" s="2" t="s">
        <v>873</v>
      </c>
      <c r="J7034" s="2" t="s">
        <v>109</v>
      </c>
      <c r="K7034" s="3">
        <v>4752</v>
      </c>
    </row>
    <row r="7035" spans="1:11" x14ac:dyDescent="0.25">
      <c r="A7035" s="1">
        <v>44092</v>
      </c>
      <c r="B7035" s="13" t="s">
        <v>7571</v>
      </c>
      <c r="C7035" s="2" t="s">
        <v>7595</v>
      </c>
      <c r="D7035" s="2" t="s">
        <v>7596</v>
      </c>
      <c r="E7035">
        <v>10</v>
      </c>
      <c r="F7035">
        <v>15522462</v>
      </c>
      <c r="G7035" s="2" t="s">
        <v>7569</v>
      </c>
      <c r="H7035" s="2" t="s">
        <v>2642</v>
      </c>
      <c r="I7035" s="2" t="s">
        <v>873</v>
      </c>
      <c r="J7035" s="2" t="s">
        <v>109</v>
      </c>
      <c r="K7035" s="3">
        <v>4752</v>
      </c>
    </row>
    <row r="7036" spans="1:11" x14ac:dyDescent="0.25">
      <c r="A7036" s="1">
        <v>44084</v>
      </c>
      <c r="B7036" s="13" t="s">
        <v>7597</v>
      </c>
      <c r="C7036" s="2" t="s">
        <v>7598</v>
      </c>
      <c r="D7036" s="2" t="s">
        <v>7599</v>
      </c>
      <c r="E7036">
        <v>250</v>
      </c>
      <c r="F7036">
        <v>15524346</v>
      </c>
      <c r="G7036" s="2" t="s">
        <v>7600</v>
      </c>
      <c r="H7036" s="2" t="s">
        <v>2462</v>
      </c>
      <c r="I7036" s="2" t="s">
        <v>873</v>
      </c>
      <c r="J7036" s="2" t="s">
        <v>109</v>
      </c>
      <c r="K7036" s="3">
        <v>4752</v>
      </c>
    </row>
    <row r="7037" spans="1:11" x14ac:dyDescent="0.25">
      <c r="A7037" s="1">
        <v>44078</v>
      </c>
      <c r="B7037" s="13" t="s">
        <v>7579</v>
      </c>
      <c r="C7037" s="2" t="s">
        <v>194</v>
      </c>
      <c r="D7037" s="2" t="s">
        <v>195</v>
      </c>
      <c r="E7037">
        <v>30</v>
      </c>
      <c r="F7037">
        <v>15522462</v>
      </c>
      <c r="G7037" s="2" t="s">
        <v>7569</v>
      </c>
      <c r="H7037" s="2" t="s">
        <v>2642</v>
      </c>
      <c r="I7037" s="2" t="s">
        <v>873</v>
      </c>
      <c r="J7037" s="2" t="s">
        <v>109</v>
      </c>
      <c r="K7037" s="3">
        <v>4752</v>
      </c>
    </row>
    <row r="7038" spans="1:11" x14ac:dyDescent="0.25">
      <c r="A7038" s="1">
        <v>44092</v>
      </c>
      <c r="B7038" s="13" t="s">
        <v>7571</v>
      </c>
      <c r="C7038" s="2" t="s">
        <v>7601</v>
      </c>
      <c r="D7038" s="2" t="s">
        <v>7602</v>
      </c>
      <c r="E7038">
        <v>10</v>
      </c>
      <c r="F7038">
        <v>15522462</v>
      </c>
      <c r="G7038" s="2" t="s">
        <v>7569</v>
      </c>
      <c r="H7038" s="2" t="s">
        <v>2642</v>
      </c>
      <c r="I7038" s="2" t="s">
        <v>873</v>
      </c>
      <c r="J7038" s="2" t="s">
        <v>109</v>
      </c>
      <c r="K7038" s="3">
        <v>4752</v>
      </c>
    </row>
    <row r="7039" spans="1:11" x14ac:dyDescent="0.25">
      <c r="A7039" s="1">
        <v>44078</v>
      </c>
      <c r="B7039" s="13" t="s">
        <v>7579</v>
      </c>
      <c r="C7039" s="2" t="s">
        <v>7603</v>
      </c>
      <c r="D7039" s="2" t="s">
        <v>7604</v>
      </c>
      <c r="E7039">
        <v>10</v>
      </c>
      <c r="F7039">
        <v>15522462</v>
      </c>
      <c r="G7039" s="2" t="s">
        <v>7569</v>
      </c>
      <c r="H7039" s="2" t="s">
        <v>2642</v>
      </c>
      <c r="I7039" s="2" t="s">
        <v>873</v>
      </c>
      <c r="J7039" s="2" t="s">
        <v>109</v>
      </c>
      <c r="K7039" s="3">
        <v>4752</v>
      </c>
    </row>
    <row r="7040" spans="1:11" x14ac:dyDescent="0.25">
      <c r="A7040" s="1">
        <v>44092</v>
      </c>
      <c r="B7040" s="13" t="s">
        <v>7571</v>
      </c>
      <c r="C7040" s="2" t="s">
        <v>7605</v>
      </c>
      <c r="D7040" s="2" t="s">
        <v>7606</v>
      </c>
      <c r="E7040">
        <v>10</v>
      </c>
      <c r="F7040">
        <v>15522462</v>
      </c>
      <c r="G7040" s="2" t="s">
        <v>7569</v>
      </c>
      <c r="H7040" s="2" t="s">
        <v>2642</v>
      </c>
      <c r="I7040" s="2" t="s">
        <v>873</v>
      </c>
      <c r="J7040" s="2" t="s">
        <v>109</v>
      </c>
      <c r="K7040" s="3">
        <v>4752</v>
      </c>
    </row>
    <row r="7041" spans="1:11" x14ac:dyDescent="0.25">
      <c r="A7041" s="1">
        <v>44078</v>
      </c>
      <c r="B7041" s="13" t="s">
        <v>7579</v>
      </c>
      <c r="C7041" s="2" t="s">
        <v>7607</v>
      </c>
      <c r="D7041" s="2" t="s">
        <v>7608</v>
      </c>
      <c r="E7041">
        <v>120</v>
      </c>
      <c r="F7041">
        <v>15522462</v>
      </c>
      <c r="G7041" s="2" t="s">
        <v>7569</v>
      </c>
      <c r="H7041" s="2" t="s">
        <v>2642</v>
      </c>
      <c r="I7041" s="2" t="s">
        <v>873</v>
      </c>
      <c r="J7041" s="2" t="s">
        <v>109</v>
      </c>
      <c r="K7041" s="3">
        <v>4752</v>
      </c>
    </row>
    <row r="7042" spans="1:11" x14ac:dyDescent="0.25">
      <c r="A7042" s="1">
        <v>44094</v>
      </c>
      <c r="B7042" s="13" t="s">
        <v>7609</v>
      </c>
      <c r="C7042" s="2" t="s">
        <v>456</v>
      </c>
      <c r="D7042" s="2" t="s">
        <v>457</v>
      </c>
      <c r="E7042">
        <v>10000</v>
      </c>
      <c r="F7042">
        <v>15524346</v>
      </c>
      <c r="G7042" s="2" t="s">
        <v>7600</v>
      </c>
      <c r="H7042" s="2" t="s">
        <v>2462</v>
      </c>
      <c r="I7042" s="2" t="s">
        <v>873</v>
      </c>
      <c r="J7042" s="2" t="s">
        <v>109</v>
      </c>
      <c r="K7042" s="3">
        <v>4752</v>
      </c>
    </row>
    <row r="7043" spans="1:11" x14ac:dyDescent="0.25">
      <c r="A7043" s="1">
        <v>44092</v>
      </c>
      <c r="B7043" s="13" t="s">
        <v>7571</v>
      </c>
      <c r="C7043" s="2" t="s">
        <v>2419</v>
      </c>
      <c r="D7043" s="2" t="s">
        <v>2420</v>
      </c>
      <c r="E7043">
        <v>30</v>
      </c>
      <c r="F7043">
        <v>15522462</v>
      </c>
      <c r="G7043" s="2" t="s">
        <v>7569</v>
      </c>
      <c r="H7043" s="2" t="s">
        <v>2642</v>
      </c>
      <c r="I7043" s="2" t="s">
        <v>873</v>
      </c>
      <c r="J7043" s="2" t="s">
        <v>109</v>
      </c>
      <c r="K7043" s="3">
        <v>4752</v>
      </c>
    </row>
    <row r="7044" spans="1:11" x14ac:dyDescent="0.25">
      <c r="A7044" s="1">
        <v>44078</v>
      </c>
      <c r="B7044" s="13" t="s">
        <v>7579</v>
      </c>
      <c r="C7044" s="2" t="s">
        <v>7610</v>
      </c>
      <c r="D7044" s="2" t="s">
        <v>7611</v>
      </c>
      <c r="E7044">
        <v>110</v>
      </c>
      <c r="F7044">
        <v>15522462</v>
      </c>
      <c r="G7044" s="2" t="s">
        <v>7569</v>
      </c>
      <c r="H7044" s="2" t="s">
        <v>2642</v>
      </c>
      <c r="I7044" s="2" t="s">
        <v>873</v>
      </c>
      <c r="J7044" s="2" t="s">
        <v>109</v>
      </c>
      <c r="K7044" s="3">
        <v>4752</v>
      </c>
    </row>
    <row r="7045" spans="1:11" x14ac:dyDescent="0.25">
      <c r="A7045" s="1">
        <v>44092</v>
      </c>
      <c r="B7045" s="13" t="s">
        <v>7571</v>
      </c>
      <c r="C7045" s="2" t="s">
        <v>7612</v>
      </c>
      <c r="D7045" s="2" t="s">
        <v>7613</v>
      </c>
      <c r="E7045">
        <v>20</v>
      </c>
      <c r="F7045">
        <v>15522462</v>
      </c>
      <c r="G7045" s="2" t="s">
        <v>7569</v>
      </c>
      <c r="H7045" s="2" t="s">
        <v>2642</v>
      </c>
      <c r="I7045" s="2" t="s">
        <v>873</v>
      </c>
      <c r="J7045" s="2" t="s">
        <v>109</v>
      </c>
      <c r="K7045" s="3">
        <v>4752</v>
      </c>
    </row>
    <row r="7046" spans="1:11" x14ac:dyDescent="0.25">
      <c r="A7046" s="1">
        <v>44078</v>
      </c>
      <c r="B7046" s="13" t="s">
        <v>7579</v>
      </c>
      <c r="C7046" s="2" t="s">
        <v>7614</v>
      </c>
      <c r="D7046" s="2" t="s">
        <v>7615</v>
      </c>
      <c r="E7046">
        <v>10</v>
      </c>
      <c r="F7046">
        <v>15522462</v>
      </c>
      <c r="G7046" s="2" t="s">
        <v>7569</v>
      </c>
      <c r="H7046" s="2" t="s">
        <v>2642</v>
      </c>
      <c r="I7046" s="2" t="s">
        <v>873</v>
      </c>
      <c r="J7046" s="2" t="s">
        <v>109</v>
      </c>
      <c r="K7046" s="3">
        <v>4752</v>
      </c>
    </row>
    <row r="7047" spans="1:11" x14ac:dyDescent="0.25">
      <c r="A7047" s="1">
        <v>44092</v>
      </c>
      <c r="B7047" s="13" t="s">
        <v>7568</v>
      </c>
      <c r="C7047" s="2" t="s">
        <v>6738</v>
      </c>
      <c r="D7047" s="2" t="s">
        <v>6739</v>
      </c>
      <c r="E7047">
        <v>1000</v>
      </c>
      <c r="F7047">
        <v>15522462</v>
      </c>
      <c r="G7047" s="2" t="s">
        <v>7569</v>
      </c>
      <c r="H7047" s="2" t="s">
        <v>2642</v>
      </c>
      <c r="I7047" s="2" t="s">
        <v>873</v>
      </c>
      <c r="J7047" s="2" t="s">
        <v>109</v>
      </c>
      <c r="K7047" s="3">
        <v>4752</v>
      </c>
    </row>
    <row r="7048" spans="1:11" x14ac:dyDescent="0.25">
      <c r="A7048" s="1">
        <v>44078</v>
      </c>
      <c r="B7048" s="13" t="s">
        <v>7579</v>
      </c>
      <c r="C7048" s="2" t="s">
        <v>3607</v>
      </c>
      <c r="D7048" s="2" t="s">
        <v>3608</v>
      </c>
      <c r="E7048">
        <v>30</v>
      </c>
      <c r="F7048">
        <v>15522462</v>
      </c>
      <c r="G7048" s="2" t="s">
        <v>7569</v>
      </c>
      <c r="H7048" s="2" t="s">
        <v>2642</v>
      </c>
      <c r="I7048" s="2" t="s">
        <v>873</v>
      </c>
      <c r="J7048" s="2" t="s">
        <v>109</v>
      </c>
      <c r="K7048" s="3">
        <v>4752</v>
      </c>
    </row>
    <row r="7049" spans="1:11" x14ac:dyDescent="0.25">
      <c r="A7049" s="1">
        <v>44092</v>
      </c>
      <c r="B7049" s="13" t="s">
        <v>7571</v>
      </c>
      <c r="C7049" s="2" t="s">
        <v>7616</v>
      </c>
      <c r="D7049" s="2" t="s">
        <v>7617</v>
      </c>
      <c r="E7049">
        <v>10</v>
      </c>
      <c r="F7049">
        <v>15522462</v>
      </c>
      <c r="G7049" s="2" t="s">
        <v>7569</v>
      </c>
      <c r="H7049" s="2" t="s">
        <v>2642</v>
      </c>
      <c r="I7049" s="2" t="s">
        <v>873</v>
      </c>
      <c r="J7049" s="2" t="s">
        <v>109</v>
      </c>
      <c r="K7049" s="3">
        <v>4752</v>
      </c>
    </row>
    <row r="7050" spans="1:11" x14ac:dyDescent="0.25">
      <c r="A7050" s="1">
        <v>44078</v>
      </c>
      <c r="B7050" s="13" t="s">
        <v>7579</v>
      </c>
      <c r="C7050" s="2" t="s">
        <v>6256</v>
      </c>
      <c r="D7050" s="2" t="s">
        <v>6257</v>
      </c>
      <c r="E7050">
        <v>120</v>
      </c>
      <c r="F7050">
        <v>15522462</v>
      </c>
      <c r="G7050" s="2" t="s">
        <v>7569</v>
      </c>
      <c r="H7050" s="2" t="s">
        <v>2642</v>
      </c>
      <c r="I7050" s="2" t="s">
        <v>873</v>
      </c>
      <c r="J7050" s="2" t="s">
        <v>109</v>
      </c>
      <c r="K7050" s="3">
        <v>4752</v>
      </c>
    </row>
    <row r="7051" spans="1:11" x14ac:dyDescent="0.25">
      <c r="A7051" s="1">
        <v>44092</v>
      </c>
      <c r="B7051" s="13" t="s">
        <v>7571</v>
      </c>
      <c r="C7051" s="2" t="s">
        <v>4226</v>
      </c>
      <c r="D7051" s="2" t="s">
        <v>4227</v>
      </c>
      <c r="E7051">
        <v>60</v>
      </c>
      <c r="F7051">
        <v>15522462</v>
      </c>
      <c r="G7051" s="2" t="s">
        <v>7569</v>
      </c>
      <c r="H7051" s="2" t="s">
        <v>2642</v>
      </c>
      <c r="I7051" s="2" t="s">
        <v>873</v>
      </c>
      <c r="J7051" s="2" t="s">
        <v>109</v>
      </c>
      <c r="K7051" s="3">
        <v>4752</v>
      </c>
    </row>
    <row r="7052" spans="1:11" x14ac:dyDescent="0.25">
      <c r="A7052" s="1">
        <v>44078</v>
      </c>
      <c r="B7052" s="13" t="s">
        <v>7579</v>
      </c>
      <c r="C7052" s="2" t="s">
        <v>7618</v>
      </c>
      <c r="D7052" s="2" t="s">
        <v>7619</v>
      </c>
      <c r="E7052">
        <v>30</v>
      </c>
      <c r="F7052">
        <v>15522462</v>
      </c>
      <c r="G7052" s="2" t="s">
        <v>7569</v>
      </c>
      <c r="H7052" s="2" t="s">
        <v>2642</v>
      </c>
      <c r="I7052" s="2" t="s">
        <v>873</v>
      </c>
      <c r="J7052" s="2" t="s">
        <v>109</v>
      </c>
      <c r="K7052" s="3">
        <v>4752</v>
      </c>
    </row>
    <row r="7053" spans="1:11" x14ac:dyDescent="0.25">
      <c r="A7053" s="1">
        <v>44092</v>
      </c>
      <c r="B7053" s="13" t="s">
        <v>7568</v>
      </c>
      <c r="C7053" s="2" t="s">
        <v>7620</v>
      </c>
      <c r="D7053" s="2" t="s">
        <v>7621</v>
      </c>
      <c r="E7053">
        <v>100</v>
      </c>
      <c r="F7053">
        <v>15522462</v>
      </c>
      <c r="G7053" s="2" t="s">
        <v>7569</v>
      </c>
      <c r="H7053" s="2" t="s">
        <v>2642</v>
      </c>
      <c r="I7053" s="2" t="s">
        <v>873</v>
      </c>
      <c r="J7053" s="2" t="s">
        <v>109</v>
      </c>
      <c r="K7053" s="3">
        <v>4752</v>
      </c>
    </row>
    <row r="7054" spans="1:11" x14ac:dyDescent="0.25">
      <c r="A7054" s="1">
        <v>44078</v>
      </c>
      <c r="B7054" s="13" t="s">
        <v>7579</v>
      </c>
      <c r="C7054" s="2" t="s">
        <v>7622</v>
      </c>
      <c r="D7054" s="2" t="s">
        <v>7623</v>
      </c>
      <c r="E7054">
        <v>60</v>
      </c>
      <c r="F7054">
        <v>15522462</v>
      </c>
      <c r="G7054" s="2" t="s">
        <v>7569</v>
      </c>
      <c r="H7054" s="2" t="s">
        <v>2642</v>
      </c>
      <c r="I7054" s="2" t="s">
        <v>873</v>
      </c>
      <c r="J7054" s="2" t="s">
        <v>109</v>
      </c>
      <c r="K7054" s="3">
        <v>4752</v>
      </c>
    </row>
    <row r="7055" spans="1:11" x14ac:dyDescent="0.25">
      <c r="A7055" s="1">
        <v>44085</v>
      </c>
      <c r="B7055" s="13" t="s">
        <v>7624</v>
      </c>
      <c r="C7055" s="2" t="s">
        <v>7580</v>
      </c>
      <c r="D7055" s="2" t="s">
        <v>7581</v>
      </c>
      <c r="E7055">
        <v>10</v>
      </c>
      <c r="F7055">
        <v>15522462</v>
      </c>
      <c r="G7055" s="2" t="s">
        <v>7569</v>
      </c>
      <c r="H7055" s="2" t="s">
        <v>2642</v>
      </c>
      <c r="I7055" s="2" t="s">
        <v>873</v>
      </c>
      <c r="J7055" s="2" t="s">
        <v>109</v>
      </c>
      <c r="K7055" s="3">
        <v>4752</v>
      </c>
    </row>
    <row r="7056" spans="1:11" x14ac:dyDescent="0.25">
      <c r="A7056" s="1">
        <v>44078</v>
      </c>
      <c r="B7056" s="13" t="s">
        <v>7579</v>
      </c>
      <c r="C7056" s="2" t="s">
        <v>7625</v>
      </c>
      <c r="D7056" s="2" t="s">
        <v>7626</v>
      </c>
      <c r="E7056">
        <v>30</v>
      </c>
      <c r="F7056">
        <v>15522462</v>
      </c>
      <c r="G7056" s="2" t="s">
        <v>7569</v>
      </c>
      <c r="H7056" s="2" t="s">
        <v>2642</v>
      </c>
      <c r="I7056" s="2" t="s">
        <v>873</v>
      </c>
      <c r="J7056" s="2" t="s">
        <v>109</v>
      </c>
      <c r="K7056" s="3">
        <v>4752</v>
      </c>
    </row>
    <row r="7057" spans="1:11" x14ac:dyDescent="0.25">
      <c r="A7057" s="1">
        <v>44085</v>
      </c>
      <c r="B7057" s="13" t="s">
        <v>7624</v>
      </c>
      <c r="C7057" s="2" t="s">
        <v>7603</v>
      </c>
      <c r="D7057" s="2" t="s">
        <v>7604</v>
      </c>
      <c r="E7057">
        <v>50</v>
      </c>
      <c r="F7057">
        <v>15522462</v>
      </c>
      <c r="G7057" s="2" t="s">
        <v>7569</v>
      </c>
      <c r="H7057" s="2" t="s">
        <v>2642</v>
      </c>
      <c r="I7057" s="2" t="s">
        <v>873</v>
      </c>
      <c r="J7057" s="2" t="s">
        <v>109</v>
      </c>
      <c r="K7057" s="3">
        <v>4752</v>
      </c>
    </row>
    <row r="7058" spans="1:11" x14ac:dyDescent="0.25">
      <c r="A7058" s="1">
        <v>44078</v>
      </c>
      <c r="B7058" s="13" t="s">
        <v>7579</v>
      </c>
      <c r="C7058" s="2" t="s">
        <v>5884</v>
      </c>
      <c r="D7058" s="2" t="s">
        <v>5885</v>
      </c>
      <c r="E7058">
        <v>30</v>
      </c>
      <c r="F7058">
        <v>15522462</v>
      </c>
      <c r="G7058" s="2" t="s">
        <v>7569</v>
      </c>
      <c r="H7058" s="2" t="s">
        <v>2642</v>
      </c>
      <c r="I7058" s="2" t="s">
        <v>873</v>
      </c>
      <c r="J7058" s="2" t="s">
        <v>109</v>
      </c>
      <c r="K7058" s="3">
        <v>4752</v>
      </c>
    </row>
    <row r="7059" spans="1:11" x14ac:dyDescent="0.25">
      <c r="A7059" s="1">
        <v>44085</v>
      </c>
      <c r="B7059" s="13" t="s">
        <v>7624</v>
      </c>
      <c r="C7059" s="2" t="s">
        <v>7627</v>
      </c>
      <c r="D7059" s="2" t="s">
        <v>7628</v>
      </c>
      <c r="E7059">
        <v>20</v>
      </c>
      <c r="F7059">
        <v>15522462</v>
      </c>
      <c r="G7059" s="2" t="s">
        <v>7569</v>
      </c>
      <c r="H7059" s="2" t="s">
        <v>2642</v>
      </c>
      <c r="I7059" s="2" t="s">
        <v>873</v>
      </c>
      <c r="J7059" s="2" t="s">
        <v>109</v>
      </c>
      <c r="K7059" s="3">
        <v>4752</v>
      </c>
    </row>
    <row r="7060" spans="1:11" x14ac:dyDescent="0.25">
      <c r="A7060" s="1">
        <v>44078</v>
      </c>
      <c r="B7060" s="13" t="s">
        <v>7579</v>
      </c>
      <c r="C7060" s="2" t="s">
        <v>7629</v>
      </c>
      <c r="D7060" s="2" t="s">
        <v>7630</v>
      </c>
      <c r="E7060">
        <v>20</v>
      </c>
      <c r="F7060">
        <v>15522462</v>
      </c>
      <c r="G7060" s="2" t="s">
        <v>7569</v>
      </c>
      <c r="H7060" s="2" t="s">
        <v>2642</v>
      </c>
      <c r="I7060" s="2" t="s">
        <v>873</v>
      </c>
      <c r="J7060" s="2" t="s">
        <v>109</v>
      </c>
      <c r="K7060" s="3">
        <v>4752</v>
      </c>
    </row>
    <row r="7061" spans="1:11" x14ac:dyDescent="0.25">
      <c r="A7061" s="1">
        <v>44085</v>
      </c>
      <c r="B7061" s="13" t="s">
        <v>7624</v>
      </c>
      <c r="C7061" s="2" t="s">
        <v>7610</v>
      </c>
      <c r="D7061" s="2" t="s">
        <v>7611</v>
      </c>
      <c r="E7061">
        <v>10</v>
      </c>
      <c r="F7061">
        <v>15522462</v>
      </c>
      <c r="G7061" s="2" t="s">
        <v>7569</v>
      </c>
      <c r="H7061" s="2" t="s">
        <v>2642</v>
      </c>
      <c r="I7061" s="2" t="s">
        <v>873</v>
      </c>
      <c r="J7061" s="2" t="s">
        <v>109</v>
      </c>
      <c r="K7061" s="3">
        <v>4752</v>
      </c>
    </row>
    <row r="7062" spans="1:11" x14ac:dyDescent="0.25">
      <c r="A7062" s="1">
        <v>44078</v>
      </c>
      <c r="B7062" s="13" t="s">
        <v>7579</v>
      </c>
      <c r="C7062" s="2" t="s">
        <v>2683</v>
      </c>
      <c r="D7062" s="2" t="s">
        <v>2684</v>
      </c>
      <c r="E7062">
        <v>30</v>
      </c>
      <c r="F7062">
        <v>15522462</v>
      </c>
      <c r="G7062" s="2" t="s">
        <v>7569</v>
      </c>
      <c r="H7062" s="2" t="s">
        <v>2642</v>
      </c>
      <c r="I7062" s="2" t="s">
        <v>873</v>
      </c>
      <c r="J7062" s="2" t="s">
        <v>109</v>
      </c>
      <c r="K7062" s="3">
        <v>4752</v>
      </c>
    </row>
    <row r="7063" spans="1:11" x14ac:dyDescent="0.25">
      <c r="A7063" s="1">
        <v>44085</v>
      </c>
      <c r="B7063" s="13" t="s">
        <v>7624</v>
      </c>
      <c r="C7063" s="2" t="s">
        <v>7586</v>
      </c>
      <c r="D7063" s="2" t="s">
        <v>7587</v>
      </c>
      <c r="E7063">
        <v>10</v>
      </c>
      <c r="F7063">
        <v>15522462</v>
      </c>
      <c r="G7063" s="2" t="s">
        <v>7569</v>
      </c>
      <c r="H7063" s="2" t="s">
        <v>2642</v>
      </c>
      <c r="I7063" s="2" t="s">
        <v>873</v>
      </c>
      <c r="J7063" s="2" t="s">
        <v>109</v>
      </c>
      <c r="K7063" s="3">
        <v>4752</v>
      </c>
    </row>
    <row r="7064" spans="1:11" x14ac:dyDescent="0.25">
      <c r="A7064" s="1">
        <v>44078</v>
      </c>
      <c r="B7064" s="13" t="s">
        <v>7579</v>
      </c>
      <c r="C7064" s="2" t="s">
        <v>3651</v>
      </c>
      <c r="D7064" s="2" t="s">
        <v>3652</v>
      </c>
      <c r="E7064">
        <v>20</v>
      </c>
      <c r="F7064">
        <v>15522462</v>
      </c>
      <c r="G7064" s="2" t="s">
        <v>7569</v>
      </c>
      <c r="H7064" s="2" t="s">
        <v>2642</v>
      </c>
      <c r="I7064" s="2" t="s">
        <v>873</v>
      </c>
      <c r="J7064" s="2" t="s">
        <v>109</v>
      </c>
      <c r="K7064" s="3">
        <v>4752</v>
      </c>
    </row>
    <row r="7065" spans="1:11" x14ac:dyDescent="0.25">
      <c r="A7065" s="1">
        <v>44078</v>
      </c>
      <c r="B7065" s="13" t="s">
        <v>7579</v>
      </c>
      <c r="C7065" s="2" t="s">
        <v>4627</v>
      </c>
      <c r="D7065" s="2" t="s">
        <v>4628</v>
      </c>
      <c r="E7065">
        <v>30</v>
      </c>
      <c r="F7065">
        <v>15522462</v>
      </c>
      <c r="G7065" s="2" t="s">
        <v>7569</v>
      </c>
      <c r="H7065" s="2" t="s">
        <v>2642</v>
      </c>
      <c r="I7065" s="2" t="s">
        <v>873</v>
      </c>
      <c r="J7065" s="2" t="s">
        <v>109</v>
      </c>
      <c r="K7065" s="3">
        <v>4752</v>
      </c>
    </row>
    <row r="7066" spans="1:11" x14ac:dyDescent="0.25">
      <c r="A7066" s="1">
        <v>44090</v>
      </c>
      <c r="B7066" s="13" t="s">
        <v>7631</v>
      </c>
      <c r="C7066" s="2" t="s">
        <v>80</v>
      </c>
      <c r="D7066" s="2" t="s">
        <v>81</v>
      </c>
      <c r="E7066">
        <v>140000</v>
      </c>
      <c r="F7066">
        <v>15524346</v>
      </c>
      <c r="G7066" s="2" t="s">
        <v>7600</v>
      </c>
      <c r="H7066" s="2" t="s">
        <v>2462</v>
      </c>
      <c r="I7066" s="2" t="s">
        <v>873</v>
      </c>
      <c r="J7066" s="2" t="s">
        <v>109</v>
      </c>
      <c r="K7066" s="3">
        <v>4752</v>
      </c>
    </row>
    <row r="7067" spans="1:11" x14ac:dyDescent="0.25">
      <c r="A7067" s="1">
        <v>44103</v>
      </c>
      <c r="B7067" s="13" t="s">
        <v>7632</v>
      </c>
      <c r="C7067" s="2" t="s">
        <v>7633</v>
      </c>
      <c r="D7067" s="2" t="s">
        <v>7634</v>
      </c>
      <c r="E7067">
        <v>200</v>
      </c>
      <c r="F7067">
        <v>15524346</v>
      </c>
      <c r="G7067" s="2" t="s">
        <v>7600</v>
      </c>
      <c r="H7067" s="2" t="s">
        <v>2462</v>
      </c>
      <c r="I7067" s="2" t="s">
        <v>873</v>
      </c>
      <c r="J7067" s="2" t="s">
        <v>109</v>
      </c>
      <c r="K7067" s="3">
        <v>4752</v>
      </c>
    </row>
    <row r="7068" spans="1:11" x14ac:dyDescent="0.25">
      <c r="A7068" s="1">
        <v>44090</v>
      </c>
      <c r="B7068" s="13" t="s">
        <v>7635</v>
      </c>
      <c r="C7068" s="2" t="s">
        <v>80</v>
      </c>
      <c r="D7068" s="2" t="s">
        <v>81</v>
      </c>
      <c r="E7068">
        <v>140000</v>
      </c>
      <c r="F7068">
        <v>15524346</v>
      </c>
      <c r="G7068" s="2" t="s">
        <v>7600</v>
      </c>
      <c r="H7068" s="2" t="s">
        <v>2462</v>
      </c>
      <c r="I7068" s="2" t="s">
        <v>873</v>
      </c>
      <c r="J7068" s="2" t="s">
        <v>109</v>
      </c>
      <c r="K7068" s="3">
        <v>4752</v>
      </c>
    </row>
    <row r="7069" spans="1:11" x14ac:dyDescent="0.25">
      <c r="A7069" s="1">
        <v>44103</v>
      </c>
      <c r="B7069" s="13" t="s">
        <v>7632</v>
      </c>
      <c r="C7069" s="2" t="s">
        <v>3105</v>
      </c>
      <c r="D7069" s="2" t="s">
        <v>3106</v>
      </c>
      <c r="E7069">
        <v>250</v>
      </c>
      <c r="F7069">
        <v>15524346</v>
      </c>
      <c r="G7069" s="2" t="s">
        <v>7600</v>
      </c>
      <c r="H7069" s="2" t="s">
        <v>2462</v>
      </c>
      <c r="I7069" s="2" t="s">
        <v>873</v>
      </c>
      <c r="J7069" s="2" t="s">
        <v>109</v>
      </c>
      <c r="K7069" s="3">
        <v>4752</v>
      </c>
    </row>
    <row r="7070" spans="1:11" x14ac:dyDescent="0.25">
      <c r="A7070" s="1">
        <v>44094</v>
      </c>
      <c r="B7070" s="13" t="s">
        <v>7609</v>
      </c>
      <c r="C7070" s="2" t="s">
        <v>7636</v>
      </c>
      <c r="D7070" s="2" t="s">
        <v>7637</v>
      </c>
      <c r="E7070">
        <v>500</v>
      </c>
      <c r="F7070">
        <v>15524346</v>
      </c>
      <c r="G7070" s="2" t="s">
        <v>7600</v>
      </c>
      <c r="H7070" s="2" t="s">
        <v>2462</v>
      </c>
      <c r="I7070" s="2" t="s">
        <v>873</v>
      </c>
      <c r="J7070" s="2" t="s">
        <v>109</v>
      </c>
      <c r="K7070" s="3">
        <v>4752</v>
      </c>
    </row>
    <row r="7071" spans="1:11" x14ac:dyDescent="0.25">
      <c r="A7071" s="1">
        <v>44103</v>
      </c>
      <c r="B7071" s="13" t="s">
        <v>7632</v>
      </c>
      <c r="C7071" s="2" t="s">
        <v>7638</v>
      </c>
      <c r="D7071" s="2" t="s">
        <v>7639</v>
      </c>
      <c r="E7071">
        <v>300</v>
      </c>
      <c r="F7071">
        <v>15524346</v>
      </c>
      <c r="G7071" s="2" t="s">
        <v>7600</v>
      </c>
      <c r="H7071" s="2" t="s">
        <v>2462</v>
      </c>
      <c r="I7071" s="2" t="s">
        <v>873</v>
      </c>
      <c r="J7071" s="2" t="s">
        <v>109</v>
      </c>
      <c r="K7071" s="3">
        <v>4752</v>
      </c>
    </row>
    <row r="7072" spans="1:11" x14ac:dyDescent="0.25">
      <c r="A7072" s="1">
        <v>44094</v>
      </c>
      <c r="B7072" s="13" t="s">
        <v>7609</v>
      </c>
      <c r="C7072" s="2" t="s">
        <v>3929</v>
      </c>
      <c r="D7072" s="2" t="s">
        <v>3930</v>
      </c>
      <c r="E7072">
        <v>100</v>
      </c>
      <c r="F7072">
        <v>15524346</v>
      </c>
      <c r="G7072" s="2" t="s">
        <v>7600</v>
      </c>
      <c r="H7072" s="2" t="s">
        <v>2462</v>
      </c>
      <c r="I7072" s="2" t="s">
        <v>873</v>
      </c>
      <c r="J7072" s="2" t="s">
        <v>109</v>
      </c>
      <c r="K7072" s="3">
        <v>4752</v>
      </c>
    </row>
    <row r="7073" spans="1:11" x14ac:dyDescent="0.25">
      <c r="A7073" s="1">
        <v>44103</v>
      </c>
      <c r="B7073" s="13" t="s">
        <v>7632</v>
      </c>
      <c r="C7073" s="2" t="s">
        <v>3154</v>
      </c>
      <c r="D7073" s="2" t="s">
        <v>3155</v>
      </c>
      <c r="E7073">
        <v>500</v>
      </c>
      <c r="F7073">
        <v>15524346</v>
      </c>
      <c r="G7073" s="2" t="s">
        <v>7600</v>
      </c>
      <c r="H7073" s="2" t="s">
        <v>2462</v>
      </c>
      <c r="I7073" s="2" t="s">
        <v>873</v>
      </c>
      <c r="J7073" s="2" t="s">
        <v>109</v>
      </c>
      <c r="K7073" s="3">
        <v>4752</v>
      </c>
    </row>
    <row r="7074" spans="1:11" x14ac:dyDescent="0.25">
      <c r="A7074" s="1">
        <v>44094</v>
      </c>
      <c r="B7074" s="13" t="s">
        <v>7609</v>
      </c>
      <c r="C7074" s="2" t="s">
        <v>774</v>
      </c>
      <c r="D7074" s="2" t="s">
        <v>775</v>
      </c>
      <c r="E7074">
        <v>300</v>
      </c>
      <c r="F7074">
        <v>15524346</v>
      </c>
      <c r="G7074" s="2" t="s">
        <v>7600</v>
      </c>
      <c r="H7074" s="2" t="s">
        <v>2462</v>
      </c>
      <c r="I7074" s="2" t="s">
        <v>873</v>
      </c>
      <c r="J7074" s="2" t="s">
        <v>109</v>
      </c>
      <c r="K7074" s="3">
        <v>4752</v>
      </c>
    </row>
    <row r="7075" spans="1:11" x14ac:dyDescent="0.25">
      <c r="A7075" s="1">
        <v>44103</v>
      </c>
      <c r="B7075" s="13" t="s">
        <v>7632</v>
      </c>
      <c r="C7075" s="2" t="s">
        <v>1397</v>
      </c>
      <c r="D7075" s="2" t="s">
        <v>1398</v>
      </c>
      <c r="E7075">
        <v>200</v>
      </c>
      <c r="F7075">
        <v>15524346</v>
      </c>
      <c r="G7075" s="2" t="s">
        <v>7600</v>
      </c>
      <c r="H7075" s="2" t="s">
        <v>2462</v>
      </c>
      <c r="I7075" s="2" t="s">
        <v>873</v>
      </c>
      <c r="J7075" s="2" t="s">
        <v>109</v>
      </c>
      <c r="K7075" s="3">
        <v>4752</v>
      </c>
    </row>
    <row r="7076" spans="1:11" x14ac:dyDescent="0.25">
      <c r="A7076" s="1">
        <v>44090</v>
      </c>
      <c r="B7076" s="13" t="s">
        <v>7635</v>
      </c>
      <c r="C7076" s="2" t="s">
        <v>2087</v>
      </c>
      <c r="D7076" s="2" t="s">
        <v>2088</v>
      </c>
      <c r="E7076">
        <v>10</v>
      </c>
      <c r="F7076">
        <v>15524346</v>
      </c>
      <c r="G7076" s="2" t="s">
        <v>7600</v>
      </c>
      <c r="H7076" s="2" t="s">
        <v>2462</v>
      </c>
      <c r="I7076" s="2" t="s">
        <v>873</v>
      </c>
      <c r="J7076" s="2" t="s">
        <v>109</v>
      </c>
      <c r="K7076" s="3">
        <v>4752</v>
      </c>
    </row>
    <row r="7077" spans="1:11" x14ac:dyDescent="0.25">
      <c r="A7077" s="1">
        <v>44103</v>
      </c>
      <c r="B7077" s="13" t="s">
        <v>7632</v>
      </c>
      <c r="C7077" s="2" t="s">
        <v>5507</v>
      </c>
      <c r="D7077" s="2" t="s">
        <v>5508</v>
      </c>
      <c r="E7077">
        <v>100</v>
      </c>
      <c r="F7077">
        <v>15524346</v>
      </c>
      <c r="G7077" s="2" t="s">
        <v>7600</v>
      </c>
      <c r="H7077" s="2" t="s">
        <v>2462</v>
      </c>
      <c r="I7077" s="2" t="s">
        <v>873</v>
      </c>
      <c r="J7077" s="2" t="s">
        <v>109</v>
      </c>
      <c r="K7077" s="3">
        <v>4752</v>
      </c>
    </row>
    <row r="7078" spans="1:11" x14ac:dyDescent="0.25">
      <c r="A7078" s="1">
        <v>44090</v>
      </c>
      <c r="B7078" s="13" t="s">
        <v>7640</v>
      </c>
      <c r="C7078" s="2" t="s">
        <v>86</v>
      </c>
      <c r="D7078" s="2" t="s">
        <v>87</v>
      </c>
      <c r="E7078">
        <v>5000</v>
      </c>
      <c r="F7078">
        <v>17156084</v>
      </c>
      <c r="G7078" s="2" t="s">
        <v>7641</v>
      </c>
      <c r="H7078" s="2" t="s">
        <v>144</v>
      </c>
      <c r="I7078" s="2" t="s">
        <v>145</v>
      </c>
      <c r="J7078" s="2" t="s">
        <v>13</v>
      </c>
      <c r="K7078" s="3">
        <v>9999</v>
      </c>
    </row>
    <row r="7079" spans="1:11" x14ac:dyDescent="0.25">
      <c r="A7079" s="1">
        <v>44091</v>
      </c>
      <c r="B7079" s="13" t="s">
        <v>7642</v>
      </c>
      <c r="C7079" s="2" t="s">
        <v>456</v>
      </c>
      <c r="D7079" s="2" t="s">
        <v>457</v>
      </c>
      <c r="E7079">
        <v>1440</v>
      </c>
      <c r="F7079">
        <v>15524346</v>
      </c>
      <c r="G7079" s="2" t="s">
        <v>7600</v>
      </c>
      <c r="H7079" s="2" t="s">
        <v>2462</v>
      </c>
      <c r="I7079" s="2" t="s">
        <v>873</v>
      </c>
      <c r="J7079" s="2" t="s">
        <v>109</v>
      </c>
      <c r="K7079" s="3">
        <v>4752</v>
      </c>
    </row>
    <row r="7080" spans="1:11" x14ac:dyDescent="0.25">
      <c r="A7080" s="1">
        <v>44103</v>
      </c>
      <c r="B7080" s="13" t="s">
        <v>7632</v>
      </c>
      <c r="C7080" s="2" t="s">
        <v>1022</v>
      </c>
      <c r="D7080" s="2" t="s">
        <v>1023</v>
      </c>
      <c r="E7080">
        <v>200</v>
      </c>
      <c r="F7080">
        <v>15524346</v>
      </c>
      <c r="G7080" s="2" t="s">
        <v>7600</v>
      </c>
      <c r="H7080" s="2" t="s">
        <v>2462</v>
      </c>
      <c r="I7080" s="2" t="s">
        <v>873</v>
      </c>
      <c r="J7080" s="2" t="s">
        <v>109</v>
      </c>
      <c r="K7080" s="3">
        <v>4752</v>
      </c>
    </row>
    <row r="7081" spans="1:11" x14ac:dyDescent="0.25">
      <c r="A7081" s="1">
        <v>44099</v>
      </c>
      <c r="B7081" s="13" t="s">
        <v>7643</v>
      </c>
      <c r="C7081" s="2" t="s">
        <v>612</v>
      </c>
      <c r="D7081" s="2" t="s">
        <v>613</v>
      </c>
      <c r="E7081">
        <v>8000</v>
      </c>
      <c r="F7081">
        <v>15524346</v>
      </c>
      <c r="G7081" s="2" t="s">
        <v>7600</v>
      </c>
      <c r="H7081" s="2" t="s">
        <v>2462</v>
      </c>
      <c r="I7081" s="2" t="s">
        <v>873</v>
      </c>
      <c r="J7081" s="2" t="s">
        <v>109</v>
      </c>
      <c r="K7081" s="3">
        <v>4752</v>
      </c>
    </row>
    <row r="7082" spans="1:11" x14ac:dyDescent="0.25">
      <c r="A7082" s="1">
        <v>44090</v>
      </c>
      <c r="B7082" s="13" t="s">
        <v>7631</v>
      </c>
      <c r="C7082" s="2" t="s">
        <v>1941</v>
      </c>
      <c r="D7082" s="2" t="s">
        <v>1942</v>
      </c>
      <c r="E7082">
        <v>8000</v>
      </c>
      <c r="F7082">
        <v>15524346</v>
      </c>
      <c r="G7082" s="2" t="s">
        <v>7600</v>
      </c>
      <c r="H7082" s="2" t="s">
        <v>2462</v>
      </c>
      <c r="I7082" s="2" t="s">
        <v>873</v>
      </c>
      <c r="J7082" s="2" t="s">
        <v>109</v>
      </c>
      <c r="K7082" s="3">
        <v>4752</v>
      </c>
    </row>
    <row r="7083" spans="1:11" x14ac:dyDescent="0.25">
      <c r="A7083" s="1">
        <v>44099</v>
      </c>
      <c r="B7083" s="13" t="s">
        <v>7644</v>
      </c>
      <c r="C7083" s="2" t="s">
        <v>3156</v>
      </c>
      <c r="D7083" s="2" t="s">
        <v>3157</v>
      </c>
      <c r="E7083">
        <v>500</v>
      </c>
      <c r="F7083">
        <v>15524346</v>
      </c>
      <c r="G7083" s="2" t="s">
        <v>7600</v>
      </c>
      <c r="H7083" s="2" t="s">
        <v>2462</v>
      </c>
      <c r="I7083" s="2" t="s">
        <v>873</v>
      </c>
      <c r="J7083" s="2" t="s">
        <v>109</v>
      </c>
      <c r="K7083" s="3">
        <v>4752</v>
      </c>
    </row>
    <row r="7084" spans="1:11" x14ac:dyDescent="0.25">
      <c r="A7084" s="1">
        <v>44094</v>
      </c>
      <c r="B7084" s="13" t="s">
        <v>7609</v>
      </c>
      <c r="C7084" s="2" t="s">
        <v>80</v>
      </c>
      <c r="D7084" s="2" t="s">
        <v>81</v>
      </c>
      <c r="E7084">
        <v>140000</v>
      </c>
      <c r="F7084">
        <v>15524346</v>
      </c>
      <c r="G7084" s="2" t="s">
        <v>7600</v>
      </c>
      <c r="H7084" s="2" t="s">
        <v>2462</v>
      </c>
      <c r="I7084" s="2" t="s">
        <v>873</v>
      </c>
      <c r="J7084" s="2" t="s">
        <v>109</v>
      </c>
      <c r="K7084" s="3">
        <v>4752</v>
      </c>
    </row>
    <row r="7085" spans="1:11" x14ac:dyDescent="0.25">
      <c r="A7085" s="1">
        <v>44099</v>
      </c>
      <c r="B7085" s="13" t="s">
        <v>7644</v>
      </c>
      <c r="C7085" s="2" t="s">
        <v>7645</v>
      </c>
      <c r="D7085" s="2" t="s">
        <v>7646</v>
      </c>
      <c r="E7085">
        <v>2000</v>
      </c>
      <c r="F7085">
        <v>15524346</v>
      </c>
      <c r="G7085" s="2" t="s">
        <v>7600</v>
      </c>
      <c r="H7085" s="2" t="s">
        <v>2462</v>
      </c>
      <c r="I7085" s="2" t="s">
        <v>873</v>
      </c>
      <c r="J7085" s="2" t="s">
        <v>109</v>
      </c>
      <c r="K7085" s="3">
        <v>4752</v>
      </c>
    </row>
    <row r="7086" spans="1:11" x14ac:dyDescent="0.25">
      <c r="A7086" s="1">
        <v>44090</v>
      </c>
      <c r="B7086" s="13" t="s">
        <v>7635</v>
      </c>
      <c r="C7086" s="2" t="s">
        <v>7647</v>
      </c>
      <c r="D7086" s="2" t="s">
        <v>7648</v>
      </c>
      <c r="E7086">
        <v>60000</v>
      </c>
      <c r="F7086">
        <v>15524346</v>
      </c>
      <c r="G7086" s="2" t="s">
        <v>7600</v>
      </c>
      <c r="H7086" s="2" t="s">
        <v>2462</v>
      </c>
      <c r="I7086" s="2" t="s">
        <v>873</v>
      </c>
      <c r="J7086" s="2" t="s">
        <v>109</v>
      </c>
      <c r="K7086" s="3">
        <v>4752</v>
      </c>
    </row>
    <row r="7087" spans="1:11" x14ac:dyDescent="0.25">
      <c r="A7087" s="1">
        <v>44099</v>
      </c>
      <c r="B7087" s="13" t="s">
        <v>7644</v>
      </c>
      <c r="C7087" s="2" t="s">
        <v>612</v>
      </c>
      <c r="D7087" s="2" t="s">
        <v>613</v>
      </c>
      <c r="E7087">
        <v>8000</v>
      </c>
      <c r="F7087">
        <v>15524346</v>
      </c>
      <c r="G7087" s="2" t="s">
        <v>7600</v>
      </c>
      <c r="H7087" s="2" t="s">
        <v>2462</v>
      </c>
      <c r="I7087" s="2" t="s">
        <v>873</v>
      </c>
      <c r="J7087" s="2" t="s">
        <v>109</v>
      </c>
      <c r="K7087" s="3">
        <v>4752</v>
      </c>
    </row>
    <row r="7088" spans="1:11" x14ac:dyDescent="0.25">
      <c r="A7088" s="1">
        <v>44081</v>
      </c>
      <c r="B7088" s="13" t="s">
        <v>7649</v>
      </c>
      <c r="C7088" s="2" t="s">
        <v>7650</v>
      </c>
      <c r="D7088" s="2" t="s">
        <v>7651</v>
      </c>
      <c r="E7088">
        <v>1000</v>
      </c>
      <c r="F7088">
        <v>15524346</v>
      </c>
      <c r="G7088" s="2" t="s">
        <v>7600</v>
      </c>
      <c r="H7088" s="2" t="s">
        <v>2462</v>
      </c>
      <c r="I7088" s="2" t="s">
        <v>873</v>
      </c>
      <c r="J7088" s="2" t="s">
        <v>109</v>
      </c>
      <c r="K7088" s="3">
        <v>4752</v>
      </c>
    </row>
    <row r="7089" spans="1:11" x14ac:dyDescent="0.25">
      <c r="A7089" s="1">
        <v>44099</v>
      </c>
      <c r="B7089" s="13" t="s">
        <v>7643</v>
      </c>
      <c r="C7089" s="2" t="s">
        <v>7645</v>
      </c>
      <c r="D7089" s="2" t="s">
        <v>7646</v>
      </c>
      <c r="E7089">
        <v>2000</v>
      </c>
      <c r="F7089">
        <v>15524346</v>
      </c>
      <c r="G7089" s="2" t="s">
        <v>7600</v>
      </c>
      <c r="H7089" s="2" t="s">
        <v>2462</v>
      </c>
      <c r="I7089" s="2" t="s">
        <v>873</v>
      </c>
      <c r="J7089" s="2" t="s">
        <v>109</v>
      </c>
      <c r="K7089" s="3">
        <v>4752</v>
      </c>
    </row>
    <row r="7090" spans="1:11" x14ac:dyDescent="0.25">
      <c r="A7090" s="1">
        <v>44097</v>
      </c>
      <c r="B7090" s="13" t="s">
        <v>7652</v>
      </c>
      <c r="C7090" s="2" t="s">
        <v>5648</v>
      </c>
      <c r="D7090" s="2" t="s">
        <v>5649</v>
      </c>
      <c r="E7090">
        <v>10</v>
      </c>
      <c r="F7090">
        <v>15928012</v>
      </c>
      <c r="G7090" s="2" t="s">
        <v>7653</v>
      </c>
      <c r="H7090" s="2" t="s">
        <v>409</v>
      </c>
      <c r="I7090" s="2" t="s">
        <v>4128</v>
      </c>
      <c r="J7090" s="2" t="s">
        <v>109</v>
      </c>
      <c r="K7090" s="3">
        <v>4752</v>
      </c>
    </row>
    <row r="7091" spans="1:11" x14ac:dyDescent="0.25">
      <c r="A7091" s="1">
        <v>44099</v>
      </c>
      <c r="B7091" s="13" t="s">
        <v>7643</v>
      </c>
      <c r="C7091" s="2" t="s">
        <v>3156</v>
      </c>
      <c r="D7091" s="2" t="s">
        <v>3157</v>
      </c>
      <c r="E7091">
        <v>500</v>
      </c>
      <c r="F7091">
        <v>15524346</v>
      </c>
      <c r="G7091" s="2" t="s">
        <v>7600</v>
      </c>
      <c r="H7091" s="2" t="s">
        <v>2462</v>
      </c>
      <c r="I7091" s="2" t="s">
        <v>873</v>
      </c>
      <c r="J7091" s="2" t="s">
        <v>109</v>
      </c>
      <c r="K7091" s="3">
        <v>4752</v>
      </c>
    </row>
    <row r="7092" spans="1:11" x14ac:dyDescent="0.25">
      <c r="A7092" s="1">
        <v>44084</v>
      </c>
      <c r="B7092" s="13" t="s">
        <v>7597</v>
      </c>
      <c r="C7092" s="2" t="s">
        <v>983</v>
      </c>
      <c r="D7092" s="2" t="s">
        <v>984</v>
      </c>
      <c r="E7092">
        <v>15000</v>
      </c>
      <c r="F7092">
        <v>15524346</v>
      </c>
      <c r="G7092" s="2" t="s">
        <v>7600</v>
      </c>
      <c r="H7092" s="2" t="s">
        <v>2462</v>
      </c>
      <c r="I7092" s="2" t="s">
        <v>873</v>
      </c>
      <c r="J7092" s="2" t="s">
        <v>109</v>
      </c>
      <c r="K7092" s="3">
        <v>4752</v>
      </c>
    </row>
    <row r="7093" spans="1:11" x14ac:dyDescent="0.25">
      <c r="A7093" s="1">
        <v>44091</v>
      </c>
      <c r="B7093" s="13" t="s">
        <v>7654</v>
      </c>
      <c r="C7093" s="2" t="s">
        <v>1733</v>
      </c>
      <c r="D7093" s="2" t="s">
        <v>1734</v>
      </c>
      <c r="E7093">
        <v>120</v>
      </c>
      <c r="F7093">
        <v>15536419</v>
      </c>
      <c r="G7093" s="2" t="s">
        <v>7655</v>
      </c>
      <c r="H7093" s="2" t="s">
        <v>2462</v>
      </c>
      <c r="I7093" s="2" t="s">
        <v>873</v>
      </c>
      <c r="J7093" s="2" t="s">
        <v>109</v>
      </c>
      <c r="K7093" s="3">
        <v>4752</v>
      </c>
    </row>
    <row r="7094" spans="1:11" x14ac:dyDescent="0.25">
      <c r="A7094" s="1">
        <v>44084</v>
      </c>
      <c r="B7094" s="13" t="s">
        <v>7597</v>
      </c>
      <c r="C7094" s="2" t="s">
        <v>960</v>
      </c>
      <c r="D7094" s="2" t="s">
        <v>961</v>
      </c>
      <c r="E7094">
        <v>10000</v>
      </c>
      <c r="F7094">
        <v>15524346</v>
      </c>
      <c r="G7094" s="2" t="s">
        <v>7600</v>
      </c>
      <c r="H7094" s="2" t="s">
        <v>2462</v>
      </c>
      <c r="I7094" s="2" t="s">
        <v>873</v>
      </c>
      <c r="J7094" s="2" t="s">
        <v>109</v>
      </c>
      <c r="K7094" s="3">
        <v>4752</v>
      </c>
    </row>
    <row r="7095" spans="1:11" x14ac:dyDescent="0.25">
      <c r="A7095" s="1">
        <v>44084</v>
      </c>
      <c r="B7095" s="13" t="s">
        <v>7597</v>
      </c>
      <c r="C7095" s="2" t="s">
        <v>40</v>
      </c>
      <c r="D7095" s="2" t="s">
        <v>41</v>
      </c>
      <c r="E7095">
        <v>500000</v>
      </c>
      <c r="F7095">
        <v>15524346</v>
      </c>
      <c r="G7095" s="2" t="s">
        <v>7600</v>
      </c>
      <c r="H7095" s="2" t="s">
        <v>2462</v>
      </c>
      <c r="I7095" s="2" t="s">
        <v>873</v>
      </c>
      <c r="J7095" s="2" t="s">
        <v>109</v>
      </c>
      <c r="K7095" s="3">
        <v>4752</v>
      </c>
    </row>
    <row r="7096" spans="1:11" x14ac:dyDescent="0.25">
      <c r="A7096" s="1">
        <v>44084</v>
      </c>
      <c r="B7096" s="13" t="s">
        <v>7597</v>
      </c>
      <c r="C7096" s="2" t="s">
        <v>502</v>
      </c>
      <c r="D7096" s="2" t="s">
        <v>503</v>
      </c>
      <c r="E7096">
        <v>31000</v>
      </c>
      <c r="F7096">
        <v>15524346</v>
      </c>
      <c r="G7096" s="2" t="s">
        <v>7600</v>
      </c>
      <c r="H7096" s="2" t="s">
        <v>2462</v>
      </c>
      <c r="I7096" s="2" t="s">
        <v>873</v>
      </c>
      <c r="J7096" s="2" t="s">
        <v>109</v>
      </c>
      <c r="K7096" s="3">
        <v>4752</v>
      </c>
    </row>
    <row r="7097" spans="1:11" x14ac:dyDescent="0.25">
      <c r="A7097" s="1">
        <v>44084</v>
      </c>
      <c r="B7097" s="13" t="s">
        <v>7656</v>
      </c>
      <c r="C7097" s="2" t="s">
        <v>1609</v>
      </c>
      <c r="D7097" s="2" t="s">
        <v>1610</v>
      </c>
      <c r="E7097">
        <v>10000</v>
      </c>
      <c r="F7097">
        <v>15524346</v>
      </c>
      <c r="G7097" s="2" t="s">
        <v>7600</v>
      </c>
      <c r="H7097" s="2" t="s">
        <v>2462</v>
      </c>
      <c r="I7097" s="2" t="s">
        <v>873</v>
      </c>
      <c r="J7097" s="2" t="s">
        <v>109</v>
      </c>
      <c r="K7097" s="3">
        <v>4752</v>
      </c>
    </row>
    <row r="7098" spans="1:11" x14ac:dyDescent="0.25">
      <c r="A7098" s="1">
        <v>44084</v>
      </c>
      <c r="B7098" s="13" t="s">
        <v>7597</v>
      </c>
      <c r="C7098" s="2" t="s">
        <v>3105</v>
      </c>
      <c r="D7098" s="2" t="s">
        <v>3106</v>
      </c>
      <c r="E7098">
        <v>500</v>
      </c>
      <c r="F7098">
        <v>15524346</v>
      </c>
      <c r="G7098" s="2" t="s">
        <v>7600</v>
      </c>
      <c r="H7098" s="2" t="s">
        <v>2462</v>
      </c>
      <c r="I7098" s="2" t="s">
        <v>873</v>
      </c>
      <c r="J7098" s="2" t="s">
        <v>109</v>
      </c>
      <c r="K7098" s="3">
        <v>4752</v>
      </c>
    </row>
    <row r="7099" spans="1:11" x14ac:dyDescent="0.25">
      <c r="A7099" s="1">
        <v>44084</v>
      </c>
      <c r="B7099" s="13" t="s">
        <v>7597</v>
      </c>
      <c r="C7099" s="2" t="s">
        <v>662</v>
      </c>
      <c r="D7099" s="2" t="s">
        <v>663</v>
      </c>
      <c r="E7099">
        <v>28000</v>
      </c>
      <c r="F7099">
        <v>15524346</v>
      </c>
      <c r="G7099" s="2" t="s">
        <v>7600</v>
      </c>
      <c r="H7099" s="2" t="s">
        <v>2462</v>
      </c>
      <c r="I7099" s="2" t="s">
        <v>873</v>
      </c>
      <c r="J7099" s="2" t="s">
        <v>109</v>
      </c>
      <c r="K7099" s="3">
        <v>4752</v>
      </c>
    </row>
    <row r="7100" spans="1:11" x14ac:dyDescent="0.25">
      <c r="A7100" s="1">
        <v>44084</v>
      </c>
      <c r="B7100" s="13" t="s">
        <v>7656</v>
      </c>
      <c r="C7100" s="2" t="s">
        <v>1607</v>
      </c>
      <c r="D7100" s="2" t="s">
        <v>1608</v>
      </c>
      <c r="E7100">
        <v>120000</v>
      </c>
      <c r="F7100">
        <v>15524346</v>
      </c>
      <c r="G7100" s="2" t="s">
        <v>7600</v>
      </c>
      <c r="H7100" s="2" t="s">
        <v>2462</v>
      </c>
      <c r="I7100" s="2" t="s">
        <v>873</v>
      </c>
      <c r="J7100" s="2" t="s">
        <v>109</v>
      </c>
      <c r="K7100" s="3">
        <v>4752</v>
      </c>
    </row>
    <row r="7101" spans="1:11" x14ac:dyDescent="0.25">
      <c r="A7101" s="1">
        <v>44084</v>
      </c>
      <c r="B7101" s="13" t="s">
        <v>7597</v>
      </c>
      <c r="C7101" s="2" t="s">
        <v>3849</v>
      </c>
      <c r="D7101" s="2" t="s">
        <v>3850</v>
      </c>
      <c r="E7101">
        <v>60</v>
      </c>
      <c r="F7101">
        <v>15524346</v>
      </c>
      <c r="G7101" s="2" t="s">
        <v>7600</v>
      </c>
      <c r="H7101" s="2" t="s">
        <v>2462</v>
      </c>
      <c r="I7101" s="2" t="s">
        <v>873</v>
      </c>
      <c r="J7101" s="2" t="s">
        <v>109</v>
      </c>
      <c r="K7101" s="3">
        <v>4752</v>
      </c>
    </row>
    <row r="7102" spans="1:11" x14ac:dyDescent="0.25">
      <c r="A7102" s="1">
        <v>44084</v>
      </c>
      <c r="B7102" s="13" t="s">
        <v>7597</v>
      </c>
      <c r="C7102" s="2" t="s">
        <v>586</v>
      </c>
      <c r="D7102" s="2" t="s">
        <v>587</v>
      </c>
      <c r="E7102">
        <v>200</v>
      </c>
      <c r="F7102">
        <v>15524346</v>
      </c>
      <c r="G7102" s="2" t="s">
        <v>7600</v>
      </c>
      <c r="H7102" s="2" t="s">
        <v>2462</v>
      </c>
      <c r="I7102" s="2" t="s">
        <v>873</v>
      </c>
      <c r="J7102" s="2" t="s">
        <v>109</v>
      </c>
      <c r="K7102" s="3">
        <v>4752</v>
      </c>
    </row>
    <row r="7103" spans="1:11" x14ac:dyDescent="0.25">
      <c r="A7103" s="1">
        <v>44084</v>
      </c>
      <c r="B7103" s="13" t="s">
        <v>7597</v>
      </c>
      <c r="C7103" s="2" t="s">
        <v>7657</v>
      </c>
      <c r="D7103" s="2" t="s">
        <v>7658</v>
      </c>
      <c r="E7103">
        <v>28400</v>
      </c>
      <c r="F7103">
        <v>15524346</v>
      </c>
      <c r="G7103" s="2" t="s">
        <v>7600</v>
      </c>
      <c r="H7103" s="2" t="s">
        <v>2462</v>
      </c>
      <c r="I7103" s="2" t="s">
        <v>873</v>
      </c>
      <c r="J7103" s="2" t="s">
        <v>109</v>
      </c>
      <c r="K7103" s="3">
        <v>4752</v>
      </c>
    </row>
    <row r="7104" spans="1:11" x14ac:dyDescent="0.25">
      <c r="A7104" s="1">
        <v>44084</v>
      </c>
      <c r="B7104" s="13" t="s">
        <v>7597</v>
      </c>
      <c r="C7104" s="2" t="s">
        <v>4855</v>
      </c>
      <c r="D7104" s="2" t="s">
        <v>4856</v>
      </c>
      <c r="E7104">
        <v>9000</v>
      </c>
      <c r="F7104">
        <v>15524346</v>
      </c>
      <c r="G7104" s="2" t="s">
        <v>7600</v>
      </c>
      <c r="H7104" s="2" t="s">
        <v>2462</v>
      </c>
      <c r="I7104" s="2" t="s">
        <v>873</v>
      </c>
      <c r="J7104" s="2" t="s">
        <v>109</v>
      </c>
      <c r="K7104" s="3">
        <v>4752</v>
      </c>
    </row>
    <row r="7105" spans="1:11" x14ac:dyDescent="0.25">
      <c r="A7105" s="1">
        <v>44084</v>
      </c>
      <c r="B7105" s="13" t="s">
        <v>7597</v>
      </c>
      <c r="C7105" s="2" t="s">
        <v>7659</v>
      </c>
      <c r="D7105" s="2" t="s">
        <v>7660</v>
      </c>
      <c r="E7105">
        <v>80</v>
      </c>
      <c r="F7105">
        <v>15524346</v>
      </c>
      <c r="G7105" s="2" t="s">
        <v>7600</v>
      </c>
      <c r="H7105" s="2" t="s">
        <v>2462</v>
      </c>
      <c r="I7105" s="2" t="s">
        <v>873</v>
      </c>
      <c r="J7105" s="2" t="s">
        <v>109</v>
      </c>
      <c r="K7105" s="3">
        <v>4752</v>
      </c>
    </row>
    <row r="7106" spans="1:11" x14ac:dyDescent="0.25">
      <c r="A7106" s="1">
        <v>44086</v>
      </c>
      <c r="B7106" s="13" t="s">
        <v>7661</v>
      </c>
      <c r="C7106" s="2" t="s">
        <v>5069</v>
      </c>
      <c r="D7106" s="2" t="s">
        <v>5070</v>
      </c>
      <c r="E7106">
        <v>700</v>
      </c>
      <c r="F7106">
        <v>15524346</v>
      </c>
      <c r="G7106" s="2" t="s">
        <v>7600</v>
      </c>
      <c r="H7106" s="2" t="s">
        <v>2462</v>
      </c>
      <c r="I7106" s="2" t="s">
        <v>873</v>
      </c>
      <c r="J7106" s="2" t="s">
        <v>109</v>
      </c>
      <c r="K7106" s="3">
        <v>4752</v>
      </c>
    </row>
    <row r="7107" spans="1:11" x14ac:dyDescent="0.25">
      <c r="A7107" s="1">
        <v>44084</v>
      </c>
      <c r="B7107" s="13" t="s">
        <v>7656</v>
      </c>
      <c r="C7107" s="2" t="s">
        <v>4712</v>
      </c>
      <c r="D7107" s="2" t="s">
        <v>4713</v>
      </c>
      <c r="E7107">
        <v>20000</v>
      </c>
      <c r="F7107">
        <v>15524346</v>
      </c>
      <c r="G7107" s="2" t="s">
        <v>7600</v>
      </c>
      <c r="H7107" s="2" t="s">
        <v>2462</v>
      </c>
      <c r="I7107" s="2" t="s">
        <v>873</v>
      </c>
      <c r="J7107" s="2" t="s">
        <v>109</v>
      </c>
      <c r="K7107" s="3">
        <v>4752</v>
      </c>
    </row>
    <row r="7108" spans="1:11" x14ac:dyDescent="0.25">
      <c r="A7108" s="1">
        <v>44084</v>
      </c>
      <c r="B7108" s="13" t="s">
        <v>7656</v>
      </c>
      <c r="C7108" s="2" t="s">
        <v>1311</v>
      </c>
      <c r="D7108" s="2" t="s">
        <v>1312</v>
      </c>
      <c r="E7108">
        <v>60000</v>
      </c>
      <c r="F7108">
        <v>15524346</v>
      </c>
      <c r="G7108" s="2" t="s">
        <v>7600</v>
      </c>
      <c r="H7108" s="2" t="s">
        <v>2462</v>
      </c>
      <c r="I7108" s="2" t="s">
        <v>873</v>
      </c>
      <c r="J7108" s="2" t="s">
        <v>109</v>
      </c>
      <c r="K7108" s="3">
        <v>4752</v>
      </c>
    </row>
    <row r="7109" spans="1:11" x14ac:dyDescent="0.25">
      <c r="A7109" s="1">
        <v>44084</v>
      </c>
      <c r="B7109" s="13" t="s">
        <v>7656</v>
      </c>
      <c r="C7109" s="2" t="s">
        <v>482</v>
      </c>
      <c r="D7109" s="2" t="s">
        <v>483</v>
      </c>
      <c r="E7109">
        <v>50000</v>
      </c>
      <c r="F7109">
        <v>15524346</v>
      </c>
      <c r="G7109" s="2" t="s">
        <v>7600</v>
      </c>
      <c r="H7109" s="2" t="s">
        <v>2462</v>
      </c>
      <c r="I7109" s="2" t="s">
        <v>873</v>
      </c>
      <c r="J7109" s="2" t="s">
        <v>109</v>
      </c>
      <c r="K7109" s="3">
        <v>4752</v>
      </c>
    </row>
    <row r="7110" spans="1:11" x14ac:dyDescent="0.25">
      <c r="A7110" s="1">
        <v>44084</v>
      </c>
      <c r="B7110" s="13" t="s">
        <v>7662</v>
      </c>
      <c r="C7110" s="2" t="s">
        <v>7663</v>
      </c>
      <c r="D7110" s="2" t="s">
        <v>7664</v>
      </c>
      <c r="E7110">
        <v>430000</v>
      </c>
      <c r="F7110">
        <v>15524346</v>
      </c>
      <c r="G7110" s="2" t="s">
        <v>7600</v>
      </c>
      <c r="H7110" s="2" t="s">
        <v>2462</v>
      </c>
      <c r="I7110" s="2" t="s">
        <v>873</v>
      </c>
      <c r="J7110" s="2" t="s">
        <v>109</v>
      </c>
      <c r="K7110" s="3">
        <v>4752</v>
      </c>
    </row>
    <row r="7111" spans="1:11" x14ac:dyDescent="0.25">
      <c r="A7111" s="1">
        <v>44084</v>
      </c>
      <c r="B7111" s="13" t="s">
        <v>7662</v>
      </c>
      <c r="C7111" s="2" t="s">
        <v>3874</v>
      </c>
      <c r="D7111" s="2" t="s">
        <v>3875</v>
      </c>
      <c r="E7111">
        <v>6000</v>
      </c>
      <c r="F7111">
        <v>15524346</v>
      </c>
      <c r="G7111" s="2" t="s">
        <v>7600</v>
      </c>
      <c r="H7111" s="2" t="s">
        <v>2462</v>
      </c>
      <c r="I7111" s="2" t="s">
        <v>873</v>
      </c>
      <c r="J7111" s="2" t="s">
        <v>109</v>
      </c>
      <c r="K7111" s="3">
        <v>4752</v>
      </c>
    </row>
    <row r="7112" spans="1:11" x14ac:dyDescent="0.25">
      <c r="A7112" s="1">
        <v>44104</v>
      </c>
      <c r="B7112" s="13" t="s">
        <v>7203</v>
      </c>
      <c r="C7112" s="2" t="s">
        <v>1443</v>
      </c>
      <c r="D7112" s="2" t="s">
        <v>1444</v>
      </c>
      <c r="E7112">
        <v>300</v>
      </c>
      <c r="F7112">
        <v>15619005</v>
      </c>
      <c r="G7112" s="2" t="s">
        <v>7204</v>
      </c>
      <c r="H7112" s="2" t="s">
        <v>7205</v>
      </c>
      <c r="I7112" s="2" t="s">
        <v>6883</v>
      </c>
      <c r="J7112" s="2" t="s">
        <v>109</v>
      </c>
      <c r="K7112" s="3">
        <v>2511</v>
      </c>
    </row>
    <row r="7113" spans="1:11" x14ac:dyDescent="0.25">
      <c r="A7113" s="1">
        <v>44086</v>
      </c>
      <c r="B7113" s="13" t="s">
        <v>7661</v>
      </c>
      <c r="C7113" s="2" t="s">
        <v>854</v>
      </c>
      <c r="D7113" s="2" t="s">
        <v>855</v>
      </c>
      <c r="E7113">
        <v>11000</v>
      </c>
      <c r="F7113">
        <v>15524346</v>
      </c>
      <c r="G7113" s="2" t="s">
        <v>7600</v>
      </c>
      <c r="H7113" s="2" t="s">
        <v>2462</v>
      </c>
      <c r="I7113" s="2" t="s">
        <v>873</v>
      </c>
      <c r="J7113" s="2" t="s">
        <v>109</v>
      </c>
      <c r="K7113" s="3">
        <v>4752</v>
      </c>
    </row>
    <row r="7114" spans="1:11" x14ac:dyDescent="0.25">
      <c r="A7114" s="1">
        <v>44098</v>
      </c>
      <c r="B7114" s="13" t="s">
        <v>7665</v>
      </c>
      <c r="C7114" s="2" t="s">
        <v>261</v>
      </c>
      <c r="D7114" s="2" t="s">
        <v>262</v>
      </c>
      <c r="E7114">
        <v>1000</v>
      </c>
      <c r="F7114">
        <v>70043687</v>
      </c>
      <c r="G7114" s="2" t="s">
        <v>7666</v>
      </c>
      <c r="H7114" s="2" t="s">
        <v>3715</v>
      </c>
      <c r="I7114" s="2" t="s">
        <v>873</v>
      </c>
      <c r="J7114" s="2" t="s">
        <v>109</v>
      </c>
      <c r="K7114" s="3">
        <v>4752</v>
      </c>
    </row>
    <row r="7115" spans="1:11" x14ac:dyDescent="0.25">
      <c r="A7115" s="1">
        <v>44084</v>
      </c>
      <c r="B7115" s="13" t="s">
        <v>7597</v>
      </c>
      <c r="C7115" s="2" t="s">
        <v>1973</v>
      </c>
      <c r="D7115" s="2" t="s">
        <v>1974</v>
      </c>
      <c r="E7115">
        <v>410</v>
      </c>
      <c r="F7115">
        <v>15524346</v>
      </c>
      <c r="G7115" s="2" t="s">
        <v>7600</v>
      </c>
      <c r="H7115" s="2" t="s">
        <v>2462</v>
      </c>
      <c r="I7115" s="2" t="s">
        <v>873</v>
      </c>
      <c r="J7115" s="2" t="s">
        <v>109</v>
      </c>
      <c r="K7115" s="3">
        <v>4752</v>
      </c>
    </row>
    <row r="7116" spans="1:11" x14ac:dyDescent="0.25">
      <c r="A7116" s="1">
        <v>44084</v>
      </c>
      <c r="B7116" s="13" t="s">
        <v>7656</v>
      </c>
      <c r="C7116" s="2" t="s">
        <v>5949</v>
      </c>
      <c r="D7116" s="2" t="s">
        <v>5950</v>
      </c>
      <c r="E7116">
        <v>500</v>
      </c>
      <c r="F7116">
        <v>15524346</v>
      </c>
      <c r="G7116" s="2" t="s">
        <v>7600</v>
      </c>
      <c r="H7116" s="2" t="s">
        <v>2462</v>
      </c>
      <c r="I7116" s="2" t="s">
        <v>873</v>
      </c>
      <c r="J7116" s="2" t="s">
        <v>109</v>
      </c>
      <c r="K7116" s="3">
        <v>4752</v>
      </c>
    </row>
    <row r="7117" spans="1:11" x14ac:dyDescent="0.25">
      <c r="A7117" s="1">
        <v>44084</v>
      </c>
      <c r="B7117" s="13" t="s">
        <v>7656</v>
      </c>
      <c r="C7117" s="2" t="s">
        <v>7667</v>
      </c>
      <c r="D7117" s="2" t="s">
        <v>7668</v>
      </c>
      <c r="E7117">
        <v>10000</v>
      </c>
      <c r="F7117">
        <v>15524346</v>
      </c>
      <c r="G7117" s="2" t="s">
        <v>7600</v>
      </c>
      <c r="H7117" s="2" t="s">
        <v>2462</v>
      </c>
      <c r="I7117" s="2" t="s">
        <v>873</v>
      </c>
      <c r="J7117" s="2" t="s">
        <v>109</v>
      </c>
      <c r="K7117" s="3">
        <v>4752</v>
      </c>
    </row>
    <row r="7118" spans="1:11" x14ac:dyDescent="0.25">
      <c r="A7118" s="1">
        <v>44084</v>
      </c>
      <c r="B7118" s="13" t="s">
        <v>7656</v>
      </c>
      <c r="C7118" s="2" t="s">
        <v>7636</v>
      </c>
      <c r="D7118" s="2" t="s">
        <v>7637</v>
      </c>
      <c r="E7118">
        <v>500</v>
      </c>
      <c r="F7118">
        <v>15524346</v>
      </c>
      <c r="G7118" s="2" t="s">
        <v>7600</v>
      </c>
      <c r="H7118" s="2" t="s">
        <v>2462</v>
      </c>
      <c r="I7118" s="2" t="s">
        <v>873</v>
      </c>
      <c r="J7118" s="2" t="s">
        <v>109</v>
      </c>
      <c r="K7118" s="3">
        <v>4752</v>
      </c>
    </row>
    <row r="7119" spans="1:11" x14ac:dyDescent="0.25">
      <c r="A7119" s="1">
        <v>44097</v>
      </c>
      <c r="B7119" s="13" t="s">
        <v>7652</v>
      </c>
      <c r="C7119" s="2" t="s">
        <v>7669</v>
      </c>
      <c r="D7119" s="2" t="s">
        <v>7670</v>
      </c>
      <c r="E7119">
        <v>40</v>
      </c>
      <c r="F7119">
        <v>15928012</v>
      </c>
      <c r="G7119" s="2" t="s">
        <v>7653</v>
      </c>
      <c r="H7119" s="2" t="s">
        <v>409</v>
      </c>
      <c r="I7119" s="2" t="s">
        <v>4128</v>
      </c>
      <c r="J7119" s="2" t="s">
        <v>109</v>
      </c>
      <c r="K7119" s="3">
        <v>4752</v>
      </c>
    </row>
    <row r="7120" spans="1:11" x14ac:dyDescent="0.25">
      <c r="A7120" s="1">
        <v>44084</v>
      </c>
      <c r="B7120" s="13" t="s">
        <v>7656</v>
      </c>
      <c r="C7120" s="2" t="s">
        <v>7671</v>
      </c>
      <c r="D7120" s="2" t="s">
        <v>7672</v>
      </c>
      <c r="E7120">
        <v>100</v>
      </c>
      <c r="F7120">
        <v>15524346</v>
      </c>
      <c r="G7120" s="2" t="s">
        <v>7600</v>
      </c>
      <c r="H7120" s="2" t="s">
        <v>2462</v>
      </c>
      <c r="I7120" s="2" t="s">
        <v>873</v>
      </c>
      <c r="J7120" s="2" t="s">
        <v>109</v>
      </c>
      <c r="K7120" s="3">
        <v>4752</v>
      </c>
    </row>
    <row r="7121" spans="1:11" x14ac:dyDescent="0.25">
      <c r="A7121" s="1">
        <v>44084</v>
      </c>
      <c r="B7121" s="13" t="s">
        <v>7656</v>
      </c>
      <c r="C7121" s="2" t="s">
        <v>3051</v>
      </c>
      <c r="D7121" s="2" t="s">
        <v>3052</v>
      </c>
      <c r="E7121">
        <v>60000</v>
      </c>
      <c r="F7121">
        <v>15524346</v>
      </c>
      <c r="G7121" s="2" t="s">
        <v>7600</v>
      </c>
      <c r="H7121" s="2" t="s">
        <v>2462</v>
      </c>
      <c r="I7121" s="2" t="s">
        <v>873</v>
      </c>
      <c r="J7121" s="2" t="s">
        <v>109</v>
      </c>
      <c r="K7121" s="3">
        <v>4752</v>
      </c>
    </row>
    <row r="7122" spans="1:11" x14ac:dyDescent="0.25">
      <c r="A7122" s="1">
        <v>44084</v>
      </c>
      <c r="B7122" s="13" t="s">
        <v>7656</v>
      </c>
      <c r="C7122" s="2" t="s">
        <v>7673</v>
      </c>
      <c r="D7122" s="2" t="s">
        <v>7674</v>
      </c>
      <c r="E7122">
        <v>500</v>
      </c>
      <c r="F7122">
        <v>15524346</v>
      </c>
      <c r="G7122" s="2" t="s">
        <v>7600</v>
      </c>
      <c r="H7122" s="2" t="s">
        <v>2462</v>
      </c>
      <c r="I7122" s="2" t="s">
        <v>873</v>
      </c>
      <c r="J7122" s="2" t="s">
        <v>109</v>
      </c>
      <c r="K7122" s="3">
        <v>4752</v>
      </c>
    </row>
    <row r="7123" spans="1:11" x14ac:dyDescent="0.25">
      <c r="A7123" s="1">
        <v>44084</v>
      </c>
      <c r="B7123" s="13" t="s">
        <v>7656</v>
      </c>
      <c r="C7123" s="2" t="s">
        <v>7675</v>
      </c>
      <c r="D7123" s="2" t="s">
        <v>7676</v>
      </c>
      <c r="E7123">
        <v>200</v>
      </c>
      <c r="F7123">
        <v>15524346</v>
      </c>
      <c r="G7123" s="2" t="s">
        <v>7600</v>
      </c>
      <c r="H7123" s="2" t="s">
        <v>2462</v>
      </c>
      <c r="I7123" s="2" t="s">
        <v>873</v>
      </c>
      <c r="J7123" s="2" t="s">
        <v>109</v>
      </c>
      <c r="K7123" s="3">
        <v>4752</v>
      </c>
    </row>
    <row r="7124" spans="1:11" x14ac:dyDescent="0.25">
      <c r="A7124" s="1">
        <v>44084</v>
      </c>
      <c r="B7124" s="13" t="s">
        <v>7656</v>
      </c>
      <c r="C7124" s="2" t="s">
        <v>1109</v>
      </c>
      <c r="D7124" s="2" t="s">
        <v>1110</v>
      </c>
      <c r="E7124">
        <v>200</v>
      </c>
      <c r="F7124">
        <v>15524346</v>
      </c>
      <c r="G7124" s="2" t="s">
        <v>7600</v>
      </c>
      <c r="H7124" s="2" t="s">
        <v>2462</v>
      </c>
      <c r="I7124" s="2" t="s">
        <v>873</v>
      </c>
      <c r="J7124" s="2" t="s">
        <v>109</v>
      </c>
      <c r="K7124" s="3">
        <v>4752</v>
      </c>
    </row>
    <row r="7125" spans="1:11" x14ac:dyDescent="0.25">
      <c r="A7125" s="1">
        <v>44084</v>
      </c>
      <c r="B7125" s="13" t="s">
        <v>7656</v>
      </c>
      <c r="C7125" s="2" t="s">
        <v>5108</v>
      </c>
      <c r="D7125" s="2" t="s">
        <v>5109</v>
      </c>
      <c r="E7125">
        <v>300</v>
      </c>
      <c r="F7125">
        <v>15524346</v>
      </c>
      <c r="G7125" s="2" t="s">
        <v>7600</v>
      </c>
      <c r="H7125" s="2" t="s">
        <v>2462</v>
      </c>
      <c r="I7125" s="2" t="s">
        <v>873</v>
      </c>
      <c r="J7125" s="2" t="s">
        <v>109</v>
      </c>
      <c r="K7125" s="3">
        <v>4752</v>
      </c>
    </row>
    <row r="7126" spans="1:11" x14ac:dyDescent="0.25">
      <c r="A7126" s="1">
        <v>44084</v>
      </c>
      <c r="B7126" s="13" t="s">
        <v>7656</v>
      </c>
      <c r="C7126" s="2" t="s">
        <v>7677</v>
      </c>
      <c r="D7126" s="2" t="s">
        <v>7678</v>
      </c>
      <c r="E7126">
        <v>200</v>
      </c>
      <c r="F7126">
        <v>15524346</v>
      </c>
      <c r="G7126" s="2" t="s">
        <v>7600</v>
      </c>
      <c r="H7126" s="2" t="s">
        <v>2462</v>
      </c>
      <c r="I7126" s="2" t="s">
        <v>873</v>
      </c>
      <c r="J7126" s="2" t="s">
        <v>109</v>
      </c>
      <c r="K7126" s="3">
        <v>4752</v>
      </c>
    </row>
    <row r="7127" spans="1:11" x14ac:dyDescent="0.25">
      <c r="A7127" s="1">
        <v>44084</v>
      </c>
      <c r="B7127" s="13" t="s">
        <v>7656</v>
      </c>
      <c r="C7127" s="2" t="s">
        <v>5953</v>
      </c>
      <c r="D7127" s="2" t="s">
        <v>5954</v>
      </c>
      <c r="E7127">
        <v>3000</v>
      </c>
      <c r="F7127">
        <v>15524346</v>
      </c>
      <c r="G7127" s="2" t="s">
        <v>7600</v>
      </c>
      <c r="H7127" s="2" t="s">
        <v>2462</v>
      </c>
      <c r="I7127" s="2" t="s">
        <v>873</v>
      </c>
      <c r="J7127" s="2" t="s">
        <v>109</v>
      </c>
      <c r="K7127" s="3">
        <v>4752</v>
      </c>
    </row>
    <row r="7128" spans="1:11" x14ac:dyDescent="0.25">
      <c r="A7128" s="1">
        <v>44084</v>
      </c>
      <c r="B7128" s="13" t="s">
        <v>7656</v>
      </c>
      <c r="C7128" s="2" t="s">
        <v>2843</v>
      </c>
      <c r="D7128" s="2" t="s">
        <v>2844</v>
      </c>
      <c r="E7128">
        <v>300</v>
      </c>
      <c r="F7128">
        <v>15524346</v>
      </c>
      <c r="G7128" s="2" t="s">
        <v>7600</v>
      </c>
      <c r="H7128" s="2" t="s">
        <v>2462</v>
      </c>
      <c r="I7128" s="2" t="s">
        <v>873</v>
      </c>
      <c r="J7128" s="2" t="s">
        <v>109</v>
      </c>
      <c r="K7128" s="3">
        <v>4752</v>
      </c>
    </row>
    <row r="7129" spans="1:11" x14ac:dyDescent="0.25">
      <c r="A7129" s="1">
        <v>44084</v>
      </c>
      <c r="B7129" s="13" t="s">
        <v>7656</v>
      </c>
      <c r="C7129" s="2" t="s">
        <v>4447</v>
      </c>
      <c r="D7129" s="2" t="s">
        <v>4448</v>
      </c>
      <c r="E7129">
        <v>20000</v>
      </c>
      <c r="F7129">
        <v>15524346</v>
      </c>
      <c r="G7129" s="2" t="s">
        <v>7600</v>
      </c>
      <c r="H7129" s="2" t="s">
        <v>2462</v>
      </c>
      <c r="I7129" s="2" t="s">
        <v>873</v>
      </c>
      <c r="J7129" s="2" t="s">
        <v>109</v>
      </c>
      <c r="K7129" s="3">
        <v>4752</v>
      </c>
    </row>
    <row r="7130" spans="1:11" x14ac:dyDescent="0.25">
      <c r="A7130" s="1">
        <v>44084</v>
      </c>
      <c r="B7130" s="13" t="s">
        <v>7656</v>
      </c>
      <c r="C7130" s="2" t="s">
        <v>1105</v>
      </c>
      <c r="D7130" s="2" t="s">
        <v>1106</v>
      </c>
      <c r="E7130">
        <v>400</v>
      </c>
      <c r="F7130">
        <v>15524346</v>
      </c>
      <c r="G7130" s="2" t="s">
        <v>7600</v>
      </c>
      <c r="H7130" s="2" t="s">
        <v>2462</v>
      </c>
      <c r="I7130" s="2" t="s">
        <v>873</v>
      </c>
      <c r="J7130" s="2" t="s">
        <v>109</v>
      </c>
      <c r="K7130" s="3">
        <v>4752</v>
      </c>
    </row>
    <row r="7131" spans="1:11" x14ac:dyDescent="0.25">
      <c r="A7131" s="1">
        <v>44084</v>
      </c>
      <c r="B7131" s="13" t="s">
        <v>7656</v>
      </c>
      <c r="C7131" s="2" t="s">
        <v>7679</v>
      </c>
      <c r="D7131" s="2" t="s">
        <v>7680</v>
      </c>
      <c r="E7131">
        <v>200</v>
      </c>
      <c r="F7131">
        <v>15524346</v>
      </c>
      <c r="G7131" s="2" t="s">
        <v>7600</v>
      </c>
      <c r="H7131" s="2" t="s">
        <v>2462</v>
      </c>
      <c r="I7131" s="2" t="s">
        <v>873</v>
      </c>
      <c r="J7131" s="2" t="s">
        <v>109</v>
      </c>
      <c r="K7131" s="3">
        <v>4752</v>
      </c>
    </row>
    <row r="7132" spans="1:11" x14ac:dyDescent="0.25">
      <c r="A7132" s="1">
        <v>44084</v>
      </c>
      <c r="B7132" s="13" t="s">
        <v>7656</v>
      </c>
      <c r="C7132" s="2" t="s">
        <v>7681</v>
      </c>
      <c r="D7132" s="2" t="s">
        <v>7682</v>
      </c>
      <c r="E7132">
        <v>700</v>
      </c>
      <c r="F7132">
        <v>15524346</v>
      </c>
      <c r="G7132" s="2" t="s">
        <v>7600</v>
      </c>
      <c r="H7132" s="2" t="s">
        <v>2462</v>
      </c>
      <c r="I7132" s="2" t="s">
        <v>873</v>
      </c>
      <c r="J7132" s="2" t="s">
        <v>109</v>
      </c>
      <c r="K7132" s="3">
        <v>4752</v>
      </c>
    </row>
    <row r="7133" spans="1:11" x14ac:dyDescent="0.25">
      <c r="A7133" s="1">
        <v>44084</v>
      </c>
      <c r="B7133" s="13" t="s">
        <v>7656</v>
      </c>
      <c r="C7133" s="2" t="s">
        <v>1028</v>
      </c>
      <c r="D7133" s="2" t="s">
        <v>1029</v>
      </c>
      <c r="E7133">
        <v>3000</v>
      </c>
      <c r="F7133">
        <v>15524346</v>
      </c>
      <c r="G7133" s="2" t="s">
        <v>7600</v>
      </c>
      <c r="H7133" s="2" t="s">
        <v>2462</v>
      </c>
      <c r="I7133" s="2" t="s">
        <v>873</v>
      </c>
      <c r="J7133" s="2" t="s">
        <v>109</v>
      </c>
      <c r="K7133" s="3">
        <v>4752</v>
      </c>
    </row>
    <row r="7134" spans="1:11" x14ac:dyDescent="0.25">
      <c r="A7134" s="1">
        <v>44084</v>
      </c>
      <c r="B7134" s="13" t="s">
        <v>7656</v>
      </c>
      <c r="C7134" s="2" t="s">
        <v>7683</v>
      </c>
      <c r="D7134" s="2" t="s">
        <v>7684</v>
      </c>
      <c r="E7134">
        <v>300</v>
      </c>
      <c r="F7134">
        <v>15524346</v>
      </c>
      <c r="G7134" s="2" t="s">
        <v>7600</v>
      </c>
      <c r="H7134" s="2" t="s">
        <v>2462</v>
      </c>
      <c r="I7134" s="2" t="s">
        <v>873</v>
      </c>
      <c r="J7134" s="2" t="s">
        <v>109</v>
      </c>
      <c r="K7134" s="3">
        <v>4752</v>
      </c>
    </row>
    <row r="7135" spans="1:11" x14ac:dyDescent="0.25">
      <c r="A7135" s="1">
        <v>44084</v>
      </c>
      <c r="B7135" s="13" t="s">
        <v>7656</v>
      </c>
      <c r="C7135" s="2" t="s">
        <v>3158</v>
      </c>
      <c r="D7135" s="2" t="s">
        <v>3159</v>
      </c>
      <c r="E7135">
        <v>250</v>
      </c>
      <c r="F7135">
        <v>15524346</v>
      </c>
      <c r="G7135" s="2" t="s">
        <v>7600</v>
      </c>
      <c r="H7135" s="2" t="s">
        <v>2462</v>
      </c>
      <c r="I7135" s="2" t="s">
        <v>873</v>
      </c>
      <c r="J7135" s="2" t="s">
        <v>109</v>
      </c>
      <c r="K7135" s="3">
        <v>4752</v>
      </c>
    </row>
    <row r="7136" spans="1:11" x14ac:dyDescent="0.25">
      <c r="A7136" s="1">
        <v>44104</v>
      </c>
      <c r="B7136" s="13" t="s">
        <v>7203</v>
      </c>
      <c r="C7136" s="2" t="s">
        <v>512</v>
      </c>
      <c r="D7136" s="2" t="s">
        <v>513</v>
      </c>
      <c r="E7136">
        <v>1000</v>
      </c>
      <c r="F7136">
        <v>15619005</v>
      </c>
      <c r="G7136" s="2" t="s">
        <v>7204</v>
      </c>
      <c r="H7136" s="2" t="s">
        <v>7205</v>
      </c>
      <c r="I7136" s="2" t="s">
        <v>6883</v>
      </c>
      <c r="J7136" s="2" t="s">
        <v>109</v>
      </c>
      <c r="K7136" s="3">
        <v>2511</v>
      </c>
    </row>
    <row r="7137" spans="1:11" x14ac:dyDescent="0.25">
      <c r="A7137" s="1">
        <v>44084</v>
      </c>
      <c r="B7137" s="13" t="s">
        <v>7656</v>
      </c>
      <c r="C7137" s="2" t="s">
        <v>3876</v>
      </c>
      <c r="D7137" s="2" t="s">
        <v>3877</v>
      </c>
      <c r="E7137">
        <v>300</v>
      </c>
      <c r="F7137">
        <v>15524346</v>
      </c>
      <c r="G7137" s="2" t="s">
        <v>7600</v>
      </c>
      <c r="H7137" s="2" t="s">
        <v>2462</v>
      </c>
      <c r="I7137" s="2" t="s">
        <v>873</v>
      </c>
      <c r="J7137" s="2" t="s">
        <v>109</v>
      </c>
      <c r="K7137" s="3">
        <v>4752</v>
      </c>
    </row>
    <row r="7138" spans="1:11" x14ac:dyDescent="0.25">
      <c r="A7138" s="1">
        <v>44099</v>
      </c>
      <c r="B7138" s="13" t="s">
        <v>7685</v>
      </c>
      <c r="C7138" s="2" t="s">
        <v>232</v>
      </c>
      <c r="D7138" s="2" t="s">
        <v>233</v>
      </c>
      <c r="E7138">
        <v>120</v>
      </c>
      <c r="F7138">
        <v>15536419</v>
      </c>
      <c r="G7138" s="2" t="s">
        <v>7655</v>
      </c>
      <c r="H7138" s="2" t="s">
        <v>2462</v>
      </c>
      <c r="I7138" s="2" t="s">
        <v>873</v>
      </c>
      <c r="J7138" s="2" t="s">
        <v>109</v>
      </c>
      <c r="K7138" s="3">
        <v>4752</v>
      </c>
    </row>
    <row r="7139" spans="1:11" x14ac:dyDescent="0.25">
      <c r="A7139" s="1">
        <v>44084</v>
      </c>
      <c r="B7139" s="13" t="s">
        <v>7656</v>
      </c>
      <c r="C7139" s="2" t="s">
        <v>631</v>
      </c>
      <c r="D7139" s="2" t="s">
        <v>632</v>
      </c>
      <c r="E7139">
        <v>30000</v>
      </c>
      <c r="F7139">
        <v>15524346</v>
      </c>
      <c r="G7139" s="2" t="s">
        <v>7600</v>
      </c>
      <c r="H7139" s="2" t="s">
        <v>2462</v>
      </c>
      <c r="I7139" s="2" t="s">
        <v>873</v>
      </c>
      <c r="J7139" s="2" t="s">
        <v>109</v>
      </c>
      <c r="K7139" s="3">
        <v>4752</v>
      </c>
    </row>
    <row r="7140" spans="1:11" x14ac:dyDescent="0.25">
      <c r="A7140" s="1">
        <v>44084</v>
      </c>
      <c r="B7140" s="13" t="s">
        <v>7656</v>
      </c>
      <c r="C7140" s="2" t="s">
        <v>781</v>
      </c>
      <c r="D7140" s="2" t="s">
        <v>782</v>
      </c>
      <c r="E7140">
        <v>30000</v>
      </c>
      <c r="F7140">
        <v>15524346</v>
      </c>
      <c r="G7140" s="2" t="s">
        <v>7600</v>
      </c>
      <c r="H7140" s="2" t="s">
        <v>2462</v>
      </c>
      <c r="I7140" s="2" t="s">
        <v>873</v>
      </c>
      <c r="J7140" s="2" t="s">
        <v>109</v>
      </c>
      <c r="K7140" s="3">
        <v>4752</v>
      </c>
    </row>
    <row r="7141" spans="1:11" x14ac:dyDescent="0.25">
      <c r="A7141" s="1">
        <v>44094</v>
      </c>
      <c r="B7141" s="13" t="s">
        <v>7686</v>
      </c>
      <c r="C7141" s="2" t="s">
        <v>3079</v>
      </c>
      <c r="D7141" s="2" t="s">
        <v>3080</v>
      </c>
      <c r="E7141">
        <v>500</v>
      </c>
      <c r="F7141">
        <v>15536419</v>
      </c>
      <c r="G7141" s="2" t="s">
        <v>7655</v>
      </c>
      <c r="H7141" s="2" t="s">
        <v>2462</v>
      </c>
      <c r="I7141" s="2" t="s">
        <v>873</v>
      </c>
      <c r="J7141" s="2" t="s">
        <v>109</v>
      </c>
      <c r="K7141" s="3">
        <v>4752</v>
      </c>
    </row>
    <row r="7142" spans="1:11" x14ac:dyDescent="0.25">
      <c r="A7142" s="1">
        <v>44099</v>
      </c>
      <c r="B7142" s="13" t="s">
        <v>7685</v>
      </c>
      <c r="C7142" s="2" t="s">
        <v>1182</v>
      </c>
      <c r="D7142" s="2" t="s">
        <v>1183</v>
      </c>
      <c r="E7142">
        <v>20</v>
      </c>
      <c r="F7142">
        <v>15536419</v>
      </c>
      <c r="G7142" s="2" t="s">
        <v>7655</v>
      </c>
      <c r="H7142" s="2" t="s">
        <v>2462</v>
      </c>
      <c r="I7142" s="2" t="s">
        <v>873</v>
      </c>
      <c r="J7142" s="2" t="s">
        <v>109</v>
      </c>
      <c r="K7142" s="3">
        <v>4752</v>
      </c>
    </row>
    <row r="7143" spans="1:11" x14ac:dyDescent="0.25">
      <c r="A7143" s="1">
        <v>44077</v>
      </c>
      <c r="B7143" s="13" t="s">
        <v>6833</v>
      </c>
      <c r="C7143" s="2" t="s">
        <v>141</v>
      </c>
      <c r="D7143" s="2" t="s">
        <v>142</v>
      </c>
      <c r="E7143">
        <v>40</v>
      </c>
      <c r="F7143">
        <v>800206316</v>
      </c>
      <c r="G7143" s="2" t="s">
        <v>6834</v>
      </c>
      <c r="H7143" s="2" t="s">
        <v>6835</v>
      </c>
      <c r="I7143" s="2" t="s">
        <v>12</v>
      </c>
      <c r="J7143" s="2" t="s">
        <v>13</v>
      </c>
      <c r="K7143" s="3">
        <v>2511</v>
      </c>
    </row>
    <row r="7144" spans="1:11" x14ac:dyDescent="0.25">
      <c r="A7144" s="1">
        <v>44091</v>
      </c>
      <c r="B7144" s="13" t="s">
        <v>7654</v>
      </c>
      <c r="C7144" s="2" t="s">
        <v>970</v>
      </c>
      <c r="D7144" s="2" t="s">
        <v>971</v>
      </c>
      <c r="E7144">
        <v>1000</v>
      </c>
      <c r="F7144">
        <v>15536419</v>
      </c>
      <c r="G7144" s="2" t="s">
        <v>7655</v>
      </c>
      <c r="H7144" s="2" t="s">
        <v>2462</v>
      </c>
      <c r="I7144" s="2" t="s">
        <v>873</v>
      </c>
      <c r="J7144" s="2" t="s">
        <v>109</v>
      </c>
      <c r="K7144" s="3">
        <v>4752</v>
      </c>
    </row>
    <row r="7145" spans="1:11" x14ac:dyDescent="0.25">
      <c r="A7145" s="1">
        <v>44099</v>
      </c>
      <c r="B7145" s="13" t="s">
        <v>7685</v>
      </c>
      <c r="C7145" s="2" t="s">
        <v>317</v>
      </c>
      <c r="D7145" s="2" t="s">
        <v>318</v>
      </c>
      <c r="E7145">
        <v>250</v>
      </c>
      <c r="F7145">
        <v>15536419</v>
      </c>
      <c r="G7145" s="2" t="s">
        <v>7655</v>
      </c>
      <c r="H7145" s="2" t="s">
        <v>2462</v>
      </c>
      <c r="I7145" s="2" t="s">
        <v>873</v>
      </c>
      <c r="J7145" s="2" t="s">
        <v>109</v>
      </c>
      <c r="K7145" s="3">
        <v>4752</v>
      </c>
    </row>
    <row r="7146" spans="1:11" x14ac:dyDescent="0.25">
      <c r="A7146" s="1">
        <v>44091</v>
      </c>
      <c r="B7146" s="13" t="s">
        <v>7654</v>
      </c>
      <c r="C7146" s="2" t="s">
        <v>7687</v>
      </c>
      <c r="D7146" s="2" t="s">
        <v>7688</v>
      </c>
      <c r="E7146">
        <v>5000</v>
      </c>
      <c r="F7146">
        <v>15536419</v>
      </c>
      <c r="G7146" s="2" t="s">
        <v>7655</v>
      </c>
      <c r="H7146" s="2" t="s">
        <v>2462</v>
      </c>
      <c r="I7146" s="2" t="s">
        <v>873</v>
      </c>
      <c r="J7146" s="2" t="s">
        <v>109</v>
      </c>
      <c r="K7146" s="3">
        <v>4752</v>
      </c>
    </row>
    <row r="7147" spans="1:11" x14ac:dyDescent="0.25">
      <c r="A7147" s="1">
        <v>44099</v>
      </c>
      <c r="B7147" s="13" t="s">
        <v>7685</v>
      </c>
      <c r="C7147" s="2" t="s">
        <v>4313</v>
      </c>
      <c r="D7147" s="2" t="s">
        <v>4314</v>
      </c>
      <c r="E7147">
        <v>10</v>
      </c>
      <c r="F7147">
        <v>15536419</v>
      </c>
      <c r="G7147" s="2" t="s">
        <v>7655</v>
      </c>
      <c r="H7147" s="2" t="s">
        <v>2462</v>
      </c>
      <c r="I7147" s="2" t="s">
        <v>873</v>
      </c>
      <c r="J7147" s="2" t="s">
        <v>109</v>
      </c>
      <c r="K7147" s="3">
        <v>4752</v>
      </c>
    </row>
    <row r="7148" spans="1:11" x14ac:dyDescent="0.25">
      <c r="A7148" s="1">
        <v>44094</v>
      </c>
      <c r="B7148" s="13" t="s">
        <v>7686</v>
      </c>
      <c r="C7148" s="2" t="s">
        <v>2894</v>
      </c>
      <c r="D7148" s="2" t="s">
        <v>2895</v>
      </c>
      <c r="E7148">
        <v>110</v>
      </c>
      <c r="F7148">
        <v>15536419</v>
      </c>
      <c r="G7148" s="2" t="s">
        <v>7655</v>
      </c>
      <c r="H7148" s="2" t="s">
        <v>2462</v>
      </c>
      <c r="I7148" s="2" t="s">
        <v>873</v>
      </c>
      <c r="J7148" s="2" t="s">
        <v>109</v>
      </c>
      <c r="K7148" s="3">
        <v>4752</v>
      </c>
    </row>
    <row r="7149" spans="1:11" x14ac:dyDescent="0.25">
      <c r="A7149" s="1">
        <v>44099</v>
      </c>
      <c r="B7149" s="13" t="s">
        <v>7685</v>
      </c>
      <c r="C7149" s="2" t="s">
        <v>1745</v>
      </c>
      <c r="D7149" s="2" t="s">
        <v>1746</v>
      </c>
      <c r="E7149">
        <v>300</v>
      </c>
      <c r="F7149">
        <v>15536419</v>
      </c>
      <c r="G7149" s="2" t="s">
        <v>7655</v>
      </c>
      <c r="H7149" s="2" t="s">
        <v>2462</v>
      </c>
      <c r="I7149" s="2" t="s">
        <v>873</v>
      </c>
      <c r="J7149" s="2" t="s">
        <v>109</v>
      </c>
      <c r="K7149" s="3">
        <v>4752</v>
      </c>
    </row>
    <row r="7150" spans="1:11" x14ac:dyDescent="0.25">
      <c r="A7150" s="1">
        <v>44097</v>
      </c>
      <c r="B7150" s="13" t="s">
        <v>7652</v>
      </c>
      <c r="C7150" s="2" t="s">
        <v>3802</v>
      </c>
      <c r="D7150" s="2" t="s">
        <v>3803</v>
      </c>
      <c r="E7150">
        <v>300</v>
      </c>
      <c r="F7150">
        <v>15928012</v>
      </c>
      <c r="G7150" s="2" t="s">
        <v>7653</v>
      </c>
      <c r="H7150" s="2" t="s">
        <v>409</v>
      </c>
      <c r="I7150" s="2" t="s">
        <v>4128</v>
      </c>
      <c r="J7150" s="2" t="s">
        <v>109</v>
      </c>
      <c r="K7150" s="3">
        <v>4752</v>
      </c>
    </row>
    <row r="7151" spans="1:11" x14ac:dyDescent="0.25">
      <c r="A7151" s="1">
        <v>44091</v>
      </c>
      <c r="B7151" s="13" t="s">
        <v>7654</v>
      </c>
      <c r="C7151" s="2" t="s">
        <v>88</v>
      </c>
      <c r="D7151" s="2" t="s">
        <v>89</v>
      </c>
      <c r="E7151">
        <v>430</v>
      </c>
      <c r="F7151">
        <v>15536419</v>
      </c>
      <c r="G7151" s="2" t="s">
        <v>7655</v>
      </c>
      <c r="H7151" s="2" t="s">
        <v>2462</v>
      </c>
      <c r="I7151" s="2" t="s">
        <v>873</v>
      </c>
      <c r="J7151" s="2" t="s">
        <v>109</v>
      </c>
      <c r="K7151" s="3">
        <v>4752</v>
      </c>
    </row>
    <row r="7152" spans="1:11" x14ac:dyDescent="0.25">
      <c r="A7152" s="1">
        <v>44099</v>
      </c>
      <c r="B7152" s="13" t="s">
        <v>7685</v>
      </c>
      <c r="C7152" s="2" t="s">
        <v>2595</v>
      </c>
      <c r="D7152" s="2" t="s">
        <v>2596</v>
      </c>
      <c r="E7152">
        <v>240</v>
      </c>
      <c r="F7152">
        <v>15536419</v>
      </c>
      <c r="G7152" s="2" t="s">
        <v>7655</v>
      </c>
      <c r="H7152" s="2" t="s">
        <v>2462</v>
      </c>
      <c r="I7152" s="2" t="s">
        <v>873</v>
      </c>
      <c r="J7152" s="2" t="s">
        <v>109</v>
      </c>
      <c r="K7152" s="3">
        <v>4752</v>
      </c>
    </row>
    <row r="7153" spans="1:11" x14ac:dyDescent="0.25">
      <c r="A7153" s="1">
        <v>44094</v>
      </c>
      <c r="B7153" s="13" t="s">
        <v>7689</v>
      </c>
      <c r="C7153" s="2" t="s">
        <v>4809</v>
      </c>
      <c r="D7153" s="2" t="s">
        <v>4810</v>
      </c>
      <c r="E7153">
        <v>300</v>
      </c>
      <c r="F7153">
        <v>15536419</v>
      </c>
      <c r="G7153" s="2" t="s">
        <v>7655</v>
      </c>
      <c r="H7153" s="2" t="s">
        <v>2462</v>
      </c>
      <c r="I7153" s="2" t="s">
        <v>873</v>
      </c>
      <c r="J7153" s="2" t="s">
        <v>109</v>
      </c>
      <c r="K7153" s="3">
        <v>4752</v>
      </c>
    </row>
    <row r="7154" spans="1:11" x14ac:dyDescent="0.25">
      <c r="A7154" s="1">
        <v>44099</v>
      </c>
      <c r="B7154" s="13" t="s">
        <v>7685</v>
      </c>
      <c r="C7154" s="2" t="s">
        <v>3709</v>
      </c>
      <c r="D7154" s="2" t="s">
        <v>3710</v>
      </c>
      <c r="E7154">
        <v>30</v>
      </c>
      <c r="F7154">
        <v>15536419</v>
      </c>
      <c r="G7154" s="2" t="s">
        <v>7655</v>
      </c>
      <c r="H7154" s="2" t="s">
        <v>2462</v>
      </c>
      <c r="I7154" s="2" t="s">
        <v>873</v>
      </c>
      <c r="J7154" s="2" t="s">
        <v>109</v>
      </c>
      <c r="K7154" s="3">
        <v>4752</v>
      </c>
    </row>
    <row r="7155" spans="1:11" x14ac:dyDescent="0.25">
      <c r="A7155" s="1">
        <v>44091</v>
      </c>
      <c r="B7155" s="13" t="s">
        <v>7654</v>
      </c>
      <c r="C7155" s="2" t="s">
        <v>6621</v>
      </c>
      <c r="D7155" s="2" t="s">
        <v>6622</v>
      </c>
      <c r="E7155">
        <v>200</v>
      </c>
      <c r="F7155">
        <v>15536419</v>
      </c>
      <c r="G7155" s="2" t="s">
        <v>7655</v>
      </c>
      <c r="H7155" s="2" t="s">
        <v>2462</v>
      </c>
      <c r="I7155" s="2" t="s">
        <v>873</v>
      </c>
      <c r="J7155" s="2" t="s">
        <v>109</v>
      </c>
      <c r="K7155" s="3">
        <v>4752</v>
      </c>
    </row>
    <row r="7156" spans="1:11" x14ac:dyDescent="0.25">
      <c r="A7156" s="1">
        <v>44099</v>
      </c>
      <c r="B7156" s="13" t="s">
        <v>7685</v>
      </c>
      <c r="C7156" s="2" t="s">
        <v>419</v>
      </c>
      <c r="D7156" s="2" t="s">
        <v>420</v>
      </c>
      <c r="E7156">
        <v>30</v>
      </c>
      <c r="F7156">
        <v>15536419</v>
      </c>
      <c r="G7156" s="2" t="s">
        <v>7655</v>
      </c>
      <c r="H7156" s="2" t="s">
        <v>2462</v>
      </c>
      <c r="I7156" s="2" t="s">
        <v>873</v>
      </c>
      <c r="J7156" s="2" t="s">
        <v>109</v>
      </c>
      <c r="K7156" s="3">
        <v>4752</v>
      </c>
    </row>
    <row r="7157" spans="1:11" x14ac:dyDescent="0.25">
      <c r="A7157" s="1">
        <v>44091</v>
      </c>
      <c r="B7157" s="13" t="s">
        <v>7654</v>
      </c>
      <c r="C7157" s="2" t="s">
        <v>3851</v>
      </c>
      <c r="D7157" s="2" t="s">
        <v>3852</v>
      </c>
      <c r="E7157">
        <v>770</v>
      </c>
      <c r="F7157">
        <v>15536419</v>
      </c>
      <c r="G7157" s="2" t="s">
        <v>7655</v>
      </c>
      <c r="H7157" s="2" t="s">
        <v>2462</v>
      </c>
      <c r="I7157" s="2" t="s">
        <v>873</v>
      </c>
      <c r="J7157" s="2" t="s">
        <v>109</v>
      </c>
      <c r="K7157" s="3">
        <v>4752</v>
      </c>
    </row>
    <row r="7158" spans="1:11" x14ac:dyDescent="0.25">
      <c r="A7158" s="1">
        <v>44094</v>
      </c>
      <c r="B7158" s="13" t="s">
        <v>7686</v>
      </c>
      <c r="C7158" s="2" t="s">
        <v>588</v>
      </c>
      <c r="D7158" s="2" t="s">
        <v>589</v>
      </c>
      <c r="E7158">
        <v>1000</v>
      </c>
      <c r="F7158">
        <v>15536419</v>
      </c>
      <c r="G7158" s="2" t="s">
        <v>7655</v>
      </c>
      <c r="H7158" s="2" t="s">
        <v>2462</v>
      </c>
      <c r="I7158" s="2" t="s">
        <v>873</v>
      </c>
      <c r="J7158" s="2" t="s">
        <v>109</v>
      </c>
      <c r="K7158" s="3">
        <v>4752</v>
      </c>
    </row>
    <row r="7159" spans="1:11" x14ac:dyDescent="0.25">
      <c r="A7159" s="1">
        <v>44099</v>
      </c>
      <c r="B7159" s="13" t="s">
        <v>7685</v>
      </c>
      <c r="C7159" s="2" t="s">
        <v>1441</v>
      </c>
      <c r="D7159" s="2" t="s">
        <v>1442</v>
      </c>
      <c r="E7159">
        <v>120</v>
      </c>
      <c r="F7159">
        <v>15536419</v>
      </c>
      <c r="G7159" s="2" t="s">
        <v>7655</v>
      </c>
      <c r="H7159" s="2" t="s">
        <v>2462</v>
      </c>
      <c r="I7159" s="2" t="s">
        <v>873</v>
      </c>
      <c r="J7159" s="2" t="s">
        <v>109</v>
      </c>
      <c r="K7159" s="3">
        <v>4752</v>
      </c>
    </row>
    <row r="7160" spans="1:11" x14ac:dyDescent="0.25">
      <c r="A7160" s="1">
        <v>44091</v>
      </c>
      <c r="B7160" s="13" t="s">
        <v>7654</v>
      </c>
      <c r="C7160" s="2" t="s">
        <v>7690</v>
      </c>
      <c r="D7160" s="2" t="s">
        <v>7691</v>
      </c>
      <c r="E7160">
        <v>300</v>
      </c>
      <c r="F7160">
        <v>15536419</v>
      </c>
      <c r="G7160" s="2" t="s">
        <v>7655</v>
      </c>
      <c r="H7160" s="2" t="s">
        <v>2462</v>
      </c>
      <c r="I7160" s="2" t="s">
        <v>873</v>
      </c>
      <c r="J7160" s="2" t="s">
        <v>109</v>
      </c>
      <c r="K7160" s="3">
        <v>4752</v>
      </c>
    </row>
    <row r="7161" spans="1:11" x14ac:dyDescent="0.25">
      <c r="A7161" s="1">
        <v>44099</v>
      </c>
      <c r="B7161" s="13" t="s">
        <v>7685</v>
      </c>
      <c r="C7161" s="2" t="s">
        <v>7379</v>
      </c>
      <c r="D7161" s="2" t="s">
        <v>7380</v>
      </c>
      <c r="E7161">
        <v>40</v>
      </c>
      <c r="F7161">
        <v>15536419</v>
      </c>
      <c r="G7161" s="2" t="s">
        <v>7655</v>
      </c>
      <c r="H7161" s="2" t="s">
        <v>2462</v>
      </c>
      <c r="I7161" s="2" t="s">
        <v>873</v>
      </c>
      <c r="J7161" s="2" t="s">
        <v>109</v>
      </c>
      <c r="K7161" s="3">
        <v>4752</v>
      </c>
    </row>
    <row r="7162" spans="1:11" x14ac:dyDescent="0.25">
      <c r="A7162" s="1">
        <v>44091</v>
      </c>
      <c r="B7162" s="13" t="s">
        <v>7654</v>
      </c>
      <c r="C7162" s="2" t="s">
        <v>17</v>
      </c>
      <c r="D7162" s="2" t="s">
        <v>18</v>
      </c>
      <c r="E7162">
        <v>500</v>
      </c>
      <c r="F7162">
        <v>15536419</v>
      </c>
      <c r="G7162" s="2" t="s">
        <v>7655</v>
      </c>
      <c r="H7162" s="2" t="s">
        <v>2462</v>
      </c>
      <c r="I7162" s="2" t="s">
        <v>873</v>
      </c>
      <c r="J7162" s="2" t="s">
        <v>109</v>
      </c>
      <c r="K7162" s="3">
        <v>4752</v>
      </c>
    </row>
    <row r="7163" spans="1:11" x14ac:dyDescent="0.25">
      <c r="A7163" s="1">
        <v>44099</v>
      </c>
      <c r="B7163" s="13" t="s">
        <v>7685</v>
      </c>
      <c r="C7163" s="2" t="s">
        <v>2180</v>
      </c>
      <c r="D7163" s="2" t="s">
        <v>2181</v>
      </c>
      <c r="E7163">
        <v>30</v>
      </c>
      <c r="F7163">
        <v>15536419</v>
      </c>
      <c r="G7163" s="2" t="s">
        <v>7655</v>
      </c>
      <c r="H7163" s="2" t="s">
        <v>2462</v>
      </c>
      <c r="I7163" s="2" t="s">
        <v>873</v>
      </c>
      <c r="J7163" s="2" t="s">
        <v>109</v>
      </c>
      <c r="K7163" s="3">
        <v>4752</v>
      </c>
    </row>
    <row r="7164" spans="1:11" x14ac:dyDescent="0.25">
      <c r="A7164" s="1">
        <v>44091</v>
      </c>
      <c r="B7164" s="13" t="s">
        <v>7654</v>
      </c>
      <c r="C7164" s="2" t="s">
        <v>40</v>
      </c>
      <c r="D7164" s="2" t="s">
        <v>41</v>
      </c>
      <c r="E7164">
        <v>10000</v>
      </c>
      <c r="F7164">
        <v>15536419</v>
      </c>
      <c r="G7164" s="2" t="s">
        <v>7655</v>
      </c>
      <c r="H7164" s="2" t="s">
        <v>2462</v>
      </c>
      <c r="I7164" s="2" t="s">
        <v>873</v>
      </c>
      <c r="J7164" s="2" t="s">
        <v>109</v>
      </c>
      <c r="K7164" s="3">
        <v>4752</v>
      </c>
    </row>
    <row r="7165" spans="1:11" x14ac:dyDescent="0.25">
      <c r="A7165" s="1">
        <v>44099</v>
      </c>
      <c r="B7165" s="13" t="s">
        <v>7685</v>
      </c>
      <c r="C7165" s="2" t="s">
        <v>985</v>
      </c>
      <c r="D7165" s="2" t="s">
        <v>986</v>
      </c>
      <c r="E7165">
        <v>300</v>
      </c>
      <c r="F7165">
        <v>15536419</v>
      </c>
      <c r="G7165" s="2" t="s">
        <v>7655</v>
      </c>
      <c r="H7165" s="2" t="s">
        <v>2462</v>
      </c>
      <c r="I7165" s="2" t="s">
        <v>873</v>
      </c>
      <c r="J7165" s="2" t="s">
        <v>109</v>
      </c>
      <c r="K7165" s="3">
        <v>4752</v>
      </c>
    </row>
    <row r="7166" spans="1:11" x14ac:dyDescent="0.25">
      <c r="A7166" s="1">
        <v>44091</v>
      </c>
      <c r="B7166" s="13" t="s">
        <v>7654</v>
      </c>
      <c r="C7166" s="2" t="s">
        <v>4072</v>
      </c>
      <c r="D7166" s="2" t="s">
        <v>4073</v>
      </c>
      <c r="E7166">
        <v>300</v>
      </c>
      <c r="F7166">
        <v>15536419</v>
      </c>
      <c r="G7166" s="2" t="s">
        <v>7655</v>
      </c>
      <c r="H7166" s="2" t="s">
        <v>2462</v>
      </c>
      <c r="I7166" s="2" t="s">
        <v>873</v>
      </c>
      <c r="J7166" s="2" t="s">
        <v>109</v>
      </c>
      <c r="K7166" s="3">
        <v>4752</v>
      </c>
    </row>
    <row r="7167" spans="1:11" x14ac:dyDescent="0.25">
      <c r="A7167" s="1">
        <v>44099</v>
      </c>
      <c r="B7167" s="13" t="s">
        <v>7685</v>
      </c>
      <c r="C7167" s="2" t="s">
        <v>2990</v>
      </c>
      <c r="D7167" s="2" t="s">
        <v>2991</v>
      </c>
      <c r="E7167">
        <v>30</v>
      </c>
      <c r="F7167">
        <v>15536419</v>
      </c>
      <c r="G7167" s="2" t="s">
        <v>7655</v>
      </c>
      <c r="H7167" s="2" t="s">
        <v>2462</v>
      </c>
      <c r="I7167" s="2" t="s">
        <v>873</v>
      </c>
      <c r="J7167" s="2" t="s">
        <v>109</v>
      </c>
      <c r="K7167" s="3">
        <v>4752</v>
      </c>
    </row>
    <row r="7168" spans="1:11" x14ac:dyDescent="0.25">
      <c r="A7168" s="1">
        <v>44094</v>
      </c>
      <c r="B7168" s="13" t="s">
        <v>7689</v>
      </c>
      <c r="C7168" s="2" t="s">
        <v>3851</v>
      </c>
      <c r="D7168" s="2" t="s">
        <v>3852</v>
      </c>
      <c r="E7168">
        <v>230</v>
      </c>
      <c r="F7168">
        <v>15536419</v>
      </c>
      <c r="G7168" s="2" t="s">
        <v>7655</v>
      </c>
      <c r="H7168" s="2" t="s">
        <v>2462</v>
      </c>
      <c r="I7168" s="2" t="s">
        <v>873</v>
      </c>
      <c r="J7168" s="2" t="s">
        <v>109</v>
      </c>
      <c r="K7168" s="3">
        <v>4752</v>
      </c>
    </row>
    <row r="7169" spans="1:11" x14ac:dyDescent="0.25">
      <c r="A7169" s="1">
        <v>44099</v>
      </c>
      <c r="B7169" s="13" t="s">
        <v>7685</v>
      </c>
      <c r="C7169" s="2" t="s">
        <v>2882</v>
      </c>
      <c r="D7169" s="2" t="s">
        <v>2883</v>
      </c>
      <c r="E7169">
        <v>240</v>
      </c>
      <c r="F7169">
        <v>15536419</v>
      </c>
      <c r="G7169" s="2" t="s">
        <v>7655</v>
      </c>
      <c r="H7169" s="2" t="s">
        <v>2462</v>
      </c>
      <c r="I7169" s="2" t="s">
        <v>873</v>
      </c>
      <c r="J7169" s="2" t="s">
        <v>109</v>
      </c>
      <c r="K7169" s="3">
        <v>4752</v>
      </c>
    </row>
    <row r="7170" spans="1:11" x14ac:dyDescent="0.25">
      <c r="A7170" s="1">
        <v>44091</v>
      </c>
      <c r="B7170" s="13" t="s">
        <v>7654</v>
      </c>
      <c r="C7170" s="2" t="s">
        <v>24</v>
      </c>
      <c r="D7170" s="2" t="s">
        <v>25</v>
      </c>
      <c r="E7170">
        <v>500</v>
      </c>
      <c r="F7170">
        <v>15536419</v>
      </c>
      <c r="G7170" s="2" t="s">
        <v>7655</v>
      </c>
      <c r="H7170" s="2" t="s">
        <v>2462</v>
      </c>
      <c r="I7170" s="2" t="s">
        <v>873</v>
      </c>
      <c r="J7170" s="2" t="s">
        <v>109</v>
      </c>
      <c r="K7170" s="3">
        <v>4752</v>
      </c>
    </row>
    <row r="7171" spans="1:11" x14ac:dyDescent="0.25">
      <c r="A7171" s="1">
        <v>44099</v>
      </c>
      <c r="B7171" s="13" t="s">
        <v>7685</v>
      </c>
      <c r="C7171" s="2" t="s">
        <v>1443</v>
      </c>
      <c r="D7171" s="2" t="s">
        <v>1444</v>
      </c>
      <c r="E7171">
        <v>250</v>
      </c>
      <c r="F7171">
        <v>15536419</v>
      </c>
      <c r="G7171" s="2" t="s">
        <v>7655</v>
      </c>
      <c r="H7171" s="2" t="s">
        <v>2462</v>
      </c>
      <c r="I7171" s="2" t="s">
        <v>873</v>
      </c>
      <c r="J7171" s="2" t="s">
        <v>109</v>
      </c>
      <c r="K7171" s="3">
        <v>4752</v>
      </c>
    </row>
    <row r="7172" spans="1:11" x14ac:dyDescent="0.25">
      <c r="A7172" s="1">
        <v>44091</v>
      </c>
      <c r="B7172" s="13" t="s">
        <v>7654</v>
      </c>
      <c r="C7172" s="2" t="s">
        <v>63</v>
      </c>
      <c r="D7172" s="2" t="s">
        <v>64</v>
      </c>
      <c r="E7172">
        <v>1000</v>
      </c>
      <c r="F7172">
        <v>15536419</v>
      </c>
      <c r="G7172" s="2" t="s">
        <v>7655</v>
      </c>
      <c r="H7172" s="2" t="s">
        <v>2462</v>
      </c>
      <c r="I7172" s="2" t="s">
        <v>873</v>
      </c>
      <c r="J7172" s="2" t="s">
        <v>109</v>
      </c>
      <c r="K7172" s="3">
        <v>4752</v>
      </c>
    </row>
    <row r="7173" spans="1:11" x14ac:dyDescent="0.25">
      <c r="A7173" s="1">
        <v>44094</v>
      </c>
      <c r="B7173" s="13" t="s">
        <v>7686</v>
      </c>
      <c r="C7173" s="2" t="s">
        <v>170</v>
      </c>
      <c r="D7173" s="2" t="s">
        <v>171</v>
      </c>
      <c r="E7173">
        <v>1000</v>
      </c>
      <c r="F7173">
        <v>15536419</v>
      </c>
      <c r="G7173" s="2" t="s">
        <v>7655</v>
      </c>
      <c r="H7173" s="2" t="s">
        <v>2462</v>
      </c>
      <c r="I7173" s="2" t="s">
        <v>873</v>
      </c>
      <c r="J7173" s="2" t="s">
        <v>109</v>
      </c>
      <c r="K7173" s="3">
        <v>4752</v>
      </c>
    </row>
    <row r="7174" spans="1:11" x14ac:dyDescent="0.25">
      <c r="A7174" s="1">
        <v>44091</v>
      </c>
      <c r="B7174" s="13" t="s">
        <v>7654</v>
      </c>
      <c r="C7174" s="2" t="s">
        <v>7692</v>
      </c>
      <c r="D7174" s="2" t="s">
        <v>7693</v>
      </c>
      <c r="E7174">
        <v>500</v>
      </c>
      <c r="F7174">
        <v>15536419</v>
      </c>
      <c r="G7174" s="2" t="s">
        <v>7655</v>
      </c>
      <c r="H7174" s="2" t="s">
        <v>2462</v>
      </c>
      <c r="I7174" s="2" t="s">
        <v>873</v>
      </c>
      <c r="J7174" s="2" t="s">
        <v>109</v>
      </c>
      <c r="K7174" s="3">
        <v>4752</v>
      </c>
    </row>
    <row r="7175" spans="1:11" x14ac:dyDescent="0.25">
      <c r="A7175" s="1">
        <v>44090</v>
      </c>
      <c r="B7175" s="13" t="s">
        <v>7694</v>
      </c>
      <c r="C7175" s="2" t="s">
        <v>7695</v>
      </c>
      <c r="D7175" s="2" t="s">
        <v>7696</v>
      </c>
      <c r="E7175">
        <v>30</v>
      </c>
      <c r="F7175">
        <v>15899959</v>
      </c>
      <c r="G7175" s="2" t="s">
        <v>7697</v>
      </c>
      <c r="H7175" s="2" t="s">
        <v>4342</v>
      </c>
      <c r="I7175" s="2" t="s">
        <v>4128</v>
      </c>
      <c r="J7175" s="2" t="s">
        <v>13</v>
      </c>
      <c r="K7175" s="3">
        <v>9999</v>
      </c>
    </row>
    <row r="7176" spans="1:11" x14ac:dyDescent="0.25">
      <c r="A7176" s="1">
        <v>44091</v>
      </c>
      <c r="B7176" s="13" t="s">
        <v>7654</v>
      </c>
      <c r="C7176" s="2" t="s">
        <v>5632</v>
      </c>
      <c r="D7176" s="2" t="s">
        <v>5633</v>
      </c>
      <c r="E7176">
        <v>10</v>
      </c>
      <c r="F7176">
        <v>15536419</v>
      </c>
      <c r="G7176" s="2" t="s">
        <v>7655</v>
      </c>
      <c r="H7176" s="2" t="s">
        <v>2462</v>
      </c>
      <c r="I7176" s="2" t="s">
        <v>873</v>
      </c>
      <c r="J7176" s="2" t="s">
        <v>109</v>
      </c>
      <c r="K7176" s="3">
        <v>4752</v>
      </c>
    </row>
    <row r="7177" spans="1:11" x14ac:dyDescent="0.25">
      <c r="A7177" s="1">
        <v>44091</v>
      </c>
      <c r="B7177" s="13" t="s">
        <v>7654</v>
      </c>
      <c r="C7177" s="2" t="s">
        <v>7698</v>
      </c>
      <c r="D7177" s="2" t="s">
        <v>7699</v>
      </c>
      <c r="E7177">
        <v>300</v>
      </c>
      <c r="F7177">
        <v>15536419</v>
      </c>
      <c r="G7177" s="2" t="s">
        <v>7655</v>
      </c>
      <c r="H7177" s="2" t="s">
        <v>2462</v>
      </c>
      <c r="I7177" s="2" t="s">
        <v>873</v>
      </c>
      <c r="J7177" s="2" t="s">
        <v>109</v>
      </c>
      <c r="K7177" s="3">
        <v>4752</v>
      </c>
    </row>
    <row r="7178" spans="1:11" x14ac:dyDescent="0.25">
      <c r="A7178" s="1">
        <v>44091</v>
      </c>
      <c r="B7178" s="13" t="s">
        <v>7654</v>
      </c>
      <c r="C7178" s="2" t="s">
        <v>4080</v>
      </c>
      <c r="D7178" s="2" t="s">
        <v>4081</v>
      </c>
      <c r="E7178">
        <v>300</v>
      </c>
      <c r="F7178">
        <v>15536419</v>
      </c>
      <c r="G7178" s="2" t="s">
        <v>7655</v>
      </c>
      <c r="H7178" s="2" t="s">
        <v>2462</v>
      </c>
      <c r="I7178" s="2" t="s">
        <v>873</v>
      </c>
      <c r="J7178" s="2" t="s">
        <v>109</v>
      </c>
      <c r="K7178" s="3">
        <v>4752</v>
      </c>
    </row>
    <row r="7179" spans="1:11" x14ac:dyDescent="0.25">
      <c r="A7179" s="1">
        <v>44091</v>
      </c>
      <c r="B7179" s="13" t="s">
        <v>7654</v>
      </c>
      <c r="C7179" s="2" t="s">
        <v>2254</v>
      </c>
      <c r="D7179" s="2" t="s">
        <v>2255</v>
      </c>
      <c r="E7179">
        <v>120</v>
      </c>
      <c r="F7179">
        <v>15536419</v>
      </c>
      <c r="G7179" s="2" t="s">
        <v>7655</v>
      </c>
      <c r="H7179" s="2" t="s">
        <v>2462</v>
      </c>
      <c r="I7179" s="2" t="s">
        <v>873</v>
      </c>
      <c r="J7179" s="2" t="s">
        <v>109</v>
      </c>
      <c r="K7179" s="3">
        <v>4752</v>
      </c>
    </row>
    <row r="7180" spans="1:11" x14ac:dyDescent="0.25">
      <c r="A7180" s="1">
        <v>44094</v>
      </c>
      <c r="B7180" s="13" t="s">
        <v>7686</v>
      </c>
      <c r="C7180" s="2" t="s">
        <v>7700</v>
      </c>
      <c r="D7180" s="2" t="s">
        <v>7701</v>
      </c>
      <c r="E7180">
        <v>5000</v>
      </c>
      <c r="F7180">
        <v>15536419</v>
      </c>
      <c r="G7180" s="2" t="s">
        <v>7655</v>
      </c>
      <c r="H7180" s="2" t="s">
        <v>2462</v>
      </c>
      <c r="I7180" s="2" t="s">
        <v>873</v>
      </c>
      <c r="J7180" s="2" t="s">
        <v>109</v>
      </c>
      <c r="K7180" s="3">
        <v>4752</v>
      </c>
    </row>
    <row r="7181" spans="1:11" x14ac:dyDescent="0.25">
      <c r="A7181" s="1">
        <v>44091</v>
      </c>
      <c r="B7181" s="13" t="s">
        <v>7654</v>
      </c>
      <c r="C7181" s="2" t="s">
        <v>4746</v>
      </c>
      <c r="D7181" s="2" t="s">
        <v>4747</v>
      </c>
      <c r="E7181">
        <v>500</v>
      </c>
      <c r="F7181">
        <v>15536419</v>
      </c>
      <c r="G7181" s="2" t="s">
        <v>7655</v>
      </c>
      <c r="H7181" s="2" t="s">
        <v>2462</v>
      </c>
      <c r="I7181" s="2" t="s">
        <v>873</v>
      </c>
      <c r="J7181" s="2" t="s">
        <v>109</v>
      </c>
      <c r="K7181" s="3">
        <v>4752</v>
      </c>
    </row>
    <row r="7182" spans="1:11" x14ac:dyDescent="0.25">
      <c r="A7182" s="1">
        <v>44094</v>
      </c>
      <c r="B7182" s="13" t="s">
        <v>7686</v>
      </c>
      <c r="C7182" s="2" t="s">
        <v>7702</v>
      </c>
      <c r="D7182" s="2" t="s">
        <v>7703</v>
      </c>
      <c r="E7182">
        <v>300</v>
      </c>
      <c r="F7182">
        <v>15536419</v>
      </c>
      <c r="G7182" s="2" t="s">
        <v>7655</v>
      </c>
      <c r="H7182" s="2" t="s">
        <v>2462</v>
      </c>
      <c r="I7182" s="2" t="s">
        <v>873</v>
      </c>
      <c r="J7182" s="2" t="s">
        <v>109</v>
      </c>
      <c r="K7182" s="3">
        <v>4752</v>
      </c>
    </row>
    <row r="7183" spans="1:11" x14ac:dyDescent="0.25">
      <c r="A7183" s="1">
        <v>44078</v>
      </c>
      <c r="B7183" s="13" t="s">
        <v>7257</v>
      </c>
      <c r="C7183" s="2" t="s">
        <v>604</v>
      </c>
      <c r="D7183" s="2" t="s">
        <v>605</v>
      </c>
      <c r="E7183">
        <v>200</v>
      </c>
      <c r="F7183">
        <v>15958622</v>
      </c>
      <c r="G7183" s="2" t="s">
        <v>7258</v>
      </c>
      <c r="H7183" s="2" t="s">
        <v>5527</v>
      </c>
      <c r="I7183" s="2" t="s">
        <v>4128</v>
      </c>
      <c r="J7183" s="2" t="s">
        <v>109</v>
      </c>
      <c r="K7183" s="3">
        <v>4752</v>
      </c>
    </row>
    <row r="7184" spans="1:11" x14ac:dyDescent="0.25">
      <c r="A7184" s="1">
        <v>44094</v>
      </c>
      <c r="B7184" s="13" t="s">
        <v>7686</v>
      </c>
      <c r="C7184" s="2" t="s">
        <v>2291</v>
      </c>
      <c r="D7184" s="2" t="s">
        <v>2292</v>
      </c>
      <c r="E7184">
        <v>250</v>
      </c>
      <c r="F7184">
        <v>15536419</v>
      </c>
      <c r="G7184" s="2" t="s">
        <v>7655</v>
      </c>
      <c r="H7184" s="2" t="s">
        <v>2462</v>
      </c>
      <c r="I7184" s="2" t="s">
        <v>873</v>
      </c>
      <c r="J7184" s="2" t="s">
        <v>109</v>
      </c>
      <c r="K7184" s="3">
        <v>4752</v>
      </c>
    </row>
    <row r="7185" spans="1:11" x14ac:dyDescent="0.25">
      <c r="A7185" s="1">
        <v>44094</v>
      </c>
      <c r="B7185" s="13" t="s">
        <v>7686</v>
      </c>
      <c r="C7185" s="2" t="s">
        <v>2093</v>
      </c>
      <c r="D7185" s="2" t="s">
        <v>2094</v>
      </c>
      <c r="E7185">
        <v>500</v>
      </c>
      <c r="F7185">
        <v>15536419</v>
      </c>
      <c r="G7185" s="2" t="s">
        <v>7655</v>
      </c>
      <c r="H7185" s="2" t="s">
        <v>2462</v>
      </c>
      <c r="I7185" s="2" t="s">
        <v>873</v>
      </c>
      <c r="J7185" s="2" t="s">
        <v>109</v>
      </c>
      <c r="K7185" s="3">
        <v>4752</v>
      </c>
    </row>
    <row r="7186" spans="1:11" x14ac:dyDescent="0.25">
      <c r="A7186" s="1">
        <v>44091</v>
      </c>
      <c r="B7186" s="13" t="s">
        <v>7654</v>
      </c>
      <c r="C7186" s="2" t="s">
        <v>1005</v>
      </c>
      <c r="D7186" s="2" t="s">
        <v>1006</v>
      </c>
      <c r="E7186">
        <v>500</v>
      </c>
      <c r="F7186">
        <v>15536419</v>
      </c>
      <c r="G7186" s="2" t="s">
        <v>7655</v>
      </c>
      <c r="H7186" s="2" t="s">
        <v>2462</v>
      </c>
      <c r="I7186" s="2" t="s">
        <v>873</v>
      </c>
      <c r="J7186" s="2" t="s">
        <v>109</v>
      </c>
      <c r="K7186" s="3">
        <v>4752</v>
      </c>
    </row>
    <row r="7187" spans="1:11" x14ac:dyDescent="0.25">
      <c r="A7187" s="1">
        <v>44091</v>
      </c>
      <c r="B7187" s="13" t="s">
        <v>7654</v>
      </c>
      <c r="C7187" s="2" t="s">
        <v>608</v>
      </c>
      <c r="D7187" s="2" t="s">
        <v>609</v>
      </c>
      <c r="E7187">
        <v>2000</v>
      </c>
      <c r="F7187">
        <v>15536419</v>
      </c>
      <c r="G7187" s="2" t="s">
        <v>7655</v>
      </c>
      <c r="H7187" s="2" t="s">
        <v>2462</v>
      </c>
      <c r="I7187" s="2" t="s">
        <v>873</v>
      </c>
      <c r="J7187" s="2" t="s">
        <v>109</v>
      </c>
      <c r="K7187" s="3">
        <v>4752</v>
      </c>
    </row>
    <row r="7188" spans="1:11" x14ac:dyDescent="0.25">
      <c r="A7188" s="1">
        <v>44091</v>
      </c>
      <c r="B7188" s="13" t="s">
        <v>7654</v>
      </c>
      <c r="C7188" s="2" t="s">
        <v>380</v>
      </c>
      <c r="D7188" s="2" t="s">
        <v>381</v>
      </c>
      <c r="E7188">
        <v>20000</v>
      </c>
      <c r="F7188">
        <v>15536419</v>
      </c>
      <c r="G7188" s="2" t="s">
        <v>7655</v>
      </c>
      <c r="H7188" s="2" t="s">
        <v>2462</v>
      </c>
      <c r="I7188" s="2" t="s">
        <v>873</v>
      </c>
      <c r="J7188" s="2" t="s">
        <v>109</v>
      </c>
      <c r="K7188" s="3">
        <v>4752</v>
      </c>
    </row>
    <row r="7189" spans="1:11" x14ac:dyDescent="0.25">
      <c r="A7189" s="1">
        <v>44091</v>
      </c>
      <c r="B7189" s="13" t="s">
        <v>7654</v>
      </c>
      <c r="C7189" s="2" t="s">
        <v>1345</v>
      </c>
      <c r="D7189" s="2" t="s">
        <v>1346</v>
      </c>
      <c r="E7189">
        <v>250</v>
      </c>
      <c r="F7189">
        <v>15536419</v>
      </c>
      <c r="G7189" s="2" t="s">
        <v>7655</v>
      </c>
      <c r="H7189" s="2" t="s">
        <v>2462</v>
      </c>
      <c r="I7189" s="2" t="s">
        <v>873</v>
      </c>
      <c r="J7189" s="2" t="s">
        <v>109</v>
      </c>
      <c r="K7189" s="3">
        <v>4752</v>
      </c>
    </row>
    <row r="7190" spans="1:11" x14ac:dyDescent="0.25">
      <c r="A7190" s="1">
        <v>44091</v>
      </c>
      <c r="B7190" s="13" t="s">
        <v>7654</v>
      </c>
      <c r="C7190" s="2" t="s">
        <v>1731</v>
      </c>
      <c r="D7190" s="2" t="s">
        <v>1732</v>
      </c>
      <c r="E7190">
        <v>100</v>
      </c>
      <c r="F7190">
        <v>15536419</v>
      </c>
      <c r="G7190" s="2" t="s">
        <v>7655</v>
      </c>
      <c r="H7190" s="2" t="s">
        <v>2462</v>
      </c>
      <c r="I7190" s="2" t="s">
        <v>873</v>
      </c>
      <c r="J7190" s="2" t="s">
        <v>109</v>
      </c>
      <c r="K7190" s="3">
        <v>4752</v>
      </c>
    </row>
    <row r="7191" spans="1:11" x14ac:dyDescent="0.25">
      <c r="A7191" s="1">
        <v>44091</v>
      </c>
      <c r="B7191" s="13" t="s">
        <v>7654</v>
      </c>
      <c r="C7191" s="2" t="s">
        <v>612</v>
      </c>
      <c r="D7191" s="2" t="s">
        <v>613</v>
      </c>
      <c r="E7191">
        <v>1000</v>
      </c>
      <c r="F7191">
        <v>15536419</v>
      </c>
      <c r="G7191" s="2" t="s">
        <v>7655</v>
      </c>
      <c r="H7191" s="2" t="s">
        <v>2462</v>
      </c>
      <c r="I7191" s="2" t="s">
        <v>873</v>
      </c>
      <c r="J7191" s="2" t="s">
        <v>109</v>
      </c>
      <c r="K7191" s="3">
        <v>4752</v>
      </c>
    </row>
    <row r="7192" spans="1:11" x14ac:dyDescent="0.25">
      <c r="A7192" s="1">
        <v>44091</v>
      </c>
      <c r="B7192" s="13" t="s">
        <v>7654</v>
      </c>
      <c r="C7192" s="2" t="s">
        <v>4599</v>
      </c>
      <c r="D7192" s="2" t="s">
        <v>4600</v>
      </c>
      <c r="E7192">
        <v>20</v>
      </c>
      <c r="F7192">
        <v>15536419</v>
      </c>
      <c r="G7192" s="2" t="s">
        <v>7655</v>
      </c>
      <c r="H7192" s="2" t="s">
        <v>2462</v>
      </c>
      <c r="I7192" s="2" t="s">
        <v>873</v>
      </c>
      <c r="J7192" s="2" t="s">
        <v>109</v>
      </c>
      <c r="K7192" s="3">
        <v>4752</v>
      </c>
    </row>
    <row r="7193" spans="1:11" x14ac:dyDescent="0.25">
      <c r="A7193" s="1">
        <v>44091</v>
      </c>
      <c r="B7193" s="13" t="s">
        <v>7654</v>
      </c>
      <c r="C7193" s="2" t="s">
        <v>2372</v>
      </c>
      <c r="D7193" s="2" t="s">
        <v>2373</v>
      </c>
      <c r="E7193">
        <v>500</v>
      </c>
      <c r="F7193">
        <v>15536419</v>
      </c>
      <c r="G7193" s="2" t="s">
        <v>7655</v>
      </c>
      <c r="H7193" s="2" t="s">
        <v>2462</v>
      </c>
      <c r="I7193" s="2" t="s">
        <v>873</v>
      </c>
      <c r="J7193" s="2" t="s">
        <v>109</v>
      </c>
      <c r="K7193" s="3">
        <v>4752</v>
      </c>
    </row>
    <row r="7194" spans="1:11" x14ac:dyDescent="0.25">
      <c r="A7194" s="1">
        <v>44094</v>
      </c>
      <c r="B7194" s="13" t="s">
        <v>7686</v>
      </c>
      <c r="C7194" s="2" t="s">
        <v>5135</v>
      </c>
      <c r="D7194" s="2" t="s">
        <v>5136</v>
      </c>
      <c r="E7194">
        <v>300</v>
      </c>
      <c r="F7194">
        <v>15536419</v>
      </c>
      <c r="G7194" s="2" t="s">
        <v>7655</v>
      </c>
      <c r="H7194" s="2" t="s">
        <v>2462</v>
      </c>
      <c r="I7194" s="2" t="s">
        <v>873</v>
      </c>
      <c r="J7194" s="2" t="s">
        <v>109</v>
      </c>
      <c r="K7194" s="3">
        <v>4752</v>
      </c>
    </row>
    <row r="7195" spans="1:11" x14ac:dyDescent="0.25">
      <c r="A7195" s="1">
        <v>44091</v>
      </c>
      <c r="B7195" s="13" t="s">
        <v>7654</v>
      </c>
      <c r="C7195" s="2" t="s">
        <v>257</v>
      </c>
      <c r="D7195" s="2" t="s">
        <v>258</v>
      </c>
      <c r="E7195">
        <v>300</v>
      </c>
      <c r="F7195">
        <v>15536419</v>
      </c>
      <c r="G7195" s="2" t="s">
        <v>7655</v>
      </c>
      <c r="H7195" s="2" t="s">
        <v>2462</v>
      </c>
      <c r="I7195" s="2" t="s">
        <v>873</v>
      </c>
      <c r="J7195" s="2" t="s">
        <v>109</v>
      </c>
      <c r="K7195" s="3">
        <v>4752</v>
      </c>
    </row>
    <row r="7196" spans="1:11" x14ac:dyDescent="0.25">
      <c r="A7196" s="1">
        <v>44091</v>
      </c>
      <c r="B7196" s="13" t="s">
        <v>7654</v>
      </c>
      <c r="C7196" s="2" t="s">
        <v>2349</v>
      </c>
      <c r="D7196" s="2" t="s">
        <v>2350</v>
      </c>
      <c r="E7196">
        <v>250</v>
      </c>
      <c r="F7196">
        <v>15536419</v>
      </c>
      <c r="G7196" s="2" t="s">
        <v>7655</v>
      </c>
      <c r="H7196" s="2" t="s">
        <v>2462</v>
      </c>
      <c r="I7196" s="2" t="s">
        <v>873</v>
      </c>
      <c r="J7196" s="2" t="s">
        <v>109</v>
      </c>
      <c r="K7196" s="3">
        <v>4752</v>
      </c>
    </row>
    <row r="7197" spans="1:11" x14ac:dyDescent="0.25">
      <c r="A7197" s="1">
        <v>44091</v>
      </c>
      <c r="B7197" s="13" t="s">
        <v>7654</v>
      </c>
      <c r="C7197" s="2" t="s">
        <v>634</v>
      </c>
      <c r="D7197" s="2" t="s">
        <v>635</v>
      </c>
      <c r="E7197">
        <v>30000</v>
      </c>
      <c r="F7197">
        <v>15536419</v>
      </c>
      <c r="G7197" s="2" t="s">
        <v>7655</v>
      </c>
      <c r="H7197" s="2" t="s">
        <v>2462</v>
      </c>
      <c r="I7197" s="2" t="s">
        <v>873</v>
      </c>
      <c r="J7197" s="2" t="s">
        <v>109</v>
      </c>
      <c r="K7197" s="3">
        <v>4752</v>
      </c>
    </row>
    <row r="7198" spans="1:11" x14ac:dyDescent="0.25">
      <c r="A7198" s="1">
        <v>44091</v>
      </c>
      <c r="B7198" s="13" t="s">
        <v>7654</v>
      </c>
      <c r="C7198" s="2" t="s">
        <v>6781</v>
      </c>
      <c r="D7198" s="2" t="s">
        <v>6782</v>
      </c>
      <c r="E7198">
        <v>30</v>
      </c>
      <c r="F7198">
        <v>15536419</v>
      </c>
      <c r="G7198" s="2" t="s">
        <v>7655</v>
      </c>
      <c r="H7198" s="2" t="s">
        <v>2462</v>
      </c>
      <c r="I7198" s="2" t="s">
        <v>873</v>
      </c>
      <c r="J7198" s="2" t="s">
        <v>109</v>
      </c>
      <c r="K7198" s="3">
        <v>4752</v>
      </c>
    </row>
    <row r="7199" spans="1:11" x14ac:dyDescent="0.25">
      <c r="A7199" s="1">
        <v>44091</v>
      </c>
      <c r="B7199" s="13" t="s">
        <v>7654</v>
      </c>
      <c r="C7199" s="2" t="s">
        <v>6120</v>
      </c>
      <c r="D7199" s="2" t="s">
        <v>6121</v>
      </c>
      <c r="E7199">
        <v>500</v>
      </c>
      <c r="F7199">
        <v>15536419</v>
      </c>
      <c r="G7199" s="2" t="s">
        <v>7655</v>
      </c>
      <c r="H7199" s="2" t="s">
        <v>2462</v>
      </c>
      <c r="I7199" s="2" t="s">
        <v>873</v>
      </c>
      <c r="J7199" s="2" t="s">
        <v>109</v>
      </c>
      <c r="K7199" s="3">
        <v>4752</v>
      </c>
    </row>
    <row r="7200" spans="1:11" x14ac:dyDescent="0.25">
      <c r="A7200" s="1">
        <v>44091</v>
      </c>
      <c r="B7200" s="13" t="s">
        <v>7654</v>
      </c>
      <c r="C7200" s="2" t="s">
        <v>7704</v>
      </c>
      <c r="D7200" s="2" t="s">
        <v>7705</v>
      </c>
      <c r="E7200">
        <v>60</v>
      </c>
      <c r="F7200">
        <v>15536419</v>
      </c>
      <c r="G7200" s="2" t="s">
        <v>7655</v>
      </c>
      <c r="H7200" s="2" t="s">
        <v>2462</v>
      </c>
      <c r="I7200" s="2" t="s">
        <v>873</v>
      </c>
      <c r="J7200" s="2" t="s">
        <v>109</v>
      </c>
      <c r="K7200" s="3">
        <v>4752</v>
      </c>
    </row>
    <row r="7201" spans="1:11" x14ac:dyDescent="0.25">
      <c r="A7201" s="1">
        <v>44091</v>
      </c>
      <c r="B7201" s="13" t="s">
        <v>7654</v>
      </c>
      <c r="C7201" s="2" t="s">
        <v>374</v>
      </c>
      <c r="D7201" s="2" t="s">
        <v>375</v>
      </c>
      <c r="E7201">
        <v>60</v>
      </c>
      <c r="F7201">
        <v>15536419</v>
      </c>
      <c r="G7201" s="2" t="s">
        <v>7655</v>
      </c>
      <c r="H7201" s="2" t="s">
        <v>2462</v>
      </c>
      <c r="I7201" s="2" t="s">
        <v>873</v>
      </c>
      <c r="J7201" s="2" t="s">
        <v>109</v>
      </c>
      <c r="K7201" s="3">
        <v>4752</v>
      </c>
    </row>
    <row r="7202" spans="1:11" x14ac:dyDescent="0.25">
      <c r="A7202" s="1">
        <v>44094</v>
      </c>
      <c r="B7202" s="13" t="s">
        <v>7689</v>
      </c>
      <c r="C7202" s="2" t="s">
        <v>528</v>
      </c>
      <c r="D7202" s="2" t="s">
        <v>529</v>
      </c>
      <c r="E7202">
        <v>1000</v>
      </c>
      <c r="F7202">
        <v>15536419</v>
      </c>
      <c r="G7202" s="2" t="s">
        <v>7655</v>
      </c>
      <c r="H7202" s="2" t="s">
        <v>2462</v>
      </c>
      <c r="I7202" s="2" t="s">
        <v>873</v>
      </c>
      <c r="J7202" s="2" t="s">
        <v>109</v>
      </c>
      <c r="K7202" s="3">
        <v>4752</v>
      </c>
    </row>
    <row r="7203" spans="1:11" x14ac:dyDescent="0.25">
      <c r="A7203" s="1">
        <v>44094</v>
      </c>
      <c r="B7203" s="13" t="s">
        <v>7689</v>
      </c>
      <c r="C7203" s="2" t="s">
        <v>765</v>
      </c>
      <c r="D7203" s="2" t="s">
        <v>766</v>
      </c>
      <c r="E7203">
        <v>1000</v>
      </c>
      <c r="F7203">
        <v>15536419</v>
      </c>
      <c r="G7203" s="2" t="s">
        <v>7655</v>
      </c>
      <c r="H7203" s="2" t="s">
        <v>2462</v>
      </c>
      <c r="I7203" s="2" t="s">
        <v>873</v>
      </c>
      <c r="J7203" s="2" t="s">
        <v>109</v>
      </c>
      <c r="K7203" s="3">
        <v>4752</v>
      </c>
    </row>
    <row r="7204" spans="1:11" x14ac:dyDescent="0.25">
      <c r="A7204" s="1">
        <v>44094</v>
      </c>
      <c r="B7204" s="13" t="s">
        <v>7689</v>
      </c>
      <c r="C7204" s="2" t="s">
        <v>512</v>
      </c>
      <c r="D7204" s="2" t="s">
        <v>513</v>
      </c>
      <c r="E7204">
        <v>1000</v>
      </c>
      <c r="F7204">
        <v>15536419</v>
      </c>
      <c r="G7204" s="2" t="s">
        <v>7655</v>
      </c>
      <c r="H7204" s="2" t="s">
        <v>2462</v>
      </c>
      <c r="I7204" s="2" t="s">
        <v>873</v>
      </c>
      <c r="J7204" s="2" t="s">
        <v>109</v>
      </c>
      <c r="K7204" s="3">
        <v>4752</v>
      </c>
    </row>
    <row r="7205" spans="1:11" x14ac:dyDescent="0.25">
      <c r="A7205" s="1">
        <v>44094</v>
      </c>
      <c r="B7205" s="13" t="s">
        <v>7686</v>
      </c>
      <c r="C7205" s="2" t="s">
        <v>5823</v>
      </c>
      <c r="D7205" s="2" t="s">
        <v>5824</v>
      </c>
      <c r="E7205">
        <v>300</v>
      </c>
      <c r="F7205">
        <v>15536419</v>
      </c>
      <c r="G7205" s="2" t="s">
        <v>7655</v>
      </c>
      <c r="H7205" s="2" t="s">
        <v>2462</v>
      </c>
      <c r="I7205" s="2" t="s">
        <v>873</v>
      </c>
      <c r="J7205" s="2" t="s">
        <v>109</v>
      </c>
      <c r="K7205" s="3">
        <v>4752</v>
      </c>
    </row>
    <row r="7206" spans="1:11" x14ac:dyDescent="0.25">
      <c r="A7206" s="1">
        <v>44091</v>
      </c>
      <c r="B7206" s="13" t="s">
        <v>7654</v>
      </c>
      <c r="C7206" s="2" t="s">
        <v>3899</v>
      </c>
      <c r="D7206" s="2" t="s">
        <v>3900</v>
      </c>
      <c r="E7206">
        <v>200</v>
      </c>
      <c r="F7206">
        <v>15536419</v>
      </c>
      <c r="G7206" s="2" t="s">
        <v>7655</v>
      </c>
      <c r="H7206" s="2" t="s">
        <v>2462</v>
      </c>
      <c r="I7206" s="2" t="s">
        <v>873</v>
      </c>
      <c r="J7206" s="2" t="s">
        <v>109</v>
      </c>
      <c r="K7206" s="3">
        <v>4752</v>
      </c>
    </row>
    <row r="7207" spans="1:11" x14ac:dyDescent="0.25">
      <c r="A7207" s="1">
        <v>44094</v>
      </c>
      <c r="B7207" s="13" t="s">
        <v>7689</v>
      </c>
      <c r="C7207" s="2" t="s">
        <v>7704</v>
      </c>
      <c r="D7207" s="2" t="s">
        <v>7705</v>
      </c>
      <c r="E7207">
        <v>60</v>
      </c>
      <c r="F7207">
        <v>15536419</v>
      </c>
      <c r="G7207" s="2" t="s">
        <v>7655</v>
      </c>
      <c r="H7207" s="2" t="s">
        <v>2462</v>
      </c>
      <c r="I7207" s="2" t="s">
        <v>873</v>
      </c>
      <c r="J7207" s="2" t="s">
        <v>109</v>
      </c>
      <c r="K7207" s="3">
        <v>4752</v>
      </c>
    </row>
    <row r="7208" spans="1:11" x14ac:dyDescent="0.25">
      <c r="A7208" s="1">
        <v>44094</v>
      </c>
      <c r="B7208" s="13" t="s">
        <v>7706</v>
      </c>
      <c r="C7208" s="2" t="s">
        <v>438</v>
      </c>
      <c r="D7208" s="2" t="s">
        <v>439</v>
      </c>
      <c r="E7208">
        <v>250</v>
      </c>
      <c r="F7208">
        <v>15958622</v>
      </c>
      <c r="G7208" s="2" t="s">
        <v>7258</v>
      </c>
      <c r="H7208" s="2" t="s">
        <v>7707</v>
      </c>
      <c r="I7208" s="2" t="s">
        <v>4128</v>
      </c>
      <c r="J7208" s="2" t="s">
        <v>109</v>
      </c>
      <c r="K7208" s="3">
        <v>4752</v>
      </c>
    </row>
    <row r="7209" spans="1:11" x14ac:dyDescent="0.25">
      <c r="A7209" s="1">
        <v>44094</v>
      </c>
      <c r="B7209" s="13" t="s">
        <v>7686</v>
      </c>
      <c r="C7209" s="2" t="s">
        <v>2097</v>
      </c>
      <c r="D7209" s="2" t="s">
        <v>2098</v>
      </c>
      <c r="E7209">
        <v>30</v>
      </c>
      <c r="F7209">
        <v>15536419</v>
      </c>
      <c r="G7209" s="2" t="s">
        <v>7655</v>
      </c>
      <c r="H7209" s="2" t="s">
        <v>2462</v>
      </c>
      <c r="I7209" s="2" t="s">
        <v>873</v>
      </c>
      <c r="J7209" s="2" t="s">
        <v>109</v>
      </c>
      <c r="K7209" s="3">
        <v>4752</v>
      </c>
    </row>
    <row r="7210" spans="1:11" x14ac:dyDescent="0.25">
      <c r="A7210" s="1">
        <v>44094</v>
      </c>
      <c r="B7210" s="13" t="s">
        <v>7689</v>
      </c>
      <c r="C7210" s="2" t="s">
        <v>5850</v>
      </c>
      <c r="D7210" s="2" t="s">
        <v>5851</v>
      </c>
      <c r="E7210">
        <v>680</v>
      </c>
      <c r="F7210">
        <v>15536419</v>
      </c>
      <c r="G7210" s="2" t="s">
        <v>7655</v>
      </c>
      <c r="H7210" s="2" t="s">
        <v>2462</v>
      </c>
      <c r="I7210" s="2" t="s">
        <v>873</v>
      </c>
      <c r="J7210" s="2" t="s">
        <v>109</v>
      </c>
      <c r="K7210" s="3">
        <v>4752</v>
      </c>
    </row>
    <row r="7211" spans="1:11" x14ac:dyDescent="0.25">
      <c r="A7211" s="1">
        <v>44094</v>
      </c>
      <c r="B7211" s="13" t="s">
        <v>7686</v>
      </c>
      <c r="C7211" s="2" t="s">
        <v>2223</v>
      </c>
      <c r="D7211" s="2" t="s">
        <v>2224</v>
      </c>
      <c r="E7211">
        <v>100</v>
      </c>
      <c r="F7211">
        <v>15536419</v>
      </c>
      <c r="G7211" s="2" t="s">
        <v>7655</v>
      </c>
      <c r="H7211" s="2" t="s">
        <v>2462</v>
      </c>
      <c r="I7211" s="2" t="s">
        <v>873</v>
      </c>
      <c r="J7211" s="2" t="s">
        <v>109</v>
      </c>
      <c r="K7211" s="3">
        <v>4752</v>
      </c>
    </row>
    <row r="7212" spans="1:11" x14ac:dyDescent="0.25">
      <c r="A7212" s="1">
        <v>44094</v>
      </c>
      <c r="B7212" s="13" t="s">
        <v>7686</v>
      </c>
      <c r="C7212" s="2" t="s">
        <v>7708</v>
      </c>
      <c r="D7212" s="2" t="s">
        <v>7709</v>
      </c>
      <c r="E7212">
        <v>3000</v>
      </c>
      <c r="F7212">
        <v>15536419</v>
      </c>
      <c r="G7212" s="2" t="s">
        <v>7655</v>
      </c>
      <c r="H7212" s="2" t="s">
        <v>2462</v>
      </c>
      <c r="I7212" s="2" t="s">
        <v>873</v>
      </c>
      <c r="J7212" s="2" t="s">
        <v>109</v>
      </c>
      <c r="K7212" s="3">
        <v>4752</v>
      </c>
    </row>
    <row r="7213" spans="1:11" x14ac:dyDescent="0.25">
      <c r="A7213" s="1">
        <v>44094</v>
      </c>
      <c r="B7213" s="13" t="s">
        <v>7686</v>
      </c>
      <c r="C7213" s="2" t="s">
        <v>1152</v>
      </c>
      <c r="D7213" s="2" t="s">
        <v>1153</v>
      </c>
      <c r="E7213">
        <v>300</v>
      </c>
      <c r="F7213">
        <v>15536419</v>
      </c>
      <c r="G7213" s="2" t="s">
        <v>7655</v>
      </c>
      <c r="H7213" s="2" t="s">
        <v>2462</v>
      </c>
      <c r="I7213" s="2" t="s">
        <v>873</v>
      </c>
      <c r="J7213" s="2" t="s">
        <v>109</v>
      </c>
      <c r="K7213" s="3">
        <v>4752</v>
      </c>
    </row>
    <row r="7214" spans="1:11" x14ac:dyDescent="0.25">
      <c r="A7214" s="1">
        <v>44091</v>
      </c>
      <c r="B7214" s="13" t="s">
        <v>7654</v>
      </c>
      <c r="C7214" s="2" t="s">
        <v>2450</v>
      </c>
      <c r="D7214" s="2" t="s">
        <v>2451</v>
      </c>
      <c r="E7214">
        <v>40</v>
      </c>
      <c r="F7214">
        <v>15536419</v>
      </c>
      <c r="G7214" s="2" t="s">
        <v>7655</v>
      </c>
      <c r="H7214" s="2" t="s">
        <v>2462</v>
      </c>
      <c r="I7214" s="2" t="s">
        <v>873</v>
      </c>
      <c r="J7214" s="2" t="s">
        <v>109</v>
      </c>
      <c r="K7214" s="3">
        <v>4752</v>
      </c>
    </row>
    <row r="7215" spans="1:11" x14ac:dyDescent="0.25">
      <c r="A7215" s="1">
        <v>44091</v>
      </c>
      <c r="B7215" s="13" t="s">
        <v>7654</v>
      </c>
      <c r="C7215" s="2" t="s">
        <v>2264</v>
      </c>
      <c r="D7215" s="2" t="s">
        <v>2265</v>
      </c>
      <c r="E7215">
        <v>120</v>
      </c>
      <c r="F7215">
        <v>15536419</v>
      </c>
      <c r="G7215" s="2" t="s">
        <v>7655</v>
      </c>
      <c r="H7215" s="2" t="s">
        <v>2462</v>
      </c>
      <c r="I7215" s="2" t="s">
        <v>873</v>
      </c>
      <c r="J7215" s="2" t="s">
        <v>109</v>
      </c>
      <c r="K7215" s="3">
        <v>4752</v>
      </c>
    </row>
    <row r="7216" spans="1:11" x14ac:dyDescent="0.25">
      <c r="A7216" s="1">
        <v>44091</v>
      </c>
      <c r="B7216" s="13" t="s">
        <v>7654</v>
      </c>
      <c r="C7216" s="2" t="s">
        <v>3047</v>
      </c>
      <c r="D7216" s="2" t="s">
        <v>3048</v>
      </c>
      <c r="E7216">
        <v>5000</v>
      </c>
      <c r="F7216">
        <v>15536419</v>
      </c>
      <c r="G7216" s="2" t="s">
        <v>7655</v>
      </c>
      <c r="H7216" s="2" t="s">
        <v>2462</v>
      </c>
      <c r="I7216" s="2" t="s">
        <v>873</v>
      </c>
      <c r="J7216" s="2" t="s">
        <v>109</v>
      </c>
      <c r="K7216" s="3">
        <v>4752</v>
      </c>
    </row>
    <row r="7217" spans="1:11" x14ac:dyDescent="0.25">
      <c r="A7217" s="1">
        <v>44094</v>
      </c>
      <c r="B7217" s="13" t="s">
        <v>7686</v>
      </c>
      <c r="C7217" s="2" t="s">
        <v>1003</v>
      </c>
      <c r="D7217" s="2" t="s">
        <v>1004</v>
      </c>
      <c r="E7217">
        <v>1000</v>
      </c>
      <c r="F7217">
        <v>15536419</v>
      </c>
      <c r="G7217" s="2" t="s">
        <v>7655</v>
      </c>
      <c r="H7217" s="2" t="s">
        <v>2462</v>
      </c>
      <c r="I7217" s="2" t="s">
        <v>873</v>
      </c>
      <c r="J7217" s="2" t="s">
        <v>109</v>
      </c>
      <c r="K7217" s="3">
        <v>4752</v>
      </c>
    </row>
    <row r="7218" spans="1:11" x14ac:dyDescent="0.25">
      <c r="A7218" s="1">
        <v>44091</v>
      </c>
      <c r="B7218" s="13" t="s">
        <v>7654</v>
      </c>
      <c r="C7218" s="2" t="s">
        <v>4678</v>
      </c>
      <c r="D7218" s="2" t="s">
        <v>4679</v>
      </c>
      <c r="E7218">
        <v>20</v>
      </c>
      <c r="F7218">
        <v>15536419</v>
      </c>
      <c r="G7218" s="2" t="s">
        <v>7655</v>
      </c>
      <c r="H7218" s="2" t="s">
        <v>2462</v>
      </c>
      <c r="I7218" s="2" t="s">
        <v>873</v>
      </c>
      <c r="J7218" s="2" t="s">
        <v>109</v>
      </c>
      <c r="K7218" s="3">
        <v>4752</v>
      </c>
    </row>
    <row r="7219" spans="1:11" x14ac:dyDescent="0.25">
      <c r="A7219" s="1">
        <v>44094</v>
      </c>
      <c r="B7219" s="13" t="s">
        <v>7686</v>
      </c>
      <c r="C7219" s="2" t="s">
        <v>219</v>
      </c>
      <c r="D7219" s="2" t="s">
        <v>220</v>
      </c>
      <c r="E7219">
        <v>240</v>
      </c>
      <c r="F7219">
        <v>15536419</v>
      </c>
      <c r="G7219" s="2" t="s">
        <v>7655</v>
      </c>
      <c r="H7219" s="2" t="s">
        <v>2462</v>
      </c>
      <c r="I7219" s="2" t="s">
        <v>873</v>
      </c>
      <c r="J7219" s="2" t="s">
        <v>109</v>
      </c>
      <c r="K7219" s="3">
        <v>4752</v>
      </c>
    </row>
    <row r="7220" spans="1:11" x14ac:dyDescent="0.25">
      <c r="A7220" s="1">
        <v>44094</v>
      </c>
      <c r="B7220" s="13" t="s">
        <v>7686</v>
      </c>
      <c r="C7220" s="2" t="s">
        <v>2391</v>
      </c>
      <c r="D7220" s="2" t="s">
        <v>2392</v>
      </c>
      <c r="E7220">
        <v>300</v>
      </c>
      <c r="F7220">
        <v>15536419</v>
      </c>
      <c r="G7220" s="2" t="s">
        <v>7655</v>
      </c>
      <c r="H7220" s="2" t="s">
        <v>2462</v>
      </c>
      <c r="I7220" s="2" t="s">
        <v>873</v>
      </c>
      <c r="J7220" s="2" t="s">
        <v>109</v>
      </c>
      <c r="K7220" s="3">
        <v>4752</v>
      </c>
    </row>
    <row r="7221" spans="1:11" x14ac:dyDescent="0.25">
      <c r="A7221" s="1">
        <v>44094</v>
      </c>
      <c r="B7221" s="13" t="s">
        <v>7686</v>
      </c>
      <c r="C7221" s="2" t="s">
        <v>5801</v>
      </c>
      <c r="D7221" s="2" t="s">
        <v>5802</v>
      </c>
      <c r="E7221">
        <v>500</v>
      </c>
      <c r="F7221">
        <v>15536419</v>
      </c>
      <c r="G7221" s="2" t="s">
        <v>7655</v>
      </c>
      <c r="H7221" s="2" t="s">
        <v>2462</v>
      </c>
      <c r="I7221" s="2" t="s">
        <v>873</v>
      </c>
      <c r="J7221" s="2" t="s">
        <v>109</v>
      </c>
      <c r="K7221" s="3">
        <v>4752</v>
      </c>
    </row>
    <row r="7222" spans="1:11" x14ac:dyDescent="0.25">
      <c r="A7222" s="1">
        <v>44094</v>
      </c>
      <c r="B7222" s="13" t="s">
        <v>7686</v>
      </c>
      <c r="C7222" s="2" t="s">
        <v>875</v>
      </c>
      <c r="D7222" s="2" t="s">
        <v>876</v>
      </c>
      <c r="E7222">
        <v>1000</v>
      </c>
      <c r="F7222">
        <v>15536419</v>
      </c>
      <c r="G7222" s="2" t="s">
        <v>7655</v>
      </c>
      <c r="H7222" s="2" t="s">
        <v>2462</v>
      </c>
      <c r="I7222" s="2" t="s">
        <v>873</v>
      </c>
      <c r="J7222" s="2" t="s">
        <v>109</v>
      </c>
      <c r="K7222" s="3">
        <v>4752</v>
      </c>
    </row>
    <row r="7223" spans="1:11" x14ac:dyDescent="0.25">
      <c r="A7223" s="1">
        <v>44091</v>
      </c>
      <c r="B7223" s="13" t="s">
        <v>7654</v>
      </c>
      <c r="C7223" s="2" t="s">
        <v>535</v>
      </c>
      <c r="D7223" s="2" t="s">
        <v>536</v>
      </c>
      <c r="E7223">
        <v>500</v>
      </c>
      <c r="F7223">
        <v>15536419</v>
      </c>
      <c r="G7223" s="2" t="s">
        <v>7655</v>
      </c>
      <c r="H7223" s="2" t="s">
        <v>2462</v>
      </c>
      <c r="I7223" s="2" t="s">
        <v>873</v>
      </c>
      <c r="J7223" s="2" t="s">
        <v>109</v>
      </c>
      <c r="K7223" s="3">
        <v>4752</v>
      </c>
    </row>
    <row r="7224" spans="1:11" x14ac:dyDescent="0.25">
      <c r="A7224" s="1">
        <v>44091</v>
      </c>
      <c r="B7224" s="13" t="s">
        <v>7654</v>
      </c>
      <c r="C7224" s="2" t="s">
        <v>54</v>
      </c>
      <c r="D7224" s="2" t="s">
        <v>55</v>
      </c>
      <c r="E7224">
        <v>3370</v>
      </c>
      <c r="F7224">
        <v>15536419</v>
      </c>
      <c r="G7224" s="2" t="s">
        <v>7655</v>
      </c>
      <c r="H7224" s="2" t="s">
        <v>2462</v>
      </c>
      <c r="I7224" s="2" t="s">
        <v>873</v>
      </c>
      <c r="J7224" s="2" t="s">
        <v>109</v>
      </c>
      <c r="K7224" s="3">
        <v>4752</v>
      </c>
    </row>
    <row r="7225" spans="1:11" x14ac:dyDescent="0.25">
      <c r="A7225" s="1">
        <v>44094</v>
      </c>
      <c r="B7225" s="13" t="s">
        <v>7686</v>
      </c>
      <c r="C7225" s="2" t="s">
        <v>5752</v>
      </c>
      <c r="D7225" s="2" t="s">
        <v>5753</v>
      </c>
      <c r="E7225">
        <v>120</v>
      </c>
      <c r="F7225">
        <v>15536419</v>
      </c>
      <c r="G7225" s="2" t="s">
        <v>7655</v>
      </c>
      <c r="H7225" s="2" t="s">
        <v>2462</v>
      </c>
      <c r="I7225" s="2" t="s">
        <v>873</v>
      </c>
      <c r="J7225" s="2" t="s">
        <v>109</v>
      </c>
      <c r="K7225" s="3">
        <v>4752</v>
      </c>
    </row>
    <row r="7226" spans="1:11" x14ac:dyDescent="0.25">
      <c r="A7226" s="1">
        <v>44094</v>
      </c>
      <c r="B7226" s="13" t="s">
        <v>7686</v>
      </c>
      <c r="C7226" s="2" t="s">
        <v>7710</v>
      </c>
      <c r="D7226" s="2" t="s">
        <v>7711</v>
      </c>
      <c r="E7226">
        <v>300</v>
      </c>
      <c r="F7226">
        <v>15536419</v>
      </c>
      <c r="G7226" s="2" t="s">
        <v>7655</v>
      </c>
      <c r="H7226" s="2" t="s">
        <v>2462</v>
      </c>
      <c r="I7226" s="2" t="s">
        <v>873</v>
      </c>
      <c r="J7226" s="2" t="s">
        <v>109</v>
      </c>
      <c r="K7226" s="3">
        <v>4752</v>
      </c>
    </row>
    <row r="7227" spans="1:11" x14ac:dyDescent="0.25">
      <c r="A7227" s="1">
        <v>44091</v>
      </c>
      <c r="B7227" s="13" t="s">
        <v>7654</v>
      </c>
      <c r="C7227" s="2" t="s">
        <v>2320</v>
      </c>
      <c r="D7227" s="2" t="s">
        <v>2321</v>
      </c>
      <c r="E7227">
        <v>60</v>
      </c>
      <c r="F7227">
        <v>15536419</v>
      </c>
      <c r="G7227" s="2" t="s">
        <v>7655</v>
      </c>
      <c r="H7227" s="2" t="s">
        <v>2462</v>
      </c>
      <c r="I7227" s="2" t="s">
        <v>873</v>
      </c>
      <c r="J7227" s="2" t="s">
        <v>109</v>
      </c>
      <c r="K7227" s="3">
        <v>4752</v>
      </c>
    </row>
    <row r="7228" spans="1:11" x14ac:dyDescent="0.25">
      <c r="A7228" s="1">
        <v>44091</v>
      </c>
      <c r="B7228" s="13" t="s">
        <v>7654</v>
      </c>
      <c r="C7228" s="2" t="s">
        <v>56</v>
      </c>
      <c r="D7228" s="2" t="s">
        <v>57</v>
      </c>
      <c r="E7228">
        <v>30000</v>
      </c>
      <c r="F7228">
        <v>15536419</v>
      </c>
      <c r="G7228" s="2" t="s">
        <v>7655</v>
      </c>
      <c r="H7228" s="2" t="s">
        <v>2462</v>
      </c>
      <c r="I7228" s="2" t="s">
        <v>873</v>
      </c>
      <c r="J7228" s="2" t="s">
        <v>109</v>
      </c>
      <c r="K7228" s="3">
        <v>4752</v>
      </c>
    </row>
    <row r="7229" spans="1:11" x14ac:dyDescent="0.25">
      <c r="A7229" s="1">
        <v>44091</v>
      </c>
      <c r="B7229" s="13" t="s">
        <v>7654</v>
      </c>
      <c r="C7229" s="2" t="s">
        <v>5447</v>
      </c>
      <c r="D7229" s="2" t="s">
        <v>5448</v>
      </c>
      <c r="E7229">
        <v>30</v>
      </c>
      <c r="F7229">
        <v>15536419</v>
      </c>
      <c r="G7229" s="2" t="s">
        <v>7655</v>
      </c>
      <c r="H7229" s="2" t="s">
        <v>2462</v>
      </c>
      <c r="I7229" s="2" t="s">
        <v>873</v>
      </c>
      <c r="J7229" s="2" t="s">
        <v>109</v>
      </c>
      <c r="K7229" s="3">
        <v>4752</v>
      </c>
    </row>
    <row r="7230" spans="1:11" x14ac:dyDescent="0.25">
      <c r="A7230" s="1">
        <v>44094</v>
      </c>
      <c r="B7230" s="13" t="s">
        <v>7686</v>
      </c>
      <c r="C7230" s="2" t="s">
        <v>1735</v>
      </c>
      <c r="D7230" s="2" t="s">
        <v>1736</v>
      </c>
      <c r="E7230">
        <v>100</v>
      </c>
      <c r="F7230">
        <v>15536419</v>
      </c>
      <c r="G7230" s="2" t="s">
        <v>7655</v>
      </c>
      <c r="H7230" s="2" t="s">
        <v>2462</v>
      </c>
      <c r="I7230" s="2" t="s">
        <v>873</v>
      </c>
      <c r="J7230" s="2" t="s">
        <v>109</v>
      </c>
      <c r="K7230" s="3">
        <v>4752</v>
      </c>
    </row>
    <row r="7231" spans="1:11" x14ac:dyDescent="0.25">
      <c r="A7231" s="1">
        <v>44091</v>
      </c>
      <c r="B7231" s="13" t="s">
        <v>7654</v>
      </c>
      <c r="C7231" s="2" t="s">
        <v>76</v>
      </c>
      <c r="D7231" s="2" t="s">
        <v>77</v>
      </c>
      <c r="E7231">
        <v>40000</v>
      </c>
      <c r="F7231">
        <v>15536419</v>
      </c>
      <c r="G7231" s="2" t="s">
        <v>7655</v>
      </c>
      <c r="H7231" s="2" t="s">
        <v>2462</v>
      </c>
      <c r="I7231" s="2" t="s">
        <v>873</v>
      </c>
      <c r="J7231" s="2" t="s">
        <v>109</v>
      </c>
      <c r="K7231" s="3">
        <v>4752</v>
      </c>
    </row>
    <row r="7232" spans="1:11" x14ac:dyDescent="0.25">
      <c r="A7232" s="1">
        <v>44091</v>
      </c>
      <c r="B7232" s="13" t="s">
        <v>7654</v>
      </c>
      <c r="C7232" s="2" t="s">
        <v>5850</v>
      </c>
      <c r="D7232" s="2" t="s">
        <v>5851</v>
      </c>
      <c r="E7232">
        <v>320</v>
      </c>
      <c r="F7232">
        <v>15536419</v>
      </c>
      <c r="G7232" s="2" t="s">
        <v>7655</v>
      </c>
      <c r="H7232" s="2" t="s">
        <v>2462</v>
      </c>
      <c r="I7232" s="2" t="s">
        <v>873</v>
      </c>
      <c r="J7232" s="2" t="s">
        <v>109</v>
      </c>
      <c r="K7232" s="3">
        <v>4752</v>
      </c>
    </row>
    <row r="7233" spans="1:11" x14ac:dyDescent="0.25">
      <c r="A7233" s="1">
        <v>44091</v>
      </c>
      <c r="B7233" s="13" t="s">
        <v>7654</v>
      </c>
      <c r="C7233" s="2" t="s">
        <v>442</v>
      </c>
      <c r="D7233" s="2" t="s">
        <v>443</v>
      </c>
      <c r="E7233">
        <v>10000</v>
      </c>
      <c r="F7233">
        <v>15536419</v>
      </c>
      <c r="G7233" s="2" t="s">
        <v>7655</v>
      </c>
      <c r="H7233" s="2" t="s">
        <v>2462</v>
      </c>
      <c r="I7233" s="2" t="s">
        <v>873</v>
      </c>
      <c r="J7233" s="2" t="s">
        <v>109</v>
      </c>
      <c r="K7233" s="3">
        <v>4752</v>
      </c>
    </row>
    <row r="7234" spans="1:11" x14ac:dyDescent="0.25">
      <c r="A7234" s="1">
        <v>44091</v>
      </c>
      <c r="B7234" s="13" t="s">
        <v>7654</v>
      </c>
      <c r="C7234" s="2" t="s">
        <v>166</v>
      </c>
      <c r="D7234" s="2" t="s">
        <v>167</v>
      </c>
      <c r="E7234">
        <v>5000</v>
      </c>
      <c r="F7234">
        <v>15536419</v>
      </c>
      <c r="G7234" s="2" t="s">
        <v>7655</v>
      </c>
      <c r="H7234" s="2" t="s">
        <v>2462</v>
      </c>
      <c r="I7234" s="2" t="s">
        <v>873</v>
      </c>
      <c r="J7234" s="2" t="s">
        <v>109</v>
      </c>
      <c r="K7234" s="3">
        <v>4752</v>
      </c>
    </row>
    <row r="7235" spans="1:11" x14ac:dyDescent="0.25">
      <c r="A7235" s="1">
        <v>44076</v>
      </c>
      <c r="B7235" s="13" t="s">
        <v>7712</v>
      </c>
      <c r="C7235" s="2" t="s">
        <v>3825</v>
      </c>
      <c r="D7235" s="2" t="s">
        <v>3826</v>
      </c>
      <c r="E7235">
        <v>500</v>
      </c>
      <c r="F7235">
        <v>15537944</v>
      </c>
      <c r="G7235" s="2" t="s">
        <v>7713</v>
      </c>
      <c r="H7235" s="2" t="s">
        <v>2462</v>
      </c>
      <c r="I7235" s="2" t="s">
        <v>873</v>
      </c>
      <c r="J7235" s="2" t="s">
        <v>109</v>
      </c>
      <c r="K7235" s="3">
        <v>4752</v>
      </c>
    </row>
    <row r="7236" spans="1:11" x14ac:dyDescent="0.25">
      <c r="A7236" s="1">
        <v>44076</v>
      </c>
      <c r="B7236" s="13" t="s">
        <v>7712</v>
      </c>
      <c r="C7236" s="2" t="s">
        <v>7714</v>
      </c>
      <c r="D7236" s="2" t="s">
        <v>7715</v>
      </c>
      <c r="E7236">
        <v>2000</v>
      </c>
      <c r="F7236">
        <v>15537944</v>
      </c>
      <c r="G7236" s="2" t="s">
        <v>7713</v>
      </c>
      <c r="H7236" s="2" t="s">
        <v>2462</v>
      </c>
      <c r="I7236" s="2" t="s">
        <v>873</v>
      </c>
      <c r="J7236" s="2" t="s">
        <v>109</v>
      </c>
      <c r="K7236" s="3">
        <v>4752</v>
      </c>
    </row>
    <row r="7237" spans="1:11" x14ac:dyDescent="0.25">
      <c r="A7237" s="1">
        <v>44076</v>
      </c>
      <c r="B7237" s="13" t="s">
        <v>7712</v>
      </c>
      <c r="C7237" s="2" t="s">
        <v>3802</v>
      </c>
      <c r="D7237" s="2" t="s">
        <v>3803</v>
      </c>
      <c r="E7237">
        <v>480</v>
      </c>
      <c r="F7237">
        <v>15537944</v>
      </c>
      <c r="G7237" s="2" t="s">
        <v>7713</v>
      </c>
      <c r="H7237" s="2" t="s">
        <v>2462</v>
      </c>
      <c r="I7237" s="2" t="s">
        <v>873</v>
      </c>
      <c r="J7237" s="2" t="s">
        <v>109</v>
      </c>
      <c r="K7237" s="3">
        <v>4752</v>
      </c>
    </row>
    <row r="7238" spans="1:11" x14ac:dyDescent="0.25">
      <c r="A7238" s="1">
        <v>44090</v>
      </c>
      <c r="B7238" s="13" t="s">
        <v>7716</v>
      </c>
      <c r="C7238" s="2" t="s">
        <v>546</v>
      </c>
      <c r="D7238" s="2" t="s">
        <v>547</v>
      </c>
      <c r="E7238">
        <v>10000</v>
      </c>
      <c r="F7238">
        <v>15611274</v>
      </c>
      <c r="G7238" s="2" t="s">
        <v>7717</v>
      </c>
      <c r="H7238" s="2" t="s">
        <v>7205</v>
      </c>
      <c r="I7238" s="2" t="s">
        <v>6883</v>
      </c>
      <c r="J7238" s="2" t="s">
        <v>109</v>
      </c>
      <c r="K7238" s="3">
        <v>4752</v>
      </c>
    </row>
    <row r="7239" spans="1:11" x14ac:dyDescent="0.25">
      <c r="A7239" s="1">
        <v>44090</v>
      </c>
      <c r="B7239" s="13" t="s">
        <v>7716</v>
      </c>
      <c r="C7239" s="2" t="s">
        <v>71</v>
      </c>
      <c r="D7239" s="2" t="s">
        <v>72</v>
      </c>
      <c r="E7239">
        <v>3000</v>
      </c>
      <c r="F7239">
        <v>15611274</v>
      </c>
      <c r="G7239" s="2" t="s">
        <v>7717</v>
      </c>
      <c r="H7239" s="2" t="s">
        <v>7205</v>
      </c>
      <c r="I7239" s="2" t="s">
        <v>6883</v>
      </c>
      <c r="J7239" s="2" t="s">
        <v>109</v>
      </c>
      <c r="K7239" s="3">
        <v>4752</v>
      </c>
    </row>
    <row r="7240" spans="1:11" x14ac:dyDescent="0.25">
      <c r="A7240" s="1">
        <v>44090</v>
      </c>
      <c r="B7240" s="13" t="s">
        <v>7716</v>
      </c>
      <c r="C7240" s="2" t="s">
        <v>2130</v>
      </c>
      <c r="D7240" s="2" t="s">
        <v>2131</v>
      </c>
      <c r="E7240">
        <v>960</v>
      </c>
      <c r="F7240">
        <v>15611274</v>
      </c>
      <c r="G7240" s="2" t="s">
        <v>7717</v>
      </c>
      <c r="H7240" s="2" t="s">
        <v>7205</v>
      </c>
      <c r="I7240" s="2" t="s">
        <v>6883</v>
      </c>
      <c r="J7240" s="2" t="s">
        <v>109</v>
      </c>
      <c r="K7240" s="3">
        <v>4752</v>
      </c>
    </row>
    <row r="7241" spans="1:11" x14ac:dyDescent="0.25">
      <c r="A7241" s="1">
        <v>44090</v>
      </c>
      <c r="B7241" s="13" t="s">
        <v>7716</v>
      </c>
      <c r="C7241" s="2" t="s">
        <v>344</v>
      </c>
      <c r="D7241" s="2" t="s">
        <v>345</v>
      </c>
      <c r="E7241">
        <v>2000</v>
      </c>
      <c r="F7241">
        <v>15611274</v>
      </c>
      <c r="G7241" s="2" t="s">
        <v>7717</v>
      </c>
      <c r="H7241" s="2" t="s">
        <v>7205</v>
      </c>
      <c r="I7241" s="2" t="s">
        <v>6883</v>
      </c>
      <c r="J7241" s="2" t="s">
        <v>109</v>
      </c>
      <c r="K7241" s="3">
        <v>4752</v>
      </c>
    </row>
    <row r="7242" spans="1:11" x14ac:dyDescent="0.25">
      <c r="A7242" s="1">
        <v>44090</v>
      </c>
      <c r="B7242" s="13" t="s">
        <v>7716</v>
      </c>
      <c r="C7242" s="2" t="s">
        <v>1279</v>
      </c>
      <c r="D7242" s="2" t="s">
        <v>1280</v>
      </c>
      <c r="E7242">
        <v>2000</v>
      </c>
      <c r="F7242">
        <v>15611274</v>
      </c>
      <c r="G7242" s="2" t="s">
        <v>7717</v>
      </c>
      <c r="H7242" s="2" t="s">
        <v>7205</v>
      </c>
      <c r="I7242" s="2" t="s">
        <v>6883</v>
      </c>
      <c r="J7242" s="2" t="s">
        <v>109</v>
      </c>
      <c r="K7242" s="3">
        <v>4752</v>
      </c>
    </row>
    <row r="7243" spans="1:11" x14ac:dyDescent="0.25">
      <c r="A7243" s="1">
        <v>44090</v>
      </c>
      <c r="B7243" s="13" t="s">
        <v>7716</v>
      </c>
      <c r="C7243" s="2" t="s">
        <v>7718</v>
      </c>
      <c r="D7243" s="2" t="s">
        <v>7719</v>
      </c>
      <c r="E7243">
        <v>300</v>
      </c>
      <c r="F7243">
        <v>15611274</v>
      </c>
      <c r="G7243" s="2" t="s">
        <v>7717</v>
      </c>
      <c r="H7243" s="2" t="s">
        <v>7205</v>
      </c>
      <c r="I7243" s="2" t="s">
        <v>6883</v>
      </c>
      <c r="J7243" s="2" t="s">
        <v>109</v>
      </c>
      <c r="K7243" s="3">
        <v>4752</v>
      </c>
    </row>
    <row r="7244" spans="1:11" x14ac:dyDescent="0.25">
      <c r="A7244" s="1">
        <v>44089</v>
      </c>
      <c r="B7244" s="13" t="s">
        <v>7720</v>
      </c>
      <c r="C7244" s="2" t="s">
        <v>370</v>
      </c>
      <c r="D7244" s="2" t="s">
        <v>371</v>
      </c>
      <c r="E7244">
        <v>720</v>
      </c>
      <c r="F7244">
        <v>15611274</v>
      </c>
      <c r="G7244" s="2" t="s">
        <v>7717</v>
      </c>
      <c r="H7244" s="2" t="s">
        <v>7205</v>
      </c>
      <c r="I7244" s="2" t="s">
        <v>6883</v>
      </c>
      <c r="J7244" s="2" t="s">
        <v>109</v>
      </c>
      <c r="K7244" s="3">
        <v>4752</v>
      </c>
    </row>
    <row r="7245" spans="1:11" x14ac:dyDescent="0.25">
      <c r="A7245" s="1">
        <v>44090</v>
      </c>
      <c r="B7245" s="13" t="s">
        <v>7716</v>
      </c>
      <c r="C7245" s="2" t="s">
        <v>5624</v>
      </c>
      <c r="D7245" s="2" t="s">
        <v>5625</v>
      </c>
      <c r="E7245">
        <v>20</v>
      </c>
      <c r="F7245">
        <v>15611274</v>
      </c>
      <c r="G7245" s="2" t="s">
        <v>7717</v>
      </c>
      <c r="H7245" s="2" t="s">
        <v>7205</v>
      </c>
      <c r="I7245" s="2" t="s">
        <v>6883</v>
      </c>
      <c r="J7245" s="2" t="s">
        <v>109</v>
      </c>
      <c r="K7245" s="3">
        <v>4752</v>
      </c>
    </row>
    <row r="7246" spans="1:11" x14ac:dyDescent="0.25">
      <c r="A7246" s="1">
        <v>44090</v>
      </c>
      <c r="B7246" s="13" t="s">
        <v>7716</v>
      </c>
      <c r="C7246" s="2" t="s">
        <v>456</v>
      </c>
      <c r="D7246" s="2" t="s">
        <v>457</v>
      </c>
      <c r="E7246">
        <v>2000</v>
      </c>
      <c r="F7246">
        <v>15611274</v>
      </c>
      <c r="G7246" s="2" t="s">
        <v>7717</v>
      </c>
      <c r="H7246" s="2" t="s">
        <v>7205</v>
      </c>
      <c r="I7246" s="2" t="s">
        <v>6883</v>
      </c>
      <c r="J7246" s="2" t="s">
        <v>109</v>
      </c>
      <c r="K7246" s="3">
        <v>4752</v>
      </c>
    </row>
    <row r="7247" spans="1:11" x14ac:dyDescent="0.25">
      <c r="A7247" s="1">
        <v>44090</v>
      </c>
      <c r="B7247" s="13" t="s">
        <v>7716</v>
      </c>
      <c r="C7247" s="2" t="s">
        <v>356</v>
      </c>
      <c r="D7247" s="2" t="s">
        <v>357</v>
      </c>
      <c r="E7247">
        <v>50</v>
      </c>
      <c r="F7247">
        <v>15611274</v>
      </c>
      <c r="G7247" s="2" t="s">
        <v>7717</v>
      </c>
      <c r="H7247" s="2" t="s">
        <v>7205</v>
      </c>
      <c r="I7247" s="2" t="s">
        <v>6883</v>
      </c>
      <c r="J7247" s="2" t="s">
        <v>109</v>
      </c>
      <c r="K7247" s="3">
        <v>4752</v>
      </c>
    </row>
    <row r="7248" spans="1:11" x14ac:dyDescent="0.25">
      <c r="A7248" s="1">
        <v>44101</v>
      </c>
      <c r="B7248" s="13" t="s">
        <v>7721</v>
      </c>
      <c r="C7248" s="2" t="s">
        <v>7722</v>
      </c>
      <c r="D7248" s="2" t="s">
        <v>7723</v>
      </c>
      <c r="E7248">
        <v>10</v>
      </c>
      <c r="F7248">
        <v>15921694</v>
      </c>
      <c r="G7248" s="2" t="s">
        <v>7444</v>
      </c>
      <c r="H7248" s="2" t="s">
        <v>409</v>
      </c>
      <c r="I7248" s="2" t="s">
        <v>4128</v>
      </c>
      <c r="J7248" s="2" t="s">
        <v>109</v>
      </c>
      <c r="K7248" s="3">
        <v>4752</v>
      </c>
    </row>
    <row r="7249" spans="1:11" x14ac:dyDescent="0.25">
      <c r="A7249" s="1">
        <v>44090</v>
      </c>
      <c r="B7249" s="13" t="s">
        <v>7716</v>
      </c>
      <c r="C7249" s="2" t="s">
        <v>217</v>
      </c>
      <c r="D7249" s="2" t="s">
        <v>218</v>
      </c>
      <c r="E7249">
        <v>180000</v>
      </c>
      <c r="F7249">
        <v>15611274</v>
      </c>
      <c r="G7249" s="2" t="s">
        <v>7717</v>
      </c>
      <c r="H7249" s="2" t="s">
        <v>7205</v>
      </c>
      <c r="I7249" s="2" t="s">
        <v>6883</v>
      </c>
      <c r="J7249" s="2" t="s">
        <v>109</v>
      </c>
      <c r="K7249" s="3">
        <v>4752</v>
      </c>
    </row>
    <row r="7250" spans="1:11" x14ac:dyDescent="0.25">
      <c r="A7250" s="1">
        <v>44089</v>
      </c>
      <c r="B7250" s="13" t="s">
        <v>7720</v>
      </c>
      <c r="C7250" s="2" t="s">
        <v>6215</v>
      </c>
      <c r="D7250" s="2" t="s">
        <v>6216</v>
      </c>
      <c r="E7250">
        <v>1000</v>
      </c>
      <c r="F7250">
        <v>15611274</v>
      </c>
      <c r="G7250" s="2" t="s">
        <v>7717</v>
      </c>
      <c r="H7250" s="2" t="s">
        <v>7205</v>
      </c>
      <c r="I7250" s="2" t="s">
        <v>6883</v>
      </c>
      <c r="J7250" s="2" t="s">
        <v>109</v>
      </c>
      <c r="K7250" s="3">
        <v>4752</v>
      </c>
    </row>
    <row r="7251" spans="1:11" x14ac:dyDescent="0.25">
      <c r="A7251" s="1">
        <v>44090</v>
      </c>
      <c r="B7251" s="13" t="s">
        <v>7716</v>
      </c>
      <c r="C7251" s="2" t="s">
        <v>532</v>
      </c>
      <c r="D7251" s="2" t="s">
        <v>533</v>
      </c>
      <c r="E7251">
        <v>590</v>
      </c>
      <c r="F7251">
        <v>15611274</v>
      </c>
      <c r="G7251" s="2" t="s">
        <v>7717</v>
      </c>
      <c r="H7251" s="2" t="s">
        <v>7205</v>
      </c>
      <c r="I7251" s="2" t="s">
        <v>6883</v>
      </c>
      <c r="J7251" s="2" t="s">
        <v>109</v>
      </c>
      <c r="K7251" s="3">
        <v>4752</v>
      </c>
    </row>
    <row r="7252" spans="1:11" x14ac:dyDescent="0.25">
      <c r="A7252" s="1">
        <v>44089</v>
      </c>
      <c r="B7252" s="13" t="s">
        <v>7720</v>
      </c>
      <c r="C7252" s="2" t="s">
        <v>362</v>
      </c>
      <c r="D7252" s="2" t="s">
        <v>363</v>
      </c>
      <c r="E7252">
        <v>2000</v>
      </c>
      <c r="F7252">
        <v>15611274</v>
      </c>
      <c r="G7252" s="2" t="s">
        <v>7717</v>
      </c>
      <c r="H7252" s="2" t="s">
        <v>7205</v>
      </c>
      <c r="I7252" s="2" t="s">
        <v>6883</v>
      </c>
      <c r="J7252" s="2" t="s">
        <v>109</v>
      </c>
      <c r="K7252" s="3">
        <v>4752</v>
      </c>
    </row>
    <row r="7253" spans="1:11" x14ac:dyDescent="0.25">
      <c r="A7253" s="1">
        <v>44089</v>
      </c>
      <c r="B7253" s="13" t="s">
        <v>7720</v>
      </c>
      <c r="C7253" s="2" t="s">
        <v>2134</v>
      </c>
      <c r="D7253" s="2" t="s">
        <v>2135</v>
      </c>
      <c r="E7253">
        <v>1440</v>
      </c>
      <c r="F7253">
        <v>15611274</v>
      </c>
      <c r="G7253" s="2" t="s">
        <v>7717</v>
      </c>
      <c r="H7253" s="2" t="s">
        <v>7205</v>
      </c>
      <c r="I7253" s="2" t="s">
        <v>6883</v>
      </c>
      <c r="J7253" s="2" t="s">
        <v>109</v>
      </c>
      <c r="K7253" s="3">
        <v>4752</v>
      </c>
    </row>
    <row r="7254" spans="1:11" x14ac:dyDescent="0.25">
      <c r="A7254" s="1">
        <v>44090</v>
      </c>
      <c r="B7254" s="13" t="s">
        <v>7716</v>
      </c>
      <c r="C7254" s="2" t="s">
        <v>161</v>
      </c>
      <c r="D7254" s="2" t="s">
        <v>162</v>
      </c>
      <c r="E7254">
        <v>4000</v>
      </c>
      <c r="F7254">
        <v>15611274</v>
      </c>
      <c r="G7254" s="2" t="s">
        <v>7717</v>
      </c>
      <c r="H7254" s="2" t="s">
        <v>7205</v>
      </c>
      <c r="I7254" s="2" t="s">
        <v>6883</v>
      </c>
      <c r="J7254" s="2" t="s">
        <v>109</v>
      </c>
      <c r="K7254" s="3">
        <v>4752</v>
      </c>
    </row>
    <row r="7255" spans="1:11" x14ac:dyDescent="0.25">
      <c r="A7255" s="1">
        <v>44089</v>
      </c>
      <c r="B7255" s="13" t="s">
        <v>7720</v>
      </c>
      <c r="C7255" s="2" t="s">
        <v>3194</v>
      </c>
      <c r="D7255" s="2" t="s">
        <v>3195</v>
      </c>
      <c r="E7255">
        <v>300</v>
      </c>
      <c r="F7255">
        <v>15611274</v>
      </c>
      <c r="G7255" s="2" t="s">
        <v>7717</v>
      </c>
      <c r="H7255" s="2" t="s">
        <v>7205</v>
      </c>
      <c r="I7255" s="2" t="s">
        <v>6883</v>
      </c>
      <c r="J7255" s="2" t="s">
        <v>109</v>
      </c>
      <c r="K7255" s="3">
        <v>4752</v>
      </c>
    </row>
    <row r="7256" spans="1:11" x14ac:dyDescent="0.25">
      <c r="A7256" s="1">
        <v>44088</v>
      </c>
      <c r="B7256" s="13" t="s">
        <v>7342</v>
      </c>
      <c r="C7256" s="2" t="s">
        <v>588</v>
      </c>
      <c r="D7256" s="2" t="s">
        <v>589</v>
      </c>
      <c r="E7256">
        <v>1000</v>
      </c>
      <c r="F7256">
        <v>15619005</v>
      </c>
      <c r="G7256" s="2" t="s">
        <v>7204</v>
      </c>
      <c r="H7256" s="2" t="s">
        <v>7205</v>
      </c>
      <c r="I7256" s="2" t="s">
        <v>6883</v>
      </c>
      <c r="J7256" s="2" t="s">
        <v>109</v>
      </c>
      <c r="K7256" s="3">
        <v>2511</v>
      </c>
    </row>
    <row r="7257" spans="1:11" x14ac:dyDescent="0.25">
      <c r="A7257" s="1">
        <v>44088</v>
      </c>
      <c r="B7257" s="13" t="s">
        <v>7342</v>
      </c>
      <c r="C7257" s="2" t="s">
        <v>3156</v>
      </c>
      <c r="D7257" s="2" t="s">
        <v>3157</v>
      </c>
      <c r="E7257">
        <v>40</v>
      </c>
      <c r="F7257">
        <v>15619005</v>
      </c>
      <c r="G7257" s="2" t="s">
        <v>7204</v>
      </c>
      <c r="H7257" s="2" t="s">
        <v>7205</v>
      </c>
      <c r="I7257" s="2" t="s">
        <v>6883</v>
      </c>
      <c r="J7257" s="2" t="s">
        <v>109</v>
      </c>
      <c r="K7257" s="3">
        <v>2511</v>
      </c>
    </row>
    <row r="7258" spans="1:11" x14ac:dyDescent="0.25">
      <c r="A7258" s="1">
        <v>44088</v>
      </c>
      <c r="B7258" s="13" t="s">
        <v>7342</v>
      </c>
      <c r="C7258" s="2" t="s">
        <v>7724</v>
      </c>
      <c r="D7258" s="2" t="s">
        <v>7725</v>
      </c>
      <c r="E7258">
        <v>240</v>
      </c>
      <c r="F7258">
        <v>15619005</v>
      </c>
      <c r="G7258" s="2" t="s">
        <v>7204</v>
      </c>
      <c r="H7258" s="2" t="s">
        <v>7205</v>
      </c>
      <c r="I7258" s="2" t="s">
        <v>6883</v>
      </c>
      <c r="J7258" s="2" t="s">
        <v>109</v>
      </c>
      <c r="K7258" s="3">
        <v>2511</v>
      </c>
    </row>
    <row r="7259" spans="1:11" x14ac:dyDescent="0.25">
      <c r="A7259" s="1">
        <v>44104</v>
      </c>
      <c r="B7259" s="13" t="s">
        <v>7203</v>
      </c>
      <c r="C7259" s="2" t="s">
        <v>58</v>
      </c>
      <c r="D7259" s="2" t="s">
        <v>59</v>
      </c>
      <c r="E7259">
        <v>4000</v>
      </c>
      <c r="F7259">
        <v>15619005</v>
      </c>
      <c r="G7259" s="2" t="s">
        <v>7204</v>
      </c>
      <c r="H7259" s="2" t="s">
        <v>7205</v>
      </c>
      <c r="I7259" s="2" t="s">
        <v>6883</v>
      </c>
      <c r="J7259" s="2" t="s">
        <v>109</v>
      </c>
      <c r="K7259" s="3">
        <v>2511</v>
      </c>
    </row>
    <row r="7260" spans="1:11" x14ac:dyDescent="0.25">
      <c r="A7260" s="1">
        <v>44104</v>
      </c>
      <c r="B7260" s="13" t="s">
        <v>7203</v>
      </c>
      <c r="C7260" s="2" t="s">
        <v>311</v>
      </c>
      <c r="D7260" s="2" t="s">
        <v>312</v>
      </c>
      <c r="E7260">
        <v>500</v>
      </c>
      <c r="F7260">
        <v>15619005</v>
      </c>
      <c r="G7260" s="2" t="s">
        <v>7204</v>
      </c>
      <c r="H7260" s="2" t="s">
        <v>7205</v>
      </c>
      <c r="I7260" s="2" t="s">
        <v>6883</v>
      </c>
      <c r="J7260" s="2" t="s">
        <v>109</v>
      </c>
      <c r="K7260" s="3">
        <v>2511</v>
      </c>
    </row>
    <row r="7261" spans="1:11" x14ac:dyDescent="0.25">
      <c r="A7261" s="1">
        <v>44088</v>
      </c>
      <c r="B7261" s="13" t="s">
        <v>7342</v>
      </c>
      <c r="C7261" s="2" t="s">
        <v>228</v>
      </c>
      <c r="D7261" s="2" t="s">
        <v>229</v>
      </c>
      <c r="E7261">
        <v>500</v>
      </c>
      <c r="F7261">
        <v>15619005</v>
      </c>
      <c r="G7261" s="2" t="s">
        <v>7204</v>
      </c>
      <c r="H7261" s="2" t="s">
        <v>7205</v>
      </c>
      <c r="I7261" s="2" t="s">
        <v>6883</v>
      </c>
      <c r="J7261" s="2" t="s">
        <v>109</v>
      </c>
      <c r="K7261" s="3">
        <v>2511</v>
      </c>
    </row>
    <row r="7262" spans="1:11" x14ac:dyDescent="0.25">
      <c r="A7262" s="1">
        <v>44104</v>
      </c>
      <c r="B7262" s="13" t="s">
        <v>7203</v>
      </c>
      <c r="C7262" s="2" t="s">
        <v>1509</v>
      </c>
      <c r="D7262" s="2" t="s">
        <v>1510</v>
      </c>
      <c r="E7262">
        <v>1000</v>
      </c>
      <c r="F7262">
        <v>15619005</v>
      </c>
      <c r="G7262" s="2" t="s">
        <v>7204</v>
      </c>
      <c r="H7262" s="2" t="s">
        <v>7205</v>
      </c>
      <c r="I7262" s="2" t="s">
        <v>6883</v>
      </c>
      <c r="J7262" s="2" t="s">
        <v>109</v>
      </c>
      <c r="K7262" s="3">
        <v>2511</v>
      </c>
    </row>
    <row r="7263" spans="1:11" x14ac:dyDescent="0.25">
      <c r="A7263" s="1">
        <v>44088</v>
      </c>
      <c r="B7263" s="13" t="s">
        <v>7342</v>
      </c>
      <c r="C7263" s="2" t="s">
        <v>380</v>
      </c>
      <c r="D7263" s="2" t="s">
        <v>381</v>
      </c>
      <c r="E7263">
        <v>4000</v>
      </c>
      <c r="F7263">
        <v>15619005</v>
      </c>
      <c r="G7263" s="2" t="s">
        <v>7204</v>
      </c>
      <c r="H7263" s="2" t="s">
        <v>7205</v>
      </c>
      <c r="I7263" s="2" t="s">
        <v>6883</v>
      </c>
      <c r="J7263" s="2" t="s">
        <v>109</v>
      </c>
      <c r="K7263" s="3">
        <v>2511</v>
      </c>
    </row>
    <row r="7264" spans="1:11" x14ac:dyDescent="0.25">
      <c r="A7264" s="1">
        <v>44104</v>
      </c>
      <c r="B7264" s="13" t="s">
        <v>7203</v>
      </c>
      <c r="C7264" s="2" t="s">
        <v>380</v>
      </c>
      <c r="D7264" s="2" t="s">
        <v>381</v>
      </c>
      <c r="E7264">
        <v>3000</v>
      </c>
      <c r="F7264">
        <v>15619005</v>
      </c>
      <c r="G7264" s="2" t="s">
        <v>7204</v>
      </c>
      <c r="H7264" s="2" t="s">
        <v>7205</v>
      </c>
      <c r="I7264" s="2" t="s">
        <v>6883</v>
      </c>
      <c r="J7264" s="2" t="s">
        <v>109</v>
      </c>
      <c r="K7264" s="3">
        <v>2511</v>
      </c>
    </row>
    <row r="7265" spans="1:11" x14ac:dyDescent="0.25">
      <c r="A7265" s="1">
        <v>44104</v>
      </c>
      <c r="B7265" s="13" t="s">
        <v>7203</v>
      </c>
      <c r="C7265" s="2" t="s">
        <v>3079</v>
      </c>
      <c r="D7265" s="2" t="s">
        <v>3080</v>
      </c>
      <c r="E7265">
        <v>1000</v>
      </c>
      <c r="F7265">
        <v>15619005</v>
      </c>
      <c r="G7265" s="2" t="s">
        <v>7204</v>
      </c>
      <c r="H7265" s="2" t="s">
        <v>7205</v>
      </c>
      <c r="I7265" s="2" t="s">
        <v>6883</v>
      </c>
      <c r="J7265" s="2" t="s">
        <v>109</v>
      </c>
      <c r="K7265" s="3">
        <v>2511</v>
      </c>
    </row>
    <row r="7266" spans="1:11" x14ac:dyDescent="0.25">
      <c r="A7266" s="1">
        <v>44104</v>
      </c>
      <c r="B7266" s="13" t="s">
        <v>7203</v>
      </c>
      <c r="C7266" s="2" t="s">
        <v>588</v>
      </c>
      <c r="D7266" s="2" t="s">
        <v>589</v>
      </c>
      <c r="E7266">
        <v>1000</v>
      </c>
      <c r="F7266">
        <v>15619005</v>
      </c>
      <c r="G7266" s="2" t="s">
        <v>7204</v>
      </c>
      <c r="H7266" s="2" t="s">
        <v>7205</v>
      </c>
      <c r="I7266" s="2" t="s">
        <v>6883</v>
      </c>
      <c r="J7266" s="2" t="s">
        <v>109</v>
      </c>
      <c r="K7266" s="3">
        <v>2511</v>
      </c>
    </row>
    <row r="7267" spans="1:11" x14ac:dyDescent="0.25">
      <c r="A7267" s="1">
        <v>44104</v>
      </c>
      <c r="B7267" s="13" t="s">
        <v>7203</v>
      </c>
      <c r="C7267" s="2" t="s">
        <v>1039</v>
      </c>
      <c r="D7267" s="2" t="s">
        <v>1040</v>
      </c>
      <c r="E7267">
        <v>100</v>
      </c>
      <c r="F7267">
        <v>15619005</v>
      </c>
      <c r="G7267" s="2" t="s">
        <v>7204</v>
      </c>
      <c r="H7267" s="2" t="s">
        <v>7205</v>
      </c>
      <c r="I7267" s="2" t="s">
        <v>6883</v>
      </c>
      <c r="J7267" s="2" t="s">
        <v>109</v>
      </c>
      <c r="K7267" s="3">
        <v>2511</v>
      </c>
    </row>
    <row r="7268" spans="1:11" x14ac:dyDescent="0.25">
      <c r="A7268" s="1">
        <v>44077</v>
      </c>
      <c r="B7268" s="13" t="s">
        <v>7726</v>
      </c>
      <c r="C7268" s="2" t="s">
        <v>5494</v>
      </c>
      <c r="D7268" s="2" t="s">
        <v>5495</v>
      </c>
      <c r="E7268">
        <v>10</v>
      </c>
      <c r="F7268">
        <v>15812078</v>
      </c>
      <c r="G7268" s="2" t="s">
        <v>7727</v>
      </c>
      <c r="H7268" s="2" t="s">
        <v>2140</v>
      </c>
      <c r="I7268" s="2" t="s">
        <v>603</v>
      </c>
      <c r="J7268" s="2" t="s">
        <v>13</v>
      </c>
      <c r="K7268" s="3">
        <v>9999</v>
      </c>
    </row>
    <row r="7269" spans="1:11" x14ac:dyDescent="0.25">
      <c r="A7269" s="1">
        <v>44076</v>
      </c>
      <c r="B7269" s="13" t="s">
        <v>7728</v>
      </c>
      <c r="C7269" s="2" t="s">
        <v>493</v>
      </c>
      <c r="D7269" s="2" t="s">
        <v>494</v>
      </c>
      <c r="E7269">
        <v>10000</v>
      </c>
      <c r="F7269">
        <v>15897760</v>
      </c>
      <c r="G7269" s="2" t="s">
        <v>7729</v>
      </c>
      <c r="H7269" s="2" t="s">
        <v>695</v>
      </c>
      <c r="I7269" s="2" t="s">
        <v>4128</v>
      </c>
      <c r="J7269" s="2" t="s">
        <v>109</v>
      </c>
      <c r="K7269" s="3">
        <v>4663</v>
      </c>
    </row>
    <row r="7270" spans="1:11" x14ac:dyDescent="0.25">
      <c r="A7270" s="1">
        <v>44076</v>
      </c>
      <c r="B7270" s="13" t="s">
        <v>7728</v>
      </c>
      <c r="C7270" s="2" t="s">
        <v>49</v>
      </c>
      <c r="D7270" s="2" t="s">
        <v>50</v>
      </c>
      <c r="E7270">
        <v>10000</v>
      </c>
      <c r="F7270">
        <v>15897760</v>
      </c>
      <c r="G7270" s="2" t="s">
        <v>7729</v>
      </c>
      <c r="H7270" s="2" t="s">
        <v>695</v>
      </c>
      <c r="I7270" s="2" t="s">
        <v>4128</v>
      </c>
      <c r="J7270" s="2" t="s">
        <v>109</v>
      </c>
      <c r="K7270" s="3">
        <v>4663</v>
      </c>
    </row>
    <row r="7271" spans="1:11" x14ac:dyDescent="0.25">
      <c r="A7271" s="1">
        <v>44086</v>
      </c>
      <c r="B7271" s="13" t="s">
        <v>7730</v>
      </c>
      <c r="C7271" s="2" t="s">
        <v>58</v>
      </c>
      <c r="D7271" s="2" t="s">
        <v>59</v>
      </c>
      <c r="E7271">
        <v>5000</v>
      </c>
      <c r="F7271">
        <v>15899959</v>
      </c>
      <c r="G7271" s="2" t="s">
        <v>7697</v>
      </c>
      <c r="H7271" s="2" t="s">
        <v>4342</v>
      </c>
      <c r="I7271" s="2" t="s">
        <v>4128</v>
      </c>
      <c r="J7271" s="2" t="s">
        <v>13</v>
      </c>
      <c r="K7271" s="3">
        <v>9999</v>
      </c>
    </row>
    <row r="7272" spans="1:11" x14ac:dyDescent="0.25">
      <c r="A7272" s="1">
        <v>44082</v>
      </c>
      <c r="B7272" s="13" t="s">
        <v>7731</v>
      </c>
      <c r="C7272" s="2" t="s">
        <v>456</v>
      </c>
      <c r="D7272" s="2" t="s">
        <v>457</v>
      </c>
      <c r="E7272">
        <v>200</v>
      </c>
      <c r="F7272">
        <v>15899959</v>
      </c>
      <c r="G7272" s="2" t="s">
        <v>7697</v>
      </c>
      <c r="H7272" s="2" t="s">
        <v>4327</v>
      </c>
      <c r="I7272" s="2" t="s">
        <v>4128</v>
      </c>
      <c r="J7272" s="2" t="s">
        <v>13</v>
      </c>
      <c r="K7272" s="3">
        <v>9999</v>
      </c>
    </row>
    <row r="7273" spans="1:11" x14ac:dyDescent="0.25">
      <c r="A7273" s="1">
        <v>44086</v>
      </c>
      <c r="B7273" s="13" t="s">
        <v>7730</v>
      </c>
      <c r="C7273" s="2" t="s">
        <v>7732</v>
      </c>
      <c r="D7273" s="2" t="s">
        <v>7733</v>
      </c>
      <c r="E7273">
        <v>5000</v>
      </c>
      <c r="F7273">
        <v>15899959</v>
      </c>
      <c r="G7273" s="2" t="s">
        <v>7697</v>
      </c>
      <c r="H7273" s="2" t="s">
        <v>4342</v>
      </c>
      <c r="I7273" s="2" t="s">
        <v>4128</v>
      </c>
      <c r="J7273" s="2" t="s">
        <v>13</v>
      </c>
      <c r="K7273" s="3">
        <v>9999</v>
      </c>
    </row>
    <row r="7274" spans="1:11" x14ac:dyDescent="0.25">
      <c r="A7274" s="1">
        <v>44090</v>
      </c>
      <c r="B7274" s="13" t="s">
        <v>7694</v>
      </c>
      <c r="C7274" s="2" t="s">
        <v>7734</v>
      </c>
      <c r="D7274" s="2" t="s">
        <v>7735</v>
      </c>
      <c r="E7274">
        <v>60</v>
      </c>
      <c r="F7274">
        <v>15899959</v>
      </c>
      <c r="G7274" s="2" t="s">
        <v>7697</v>
      </c>
      <c r="H7274" s="2" t="s">
        <v>4342</v>
      </c>
      <c r="I7274" s="2" t="s">
        <v>4128</v>
      </c>
      <c r="J7274" s="2" t="s">
        <v>13</v>
      </c>
      <c r="K7274" s="3">
        <v>9999</v>
      </c>
    </row>
    <row r="7275" spans="1:11" x14ac:dyDescent="0.25">
      <c r="A7275" s="1">
        <v>44086</v>
      </c>
      <c r="B7275" s="13" t="s">
        <v>7730</v>
      </c>
      <c r="C7275" s="2" t="s">
        <v>456</v>
      </c>
      <c r="D7275" s="2" t="s">
        <v>457</v>
      </c>
      <c r="E7275">
        <v>500</v>
      </c>
      <c r="F7275">
        <v>15899959</v>
      </c>
      <c r="G7275" s="2" t="s">
        <v>7697</v>
      </c>
      <c r="H7275" s="2" t="s">
        <v>4342</v>
      </c>
      <c r="I7275" s="2" t="s">
        <v>4128</v>
      </c>
      <c r="J7275" s="2" t="s">
        <v>13</v>
      </c>
      <c r="K7275" s="3">
        <v>9999</v>
      </c>
    </row>
    <row r="7276" spans="1:11" x14ac:dyDescent="0.25">
      <c r="A7276" s="1">
        <v>44090</v>
      </c>
      <c r="B7276" s="13" t="s">
        <v>7694</v>
      </c>
      <c r="C7276" s="2" t="s">
        <v>82</v>
      </c>
      <c r="D7276" s="2" t="s">
        <v>83</v>
      </c>
      <c r="E7276">
        <v>10</v>
      </c>
      <c r="F7276">
        <v>15899959</v>
      </c>
      <c r="G7276" s="2" t="s">
        <v>7697</v>
      </c>
      <c r="H7276" s="2" t="s">
        <v>4342</v>
      </c>
      <c r="I7276" s="2" t="s">
        <v>4128</v>
      </c>
      <c r="J7276" s="2" t="s">
        <v>13</v>
      </c>
      <c r="K7276" s="3">
        <v>9999</v>
      </c>
    </row>
    <row r="7277" spans="1:11" x14ac:dyDescent="0.25">
      <c r="A7277" s="1">
        <v>44090</v>
      </c>
      <c r="B7277" s="13" t="s">
        <v>7736</v>
      </c>
      <c r="C7277" s="2" t="s">
        <v>1745</v>
      </c>
      <c r="D7277" s="2" t="s">
        <v>1746</v>
      </c>
      <c r="E7277">
        <v>10</v>
      </c>
      <c r="F7277">
        <v>16055319</v>
      </c>
      <c r="G7277" s="2" t="s">
        <v>7737</v>
      </c>
      <c r="H7277" s="2" t="s">
        <v>656</v>
      </c>
      <c r="I7277" s="2" t="s">
        <v>324</v>
      </c>
      <c r="J7277" s="2" t="s">
        <v>13</v>
      </c>
      <c r="K7277" s="3">
        <v>9999</v>
      </c>
    </row>
    <row r="7278" spans="1:11" x14ac:dyDescent="0.25">
      <c r="A7278" s="1">
        <v>44096</v>
      </c>
      <c r="B7278" s="13" t="s">
        <v>7738</v>
      </c>
      <c r="C7278" s="2" t="s">
        <v>7739</v>
      </c>
      <c r="D7278" s="2" t="s">
        <v>7740</v>
      </c>
      <c r="E7278">
        <v>500</v>
      </c>
      <c r="F7278">
        <v>15902085</v>
      </c>
      <c r="G7278" s="2" t="s">
        <v>7741</v>
      </c>
      <c r="H7278" s="2" t="s">
        <v>4127</v>
      </c>
      <c r="I7278" s="2" t="s">
        <v>4128</v>
      </c>
      <c r="J7278" s="2" t="s">
        <v>13</v>
      </c>
      <c r="K7278" s="3">
        <v>9999</v>
      </c>
    </row>
    <row r="7279" spans="1:11" x14ac:dyDescent="0.25">
      <c r="A7279" s="1">
        <v>44076</v>
      </c>
      <c r="B7279" s="13" t="s">
        <v>7742</v>
      </c>
      <c r="C7279" s="2" t="s">
        <v>631</v>
      </c>
      <c r="D7279" s="2" t="s">
        <v>632</v>
      </c>
      <c r="E7279">
        <v>1000</v>
      </c>
      <c r="F7279">
        <v>15903762</v>
      </c>
      <c r="G7279" s="2" t="s">
        <v>7743</v>
      </c>
      <c r="H7279" s="2" t="s">
        <v>695</v>
      </c>
      <c r="I7279" s="2" t="s">
        <v>4128</v>
      </c>
      <c r="J7279" s="2" t="s">
        <v>13</v>
      </c>
      <c r="K7279" s="3">
        <v>9999</v>
      </c>
    </row>
    <row r="7280" spans="1:11" x14ac:dyDescent="0.25">
      <c r="A7280" s="1">
        <v>44076</v>
      </c>
      <c r="B7280" s="13" t="s">
        <v>7742</v>
      </c>
      <c r="C7280" s="2" t="s">
        <v>76</v>
      </c>
      <c r="D7280" s="2" t="s">
        <v>77</v>
      </c>
      <c r="E7280">
        <v>1000</v>
      </c>
      <c r="F7280">
        <v>15903762</v>
      </c>
      <c r="G7280" s="2" t="s">
        <v>7743</v>
      </c>
      <c r="H7280" s="2" t="s">
        <v>695</v>
      </c>
      <c r="I7280" s="2" t="s">
        <v>4128</v>
      </c>
      <c r="J7280" s="2" t="s">
        <v>13</v>
      </c>
      <c r="K7280" s="3">
        <v>9999</v>
      </c>
    </row>
    <row r="7281" spans="1:11" x14ac:dyDescent="0.25">
      <c r="A7281" s="1">
        <v>44102</v>
      </c>
      <c r="B7281" s="13" t="s">
        <v>7744</v>
      </c>
      <c r="C7281" s="2" t="s">
        <v>7745</v>
      </c>
      <c r="D7281" s="2" t="s">
        <v>7746</v>
      </c>
      <c r="E7281">
        <v>430</v>
      </c>
      <c r="F7281">
        <v>15905053</v>
      </c>
      <c r="G7281" s="2" t="s">
        <v>7747</v>
      </c>
      <c r="H7281" s="2" t="s">
        <v>4327</v>
      </c>
      <c r="I7281" s="2" t="s">
        <v>4128</v>
      </c>
      <c r="J7281" s="2" t="s">
        <v>13</v>
      </c>
      <c r="K7281" s="3">
        <v>9999</v>
      </c>
    </row>
    <row r="7282" spans="1:11" x14ac:dyDescent="0.25">
      <c r="A7282" s="1">
        <v>44091</v>
      </c>
      <c r="B7282" s="13" t="s">
        <v>7262</v>
      </c>
      <c r="C7282" s="2" t="s">
        <v>7748</v>
      </c>
      <c r="D7282" s="2" t="s">
        <v>7749</v>
      </c>
      <c r="E7282">
        <v>50</v>
      </c>
      <c r="F7282">
        <v>15905760</v>
      </c>
      <c r="G7282" s="2" t="s">
        <v>7265</v>
      </c>
      <c r="H7282" s="2" t="s">
        <v>4127</v>
      </c>
      <c r="I7282" s="2" t="s">
        <v>4128</v>
      </c>
      <c r="J7282" s="2" t="s">
        <v>109</v>
      </c>
      <c r="K7282" s="3">
        <v>4752</v>
      </c>
    </row>
    <row r="7283" spans="1:11" x14ac:dyDescent="0.25">
      <c r="A7283" s="1">
        <v>44091</v>
      </c>
      <c r="B7283" s="13" t="s">
        <v>7262</v>
      </c>
      <c r="C7283" s="2" t="s">
        <v>291</v>
      </c>
      <c r="D7283" s="2" t="s">
        <v>292</v>
      </c>
      <c r="E7283">
        <v>60</v>
      </c>
      <c r="F7283">
        <v>15905760</v>
      </c>
      <c r="G7283" s="2" t="s">
        <v>7265</v>
      </c>
      <c r="H7283" s="2" t="s">
        <v>4127</v>
      </c>
      <c r="I7283" s="2" t="s">
        <v>4128</v>
      </c>
      <c r="J7283" s="2" t="s">
        <v>109</v>
      </c>
      <c r="K7283" s="3">
        <v>4752</v>
      </c>
    </row>
    <row r="7284" spans="1:11" x14ac:dyDescent="0.25">
      <c r="A7284" s="1">
        <v>44091</v>
      </c>
      <c r="B7284" s="13" t="s">
        <v>7262</v>
      </c>
      <c r="C7284" s="2" t="s">
        <v>7750</v>
      </c>
      <c r="D7284" s="2" t="s">
        <v>7751</v>
      </c>
      <c r="E7284">
        <v>90</v>
      </c>
      <c r="F7284">
        <v>15905760</v>
      </c>
      <c r="G7284" s="2" t="s">
        <v>7265</v>
      </c>
      <c r="H7284" s="2" t="s">
        <v>4127</v>
      </c>
      <c r="I7284" s="2" t="s">
        <v>4128</v>
      </c>
      <c r="J7284" s="2" t="s">
        <v>109</v>
      </c>
      <c r="K7284" s="3">
        <v>4752</v>
      </c>
    </row>
    <row r="7285" spans="1:11" x14ac:dyDescent="0.25">
      <c r="A7285" s="1">
        <v>44091</v>
      </c>
      <c r="B7285" s="13" t="s">
        <v>7262</v>
      </c>
      <c r="C7285" s="2" t="s">
        <v>7752</v>
      </c>
      <c r="D7285" s="2" t="s">
        <v>7753</v>
      </c>
      <c r="E7285">
        <v>20</v>
      </c>
      <c r="F7285">
        <v>15905760</v>
      </c>
      <c r="G7285" s="2" t="s">
        <v>7265</v>
      </c>
      <c r="H7285" s="2" t="s">
        <v>4127</v>
      </c>
      <c r="I7285" s="2" t="s">
        <v>4128</v>
      </c>
      <c r="J7285" s="2" t="s">
        <v>109</v>
      </c>
      <c r="K7285" s="3">
        <v>4752</v>
      </c>
    </row>
    <row r="7286" spans="1:11" x14ac:dyDescent="0.25">
      <c r="A7286" s="1">
        <v>44091</v>
      </c>
      <c r="B7286" s="13" t="s">
        <v>7262</v>
      </c>
      <c r="C7286" s="2" t="s">
        <v>2882</v>
      </c>
      <c r="D7286" s="2" t="s">
        <v>2883</v>
      </c>
      <c r="E7286">
        <v>60</v>
      </c>
      <c r="F7286">
        <v>15905760</v>
      </c>
      <c r="G7286" s="2" t="s">
        <v>7265</v>
      </c>
      <c r="H7286" s="2" t="s">
        <v>4127</v>
      </c>
      <c r="I7286" s="2" t="s">
        <v>4128</v>
      </c>
      <c r="J7286" s="2" t="s">
        <v>109</v>
      </c>
      <c r="K7286" s="3">
        <v>4752</v>
      </c>
    </row>
    <row r="7287" spans="1:11" x14ac:dyDescent="0.25">
      <c r="A7287" s="1">
        <v>44091</v>
      </c>
      <c r="B7287" s="13" t="s">
        <v>7262</v>
      </c>
      <c r="C7287" s="2" t="s">
        <v>7754</v>
      </c>
      <c r="D7287" s="2" t="s">
        <v>7755</v>
      </c>
      <c r="E7287">
        <v>100</v>
      </c>
      <c r="F7287">
        <v>15905760</v>
      </c>
      <c r="G7287" s="2" t="s">
        <v>7265</v>
      </c>
      <c r="H7287" s="2" t="s">
        <v>4127</v>
      </c>
      <c r="I7287" s="2" t="s">
        <v>4128</v>
      </c>
      <c r="J7287" s="2" t="s">
        <v>109</v>
      </c>
      <c r="K7287" s="3">
        <v>4752</v>
      </c>
    </row>
    <row r="7288" spans="1:11" x14ac:dyDescent="0.25">
      <c r="A7288" s="1">
        <v>44091</v>
      </c>
      <c r="B7288" s="13" t="s">
        <v>7262</v>
      </c>
      <c r="C7288" s="2" t="s">
        <v>5748</v>
      </c>
      <c r="D7288" s="2" t="s">
        <v>5749</v>
      </c>
      <c r="E7288">
        <v>60</v>
      </c>
      <c r="F7288">
        <v>15905760</v>
      </c>
      <c r="G7288" s="2" t="s">
        <v>7265</v>
      </c>
      <c r="H7288" s="2" t="s">
        <v>4127</v>
      </c>
      <c r="I7288" s="2" t="s">
        <v>4128</v>
      </c>
      <c r="J7288" s="2" t="s">
        <v>109</v>
      </c>
      <c r="K7288" s="3">
        <v>4752</v>
      </c>
    </row>
    <row r="7289" spans="1:11" x14ac:dyDescent="0.25">
      <c r="A7289" s="1">
        <v>44091</v>
      </c>
      <c r="B7289" s="13" t="s">
        <v>7262</v>
      </c>
      <c r="C7289" s="2" t="s">
        <v>2823</v>
      </c>
      <c r="D7289" s="2" t="s">
        <v>2824</v>
      </c>
      <c r="E7289">
        <v>60</v>
      </c>
      <c r="F7289">
        <v>15905760</v>
      </c>
      <c r="G7289" s="2" t="s">
        <v>7265</v>
      </c>
      <c r="H7289" s="2" t="s">
        <v>4127</v>
      </c>
      <c r="I7289" s="2" t="s">
        <v>4128</v>
      </c>
      <c r="J7289" s="2" t="s">
        <v>109</v>
      </c>
      <c r="K7289" s="3">
        <v>4752</v>
      </c>
    </row>
    <row r="7290" spans="1:11" x14ac:dyDescent="0.25">
      <c r="A7290" s="1">
        <v>44104</v>
      </c>
      <c r="B7290" s="13" t="s">
        <v>7756</v>
      </c>
      <c r="C7290" s="2" t="s">
        <v>7757</v>
      </c>
      <c r="D7290" s="2" t="s">
        <v>7758</v>
      </c>
      <c r="E7290">
        <v>10</v>
      </c>
      <c r="F7290">
        <v>15907068</v>
      </c>
      <c r="G7290" s="2" t="s">
        <v>7759</v>
      </c>
      <c r="H7290" s="2" t="s">
        <v>1475</v>
      </c>
      <c r="I7290" s="2" t="s">
        <v>4128</v>
      </c>
      <c r="J7290" s="2" t="s">
        <v>109</v>
      </c>
      <c r="K7290" s="3">
        <v>9999</v>
      </c>
    </row>
    <row r="7291" spans="1:11" x14ac:dyDescent="0.25">
      <c r="A7291" s="1">
        <v>44093</v>
      </c>
      <c r="B7291" s="13" t="s">
        <v>7760</v>
      </c>
      <c r="C7291" s="2" t="s">
        <v>7761</v>
      </c>
      <c r="D7291" s="2" t="s">
        <v>7762</v>
      </c>
      <c r="E7291">
        <v>20</v>
      </c>
      <c r="F7291">
        <v>15908342</v>
      </c>
      <c r="G7291" s="2" t="s">
        <v>7763</v>
      </c>
      <c r="H7291" s="2" t="s">
        <v>409</v>
      </c>
      <c r="I7291" s="2" t="s">
        <v>4128</v>
      </c>
      <c r="J7291" s="2" t="s">
        <v>109</v>
      </c>
      <c r="K7291" s="3">
        <v>4752</v>
      </c>
    </row>
    <row r="7292" spans="1:11" x14ac:dyDescent="0.25">
      <c r="A7292" s="1">
        <v>44093</v>
      </c>
      <c r="B7292" s="13" t="s">
        <v>7760</v>
      </c>
      <c r="C7292" s="2" t="s">
        <v>7764</v>
      </c>
      <c r="D7292" s="2" t="s">
        <v>7765</v>
      </c>
      <c r="E7292">
        <v>30</v>
      </c>
      <c r="F7292">
        <v>15908342</v>
      </c>
      <c r="G7292" s="2" t="s">
        <v>7763</v>
      </c>
      <c r="H7292" s="2" t="s">
        <v>409</v>
      </c>
      <c r="I7292" s="2" t="s">
        <v>4128</v>
      </c>
      <c r="J7292" s="2" t="s">
        <v>109</v>
      </c>
      <c r="K7292" s="3">
        <v>4752</v>
      </c>
    </row>
    <row r="7293" spans="1:11" x14ac:dyDescent="0.25">
      <c r="A7293" s="1">
        <v>44093</v>
      </c>
      <c r="B7293" s="13" t="s">
        <v>7760</v>
      </c>
      <c r="C7293" s="2" t="s">
        <v>7766</v>
      </c>
      <c r="D7293" s="2" t="s">
        <v>7767</v>
      </c>
      <c r="E7293">
        <v>30</v>
      </c>
      <c r="F7293">
        <v>15908342</v>
      </c>
      <c r="G7293" s="2" t="s">
        <v>7763</v>
      </c>
      <c r="H7293" s="2" t="s">
        <v>409</v>
      </c>
      <c r="I7293" s="2" t="s">
        <v>4128</v>
      </c>
      <c r="J7293" s="2" t="s">
        <v>109</v>
      </c>
      <c r="K7293" s="3">
        <v>4752</v>
      </c>
    </row>
    <row r="7294" spans="1:11" x14ac:dyDescent="0.25">
      <c r="A7294" s="1">
        <v>44093</v>
      </c>
      <c r="B7294" s="13" t="s">
        <v>7760</v>
      </c>
      <c r="C7294" s="2" t="s">
        <v>7768</v>
      </c>
      <c r="D7294" s="2" t="s">
        <v>7769</v>
      </c>
      <c r="E7294">
        <v>30</v>
      </c>
      <c r="F7294">
        <v>15908342</v>
      </c>
      <c r="G7294" s="2" t="s">
        <v>7763</v>
      </c>
      <c r="H7294" s="2" t="s">
        <v>409</v>
      </c>
      <c r="I7294" s="2" t="s">
        <v>4128</v>
      </c>
      <c r="J7294" s="2" t="s">
        <v>109</v>
      </c>
      <c r="K7294" s="3">
        <v>4752</v>
      </c>
    </row>
    <row r="7295" spans="1:11" x14ac:dyDescent="0.25">
      <c r="A7295" s="1">
        <v>44102</v>
      </c>
      <c r="B7295" s="13" t="s">
        <v>7770</v>
      </c>
      <c r="C7295" s="2" t="s">
        <v>917</v>
      </c>
      <c r="D7295" s="2" t="s">
        <v>918</v>
      </c>
      <c r="E7295">
        <v>20</v>
      </c>
      <c r="F7295">
        <v>15908627</v>
      </c>
      <c r="G7295" s="2" t="s">
        <v>7771</v>
      </c>
      <c r="H7295" s="2" t="s">
        <v>1475</v>
      </c>
      <c r="I7295" s="2" t="s">
        <v>4128</v>
      </c>
      <c r="J7295" s="2" t="s">
        <v>13</v>
      </c>
      <c r="K7295" s="3">
        <v>9999</v>
      </c>
    </row>
    <row r="7296" spans="1:11" x14ac:dyDescent="0.25">
      <c r="A7296" s="1">
        <v>44098</v>
      </c>
      <c r="B7296" s="13" t="s">
        <v>7772</v>
      </c>
      <c r="C7296" s="2" t="s">
        <v>2823</v>
      </c>
      <c r="D7296" s="2" t="s">
        <v>2824</v>
      </c>
      <c r="E7296">
        <v>120</v>
      </c>
      <c r="F7296">
        <v>15917697</v>
      </c>
      <c r="G7296" s="2" t="s">
        <v>7773</v>
      </c>
      <c r="H7296" s="2" t="s">
        <v>409</v>
      </c>
      <c r="I7296" s="2" t="s">
        <v>4128</v>
      </c>
      <c r="J7296" s="2" t="s">
        <v>109</v>
      </c>
      <c r="K7296" s="3">
        <v>4664</v>
      </c>
    </row>
    <row r="7297" spans="1:11" x14ac:dyDescent="0.25">
      <c r="A7297" s="1">
        <v>44098</v>
      </c>
      <c r="B7297" s="13" t="s">
        <v>7772</v>
      </c>
      <c r="C7297" s="2" t="s">
        <v>7774</v>
      </c>
      <c r="D7297" s="2" t="s">
        <v>7775</v>
      </c>
      <c r="E7297">
        <v>60</v>
      </c>
      <c r="F7297">
        <v>15917697</v>
      </c>
      <c r="G7297" s="2" t="s">
        <v>7773</v>
      </c>
      <c r="H7297" s="2" t="s">
        <v>409</v>
      </c>
      <c r="I7297" s="2" t="s">
        <v>4128</v>
      </c>
      <c r="J7297" s="2" t="s">
        <v>109</v>
      </c>
      <c r="K7297" s="3">
        <v>4664</v>
      </c>
    </row>
    <row r="7298" spans="1:11" x14ac:dyDescent="0.25">
      <c r="A7298" s="1">
        <v>44098</v>
      </c>
      <c r="B7298" s="13" t="s">
        <v>7772</v>
      </c>
      <c r="C7298" s="2" t="s">
        <v>783</v>
      </c>
      <c r="D7298" s="2" t="s">
        <v>784</v>
      </c>
      <c r="E7298">
        <v>240</v>
      </c>
      <c r="F7298">
        <v>15917697</v>
      </c>
      <c r="G7298" s="2" t="s">
        <v>7773</v>
      </c>
      <c r="H7298" s="2" t="s">
        <v>409</v>
      </c>
      <c r="I7298" s="2" t="s">
        <v>4128</v>
      </c>
      <c r="J7298" s="2" t="s">
        <v>109</v>
      </c>
      <c r="K7298" s="3">
        <v>4664</v>
      </c>
    </row>
    <row r="7299" spans="1:11" x14ac:dyDescent="0.25">
      <c r="A7299" s="1">
        <v>44098</v>
      </c>
      <c r="B7299" s="13" t="s">
        <v>7772</v>
      </c>
      <c r="C7299" s="2" t="s">
        <v>1645</v>
      </c>
      <c r="D7299" s="2" t="s">
        <v>1646</v>
      </c>
      <c r="E7299">
        <v>120</v>
      </c>
      <c r="F7299">
        <v>15917697</v>
      </c>
      <c r="G7299" s="2" t="s">
        <v>7773</v>
      </c>
      <c r="H7299" s="2" t="s">
        <v>409</v>
      </c>
      <c r="I7299" s="2" t="s">
        <v>4128</v>
      </c>
      <c r="J7299" s="2" t="s">
        <v>109</v>
      </c>
      <c r="K7299" s="3">
        <v>4664</v>
      </c>
    </row>
    <row r="7300" spans="1:11" x14ac:dyDescent="0.25">
      <c r="A7300" s="1">
        <v>44098</v>
      </c>
      <c r="B7300" s="13" t="s">
        <v>7772</v>
      </c>
      <c r="C7300" s="2" t="s">
        <v>6799</v>
      </c>
      <c r="D7300" s="2" t="s">
        <v>6800</v>
      </c>
      <c r="E7300">
        <v>60</v>
      </c>
      <c r="F7300">
        <v>15917697</v>
      </c>
      <c r="G7300" s="2" t="s">
        <v>7773</v>
      </c>
      <c r="H7300" s="2" t="s">
        <v>409</v>
      </c>
      <c r="I7300" s="2" t="s">
        <v>4128</v>
      </c>
      <c r="J7300" s="2" t="s">
        <v>109</v>
      </c>
      <c r="K7300" s="3">
        <v>4664</v>
      </c>
    </row>
    <row r="7301" spans="1:11" x14ac:dyDescent="0.25">
      <c r="A7301" s="1">
        <v>44098</v>
      </c>
      <c r="B7301" s="13" t="s">
        <v>7772</v>
      </c>
      <c r="C7301" s="2" t="s">
        <v>6621</v>
      </c>
      <c r="D7301" s="2" t="s">
        <v>6622</v>
      </c>
      <c r="E7301">
        <v>120</v>
      </c>
      <c r="F7301">
        <v>15917697</v>
      </c>
      <c r="G7301" s="2" t="s">
        <v>7773</v>
      </c>
      <c r="H7301" s="2" t="s">
        <v>409</v>
      </c>
      <c r="I7301" s="2" t="s">
        <v>4128</v>
      </c>
      <c r="J7301" s="2" t="s">
        <v>109</v>
      </c>
      <c r="K7301" s="3">
        <v>4664</v>
      </c>
    </row>
    <row r="7302" spans="1:11" x14ac:dyDescent="0.25">
      <c r="A7302" s="1">
        <v>44098</v>
      </c>
      <c r="B7302" s="13" t="s">
        <v>7772</v>
      </c>
      <c r="C7302" s="2" t="s">
        <v>7776</v>
      </c>
      <c r="D7302" s="2" t="s">
        <v>7777</v>
      </c>
      <c r="E7302">
        <v>10</v>
      </c>
      <c r="F7302">
        <v>15917697</v>
      </c>
      <c r="G7302" s="2" t="s">
        <v>7773</v>
      </c>
      <c r="H7302" s="2" t="s">
        <v>409</v>
      </c>
      <c r="I7302" s="2" t="s">
        <v>4128</v>
      </c>
      <c r="J7302" s="2" t="s">
        <v>109</v>
      </c>
      <c r="K7302" s="3">
        <v>4664</v>
      </c>
    </row>
    <row r="7303" spans="1:11" x14ac:dyDescent="0.25">
      <c r="A7303" s="1">
        <v>44098</v>
      </c>
      <c r="B7303" s="13" t="s">
        <v>7772</v>
      </c>
      <c r="C7303" s="2" t="s">
        <v>7778</v>
      </c>
      <c r="D7303" s="2" t="s">
        <v>7779</v>
      </c>
      <c r="E7303">
        <v>80</v>
      </c>
      <c r="F7303">
        <v>15917697</v>
      </c>
      <c r="G7303" s="2" t="s">
        <v>7773</v>
      </c>
      <c r="H7303" s="2" t="s">
        <v>409</v>
      </c>
      <c r="I7303" s="2" t="s">
        <v>4128</v>
      </c>
      <c r="J7303" s="2" t="s">
        <v>109</v>
      </c>
      <c r="K7303" s="3">
        <v>4664</v>
      </c>
    </row>
    <row r="7304" spans="1:11" x14ac:dyDescent="0.25">
      <c r="A7304" s="1">
        <v>44098</v>
      </c>
      <c r="B7304" s="13" t="s">
        <v>7780</v>
      </c>
      <c r="C7304" s="2" t="s">
        <v>7781</v>
      </c>
      <c r="D7304" s="2" t="s">
        <v>7782</v>
      </c>
      <c r="E7304">
        <v>100</v>
      </c>
      <c r="F7304">
        <v>15917697</v>
      </c>
      <c r="G7304" s="2" t="s">
        <v>7783</v>
      </c>
      <c r="H7304" s="2" t="s">
        <v>409</v>
      </c>
      <c r="I7304" s="2" t="s">
        <v>4128</v>
      </c>
      <c r="J7304" s="2" t="s">
        <v>109</v>
      </c>
      <c r="K7304" s="3">
        <v>4664</v>
      </c>
    </row>
    <row r="7305" spans="1:11" x14ac:dyDescent="0.25">
      <c r="A7305" s="1">
        <v>44098</v>
      </c>
      <c r="B7305" s="13" t="s">
        <v>7780</v>
      </c>
      <c r="C7305" s="2" t="s">
        <v>2047</v>
      </c>
      <c r="D7305" s="2" t="s">
        <v>2048</v>
      </c>
      <c r="E7305">
        <v>120</v>
      </c>
      <c r="F7305">
        <v>15917697</v>
      </c>
      <c r="G7305" s="2" t="s">
        <v>7783</v>
      </c>
      <c r="H7305" s="2" t="s">
        <v>409</v>
      </c>
      <c r="I7305" s="2" t="s">
        <v>4128</v>
      </c>
      <c r="J7305" s="2" t="s">
        <v>109</v>
      </c>
      <c r="K7305" s="3">
        <v>4664</v>
      </c>
    </row>
    <row r="7306" spans="1:11" x14ac:dyDescent="0.25">
      <c r="A7306" s="1">
        <v>44084</v>
      </c>
      <c r="B7306" s="13" t="s">
        <v>7784</v>
      </c>
      <c r="C7306" s="2" t="s">
        <v>1030</v>
      </c>
      <c r="D7306" s="2" t="s">
        <v>1031</v>
      </c>
      <c r="E7306">
        <v>400</v>
      </c>
      <c r="F7306">
        <v>15927045</v>
      </c>
      <c r="G7306" s="2" t="s">
        <v>7785</v>
      </c>
      <c r="H7306" s="2" t="s">
        <v>409</v>
      </c>
      <c r="I7306" s="2" t="s">
        <v>4128</v>
      </c>
      <c r="J7306" s="2" t="s">
        <v>109</v>
      </c>
      <c r="K7306" s="3">
        <v>7020</v>
      </c>
    </row>
    <row r="7307" spans="1:11" x14ac:dyDescent="0.25">
      <c r="A7307" s="1">
        <v>44098</v>
      </c>
      <c r="B7307" s="13" t="s">
        <v>7780</v>
      </c>
      <c r="C7307" s="2" t="s">
        <v>1503</v>
      </c>
      <c r="D7307" s="2" t="s">
        <v>1504</v>
      </c>
      <c r="E7307">
        <v>60</v>
      </c>
      <c r="F7307">
        <v>15917697</v>
      </c>
      <c r="G7307" s="2" t="s">
        <v>7783</v>
      </c>
      <c r="H7307" s="2" t="s">
        <v>409</v>
      </c>
      <c r="I7307" s="2" t="s">
        <v>4128</v>
      </c>
      <c r="J7307" s="2" t="s">
        <v>109</v>
      </c>
      <c r="K7307" s="3">
        <v>4664</v>
      </c>
    </row>
    <row r="7308" spans="1:11" x14ac:dyDescent="0.25">
      <c r="A7308" s="1">
        <v>44098</v>
      </c>
      <c r="B7308" s="13" t="s">
        <v>7772</v>
      </c>
      <c r="C7308" s="2" t="s">
        <v>332</v>
      </c>
      <c r="D7308" s="2" t="s">
        <v>333</v>
      </c>
      <c r="E7308">
        <v>240</v>
      </c>
      <c r="F7308">
        <v>15917697</v>
      </c>
      <c r="G7308" s="2" t="s">
        <v>7773</v>
      </c>
      <c r="H7308" s="2" t="s">
        <v>409</v>
      </c>
      <c r="I7308" s="2" t="s">
        <v>4128</v>
      </c>
      <c r="J7308" s="2" t="s">
        <v>109</v>
      </c>
      <c r="K7308" s="3">
        <v>4664</v>
      </c>
    </row>
    <row r="7309" spans="1:11" x14ac:dyDescent="0.25">
      <c r="A7309" s="1">
        <v>44098</v>
      </c>
      <c r="B7309" s="13" t="s">
        <v>7772</v>
      </c>
      <c r="C7309" s="2" t="s">
        <v>7786</v>
      </c>
      <c r="D7309" s="2" t="s">
        <v>7787</v>
      </c>
      <c r="E7309">
        <v>70</v>
      </c>
      <c r="F7309">
        <v>15917697</v>
      </c>
      <c r="G7309" s="2" t="s">
        <v>7773</v>
      </c>
      <c r="H7309" s="2" t="s">
        <v>409</v>
      </c>
      <c r="I7309" s="2" t="s">
        <v>4128</v>
      </c>
      <c r="J7309" s="2" t="s">
        <v>109</v>
      </c>
      <c r="K7309" s="3">
        <v>4664</v>
      </c>
    </row>
    <row r="7310" spans="1:11" x14ac:dyDescent="0.25">
      <c r="A7310" s="1">
        <v>44098</v>
      </c>
      <c r="B7310" s="13" t="s">
        <v>7772</v>
      </c>
      <c r="C7310" s="2" t="s">
        <v>7788</v>
      </c>
      <c r="D7310" s="2" t="s">
        <v>7789</v>
      </c>
      <c r="E7310">
        <v>80</v>
      </c>
      <c r="F7310">
        <v>15917697</v>
      </c>
      <c r="G7310" s="2" t="s">
        <v>7773</v>
      </c>
      <c r="H7310" s="2" t="s">
        <v>409</v>
      </c>
      <c r="I7310" s="2" t="s">
        <v>4128</v>
      </c>
      <c r="J7310" s="2" t="s">
        <v>109</v>
      </c>
      <c r="K7310" s="3">
        <v>4664</v>
      </c>
    </row>
    <row r="7311" spans="1:11" x14ac:dyDescent="0.25">
      <c r="A7311" s="1">
        <v>44098</v>
      </c>
      <c r="B7311" s="13" t="s">
        <v>7772</v>
      </c>
      <c r="C7311" s="2" t="s">
        <v>7790</v>
      </c>
      <c r="D7311" s="2" t="s">
        <v>7791</v>
      </c>
      <c r="E7311">
        <v>40</v>
      </c>
      <c r="F7311">
        <v>15917697</v>
      </c>
      <c r="G7311" s="2" t="s">
        <v>7773</v>
      </c>
      <c r="H7311" s="2" t="s">
        <v>409</v>
      </c>
      <c r="I7311" s="2" t="s">
        <v>4128</v>
      </c>
      <c r="J7311" s="2" t="s">
        <v>109</v>
      </c>
      <c r="K7311" s="3">
        <v>4664</v>
      </c>
    </row>
    <row r="7312" spans="1:11" x14ac:dyDescent="0.25">
      <c r="A7312" s="1">
        <v>44098</v>
      </c>
      <c r="B7312" s="13" t="s">
        <v>7772</v>
      </c>
      <c r="C7312" s="2" t="s">
        <v>7792</v>
      </c>
      <c r="D7312" s="2" t="s">
        <v>7793</v>
      </c>
      <c r="E7312">
        <v>120</v>
      </c>
      <c r="F7312">
        <v>15917697</v>
      </c>
      <c r="G7312" s="2" t="s">
        <v>7773</v>
      </c>
      <c r="H7312" s="2" t="s">
        <v>409</v>
      </c>
      <c r="I7312" s="2" t="s">
        <v>4128</v>
      </c>
      <c r="J7312" s="2" t="s">
        <v>109</v>
      </c>
      <c r="K7312" s="3">
        <v>4664</v>
      </c>
    </row>
    <row r="7313" spans="1:11" x14ac:dyDescent="0.25">
      <c r="A7313" s="1">
        <v>44098</v>
      </c>
      <c r="B7313" s="13" t="s">
        <v>7772</v>
      </c>
      <c r="C7313" s="2" t="s">
        <v>912</v>
      </c>
      <c r="D7313" s="2" t="s">
        <v>913</v>
      </c>
      <c r="E7313">
        <v>240</v>
      </c>
      <c r="F7313">
        <v>15917697</v>
      </c>
      <c r="G7313" s="2" t="s">
        <v>7773</v>
      </c>
      <c r="H7313" s="2" t="s">
        <v>409</v>
      </c>
      <c r="I7313" s="2" t="s">
        <v>4128</v>
      </c>
      <c r="J7313" s="2" t="s">
        <v>109</v>
      </c>
      <c r="K7313" s="3">
        <v>4664</v>
      </c>
    </row>
    <row r="7314" spans="1:11" x14ac:dyDescent="0.25">
      <c r="A7314" s="1">
        <v>44098</v>
      </c>
      <c r="B7314" s="13" t="s">
        <v>7772</v>
      </c>
      <c r="C7314" s="2" t="s">
        <v>219</v>
      </c>
      <c r="D7314" s="2" t="s">
        <v>220</v>
      </c>
      <c r="E7314">
        <v>120</v>
      </c>
      <c r="F7314">
        <v>15917697</v>
      </c>
      <c r="G7314" s="2" t="s">
        <v>7773</v>
      </c>
      <c r="H7314" s="2" t="s">
        <v>409</v>
      </c>
      <c r="I7314" s="2" t="s">
        <v>4128</v>
      </c>
      <c r="J7314" s="2" t="s">
        <v>109</v>
      </c>
      <c r="K7314" s="3">
        <v>4664</v>
      </c>
    </row>
    <row r="7315" spans="1:11" x14ac:dyDescent="0.25">
      <c r="A7315" s="1">
        <v>44098</v>
      </c>
      <c r="B7315" s="13" t="s">
        <v>7772</v>
      </c>
      <c r="C7315" s="2" t="s">
        <v>1539</v>
      </c>
      <c r="D7315" s="2" t="s">
        <v>1540</v>
      </c>
      <c r="E7315">
        <v>10</v>
      </c>
      <c r="F7315">
        <v>15917697</v>
      </c>
      <c r="G7315" s="2" t="s">
        <v>7773</v>
      </c>
      <c r="H7315" s="2" t="s">
        <v>409</v>
      </c>
      <c r="I7315" s="2" t="s">
        <v>4128</v>
      </c>
      <c r="J7315" s="2" t="s">
        <v>109</v>
      </c>
      <c r="K7315" s="3">
        <v>4664</v>
      </c>
    </row>
    <row r="7316" spans="1:11" x14ac:dyDescent="0.25">
      <c r="A7316" s="1">
        <v>44098</v>
      </c>
      <c r="B7316" s="13" t="s">
        <v>7772</v>
      </c>
      <c r="C7316" s="2" t="s">
        <v>58</v>
      </c>
      <c r="D7316" s="2" t="s">
        <v>59</v>
      </c>
      <c r="E7316">
        <v>6000</v>
      </c>
      <c r="F7316">
        <v>15917697</v>
      </c>
      <c r="G7316" s="2" t="s">
        <v>7773</v>
      </c>
      <c r="H7316" s="2" t="s">
        <v>409</v>
      </c>
      <c r="I7316" s="2" t="s">
        <v>4128</v>
      </c>
      <c r="J7316" s="2" t="s">
        <v>109</v>
      </c>
      <c r="K7316" s="3">
        <v>4664</v>
      </c>
    </row>
    <row r="7317" spans="1:11" x14ac:dyDescent="0.25">
      <c r="A7317" s="1">
        <v>44098</v>
      </c>
      <c r="B7317" s="13" t="s">
        <v>7772</v>
      </c>
      <c r="C7317" s="2" t="s">
        <v>5694</v>
      </c>
      <c r="D7317" s="2" t="s">
        <v>5695</v>
      </c>
      <c r="E7317">
        <v>60</v>
      </c>
      <c r="F7317">
        <v>15917697</v>
      </c>
      <c r="G7317" s="2" t="s">
        <v>7773</v>
      </c>
      <c r="H7317" s="2" t="s">
        <v>409</v>
      </c>
      <c r="I7317" s="2" t="s">
        <v>4128</v>
      </c>
      <c r="J7317" s="2" t="s">
        <v>109</v>
      </c>
      <c r="K7317" s="3">
        <v>4664</v>
      </c>
    </row>
    <row r="7318" spans="1:11" x14ac:dyDescent="0.25">
      <c r="A7318" s="1">
        <v>44098</v>
      </c>
      <c r="B7318" s="13" t="s">
        <v>7772</v>
      </c>
      <c r="C7318" s="2" t="s">
        <v>1515</v>
      </c>
      <c r="D7318" s="2" t="s">
        <v>1516</v>
      </c>
      <c r="E7318">
        <v>10</v>
      </c>
      <c r="F7318">
        <v>15917697</v>
      </c>
      <c r="G7318" s="2" t="s">
        <v>7773</v>
      </c>
      <c r="H7318" s="2" t="s">
        <v>409</v>
      </c>
      <c r="I7318" s="2" t="s">
        <v>4128</v>
      </c>
      <c r="J7318" s="2" t="s">
        <v>109</v>
      </c>
      <c r="K7318" s="3">
        <v>4664</v>
      </c>
    </row>
    <row r="7319" spans="1:11" x14ac:dyDescent="0.25">
      <c r="A7319" s="1">
        <v>44081</v>
      </c>
      <c r="B7319" s="13" t="s">
        <v>7794</v>
      </c>
      <c r="C7319" s="2" t="s">
        <v>380</v>
      </c>
      <c r="D7319" s="2" t="s">
        <v>381</v>
      </c>
      <c r="E7319">
        <v>5000</v>
      </c>
      <c r="F7319">
        <v>15921163</v>
      </c>
      <c r="G7319" s="2" t="s">
        <v>7795</v>
      </c>
      <c r="H7319" s="2" t="s">
        <v>409</v>
      </c>
      <c r="I7319" s="2" t="s">
        <v>4128</v>
      </c>
      <c r="J7319" s="2" t="s">
        <v>109</v>
      </c>
      <c r="K7319" s="3">
        <v>4752</v>
      </c>
    </row>
    <row r="7320" spans="1:11" x14ac:dyDescent="0.25">
      <c r="A7320" s="1">
        <v>44081</v>
      </c>
      <c r="B7320" s="13" t="s">
        <v>7794</v>
      </c>
      <c r="C7320" s="2" t="s">
        <v>58</v>
      </c>
      <c r="D7320" s="2" t="s">
        <v>59</v>
      </c>
      <c r="E7320">
        <v>6000</v>
      </c>
      <c r="F7320">
        <v>15921163</v>
      </c>
      <c r="G7320" s="2" t="s">
        <v>7795</v>
      </c>
      <c r="H7320" s="2" t="s">
        <v>409</v>
      </c>
      <c r="I7320" s="2" t="s">
        <v>4128</v>
      </c>
      <c r="J7320" s="2" t="s">
        <v>109</v>
      </c>
      <c r="K7320" s="3">
        <v>4752</v>
      </c>
    </row>
    <row r="7321" spans="1:11" x14ac:dyDescent="0.25">
      <c r="A7321" s="1">
        <v>44081</v>
      </c>
      <c r="B7321" s="13" t="s">
        <v>7794</v>
      </c>
      <c r="C7321" s="2" t="s">
        <v>7796</v>
      </c>
      <c r="D7321" s="2" t="s">
        <v>7797</v>
      </c>
      <c r="E7321">
        <v>60</v>
      </c>
      <c r="F7321">
        <v>15921163</v>
      </c>
      <c r="G7321" s="2" t="s">
        <v>7795</v>
      </c>
      <c r="H7321" s="2" t="s">
        <v>409</v>
      </c>
      <c r="I7321" s="2" t="s">
        <v>4128</v>
      </c>
      <c r="J7321" s="2" t="s">
        <v>109</v>
      </c>
      <c r="K7321" s="3">
        <v>4752</v>
      </c>
    </row>
    <row r="7322" spans="1:11" x14ac:dyDescent="0.25">
      <c r="A7322" s="1">
        <v>44081</v>
      </c>
      <c r="B7322" s="13" t="s">
        <v>7794</v>
      </c>
      <c r="C7322" s="2" t="s">
        <v>3154</v>
      </c>
      <c r="D7322" s="2" t="s">
        <v>3155</v>
      </c>
      <c r="E7322">
        <v>40</v>
      </c>
      <c r="F7322">
        <v>15921163</v>
      </c>
      <c r="G7322" s="2" t="s">
        <v>7795</v>
      </c>
      <c r="H7322" s="2" t="s">
        <v>409</v>
      </c>
      <c r="I7322" s="2" t="s">
        <v>4128</v>
      </c>
      <c r="J7322" s="2" t="s">
        <v>109</v>
      </c>
      <c r="K7322" s="3">
        <v>4752</v>
      </c>
    </row>
    <row r="7323" spans="1:11" x14ac:dyDescent="0.25">
      <c r="A7323" s="1">
        <v>44081</v>
      </c>
      <c r="B7323" s="13" t="s">
        <v>7794</v>
      </c>
      <c r="C7323" s="2" t="s">
        <v>7798</v>
      </c>
      <c r="D7323" s="2" t="s">
        <v>7799</v>
      </c>
      <c r="E7323">
        <v>5000</v>
      </c>
      <c r="F7323">
        <v>15921163</v>
      </c>
      <c r="G7323" s="2" t="s">
        <v>7795</v>
      </c>
      <c r="H7323" s="2" t="s">
        <v>409</v>
      </c>
      <c r="I7323" s="2" t="s">
        <v>4128</v>
      </c>
      <c r="J7323" s="2" t="s">
        <v>109</v>
      </c>
      <c r="K7323" s="3">
        <v>4752</v>
      </c>
    </row>
    <row r="7324" spans="1:11" x14ac:dyDescent="0.25">
      <c r="A7324" s="1">
        <v>44081</v>
      </c>
      <c r="B7324" s="13" t="s">
        <v>7794</v>
      </c>
      <c r="C7324" s="2" t="s">
        <v>1900</v>
      </c>
      <c r="D7324" s="2" t="s">
        <v>1901</v>
      </c>
      <c r="E7324">
        <v>200</v>
      </c>
      <c r="F7324">
        <v>15921163</v>
      </c>
      <c r="G7324" s="2" t="s">
        <v>7795</v>
      </c>
      <c r="H7324" s="2" t="s">
        <v>409</v>
      </c>
      <c r="I7324" s="2" t="s">
        <v>4128</v>
      </c>
      <c r="J7324" s="2" t="s">
        <v>109</v>
      </c>
      <c r="K7324" s="3">
        <v>4752</v>
      </c>
    </row>
    <row r="7325" spans="1:11" x14ac:dyDescent="0.25">
      <c r="A7325" s="1">
        <v>44081</v>
      </c>
      <c r="B7325" s="13" t="s">
        <v>7794</v>
      </c>
      <c r="C7325" s="2" t="s">
        <v>7800</v>
      </c>
      <c r="D7325" s="2" t="s">
        <v>7801</v>
      </c>
      <c r="E7325">
        <v>50</v>
      </c>
      <c r="F7325">
        <v>15921163</v>
      </c>
      <c r="G7325" s="2" t="s">
        <v>7795</v>
      </c>
      <c r="H7325" s="2" t="s">
        <v>409</v>
      </c>
      <c r="I7325" s="2" t="s">
        <v>4128</v>
      </c>
      <c r="J7325" s="2" t="s">
        <v>109</v>
      </c>
      <c r="K7325" s="3">
        <v>4752</v>
      </c>
    </row>
    <row r="7326" spans="1:11" x14ac:dyDescent="0.25">
      <c r="A7326" s="1">
        <v>44081</v>
      </c>
      <c r="B7326" s="13" t="s">
        <v>7794</v>
      </c>
      <c r="C7326" s="2" t="s">
        <v>7802</v>
      </c>
      <c r="D7326" s="2" t="s">
        <v>7803</v>
      </c>
      <c r="E7326">
        <v>60</v>
      </c>
      <c r="F7326">
        <v>15921163</v>
      </c>
      <c r="G7326" s="2" t="s">
        <v>7795</v>
      </c>
      <c r="H7326" s="2" t="s">
        <v>409</v>
      </c>
      <c r="I7326" s="2" t="s">
        <v>4128</v>
      </c>
      <c r="J7326" s="2" t="s">
        <v>109</v>
      </c>
      <c r="K7326" s="3">
        <v>4752</v>
      </c>
    </row>
    <row r="7327" spans="1:11" x14ac:dyDescent="0.25">
      <c r="A7327" s="1">
        <v>44081</v>
      </c>
      <c r="B7327" s="13" t="s">
        <v>7794</v>
      </c>
      <c r="C7327" s="2" t="s">
        <v>7804</v>
      </c>
      <c r="D7327" s="2" t="s">
        <v>7805</v>
      </c>
      <c r="E7327">
        <v>200</v>
      </c>
      <c r="F7327">
        <v>15921163</v>
      </c>
      <c r="G7327" s="2" t="s">
        <v>7795</v>
      </c>
      <c r="H7327" s="2" t="s">
        <v>409</v>
      </c>
      <c r="I7327" s="2" t="s">
        <v>4128</v>
      </c>
      <c r="J7327" s="2" t="s">
        <v>109</v>
      </c>
      <c r="K7327" s="3">
        <v>4752</v>
      </c>
    </row>
    <row r="7328" spans="1:11" x14ac:dyDescent="0.25">
      <c r="A7328" s="1">
        <v>44098</v>
      </c>
      <c r="B7328" s="13" t="s">
        <v>7443</v>
      </c>
      <c r="C7328" s="2" t="s">
        <v>71</v>
      </c>
      <c r="D7328" s="2" t="s">
        <v>72</v>
      </c>
      <c r="E7328">
        <v>180000</v>
      </c>
      <c r="F7328">
        <v>15921694</v>
      </c>
      <c r="G7328" s="2" t="s">
        <v>7444</v>
      </c>
      <c r="H7328" s="2" t="s">
        <v>409</v>
      </c>
      <c r="I7328" s="2" t="s">
        <v>4128</v>
      </c>
      <c r="J7328" s="2" t="s">
        <v>109</v>
      </c>
      <c r="K7328" s="3">
        <v>4752</v>
      </c>
    </row>
    <row r="7329" spans="1:11" x14ac:dyDescent="0.25">
      <c r="A7329" s="1">
        <v>44103</v>
      </c>
      <c r="B7329" s="13" t="s">
        <v>7806</v>
      </c>
      <c r="C7329" s="2" t="s">
        <v>2833</v>
      </c>
      <c r="D7329" s="2" t="s">
        <v>2834</v>
      </c>
      <c r="E7329">
        <v>1000</v>
      </c>
      <c r="F7329">
        <v>15921694</v>
      </c>
      <c r="G7329" s="2" t="s">
        <v>7444</v>
      </c>
      <c r="H7329" s="2" t="s">
        <v>409</v>
      </c>
      <c r="I7329" s="2" t="s">
        <v>4128</v>
      </c>
      <c r="J7329" s="2" t="s">
        <v>109</v>
      </c>
      <c r="K7329" s="3">
        <v>4752</v>
      </c>
    </row>
    <row r="7330" spans="1:11" x14ac:dyDescent="0.25">
      <c r="A7330" s="1">
        <v>44098</v>
      </c>
      <c r="B7330" s="13" t="s">
        <v>7443</v>
      </c>
      <c r="C7330" s="2" t="s">
        <v>380</v>
      </c>
      <c r="D7330" s="2" t="s">
        <v>381</v>
      </c>
      <c r="E7330">
        <v>6000</v>
      </c>
      <c r="F7330">
        <v>15921694</v>
      </c>
      <c r="G7330" s="2" t="s">
        <v>7444</v>
      </c>
      <c r="H7330" s="2" t="s">
        <v>409</v>
      </c>
      <c r="I7330" s="2" t="s">
        <v>4128</v>
      </c>
      <c r="J7330" s="2" t="s">
        <v>109</v>
      </c>
      <c r="K7330" s="3">
        <v>4752</v>
      </c>
    </row>
    <row r="7331" spans="1:11" x14ac:dyDescent="0.25">
      <c r="A7331" s="1">
        <v>44103</v>
      </c>
      <c r="B7331" s="13" t="s">
        <v>7806</v>
      </c>
      <c r="C7331" s="2" t="s">
        <v>438</v>
      </c>
      <c r="D7331" s="2" t="s">
        <v>439</v>
      </c>
      <c r="E7331">
        <v>1000</v>
      </c>
      <c r="F7331">
        <v>15921694</v>
      </c>
      <c r="G7331" s="2" t="s">
        <v>7444</v>
      </c>
      <c r="H7331" s="2" t="s">
        <v>409</v>
      </c>
      <c r="I7331" s="2" t="s">
        <v>4128</v>
      </c>
      <c r="J7331" s="2" t="s">
        <v>109</v>
      </c>
      <c r="K7331" s="3">
        <v>4752</v>
      </c>
    </row>
    <row r="7332" spans="1:11" x14ac:dyDescent="0.25">
      <c r="A7332" s="1">
        <v>44098</v>
      </c>
      <c r="B7332" s="13" t="s">
        <v>7443</v>
      </c>
      <c r="C7332" s="2" t="s">
        <v>22</v>
      </c>
      <c r="D7332" s="2" t="s">
        <v>23</v>
      </c>
      <c r="E7332">
        <v>1000</v>
      </c>
      <c r="F7332">
        <v>15921694</v>
      </c>
      <c r="G7332" s="2" t="s">
        <v>7444</v>
      </c>
      <c r="H7332" s="2" t="s">
        <v>409</v>
      </c>
      <c r="I7332" s="2" t="s">
        <v>4128</v>
      </c>
      <c r="J7332" s="2" t="s">
        <v>109</v>
      </c>
      <c r="K7332" s="3">
        <v>4752</v>
      </c>
    </row>
    <row r="7333" spans="1:11" x14ac:dyDescent="0.25">
      <c r="A7333" s="1">
        <v>44098</v>
      </c>
      <c r="B7333" s="13" t="s">
        <v>7443</v>
      </c>
      <c r="C7333" s="2" t="s">
        <v>3453</v>
      </c>
      <c r="D7333" s="2" t="s">
        <v>3454</v>
      </c>
      <c r="E7333">
        <v>100</v>
      </c>
      <c r="F7333">
        <v>15921694</v>
      </c>
      <c r="G7333" s="2" t="s">
        <v>7444</v>
      </c>
      <c r="H7333" s="2" t="s">
        <v>409</v>
      </c>
      <c r="I7333" s="2" t="s">
        <v>4128</v>
      </c>
      <c r="J7333" s="2" t="s">
        <v>109</v>
      </c>
      <c r="K7333" s="3">
        <v>4752</v>
      </c>
    </row>
    <row r="7334" spans="1:11" x14ac:dyDescent="0.25">
      <c r="A7334" s="1">
        <v>44098</v>
      </c>
      <c r="B7334" s="13" t="s">
        <v>7443</v>
      </c>
      <c r="C7334" s="2" t="s">
        <v>261</v>
      </c>
      <c r="D7334" s="2" t="s">
        <v>262</v>
      </c>
      <c r="E7334">
        <v>3000</v>
      </c>
      <c r="F7334">
        <v>15921694</v>
      </c>
      <c r="G7334" s="2" t="s">
        <v>7444</v>
      </c>
      <c r="H7334" s="2" t="s">
        <v>409</v>
      </c>
      <c r="I7334" s="2" t="s">
        <v>4128</v>
      </c>
      <c r="J7334" s="2" t="s">
        <v>109</v>
      </c>
      <c r="K7334" s="3">
        <v>4752</v>
      </c>
    </row>
    <row r="7335" spans="1:11" x14ac:dyDescent="0.25">
      <c r="A7335" s="1">
        <v>44098</v>
      </c>
      <c r="B7335" s="13" t="s">
        <v>7443</v>
      </c>
      <c r="C7335" s="2" t="s">
        <v>54</v>
      </c>
      <c r="D7335" s="2" t="s">
        <v>55</v>
      </c>
      <c r="E7335">
        <v>4000</v>
      </c>
      <c r="F7335">
        <v>15921694</v>
      </c>
      <c r="G7335" s="2" t="s">
        <v>7444</v>
      </c>
      <c r="H7335" s="2" t="s">
        <v>409</v>
      </c>
      <c r="I7335" s="2" t="s">
        <v>4128</v>
      </c>
      <c r="J7335" s="2" t="s">
        <v>109</v>
      </c>
      <c r="K7335" s="3">
        <v>4752</v>
      </c>
    </row>
    <row r="7336" spans="1:11" x14ac:dyDescent="0.25">
      <c r="A7336" s="1">
        <v>44098</v>
      </c>
      <c r="B7336" s="13" t="s">
        <v>7443</v>
      </c>
      <c r="C7336" s="2" t="s">
        <v>2890</v>
      </c>
      <c r="D7336" s="2" t="s">
        <v>2891</v>
      </c>
      <c r="E7336">
        <v>200</v>
      </c>
      <c r="F7336">
        <v>15921694</v>
      </c>
      <c r="G7336" s="2" t="s">
        <v>7444</v>
      </c>
      <c r="H7336" s="2" t="s">
        <v>409</v>
      </c>
      <c r="I7336" s="2" t="s">
        <v>4128</v>
      </c>
      <c r="J7336" s="2" t="s">
        <v>109</v>
      </c>
      <c r="K7336" s="3">
        <v>4752</v>
      </c>
    </row>
    <row r="7337" spans="1:11" x14ac:dyDescent="0.25">
      <c r="A7337" s="1">
        <v>44098</v>
      </c>
      <c r="B7337" s="13" t="s">
        <v>7443</v>
      </c>
      <c r="C7337" s="2" t="s">
        <v>917</v>
      </c>
      <c r="D7337" s="2" t="s">
        <v>918</v>
      </c>
      <c r="E7337">
        <v>240</v>
      </c>
      <c r="F7337">
        <v>15921694</v>
      </c>
      <c r="G7337" s="2" t="s">
        <v>7444</v>
      </c>
      <c r="H7337" s="2" t="s">
        <v>409</v>
      </c>
      <c r="I7337" s="2" t="s">
        <v>4128</v>
      </c>
      <c r="J7337" s="2" t="s">
        <v>109</v>
      </c>
      <c r="K7337" s="3">
        <v>4752</v>
      </c>
    </row>
    <row r="7338" spans="1:11" x14ac:dyDescent="0.25">
      <c r="A7338" s="1">
        <v>44098</v>
      </c>
      <c r="B7338" s="13" t="s">
        <v>7443</v>
      </c>
      <c r="C7338" s="2" t="s">
        <v>3802</v>
      </c>
      <c r="D7338" s="2" t="s">
        <v>3803</v>
      </c>
      <c r="E7338">
        <v>200</v>
      </c>
      <c r="F7338">
        <v>15921694</v>
      </c>
      <c r="G7338" s="2" t="s">
        <v>7444</v>
      </c>
      <c r="H7338" s="2" t="s">
        <v>409</v>
      </c>
      <c r="I7338" s="2" t="s">
        <v>4128</v>
      </c>
      <c r="J7338" s="2" t="s">
        <v>109</v>
      </c>
      <c r="K7338" s="3">
        <v>4752</v>
      </c>
    </row>
    <row r="7339" spans="1:11" x14ac:dyDescent="0.25">
      <c r="A7339" s="1">
        <v>44098</v>
      </c>
      <c r="B7339" s="13" t="s">
        <v>7443</v>
      </c>
      <c r="C7339" s="2" t="s">
        <v>356</v>
      </c>
      <c r="D7339" s="2" t="s">
        <v>357</v>
      </c>
      <c r="E7339">
        <v>20</v>
      </c>
      <c r="F7339">
        <v>15921694</v>
      </c>
      <c r="G7339" s="2" t="s">
        <v>7444</v>
      </c>
      <c r="H7339" s="2" t="s">
        <v>409</v>
      </c>
      <c r="I7339" s="2" t="s">
        <v>4128</v>
      </c>
      <c r="J7339" s="2" t="s">
        <v>109</v>
      </c>
      <c r="K7339" s="3">
        <v>4752</v>
      </c>
    </row>
    <row r="7340" spans="1:11" x14ac:dyDescent="0.25">
      <c r="A7340" s="1">
        <v>44098</v>
      </c>
      <c r="B7340" s="13" t="s">
        <v>7443</v>
      </c>
      <c r="C7340" s="2" t="s">
        <v>2223</v>
      </c>
      <c r="D7340" s="2" t="s">
        <v>2224</v>
      </c>
      <c r="E7340">
        <v>40</v>
      </c>
      <c r="F7340">
        <v>15921694</v>
      </c>
      <c r="G7340" s="2" t="s">
        <v>7444</v>
      </c>
      <c r="H7340" s="2" t="s">
        <v>409</v>
      </c>
      <c r="I7340" s="2" t="s">
        <v>4128</v>
      </c>
      <c r="J7340" s="2" t="s">
        <v>109</v>
      </c>
      <c r="K7340" s="3">
        <v>4752</v>
      </c>
    </row>
    <row r="7341" spans="1:11" x14ac:dyDescent="0.25">
      <c r="A7341" s="1">
        <v>44098</v>
      </c>
      <c r="B7341" s="13" t="s">
        <v>7443</v>
      </c>
      <c r="C7341" s="2" t="s">
        <v>912</v>
      </c>
      <c r="D7341" s="2" t="s">
        <v>913</v>
      </c>
      <c r="E7341">
        <v>480</v>
      </c>
      <c r="F7341">
        <v>15921694</v>
      </c>
      <c r="G7341" s="2" t="s">
        <v>7444</v>
      </c>
      <c r="H7341" s="2" t="s">
        <v>409</v>
      </c>
      <c r="I7341" s="2" t="s">
        <v>4128</v>
      </c>
      <c r="J7341" s="2" t="s">
        <v>109</v>
      </c>
      <c r="K7341" s="3">
        <v>4752</v>
      </c>
    </row>
    <row r="7342" spans="1:11" x14ac:dyDescent="0.25">
      <c r="A7342" s="1">
        <v>44097</v>
      </c>
      <c r="B7342" s="13" t="s">
        <v>7807</v>
      </c>
      <c r="C7342" s="2" t="s">
        <v>2595</v>
      </c>
      <c r="D7342" s="2" t="s">
        <v>2596</v>
      </c>
      <c r="E7342">
        <v>240</v>
      </c>
      <c r="F7342">
        <v>15927045</v>
      </c>
      <c r="G7342" s="2" t="s">
        <v>7785</v>
      </c>
      <c r="H7342" s="2" t="s">
        <v>409</v>
      </c>
      <c r="I7342" s="2" t="s">
        <v>4128</v>
      </c>
      <c r="J7342" s="2" t="s">
        <v>109</v>
      </c>
      <c r="K7342" s="3">
        <v>7020</v>
      </c>
    </row>
    <row r="7343" spans="1:11" x14ac:dyDescent="0.25">
      <c r="A7343" s="1">
        <v>44084</v>
      </c>
      <c r="B7343" s="13" t="s">
        <v>7784</v>
      </c>
      <c r="C7343" s="2" t="s">
        <v>2939</v>
      </c>
      <c r="D7343" s="2" t="s">
        <v>2940</v>
      </c>
      <c r="E7343">
        <v>100</v>
      </c>
      <c r="F7343">
        <v>15927045</v>
      </c>
      <c r="G7343" s="2" t="s">
        <v>7785</v>
      </c>
      <c r="H7343" s="2" t="s">
        <v>409</v>
      </c>
      <c r="I7343" s="2" t="s">
        <v>4128</v>
      </c>
      <c r="J7343" s="2" t="s">
        <v>109</v>
      </c>
      <c r="K7343" s="3">
        <v>7020</v>
      </c>
    </row>
    <row r="7344" spans="1:11" x14ac:dyDescent="0.25">
      <c r="A7344" s="1">
        <v>44097</v>
      </c>
      <c r="B7344" s="13" t="s">
        <v>7807</v>
      </c>
      <c r="C7344" s="2" t="s">
        <v>879</v>
      </c>
      <c r="D7344" s="2" t="s">
        <v>880</v>
      </c>
      <c r="E7344">
        <v>10000</v>
      </c>
      <c r="F7344">
        <v>15927045</v>
      </c>
      <c r="G7344" s="2" t="s">
        <v>7785</v>
      </c>
      <c r="H7344" s="2" t="s">
        <v>409</v>
      </c>
      <c r="I7344" s="2" t="s">
        <v>4128</v>
      </c>
      <c r="J7344" s="2" t="s">
        <v>109</v>
      </c>
      <c r="K7344" s="3">
        <v>7020</v>
      </c>
    </row>
    <row r="7345" spans="1:11" x14ac:dyDescent="0.25">
      <c r="A7345" s="1">
        <v>44084</v>
      </c>
      <c r="B7345" s="13" t="s">
        <v>7784</v>
      </c>
      <c r="C7345" s="2" t="s">
        <v>315</v>
      </c>
      <c r="D7345" s="2" t="s">
        <v>316</v>
      </c>
      <c r="E7345">
        <v>250</v>
      </c>
      <c r="F7345">
        <v>15927045</v>
      </c>
      <c r="G7345" s="2" t="s">
        <v>7785</v>
      </c>
      <c r="H7345" s="2" t="s">
        <v>409</v>
      </c>
      <c r="I7345" s="2" t="s">
        <v>4128</v>
      </c>
      <c r="J7345" s="2" t="s">
        <v>109</v>
      </c>
      <c r="K7345" s="3">
        <v>7020</v>
      </c>
    </row>
    <row r="7346" spans="1:11" x14ac:dyDescent="0.25">
      <c r="A7346" s="1">
        <v>44097</v>
      </c>
      <c r="B7346" s="13" t="s">
        <v>7807</v>
      </c>
      <c r="C7346" s="2" t="s">
        <v>71</v>
      </c>
      <c r="D7346" s="2" t="s">
        <v>72</v>
      </c>
      <c r="E7346">
        <v>10000</v>
      </c>
      <c r="F7346">
        <v>15927045</v>
      </c>
      <c r="G7346" s="2" t="s">
        <v>7785</v>
      </c>
      <c r="H7346" s="2" t="s">
        <v>409</v>
      </c>
      <c r="I7346" s="2" t="s">
        <v>4128</v>
      </c>
      <c r="J7346" s="2" t="s">
        <v>109</v>
      </c>
      <c r="K7346" s="3">
        <v>7020</v>
      </c>
    </row>
    <row r="7347" spans="1:11" x14ac:dyDescent="0.25">
      <c r="A7347" s="1">
        <v>44084</v>
      </c>
      <c r="B7347" s="13" t="s">
        <v>7784</v>
      </c>
      <c r="C7347" s="2" t="s">
        <v>2122</v>
      </c>
      <c r="D7347" s="2" t="s">
        <v>2123</v>
      </c>
      <c r="E7347">
        <v>150</v>
      </c>
      <c r="F7347">
        <v>15927045</v>
      </c>
      <c r="G7347" s="2" t="s">
        <v>7785</v>
      </c>
      <c r="H7347" s="2" t="s">
        <v>409</v>
      </c>
      <c r="I7347" s="2" t="s">
        <v>4128</v>
      </c>
      <c r="J7347" s="2" t="s">
        <v>109</v>
      </c>
      <c r="K7347" s="3">
        <v>7020</v>
      </c>
    </row>
    <row r="7348" spans="1:11" x14ac:dyDescent="0.25">
      <c r="A7348" s="1">
        <v>44097</v>
      </c>
      <c r="B7348" s="13" t="s">
        <v>7807</v>
      </c>
      <c r="C7348" s="2" t="s">
        <v>6219</v>
      </c>
      <c r="D7348" s="2" t="s">
        <v>6220</v>
      </c>
      <c r="E7348">
        <v>10000</v>
      </c>
      <c r="F7348">
        <v>15927045</v>
      </c>
      <c r="G7348" s="2" t="s">
        <v>7785</v>
      </c>
      <c r="H7348" s="2" t="s">
        <v>409</v>
      </c>
      <c r="I7348" s="2" t="s">
        <v>4128</v>
      </c>
      <c r="J7348" s="2" t="s">
        <v>109</v>
      </c>
      <c r="K7348" s="3">
        <v>7020</v>
      </c>
    </row>
    <row r="7349" spans="1:11" x14ac:dyDescent="0.25">
      <c r="A7349" s="1">
        <v>44084</v>
      </c>
      <c r="B7349" s="13" t="s">
        <v>7784</v>
      </c>
      <c r="C7349" s="2" t="s">
        <v>219</v>
      </c>
      <c r="D7349" s="2" t="s">
        <v>220</v>
      </c>
      <c r="E7349">
        <v>480</v>
      </c>
      <c r="F7349">
        <v>15927045</v>
      </c>
      <c r="G7349" s="2" t="s">
        <v>7785</v>
      </c>
      <c r="H7349" s="2" t="s">
        <v>409</v>
      </c>
      <c r="I7349" s="2" t="s">
        <v>4128</v>
      </c>
      <c r="J7349" s="2" t="s">
        <v>109</v>
      </c>
      <c r="K7349" s="3">
        <v>7020</v>
      </c>
    </row>
    <row r="7350" spans="1:11" x14ac:dyDescent="0.25">
      <c r="A7350" s="1">
        <v>44097</v>
      </c>
      <c r="B7350" s="13" t="s">
        <v>7807</v>
      </c>
      <c r="C7350" s="2" t="s">
        <v>358</v>
      </c>
      <c r="D7350" s="2" t="s">
        <v>359</v>
      </c>
      <c r="E7350">
        <v>10000</v>
      </c>
      <c r="F7350">
        <v>15927045</v>
      </c>
      <c r="G7350" s="2" t="s">
        <v>7785</v>
      </c>
      <c r="H7350" s="2" t="s">
        <v>409</v>
      </c>
      <c r="I7350" s="2" t="s">
        <v>4128</v>
      </c>
      <c r="J7350" s="2" t="s">
        <v>109</v>
      </c>
      <c r="K7350" s="3">
        <v>7020</v>
      </c>
    </row>
    <row r="7351" spans="1:11" x14ac:dyDescent="0.25">
      <c r="A7351" s="1">
        <v>44088</v>
      </c>
      <c r="B7351" s="13" t="s">
        <v>7808</v>
      </c>
      <c r="C7351" s="2" t="s">
        <v>80</v>
      </c>
      <c r="D7351" s="2" t="s">
        <v>81</v>
      </c>
      <c r="E7351">
        <v>10000</v>
      </c>
      <c r="F7351">
        <v>16073065</v>
      </c>
      <c r="G7351" s="2" t="s">
        <v>7809</v>
      </c>
      <c r="H7351" s="2" t="s">
        <v>695</v>
      </c>
      <c r="I7351" s="2" t="s">
        <v>4128</v>
      </c>
      <c r="J7351" s="2" t="s">
        <v>109</v>
      </c>
      <c r="K7351" s="3">
        <v>10</v>
      </c>
    </row>
    <row r="7352" spans="1:11" x14ac:dyDescent="0.25">
      <c r="A7352" s="1">
        <v>44084</v>
      </c>
      <c r="B7352" s="13" t="s">
        <v>7784</v>
      </c>
      <c r="C7352" s="2" t="s">
        <v>1733</v>
      </c>
      <c r="D7352" s="2" t="s">
        <v>1734</v>
      </c>
      <c r="E7352">
        <v>480</v>
      </c>
      <c r="F7352">
        <v>15927045</v>
      </c>
      <c r="G7352" s="2" t="s">
        <v>7785</v>
      </c>
      <c r="H7352" s="2" t="s">
        <v>409</v>
      </c>
      <c r="I7352" s="2" t="s">
        <v>4128</v>
      </c>
      <c r="J7352" s="2" t="s">
        <v>109</v>
      </c>
      <c r="K7352" s="3">
        <v>7020</v>
      </c>
    </row>
    <row r="7353" spans="1:11" x14ac:dyDescent="0.25">
      <c r="A7353" s="1">
        <v>44082</v>
      </c>
      <c r="B7353" s="13" t="s">
        <v>7810</v>
      </c>
      <c r="C7353" s="2" t="s">
        <v>7811</v>
      </c>
      <c r="D7353" s="2" t="s">
        <v>7812</v>
      </c>
      <c r="E7353">
        <v>10</v>
      </c>
      <c r="F7353">
        <v>15928012</v>
      </c>
      <c r="G7353" s="2" t="s">
        <v>7653</v>
      </c>
      <c r="H7353" s="2" t="s">
        <v>409</v>
      </c>
      <c r="I7353" s="2" t="s">
        <v>4128</v>
      </c>
      <c r="J7353" s="2" t="s">
        <v>109</v>
      </c>
      <c r="K7353" s="3">
        <v>4752</v>
      </c>
    </row>
    <row r="7354" spans="1:11" x14ac:dyDescent="0.25">
      <c r="A7354" s="1">
        <v>44097</v>
      </c>
      <c r="B7354" s="13" t="s">
        <v>7807</v>
      </c>
      <c r="C7354" s="2" t="s">
        <v>3403</v>
      </c>
      <c r="D7354" s="2" t="s">
        <v>3404</v>
      </c>
      <c r="E7354">
        <v>10</v>
      </c>
      <c r="F7354">
        <v>15927045</v>
      </c>
      <c r="G7354" s="2" t="s">
        <v>7785</v>
      </c>
      <c r="H7354" s="2" t="s">
        <v>409</v>
      </c>
      <c r="I7354" s="2" t="s">
        <v>4128</v>
      </c>
      <c r="J7354" s="2" t="s">
        <v>109</v>
      </c>
      <c r="K7354" s="3">
        <v>7020</v>
      </c>
    </row>
    <row r="7355" spans="1:11" x14ac:dyDescent="0.25">
      <c r="A7355" s="1">
        <v>44103</v>
      </c>
      <c r="B7355" s="13" t="s">
        <v>7813</v>
      </c>
      <c r="C7355" s="2" t="s">
        <v>6219</v>
      </c>
      <c r="D7355" s="2" t="s">
        <v>6220</v>
      </c>
      <c r="E7355">
        <v>10000</v>
      </c>
      <c r="F7355">
        <v>15927045</v>
      </c>
      <c r="G7355" s="2" t="s">
        <v>7785</v>
      </c>
      <c r="H7355" s="2" t="s">
        <v>409</v>
      </c>
      <c r="I7355" s="2" t="s">
        <v>4128</v>
      </c>
      <c r="J7355" s="2" t="s">
        <v>109</v>
      </c>
      <c r="K7355" s="3">
        <v>7020</v>
      </c>
    </row>
    <row r="7356" spans="1:11" x14ac:dyDescent="0.25">
      <c r="A7356" s="1">
        <v>44084</v>
      </c>
      <c r="B7356" s="13" t="s">
        <v>7784</v>
      </c>
      <c r="C7356" s="2" t="s">
        <v>2845</v>
      </c>
      <c r="D7356" s="2" t="s">
        <v>2846</v>
      </c>
      <c r="E7356">
        <v>400</v>
      </c>
      <c r="F7356">
        <v>15927045</v>
      </c>
      <c r="G7356" s="2" t="s">
        <v>7785</v>
      </c>
      <c r="H7356" s="2" t="s">
        <v>409</v>
      </c>
      <c r="I7356" s="2" t="s">
        <v>4128</v>
      </c>
      <c r="J7356" s="2" t="s">
        <v>109</v>
      </c>
      <c r="K7356" s="3">
        <v>7020</v>
      </c>
    </row>
    <row r="7357" spans="1:11" x14ac:dyDescent="0.25">
      <c r="A7357" s="1">
        <v>44097</v>
      </c>
      <c r="B7357" s="13" t="s">
        <v>7807</v>
      </c>
      <c r="C7357" s="2" t="s">
        <v>1116</v>
      </c>
      <c r="D7357" s="2" t="s">
        <v>1117</v>
      </c>
      <c r="E7357">
        <v>120</v>
      </c>
      <c r="F7357">
        <v>15927045</v>
      </c>
      <c r="G7357" s="2" t="s">
        <v>7785</v>
      </c>
      <c r="H7357" s="2" t="s">
        <v>409</v>
      </c>
      <c r="I7357" s="2" t="s">
        <v>4128</v>
      </c>
      <c r="J7357" s="2" t="s">
        <v>109</v>
      </c>
      <c r="K7357" s="3">
        <v>7020</v>
      </c>
    </row>
    <row r="7358" spans="1:11" x14ac:dyDescent="0.25">
      <c r="A7358" s="1">
        <v>44084</v>
      </c>
      <c r="B7358" s="13" t="s">
        <v>7784</v>
      </c>
      <c r="C7358" s="2" t="s">
        <v>1005</v>
      </c>
      <c r="D7358" s="2" t="s">
        <v>1006</v>
      </c>
      <c r="E7358">
        <v>400</v>
      </c>
      <c r="F7358">
        <v>15927045</v>
      </c>
      <c r="G7358" s="2" t="s">
        <v>7785</v>
      </c>
      <c r="H7358" s="2" t="s">
        <v>409</v>
      </c>
      <c r="I7358" s="2" t="s">
        <v>4128</v>
      </c>
      <c r="J7358" s="2" t="s">
        <v>109</v>
      </c>
      <c r="K7358" s="3">
        <v>7020</v>
      </c>
    </row>
    <row r="7359" spans="1:11" x14ac:dyDescent="0.25">
      <c r="A7359" s="1">
        <v>44097</v>
      </c>
      <c r="B7359" s="13" t="s">
        <v>7807</v>
      </c>
      <c r="C7359" s="2" t="s">
        <v>6221</v>
      </c>
      <c r="D7359" s="2" t="s">
        <v>6222</v>
      </c>
      <c r="E7359">
        <v>10000</v>
      </c>
      <c r="F7359">
        <v>15927045</v>
      </c>
      <c r="G7359" s="2" t="s">
        <v>7785</v>
      </c>
      <c r="H7359" s="2" t="s">
        <v>409</v>
      </c>
      <c r="I7359" s="2" t="s">
        <v>4128</v>
      </c>
      <c r="J7359" s="2" t="s">
        <v>109</v>
      </c>
      <c r="K7359" s="3">
        <v>7020</v>
      </c>
    </row>
    <row r="7360" spans="1:11" x14ac:dyDescent="0.25">
      <c r="A7360" s="1">
        <v>44084</v>
      </c>
      <c r="B7360" s="13" t="s">
        <v>7784</v>
      </c>
      <c r="C7360" s="2" t="s">
        <v>1109</v>
      </c>
      <c r="D7360" s="2" t="s">
        <v>1110</v>
      </c>
      <c r="E7360">
        <v>400</v>
      </c>
      <c r="F7360">
        <v>15927045</v>
      </c>
      <c r="G7360" s="2" t="s">
        <v>7785</v>
      </c>
      <c r="H7360" s="2" t="s">
        <v>409</v>
      </c>
      <c r="I7360" s="2" t="s">
        <v>4128</v>
      </c>
      <c r="J7360" s="2" t="s">
        <v>109</v>
      </c>
      <c r="K7360" s="3">
        <v>7020</v>
      </c>
    </row>
    <row r="7361" spans="1:11" x14ac:dyDescent="0.25">
      <c r="A7361" s="1">
        <v>44097</v>
      </c>
      <c r="B7361" s="13" t="s">
        <v>7807</v>
      </c>
      <c r="C7361" s="2" t="s">
        <v>6528</v>
      </c>
      <c r="D7361" s="2" t="s">
        <v>6529</v>
      </c>
      <c r="E7361">
        <v>120</v>
      </c>
      <c r="F7361">
        <v>15927045</v>
      </c>
      <c r="G7361" s="2" t="s">
        <v>7785</v>
      </c>
      <c r="H7361" s="2" t="s">
        <v>409</v>
      </c>
      <c r="I7361" s="2" t="s">
        <v>4128</v>
      </c>
      <c r="J7361" s="2" t="s">
        <v>109</v>
      </c>
      <c r="K7361" s="3">
        <v>7020</v>
      </c>
    </row>
    <row r="7362" spans="1:11" x14ac:dyDescent="0.25">
      <c r="A7362" s="1">
        <v>44084</v>
      </c>
      <c r="B7362" s="13" t="s">
        <v>7784</v>
      </c>
      <c r="C7362" s="2" t="s">
        <v>1745</v>
      </c>
      <c r="D7362" s="2" t="s">
        <v>1746</v>
      </c>
      <c r="E7362">
        <v>400</v>
      </c>
      <c r="F7362">
        <v>15927045</v>
      </c>
      <c r="G7362" s="2" t="s">
        <v>7785</v>
      </c>
      <c r="H7362" s="2" t="s">
        <v>409</v>
      </c>
      <c r="I7362" s="2" t="s">
        <v>4128</v>
      </c>
      <c r="J7362" s="2" t="s">
        <v>109</v>
      </c>
      <c r="K7362" s="3">
        <v>7020</v>
      </c>
    </row>
    <row r="7363" spans="1:11" x14ac:dyDescent="0.25">
      <c r="A7363" s="1">
        <v>44103</v>
      </c>
      <c r="B7363" s="13" t="s">
        <v>7813</v>
      </c>
      <c r="C7363" s="2" t="s">
        <v>7814</v>
      </c>
      <c r="D7363" s="2" t="s">
        <v>7815</v>
      </c>
      <c r="E7363">
        <v>10000</v>
      </c>
      <c r="F7363">
        <v>15927045</v>
      </c>
      <c r="G7363" s="2" t="s">
        <v>7785</v>
      </c>
      <c r="H7363" s="2" t="s">
        <v>409</v>
      </c>
      <c r="I7363" s="2" t="s">
        <v>4128</v>
      </c>
      <c r="J7363" s="2" t="s">
        <v>109</v>
      </c>
      <c r="K7363" s="3">
        <v>7020</v>
      </c>
    </row>
    <row r="7364" spans="1:11" x14ac:dyDescent="0.25">
      <c r="A7364" s="1">
        <v>44103</v>
      </c>
      <c r="B7364" s="13" t="s">
        <v>7813</v>
      </c>
      <c r="C7364" s="2" t="s">
        <v>96</v>
      </c>
      <c r="D7364" s="2" t="s">
        <v>97</v>
      </c>
      <c r="E7364">
        <v>1000</v>
      </c>
      <c r="F7364">
        <v>15927045</v>
      </c>
      <c r="G7364" s="2" t="s">
        <v>7785</v>
      </c>
      <c r="H7364" s="2" t="s">
        <v>409</v>
      </c>
      <c r="I7364" s="2" t="s">
        <v>4128</v>
      </c>
      <c r="J7364" s="2" t="s">
        <v>109</v>
      </c>
      <c r="K7364" s="3">
        <v>7020</v>
      </c>
    </row>
    <row r="7365" spans="1:11" x14ac:dyDescent="0.25">
      <c r="A7365" s="1">
        <v>44097</v>
      </c>
      <c r="B7365" s="13" t="s">
        <v>7807</v>
      </c>
      <c r="C7365" s="2" t="s">
        <v>2904</v>
      </c>
      <c r="D7365" s="2" t="s">
        <v>2905</v>
      </c>
      <c r="E7365">
        <v>80</v>
      </c>
      <c r="F7365">
        <v>15927045</v>
      </c>
      <c r="G7365" s="2" t="s">
        <v>7785</v>
      </c>
      <c r="H7365" s="2" t="s">
        <v>409</v>
      </c>
      <c r="I7365" s="2" t="s">
        <v>4128</v>
      </c>
      <c r="J7365" s="2" t="s">
        <v>109</v>
      </c>
      <c r="K7365" s="3">
        <v>7020</v>
      </c>
    </row>
    <row r="7366" spans="1:11" x14ac:dyDescent="0.25">
      <c r="A7366" s="1">
        <v>44103</v>
      </c>
      <c r="B7366" s="13" t="s">
        <v>7813</v>
      </c>
      <c r="C7366" s="2" t="s">
        <v>3360</v>
      </c>
      <c r="D7366" s="2" t="s">
        <v>3361</v>
      </c>
      <c r="E7366">
        <v>10000</v>
      </c>
      <c r="F7366">
        <v>15927045</v>
      </c>
      <c r="G7366" s="2" t="s">
        <v>7785</v>
      </c>
      <c r="H7366" s="2" t="s">
        <v>409</v>
      </c>
      <c r="I7366" s="2" t="s">
        <v>4128</v>
      </c>
      <c r="J7366" s="2" t="s">
        <v>109</v>
      </c>
      <c r="K7366" s="3">
        <v>7020</v>
      </c>
    </row>
    <row r="7367" spans="1:11" x14ac:dyDescent="0.25">
      <c r="A7367" s="1">
        <v>44103</v>
      </c>
      <c r="B7367" s="13" t="s">
        <v>7813</v>
      </c>
      <c r="C7367" s="2" t="s">
        <v>7816</v>
      </c>
      <c r="D7367" s="2" t="s">
        <v>7817</v>
      </c>
      <c r="E7367">
        <v>500</v>
      </c>
      <c r="F7367">
        <v>15927045</v>
      </c>
      <c r="G7367" s="2" t="s">
        <v>7785</v>
      </c>
      <c r="H7367" s="2" t="s">
        <v>409</v>
      </c>
      <c r="I7367" s="2" t="s">
        <v>4128</v>
      </c>
      <c r="J7367" s="2" t="s">
        <v>109</v>
      </c>
      <c r="K7367" s="3">
        <v>7020</v>
      </c>
    </row>
    <row r="7368" spans="1:11" x14ac:dyDescent="0.25">
      <c r="A7368" s="1">
        <v>44103</v>
      </c>
      <c r="B7368" s="13" t="s">
        <v>7813</v>
      </c>
      <c r="C7368" s="2" t="s">
        <v>938</v>
      </c>
      <c r="D7368" s="2" t="s">
        <v>939</v>
      </c>
      <c r="E7368">
        <v>1000</v>
      </c>
      <c r="F7368">
        <v>15927045</v>
      </c>
      <c r="G7368" s="2" t="s">
        <v>7785</v>
      </c>
      <c r="H7368" s="2" t="s">
        <v>409</v>
      </c>
      <c r="I7368" s="2" t="s">
        <v>4128</v>
      </c>
      <c r="J7368" s="2" t="s">
        <v>109</v>
      </c>
      <c r="K7368" s="3">
        <v>7020</v>
      </c>
    </row>
    <row r="7369" spans="1:11" x14ac:dyDescent="0.25">
      <c r="A7369" s="1">
        <v>44103</v>
      </c>
      <c r="B7369" s="13" t="s">
        <v>7813</v>
      </c>
      <c r="C7369" s="2" t="s">
        <v>7818</v>
      </c>
      <c r="D7369" s="2" t="s">
        <v>7819</v>
      </c>
      <c r="E7369">
        <v>10000</v>
      </c>
      <c r="F7369">
        <v>15927045</v>
      </c>
      <c r="G7369" s="2" t="s">
        <v>7785</v>
      </c>
      <c r="H7369" s="2" t="s">
        <v>409</v>
      </c>
      <c r="I7369" s="2" t="s">
        <v>4128</v>
      </c>
      <c r="J7369" s="2" t="s">
        <v>109</v>
      </c>
      <c r="K7369" s="3">
        <v>7020</v>
      </c>
    </row>
    <row r="7370" spans="1:11" x14ac:dyDescent="0.25">
      <c r="A7370" s="1">
        <v>44097</v>
      </c>
      <c r="B7370" s="13" t="s">
        <v>7807</v>
      </c>
      <c r="C7370" s="2" t="s">
        <v>7820</v>
      </c>
      <c r="D7370" s="2" t="s">
        <v>7821</v>
      </c>
      <c r="E7370">
        <v>500</v>
      </c>
      <c r="F7370">
        <v>15927045</v>
      </c>
      <c r="G7370" s="2" t="s">
        <v>7785</v>
      </c>
      <c r="H7370" s="2" t="s">
        <v>409</v>
      </c>
      <c r="I7370" s="2" t="s">
        <v>4128</v>
      </c>
      <c r="J7370" s="2" t="s">
        <v>109</v>
      </c>
      <c r="K7370" s="3">
        <v>7020</v>
      </c>
    </row>
    <row r="7371" spans="1:11" x14ac:dyDescent="0.25">
      <c r="A7371" s="1">
        <v>44097</v>
      </c>
      <c r="B7371" s="13" t="s">
        <v>7807</v>
      </c>
      <c r="C7371" s="2" t="s">
        <v>740</v>
      </c>
      <c r="D7371" s="2" t="s">
        <v>741</v>
      </c>
      <c r="E7371">
        <v>2000</v>
      </c>
      <c r="F7371">
        <v>15927045</v>
      </c>
      <c r="G7371" s="2" t="s">
        <v>7785</v>
      </c>
      <c r="H7371" s="2" t="s">
        <v>409</v>
      </c>
      <c r="I7371" s="2" t="s">
        <v>4128</v>
      </c>
      <c r="J7371" s="2" t="s">
        <v>109</v>
      </c>
      <c r="K7371" s="3">
        <v>7020</v>
      </c>
    </row>
    <row r="7372" spans="1:11" x14ac:dyDescent="0.25">
      <c r="A7372" s="1">
        <v>44097</v>
      </c>
      <c r="B7372" s="13" t="s">
        <v>7807</v>
      </c>
      <c r="C7372" s="2" t="s">
        <v>5569</v>
      </c>
      <c r="D7372" s="2" t="s">
        <v>5570</v>
      </c>
      <c r="E7372">
        <v>500</v>
      </c>
      <c r="F7372">
        <v>15927045</v>
      </c>
      <c r="G7372" s="2" t="s">
        <v>7785</v>
      </c>
      <c r="H7372" s="2" t="s">
        <v>409</v>
      </c>
      <c r="I7372" s="2" t="s">
        <v>4128</v>
      </c>
      <c r="J7372" s="2" t="s">
        <v>109</v>
      </c>
      <c r="K7372" s="3">
        <v>7020</v>
      </c>
    </row>
    <row r="7373" spans="1:11" x14ac:dyDescent="0.25">
      <c r="A7373" s="1">
        <v>44097</v>
      </c>
      <c r="B7373" s="13" t="s">
        <v>7807</v>
      </c>
      <c r="C7373" s="2" t="s">
        <v>7822</v>
      </c>
      <c r="D7373" s="2" t="s">
        <v>7823</v>
      </c>
      <c r="E7373">
        <v>10000</v>
      </c>
      <c r="F7373">
        <v>15927045</v>
      </c>
      <c r="G7373" s="2" t="s">
        <v>7785</v>
      </c>
      <c r="H7373" s="2" t="s">
        <v>409</v>
      </c>
      <c r="I7373" s="2" t="s">
        <v>4128</v>
      </c>
      <c r="J7373" s="2" t="s">
        <v>109</v>
      </c>
      <c r="K7373" s="3">
        <v>7020</v>
      </c>
    </row>
    <row r="7374" spans="1:11" x14ac:dyDescent="0.25">
      <c r="A7374" s="1">
        <v>44097</v>
      </c>
      <c r="B7374" s="13" t="s">
        <v>7807</v>
      </c>
      <c r="C7374" s="2" t="s">
        <v>922</v>
      </c>
      <c r="D7374" s="2" t="s">
        <v>923</v>
      </c>
      <c r="E7374">
        <v>2000</v>
      </c>
      <c r="F7374">
        <v>15927045</v>
      </c>
      <c r="G7374" s="2" t="s">
        <v>7785</v>
      </c>
      <c r="H7374" s="2" t="s">
        <v>409</v>
      </c>
      <c r="I7374" s="2" t="s">
        <v>4128</v>
      </c>
      <c r="J7374" s="2" t="s">
        <v>109</v>
      </c>
      <c r="K7374" s="3">
        <v>7020</v>
      </c>
    </row>
    <row r="7375" spans="1:11" x14ac:dyDescent="0.25">
      <c r="A7375" s="1">
        <v>44097</v>
      </c>
      <c r="B7375" s="13" t="s">
        <v>7807</v>
      </c>
      <c r="C7375" s="2" t="s">
        <v>6056</v>
      </c>
      <c r="D7375" s="2" t="s">
        <v>6057</v>
      </c>
      <c r="E7375">
        <v>10000</v>
      </c>
      <c r="F7375">
        <v>15927045</v>
      </c>
      <c r="G7375" s="2" t="s">
        <v>7785</v>
      </c>
      <c r="H7375" s="2" t="s">
        <v>409</v>
      </c>
      <c r="I7375" s="2" t="s">
        <v>4128</v>
      </c>
      <c r="J7375" s="2" t="s">
        <v>109</v>
      </c>
      <c r="K7375" s="3">
        <v>7020</v>
      </c>
    </row>
    <row r="7376" spans="1:11" x14ac:dyDescent="0.25">
      <c r="A7376" s="1">
        <v>44097</v>
      </c>
      <c r="B7376" s="13" t="s">
        <v>7807</v>
      </c>
      <c r="C7376" s="2" t="s">
        <v>1109</v>
      </c>
      <c r="D7376" s="2" t="s">
        <v>1110</v>
      </c>
      <c r="E7376">
        <v>400</v>
      </c>
      <c r="F7376">
        <v>15927045</v>
      </c>
      <c r="G7376" s="2" t="s">
        <v>7785</v>
      </c>
      <c r="H7376" s="2" t="s">
        <v>409</v>
      </c>
      <c r="I7376" s="2" t="s">
        <v>4128</v>
      </c>
      <c r="J7376" s="2" t="s">
        <v>109</v>
      </c>
      <c r="K7376" s="3">
        <v>7020</v>
      </c>
    </row>
    <row r="7377" spans="1:11" x14ac:dyDescent="0.25">
      <c r="A7377" s="1">
        <v>44103</v>
      </c>
      <c r="B7377" s="13" t="s">
        <v>7813</v>
      </c>
      <c r="C7377" s="2" t="s">
        <v>6221</v>
      </c>
      <c r="D7377" s="2" t="s">
        <v>6222</v>
      </c>
      <c r="E7377">
        <v>10000</v>
      </c>
      <c r="F7377">
        <v>15927045</v>
      </c>
      <c r="G7377" s="2" t="s">
        <v>7785</v>
      </c>
      <c r="H7377" s="2" t="s">
        <v>409</v>
      </c>
      <c r="I7377" s="2" t="s">
        <v>4128</v>
      </c>
      <c r="J7377" s="2" t="s">
        <v>109</v>
      </c>
      <c r="K7377" s="3">
        <v>7020</v>
      </c>
    </row>
    <row r="7378" spans="1:11" x14ac:dyDescent="0.25">
      <c r="A7378" s="1">
        <v>44097</v>
      </c>
      <c r="B7378" s="13" t="s">
        <v>7807</v>
      </c>
      <c r="C7378" s="2" t="s">
        <v>1074</v>
      </c>
      <c r="D7378" s="2" t="s">
        <v>1075</v>
      </c>
      <c r="E7378">
        <v>120</v>
      </c>
      <c r="F7378">
        <v>15927045</v>
      </c>
      <c r="G7378" s="2" t="s">
        <v>7785</v>
      </c>
      <c r="H7378" s="2" t="s">
        <v>409</v>
      </c>
      <c r="I7378" s="2" t="s">
        <v>4128</v>
      </c>
      <c r="J7378" s="2" t="s">
        <v>109</v>
      </c>
      <c r="K7378" s="3">
        <v>7020</v>
      </c>
    </row>
    <row r="7379" spans="1:11" x14ac:dyDescent="0.25">
      <c r="A7379" s="1">
        <v>44097</v>
      </c>
      <c r="B7379" s="13" t="s">
        <v>7807</v>
      </c>
      <c r="C7379" s="2" t="s">
        <v>2845</v>
      </c>
      <c r="D7379" s="2" t="s">
        <v>2846</v>
      </c>
      <c r="E7379">
        <v>110</v>
      </c>
      <c r="F7379">
        <v>15927045</v>
      </c>
      <c r="G7379" s="2" t="s">
        <v>7785</v>
      </c>
      <c r="H7379" s="2" t="s">
        <v>409</v>
      </c>
      <c r="I7379" s="2" t="s">
        <v>4128</v>
      </c>
      <c r="J7379" s="2" t="s">
        <v>109</v>
      </c>
      <c r="K7379" s="3">
        <v>7020</v>
      </c>
    </row>
    <row r="7380" spans="1:11" x14ac:dyDescent="0.25">
      <c r="A7380" s="1">
        <v>44103</v>
      </c>
      <c r="B7380" s="13" t="s">
        <v>7813</v>
      </c>
      <c r="C7380" s="2" t="s">
        <v>883</v>
      </c>
      <c r="D7380" s="2" t="s">
        <v>884</v>
      </c>
      <c r="E7380">
        <v>10000</v>
      </c>
      <c r="F7380">
        <v>15927045</v>
      </c>
      <c r="G7380" s="2" t="s">
        <v>7785</v>
      </c>
      <c r="H7380" s="2" t="s">
        <v>409</v>
      </c>
      <c r="I7380" s="2" t="s">
        <v>4128</v>
      </c>
      <c r="J7380" s="2" t="s">
        <v>109</v>
      </c>
      <c r="K7380" s="3">
        <v>7020</v>
      </c>
    </row>
    <row r="7381" spans="1:11" x14ac:dyDescent="0.25">
      <c r="A7381" s="1">
        <v>44097</v>
      </c>
      <c r="B7381" s="13" t="s">
        <v>7807</v>
      </c>
      <c r="C7381" s="2" t="s">
        <v>80</v>
      </c>
      <c r="D7381" s="2" t="s">
        <v>81</v>
      </c>
      <c r="E7381">
        <v>10000</v>
      </c>
      <c r="F7381">
        <v>15927045</v>
      </c>
      <c r="G7381" s="2" t="s">
        <v>7785</v>
      </c>
      <c r="H7381" s="2" t="s">
        <v>409</v>
      </c>
      <c r="I7381" s="2" t="s">
        <v>4128</v>
      </c>
      <c r="J7381" s="2" t="s">
        <v>109</v>
      </c>
      <c r="K7381" s="3">
        <v>7020</v>
      </c>
    </row>
    <row r="7382" spans="1:11" x14ac:dyDescent="0.25">
      <c r="A7382" s="1">
        <v>44097</v>
      </c>
      <c r="B7382" s="13" t="s">
        <v>7807</v>
      </c>
      <c r="C7382" s="2" t="s">
        <v>7824</v>
      </c>
      <c r="D7382" s="2" t="s">
        <v>7825</v>
      </c>
      <c r="E7382">
        <v>10000</v>
      </c>
      <c r="F7382">
        <v>15927045</v>
      </c>
      <c r="G7382" s="2" t="s">
        <v>7785</v>
      </c>
      <c r="H7382" s="2" t="s">
        <v>409</v>
      </c>
      <c r="I7382" s="2" t="s">
        <v>4128</v>
      </c>
      <c r="J7382" s="2" t="s">
        <v>109</v>
      </c>
      <c r="K7382" s="3">
        <v>7020</v>
      </c>
    </row>
    <row r="7383" spans="1:11" x14ac:dyDescent="0.25">
      <c r="A7383" s="1">
        <v>44097</v>
      </c>
      <c r="B7383" s="13" t="s">
        <v>7807</v>
      </c>
      <c r="C7383" s="2" t="s">
        <v>7814</v>
      </c>
      <c r="D7383" s="2" t="s">
        <v>7815</v>
      </c>
      <c r="E7383">
        <v>10000</v>
      </c>
      <c r="F7383">
        <v>15927045</v>
      </c>
      <c r="G7383" s="2" t="s">
        <v>7785</v>
      </c>
      <c r="H7383" s="2" t="s">
        <v>409</v>
      </c>
      <c r="I7383" s="2" t="s">
        <v>4128</v>
      </c>
      <c r="J7383" s="2" t="s">
        <v>109</v>
      </c>
      <c r="K7383" s="3">
        <v>7020</v>
      </c>
    </row>
    <row r="7384" spans="1:11" x14ac:dyDescent="0.25">
      <c r="A7384" s="1">
        <v>44097</v>
      </c>
      <c r="B7384" s="13" t="s">
        <v>7807</v>
      </c>
      <c r="C7384" s="2" t="s">
        <v>885</v>
      </c>
      <c r="D7384" s="2" t="s">
        <v>886</v>
      </c>
      <c r="E7384">
        <v>10000</v>
      </c>
      <c r="F7384">
        <v>15927045</v>
      </c>
      <c r="G7384" s="2" t="s">
        <v>7785</v>
      </c>
      <c r="H7384" s="2" t="s">
        <v>409</v>
      </c>
      <c r="I7384" s="2" t="s">
        <v>4128</v>
      </c>
      <c r="J7384" s="2" t="s">
        <v>109</v>
      </c>
      <c r="K7384" s="3">
        <v>7020</v>
      </c>
    </row>
    <row r="7385" spans="1:11" x14ac:dyDescent="0.25">
      <c r="A7385" s="1">
        <v>44097</v>
      </c>
      <c r="B7385" s="13" t="s">
        <v>7807</v>
      </c>
      <c r="C7385" s="2" t="s">
        <v>5748</v>
      </c>
      <c r="D7385" s="2" t="s">
        <v>5749</v>
      </c>
      <c r="E7385">
        <v>240</v>
      </c>
      <c r="F7385">
        <v>15927045</v>
      </c>
      <c r="G7385" s="2" t="s">
        <v>7785</v>
      </c>
      <c r="H7385" s="2" t="s">
        <v>409</v>
      </c>
      <c r="I7385" s="2" t="s">
        <v>4128</v>
      </c>
      <c r="J7385" s="2" t="s">
        <v>109</v>
      </c>
      <c r="K7385" s="3">
        <v>7020</v>
      </c>
    </row>
    <row r="7386" spans="1:11" x14ac:dyDescent="0.25">
      <c r="A7386" s="1">
        <v>44097</v>
      </c>
      <c r="B7386" s="13" t="s">
        <v>7807</v>
      </c>
      <c r="C7386" s="2" t="s">
        <v>2823</v>
      </c>
      <c r="D7386" s="2" t="s">
        <v>2824</v>
      </c>
      <c r="E7386">
        <v>240</v>
      </c>
      <c r="F7386">
        <v>15927045</v>
      </c>
      <c r="G7386" s="2" t="s">
        <v>7785</v>
      </c>
      <c r="H7386" s="2" t="s">
        <v>409</v>
      </c>
      <c r="I7386" s="2" t="s">
        <v>4128</v>
      </c>
      <c r="J7386" s="2" t="s">
        <v>109</v>
      </c>
      <c r="K7386" s="3">
        <v>7020</v>
      </c>
    </row>
    <row r="7387" spans="1:11" x14ac:dyDescent="0.25">
      <c r="A7387" s="1">
        <v>44097</v>
      </c>
      <c r="B7387" s="13" t="s">
        <v>7807</v>
      </c>
      <c r="C7387" s="2" t="s">
        <v>7818</v>
      </c>
      <c r="D7387" s="2" t="s">
        <v>7819</v>
      </c>
      <c r="E7387">
        <v>10000</v>
      </c>
      <c r="F7387">
        <v>15927045</v>
      </c>
      <c r="G7387" s="2" t="s">
        <v>7785</v>
      </c>
      <c r="H7387" s="2" t="s">
        <v>409</v>
      </c>
      <c r="I7387" s="2" t="s">
        <v>4128</v>
      </c>
      <c r="J7387" s="2" t="s">
        <v>109</v>
      </c>
      <c r="K7387" s="3">
        <v>7020</v>
      </c>
    </row>
    <row r="7388" spans="1:11" x14ac:dyDescent="0.25">
      <c r="A7388" s="1">
        <v>44103</v>
      </c>
      <c r="B7388" s="13" t="s">
        <v>7813</v>
      </c>
      <c r="C7388" s="2" t="s">
        <v>7826</v>
      </c>
      <c r="D7388" s="2" t="s">
        <v>7827</v>
      </c>
      <c r="E7388">
        <v>10000</v>
      </c>
      <c r="F7388">
        <v>15927045</v>
      </c>
      <c r="G7388" s="2" t="s">
        <v>7785</v>
      </c>
      <c r="H7388" s="2" t="s">
        <v>409</v>
      </c>
      <c r="I7388" s="2" t="s">
        <v>4128</v>
      </c>
      <c r="J7388" s="2" t="s">
        <v>109</v>
      </c>
      <c r="K7388" s="3">
        <v>7020</v>
      </c>
    </row>
    <row r="7389" spans="1:11" x14ac:dyDescent="0.25">
      <c r="A7389" s="1">
        <v>44097</v>
      </c>
      <c r="B7389" s="13" t="s">
        <v>7807</v>
      </c>
      <c r="C7389" s="2" t="s">
        <v>7828</v>
      </c>
      <c r="D7389" s="2" t="s">
        <v>7829</v>
      </c>
      <c r="E7389">
        <v>500</v>
      </c>
      <c r="F7389">
        <v>15927045</v>
      </c>
      <c r="G7389" s="2" t="s">
        <v>7785</v>
      </c>
      <c r="H7389" s="2" t="s">
        <v>409</v>
      </c>
      <c r="I7389" s="2" t="s">
        <v>4128</v>
      </c>
      <c r="J7389" s="2" t="s">
        <v>109</v>
      </c>
      <c r="K7389" s="3">
        <v>7020</v>
      </c>
    </row>
    <row r="7390" spans="1:11" x14ac:dyDescent="0.25">
      <c r="A7390" s="1">
        <v>44097</v>
      </c>
      <c r="B7390" s="13" t="s">
        <v>7807</v>
      </c>
      <c r="C7390" s="2" t="s">
        <v>7826</v>
      </c>
      <c r="D7390" s="2" t="s">
        <v>7827</v>
      </c>
      <c r="E7390">
        <v>10000</v>
      </c>
      <c r="F7390">
        <v>15927045</v>
      </c>
      <c r="G7390" s="2" t="s">
        <v>7785</v>
      </c>
      <c r="H7390" s="2" t="s">
        <v>409</v>
      </c>
      <c r="I7390" s="2" t="s">
        <v>4128</v>
      </c>
      <c r="J7390" s="2" t="s">
        <v>109</v>
      </c>
      <c r="K7390" s="3">
        <v>7020</v>
      </c>
    </row>
    <row r="7391" spans="1:11" x14ac:dyDescent="0.25">
      <c r="A7391" s="1">
        <v>44097</v>
      </c>
      <c r="B7391" s="13" t="s">
        <v>7807</v>
      </c>
      <c r="C7391" s="2" t="s">
        <v>7830</v>
      </c>
      <c r="D7391" s="2" t="s">
        <v>7831</v>
      </c>
      <c r="E7391">
        <v>30</v>
      </c>
      <c r="F7391">
        <v>15927045</v>
      </c>
      <c r="G7391" s="2" t="s">
        <v>7785</v>
      </c>
      <c r="H7391" s="2" t="s">
        <v>409</v>
      </c>
      <c r="I7391" s="2" t="s">
        <v>4128</v>
      </c>
      <c r="J7391" s="2" t="s">
        <v>109</v>
      </c>
      <c r="K7391" s="3">
        <v>7020</v>
      </c>
    </row>
    <row r="7392" spans="1:11" x14ac:dyDescent="0.25">
      <c r="A7392" s="1">
        <v>44103</v>
      </c>
      <c r="B7392" s="13" t="s">
        <v>7813</v>
      </c>
      <c r="C7392" s="2" t="s">
        <v>24</v>
      </c>
      <c r="D7392" s="2" t="s">
        <v>25</v>
      </c>
      <c r="E7392">
        <v>1000</v>
      </c>
      <c r="F7392">
        <v>15927045</v>
      </c>
      <c r="G7392" s="2" t="s">
        <v>7785</v>
      </c>
      <c r="H7392" s="2" t="s">
        <v>409</v>
      </c>
      <c r="I7392" s="2" t="s">
        <v>4128</v>
      </c>
      <c r="J7392" s="2" t="s">
        <v>109</v>
      </c>
      <c r="K7392" s="3">
        <v>7020</v>
      </c>
    </row>
    <row r="7393" spans="1:11" x14ac:dyDescent="0.25">
      <c r="A7393" s="1">
        <v>44097</v>
      </c>
      <c r="B7393" s="13" t="s">
        <v>7807</v>
      </c>
      <c r="C7393" s="2" t="s">
        <v>3190</v>
      </c>
      <c r="D7393" s="2" t="s">
        <v>3191</v>
      </c>
      <c r="E7393">
        <v>60</v>
      </c>
      <c r="F7393">
        <v>15927045</v>
      </c>
      <c r="G7393" s="2" t="s">
        <v>7785</v>
      </c>
      <c r="H7393" s="2" t="s">
        <v>409</v>
      </c>
      <c r="I7393" s="2" t="s">
        <v>4128</v>
      </c>
      <c r="J7393" s="2" t="s">
        <v>109</v>
      </c>
      <c r="K7393" s="3">
        <v>7020</v>
      </c>
    </row>
    <row r="7394" spans="1:11" x14ac:dyDescent="0.25">
      <c r="A7394" s="1">
        <v>44097</v>
      </c>
      <c r="B7394" s="13" t="s">
        <v>7652</v>
      </c>
      <c r="C7394" s="2" t="s">
        <v>1345</v>
      </c>
      <c r="D7394" s="2" t="s">
        <v>1346</v>
      </c>
      <c r="E7394">
        <v>150</v>
      </c>
      <c r="F7394">
        <v>15928012</v>
      </c>
      <c r="G7394" s="2" t="s">
        <v>7653</v>
      </c>
      <c r="H7394" s="2" t="s">
        <v>409</v>
      </c>
      <c r="I7394" s="2" t="s">
        <v>4128</v>
      </c>
      <c r="J7394" s="2" t="s">
        <v>109</v>
      </c>
      <c r="K7394" s="3">
        <v>4752</v>
      </c>
    </row>
    <row r="7395" spans="1:11" x14ac:dyDescent="0.25">
      <c r="A7395" s="1">
        <v>44097</v>
      </c>
      <c r="B7395" s="13" t="s">
        <v>7652</v>
      </c>
      <c r="C7395" s="2" t="s">
        <v>2833</v>
      </c>
      <c r="D7395" s="2" t="s">
        <v>2834</v>
      </c>
      <c r="E7395">
        <v>1000</v>
      </c>
      <c r="F7395">
        <v>15928012</v>
      </c>
      <c r="G7395" s="2" t="s">
        <v>7653</v>
      </c>
      <c r="H7395" s="2" t="s">
        <v>409</v>
      </c>
      <c r="I7395" s="2" t="s">
        <v>4128</v>
      </c>
      <c r="J7395" s="2" t="s">
        <v>109</v>
      </c>
      <c r="K7395" s="3">
        <v>4752</v>
      </c>
    </row>
    <row r="7396" spans="1:11" x14ac:dyDescent="0.25">
      <c r="A7396" s="1">
        <v>44097</v>
      </c>
      <c r="B7396" s="13" t="s">
        <v>7652</v>
      </c>
      <c r="C7396" s="2" t="s">
        <v>3825</v>
      </c>
      <c r="D7396" s="2" t="s">
        <v>3826</v>
      </c>
      <c r="E7396">
        <v>300</v>
      </c>
      <c r="F7396">
        <v>15928012</v>
      </c>
      <c r="G7396" s="2" t="s">
        <v>7653</v>
      </c>
      <c r="H7396" s="2" t="s">
        <v>409</v>
      </c>
      <c r="I7396" s="2" t="s">
        <v>4128</v>
      </c>
      <c r="J7396" s="2" t="s">
        <v>109</v>
      </c>
      <c r="K7396" s="3">
        <v>4752</v>
      </c>
    </row>
    <row r="7397" spans="1:11" x14ac:dyDescent="0.25">
      <c r="A7397" s="1">
        <v>44099</v>
      </c>
      <c r="B7397" s="13" t="s">
        <v>7832</v>
      </c>
      <c r="C7397" s="2" t="s">
        <v>2223</v>
      </c>
      <c r="D7397" s="2" t="s">
        <v>2224</v>
      </c>
      <c r="E7397">
        <v>10</v>
      </c>
      <c r="F7397">
        <v>15929096</v>
      </c>
      <c r="G7397" s="2" t="s">
        <v>7833</v>
      </c>
      <c r="H7397" s="2" t="s">
        <v>409</v>
      </c>
      <c r="I7397" s="2" t="s">
        <v>4128</v>
      </c>
      <c r="J7397" s="2" t="s">
        <v>109</v>
      </c>
      <c r="K7397" s="3">
        <v>4759</v>
      </c>
    </row>
    <row r="7398" spans="1:11" x14ac:dyDescent="0.25">
      <c r="A7398" s="1">
        <v>44099</v>
      </c>
      <c r="B7398" s="13" t="s">
        <v>7832</v>
      </c>
      <c r="C7398" s="2" t="s">
        <v>5268</v>
      </c>
      <c r="D7398" s="2" t="s">
        <v>5269</v>
      </c>
      <c r="E7398">
        <v>200</v>
      </c>
      <c r="F7398">
        <v>15929096</v>
      </c>
      <c r="G7398" s="2" t="s">
        <v>7833</v>
      </c>
      <c r="H7398" s="2" t="s">
        <v>409</v>
      </c>
      <c r="I7398" s="2" t="s">
        <v>4128</v>
      </c>
      <c r="J7398" s="2" t="s">
        <v>109</v>
      </c>
      <c r="K7398" s="3">
        <v>4759</v>
      </c>
    </row>
    <row r="7399" spans="1:11" x14ac:dyDescent="0.25">
      <c r="A7399" s="1">
        <v>44099</v>
      </c>
      <c r="B7399" s="13" t="s">
        <v>7832</v>
      </c>
      <c r="C7399" s="2" t="s">
        <v>2399</v>
      </c>
      <c r="D7399" s="2" t="s">
        <v>2400</v>
      </c>
      <c r="E7399">
        <v>1000</v>
      </c>
      <c r="F7399">
        <v>15929096</v>
      </c>
      <c r="G7399" s="2" t="s">
        <v>7833</v>
      </c>
      <c r="H7399" s="2" t="s">
        <v>409</v>
      </c>
      <c r="I7399" s="2" t="s">
        <v>4128</v>
      </c>
      <c r="J7399" s="2" t="s">
        <v>109</v>
      </c>
      <c r="K7399" s="3">
        <v>4759</v>
      </c>
    </row>
    <row r="7400" spans="1:11" x14ac:dyDescent="0.25">
      <c r="A7400" s="1">
        <v>44099</v>
      </c>
      <c r="B7400" s="13" t="s">
        <v>7832</v>
      </c>
      <c r="C7400" s="2" t="s">
        <v>7834</v>
      </c>
      <c r="D7400" s="2" t="s">
        <v>7835</v>
      </c>
      <c r="E7400">
        <v>400</v>
      </c>
      <c r="F7400">
        <v>15929096</v>
      </c>
      <c r="G7400" s="2" t="s">
        <v>7833</v>
      </c>
      <c r="H7400" s="2" t="s">
        <v>409</v>
      </c>
      <c r="I7400" s="2" t="s">
        <v>4128</v>
      </c>
      <c r="J7400" s="2" t="s">
        <v>109</v>
      </c>
      <c r="K7400" s="3">
        <v>4759</v>
      </c>
    </row>
    <row r="7401" spans="1:11" x14ac:dyDescent="0.25">
      <c r="A7401" s="1">
        <v>44099</v>
      </c>
      <c r="B7401" s="13" t="s">
        <v>7832</v>
      </c>
      <c r="C7401" s="2" t="s">
        <v>54</v>
      </c>
      <c r="D7401" s="2" t="s">
        <v>55</v>
      </c>
      <c r="E7401">
        <v>2000</v>
      </c>
      <c r="F7401">
        <v>15929096</v>
      </c>
      <c r="G7401" s="2" t="s">
        <v>7833</v>
      </c>
      <c r="H7401" s="2" t="s">
        <v>409</v>
      </c>
      <c r="I7401" s="2" t="s">
        <v>4128</v>
      </c>
      <c r="J7401" s="2" t="s">
        <v>109</v>
      </c>
      <c r="K7401" s="3">
        <v>4759</v>
      </c>
    </row>
    <row r="7402" spans="1:11" x14ac:dyDescent="0.25">
      <c r="A7402" s="1">
        <v>44099</v>
      </c>
      <c r="B7402" s="13" t="s">
        <v>7832</v>
      </c>
      <c r="C7402" s="2" t="s">
        <v>58</v>
      </c>
      <c r="D7402" s="2" t="s">
        <v>59</v>
      </c>
      <c r="E7402">
        <v>2000</v>
      </c>
      <c r="F7402">
        <v>15929096</v>
      </c>
      <c r="G7402" s="2" t="s">
        <v>7833</v>
      </c>
      <c r="H7402" s="2" t="s">
        <v>409</v>
      </c>
      <c r="I7402" s="2" t="s">
        <v>4128</v>
      </c>
      <c r="J7402" s="2" t="s">
        <v>109</v>
      </c>
      <c r="K7402" s="3">
        <v>4759</v>
      </c>
    </row>
    <row r="7403" spans="1:11" x14ac:dyDescent="0.25">
      <c r="A7403" s="1">
        <v>44099</v>
      </c>
      <c r="B7403" s="13" t="s">
        <v>7832</v>
      </c>
      <c r="C7403" s="2" t="s">
        <v>1731</v>
      </c>
      <c r="D7403" s="2" t="s">
        <v>1732</v>
      </c>
      <c r="E7403">
        <v>20</v>
      </c>
      <c r="F7403">
        <v>15929096</v>
      </c>
      <c r="G7403" s="2" t="s">
        <v>7833</v>
      </c>
      <c r="H7403" s="2" t="s">
        <v>409</v>
      </c>
      <c r="I7403" s="2" t="s">
        <v>4128</v>
      </c>
      <c r="J7403" s="2" t="s">
        <v>109</v>
      </c>
      <c r="K7403" s="3">
        <v>4759</v>
      </c>
    </row>
    <row r="7404" spans="1:11" x14ac:dyDescent="0.25">
      <c r="A7404" s="1">
        <v>44099</v>
      </c>
      <c r="B7404" s="13" t="s">
        <v>7832</v>
      </c>
      <c r="C7404" s="2" t="s">
        <v>1735</v>
      </c>
      <c r="D7404" s="2" t="s">
        <v>1736</v>
      </c>
      <c r="E7404">
        <v>10</v>
      </c>
      <c r="F7404">
        <v>15929096</v>
      </c>
      <c r="G7404" s="2" t="s">
        <v>7833</v>
      </c>
      <c r="H7404" s="2" t="s">
        <v>409</v>
      </c>
      <c r="I7404" s="2" t="s">
        <v>4128</v>
      </c>
      <c r="J7404" s="2" t="s">
        <v>109</v>
      </c>
      <c r="K7404" s="3">
        <v>4759</v>
      </c>
    </row>
    <row r="7405" spans="1:11" x14ac:dyDescent="0.25">
      <c r="A7405" s="1">
        <v>44078</v>
      </c>
      <c r="B7405" s="13" t="s">
        <v>7836</v>
      </c>
      <c r="C7405" s="2" t="s">
        <v>2860</v>
      </c>
      <c r="D7405" s="2" t="s">
        <v>2861</v>
      </c>
      <c r="E7405">
        <v>10</v>
      </c>
      <c r="F7405">
        <v>15940048</v>
      </c>
      <c r="G7405" s="2" t="s">
        <v>7837</v>
      </c>
      <c r="H7405" s="2" t="s">
        <v>4127</v>
      </c>
      <c r="I7405" s="2" t="s">
        <v>4128</v>
      </c>
      <c r="J7405" s="2" t="s">
        <v>109</v>
      </c>
      <c r="K7405" s="3">
        <v>9999</v>
      </c>
    </row>
    <row r="7406" spans="1:11" x14ac:dyDescent="0.25">
      <c r="A7406" s="1">
        <v>44091</v>
      </c>
      <c r="B7406" s="13" t="s">
        <v>7838</v>
      </c>
      <c r="C7406" s="2" t="s">
        <v>6862</v>
      </c>
      <c r="D7406" s="2" t="s">
        <v>6863</v>
      </c>
      <c r="E7406">
        <v>800</v>
      </c>
      <c r="F7406">
        <v>15940048</v>
      </c>
      <c r="G7406" s="2" t="s">
        <v>7837</v>
      </c>
      <c r="H7406" s="2" t="s">
        <v>4342</v>
      </c>
      <c r="I7406" s="2" t="s">
        <v>4128</v>
      </c>
      <c r="J7406" s="2" t="s">
        <v>109</v>
      </c>
      <c r="K7406" s="3">
        <v>9999</v>
      </c>
    </row>
    <row r="7407" spans="1:11" x14ac:dyDescent="0.25">
      <c r="A7407" s="1">
        <v>44078</v>
      </c>
      <c r="B7407" s="13" t="s">
        <v>7836</v>
      </c>
      <c r="C7407" s="2" t="s">
        <v>476</v>
      </c>
      <c r="D7407" s="2" t="s">
        <v>477</v>
      </c>
      <c r="E7407">
        <v>500</v>
      </c>
      <c r="F7407">
        <v>15940048</v>
      </c>
      <c r="G7407" s="2" t="s">
        <v>7837</v>
      </c>
      <c r="H7407" s="2" t="s">
        <v>4127</v>
      </c>
      <c r="I7407" s="2" t="s">
        <v>4128</v>
      </c>
      <c r="J7407" s="2" t="s">
        <v>109</v>
      </c>
      <c r="K7407" s="3">
        <v>9999</v>
      </c>
    </row>
    <row r="7408" spans="1:11" x14ac:dyDescent="0.25">
      <c r="A7408" s="1">
        <v>44091</v>
      </c>
      <c r="B7408" s="13" t="s">
        <v>7838</v>
      </c>
      <c r="C7408" s="2" t="s">
        <v>474</v>
      </c>
      <c r="D7408" s="2" t="s">
        <v>475</v>
      </c>
      <c r="E7408">
        <v>800</v>
      </c>
      <c r="F7408">
        <v>15940048</v>
      </c>
      <c r="G7408" s="2" t="s">
        <v>7837</v>
      </c>
      <c r="H7408" s="2" t="s">
        <v>4342</v>
      </c>
      <c r="I7408" s="2" t="s">
        <v>4128</v>
      </c>
      <c r="J7408" s="2" t="s">
        <v>109</v>
      </c>
      <c r="K7408" s="3">
        <v>9999</v>
      </c>
    </row>
    <row r="7409" spans="1:11" x14ac:dyDescent="0.25">
      <c r="A7409" s="1">
        <v>44078</v>
      </c>
      <c r="B7409" s="13" t="s">
        <v>7836</v>
      </c>
      <c r="C7409" s="2" t="s">
        <v>7683</v>
      </c>
      <c r="D7409" s="2" t="s">
        <v>7684</v>
      </c>
      <c r="E7409">
        <v>10</v>
      </c>
      <c r="F7409">
        <v>15940048</v>
      </c>
      <c r="G7409" s="2" t="s">
        <v>7837</v>
      </c>
      <c r="H7409" s="2" t="s">
        <v>4127</v>
      </c>
      <c r="I7409" s="2" t="s">
        <v>4128</v>
      </c>
      <c r="J7409" s="2" t="s">
        <v>109</v>
      </c>
      <c r="K7409" s="3">
        <v>9999</v>
      </c>
    </row>
    <row r="7410" spans="1:11" x14ac:dyDescent="0.25">
      <c r="A7410" s="1">
        <v>44091</v>
      </c>
      <c r="B7410" s="13" t="s">
        <v>7838</v>
      </c>
      <c r="C7410" s="2" t="s">
        <v>380</v>
      </c>
      <c r="D7410" s="2" t="s">
        <v>381</v>
      </c>
      <c r="E7410">
        <v>800</v>
      </c>
      <c r="F7410">
        <v>15940048</v>
      </c>
      <c r="G7410" s="2" t="s">
        <v>7837</v>
      </c>
      <c r="H7410" s="2" t="s">
        <v>4342</v>
      </c>
      <c r="I7410" s="2" t="s">
        <v>4128</v>
      </c>
      <c r="J7410" s="2" t="s">
        <v>109</v>
      </c>
      <c r="K7410" s="3">
        <v>9999</v>
      </c>
    </row>
    <row r="7411" spans="1:11" x14ac:dyDescent="0.25">
      <c r="A7411" s="1">
        <v>44078</v>
      </c>
      <c r="B7411" s="13" t="s">
        <v>7836</v>
      </c>
      <c r="C7411" s="2" t="s">
        <v>49</v>
      </c>
      <c r="D7411" s="2" t="s">
        <v>50</v>
      </c>
      <c r="E7411">
        <v>2000</v>
      </c>
      <c r="F7411">
        <v>15940048</v>
      </c>
      <c r="G7411" s="2" t="s">
        <v>7837</v>
      </c>
      <c r="H7411" s="2" t="s">
        <v>4127</v>
      </c>
      <c r="I7411" s="2" t="s">
        <v>4128</v>
      </c>
      <c r="J7411" s="2" t="s">
        <v>109</v>
      </c>
      <c r="K7411" s="3">
        <v>9999</v>
      </c>
    </row>
    <row r="7412" spans="1:11" x14ac:dyDescent="0.25">
      <c r="A7412" s="1">
        <v>44091</v>
      </c>
      <c r="B7412" s="13" t="s">
        <v>7838</v>
      </c>
      <c r="C7412" s="2" t="s">
        <v>88</v>
      </c>
      <c r="D7412" s="2" t="s">
        <v>89</v>
      </c>
      <c r="E7412">
        <v>120</v>
      </c>
      <c r="F7412">
        <v>15940048</v>
      </c>
      <c r="G7412" s="2" t="s">
        <v>7837</v>
      </c>
      <c r="H7412" s="2" t="s">
        <v>4342</v>
      </c>
      <c r="I7412" s="2" t="s">
        <v>4128</v>
      </c>
      <c r="J7412" s="2" t="s">
        <v>109</v>
      </c>
      <c r="K7412" s="3">
        <v>9999</v>
      </c>
    </row>
    <row r="7413" spans="1:11" x14ac:dyDescent="0.25">
      <c r="A7413" s="1">
        <v>44078</v>
      </c>
      <c r="B7413" s="13" t="s">
        <v>7836</v>
      </c>
      <c r="C7413" s="2" t="s">
        <v>456</v>
      </c>
      <c r="D7413" s="2" t="s">
        <v>457</v>
      </c>
      <c r="E7413">
        <v>60</v>
      </c>
      <c r="F7413">
        <v>15940048</v>
      </c>
      <c r="G7413" s="2" t="s">
        <v>7837</v>
      </c>
      <c r="H7413" s="2" t="s">
        <v>4127</v>
      </c>
      <c r="I7413" s="2" t="s">
        <v>4128</v>
      </c>
      <c r="J7413" s="2" t="s">
        <v>109</v>
      </c>
      <c r="K7413" s="3">
        <v>9999</v>
      </c>
    </row>
    <row r="7414" spans="1:11" x14ac:dyDescent="0.25">
      <c r="A7414" s="1">
        <v>44091</v>
      </c>
      <c r="B7414" s="13" t="s">
        <v>7839</v>
      </c>
      <c r="C7414" s="2" t="s">
        <v>2823</v>
      </c>
      <c r="D7414" s="2" t="s">
        <v>2824</v>
      </c>
      <c r="E7414">
        <v>20</v>
      </c>
      <c r="F7414">
        <v>15940048</v>
      </c>
      <c r="G7414" s="2" t="s">
        <v>7837</v>
      </c>
      <c r="H7414" s="2" t="s">
        <v>4342</v>
      </c>
      <c r="I7414" s="2" t="s">
        <v>4128</v>
      </c>
      <c r="J7414" s="2" t="s">
        <v>109</v>
      </c>
      <c r="K7414" s="3">
        <v>9999</v>
      </c>
    </row>
    <row r="7415" spans="1:11" x14ac:dyDescent="0.25">
      <c r="A7415" s="1">
        <v>44078</v>
      </c>
      <c r="B7415" s="13" t="s">
        <v>7836</v>
      </c>
      <c r="C7415" s="2" t="s">
        <v>474</v>
      </c>
      <c r="D7415" s="2" t="s">
        <v>475</v>
      </c>
      <c r="E7415">
        <v>500</v>
      </c>
      <c r="F7415">
        <v>15940048</v>
      </c>
      <c r="G7415" s="2" t="s">
        <v>7837</v>
      </c>
      <c r="H7415" s="2" t="s">
        <v>4127</v>
      </c>
      <c r="I7415" s="2" t="s">
        <v>4128</v>
      </c>
      <c r="J7415" s="2" t="s">
        <v>109</v>
      </c>
      <c r="K7415" s="3">
        <v>9999</v>
      </c>
    </row>
    <row r="7416" spans="1:11" x14ac:dyDescent="0.25">
      <c r="A7416" s="1">
        <v>44091</v>
      </c>
      <c r="B7416" s="13" t="s">
        <v>7838</v>
      </c>
      <c r="C7416" s="2" t="s">
        <v>4752</v>
      </c>
      <c r="D7416" s="2" t="s">
        <v>4753</v>
      </c>
      <c r="E7416">
        <v>1000</v>
      </c>
      <c r="F7416">
        <v>15940048</v>
      </c>
      <c r="G7416" s="2" t="s">
        <v>7837</v>
      </c>
      <c r="H7416" s="2" t="s">
        <v>4342</v>
      </c>
      <c r="I7416" s="2" t="s">
        <v>4128</v>
      </c>
      <c r="J7416" s="2" t="s">
        <v>109</v>
      </c>
      <c r="K7416" s="3">
        <v>9999</v>
      </c>
    </row>
    <row r="7417" spans="1:11" x14ac:dyDescent="0.25">
      <c r="A7417" s="1">
        <v>44078</v>
      </c>
      <c r="B7417" s="13" t="s">
        <v>7836</v>
      </c>
      <c r="C7417" s="2" t="s">
        <v>6228</v>
      </c>
      <c r="D7417" s="2" t="s">
        <v>6229</v>
      </c>
      <c r="E7417">
        <v>500</v>
      </c>
      <c r="F7417">
        <v>15940048</v>
      </c>
      <c r="G7417" s="2" t="s">
        <v>7837</v>
      </c>
      <c r="H7417" s="2" t="s">
        <v>4127</v>
      </c>
      <c r="I7417" s="2" t="s">
        <v>4128</v>
      </c>
      <c r="J7417" s="2" t="s">
        <v>109</v>
      </c>
      <c r="K7417" s="3">
        <v>9999</v>
      </c>
    </row>
    <row r="7418" spans="1:11" x14ac:dyDescent="0.25">
      <c r="A7418" s="1">
        <v>44091</v>
      </c>
      <c r="B7418" s="13" t="s">
        <v>7838</v>
      </c>
      <c r="C7418" s="2" t="s">
        <v>131</v>
      </c>
      <c r="D7418" s="2" t="s">
        <v>132</v>
      </c>
      <c r="E7418">
        <v>7000</v>
      </c>
      <c r="F7418">
        <v>15940048</v>
      </c>
      <c r="G7418" s="2" t="s">
        <v>7837</v>
      </c>
      <c r="H7418" s="2" t="s">
        <v>4342</v>
      </c>
      <c r="I7418" s="2" t="s">
        <v>4128</v>
      </c>
      <c r="J7418" s="2" t="s">
        <v>109</v>
      </c>
      <c r="K7418" s="3">
        <v>9999</v>
      </c>
    </row>
    <row r="7419" spans="1:11" x14ac:dyDescent="0.25">
      <c r="A7419" s="1">
        <v>44078</v>
      </c>
      <c r="B7419" s="13" t="s">
        <v>7836</v>
      </c>
      <c r="C7419" s="2" t="s">
        <v>6632</v>
      </c>
      <c r="D7419" s="2" t="s">
        <v>6633</v>
      </c>
      <c r="E7419">
        <v>100</v>
      </c>
      <c r="F7419">
        <v>15940048</v>
      </c>
      <c r="G7419" s="2" t="s">
        <v>7837</v>
      </c>
      <c r="H7419" s="2" t="s">
        <v>4127</v>
      </c>
      <c r="I7419" s="2" t="s">
        <v>4128</v>
      </c>
      <c r="J7419" s="2" t="s">
        <v>109</v>
      </c>
      <c r="K7419" s="3">
        <v>9999</v>
      </c>
    </row>
    <row r="7420" spans="1:11" x14ac:dyDescent="0.25">
      <c r="A7420" s="1">
        <v>44091</v>
      </c>
      <c r="B7420" s="13" t="s">
        <v>7838</v>
      </c>
      <c r="C7420" s="2" t="s">
        <v>1001</v>
      </c>
      <c r="D7420" s="2" t="s">
        <v>1002</v>
      </c>
      <c r="E7420">
        <v>8000</v>
      </c>
      <c r="F7420">
        <v>15940048</v>
      </c>
      <c r="G7420" s="2" t="s">
        <v>7837</v>
      </c>
      <c r="H7420" s="2" t="s">
        <v>4342</v>
      </c>
      <c r="I7420" s="2" t="s">
        <v>4128</v>
      </c>
      <c r="J7420" s="2" t="s">
        <v>109</v>
      </c>
      <c r="K7420" s="3">
        <v>9999</v>
      </c>
    </row>
    <row r="7421" spans="1:11" x14ac:dyDescent="0.25">
      <c r="A7421" s="1">
        <v>44078</v>
      </c>
      <c r="B7421" s="13" t="s">
        <v>7836</v>
      </c>
      <c r="C7421" s="2" t="s">
        <v>225</v>
      </c>
      <c r="D7421" s="2" t="s">
        <v>226</v>
      </c>
      <c r="E7421">
        <v>1000</v>
      </c>
      <c r="F7421">
        <v>15940048</v>
      </c>
      <c r="G7421" s="2" t="s">
        <v>7837</v>
      </c>
      <c r="H7421" s="2" t="s">
        <v>4127</v>
      </c>
      <c r="I7421" s="2" t="s">
        <v>4128</v>
      </c>
      <c r="J7421" s="2" t="s">
        <v>109</v>
      </c>
      <c r="K7421" s="3">
        <v>9999</v>
      </c>
    </row>
    <row r="7422" spans="1:11" x14ac:dyDescent="0.25">
      <c r="A7422" s="1">
        <v>44078</v>
      </c>
      <c r="B7422" s="13" t="s">
        <v>7836</v>
      </c>
      <c r="C7422" s="2" t="s">
        <v>380</v>
      </c>
      <c r="D7422" s="2" t="s">
        <v>381</v>
      </c>
      <c r="E7422">
        <v>1000</v>
      </c>
      <c r="F7422">
        <v>15940048</v>
      </c>
      <c r="G7422" s="2" t="s">
        <v>7837</v>
      </c>
      <c r="H7422" s="2" t="s">
        <v>4127</v>
      </c>
      <c r="I7422" s="2" t="s">
        <v>4128</v>
      </c>
      <c r="J7422" s="2" t="s">
        <v>109</v>
      </c>
      <c r="K7422" s="3">
        <v>9999</v>
      </c>
    </row>
    <row r="7423" spans="1:11" x14ac:dyDescent="0.25">
      <c r="A7423" s="1">
        <v>44078</v>
      </c>
      <c r="B7423" s="13" t="s">
        <v>7836</v>
      </c>
      <c r="C7423" s="2" t="s">
        <v>7840</v>
      </c>
      <c r="D7423" s="2" t="s">
        <v>7841</v>
      </c>
      <c r="E7423">
        <v>20</v>
      </c>
      <c r="F7423">
        <v>15940048</v>
      </c>
      <c r="G7423" s="2" t="s">
        <v>7837</v>
      </c>
      <c r="H7423" s="2" t="s">
        <v>4127</v>
      </c>
      <c r="I7423" s="2" t="s">
        <v>4128</v>
      </c>
      <c r="J7423" s="2" t="s">
        <v>109</v>
      </c>
      <c r="K7423" s="3">
        <v>9999</v>
      </c>
    </row>
    <row r="7424" spans="1:11" x14ac:dyDescent="0.25">
      <c r="A7424" s="1">
        <v>44078</v>
      </c>
      <c r="B7424" s="13" t="s">
        <v>7836</v>
      </c>
      <c r="C7424" s="2" t="s">
        <v>2519</v>
      </c>
      <c r="D7424" s="2" t="s">
        <v>2520</v>
      </c>
      <c r="E7424">
        <v>30</v>
      </c>
      <c r="F7424">
        <v>15940048</v>
      </c>
      <c r="G7424" s="2" t="s">
        <v>7837</v>
      </c>
      <c r="H7424" s="2" t="s">
        <v>4127</v>
      </c>
      <c r="I7424" s="2" t="s">
        <v>4128</v>
      </c>
      <c r="J7424" s="2" t="s">
        <v>109</v>
      </c>
      <c r="K7424" s="3">
        <v>9999</v>
      </c>
    </row>
    <row r="7425" spans="1:11" x14ac:dyDescent="0.25">
      <c r="A7425" s="1">
        <v>44078</v>
      </c>
      <c r="B7425" s="13" t="s">
        <v>7836</v>
      </c>
      <c r="C7425" s="2" t="s">
        <v>7842</v>
      </c>
      <c r="D7425" s="2" t="s">
        <v>7843</v>
      </c>
      <c r="E7425">
        <v>20</v>
      </c>
      <c r="F7425">
        <v>15940048</v>
      </c>
      <c r="G7425" s="2" t="s">
        <v>7837</v>
      </c>
      <c r="H7425" s="2" t="s">
        <v>4127</v>
      </c>
      <c r="I7425" s="2" t="s">
        <v>4128</v>
      </c>
      <c r="J7425" s="2" t="s">
        <v>109</v>
      </c>
      <c r="K7425" s="3">
        <v>9999</v>
      </c>
    </row>
    <row r="7426" spans="1:11" x14ac:dyDescent="0.25">
      <c r="A7426" s="1">
        <v>44078</v>
      </c>
      <c r="B7426" s="13" t="s">
        <v>7836</v>
      </c>
      <c r="C7426" s="2" t="s">
        <v>7844</v>
      </c>
      <c r="D7426" s="2" t="s">
        <v>7845</v>
      </c>
      <c r="E7426">
        <v>10</v>
      </c>
      <c r="F7426">
        <v>15940048</v>
      </c>
      <c r="G7426" s="2" t="s">
        <v>7837</v>
      </c>
      <c r="H7426" s="2" t="s">
        <v>4127</v>
      </c>
      <c r="I7426" s="2" t="s">
        <v>4128</v>
      </c>
      <c r="J7426" s="2" t="s">
        <v>109</v>
      </c>
      <c r="K7426" s="3">
        <v>9999</v>
      </c>
    </row>
    <row r="7427" spans="1:11" x14ac:dyDescent="0.25">
      <c r="A7427" s="1">
        <v>44078</v>
      </c>
      <c r="B7427" s="13" t="s">
        <v>7836</v>
      </c>
      <c r="C7427" s="2" t="s">
        <v>3987</v>
      </c>
      <c r="D7427" s="2" t="s">
        <v>3988</v>
      </c>
      <c r="E7427">
        <v>200</v>
      </c>
      <c r="F7427">
        <v>15940048</v>
      </c>
      <c r="G7427" s="2" t="s">
        <v>7837</v>
      </c>
      <c r="H7427" s="2" t="s">
        <v>4127</v>
      </c>
      <c r="I7427" s="2" t="s">
        <v>4128</v>
      </c>
      <c r="J7427" s="2" t="s">
        <v>109</v>
      </c>
      <c r="K7427" s="3">
        <v>9999</v>
      </c>
    </row>
    <row r="7428" spans="1:11" x14ac:dyDescent="0.25">
      <c r="A7428" s="1">
        <v>44078</v>
      </c>
      <c r="B7428" s="13" t="s">
        <v>7836</v>
      </c>
      <c r="C7428" s="2" t="s">
        <v>7828</v>
      </c>
      <c r="D7428" s="2" t="s">
        <v>7829</v>
      </c>
      <c r="E7428">
        <v>20</v>
      </c>
      <c r="F7428">
        <v>15940048</v>
      </c>
      <c r="G7428" s="2" t="s">
        <v>7837</v>
      </c>
      <c r="H7428" s="2" t="s">
        <v>4127</v>
      </c>
      <c r="I7428" s="2" t="s">
        <v>4128</v>
      </c>
      <c r="J7428" s="2" t="s">
        <v>109</v>
      </c>
      <c r="K7428" s="3">
        <v>9999</v>
      </c>
    </row>
    <row r="7429" spans="1:11" x14ac:dyDescent="0.25">
      <c r="A7429" s="1">
        <v>44078</v>
      </c>
      <c r="B7429" s="13" t="s">
        <v>7836</v>
      </c>
      <c r="C7429" s="2" t="s">
        <v>3083</v>
      </c>
      <c r="D7429" s="2" t="s">
        <v>3084</v>
      </c>
      <c r="E7429">
        <v>200</v>
      </c>
      <c r="F7429">
        <v>15940048</v>
      </c>
      <c r="G7429" s="2" t="s">
        <v>7837</v>
      </c>
      <c r="H7429" s="2" t="s">
        <v>4127</v>
      </c>
      <c r="I7429" s="2" t="s">
        <v>4128</v>
      </c>
      <c r="J7429" s="2" t="s">
        <v>109</v>
      </c>
      <c r="K7429" s="3">
        <v>9999</v>
      </c>
    </row>
    <row r="7430" spans="1:11" x14ac:dyDescent="0.25">
      <c r="A7430" s="1">
        <v>44078</v>
      </c>
      <c r="B7430" s="13" t="s">
        <v>7836</v>
      </c>
      <c r="C7430" s="2" t="s">
        <v>493</v>
      </c>
      <c r="D7430" s="2" t="s">
        <v>494</v>
      </c>
      <c r="E7430">
        <v>2000</v>
      </c>
      <c r="F7430">
        <v>15940048</v>
      </c>
      <c r="G7430" s="2" t="s">
        <v>7837</v>
      </c>
      <c r="H7430" s="2" t="s">
        <v>4127</v>
      </c>
      <c r="I7430" s="2" t="s">
        <v>4128</v>
      </c>
      <c r="J7430" s="2" t="s">
        <v>109</v>
      </c>
      <c r="K7430" s="3">
        <v>9999</v>
      </c>
    </row>
    <row r="7431" spans="1:11" x14ac:dyDescent="0.25">
      <c r="A7431" s="1">
        <v>44092</v>
      </c>
      <c r="B7431" s="13" t="s">
        <v>7846</v>
      </c>
      <c r="C7431" s="2" t="s">
        <v>516</v>
      </c>
      <c r="D7431" s="2" t="s">
        <v>517</v>
      </c>
      <c r="E7431">
        <v>500</v>
      </c>
      <c r="F7431">
        <v>16136910</v>
      </c>
      <c r="G7431" s="2" t="s">
        <v>7847</v>
      </c>
      <c r="H7431" s="2" t="s">
        <v>7707</v>
      </c>
      <c r="I7431" s="2" t="s">
        <v>4128</v>
      </c>
      <c r="J7431" s="2" t="s">
        <v>109</v>
      </c>
      <c r="K7431" s="3">
        <v>9999</v>
      </c>
    </row>
    <row r="7432" spans="1:11" x14ac:dyDescent="0.25">
      <c r="A7432" s="1">
        <v>44078</v>
      </c>
      <c r="B7432" s="13" t="s">
        <v>7836</v>
      </c>
      <c r="C7432" s="2" t="s">
        <v>58</v>
      </c>
      <c r="D7432" s="2" t="s">
        <v>59</v>
      </c>
      <c r="E7432">
        <v>500</v>
      </c>
      <c r="F7432">
        <v>15940048</v>
      </c>
      <c r="G7432" s="2" t="s">
        <v>7837</v>
      </c>
      <c r="H7432" s="2" t="s">
        <v>4127</v>
      </c>
      <c r="I7432" s="2" t="s">
        <v>4128</v>
      </c>
      <c r="J7432" s="2" t="s">
        <v>109</v>
      </c>
      <c r="K7432" s="3">
        <v>9999</v>
      </c>
    </row>
    <row r="7433" spans="1:11" x14ac:dyDescent="0.25">
      <c r="A7433" s="1">
        <v>44104</v>
      </c>
      <c r="B7433" s="13" t="s">
        <v>7848</v>
      </c>
      <c r="C7433" s="2" t="s">
        <v>4488</v>
      </c>
      <c r="D7433" s="2" t="s">
        <v>4489</v>
      </c>
      <c r="E7433">
        <v>360</v>
      </c>
      <c r="F7433">
        <v>15955114</v>
      </c>
      <c r="G7433" s="2" t="s">
        <v>7849</v>
      </c>
      <c r="H7433" s="2" t="s">
        <v>2084</v>
      </c>
      <c r="I7433" s="2" t="s">
        <v>2085</v>
      </c>
      <c r="J7433" s="2" t="s">
        <v>109</v>
      </c>
      <c r="K7433" s="3">
        <v>4719</v>
      </c>
    </row>
    <row r="7434" spans="1:11" x14ac:dyDescent="0.25">
      <c r="A7434" s="1">
        <v>44104</v>
      </c>
      <c r="B7434" s="13" t="s">
        <v>7848</v>
      </c>
      <c r="C7434" s="2" t="s">
        <v>2963</v>
      </c>
      <c r="D7434" s="2" t="s">
        <v>2964</v>
      </c>
      <c r="E7434">
        <v>240</v>
      </c>
      <c r="F7434">
        <v>15955114</v>
      </c>
      <c r="G7434" s="2" t="s">
        <v>7849</v>
      </c>
      <c r="H7434" s="2" t="s">
        <v>2084</v>
      </c>
      <c r="I7434" s="2" t="s">
        <v>2085</v>
      </c>
      <c r="J7434" s="2" t="s">
        <v>109</v>
      </c>
      <c r="K7434" s="3">
        <v>4719</v>
      </c>
    </row>
    <row r="7435" spans="1:11" x14ac:dyDescent="0.25">
      <c r="A7435" s="1">
        <v>44094</v>
      </c>
      <c r="B7435" s="13" t="s">
        <v>7850</v>
      </c>
      <c r="C7435" s="2" t="s">
        <v>7851</v>
      </c>
      <c r="D7435" s="2" t="s">
        <v>7852</v>
      </c>
      <c r="E7435">
        <v>20</v>
      </c>
      <c r="F7435">
        <v>15955373</v>
      </c>
      <c r="G7435" s="2" t="s">
        <v>7853</v>
      </c>
      <c r="H7435" s="2" t="s">
        <v>409</v>
      </c>
      <c r="I7435" s="2" t="s">
        <v>4128</v>
      </c>
      <c r="J7435" s="2" t="s">
        <v>109</v>
      </c>
      <c r="K7435" s="3">
        <v>4719</v>
      </c>
    </row>
    <row r="7436" spans="1:11" x14ac:dyDescent="0.25">
      <c r="A7436" s="1">
        <v>44094</v>
      </c>
      <c r="B7436" s="13" t="s">
        <v>7850</v>
      </c>
      <c r="C7436" s="2" t="s">
        <v>7854</v>
      </c>
      <c r="D7436" s="2" t="s">
        <v>7855</v>
      </c>
      <c r="E7436">
        <v>10</v>
      </c>
      <c r="F7436">
        <v>15955373</v>
      </c>
      <c r="G7436" s="2" t="s">
        <v>7853</v>
      </c>
      <c r="H7436" s="2" t="s">
        <v>409</v>
      </c>
      <c r="I7436" s="2" t="s">
        <v>4128</v>
      </c>
      <c r="J7436" s="2" t="s">
        <v>109</v>
      </c>
      <c r="K7436" s="3">
        <v>4719</v>
      </c>
    </row>
    <row r="7437" spans="1:11" x14ac:dyDescent="0.25">
      <c r="A7437" s="1">
        <v>44088</v>
      </c>
      <c r="B7437" s="13" t="s">
        <v>7856</v>
      </c>
      <c r="C7437" s="2" t="s">
        <v>40</v>
      </c>
      <c r="D7437" s="2" t="s">
        <v>41</v>
      </c>
      <c r="E7437">
        <v>10000</v>
      </c>
      <c r="F7437">
        <v>17180977</v>
      </c>
      <c r="G7437" s="2" t="s">
        <v>7857</v>
      </c>
      <c r="H7437" s="2" t="s">
        <v>1289</v>
      </c>
      <c r="I7437" s="2" t="s">
        <v>145</v>
      </c>
      <c r="J7437" s="2" t="s">
        <v>13</v>
      </c>
      <c r="K7437" s="3">
        <v>9999</v>
      </c>
    </row>
    <row r="7438" spans="1:11" x14ac:dyDescent="0.25">
      <c r="A7438" s="1">
        <v>44094</v>
      </c>
      <c r="B7438" s="13" t="s">
        <v>7850</v>
      </c>
      <c r="C7438" s="2" t="s">
        <v>7858</v>
      </c>
      <c r="D7438" s="2" t="s">
        <v>7859</v>
      </c>
      <c r="E7438">
        <v>20</v>
      </c>
      <c r="F7438">
        <v>15955373</v>
      </c>
      <c r="G7438" s="2" t="s">
        <v>7853</v>
      </c>
      <c r="H7438" s="2" t="s">
        <v>409</v>
      </c>
      <c r="I7438" s="2" t="s">
        <v>4128</v>
      </c>
      <c r="J7438" s="2" t="s">
        <v>109</v>
      </c>
      <c r="K7438" s="3">
        <v>4719</v>
      </c>
    </row>
    <row r="7439" spans="1:11" x14ac:dyDescent="0.25">
      <c r="A7439" s="1">
        <v>44094</v>
      </c>
      <c r="B7439" s="13" t="s">
        <v>7850</v>
      </c>
      <c r="C7439" s="2" t="s">
        <v>7860</v>
      </c>
      <c r="D7439" s="2" t="s">
        <v>7861</v>
      </c>
      <c r="E7439">
        <v>10</v>
      </c>
      <c r="F7439">
        <v>15955373</v>
      </c>
      <c r="G7439" s="2" t="s">
        <v>7853</v>
      </c>
      <c r="H7439" s="2" t="s">
        <v>409</v>
      </c>
      <c r="I7439" s="2" t="s">
        <v>4128</v>
      </c>
      <c r="J7439" s="2" t="s">
        <v>109</v>
      </c>
      <c r="K7439" s="3">
        <v>4719</v>
      </c>
    </row>
    <row r="7440" spans="1:11" x14ac:dyDescent="0.25">
      <c r="A7440" s="1">
        <v>44094</v>
      </c>
      <c r="B7440" s="13" t="s">
        <v>7850</v>
      </c>
      <c r="C7440" s="2" t="s">
        <v>7862</v>
      </c>
      <c r="D7440" s="2" t="s">
        <v>7863</v>
      </c>
      <c r="E7440">
        <v>10</v>
      </c>
      <c r="F7440">
        <v>15955373</v>
      </c>
      <c r="G7440" s="2" t="s">
        <v>7853</v>
      </c>
      <c r="H7440" s="2" t="s">
        <v>409</v>
      </c>
      <c r="I7440" s="2" t="s">
        <v>4128</v>
      </c>
      <c r="J7440" s="2" t="s">
        <v>109</v>
      </c>
      <c r="K7440" s="3">
        <v>4719</v>
      </c>
    </row>
    <row r="7441" spans="1:11" x14ac:dyDescent="0.25">
      <c r="A7441" s="1">
        <v>44094</v>
      </c>
      <c r="B7441" s="13" t="s">
        <v>7850</v>
      </c>
      <c r="C7441" s="2" t="s">
        <v>7864</v>
      </c>
      <c r="D7441" s="2" t="s">
        <v>7865</v>
      </c>
      <c r="E7441">
        <v>20</v>
      </c>
      <c r="F7441">
        <v>15955373</v>
      </c>
      <c r="G7441" s="2" t="s">
        <v>7853</v>
      </c>
      <c r="H7441" s="2" t="s">
        <v>409</v>
      </c>
      <c r="I7441" s="2" t="s">
        <v>4128</v>
      </c>
      <c r="J7441" s="2" t="s">
        <v>109</v>
      </c>
      <c r="K7441" s="3">
        <v>4719</v>
      </c>
    </row>
    <row r="7442" spans="1:11" x14ac:dyDescent="0.25">
      <c r="A7442" s="1">
        <v>44094</v>
      </c>
      <c r="B7442" s="13" t="s">
        <v>7850</v>
      </c>
      <c r="C7442" s="2" t="s">
        <v>1037</v>
      </c>
      <c r="D7442" s="2" t="s">
        <v>1038</v>
      </c>
      <c r="E7442">
        <v>20</v>
      </c>
      <c r="F7442">
        <v>15955373</v>
      </c>
      <c r="G7442" s="2" t="s">
        <v>7853</v>
      </c>
      <c r="H7442" s="2" t="s">
        <v>409</v>
      </c>
      <c r="I7442" s="2" t="s">
        <v>4128</v>
      </c>
      <c r="J7442" s="2" t="s">
        <v>109</v>
      </c>
      <c r="K7442" s="3">
        <v>4719</v>
      </c>
    </row>
    <row r="7443" spans="1:11" x14ac:dyDescent="0.25">
      <c r="A7443" s="1">
        <v>44094</v>
      </c>
      <c r="B7443" s="13" t="s">
        <v>7850</v>
      </c>
      <c r="C7443" s="2" t="s">
        <v>7866</v>
      </c>
      <c r="D7443" s="2" t="s">
        <v>7867</v>
      </c>
      <c r="E7443">
        <v>30</v>
      </c>
      <c r="F7443">
        <v>15955373</v>
      </c>
      <c r="G7443" s="2" t="s">
        <v>7853</v>
      </c>
      <c r="H7443" s="2" t="s">
        <v>409</v>
      </c>
      <c r="I7443" s="2" t="s">
        <v>4128</v>
      </c>
      <c r="J7443" s="2" t="s">
        <v>109</v>
      </c>
      <c r="K7443" s="3">
        <v>4719</v>
      </c>
    </row>
    <row r="7444" spans="1:11" x14ac:dyDescent="0.25">
      <c r="A7444" s="1">
        <v>44094</v>
      </c>
      <c r="B7444" s="13" t="s">
        <v>7850</v>
      </c>
      <c r="C7444" s="2" t="s">
        <v>5699</v>
      </c>
      <c r="D7444" s="2" t="s">
        <v>5700</v>
      </c>
      <c r="E7444">
        <v>10</v>
      </c>
      <c r="F7444">
        <v>15955373</v>
      </c>
      <c r="G7444" s="2" t="s">
        <v>7853</v>
      </c>
      <c r="H7444" s="2" t="s">
        <v>409</v>
      </c>
      <c r="I7444" s="2" t="s">
        <v>4128</v>
      </c>
      <c r="J7444" s="2" t="s">
        <v>109</v>
      </c>
      <c r="K7444" s="3">
        <v>4719</v>
      </c>
    </row>
    <row r="7445" spans="1:11" x14ac:dyDescent="0.25">
      <c r="A7445" s="1">
        <v>44094</v>
      </c>
      <c r="B7445" s="13" t="s">
        <v>7850</v>
      </c>
      <c r="C7445" s="2" t="s">
        <v>612</v>
      </c>
      <c r="D7445" s="2" t="s">
        <v>613</v>
      </c>
      <c r="E7445">
        <v>2000</v>
      </c>
      <c r="F7445">
        <v>15955373</v>
      </c>
      <c r="G7445" s="2" t="s">
        <v>7853</v>
      </c>
      <c r="H7445" s="2" t="s">
        <v>409</v>
      </c>
      <c r="I7445" s="2" t="s">
        <v>4128</v>
      </c>
      <c r="J7445" s="2" t="s">
        <v>109</v>
      </c>
      <c r="K7445" s="3">
        <v>4719</v>
      </c>
    </row>
    <row r="7446" spans="1:11" x14ac:dyDescent="0.25">
      <c r="A7446" s="1">
        <v>44094</v>
      </c>
      <c r="B7446" s="13" t="s">
        <v>7850</v>
      </c>
      <c r="C7446" s="2" t="s">
        <v>7868</v>
      </c>
      <c r="D7446" s="2" t="s">
        <v>7869</v>
      </c>
      <c r="E7446">
        <v>80</v>
      </c>
      <c r="F7446">
        <v>15955373</v>
      </c>
      <c r="G7446" s="2" t="s">
        <v>7853</v>
      </c>
      <c r="H7446" s="2" t="s">
        <v>409</v>
      </c>
      <c r="I7446" s="2" t="s">
        <v>4128</v>
      </c>
      <c r="J7446" s="2" t="s">
        <v>109</v>
      </c>
      <c r="K7446" s="3">
        <v>4719</v>
      </c>
    </row>
    <row r="7447" spans="1:11" x14ac:dyDescent="0.25">
      <c r="A7447" s="1">
        <v>44094</v>
      </c>
      <c r="B7447" s="13" t="s">
        <v>7850</v>
      </c>
      <c r="C7447" s="2" t="s">
        <v>4158</v>
      </c>
      <c r="D7447" s="2" t="s">
        <v>4159</v>
      </c>
      <c r="E7447">
        <v>20</v>
      </c>
      <c r="F7447">
        <v>15955373</v>
      </c>
      <c r="G7447" s="2" t="s">
        <v>7853</v>
      </c>
      <c r="H7447" s="2" t="s">
        <v>409</v>
      </c>
      <c r="I7447" s="2" t="s">
        <v>4128</v>
      </c>
      <c r="J7447" s="2" t="s">
        <v>109</v>
      </c>
      <c r="K7447" s="3">
        <v>4719</v>
      </c>
    </row>
    <row r="7448" spans="1:11" x14ac:dyDescent="0.25">
      <c r="A7448" s="1">
        <v>44094</v>
      </c>
      <c r="B7448" s="13" t="s">
        <v>7850</v>
      </c>
      <c r="C7448" s="2" t="s">
        <v>7870</v>
      </c>
      <c r="D7448" s="2" t="s">
        <v>7871</v>
      </c>
      <c r="E7448">
        <v>3000</v>
      </c>
      <c r="F7448">
        <v>15955373</v>
      </c>
      <c r="G7448" s="2" t="s">
        <v>7853</v>
      </c>
      <c r="H7448" s="2" t="s">
        <v>409</v>
      </c>
      <c r="I7448" s="2" t="s">
        <v>4128</v>
      </c>
      <c r="J7448" s="2" t="s">
        <v>109</v>
      </c>
      <c r="K7448" s="3">
        <v>4719</v>
      </c>
    </row>
    <row r="7449" spans="1:11" x14ac:dyDescent="0.25">
      <c r="A7449" s="1">
        <v>44094</v>
      </c>
      <c r="B7449" s="13" t="s">
        <v>7850</v>
      </c>
      <c r="C7449" s="2" t="s">
        <v>7872</v>
      </c>
      <c r="D7449" s="2" t="s">
        <v>7873</v>
      </c>
      <c r="E7449">
        <v>20</v>
      </c>
      <c r="F7449">
        <v>15955373</v>
      </c>
      <c r="G7449" s="2" t="s">
        <v>7853</v>
      </c>
      <c r="H7449" s="2" t="s">
        <v>409</v>
      </c>
      <c r="I7449" s="2" t="s">
        <v>4128</v>
      </c>
      <c r="J7449" s="2" t="s">
        <v>109</v>
      </c>
      <c r="K7449" s="3">
        <v>4719</v>
      </c>
    </row>
    <row r="7450" spans="1:11" x14ac:dyDescent="0.25">
      <c r="A7450" s="1">
        <v>44094</v>
      </c>
      <c r="B7450" s="13" t="s">
        <v>7850</v>
      </c>
      <c r="C7450" s="2" t="s">
        <v>938</v>
      </c>
      <c r="D7450" s="2" t="s">
        <v>939</v>
      </c>
      <c r="E7450">
        <v>2000</v>
      </c>
      <c r="F7450">
        <v>15955373</v>
      </c>
      <c r="G7450" s="2" t="s">
        <v>7853</v>
      </c>
      <c r="H7450" s="2" t="s">
        <v>409</v>
      </c>
      <c r="I7450" s="2" t="s">
        <v>4128</v>
      </c>
      <c r="J7450" s="2" t="s">
        <v>109</v>
      </c>
      <c r="K7450" s="3">
        <v>4719</v>
      </c>
    </row>
    <row r="7451" spans="1:11" x14ac:dyDescent="0.25">
      <c r="A7451" s="1">
        <v>44094</v>
      </c>
      <c r="B7451" s="13" t="s">
        <v>7850</v>
      </c>
      <c r="C7451" s="2" t="s">
        <v>1754</v>
      </c>
      <c r="D7451" s="2" t="s">
        <v>1755</v>
      </c>
      <c r="E7451">
        <v>20</v>
      </c>
      <c r="F7451">
        <v>15955373</v>
      </c>
      <c r="G7451" s="2" t="s">
        <v>7853</v>
      </c>
      <c r="H7451" s="2" t="s">
        <v>409</v>
      </c>
      <c r="I7451" s="2" t="s">
        <v>4128</v>
      </c>
      <c r="J7451" s="2" t="s">
        <v>109</v>
      </c>
      <c r="K7451" s="3">
        <v>4719</v>
      </c>
    </row>
    <row r="7452" spans="1:11" x14ac:dyDescent="0.25">
      <c r="A7452" s="1">
        <v>44094</v>
      </c>
      <c r="B7452" s="13" t="s">
        <v>7850</v>
      </c>
      <c r="C7452" s="2" t="s">
        <v>528</v>
      </c>
      <c r="D7452" s="2" t="s">
        <v>529</v>
      </c>
      <c r="E7452">
        <v>1000</v>
      </c>
      <c r="F7452">
        <v>15955373</v>
      </c>
      <c r="G7452" s="2" t="s">
        <v>7853</v>
      </c>
      <c r="H7452" s="2" t="s">
        <v>409</v>
      </c>
      <c r="I7452" s="2" t="s">
        <v>4128</v>
      </c>
      <c r="J7452" s="2" t="s">
        <v>109</v>
      </c>
      <c r="K7452" s="3">
        <v>4719</v>
      </c>
    </row>
    <row r="7453" spans="1:11" x14ac:dyDescent="0.25">
      <c r="A7453" s="1">
        <v>44085</v>
      </c>
      <c r="B7453" s="13" t="s">
        <v>7874</v>
      </c>
      <c r="C7453" s="2" t="s">
        <v>474</v>
      </c>
      <c r="D7453" s="2" t="s">
        <v>475</v>
      </c>
      <c r="E7453">
        <v>5000</v>
      </c>
      <c r="F7453">
        <v>15955809</v>
      </c>
      <c r="G7453" s="2" t="s">
        <v>7875</v>
      </c>
      <c r="H7453" s="2" t="s">
        <v>4127</v>
      </c>
      <c r="I7453" s="2" t="s">
        <v>4128</v>
      </c>
      <c r="J7453" s="2" t="s">
        <v>13</v>
      </c>
      <c r="K7453" s="3">
        <v>9529</v>
      </c>
    </row>
    <row r="7454" spans="1:11" x14ac:dyDescent="0.25">
      <c r="A7454" s="1">
        <v>44085</v>
      </c>
      <c r="B7454" s="13" t="s">
        <v>7874</v>
      </c>
      <c r="C7454" s="2" t="s">
        <v>4345</v>
      </c>
      <c r="D7454" s="2" t="s">
        <v>4346</v>
      </c>
      <c r="E7454">
        <v>10</v>
      </c>
      <c r="F7454">
        <v>15955809</v>
      </c>
      <c r="G7454" s="2" t="s">
        <v>7875</v>
      </c>
      <c r="H7454" s="2" t="s">
        <v>4127</v>
      </c>
      <c r="I7454" s="2" t="s">
        <v>4128</v>
      </c>
      <c r="J7454" s="2" t="s">
        <v>13</v>
      </c>
      <c r="K7454" s="3">
        <v>9529</v>
      </c>
    </row>
    <row r="7455" spans="1:11" x14ac:dyDescent="0.25">
      <c r="A7455" s="1">
        <v>44085</v>
      </c>
      <c r="B7455" s="13" t="s">
        <v>7874</v>
      </c>
      <c r="C7455" s="2" t="s">
        <v>7876</v>
      </c>
      <c r="D7455" s="2" t="s">
        <v>7877</v>
      </c>
      <c r="E7455">
        <v>10</v>
      </c>
      <c r="F7455">
        <v>15955809</v>
      </c>
      <c r="G7455" s="2" t="s">
        <v>7875</v>
      </c>
      <c r="H7455" s="2" t="s">
        <v>4127</v>
      </c>
      <c r="I7455" s="2" t="s">
        <v>4128</v>
      </c>
      <c r="J7455" s="2" t="s">
        <v>13</v>
      </c>
      <c r="K7455" s="3">
        <v>9529</v>
      </c>
    </row>
    <row r="7456" spans="1:11" x14ac:dyDescent="0.25">
      <c r="A7456" s="1">
        <v>44085</v>
      </c>
      <c r="B7456" s="13" t="s">
        <v>7874</v>
      </c>
      <c r="C7456" s="2" t="s">
        <v>3287</v>
      </c>
      <c r="D7456" s="2" t="s">
        <v>3288</v>
      </c>
      <c r="E7456">
        <v>10</v>
      </c>
      <c r="F7456">
        <v>15955809</v>
      </c>
      <c r="G7456" s="2" t="s">
        <v>7875</v>
      </c>
      <c r="H7456" s="2" t="s">
        <v>4127</v>
      </c>
      <c r="I7456" s="2" t="s">
        <v>4128</v>
      </c>
      <c r="J7456" s="2" t="s">
        <v>13</v>
      </c>
      <c r="K7456" s="3">
        <v>9529</v>
      </c>
    </row>
    <row r="7457" spans="1:11" x14ac:dyDescent="0.25">
      <c r="A7457" s="1">
        <v>44085</v>
      </c>
      <c r="B7457" s="13" t="s">
        <v>7874</v>
      </c>
      <c r="C7457" s="2" t="s">
        <v>7878</v>
      </c>
      <c r="D7457" s="2" t="s">
        <v>7879</v>
      </c>
      <c r="E7457">
        <v>10</v>
      </c>
      <c r="F7457">
        <v>15955809</v>
      </c>
      <c r="G7457" s="2" t="s">
        <v>7875</v>
      </c>
      <c r="H7457" s="2" t="s">
        <v>4127</v>
      </c>
      <c r="I7457" s="2" t="s">
        <v>4128</v>
      </c>
      <c r="J7457" s="2" t="s">
        <v>13</v>
      </c>
      <c r="K7457" s="3">
        <v>9529</v>
      </c>
    </row>
    <row r="7458" spans="1:11" x14ac:dyDescent="0.25">
      <c r="A7458" s="1">
        <v>44085</v>
      </c>
      <c r="B7458" s="13" t="s">
        <v>7874</v>
      </c>
      <c r="C7458" s="2" t="s">
        <v>94</v>
      </c>
      <c r="D7458" s="2" t="s">
        <v>95</v>
      </c>
      <c r="E7458">
        <v>8200</v>
      </c>
      <c r="F7458">
        <v>15955809</v>
      </c>
      <c r="G7458" s="2" t="s">
        <v>7875</v>
      </c>
      <c r="H7458" s="2" t="s">
        <v>4127</v>
      </c>
      <c r="I7458" s="2" t="s">
        <v>4128</v>
      </c>
      <c r="J7458" s="2" t="s">
        <v>13</v>
      </c>
      <c r="K7458" s="3">
        <v>9529</v>
      </c>
    </row>
    <row r="7459" spans="1:11" x14ac:dyDescent="0.25">
      <c r="A7459" s="1">
        <v>44085</v>
      </c>
      <c r="B7459" s="13" t="s">
        <v>7874</v>
      </c>
      <c r="C7459" s="2" t="s">
        <v>7880</v>
      </c>
      <c r="D7459" s="2" t="s">
        <v>7881</v>
      </c>
      <c r="E7459">
        <v>10</v>
      </c>
      <c r="F7459">
        <v>15955809</v>
      </c>
      <c r="G7459" s="2" t="s">
        <v>7875</v>
      </c>
      <c r="H7459" s="2" t="s">
        <v>4127</v>
      </c>
      <c r="I7459" s="2" t="s">
        <v>4128</v>
      </c>
      <c r="J7459" s="2" t="s">
        <v>13</v>
      </c>
      <c r="K7459" s="3">
        <v>9529</v>
      </c>
    </row>
    <row r="7460" spans="1:11" x14ac:dyDescent="0.25">
      <c r="A7460" s="1">
        <v>44085</v>
      </c>
      <c r="B7460" s="13" t="s">
        <v>7874</v>
      </c>
      <c r="C7460" s="2" t="s">
        <v>380</v>
      </c>
      <c r="D7460" s="2" t="s">
        <v>381</v>
      </c>
      <c r="E7460">
        <v>8200</v>
      </c>
      <c r="F7460">
        <v>15955809</v>
      </c>
      <c r="G7460" s="2" t="s">
        <v>7875</v>
      </c>
      <c r="H7460" s="2" t="s">
        <v>4127</v>
      </c>
      <c r="I7460" s="2" t="s">
        <v>4128</v>
      </c>
      <c r="J7460" s="2" t="s">
        <v>13</v>
      </c>
      <c r="K7460" s="3">
        <v>9529</v>
      </c>
    </row>
    <row r="7461" spans="1:11" x14ac:dyDescent="0.25">
      <c r="A7461" s="1">
        <v>44092</v>
      </c>
      <c r="B7461" s="13" t="s">
        <v>7882</v>
      </c>
      <c r="C7461" s="2" t="s">
        <v>7883</v>
      </c>
      <c r="D7461" s="2" t="s">
        <v>7884</v>
      </c>
      <c r="E7461">
        <v>100</v>
      </c>
      <c r="F7461">
        <v>15957846</v>
      </c>
      <c r="G7461" s="2" t="s">
        <v>7885</v>
      </c>
      <c r="H7461" s="2" t="s">
        <v>4127</v>
      </c>
      <c r="I7461" s="2" t="s">
        <v>4128</v>
      </c>
      <c r="J7461" s="2" t="s">
        <v>13</v>
      </c>
      <c r="K7461" s="3">
        <v>9999</v>
      </c>
    </row>
    <row r="7462" spans="1:11" x14ac:dyDescent="0.25">
      <c r="A7462" s="1">
        <v>44092</v>
      </c>
      <c r="B7462" s="13" t="s">
        <v>7882</v>
      </c>
      <c r="C7462" s="2" t="s">
        <v>1655</v>
      </c>
      <c r="D7462" s="2" t="s">
        <v>1656</v>
      </c>
      <c r="E7462">
        <v>1000</v>
      </c>
      <c r="F7462">
        <v>15957846</v>
      </c>
      <c r="G7462" s="2" t="s">
        <v>7885</v>
      </c>
      <c r="H7462" s="2" t="s">
        <v>4127</v>
      </c>
      <c r="I7462" s="2" t="s">
        <v>4128</v>
      </c>
      <c r="J7462" s="2" t="s">
        <v>13</v>
      </c>
      <c r="K7462" s="3">
        <v>9999</v>
      </c>
    </row>
    <row r="7463" spans="1:11" x14ac:dyDescent="0.25">
      <c r="A7463" s="1">
        <v>44092</v>
      </c>
      <c r="B7463" s="13" t="s">
        <v>7882</v>
      </c>
      <c r="C7463" s="2" t="s">
        <v>558</v>
      </c>
      <c r="D7463" s="2" t="s">
        <v>559</v>
      </c>
      <c r="E7463">
        <v>500</v>
      </c>
      <c r="F7463">
        <v>15957846</v>
      </c>
      <c r="G7463" s="2" t="s">
        <v>7885</v>
      </c>
      <c r="H7463" s="2" t="s">
        <v>4127</v>
      </c>
      <c r="I7463" s="2" t="s">
        <v>4128</v>
      </c>
      <c r="J7463" s="2" t="s">
        <v>13</v>
      </c>
      <c r="K7463" s="3">
        <v>9999</v>
      </c>
    </row>
    <row r="7464" spans="1:11" x14ac:dyDescent="0.25">
      <c r="A7464" s="1">
        <v>44094</v>
      </c>
      <c r="B7464" s="13" t="s">
        <v>7706</v>
      </c>
      <c r="C7464" s="2" t="s">
        <v>628</v>
      </c>
      <c r="D7464" s="2" t="s">
        <v>629</v>
      </c>
      <c r="E7464">
        <v>5000</v>
      </c>
      <c r="F7464">
        <v>15958622</v>
      </c>
      <c r="G7464" s="2" t="s">
        <v>7258</v>
      </c>
      <c r="H7464" s="2" t="s">
        <v>7707</v>
      </c>
      <c r="I7464" s="2" t="s">
        <v>4128</v>
      </c>
      <c r="J7464" s="2" t="s">
        <v>109</v>
      </c>
      <c r="K7464" s="3">
        <v>4752</v>
      </c>
    </row>
    <row r="7465" spans="1:11" x14ac:dyDescent="0.25">
      <c r="A7465" s="1">
        <v>44092</v>
      </c>
      <c r="B7465" s="13" t="s">
        <v>7882</v>
      </c>
      <c r="C7465" s="2" t="s">
        <v>1244</v>
      </c>
      <c r="D7465" s="2" t="s">
        <v>1245</v>
      </c>
      <c r="E7465">
        <v>500</v>
      </c>
      <c r="F7465">
        <v>15957846</v>
      </c>
      <c r="G7465" s="2" t="s">
        <v>7885</v>
      </c>
      <c r="H7465" s="2" t="s">
        <v>4127</v>
      </c>
      <c r="I7465" s="2" t="s">
        <v>4128</v>
      </c>
      <c r="J7465" s="2" t="s">
        <v>13</v>
      </c>
      <c r="K7465" s="3">
        <v>9999</v>
      </c>
    </row>
    <row r="7466" spans="1:11" x14ac:dyDescent="0.25">
      <c r="A7466" s="1">
        <v>44092</v>
      </c>
      <c r="B7466" s="13" t="s">
        <v>7882</v>
      </c>
      <c r="C7466" s="2" t="s">
        <v>1001</v>
      </c>
      <c r="D7466" s="2" t="s">
        <v>1002</v>
      </c>
      <c r="E7466">
        <v>1000</v>
      </c>
      <c r="F7466">
        <v>15957846</v>
      </c>
      <c r="G7466" s="2" t="s">
        <v>7885</v>
      </c>
      <c r="H7466" s="2" t="s">
        <v>4127</v>
      </c>
      <c r="I7466" s="2" t="s">
        <v>4128</v>
      </c>
      <c r="J7466" s="2" t="s">
        <v>13</v>
      </c>
      <c r="K7466" s="3">
        <v>9999</v>
      </c>
    </row>
    <row r="7467" spans="1:11" x14ac:dyDescent="0.25">
      <c r="A7467" s="1">
        <v>44092</v>
      </c>
      <c r="B7467" s="13" t="s">
        <v>7882</v>
      </c>
      <c r="C7467" s="2" t="s">
        <v>997</v>
      </c>
      <c r="D7467" s="2" t="s">
        <v>998</v>
      </c>
      <c r="E7467">
        <v>2000</v>
      </c>
      <c r="F7467">
        <v>15957846</v>
      </c>
      <c r="G7467" s="2" t="s">
        <v>7885</v>
      </c>
      <c r="H7467" s="2" t="s">
        <v>4127</v>
      </c>
      <c r="I7467" s="2" t="s">
        <v>4128</v>
      </c>
      <c r="J7467" s="2" t="s">
        <v>13</v>
      </c>
      <c r="K7467" s="3">
        <v>9999</v>
      </c>
    </row>
    <row r="7468" spans="1:11" x14ac:dyDescent="0.25">
      <c r="A7468" s="1">
        <v>44078</v>
      </c>
      <c r="B7468" s="13" t="s">
        <v>7257</v>
      </c>
      <c r="C7468" s="2" t="s">
        <v>76</v>
      </c>
      <c r="D7468" s="2" t="s">
        <v>77</v>
      </c>
      <c r="E7468">
        <v>10000</v>
      </c>
      <c r="F7468">
        <v>15958622</v>
      </c>
      <c r="G7468" s="2" t="s">
        <v>7258</v>
      </c>
      <c r="H7468" s="2" t="s">
        <v>5527</v>
      </c>
      <c r="I7468" s="2" t="s">
        <v>4128</v>
      </c>
      <c r="J7468" s="2" t="s">
        <v>109</v>
      </c>
      <c r="K7468" s="3">
        <v>4752</v>
      </c>
    </row>
    <row r="7469" spans="1:11" x14ac:dyDescent="0.25">
      <c r="A7469" s="1">
        <v>44094</v>
      </c>
      <c r="B7469" s="13" t="s">
        <v>7706</v>
      </c>
      <c r="C7469" s="2" t="s">
        <v>478</v>
      </c>
      <c r="D7469" s="2" t="s">
        <v>479</v>
      </c>
      <c r="E7469">
        <v>5000</v>
      </c>
      <c r="F7469">
        <v>15958622</v>
      </c>
      <c r="G7469" s="2" t="s">
        <v>7258</v>
      </c>
      <c r="H7469" s="2" t="s">
        <v>7707</v>
      </c>
      <c r="I7469" s="2" t="s">
        <v>4128</v>
      </c>
      <c r="J7469" s="2" t="s">
        <v>109</v>
      </c>
      <c r="K7469" s="3">
        <v>4752</v>
      </c>
    </row>
    <row r="7470" spans="1:11" x14ac:dyDescent="0.25">
      <c r="A7470" s="1">
        <v>44102</v>
      </c>
      <c r="B7470" s="13" t="s">
        <v>7886</v>
      </c>
      <c r="C7470" s="2" t="s">
        <v>7887</v>
      </c>
      <c r="D7470" s="2" t="s">
        <v>7888</v>
      </c>
      <c r="E7470">
        <v>100000</v>
      </c>
      <c r="F7470">
        <v>15958622</v>
      </c>
      <c r="G7470" s="2" t="s">
        <v>7258</v>
      </c>
      <c r="H7470" s="2" t="s">
        <v>7707</v>
      </c>
      <c r="I7470" s="2" t="s">
        <v>4128</v>
      </c>
      <c r="J7470" s="2" t="s">
        <v>109</v>
      </c>
      <c r="K7470" s="3">
        <v>4752</v>
      </c>
    </row>
    <row r="7471" spans="1:11" x14ac:dyDescent="0.25">
      <c r="A7471" s="1">
        <v>44094</v>
      </c>
      <c r="B7471" s="13" t="s">
        <v>7706</v>
      </c>
      <c r="C7471" s="2" t="s">
        <v>5270</v>
      </c>
      <c r="D7471" s="2" t="s">
        <v>5271</v>
      </c>
      <c r="E7471">
        <v>60</v>
      </c>
      <c r="F7471">
        <v>15958622</v>
      </c>
      <c r="G7471" s="2" t="s">
        <v>7258</v>
      </c>
      <c r="H7471" s="2" t="s">
        <v>7707</v>
      </c>
      <c r="I7471" s="2" t="s">
        <v>4128</v>
      </c>
      <c r="J7471" s="2" t="s">
        <v>109</v>
      </c>
      <c r="K7471" s="3">
        <v>4752</v>
      </c>
    </row>
    <row r="7472" spans="1:11" x14ac:dyDescent="0.25">
      <c r="A7472" s="1">
        <v>44078</v>
      </c>
      <c r="B7472" s="13" t="s">
        <v>7257</v>
      </c>
      <c r="C7472" s="2" t="s">
        <v>577</v>
      </c>
      <c r="D7472" s="2" t="s">
        <v>578</v>
      </c>
      <c r="E7472">
        <v>2000</v>
      </c>
      <c r="F7472">
        <v>15958622</v>
      </c>
      <c r="G7472" s="2" t="s">
        <v>7258</v>
      </c>
      <c r="H7472" s="2" t="s">
        <v>5527</v>
      </c>
      <c r="I7472" s="2" t="s">
        <v>4128</v>
      </c>
      <c r="J7472" s="2" t="s">
        <v>109</v>
      </c>
      <c r="K7472" s="3">
        <v>4752</v>
      </c>
    </row>
    <row r="7473" spans="1:11" x14ac:dyDescent="0.25">
      <c r="A7473" s="1">
        <v>44094</v>
      </c>
      <c r="B7473" s="13" t="s">
        <v>7706</v>
      </c>
      <c r="C7473" s="2" t="s">
        <v>36</v>
      </c>
      <c r="D7473" s="2" t="s">
        <v>37</v>
      </c>
      <c r="E7473">
        <v>10000</v>
      </c>
      <c r="F7473">
        <v>15958622</v>
      </c>
      <c r="G7473" s="2" t="s">
        <v>7258</v>
      </c>
      <c r="H7473" s="2" t="s">
        <v>7707</v>
      </c>
      <c r="I7473" s="2" t="s">
        <v>4128</v>
      </c>
      <c r="J7473" s="2" t="s">
        <v>109</v>
      </c>
      <c r="K7473" s="3">
        <v>4752</v>
      </c>
    </row>
    <row r="7474" spans="1:11" x14ac:dyDescent="0.25">
      <c r="A7474" s="1">
        <v>44078</v>
      </c>
      <c r="B7474" s="13" t="s">
        <v>7257</v>
      </c>
      <c r="C7474" s="2" t="s">
        <v>49</v>
      </c>
      <c r="D7474" s="2" t="s">
        <v>50</v>
      </c>
      <c r="E7474">
        <v>2000</v>
      </c>
      <c r="F7474">
        <v>15958622</v>
      </c>
      <c r="G7474" s="2" t="s">
        <v>7258</v>
      </c>
      <c r="H7474" s="2" t="s">
        <v>5527</v>
      </c>
      <c r="I7474" s="2" t="s">
        <v>4128</v>
      </c>
      <c r="J7474" s="2" t="s">
        <v>109</v>
      </c>
      <c r="K7474" s="3">
        <v>4752</v>
      </c>
    </row>
    <row r="7475" spans="1:11" x14ac:dyDescent="0.25">
      <c r="A7475" s="1">
        <v>44094</v>
      </c>
      <c r="B7475" s="13" t="s">
        <v>7706</v>
      </c>
      <c r="C7475" s="2" t="s">
        <v>257</v>
      </c>
      <c r="D7475" s="2" t="s">
        <v>258</v>
      </c>
      <c r="E7475">
        <v>50</v>
      </c>
      <c r="F7475">
        <v>15958622</v>
      </c>
      <c r="G7475" s="2" t="s">
        <v>7258</v>
      </c>
      <c r="H7475" s="2" t="s">
        <v>7707</v>
      </c>
      <c r="I7475" s="2" t="s">
        <v>4128</v>
      </c>
      <c r="J7475" s="2" t="s">
        <v>109</v>
      </c>
      <c r="K7475" s="3">
        <v>4752</v>
      </c>
    </row>
    <row r="7476" spans="1:11" x14ac:dyDescent="0.25">
      <c r="A7476" s="1">
        <v>44078</v>
      </c>
      <c r="B7476" s="13" t="s">
        <v>7257</v>
      </c>
      <c r="C7476" s="2" t="s">
        <v>868</v>
      </c>
      <c r="D7476" s="2" t="s">
        <v>869</v>
      </c>
      <c r="E7476">
        <v>5000</v>
      </c>
      <c r="F7476">
        <v>15958622</v>
      </c>
      <c r="G7476" s="2" t="s">
        <v>7258</v>
      </c>
      <c r="H7476" s="2" t="s">
        <v>5527</v>
      </c>
      <c r="I7476" s="2" t="s">
        <v>4128</v>
      </c>
      <c r="J7476" s="2" t="s">
        <v>109</v>
      </c>
      <c r="K7476" s="3">
        <v>4752</v>
      </c>
    </row>
    <row r="7477" spans="1:11" x14ac:dyDescent="0.25">
      <c r="A7477" s="1">
        <v>44078</v>
      </c>
      <c r="B7477" s="13" t="s">
        <v>7257</v>
      </c>
      <c r="C7477" s="2" t="s">
        <v>358</v>
      </c>
      <c r="D7477" s="2" t="s">
        <v>359</v>
      </c>
      <c r="E7477">
        <v>10000</v>
      </c>
      <c r="F7477">
        <v>15958622</v>
      </c>
      <c r="G7477" s="2" t="s">
        <v>7258</v>
      </c>
      <c r="H7477" s="2" t="s">
        <v>5527</v>
      </c>
      <c r="I7477" s="2" t="s">
        <v>4128</v>
      </c>
      <c r="J7477" s="2" t="s">
        <v>109</v>
      </c>
      <c r="K7477" s="3">
        <v>4752</v>
      </c>
    </row>
    <row r="7478" spans="1:11" x14ac:dyDescent="0.25">
      <c r="A7478" s="1">
        <v>44094</v>
      </c>
      <c r="B7478" s="13" t="s">
        <v>7706</v>
      </c>
      <c r="C7478" s="2" t="s">
        <v>528</v>
      </c>
      <c r="D7478" s="2" t="s">
        <v>529</v>
      </c>
      <c r="E7478">
        <v>500</v>
      </c>
      <c r="F7478">
        <v>15958622</v>
      </c>
      <c r="G7478" s="2" t="s">
        <v>7258</v>
      </c>
      <c r="H7478" s="2" t="s">
        <v>7707</v>
      </c>
      <c r="I7478" s="2" t="s">
        <v>4128</v>
      </c>
      <c r="J7478" s="2" t="s">
        <v>109</v>
      </c>
      <c r="K7478" s="3">
        <v>4752</v>
      </c>
    </row>
    <row r="7479" spans="1:11" x14ac:dyDescent="0.25">
      <c r="A7479" s="1">
        <v>44078</v>
      </c>
      <c r="B7479" s="13" t="s">
        <v>7257</v>
      </c>
      <c r="C7479" s="2" t="s">
        <v>228</v>
      </c>
      <c r="D7479" s="2" t="s">
        <v>229</v>
      </c>
      <c r="E7479">
        <v>200</v>
      </c>
      <c r="F7479">
        <v>15958622</v>
      </c>
      <c r="G7479" s="2" t="s">
        <v>7258</v>
      </c>
      <c r="H7479" s="2" t="s">
        <v>5527</v>
      </c>
      <c r="I7479" s="2" t="s">
        <v>4128</v>
      </c>
      <c r="J7479" s="2" t="s">
        <v>109</v>
      </c>
      <c r="K7479" s="3">
        <v>4752</v>
      </c>
    </row>
    <row r="7480" spans="1:11" x14ac:dyDescent="0.25">
      <c r="A7480" s="1">
        <v>44094</v>
      </c>
      <c r="B7480" s="13" t="s">
        <v>7706</v>
      </c>
      <c r="C7480" s="2" t="s">
        <v>240</v>
      </c>
      <c r="D7480" s="2" t="s">
        <v>241</v>
      </c>
      <c r="E7480">
        <v>20</v>
      </c>
      <c r="F7480">
        <v>15958622</v>
      </c>
      <c r="G7480" s="2" t="s">
        <v>7258</v>
      </c>
      <c r="H7480" s="2" t="s">
        <v>7707</v>
      </c>
      <c r="I7480" s="2" t="s">
        <v>4128</v>
      </c>
      <c r="J7480" s="2" t="s">
        <v>109</v>
      </c>
      <c r="K7480" s="3">
        <v>4752</v>
      </c>
    </row>
    <row r="7481" spans="1:11" x14ac:dyDescent="0.25">
      <c r="A7481" s="1">
        <v>44078</v>
      </c>
      <c r="B7481" s="13" t="s">
        <v>7257</v>
      </c>
      <c r="C7481" s="2" t="s">
        <v>7889</v>
      </c>
      <c r="D7481" s="2" t="s">
        <v>7890</v>
      </c>
      <c r="E7481">
        <v>200</v>
      </c>
      <c r="F7481">
        <v>15958622</v>
      </c>
      <c r="G7481" s="2" t="s">
        <v>7258</v>
      </c>
      <c r="H7481" s="2" t="s">
        <v>5527</v>
      </c>
      <c r="I7481" s="2" t="s">
        <v>4128</v>
      </c>
      <c r="J7481" s="2" t="s">
        <v>109</v>
      </c>
      <c r="K7481" s="3">
        <v>4752</v>
      </c>
    </row>
    <row r="7482" spans="1:11" x14ac:dyDescent="0.25">
      <c r="A7482" s="1">
        <v>44092</v>
      </c>
      <c r="B7482" s="13" t="s">
        <v>7891</v>
      </c>
      <c r="C7482" s="2" t="s">
        <v>4835</v>
      </c>
      <c r="D7482" s="2" t="s">
        <v>4836</v>
      </c>
      <c r="E7482">
        <v>200</v>
      </c>
      <c r="F7482">
        <v>15958622</v>
      </c>
      <c r="G7482" s="2" t="s">
        <v>7258</v>
      </c>
      <c r="H7482" s="2" t="s">
        <v>7707</v>
      </c>
      <c r="I7482" s="2" t="s">
        <v>4128</v>
      </c>
      <c r="J7482" s="2" t="s">
        <v>109</v>
      </c>
      <c r="K7482" s="3">
        <v>4752</v>
      </c>
    </row>
    <row r="7483" spans="1:11" x14ac:dyDescent="0.25">
      <c r="A7483" s="1">
        <v>44078</v>
      </c>
      <c r="B7483" s="13" t="s">
        <v>7257</v>
      </c>
      <c r="C7483" s="2" t="s">
        <v>4447</v>
      </c>
      <c r="D7483" s="2" t="s">
        <v>4448</v>
      </c>
      <c r="E7483">
        <v>1000</v>
      </c>
      <c r="F7483">
        <v>15958622</v>
      </c>
      <c r="G7483" s="2" t="s">
        <v>7258</v>
      </c>
      <c r="H7483" s="2" t="s">
        <v>5527</v>
      </c>
      <c r="I7483" s="2" t="s">
        <v>4128</v>
      </c>
      <c r="J7483" s="2" t="s">
        <v>109</v>
      </c>
      <c r="K7483" s="3">
        <v>4752</v>
      </c>
    </row>
    <row r="7484" spans="1:11" x14ac:dyDescent="0.25">
      <c r="A7484" s="1">
        <v>44094</v>
      </c>
      <c r="B7484" s="13" t="s">
        <v>7706</v>
      </c>
      <c r="C7484" s="2" t="s">
        <v>7892</v>
      </c>
      <c r="D7484" s="2" t="s">
        <v>7893</v>
      </c>
      <c r="E7484">
        <v>60</v>
      </c>
      <c r="F7484">
        <v>15958622</v>
      </c>
      <c r="G7484" s="2" t="s">
        <v>7258</v>
      </c>
      <c r="H7484" s="2" t="s">
        <v>7707</v>
      </c>
      <c r="I7484" s="2" t="s">
        <v>4128</v>
      </c>
      <c r="J7484" s="2" t="s">
        <v>109</v>
      </c>
      <c r="K7484" s="3">
        <v>4752</v>
      </c>
    </row>
    <row r="7485" spans="1:11" x14ac:dyDescent="0.25">
      <c r="A7485" s="1">
        <v>44078</v>
      </c>
      <c r="B7485" s="13" t="s">
        <v>7257</v>
      </c>
      <c r="C7485" s="2" t="s">
        <v>6759</v>
      </c>
      <c r="D7485" s="2" t="s">
        <v>6760</v>
      </c>
      <c r="E7485">
        <v>3000</v>
      </c>
      <c r="F7485">
        <v>15958622</v>
      </c>
      <c r="G7485" s="2" t="s">
        <v>7258</v>
      </c>
      <c r="H7485" s="2" t="s">
        <v>5527</v>
      </c>
      <c r="I7485" s="2" t="s">
        <v>4128</v>
      </c>
      <c r="J7485" s="2" t="s">
        <v>109</v>
      </c>
      <c r="K7485" s="3">
        <v>4752</v>
      </c>
    </row>
    <row r="7486" spans="1:11" x14ac:dyDescent="0.25">
      <c r="A7486" s="1">
        <v>44094</v>
      </c>
      <c r="B7486" s="13" t="s">
        <v>7706</v>
      </c>
      <c r="C7486" s="2" t="s">
        <v>634</v>
      </c>
      <c r="D7486" s="2" t="s">
        <v>635</v>
      </c>
      <c r="E7486">
        <v>5000</v>
      </c>
      <c r="F7486">
        <v>15958622</v>
      </c>
      <c r="G7486" s="2" t="s">
        <v>7258</v>
      </c>
      <c r="H7486" s="2" t="s">
        <v>7707</v>
      </c>
      <c r="I7486" s="2" t="s">
        <v>4128</v>
      </c>
      <c r="J7486" s="2" t="s">
        <v>109</v>
      </c>
      <c r="K7486" s="3">
        <v>4752</v>
      </c>
    </row>
    <row r="7487" spans="1:11" x14ac:dyDescent="0.25">
      <c r="A7487" s="1">
        <v>44078</v>
      </c>
      <c r="B7487" s="13" t="s">
        <v>7257</v>
      </c>
      <c r="C7487" s="2" t="s">
        <v>7197</v>
      </c>
      <c r="D7487" s="2" t="s">
        <v>7198</v>
      </c>
      <c r="E7487">
        <v>1000</v>
      </c>
      <c r="F7487">
        <v>15958622</v>
      </c>
      <c r="G7487" s="2" t="s">
        <v>7258</v>
      </c>
      <c r="H7487" s="2" t="s">
        <v>5527</v>
      </c>
      <c r="I7487" s="2" t="s">
        <v>4128</v>
      </c>
      <c r="J7487" s="2" t="s">
        <v>109</v>
      </c>
      <c r="K7487" s="3">
        <v>4752</v>
      </c>
    </row>
    <row r="7488" spans="1:11" x14ac:dyDescent="0.25">
      <c r="A7488" s="1">
        <v>44097</v>
      </c>
      <c r="B7488" s="13" t="s">
        <v>7894</v>
      </c>
      <c r="C7488" s="2" t="s">
        <v>6363</v>
      </c>
      <c r="D7488" s="2" t="s">
        <v>6364</v>
      </c>
      <c r="E7488">
        <v>40</v>
      </c>
      <c r="F7488">
        <v>15987478</v>
      </c>
      <c r="G7488" s="2" t="s">
        <v>7895</v>
      </c>
      <c r="H7488" s="2" t="s">
        <v>4327</v>
      </c>
      <c r="I7488" s="2" t="s">
        <v>4128</v>
      </c>
      <c r="J7488" s="2" t="s">
        <v>13</v>
      </c>
      <c r="K7488" s="3">
        <v>9999</v>
      </c>
    </row>
    <row r="7489" spans="1:11" x14ac:dyDescent="0.25">
      <c r="A7489" s="1">
        <v>44078</v>
      </c>
      <c r="B7489" s="13" t="s">
        <v>7257</v>
      </c>
      <c r="C7489" s="2" t="s">
        <v>7896</v>
      </c>
      <c r="D7489" s="2" t="s">
        <v>7897</v>
      </c>
      <c r="E7489">
        <v>500</v>
      </c>
      <c r="F7489">
        <v>15958622</v>
      </c>
      <c r="G7489" s="2" t="s">
        <v>7258</v>
      </c>
      <c r="H7489" s="2" t="s">
        <v>5527</v>
      </c>
      <c r="I7489" s="2" t="s">
        <v>4128</v>
      </c>
      <c r="J7489" s="2" t="s">
        <v>109</v>
      </c>
      <c r="K7489" s="3">
        <v>4752</v>
      </c>
    </row>
    <row r="7490" spans="1:11" x14ac:dyDescent="0.25">
      <c r="A7490" s="1">
        <v>44094</v>
      </c>
      <c r="B7490" s="13" t="s">
        <v>7706</v>
      </c>
      <c r="C7490" s="2" t="s">
        <v>456</v>
      </c>
      <c r="D7490" s="2" t="s">
        <v>457</v>
      </c>
      <c r="E7490">
        <v>100</v>
      </c>
      <c r="F7490">
        <v>15958622</v>
      </c>
      <c r="G7490" s="2" t="s">
        <v>7258</v>
      </c>
      <c r="H7490" s="2" t="s">
        <v>7707</v>
      </c>
      <c r="I7490" s="2" t="s">
        <v>4128</v>
      </c>
      <c r="J7490" s="2" t="s">
        <v>109</v>
      </c>
      <c r="K7490" s="3">
        <v>4752</v>
      </c>
    </row>
    <row r="7491" spans="1:11" x14ac:dyDescent="0.25">
      <c r="A7491" s="1">
        <v>44104</v>
      </c>
      <c r="B7491" s="13" t="s">
        <v>7898</v>
      </c>
      <c r="C7491" s="2" t="s">
        <v>5740</v>
      </c>
      <c r="D7491" s="2" t="s">
        <v>5741</v>
      </c>
      <c r="E7491">
        <v>50</v>
      </c>
      <c r="F7491">
        <v>15958991</v>
      </c>
      <c r="G7491" s="2" t="s">
        <v>7899</v>
      </c>
      <c r="H7491" s="2" t="s">
        <v>409</v>
      </c>
      <c r="I7491" s="2" t="s">
        <v>4128</v>
      </c>
      <c r="J7491" s="2" t="s">
        <v>109</v>
      </c>
      <c r="K7491" s="3">
        <v>4752</v>
      </c>
    </row>
    <row r="7492" spans="1:11" x14ac:dyDescent="0.25">
      <c r="A7492" s="1">
        <v>44078</v>
      </c>
      <c r="B7492" s="13" t="s">
        <v>7257</v>
      </c>
      <c r="C7492" s="2" t="s">
        <v>6699</v>
      </c>
      <c r="D7492" s="2" t="s">
        <v>6700</v>
      </c>
      <c r="E7492">
        <v>1000</v>
      </c>
      <c r="F7492">
        <v>15958622</v>
      </c>
      <c r="G7492" s="2" t="s">
        <v>7258</v>
      </c>
      <c r="H7492" s="2" t="s">
        <v>5527</v>
      </c>
      <c r="I7492" s="2" t="s">
        <v>4128</v>
      </c>
      <c r="J7492" s="2" t="s">
        <v>109</v>
      </c>
      <c r="K7492" s="3">
        <v>4752</v>
      </c>
    </row>
    <row r="7493" spans="1:11" x14ac:dyDescent="0.25">
      <c r="A7493" s="1">
        <v>44094</v>
      </c>
      <c r="B7493" s="13" t="s">
        <v>7706</v>
      </c>
      <c r="C7493" s="2" t="s">
        <v>7900</v>
      </c>
      <c r="D7493" s="2" t="s">
        <v>7901</v>
      </c>
      <c r="E7493">
        <v>30</v>
      </c>
      <c r="F7493">
        <v>15958622</v>
      </c>
      <c r="G7493" s="2" t="s">
        <v>7258</v>
      </c>
      <c r="H7493" s="2" t="s">
        <v>7707</v>
      </c>
      <c r="I7493" s="2" t="s">
        <v>4128</v>
      </c>
      <c r="J7493" s="2" t="s">
        <v>109</v>
      </c>
      <c r="K7493" s="3">
        <v>4752</v>
      </c>
    </row>
    <row r="7494" spans="1:11" x14ac:dyDescent="0.25">
      <c r="A7494" s="1">
        <v>44078</v>
      </c>
      <c r="B7494" s="13" t="s">
        <v>7257</v>
      </c>
      <c r="C7494" s="2" t="s">
        <v>1317</v>
      </c>
      <c r="D7494" s="2" t="s">
        <v>1318</v>
      </c>
      <c r="E7494">
        <v>1000</v>
      </c>
      <c r="F7494">
        <v>15958622</v>
      </c>
      <c r="G7494" s="2" t="s">
        <v>7258</v>
      </c>
      <c r="H7494" s="2" t="s">
        <v>5527</v>
      </c>
      <c r="I7494" s="2" t="s">
        <v>4128</v>
      </c>
      <c r="J7494" s="2" t="s">
        <v>109</v>
      </c>
      <c r="K7494" s="3">
        <v>4752</v>
      </c>
    </row>
    <row r="7495" spans="1:11" x14ac:dyDescent="0.25">
      <c r="A7495" s="1">
        <v>44096</v>
      </c>
      <c r="B7495" s="13" t="s">
        <v>7902</v>
      </c>
      <c r="C7495" s="2" t="s">
        <v>3122</v>
      </c>
      <c r="D7495" s="2" t="s">
        <v>3123</v>
      </c>
      <c r="E7495">
        <v>100</v>
      </c>
      <c r="F7495">
        <v>15958622</v>
      </c>
      <c r="G7495" s="2" t="s">
        <v>7258</v>
      </c>
      <c r="H7495" s="2" t="s">
        <v>7707</v>
      </c>
      <c r="I7495" s="2" t="s">
        <v>4128</v>
      </c>
      <c r="J7495" s="2" t="s">
        <v>109</v>
      </c>
      <c r="K7495" s="3">
        <v>4752</v>
      </c>
    </row>
    <row r="7496" spans="1:11" x14ac:dyDescent="0.25">
      <c r="A7496" s="1">
        <v>44078</v>
      </c>
      <c r="B7496" s="13" t="s">
        <v>7257</v>
      </c>
      <c r="C7496" s="2" t="s">
        <v>71</v>
      </c>
      <c r="D7496" s="2" t="s">
        <v>72</v>
      </c>
      <c r="E7496">
        <v>20000</v>
      </c>
      <c r="F7496">
        <v>15958622</v>
      </c>
      <c r="G7496" s="2" t="s">
        <v>7258</v>
      </c>
      <c r="H7496" s="2" t="s">
        <v>5527</v>
      </c>
      <c r="I7496" s="2" t="s">
        <v>4128</v>
      </c>
      <c r="J7496" s="2" t="s">
        <v>109</v>
      </c>
      <c r="K7496" s="3">
        <v>4752</v>
      </c>
    </row>
    <row r="7497" spans="1:11" x14ac:dyDescent="0.25">
      <c r="A7497" s="1">
        <v>44096</v>
      </c>
      <c r="B7497" s="13" t="s">
        <v>7902</v>
      </c>
      <c r="C7497" s="2" t="s">
        <v>1309</v>
      </c>
      <c r="D7497" s="2" t="s">
        <v>1310</v>
      </c>
      <c r="E7497">
        <v>300</v>
      </c>
      <c r="F7497">
        <v>15958622</v>
      </c>
      <c r="G7497" s="2" t="s">
        <v>7258</v>
      </c>
      <c r="H7497" s="2" t="s">
        <v>7707</v>
      </c>
      <c r="I7497" s="2" t="s">
        <v>4128</v>
      </c>
      <c r="J7497" s="2" t="s">
        <v>109</v>
      </c>
      <c r="K7497" s="3">
        <v>4752</v>
      </c>
    </row>
    <row r="7498" spans="1:11" x14ac:dyDescent="0.25">
      <c r="A7498" s="1">
        <v>44078</v>
      </c>
      <c r="B7498" s="13" t="s">
        <v>7257</v>
      </c>
      <c r="C7498" s="2" t="s">
        <v>583</v>
      </c>
      <c r="D7498" s="2" t="s">
        <v>584</v>
      </c>
      <c r="E7498">
        <v>1000</v>
      </c>
      <c r="F7498">
        <v>15958622</v>
      </c>
      <c r="G7498" s="2" t="s">
        <v>7258</v>
      </c>
      <c r="H7498" s="2" t="s">
        <v>5527</v>
      </c>
      <c r="I7498" s="2" t="s">
        <v>4128</v>
      </c>
      <c r="J7498" s="2" t="s">
        <v>109</v>
      </c>
      <c r="K7498" s="3">
        <v>4752</v>
      </c>
    </row>
    <row r="7499" spans="1:11" x14ac:dyDescent="0.25">
      <c r="A7499" s="1">
        <v>44096</v>
      </c>
      <c r="B7499" s="13" t="s">
        <v>7902</v>
      </c>
      <c r="C7499" s="2" t="s">
        <v>6815</v>
      </c>
      <c r="D7499" s="2" t="s">
        <v>6816</v>
      </c>
      <c r="E7499">
        <v>300</v>
      </c>
      <c r="F7499">
        <v>15958622</v>
      </c>
      <c r="G7499" s="2" t="s">
        <v>7258</v>
      </c>
      <c r="H7499" s="2" t="s">
        <v>7707</v>
      </c>
      <c r="I7499" s="2" t="s">
        <v>4128</v>
      </c>
      <c r="J7499" s="2" t="s">
        <v>109</v>
      </c>
      <c r="K7499" s="3">
        <v>4752</v>
      </c>
    </row>
    <row r="7500" spans="1:11" x14ac:dyDescent="0.25">
      <c r="A7500" s="1">
        <v>44078</v>
      </c>
      <c r="B7500" s="13" t="s">
        <v>7257</v>
      </c>
      <c r="C7500" s="2" t="s">
        <v>591</v>
      </c>
      <c r="D7500" s="2" t="s">
        <v>592</v>
      </c>
      <c r="E7500">
        <v>200</v>
      </c>
      <c r="F7500">
        <v>15958622</v>
      </c>
      <c r="G7500" s="2" t="s">
        <v>7258</v>
      </c>
      <c r="H7500" s="2" t="s">
        <v>5527</v>
      </c>
      <c r="I7500" s="2" t="s">
        <v>4128</v>
      </c>
      <c r="J7500" s="2" t="s">
        <v>109</v>
      </c>
      <c r="K7500" s="3">
        <v>4752</v>
      </c>
    </row>
    <row r="7501" spans="1:11" x14ac:dyDescent="0.25">
      <c r="A7501" s="1">
        <v>44096</v>
      </c>
      <c r="B7501" s="13" t="s">
        <v>7902</v>
      </c>
      <c r="C7501" s="2" t="s">
        <v>7903</v>
      </c>
      <c r="D7501" s="2" t="s">
        <v>7904</v>
      </c>
      <c r="E7501">
        <v>50</v>
      </c>
      <c r="F7501">
        <v>15958622</v>
      </c>
      <c r="G7501" s="2" t="s">
        <v>7258</v>
      </c>
      <c r="H7501" s="2" t="s">
        <v>7707</v>
      </c>
      <c r="I7501" s="2" t="s">
        <v>4128</v>
      </c>
      <c r="J7501" s="2" t="s">
        <v>109</v>
      </c>
      <c r="K7501" s="3">
        <v>4752</v>
      </c>
    </row>
    <row r="7502" spans="1:11" x14ac:dyDescent="0.25">
      <c r="A7502" s="1">
        <v>44078</v>
      </c>
      <c r="B7502" s="13" t="s">
        <v>7257</v>
      </c>
      <c r="C7502" s="2" t="s">
        <v>56</v>
      </c>
      <c r="D7502" s="2" t="s">
        <v>57</v>
      </c>
      <c r="E7502">
        <v>10000</v>
      </c>
      <c r="F7502">
        <v>15958622</v>
      </c>
      <c r="G7502" s="2" t="s">
        <v>7258</v>
      </c>
      <c r="H7502" s="2" t="s">
        <v>5527</v>
      </c>
      <c r="I7502" s="2" t="s">
        <v>4128</v>
      </c>
      <c r="J7502" s="2" t="s">
        <v>109</v>
      </c>
      <c r="K7502" s="3">
        <v>4752</v>
      </c>
    </row>
    <row r="7503" spans="1:11" x14ac:dyDescent="0.25">
      <c r="A7503" s="1">
        <v>44096</v>
      </c>
      <c r="B7503" s="13" t="s">
        <v>7902</v>
      </c>
      <c r="C7503" s="2" t="s">
        <v>4309</v>
      </c>
      <c r="D7503" s="2" t="s">
        <v>4310</v>
      </c>
      <c r="E7503">
        <v>60</v>
      </c>
      <c r="F7503">
        <v>15958622</v>
      </c>
      <c r="G7503" s="2" t="s">
        <v>7258</v>
      </c>
      <c r="H7503" s="2" t="s">
        <v>7707</v>
      </c>
      <c r="I7503" s="2" t="s">
        <v>4128</v>
      </c>
      <c r="J7503" s="2" t="s">
        <v>109</v>
      </c>
      <c r="K7503" s="3">
        <v>4752</v>
      </c>
    </row>
    <row r="7504" spans="1:11" x14ac:dyDescent="0.25">
      <c r="A7504" s="1">
        <v>44078</v>
      </c>
      <c r="B7504" s="13" t="s">
        <v>7257</v>
      </c>
      <c r="C7504" s="2" t="s">
        <v>612</v>
      </c>
      <c r="D7504" s="2" t="s">
        <v>613</v>
      </c>
      <c r="E7504">
        <v>300</v>
      </c>
      <c r="F7504">
        <v>15958622</v>
      </c>
      <c r="G7504" s="2" t="s">
        <v>7258</v>
      </c>
      <c r="H7504" s="2" t="s">
        <v>5527</v>
      </c>
      <c r="I7504" s="2" t="s">
        <v>4128</v>
      </c>
      <c r="J7504" s="2" t="s">
        <v>109</v>
      </c>
      <c r="K7504" s="3">
        <v>4752</v>
      </c>
    </row>
    <row r="7505" spans="1:11" x14ac:dyDescent="0.25">
      <c r="A7505" s="1">
        <v>44078</v>
      </c>
      <c r="B7505" s="13" t="s">
        <v>7257</v>
      </c>
      <c r="C7505" s="2" t="s">
        <v>2718</v>
      </c>
      <c r="D7505" s="2" t="s">
        <v>2719</v>
      </c>
      <c r="E7505">
        <v>300</v>
      </c>
      <c r="F7505">
        <v>15958622</v>
      </c>
      <c r="G7505" s="2" t="s">
        <v>7258</v>
      </c>
      <c r="H7505" s="2" t="s">
        <v>5527</v>
      </c>
      <c r="I7505" s="2" t="s">
        <v>4128</v>
      </c>
      <c r="J7505" s="2" t="s">
        <v>109</v>
      </c>
      <c r="K7505" s="3">
        <v>4752</v>
      </c>
    </row>
    <row r="7506" spans="1:11" x14ac:dyDescent="0.25">
      <c r="A7506" s="1">
        <v>44078</v>
      </c>
      <c r="B7506" s="13" t="s">
        <v>7257</v>
      </c>
      <c r="C7506" s="2" t="s">
        <v>20</v>
      </c>
      <c r="D7506" s="2" t="s">
        <v>21</v>
      </c>
      <c r="E7506">
        <v>1000</v>
      </c>
      <c r="F7506">
        <v>15958622</v>
      </c>
      <c r="G7506" s="2" t="s">
        <v>7258</v>
      </c>
      <c r="H7506" s="2" t="s">
        <v>5527</v>
      </c>
      <c r="I7506" s="2" t="s">
        <v>4128</v>
      </c>
      <c r="J7506" s="2" t="s">
        <v>109</v>
      </c>
      <c r="K7506" s="3">
        <v>4752</v>
      </c>
    </row>
    <row r="7507" spans="1:11" x14ac:dyDescent="0.25">
      <c r="A7507" s="1">
        <v>44078</v>
      </c>
      <c r="B7507" s="13" t="s">
        <v>7257</v>
      </c>
      <c r="C7507" s="2" t="s">
        <v>58</v>
      </c>
      <c r="D7507" s="2" t="s">
        <v>59</v>
      </c>
      <c r="E7507">
        <v>1000</v>
      </c>
      <c r="F7507">
        <v>15958622</v>
      </c>
      <c r="G7507" s="2" t="s">
        <v>7258</v>
      </c>
      <c r="H7507" s="2" t="s">
        <v>5527</v>
      </c>
      <c r="I7507" s="2" t="s">
        <v>4128</v>
      </c>
      <c r="J7507" s="2" t="s">
        <v>109</v>
      </c>
      <c r="K7507" s="3">
        <v>4752</v>
      </c>
    </row>
    <row r="7508" spans="1:11" x14ac:dyDescent="0.25">
      <c r="A7508" s="1">
        <v>44078</v>
      </c>
      <c r="B7508" s="13" t="s">
        <v>7257</v>
      </c>
      <c r="C7508" s="2" t="s">
        <v>791</v>
      </c>
      <c r="D7508" s="2" t="s">
        <v>792</v>
      </c>
      <c r="E7508">
        <v>300</v>
      </c>
      <c r="F7508">
        <v>15958622</v>
      </c>
      <c r="G7508" s="2" t="s">
        <v>7258</v>
      </c>
      <c r="H7508" s="2" t="s">
        <v>5527</v>
      </c>
      <c r="I7508" s="2" t="s">
        <v>4128</v>
      </c>
      <c r="J7508" s="2" t="s">
        <v>109</v>
      </c>
      <c r="K7508" s="3">
        <v>4752</v>
      </c>
    </row>
    <row r="7509" spans="1:11" x14ac:dyDescent="0.25">
      <c r="A7509" s="1">
        <v>44078</v>
      </c>
      <c r="B7509" s="13" t="s">
        <v>7257</v>
      </c>
      <c r="C7509" s="2" t="s">
        <v>1340</v>
      </c>
      <c r="D7509" s="2" t="s">
        <v>1341</v>
      </c>
      <c r="E7509">
        <v>1000</v>
      </c>
      <c r="F7509">
        <v>15958622</v>
      </c>
      <c r="G7509" s="2" t="s">
        <v>7258</v>
      </c>
      <c r="H7509" s="2" t="s">
        <v>5527</v>
      </c>
      <c r="I7509" s="2" t="s">
        <v>4128</v>
      </c>
      <c r="J7509" s="2" t="s">
        <v>109</v>
      </c>
      <c r="K7509" s="3">
        <v>4752</v>
      </c>
    </row>
    <row r="7510" spans="1:11" x14ac:dyDescent="0.25">
      <c r="A7510" s="1">
        <v>44078</v>
      </c>
      <c r="B7510" s="13" t="s">
        <v>7257</v>
      </c>
      <c r="C7510" s="2" t="s">
        <v>520</v>
      </c>
      <c r="D7510" s="2" t="s">
        <v>521</v>
      </c>
      <c r="E7510">
        <v>1000</v>
      </c>
      <c r="F7510">
        <v>15958622</v>
      </c>
      <c r="G7510" s="2" t="s">
        <v>7258</v>
      </c>
      <c r="H7510" s="2" t="s">
        <v>5527</v>
      </c>
      <c r="I7510" s="2" t="s">
        <v>4128</v>
      </c>
      <c r="J7510" s="2" t="s">
        <v>109</v>
      </c>
      <c r="K7510" s="3">
        <v>4752</v>
      </c>
    </row>
    <row r="7511" spans="1:11" x14ac:dyDescent="0.25">
      <c r="A7511" s="1">
        <v>44085</v>
      </c>
      <c r="B7511" s="13" t="s">
        <v>7905</v>
      </c>
      <c r="C7511" s="2" t="s">
        <v>5624</v>
      </c>
      <c r="D7511" s="2" t="s">
        <v>5625</v>
      </c>
      <c r="E7511">
        <v>10</v>
      </c>
      <c r="F7511">
        <v>16379470</v>
      </c>
      <c r="G7511" s="2" t="s">
        <v>6374</v>
      </c>
      <c r="H7511" s="2" t="s">
        <v>422</v>
      </c>
      <c r="I7511" s="2" t="s">
        <v>352</v>
      </c>
      <c r="J7511" s="2" t="s">
        <v>109</v>
      </c>
      <c r="K7511" s="3">
        <v>4752</v>
      </c>
    </row>
    <row r="7512" spans="1:11" x14ac:dyDescent="0.25">
      <c r="A7512" s="1">
        <v>44078</v>
      </c>
      <c r="B7512" s="13" t="s">
        <v>7257</v>
      </c>
      <c r="C7512" s="2" t="s">
        <v>522</v>
      </c>
      <c r="D7512" s="2" t="s">
        <v>523</v>
      </c>
      <c r="E7512">
        <v>1000</v>
      </c>
      <c r="F7512">
        <v>15958622</v>
      </c>
      <c r="G7512" s="2" t="s">
        <v>7258</v>
      </c>
      <c r="H7512" s="2" t="s">
        <v>5527</v>
      </c>
      <c r="I7512" s="2" t="s">
        <v>4128</v>
      </c>
      <c r="J7512" s="2" t="s">
        <v>109</v>
      </c>
      <c r="K7512" s="3">
        <v>4752</v>
      </c>
    </row>
    <row r="7513" spans="1:11" x14ac:dyDescent="0.25">
      <c r="A7513" s="1">
        <v>44078</v>
      </c>
      <c r="B7513" s="13" t="s">
        <v>7257</v>
      </c>
      <c r="C7513" s="2" t="s">
        <v>1373</v>
      </c>
      <c r="D7513" s="2" t="s">
        <v>1374</v>
      </c>
      <c r="E7513">
        <v>2000</v>
      </c>
      <c r="F7513">
        <v>15958622</v>
      </c>
      <c r="G7513" s="2" t="s">
        <v>7258</v>
      </c>
      <c r="H7513" s="2" t="s">
        <v>5527</v>
      </c>
      <c r="I7513" s="2" t="s">
        <v>4128</v>
      </c>
      <c r="J7513" s="2" t="s">
        <v>109</v>
      </c>
      <c r="K7513" s="3">
        <v>4752</v>
      </c>
    </row>
    <row r="7514" spans="1:11" x14ac:dyDescent="0.25">
      <c r="A7514" s="1">
        <v>44078</v>
      </c>
      <c r="B7514" s="13" t="s">
        <v>7257</v>
      </c>
      <c r="C7514" s="2" t="s">
        <v>22</v>
      </c>
      <c r="D7514" s="2" t="s">
        <v>23</v>
      </c>
      <c r="E7514">
        <v>1000</v>
      </c>
      <c r="F7514">
        <v>15958622</v>
      </c>
      <c r="G7514" s="2" t="s">
        <v>7258</v>
      </c>
      <c r="H7514" s="2" t="s">
        <v>5527</v>
      </c>
      <c r="I7514" s="2" t="s">
        <v>4128</v>
      </c>
      <c r="J7514" s="2" t="s">
        <v>109</v>
      </c>
      <c r="K7514" s="3">
        <v>4752</v>
      </c>
    </row>
    <row r="7515" spans="1:11" x14ac:dyDescent="0.25">
      <c r="A7515" s="1">
        <v>44078</v>
      </c>
      <c r="B7515" s="13" t="s">
        <v>7257</v>
      </c>
      <c r="C7515" s="2" t="s">
        <v>15</v>
      </c>
      <c r="D7515" s="2" t="s">
        <v>16</v>
      </c>
      <c r="E7515">
        <v>1000</v>
      </c>
      <c r="F7515">
        <v>15958622</v>
      </c>
      <c r="G7515" s="2" t="s">
        <v>7258</v>
      </c>
      <c r="H7515" s="2" t="s">
        <v>5527</v>
      </c>
      <c r="I7515" s="2" t="s">
        <v>4128</v>
      </c>
      <c r="J7515" s="2" t="s">
        <v>109</v>
      </c>
      <c r="K7515" s="3">
        <v>4752</v>
      </c>
    </row>
    <row r="7516" spans="1:11" x14ac:dyDescent="0.25">
      <c r="A7516" s="1">
        <v>44078</v>
      </c>
      <c r="B7516" s="13" t="s">
        <v>7257</v>
      </c>
      <c r="C7516" s="2" t="s">
        <v>7906</v>
      </c>
      <c r="D7516" s="2" t="s">
        <v>7907</v>
      </c>
      <c r="E7516">
        <v>2000</v>
      </c>
      <c r="F7516">
        <v>15958622</v>
      </c>
      <c r="G7516" s="2" t="s">
        <v>7258</v>
      </c>
      <c r="H7516" s="2" t="s">
        <v>5527</v>
      </c>
      <c r="I7516" s="2" t="s">
        <v>4128</v>
      </c>
      <c r="J7516" s="2" t="s">
        <v>109</v>
      </c>
      <c r="K7516" s="3">
        <v>4752</v>
      </c>
    </row>
    <row r="7517" spans="1:11" x14ac:dyDescent="0.25">
      <c r="A7517" s="1">
        <v>44078</v>
      </c>
      <c r="B7517" s="13" t="s">
        <v>7257</v>
      </c>
      <c r="C7517" s="2" t="s">
        <v>493</v>
      </c>
      <c r="D7517" s="2" t="s">
        <v>494</v>
      </c>
      <c r="E7517">
        <v>3000</v>
      </c>
      <c r="F7517">
        <v>15958622</v>
      </c>
      <c r="G7517" s="2" t="s">
        <v>7258</v>
      </c>
      <c r="H7517" s="2" t="s">
        <v>5527</v>
      </c>
      <c r="I7517" s="2" t="s">
        <v>4128</v>
      </c>
      <c r="J7517" s="2" t="s">
        <v>109</v>
      </c>
      <c r="K7517" s="3">
        <v>4752</v>
      </c>
    </row>
    <row r="7518" spans="1:11" x14ac:dyDescent="0.25">
      <c r="A7518" s="1">
        <v>44089</v>
      </c>
      <c r="B7518" s="13" t="s">
        <v>7908</v>
      </c>
      <c r="C7518" s="2" t="s">
        <v>5328</v>
      </c>
      <c r="D7518" s="2" t="s">
        <v>5329</v>
      </c>
      <c r="E7518">
        <v>8100</v>
      </c>
      <c r="F7518">
        <v>15958991</v>
      </c>
      <c r="G7518" s="2" t="s">
        <v>7899</v>
      </c>
      <c r="H7518" s="2" t="s">
        <v>4327</v>
      </c>
      <c r="I7518" s="2" t="s">
        <v>4128</v>
      </c>
      <c r="J7518" s="2" t="s">
        <v>109</v>
      </c>
      <c r="K7518" s="3">
        <v>4752</v>
      </c>
    </row>
    <row r="7519" spans="1:11" x14ac:dyDescent="0.25">
      <c r="A7519" s="1">
        <v>44104</v>
      </c>
      <c r="B7519" s="13" t="s">
        <v>7898</v>
      </c>
      <c r="C7519" s="2" t="s">
        <v>7638</v>
      </c>
      <c r="D7519" s="2" t="s">
        <v>7639</v>
      </c>
      <c r="E7519">
        <v>200</v>
      </c>
      <c r="F7519">
        <v>15958991</v>
      </c>
      <c r="G7519" s="2" t="s">
        <v>7899</v>
      </c>
      <c r="H7519" s="2" t="s">
        <v>409</v>
      </c>
      <c r="I7519" s="2" t="s">
        <v>4128</v>
      </c>
      <c r="J7519" s="2" t="s">
        <v>109</v>
      </c>
      <c r="K7519" s="3">
        <v>4752</v>
      </c>
    </row>
    <row r="7520" spans="1:11" x14ac:dyDescent="0.25">
      <c r="A7520" s="1">
        <v>44089</v>
      </c>
      <c r="B7520" s="13" t="s">
        <v>7908</v>
      </c>
      <c r="C7520" s="2" t="s">
        <v>7909</v>
      </c>
      <c r="D7520" s="2" t="s">
        <v>7910</v>
      </c>
      <c r="E7520">
        <v>5000</v>
      </c>
      <c r="F7520">
        <v>15958991</v>
      </c>
      <c r="G7520" s="2" t="s">
        <v>7899</v>
      </c>
      <c r="H7520" s="2" t="s">
        <v>4327</v>
      </c>
      <c r="I7520" s="2" t="s">
        <v>4128</v>
      </c>
      <c r="J7520" s="2" t="s">
        <v>109</v>
      </c>
      <c r="K7520" s="3">
        <v>4752</v>
      </c>
    </row>
    <row r="7521" spans="1:11" x14ac:dyDescent="0.25">
      <c r="A7521" s="1">
        <v>44104</v>
      </c>
      <c r="B7521" s="13" t="s">
        <v>7898</v>
      </c>
      <c r="C7521" s="2" t="s">
        <v>3929</v>
      </c>
      <c r="D7521" s="2" t="s">
        <v>3930</v>
      </c>
      <c r="E7521">
        <v>100</v>
      </c>
      <c r="F7521">
        <v>15958991</v>
      </c>
      <c r="G7521" s="2" t="s">
        <v>7899</v>
      </c>
      <c r="H7521" s="2" t="s">
        <v>409</v>
      </c>
      <c r="I7521" s="2" t="s">
        <v>4128</v>
      </c>
      <c r="J7521" s="2" t="s">
        <v>109</v>
      </c>
      <c r="K7521" s="3">
        <v>4752</v>
      </c>
    </row>
    <row r="7522" spans="1:11" x14ac:dyDescent="0.25">
      <c r="A7522" s="1">
        <v>44076</v>
      </c>
      <c r="B7522" s="13" t="s">
        <v>7911</v>
      </c>
      <c r="C7522" s="2" t="s">
        <v>5323</v>
      </c>
      <c r="D7522" s="2" t="s">
        <v>5324</v>
      </c>
      <c r="E7522">
        <v>10</v>
      </c>
      <c r="F7522">
        <v>16072418</v>
      </c>
      <c r="G7522" s="2" t="s">
        <v>7912</v>
      </c>
      <c r="H7522" s="2" t="s">
        <v>7913</v>
      </c>
      <c r="I7522" s="2" t="s">
        <v>4128</v>
      </c>
      <c r="J7522" s="2" t="s">
        <v>13</v>
      </c>
      <c r="K7522" s="3">
        <v>9999</v>
      </c>
    </row>
    <row r="7523" spans="1:11" x14ac:dyDescent="0.25">
      <c r="A7523" s="1">
        <v>44100</v>
      </c>
      <c r="B7523" s="13" t="s">
        <v>7914</v>
      </c>
      <c r="C7523" s="2" t="s">
        <v>1030</v>
      </c>
      <c r="D7523" s="2" t="s">
        <v>1031</v>
      </c>
      <c r="E7523">
        <v>60</v>
      </c>
      <c r="F7523">
        <v>15958991</v>
      </c>
      <c r="G7523" s="2" t="s">
        <v>7899</v>
      </c>
      <c r="H7523" s="2" t="s">
        <v>4127</v>
      </c>
      <c r="I7523" s="2" t="s">
        <v>4128</v>
      </c>
      <c r="J7523" s="2" t="s">
        <v>109</v>
      </c>
      <c r="K7523" s="3">
        <v>4752</v>
      </c>
    </row>
    <row r="7524" spans="1:11" x14ac:dyDescent="0.25">
      <c r="A7524" s="1">
        <v>44104</v>
      </c>
      <c r="B7524" s="13" t="s">
        <v>7898</v>
      </c>
      <c r="C7524" s="2" t="s">
        <v>6676</v>
      </c>
      <c r="D7524" s="2" t="s">
        <v>6677</v>
      </c>
      <c r="E7524">
        <v>10000</v>
      </c>
      <c r="F7524">
        <v>15958991</v>
      </c>
      <c r="G7524" s="2" t="s">
        <v>7899</v>
      </c>
      <c r="H7524" s="2" t="s">
        <v>409</v>
      </c>
      <c r="I7524" s="2" t="s">
        <v>4128</v>
      </c>
      <c r="J7524" s="2" t="s">
        <v>109</v>
      </c>
      <c r="K7524" s="3">
        <v>4752</v>
      </c>
    </row>
    <row r="7525" spans="1:11" x14ac:dyDescent="0.25">
      <c r="A7525" s="1">
        <v>44100</v>
      </c>
      <c r="B7525" s="13" t="s">
        <v>7914</v>
      </c>
      <c r="C7525" s="2" t="s">
        <v>36</v>
      </c>
      <c r="D7525" s="2" t="s">
        <v>37</v>
      </c>
      <c r="E7525">
        <v>5000</v>
      </c>
      <c r="F7525">
        <v>15958991</v>
      </c>
      <c r="G7525" s="2" t="s">
        <v>7899</v>
      </c>
      <c r="H7525" s="2" t="s">
        <v>4127</v>
      </c>
      <c r="I7525" s="2" t="s">
        <v>4128</v>
      </c>
      <c r="J7525" s="2" t="s">
        <v>109</v>
      </c>
      <c r="K7525" s="3">
        <v>4752</v>
      </c>
    </row>
    <row r="7526" spans="1:11" x14ac:dyDescent="0.25">
      <c r="A7526" s="1">
        <v>44104</v>
      </c>
      <c r="B7526" s="13" t="s">
        <v>7898</v>
      </c>
      <c r="C7526" s="2" t="s">
        <v>4162</v>
      </c>
      <c r="D7526" s="2" t="s">
        <v>4163</v>
      </c>
      <c r="E7526">
        <v>60</v>
      </c>
      <c r="F7526">
        <v>15958991</v>
      </c>
      <c r="G7526" s="2" t="s">
        <v>7899</v>
      </c>
      <c r="H7526" s="2" t="s">
        <v>409</v>
      </c>
      <c r="I7526" s="2" t="s">
        <v>4128</v>
      </c>
      <c r="J7526" s="2" t="s">
        <v>109</v>
      </c>
      <c r="K7526" s="3">
        <v>4752</v>
      </c>
    </row>
    <row r="7527" spans="1:11" x14ac:dyDescent="0.25">
      <c r="A7527" s="1">
        <v>44100</v>
      </c>
      <c r="B7527" s="13" t="s">
        <v>7914</v>
      </c>
      <c r="C7527" s="2" t="s">
        <v>3453</v>
      </c>
      <c r="D7527" s="2" t="s">
        <v>3454</v>
      </c>
      <c r="E7527">
        <v>90</v>
      </c>
      <c r="F7527">
        <v>15958991</v>
      </c>
      <c r="G7527" s="2" t="s">
        <v>7899</v>
      </c>
      <c r="H7527" s="2" t="s">
        <v>4127</v>
      </c>
      <c r="I7527" s="2" t="s">
        <v>4128</v>
      </c>
      <c r="J7527" s="2" t="s">
        <v>109</v>
      </c>
      <c r="K7527" s="3">
        <v>4752</v>
      </c>
    </row>
    <row r="7528" spans="1:11" x14ac:dyDescent="0.25">
      <c r="A7528" s="1">
        <v>44104</v>
      </c>
      <c r="B7528" s="13" t="s">
        <v>7898</v>
      </c>
      <c r="C7528" s="2" t="s">
        <v>5835</v>
      </c>
      <c r="D7528" s="2" t="s">
        <v>5836</v>
      </c>
      <c r="E7528">
        <v>2000</v>
      </c>
      <c r="F7528">
        <v>15958991</v>
      </c>
      <c r="G7528" s="2" t="s">
        <v>7899</v>
      </c>
      <c r="H7528" s="2" t="s">
        <v>409</v>
      </c>
      <c r="I7528" s="2" t="s">
        <v>4128</v>
      </c>
      <c r="J7528" s="2" t="s">
        <v>109</v>
      </c>
      <c r="K7528" s="3">
        <v>4752</v>
      </c>
    </row>
    <row r="7529" spans="1:11" x14ac:dyDescent="0.25">
      <c r="A7529" s="1">
        <v>44100</v>
      </c>
      <c r="B7529" s="13" t="s">
        <v>7914</v>
      </c>
      <c r="C7529" s="2" t="s">
        <v>54</v>
      </c>
      <c r="D7529" s="2" t="s">
        <v>55</v>
      </c>
      <c r="E7529">
        <v>1000</v>
      </c>
      <c r="F7529">
        <v>15958991</v>
      </c>
      <c r="G7529" s="2" t="s">
        <v>7899</v>
      </c>
      <c r="H7529" s="2" t="s">
        <v>4127</v>
      </c>
      <c r="I7529" s="2" t="s">
        <v>4128</v>
      </c>
      <c r="J7529" s="2" t="s">
        <v>109</v>
      </c>
      <c r="K7529" s="3">
        <v>4752</v>
      </c>
    </row>
    <row r="7530" spans="1:11" x14ac:dyDescent="0.25">
      <c r="A7530" s="1">
        <v>44104</v>
      </c>
      <c r="B7530" s="13" t="s">
        <v>7898</v>
      </c>
      <c r="C7530" s="2" t="s">
        <v>63</v>
      </c>
      <c r="D7530" s="2" t="s">
        <v>64</v>
      </c>
      <c r="E7530">
        <v>1000</v>
      </c>
      <c r="F7530">
        <v>15958991</v>
      </c>
      <c r="G7530" s="2" t="s">
        <v>7899</v>
      </c>
      <c r="H7530" s="2" t="s">
        <v>409</v>
      </c>
      <c r="I7530" s="2" t="s">
        <v>4128</v>
      </c>
      <c r="J7530" s="2" t="s">
        <v>109</v>
      </c>
      <c r="K7530" s="3">
        <v>4752</v>
      </c>
    </row>
    <row r="7531" spans="1:11" x14ac:dyDescent="0.25">
      <c r="A7531" s="1">
        <v>44100</v>
      </c>
      <c r="B7531" s="13" t="s">
        <v>7914</v>
      </c>
      <c r="C7531" s="2" t="s">
        <v>2071</v>
      </c>
      <c r="D7531" s="2" t="s">
        <v>2072</v>
      </c>
      <c r="E7531">
        <v>5000</v>
      </c>
      <c r="F7531">
        <v>15958991</v>
      </c>
      <c r="G7531" s="2" t="s">
        <v>7899</v>
      </c>
      <c r="H7531" s="2" t="s">
        <v>4127</v>
      </c>
      <c r="I7531" s="2" t="s">
        <v>4128</v>
      </c>
      <c r="J7531" s="2" t="s">
        <v>109</v>
      </c>
      <c r="K7531" s="3">
        <v>4752</v>
      </c>
    </row>
    <row r="7532" spans="1:11" x14ac:dyDescent="0.25">
      <c r="A7532" s="1">
        <v>44104</v>
      </c>
      <c r="B7532" s="13" t="s">
        <v>7898</v>
      </c>
      <c r="C7532" s="2" t="s">
        <v>6534</v>
      </c>
      <c r="D7532" s="2" t="s">
        <v>6535</v>
      </c>
      <c r="E7532">
        <v>120</v>
      </c>
      <c r="F7532">
        <v>15958991</v>
      </c>
      <c r="G7532" s="2" t="s">
        <v>7899</v>
      </c>
      <c r="H7532" s="2" t="s">
        <v>409</v>
      </c>
      <c r="I7532" s="2" t="s">
        <v>4128</v>
      </c>
      <c r="J7532" s="2" t="s">
        <v>109</v>
      </c>
      <c r="K7532" s="3">
        <v>4752</v>
      </c>
    </row>
    <row r="7533" spans="1:11" x14ac:dyDescent="0.25">
      <c r="A7533" s="1">
        <v>44100</v>
      </c>
      <c r="B7533" s="13" t="s">
        <v>7914</v>
      </c>
      <c r="C7533" s="2" t="s">
        <v>3825</v>
      </c>
      <c r="D7533" s="2" t="s">
        <v>3826</v>
      </c>
      <c r="E7533">
        <v>60</v>
      </c>
      <c r="F7533">
        <v>15958991</v>
      </c>
      <c r="G7533" s="2" t="s">
        <v>7899</v>
      </c>
      <c r="H7533" s="2" t="s">
        <v>4127</v>
      </c>
      <c r="I7533" s="2" t="s">
        <v>4128</v>
      </c>
      <c r="J7533" s="2" t="s">
        <v>109</v>
      </c>
      <c r="K7533" s="3">
        <v>4752</v>
      </c>
    </row>
    <row r="7534" spans="1:11" x14ac:dyDescent="0.25">
      <c r="A7534" s="1">
        <v>44104</v>
      </c>
      <c r="B7534" s="13" t="s">
        <v>7898</v>
      </c>
      <c r="C7534" s="2" t="s">
        <v>125</v>
      </c>
      <c r="D7534" s="2" t="s">
        <v>126</v>
      </c>
      <c r="E7534">
        <v>120</v>
      </c>
      <c r="F7534">
        <v>15958991</v>
      </c>
      <c r="G7534" s="2" t="s">
        <v>7899</v>
      </c>
      <c r="H7534" s="2" t="s">
        <v>409</v>
      </c>
      <c r="I7534" s="2" t="s">
        <v>4128</v>
      </c>
      <c r="J7534" s="2" t="s">
        <v>109</v>
      </c>
      <c r="K7534" s="3">
        <v>4752</v>
      </c>
    </row>
    <row r="7535" spans="1:11" x14ac:dyDescent="0.25">
      <c r="A7535" s="1">
        <v>44100</v>
      </c>
      <c r="B7535" s="13" t="s">
        <v>7914</v>
      </c>
      <c r="C7535" s="2" t="s">
        <v>564</v>
      </c>
      <c r="D7535" s="2" t="s">
        <v>565</v>
      </c>
      <c r="E7535">
        <v>1500</v>
      </c>
      <c r="F7535">
        <v>15958991</v>
      </c>
      <c r="G7535" s="2" t="s">
        <v>7899</v>
      </c>
      <c r="H7535" s="2" t="s">
        <v>4127</v>
      </c>
      <c r="I7535" s="2" t="s">
        <v>4128</v>
      </c>
      <c r="J7535" s="2" t="s">
        <v>109</v>
      </c>
      <c r="K7535" s="3">
        <v>4752</v>
      </c>
    </row>
    <row r="7536" spans="1:11" x14ac:dyDescent="0.25">
      <c r="A7536" s="1">
        <v>44104</v>
      </c>
      <c r="B7536" s="13" t="s">
        <v>7898</v>
      </c>
      <c r="C7536" s="2" t="s">
        <v>954</v>
      </c>
      <c r="D7536" s="2" t="s">
        <v>955</v>
      </c>
      <c r="E7536">
        <v>2000</v>
      </c>
      <c r="F7536">
        <v>15958991</v>
      </c>
      <c r="G7536" s="2" t="s">
        <v>7899</v>
      </c>
      <c r="H7536" s="2" t="s">
        <v>409</v>
      </c>
      <c r="I7536" s="2" t="s">
        <v>4128</v>
      </c>
      <c r="J7536" s="2" t="s">
        <v>109</v>
      </c>
      <c r="K7536" s="3">
        <v>4752</v>
      </c>
    </row>
    <row r="7537" spans="1:11" x14ac:dyDescent="0.25">
      <c r="A7537" s="1">
        <v>44100</v>
      </c>
      <c r="B7537" s="13" t="s">
        <v>7914</v>
      </c>
      <c r="C7537" s="2" t="s">
        <v>1381</v>
      </c>
      <c r="D7537" s="2" t="s">
        <v>1382</v>
      </c>
      <c r="E7537">
        <v>60</v>
      </c>
      <c r="F7537">
        <v>15958991</v>
      </c>
      <c r="G7537" s="2" t="s">
        <v>7899</v>
      </c>
      <c r="H7537" s="2" t="s">
        <v>4127</v>
      </c>
      <c r="I7537" s="2" t="s">
        <v>4128</v>
      </c>
      <c r="J7537" s="2" t="s">
        <v>109</v>
      </c>
      <c r="K7537" s="3">
        <v>4752</v>
      </c>
    </row>
    <row r="7538" spans="1:11" x14ac:dyDescent="0.25">
      <c r="A7538" s="1">
        <v>44104</v>
      </c>
      <c r="B7538" s="13" t="s">
        <v>7898</v>
      </c>
      <c r="C7538" s="2" t="s">
        <v>7915</v>
      </c>
      <c r="D7538" s="2" t="s">
        <v>7916</v>
      </c>
      <c r="E7538">
        <v>60</v>
      </c>
      <c r="F7538">
        <v>15958991</v>
      </c>
      <c r="G7538" s="2" t="s">
        <v>7899</v>
      </c>
      <c r="H7538" s="2" t="s">
        <v>409</v>
      </c>
      <c r="I7538" s="2" t="s">
        <v>4128</v>
      </c>
      <c r="J7538" s="2" t="s">
        <v>109</v>
      </c>
      <c r="K7538" s="3">
        <v>4752</v>
      </c>
    </row>
    <row r="7539" spans="1:11" x14ac:dyDescent="0.25">
      <c r="A7539" s="1">
        <v>44100</v>
      </c>
      <c r="B7539" s="13" t="s">
        <v>7914</v>
      </c>
      <c r="C7539" s="2" t="s">
        <v>4716</v>
      </c>
      <c r="D7539" s="2" t="s">
        <v>4717</v>
      </c>
      <c r="E7539">
        <v>600</v>
      </c>
      <c r="F7539">
        <v>15958991</v>
      </c>
      <c r="G7539" s="2" t="s">
        <v>7899</v>
      </c>
      <c r="H7539" s="2" t="s">
        <v>4127</v>
      </c>
      <c r="I7539" s="2" t="s">
        <v>4128</v>
      </c>
      <c r="J7539" s="2" t="s">
        <v>109</v>
      </c>
      <c r="K7539" s="3">
        <v>4752</v>
      </c>
    </row>
    <row r="7540" spans="1:11" x14ac:dyDescent="0.25">
      <c r="A7540" s="1">
        <v>44104</v>
      </c>
      <c r="B7540" s="13" t="s">
        <v>7898</v>
      </c>
      <c r="C7540" s="2" t="s">
        <v>7246</v>
      </c>
      <c r="D7540" s="2" t="s">
        <v>7247</v>
      </c>
      <c r="E7540">
        <v>500</v>
      </c>
      <c r="F7540">
        <v>15958991</v>
      </c>
      <c r="G7540" s="2" t="s">
        <v>7899</v>
      </c>
      <c r="H7540" s="2" t="s">
        <v>409</v>
      </c>
      <c r="I7540" s="2" t="s">
        <v>4128</v>
      </c>
      <c r="J7540" s="2" t="s">
        <v>109</v>
      </c>
      <c r="K7540" s="3">
        <v>4752</v>
      </c>
    </row>
    <row r="7541" spans="1:11" x14ac:dyDescent="0.25">
      <c r="A7541" s="1">
        <v>44100</v>
      </c>
      <c r="B7541" s="13" t="s">
        <v>7914</v>
      </c>
      <c r="C7541" s="2" t="s">
        <v>2798</v>
      </c>
      <c r="D7541" s="2" t="s">
        <v>2799</v>
      </c>
      <c r="E7541">
        <v>10</v>
      </c>
      <c r="F7541">
        <v>15958991</v>
      </c>
      <c r="G7541" s="2" t="s">
        <v>7899</v>
      </c>
      <c r="H7541" s="2" t="s">
        <v>4127</v>
      </c>
      <c r="I7541" s="2" t="s">
        <v>4128</v>
      </c>
      <c r="J7541" s="2" t="s">
        <v>109</v>
      </c>
      <c r="K7541" s="3">
        <v>4752</v>
      </c>
    </row>
    <row r="7542" spans="1:11" x14ac:dyDescent="0.25">
      <c r="A7542" s="1">
        <v>44104</v>
      </c>
      <c r="B7542" s="13" t="s">
        <v>7898</v>
      </c>
      <c r="C7542" s="2" t="s">
        <v>2595</v>
      </c>
      <c r="D7542" s="2" t="s">
        <v>2596</v>
      </c>
      <c r="E7542">
        <v>60</v>
      </c>
      <c r="F7542">
        <v>15958991</v>
      </c>
      <c r="G7542" s="2" t="s">
        <v>7899</v>
      </c>
      <c r="H7542" s="2" t="s">
        <v>409</v>
      </c>
      <c r="I7542" s="2" t="s">
        <v>4128</v>
      </c>
      <c r="J7542" s="2" t="s">
        <v>109</v>
      </c>
      <c r="K7542" s="3">
        <v>4752</v>
      </c>
    </row>
    <row r="7543" spans="1:11" x14ac:dyDescent="0.25">
      <c r="A7543" s="1">
        <v>44100</v>
      </c>
      <c r="B7543" s="13" t="s">
        <v>7914</v>
      </c>
      <c r="C7543" s="2" t="s">
        <v>3987</v>
      </c>
      <c r="D7543" s="2" t="s">
        <v>3988</v>
      </c>
      <c r="E7543">
        <v>400</v>
      </c>
      <c r="F7543">
        <v>15958991</v>
      </c>
      <c r="G7543" s="2" t="s">
        <v>7899</v>
      </c>
      <c r="H7543" s="2" t="s">
        <v>4127</v>
      </c>
      <c r="I7543" s="2" t="s">
        <v>4128</v>
      </c>
      <c r="J7543" s="2" t="s">
        <v>109</v>
      </c>
      <c r="K7543" s="3">
        <v>4752</v>
      </c>
    </row>
    <row r="7544" spans="1:11" x14ac:dyDescent="0.25">
      <c r="A7544" s="1">
        <v>44097</v>
      </c>
      <c r="B7544" s="13" t="s">
        <v>7917</v>
      </c>
      <c r="C7544" s="2" t="s">
        <v>7918</v>
      </c>
      <c r="D7544" s="2" t="s">
        <v>7919</v>
      </c>
      <c r="E7544">
        <v>200</v>
      </c>
      <c r="F7544">
        <v>15958991</v>
      </c>
      <c r="G7544" s="2" t="s">
        <v>7899</v>
      </c>
      <c r="H7544" s="2" t="s">
        <v>695</v>
      </c>
      <c r="I7544" s="2" t="s">
        <v>4128</v>
      </c>
      <c r="J7544" s="2" t="s">
        <v>109</v>
      </c>
      <c r="K7544" s="3">
        <v>4752</v>
      </c>
    </row>
    <row r="7545" spans="1:11" x14ac:dyDescent="0.25">
      <c r="A7545" s="1">
        <v>44104</v>
      </c>
      <c r="B7545" s="13" t="s">
        <v>7898</v>
      </c>
      <c r="C7545" s="2" t="s">
        <v>2393</v>
      </c>
      <c r="D7545" s="2" t="s">
        <v>2394</v>
      </c>
      <c r="E7545">
        <v>500</v>
      </c>
      <c r="F7545">
        <v>15958991</v>
      </c>
      <c r="G7545" s="2" t="s">
        <v>7899</v>
      </c>
      <c r="H7545" s="2" t="s">
        <v>409</v>
      </c>
      <c r="I7545" s="2" t="s">
        <v>4128</v>
      </c>
      <c r="J7545" s="2" t="s">
        <v>109</v>
      </c>
      <c r="K7545" s="3">
        <v>4752</v>
      </c>
    </row>
    <row r="7546" spans="1:11" x14ac:dyDescent="0.25">
      <c r="A7546" s="1">
        <v>44097</v>
      </c>
      <c r="B7546" s="13" t="s">
        <v>7920</v>
      </c>
      <c r="C7546" s="2" t="s">
        <v>7921</v>
      </c>
      <c r="D7546" s="2" t="s">
        <v>7922</v>
      </c>
      <c r="E7546">
        <v>10</v>
      </c>
      <c r="F7546">
        <v>15958991</v>
      </c>
      <c r="G7546" s="2" t="s">
        <v>7899</v>
      </c>
      <c r="H7546" s="2" t="s">
        <v>695</v>
      </c>
      <c r="I7546" s="2" t="s">
        <v>4128</v>
      </c>
      <c r="J7546" s="2" t="s">
        <v>109</v>
      </c>
      <c r="K7546" s="3">
        <v>4752</v>
      </c>
    </row>
    <row r="7547" spans="1:11" x14ac:dyDescent="0.25">
      <c r="A7547" s="1">
        <v>44104</v>
      </c>
      <c r="B7547" s="13" t="s">
        <v>7898</v>
      </c>
      <c r="C7547" s="2" t="s">
        <v>7285</v>
      </c>
      <c r="D7547" s="2" t="s">
        <v>7286</v>
      </c>
      <c r="E7547">
        <v>500</v>
      </c>
      <c r="F7547">
        <v>15958991</v>
      </c>
      <c r="G7547" s="2" t="s">
        <v>7899</v>
      </c>
      <c r="H7547" s="2" t="s">
        <v>409</v>
      </c>
      <c r="I7547" s="2" t="s">
        <v>4128</v>
      </c>
      <c r="J7547" s="2" t="s">
        <v>109</v>
      </c>
      <c r="K7547" s="3">
        <v>4752</v>
      </c>
    </row>
    <row r="7548" spans="1:11" x14ac:dyDescent="0.25">
      <c r="A7548" s="1">
        <v>44097</v>
      </c>
      <c r="B7548" s="13" t="s">
        <v>7920</v>
      </c>
      <c r="C7548" s="2" t="s">
        <v>7923</v>
      </c>
      <c r="D7548" s="2" t="s">
        <v>7924</v>
      </c>
      <c r="E7548">
        <v>10</v>
      </c>
      <c r="F7548">
        <v>15958991</v>
      </c>
      <c r="G7548" s="2" t="s">
        <v>7899</v>
      </c>
      <c r="H7548" s="2" t="s">
        <v>695</v>
      </c>
      <c r="I7548" s="2" t="s">
        <v>4128</v>
      </c>
      <c r="J7548" s="2" t="s">
        <v>109</v>
      </c>
      <c r="K7548" s="3">
        <v>4752</v>
      </c>
    </row>
    <row r="7549" spans="1:11" x14ac:dyDescent="0.25">
      <c r="A7549" s="1">
        <v>44104</v>
      </c>
      <c r="B7549" s="13" t="s">
        <v>7898</v>
      </c>
      <c r="C7549" s="2" t="s">
        <v>96</v>
      </c>
      <c r="D7549" s="2" t="s">
        <v>97</v>
      </c>
      <c r="E7549">
        <v>500</v>
      </c>
      <c r="F7549">
        <v>15958991</v>
      </c>
      <c r="G7549" s="2" t="s">
        <v>7899</v>
      </c>
      <c r="H7549" s="2" t="s">
        <v>409</v>
      </c>
      <c r="I7549" s="2" t="s">
        <v>4128</v>
      </c>
      <c r="J7549" s="2" t="s">
        <v>109</v>
      </c>
      <c r="K7549" s="3">
        <v>4752</v>
      </c>
    </row>
    <row r="7550" spans="1:11" x14ac:dyDescent="0.25">
      <c r="A7550" s="1">
        <v>44097</v>
      </c>
      <c r="B7550" s="13" t="s">
        <v>7920</v>
      </c>
      <c r="C7550" s="2" t="s">
        <v>7925</v>
      </c>
      <c r="D7550" s="2" t="s">
        <v>7926</v>
      </c>
      <c r="E7550">
        <v>10</v>
      </c>
      <c r="F7550">
        <v>15958991</v>
      </c>
      <c r="G7550" s="2" t="s">
        <v>7899</v>
      </c>
      <c r="H7550" s="2" t="s">
        <v>695</v>
      </c>
      <c r="I7550" s="2" t="s">
        <v>4128</v>
      </c>
      <c r="J7550" s="2" t="s">
        <v>109</v>
      </c>
      <c r="K7550" s="3">
        <v>4752</v>
      </c>
    </row>
    <row r="7551" spans="1:11" x14ac:dyDescent="0.25">
      <c r="A7551" s="1">
        <v>44104</v>
      </c>
      <c r="B7551" s="13" t="s">
        <v>7898</v>
      </c>
      <c r="C7551" s="2" t="s">
        <v>5748</v>
      </c>
      <c r="D7551" s="2" t="s">
        <v>5749</v>
      </c>
      <c r="E7551">
        <v>60</v>
      </c>
      <c r="F7551">
        <v>15958991</v>
      </c>
      <c r="G7551" s="2" t="s">
        <v>7899</v>
      </c>
      <c r="H7551" s="2" t="s">
        <v>409</v>
      </c>
      <c r="I7551" s="2" t="s">
        <v>4128</v>
      </c>
      <c r="J7551" s="2" t="s">
        <v>109</v>
      </c>
      <c r="K7551" s="3">
        <v>4752</v>
      </c>
    </row>
    <row r="7552" spans="1:11" x14ac:dyDescent="0.25">
      <c r="A7552" s="1">
        <v>44104</v>
      </c>
      <c r="B7552" s="13" t="s">
        <v>7898</v>
      </c>
      <c r="C7552" s="2" t="s">
        <v>151</v>
      </c>
      <c r="D7552" s="2" t="s">
        <v>152</v>
      </c>
      <c r="E7552">
        <v>500</v>
      </c>
      <c r="F7552">
        <v>15958991</v>
      </c>
      <c r="G7552" s="2" t="s">
        <v>7899</v>
      </c>
      <c r="H7552" s="2" t="s">
        <v>409</v>
      </c>
      <c r="I7552" s="2" t="s">
        <v>4128</v>
      </c>
      <c r="J7552" s="2" t="s">
        <v>109</v>
      </c>
      <c r="K7552" s="3">
        <v>4752</v>
      </c>
    </row>
    <row r="7553" spans="1:11" x14ac:dyDescent="0.25">
      <c r="A7553" s="1">
        <v>44084</v>
      </c>
      <c r="B7553" s="13" t="s">
        <v>7927</v>
      </c>
      <c r="C7553" s="2" t="s">
        <v>71</v>
      </c>
      <c r="D7553" s="2" t="s">
        <v>72</v>
      </c>
      <c r="E7553">
        <v>10000</v>
      </c>
      <c r="F7553">
        <v>15960663</v>
      </c>
      <c r="G7553" s="2" t="s">
        <v>7928</v>
      </c>
      <c r="H7553" s="2" t="s">
        <v>4342</v>
      </c>
      <c r="I7553" s="2" t="s">
        <v>4128</v>
      </c>
      <c r="J7553" s="2" t="s">
        <v>13</v>
      </c>
      <c r="K7553" s="3">
        <v>9999</v>
      </c>
    </row>
    <row r="7554" spans="1:11" x14ac:dyDescent="0.25">
      <c r="A7554" s="1">
        <v>44084</v>
      </c>
      <c r="B7554" s="13" t="s">
        <v>7927</v>
      </c>
      <c r="C7554" s="2" t="s">
        <v>2071</v>
      </c>
      <c r="D7554" s="2" t="s">
        <v>2072</v>
      </c>
      <c r="E7554">
        <v>5000</v>
      </c>
      <c r="F7554">
        <v>15960663</v>
      </c>
      <c r="G7554" s="2" t="s">
        <v>7928</v>
      </c>
      <c r="H7554" s="2" t="s">
        <v>4342</v>
      </c>
      <c r="I7554" s="2" t="s">
        <v>4128</v>
      </c>
      <c r="J7554" s="2" t="s">
        <v>13</v>
      </c>
      <c r="K7554" s="3">
        <v>9999</v>
      </c>
    </row>
    <row r="7555" spans="1:11" x14ac:dyDescent="0.25">
      <c r="A7555" s="1">
        <v>44104</v>
      </c>
      <c r="B7555" s="13" t="s">
        <v>7929</v>
      </c>
      <c r="C7555" s="2" t="s">
        <v>2833</v>
      </c>
      <c r="D7555" s="2" t="s">
        <v>2834</v>
      </c>
      <c r="E7555">
        <v>5000</v>
      </c>
      <c r="F7555">
        <v>15962489</v>
      </c>
      <c r="G7555" s="2" t="s">
        <v>7930</v>
      </c>
      <c r="H7555" s="2" t="s">
        <v>409</v>
      </c>
      <c r="I7555" s="2" t="s">
        <v>4128</v>
      </c>
      <c r="J7555" s="2" t="s">
        <v>109</v>
      </c>
      <c r="K7555" s="3">
        <v>4752</v>
      </c>
    </row>
    <row r="7556" spans="1:11" x14ac:dyDescent="0.25">
      <c r="A7556" s="1">
        <v>44104</v>
      </c>
      <c r="B7556" s="13" t="s">
        <v>7931</v>
      </c>
      <c r="C7556" s="2" t="s">
        <v>2718</v>
      </c>
      <c r="D7556" s="2" t="s">
        <v>2719</v>
      </c>
      <c r="E7556">
        <v>1000</v>
      </c>
      <c r="F7556">
        <v>15962489</v>
      </c>
      <c r="G7556" s="2" t="s">
        <v>7930</v>
      </c>
      <c r="H7556" s="2" t="s">
        <v>409</v>
      </c>
      <c r="I7556" s="2" t="s">
        <v>4128</v>
      </c>
      <c r="J7556" s="2" t="s">
        <v>109</v>
      </c>
      <c r="K7556" s="3">
        <v>4752</v>
      </c>
    </row>
    <row r="7557" spans="1:11" x14ac:dyDescent="0.25">
      <c r="A7557" s="1">
        <v>44104</v>
      </c>
      <c r="B7557" s="13" t="s">
        <v>7931</v>
      </c>
      <c r="C7557" s="2" t="s">
        <v>22</v>
      </c>
      <c r="D7557" s="2" t="s">
        <v>23</v>
      </c>
      <c r="E7557">
        <v>500</v>
      </c>
      <c r="F7557">
        <v>15962489</v>
      </c>
      <c r="G7557" s="2" t="s">
        <v>7930</v>
      </c>
      <c r="H7557" s="2" t="s">
        <v>409</v>
      </c>
      <c r="I7557" s="2" t="s">
        <v>4128</v>
      </c>
      <c r="J7557" s="2" t="s">
        <v>109</v>
      </c>
      <c r="K7557" s="3">
        <v>4752</v>
      </c>
    </row>
    <row r="7558" spans="1:11" x14ac:dyDescent="0.25">
      <c r="A7558" s="1">
        <v>44104</v>
      </c>
      <c r="B7558" s="13" t="s">
        <v>7931</v>
      </c>
      <c r="C7558" s="2" t="s">
        <v>636</v>
      </c>
      <c r="D7558" s="2" t="s">
        <v>637</v>
      </c>
      <c r="E7558">
        <v>2000</v>
      </c>
      <c r="F7558">
        <v>15962489</v>
      </c>
      <c r="G7558" s="2" t="s">
        <v>7930</v>
      </c>
      <c r="H7558" s="2" t="s">
        <v>409</v>
      </c>
      <c r="I7558" s="2" t="s">
        <v>4128</v>
      </c>
      <c r="J7558" s="2" t="s">
        <v>109</v>
      </c>
      <c r="K7558" s="3">
        <v>4752</v>
      </c>
    </row>
    <row r="7559" spans="1:11" x14ac:dyDescent="0.25">
      <c r="A7559" s="1">
        <v>44104</v>
      </c>
      <c r="B7559" s="13" t="s">
        <v>7931</v>
      </c>
      <c r="C7559" s="2" t="s">
        <v>7932</v>
      </c>
      <c r="D7559" s="2" t="s">
        <v>7933</v>
      </c>
      <c r="E7559">
        <v>5000</v>
      </c>
      <c r="F7559">
        <v>15962489</v>
      </c>
      <c r="G7559" s="2" t="s">
        <v>7930</v>
      </c>
      <c r="H7559" s="2" t="s">
        <v>409</v>
      </c>
      <c r="I7559" s="2" t="s">
        <v>4128</v>
      </c>
      <c r="J7559" s="2" t="s">
        <v>109</v>
      </c>
      <c r="K7559" s="3">
        <v>4752</v>
      </c>
    </row>
    <row r="7560" spans="1:11" x14ac:dyDescent="0.25">
      <c r="A7560" s="1">
        <v>44104</v>
      </c>
      <c r="B7560" s="13" t="s">
        <v>7931</v>
      </c>
      <c r="C7560" s="2" t="s">
        <v>1373</v>
      </c>
      <c r="D7560" s="2" t="s">
        <v>1374</v>
      </c>
      <c r="E7560">
        <v>500</v>
      </c>
      <c r="F7560">
        <v>15962489</v>
      </c>
      <c r="G7560" s="2" t="s">
        <v>7930</v>
      </c>
      <c r="H7560" s="2" t="s">
        <v>409</v>
      </c>
      <c r="I7560" s="2" t="s">
        <v>4128</v>
      </c>
      <c r="J7560" s="2" t="s">
        <v>109</v>
      </c>
      <c r="K7560" s="3">
        <v>4752</v>
      </c>
    </row>
    <row r="7561" spans="1:11" x14ac:dyDescent="0.25">
      <c r="A7561" s="1">
        <v>44097</v>
      </c>
      <c r="B7561" s="13" t="s">
        <v>7894</v>
      </c>
      <c r="C7561" s="2" t="s">
        <v>546</v>
      </c>
      <c r="D7561" s="2" t="s">
        <v>547</v>
      </c>
      <c r="E7561">
        <v>4500</v>
      </c>
      <c r="F7561">
        <v>15987478</v>
      </c>
      <c r="G7561" s="2" t="s">
        <v>7895</v>
      </c>
      <c r="H7561" s="2" t="s">
        <v>4327</v>
      </c>
      <c r="I7561" s="2" t="s">
        <v>4128</v>
      </c>
      <c r="J7561" s="2" t="s">
        <v>13</v>
      </c>
      <c r="K7561" s="3">
        <v>9999</v>
      </c>
    </row>
    <row r="7562" spans="1:11" x14ac:dyDescent="0.25">
      <c r="A7562" s="1">
        <v>44103</v>
      </c>
      <c r="B7562" s="13" t="s">
        <v>7934</v>
      </c>
      <c r="C7562" s="2" t="s">
        <v>4799</v>
      </c>
      <c r="D7562" s="2" t="s">
        <v>4800</v>
      </c>
      <c r="E7562">
        <v>10</v>
      </c>
      <c r="F7562">
        <v>16052246</v>
      </c>
      <c r="G7562" s="2" t="s">
        <v>7935</v>
      </c>
      <c r="H7562" s="2" t="s">
        <v>695</v>
      </c>
      <c r="I7562" s="2" t="s">
        <v>4128</v>
      </c>
      <c r="J7562" s="2" t="s">
        <v>13</v>
      </c>
      <c r="K7562" s="3">
        <v>9999</v>
      </c>
    </row>
    <row r="7563" spans="1:11" x14ac:dyDescent="0.25">
      <c r="A7563" s="1">
        <v>44097</v>
      </c>
      <c r="B7563" s="13" t="s">
        <v>7936</v>
      </c>
      <c r="C7563" s="2" t="s">
        <v>7937</v>
      </c>
      <c r="D7563" s="2" t="s">
        <v>7938</v>
      </c>
      <c r="E7563">
        <v>30</v>
      </c>
      <c r="F7563">
        <v>16070107</v>
      </c>
      <c r="G7563" s="2" t="s">
        <v>7939</v>
      </c>
      <c r="H7563" s="2" t="s">
        <v>7913</v>
      </c>
      <c r="I7563" s="2" t="s">
        <v>4128</v>
      </c>
      <c r="J7563" s="2" t="s">
        <v>109</v>
      </c>
      <c r="K7563" s="3">
        <v>9999</v>
      </c>
    </row>
    <row r="7564" spans="1:11" x14ac:dyDescent="0.25">
      <c r="A7564" s="1">
        <v>44104</v>
      </c>
      <c r="B7564" s="13" t="s">
        <v>7931</v>
      </c>
      <c r="C7564" s="2" t="s">
        <v>96</v>
      </c>
      <c r="D7564" s="2" t="s">
        <v>97</v>
      </c>
      <c r="E7564">
        <v>500</v>
      </c>
      <c r="F7564">
        <v>15962489</v>
      </c>
      <c r="G7564" s="2" t="s">
        <v>7930</v>
      </c>
      <c r="H7564" s="2" t="s">
        <v>409</v>
      </c>
      <c r="I7564" s="2" t="s">
        <v>4128</v>
      </c>
      <c r="J7564" s="2" t="s">
        <v>109</v>
      </c>
      <c r="K7564" s="3">
        <v>4752</v>
      </c>
    </row>
    <row r="7565" spans="1:11" x14ac:dyDescent="0.25">
      <c r="A7565" s="1">
        <v>44104</v>
      </c>
      <c r="B7565" s="13" t="s">
        <v>7931</v>
      </c>
      <c r="C7565" s="2" t="s">
        <v>5313</v>
      </c>
      <c r="D7565" s="2" t="s">
        <v>5314</v>
      </c>
      <c r="E7565">
        <v>1000</v>
      </c>
      <c r="F7565">
        <v>15962489</v>
      </c>
      <c r="G7565" s="2" t="s">
        <v>7930</v>
      </c>
      <c r="H7565" s="2" t="s">
        <v>409</v>
      </c>
      <c r="I7565" s="2" t="s">
        <v>4128</v>
      </c>
      <c r="J7565" s="2" t="s">
        <v>109</v>
      </c>
      <c r="K7565" s="3">
        <v>4752</v>
      </c>
    </row>
    <row r="7566" spans="1:11" x14ac:dyDescent="0.25">
      <c r="A7566" s="1">
        <v>44104</v>
      </c>
      <c r="B7566" s="13" t="s">
        <v>7931</v>
      </c>
      <c r="C7566" s="2" t="s">
        <v>983</v>
      </c>
      <c r="D7566" s="2" t="s">
        <v>984</v>
      </c>
      <c r="E7566">
        <v>1000</v>
      </c>
      <c r="F7566">
        <v>15962489</v>
      </c>
      <c r="G7566" s="2" t="s">
        <v>7930</v>
      </c>
      <c r="H7566" s="2" t="s">
        <v>409</v>
      </c>
      <c r="I7566" s="2" t="s">
        <v>4128</v>
      </c>
      <c r="J7566" s="2" t="s">
        <v>109</v>
      </c>
      <c r="K7566" s="3">
        <v>4752</v>
      </c>
    </row>
    <row r="7567" spans="1:11" x14ac:dyDescent="0.25">
      <c r="A7567" s="1">
        <v>44104</v>
      </c>
      <c r="B7567" s="13" t="s">
        <v>7931</v>
      </c>
      <c r="C7567" s="2" t="s">
        <v>291</v>
      </c>
      <c r="D7567" s="2" t="s">
        <v>292</v>
      </c>
      <c r="E7567">
        <v>120</v>
      </c>
      <c r="F7567">
        <v>15962489</v>
      </c>
      <c r="G7567" s="2" t="s">
        <v>7930</v>
      </c>
      <c r="H7567" s="2" t="s">
        <v>409</v>
      </c>
      <c r="I7567" s="2" t="s">
        <v>4128</v>
      </c>
      <c r="J7567" s="2" t="s">
        <v>109</v>
      </c>
      <c r="K7567" s="3">
        <v>4752</v>
      </c>
    </row>
    <row r="7568" spans="1:11" x14ac:dyDescent="0.25">
      <c r="A7568" s="1">
        <v>44104</v>
      </c>
      <c r="B7568" s="13" t="s">
        <v>7931</v>
      </c>
      <c r="C7568" s="2" t="s">
        <v>6528</v>
      </c>
      <c r="D7568" s="2" t="s">
        <v>6529</v>
      </c>
      <c r="E7568">
        <v>120</v>
      </c>
      <c r="F7568">
        <v>15962489</v>
      </c>
      <c r="G7568" s="2" t="s">
        <v>7930</v>
      </c>
      <c r="H7568" s="2" t="s">
        <v>409</v>
      </c>
      <c r="I7568" s="2" t="s">
        <v>4128</v>
      </c>
      <c r="J7568" s="2" t="s">
        <v>109</v>
      </c>
      <c r="K7568" s="3">
        <v>4752</v>
      </c>
    </row>
    <row r="7569" spans="1:11" x14ac:dyDescent="0.25">
      <c r="A7569" s="1">
        <v>44104</v>
      </c>
      <c r="B7569" s="13" t="s">
        <v>7931</v>
      </c>
      <c r="C7569" s="2" t="s">
        <v>2595</v>
      </c>
      <c r="D7569" s="2" t="s">
        <v>2596</v>
      </c>
      <c r="E7569">
        <v>120</v>
      </c>
      <c r="F7569">
        <v>15962489</v>
      </c>
      <c r="G7569" s="2" t="s">
        <v>7930</v>
      </c>
      <c r="H7569" s="2" t="s">
        <v>409</v>
      </c>
      <c r="I7569" s="2" t="s">
        <v>4128</v>
      </c>
      <c r="J7569" s="2" t="s">
        <v>109</v>
      </c>
      <c r="K7569" s="3">
        <v>4752</v>
      </c>
    </row>
    <row r="7570" spans="1:11" x14ac:dyDescent="0.25">
      <c r="A7570" s="1">
        <v>44104</v>
      </c>
      <c r="B7570" s="13" t="s">
        <v>7931</v>
      </c>
      <c r="C7570" s="2" t="s">
        <v>1116</v>
      </c>
      <c r="D7570" s="2" t="s">
        <v>1117</v>
      </c>
      <c r="E7570">
        <v>60</v>
      </c>
      <c r="F7570">
        <v>15962489</v>
      </c>
      <c r="G7570" s="2" t="s">
        <v>7930</v>
      </c>
      <c r="H7570" s="2" t="s">
        <v>409</v>
      </c>
      <c r="I7570" s="2" t="s">
        <v>4128</v>
      </c>
      <c r="J7570" s="2" t="s">
        <v>109</v>
      </c>
      <c r="K7570" s="3">
        <v>4752</v>
      </c>
    </row>
    <row r="7571" spans="1:11" x14ac:dyDescent="0.25">
      <c r="A7571" s="1">
        <v>44083</v>
      </c>
      <c r="B7571" s="13" t="s">
        <v>7940</v>
      </c>
      <c r="C7571" s="2" t="s">
        <v>4714</v>
      </c>
      <c r="D7571" s="2" t="s">
        <v>4715</v>
      </c>
      <c r="E7571">
        <v>500</v>
      </c>
      <c r="F7571">
        <v>15987458</v>
      </c>
      <c r="G7571" s="2" t="s">
        <v>7941</v>
      </c>
      <c r="H7571" s="2" t="s">
        <v>4342</v>
      </c>
      <c r="I7571" s="2" t="s">
        <v>4128</v>
      </c>
      <c r="J7571" s="2" t="s">
        <v>109</v>
      </c>
      <c r="K7571" s="3">
        <v>4752</v>
      </c>
    </row>
    <row r="7572" spans="1:11" x14ac:dyDescent="0.25">
      <c r="A7572" s="1">
        <v>44104</v>
      </c>
      <c r="B7572" s="13" t="s">
        <v>7942</v>
      </c>
      <c r="C7572" s="2" t="s">
        <v>836</v>
      </c>
      <c r="D7572" s="2" t="s">
        <v>837</v>
      </c>
      <c r="E7572">
        <v>60</v>
      </c>
      <c r="F7572">
        <v>24292739</v>
      </c>
      <c r="G7572" s="2" t="s">
        <v>7943</v>
      </c>
      <c r="H7572" s="2" t="s">
        <v>4327</v>
      </c>
      <c r="I7572" s="2" t="s">
        <v>4128</v>
      </c>
      <c r="J7572" s="2" t="s">
        <v>109</v>
      </c>
      <c r="K7572" s="3">
        <v>9999</v>
      </c>
    </row>
    <row r="7573" spans="1:11" x14ac:dyDescent="0.25">
      <c r="A7573" s="1">
        <v>44104</v>
      </c>
      <c r="B7573" s="13" t="s">
        <v>7931</v>
      </c>
      <c r="C7573" s="2" t="s">
        <v>1150</v>
      </c>
      <c r="D7573" s="2" t="s">
        <v>1151</v>
      </c>
      <c r="E7573">
        <v>60</v>
      </c>
      <c r="F7573">
        <v>15962489</v>
      </c>
      <c r="G7573" s="2" t="s">
        <v>7930</v>
      </c>
      <c r="H7573" s="2" t="s">
        <v>409</v>
      </c>
      <c r="I7573" s="2" t="s">
        <v>4128</v>
      </c>
      <c r="J7573" s="2" t="s">
        <v>109</v>
      </c>
      <c r="K7573" s="3">
        <v>4752</v>
      </c>
    </row>
    <row r="7574" spans="1:11" x14ac:dyDescent="0.25">
      <c r="A7574" s="1">
        <v>44104</v>
      </c>
      <c r="B7574" s="13" t="s">
        <v>7931</v>
      </c>
      <c r="C7574" s="2" t="s">
        <v>1074</v>
      </c>
      <c r="D7574" s="2" t="s">
        <v>1075</v>
      </c>
      <c r="E7574">
        <v>240</v>
      </c>
      <c r="F7574">
        <v>15962489</v>
      </c>
      <c r="G7574" s="2" t="s">
        <v>7930</v>
      </c>
      <c r="H7574" s="2" t="s">
        <v>409</v>
      </c>
      <c r="I7574" s="2" t="s">
        <v>4128</v>
      </c>
      <c r="J7574" s="2" t="s">
        <v>109</v>
      </c>
      <c r="K7574" s="3">
        <v>4752</v>
      </c>
    </row>
    <row r="7575" spans="1:11" x14ac:dyDescent="0.25">
      <c r="A7575" s="1">
        <v>44104</v>
      </c>
      <c r="B7575" s="13" t="s">
        <v>7931</v>
      </c>
      <c r="C7575" s="2" t="s">
        <v>6732</v>
      </c>
      <c r="D7575" s="2" t="s">
        <v>6733</v>
      </c>
      <c r="E7575">
        <v>2000</v>
      </c>
      <c r="F7575">
        <v>15962489</v>
      </c>
      <c r="G7575" s="2" t="s">
        <v>7930</v>
      </c>
      <c r="H7575" s="2" t="s">
        <v>409</v>
      </c>
      <c r="I7575" s="2" t="s">
        <v>4128</v>
      </c>
      <c r="J7575" s="2" t="s">
        <v>109</v>
      </c>
      <c r="K7575" s="3">
        <v>4752</v>
      </c>
    </row>
    <row r="7576" spans="1:11" x14ac:dyDescent="0.25">
      <c r="A7576" s="1">
        <v>44104</v>
      </c>
      <c r="B7576" s="13" t="s">
        <v>7931</v>
      </c>
      <c r="C7576" s="2" t="s">
        <v>6738</v>
      </c>
      <c r="D7576" s="2" t="s">
        <v>6739</v>
      </c>
      <c r="E7576">
        <v>1000</v>
      </c>
      <c r="F7576">
        <v>15962489</v>
      </c>
      <c r="G7576" s="2" t="s">
        <v>7930</v>
      </c>
      <c r="H7576" s="2" t="s">
        <v>409</v>
      </c>
      <c r="I7576" s="2" t="s">
        <v>4128</v>
      </c>
      <c r="J7576" s="2" t="s">
        <v>109</v>
      </c>
      <c r="K7576" s="3">
        <v>4752</v>
      </c>
    </row>
    <row r="7577" spans="1:11" x14ac:dyDescent="0.25">
      <c r="A7577" s="1">
        <v>44104</v>
      </c>
      <c r="B7577" s="13" t="s">
        <v>7931</v>
      </c>
      <c r="C7577" s="2" t="s">
        <v>612</v>
      </c>
      <c r="D7577" s="2" t="s">
        <v>613</v>
      </c>
      <c r="E7577">
        <v>1000</v>
      </c>
      <c r="F7577">
        <v>15962489</v>
      </c>
      <c r="G7577" s="2" t="s">
        <v>7930</v>
      </c>
      <c r="H7577" s="2" t="s">
        <v>409</v>
      </c>
      <c r="I7577" s="2" t="s">
        <v>4128</v>
      </c>
      <c r="J7577" s="2" t="s">
        <v>109</v>
      </c>
      <c r="K7577" s="3">
        <v>4752</v>
      </c>
    </row>
    <row r="7578" spans="1:11" x14ac:dyDescent="0.25">
      <c r="A7578" s="1">
        <v>44104</v>
      </c>
      <c r="B7578" s="13" t="s">
        <v>7931</v>
      </c>
      <c r="C7578" s="2" t="s">
        <v>528</v>
      </c>
      <c r="D7578" s="2" t="s">
        <v>529</v>
      </c>
      <c r="E7578">
        <v>1000</v>
      </c>
      <c r="F7578">
        <v>15962489</v>
      </c>
      <c r="G7578" s="2" t="s">
        <v>7930</v>
      </c>
      <c r="H7578" s="2" t="s">
        <v>409</v>
      </c>
      <c r="I7578" s="2" t="s">
        <v>4128</v>
      </c>
      <c r="J7578" s="2" t="s">
        <v>109</v>
      </c>
      <c r="K7578" s="3">
        <v>4752</v>
      </c>
    </row>
    <row r="7579" spans="1:11" x14ac:dyDescent="0.25">
      <c r="A7579" s="1">
        <v>44104</v>
      </c>
      <c r="B7579" s="13" t="s">
        <v>7931</v>
      </c>
      <c r="C7579" s="2" t="s">
        <v>514</v>
      </c>
      <c r="D7579" s="2" t="s">
        <v>515</v>
      </c>
      <c r="E7579">
        <v>1000</v>
      </c>
      <c r="F7579">
        <v>15962489</v>
      </c>
      <c r="G7579" s="2" t="s">
        <v>7930</v>
      </c>
      <c r="H7579" s="2" t="s">
        <v>409</v>
      </c>
      <c r="I7579" s="2" t="s">
        <v>4128</v>
      </c>
      <c r="J7579" s="2" t="s">
        <v>109</v>
      </c>
      <c r="K7579" s="3">
        <v>4752</v>
      </c>
    </row>
    <row r="7580" spans="1:11" x14ac:dyDescent="0.25">
      <c r="A7580" s="1">
        <v>44104</v>
      </c>
      <c r="B7580" s="13" t="s">
        <v>7931</v>
      </c>
      <c r="C7580" s="2" t="s">
        <v>7900</v>
      </c>
      <c r="D7580" s="2" t="s">
        <v>7901</v>
      </c>
      <c r="E7580">
        <v>100</v>
      </c>
      <c r="F7580">
        <v>15962489</v>
      </c>
      <c r="G7580" s="2" t="s">
        <v>7930</v>
      </c>
      <c r="H7580" s="2" t="s">
        <v>409</v>
      </c>
      <c r="I7580" s="2" t="s">
        <v>4128</v>
      </c>
      <c r="J7580" s="2" t="s">
        <v>109</v>
      </c>
      <c r="K7580" s="3">
        <v>4752</v>
      </c>
    </row>
    <row r="7581" spans="1:11" x14ac:dyDescent="0.25">
      <c r="A7581" s="1">
        <v>44104</v>
      </c>
      <c r="B7581" s="13" t="s">
        <v>7931</v>
      </c>
      <c r="C7581" s="2" t="s">
        <v>5748</v>
      </c>
      <c r="D7581" s="2" t="s">
        <v>5749</v>
      </c>
      <c r="E7581">
        <v>120</v>
      </c>
      <c r="F7581">
        <v>15962489</v>
      </c>
      <c r="G7581" s="2" t="s">
        <v>7930</v>
      </c>
      <c r="H7581" s="2" t="s">
        <v>409</v>
      </c>
      <c r="I7581" s="2" t="s">
        <v>4128</v>
      </c>
      <c r="J7581" s="2" t="s">
        <v>109</v>
      </c>
      <c r="K7581" s="3">
        <v>4752</v>
      </c>
    </row>
    <row r="7582" spans="1:11" x14ac:dyDescent="0.25">
      <c r="A7582" s="1">
        <v>44084</v>
      </c>
      <c r="B7582" s="13" t="s">
        <v>7944</v>
      </c>
      <c r="C7582" s="2" t="s">
        <v>619</v>
      </c>
      <c r="D7582" s="2" t="s">
        <v>620</v>
      </c>
      <c r="E7582">
        <v>240</v>
      </c>
      <c r="F7582">
        <v>15985801</v>
      </c>
      <c r="G7582" s="2" t="s">
        <v>7945</v>
      </c>
      <c r="H7582" s="2" t="s">
        <v>4327</v>
      </c>
      <c r="I7582" s="2" t="s">
        <v>4128</v>
      </c>
      <c r="J7582" s="2" t="s">
        <v>13</v>
      </c>
      <c r="K7582" s="3">
        <v>9999</v>
      </c>
    </row>
    <row r="7583" spans="1:11" x14ac:dyDescent="0.25">
      <c r="A7583" s="1">
        <v>44084</v>
      </c>
      <c r="B7583" s="13" t="s">
        <v>7944</v>
      </c>
      <c r="C7583" s="2" t="s">
        <v>1001</v>
      </c>
      <c r="D7583" s="2" t="s">
        <v>1002</v>
      </c>
      <c r="E7583">
        <v>480</v>
      </c>
      <c r="F7583">
        <v>15985801</v>
      </c>
      <c r="G7583" s="2" t="s">
        <v>7945</v>
      </c>
      <c r="H7583" s="2" t="s">
        <v>4327</v>
      </c>
      <c r="I7583" s="2" t="s">
        <v>4128</v>
      </c>
      <c r="J7583" s="2" t="s">
        <v>13</v>
      </c>
      <c r="K7583" s="3">
        <v>9999</v>
      </c>
    </row>
    <row r="7584" spans="1:11" x14ac:dyDescent="0.25">
      <c r="A7584" s="1">
        <v>44084</v>
      </c>
      <c r="B7584" s="13" t="s">
        <v>7944</v>
      </c>
      <c r="C7584" s="2" t="s">
        <v>644</v>
      </c>
      <c r="D7584" s="2" t="s">
        <v>645</v>
      </c>
      <c r="E7584">
        <v>240</v>
      </c>
      <c r="F7584">
        <v>15985801</v>
      </c>
      <c r="G7584" s="2" t="s">
        <v>7945</v>
      </c>
      <c r="H7584" s="2" t="s">
        <v>4327</v>
      </c>
      <c r="I7584" s="2" t="s">
        <v>4128</v>
      </c>
      <c r="J7584" s="2" t="s">
        <v>13</v>
      </c>
      <c r="K7584" s="3">
        <v>9999</v>
      </c>
    </row>
    <row r="7585" spans="1:11" x14ac:dyDescent="0.25">
      <c r="A7585" s="1">
        <v>44092</v>
      </c>
      <c r="B7585" s="13" t="s">
        <v>7055</v>
      </c>
      <c r="C7585" s="2" t="s">
        <v>5604</v>
      </c>
      <c r="D7585" s="2" t="s">
        <v>5605</v>
      </c>
      <c r="E7585">
        <v>240</v>
      </c>
      <c r="F7585">
        <v>15985890</v>
      </c>
      <c r="G7585" s="2" t="s">
        <v>7056</v>
      </c>
      <c r="H7585" s="2" t="s">
        <v>4327</v>
      </c>
      <c r="I7585" s="2" t="s">
        <v>4128</v>
      </c>
      <c r="J7585" s="2" t="s">
        <v>13</v>
      </c>
      <c r="K7585" s="3">
        <v>9999</v>
      </c>
    </row>
    <row r="7586" spans="1:11" x14ac:dyDescent="0.25">
      <c r="A7586" s="1">
        <v>44088</v>
      </c>
      <c r="B7586" s="13" t="s">
        <v>7946</v>
      </c>
      <c r="C7586" s="2" t="s">
        <v>7947</v>
      </c>
      <c r="D7586" s="2" t="s">
        <v>7948</v>
      </c>
      <c r="E7586">
        <v>10</v>
      </c>
      <c r="F7586">
        <v>15985890</v>
      </c>
      <c r="G7586" s="2" t="s">
        <v>7056</v>
      </c>
      <c r="H7586" s="2" t="s">
        <v>4327</v>
      </c>
      <c r="I7586" s="2" t="s">
        <v>4128</v>
      </c>
      <c r="J7586" s="2" t="s">
        <v>13</v>
      </c>
      <c r="K7586" s="3">
        <v>9999</v>
      </c>
    </row>
    <row r="7587" spans="1:11" x14ac:dyDescent="0.25">
      <c r="A7587" s="1">
        <v>44092</v>
      </c>
      <c r="B7587" s="13" t="s">
        <v>7055</v>
      </c>
      <c r="C7587" s="2" t="s">
        <v>899</v>
      </c>
      <c r="D7587" s="2" t="s">
        <v>900</v>
      </c>
      <c r="E7587">
        <v>240</v>
      </c>
      <c r="F7587">
        <v>15985890</v>
      </c>
      <c r="G7587" s="2" t="s">
        <v>7056</v>
      </c>
      <c r="H7587" s="2" t="s">
        <v>4327</v>
      </c>
      <c r="I7587" s="2" t="s">
        <v>4128</v>
      </c>
      <c r="J7587" s="2" t="s">
        <v>13</v>
      </c>
      <c r="K7587" s="3">
        <v>9999</v>
      </c>
    </row>
    <row r="7588" spans="1:11" x14ac:dyDescent="0.25">
      <c r="A7588" s="1">
        <v>44083</v>
      </c>
      <c r="B7588" s="13" t="s">
        <v>7940</v>
      </c>
      <c r="C7588" s="2" t="s">
        <v>922</v>
      </c>
      <c r="D7588" s="2" t="s">
        <v>923</v>
      </c>
      <c r="E7588">
        <v>200</v>
      </c>
      <c r="F7588">
        <v>15987458</v>
      </c>
      <c r="G7588" s="2" t="s">
        <v>7941</v>
      </c>
      <c r="H7588" s="2" t="s">
        <v>4342</v>
      </c>
      <c r="I7588" s="2" t="s">
        <v>4128</v>
      </c>
      <c r="J7588" s="2" t="s">
        <v>109</v>
      </c>
      <c r="K7588" s="3">
        <v>4752</v>
      </c>
    </row>
    <row r="7589" spans="1:11" x14ac:dyDescent="0.25">
      <c r="A7589" s="1">
        <v>44099</v>
      </c>
      <c r="B7589" s="13" t="s">
        <v>7949</v>
      </c>
      <c r="C7589" s="2" t="s">
        <v>370</v>
      </c>
      <c r="D7589" s="2" t="s">
        <v>371</v>
      </c>
      <c r="E7589">
        <v>100</v>
      </c>
      <c r="F7589">
        <v>15987458</v>
      </c>
      <c r="G7589" s="2" t="s">
        <v>7941</v>
      </c>
      <c r="H7589" s="2" t="s">
        <v>4342</v>
      </c>
      <c r="I7589" s="2" t="s">
        <v>4128</v>
      </c>
      <c r="J7589" s="2" t="s">
        <v>109</v>
      </c>
      <c r="K7589" s="3">
        <v>4752</v>
      </c>
    </row>
    <row r="7590" spans="1:11" x14ac:dyDescent="0.25">
      <c r="A7590" s="1">
        <v>44083</v>
      </c>
      <c r="B7590" s="13" t="s">
        <v>7940</v>
      </c>
      <c r="C7590" s="2" t="s">
        <v>5604</v>
      </c>
      <c r="D7590" s="2" t="s">
        <v>5605</v>
      </c>
      <c r="E7590">
        <v>200</v>
      </c>
      <c r="F7590">
        <v>15987458</v>
      </c>
      <c r="G7590" s="2" t="s">
        <v>7941</v>
      </c>
      <c r="H7590" s="2" t="s">
        <v>4342</v>
      </c>
      <c r="I7590" s="2" t="s">
        <v>4128</v>
      </c>
      <c r="J7590" s="2" t="s">
        <v>109</v>
      </c>
      <c r="K7590" s="3">
        <v>4752</v>
      </c>
    </row>
    <row r="7591" spans="1:11" x14ac:dyDescent="0.25">
      <c r="A7591" s="1">
        <v>44099</v>
      </c>
      <c r="B7591" s="13" t="s">
        <v>7949</v>
      </c>
      <c r="C7591" s="2" t="s">
        <v>2132</v>
      </c>
      <c r="D7591" s="2" t="s">
        <v>2133</v>
      </c>
      <c r="E7591">
        <v>100</v>
      </c>
      <c r="F7591">
        <v>15987458</v>
      </c>
      <c r="G7591" s="2" t="s">
        <v>7941</v>
      </c>
      <c r="H7591" s="2" t="s">
        <v>4342</v>
      </c>
      <c r="I7591" s="2" t="s">
        <v>4128</v>
      </c>
      <c r="J7591" s="2" t="s">
        <v>109</v>
      </c>
      <c r="K7591" s="3">
        <v>4752</v>
      </c>
    </row>
    <row r="7592" spans="1:11" x14ac:dyDescent="0.25">
      <c r="A7592" s="1">
        <v>44083</v>
      </c>
      <c r="B7592" s="13" t="s">
        <v>7940</v>
      </c>
      <c r="C7592" s="2" t="s">
        <v>899</v>
      </c>
      <c r="D7592" s="2" t="s">
        <v>900</v>
      </c>
      <c r="E7592">
        <v>200</v>
      </c>
      <c r="F7592">
        <v>15987458</v>
      </c>
      <c r="G7592" s="2" t="s">
        <v>7941</v>
      </c>
      <c r="H7592" s="2" t="s">
        <v>4342</v>
      </c>
      <c r="I7592" s="2" t="s">
        <v>4128</v>
      </c>
      <c r="J7592" s="2" t="s">
        <v>109</v>
      </c>
      <c r="K7592" s="3">
        <v>4752</v>
      </c>
    </row>
    <row r="7593" spans="1:11" x14ac:dyDescent="0.25">
      <c r="A7593" s="1">
        <v>44075</v>
      </c>
      <c r="B7593" s="13" t="s">
        <v>7950</v>
      </c>
      <c r="C7593" s="2" t="s">
        <v>5279</v>
      </c>
      <c r="D7593" s="2" t="s">
        <v>5280</v>
      </c>
      <c r="E7593">
        <v>10</v>
      </c>
      <c r="F7593">
        <v>15988681</v>
      </c>
      <c r="G7593" s="2" t="s">
        <v>7951</v>
      </c>
      <c r="H7593" s="2" t="s">
        <v>4342</v>
      </c>
      <c r="I7593" s="2" t="s">
        <v>4128</v>
      </c>
      <c r="J7593" s="2" t="s">
        <v>13</v>
      </c>
      <c r="K7593" s="3">
        <v>9999</v>
      </c>
    </row>
    <row r="7594" spans="1:11" x14ac:dyDescent="0.25">
      <c r="A7594" s="1">
        <v>44099</v>
      </c>
      <c r="B7594" s="13" t="s">
        <v>7949</v>
      </c>
      <c r="C7594" s="2" t="s">
        <v>69</v>
      </c>
      <c r="D7594" s="2" t="s">
        <v>70</v>
      </c>
      <c r="E7594">
        <v>200</v>
      </c>
      <c r="F7594">
        <v>15987458</v>
      </c>
      <c r="G7594" s="2" t="s">
        <v>7941</v>
      </c>
      <c r="H7594" s="2" t="s">
        <v>4342</v>
      </c>
      <c r="I7594" s="2" t="s">
        <v>4128</v>
      </c>
      <c r="J7594" s="2" t="s">
        <v>109</v>
      </c>
      <c r="K7594" s="3">
        <v>4752</v>
      </c>
    </row>
    <row r="7595" spans="1:11" x14ac:dyDescent="0.25">
      <c r="A7595" s="1">
        <v>44083</v>
      </c>
      <c r="B7595" s="13" t="s">
        <v>7940</v>
      </c>
      <c r="C7595" s="2" t="s">
        <v>836</v>
      </c>
      <c r="D7595" s="2" t="s">
        <v>837</v>
      </c>
      <c r="E7595">
        <v>100</v>
      </c>
      <c r="F7595">
        <v>15987458</v>
      </c>
      <c r="G7595" s="2" t="s">
        <v>7941</v>
      </c>
      <c r="H7595" s="2" t="s">
        <v>4342</v>
      </c>
      <c r="I7595" s="2" t="s">
        <v>4128</v>
      </c>
      <c r="J7595" s="2" t="s">
        <v>109</v>
      </c>
      <c r="K7595" s="3">
        <v>4752</v>
      </c>
    </row>
    <row r="7596" spans="1:11" x14ac:dyDescent="0.25">
      <c r="A7596" s="1">
        <v>44099</v>
      </c>
      <c r="B7596" s="13" t="s">
        <v>7949</v>
      </c>
      <c r="C7596" s="2" t="s">
        <v>781</v>
      </c>
      <c r="D7596" s="2" t="s">
        <v>782</v>
      </c>
      <c r="E7596">
        <v>10000</v>
      </c>
      <c r="F7596">
        <v>15987458</v>
      </c>
      <c r="G7596" s="2" t="s">
        <v>7941</v>
      </c>
      <c r="H7596" s="2" t="s">
        <v>4342</v>
      </c>
      <c r="I7596" s="2" t="s">
        <v>4128</v>
      </c>
      <c r="J7596" s="2" t="s">
        <v>109</v>
      </c>
      <c r="K7596" s="3">
        <v>4752</v>
      </c>
    </row>
    <row r="7597" spans="1:11" x14ac:dyDescent="0.25">
      <c r="A7597" s="1">
        <v>44083</v>
      </c>
      <c r="B7597" s="13" t="s">
        <v>7940</v>
      </c>
      <c r="C7597" s="2" t="s">
        <v>7952</v>
      </c>
      <c r="D7597" s="2" t="s">
        <v>7953</v>
      </c>
      <c r="E7597">
        <v>100</v>
      </c>
      <c r="F7597">
        <v>15987458</v>
      </c>
      <c r="G7597" s="2" t="s">
        <v>7941</v>
      </c>
      <c r="H7597" s="2" t="s">
        <v>4342</v>
      </c>
      <c r="I7597" s="2" t="s">
        <v>4128</v>
      </c>
      <c r="J7597" s="2" t="s">
        <v>109</v>
      </c>
      <c r="K7597" s="3">
        <v>4752</v>
      </c>
    </row>
    <row r="7598" spans="1:11" x14ac:dyDescent="0.25">
      <c r="A7598" s="1">
        <v>44103</v>
      </c>
      <c r="B7598" s="13" t="s">
        <v>7954</v>
      </c>
      <c r="C7598" s="2" t="s">
        <v>7955</v>
      </c>
      <c r="D7598" s="2" t="s">
        <v>7956</v>
      </c>
      <c r="E7598">
        <v>10</v>
      </c>
      <c r="F7598">
        <v>16052246</v>
      </c>
      <c r="G7598" s="2" t="s">
        <v>7935</v>
      </c>
      <c r="H7598" s="2" t="s">
        <v>695</v>
      </c>
      <c r="I7598" s="2" t="s">
        <v>4128</v>
      </c>
      <c r="J7598" s="2" t="s">
        <v>13</v>
      </c>
      <c r="K7598" s="3">
        <v>9999</v>
      </c>
    </row>
    <row r="7599" spans="1:11" x14ac:dyDescent="0.25">
      <c r="A7599" s="1">
        <v>44099</v>
      </c>
      <c r="B7599" s="13" t="s">
        <v>7949</v>
      </c>
      <c r="C7599" s="2" t="s">
        <v>2128</v>
      </c>
      <c r="D7599" s="2" t="s">
        <v>2129</v>
      </c>
      <c r="E7599">
        <v>100</v>
      </c>
      <c r="F7599">
        <v>15987458</v>
      </c>
      <c r="G7599" s="2" t="s">
        <v>7941</v>
      </c>
      <c r="H7599" s="2" t="s">
        <v>4342</v>
      </c>
      <c r="I7599" s="2" t="s">
        <v>4128</v>
      </c>
      <c r="J7599" s="2" t="s">
        <v>109</v>
      </c>
      <c r="K7599" s="3">
        <v>4752</v>
      </c>
    </row>
    <row r="7600" spans="1:11" x14ac:dyDescent="0.25">
      <c r="A7600" s="1">
        <v>44099</v>
      </c>
      <c r="B7600" s="13" t="s">
        <v>7949</v>
      </c>
      <c r="C7600" s="2" t="s">
        <v>358</v>
      </c>
      <c r="D7600" s="2" t="s">
        <v>359</v>
      </c>
      <c r="E7600">
        <v>5000</v>
      </c>
      <c r="F7600">
        <v>15987458</v>
      </c>
      <c r="G7600" s="2" t="s">
        <v>7941</v>
      </c>
      <c r="H7600" s="2" t="s">
        <v>4342</v>
      </c>
      <c r="I7600" s="2" t="s">
        <v>4128</v>
      </c>
      <c r="J7600" s="2" t="s">
        <v>109</v>
      </c>
      <c r="K7600" s="3">
        <v>4752</v>
      </c>
    </row>
    <row r="7601" spans="1:11" x14ac:dyDescent="0.25">
      <c r="A7601" s="1">
        <v>44083</v>
      </c>
      <c r="B7601" s="13" t="s">
        <v>7940</v>
      </c>
      <c r="C7601" s="2" t="s">
        <v>1675</v>
      </c>
      <c r="D7601" s="2" t="s">
        <v>1676</v>
      </c>
      <c r="E7601">
        <v>1000</v>
      </c>
      <c r="F7601">
        <v>15987458</v>
      </c>
      <c r="G7601" s="2" t="s">
        <v>7941</v>
      </c>
      <c r="H7601" s="2" t="s">
        <v>4342</v>
      </c>
      <c r="I7601" s="2" t="s">
        <v>4128</v>
      </c>
      <c r="J7601" s="2" t="s">
        <v>109</v>
      </c>
      <c r="K7601" s="3">
        <v>4752</v>
      </c>
    </row>
    <row r="7602" spans="1:11" x14ac:dyDescent="0.25">
      <c r="A7602" s="1">
        <v>44099</v>
      </c>
      <c r="B7602" s="13" t="s">
        <v>7949</v>
      </c>
      <c r="C7602" s="2" t="s">
        <v>40</v>
      </c>
      <c r="D7602" s="2" t="s">
        <v>41</v>
      </c>
      <c r="E7602">
        <v>5000</v>
      </c>
      <c r="F7602">
        <v>15987458</v>
      </c>
      <c r="G7602" s="2" t="s">
        <v>7941</v>
      </c>
      <c r="H7602" s="2" t="s">
        <v>4342</v>
      </c>
      <c r="I7602" s="2" t="s">
        <v>4128</v>
      </c>
      <c r="J7602" s="2" t="s">
        <v>109</v>
      </c>
      <c r="K7602" s="3">
        <v>4752</v>
      </c>
    </row>
    <row r="7603" spans="1:11" x14ac:dyDescent="0.25">
      <c r="A7603" s="1">
        <v>44096</v>
      </c>
      <c r="B7603" s="13" t="s">
        <v>7957</v>
      </c>
      <c r="C7603" s="2" t="s">
        <v>1733</v>
      </c>
      <c r="D7603" s="2" t="s">
        <v>1734</v>
      </c>
      <c r="E7603">
        <v>1040</v>
      </c>
      <c r="F7603">
        <v>70826993</v>
      </c>
      <c r="G7603" s="2" t="s">
        <v>7958</v>
      </c>
      <c r="H7603" s="2" t="s">
        <v>7959</v>
      </c>
      <c r="I7603" s="2" t="s">
        <v>873</v>
      </c>
      <c r="J7603" s="2" t="s">
        <v>109</v>
      </c>
      <c r="K7603" s="3">
        <v>4719</v>
      </c>
    </row>
    <row r="7604" spans="1:11" x14ac:dyDescent="0.25">
      <c r="A7604" s="1">
        <v>44086</v>
      </c>
      <c r="B7604" s="13" t="s">
        <v>7960</v>
      </c>
      <c r="C7604" s="2" t="s">
        <v>636</v>
      </c>
      <c r="D7604" s="2" t="s">
        <v>637</v>
      </c>
      <c r="E7604">
        <v>1500</v>
      </c>
      <c r="F7604">
        <v>15987458</v>
      </c>
      <c r="G7604" s="2" t="s">
        <v>7941</v>
      </c>
      <c r="H7604" s="2" t="s">
        <v>4342</v>
      </c>
      <c r="I7604" s="2" t="s">
        <v>4128</v>
      </c>
      <c r="J7604" s="2" t="s">
        <v>109</v>
      </c>
      <c r="K7604" s="3">
        <v>4752</v>
      </c>
    </row>
    <row r="7605" spans="1:11" x14ac:dyDescent="0.25">
      <c r="A7605" s="1">
        <v>44099</v>
      </c>
      <c r="B7605" s="13" t="s">
        <v>7949</v>
      </c>
      <c r="C7605" s="2" t="s">
        <v>49</v>
      </c>
      <c r="D7605" s="2" t="s">
        <v>50</v>
      </c>
      <c r="E7605">
        <v>2000</v>
      </c>
      <c r="F7605">
        <v>15987458</v>
      </c>
      <c r="G7605" s="2" t="s">
        <v>7941</v>
      </c>
      <c r="H7605" s="2" t="s">
        <v>4342</v>
      </c>
      <c r="I7605" s="2" t="s">
        <v>4128</v>
      </c>
      <c r="J7605" s="2" t="s">
        <v>109</v>
      </c>
      <c r="K7605" s="3">
        <v>4752</v>
      </c>
    </row>
    <row r="7606" spans="1:11" x14ac:dyDescent="0.25">
      <c r="A7606" s="1">
        <v>44086</v>
      </c>
      <c r="B7606" s="13" t="s">
        <v>7960</v>
      </c>
      <c r="C7606" s="2" t="s">
        <v>442</v>
      </c>
      <c r="D7606" s="2" t="s">
        <v>443</v>
      </c>
      <c r="E7606">
        <v>1500</v>
      </c>
      <c r="F7606">
        <v>15987458</v>
      </c>
      <c r="G7606" s="2" t="s">
        <v>7941</v>
      </c>
      <c r="H7606" s="2" t="s">
        <v>4342</v>
      </c>
      <c r="I7606" s="2" t="s">
        <v>4128</v>
      </c>
      <c r="J7606" s="2" t="s">
        <v>109</v>
      </c>
      <c r="K7606" s="3">
        <v>4752</v>
      </c>
    </row>
    <row r="7607" spans="1:11" x14ac:dyDescent="0.25">
      <c r="A7607" s="1">
        <v>44086</v>
      </c>
      <c r="B7607" s="13" t="s">
        <v>7960</v>
      </c>
      <c r="C7607" s="2" t="s">
        <v>134</v>
      </c>
      <c r="D7607" s="2" t="s">
        <v>135</v>
      </c>
      <c r="E7607">
        <v>2000</v>
      </c>
      <c r="F7607">
        <v>15987458</v>
      </c>
      <c r="G7607" s="2" t="s">
        <v>7941</v>
      </c>
      <c r="H7607" s="2" t="s">
        <v>4342</v>
      </c>
      <c r="I7607" s="2" t="s">
        <v>4128</v>
      </c>
      <c r="J7607" s="2" t="s">
        <v>109</v>
      </c>
      <c r="K7607" s="3">
        <v>4752</v>
      </c>
    </row>
    <row r="7608" spans="1:11" x14ac:dyDescent="0.25">
      <c r="A7608" s="1">
        <v>44097</v>
      </c>
      <c r="B7608" s="13" t="s">
        <v>7894</v>
      </c>
      <c r="C7608" s="2" t="s">
        <v>86</v>
      </c>
      <c r="D7608" s="2" t="s">
        <v>87</v>
      </c>
      <c r="E7608">
        <v>5000</v>
      </c>
      <c r="F7608">
        <v>15987478</v>
      </c>
      <c r="G7608" s="2" t="s">
        <v>7895</v>
      </c>
      <c r="H7608" s="2" t="s">
        <v>4327</v>
      </c>
      <c r="I7608" s="2" t="s">
        <v>4128</v>
      </c>
      <c r="J7608" s="2" t="s">
        <v>13</v>
      </c>
      <c r="K7608" s="3">
        <v>9999</v>
      </c>
    </row>
    <row r="7609" spans="1:11" x14ac:dyDescent="0.25">
      <c r="A7609" s="1">
        <v>44097</v>
      </c>
      <c r="B7609" s="13" t="s">
        <v>7894</v>
      </c>
      <c r="C7609" s="2" t="s">
        <v>2562</v>
      </c>
      <c r="D7609" s="2" t="s">
        <v>2563</v>
      </c>
      <c r="E7609">
        <v>20000</v>
      </c>
      <c r="F7609">
        <v>15987478</v>
      </c>
      <c r="G7609" s="2" t="s">
        <v>7895</v>
      </c>
      <c r="H7609" s="2" t="s">
        <v>4327</v>
      </c>
      <c r="I7609" s="2" t="s">
        <v>4128</v>
      </c>
      <c r="J7609" s="2" t="s">
        <v>13</v>
      </c>
      <c r="K7609" s="3">
        <v>9999</v>
      </c>
    </row>
    <row r="7610" spans="1:11" x14ac:dyDescent="0.25">
      <c r="A7610" s="1">
        <v>44097</v>
      </c>
      <c r="B7610" s="13" t="s">
        <v>7894</v>
      </c>
      <c r="C7610" s="2" t="s">
        <v>217</v>
      </c>
      <c r="D7610" s="2" t="s">
        <v>218</v>
      </c>
      <c r="E7610">
        <v>40000</v>
      </c>
      <c r="F7610">
        <v>15987478</v>
      </c>
      <c r="G7610" s="2" t="s">
        <v>7895</v>
      </c>
      <c r="H7610" s="2" t="s">
        <v>4327</v>
      </c>
      <c r="I7610" s="2" t="s">
        <v>4128</v>
      </c>
      <c r="J7610" s="2" t="s">
        <v>13</v>
      </c>
      <c r="K7610" s="3">
        <v>9999</v>
      </c>
    </row>
    <row r="7611" spans="1:11" x14ac:dyDescent="0.25">
      <c r="A7611" s="1">
        <v>44097</v>
      </c>
      <c r="B7611" s="13" t="s">
        <v>7894</v>
      </c>
      <c r="C7611" s="2" t="s">
        <v>625</v>
      </c>
      <c r="D7611" s="2" t="s">
        <v>626</v>
      </c>
      <c r="E7611">
        <v>10000</v>
      </c>
      <c r="F7611">
        <v>15987478</v>
      </c>
      <c r="G7611" s="2" t="s">
        <v>7895</v>
      </c>
      <c r="H7611" s="2" t="s">
        <v>4327</v>
      </c>
      <c r="I7611" s="2" t="s">
        <v>4128</v>
      </c>
      <c r="J7611" s="2" t="s">
        <v>13</v>
      </c>
      <c r="K7611" s="3">
        <v>9999</v>
      </c>
    </row>
    <row r="7612" spans="1:11" x14ac:dyDescent="0.25">
      <c r="A7612" s="1">
        <v>44097</v>
      </c>
      <c r="B7612" s="13" t="s">
        <v>7894</v>
      </c>
      <c r="C7612" s="2" t="s">
        <v>806</v>
      </c>
      <c r="D7612" s="2" t="s">
        <v>807</v>
      </c>
      <c r="E7612">
        <v>50</v>
      </c>
      <c r="F7612">
        <v>15987478</v>
      </c>
      <c r="G7612" s="2" t="s">
        <v>7895</v>
      </c>
      <c r="H7612" s="2" t="s">
        <v>4327</v>
      </c>
      <c r="I7612" s="2" t="s">
        <v>4128</v>
      </c>
      <c r="J7612" s="2" t="s">
        <v>13</v>
      </c>
      <c r="K7612" s="3">
        <v>9999</v>
      </c>
    </row>
    <row r="7613" spans="1:11" x14ac:dyDescent="0.25">
      <c r="A7613" s="1">
        <v>44097</v>
      </c>
      <c r="B7613" s="13" t="s">
        <v>7894</v>
      </c>
      <c r="C7613" s="2" t="s">
        <v>1900</v>
      </c>
      <c r="D7613" s="2" t="s">
        <v>1901</v>
      </c>
      <c r="E7613">
        <v>50</v>
      </c>
      <c r="F7613">
        <v>15987478</v>
      </c>
      <c r="G7613" s="2" t="s">
        <v>7895</v>
      </c>
      <c r="H7613" s="2" t="s">
        <v>4327</v>
      </c>
      <c r="I7613" s="2" t="s">
        <v>4128</v>
      </c>
      <c r="J7613" s="2" t="s">
        <v>13</v>
      </c>
      <c r="K7613" s="3">
        <v>9999</v>
      </c>
    </row>
    <row r="7614" spans="1:11" x14ac:dyDescent="0.25">
      <c r="A7614" s="1">
        <v>44097</v>
      </c>
      <c r="B7614" s="13" t="s">
        <v>7894</v>
      </c>
      <c r="C7614" s="2" t="s">
        <v>7961</v>
      </c>
      <c r="D7614" s="2" t="s">
        <v>7962</v>
      </c>
      <c r="E7614">
        <v>180</v>
      </c>
      <c r="F7614">
        <v>15987478</v>
      </c>
      <c r="G7614" s="2" t="s">
        <v>7895</v>
      </c>
      <c r="H7614" s="2" t="s">
        <v>4327</v>
      </c>
      <c r="I7614" s="2" t="s">
        <v>4128</v>
      </c>
      <c r="J7614" s="2" t="s">
        <v>13</v>
      </c>
      <c r="K7614" s="3">
        <v>9999</v>
      </c>
    </row>
    <row r="7615" spans="1:11" x14ac:dyDescent="0.25">
      <c r="A7615" s="1">
        <v>44075</v>
      </c>
      <c r="B7615" s="13" t="s">
        <v>7950</v>
      </c>
      <c r="C7615" s="2" t="s">
        <v>893</v>
      </c>
      <c r="D7615" s="2" t="s">
        <v>894</v>
      </c>
      <c r="E7615">
        <v>10</v>
      </c>
      <c r="F7615">
        <v>15988681</v>
      </c>
      <c r="G7615" s="2" t="s">
        <v>7951</v>
      </c>
      <c r="H7615" s="2" t="s">
        <v>4342</v>
      </c>
      <c r="I7615" s="2" t="s">
        <v>4128</v>
      </c>
      <c r="J7615" s="2" t="s">
        <v>13</v>
      </c>
      <c r="K7615" s="3">
        <v>9999</v>
      </c>
    </row>
    <row r="7616" spans="1:11" x14ac:dyDescent="0.25">
      <c r="A7616" s="1">
        <v>44089</v>
      </c>
      <c r="B7616" s="13" t="s">
        <v>7963</v>
      </c>
      <c r="C7616" s="2" t="s">
        <v>7961</v>
      </c>
      <c r="D7616" s="2" t="s">
        <v>7962</v>
      </c>
      <c r="E7616">
        <v>80</v>
      </c>
      <c r="F7616">
        <v>15988681</v>
      </c>
      <c r="G7616" s="2" t="s">
        <v>7951</v>
      </c>
      <c r="H7616" s="2" t="s">
        <v>4342</v>
      </c>
      <c r="I7616" s="2" t="s">
        <v>4128</v>
      </c>
      <c r="J7616" s="2" t="s">
        <v>13</v>
      </c>
      <c r="K7616" s="3">
        <v>9999</v>
      </c>
    </row>
    <row r="7617" spans="1:11" x14ac:dyDescent="0.25">
      <c r="A7617" s="1">
        <v>44076</v>
      </c>
      <c r="B7617" s="13" t="s">
        <v>7964</v>
      </c>
      <c r="C7617" s="2" t="s">
        <v>7965</v>
      </c>
      <c r="D7617" s="2" t="s">
        <v>7966</v>
      </c>
      <c r="E7617">
        <v>10</v>
      </c>
      <c r="F7617">
        <v>15988681</v>
      </c>
      <c r="G7617" s="2" t="s">
        <v>7951</v>
      </c>
      <c r="H7617" s="2" t="s">
        <v>4342</v>
      </c>
      <c r="I7617" s="2" t="s">
        <v>4128</v>
      </c>
      <c r="J7617" s="2" t="s">
        <v>13</v>
      </c>
      <c r="K7617" s="3">
        <v>9999</v>
      </c>
    </row>
    <row r="7618" spans="1:11" x14ac:dyDescent="0.25">
      <c r="A7618" s="1">
        <v>44103</v>
      </c>
      <c r="B7618" s="13" t="s">
        <v>7967</v>
      </c>
      <c r="C7618" s="2" t="s">
        <v>71</v>
      </c>
      <c r="D7618" s="2" t="s">
        <v>72</v>
      </c>
      <c r="E7618">
        <v>50000</v>
      </c>
      <c r="F7618">
        <v>15989261</v>
      </c>
      <c r="G7618" s="2" t="s">
        <v>7968</v>
      </c>
      <c r="H7618" s="2" t="s">
        <v>409</v>
      </c>
      <c r="I7618" s="2" t="s">
        <v>4128</v>
      </c>
      <c r="J7618" s="2" t="s">
        <v>109</v>
      </c>
      <c r="K7618" s="3">
        <v>4752</v>
      </c>
    </row>
    <row r="7619" spans="1:11" x14ac:dyDescent="0.25">
      <c r="A7619" s="1">
        <v>44100</v>
      </c>
      <c r="B7619" s="13" t="s">
        <v>7969</v>
      </c>
      <c r="C7619" s="2" t="s">
        <v>1319</v>
      </c>
      <c r="D7619" s="2" t="s">
        <v>1320</v>
      </c>
      <c r="E7619">
        <v>100</v>
      </c>
      <c r="F7619">
        <v>15989261</v>
      </c>
      <c r="G7619" s="2" t="s">
        <v>7968</v>
      </c>
      <c r="H7619" s="2" t="s">
        <v>409</v>
      </c>
      <c r="I7619" s="2" t="s">
        <v>4128</v>
      </c>
      <c r="J7619" s="2" t="s">
        <v>109</v>
      </c>
      <c r="K7619" s="3">
        <v>4752</v>
      </c>
    </row>
    <row r="7620" spans="1:11" x14ac:dyDescent="0.25">
      <c r="A7620" s="1">
        <v>44103</v>
      </c>
      <c r="B7620" s="13" t="s">
        <v>7967</v>
      </c>
      <c r="C7620" s="2" t="s">
        <v>456</v>
      </c>
      <c r="D7620" s="2" t="s">
        <v>457</v>
      </c>
      <c r="E7620">
        <v>1000</v>
      </c>
      <c r="F7620">
        <v>15989261</v>
      </c>
      <c r="G7620" s="2" t="s">
        <v>7968</v>
      </c>
      <c r="H7620" s="2" t="s">
        <v>409</v>
      </c>
      <c r="I7620" s="2" t="s">
        <v>4128</v>
      </c>
      <c r="J7620" s="2" t="s">
        <v>109</v>
      </c>
      <c r="K7620" s="3">
        <v>4752</v>
      </c>
    </row>
    <row r="7621" spans="1:11" x14ac:dyDescent="0.25">
      <c r="A7621" s="1">
        <v>44100</v>
      </c>
      <c r="B7621" s="13" t="s">
        <v>7969</v>
      </c>
      <c r="C7621" s="2" t="s">
        <v>1399</v>
      </c>
      <c r="D7621" s="2" t="s">
        <v>1400</v>
      </c>
      <c r="E7621">
        <v>100</v>
      </c>
      <c r="F7621">
        <v>15989261</v>
      </c>
      <c r="G7621" s="2" t="s">
        <v>7968</v>
      </c>
      <c r="H7621" s="2" t="s">
        <v>409</v>
      </c>
      <c r="I7621" s="2" t="s">
        <v>4128</v>
      </c>
      <c r="J7621" s="2" t="s">
        <v>109</v>
      </c>
      <c r="K7621" s="3">
        <v>4752</v>
      </c>
    </row>
    <row r="7622" spans="1:11" x14ac:dyDescent="0.25">
      <c r="A7622" s="1">
        <v>44103</v>
      </c>
      <c r="B7622" s="13" t="s">
        <v>7967</v>
      </c>
      <c r="C7622" s="2" t="s">
        <v>3043</v>
      </c>
      <c r="D7622" s="2" t="s">
        <v>3044</v>
      </c>
      <c r="E7622">
        <v>70000</v>
      </c>
      <c r="F7622">
        <v>15989261</v>
      </c>
      <c r="G7622" s="2" t="s">
        <v>7968</v>
      </c>
      <c r="H7622" s="2" t="s">
        <v>409</v>
      </c>
      <c r="I7622" s="2" t="s">
        <v>4128</v>
      </c>
      <c r="J7622" s="2" t="s">
        <v>109</v>
      </c>
      <c r="K7622" s="3">
        <v>4752</v>
      </c>
    </row>
    <row r="7623" spans="1:11" x14ac:dyDescent="0.25">
      <c r="A7623" s="1">
        <v>44100</v>
      </c>
      <c r="B7623" s="13" t="s">
        <v>7969</v>
      </c>
      <c r="C7623" s="2" t="s">
        <v>7698</v>
      </c>
      <c r="D7623" s="2" t="s">
        <v>7699</v>
      </c>
      <c r="E7623">
        <v>200</v>
      </c>
      <c r="F7623">
        <v>15989261</v>
      </c>
      <c r="G7623" s="2" t="s">
        <v>7968</v>
      </c>
      <c r="H7623" s="2" t="s">
        <v>409</v>
      </c>
      <c r="I7623" s="2" t="s">
        <v>4128</v>
      </c>
      <c r="J7623" s="2" t="s">
        <v>109</v>
      </c>
      <c r="K7623" s="3">
        <v>4752</v>
      </c>
    </row>
    <row r="7624" spans="1:11" x14ac:dyDescent="0.25">
      <c r="A7624" s="1">
        <v>44103</v>
      </c>
      <c r="B7624" s="13" t="s">
        <v>7967</v>
      </c>
      <c r="C7624" s="2" t="s">
        <v>2613</v>
      </c>
      <c r="D7624" s="2" t="s">
        <v>2614</v>
      </c>
      <c r="E7624">
        <v>180000</v>
      </c>
      <c r="F7624">
        <v>15989261</v>
      </c>
      <c r="G7624" s="2" t="s">
        <v>7968</v>
      </c>
      <c r="H7624" s="2" t="s">
        <v>409</v>
      </c>
      <c r="I7624" s="2" t="s">
        <v>4128</v>
      </c>
      <c r="J7624" s="2" t="s">
        <v>109</v>
      </c>
      <c r="K7624" s="3">
        <v>4752</v>
      </c>
    </row>
    <row r="7625" spans="1:11" x14ac:dyDescent="0.25">
      <c r="A7625" s="1">
        <v>44100</v>
      </c>
      <c r="B7625" s="13" t="s">
        <v>7969</v>
      </c>
      <c r="C7625" s="2" t="s">
        <v>1342</v>
      </c>
      <c r="D7625" s="2" t="s">
        <v>1343</v>
      </c>
      <c r="E7625">
        <v>100</v>
      </c>
      <c r="F7625">
        <v>15989261</v>
      </c>
      <c r="G7625" s="2" t="s">
        <v>7968</v>
      </c>
      <c r="H7625" s="2" t="s">
        <v>409</v>
      </c>
      <c r="I7625" s="2" t="s">
        <v>4128</v>
      </c>
      <c r="J7625" s="2" t="s">
        <v>109</v>
      </c>
      <c r="K7625" s="3">
        <v>4752</v>
      </c>
    </row>
    <row r="7626" spans="1:11" x14ac:dyDescent="0.25">
      <c r="A7626" s="1">
        <v>44085</v>
      </c>
      <c r="B7626" s="13" t="s">
        <v>7970</v>
      </c>
      <c r="C7626" s="2" t="s">
        <v>1735</v>
      </c>
      <c r="D7626" s="2" t="s">
        <v>1736</v>
      </c>
      <c r="E7626">
        <v>20</v>
      </c>
      <c r="F7626">
        <v>15989261</v>
      </c>
      <c r="G7626" s="2" t="s">
        <v>7968</v>
      </c>
      <c r="H7626" s="2" t="s">
        <v>409</v>
      </c>
      <c r="I7626" s="2" t="s">
        <v>4128</v>
      </c>
      <c r="J7626" s="2" t="s">
        <v>109</v>
      </c>
      <c r="K7626" s="3">
        <v>4752</v>
      </c>
    </row>
    <row r="7627" spans="1:11" x14ac:dyDescent="0.25">
      <c r="A7627" s="1">
        <v>44100</v>
      </c>
      <c r="B7627" s="13" t="s">
        <v>7969</v>
      </c>
      <c r="C7627" s="2" t="s">
        <v>1281</v>
      </c>
      <c r="D7627" s="2" t="s">
        <v>1282</v>
      </c>
      <c r="E7627">
        <v>500</v>
      </c>
      <c r="F7627">
        <v>15989261</v>
      </c>
      <c r="G7627" s="2" t="s">
        <v>7968</v>
      </c>
      <c r="H7627" s="2" t="s">
        <v>409</v>
      </c>
      <c r="I7627" s="2" t="s">
        <v>4128</v>
      </c>
      <c r="J7627" s="2" t="s">
        <v>109</v>
      </c>
      <c r="K7627" s="3">
        <v>4752</v>
      </c>
    </row>
    <row r="7628" spans="1:11" x14ac:dyDescent="0.25">
      <c r="A7628" s="1">
        <v>44085</v>
      </c>
      <c r="B7628" s="13" t="s">
        <v>7970</v>
      </c>
      <c r="C7628" s="2" t="s">
        <v>4782</v>
      </c>
      <c r="D7628" s="2" t="s">
        <v>4783</v>
      </c>
      <c r="E7628">
        <v>500</v>
      </c>
      <c r="F7628">
        <v>15989261</v>
      </c>
      <c r="G7628" s="2" t="s">
        <v>7968</v>
      </c>
      <c r="H7628" s="2" t="s">
        <v>409</v>
      </c>
      <c r="I7628" s="2" t="s">
        <v>4128</v>
      </c>
      <c r="J7628" s="2" t="s">
        <v>109</v>
      </c>
      <c r="K7628" s="3">
        <v>4752</v>
      </c>
    </row>
    <row r="7629" spans="1:11" x14ac:dyDescent="0.25">
      <c r="A7629" s="1">
        <v>44100</v>
      </c>
      <c r="B7629" s="13" t="s">
        <v>7969</v>
      </c>
      <c r="C7629" s="2" t="s">
        <v>356</v>
      </c>
      <c r="D7629" s="2" t="s">
        <v>357</v>
      </c>
      <c r="E7629">
        <v>10</v>
      </c>
      <c r="F7629">
        <v>15989261</v>
      </c>
      <c r="G7629" s="2" t="s">
        <v>7968</v>
      </c>
      <c r="H7629" s="2" t="s">
        <v>409</v>
      </c>
      <c r="I7629" s="2" t="s">
        <v>4128</v>
      </c>
      <c r="J7629" s="2" t="s">
        <v>109</v>
      </c>
      <c r="K7629" s="3">
        <v>4752</v>
      </c>
    </row>
    <row r="7630" spans="1:11" x14ac:dyDescent="0.25">
      <c r="A7630" s="1">
        <v>44085</v>
      </c>
      <c r="B7630" s="13" t="s">
        <v>7970</v>
      </c>
      <c r="C7630" s="2" t="s">
        <v>3131</v>
      </c>
      <c r="D7630" s="2" t="s">
        <v>3132</v>
      </c>
      <c r="E7630">
        <v>100</v>
      </c>
      <c r="F7630">
        <v>15989261</v>
      </c>
      <c r="G7630" s="2" t="s">
        <v>7968</v>
      </c>
      <c r="H7630" s="2" t="s">
        <v>409</v>
      </c>
      <c r="I7630" s="2" t="s">
        <v>4128</v>
      </c>
      <c r="J7630" s="2" t="s">
        <v>109</v>
      </c>
      <c r="K7630" s="3">
        <v>4752</v>
      </c>
    </row>
    <row r="7631" spans="1:11" x14ac:dyDescent="0.25">
      <c r="A7631" s="1">
        <v>44100</v>
      </c>
      <c r="B7631" s="13" t="s">
        <v>7969</v>
      </c>
      <c r="C7631" s="2" t="s">
        <v>2231</v>
      </c>
      <c r="D7631" s="2" t="s">
        <v>2232</v>
      </c>
      <c r="E7631">
        <v>1000</v>
      </c>
      <c r="F7631">
        <v>15989261</v>
      </c>
      <c r="G7631" s="2" t="s">
        <v>7968</v>
      </c>
      <c r="H7631" s="2" t="s">
        <v>409</v>
      </c>
      <c r="I7631" s="2" t="s">
        <v>4128</v>
      </c>
      <c r="J7631" s="2" t="s">
        <v>109</v>
      </c>
      <c r="K7631" s="3">
        <v>4752</v>
      </c>
    </row>
    <row r="7632" spans="1:11" x14ac:dyDescent="0.25">
      <c r="A7632" s="1">
        <v>44085</v>
      </c>
      <c r="B7632" s="13" t="s">
        <v>7970</v>
      </c>
      <c r="C7632" s="2" t="s">
        <v>356</v>
      </c>
      <c r="D7632" s="2" t="s">
        <v>357</v>
      </c>
      <c r="E7632">
        <v>10</v>
      </c>
      <c r="F7632">
        <v>15989261</v>
      </c>
      <c r="G7632" s="2" t="s">
        <v>7968</v>
      </c>
      <c r="H7632" s="2" t="s">
        <v>409</v>
      </c>
      <c r="I7632" s="2" t="s">
        <v>4128</v>
      </c>
      <c r="J7632" s="2" t="s">
        <v>109</v>
      </c>
      <c r="K7632" s="3">
        <v>4752</v>
      </c>
    </row>
    <row r="7633" spans="1:11" x14ac:dyDescent="0.25">
      <c r="A7633" s="1">
        <v>44100</v>
      </c>
      <c r="B7633" s="13" t="s">
        <v>7969</v>
      </c>
      <c r="C7633" s="2" t="s">
        <v>5565</v>
      </c>
      <c r="D7633" s="2" t="s">
        <v>5566</v>
      </c>
      <c r="E7633">
        <v>1000</v>
      </c>
      <c r="F7633">
        <v>15989261</v>
      </c>
      <c r="G7633" s="2" t="s">
        <v>7968</v>
      </c>
      <c r="H7633" s="2" t="s">
        <v>409</v>
      </c>
      <c r="I7633" s="2" t="s">
        <v>4128</v>
      </c>
      <c r="J7633" s="2" t="s">
        <v>109</v>
      </c>
      <c r="K7633" s="3">
        <v>4752</v>
      </c>
    </row>
    <row r="7634" spans="1:11" x14ac:dyDescent="0.25">
      <c r="A7634" s="1">
        <v>44085</v>
      </c>
      <c r="B7634" s="13" t="s">
        <v>7970</v>
      </c>
      <c r="C7634" s="2" t="s">
        <v>2242</v>
      </c>
      <c r="D7634" s="2" t="s">
        <v>2243</v>
      </c>
      <c r="E7634">
        <v>500</v>
      </c>
      <c r="F7634">
        <v>15989261</v>
      </c>
      <c r="G7634" s="2" t="s">
        <v>7968</v>
      </c>
      <c r="H7634" s="2" t="s">
        <v>409</v>
      </c>
      <c r="I7634" s="2" t="s">
        <v>4128</v>
      </c>
      <c r="J7634" s="2" t="s">
        <v>109</v>
      </c>
      <c r="K7634" s="3">
        <v>4752</v>
      </c>
    </row>
    <row r="7635" spans="1:11" x14ac:dyDescent="0.25">
      <c r="A7635" s="1">
        <v>44100</v>
      </c>
      <c r="B7635" s="13" t="s">
        <v>7969</v>
      </c>
      <c r="C7635" s="2" t="s">
        <v>6449</v>
      </c>
      <c r="D7635" s="2" t="s">
        <v>6450</v>
      </c>
      <c r="E7635">
        <v>100</v>
      </c>
      <c r="F7635">
        <v>15989261</v>
      </c>
      <c r="G7635" s="2" t="s">
        <v>7968</v>
      </c>
      <c r="H7635" s="2" t="s">
        <v>409</v>
      </c>
      <c r="I7635" s="2" t="s">
        <v>4128</v>
      </c>
      <c r="J7635" s="2" t="s">
        <v>109</v>
      </c>
      <c r="K7635" s="3">
        <v>4752</v>
      </c>
    </row>
    <row r="7636" spans="1:11" x14ac:dyDescent="0.25">
      <c r="A7636" s="1">
        <v>44085</v>
      </c>
      <c r="B7636" s="13" t="s">
        <v>7970</v>
      </c>
      <c r="C7636" s="2" t="s">
        <v>4544</v>
      </c>
      <c r="D7636" s="2" t="s">
        <v>4545</v>
      </c>
      <c r="E7636">
        <v>500</v>
      </c>
      <c r="F7636">
        <v>15989261</v>
      </c>
      <c r="G7636" s="2" t="s">
        <v>7968</v>
      </c>
      <c r="H7636" s="2" t="s">
        <v>409</v>
      </c>
      <c r="I7636" s="2" t="s">
        <v>4128</v>
      </c>
      <c r="J7636" s="2" t="s">
        <v>109</v>
      </c>
      <c r="K7636" s="3">
        <v>4752</v>
      </c>
    </row>
    <row r="7637" spans="1:11" x14ac:dyDescent="0.25">
      <c r="A7637" s="1">
        <v>44093</v>
      </c>
      <c r="B7637" s="13" t="s">
        <v>7971</v>
      </c>
      <c r="C7637" s="2" t="s">
        <v>1003</v>
      </c>
      <c r="D7637" s="2" t="s">
        <v>1004</v>
      </c>
      <c r="E7637">
        <v>1500</v>
      </c>
      <c r="F7637">
        <v>1610993</v>
      </c>
      <c r="G7637" s="2" t="s">
        <v>7972</v>
      </c>
      <c r="H7637" s="2" t="s">
        <v>978</v>
      </c>
      <c r="I7637" s="2" t="s">
        <v>3354</v>
      </c>
      <c r="J7637" s="2" t="s">
        <v>109</v>
      </c>
      <c r="K7637" s="3">
        <v>4752</v>
      </c>
    </row>
    <row r="7638" spans="1:11" x14ac:dyDescent="0.25">
      <c r="A7638" s="1">
        <v>44100</v>
      </c>
      <c r="B7638" s="13" t="s">
        <v>7969</v>
      </c>
      <c r="C7638" s="2" t="s">
        <v>1980</v>
      </c>
      <c r="D7638" s="2" t="s">
        <v>1981</v>
      </c>
      <c r="E7638">
        <v>200</v>
      </c>
      <c r="F7638">
        <v>15989261</v>
      </c>
      <c r="G7638" s="2" t="s">
        <v>7968</v>
      </c>
      <c r="H7638" s="2" t="s">
        <v>409</v>
      </c>
      <c r="I7638" s="2" t="s">
        <v>4128</v>
      </c>
      <c r="J7638" s="2" t="s">
        <v>109</v>
      </c>
      <c r="K7638" s="3">
        <v>4752</v>
      </c>
    </row>
    <row r="7639" spans="1:11" x14ac:dyDescent="0.25">
      <c r="A7639" s="1">
        <v>44085</v>
      </c>
      <c r="B7639" s="13" t="s">
        <v>7970</v>
      </c>
      <c r="C7639" s="2" t="s">
        <v>2221</v>
      </c>
      <c r="D7639" s="2" t="s">
        <v>2222</v>
      </c>
      <c r="E7639">
        <v>1000</v>
      </c>
      <c r="F7639">
        <v>15989261</v>
      </c>
      <c r="G7639" s="2" t="s">
        <v>7968</v>
      </c>
      <c r="H7639" s="2" t="s">
        <v>409</v>
      </c>
      <c r="I7639" s="2" t="s">
        <v>4128</v>
      </c>
      <c r="J7639" s="2" t="s">
        <v>109</v>
      </c>
      <c r="K7639" s="3">
        <v>4752</v>
      </c>
    </row>
    <row r="7640" spans="1:11" x14ac:dyDescent="0.25">
      <c r="A7640" s="1">
        <v>44100</v>
      </c>
      <c r="B7640" s="13" t="s">
        <v>7969</v>
      </c>
      <c r="C7640" s="2" t="s">
        <v>1213</v>
      </c>
      <c r="D7640" s="2" t="s">
        <v>1214</v>
      </c>
      <c r="E7640">
        <v>1000</v>
      </c>
      <c r="F7640">
        <v>15989261</v>
      </c>
      <c r="G7640" s="2" t="s">
        <v>7968</v>
      </c>
      <c r="H7640" s="2" t="s">
        <v>409</v>
      </c>
      <c r="I7640" s="2" t="s">
        <v>4128</v>
      </c>
      <c r="J7640" s="2" t="s">
        <v>109</v>
      </c>
      <c r="K7640" s="3">
        <v>4752</v>
      </c>
    </row>
    <row r="7641" spans="1:11" x14ac:dyDescent="0.25">
      <c r="A7641" s="1">
        <v>44083</v>
      </c>
      <c r="B7641" s="13" t="s">
        <v>7973</v>
      </c>
      <c r="C7641" s="2" t="s">
        <v>58</v>
      </c>
      <c r="D7641" s="2" t="s">
        <v>59</v>
      </c>
      <c r="E7641">
        <v>10000</v>
      </c>
      <c r="F7641">
        <v>15989261</v>
      </c>
      <c r="G7641" s="2" t="s">
        <v>7968</v>
      </c>
      <c r="H7641" s="2" t="s">
        <v>695</v>
      </c>
      <c r="I7641" s="2" t="s">
        <v>4128</v>
      </c>
      <c r="J7641" s="2" t="s">
        <v>109</v>
      </c>
      <c r="K7641" s="3">
        <v>4752</v>
      </c>
    </row>
    <row r="7642" spans="1:11" x14ac:dyDescent="0.25">
      <c r="A7642" s="1">
        <v>44100</v>
      </c>
      <c r="B7642" s="13" t="s">
        <v>7969</v>
      </c>
      <c r="C7642" s="2" t="s">
        <v>4437</v>
      </c>
      <c r="D7642" s="2" t="s">
        <v>4438</v>
      </c>
      <c r="E7642">
        <v>500</v>
      </c>
      <c r="F7642">
        <v>15989261</v>
      </c>
      <c r="G7642" s="2" t="s">
        <v>7968</v>
      </c>
      <c r="H7642" s="2" t="s">
        <v>409</v>
      </c>
      <c r="I7642" s="2" t="s">
        <v>4128</v>
      </c>
      <c r="J7642" s="2" t="s">
        <v>109</v>
      </c>
      <c r="K7642" s="3">
        <v>4752</v>
      </c>
    </row>
    <row r="7643" spans="1:11" x14ac:dyDescent="0.25">
      <c r="A7643" s="1">
        <v>44085</v>
      </c>
      <c r="B7643" s="13" t="s">
        <v>7970</v>
      </c>
      <c r="C7643" s="2" t="s">
        <v>1281</v>
      </c>
      <c r="D7643" s="2" t="s">
        <v>1282</v>
      </c>
      <c r="E7643">
        <v>500</v>
      </c>
      <c r="F7643">
        <v>15989261</v>
      </c>
      <c r="G7643" s="2" t="s">
        <v>7968</v>
      </c>
      <c r="H7643" s="2" t="s">
        <v>409</v>
      </c>
      <c r="I7643" s="2" t="s">
        <v>4128</v>
      </c>
      <c r="J7643" s="2" t="s">
        <v>109</v>
      </c>
      <c r="K7643" s="3">
        <v>4752</v>
      </c>
    </row>
    <row r="7644" spans="1:11" x14ac:dyDescent="0.25">
      <c r="A7644" s="1">
        <v>44100</v>
      </c>
      <c r="B7644" s="13" t="s">
        <v>7969</v>
      </c>
      <c r="C7644" s="2" t="s">
        <v>1272</v>
      </c>
      <c r="D7644" s="2" t="s">
        <v>1273</v>
      </c>
      <c r="E7644">
        <v>250</v>
      </c>
      <c r="F7644">
        <v>15989261</v>
      </c>
      <c r="G7644" s="2" t="s">
        <v>7968</v>
      </c>
      <c r="H7644" s="2" t="s">
        <v>409</v>
      </c>
      <c r="I7644" s="2" t="s">
        <v>4128</v>
      </c>
      <c r="J7644" s="2" t="s">
        <v>109</v>
      </c>
      <c r="K7644" s="3">
        <v>4752</v>
      </c>
    </row>
    <row r="7645" spans="1:11" x14ac:dyDescent="0.25">
      <c r="A7645" s="1">
        <v>44085</v>
      </c>
      <c r="B7645" s="13" t="s">
        <v>7970</v>
      </c>
      <c r="C7645" s="2" t="s">
        <v>2231</v>
      </c>
      <c r="D7645" s="2" t="s">
        <v>2232</v>
      </c>
      <c r="E7645">
        <v>1000</v>
      </c>
      <c r="F7645">
        <v>15989261</v>
      </c>
      <c r="G7645" s="2" t="s">
        <v>7968</v>
      </c>
      <c r="H7645" s="2" t="s">
        <v>409</v>
      </c>
      <c r="I7645" s="2" t="s">
        <v>4128</v>
      </c>
      <c r="J7645" s="2" t="s">
        <v>109</v>
      </c>
      <c r="K7645" s="3">
        <v>4752</v>
      </c>
    </row>
    <row r="7646" spans="1:11" x14ac:dyDescent="0.25">
      <c r="A7646" s="1">
        <v>44100</v>
      </c>
      <c r="B7646" s="13" t="s">
        <v>7969</v>
      </c>
      <c r="C7646" s="2" t="s">
        <v>380</v>
      </c>
      <c r="D7646" s="2" t="s">
        <v>381</v>
      </c>
      <c r="E7646">
        <v>10000</v>
      </c>
      <c r="F7646">
        <v>15989261</v>
      </c>
      <c r="G7646" s="2" t="s">
        <v>7968</v>
      </c>
      <c r="H7646" s="2" t="s">
        <v>409</v>
      </c>
      <c r="I7646" s="2" t="s">
        <v>4128</v>
      </c>
      <c r="J7646" s="2" t="s">
        <v>109</v>
      </c>
      <c r="K7646" s="3">
        <v>4752</v>
      </c>
    </row>
    <row r="7647" spans="1:11" x14ac:dyDescent="0.25">
      <c r="A7647" s="1">
        <v>44085</v>
      </c>
      <c r="B7647" s="13" t="s">
        <v>7970</v>
      </c>
      <c r="C7647" s="2" t="s">
        <v>1215</v>
      </c>
      <c r="D7647" s="2" t="s">
        <v>1216</v>
      </c>
      <c r="E7647">
        <v>1000</v>
      </c>
      <c r="F7647">
        <v>15989261</v>
      </c>
      <c r="G7647" s="2" t="s">
        <v>7968</v>
      </c>
      <c r="H7647" s="2" t="s">
        <v>409</v>
      </c>
      <c r="I7647" s="2" t="s">
        <v>4128</v>
      </c>
      <c r="J7647" s="2" t="s">
        <v>109</v>
      </c>
      <c r="K7647" s="3">
        <v>4752</v>
      </c>
    </row>
    <row r="7648" spans="1:11" x14ac:dyDescent="0.25">
      <c r="A7648" s="1">
        <v>44100</v>
      </c>
      <c r="B7648" s="13" t="s">
        <v>7969</v>
      </c>
      <c r="C7648" s="2" t="s">
        <v>2242</v>
      </c>
      <c r="D7648" s="2" t="s">
        <v>2243</v>
      </c>
      <c r="E7648">
        <v>500</v>
      </c>
      <c r="F7648">
        <v>15989261</v>
      </c>
      <c r="G7648" s="2" t="s">
        <v>7968</v>
      </c>
      <c r="H7648" s="2" t="s">
        <v>409</v>
      </c>
      <c r="I7648" s="2" t="s">
        <v>4128</v>
      </c>
      <c r="J7648" s="2" t="s">
        <v>109</v>
      </c>
      <c r="K7648" s="3">
        <v>4752</v>
      </c>
    </row>
    <row r="7649" spans="1:11" x14ac:dyDescent="0.25">
      <c r="A7649" s="1">
        <v>44085</v>
      </c>
      <c r="B7649" s="13" t="s">
        <v>7970</v>
      </c>
      <c r="C7649" s="2" t="s">
        <v>7698</v>
      </c>
      <c r="D7649" s="2" t="s">
        <v>7699</v>
      </c>
      <c r="E7649">
        <v>200</v>
      </c>
      <c r="F7649">
        <v>15989261</v>
      </c>
      <c r="G7649" s="2" t="s">
        <v>7968</v>
      </c>
      <c r="H7649" s="2" t="s">
        <v>409</v>
      </c>
      <c r="I7649" s="2" t="s">
        <v>4128</v>
      </c>
      <c r="J7649" s="2" t="s">
        <v>109</v>
      </c>
      <c r="K7649" s="3">
        <v>4752</v>
      </c>
    </row>
    <row r="7650" spans="1:11" x14ac:dyDescent="0.25">
      <c r="A7650" s="1">
        <v>44100</v>
      </c>
      <c r="B7650" s="13" t="s">
        <v>7969</v>
      </c>
      <c r="C7650" s="2" t="s">
        <v>1215</v>
      </c>
      <c r="D7650" s="2" t="s">
        <v>1216</v>
      </c>
      <c r="E7650">
        <v>1000</v>
      </c>
      <c r="F7650">
        <v>15989261</v>
      </c>
      <c r="G7650" s="2" t="s">
        <v>7968</v>
      </c>
      <c r="H7650" s="2" t="s">
        <v>409</v>
      </c>
      <c r="I7650" s="2" t="s">
        <v>4128</v>
      </c>
      <c r="J7650" s="2" t="s">
        <v>109</v>
      </c>
      <c r="K7650" s="3">
        <v>4752</v>
      </c>
    </row>
    <row r="7651" spans="1:11" x14ac:dyDescent="0.25">
      <c r="A7651" s="1">
        <v>44085</v>
      </c>
      <c r="B7651" s="13" t="s">
        <v>7970</v>
      </c>
      <c r="C7651" s="2" t="s">
        <v>5565</v>
      </c>
      <c r="D7651" s="2" t="s">
        <v>5566</v>
      </c>
      <c r="E7651">
        <v>1000</v>
      </c>
      <c r="F7651">
        <v>15989261</v>
      </c>
      <c r="G7651" s="2" t="s">
        <v>7968</v>
      </c>
      <c r="H7651" s="2" t="s">
        <v>409</v>
      </c>
      <c r="I7651" s="2" t="s">
        <v>4128</v>
      </c>
      <c r="J7651" s="2" t="s">
        <v>109</v>
      </c>
      <c r="K7651" s="3">
        <v>4752</v>
      </c>
    </row>
    <row r="7652" spans="1:11" x14ac:dyDescent="0.25">
      <c r="A7652" s="1">
        <v>44100</v>
      </c>
      <c r="B7652" s="13" t="s">
        <v>7969</v>
      </c>
      <c r="C7652" s="2" t="s">
        <v>4424</v>
      </c>
      <c r="D7652" s="2" t="s">
        <v>4425</v>
      </c>
      <c r="E7652">
        <v>1000</v>
      </c>
      <c r="F7652">
        <v>15989261</v>
      </c>
      <c r="G7652" s="2" t="s">
        <v>7968</v>
      </c>
      <c r="H7652" s="2" t="s">
        <v>409</v>
      </c>
      <c r="I7652" s="2" t="s">
        <v>4128</v>
      </c>
      <c r="J7652" s="2" t="s">
        <v>109</v>
      </c>
      <c r="K7652" s="3">
        <v>4752</v>
      </c>
    </row>
    <row r="7653" spans="1:11" x14ac:dyDescent="0.25">
      <c r="A7653" s="1">
        <v>44085</v>
      </c>
      <c r="B7653" s="13" t="s">
        <v>7970</v>
      </c>
      <c r="C7653" s="2" t="s">
        <v>4437</v>
      </c>
      <c r="D7653" s="2" t="s">
        <v>4438</v>
      </c>
      <c r="E7653">
        <v>500</v>
      </c>
      <c r="F7653">
        <v>15989261</v>
      </c>
      <c r="G7653" s="2" t="s">
        <v>7968</v>
      </c>
      <c r="H7653" s="2" t="s">
        <v>409</v>
      </c>
      <c r="I7653" s="2" t="s">
        <v>4128</v>
      </c>
      <c r="J7653" s="2" t="s">
        <v>109</v>
      </c>
      <c r="K7653" s="3">
        <v>4752</v>
      </c>
    </row>
    <row r="7654" spans="1:11" x14ac:dyDescent="0.25">
      <c r="A7654" s="1">
        <v>44100</v>
      </c>
      <c r="B7654" s="13" t="s">
        <v>7969</v>
      </c>
      <c r="C7654" s="2" t="s">
        <v>5598</v>
      </c>
      <c r="D7654" s="2" t="s">
        <v>5599</v>
      </c>
      <c r="E7654">
        <v>500</v>
      </c>
      <c r="F7654">
        <v>15989261</v>
      </c>
      <c r="G7654" s="2" t="s">
        <v>7968</v>
      </c>
      <c r="H7654" s="2" t="s">
        <v>409</v>
      </c>
      <c r="I7654" s="2" t="s">
        <v>4128</v>
      </c>
      <c r="J7654" s="2" t="s">
        <v>109</v>
      </c>
      <c r="K7654" s="3">
        <v>4752</v>
      </c>
    </row>
    <row r="7655" spans="1:11" x14ac:dyDescent="0.25">
      <c r="A7655" s="1">
        <v>44085</v>
      </c>
      <c r="B7655" s="13" t="s">
        <v>7970</v>
      </c>
      <c r="C7655" s="2" t="s">
        <v>2229</v>
      </c>
      <c r="D7655" s="2" t="s">
        <v>2230</v>
      </c>
      <c r="E7655">
        <v>250</v>
      </c>
      <c r="F7655">
        <v>15989261</v>
      </c>
      <c r="G7655" s="2" t="s">
        <v>7968</v>
      </c>
      <c r="H7655" s="2" t="s">
        <v>409</v>
      </c>
      <c r="I7655" s="2" t="s">
        <v>4128</v>
      </c>
      <c r="J7655" s="2" t="s">
        <v>109</v>
      </c>
      <c r="K7655" s="3">
        <v>4752</v>
      </c>
    </row>
    <row r="7656" spans="1:11" x14ac:dyDescent="0.25">
      <c r="A7656" s="1">
        <v>44100</v>
      </c>
      <c r="B7656" s="13" t="s">
        <v>7969</v>
      </c>
      <c r="C7656" s="2" t="s">
        <v>7974</v>
      </c>
      <c r="D7656" s="2" t="s">
        <v>7975</v>
      </c>
      <c r="E7656">
        <v>1000</v>
      </c>
      <c r="F7656">
        <v>15989261</v>
      </c>
      <c r="G7656" s="2" t="s">
        <v>7968</v>
      </c>
      <c r="H7656" s="2" t="s">
        <v>409</v>
      </c>
      <c r="I7656" s="2" t="s">
        <v>4128</v>
      </c>
      <c r="J7656" s="2" t="s">
        <v>109</v>
      </c>
      <c r="K7656" s="3">
        <v>4752</v>
      </c>
    </row>
    <row r="7657" spans="1:11" x14ac:dyDescent="0.25">
      <c r="A7657" s="1">
        <v>44085</v>
      </c>
      <c r="B7657" s="13" t="s">
        <v>7970</v>
      </c>
      <c r="C7657" s="2" t="s">
        <v>1731</v>
      </c>
      <c r="D7657" s="2" t="s">
        <v>1732</v>
      </c>
      <c r="E7657">
        <v>20</v>
      </c>
      <c r="F7657">
        <v>15989261</v>
      </c>
      <c r="G7657" s="2" t="s">
        <v>7968</v>
      </c>
      <c r="H7657" s="2" t="s">
        <v>409</v>
      </c>
      <c r="I7657" s="2" t="s">
        <v>4128</v>
      </c>
      <c r="J7657" s="2" t="s">
        <v>109</v>
      </c>
      <c r="K7657" s="3">
        <v>4752</v>
      </c>
    </row>
    <row r="7658" spans="1:11" x14ac:dyDescent="0.25">
      <c r="A7658" s="1">
        <v>44100</v>
      </c>
      <c r="B7658" s="13" t="s">
        <v>7969</v>
      </c>
      <c r="C7658" s="2" t="s">
        <v>2221</v>
      </c>
      <c r="D7658" s="2" t="s">
        <v>2222</v>
      </c>
      <c r="E7658">
        <v>1000</v>
      </c>
      <c r="F7658">
        <v>15989261</v>
      </c>
      <c r="G7658" s="2" t="s">
        <v>7968</v>
      </c>
      <c r="H7658" s="2" t="s">
        <v>409</v>
      </c>
      <c r="I7658" s="2" t="s">
        <v>4128</v>
      </c>
      <c r="J7658" s="2" t="s">
        <v>109</v>
      </c>
      <c r="K7658" s="3">
        <v>4752</v>
      </c>
    </row>
    <row r="7659" spans="1:11" x14ac:dyDescent="0.25">
      <c r="A7659" s="1">
        <v>44085</v>
      </c>
      <c r="B7659" s="13" t="s">
        <v>7970</v>
      </c>
      <c r="C7659" s="2" t="s">
        <v>273</v>
      </c>
      <c r="D7659" s="2" t="s">
        <v>274</v>
      </c>
      <c r="E7659">
        <v>500</v>
      </c>
      <c r="F7659">
        <v>15989261</v>
      </c>
      <c r="G7659" s="2" t="s">
        <v>7968</v>
      </c>
      <c r="H7659" s="2" t="s">
        <v>409</v>
      </c>
      <c r="I7659" s="2" t="s">
        <v>4128</v>
      </c>
      <c r="J7659" s="2" t="s">
        <v>109</v>
      </c>
      <c r="K7659" s="3">
        <v>4752</v>
      </c>
    </row>
    <row r="7660" spans="1:11" x14ac:dyDescent="0.25">
      <c r="A7660" s="1">
        <v>44100</v>
      </c>
      <c r="B7660" s="13" t="s">
        <v>7969</v>
      </c>
      <c r="C7660" s="2" t="s">
        <v>4544</v>
      </c>
      <c r="D7660" s="2" t="s">
        <v>4545</v>
      </c>
      <c r="E7660">
        <v>500</v>
      </c>
      <c r="F7660">
        <v>15989261</v>
      </c>
      <c r="G7660" s="2" t="s">
        <v>7968</v>
      </c>
      <c r="H7660" s="2" t="s">
        <v>409</v>
      </c>
      <c r="I7660" s="2" t="s">
        <v>4128</v>
      </c>
      <c r="J7660" s="2" t="s">
        <v>109</v>
      </c>
      <c r="K7660" s="3">
        <v>4752</v>
      </c>
    </row>
    <row r="7661" spans="1:11" x14ac:dyDescent="0.25">
      <c r="A7661" s="1">
        <v>44085</v>
      </c>
      <c r="B7661" s="13" t="s">
        <v>7970</v>
      </c>
      <c r="C7661" s="2" t="s">
        <v>1319</v>
      </c>
      <c r="D7661" s="2" t="s">
        <v>1320</v>
      </c>
      <c r="E7661">
        <v>100</v>
      </c>
      <c r="F7661">
        <v>15989261</v>
      </c>
      <c r="G7661" s="2" t="s">
        <v>7968</v>
      </c>
      <c r="H7661" s="2" t="s">
        <v>409</v>
      </c>
      <c r="I7661" s="2" t="s">
        <v>4128</v>
      </c>
      <c r="J7661" s="2" t="s">
        <v>109</v>
      </c>
      <c r="K7661" s="3">
        <v>4752</v>
      </c>
    </row>
    <row r="7662" spans="1:11" x14ac:dyDescent="0.25">
      <c r="A7662" s="1">
        <v>44100</v>
      </c>
      <c r="B7662" s="13" t="s">
        <v>7969</v>
      </c>
      <c r="C7662" s="2" t="s">
        <v>1735</v>
      </c>
      <c r="D7662" s="2" t="s">
        <v>1736</v>
      </c>
      <c r="E7662">
        <v>20</v>
      </c>
      <c r="F7662">
        <v>15989261</v>
      </c>
      <c r="G7662" s="2" t="s">
        <v>7968</v>
      </c>
      <c r="H7662" s="2" t="s">
        <v>409</v>
      </c>
      <c r="I7662" s="2" t="s">
        <v>4128</v>
      </c>
      <c r="J7662" s="2" t="s">
        <v>109</v>
      </c>
      <c r="K7662" s="3">
        <v>4752</v>
      </c>
    </row>
    <row r="7663" spans="1:11" x14ac:dyDescent="0.25">
      <c r="A7663" s="1">
        <v>44085</v>
      </c>
      <c r="B7663" s="13" t="s">
        <v>7970</v>
      </c>
      <c r="C7663" s="2" t="s">
        <v>257</v>
      </c>
      <c r="D7663" s="2" t="s">
        <v>258</v>
      </c>
      <c r="E7663">
        <v>500</v>
      </c>
      <c r="F7663">
        <v>15989261</v>
      </c>
      <c r="G7663" s="2" t="s">
        <v>7968</v>
      </c>
      <c r="H7663" s="2" t="s">
        <v>409</v>
      </c>
      <c r="I7663" s="2" t="s">
        <v>4128</v>
      </c>
      <c r="J7663" s="2" t="s">
        <v>109</v>
      </c>
      <c r="K7663" s="3">
        <v>4752</v>
      </c>
    </row>
    <row r="7664" spans="1:11" x14ac:dyDescent="0.25">
      <c r="A7664" s="1">
        <v>44100</v>
      </c>
      <c r="B7664" s="13" t="s">
        <v>7969</v>
      </c>
      <c r="C7664" s="2" t="s">
        <v>4782</v>
      </c>
      <c r="D7664" s="2" t="s">
        <v>4783</v>
      </c>
      <c r="E7664">
        <v>500</v>
      </c>
      <c r="F7664">
        <v>15989261</v>
      </c>
      <c r="G7664" s="2" t="s">
        <v>7968</v>
      </c>
      <c r="H7664" s="2" t="s">
        <v>409</v>
      </c>
      <c r="I7664" s="2" t="s">
        <v>4128</v>
      </c>
      <c r="J7664" s="2" t="s">
        <v>109</v>
      </c>
      <c r="K7664" s="3">
        <v>4752</v>
      </c>
    </row>
    <row r="7665" spans="1:11" x14ac:dyDescent="0.25">
      <c r="A7665" s="1">
        <v>44085</v>
      </c>
      <c r="B7665" s="13" t="s">
        <v>7970</v>
      </c>
      <c r="C7665" s="2" t="s">
        <v>164</v>
      </c>
      <c r="D7665" s="2" t="s">
        <v>165</v>
      </c>
      <c r="E7665">
        <v>100</v>
      </c>
      <c r="F7665">
        <v>15989261</v>
      </c>
      <c r="G7665" s="2" t="s">
        <v>7968</v>
      </c>
      <c r="H7665" s="2" t="s">
        <v>409</v>
      </c>
      <c r="I7665" s="2" t="s">
        <v>4128</v>
      </c>
      <c r="J7665" s="2" t="s">
        <v>109</v>
      </c>
      <c r="K7665" s="3">
        <v>4752</v>
      </c>
    </row>
    <row r="7666" spans="1:11" x14ac:dyDescent="0.25">
      <c r="A7666" s="1">
        <v>44100</v>
      </c>
      <c r="B7666" s="13" t="s">
        <v>7969</v>
      </c>
      <c r="C7666" s="2" t="s">
        <v>3131</v>
      </c>
      <c r="D7666" s="2" t="s">
        <v>3132</v>
      </c>
      <c r="E7666">
        <v>100</v>
      </c>
      <c r="F7666">
        <v>15989261</v>
      </c>
      <c r="G7666" s="2" t="s">
        <v>7968</v>
      </c>
      <c r="H7666" s="2" t="s">
        <v>409</v>
      </c>
      <c r="I7666" s="2" t="s">
        <v>4128</v>
      </c>
      <c r="J7666" s="2" t="s">
        <v>109</v>
      </c>
      <c r="K7666" s="3">
        <v>4752</v>
      </c>
    </row>
    <row r="7667" spans="1:11" x14ac:dyDescent="0.25">
      <c r="A7667" s="1">
        <v>44085</v>
      </c>
      <c r="B7667" s="13" t="s">
        <v>7970</v>
      </c>
      <c r="C7667" s="2" t="s">
        <v>1272</v>
      </c>
      <c r="D7667" s="2" t="s">
        <v>1273</v>
      </c>
      <c r="E7667">
        <v>250</v>
      </c>
      <c r="F7667">
        <v>15989261</v>
      </c>
      <c r="G7667" s="2" t="s">
        <v>7968</v>
      </c>
      <c r="H7667" s="2" t="s">
        <v>409</v>
      </c>
      <c r="I7667" s="2" t="s">
        <v>4128</v>
      </c>
      <c r="J7667" s="2" t="s">
        <v>109</v>
      </c>
      <c r="K7667" s="3">
        <v>4752</v>
      </c>
    </row>
    <row r="7668" spans="1:11" x14ac:dyDescent="0.25">
      <c r="A7668" s="1">
        <v>44100</v>
      </c>
      <c r="B7668" s="13" t="s">
        <v>7969</v>
      </c>
      <c r="C7668" s="2" t="s">
        <v>2227</v>
      </c>
      <c r="D7668" s="2" t="s">
        <v>2228</v>
      </c>
      <c r="E7668">
        <v>250</v>
      </c>
      <c r="F7668">
        <v>15989261</v>
      </c>
      <c r="G7668" s="2" t="s">
        <v>7968</v>
      </c>
      <c r="H7668" s="2" t="s">
        <v>409</v>
      </c>
      <c r="I7668" s="2" t="s">
        <v>4128</v>
      </c>
      <c r="J7668" s="2" t="s">
        <v>109</v>
      </c>
      <c r="K7668" s="3">
        <v>4752</v>
      </c>
    </row>
    <row r="7669" spans="1:11" x14ac:dyDescent="0.25">
      <c r="A7669" s="1">
        <v>44085</v>
      </c>
      <c r="B7669" s="13" t="s">
        <v>7970</v>
      </c>
      <c r="C7669" s="2" t="s">
        <v>1342</v>
      </c>
      <c r="D7669" s="2" t="s">
        <v>1343</v>
      </c>
      <c r="E7669">
        <v>100</v>
      </c>
      <c r="F7669">
        <v>15989261</v>
      </c>
      <c r="G7669" s="2" t="s">
        <v>7968</v>
      </c>
      <c r="H7669" s="2" t="s">
        <v>409</v>
      </c>
      <c r="I7669" s="2" t="s">
        <v>4128</v>
      </c>
      <c r="J7669" s="2" t="s">
        <v>109</v>
      </c>
      <c r="K7669" s="3">
        <v>4752</v>
      </c>
    </row>
    <row r="7670" spans="1:11" x14ac:dyDescent="0.25">
      <c r="A7670" s="1">
        <v>44100</v>
      </c>
      <c r="B7670" s="13" t="s">
        <v>7969</v>
      </c>
      <c r="C7670" s="2" t="s">
        <v>2229</v>
      </c>
      <c r="D7670" s="2" t="s">
        <v>2230</v>
      </c>
      <c r="E7670">
        <v>250</v>
      </c>
      <c r="F7670">
        <v>15989261</v>
      </c>
      <c r="G7670" s="2" t="s">
        <v>7968</v>
      </c>
      <c r="H7670" s="2" t="s">
        <v>409</v>
      </c>
      <c r="I7670" s="2" t="s">
        <v>4128</v>
      </c>
      <c r="J7670" s="2" t="s">
        <v>109</v>
      </c>
      <c r="K7670" s="3">
        <v>4752</v>
      </c>
    </row>
    <row r="7671" spans="1:11" x14ac:dyDescent="0.25">
      <c r="A7671" s="1">
        <v>44085</v>
      </c>
      <c r="B7671" s="13" t="s">
        <v>7970</v>
      </c>
      <c r="C7671" s="2" t="s">
        <v>4424</v>
      </c>
      <c r="D7671" s="2" t="s">
        <v>4425</v>
      </c>
      <c r="E7671">
        <v>1000</v>
      </c>
      <c r="F7671">
        <v>15989261</v>
      </c>
      <c r="G7671" s="2" t="s">
        <v>7968</v>
      </c>
      <c r="H7671" s="2" t="s">
        <v>409</v>
      </c>
      <c r="I7671" s="2" t="s">
        <v>4128</v>
      </c>
      <c r="J7671" s="2" t="s">
        <v>109</v>
      </c>
      <c r="K7671" s="3">
        <v>4752</v>
      </c>
    </row>
    <row r="7672" spans="1:11" x14ac:dyDescent="0.25">
      <c r="A7672" s="1">
        <v>44100</v>
      </c>
      <c r="B7672" s="13" t="s">
        <v>7969</v>
      </c>
      <c r="C7672" s="2" t="s">
        <v>612</v>
      </c>
      <c r="D7672" s="2" t="s">
        <v>613</v>
      </c>
      <c r="E7672">
        <v>1000</v>
      </c>
      <c r="F7672">
        <v>15989261</v>
      </c>
      <c r="G7672" s="2" t="s">
        <v>7968</v>
      </c>
      <c r="H7672" s="2" t="s">
        <v>409</v>
      </c>
      <c r="I7672" s="2" t="s">
        <v>4128</v>
      </c>
      <c r="J7672" s="2" t="s">
        <v>109</v>
      </c>
      <c r="K7672" s="3">
        <v>4752</v>
      </c>
    </row>
    <row r="7673" spans="1:11" x14ac:dyDescent="0.25">
      <c r="A7673" s="1">
        <v>44083</v>
      </c>
      <c r="B7673" s="13" t="s">
        <v>7973</v>
      </c>
      <c r="C7673" s="2" t="s">
        <v>608</v>
      </c>
      <c r="D7673" s="2" t="s">
        <v>609</v>
      </c>
      <c r="E7673">
        <v>10000</v>
      </c>
      <c r="F7673">
        <v>15989261</v>
      </c>
      <c r="G7673" s="2" t="s">
        <v>7968</v>
      </c>
      <c r="H7673" s="2" t="s">
        <v>695</v>
      </c>
      <c r="I7673" s="2" t="s">
        <v>4128</v>
      </c>
      <c r="J7673" s="2" t="s">
        <v>109</v>
      </c>
      <c r="K7673" s="3">
        <v>4752</v>
      </c>
    </row>
    <row r="7674" spans="1:11" x14ac:dyDescent="0.25">
      <c r="A7674" s="1">
        <v>44079</v>
      </c>
      <c r="B7674" s="13" t="s">
        <v>7976</v>
      </c>
      <c r="C7674" s="2" t="s">
        <v>2620</v>
      </c>
      <c r="D7674" s="2" t="s">
        <v>2621</v>
      </c>
      <c r="E7674">
        <v>60</v>
      </c>
      <c r="F7674">
        <v>1610993</v>
      </c>
      <c r="G7674" s="2" t="s">
        <v>7972</v>
      </c>
      <c r="H7674" s="2" t="s">
        <v>978</v>
      </c>
      <c r="I7674" s="2" t="s">
        <v>3354</v>
      </c>
      <c r="J7674" s="2" t="s">
        <v>109</v>
      </c>
      <c r="K7674" s="3">
        <v>4752</v>
      </c>
    </row>
    <row r="7675" spans="1:11" x14ac:dyDescent="0.25">
      <c r="A7675" s="1">
        <v>44100</v>
      </c>
      <c r="B7675" s="13" t="s">
        <v>7969</v>
      </c>
      <c r="C7675" s="2" t="s">
        <v>1731</v>
      </c>
      <c r="D7675" s="2" t="s">
        <v>1732</v>
      </c>
      <c r="E7675">
        <v>20</v>
      </c>
      <c r="F7675">
        <v>15989261</v>
      </c>
      <c r="G7675" s="2" t="s">
        <v>7968</v>
      </c>
      <c r="H7675" s="2" t="s">
        <v>409</v>
      </c>
      <c r="I7675" s="2" t="s">
        <v>4128</v>
      </c>
      <c r="J7675" s="2" t="s">
        <v>109</v>
      </c>
      <c r="K7675" s="3">
        <v>4752</v>
      </c>
    </row>
    <row r="7676" spans="1:11" x14ac:dyDescent="0.25">
      <c r="A7676" s="1">
        <v>44085</v>
      </c>
      <c r="B7676" s="13" t="s">
        <v>7970</v>
      </c>
      <c r="C7676" s="2" t="s">
        <v>5598</v>
      </c>
      <c r="D7676" s="2" t="s">
        <v>5599</v>
      </c>
      <c r="E7676">
        <v>500</v>
      </c>
      <c r="F7676">
        <v>15989261</v>
      </c>
      <c r="G7676" s="2" t="s">
        <v>7968</v>
      </c>
      <c r="H7676" s="2" t="s">
        <v>409</v>
      </c>
      <c r="I7676" s="2" t="s">
        <v>4128</v>
      </c>
      <c r="J7676" s="2" t="s">
        <v>109</v>
      </c>
      <c r="K7676" s="3">
        <v>4752</v>
      </c>
    </row>
    <row r="7677" spans="1:11" x14ac:dyDescent="0.25">
      <c r="A7677" s="1">
        <v>44085</v>
      </c>
      <c r="B7677" s="13" t="s">
        <v>7970</v>
      </c>
      <c r="C7677" s="2" t="s">
        <v>6449</v>
      </c>
      <c r="D7677" s="2" t="s">
        <v>6450</v>
      </c>
      <c r="E7677">
        <v>100</v>
      </c>
      <c r="F7677">
        <v>15989261</v>
      </c>
      <c r="G7677" s="2" t="s">
        <v>7968</v>
      </c>
      <c r="H7677" s="2" t="s">
        <v>409</v>
      </c>
      <c r="I7677" s="2" t="s">
        <v>4128</v>
      </c>
      <c r="J7677" s="2" t="s">
        <v>109</v>
      </c>
      <c r="K7677" s="3">
        <v>4752</v>
      </c>
    </row>
    <row r="7678" spans="1:11" x14ac:dyDescent="0.25">
      <c r="A7678" s="1">
        <v>44085</v>
      </c>
      <c r="B7678" s="13" t="s">
        <v>7970</v>
      </c>
      <c r="C7678" s="2" t="s">
        <v>7974</v>
      </c>
      <c r="D7678" s="2" t="s">
        <v>7975</v>
      </c>
      <c r="E7678">
        <v>1000</v>
      </c>
      <c r="F7678">
        <v>15989261</v>
      </c>
      <c r="G7678" s="2" t="s">
        <v>7968</v>
      </c>
      <c r="H7678" s="2" t="s">
        <v>409</v>
      </c>
      <c r="I7678" s="2" t="s">
        <v>4128</v>
      </c>
      <c r="J7678" s="2" t="s">
        <v>109</v>
      </c>
      <c r="K7678" s="3">
        <v>4752</v>
      </c>
    </row>
    <row r="7679" spans="1:11" x14ac:dyDescent="0.25">
      <c r="A7679" s="1">
        <v>44085</v>
      </c>
      <c r="B7679" s="13" t="s">
        <v>7970</v>
      </c>
      <c r="C7679" s="2" t="s">
        <v>1399</v>
      </c>
      <c r="D7679" s="2" t="s">
        <v>1400</v>
      </c>
      <c r="E7679">
        <v>100</v>
      </c>
      <c r="F7679">
        <v>15989261</v>
      </c>
      <c r="G7679" s="2" t="s">
        <v>7968</v>
      </c>
      <c r="H7679" s="2" t="s">
        <v>409</v>
      </c>
      <c r="I7679" s="2" t="s">
        <v>4128</v>
      </c>
      <c r="J7679" s="2" t="s">
        <v>109</v>
      </c>
      <c r="K7679" s="3">
        <v>4752</v>
      </c>
    </row>
    <row r="7680" spans="1:11" x14ac:dyDescent="0.25">
      <c r="A7680" s="1">
        <v>44085</v>
      </c>
      <c r="B7680" s="13" t="s">
        <v>7970</v>
      </c>
      <c r="C7680" s="2" t="s">
        <v>1213</v>
      </c>
      <c r="D7680" s="2" t="s">
        <v>1214</v>
      </c>
      <c r="E7680">
        <v>500</v>
      </c>
      <c r="F7680">
        <v>15989261</v>
      </c>
      <c r="G7680" s="2" t="s">
        <v>7968</v>
      </c>
      <c r="H7680" s="2" t="s">
        <v>409</v>
      </c>
      <c r="I7680" s="2" t="s">
        <v>4128</v>
      </c>
      <c r="J7680" s="2" t="s">
        <v>109</v>
      </c>
      <c r="K7680" s="3">
        <v>4752</v>
      </c>
    </row>
    <row r="7681" spans="1:11" x14ac:dyDescent="0.25">
      <c r="A7681" s="1">
        <v>44083</v>
      </c>
      <c r="B7681" s="13" t="s">
        <v>7973</v>
      </c>
      <c r="C7681" s="2" t="s">
        <v>564</v>
      </c>
      <c r="D7681" s="2" t="s">
        <v>565</v>
      </c>
      <c r="E7681">
        <v>2000</v>
      </c>
      <c r="F7681">
        <v>15989261</v>
      </c>
      <c r="G7681" s="2" t="s">
        <v>7968</v>
      </c>
      <c r="H7681" s="2" t="s">
        <v>695</v>
      </c>
      <c r="I7681" s="2" t="s">
        <v>4128</v>
      </c>
      <c r="J7681" s="2" t="s">
        <v>109</v>
      </c>
      <c r="K7681" s="3">
        <v>4752</v>
      </c>
    </row>
    <row r="7682" spans="1:11" x14ac:dyDescent="0.25">
      <c r="A7682" s="1">
        <v>44085</v>
      </c>
      <c r="B7682" s="13" t="s">
        <v>7970</v>
      </c>
      <c r="C7682" s="2" t="s">
        <v>612</v>
      </c>
      <c r="D7682" s="2" t="s">
        <v>613</v>
      </c>
      <c r="E7682">
        <v>1000</v>
      </c>
      <c r="F7682">
        <v>15989261</v>
      </c>
      <c r="G7682" s="2" t="s">
        <v>7968</v>
      </c>
      <c r="H7682" s="2" t="s">
        <v>409</v>
      </c>
      <c r="I7682" s="2" t="s">
        <v>4128</v>
      </c>
      <c r="J7682" s="2" t="s">
        <v>109</v>
      </c>
      <c r="K7682" s="3">
        <v>4752</v>
      </c>
    </row>
    <row r="7683" spans="1:11" x14ac:dyDescent="0.25">
      <c r="A7683" s="1">
        <v>44085</v>
      </c>
      <c r="B7683" s="13" t="s">
        <v>7970</v>
      </c>
      <c r="C7683" s="2" t="s">
        <v>2227</v>
      </c>
      <c r="D7683" s="2" t="s">
        <v>2228</v>
      </c>
      <c r="E7683">
        <v>250</v>
      </c>
      <c r="F7683">
        <v>15989261</v>
      </c>
      <c r="G7683" s="2" t="s">
        <v>7968</v>
      </c>
      <c r="H7683" s="2" t="s">
        <v>409</v>
      </c>
      <c r="I7683" s="2" t="s">
        <v>4128</v>
      </c>
      <c r="J7683" s="2" t="s">
        <v>109</v>
      </c>
      <c r="K7683" s="3">
        <v>4752</v>
      </c>
    </row>
    <row r="7684" spans="1:11" x14ac:dyDescent="0.25">
      <c r="A7684" s="1">
        <v>44085</v>
      </c>
      <c r="B7684" s="13" t="s">
        <v>7970</v>
      </c>
      <c r="C7684" s="2" t="s">
        <v>3128</v>
      </c>
      <c r="D7684" s="2" t="s">
        <v>3129</v>
      </c>
      <c r="E7684">
        <v>50000</v>
      </c>
      <c r="F7684">
        <v>15989261</v>
      </c>
      <c r="G7684" s="2" t="s">
        <v>7968</v>
      </c>
      <c r="H7684" s="2" t="s">
        <v>409</v>
      </c>
      <c r="I7684" s="2" t="s">
        <v>4128</v>
      </c>
      <c r="J7684" s="2" t="s">
        <v>109</v>
      </c>
      <c r="K7684" s="3">
        <v>4752</v>
      </c>
    </row>
    <row r="7685" spans="1:11" x14ac:dyDescent="0.25">
      <c r="A7685" s="1">
        <v>44095</v>
      </c>
      <c r="B7685" s="13" t="s">
        <v>7977</v>
      </c>
      <c r="C7685" s="2" t="s">
        <v>7978</v>
      </c>
      <c r="D7685" s="2" t="s">
        <v>7979</v>
      </c>
      <c r="E7685">
        <v>227</v>
      </c>
      <c r="F7685">
        <v>15989990</v>
      </c>
      <c r="G7685" s="2" t="s">
        <v>7980</v>
      </c>
      <c r="H7685" s="2" t="s">
        <v>4327</v>
      </c>
      <c r="I7685" s="2" t="s">
        <v>4128</v>
      </c>
      <c r="J7685" s="2" t="s">
        <v>13</v>
      </c>
      <c r="K7685" s="3">
        <v>9999</v>
      </c>
    </row>
    <row r="7686" spans="1:11" x14ac:dyDescent="0.25">
      <c r="A7686" s="1">
        <v>44082</v>
      </c>
      <c r="B7686" s="13" t="s">
        <v>7981</v>
      </c>
      <c r="C7686" s="2" t="s">
        <v>3849</v>
      </c>
      <c r="D7686" s="2" t="s">
        <v>3850</v>
      </c>
      <c r="E7686">
        <v>10</v>
      </c>
      <c r="F7686">
        <v>15990455</v>
      </c>
      <c r="G7686" s="2" t="s">
        <v>7982</v>
      </c>
      <c r="H7686" s="2" t="s">
        <v>144</v>
      </c>
      <c r="I7686" s="2" t="s">
        <v>145</v>
      </c>
      <c r="J7686" s="2" t="s">
        <v>13</v>
      </c>
      <c r="K7686" s="3">
        <v>9999</v>
      </c>
    </row>
    <row r="7687" spans="1:11" x14ac:dyDescent="0.25">
      <c r="A7687" s="1">
        <v>44082</v>
      </c>
      <c r="B7687" s="13" t="s">
        <v>7981</v>
      </c>
      <c r="C7687" s="2" t="s">
        <v>3403</v>
      </c>
      <c r="D7687" s="2" t="s">
        <v>3404</v>
      </c>
      <c r="E7687">
        <v>10</v>
      </c>
      <c r="F7687">
        <v>15990455</v>
      </c>
      <c r="G7687" s="2" t="s">
        <v>7982</v>
      </c>
      <c r="H7687" s="2" t="s">
        <v>144</v>
      </c>
      <c r="I7687" s="2" t="s">
        <v>145</v>
      </c>
      <c r="J7687" s="2" t="s">
        <v>13</v>
      </c>
      <c r="K7687" s="3">
        <v>9999</v>
      </c>
    </row>
    <row r="7688" spans="1:11" x14ac:dyDescent="0.25">
      <c r="A7688" s="1">
        <v>44088</v>
      </c>
      <c r="B7688" s="13" t="s">
        <v>7983</v>
      </c>
      <c r="C7688" s="2" t="s">
        <v>625</v>
      </c>
      <c r="D7688" s="2" t="s">
        <v>626</v>
      </c>
      <c r="E7688">
        <v>30000</v>
      </c>
      <c r="F7688">
        <v>16050335</v>
      </c>
      <c r="G7688" s="2" t="s">
        <v>7984</v>
      </c>
      <c r="H7688" s="2" t="s">
        <v>4327</v>
      </c>
      <c r="I7688" s="2" t="s">
        <v>4128</v>
      </c>
      <c r="J7688" s="2" t="s">
        <v>109</v>
      </c>
      <c r="K7688" s="3">
        <v>4752</v>
      </c>
    </row>
    <row r="7689" spans="1:11" x14ac:dyDescent="0.25">
      <c r="A7689" s="1">
        <v>44088</v>
      </c>
      <c r="B7689" s="13" t="s">
        <v>7983</v>
      </c>
      <c r="C7689" s="2" t="s">
        <v>1321</v>
      </c>
      <c r="D7689" s="2" t="s">
        <v>1322</v>
      </c>
      <c r="E7689">
        <v>1000</v>
      </c>
      <c r="F7689">
        <v>16050335</v>
      </c>
      <c r="G7689" s="2" t="s">
        <v>7984</v>
      </c>
      <c r="H7689" s="2" t="s">
        <v>4327</v>
      </c>
      <c r="I7689" s="2" t="s">
        <v>4128</v>
      </c>
      <c r="J7689" s="2" t="s">
        <v>109</v>
      </c>
      <c r="K7689" s="3">
        <v>4752</v>
      </c>
    </row>
    <row r="7690" spans="1:11" x14ac:dyDescent="0.25">
      <c r="A7690" s="1">
        <v>44088</v>
      </c>
      <c r="B7690" s="13" t="s">
        <v>7983</v>
      </c>
      <c r="C7690" s="2" t="s">
        <v>49</v>
      </c>
      <c r="D7690" s="2" t="s">
        <v>50</v>
      </c>
      <c r="E7690">
        <v>5000</v>
      </c>
      <c r="F7690">
        <v>16050335</v>
      </c>
      <c r="G7690" s="2" t="s">
        <v>7984</v>
      </c>
      <c r="H7690" s="2" t="s">
        <v>4327</v>
      </c>
      <c r="I7690" s="2" t="s">
        <v>4128</v>
      </c>
      <c r="J7690" s="2" t="s">
        <v>109</v>
      </c>
      <c r="K7690" s="3">
        <v>4752</v>
      </c>
    </row>
    <row r="7691" spans="1:11" x14ac:dyDescent="0.25">
      <c r="A7691" s="1">
        <v>44088</v>
      </c>
      <c r="B7691" s="13" t="s">
        <v>7983</v>
      </c>
      <c r="C7691" s="2" t="s">
        <v>5660</v>
      </c>
      <c r="D7691" s="2" t="s">
        <v>5661</v>
      </c>
      <c r="E7691">
        <v>2000</v>
      </c>
      <c r="F7691">
        <v>16050335</v>
      </c>
      <c r="G7691" s="2" t="s">
        <v>7984</v>
      </c>
      <c r="H7691" s="2" t="s">
        <v>4327</v>
      </c>
      <c r="I7691" s="2" t="s">
        <v>4128</v>
      </c>
      <c r="J7691" s="2" t="s">
        <v>109</v>
      </c>
      <c r="K7691" s="3">
        <v>4752</v>
      </c>
    </row>
    <row r="7692" spans="1:11" x14ac:dyDescent="0.25">
      <c r="A7692" s="1">
        <v>44088</v>
      </c>
      <c r="B7692" s="13" t="s">
        <v>7983</v>
      </c>
      <c r="C7692" s="2" t="s">
        <v>22</v>
      </c>
      <c r="D7692" s="2" t="s">
        <v>23</v>
      </c>
      <c r="E7692">
        <v>1000</v>
      </c>
      <c r="F7692">
        <v>16050335</v>
      </c>
      <c r="G7692" s="2" t="s">
        <v>7984</v>
      </c>
      <c r="H7692" s="2" t="s">
        <v>4327</v>
      </c>
      <c r="I7692" s="2" t="s">
        <v>4128</v>
      </c>
      <c r="J7692" s="2" t="s">
        <v>109</v>
      </c>
      <c r="K7692" s="3">
        <v>4752</v>
      </c>
    </row>
    <row r="7693" spans="1:11" x14ac:dyDescent="0.25">
      <c r="A7693" s="1">
        <v>44088</v>
      </c>
      <c r="B7693" s="13" t="s">
        <v>7983</v>
      </c>
      <c r="C7693" s="2" t="s">
        <v>7985</v>
      </c>
      <c r="D7693" s="2" t="s">
        <v>7986</v>
      </c>
      <c r="E7693">
        <v>2000</v>
      </c>
      <c r="F7693">
        <v>16050335</v>
      </c>
      <c r="G7693" s="2" t="s">
        <v>7984</v>
      </c>
      <c r="H7693" s="2" t="s">
        <v>4327</v>
      </c>
      <c r="I7693" s="2" t="s">
        <v>4128</v>
      </c>
      <c r="J7693" s="2" t="s">
        <v>109</v>
      </c>
      <c r="K7693" s="3">
        <v>4752</v>
      </c>
    </row>
    <row r="7694" spans="1:11" x14ac:dyDescent="0.25">
      <c r="A7694" s="1">
        <v>44088</v>
      </c>
      <c r="B7694" s="13" t="s">
        <v>7983</v>
      </c>
      <c r="C7694" s="2" t="s">
        <v>7732</v>
      </c>
      <c r="D7694" s="2" t="s">
        <v>7733</v>
      </c>
      <c r="E7694">
        <v>2000</v>
      </c>
      <c r="F7694">
        <v>16050335</v>
      </c>
      <c r="G7694" s="2" t="s">
        <v>7984</v>
      </c>
      <c r="H7694" s="2" t="s">
        <v>4327</v>
      </c>
      <c r="I7694" s="2" t="s">
        <v>4128</v>
      </c>
      <c r="J7694" s="2" t="s">
        <v>109</v>
      </c>
      <c r="K7694" s="3">
        <v>4752</v>
      </c>
    </row>
    <row r="7695" spans="1:11" x14ac:dyDescent="0.25">
      <c r="A7695" s="1">
        <v>44088</v>
      </c>
      <c r="B7695" s="13" t="s">
        <v>7983</v>
      </c>
      <c r="C7695" s="2" t="s">
        <v>535</v>
      </c>
      <c r="D7695" s="2" t="s">
        <v>536</v>
      </c>
      <c r="E7695">
        <v>500</v>
      </c>
      <c r="F7695">
        <v>16050335</v>
      </c>
      <c r="G7695" s="2" t="s">
        <v>7984</v>
      </c>
      <c r="H7695" s="2" t="s">
        <v>4327</v>
      </c>
      <c r="I7695" s="2" t="s">
        <v>4128</v>
      </c>
      <c r="J7695" s="2" t="s">
        <v>109</v>
      </c>
      <c r="K7695" s="3">
        <v>4752</v>
      </c>
    </row>
    <row r="7696" spans="1:11" x14ac:dyDescent="0.25">
      <c r="A7696" s="1">
        <v>44078</v>
      </c>
      <c r="B7696" s="13" t="s">
        <v>7987</v>
      </c>
      <c r="C7696" s="2" t="s">
        <v>474</v>
      </c>
      <c r="D7696" s="2" t="s">
        <v>475</v>
      </c>
      <c r="E7696">
        <v>500</v>
      </c>
      <c r="F7696">
        <v>16070413</v>
      </c>
      <c r="G7696" s="2" t="s">
        <v>7988</v>
      </c>
      <c r="H7696" s="2" t="s">
        <v>5527</v>
      </c>
      <c r="I7696" s="2" t="s">
        <v>4128</v>
      </c>
      <c r="J7696" s="2" t="s">
        <v>13</v>
      </c>
      <c r="K7696" s="3">
        <v>9999</v>
      </c>
    </row>
    <row r="7697" spans="1:11" x14ac:dyDescent="0.25">
      <c r="A7697" s="1">
        <v>44088</v>
      </c>
      <c r="B7697" s="13" t="s">
        <v>7983</v>
      </c>
      <c r="C7697" s="2" t="s">
        <v>344</v>
      </c>
      <c r="D7697" s="2" t="s">
        <v>345</v>
      </c>
      <c r="E7697">
        <v>1000</v>
      </c>
      <c r="F7697">
        <v>16050335</v>
      </c>
      <c r="G7697" s="2" t="s">
        <v>7984</v>
      </c>
      <c r="H7697" s="2" t="s">
        <v>4327</v>
      </c>
      <c r="I7697" s="2" t="s">
        <v>4128</v>
      </c>
      <c r="J7697" s="2" t="s">
        <v>109</v>
      </c>
      <c r="K7697" s="3">
        <v>4752</v>
      </c>
    </row>
    <row r="7698" spans="1:11" x14ac:dyDescent="0.25">
      <c r="A7698" s="1">
        <v>44088</v>
      </c>
      <c r="B7698" s="13" t="s">
        <v>7983</v>
      </c>
      <c r="C7698" s="2" t="s">
        <v>58</v>
      </c>
      <c r="D7698" s="2" t="s">
        <v>59</v>
      </c>
      <c r="E7698">
        <v>2000</v>
      </c>
      <c r="F7698">
        <v>16050335</v>
      </c>
      <c r="G7698" s="2" t="s">
        <v>7984</v>
      </c>
      <c r="H7698" s="2" t="s">
        <v>4327</v>
      </c>
      <c r="I7698" s="2" t="s">
        <v>4128</v>
      </c>
      <c r="J7698" s="2" t="s">
        <v>109</v>
      </c>
      <c r="K7698" s="3">
        <v>4752</v>
      </c>
    </row>
    <row r="7699" spans="1:11" x14ac:dyDescent="0.25">
      <c r="A7699" s="1">
        <v>44088</v>
      </c>
      <c r="B7699" s="13" t="s">
        <v>7983</v>
      </c>
      <c r="C7699" s="2" t="s">
        <v>3362</v>
      </c>
      <c r="D7699" s="2" t="s">
        <v>3363</v>
      </c>
      <c r="E7699">
        <v>1000</v>
      </c>
      <c r="F7699">
        <v>16050335</v>
      </c>
      <c r="G7699" s="2" t="s">
        <v>7984</v>
      </c>
      <c r="H7699" s="2" t="s">
        <v>4327</v>
      </c>
      <c r="I7699" s="2" t="s">
        <v>4128</v>
      </c>
      <c r="J7699" s="2" t="s">
        <v>109</v>
      </c>
      <c r="K7699" s="3">
        <v>4752</v>
      </c>
    </row>
    <row r="7700" spans="1:11" x14ac:dyDescent="0.25">
      <c r="A7700" s="1">
        <v>44088</v>
      </c>
      <c r="B7700" s="13" t="s">
        <v>7983</v>
      </c>
      <c r="C7700" s="2" t="s">
        <v>4356</v>
      </c>
      <c r="D7700" s="2" t="s">
        <v>4357</v>
      </c>
      <c r="E7700">
        <v>240</v>
      </c>
      <c r="F7700">
        <v>16050335</v>
      </c>
      <c r="G7700" s="2" t="s">
        <v>7984</v>
      </c>
      <c r="H7700" s="2" t="s">
        <v>4327</v>
      </c>
      <c r="I7700" s="2" t="s">
        <v>4128</v>
      </c>
      <c r="J7700" s="2" t="s">
        <v>109</v>
      </c>
      <c r="K7700" s="3">
        <v>4752</v>
      </c>
    </row>
    <row r="7701" spans="1:11" x14ac:dyDescent="0.25">
      <c r="A7701" s="1">
        <v>44088</v>
      </c>
      <c r="B7701" s="13" t="s">
        <v>7983</v>
      </c>
      <c r="C7701" s="2" t="s">
        <v>380</v>
      </c>
      <c r="D7701" s="2" t="s">
        <v>381</v>
      </c>
      <c r="E7701">
        <v>2000</v>
      </c>
      <c r="F7701">
        <v>16050335</v>
      </c>
      <c r="G7701" s="2" t="s">
        <v>7984</v>
      </c>
      <c r="H7701" s="2" t="s">
        <v>4327</v>
      </c>
      <c r="I7701" s="2" t="s">
        <v>4128</v>
      </c>
      <c r="J7701" s="2" t="s">
        <v>109</v>
      </c>
      <c r="K7701" s="3">
        <v>4752</v>
      </c>
    </row>
    <row r="7702" spans="1:11" x14ac:dyDescent="0.25">
      <c r="A7702" s="1">
        <v>44088</v>
      </c>
      <c r="B7702" s="13" t="s">
        <v>7983</v>
      </c>
      <c r="C7702" s="2" t="s">
        <v>1613</v>
      </c>
      <c r="D7702" s="2" t="s">
        <v>1614</v>
      </c>
      <c r="E7702">
        <v>20000</v>
      </c>
      <c r="F7702">
        <v>16050335</v>
      </c>
      <c r="G7702" s="2" t="s">
        <v>7984</v>
      </c>
      <c r="H7702" s="2" t="s">
        <v>4327</v>
      </c>
      <c r="I7702" s="2" t="s">
        <v>4128</v>
      </c>
      <c r="J7702" s="2" t="s">
        <v>109</v>
      </c>
      <c r="K7702" s="3">
        <v>4752</v>
      </c>
    </row>
    <row r="7703" spans="1:11" x14ac:dyDescent="0.25">
      <c r="A7703" s="1">
        <v>44088</v>
      </c>
      <c r="B7703" s="13" t="s">
        <v>7983</v>
      </c>
      <c r="C7703" s="2" t="s">
        <v>2093</v>
      </c>
      <c r="D7703" s="2" t="s">
        <v>2094</v>
      </c>
      <c r="E7703">
        <v>240</v>
      </c>
      <c r="F7703">
        <v>16050335</v>
      </c>
      <c r="G7703" s="2" t="s">
        <v>7984</v>
      </c>
      <c r="H7703" s="2" t="s">
        <v>4327</v>
      </c>
      <c r="I7703" s="2" t="s">
        <v>4128</v>
      </c>
      <c r="J7703" s="2" t="s">
        <v>109</v>
      </c>
      <c r="K7703" s="3">
        <v>4752</v>
      </c>
    </row>
    <row r="7704" spans="1:11" x14ac:dyDescent="0.25">
      <c r="A7704" s="1">
        <v>44088</v>
      </c>
      <c r="B7704" s="13" t="s">
        <v>7983</v>
      </c>
      <c r="C7704" s="2" t="s">
        <v>1828</v>
      </c>
      <c r="D7704" s="2" t="s">
        <v>1829</v>
      </c>
      <c r="E7704">
        <v>240</v>
      </c>
      <c r="F7704">
        <v>16050335</v>
      </c>
      <c r="G7704" s="2" t="s">
        <v>7984</v>
      </c>
      <c r="H7704" s="2" t="s">
        <v>4327</v>
      </c>
      <c r="I7704" s="2" t="s">
        <v>4128</v>
      </c>
      <c r="J7704" s="2" t="s">
        <v>109</v>
      </c>
      <c r="K7704" s="3">
        <v>4752</v>
      </c>
    </row>
    <row r="7705" spans="1:11" x14ac:dyDescent="0.25">
      <c r="A7705" s="1">
        <v>44088</v>
      </c>
      <c r="B7705" s="13" t="s">
        <v>7983</v>
      </c>
      <c r="C7705" s="2" t="s">
        <v>217</v>
      </c>
      <c r="D7705" s="2" t="s">
        <v>218</v>
      </c>
      <c r="E7705">
        <v>50000</v>
      </c>
      <c r="F7705">
        <v>16050335</v>
      </c>
      <c r="G7705" s="2" t="s">
        <v>7984</v>
      </c>
      <c r="H7705" s="2" t="s">
        <v>4327</v>
      </c>
      <c r="I7705" s="2" t="s">
        <v>4128</v>
      </c>
      <c r="J7705" s="2" t="s">
        <v>109</v>
      </c>
      <c r="K7705" s="3">
        <v>4752</v>
      </c>
    </row>
    <row r="7706" spans="1:11" x14ac:dyDescent="0.25">
      <c r="A7706" s="1">
        <v>44088</v>
      </c>
      <c r="B7706" s="13" t="s">
        <v>7983</v>
      </c>
      <c r="C7706" s="2" t="s">
        <v>1609</v>
      </c>
      <c r="D7706" s="2" t="s">
        <v>1610</v>
      </c>
      <c r="E7706">
        <v>2000</v>
      </c>
      <c r="F7706">
        <v>16050335</v>
      </c>
      <c r="G7706" s="2" t="s">
        <v>7984</v>
      </c>
      <c r="H7706" s="2" t="s">
        <v>4327</v>
      </c>
      <c r="I7706" s="2" t="s">
        <v>4128</v>
      </c>
      <c r="J7706" s="2" t="s">
        <v>109</v>
      </c>
      <c r="K7706" s="3">
        <v>4752</v>
      </c>
    </row>
    <row r="7707" spans="1:11" x14ac:dyDescent="0.25">
      <c r="A7707" s="1">
        <v>44088</v>
      </c>
      <c r="B7707" s="13" t="s">
        <v>7983</v>
      </c>
      <c r="C7707" s="2" t="s">
        <v>3439</v>
      </c>
      <c r="D7707" s="2" t="s">
        <v>3440</v>
      </c>
      <c r="E7707">
        <v>1000</v>
      </c>
      <c r="F7707">
        <v>16050335</v>
      </c>
      <c r="G7707" s="2" t="s">
        <v>7984</v>
      </c>
      <c r="H7707" s="2" t="s">
        <v>4327</v>
      </c>
      <c r="I7707" s="2" t="s">
        <v>4128</v>
      </c>
      <c r="J7707" s="2" t="s">
        <v>109</v>
      </c>
      <c r="K7707" s="3">
        <v>4752</v>
      </c>
    </row>
    <row r="7708" spans="1:11" x14ac:dyDescent="0.25">
      <c r="A7708" s="1">
        <v>44088</v>
      </c>
      <c r="B7708" s="13" t="s">
        <v>7983</v>
      </c>
      <c r="C7708" s="2" t="s">
        <v>660</v>
      </c>
      <c r="D7708" s="2" t="s">
        <v>661</v>
      </c>
      <c r="E7708">
        <v>1000</v>
      </c>
      <c r="F7708">
        <v>16050335</v>
      </c>
      <c r="G7708" s="2" t="s">
        <v>7984</v>
      </c>
      <c r="H7708" s="2" t="s">
        <v>4327</v>
      </c>
      <c r="I7708" s="2" t="s">
        <v>4128</v>
      </c>
      <c r="J7708" s="2" t="s">
        <v>109</v>
      </c>
      <c r="K7708" s="3">
        <v>4752</v>
      </c>
    </row>
    <row r="7709" spans="1:11" x14ac:dyDescent="0.25">
      <c r="A7709" s="1">
        <v>44084</v>
      </c>
      <c r="B7709" s="13" t="s">
        <v>7989</v>
      </c>
      <c r="C7709" s="2" t="s">
        <v>7990</v>
      </c>
      <c r="D7709" s="2" t="s">
        <v>7991</v>
      </c>
      <c r="E7709">
        <v>40</v>
      </c>
      <c r="F7709">
        <v>16053605</v>
      </c>
      <c r="G7709" s="2" t="s">
        <v>7992</v>
      </c>
      <c r="H7709" s="2" t="s">
        <v>1488</v>
      </c>
      <c r="I7709" s="2" t="s">
        <v>1316</v>
      </c>
      <c r="J7709" s="2" t="s">
        <v>13</v>
      </c>
      <c r="K7709" s="3">
        <v>9999</v>
      </c>
    </row>
    <row r="7710" spans="1:11" x14ac:dyDescent="0.25">
      <c r="A7710" s="1">
        <v>44090</v>
      </c>
      <c r="B7710" s="13" t="s">
        <v>7736</v>
      </c>
      <c r="C7710" s="2" t="s">
        <v>1232</v>
      </c>
      <c r="D7710" s="2" t="s">
        <v>1233</v>
      </c>
      <c r="E7710">
        <v>10</v>
      </c>
      <c r="F7710">
        <v>16055319</v>
      </c>
      <c r="G7710" s="2" t="s">
        <v>7737</v>
      </c>
      <c r="H7710" s="2" t="s">
        <v>656</v>
      </c>
      <c r="I7710" s="2" t="s">
        <v>324</v>
      </c>
      <c r="J7710" s="2" t="s">
        <v>13</v>
      </c>
      <c r="K7710" s="3">
        <v>9999</v>
      </c>
    </row>
    <row r="7711" spans="1:11" x14ac:dyDescent="0.25">
      <c r="A7711" s="1">
        <v>44078</v>
      </c>
      <c r="B7711" s="13" t="s">
        <v>7987</v>
      </c>
      <c r="C7711" s="2" t="s">
        <v>380</v>
      </c>
      <c r="D7711" s="2" t="s">
        <v>381</v>
      </c>
      <c r="E7711">
        <v>250</v>
      </c>
      <c r="F7711">
        <v>16070413</v>
      </c>
      <c r="G7711" s="2" t="s">
        <v>7988</v>
      </c>
      <c r="H7711" s="2" t="s">
        <v>5527</v>
      </c>
      <c r="I7711" s="2" t="s">
        <v>4128</v>
      </c>
      <c r="J7711" s="2" t="s">
        <v>13</v>
      </c>
      <c r="K7711" s="3">
        <v>9999</v>
      </c>
    </row>
    <row r="7712" spans="1:11" x14ac:dyDescent="0.25">
      <c r="A7712" s="1">
        <v>44078</v>
      </c>
      <c r="B7712" s="13" t="s">
        <v>7987</v>
      </c>
      <c r="C7712" s="2" t="s">
        <v>15</v>
      </c>
      <c r="D7712" s="2" t="s">
        <v>16</v>
      </c>
      <c r="E7712">
        <v>250</v>
      </c>
      <c r="F7712">
        <v>16070413</v>
      </c>
      <c r="G7712" s="2" t="s">
        <v>7988</v>
      </c>
      <c r="H7712" s="2" t="s">
        <v>5527</v>
      </c>
      <c r="I7712" s="2" t="s">
        <v>4128</v>
      </c>
      <c r="J7712" s="2" t="s">
        <v>13</v>
      </c>
      <c r="K7712" s="3">
        <v>9999</v>
      </c>
    </row>
    <row r="7713" spans="1:11" x14ac:dyDescent="0.25">
      <c r="A7713" s="1">
        <v>44077</v>
      </c>
      <c r="B7713" s="13" t="s">
        <v>7993</v>
      </c>
      <c r="C7713" s="2" t="s">
        <v>1664</v>
      </c>
      <c r="D7713" s="2" t="s">
        <v>1665</v>
      </c>
      <c r="E7713">
        <v>10</v>
      </c>
      <c r="F7713">
        <v>16070544</v>
      </c>
      <c r="G7713" s="2" t="s">
        <v>7994</v>
      </c>
      <c r="H7713" s="2" t="s">
        <v>7707</v>
      </c>
      <c r="I7713" s="2" t="s">
        <v>4128</v>
      </c>
      <c r="J7713" s="2" t="s">
        <v>109</v>
      </c>
      <c r="K7713" s="3">
        <v>4799</v>
      </c>
    </row>
    <row r="7714" spans="1:11" x14ac:dyDescent="0.25">
      <c r="A7714" s="1">
        <v>44077</v>
      </c>
      <c r="B7714" s="13" t="s">
        <v>7993</v>
      </c>
      <c r="C7714" s="2" t="s">
        <v>3528</v>
      </c>
      <c r="D7714" s="2" t="s">
        <v>3529</v>
      </c>
      <c r="E7714">
        <v>10</v>
      </c>
      <c r="F7714">
        <v>16070544</v>
      </c>
      <c r="G7714" s="2" t="s">
        <v>7994</v>
      </c>
      <c r="H7714" s="2" t="s">
        <v>7707</v>
      </c>
      <c r="I7714" s="2" t="s">
        <v>4128</v>
      </c>
      <c r="J7714" s="2" t="s">
        <v>109</v>
      </c>
      <c r="K7714" s="3">
        <v>4799</v>
      </c>
    </row>
    <row r="7715" spans="1:11" x14ac:dyDescent="0.25">
      <c r="A7715" s="1">
        <v>44090</v>
      </c>
      <c r="B7715" s="13" t="s">
        <v>6373</v>
      </c>
      <c r="C7715" s="2" t="s">
        <v>7287</v>
      </c>
      <c r="D7715" s="2" t="s">
        <v>7288</v>
      </c>
      <c r="E7715">
        <v>500</v>
      </c>
      <c r="F7715">
        <v>16379470</v>
      </c>
      <c r="G7715" s="2" t="s">
        <v>6374</v>
      </c>
      <c r="H7715" s="2" t="s">
        <v>422</v>
      </c>
      <c r="I7715" s="2" t="s">
        <v>352</v>
      </c>
      <c r="J7715" s="2" t="s">
        <v>109</v>
      </c>
      <c r="K7715" s="3">
        <v>4752</v>
      </c>
    </row>
    <row r="7716" spans="1:11" x14ac:dyDescent="0.25">
      <c r="A7716" s="1">
        <v>44086</v>
      </c>
      <c r="B7716" s="13" t="s">
        <v>7995</v>
      </c>
      <c r="C7716" s="2" t="s">
        <v>6667</v>
      </c>
      <c r="D7716" s="2" t="s">
        <v>6668</v>
      </c>
      <c r="E7716">
        <v>10</v>
      </c>
      <c r="F7716">
        <v>16072218</v>
      </c>
      <c r="G7716" s="2" t="s">
        <v>7996</v>
      </c>
      <c r="H7716" s="2" t="s">
        <v>4327</v>
      </c>
      <c r="I7716" s="2" t="s">
        <v>4128</v>
      </c>
      <c r="J7716" s="2" t="s">
        <v>109</v>
      </c>
      <c r="K7716" s="3">
        <v>10</v>
      </c>
    </row>
    <row r="7717" spans="1:11" x14ac:dyDescent="0.25">
      <c r="A7717" s="1">
        <v>44078</v>
      </c>
      <c r="B7717" s="13" t="s">
        <v>7997</v>
      </c>
      <c r="C7717" s="2" t="s">
        <v>7998</v>
      </c>
      <c r="D7717" s="2" t="s">
        <v>7999</v>
      </c>
      <c r="E7717">
        <v>10</v>
      </c>
      <c r="F7717">
        <v>16072418</v>
      </c>
      <c r="G7717" s="2" t="s">
        <v>7912</v>
      </c>
      <c r="H7717" s="2" t="s">
        <v>789</v>
      </c>
      <c r="I7717" s="2" t="s">
        <v>4128</v>
      </c>
      <c r="J7717" s="2" t="s">
        <v>13</v>
      </c>
      <c r="K7717" s="3">
        <v>9999</v>
      </c>
    </row>
    <row r="7718" spans="1:11" x14ac:dyDescent="0.25">
      <c r="A7718" s="1">
        <v>44076</v>
      </c>
      <c r="B7718" s="13" t="s">
        <v>7911</v>
      </c>
      <c r="C7718" s="2" t="s">
        <v>8000</v>
      </c>
      <c r="D7718" s="2" t="s">
        <v>8001</v>
      </c>
      <c r="E7718">
        <v>20</v>
      </c>
      <c r="F7718">
        <v>16072418</v>
      </c>
      <c r="G7718" s="2" t="s">
        <v>7912</v>
      </c>
      <c r="H7718" s="2" t="s">
        <v>7913</v>
      </c>
      <c r="I7718" s="2" t="s">
        <v>4128</v>
      </c>
      <c r="J7718" s="2" t="s">
        <v>13</v>
      </c>
      <c r="K7718" s="3">
        <v>9999</v>
      </c>
    </row>
    <row r="7719" spans="1:11" x14ac:dyDescent="0.25">
      <c r="A7719" s="1">
        <v>44089</v>
      </c>
      <c r="B7719" s="13" t="s">
        <v>8002</v>
      </c>
      <c r="C7719" s="2" t="s">
        <v>8003</v>
      </c>
      <c r="D7719" s="2" t="s">
        <v>8004</v>
      </c>
      <c r="E7719">
        <v>10</v>
      </c>
      <c r="F7719">
        <v>16072418</v>
      </c>
      <c r="G7719" s="2" t="s">
        <v>7912</v>
      </c>
      <c r="H7719" s="2" t="s">
        <v>789</v>
      </c>
      <c r="I7719" s="2" t="s">
        <v>4128</v>
      </c>
      <c r="J7719" s="2" t="s">
        <v>13</v>
      </c>
      <c r="K7719" s="3">
        <v>9999</v>
      </c>
    </row>
    <row r="7720" spans="1:11" x14ac:dyDescent="0.25">
      <c r="A7720" s="1">
        <v>44082</v>
      </c>
      <c r="B7720" s="13" t="s">
        <v>8005</v>
      </c>
      <c r="C7720" s="2" t="s">
        <v>8006</v>
      </c>
      <c r="D7720" s="2" t="s">
        <v>8007</v>
      </c>
      <c r="E7720">
        <v>10</v>
      </c>
      <c r="F7720">
        <v>16072682</v>
      </c>
      <c r="G7720" s="2" t="s">
        <v>8008</v>
      </c>
      <c r="H7720" s="2" t="s">
        <v>4127</v>
      </c>
      <c r="I7720" s="2" t="s">
        <v>4128</v>
      </c>
      <c r="J7720" s="2" t="s">
        <v>13</v>
      </c>
      <c r="K7720" s="3">
        <v>9999</v>
      </c>
    </row>
    <row r="7721" spans="1:11" x14ac:dyDescent="0.25">
      <c r="A7721" s="1">
        <v>44082</v>
      </c>
      <c r="B7721" s="13" t="s">
        <v>8005</v>
      </c>
      <c r="C7721" s="2" t="s">
        <v>431</v>
      </c>
      <c r="D7721" s="2" t="s">
        <v>432</v>
      </c>
      <c r="E7721">
        <v>1000</v>
      </c>
      <c r="F7721">
        <v>16072682</v>
      </c>
      <c r="G7721" s="2" t="s">
        <v>8008</v>
      </c>
      <c r="H7721" s="2" t="s">
        <v>4127</v>
      </c>
      <c r="I7721" s="2" t="s">
        <v>4128</v>
      </c>
      <c r="J7721" s="2" t="s">
        <v>13</v>
      </c>
      <c r="K7721" s="3">
        <v>9999</v>
      </c>
    </row>
    <row r="7722" spans="1:11" x14ac:dyDescent="0.25">
      <c r="A7722" s="1">
        <v>44102</v>
      </c>
      <c r="B7722" s="13" t="s">
        <v>8009</v>
      </c>
      <c r="C7722" s="2" t="s">
        <v>8010</v>
      </c>
      <c r="D7722" s="2" t="s">
        <v>8011</v>
      </c>
      <c r="E7722">
        <v>40</v>
      </c>
      <c r="F7722">
        <v>71113619</v>
      </c>
      <c r="G7722" s="2" t="s">
        <v>8012</v>
      </c>
      <c r="H7722" s="2" t="s">
        <v>1627</v>
      </c>
      <c r="I7722" s="2" t="s">
        <v>1316</v>
      </c>
      <c r="J7722" s="2" t="s">
        <v>13</v>
      </c>
      <c r="K7722" s="3">
        <v>9999</v>
      </c>
    </row>
    <row r="7723" spans="1:11" x14ac:dyDescent="0.25">
      <c r="A7723" s="1">
        <v>44088</v>
      </c>
      <c r="B7723" s="13" t="s">
        <v>8013</v>
      </c>
      <c r="C7723" s="2" t="s">
        <v>5328</v>
      </c>
      <c r="D7723" s="2" t="s">
        <v>5329</v>
      </c>
      <c r="E7723">
        <v>2000</v>
      </c>
      <c r="F7723">
        <v>16073065</v>
      </c>
      <c r="G7723" s="2" t="s">
        <v>7809</v>
      </c>
      <c r="H7723" s="2" t="s">
        <v>695</v>
      </c>
      <c r="I7723" s="2" t="s">
        <v>4128</v>
      </c>
      <c r="J7723" s="2" t="s">
        <v>109</v>
      </c>
      <c r="K7723" s="3">
        <v>10</v>
      </c>
    </row>
    <row r="7724" spans="1:11" x14ac:dyDescent="0.25">
      <c r="A7724" s="1">
        <v>44088</v>
      </c>
      <c r="B7724" s="13" t="s">
        <v>7808</v>
      </c>
      <c r="C7724" s="2" t="s">
        <v>27</v>
      </c>
      <c r="D7724" s="2" t="s">
        <v>28</v>
      </c>
      <c r="E7724">
        <v>10000</v>
      </c>
      <c r="F7724">
        <v>16073065</v>
      </c>
      <c r="G7724" s="2" t="s">
        <v>7809</v>
      </c>
      <c r="H7724" s="2" t="s">
        <v>695</v>
      </c>
      <c r="I7724" s="2" t="s">
        <v>4128</v>
      </c>
      <c r="J7724" s="2" t="s">
        <v>109</v>
      </c>
      <c r="K7724" s="3">
        <v>10</v>
      </c>
    </row>
    <row r="7725" spans="1:11" x14ac:dyDescent="0.25">
      <c r="A7725" s="1">
        <v>44088</v>
      </c>
      <c r="B7725" s="13" t="s">
        <v>7808</v>
      </c>
      <c r="C7725" s="2" t="s">
        <v>86</v>
      </c>
      <c r="D7725" s="2" t="s">
        <v>87</v>
      </c>
      <c r="E7725">
        <v>5000</v>
      </c>
      <c r="F7725">
        <v>16073065</v>
      </c>
      <c r="G7725" s="2" t="s">
        <v>7809</v>
      </c>
      <c r="H7725" s="2" t="s">
        <v>695</v>
      </c>
      <c r="I7725" s="2" t="s">
        <v>4128</v>
      </c>
      <c r="J7725" s="2" t="s">
        <v>109</v>
      </c>
      <c r="K7725" s="3">
        <v>10</v>
      </c>
    </row>
    <row r="7726" spans="1:11" x14ac:dyDescent="0.25">
      <c r="A7726" s="1">
        <v>44088</v>
      </c>
      <c r="B7726" s="13" t="s">
        <v>7808</v>
      </c>
      <c r="C7726" s="2" t="s">
        <v>2562</v>
      </c>
      <c r="D7726" s="2" t="s">
        <v>2563</v>
      </c>
      <c r="E7726">
        <v>30000</v>
      </c>
      <c r="F7726">
        <v>16073065</v>
      </c>
      <c r="G7726" s="2" t="s">
        <v>7809</v>
      </c>
      <c r="H7726" s="2" t="s">
        <v>695</v>
      </c>
      <c r="I7726" s="2" t="s">
        <v>4128</v>
      </c>
      <c r="J7726" s="2" t="s">
        <v>109</v>
      </c>
      <c r="K7726" s="3">
        <v>10</v>
      </c>
    </row>
    <row r="7727" spans="1:11" x14ac:dyDescent="0.25">
      <c r="A7727" s="1">
        <v>44088</v>
      </c>
      <c r="B7727" s="13" t="s">
        <v>7808</v>
      </c>
      <c r="C7727" s="2" t="s">
        <v>2071</v>
      </c>
      <c r="D7727" s="2" t="s">
        <v>2072</v>
      </c>
      <c r="E7727">
        <v>10000</v>
      </c>
      <c r="F7727">
        <v>16073065</v>
      </c>
      <c r="G7727" s="2" t="s">
        <v>7809</v>
      </c>
      <c r="H7727" s="2" t="s">
        <v>695</v>
      </c>
      <c r="I7727" s="2" t="s">
        <v>4128</v>
      </c>
      <c r="J7727" s="2" t="s">
        <v>109</v>
      </c>
      <c r="K7727" s="3">
        <v>10</v>
      </c>
    </row>
    <row r="7728" spans="1:11" x14ac:dyDescent="0.25">
      <c r="A7728" s="1">
        <v>44088</v>
      </c>
      <c r="B7728" s="13" t="s">
        <v>7808</v>
      </c>
      <c r="C7728" s="2" t="s">
        <v>442</v>
      </c>
      <c r="D7728" s="2" t="s">
        <v>443</v>
      </c>
      <c r="E7728">
        <v>5000</v>
      </c>
      <c r="F7728">
        <v>16073065</v>
      </c>
      <c r="G7728" s="2" t="s">
        <v>7809</v>
      </c>
      <c r="H7728" s="2" t="s">
        <v>695</v>
      </c>
      <c r="I7728" s="2" t="s">
        <v>4128</v>
      </c>
      <c r="J7728" s="2" t="s">
        <v>109</v>
      </c>
      <c r="K7728" s="3">
        <v>10</v>
      </c>
    </row>
    <row r="7729" spans="1:11" x14ac:dyDescent="0.25">
      <c r="A7729" s="1">
        <v>44088</v>
      </c>
      <c r="B7729" s="13" t="s">
        <v>7808</v>
      </c>
      <c r="C7729" s="2" t="s">
        <v>36</v>
      </c>
      <c r="D7729" s="2" t="s">
        <v>37</v>
      </c>
      <c r="E7729">
        <v>10000</v>
      </c>
      <c r="F7729">
        <v>16073065</v>
      </c>
      <c r="G7729" s="2" t="s">
        <v>7809</v>
      </c>
      <c r="H7729" s="2" t="s">
        <v>695</v>
      </c>
      <c r="I7729" s="2" t="s">
        <v>4128</v>
      </c>
      <c r="J7729" s="2" t="s">
        <v>109</v>
      </c>
      <c r="K7729" s="3">
        <v>10</v>
      </c>
    </row>
    <row r="7730" spans="1:11" x14ac:dyDescent="0.25">
      <c r="A7730" s="1">
        <v>44088</v>
      </c>
      <c r="B7730" s="13" t="s">
        <v>7808</v>
      </c>
      <c r="C7730" s="2" t="s">
        <v>676</v>
      </c>
      <c r="D7730" s="2" t="s">
        <v>677</v>
      </c>
      <c r="E7730">
        <v>2500</v>
      </c>
      <c r="F7730">
        <v>16073065</v>
      </c>
      <c r="G7730" s="2" t="s">
        <v>7809</v>
      </c>
      <c r="H7730" s="2" t="s">
        <v>695</v>
      </c>
      <c r="I7730" s="2" t="s">
        <v>4128</v>
      </c>
      <c r="J7730" s="2" t="s">
        <v>109</v>
      </c>
      <c r="K7730" s="3">
        <v>10</v>
      </c>
    </row>
    <row r="7731" spans="1:11" x14ac:dyDescent="0.25">
      <c r="A7731" s="1">
        <v>44088</v>
      </c>
      <c r="B7731" s="13" t="s">
        <v>7808</v>
      </c>
      <c r="C7731" s="2" t="s">
        <v>134</v>
      </c>
      <c r="D7731" s="2" t="s">
        <v>135</v>
      </c>
      <c r="E7731">
        <v>5000</v>
      </c>
      <c r="F7731">
        <v>16073065</v>
      </c>
      <c r="G7731" s="2" t="s">
        <v>7809</v>
      </c>
      <c r="H7731" s="2" t="s">
        <v>695</v>
      </c>
      <c r="I7731" s="2" t="s">
        <v>4128</v>
      </c>
      <c r="J7731" s="2" t="s">
        <v>109</v>
      </c>
      <c r="K7731" s="3">
        <v>10</v>
      </c>
    </row>
    <row r="7732" spans="1:11" x14ac:dyDescent="0.25">
      <c r="A7732" s="1">
        <v>44103</v>
      </c>
      <c r="B7732" s="13" t="s">
        <v>8014</v>
      </c>
      <c r="C7732" s="2" t="s">
        <v>8015</v>
      </c>
      <c r="D7732" s="2" t="s">
        <v>8016</v>
      </c>
      <c r="E7732">
        <v>500</v>
      </c>
      <c r="F7732">
        <v>16074355</v>
      </c>
      <c r="G7732" s="2" t="s">
        <v>8017</v>
      </c>
      <c r="H7732" s="2" t="s">
        <v>4127</v>
      </c>
      <c r="I7732" s="2" t="s">
        <v>4128</v>
      </c>
      <c r="J7732" s="2" t="s">
        <v>13</v>
      </c>
      <c r="K7732" s="3">
        <v>3312</v>
      </c>
    </row>
    <row r="7733" spans="1:11" x14ac:dyDescent="0.25">
      <c r="A7733" s="1">
        <v>44088</v>
      </c>
      <c r="B7733" s="13" t="s">
        <v>8018</v>
      </c>
      <c r="C7733" s="2" t="s">
        <v>8019</v>
      </c>
      <c r="D7733" s="2" t="s">
        <v>8020</v>
      </c>
      <c r="E7733">
        <v>20</v>
      </c>
      <c r="F7733">
        <v>16074355</v>
      </c>
      <c r="G7733" s="2" t="s">
        <v>8017</v>
      </c>
      <c r="H7733" s="2" t="s">
        <v>4127</v>
      </c>
      <c r="I7733" s="2" t="s">
        <v>4128</v>
      </c>
      <c r="J7733" s="2" t="s">
        <v>13</v>
      </c>
      <c r="K7733" s="3">
        <v>3312</v>
      </c>
    </row>
    <row r="7734" spans="1:11" x14ac:dyDescent="0.25">
      <c r="A7734" s="1">
        <v>44103</v>
      </c>
      <c r="B7734" s="13" t="s">
        <v>8014</v>
      </c>
      <c r="C7734" s="2" t="s">
        <v>2974</v>
      </c>
      <c r="D7734" s="2" t="s">
        <v>2975</v>
      </c>
      <c r="E7734">
        <v>500</v>
      </c>
      <c r="F7734">
        <v>16074355</v>
      </c>
      <c r="G7734" s="2" t="s">
        <v>8017</v>
      </c>
      <c r="H7734" s="2" t="s">
        <v>4127</v>
      </c>
      <c r="I7734" s="2" t="s">
        <v>4128</v>
      </c>
      <c r="J7734" s="2" t="s">
        <v>13</v>
      </c>
      <c r="K7734" s="3">
        <v>3312</v>
      </c>
    </row>
    <row r="7735" spans="1:11" x14ac:dyDescent="0.25">
      <c r="A7735" s="1">
        <v>44088</v>
      </c>
      <c r="B7735" s="13" t="s">
        <v>8018</v>
      </c>
      <c r="C7735" s="2" t="s">
        <v>4599</v>
      </c>
      <c r="D7735" s="2" t="s">
        <v>4600</v>
      </c>
      <c r="E7735">
        <v>10</v>
      </c>
      <c r="F7735">
        <v>16074355</v>
      </c>
      <c r="G7735" s="2" t="s">
        <v>8017</v>
      </c>
      <c r="H7735" s="2" t="s">
        <v>4127</v>
      </c>
      <c r="I7735" s="2" t="s">
        <v>4128</v>
      </c>
      <c r="J7735" s="2" t="s">
        <v>13</v>
      </c>
      <c r="K7735" s="3">
        <v>3312</v>
      </c>
    </row>
    <row r="7736" spans="1:11" x14ac:dyDescent="0.25">
      <c r="A7736" s="1">
        <v>44103</v>
      </c>
      <c r="B7736" s="13" t="s">
        <v>8014</v>
      </c>
      <c r="C7736" s="2" t="s">
        <v>8021</v>
      </c>
      <c r="D7736" s="2" t="s">
        <v>8022</v>
      </c>
      <c r="E7736">
        <v>100</v>
      </c>
      <c r="F7736">
        <v>16074355</v>
      </c>
      <c r="G7736" s="2" t="s">
        <v>8017</v>
      </c>
      <c r="H7736" s="2" t="s">
        <v>4127</v>
      </c>
      <c r="I7736" s="2" t="s">
        <v>4128</v>
      </c>
      <c r="J7736" s="2" t="s">
        <v>13</v>
      </c>
      <c r="K7736" s="3">
        <v>3312</v>
      </c>
    </row>
    <row r="7737" spans="1:11" x14ac:dyDescent="0.25">
      <c r="A7737" s="1">
        <v>44088</v>
      </c>
      <c r="B7737" s="13" t="s">
        <v>8018</v>
      </c>
      <c r="C7737" s="2" t="s">
        <v>5235</v>
      </c>
      <c r="D7737" s="2" t="s">
        <v>5236</v>
      </c>
      <c r="E7737">
        <v>10</v>
      </c>
      <c r="F7737">
        <v>16074355</v>
      </c>
      <c r="G7737" s="2" t="s">
        <v>8017</v>
      </c>
      <c r="H7737" s="2" t="s">
        <v>4127</v>
      </c>
      <c r="I7737" s="2" t="s">
        <v>4128</v>
      </c>
      <c r="J7737" s="2" t="s">
        <v>13</v>
      </c>
      <c r="K7737" s="3">
        <v>3312</v>
      </c>
    </row>
    <row r="7738" spans="1:11" x14ac:dyDescent="0.25">
      <c r="A7738" s="1">
        <v>44097</v>
      </c>
      <c r="B7738" s="13" t="s">
        <v>8023</v>
      </c>
      <c r="C7738" s="2" t="s">
        <v>8024</v>
      </c>
      <c r="D7738" s="2" t="s">
        <v>8025</v>
      </c>
      <c r="E7738">
        <v>10</v>
      </c>
      <c r="F7738">
        <v>16074355</v>
      </c>
      <c r="G7738" s="2" t="s">
        <v>8017</v>
      </c>
      <c r="H7738" s="2" t="s">
        <v>4127</v>
      </c>
      <c r="I7738" s="2" t="s">
        <v>4128</v>
      </c>
      <c r="J7738" s="2" t="s">
        <v>13</v>
      </c>
      <c r="K7738" s="3">
        <v>3312</v>
      </c>
    </row>
    <row r="7739" spans="1:11" x14ac:dyDescent="0.25">
      <c r="A7739" s="1">
        <v>44092</v>
      </c>
      <c r="B7739" s="13" t="s">
        <v>8026</v>
      </c>
      <c r="C7739" s="2" t="s">
        <v>2047</v>
      </c>
      <c r="D7739" s="2" t="s">
        <v>2048</v>
      </c>
      <c r="E7739">
        <v>10</v>
      </c>
      <c r="F7739">
        <v>16074355</v>
      </c>
      <c r="G7739" s="2" t="s">
        <v>8017</v>
      </c>
      <c r="H7739" s="2" t="s">
        <v>4127</v>
      </c>
      <c r="I7739" s="2" t="s">
        <v>4128</v>
      </c>
      <c r="J7739" s="2" t="s">
        <v>13</v>
      </c>
      <c r="K7739" s="3">
        <v>3312</v>
      </c>
    </row>
    <row r="7740" spans="1:11" x14ac:dyDescent="0.25">
      <c r="A7740" s="1">
        <v>44097</v>
      </c>
      <c r="B7740" s="13" t="s">
        <v>8023</v>
      </c>
      <c r="C7740" s="2" t="s">
        <v>299</v>
      </c>
      <c r="D7740" s="2" t="s">
        <v>300</v>
      </c>
      <c r="E7740">
        <v>100</v>
      </c>
      <c r="F7740">
        <v>16074355</v>
      </c>
      <c r="G7740" s="2" t="s">
        <v>8017</v>
      </c>
      <c r="H7740" s="2" t="s">
        <v>4127</v>
      </c>
      <c r="I7740" s="2" t="s">
        <v>4128</v>
      </c>
      <c r="J7740" s="2" t="s">
        <v>13</v>
      </c>
      <c r="K7740" s="3">
        <v>3312</v>
      </c>
    </row>
    <row r="7741" spans="1:11" x14ac:dyDescent="0.25">
      <c r="A7741" s="1">
        <v>44092</v>
      </c>
      <c r="B7741" s="13" t="s">
        <v>8026</v>
      </c>
      <c r="C7741" s="2" t="s">
        <v>1039</v>
      </c>
      <c r="D7741" s="2" t="s">
        <v>1040</v>
      </c>
      <c r="E7741">
        <v>10</v>
      </c>
      <c r="F7741">
        <v>16074355</v>
      </c>
      <c r="G7741" s="2" t="s">
        <v>8017</v>
      </c>
      <c r="H7741" s="2" t="s">
        <v>4127</v>
      </c>
      <c r="I7741" s="2" t="s">
        <v>4128</v>
      </c>
      <c r="J7741" s="2" t="s">
        <v>13</v>
      </c>
      <c r="K7741" s="3">
        <v>3312</v>
      </c>
    </row>
    <row r="7742" spans="1:11" x14ac:dyDescent="0.25">
      <c r="A7742" s="1">
        <v>44097</v>
      </c>
      <c r="B7742" s="13" t="s">
        <v>8023</v>
      </c>
      <c r="C7742" s="2" t="s">
        <v>6580</v>
      </c>
      <c r="D7742" s="2" t="s">
        <v>6581</v>
      </c>
      <c r="E7742">
        <v>10</v>
      </c>
      <c r="F7742">
        <v>16074355</v>
      </c>
      <c r="G7742" s="2" t="s">
        <v>8017</v>
      </c>
      <c r="H7742" s="2" t="s">
        <v>4127</v>
      </c>
      <c r="I7742" s="2" t="s">
        <v>4128</v>
      </c>
      <c r="J7742" s="2" t="s">
        <v>13</v>
      </c>
      <c r="K7742" s="3">
        <v>3312</v>
      </c>
    </row>
    <row r="7743" spans="1:11" x14ac:dyDescent="0.25">
      <c r="A7743" s="1">
        <v>44092</v>
      </c>
      <c r="B7743" s="13" t="s">
        <v>8026</v>
      </c>
      <c r="C7743" s="2" t="s">
        <v>1607</v>
      </c>
      <c r="D7743" s="2" t="s">
        <v>1608</v>
      </c>
      <c r="E7743">
        <v>1000</v>
      </c>
      <c r="F7743">
        <v>16074355</v>
      </c>
      <c r="G7743" s="2" t="s">
        <v>8017</v>
      </c>
      <c r="H7743" s="2" t="s">
        <v>4127</v>
      </c>
      <c r="I7743" s="2" t="s">
        <v>4128</v>
      </c>
      <c r="J7743" s="2" t="s">
        <v>13</v>
      </c>
      <c r="K7743" s="3">
        <v>3312</v>
      </c>
    </row>
    <row r="7744" spans="1:11" x14ac:dyDescent="0.25">
      <c r="A7744" s="1">
        <v>44097</v>
      </c>
      <c r="B7744" s="13" t="s">
        <v>8023</v>
      </c>
      <c r="C7744" s="2" t="s">
        <v>8027</v>
      </c>
      <c r="D7744" s="2" t="s">
        <v>8028</v>
      </c>
      <c r="E7744">
        <v>10</v>
      </c>
      <c r="F7744">
        <v>16074355</v>
      </c>
      <c r="G7744" s="2" t="s">
        <v>8017</v>
      </c>
      <c r="H7744" s="2" t="s">
        <v>4127</v>
      </c>
      <c r="I7744" s="2" t="s">
        <v>4128</v>
      </c>
      <c r="J7744" s="2" t="s">
        <v>13</v>
      </c>
      <c r="K7744" s="3">
        <v>3312</v>
      </c>
    </row>
    <row r="7745" spans="1:11" x14ac:dyDescent="0.25">
      <c r="A7745" s="1">
        <v>44092</v>
      </c>
      <c r="B7745" s="13" t="s">
        <v>8026</v>
      </c>
      <c r="C7745" s="2" t="s">
        <v>5833</v>
      </c>
      <c r="D7745" s="2" t="s">
        <v>5834</v>
      </c>
      <c r="E7745">
        <v>1000</v>
      </c>
      <c r="F7745">
        <v>16074355</v>
      </c>
      <c r="G7745" s="2" t="s">
        <v>8017</v>
      </c>
      <c r="H7745" s="2" t="s">
        <v>4127</v>
      </c>
      <c r="I7745" s="2" t="s">
        <v>4128</v>
      </c>
      <c r="J7745" s="2" t="s">
        <v>13</v>
      </c>
      <c r="K7745" s="3">
        <v>3312</v>
      </c>
    </row>
    <row r="7746" spans="1:11" x14ac:dyDescent="0.25">
      <c r="A7746" s="1">
        <v>44099</v>
      </c>
      <c r="B7746" s="13" t="s">
        <v>8029</v>
      </c>
      <c r="C7746" s="2" t="s">
        <v>688</v>
      </c>
      <c r="D7746" s="2" t="s">
        <v>689</v>
      </c>
      <c r="E7746">
        <v>10</v>
      </c>
      <c r="F7746">
        <v>16074355</v>
      </c>
      <c r="G7746" s="2" t="s">
        <v>8017</v>
      </c>
      <c r="H7746" s="2" t="s">
        <v>4127</v>
      </c>
      <c r="I7746" s="2" t="s">
        <v>4128</v>
      </c>
      <c r="J7746" s="2" t="s">
        <v>13</v>
      </c>
      <c r="K7746" s="3">
        <v>3312</v>
      </c>
    </row>
    <row r="7747" spans="1:11" x14ac:dyDescent="0.25">
      <c r="A7747" s="1">
        <v>44092</v>
      </c>
      <c r="B7747" s="13" t="s">
        <v>8026</v>
      </c>
      <c r="C7747" s="2" t="s">
        <v>5010</v>
      </c>
      <c r="D7747" s="2" t="s">
        <v>5011</v>
      </c>
      <c r="E7747">
        <v>1000</v>
      </c>
      <c r="F7747">
        <v>16074355</v>
      </c>
      <c r="G7747" s="2" t="s">
        <v>8017</v>
      </c>
      <c r="H7747" s="2" t="s">
        <v>4127</v>
      </c>
      <c r="I7747" s="2" t="s">
        <v>4128</v>
      </c>
      <c r="J7747" s="2" t="s">
        <v>13</v>
      </c>
      <c r="K7747" s="3">
        <v>3312</v>
      </c>
    </row>
    <row r="7748" spans="1:11" x14ac:dyDescent="0.25">
      <c r="A7748" s="1">
        <v>44099</v>
      </c>
      <c r="B7748" s="13" t="s">
        <v>8029</v>
      </c>
      <c r="C7748" s="2" t="s">
        <v>8030</v>
      </c>
      <c r="D7748" s="2" t="s">
        <v>8031</v>
      </c>
      <c r="E7748">
        <v>10</v>
      </c>
      <c r="F7748">
        <v>16074355</v>
      </c>
      <c r="G7748" s="2" t="s">
        <v>8017</v>
      </c>
      <c r="H7748" s="2" t="s">
        <v>4127</v>
      </c>
      <c r="I7748" s="2" t="s">
        <v>4128</v>
      </c>
      <c r="J7748" s="2" t="s">
        <v>13</v>
      </c>
      <c r="K7748" s="3">
        <v>3312</v>
      </c>
    </row>
    <row r="7749" spans="1:11" x14ac:dyDescent="0.25">
      <c r="A7749" s="1">
        <v>44092</v>
      </c>
      <c r="B7749" s="13" t="s">
        <v>8026</v>
      </c>
      <c r="C7749" s="2" t="s">
        <v>7207</v>
      </c>
      <c r="D7749" s="2" t="s">
        <v>7208</v>
      </c>
      <c r="E7749">
        <v>10</v>
      </c>
      <c r="F7749">
        <v>16074355</v>
      </c>
      <c r="G7749" s="2" t="s">
        <v>8017</v>
      </c>
      <c r="H7749" s="2" t="s">
        <v>4127</v>
      </c>
      <c r="I7749" s="2" t="s">
        <v>4128</v>
      </c>
      <c r="J7749" s="2" t="s">
        <v>13</v>
      </c>
      <c r="K7749" s="3">
        <v>3312</v>
      </c>
    </row>
    <row r="7750" spans="1:11" x14ac:dyDescent="0.25">
      <c r="A7750" s="1">
        <v>44099</v>
      </c>
      <c r="B7750" s="13" t="s">
        <v>8029</v>
      </c>
      <c r="C7750" s="2" t="s">
        <v>8032</v>
      </c>
      <c r="D7750" s="2" t="s">
        <v>8033</v>
      </c>
      <c r="E7750">
        <v>10</v>
      </c>
      <c r="F7750">
        <v>16074355</v>
      </c>
      <c r="G7750" s="2" t="s">
        <v>8017</v>
      </c>
      <c r="H7750" s="2" t="s">
        <v>4127</v>
      </c>
      <c r="I7750" s="2" t="s">
        <v>4128</v>
      </c>
      <c r="J7750" s="2" t="s">
        <v>13</v>
      </c>
      <c r="K7750" s="3">
        <v>3312</v>
      </c>
    </row>
    <row r="7751" spans="1:11" x14ac:dyDescent="0.25">
      <c r="A7751" s="1">
        <v>44089</v>
      </c>
      <c r="B7751" s="13" t="s">
        <v>8034</v>
      </c>
      <c r="C7751" s="2" t="s">
        <v>4638</v>
      </c>
      <c r="D7751" s="2" t="s">
        <v>4639</v>
      </c>
      <c r="E7751">
        <v>10</v>
      </c>
      <c r="F7751">
        <v>16074355</v>
      </c>
      <c r="G7751" s="2" t="s">
        <v>8017</v>
      </c>
      <c r="H7751" s="2" t="s">
        <v>4127</v>
      </c>
      <c r="I7751" s="2" t="s">
        <v>4128</v>
      </c>
      <c r="J7751" s="2" t="s">
        <v>13</v>
      </c>
      <c r="K7751" s="3">
        <v>3312</v>
      </c>
    </row>
    <row r="7752" spans="1:11" x14ac:dyDescent="0.25">
      <c r="A7752" s="1">
        <v>44099</v>
      </c>
      <c r="B7752" s="13" t="s">
        <v>8029</v>
      </c>
      <c r="C7752" s="2" t="s">
        <v>715</v>
      </c>
      <c r="D7752" s="2" t="s">
        <v>716</v>
      </c>
      <c r="E7752">
        <v>20</v>
      </c>
      <c r="F7752">
        <v>16074355</v>
      </c>
      <c r="G7752" s="2" t="s">
        <v>8017</v>
      </c>
      <c r="H7752" s="2" t="s">
        <v>4127</v>
      </c>
      <c r="I7752" s="2" t="s">
        <v>4128</v>
      </c>
      <c r="J7752" s="2" t="s">
        <v>13</v>
      </c>
      <c r="K7752" s="3">
        <v>3312</v>
      </c>
    </row>
    <row r="7753" spans="1:11" x14ac:dyDescent="0.25">
      <c r="A7753" s="1">
        <v>44090</v>
      </c>
      <c r="B7753" s="13" t="s">
        <v>8035</v>
      </c>
      <c r="C7753" s="2" t="s">
        <v>8036</v>
      </c>
      <c r="D7753" s="2" t="s">
        <v>8037</v>
      </c>
      <c r="E7753">
        <v>10</v>
      </c>
      <c r="F7753">
        <v>16074355</v>
      </c>
      <c r="G7753" s="2" t="s">
        <v>8017</v>
      </c>
      <c r="H7753" s="2" t="s">
        <v>4127</v>
      </c>
      <c r="I7753" s="2" t="s">
        <v>4128</v>
      </c>
      <c r="J7753" s="2" t="s">
        <v>13</v>
      </c>
      <c r="K7753" s="3">
        <v>3312</v>
      </c>
    </row>
    <row r="7754" spans="1:11" x14ac:dyDescent="0.25">
      <c r="A7754" s="1">
        <v>44077</v>
      </c>
      <c r="B7754" s="13" t="s">
        <v>6244</v>
      </c>
      <c r="C7754" s="2" t="s">
        <v>8038</v>
      </c>
      <c r="D7754" s="2" t="s">
        <v>8039</v>
      </c>
      <c r="E7754">
        <v>20</v>
      </c>
      <c r="F7754">
        <v>16347161</v>
      </c>
      <c r="G7754" s="2" t="s">
        <v>6245</v>
      </c>
      <c r="H7754" s="2" t="s">
        <v>4849</v>
      </c>
      <c r="I7754" s="2" t="s">
        <v>12</v>
      </c>
      <c r="J7754" s="2" t="s">
        <v>13</v>
      </c>
      <c r="K7754" s="3">
        <v>9999</v>
      </c>
    </row>
    <row r="7755" spans="1:11" x14ac:dyDescent="0.25">
      <c r="A7755" s="1">
        <v>44095</v>
      </c>
      <c r="B7755" s="13" t="s">
        <v>8040</v>
      </c>
      <c r="C7755" s="2" t="s">
        <v>463</v>
      </c>
      <c r="D7755" s="2" t="s">
        <v>464</v>
      </c>
      <c r="E7755">
        <v>3000</v>
      </c>
      <c r="F7755">
        <v>16075551</v>
      </c>
      <c r="G7755" s="2" t="s">
        <v>8041</v>
      </c>
      <c r="H7755" s="2" t="s">
        <v>4127</v>
      </c>
      <c r="I7755" s="2" t="s">
        <v>1316</v>
      </c>
      <c r="J7755" s="2" t="s">
        <v>13</v>
      </c>
      <c r="K7755" s="3">
        <v>9999</v>
      </c>
    </row>
    <row r="7756" spans="1:11" x14ac:dyDescent="0.25">
      <c r="A7756" s="1">
        <v>44075</v>
      </c>
      <c r="B7756" s="13" t="s">
        <v>8042</v>
      </c>
      <c r="C7756" s="2" t="s">
        <v>8043</v>
      </c>
      <c r="D7756" s="2" t="s">
        <v>8044</v>
      </c>
      <c r="E7756">
        <v>100</v>
      </c>
      <c r="F7756">
        <v>16076614</v>
      </c>
      <c r="G7756" s="2" t="s">
        <v>8045</v>
      </c>
      <c r="H7756" s="2" t="s">
        <v>8046</v>
      </c>
      <c r="I7756" s="2" t="s">
        <v>1316</v>
      </c>
      <c r="J7756" s="2" t="s">
        <v>13</v>
      </c>
      <c r="K7756" s="3">
        <v>9999</v>
      </c>
    </row>
    <row r="7757" spans="1:11" x14ac:dyDescent="0.25">
      <c r="A7757" s="1">
        <v>44075</v>
      </c>
      <c r="B7757" s="13" t="s">
        <v>8042</v>
      </c>
      <c r="C7757" s="2" t="s">
        <v>1994</v>
      </c>
      <c r="D7757" s="2" t="s">
        <v>1995</v>
      </c>
      <c r="E7757">
        <v>20</v>
      </c>
      <c r="F7757">
        <v>16076614</v>
      </c>
      <c r="G7757" s="2" t="s">
        <v>8045</v>
      </c>
      <c r="H7757" s="2" t="s">
        <v>8046</v>
      </c>
      <c r="I7757" s="2" t="s">
        <v>1316</v>
      </c>
      <c r="J7757" s="2" t="s">
        <v>13</v>
      </c>
      <c r="K7757" s="3">
        <v>9999</v>
      </c>
    </row>
    <row r="7758" spans="1:11" x14ac:dyDescent="0.25">
      <c r="A7758" s="1">
        <v>44090</v>
      </c>
      <c r="B7758" s="13" t="s">
        <v>8047</v>
      </c>
      <c r="C7758" s="2" t="s">
        <v>8048</v>
      </c>
      <c r="D7758" s="2" t="s">
        <v>8049</v>
      </c>
      <c r="E7758">
        <v>500</v>
      </c>
      <c r="F7758">
        <v>16077248</v>
      </c>
      <c r="G7758" s="2" t="s">
        <v>8050</v>
      </c>
      <c r="H7758" s="2" t="s">
        <v>4127</v>
      </c>
      <c r="I7758" s="2" t="s">
        <v>4128</v>
      </c>
      <c r="J7758" s="2" t="s">
        <v>13</v>
      </c>
      <c r="K7758" s="3">
        <v>9999</v>
      </c>
    </row>
    <row r="7759" spans="1:11" x14ac:dyDescent="0.25">
      <c r="A7759" s="1">
        <v>44083</v>
      </c>
      <c r="B7759" s="13" t="s">
        <v>8051</v>
      </c>
      <c r="C7759" s="2" t="s">
        <v>1365</v>
      </c>
      <c r="D7759" s="2" t="s">
        <v>1366</v>
      </c>
      <c r="E7759">
        <v>1000</v>
      </c>
      <c r="F7759">
        <v>16077248</v>
      </c>
      <c r="G7759" s="2" t="s">
        <v>8050</v>
      </c>
      <c r="H7759" s="2" t="s">
        <v>4327</v>
      </c>
      <c r="I7759" s="2" t="s">
        <v>4128</v>
      </c>
      <c r="J7759" s="2" t="s">
        <v>13</v>
      </c>
      <c r="K7759" s="3">
        <v>9999</v>
      </c>
    </row>
    <row r="7760" spans="1:11" x14ac:dyDescent="0.25">
      <c r="A7760" s="1">
        <v>44090</v>
      </c>
      <c r="B7760" s="13" t="s">
        <v>8047</v>
      </c>
      <c r="C7760" s="2" t="s">
        <v>489</v>
      </c>
      <c r="D7760" s="2" t="s">
        <v>490</v>
      </c>
      <c r="E7760">
        <v>500</v>
      </c>
      <c r="F7760">
        <v>16077248</v>
      </c>
      <c r="G7760" s="2" t="s">
        <v>8050</v>
      </c>
      <c r="H7760" s="2" t="s">
        <v>4127</v>
      </c>
      <c r="I7760" s="2" t="s">
        <v>4128</v>
      </c>
      <c r="J7760" s="2" t="s">
        <v>13</v>
      </c>
      <c r="K7760" s="3">
        <v>9999</v>
      </c>
    </row>
    <row r="7761" spans="1:11" x14ac:dyDescent="0.25">
      <c r="A7761" s="1">
        <v>44091</v>
      </c>
      <c r="B7761" s="13" t="s">
        <v>8052</v>
      </c>
      <c r="C7761" s="2" t="s">
        <v>612</v>
      </c>
      <c r="D7761" s="2" t="s">
        <v>613</v>
      </c>
      <c r="E7761">
        <v>200</v>
      </c>
      <c r="F7761">
        <v>16078596</v>
      </c>
      <c r="G7761" s="2" t="s">
        <v>8053</v>
      </c>
      <c r="H7761" s="2" t="s">
        <v>695</v>
      </c>
      <c r="I7761" s="2" t="s">
        <v>4128</v>
      </c>
      <c r="J7761" s="2" t="s">
        <v>13</v>
      </c>
      <c r="K7761" s="3">
        <v>9999</v>
      </c>
    </row>
    <row r="7762" spans="1:11" x14ac:dyDescent="0.25">
      <c r="A7762" s="1">
        <v>44091</v>
      </c>
      <c r="B7762" s="13" t="s">
        <v>8054</v>
      </c>
      <c r="C7762" s="2" t="s">
        <v>232</v>
      </c>
      <c r="D7762" s="2" t="s">
        <v>233</v>
      </c>
      <c r="E7762">
        <v>10</v>
      </c>
      <c r="F7762">
        <v>16078596</v>
      </c>
      <c r="G7762" s="2" t="s">
        <v>8053</v>
      </c>
      <c r="H7762" s="2" t="s">
        <v>695</v>
      </c>
      <c r="I7762" s="2" t="s">
        <v>4128</v>
      </c>
      <c r="J7762" s="2" t="s">
        <v>13</v>
      </c>
      <c r="K7762" s="3">
        <v>9999</v>
      </c>
    </row>
    <row r="7763" spans="1:11" x14ac:dyDescent="0.25">
      <c r="A7763" s="1">
        <v>44091</v>
      </c>
      <c r="B7763" s="13" t="s">
        <v>8054</v>
      </c>
      <c r="C7763" s="2" t="s">
        <v>8055</v>
      </c>
      <c r="D7763" s="2" t="s">
        <v>8056</v>
      </c>
      <c r="E7763">
        <v>10</v>
      </c>
      <c r="F7763">
        <v>16078596</v>
      </c>
      <c r="G7763" s="2" t="s">
        <v>8053</v>
      </c>
      <c r="H7763" s="2" t="s">
        <v>695</v>
      </c>
      <c r="I7763" s="2" t="s">
        <v>4128</v>
      </c>
      <c r="J7763" s="2" t="s">
        <v>13</v>
      </c>
      <c r="K7763" s="3">
        <v>9999</v>
      </c>
    </row>
    <row r="7764" spans="1:11" x14ac:dyDescent="0.25">
      <c r="A7764" s="1">
        <v>44079</v>
      </c>
      <c r="B7764" s="13" t="s">
        <v>7976</v>
      </c>
      <c r="C7764" s="2" t="s">
        <v>8057</v>
      </c>
      <c r="D7764" s="2" t="s">
        <v>8058</v>
      </c>
      <c r="E7764">
        <v>200</v>
      </c>
      <c r="F7764">
        <v>1610993</v>
      </c>
      <c r="G7764" s="2" t="s">
        <v>7972</v>
      </c>
      <c r="H7764" s="2" t="s">
        <v>978</v>
      </c>
      <c r="I7764" s="2" t="s">
        <v>3354</v>
      </c>
      <c r="J7764" s="2" t="s">
        <v>109</v>
      </c>
      <c r="K7764" s="3">
        <v>4752</v>
      </c>
    </row>
    <row r="7765" spans="1:11" x14ac:dyDescent="0.25">
      <c r="A7765" s="1">
        <v>44093</v>
      </c>
      <c r="B7765" s="13" t="s">
        <v>7971</v>
      </c>
      <c r="C7765" s="2" t="s">
        <v>859</v>
      </c>
      <c r="D7765" s="2" t="s">
        <v>860</v>
      </c>
      <c r="E7765">
        <v>120</v>
      </c>
      <c r="F7765">
        <v>1610993</v>
      </c>
      <c r="G7765" s="2" t="s">
        <v>7972</v>
      </c>
      <c r="H7765" s="2" t="s">
        <v>978</v>
      </c>
      <c r="I7765" s="2" t="s">
        <v>3354</v>
      </c>
      <c r="J7765" s="2" t="s">
        <v>109</v>
      </c>
      <c r="K7765" s="3">
        <v>4752</v>
      </c>
    </row>
    <row r="7766" spans="1:11" x14ac:dyDescent="0.25">
      <c r="A7766" s="1">
        <v>44079</v>
      </c>
      <c r="B7766" s="13" t="s">
        <v>7976</v>
      </c>
      <c r="C7766" s="2" t="s">
        <v>8059</v>
      </c>
      <c r="D7766" s="2" t="s">
        <v>8060</v>
      </c>
      <c r="E7766">
        <v>120</v>
      </c>
      <c r="F7766">
        <v>1610993</v>
      </c>
      <c r="G7766" s="2" t="s">
        <v>7972</v>
      </c>
      <c r="H7766" s="2" t="s">
        <v>978</v>
      </c>
      <c r="I7766" s="2" t="s">
        <v>3354</v>
      </c>
      <c r="J7766" s="2" t="s">
        <v>109</v>
      </c>
      <c r="K7766" s="3">
        <v>4752</v>
      </c>
    </row>
    <row r="7767" spans="1:11" x14ac:dyDescent="0.25">
      <c r="A7767" s="1">
        <v>44093</v>
      </c>
      <c r="B7767" s="13" t="s">
        <v>7971</v>
      </c>
      <c r="C7767" s="2" t="s">
        <v>395</v>
      </c>
      <c r="D7767" s="2" t="s">
        <v>396</v>
      </c>
      <c r="E7767">
        <v>100</v>
      </c>
      <c r="F7767">
        <v>1610993</v>
      </c>
      <c r="G7767" s="2" t="s">
        <v>7972</v>
      </c>
      <c r="H7767" s="2" t="s">
        <v>978</v>
      </c>
      <c r="I7767" s="2" t="s">
        <v>3354</v>
      </c>
      <c r="J7767" s="2" t="s">
        <v>109</v>
      </c>
      <c r="K7767" s="3">
        <v>4752</v>
      </c>
    </row>
    <row r="7768" spans="1:11" x14ac:dyDescent="0.25">
      <c r="A7768" s="1">
        <v>44079</v>
      </c>
      <c r="B7768" s="13" t="s">
        <v>7976</v>
      </c>
      <c r="C7768" s="2" t="s">
        <v>2827</v>
      </c>
      <c r="D7768" s="2" t="s">
        <v>2828</v>
      </c>
      <c r="E7768">
        <v>300</v>
      </c>
      <c r="F7768">
        <v>1610993</v>
      </c>
      <c r="G7768" s="2" t="s">
        <v>7972</v>
      </c>
      <c r="H7768" s="2" t="s">
        <v>978</v>
      </c>
      <c r="I7768" s="2" t="s">
        <v>3354</v>
      </c>
      <c r="J7768" s="2" t="s">
        <v>109</v>
      </c>
      <c r="K7768" s="3">
        <v>4752</v>
      </c>
    </row>
    <row r="7769" spans="1:11" x14ac:dyDescent="0.25">
      <c r="A7769" s="1">
        <v>44093</v>
      </c>
      <c r="B7769" s="13" t="s">
        <v>7971</v>
      </c>
      <c r="C7769" s="2" t="s">
        <v>8061</v>
      </c>
      <c r="D7769" s="2" t="s">
        <v>8062</v>
      </c>
      <c r="E7769">
        <v>200</v>
      </c>
      <c r="F7769">
        <v>1610993</v>
      </c>
      <c r="G7769" s="2" t="s">
        <v>7972</v>
      </c>
      <c r="H7769" s="2" t="s">
        <v>978</v>
      </c>
      <c r="I7769" s="2" t="s">
        <v>3354</v>
      </c>
      <c r="J7769" s="2" t="s">
        <v>109</v>
      </c>
      <c r="K7769" s="3">
        <v>4752</v>
      </c>
    </row>
    <row r="7770" spans="1:11" x14ac:dyDescent="0.25">
      <c r="A7770" s="1">
        <v>44079</v>
      </c>
      <c r="B7770" s="13" t="s">
        <v>7976</v>
      </c>
      <c r="C7770" s="2" t="s">
        <v>774</v>
      </c>
      <c r="D7770" s="2" t="s">
        <v>775</v>
      </c>
      <c r="E7770">
        <v>300</v>
      </c>
      <c r="F7770">
        <v>1610993</v>
      </c>
      <c r="G7770" s="2" t="s">
        <v>7972</v>
      </c>
      <c r="H7770" s="2" t="s">
        <v>978</v>
      </c>
      <c r="I7770" s="2" t="s">
        <v>3354</v>
      </c>
      <c r="J7770" s="2" t="s">
        <v>109</v>
      </c>
      <c r="K7770" s="3">
        <v>4752</v>
      </c>
    </row>
    <row r="7771" spans="1:11" x14ac:dyDescent="0.25">
      <c r="A7771" s="1">
        <v>44093</v>
      </c>
      <c r="B7771" s="13" t="s">
        <v>7971</v>
      </c>
      <c r="C7771" s="2" t="s">
        <v>8063</v>
      </c>
      <c r="D7771" s="2" t="s">
        <v>8064</v>
      </c>
      <c r="E7771">
        <v>200</v>
      </c>
      <c r="F7771">
        <v>1610993</v>
      </c>
      <c r="G7771" s="2" t="s">
        <v>7972</v>
      </c>
      <c r="H7771" s="2" t="s">
        <v>978</v>
      </c>
      <c r="I7771" s="2" t="s">
        <v>3354</v>
      </c>
      <c r="J7771" s="2" t="s">
        <v>109</v>
      </c>
      <c r="K7771" s="3">
        <v>4752</v>
      </c>
    </row>
    <row r="7772" spans="1:11" x14ac:dyDescent="0.25">
      <c r="A7772" s="1">
        <v>44079</v>
      </c>
      <c r="B7772" s="13" t="s">
        <v>7976</v>
      </c>
      <c r="C7772" s="2" t="s">
        <v>1098</v>
      </c>
      <c r="D7772" s="2" t="s">
        <v>1099</v>
      </c>
      <c r="E7772">
        <v>200</v>
      </c>
      <c r="F7772">
        <v>1610993</v>
      </c>
      <c r="G7772" s="2" t="s">
        <v>7972</v>
      </c>
      <c r="H7772" s="2" t="s">
        <v>978</v>
      </c>
      <c r="I7772" s="2" t="s">
        <v>3354</v>
      </c>
      <c r="J7772" s="2" t="s">
        <v>109</v>
      </c>
      <c r="K7772" s="3">
        <v>4752</v>
      </c>
    </row>
    <row r="7773" spans="1:11" x14ac:dyDescent="0.25">
      <c r="A7773" s="1">
        <v>44093</v>
      </c>
      <c r="B7773" s="13" t="s">
        <v>7971</v>
      </c>
      <c r="C7773" s="2" t="s">
        <v>2297</v>
      </c>
      <c r="D7773" s="2" t="s">
        <v>2298</v>
      </c>
      <c r="E7773">
        <v>60</v>
      </c>
      <c r="F7773">
        <v>1610993</v>
      </c>
      <c r="G7773" s="2" t="s">
        <v>7972</v>
      </c>
      <c r="H7773" s="2" t="s">
        <v>978</v>
      </c>
      <c r="I7773" s="2" t="s">
        <v>3354</v>
      </c>
      <c r="J7773" s="2" t="s">
        <v>109</v>
      </c>
      <c r="K7773" s="3">
        <v>4752</v>
      </c>
    </row>
    <row r="7774" spans="1:11" x14ac:dyDescent="0.25">
      <c r="A7774" s="1">
        <v>44079</v>
      </c>
      <c r="B7774" s="13" t="s">
        <v>7976</v>
      </c>
      <c r="C7774" s="2" t="s">
        <v>2466</v>
      </c>
      <c r="D7774" s="2" t="s">
        <v>2467</v>
      </c>
      <c r="E7774">
        <v>150</v>
      </c>
      <c r="F7774">
        <v>1610993</v>
      </c>
      <c r="G7774" s="2" t="s">
        <v>7972</v>
      </c>
      <c r="H7774" s="2" t="s">
        <v>978</v>
      </c>
      <c r="I7774" s="2" t="s">
        <v>3354</v>
      </c>
      <c r="J7774" s="2" t="s">
        <v>109</v>
      </c>
      <c r="K7774" s="3">
        <v>4752</v>
      </c>
    </row>
    <row r="7775" spans="1:11" x14ac:dyDescent="0.25">
      <c r="A7775" s="1">
        <v>44093</v>
      </c>
      <c r="B7775" s="13" t="s">
        <v>7971</v>
      </c>
      <c r="C7775" s="2" t="s">
        <v>2282</v>
      </c>
      <c r="D7775" s="2" t="s">
        <v>2283</v>
      </c>
      <c r="E7775">
        <v>60</v>
      </c>
      <c r="F7775">
        <v>1610993</v>
      </c>
      <c r="G7775" s="2" t="s">
        <v>7972</v>
      </c>
      <c r="H7775" s="2" t="s">
        <v>978</v>
      </c>
      <c r="I7775" s="2" t="s">
        <v>3354</v>
      </c>
      <c r="J7775" s="2" t="s">
        <v>109</v>
      </c>
      <c r="K7775" s="3">
        <v>4752</v>
      </c>
    </row>
    <row r="7776" spans="1:11" x14ac:dyDescent="0.25">
      <c r="A7776" s="1">
        <v>44079</v>
      </c>
      <c r="B7776" s="13" t="s">
        <v>7976</v>
      </c>
      <c r="C7776" s="2" t="s">
        <v>1111</v>
      </c>
      <c r="D7776" s="2" t="s">
        <v>1112</v>
      </c>
      <c r="E7776">
        <v>200</v>
      </c>
      <c r="F7776">
        <v>1610993</v>
      </c>
      <c r="G7776" s="2" t="s">
        <v>7972</v>
      </c>
      <c r="H7776" s="2" t="s">
        <v>978</v>
      </c>
      <c r="I7776" s="2" t="s">
        <v>3354</v>
      </c>
      <c r="J7776" s="2" t="s">
        <v>109</v>
      </c>
      <c r="K7776" s="3">
        <v>4752</v>
      </c>
    </row>
    <row r="7777" spans="1:11" x14ac:dyDescent="0.25">
      <c r="A7777" s="1">
        <v>44079</v>
      </c>
      <c r="B7777" s="13" t="s">
        <v>7976</v>
      </c>
      <c r="C7777" s="2" t="s">
        <v>8065</v>
      </c>
      <c r="D7777" s="2" t="s">
        <v>8066</v>
      </c>
      <c r="E7777">
        <v>300</v>
      </c>
      <c r="F7777">
        <v>1610993</v>
      </c>
      <c r="G7777" s="2" t="s">
        <v>7972</v>
      </c>
      <c r="H7777" s="2" t="s">
        <v>978</v>
      </c>
      <c r="I7777" s="2" t="s">
        <v>3354</v>
      </c>
      <c r="J7777" s="2" t="s">
        <v>109</v>
      </c>
      <c r="K7777" s="3">
        <v>4752</v>
      </c>
    </row>
    <row r="7778" spans="1:11" x14ac:dyDescent="0.25">
      <c r="A7778" s="1">
        <v>44079</v>
      </c>
      <c r="B7778" s="13" t="s">
        <v>7976</v>
      </c>
      <c r="C7778" s="2" t="s">
        <v>2912</v>
      </c>
      <c r="D7778" s="2" t="s">
        <v>2913</v>
      </c>
      <c r="E7778">
        <v>60</v>
      </c>
      <c r="F7778">
        <v>1610993</v>
      </c>
      <c r="G7778" s="2" t="s">
        <v>7972</v>
      </c>
      <c r="H7778" s="2" t="s">
        <v>978</v>
      </c>
      <c r="I7778" s="2" t="s">
        <v>3354</v>
      </c>
      <c r="J7778" s="2" t="s">
        <v>109</v>
      </c>
      <c r="K7778" s="3">
        <v>4752</v>
      </c>
    </row>
    <row r="7779" spans="1:11" x14ac:dyDescent="0.25">
      <c r="A7779" s="1">
        <v>44079</v>
      </c>
      <c r="B7779" s="13" t="s">
        <v>7976</v>
      </c>
      <c r="C7779" s="2" t="s">
        <v>1035</v>
      </c>
      <c r="D7779" s="2" t="s">
        <v>1036</v>
      </c>
      <c r="E7779">
        <v>200</v>
      </c>
      <c r="F7779">
        <v>1610993</v>
      </c>
      <c r="G7779" s="2" t="s">
        <v>7972</v>
      </c>
      <c r="H7779" s="2" t="s">
        <v>978</v>
      </c>
      <c r="I7779" s="2" t="s">
        <v>3354</v>
      </c>
      <c r="J7779" s="2" t="s">
        <v>109</v>
      </c>
      <c r="K7779" s="3">
        <v>4752</v>
      </c>
    </row>
    <row r="7780" spans="1:11" x14ac:dyDescent="0.25">
      <c r="A7780" s="1">
        <v>44079</v>
      </c>
      <c r="B7780" s="13" t="s">
        <v>7976</v>
      </c>
      <c r="C7780" s="2" t="s">
        <v>1146</v>
      </c>
      <c r="D7780" s="2" t="s">
        <v>1147</v>
      </c>
      <c r="E7780">
        <v>300</v>
      </c>
      <c r="F7780">
        <v>1610993</v>
      </c>
      <c r="G7780" s="2" t="s">
        <v>7972</v>
      </c>
      <c r="H7780" s="2" t="s">
        <v>978</v>
      </c>
      <c r="I7780" s="2" t="s">
        <v>3354</v>
      </c>
      <c r="J7780" s="2" t="s">
        <v>109</v>
      </c>
      <c r="K7780" s="3">
        <v>4752</v>
      </c>
    </row>
    <row r="7781" spans="1:11" x14ac:dyDescent="0.25">
      <c r="A7781" s="1">
        <v>44079</v>
      </c>
      <c r="B7781" s="13" t="s">
        <v>7976</v>
      </c>
      <c r="C7781" s="2" t="s">
        <v>4427</v>
      </c>
      <c r="D7781" s="2" t="s">
        <v>4428</v>
      </c>
      <c r="E7781">
        <v>60</v>
      </c>
      <c r="F7781">
        <v>1610993</v>
      </c>
      <c r="G7781" s="2" t="s">
        <v>7972</v>
      </c>
      <c r="H7781" s="2" t="s">
        <v>978</v>
      </c>
      <c r="I7781" s="2" t="s">
        <v>3354</v>
      </c>
      <c r="J7781" s="2" t="s">
        <v>109</v>
      </c>
      <c r="K7781" s="3">
        <v>4752</v>
      </c>
    </row>
    <row r="7782" spans="1:11" x14ac:dyDescent="0.25">
      <c r="A7782" s="1">
        <v>44079</v>
      </c>
      <c r="B7782" s="13" t="s">
        <v>7976</v>
      </c>
      <c r="C7782" s="2" t="s">
        <v>1158</v>
      </c>
      <c r="D7782" s="2" t="s">
        <v>1159</v>
      </c>
      <c r="E7782">
        <v>500</v>
      </c>
      <c r="F7782">
        <v>1610993</v>
      </c>
      <c r="G7782" s="2" t="s">
        <v>7972</v>
      </c>
      <c r="H7782" s="2" t="s">
        <v>978</v>
      </c>
      <c r="I7782" s="2" t="s">
        <v>3354</v>
      </c>
      <c r="J7782" s="2" t="s">
        <v>109</v>
      </c>
      <c r="K7782" s="3">
        <v>4752</v>
      </c>
    </row>
    <row r="7783" spans="1:11" x14ac:dyDescent="0.25">
      <c r="A7783" s="1">
        <v>44079</v>
      </c>
      <c r="B7783" s="13" t="s">
        <v>7976</v>
      </c>
      <c r="C7783" s="2" t="s">
        <v>8067</v>
      </c>
      <c r="D7783" s="2" t="s">
        <v>8068</v>
      </c>
      <c r="E7783">
        <v>120</v>
      </c>
      <c r="F7783">
        <v>1610993</v>
      </c>
      <c r="G7783" s="2" t="s">
        <v>7972</v>
      </c>
      <c r="H7783" s="2" t="s">
        <v>978</v>
      </c>
      <c r="I7783" s="2" t="s">
        <v>3354</v>
      </c>
      <c r="J7783" s="2" t="s">
        <v>109</v>
      </c>
      <c r="K7783" s="3">
        <v>4752</v>
      </c>
    </row>
    <row r="7784" spans="1:11" x14ac:dyDescent="0.25">
      <c r="A7784" s="1">
        <v>44079</v>
      </c>
      <c r="B7784" s="13" t="s">
        <v>7976</v>
      </c>
      <c r="C7784" s="2" t="s">
        <v>4155</v>
      </c>
      <c r="D7784" s="2" t="s">
        <v>4156</v>
      </c>
      <c r="E7784">
        <v>40</v>
      </c>
      <c r="F7784">
        <v>1610993</v>
      </c>
      <c r="G7784" s="2" t="s">
        <v>7972</v>
      </c>
      <c r="H7784" s="2" t="s">
        <v>978</v>
      </c>
      <c r="I7784" s="2" t="s">
        <v>3354</v>
      </c>
      <c r="J7784" s="2" t="s">
        <v>109</v>
      </c>
      <c r="K7784" s="3">
        <v>4752</v>
      </c>
    </row>
    <row r="7785" spans="1:11" x14ac:dyDescent="0.25">
      <c r="A7785" s="1">
        <v>44082</v>
      </c>
      <c r="B7785" s="13" t="s">
        <v>8069</v>
      </c>
      <c r="C7785" s="2" t="s">
        <v>558</v>
      </c>
      <c r="D7785" s="2" t="s">
        <v>559</v>
      </c>
      <c r="E7785">
        <v>410</v>
      </c>
      <c r="F7785">
        <v>16135364</v>
      </c>
      <c r="G7785" s="2" t="s">
        <v>8070</v>
      </c>
      <c r="H7785" s="2" t="s">
        <v>5527</v>
      </c>
      <c r="I7785" s="2" t="s">
        <v>4128</v>
      </c>
      <c r="J7785" s="2" t="s">
        <v>109</v>
      </c>
      <c r="K7785" s="3">
        <v>4752</v>
      </c>
    </row>
    <row r="7786" spans="1:11" x14ac:dyDescent="0.25">
      <c r="A7786" s="1">
        <v>44085</v>
      </c>
      <c r="B7786" s="13" t="s">
        <v>8071</v>
      </c>
      <c r="C7786" s="2" t="s">
        <v>446</v>
      </c>
      <c r="D7786" s="2" t="s">
        <v>447</v>
      </c>
      <c r="E7786">
        <v>500</v>
      </c>
      <c r="F7786">
        <v>71652117</v>
      </c>
      <c r="G7786" s="2" t="s">
        <v>8072</v>
      </c>
      <c r="H7786" s="2" t="s">
        <v>3715</v>
      </c>
      <c r="I7786" s="2" t="s">
        <v>873</v>
      </c>
      <c r="J7786" s="2" t="s">
        <v>109</v>
      </c>
      <c r="K7786" s="3">
        <v>4732</v>
      </c>
    </row>
    <row r="7787" spans="1:11" x14ac:dyDescent="0.25">
      <c r="A7787" s="1">
        <v>44078</v>
      </c>
      <c r="B7787" s="13" t="s">
        <v>8073</v>
      </c>
      <c r="C7787" s="2" t="s">
        <v>476</v>
      </c>
      <c r="D7787" s="2" t="s">
        <v>477</v>
      </c>
      <c r="E7787">
        <v>10000</v>
      </c>
      <c r="F7787">
        <v>16135364</v>
      </c>
      <c r="G7787" s="2" t="s">
        <v>8070</v>
      </c>
      <c r="H7787" s="2" t="s">
        <v>409</v>
      </c>
      <c r="I7787" s="2" t="s">
        <v>4128</v>
      </c>
      <c r="J7787" s="2" t="s">
        <v>109</v>
      </c>
      <c r="K7787" s="3">
        <v>4752</v>
      </c>
    </row>
    <row r="7788" spans="1:11" x14ac:dyDescent="0.25">
      <c r="A7788" s="1">
        <v>44097</v>
      </c>
      <c r="B7788" s="13" t="s">
        <v>8074</v>
      </c>
      <c r="C7788" s="2" t="s">
        <v>463</v>
      </c>
      <c r="D7788" s="2" t="s">
        <v>464</v>
      </c>
      <c r="E7788">
        <v>15000</v>
      </c>
      <c r="F7788">
        <v>16135364</v>
      </c>
      <c r="G7788" s="2" t="s">
        <v>8070</v>
      </c>
      <c r="H7788" s="2" t="s">
        <v>5527</v>
      </c>
      <c r="I7788" s="2" t="s">
        <v>4128</v>
      </c>
      <c r="J7788" s="2" t="s">
        <v>109</v>
      </c>
      <c r="K7788" s="3">
        <v>4752</v>
      </c>
    </row>
    <row r="7789" spans="1:11" x14ac:dyDescent="0.25">
      <c r="A7789" s="1">
        <v>44078</v>
      </c>
      <c r="B7789" s="13" t="s">
        <v>8073</v>
      </c>
      <c r="C7789" s="2" t="s">
        <v>2562</v>
      </c>
      <c r="D7789" s="2" t="s">
        <v>2563</v>
      </c>
      <c r="E7789">
        <v>30000</v>
      </c>
      <c r="F7789">
        <v>16135364</v>
      </c>
      <c r="G7789" s="2" t="s">
        <v>8070</v>
      </c>
      <c r="H7789" s="2" t="s">
        <v>409</v>
      </c>
      <c r="I7789" s="2" t="s">
        <v>4128</v>
      </c>
      <c r="J7789" s="2" t="s">
        <v>109</v>
      </c>
      <c r="K7789" s="3">
        <v>4752</v>
      </c>
    </row>
    <row r="7790" spans="1:11" x14ac:dyDescent="0.25">
      <c r="A7790" s="1">
        <v>44097</v>
      </c>
      <c r="B7790" s="13" t="s">
        <v>8074</v>
      </c>
      <c r="C7790" s="2" t="s">
        <v>960</v>
      </c>
      <c r="D7790" s="2" t="s">
        <v>961</v>
      </c>
      <c r="E7790">
        <v>1000</v>
      </c>
      <c r="F7790">
        <v>16135364</v>
      </c>
      <c r="G7790" s="2" t="s">
        <v>8070</v>
      </c>
      <c r="H7790" s="2" t="s">
        <v>5527</v>
      </c>
      <c r="I7790" s="2" t="s">
        <v>4128</v>
      </c>
      <c r="J7790" s="2" t="s">
        <v>109</v>
      </c>
      <c r="K7790" s="3">
        <v>4752</v>
      </c>
    </row>
    <row r="7791" spans="1:11" x14ac:dyDescent="0.25">
      <c r="A7791" s="1">
        <v>44078</v>
      </c>
      <c r="B7791" s="13" t="s">
        <v>8073</v>
      </c>
      <c r="C7791" s="2" t="s">
        <v>8075</v>
      </c>
      <c r="D7791" s="2" t="s">
        <v>8076</v>
      </c>
      <c r="E7791">
        <v>10000</v>
      </c>
      <c r="F7791">
        <v>16135364</v>
      </c>
      <c r="G7791" s="2" t="s">
        <v>8070</v>
      </c>
      <c r="H7791" s="2" t="s">
        <v>409</v>
      </c>
      <c r="I7791" s="2" t="s">
        <v>4128</v>
      </c>
      <c r="J7791" s="2" t="s">
        <v>109</v>
      </c>
      <c r="K7791" s="3">
        <v>4752</v>
      </c>
    </row>
    <row r="7792" spans="1:11" x14ac:dyDescent="0.25">
      <c r="A7792" s="1">
        <v>44097</v>
      </c>
      <c r="B7792" s="13" t="s">
        <v>8074</v>
      </c>
      <c r="C7792" s="2" t="s">
        <v>493</v>
      </c>
      <c r="D7792" s="2" t="s">
        <v>494</v>
      </c>
      <c r="E7792">
        <v>10000</v>
      </c>
      <c r="F7792">
        <v>16135364</v>
      </c>
      <c r="G7792" s="2" t="s">
        <v>8070</v>
      </c>
      <c r="H7792" s="2" t="s">
        <v>5527</v>
      </c>
      <c r="I7792" s="2" t="s">
        <v>4128</v>
      </c>
      <c r="J7792" s="2" t="s">
        <v>109</v>
      </c>
      <c r="K7792" s="3">
        <v>4752</v>
      </c>
    </row>
    <row r="7793" spans="1:11" x14ac:dyDescent="0.25">
      <c r="A7793" s="1">
        <v>44078</v>
      </c>
      <c r="B7793" s="13" t="s">
        <v>8073</v>
      </c>
      <c r="C7793" s="2" t="s">
        <v>58</v>
      </c>
      <c r="D7793" s="2" t="s">
        <v>59</v>
      </c>
      <c r="E7793">
        <v>10000</v>
      </c>
      <c r="F7793">
        <v>16135364</v>
      </c>
      <c r="G7793" s="2" t="s">
        <v>8070</v>
      </c>
      <c r="H7793" s="2" t="s">
        <v>409</v>
      </c>
      <c r="I7793" s="2" t="s">
        <v>4128</v>
      </c>
      <c r="J7793" s="2" t="s">
        <v>109</v>
      </c>
      <c r="K7793" s="3">
        <v>4752</v>
      </c>
    </row>
    <row r="7794" spans="1:11" x14ac:dyDescent="0.25">
      <c r="A7794" s="1">
        <v>44097</v>
      </c>
      <c r="B7794" s="13" t="s">
        <v>8074</v>
      </c>
      <c r="C7794" s="2" t="s">
        <v>577</v>
      </c>
      <c r="D7794" s="2" t="s">
        <v>578</v>
      </c>
      <c r="E7794">
        <v>10000</v>
      </c>
      <c r="F7794">
        <v>16135364</v>
      </c>
      <c r="G7794" s="2" t="s">
        <v>8070</v>
      </c>
      <c r="H7794" s="2" t="s">
        <v>5527</v>
      </c>
      <c r="I7794" s="2" t="s">
        <v>4128</v>
      </c>
      <c r="J7794" s="2" t="s">
        <v>109</v>
      </c>
      <c r="K7794" s="3">
        <v>4752</v>
      </c>
    </row>
    <row r="7795" spans="1:11" x14ac:dyDescent="0.25">
      <c r="A7795" s="1">
        <v>44075</v>
      </c>
      <c r="B7795" s="13" t="s">
        <v>8077</v>
      </c>
      <c r="C7795" s="2" t="s">
        <v>540</v>
      </c>
      <c r="D7795" s="2" t="s">
        <v>541</v>
      </c>
      <c r="E7795">
        <v>150</v>
      </c>
      <c r="F7795">
        <v>16135364</v>
      </c>
      <c r="G7795" s="2" t="s">
        <v>8070</v>
      </c>
      <c r="H7795" s="2" t="s">
        <v>409</v>
      </c>
      <c r="I7795" s="2" t="s">
        <v>4128</v>
      </c>
      <c r="J7795" s="2" t="s">
        <v>109</v>
      </c>
      <c r="K7795" s="3">
        <v>4752</v>
      </c>
    </row>
    <row r="7796" spans="1:11" x14ac:dyDescent="0.25">
      <c r="A7796" s="1">
        <v>44097</v>
      </c>
      <c r="B7796" s="13" t="s">
        <v>8074</v>
      </c>
      <c r="C7796" s="2" t="s">
        <v>88</v>
      </c>
      <c r="D7796" s="2" t="s">
        <v>89</v>
      </c>
      <c r="E7796">
        <v>1000</v>
      </c>
      <c r="F7796">
        <v>16135364</v>
      </c>
      <c r="G7796" s="2" t="s">
        <v>8070</v>
      </c>
      <c r="H7796" s="2" t="s">
        <v>5527</v>
      </c>
      <c r="I7796" s="2" t="s">
        <v>4128</v>
      </c>
      <c r="J7796" s="2" t="s">
        <v>109</v>
      </c>
      <c r="K7796" s="3">
        <v>4752</v>
      </c>
    </row>
    <row r="7797" spans="1:11" x14ac:dyDescent="0.25">
      <c r="A7797" s="1">
        <v>44075</v>
      </c>
      <c r="B7797" s="13" t="s">
        <v>8077</v>
      </c>
      <c r="C7797" s="2" t="s">
        <v>4544</v>
      </c>
      <c r="D7797" s="2" t="s">
        <v>4545</v>
      </c>
      <c r="E7797">
        <v>200</v>
      </c>
      <c r="F7797">
        <v>16135364</v>
      </c>
      <c r="G7797" s="2" t="s">
        <v>8070</v>
      </c>
      <c r="H7797" s="2" t="s">
        <v>409</v>
      </c>
      <c r="I7797" s="2" t="s">
        <v>4128</v>
      </c>
      <c r="J7797" s="2" t="s">
        <v>109</v>
      </c>
      <c r="K7797" s="3">
        <v>4752</v>
      </c>
    </row>
    <row r="7798" spans="1:11" x14ac:dyDescent="0.25">
      <c r="A7798" s="1">
        <v>44097</v>
      </c>
      <c r="B7798" s="13" t="s">
        <v>8074</v>
      </c>
      <c r="C7798" s="2" t="s">
        <v>6228</v>
      </c>
      <c r="D7798" s="2" t="s">
        <v>6229</v>
      </c>
      <c r="E7798">
        <v>1000</v>
      </c>
      <c r="F7798">
        <v>16135364</v>
      </c>
      <c r="G7798" s="2" t="s">
        <v>8070</v>
      </c>
      <c r="H7798" s="2" t="s">
        <v>5527</v>
      </c>
      <c r="I7798" s="2" t="s">
        <v>4128</v>
      </c>
      <c r="J7798" s="2" t="s">
        <v>109</v>
      </c>
      <c r="K7798" s="3">
        <v>4752</v>
      </c>
    </row>
    <row r="7799" spans="1:11" x14ac:dyDescent="0.25">
      <c r="A7799" s="1">
        <v>44075</v>
      </c>
      <c r="B7799" s="13" t="s">
        <v>8077</v>
      </c>
      <c r="C7799" s="2" t="s">
        <v>6710</v>
      </c>
      <c r="D7799" s="2" t="s">
        <v>6711</v>
      </c>
      <c r="E7799">
        <v>1000</v>
      </c>
      <c r="F7799">
        <v>16135364</v>
      </c>
      <c r="G7799" s="2" t="s">
        <v>8070</v>
      </c>
      <c r="H7799" s="2" t="s">
        <v>409</v>
      </c>
      <c r="I7799" s="2" t="s">
        <v>4128</v>
      </c>
      <c r="J7799" s="2" t="s">
        <v>109</v>
      </c>
      <c r="K7799" s="3">
        <v>4752</v>
      </c>
    </row>
    <row r="7800" spans="1:11" x14ac:dyDescent="0.25">
      <c r="A7800" s="1">
        <v>44097</v>
      </c>
      <c r="B7800" s="13" t="s">
        <v>8074</v>
      </c>
      <c r="C7800" s="2" t="s">
        <v>474</v>
      </c>
      <c r="D7800" s="2" t="s">
        <v>475</v>
      </c>
      <c r="E7800">
        <v>1000</v>
      </c>
      <c r="F7800">
        <v>16135364</v>
      </c>
      <c r="G7800" s="2" t="s">
        <v>8070</v>
      </c>
      <c r="H7800" s="2" t="s">
        <v>5527</v>
      </c>
      <c r="I7800" s="2" t="s">
        <v>4128</v>
      </c>
      <c r="J7800" s="2" t="s">
        <v>109</v>
      </c>
      <c r="K7800" s="3">
        <v>4752</v>
      </c>
    </row>
    <row r="7801" spans="1:11" x14ac:dyDescent="0.25">
      <c r="A7801" s="1">
        <v>44075</v>
      </c>
      <c r="B7801" s="13" t="s">
        <v>8077</v>
      </c>
      <c r="C7801" s="2" t="s">
        <v>1213</v>
      </c>
      <c r="D7801" s="2" t="s">
        <v>1214</v>
      </c>
      <c r="E7801">
        <v>200</v>
      </c>
      <c r="F7801">
        <v>16135364</v>
      </c>
      <c r="G7801" s="2" t="s">
        <v>8070</v>
      </c>
      <c r="H7801" s="2" t="s">
        <v>409</v>
      </c>
      <c r="I7801" s="2" t="s">
        <v>4128</v>
      </c>
      <c r="J7801" s="2" t="s">
        <v>109</v>
      </c>
      <c r="K7801" s="3">
        <v>4752</v>
      </c>
    </row>
    <row r="7802" spans="1:11" x14ac:dyDescent="0.25">
      <c r="A7802" s="1">
        <v>44097</v>
      </c>
      <c r="B7802" s="13" t="s">
        <v>8078</v>
      </c>
      <c r="C7802" s="2" t="s">
        <v>36</v>
      </c>
      <c r="D7802" s="2" t="s">
        <v>37</v>
      </c>
      <c r="E7802">
        <v>10000</v>
      </c>
      <c r="F7802">
        <v>19196264</v>
      </c>
      <c r="G7802" s="2" t="s">
        <v>7016</v>
      </c>
      <c r="H7802" s="2" t="s">
        <v>144</v>
      </c>
      <c r="I7802" s="2" t="s">
        <v>145</v>
      </c>
      <c r="J7802" s="2" t="s">
        <v>13</v>
      </c>
      <c r="K7802" s="3">
        <v>9999</v>
      </c>
    </row>
    <row r="7803" spans="1:11" x14ac:dyDescent="0.25">
      <c r="A7803" s="1">
        <v>44075</v>
      </c>
      <c r="B7803" s="13" t="s">
        <v>8079</v>
      </c>
      <c r="C7803" s="2" t="s">
        <v>82</v>
      </c>
      <c r="D7803" s="2" t="s">
        <v>83</v>
      </c>
      <c r="E7803">
        <v>10</v>
      </c>
      <c r="F7803">
        <v>16135364</v>
      </c>
      <c r="G7803" s="2" t="s">
        <v>8070</v>
      </c>
      <c r="H7803" s="2" t="s">
        <v>409</v>
      </c>
      <c r="I7803" s="2" t="s">
        <v>4128</v>
      </c>
      <c r="J7803" s="2" t="s">
        <v>109</v>
      </c>
      <c r="K7803" s="3">
        <v>4752</v>
      </c>
    </row>
    <row r="7804" spans="1:11" x14ac:dyDescent="0.25">
      <c r="A7804" s="1">
        <v>44075</v>
      </c>
      <c r="B7804" s="13" t="s">
        <v>8079</v>
      </c>
      <c r="C7804" s="2" t="s">
        <v>7925</v>
      </c>
      <c r="D7804" s="2" t="s">
        <v>7926</v>
      </c>
      <c r="E7804">
        <v>10</v>
      </c>
      <c r="F7804">
        <v>16135364</v>
      </c>
      <c r="G7804" s="2" t="s">
        <v>8070</v>
      </c>
      <c r="H7804" s="2" t="s">
        <v>409</v>
      </c>
      <c r="I7804" s="2" t="s">
        <v>4128</v>
      </c>
      <c r="J7804" s="2" t="s">
        <v>109</v>
      </c>
      <c r="K7804" s="3">
        <v>4752</v>
      </c>
    </row>
    <row r="7805" spans="1:11" x14ac:dyDescent="0.25">
      <c r="A7805" s="1">
        <v>44075</v>
      </c>
      <c r="B7805" s="13" t="s">
        <v>8077</v>
      </c>
      <c r="C7805" s="2" t="s">
        <v>1973</v>
      </c>
      <c r="D7805" s="2" t="s">
        <v>1974</v>
      </c>
      <c r="E7805">
        <v>100</v>
      </c>
      <c r="F7805">
        <v>16135364</v>
      </c>
      <c r="G7805" s="2" t="s">
        <v>8070</v>
      </c>
      <c r="H7805" s="2" t="s">
        <v>409</v>
      </c>
      <c r="I7805" s="2" t="s">
        <v>4128</v>
      </c>
      <c r="J7805" s="2" t="s">
        <v>109</v>
      </c>
      <c r="K7805" s="3">
        <v>4752</v>
      </c>
    </row>
    <row r="7806" spans="1:11" x14ac:dyDescent="0.25">
      <c r="A7806" s="1">
        <v>44104</v>
      </c>
      <c r="B7806" s="13" t="s">
        <v>8080</v>
      </c>
      <c r="C7806" s="2" t="s">
        <v>446</v>
      </c>
      <c r="D7806" s="2" t="s">
        <v>447</v>
      </c>
      <c r="E7806">
        <v>1500</v>
      </c>
      <c r="F7806">
        <v>16136299</v>
      </c>
      <c r="G7806" s="2" t="s">
        <v>8081</v>
      </c>
      <c r="H7806" s="2" t="s">
        <v>409</v>
      </c>
      <c r="I7806" s="2" t="s">
        <v>4128</v>
      </c>
      <c r="J7806" s="2" t="s">
        <v>109</v>
      </c>
      <c r="K7806" s="3">
        <v>4752</v>
      </c>
    </row>
    <row r="7807" spans="1:11" x14ac:dyDescent="0.25">
      <c r="A7807" s="1">
        <v>44103</v>
      </c>
      <c r="B7807" s="13" t="s">
        <v>8082</v>
      </c>
      <c r="C7807" s="2" t="s">
        <v>917</v>
      </c>
      <c r="D7807" s="2" t="s">
        <v>918</v>
      </c>
      <c r="E7807">
        <v>60</v>
      </c>
      <c r="F7807">
        <v>16136299</v>
      </c>
      <c r="G7807" s="2" t="s">
        <v>8081</v>
      </c>
      <c r="H7807" s="2" t="s">
        <v>409</v>
      </c>
      <c r="I7807" s="2" t="s">
        <v>4128</v>
      </c>
      <c r="J7807" s="2" t="s">
        <v>109</v>
      </c>
      <c r="K7807" s="3">
        <v>4752</v>
      </c>
    </row>
    <row r="7808" spans="1:11" x14ac:dyDescent="0.25">
      <c r="A7808" s="1">
        <v>44104</v>
      </c>
      <c r="B7808" s="13" t="s">
        <v>8080</v>
      </c>
      <c r="C7808" s="2" t="s">
        <v>1005</v>
      </c>
      <c r="D7808" s="2" t="s">
        <v>1006</v>
      </c>
      <c r="E7808">
        <v>1000</v>
      </c>
      <c r="F7808">
        <v>16136299</v>
      </c>
      <c r="G7808" s="2" t="s">
        <v>8081</v>
      </c>
      <c r="H7808" s="2" t="s">
        <v>409</v>
      </c>
      <c r="I7808" s="2" t="s">
        <v>4128</v>
      </c>
      <c r="J7808" s="2" t="s">
        <v>109</v>
      </c>
      <c r="K7808" s="3">
        <v>4752</v>
      </c>
    </row>
    <row r="7809" spans="1:11" x14ac:dyDescent="0.25">
      <c r="A7809" s="1">
        <v>44082</v>
      </c>
      <c r="B7809" s="13" t="s">
        <v>5860</v>
      </c>
      <c r="C7809" s="2" t="s">
        <v>3131</v>
      </c>
      <c r="D7809" s="2" t="s">
        <v>3132</v>
      </c>
      <c r="E7809">
        <v>200</v>
      </c>
      <c r="F7809">
        <v>16192526</v>
      </c>
      <c r="G7809" s="2" t="s">
        <v>5861</v>
      </c>
      <c r="H7809" s="2" t="s">
        <v>1681</v>
      </c>
      <c r="I7809" s="2" t="s">
        <v>1682</v>
      </c>
      <c r="J7809" s="2" t="s">
        <v>109</v>
      </c>
      <c r="K7809" s="3">
        <v>9999</v>
      </c>
    </row>
    <row r="7810" spans="1:11" x14ac:dyDescent="0.25">
      <c r="A7810" s="1">
        <v>44103</v>
      </c>
      <c r="B7810" s="13" t="s">
        <v>8082</v>
      </c>
      <c r="C7810" s="2" t="s">
        <v>8083</v>
      </c>
      <c r="D7810" s="2" t="s">
        <v>8084</v>
      </c>
      <c r="E7810">
        <v>100</v>
      </c>
      <c r="F7810">
        <v>16136299</v>
      </c>
      <c r="G7810" s="2" t="s">
        <v>8081</v>
      </c>
      <c r="H7810" s="2" t="s">
        <v>409</v>
      </c>
      <c r="I7810" s="2" t="s">
        <v>4128</v>
      </c>
      <c r="J7810" s="2" t="s">
        <v>109</v>
      </c>
      <c r="K7810" s="3">
        <v>4752</v>
      </c>
    </row>
    <row r="7811" spans="1:11" x14ac:dyDescent="0.25">
      <c r="A7811" s="1">
        <v>44104</v>
      </c>
      <c r="B7811" s="13" t="s">
        <v>8080</v>
      </c>
      <c r="C7811" s="2" t="s">
        <v>438</v>
      </c>
      <c r="D7811" s="2" t="s">
        <v>439</v>
      </c>
      <c r="E7811">
        <v>500</v>
      </c>
      <c r="F7811">
        <v>16136299</v>
      </c>
      <c r="G7811" s="2" t="s">
        <v>8081</v>
      </c>
      <c r="H7811" s="2" t="s">
        <v>409</v>
      </c>
      <c r="I7811" s="2" t="s">
        <v>4128</v>
      </c>
      <c r="J7811" s="2" t="s">
        <v>109</v>
      </c>
      <c r="K7811" s="3">
        <v>4752</v>
      </c>
    </row>
    <row r="7812" spans="1:11" x14ac:dyDescent="0.25">
      <c r="A7812" s="1">
        <v>44103</v>
      </c>
      <c r="B7812" s="13" t="s">
        <v>8082</v>
      </c>
      <c r="C7812" s="2" t="s">
        <v>232</v>
      </c>
      <c r="D7812" s="2" t="s">
        <v>233</v>
      </c>
      <c r="E7812">
        <v>60</v>
      </c>
      <c r="F7812">
        <v>16136299</v>
      </c>
      <c r="G7812" s="2" t="s">
        <v>8081</v>
      </c>
      <c r="H7812" s="2" t="s">
        <v>409</v>
      </c>
      <c r="I7812" s="2" t="s">
        <v>4128</v>
      </c>
      <c r="J7812" s="2" t="s">
        <v>109</v>
      </c>
      <c r="K7812" s="3">
        <v>4752</v>
      </c>
    </row>
    <row r="7813" spans="1:11" x14ac:dyDescent="0.25">
      <c r="A7813" s="1">
        <v>44104</v>
      </c>
      <c r="B7813" s="13" t="s">
        <v>8080</v>
      </c>
      <c r="C7813" s="2" t="s">
        <v>186</v>
      </c>
      <c r="D7813" s="2" t="s">
        <v>187</v>
      </c>
      <c r="E7813">
        <v>1500</v>
      </c>
      <c r="F7813">
        <v>16136299</v>
      </c>
      <c r="G7813" s="2" t="s">
        <v>8081</v>
      </c>
      <c r="H7813" s="2" t="s">
        <v>409</v>
      </c>
      <c r="I7813" s="2" t="s">
        <v>4128</v>
      </c>
      <c r="J7813" s="2" t="s">
        <v>109</v>
      </c>
      <c r="K7813" s="3">
        <v>4752</v>
      </c>
    </row>
    <row r="7814" spans="1:11" x14ac:dyDescent="0.25">
      <c r="A7814" s="1">
        <v>44103</v>
      </c>
      <c r="B7814" s="13" t="s">
        <v>8082</v>
      </c>
      <c r="C7814" s="2" t="s">
        <v>5202</v>
      </c>
      <c r="D7814" s="2" t="s">
        <v>5203</v>
      </c>
      <c r="E7814">
        <v>400</v>
      </c>
      <c r="F7814">
        <v>16136299</v>
      </c>
      <c r="G7814" s="2" t="s">
        <v>8081</v>
      </c>
      <c r="H7814" s="2" t="s">
        <v>409</v>
      </c>
      <c r="I7814" s="2" t="s">
        <v>4128</v>
      </c>
      <c r="J7814" s="2" t="s">
        <v>109</v>
      </c>
      <c r="K7814" s="3">
        <v>4752</v>
      </c>
    </row>
    <row r="7815" spans="1:11" x14ac:dyDescent="0.25">
      <c r="A7815" s="1">
        <v>44104</v>
      </c>
      <c r="B7815" s="13" t="s">
        <v>8080</v>
      </c>
      <c r="C7815" s="2" t="s">
        <v>2833</v>
      </c>
      <c r="D7815" s="2" t="s">
        <v>2834</v>
      </c>
      <c r="E7815">
        <v>500</v>
      </c>
      <c r="F7815">
        <v>16136299</v>
      </c>
      <c r="G7815" s="2" t="s">
        <v>8081</v>
      </c>
      <c r="H7815" s="2" t="s">
        <v>409</v>
      </c>
      <c r="I7815" s="2" t="s">
        <v>4128</v>
      </c>
      <c r="J7815" s="2" t="s">
        <v>109</v>
      </c>
      <c r="K7815" s="3">
        <v>4752</v>
      </c>
    </row>
    <row r="7816" spans="1:11" x14ac:dyDescent="0.25">
      <c r="A7816" s="1">
        <v>44103</v>
      </c>
      <c r="B7816" s="13" t="s">
        <v>8082</v>
      </c>
      <c r="C7816" s="2" t="s">
        <v>8085</v>
      </c>
      <c r="D7816" s="2" t="s">
        <v>8086</v>
      </c>
      <c r="E7816">
        <v>500</v>
      </c>
      <c r="F7816">
        <v>16136299</v>
      </c>
      <c r="G7816" s="2" t="s">
        <v>8081</v>
      </c>
      <c r="H7816" s="2" t="s">
        <v>409</v>
      </c>
      <c r="I7816" s="2" t="s">
        <v>4128</v>
      </c>
      <c r="J7816" s="2" t="s">
        <v>109</v>
      </c>
      <c r="K7816" s="3">
        <v>4752</v>
      </c>
    </row>
    <row r="7817" spans="1:11" x14ac:dyDescent="0.25">
      <c r="A7817" s="1">
        <v>44103</v>
      </c>
      <c r="B7817" s="13" t="s">
        <v>8082</v>
      </c>
      <c r="C7817" s="2" t="s">
        <v>7039</v>
      </c>
      <c r="D7817" s="2" t="s">
        <v>7040</v>
      </c>
      <c r="E7817">
        <v>800</v>
      </c>
      <c r="F7817">
        <v>16136299</v>
      </c>
      <c r="G7817" s="2" t="s">
        <v>8081</v>
      </c>
      <c r="H7817" s="2" t="s">
        <v>409</v>
      </c>
      <c r="I7817" s="2" t="s">
        <v>4128</v>
      </c>
      <c r="J7817" s="2" t="s">
        <v>109</v>
      </c>
      <c r="K7817" s="3">
        <v>4752</v>
      </c>
    </row>
    <row r="7818" spans="1:11" x14ac:dyDescent="0.25">
      <c r="A7818" s="1">
        <v>44103</v>
      </c>
      <c r="B7818" s="13" t="s">
        <v>8082</v>
      </c>
      <c r="C7818" s="2" t="s">
        <v>6534</v>
      </c>
      <c r="D7818" s="2" t="s">
        <v>6535</v>
      </c>
      <c r="E7818">
        <v>120</v>
      </c>
      <c r="F7818">
        <v>16136299</v>
      </c>
      <c r="G7818" s="2" t="s">
        <v>8081</v>
      </c>
      <c r="H7818" s="2" t="s">
        <v>409</v>
      </c>
      <c r="I7818" s="2" t="s">
        <v>4128</v>
      </c>
      <c r="J7818" s="2" t="s">
        <v>109</v>
      </c>
      <c r="K7818" s="3">
        <v>4752</v>
      </c>
    </row>
    <row r="7819" spans="1:11" x14ac:dyDescent="0.25">
      <c r="A7819" s="1">
        <v>44103</v>
      </c>
      <c r="B7819" s="13" t="s">
        <v>8082</v>
      </c>
      <c r="C7819" s="2" t="s">
        <v>125</v>
      </c>
      <c r="D7819" s="2" t="s">
        <v>126</v>
      </c>
      <c r="E7819">
        <v>240</v>
      </c>
      <c r="F7819">
        <v>16136299</v>
      </c>
      <c r="G7819" s="2" t="s">
        <v>8081</v>
      </c>
      <c r="H7819" s="2" t="s">
        <v>409</v>
      </c>
      <c r="I7819" s="2" t="s">
        <v>4128</v>
      </c>
      <c r="J7819" s="2" t="s">
        <v>109</v>
      </c>
      <c r="K7819" s="3">
        <v>4752</v>
      </c>
    </row>
    <row r="7820" spans="1:11" x14ac:dyDescent="0.25">
      <c r="A7820" s="1">
        <v>44104</v>
      </c>
      <c r="B7820" s="13" t="s">
        <v>8080</v>
      </c>
      <c r="C7820" s="2" t="s">
        <v>261</v>
      </c>
      <c r="D7820" s="2" t="s">
        <v>262</v>
      </c>
      <c r="E7820">
        <v>1500</v>
      </c>
      <c r="F7820">
        <v>16136299</v>
      </c>
      <c r="G7820" s="2" t="s">
        <v>8081</v>
      </c>
      <c r="H7820" s="2" t="s">
        <v>409</v>
      </c>
      <c r="I7820" s="2" t="s">
        <v>4128</v>
      </c>
      <c r="J7820" s="2" t="s">
        <v>109</v>
      </c>
      <c r="K7820" s="3">
        <v>4752</v>
      </c>
    </row>
    <row r="7821" spans="1:11" x14ac:dyDescent="0.25">
      <c r="A7821" s="1">
        <v>44104</v>
      </c>
      <c r="B7821" s="13" t="s">
        <v>8080</v>
      </c>
      <c r="C7821" s="2" t="s">
        <v>454</v>
      </c>
      <c r="D7821" s="2" t="s">
        <v>455</v>
      </c>
      <c r="E7821">
        <v>1000</v>
      </c>
      <c r="F7821">
        <v>16136299</v>
      </c>
      <c r="G7821" s="2" t="s">
        <v>8081</v>
      </c>
      <c r="H7821" s="2" t="s">
        <v>409</v>
      </c>
      <c r="I7821" s="2" t="s">
        <v>4128</v>
      </c>
      <c r="J7821" s="2" t="s">
        <v>109</v>
      </c>
      <c r="K7821" s="3">
        <v>4752</v>
      </c>
    </row>
    <row r="7822" spans="1:11" x14ac:dyDescent="0.25">
      <c r="A7822" s="1">
        <v>44092</v>
      </c>
      <c r="B7822" s="13" t="s">
        <v>7846</v>
      </c>
      <c r="C7822" s="2" t="s">
        <v>631</v>
      </c>
      <c r="D7822" s="2" t="s">
        <v>632</v>
      </c>
      <c r="E7822">
        <v>10000</v>
      </c>
      <c r="F7822">
        <v>16136910</v>
      </c>
      <c r="G7822" s="2" t="s">
        <v>7847</v>
      </c>
      <c r="H7822" s="2" t="s">
        <v>7707</v>
      </c>
      <c r="I7822" s="2" t="s">
        <v>4128</v>
      </c>
      <c r="J7822" s="2" t="s">
        <v>109</v>
      </c>
      <c r="K7822" s="3">
        <v>9999</v>
      </c>
    </row>
    <row r="7823" spans="1:11" x14ac:dyDescent="0.25">
      <c r="A7823" s="1">
        <v>44092</v>
      </c>
      <c r="B7823" s="13" t="s">
        <v>7846</v>
      </c>
      <c r="C7823" s="2" t="s">
        <v>781</v>
      </c>
      <c r="D7823" s="2" t="s">
        <v>782</v>
      </c>
      <c r="E7823">
        <v>10000</v>
      </c>
      <c r="F7823">
        <v>16136910</v>
      </c>
      <c r="G7823" s="2" t="s">
        <v>7847</v>
      </c>
      <c r="H7823" s="2" t="s">
        <v>7707</v>
      </c>
      <c r="I7823" s="2" t="s">
        <v>4128</v>
      </c>
      <c r="J7823" s="2" t="s">
        <v>109</v>
      </c>
      <c r="K7823" s="3">
        <v>9999</v>
      </c>
    </row>
    <row r="7824" spans="1:11" x14ac:dyDescent="0.25">
      <c r="A7824" s="1">
        <v>44092</v>
      </c>
      <c r="B7824" s="13" t="s">
        <v>7846</v>
      </c>
      <c r="C7824" s="2" t="s">
        <v>356</v>
      </c>
      <c r="D7824" s="2" t="s">
        <v>357</v>
      </c>
      <c r="E7824">
        <v>10</v>
      </c>
      <c r="F7824">
        <v>16136910</v>
      </c>
      <c r="G7824" s="2" t="s">
        <v>7847</v>
      </c>
      <c r="H7824" s="2" t="s">
        <v>7707</v>
      </c>
      <c r="I7824" s="2" t="s">
        <v>4128</v>
      </c>
      <c r="J7824" s="2" t="s">
        <v>109</v>
      </c>
      <c r="K7824" s="3">
        <v>9999</v>
      </c>
    </row>
    <row r="7825" spans="1:11" x14ac:dyDescent="0.25">
      <c r="A7825" s="1">
        <v>44092</v>
      </c>
      <c r="B7825" s="13" t="s">
        <v>7846</v>
      </c>
      <c r="C7825" s="2" t="s">
        <v>1619</v>
      </c>
      <c r="D7825" s="2" t="s">
        <v>1620</v>
      </c>
      <c r="E7825">
        <v>6000</v>
      </c>
      <c r="F7825">
        <v>16136910</v>
      </c>
      <c r="G7825" s="2" t="s">
        <v>7847</v>
      </c>
      <c r="H7825" s="2" t="s">
        <v>7707</v>
      </c>
      <c r="I7825" s="2" t="s">
        <v>4128</v>
      </c>
      <c r="J7825" s="2" t="s">
        <v>109</v>
      </c>
      <c r="K7825" s="3">
        <v>9999</v>
      </c>
    </row>
    <row r="7826" spans="1:11" x14ac:dyDescent="0.25">
      <c r="A7826" s="1">
        <v>44078</v>
      </c>
      <c r="B7826" s="13" t="s">
        <v>7187</v>
      </c>
      <c r="C7826" s="2" t="s">
        <v>3131</v>
      </c>
      <c r="D7826" s="2" t="s">
        <v>3132</v>
      </c>
      <c r="E7826">
        <v>100</v>
      </c>
      <c r="F7826">
        <v>16710117</v>
      </c>
      <c r="G7826" s="2" t="s">
        <v>7188</v>
      </c>
      <c r="H7826" s="2" t="s">
        <v>422</v>
      </c>
      <c r="I7826" s="2" t="s">
        <v>352</v>
      </c>
      <c r="J7826" s="2" t="s">
        <v>109</v>
      </c>
      <c r="K7826" s="3">
        <v>4752</v>
      </c>
    </row>
    <row r="7827" spans="1:11" x14ac:dyDescent="0.25">
      <c r="A7827" s="1">
        <v>44092</v>
      </c>
      <c r="B7827" s="13" t="s">
        <v>7846</v>
      </c>
      <c r="C7827" s="2" t="s">
        <v>2723</v>
      </c>
      <c r="D7827" s="2" t="s">
        <v>2724</v>
      </c>
      <c r="E7827">
        <v>500</v>
      </c>
      <c r="F7827">
        <v>16136910</v>
      </c>
      <c r="G7827" s="2" t="s">
        <v>7847</v>
      </c>
      <c r="H7827" s="2" t="s">
        <v>7707</v>
      </c>
      <c r="I7827" s="2" t="s">
        <v>4128</v>
      </c>
      <c r="J7827" s="2" t="s">
        <v>109</v>
      </c>
      <c r="K7827" s="3">
        <v>9999</v>
      </c>
    </row>
    <row r="7828" spans="1:11" x14ac:dyDescent="0.25">
      <c r="A7828" s="1">
        <v>44092</v>
      </c>
      <c r="B7828" s="13" t="s">
        <v>7846</v>
      </c>
      <c r="C7828" s="2" t="s">
        <v>644</v>
      </c>
      <c r="D7828" s="2" t="s">
        <v>645</v>
      </c>
      <c r="E7828">
        <v>2000</v>
      </c>
      <c r="F7828">
        <v>16136910</v>
      </c>
      <c r="G7828" s="2" t="s">
        <v>7847</v>
      </c>
      <c r="H7828" s="2" t="s">
        <v>7707</v>
      </c>
      <c r="I7828" s="2" t="s">
        <v>4128</v>
      </c>
      <c r="J7828" s="2" t="s">
        <v>109</v>
      </c>
      <c r="K7828" s="3">
        <v>9999</v>
      </c>
    </row>
    <row r="7829" spans="1:11" x14ac:dyDescent="0.25">
      <c r="A7829" s="1">
        <v>44099</v>
      </c>
      <c r="B7829" s="13" t="s">
        <v>8087</v>
      </c>
      <c r="C7829" s="2" t="s">
        <v>6528</v>
      </c>
      <c r="D7829" s="2" t="s">
        <v>6529</v>
      </c>
      <c r="E7829">
        <v>120</v>
      </c>
      <c r="F7829">
        <v>16137989</v>
      </c>
      <c r="G7829" s="2" t="s">
        <v>8088</v>
      </c>
      <c r="H7829" s="2" t="s">
        <v>1329</v>
      </c>
      <c r="I7829" s="2" t="s">
        <v>308</v>
      </c>
      <c r="J7829" s="2" t="s">
        <v>109</v>
      </c>
      <c r="K7829" s="3">
        <v>4752</v>
      </c>
    </row>
    <row r="7830" spans="1:11" x14ac:dyDescent="0.25">
      <c r="A7830" s="1">
        <v>44092</v>
      </c>
      <c r="B7830" s="13" t="s">
        <v>7846</v>
      </c>
      <c r="C7830" s="2" t="s">
        <v>938</v>
      </c>
      <c r="D7830" s="2" t="s">
        <v>939</v>
      </c>
      <c r="E7830">
        <v>1000</v>
      </c>
      <c r="F7830">
        <v>16136910</v>
      </c>
      <c r="G7830" s="2" t="s">
        <v>7847</v>
      </c>
      <c r="H7830" s="2" t="s">
        <v>7707</v>
      </c>
      <c r="I7830" s="2" t="s">
        <v>4128</v>
      </c>
      <c r="J7830" s="2" t="s">
        <v>109</v>
      </c>
      <c r="K7830" s="3">
        <v>9999</v>
      </c>
    </row>
    <row r="7831" spans="1:11" x14ac:dyDescent="0.25">
      <c r="A7831" s="1">
        <v>44092</v>
      </c>
      <c r="B7831" s="13" t="s">
        <v>7846</v>
      </c>
      <c r="C7831" s="2" t="s">
        <v>248</v>
      </c>
      <c r="D7831" s="2" t="s">
        <v>249</v>
      </c>
      <c r="E7831">
        <v>2000</v>
      </c>
      <c r="F7831">
        <v>16136910</v>
      </c>
      <c r="G7831" s="2" t="s">
        <v>7847</v>
      </c>
      <c r="H7831" s="2" t="s">
        <v>7707</v>
      </c>
      <c r="I7831" s="2" t="s">
        <v>4128</v>
      </c>
      <c r="J7831" s="2" t="s">
        <v>109</v>
      </c>
      <c r="K7831" s="3">
        <v>9999</v>
      </c>
    </row>
    <row r="7832" spans="1:11" x14ac:dyDescent="0.25">
      <c r="A7832" s="1">
        <v>44092</v>
      </c>
      <c r="B7832" s="13" t="s">
        <v>7846</v>
      </c>
      <c r="C7832" s="2" t="s">
        <v>3128</v>
      </c>
      <c r="D7832" s="2" t="s">
        <v>3129</v>
      </c>
      <c r="E7832">
        <v>2000</v>
      </c>
      <c r="F7832">
        <v>16136910</v>
      </c>
      <c r="G7832" s="2" t="s">
        <v>7847</v>
      </c>
      <c r="H7832" s="2" t="s">
        <v>7707</v>
      </c>
      <c r="I7832" s="2" t="s">
        <v>4128</v>
      </c>
      <c r="J7832" s="2" t="s">
        <v>109</v>
      </c>
      <c r="K7832" s="3">
        <v>9999</v>
      </c>
    </row>
    <row r="7833" spans="1:11" x14ac:dyDescent="0.25">
      <c r="A7833" s="1">
        <v>44092</v>
      </c>
      <c r="B7833" s="13" t="s">
        <v>7846</v>
      </c>
      <c r="C7833" s="2" t="s">
        <v>228</v>
      </c>
      <c r="D7833" s="2" t="s">
        <v>229</v>
      </c>
      <c r="E7833">
        <v>200</v>
      </c>
      <c r="F7833">
        <v>16136910</v>
      </c>
      <c r="G7833" s="2" t="s">
        <v>7847</v>
      </c>
      <c r="H7833" s="2" t="s">
        <v>7707</v>
      </c>
      <c r="I7833" s="2" t="s">
        <v>4128</v>
      </c>
      <c r="J7833" s="2" t="s">
        <v>109</v>
      </c>
      <c r="K7833" s="3">
        <v>9999</v>
      </c>
    </row>
    <row r="7834" spans="1:11" x14ac:dyDescent="0.25">
      <c r="A7834" s="1">
        <v>44092</v>
      </c>
      <c r="B7834" s="13" t="s">
        <v>7846</v>
      </c>
      <c r="C7834" s="2" t="s">
        <v>257</v>
      </c>
      <c r="D7834" s="2" t="s">
        <v>258</v>
      </c>
      <c r="E7834">
        <v>50</v>
      </c>
      <c r="F7834">
        <v>16136910</v>
      </c>
      <c r="G7834" s="2" t="s">
        <v>7847</v>
      </c>
      <c r="H7834" s="2" t="s">
        <v>7707</v>
      </c>
      <c r="I7834" s="2" t="s">
        <v>4128</v>
      </c>
      <c r="J7834" s="2" t="s">
        <v>109</v>
      </c>
      <c r="K7834" s="3">
        <v>9999</v>
      </c>
    </row>
    <row r="7835" spans="1:11" x14ac:dyDescent="0.25">
      <c r="A7835" s="1">
        <v>44092</v>
      </c>
      <c r="B7835" s="13" t="s">
        <v>7846</v>
      </c>
      <c r="C7835" s="2" t="s">
        <v>240</v>
      </c>
      <c r="D7835" s="2" t="s">
        <v>241</v>
      </c>
      <c r="E7835">
        <v>20</v>
      </c>
      <c r="F7835">
        <v>16136910</v>
      </c>
      <c r="G7835" s="2" t="s">
        <v>7847</v>
      </c>
      <c r="H7835" s="2" t="s">
        <v>7707</v>
      </c>
      <c r="I7835" s="2" t="s">
        <v>4128</v>
      </c>
      <c r="J7835" s="2" t="s">
        <v>109</v>
      </c>
      <c r="K7835" s="3">
        <v>9999</v>
      </c>
    </row>
    <row r="7836" spans="1:11" x14ac:dyDescent="0.25">
      <c r="A7836" s="1">
        <v>44092</v>
      </c>
      <c r="B7836" s="13" t="s">
        <v>7846</v>
      </c>
      <c r="C7836" s="2" t="s">
        <v>96</v>
      </c>
      <c r="D7836" s="2" t="s">
        <v>97</v>
      </c>
      <c r="E7836">
        <v>1000</v>
      </c>
      <c r="F7836">
        <v>16136910</v>
      </c>
      <c r="G7836" s="2" t="s">
        <v>7847</v>
      </c>
      <c r="H7836" s="2" t="s">
        <v>7707</v>
      </c>
      <c r="I7836" s="2" t="s">
        <v>4128</v>
      </c>
      <c r="J7836" s="2" t="s">
        <v>109</v>
      </c>
      <c r="K7836" s="3">
        <v>9999</v>
      </c>
    </row>
    <row r="7837" spans="1:11" x14ac:dyDescent="0.25">
      <c r="A7837" s="1">
        <v>44092</v>
      </c>
      <c r="B7837" s="13" t="s">
        <v>7846</v>
      </c>
      <c r="C7837" s="2" t="s">
        <v>134</v>
      </c>
      <c r="D7837" s="2" t="s">
        <v>135</v>
      </c>
      <c r="E7837">
        <v>2000</v>
      </c>
      <c r="F7837">
        <v>16136910</v>
      </c>
      <c r="G7837" s="2" t="s">
        <v>7847</v>
      </c>
      <c r="H7837" s="2" t="s">
        <v>7707</v>
      </c>
      <c r="I7837" s="2" t="s">
        <v>4128</v>
      </c>
      <c r="J7837" s="2" t="s">
        <v>109</v>
      </c>
      <c r="K7837" s="3">
        <v>9999</v>
      </c>
    </row>
    <row r="7838" spans="1:11" x14ac:dyDescent="0.25">
      <c r="A7838" s="1">
        <v>44092</v>
      </c>
      <c r="B7838" s="13" t="s">
        <v>7846</v>
      </c>
      <c r="C7838" s="2" t="s">
        <v>4397</v>
      </c>
      <c r="D7838" s="2" t="s">
        <v>4398</v>
      </c>
      <c r="E7838">
        <v>500</v>
      </c>
      <c r="F7838">
        <v>16136910</v>
      </c>
      <c r="G7838" s="2" t="s">
        <v>7847</v>
      </c>
      <c r="H7838" s="2" t="s">
        <v>7707</v>
      </c>
      <c r="I7838" s="2" t="s">
        <v>4128</v>
      </c>
      <c r="J7838" s="2" t="s">
        <v>109</v>
      </c>
      <c r="K7838" s="3">
        <v>9999</v>
      </c>
    </row>
    <row r="7839" spans="1:11" x14ac:dyDescent="0.25">
      <c r="A7839" s="1">
        <v>44092</v>
      </c>
      <c r="B7839" s="13" t="s">
        <v>7846</v>
      </c>
      <c r="C7839" s="2" t="s">
        <v>619</v>
      </c>
      <c r="D7839" s="2" t="s">
        <v>620</v>
      </c>
      <c r="E7839">
        <v>500</v>
      </c>
      <c r="F7839">
        <v>16136910</v>
      </c>
      <c r="G7839" s="2" t="s">
        <v>7847</v>
      </c>
      <c r="H7839" s="2" t="s">
        <v>7707</v>
      </c>
      <c r="I7839" s="2" t="s">
        <v>4128</v>
      </c>
      <c r="J7839" s="2" t="s">
        <v>109</v>
      </c>
      <c r="K7839" s="3">
        <v>9999</v>
      </c>
    </row>
    <row r="7840" spans="1:11" x14ac:dyDescent="0.25">
      <c r="A7840" s="1">
        <v>44092</v>
      </c>
      <c r="B7840" s="13" t="s">
        <v>7846</v>
      </c>
      <c r="C7840" s="2" t="s">
        <v>823</v>
      </c>
      <c r="D7840" s="2" t="s">
        <v>824</v>
      </c>
      <c r="E7840">
        <v>500</v>
      </c>
      <c r="F7840">
        <v>16136910</v>
      </c>
      <c r="G7840" s="2" t="s">
        <v>7847</v>
      </c>
      <c r="H7840" s="2" t="s">
        <v>7707</v>
      </c>
      <c r="I7840" s="2" t="s">
        <v>4128</v>
      </c>
      <c r="J7840" s="2" t="s">
        <v>109</v>
      </c>
      <c r="K7840" s="3">
        <v>9999</v>
      </c>
    </row>
    <row r="7841" spans="1:11" x14ac:dyDescent="0.25">
      <c r="A7841" s="1">
        <v>44092</v>
      </c>
      <c r="B7841" s="13" t="s">
        <v>7846</v>
      </c>
      <c r="C7841" s="2" t="s">
        <v>20</v>
      </c>
      <c r="D7841" s="2" t="s">
        <v>21</v>
      </c>
      <c r="E7841">
        <v>1000</v>
      </c>
      <c r="F7841">
        <v>16136910</v>
      </c>
      <c r="G7841" s="2" t="s">
        <v>7847</v>
      </c>
      <c r="H7841" s="2" t="s">
        <v>7707</v>
      </c>
      <c r="I7841" s="2" t="s">
        <v>4128</v>
      </c>
      <c r="J7841" s="2" t="s">
        <v>109</v>
      </c>
      <c r="K7841" s="3">
        <v>9999</v>
      </c>
    </row>
    <row r="7842" spans="1:11" x14ac:dyDescent="0.25">
      <c r="A7842" s="1">
        <v>44082</v>
      </c>
      <c r="B7842" s="13" t="s">
        <v>8089</v>
      </c>
      <c r="C7842" s="2" t="s">
        <v>2920</v>
      </c>
      <c r="D7842" s="2" t="s">
        <v>2921</v>
      </c>
      <c r="E7842">
        <v>120</v>
      </c>
      <c r="F7842">
        <v>16185534</v>
      </c>
      <c r="G7842" s="2" t="s">
        <v>8090</v>
      </c>
      <c r="H7842" s="2" t="s">
        <v>2084</v>
      </c>
      <c r="I7842" s="2" t="s">
        <v>2085</v>
      </c>
      <c r="J7842" s="2" t="s">
        <v>109</v>
      </c>
      <c r="K7842" s="3">
        <v>4752</v>
      </c>
    </row>
    <row r="7843" spans="1:11" x14ac:dyDescent="0.25">
      <c r="A7843" s="1">
        <v>44092</v>
      </c>
      <c r="B7843" s="13" t="s">
        <v>7846</v>
      </c>
      <c r="C7843" s="2" t="s">
        <v>63</v>
      </c>
      <c r="D7843" s="2" t="s">
        <v>64</v>
      </c>
      <c r="E7843">
        <v>1000</v>
      </c>
      <c r="F7843">
        <v>16136910</v>
      </c>
      <c r="G7843" s="2" t="s">
        <v>7847</v>
      </c>
      <c r="H7843" s="2" t="s">
        <v>7707</v>
      </c>
      <c r="I7843" s="2" t="s">
        <v>4128</v>
      </c>
      <c r="J7843" s="2" t="s">
        <v>109</v>
      </c>
      <c r="K7843" s="3">
        <v>9999</v>
      </c>
    </row>
    <row r="7844" spans="1:11" x14ac:dyDescent="0.25">
      <c r="A7844" s="1">
        <v>44092</v>
      </c>
      <c r="B7844" s="13" t="s">
        <v>7846</v>
      </c>
      <c r="C7844" s="2" t="s">
        <v>535</v>
      </c>
      <c r="D7844" s="2" t="s">
        <v>536</v>
      </c>
      <c r="E7844">
        <v>1000</v>
      </c>
      <c r="F7844">
        <v>16136910</v>
      </c>
      <c r="G7844" s="2" t="s">
        <v>7847</v>
      </c>
      <c r="H7844" s="2" t="s">
        <v>7707</v>
      </c>
      <c r="I7844" s="2" t="s">
        <v>4128</v>
      </c>
      <c r="J7844" s="2" t="s">
        <v>109</v>
      </c>
      <c r="K7844" s="3">
        <v>9999</v>
      </c>
    </row>
    <row r="7845" spans="1:11" x14ac:dyDescent="0.25">
      <c r="A7845" s="1">
        <v>44092</v>
      </c>
      <c r="B7845" s="13" t="s">
        <v>7846</v>
      </c>
      <c r="C7845" s="2" t="s">
        <v>1373</v>
      </c>
      <c r="D7845" s="2" t="s">
        <v>1374</v>
      </c>
      <c r="E7845">
        <v>1000</v>
      </c>
      <c r="F7845">
        <v>16136910</v>
      </c>
      <c r="G7845" s="2" t="s">
        <v>7847</v>
      </c>
      <c r="H7845" s="2" t="s">
        <v>7707</v>
      </c>
      <c r="I7845" s="2" t="s">
        <v>4128</v>
      </c>
      <c r="J7845" s="2" t="s">
        <v>109</v>
      </c>
      <c r="K7845" s="3">
        <v>9999</v>
      </c>
    </row>
    <row r="7846" spans="1:11" x14ac:dyDescent="0.25">
      <c r="A7846" s="1">
        <v>44092</v>
      </c>
      <c r="B7846" s="13" t="s">
        <v>7846</v>
      </c>
      <c r="C7846" s="2" t="s">
        <v>5097</v>
      </c>
      <c r="D7846" s="2" t="s">
        <v>5098</v>
      </c>
      <c r="E7846">
        <v>1000</v>
      </c>
      <c r="F7846">
        <v>16136910</v>
      </c>
      <c r="G7846" s="2" t="s">
        <v>7847</v>
      </c>
      <c r="H7846" s="2" t="s">
        <v>7707</v>
      </c>
      <c r="I7846" s="2" t="s">
        <v>4128</v>
      </c>
      <c r="J7846" s="2" t="s">
        <v>109</v>
      </c>
      <c r="K7846" s="3">
        <v>9999</v>
      </c>
    </row>
    <row r="7847" spans="1:11" x14ac:dyDescent="0.25">
      <c r="A7847" s="1">
        <v>44092</v>
      </c>
      <c r="B7847" s="13" t="s">
        <v>7846</v>
      </c>
      <c r="C7847" s="2" t="s">
        <v>24</v>
      </c>
      <c r="D7847" s="2" t="s">
        <v>25</v>
      </c>
      <c r="E7847">
        <v>1000</v>
      </c>
      <c r="F7847">
        <v>16136910</v>
      </c>
      <c r="G7847" s="2" t="s">
        <v>7847</v>
      </c>
      <c r="H7847" s="2" t="s">
        <v>7707</v>
      </c>
      <c r="I7847" s="2" t="s">
        <v>4128</v>
      </c>
      <c r="J7847" s="2" t="s">
        <v>109</v>
      </c>
      <c r="K7847" s="3">
        <v>9999</v>
      </c>
    </row>
    <row r="7848" spans="1:11" x14ac:dyDescent="0.25">
      <c r="A7848" s="1">
        <v>44092</v>
      </c>
      <c r="B7848" s="13" t="s">
        <v>7846</v>
      </c>
      <c r="C7848" s="2" t="s">
        <v>273</v>
      </c>
      <c r="D7848" s="2" t="s">
        <v>274</v>
      </c>
      <c r="E7848">
        <v>50</v>
      </c>
      <c r="F7848">
        <v>16136910</v>
      </c>
      <c r="G7848" s="2" t="s">
        <v>7847</v>
      </c>
      <c r="H7848" s="2" t="s">
        <v>7707</v>
      </c>
      <c r="I7848" s="2" t="s">
        <v>4128</v>
      </c>
      <c r="J7848" s="2" t="s">
        <v>109</v>
      </c>
      <c r="K7848" s="3">
        <v>9999</v>
      </c>
    </row>
    <row r="7849" spans="1:11" x14ac:dyDescent="0.25">
      <c r="A7849" s="1">
        <v>44092</v>
      </c>
      <c r="B7849" s="13" t="s">
        <v>7846</v>
      </c>
      <c r="C7849" s="2" t="s">
        <v>22</v>
      </c>
      <c r="D7849" s="2" t="s">
        <v>23</v>
      </c>
      <c r="E7849">
        <v>1000</v>
      </c>
      <c r="F7849">
        <v>16136910</v>
      </c>
      <c r="G7849" s="2" t="s">
        <v>7847</v>
      </c>
      <c r="H7849" s="2" t="s">
        <v>7707</v>
      </c>
      <c r="I7849" s="2" t="s">
        <v>4128</v>
      </c>
      <c r="J7849" s="2" t="s">
        <v>109</v>
      </c>
      <c r="K7849" s="3">
        <v>9999</v>
      </c>
    </row>
    <row r="7850" spans="1:11" x14ac:dyDescent="0.25">
      <c r="A7850" s="1">
        <v>44092</v>
      </c>
      <c r="B7850" s="13" t="s">
        <v>7846</v>
      </c>
      <c r="C7850" s="2" t="s">
        <v>225</v>
      </c>
      <c r="D7850" s="2" t="s">
        <v>226</v>
      </c>
      <c r="E7850">
        <v>2000</v>
      </c>
      <c r="F7850">
        <v>16136910</v>
      </c>
      <c r="G7850" s="2" t="s">
        <v>7847</v>
      </c>
      <c r="H7850" s="2" t="s">
        <v>7707</v>
      </c>
      <c r="I7850" s="2" t="s">
        <v>4128</v>
      </c>
      <c r="J7850" s="2" t="s">
        <v>109</v>
      </c>
      <c r="K7850" s="3">
        <v>9999</v>
      </c>
    </row>
    <row r="7851" spans="1:11" x14ac:dyDescent="0.25">
      <c r="A7851" s="1">
        <v>44092</v>
      </c>
      <c r="B7851" s="13" t="s">
        <v>7846</v>
      </c>
      <c r="C7851" s="2" t="s">
        <v>344</v>
      </c>
      <c r="D7851" s="2" t="s">
        <v>345</v>
      </c>
      <c r="E7851">
        <v>2000</v>
      </c>
      <c r="F7851">
        <v>16136910</v>
      </c>
      <c r="G7851" s="2" t="s">
        <v>7847</v>
      </c>
      <c r="H7851" s="2" t="s">
        <v>7707</v>
      </c>
      <c r="I7851" s="2" t="s">
        <v>4128</v>
      </c>
      <c r="J7851" s="2" t="s">
        <v>109</v>
      </c>
      <c r="K7851" s="3">
        <v>9999</v>
      </c>
    </row>
    <row r="7852" spans="1:11" x14ac:dyDescent="0.25">
      <c r="A7852" s="1">
        <v>44092</v>
      </c>
      <c r="B7852" s="13" t="s">
        <v>7846</v>
      </c>
      <c r="C7852" s="2" t="s">
        <v>166</v>
      </c>
      <c r="D7852" s="2" t="s">
        <v>167</v>
      </c>
      <c r="E7852">
        <v>2000</v>
      </c>
      <c r="F7852">
        <v>16136910</v>
      </c>
      <c r="G7852" s="2" t="s">
        <v>7847</v>
      </c>
      <c r="H7852" s="2" t="s">
        <v>7707</v>
      </c>
      <c r="I7852" s="2" t="s">
        <v>4128</v>
      </c>
      <c r="J7852" s="2" t="s">
        <v>109</v>
      </c>
      <c r="K7852" s="3">
        <v>9999</v>
      </c>
    </row>
    <row r="7853" spans="1:11" x14ac:dyDescent="0.25">
      <c r="A7853" s="1">
        <v>44092</v>
      </c>
      <c r="B7853" s="13" t="s">
        <v>7846</v>
      </c>
      <c r="C7853" s="2" t="s">
        <v>442</v>
      </c>
      <c r="D7853" s="2" t="s">
        <v>443</v>
      </c>
      <c r="E7853">
        <v>2000</v>
      </c>
      <c r="F7853">
        <v>16136910</v>
      </c>
      <c r="G7853" s="2" t="s">
        <v>7847</v>
      </c>
      <c r="H7853" s="2" t="s">
        <v>7707</v>
      </c>
      <c r="I7853" s="2" t="s">
        <v>4128</v>
      </c>
      <c r="J7853" s="2" t="s">
        <v>109</v>
      </c>
      <c r="K7853" s="3">
        <v>9999</v>
      </c>
    </row>
    <row r="7854" spans="1:11" x14ac:dyDescent="0.25">
      <c r="A7854" s="1">
        <v>44092</v>
      </c>
      <c r="B7854" s="13" t="s">
        <v>7846</v>
      </c>
      <c r="C7854" s="2" t="s">
        <v>304</v>
      </c>
      <c r="D7854" s="2" t="s">
        <v>305</v>
      </c>
      <c r="E7854">
        <v>120</v>
      </c>
      <c r="F7854">
        <v>16136910</v>
      </c>
      <c r="G7854" s="2" t="s">
        <v>7847</v>
      </c>
      <c r="H7854" s="2" t="s">
        <v>7707</v>
      </c>
      <c r="I7854" s="2" t="s">
        <v>4128</v>
      </c>
      <c r="J7854" s="2" t="s">
        <v>109</v>
      </c>
      <c r="K7854" s="3">
        <v>9999</v>
      </c>
    </row>
    <row r="7855" spans="1:11" x14ac:dyDescent="0.25">
      <c r="A7855" s="1">
        <v>44092</v>
      </c>
      <c r="B7855" s="13" t="s">
        <v>7846</v>
      </c>
      <c r="C7855" s="2" t="s">
        <v>149</v>
      </c>
      <c r="D7855" s="2" t="s">
        <v>150</v>
      </c>
      <c r="E7855">
        <v>5000</v>
      </c>
      <c r="F7855">
        <v>16136910</v>
      </c>
      <c r="G7855" s="2" t="s">
        <v>7847</v>
      </c>
      <c r="H7855" s="2" t="s">
        <v>7707</v>
      </c>
      <c r="I7855" s="2" t="s">
        <v>4128</v>
      </c>
      <c r="J7855" s="2" t="s">
        <v>109</v>
      </c>
      <c r="K7855" s="3">
        <v>9999</v>
      </c>
    </row>
    <row r="7856" spans="1:11" x14ac:dyDescent="0.25">
      <c r="A7856" s="1">
        <v>44092</v>
      </c>
      <c r="B7856" s="13" t="s">
        <v>7846</v>
      </c>
      <c r="C7856" s="2" t="s">
        <v>36</v>
      </c>
      <c r="D7856" s="2" t="s">
        <v>37</v>
      </c>
      <c r="E7856">
        <v>20000</v>
      </c>
      <c r="F7856">
        <v>16136910</v>
      </c>
      <c r="G7856" s="2" t="s">
        <v>7847</v>
      </c>
      <c r="H7856" s="2" t="s">
        <v>7707</v>
      </c>
      <c r="I7856" s="2" t="s">
        <v>4128</v>
      </c>
      <c r="J7856" s="2" t="s">
        <v>109</v>
      </c>
      <c r="K7856" s="3">
        <v>9999</v>
      </c>
    </row>
    <row r="7857" spans="1:11" x14ac:dyDescent="0.25">
      <c r="A7857" s="1">
        <v>44092</v>
      </c>
      <c r="B7857" s="13" t="s">
        <v>7846</v>
      </c>
      <c r="C7857" s="2" t="s">
        <v>27</v>
      </c>
      <c r="D7857" s="2" t="s">
        <v>28</v>
      </c>
      <c r="E7857">
        <v>10000</v>
      </c>
      <c r="F7857">
        <v>16136910</v>
      </c>
      <c r="G7857" s="2" t="s">
        <v>7847</v>
      </c>
      <c r="H7857" s="2" t="s">
        <v>7707</v>
      </c>
      <c r="I7857" s="2" t="s">
        <v>4128</v>
      </c>
      <c r="J7857" s="2" t="s">
        <v>109</v>
      </c>
      <c r="K7857" s="3">
        <v>9999</v>
      </c>
    </row>
    <row r="7858" spans="1:11" x14ac:dyDescent="0.25">
      <c r="A7858" s="1">
        <v>44092</v>
      </c>
      <c r="B7858" s="13" t="s">
        <v>7846</v>
      </c>
      <c r="C7858" s="2" t="s">
        <v>546</v>
      </c>
      <c r="D7858" s="2" t="s">
        <v>547</v>
      </c>
      <c r="E7858">
        <v>2000</v>
      </c>
      <c r="F7858">
        <v>16136910</v>
      </c>
      <c r="G7858" s="2" t="s">
        <v>7847</v>
      </c>
      <c r="H7858" s="2" t="s">
        <v>7707</v>
      </c>
      <c r="I7858" s="2" t="s">
        <v>4128</v>
      </c>
      <c r="J7858" s="2" t="s">
        <v>109</v>
      </c>
      <c r="K7858" s="3">
        <v>9999</v>
      </c>
    </row>
    <row r="7859" spans="1:11" x14ac:dyDescent="0.25">
      <c r="A7859" s="1">
        <v>44092</v>
      </c>
      <c r="B7859" s="13" t="s">
        <v>7846</v>
      </c>
      <c r="C7859" s="2" t="s">
        <v>456</v>
      </c>
      <c r="D7859" s="2" t="s">
        <v>457</v>
      </c>
      <c r="E7859">
        <v>100</v>
      </c>
      <c r="F7859">
        <v>16136910</v>
      </c>
      <c r="G7859" s="2" t="s">
        <v>7847</v>
      </c>
      <c r="H7859" s="2" t="s">
        <v>7707</v>
      </c>
      <c r="I7859" s="2" t="s">
        <v>4128</v>
      </c>
      <c r="J7859" s="2" t="s">
        <v>109</v>
      </c>
      <c r="K7859" s="3">
        <v>9999</v>
      </c>
    </row>
    <row r="7860" spans="1:11" x14ac:dyDescent="0.25">
      <c r="A7860" s="1">
        <v>44099</v>
      </c>
      <c r="B7860" s="13" t="s">
        <v>8087</v>
      </c>
      <c r="C7860" s="2" t="s">
        <v>1074</v>
      </c>
      <c r="D7860" s="2" t="s">
        <v>1075</v>
      </c>
      <c r="E7860">
        <v>120</v>
      </c>
      <c r="F7860">
        <v>16137989</v>
      </c>
      <c r="G7860" s="2" t="s">
        <v>8088</v>
      </c>
      <c r="H7860" s="2" t="s">
        <v>1329</v>
      </c>
      <c r="I7860" s="2" t="s">
        <v>308</v>
      </c>
      <c r="J7860" s="2" t="s">
        <v>109</v>
      </c>
      <c r="K7860" s="3">
        <v>4752</v>
      </c>
    </row>
    <row r="7861" spans="1:11" x14ac:dyDescent="0.25">
      <c r="A7861" s="1">
        <v>44102</v>
      </c>
      <c r="B7861" s="13" t="s">
        <v>8091</v>
      </c>
      <c r="C7861" s="2" t="s">
        <v>257</v>
      </c>
      <c r="D7861" s="2" t="s">
        <v>258</v>
      </c>
      <c r="E7861">
        <v>250</v>
      </c>
      <c r="F7861">
        <v>16137989</v>
      </c>
      <c r="G7861" s="2" t="s">
        <v>8088</v>
      </c>
      <c r="H7861" s="2" t="s">
        <v>1329</v>
      </c>
      <c r="I7861" s="2" t="s">
        <v>308</v>
      </c>
      <c r="J7861" s="2" t="s">
        <v>109</v>
      </c>
      <c r="K7861" s="3">
        <v>4752</v>
      </c>
    </row>
    <row r="7862" spans="1:11" x14ac:dyDescent="0.25">
      <c r="A7862" s="1">
        <v>44099</v>
      </c>
      <c r="B7862" s="13" t="s">
        <v>8087</v>
      </c>
      <c r="C7862" s="2" t="s">
        <v>8092</v>
      </c>
      <c r="D7862" s="2" t="s">
        <v>8093</v>
      </c>
      <c r="E7862">
        <v>120</v>
      </c>
      <c r="F7862">
        <v>16137989</v>
      </c>
      <c r="G7862" s="2" t="s">
        <v>8088</v>
      </c>
      <c r="H7862" s="2" t="s">
        <v>1329</v>
      </c>
      <c r="I7862" s="2" t="s">
        <v>308</v>
      </c>
      <c r="J7862" s="2" t="s">
        <v>109</v>
      </c>
      <c r="K7862" s="3">
        <v>4752</v>
      </c>
    </row>
    <row r="7863" spans="1:11" x14ac:dyDescent="0.25">
      <c r="A7863" s="1">
        <v>44102</v>
      </c>
      <c r="B7863" s="13" t="s">
        <v>8091</v>
      </c>
      <c r="C7863" s="2" t="s">
        <v>3158</v>
      </c>
      <c r="D7863" s="2" t="s">
        <v>3159</v>
      </c>
      <c r="E7863">
        <v>20</v>
      </c>
      <c r="F7863">
        <v>16137989</v>
      </c>
      <c r="G7863" s="2" t="s">
        <v>8088</v>
      </c>
      <c r="H7863" s="2" t="s">
        <v>1329</v>
      </c>
      <c r="I7863" s="2" t="s">
        <v>308</v>
      </c>
      <c r="J7863" s="2" t="s">
        <v>109</v>
      </c>
      <c r="K7863" s="3">
        <v>4752</v>
      </c>
    </row>
    <row r="7864" spans="1:11" x14ac:dyDescent="0.25">
      <c r="A7864" s="1">
        <v>44090</v>
      </c>
      <c r="B7864" s="13" t="s">
        <v>6373</v>
      </c>
      <c r="C7864" s="2" t="s">
        <v>261</v>
      </c>
      <c r="D7864" s="2" t="s">
        <v>262</v>
      </c>
      <c r="E7864">
        <v>4000</v>
      </c>
      <c r="F7864">
        <v>16379470</v>
      </c>
      <c r="G7864" s="2" t="s">
        <v>6374</v>
      </c>
      <c r="H7864" s="2" t="s">
        <v>422</v>
      </c>
      <c r="I7864" s="2" t="s">
        <v>352</v>
      </c>
      <c r="J7864" s="2" t="s">
        <v>109</v>
      </c>
      <c r="K7864" s="3">
        <v>4752</v>
      </c>
    </row>
    <row r="7865" spans="1:11" x14ac:dyDescent="0.25">
      <c r="A7865" s="1">
        <v>44099</v>
      </c>
      <c r="B7865" s="13" t="s">
        <v>8087</v>
      </c>
      <c r="C7865" s="2" t="s">
        <v>8094</v>
      </c>
      <c r="D7865" s="2" t="s">
        <v>8095</v>
      </c>
      <c r="E7865">
        <v>120</v>
      </c>
      <c r="F7865">
        <v>16137989</v>
      </c>
      <c r="G7865" s="2" t="s">
        <v>8088</v>
      </c>
      <c r="H7865" s="2" t="s">
        <v>1329</v>
      </c>
      <c r="I7865" s="2" t="s">
        <v>308</v>
      </c>
      <c r="J7865" s="2" t="s">
        <v>109</v>
      </c>
      <c r="K7865" s="3">
        <v>4752</v>
      </c>
    </row>
    <row r="7866" spans="1:11" x14ac:dyDescent="0.25">
      <c r="A7866" s="1">
        <v>44103</v>
      </c>
      <c r="B7866" s="13" t="s">
        <v>8096</v>
      </c>
      <c r="C7866" s="2" t="s">
        <v>612</v>
      </c>
      <c r="D7866" s="2" t="s">
        <v>613</v>
      </c>
      <c r="E7866">
        <v>5000</v>
      </c>
      <c r="F7866">
        <v>16137989</v>
      </c>
      <c r="G7866" s="2" t="s">
        <v>8088</v>
      </c>
      <c r="H7866" s="2" t="s">
        <v>1329</v>
      </c>
      <c r="I7866" s="2" t="s">
        <v>308</v>
      </c>
      <c r="J7866" s="2" t="s">
        <v>109</v>
      </c>
      <c r="K7866" s="3">
        <v>4752</v>
      </c>
    </row>
    <row r="7867" spans="1:11" x14ac:dyDescent="0.25">
      <c r="A7867" s="1">
        <v>44075</v>
      </c>
      <c r="B7867" s="13" t="s">
        <v>7015</v>
      </c>
      <c r="C7867" s="2" t="s">
        <v>36</v>
      </c>
      <c r="D7867" s="2" t="s">
        <v>37</v>
      </c>
      <c r="E7867">
        <v>5000</v>
      </c>
      <c r="F7867">
        <v>19196264</v>
      </c>
      <c r="G7867" s="2" t="s">
        <v>7016</v>
      </c>
      <c r="H7867" s="2" t="s">
        <v>144</v>
      </c>
      <c r="I7867" s="2" t="s">
        <v>145</v>
      </c>
      <c r="J7867" s="2" t="s">
        <v>13</v>
      </c>
      <c r="K7867" s="3">
        <v>9999</v>
      </c>
    </row>
    <row r="7868" spans="1:11" x14ac:dyDescent="0.25">
      <c r="A7868" s="1">
        <v>44099</v>
      </c>
      <c r="B7868" s="13" t="s">
        <v>8087</v>
      </c>
      <c r="C7868" s="2" t="s">
        <v>1116</v>
      </c>
      <c r="D7868" s="2" t="s">
        <v>1117</v>
      </c>
      <c r="E7868">
        <v>120</v>
      </c>
      <c r="F7868">
        <v>16137989</v>
      </c>
      <c r="G7868" s="2" t="s">
        <v>8088</v>
      </c>
      <c r="H7868" s="2" t="s">
        <v>1329</v>
      </c>
      <c r="I7868" s="2" t="s">
        <v>308</v>
      </c>
      <c r="J7868" s="2" t="s">
        <v>109</v>
      </c>
      <c r="K7868" s="3">
        <v>4752</v>
      </c>
    </row>
    <row r="7869" spans="1:11" x14ac:dyDescent="0.25">
      <c r="A7869" s="1">
        <v>44103</v>
      </c>
      <c r="B7869" s="13" t="s">
        <v>8096</v>
      </c>
      <c r="C7869" s="2" t="s">
        <v>2605</v>
      </c>
      <c r="D7869" s="2" t="s">
        <v>2606</v>
      </c>
      <c r="E7869">
        <v>20000</v>
      </c>
      <c r="F7869">
        <v>16137989</v>
      </c>
      <c r="G7869" s="2" t="s">
        <v>8088</v>
      </c>
      <c r="H7869" s="2" t="s">
        <v>1329</v>
      </c>
      <c r="I7869" s="2" t="s">
        <v>308</v>
      </c>
      <c r="J7869" s="2" t="s">
        <v>109</v>
      </c>
      <c r="K7869" s="3">
        <v>4752</v>
      </c>
    </row>
    <row r="7870" spans="1:11" x14ac:dyDescent="0.25">
      <c r="A7870" s="1">
        <v>44099</v>
      </c>
      <c r="B7870" s="13" t="s">
        <v>8087</v>
      </c>
      <c r="C7870" s="2" t="s">
        <v>8097</v>
      </c>
      <c r="D7870" s="2" t="s">
        <v>8098</v>
      </c>
      <c r="E7870">
        <v>240</v>
      </c>
      <c r="F7870">
        <v>16137989</v>
      </c>
      <c r="G7870" s="2" t="s">
        <v>8088</v>
      </c>
      <c r="H7870" s="2" t="s">
        <v>1329</v>
      </c>
      <c r="I7870" s="2" t="s">
        <v>308</v>
      </c>
      <c r="J7870" s="2" t="s">
        <v>109</v>
      </c>
      <c r="K7870" s="3">
        <v>4752</v>
      </c>
    </row>
    <row r="7871" spans="1:11" x14ac:dyDescent="0.25">
      <c r="A7871" s="1">
        <v>44104</v>
      </c>
      <c r="B7871" s="13" t="s">
        <v>8099</v>
      </c>
      <c r="C7871" s="2" t="s">
        <v>579</v>
      </c>
      <c r="D7871" s="2" t="s">
        <v>580</v>
      </c>
      <c r="E7871">
        <v>120</v>
      </c>
      <c r="F7871">
        <v>16137989</v>
      </c>
      <c r="G7871" s="2" t="s">
        <v>8088</v>
      </c>
      <c r="H7871" s="2" t="s">
        <v>1329</v>
      </c>
      <c r="I7871" s="2" t="s">
        <v>308</v>
      </c>
      <c r="J7871" s="2" t="s">
        <v>109</v>
      </c>
      <c r="K7871" s="3">
        <v>4752</v>
      </c>
    </row>
    <row r="7872" spans="1:11" x14ac:dyDescent="0.25">
      <c r="A7872" s="1">
        <v>44103</v>
      </c>
      <c r="B7872" s="13" t="s">
        <v>8096</v>
      </c>
      <c r="C7872" s="2" t="s">
        <v>115</v>
      </c>
      <c r="D7872" s="2" t="s">
        <v>116</v>
      </c>
      <c r="E7872">
        <v>20000</v>
      </c>
      <c r="F7872">
        <v>16137989</v>
      </c>
      <c r="G7872" s="2" t="s">
        <v>8088</v>
      </c>
      <c r="H7872" s="2" t="s">
        <v>1329</v>
      </c>
      <c r="I7872" s="2" t="s">
        <v>308</v>
      </c>
      <c r="J7872" s="2" t="s">
        <v>109</v>
      </c>
      <c r="K7872" s="3">
        <v>4752</v>
      </c>
    </row>
    <row r="7873" spans="1:11" x14ac:dyDescent="0.25">
      <c r="A7873" s="1">
        <v>44099</v>
      </c>
      <c r="B7873" s="13" t="s">
        <v>8087</v>
      </c>
      <c r="C7873" s="2" t="s">
        <v>1150</v>
      </c>
      <c r="D7873" s="2" t="s">
        <v>1151</v>
      </c>
      <c r="E7873">
        <v>120</v>
      </c>
      <c r="F7873">
        <v>16137989</v>
      </c>
      <c r="G7873" s="2" t="s">
        <v>8088</v>
      </c>
      <c r="H7873" s="2" t="s">
        <v>1329</v>
      </c>
      <c r="I7873" s="2" t="s">
        <v>308</v>
      </c>
      <c r="J7873" s="2" t="s">
        <v>109</v>
      </c>
      <c r="K7873" s="3">
        <v>4752</v>
      </c>
    </row>
    <row r="7874" spans="1:11" x14ac:dyDescent="0.25">
      <c r="A7874" s="1">
        <v>44103</v>
      </c>
      <c r="B7874" s="13" t="s">
        <v>8096</v>
      </c>
      <c r="C7874" s="2" t="s">
        <v>2599</v>
      </c>
      <c r="D7874" s="2" t="s">
        <v>2600</v>
      </c>
      <c r="E7874">
        <v>20000</v>
      </c>
      <c r="F7874">
        <v>16137989</v>
      </c>
      <c r="G7874" s="2" t="s">
        <v>8088</v>
      </c>
      <c r="H7874" s="2" t="s">
        <v>1329</v>
      </c>
      <c r="I7874" s="2" t="s">
        <v>308</v>
      </c>
      <c r="J7874" s="2" t="s">
        <v>109</v>
      </c>
      <c r="K7874" s="3">
        <v>4752</v>
      </c>
    </row>
    <row r="7875" spans="1:11" x14ac:dyDescent="0.25">
      <c r="A7875" s="1">
        <v>44103</v>
      </c>
      <c r="B7875" s="13" t="s">
        <v>8096</v>
      </c>
      <c r="C7875" s="2" t="s">
        <v>2223</v>
      </c>
      <c r="D7875" s="2" t="s">
        <v>2224</v>
      </c>
      <c r="E7875">
        <v>50</v>
      </c>
      <c r="F7875">
        <v>16137989</v>
      </c>
      <c r="G7875" s="2" t="s">
        <v>8088</v>
      </c>
      <c r="H7875" s="2" t="s">
        <v>1329</v>
      </c>
      <c r="I7875" s="2" t="s">
        <v>308</v>
      </c>
      <c r="J7875" s="2" t="s">
        <v>109</v>
      </c>
      <c r="K7875" s="3">
        <v>4752</v>
      </c>
    </row>
    <row r="7876" spans="1:11" x14ac:dyDescent="0.25">
      <c r="A7876" s="1">
        <v>44099</v>
      </c>
      <c r="B7876" s="13" t="s">
        <v>8087</v>
      </c>
      <c r="C7876" s="2" t="s">
        <v>2963</v>
      </c>
      <c r="D7876" s="2" t="s">
        <v>2964</v>
      </c>
      <c r="E7876">
        <v>120</v>
      </c>
      <c r="F7876">
        <v>16137989</v>
      </c>
      <c r="G7876" s="2" t="s">
        <v>8088</v>
      </c>
      <c r="H7876" s="2" t="s">
        <v>1329</v>
      </c>
      <c r="I7876" s="2" t="s">
        <v>308</v>
      </c>
      <c r="J7876" s="2" t="s">
        <v>109</v>
      </c>
      <c r="K7876" s="3">
        <v>4752</v>
      </c>
    </row>
    <row r="7877" spans="1:11" x14ac:dyDescent="0.25">
      <c r="A7877" s="1">
        <v>44103</v>
      </c>
      <c r="B7877" s="13" t="s">
        <v>8096</v>
      </c>
      <c r="C7877" s="2" t="s">
        <v>136</v>
      </c>
      <c r="D7877" s="2" t="s">
        <v>137</v>
      </c>
      <c r="E7877">
        <v>20000</v>
      </c>
      <c r="F7877">
        <v>16137989</v>
      </c>
      <c r="G7877" s="2" t="s">
        <v>8088</v>
      </c>
      <c r="H7877" s="2" t="s">
        <v>1329</v>
      </c>
      <c r="I7877" s="2" t="s">
        <v>308</v>
      </c>
      <c r="J7877" s="2" t="s">
        <v>109</v>
      </c>
      <c r="K7877" s="3">
        <v>4752</v>
      </c>
    </row>
    <row r="7878" spans="1:11" x14ac:dyDescent="0.25">
      <c r="A7878" s="1">
        <v>44099</v>
      </c>
      <c r="B7878" s="13" t="s">
        <v>8087</v>
      </c>
      <c r="C7878" s="2" t="s">
        <v>711</v>
      </c>
      <c r="D7878" s="2" t="s">
        <v>712</v>
      </c>
      <c r="E7878">
        <v>120</v>
      </c>
      <c r="F7878">
        <v>16137989</v>
      </c>
      <c r="G7878" s="2" t="s">
        <v>8088</v>
      </c>
      <c r="H7878" s="2" t="s">
        <v>1329</v>
      </c>
      <c r="I7878" s="2" t="s">
        <v>308</v>
      </c>
      <c r="J7878" s="2" t="s">
        <v>109</v>
      </c>
      <c r="K7878" s="3">
        <v>4752</v>
      </c>
    </row>
    <row r="7879" spans="1:11" x14ac:dyDescent="0.25">
      <c r="A7879" s="1">
        <v>44103</v>
      </c>
      <c r="B7879" s="13" t="s">
        <v>8096</v>
      </c>
      <c r="C7879" s="2" t="s">
        <v>111</v>
      </c>
      <c r="D7879" s="2" t="s">
        <v>112</v>
      </c>
      <c r="E7879">
        <v>20000</v>
      </c>
      <c r="F7879">
        <v>16137989</v>
      </c>
      <c r="G7879" s="2" t="s">
        <v>8088</v>
      </c>
      <c r="H7879" s="2" t="s">
        <v>1329</v>
      </c>
      <c r="I7879" s="2" t="s">
        <v>308</v>
      </c>
      <c r="J7879" s="2" t="s">
        <v>109</v>
      </c>
      <c r="K7879" s="3">
        <v>4752</v>
      </c>
    </row>
    <row r="7880" spans="1:11" x14ac:dyDescent="0.25">
      <c r="A7880" s="1">
        <v>44099</v>
      </c>
      <c r="B7880" s="13" t="s">
        <v>8087</v>
      </c>
      <c r="C7880" s="2" t="s">
        <v>2955</v>
      </c>
      <c r="D7880" s="2" t="s">
        <v>2956</v>
      </c>
      <c r="E7880">
        <v>120</v>
      </c>
      <c r="F7880">
        <v>16137989</v>
      </c>
      <c r="G7880" s="2" t="s">
        <v>8088</v>
      </c>
      <c r="H7880" s="2" t="s">
        <v>1329</v>
      </c>
      <c r="I7880" s="2" t="s">
        <v>308</v>
      </c>
      <c r="J7880" s="2" t="s">
        <v>109</v>
      </c>
      <c r="K7880" s="3">
        <v>4752</v>
      </c>
    </row>
    <row r="7881" spans="1:11" x14ac:dyDescent="0.25">
      <c r="A7881" s="1">
        <v>44103</v>
      </c>
      <c r="B7881" s="13" t="s">
        <v>8096</v>
      </c>
      <c r="C7881" s="2" t="s">
        <v>380</v>
      </c>
      <c r="D7881" s="2" t="s">
        <v>381</v>
      </c>
      <c r="E7881">
        <v>10000</v>
      </c>
      <c r="F7881">
        <v>16137989</v>
      </c>
      <c r="G7881" s="2" t="s">
        <v>8088</v>
      </c>
      <c r="H7881" s="2" t="s">
        <v>1329</v>
      </c>
      <c r="I7881" s="2" t="s">
        <v>308</v>
      </c>
      <c r="J7881" s="2" t="s">
        <v>109</v>
      </c>
      <c r="K7881" s="3">
        <v>4752</v>
      </c>
    </row>
    <row r="7882" spans="1:11" x14ac:dyDescent="0.25">
      <c r="A7882" s="1">
        <v>44099</v>
      </c>
      <c r="B7882" s="13" t="s">
        <v>8087</v>
      </c>
      <c r="C7882" s="2" t="s">
        <v>4488</v>
      </c>
      <c r="D7882" s="2" t="s">
        <v>4489</v>
      </c>
      <c r="E7882">
        <v>120</v>
      </c>
      <c r="F7882">
        <v>16137989</v>
      </c>
      <c r="G7882" s="2" t="s">
        <v>8088</v>
      </c>
      <c r="H7882" s="2" t="s">
        <v>1329</v>
      </c>
      <c r="I7882" s="2" t="s">
        <v>308</v>
      </c>
      <c r="J7882" s="2" t="s">
        <v>109</v>
      </c>
      <c r="K7882" s="3">
        <v>4752</v>
      </c>
    </row>
    <row r="7883" spans="1:11" x14ac:dyDescent="0.25">
      <c r="A7883" s="1">
        <v>44103</v>
      </c>
      <c r="B7883" s="13" t="s">
        <v>8096</v>
      </c>
      <c r="C7883" s="2" t="s">
        <v>356</v>
      </c>
      <c r="D7883" s="2" t="s">
        <v>357</v>
      </c>
      <c r="E7883">
        <v>60</v>
      </c>
      <c r="F7883">
        <v>16137989</v>
      </c>
      <c r="G7883" s="2" t="s">
        <v>8088</v>
      </c>
      <c r="H7883" s="2" t="s">
        <v>1329</v>
      </c>
      <c r="I7883" s="2" t="s">
        <v>308</v>
      </c>
      <c r="J7883" s="2" t="s">
        <v>109</v>
      </c>
      <c r="K7883" s="3">
        <v>4752</v>
      </c>
    </row>
    <row r="7884" spans="1:11" x14ac:dyDescent="0.25">
      <c r="A7884" s="1">
        <v>44102</v>
      </c>
      <c r="B7884" s="13" t="s">
        <v>8091</v>
      </c>
      <c r="C7884" s="2" t="s">
        <v>3815</v>
      </c>
      <c r="D7884" s="2" t="s">
        <v>3816</v>
      </c>
      <c r="E7884">
        <v>24000</v>
      </c>
      <c r="F7884">
        <v>16137989</v>
      </c>
      <c r="G7884" s="2" t="s">
        <v>8088</v>
      </c>
      <c r="H7884" s="2" t="s">
        <v>1329</v>
      </c>
      <c r="I7884" s="2" t="s">
        <v>308</v>
      </c>
      <c r="J7884" s="2" t="s">
        <v>109</v>
      </c>
      <c r="K7884" s="3">
        <v>4752</v>
      </c>
    </row>
    <row r="7885" spans="1:11" x14ac:dyDescent="0.25">
      <c r="A7885" s="1">
        <v>44103</v>
      </c>
      <c r="B7885" s="13" t="s">
        <v>8096</v>
      </c>
      <c r="C7885" s="2" t="s">
        <v>5624</v>
      </c>
      <c r="D7885" s="2" t="s">
        <v>5625</v>
      </c>
      <c r="E7885">
        <v>20</v>
      </c>
      <c r="F7885">
        <v>16137989</v>
      </c>
      <c r="G7885" s="2" t="s">
        <v>8088</v>
      </c>
      <c r="H7885" s="2" t="s">
        <v>1329</v>
      </c>
      <c r="I7885" s="2" t="s">
        <v>308</v>
      </c>
      <c r="J7885" s="2" t="s">
        <v>109</v>
      </c>
      <c r="K7885" s="3">
        <v>4752</v>
      </c>
    </row>
    <row r="7886" spans="1:11" x14ac:dyDescent="0.25">
      <c r="A7886" s="1">
        <v>44104</v>
      </c>
      <c r="B7886" s="13" t="s">
        <v>8099</v>
      </c>
      <c r="C7886" s="2" t="s">
        <v>2074</v>
      </c>
      <c r="D7886" s="2" t="s">
        <v>2075</v>
      </c>
      <c r="E7886">
        <v>100000</v>
      </c>
      <c r="F7886">
        <v>16137989</v>
      </c>
      <c r="G7886" s="2" t="s">
        <v>8088</v>
      </c>
      <c r="H7886" s="2" t="s">
        <v>1329</v>
      </c>
      <c r="I7886" s="2" t="s">
        <v>308</v>
      </c>
      <c r="J7886" s="2" t="s">
        <v>109</v>
      </c>
      <c r="K7886" s="3">
        <v>4752</v>
      </c>
    </row>
    <row r="7887" spans="1:11" x14ac:dyDescent="0.25">
      <c r="A7887" s="1">
        <v>44103</v>
      </c>
      <c r="B7887" s="13" t="s">
        <v>8096</v>
      </c>
      <c r="C7887" s="2" t="s">
        <v>58</v>
      </c>
      <c r="D7887" s="2" t="s">
        <v>59</v>
      </c>
      <c r="E7887">
        <v>20000</v>
      </c>
      <c r="F7887">
        <v>16137989</v>
      </c>
      <c r="G7887" s="2" t="s">
        <v>8088</v>
      </c>
      <c r="H7887" s="2" t="s">
        <v>1329</v>
      </c>
      <c r="I7887" s="2" t="s">
        <v>308</v>
      </c>
      <c r="J7887" s="2" t="s">
        <v>109</v>
      </c>
      <c r="K7887" s="3">
        <v>4752</v>
      </c>
    </row>
    <row r="7888" spans="1:11" x14ac:dyDescent="0.25">
      <c r="A7888" s="1">
        <v>44104</v>
      </c>
      <c r="B7888" s="13" t="s">
        <v>8099</v>
      </c>
      <c r="C7888" s="2" t="s">
        <v>8100</v>
      </c>
      <c r="D7888" s="2" t="s">
        <v>8101</v>
      </c>
      <c r="E7888">
        <v>30000</v>
      </c>
      <c r="F7888">
        <v>16137989</v>
      </c>
      <c r="G7888" s="2" t="s">
        <v>8088</v>
      </c>
      <c r="H7888" s="2" t="s">
        <v>1329</v>
      </c>
      <c r="I7888" s="2" t="s">
        <v>308</v>
      </c>
      <c r="J7888" s="2" t="s">
        <v>109</v>
      </c>
      <c r="K7888" s="3">
        <v>4752</v>
      </c>
    </row>
    <row r="7889" spans="1:11" x14ac:dyDescent="0.25">
      <c r="A7889" s="1">
        <v>44103</v>
      </c>
      <c r="B7889" s="13" t="s">
        <v>8096</v>
      </c>
      <c r="C7889" s="2" t="s">
        <v>119</v>
      </c>
      <c r="D7889" s="2" t="s">
        <v>120</v>
      </c>
      <c r="E7889">
        <v>20000</v>
      </c>
      <c r="F7889">
        <v>16137989</v>
      </c>
      <c r="G7889" s="2" t="s">
        <v>8088</v>
      </c>
      <c r="H7889" s="2" t="s">
        <v>1329</v>
      </c>
      <c r="I7889" s="2" t="s">
        <v>308</v>
      </c>
      <c r="J7889" s="2" t="s">
        <v>109</v>
      </c>
      <c r="K7889" s="3">
        <v>4752</v>
      </c>
    </row>
    <row r="7890" spans="1:11" x14ac:dyDescent="0.25">
      <c r="A7890" s="1">
        <v>44104</v>
      </c>
      <c r="B7890" s="13" t="s">
        <v>8099</v>
      </c>
      <c r="C7890" s="2" t="s">
        <v>273</v>
      </c>
      <c r="D7890" s="2" t="s">
        <v>274</v>
      </c>
      <c r="E7890">
        <v>100</v>
      </c>
      <c r="F7890">
        <v>16137989</v>
      </c>
      <c r="G7890" s="2" t="s">
        <v>8088</v>
      </c>
      <c r="H7890" s="2" t="s">
        <v>1329</v>
      </c>
      <c r="I7890" s="2" t="s">
        <v>308</v>
      </c>
      <c r="J7890" s="2" t="s">
        <v>109</v>
      </c>
      <c r="K7890" s="3">
        <v>4752</v>
      </c>
    </row>
    <row r="7891" spans="1:11" x14ac:dyDescent="0.25">
      <c r="A7891" s="1">
        <v>44103</v>
      </c>
      <c r="B7891" s="13" t="s">
        <v>8096</v>
      </c>
      <c r="C7891" s="2" t="s">
        <v>2697</v>
      </c>
      <c r="D7891" s="2" t="s">
        <v>2698</v>
      </c>
      <c r="E7891">
        <v>20000</v>
      </c>
      <c r="F7891">
        <v>16137989</v>
      </c>
      <c r="G7891" s="2" t="s">
        <v>8088</v>
      </c>
      <c r="H7891" s="2" t="s">
        <v>1329</v>
      </c>
      <c r="I7891" s="2" t="s">
        <v>308</v>
      </c>
      <c r="J7891" s="2" t="s">
        <v>109</v>
      </c>
      <c r="K7891" s="3">
        <v>4752</v>
      </c>
    </row>
    <row r="7892" spans="1:11" x14ac:dyDescent="0.25">
      <c r="A7892" s="1">
        <v>44104</v>
      </c>
      <c r="B7892" s="13" t="s">
        <v>8099</v>
      </c>
      <c r="C7892" s="2" t="s">
        <v>625</v>
      </c>
      <c r="D7892" s="2" t="s">
        <v>626</v>
      </c>
      <c r="E7892">
        <v>50000</v>
      </c>
      <c r="F7892">
        <v>16137989</v>
      </c>
      <c r="G7892" s="2" t="s">
        <v>8088</v>
      </c>
      <c r="H7892" s="2" t="s">
        <v>1329</v>
      </c>
      <c r="I7892" s="2" t="s">
        <v>308</v>
      </c>
      <c r="J7892" s="2" t="s">
        <v>109</v>
      </c>
      <c r="K7892" s="3">
        <v>4752</v>
      </c>
    </row>
    <row r="7893" spans="1:11" x14ac:dyDescent="0.25">
      <c r="A7893" s="1">
        <v>44103</v>
      </c>
      <c r="B7893" s="13" t="s">
        <v>8096</v>
      </c>
      <c r="C7893" s="2" t="s">
        <v>166</v>
      </c>
      <c r="D7893" s="2" t="s">
        <v>167</v>
      </c>
      <c r="E7893">
        <v>20000</v>
      </c>
      <c r="F7893">
        <v>16137989</v>
      </c>
      <c r="G7893" s="2" t="s">
        <v>8088</v>
      </c>
      <c r="H7893" s="2" t="s">
        <v>1329</v>
      </c>
      <c r="I7893" s="2" t="s">
        <v>308</v>
      </c>
      <c r="J7893" s="2" t="s">
        <v>109</v>
      </c>
      <c r="K7893" s="3">
        <v>4752</v>
      </c>
    </row>
    <row r="7894" spans="1:11" x14ac:dyDescent="0.25">
      <c r="A7894" s="1">
        <v>44104</v>
      </c>
      <c r="B7894" s="13" t="s">
        <v>8099</v>
      </c>
      <c r="C7894" s="2" t="s">
        <v>442</v>
      </c>
      <c r="D7894" s="2" t="s">
        <v>443</v>
      </c>
      <c r="E7894">
        <v>30000</v>
      </c>
      <c r="F7894">
        <v>16137989</v>
      </c>
      <c r="G7894" s="2" t="s">
        <v>8088</v>
      </c>
      <c r="H7894" s="2" t="s">
        <v>1329</v>
      </c>
      <c r="I7894" s="2" t="s">
        <v>308</v>
      </c>
      <c r="J7894" s="2" t="s">
        <v>109</v>
      </c>
      <c r="K7894" s="3">
        <v>4752</v>
      </c>
    </row>
    <row r="7895" spans="1:11" x14ac:dyDescent="0.25">
      <c r="A7895" s="1">
        <v>44104</v>
      </c>
      <c r="B7895" s="13" t="s">
        <v>8099</v>
      </c>
      <c r="C7895" s="2" t="s">
        <v>54</v>
      </c>
      <c r="D7895" s="2" t="s">
        <v>55</v>
      </c>
      <c r="E7895">
        <v>2000</v>
      </c>
      <c r="F7895">
        <v>16137989</v>
      </c>
      <c r="G7895" s="2" t="s">
        <v>8088</v>
      </c>
      <c r="H7895" s="2" t="s">
        <v>1329</v>
      </c>
      <c r="I7895" s="2" t="s">
        <v>308</v>
      </c>
      <c r="J7895" s="2" t="s">
        <v>109</v>
      </c>
      <c r="K7895" s="3">
        <v>4752</v>
      </c>
    </row>
    <row r="7896" spans="1:11" x14ac:dyDescent="0.25">
      <c r="A7896" s="1">
        <v>44102</v>
      </c>
      <c r="B7896" s="13" t="s">
        <v>8091</v>
      </c>
      <c r="C7896" s="2" t="s">
        <v>1379</v>
      </c>
      <c r="D7896" s="2" t="s">
        <v>1380</v>
      </c>
      <c r="E7896">
        <v>13000</v>
      </c>
      <c r="F7896">
        <v>16137989</v>
      </c>
      <c r="G7896" s="2" t="s">
        <v>8088</v>
      </c>
      <c r="H7896" s="2" t="s">
        <v>1329</v>
      </c>
      <c r="I7896" s="2" t="s">
        <v>308</v>
      </c>
      <c r="J7896" s="2" t="s">
        <v>109</v>
      </c>
      <c r="K7896" s="3">
        <v>4752</v>
      </c>
    </row>
    <row r="7897" spans="1:11" x14ac:dyDescent="0.25">
      <c r="A7897" s="1">
        <v>44103</v>
      </c>
      <c r="B7897" s="13" t="s">
        <v>8096</v>
      </c>
      <c r="C7897" s="2" t="s">
        <v>456</v>
      </c>
      <c r="D7897" s="2" t="s">
        <v>457</v>
      </c>
      <c r="E7897">
        <v>300</v>
      </c>
      <c r="F7897">
        <v>16137989</v>
      </c>
      <c r="G7897" s="2" t="s">
        <v>8088</v>
      </c>
      <c r="H7897" s="2" t="s">
        <v>1329</v>
      </c>
      <c r="I7897" s="2" t="s">
        <v>308</v>
      </c>
      <c r="J7897" s="2" t="s">
        <v>109</v>
      </c>
      <c r="K7897" s="3">
        <v>4752</v>
      </c>
    </row>
    <row r="7898" spans="1:11" x14ac:dyDescent="0.25">
      <c r="A7898" s="1">
        <v>44102</v>
      </c>
      <c r="B7898" s="13" t="s">
        <v>8091</v>
      </c>
      <c r="C7898" s="2" t="s">
        <v>40</v>
      </c>
      <c r="D7898" s="2" t="s">
        <v>41</v>
      </c>
      <c r="E7898">
        <v>300000</v>
      </c>
      <c r="F7898">
        <v>16137989</v>
      </c>
      <c r="G7898" s="2" t="s">
        <v>8088</v>
      </c>
      <c r="H7898" s="2" t="s">
        <v>1329</v>
      </c>
      <c r="I7898" s="2" t="s">
        <v>308</v>
      </c>
      <c r="J7898" s="2" t="s">
        <v>109</v>
      </c>
      <c r="K7898" s="3">
        <v>4752</v>
      </c>
    </row>
    <row r="7899" spans="1:11" x14ac:dyDescent="0.25">
      <c r="A7899" s="1">
        <v>44104</v>
      </c>
      <c r="B7899" s="13" t="s">
        <v>8099</v>
      </c>
      <c r="C7899" s="2" t="s">
        <v>80</v>
      </c>
      <c r="D7899" s="2" t="s">
        <v>81</v>
      </c>
      <c r="E7899">
        <v>180000</v>
      </c>
      <c r="F7899">
        <v>16137989</v>
      </c>
      <c r="G7899" s="2" t="s">
        <v>8088</v>
      </c>
      <c r="H7899" s="2" t="s">
        <v>1329</v>
      </c>
      <c r="I7899" s="2" t="s">
        <v>308</v>
      </c>
      <c r="J7899" s="2" t="s">
        <v>109</v>
      </c>
      <c r="K7899" s="3">
        <v>4752</v>
      </c>
    </row>
    <row r="7900" spans="1:11" x14ac:dyDescent="0.25">
      <c r="A7900" s="1">
        <v>44098</v>
      </c>
      <c r="B7900" s="13" t="s">
        <v>8102</v>
      </c>
      <c r="C7900" s="2" t="s">
        <v>4822</v>
      </c>
      <c r="D7900" s="2" t="s">
        <v>4823</v>
      </c>
      <c r="E7900">
        <v>3000</v>
      </c>
      <c r="F7900">
        <v>16185534</v>
      </c>
      <c r="G7900" s="2" t="s">
        <v>8090</v>
      </c>
      <c r="H7900" s="2" t="s">
        <v>2084</v>
      </c>
      <c r="I7900" s="2" t="s">
        <v>2085</v>
      </c>
      <c r="J7900" s="2" t="s">
        <v>109</v>
      </c>
      <c r="K7900" s="3">
        <v>4752</v>
      </c>
    </row>
    <row r="7901" spans="1:11" x14ac:dyDescent="0.25">
      <c r="A7901" s="1">
        <v>44103</v>
      </c>
      <c r="B7901" s="13" t="s">
        <v>8103</v>
      </c>
      <c r="C7901" s="2" t="s">
        <v>92</v>
      </c>
      <c r="D7901" s="2" t="s">
        <v>93</v>
      </c>
      <c r="E7901">
        <v>160000</v>
      </c>
      <c r="F7901">
        <v>16137989</v>
      </c>
      <c r="G7901" s="2" t="s">
        <v>8088</v>
      </c>
      <c r="H7901" s="2" t="s">
        <v>1329</v>
      </c>
      <c r="I7901" s="2" t="s">
        <v>308</v>
      </c>
      <c r="J7901" s="2" t="s">
        <v>109</v>
      </c>
      <c r="K7901" s="3">
        <v>4752</v>
      </c>
    </row>
    <row r="7902" spans="1:11" x14ac:dyDescent="0.25">
      <c r="A7902" s="1">
        <v>44103</v>
      </c>
      <c r="B7902" s="13" t="s">
        <v>8103</v>
      </c>
      <c r="C7902" s="2" t="s">
        <v>54</v>
      </c>
      <c r="D7902" s="2" t="s">
        <v>55</v>
      </c>
      <c r="E7902">
        <v>2000</v>
      </c>
      <c r="F7902">
        <v>16137989</v>
      </c>
      <c r="G7902" s="2" t="s">
        <v>8088</v>
      </c>
      <c r="H7902" s="2" t="s">
        <v>1329</v>
      </c>
      <c r="I7902" s="2" t="s">
        <v>308</v>
      </c>
      <c r="J7902" s="2" t="s">
        <v>109</v>
      </c>
      <c r="K7902" s="3">
        <v>4752</v>
      </c>
    </row>
    <row r="7903" spans="1:11" x14ac:dyDescent="0.25">
      <c r="A7903" s="1">
        <v>44103</v>
      </c>
      <c r="B7903" s="13" t="s">
        <v>8103</v>
      </c>
      <c r="C7903" s="2" t="s">
        <v>134</v>
      </c>
      <c r="D7903" s="2" t="s">
        <v>135</v>
      </c>
      <c r="E7903">
        <v>210000</v>
      </c>
      <c r="F7903">
        <v>16137989</v>
      </c>
      <c r="G7903" s="2" t="s">
        <v>8088</v>
      </c>
      <c r="H7903" s="2" t="s">
        <v>1329</v>
      </c>
      <c r="I7903" s="2" t="s">
        <v>308</v>
      </c>
      <c r="J7903" s="2" t="s">
        <v>109</v>
      </c>
      <c r="K7903" s="3">
        <v>4752</v>
      </c>
    </row>
    <row r="7904" spans="1:11" x14ac:dyDescent="0.25">
      <c r="A7904" s="1">
        <v>44090</v>
      </c>
      <c r="B7904" s="13" t="s">
        <v>6373</v>
      </c>
      <c r="C7904" s="2" t="s">
        <v>1403</v>
      </c>
      <c r="D7904" s="2" t="s">
        <v>1404</v>
      </c>
      <c r="E7904">
        <v>500</v>
      </c>
      <c r="F7904">
        <v>16379470</v>
      </c>
      <c r="G7904" s="2" t="s">
        <v>6374</v>
      </c>
      <c r="H7904" s="2" t="s">
        <v>422</v>
      </c>
      <c r="I7904" s="2" t="s">
        <v>352</v>
      </c>
      <c r="J7904" s="2" t="s">
        <v>109</v>
      </c>
      <c r="K7904" s="3">
        <v>4752</v>
      </c>
    </row>
    <row r="7905" spans="1:11" x14ac:dyDescent="0.25">
      <c r="A7905" s="1">
        <v>44103</v>
      </c>
      <c r="B7905" s="13" t="s">
        <v>8103</v>
      </c>
      <c r="C7905" s="2" t="s">
        <v>478</v>
      </c>
      <c r="D7905" s="2" t="s">
        <v>479</v>
      </c>
      <c r="E7905">
        <v>141000</v>
      </c>
      <c r="F7905">
        <v>16137989</v>
      </c>
      <c r="G7905" s="2" t="s">
        <v>8088</v>
      </c>
      <c r="H7905" s="2" t="s">
        <v>1329</v>
      </c>
      <c r="I7905" s="2" t="s">
        <v>308</v>
      </c>
      <c r="J7905" s="2" t="s">
        <v>109</v>
      </c>
      <c r="K7905" s="3">
        <v>4752</v>
      </c>
    </row>
    <row r="7906" spans="1:11" x14ac:dyDescent="0.25">
      <c r="A7906" s="1">
        <v>44104</v>
      </c>
      <c r="B7906" s="13" t="s">
        <v>7942</v>
      </c>
      <c r="C7906" s="2" t="s">
        <v>1428</v>
      </c>
      <c r="D7906" s="2" t="s">
        <v>1429</v>
      </c>
      <c r="E7906">
        <v>60</v>
      </c>
      <c r="F7906">
        <v>24292739</v>
      </c>
      <c r="G7906" s="2" t="s">
        <v>7943</v>
      </c>
      <c r="H7906" s="2" t="s">
        <v>4327</v>
      </c>
      <c r="I7906" s="2" t="s">
        <v>4128</v>
      </c>
      <c r="J7906" s="2" t="s">
        <v>109</v>
      </c>
      <c r="K7906" s="3">
        <v>9999</v>
      </c>
    </row>
    <row r="7907" spans="1:11" x14ac:dyDescent="0.25">
      <c r="A7907" s="1">
        <v>44082</v>
      </c>
      <c r="B7907" s="13" t="s">
        <v>5860</v>
      </c>
      <c r="C7907" s="2" t="s">
        <v>1428</v>
      </c>
      <c r="D7907" s="2" t="s">
        <v>1429</v>
      </c>
      <c r="E7907">
        <v>200</v>
      </c>
      <c r="F7907">
        <v>16192526</v>
      </c>
      <c r="G7907" s="2" t="s">
        <v>5861</v>
      </c>
      <c r="H7907" s="2" t="s">
        <v>1681</v>
      </c>
      <c r="I7907" s="2" t="s">
        <v>1682</v>
      </c>
      <c r="J7907" s="2" t="s">
        <v>109</v>
      </c>
      <c r="K7907" s="3">
        <v>9999</v>
      </c>
    </row>
    <row r="7908" spans="1:11" x14ac:dyDescent="0.25">
      <c r="A7908" s="1">
        <v>44104</v>
      </c>
      <c r="B7908" s="13" t="s">
        <v>8099</v>
      </c>
      <c r="C7908" s="2" t="s">
        <v>3156</v>
      </c>
      <c r="D7908" s="2" t="s">
        <v>3157</v>
      </c>
      <c r="E7908">
        <v>40</v>
      </c>
      <c r="F7908">
        <v>16137989</v>
      </c>
      <c r="G7908" s="2" t="s">
        <v>8088</v>
      </c>
      <c r="H7908" s="2" t="s">
        <v>1329</v>
      </c>
      <c r="I7908" s="2" t="s">
        <v>308</v>
      </c>
      <c r="J7908" s="2" t="s">
        <v>109</v>
      </c>
      <c r="K7908" s="3">
        <v>4752</v>
      </c>
    </row>
    <row r="7909" spans="1:11" x14ac:dyDescent="0.25">
      <c r="A7909" s="1">
        <v>44103</v>
      </c>
      <c r="B7909" s="13" t="s">
        <v>8103</v>
      </c>
      <c r="C7909" s="2" t="s">
        <v>1632</v>
      </c>
      <c r="D7909" s="2" t="s">
        <v>1633</v>
      </c>
      <c r="E7909">
        <v>92500</v>
      </c>
      <c r="F7909">
        <v>16137989</v>
      </c>
      <c r="G7909" s="2" t="s">
        <v>8088</v>
      </c>
      <c r="H7909" s="2" t="s">
        <v>1329</v>
      </c>
      <c r="I7909" s="2" t="s">
        <v>308</v>
      </c>
      <c r="J7909" s="2" t="s">
        <v>109</v>
      </c>
      <c r="K7909" s="3">
        <v>4752</v>
      </c>
    </row>
    <row r="7910" spans="1:11" x14ac:dyDescent="0.25">
      <c r="A7910" s="1">
        <v>44103</v>
      </c>
      <c r="B7910" s="13" t="s">
        <v>8104</v>
      </c>
      <c r="C7910" s="2" t="s">
        <v>2823</v>
      </c>
      <c r="D7910" s="2" t="s">
        <v>2824</v>
      </c>
      <c r="E7910">
        <v>60</v>
      </c>
      <c r="F7910">
        <v>16137990</v>
      </c>
      <c r="G7910" s="2" t="s">
        <v>8105</v>
      </c>
      <c r="H7910" s="2" t="s">
        <v>4127</v>
      </c>
      <c r="I7910" s="2" t="s">
        <v>4128</v>
      </c>
      <c r="J7910" s="2" t="s">
        <v>109</v>
      </c>
      <c r="K7910" s="3">
        <v>9999</v>
      </c>
    </row>
    <row r="7911" spans="1:11" x14ac:dyDescent="0.25">
      <c r="A7911" s="1">
        <v>44103</v>
      </c>
      <c r="B7911" s="13" t="s">
        <v>8104</v>
      </c>
      <c r="C7911" s="2" t="s">
        <v>476</v>
      </c>
      <c r="D7911" s="2" t="s">
        <v>477</v>
      </c>
      <c r="E7911">
        <v>5000</v>
      </c>
      <c r="F7911">
        <v>16137990</v>
      </c>
      <c r="G7911" s="2" t="s">
        <v>8105</v>
      </c>
      <c r="H7911" s="2" t="s">
        <v>4127</v>
      </c>
      <c r="I7911" s="2" t="s">
        <v>4128</v>
      </c>
      <c r="J7911" s="2" t="s">
        <v>109</v>
      </c>
      <c r="K7911" s="3">
        <v>9999</v>
      </c>
    </row>
    <row r="7912" spans="1:11" x14ac:dyDescent="0.25">
      <c r="A7912" s="1">
        <v>44081</v>
      </c>
      <c r="B7912" s="13" t="s">
        <v>8106</v>
      </c>
      <c r="C7912" s="2" t="s">
        <v>2194</v>
      </c>
      <c r="D7912" s="2" t="s">
        <v>2195</v>
      </c>
      <c r="E7912">
        <v>10</v>
      </c>
      <c r="F7912">
        <v>16145968</v>
      </c>
      <c r="G7912" s="2" t="s">
        <v>8107</v>
      </c>
      <c r="H7912" s="2" t="s">
        <v>896</v>
      </c>
      <c r="I7912" s="2" t="s">
        <v>603</v>
      </c>
      <c r="J7912" s="2" t="s">
        <v>898</v>
      </c>
      <c r="K7912" s="3">
        <v>9999</v>
      </c>
    </row>
    <row r="7913" spans="1:11" x14ac:dyDescent="0.25">
      <c r="A7913" s="1">
        <v>44078</v>
      </c>
      <c r="B7913" s="13" t="s">
        <v>8108</v>
      </c>
      <c r="C7913" s="2" t="s">
        <v>2562</v>
      </c>
      <c r="D7913" s="2" t="s">
        <v>2563</v>
      </c>
      <c r="E7913">
        <v>150000</v>
      </c>
      <c r="F7913">
        <v>16160132</v>
      </c>
      <c r="G7913" s="2" t="s">
        <v>8109</v>
      </c>
      <c r="H7913" s="2" t="s">
        <v>409</v>
      </c>
      <c r="I7913" s="2" t="s">
        <v>4128</v>
      </c>
      <c r="J7913" s="2" t="s">
        <v>109</v>
      </c>
      <c r="K7913" s="3">
        <v>4731</v>
      </c>
    </row>
    <row r="7914" spans="1:11" x14ac:dyDescent="0.25">
      <c r="A7914" s="1">
        <v>44090</v>
      </c>
      <c r="B7914" s="13" t="s">
        <v>8110</v>
      </c>
      <c r="C7914" s="2" t="s">
        <v>2613</v>
      </c>
      <c r="D7914" s="2" t="s">
        <v>2614</v>
      </c>
      <c r="E7914">
        <v>180000</v>
      </c>
      <c r="F7914">
        <v>16160132</v>
      </c>
      <c r="G7914" s="2" t="s">
        <v>8109</v>
      </c>
      <c r="H7914" s="2" t="s">
        <v>409</v>
      </c>
      <c r="I7914" s="2" t="s">
        <v>4128</v>
      </c>
      <c r="J7914" s="2" t="s">
        <v>109</v>
      </c>
      <c r="K7914" s="3">
        <v>4731</v>
      </c>
    </row>
    <row r="7915" spans="1:11" x14ac:dyDescent="0.25">
      <c r="A7915" s="1">
        <v>44078</v>
      </c>
      <c r="B7915" s="13" t="s">
        <v>8108</v>
      </c>
      <c r="C7915" s="2" t="s">
        <v>456</v>
      </c>
      <c r="D7915" s="2" t="s">
        <v>457</v>
      </c>
      <c r="E7915">
        <v>1000</v>
      </c>
      <c r="F7915">
        <v>16160132</v>
      </c>
      <c r="G7915" s="2" t="s">
        <v>8109</v>
      </c>
      <c r="H7915" s="2" t="s">
        <v>409</v>
      </c>
      <c r="I7915" s="2" t="s">
        <v>4128</v>
      </c>
      <c r="J7915" s="2" t="s">
        <v>109</v>
      </c>
      <c r="K7915" s="3">
        <v>4731</v>
      </c>
    </row>
    <row r="7916" spans="1:11" x14ac:dyDescent="0.25">
      <c r="A7916" s="1">
        <v>44090</v>
      </c>
      <c r="B7916" s="13" t="s">
        <v>8110</v>
      </c>
      <c r="C7916" s="2" t="s">
        <v>71</v>
      </c>
      <c r="D7916" s="2" t="s">
        <v>72</v>
      </c>
      <c r="E7916">
        <v>50000</v>
      </c>
      <c r="F7916">
        <v>16160132</v>
      </c>
      <c r="G7916" s="2" t="s">
        <v>8109</v>
      </c>
      <c r="H7916" s="2" t="s">
        <v>409</v>
      </c>
      <c r="I7916" s="2" t="s">
        <v>4128</v>
      </c>
      <c r="J7916" s="2" t="s">
        <v>109</v>
      </c>
      <c r="K7916" s="3">
        <v>4731</v>
      </c>
    </row>
    <row r="7917" spans="1:11" x14ac:dyDescent="0.25">
      <c r="A7917" s="1">
        <v>44101</v>
      </c>
      <c r="B7917" s="13" t="s">
        <v>8111</v>
      </c>
      <c r="C7917" s="2" t="s">
        <v>131</v>
      </c>
      <c r="D7917" s="2" t="s">
        <v>132</v>
      </c>
      <c r="E7917">
        <v>1000</v>
      </c>
      <c r="F7917">
        <v>16160132</v>
      </c>
      <c r="G7917" s="2" t="s">
        <v>8109</v>
      </c>
      <c r="H7917" s="2" t="s">
        <v>409</v>
      </c>
      <c r="I7917" s="2" t="s">
        <v>4128</v>
      </c>
      <c r="J7917" s="2" t="s">
        <v>109</v>
      </c>
      <c r="K7917" s="3">
        <v>4731</v>
      </c>
    </row>
    <row r="7918" spans="1:11" x14ac:dyDescent="0.25">
      <c r="A7918" s="1">
        <v>44090</v>
      </c>
      <c r="B7918" s="13" t="s">
        <v>8110</v>
      </c>
      <c r="C7918" s="2" t="s">
        <v>3341</v>
      </c>
      <c r="D7918" s="2" t="s">
        <v>3342</v>
      </c>
      <c r="E7918">
        <v>1000</v>
      </c>
      <c r="F7918">
        <v>16160132</v>
      </c>
      <c r="G7918" s="2" t="s">
        <v>8109</v>
      </c>
      <c r="H7918" s="2" t="s">
        <v>409</v>
      </c>
      <c r="I7918" s="2" t="s">
        <v>4128</v>
      </c>
      <c r="J7918" s="2" t="s">
        <v>109</v>
      </c>
      <c r="K7918" s="3">
        <v>4731</v>
      </c>
    </row>
    <row r="7919" spans="1:11" x14ac:dyDescent="0.25">
      <c r="A7919" s="1">
        <v>44101</v>
      </c>
      <c r="B7919" s="13" t="s">
        <v>8111</v>
      </c>
      <c r="C7919" s="2" t="s">
        <v>5813</v>
      </c>
      <c r="D7919" s="2" t="s">
        <v>5814</v>
      </c>
      <c r="E7919">
        <v>500</v>
      </c>
      <c r="F7919">
        <v>16160132</v>
      </c>
      <c r="G7919" s="2" t="s">
        <v>8109</v>
      </c>
      <c r="H7919" s="2" t="s">
        <v>409</v>
      </c>
      <c r="I7919" s="2" t="s">
        <v>4128</v>
      </c>
      <c r="J7919" s="2" t="s">
        <v>109</v>
      </c>
      <c r="K7919" s="3">
        <v>4731</v>
      </c>
    </row>
    <row r="7920" spans="1:11" x14ac:dyDescent="0.25">
      <c r="A7920" s="1">
        <v>44090</v>
      </c>
      <c r="B7920" s="13" t="s">
        <v>8110</v>
      </c>
      <c r="C7920" s="2" t="s">
        <v>3043</v>
      </c>
      <c r="D7920" s="2" t="s">
        <v>3044</v>
      </c>
      <c r="E7920">
        <v>70000</v>
      </c>
      <c r="F7920">
        <v>16160132</v>
      </c>
      <c r="G7920" s="2" t="s">
        <v>8109</v>
      </c>
      <c r="H7920" s="2" t="s">
        <v>409</v>
      </c>
      <c r="I7920" s="2" t="s">
        <v>4128</v>
      </c>
      <c r="J7920" s="2" t="s">
        <v>109</v>
      </c>
      <c r="K7920" s="3">
        <v>4731</v>
      </c>
    </row>
    <row r="7921" spans="1:11" x14ac:dyDescent="0.25">
      <c r="A7921" s="1">
        <v>44101</v>
      </c>
      <c r="B7921" s="13" t="s">
        <v>8111</v>
      </c>
      <c r="C7921" s="2" t="s">
        <v>3107</v>
      </c>
      <c r="D7921" s="2" t="s">
        <v>3108</v>
      </c>
      <c r="E7921">
        <v>60000</v>
      </c>
      <c r="F7921">
        <v>16160132</v>
      </c>
      <c r="G7921" s="2" t="s">
        <v>8109</v>
      </c>
      <c r="H7921" s="2" t="s">
        <v>409</v>
      </c>
      <c r="I7921" s="2" t="s">
        <v>4128</v>
      </c>
      <c r="J7921" s="2" t="s">
        <v>109</v>
      </c>
      <c r="K7921" s="3">
        <v>4731</v>
      </c>
    </row>
    <row r="7922" spans="1:11" x14ac:dyDescent="0.25">
      <c r="A7922" s="1">
        <v>44101</v>
      </c>
      <c r="B7922" s="13" t="s">
        <v>8111</v>
      </c>
      <c r="C7922" s="2" t="s">
        <v>2609</v>
      </c>
      <c r="D7922" s="2" t="s">
        <v>2610</v>
      </c>
      <c r="E7922">
        <v>40000</v>
      </c>
      <c r="F7922">
        <v>16160132</v>
      </c>
      <c r="G7922" s="2" t="s">
        <v>8109</v>
      </c>
      <c r="H7922" s="2" t="s">
        <v>409</v>
      </c>
      <c r="I7922" s="2" t="s">
        <v>4128</v>
      </c>
      <c r="J7922" s="2" t="s">
        <v>109</v>
      </c>
      <c r="K7922" s="3">
        <v>4731</v>
      </c>
    </row>
    <row r="7923" spans="1:11" x14ac:dyDescent="0.25">
      <c r="A7923" s="1">
        <v>44101</v>
      </c>
      <c r="B7923" s="13" t="s">
        <v>8111</v>
      </c>
      <c r="C7923" s="2" t="s">
        <v>49</v>
      </c>
      <c r="D7923" s="2" t="s">
        <v>50</v>
      </c>
      <c r="E7923">
        <v>5000</v>
      </c>
      <c r="F7923">
        <v>16160132</v>
      </c>
      <c r="G7923" s="2" t="s">
        <v>8109</v>
      </c>
      <c r="H7923" s="2" t="s">
        <v>409</v>
      </c>
      <c r="I7923" s="2" t="s">
        <v>4128</v>
      </c>
      <c r="J7923" s="2" t="s">
        <v>109</v>
      </c>
      <c r="K7923" s="3">
        <v>4731</v>
      </c>
    </row>
    <row r="7924" spans="1:11" x14ac:dyDescent="0.25">
      <c r="A7924" s="1">
        <v>44076</v>
      </c>
      <c r="B7924" s="13" t="s">
        <v>8112</v>
      </c>
      <c r="C7924" s="2" t="s">
        <v>983</v>
      </c>
      <c r="D7924" s="2" t="s">
        <v>984</v>
      </c>
      <c r="E7924">
        <v>1000</v>
      </c>
      <c r="F7924">
        <v>16160844</v>
      </c>
      <c r="G7924" s="2" t="s">
        <v>8113</v>
      </c>
      <c r="H7924" s="2" t="s">
        <v>422</v>
      </c>
      <c r="I7924" s="2" t="s">
        <v>352</v>
      </c>
      <c r="J7924" s="2" t="s">
        <v>109</v>
      </c>
      <c r="K7924" s="3">
        <v>4719</v>
      </c>
    </row>
    <row r="7925" spans="1:11" x14ac:dyDescent="0.25">
      <c r="A7925" s="1">
        <v>44076</v>
      </c>
      <c r="B7925" s="13" t="s">
        <v>8112</v>
      </c>
      <c r="C7925" s="2" t="s">
        <v>76</v>
      </c>
      <c r="D7925" s="2" t="s">
        <v>77</v>
      </c>
      <c r="E7925">
        <v>5000</v>
      </c>
      <c r="F7925">
        <v>16160844</v>
      </c>
      <c r="G7925" s="2" t="s">
        <v>8113</v>
      </c>
      <c r="H7925" s="2" t="s">
        <v>422</v>
      </c>
      <c r="I7925" s="2" t="s">
        <v>352</v>
      </c>
      <c r="J7925" s="2" t="s">
        <v>109</v>
      </c>
      <c r="K7925" s="3">
        <v>4719</v>
      </c>
    </row>
    <row r="7926" spans="1:11" x14ac:dyDescent="0.25">
      <c r="A7926" s="1">
        <v>44076</v>
      </c>
      <c r="B7926" s="13" t="s">
        <v>8112</v>
      </c>
      <c r="C7926" s="2" t="s">
        <v>612</v>
      </c>
      <c r="D7926" s="2" t="s">
        <v>613</v>
      </c>
      <c r="E7926">
        <v>2000</v>
      </c>
      <c r="F7926">
        <v>16160844</v>
      </c>
      <c r="G7926" s="2" t="s">
        <v>8113</v>
      </c>
      <c r="H7926" s="2" t="s">
        <v>422</v>
      </c>
      <c r="I7926" s="2" t="s">
        <v>352</v>
      </c>
      <c r="J7926" s="2" t="s">
        <v>109</v>
      </c>
      <c r="K7926" s="3">
        <v>4719</v>
      </c>
    </row>
    <row r="7927" spans="1:11" x14ac:dyDescent="0.25">
      <c r="A7927" s="1">
        <v>44076</v>
      </c>
      <c r="B7927" s="13" t="s">
        <v>8112</v>
      </c>
      <c r="C7927" s="2" t="s">
        <v>228</v>
      </c>
      <c r="D7927" s="2" t="s">
        <v>229</v>
      </c>
      <c r="E7927">
        <v>1000</v>
      </c>
      <c r="F7927">
        <v>16160844</v>
      </c>
      <c r="G7927" s="2" t="s">
        <v>8113</v>
      </c>
      <c r="H7927" s="2" t="s">
        <v>422</v>
      </c>
      <c r="I7927" s="2" t="s">
        <v>352</v>
      </c>
      <c r="J7927" s="2" t="s">
        <v>109</v>
      </c>
      <c r="K7927" s="3">
        <v>4719</v>
      </c>
    </row>
    <row r="7928" spans="1:11" x14ac:dyDescent="0.25">
      <c r="A7928" s="1">
        <v>44076</v>
      </c>
      <c r="B7928" s="13" t="s">
        <v>8112</v>
      </c>
      <c r="C7928" s="2" t="s">
        <v>257</v>
      </c>
      <c r="D7928" s="2" t="s">
        <v>258</v>
      </c>
      <c r="E7928">
        <v>400</v>
      </c>
      <c r="F7928">
        <v>16160844</v>
      </c>
      <c r="G7928" s="2" t="s">
        <v>8113</v>
      </c>
      <c r="H7928" s="2" t="s">
        <v>422</v>
      </c>
      <c r="I7928" s="2" t="s">
        <v>352</v>
      </c>
      <c r="J7928" s="2" t="s">
        <v>109</v>
      </c>
      <c r="K7928" s="3">
        <v>4719</v>
      </c>
    </row>
    <row r="7929" spans="1:11" x14ac:dyDescent="0.25">
      <c r="A7929" s="1">
        <v>44076</v>
      </c>
      <c r="B7929" s="13" t="s">
        <v>8112</v>
      </c>
      <c r="C7929" s="2" t="s">
        <v>378</v>
      </c>
      <c r="D7929" s="2" t="s">
        <v>379</v>
      </c>
      <c r="E7929">
        <v>200</v>
      </c>
      <c r="F7929">
        <v>16160844</v>
      </c>
      <c r="G7929" s="2" t="s">
        <v>8113</v>
      </c>
      <c r="H7929" s="2" t="s">
        <v>422</v>
      </c>
      <c r="I7929" s="2" t="s">
        <v>352</v>
      </c>
      <c r="J7929" s="2" t="s">
        <v>109</v>
      </c>
      <c r="K7929" s="3">
        <v>4719</v>
      </c>
    </row>
    <row r="7930" spans="1:11" x14ac:dyDescent="0.25">
      <c r="A7930" s="1">
        <v>44076</v>
      </c>
      <c r="B7930" s="13" t="s">
        <v>8112</v>
      </c>
      <c r="C7930" s="2" t="s">
        <v>829</v>
      </c>
      <c r="D7930" s="2" t="s">
        <v>830</v>
      </c>
      <c r="E7930">
        <v>100</v>
      </c>
      <c r="F7930">
        <v>16160844</v>
      </c>
      <c r="G7930" s="2" t="s">
        <v>8113</v>
      </c>
      <c r="H7930" s="2" t="s">
        <v>422</v>
      </c>
      <c r="I7930" s="2" t="s">
        <v>352</v>
      </c>
      <c r="J7930" s="2" t="s">
        <v>109</v>
      </c>
      <c r="K7930" s="3">
        <v>4719</v>
      </c>
    </row>
    <row r="7931" spans="1:11" x14ac:dyDescent="0.25">
      <c r="A7931" s="1">
        <v>44076</v>
      </c>
      <c r="B7931" s="13" t="s">
        <v>8112</v>
      </c>
      <c r="C7931" s="2" t="s">
        <v>442</v>
      </c>
      <c r="D7931" s="2" t="s">
        <v>443</v>
      </c>
      <c r="E7931">
        <v>5000</v>
      </c>
      <c r="F7931">
        <v>16160844</v>
      </c>
      <c r="G7931" s="2" t="s">
        <v>8113</v>
      </c>
      <c r="H7931" s="2" t="s">
        <v>422</v>
      </c>
      <c r="I7931" s="2" t="s">
        <v>352</v>
      </c>
      <c r="J7931" s="2" t="s">
        <v>109</v>
      </c>
      <c r="K7931" s="3">
        <v>4719</v>
      </c>
    </row>
    <row r="7932" spans="1:11" x14ac:dyDescent="0.25">
      <c r="A7932" s="1">
        <v>44076</v>
      </c>
      <c r="B7932" s="13" t="s">
        <v>8112</v>
      </c>
      <c r="C7932" s="2" t="s">
        <v>221</v>
      </c>
      <c r="D7932" s="2" t="s">
        <v>222</v>
      </c>
      <c r="E7932">
        <v>100</v>
      </c>
      <c r="F7932">
        <v>16160844</v>
      </c>
      <c r="G7932" s="2" t="s">
        <v>8113</v>
      </c>
      <c r="H7932" s="2" t="s">
        <v>422</v>
      </c>
      <c r="I7932" s="2" t="s">
        <v>352</v>
      </c>
      <c r="J7932" s="2" t="s">
        <v>109</v>
      </c>
      <c r="K7932" s="3">
        <v>4719</v>
      </c>
    </row>
    <row r="7933" spans="1:11" x14ac:dyDescent="0.25">
      <c r="A7933" s="1">
        <v>44076</v>
      </c>
      <c r="B7933" s="13" t="s">
        <v>8112</v>
      </c>
      <c r="C7933" s="2" t="s">
        <v>1521</v>
      </c>
      <c r="D7933" s="2" t="s">
        <v>1522</v>
      </c>
      <c r="E7933">
        <v>120</v>
      </c>
      <c r="F7933">
        <v>16160844</v>
      </c>
      <c r="G7933" s="2" t="s">
        <v>8113</v>
      </c>
      <c r="H7933" s="2" t="s">
        <v>422</v>
      </c>
      <c r="I7933" s="2" t="s">
        <v>352</v>
      </c>
      <c r="J7933" s="2" t="s">
        <v>109</v>
      </c>
      <c r="K7933" s="3">
        <v>4719</v>
      </c>
    </row>
    <row r="7934" spans="1:11" x14ac:dyDescent="0.25">
      <c r="A7934" s="1">
        <v>44076</v>
      </c>
      <c r="B7934" s="13" t="s">
        <v>8112</v>
      </c>
      <c r="C7934" s="2" t="s">
        <v>456</v>
      </c>
      <c r="D7934" s="2" t="s">
        <v>457</v>
      </c>
      <c r="E7934">
        <v>400</v>
      </c>
      <c r="F7934">
        <v>16160844</v>
      </c>
      <c r="G7934" s="2" t="s">
        <v>8113</v>
      </c>
      <c r="H7934" s="2" t="s">
        <v>422</v>
      </c>
      <c r="I7934" s="2" t="s">
        <v>352</v>
      </c>
      <c r="J7934" s="2" t="s">
        <v>109</v>
      </c>
      <c r="K7934" s="3">
        <v>4719</v>
      </c>
    </row>
    <row r="7935" spans="1:11" x14ac:dyDescent="0.25">
      <c r="A7935" s="1">
        <v>44076</v>
      </c>
      <c r="B7935" s="13" t="s">
        <v>8112</v>
      </c>
      <c r="C7935" s="2" t="s">
        <v>1557</v>
      </c>
      <c r="D7935" s="2" t="s">
        <v>1558</v>
      </c>
      <c r="E7935">
        <v>100</v>
      </c>
      <c r="F7935">
        <v>16160844</v>
      </c>
      <c r="G7935" s="2" t="s">
        <v>8113</v>
      </c>
      <c r="H7935" s="2" t="s">
        <v>422</v>
      </c>
      <c r="I7935" s="2" t="s">
        <v>352</v>
      </c>
      <c r="J7935" s="2" t="s">
        <v>109</v>
      </c>
      <c r="K7935" s="3">
        <v>4719</v>
      </c>
    </row>
    <row r="7936" spans="1:11" x14ac:dyDescent="0.25">
      <c r="A7936" s="1">
        <v>44076</v>
      </c>
      <c r="B7936" s="13" t="s">
        <v>8112</v>
      </c>
      <c r="C7936" s="2" t="s">
        <v>1399</v>
      </c>
      <c r="D7936" s="2" t="s">
        <v>1400</v>
      </c>
      <c r="E7936">
        <v>100</v>
      </c>
      <c r="F7936">
        <v>16160844</v>
      </c>
      <c r="G7936" s="2" t="s">
        <v>8113</v>
      </c>
      <c r="H7936" s="2" t="s">
        <v>422</v>
      </c>
      <c r="I7936" s="2" t="s">
        <v>352</v>
      </c>
      <c r="J7936" s="2" t="s">
        <v>109</v>
      </c>
      <c r="K7936" s="3">
        <v>4719</v>
      </c>
    </row>
    <row r="7937" spans="1:11" x14ac:dyDescent="0.25">
      <c r="A7937" s="1">
        <v>44076</v>
      </c>
      <c r="B7937" s="13" t="s">
        <v>8112</v>
      </c>
      <c r="C7937" s="2" t="s">
        <v>7638</v>
      </c>
      <c r="D7937" s="2" t="s">
        <v>7639</v>
      </c>
      <c r="E7937">
        <v>100</v>
      </c>
      <c r="F7937">
        <v>16160844</v>
      </c>
      <c r="G7937" s="2" t="s">
        <v>8113</v>
      </c>
      <c r="H7937" s="2" t="s">
        <v>422</v>
      </c>
      <c r="I7937" s="2" t="s">
        <v>352</v>
      </c>
      <c r="J7937" s="2" t="s">
        <v>109</v>
      </c>
      <c r="K7937" s="3">
        <v>4719</v>
      </c>
    </row>
    <row r="7938" spans="1:11" x14ac:dyDescent="0.25">
      <c r="A7938" s="1">
        <v>44076</v>
      </c>
      <c r="B7938" s="13" t="s">
        <v>8112</v>
      </c>
      <c r="C7938" s="2" t="s">
        <v>80</v>
      </c>
      <c r="D7938" s="2" t="s">
        <v>81</v>
      </c>
      <c r="E7938">
        <v>5000</v>
      </c>
      <c r="F7938">
        <v>16160844</v>
      </c>
      <c r="G7938" s="2" t="s">
        <v>8113</v>
      </c>
      <c r="H7938" s="2" t="s">
        <v>422</v>
      </c>
      <c r="I7938" s="2" t="s">
        <v>352</v>
      </c>
      <c r="J7938" s="2" t="s">
        <v>109</v>
      </c>
      <c r="K7938" s="3">
        <v>4719</v>
      </c>
    </row>
    <row r="7939" spans="1:11" x14ac:dyDescent="0.25">
      <c r="A7939" s="1">
        <v>44076</v>
      </c>
      <c r="B7939" s="13" t="s">
        <v>8112</v>
      </c>
      <c r="C7939" s="2" t="s">
        <v>604</v>
      </c>
      <c r="D7939" s="2" t="s">
        <v>605</v>
      </c>
      <c r="E7939">
        <v>500</v>
      </c>
      <c r="F7939">
        <v>16160844</v>
      </c>
      <c r="G7939" s="2" t="s">
        <v>8113</v>
      </c>
      <c r="H7939" s="2" t="s">
        <v>422</v>
      </c>
      <c r="I7939" s="2" t="s">
        <v>352</v>
      </c>
      <c r="J7939" s="2" t="s">
        <v>109</v>
      </c>
      <c r="K7939" s="3">
        <v>4719</v>
      </c>
    </row>
    <row r="7940" spans="1:11" x14ac:dyDescent="0.25">
      <c r="A7940" s="1">
        <v>44102</v>
      </c>
      <c r="B7940" s="13" t="s">
        <v>8114</v>
      </c>
      <c r="C7940" s="2" t="s">
        <v>54</v>
      </c>
      <c r="D7940" s="2" t="s">
        <v>55</v>
      </c>
      <c r="E7940">
        <v>40000</v>
      </c>
      <c r="F7940">
        <v>16185534</v>
      </c>
      <c r="G7940" s="2" t="s">
        <v>8090</v>
      </c>
      <c r="H7940" s="2" t="s">
        <v>2084</v>
      </c>
      <c r="I7940" s="2" t="s">
        <v>2085</v>
      </c>
      <c r="J7940" s="2" t="s">
        <v>109</v>
      </c>
      <c r="K7940" s="3">
        <v>4752</v>
      </c>
    </row>
    <row r="7941" spans="1:11" x14ac:dyDescent="0.25">
      <c r="A7941" s="1">
        <v>44098</v>
      </c>
      <c r="B7941" s="13" t="s">
        <v>8115</v>
      </c>
      <c r="C7941" s="2" t="s">
        <v>711</v>
      </c>
      <c r="D7941" s="2" t="s">
        <v>712</v>
      </c>
      <c r="E7941">
        <v>600</v>
      </c>
      <c r="F7941">
        <v>16185534</v>
      </c>
      <c r="G7941" s="2" t="s">
        <v>8090</v>
      </c>
      <c r="H7941" s="2" t="s">
        <v>2084</v>
      </c>
      <c r="I7941" s="2" t="s">
        <v>2085</v>
      </c>
      <c r="J7941" s="2" t="s">
        <v>109</v>
      </c>
      <c r="K7941" s="3">
        <v>4752</v>
      </c>
    </row>
    <row r="7942" spans="1:11" x14ac:dyDescent="0.25">
      <c r="A7942" s="1">
        <v>44103</v>
      </c>
      <c r="B7942" s="13" t="s">
        <v>8116</v>
      </c>
      <c r="C7942" s="2" t="s">
        <v>7039</v>
      </c>
      <c r="D7942" s="2" t="s">
        <v>7040</v>
      </c>
      <c r="E7942">
        <v>200</v>
      </c>
      <c r="F7942">
        <v>16185534</v>
      </c>
      <c r="G7942" s="2" t="s">
        <v>8090</v>
      </c>
      <c r="H7942" s="2" t="s">
        <v>2084</v>
      </c>
      <c r="I7942" s="2" t="s">
        <v>2085</v>
      </c>
      <c r="J7942" s="2" t="s">
        <v>109</v>
      </c>
      <c r="K7942" s="3">
        <v>4752</v>
      </c>
    </row>
    <row r="7943" spans="1:11" x14ac:dyDescent="0.25">
      <c r="A7943" s="1">
        <v>44098</v>
      </c>
      <c r="B7943" s="13" t="s">
        <v>8115</v>
      </c>
      <c r="C7943" s="2" t="s">
        <v>2955</v>
      </c>
      <c r="D7943" s="2" t="s">
        <v>2956</v>
      </c>
      <c r="E7943">
        <v>600</v>
      </c>
      <c r="F7943">
        <v>16185534</v>
      </c>
      <c r="G7943" s="2" t="s">
        <v>8090</v>
      </c>
      <c r="H7943" s="2" t="s">
        <v>2084</v>
      </c>
      <c r="I7943" s="2" t="s">
        <v>2085</v>
      </c>
      <c r="J7943" s="2" t="s">
        <v>109</v>
      </c>
      <c r="K7943" s="3">
        <v>4752</v>
      </c>
    </row>
    <row r="7944" spans="1:11" x14ac:dyDescent="0.25">
      <c r="A7944" s="1">
        <v>44103</v>
      </c>
      <c r="B7944" s="13" t="s">
        <v>8116</v>
      </c>
      <c r="C7944" s="2" t="s">
        <v>6632</v>
      </c>
      <c r="D7944" s="2" t="s">
        <v>6633</v>
      </c>
      <c r="E7944">
        <v>360</v>
      </c>
      <c r="F7944">
        <v>16185534</v>
      </c>
      <c r="G7944" s="2" t="s">
        <v>8090</v>
      </c>
      <c r="H7944" s="2" t="s">
        <v>2084</v>
      </c>
      <c r="I7944" s="2" t="s">
        <v>2085</v>
      </c>
      <c r="J7944" s="2" t="s">
        <v>109</v>
      </c>
      <c r="K7944" s="3">
        <v>4752</v>
      </c>
    </row>
    <row r="7945" spans="1:11" x14ac:dyDescent="0.25">
      <c r="A7945" s="1">
        <v>44098</v>
      </c>
      <c r="B7945" s="13" t="s">
        <v>8102</v>
      </c>
      <c r="C7945" s="2" t="s">
        <v>315</v>
      </c>
      <c r="D7945" s="2" t="s">
        <v>316</v>
      </c>
      <c r="E7945">
        <v>400</v>
      </c>
      <c r="F7945">
        <v>16185534</v>
      </c>
      <c r="G7945" s="2" t="s">
        <v>8090</v>
      </c>
      <c r="H7945" s="2" t="s">
        <v>2084</v>
      </c>
      <c r="I7945" s="2" t="s">
        <v>2085</v>
      </c>
      <c r="J7945" s="2" t="s">
        <v>109</v>
      </c>
      <c r="K7945" s="3">
        <v>4752</v>
      </c>
    </row>
    <row r="7946" spans="1:11" x14ac:dyDescent="0.25">
      <c r="A7946" s="1">
        <v>44103</v>
      </c>
      <c r="B7946" s="13" t="s">
        <v>8116</v>
      </c>
      <c r="C7946" s="2" t="s">
        <v>8117</v>
      </c>
      <c r="D7946" s="2" t="s">
        <v>8118</v>
      </c>
      <c r="E7946">
        <v>60</v>
      </c>
      <c r="F7946">
        <v>16185534</v>
      </c>
      <c r="G7946" s="2" t="s">
        <v>8090</v>
      </c>
      <c r="H7946" s="2" t="s">
        <v>2084</v>
      </c>
      <c r="I7946" s="2" t="s">
        <v>2085</v>
      </c>
      <c r="J7946" s="2" t="s">
        <v>109</v>
      </c>
      <c r="K7946" s="3">
        <v>4752</v>
      </c>
    </row>
    <row r="7947" spans="1:11" x14ac:dyDescent="0.25">
      <c r="A7947" s="1">
        <v>44098</v>
      </c>
      <c r="B7947" s="13" t="s">
        <v>8102</v>
      </c>
      <c r="C7947" s="2" t="s">
        <v>1443</v>
      </c>
      <c r="D7947" s="2" t="s">
        <v>1444</v>
      </c>
      <c r="E7947">
        <v>3000</v>
      </c>
      <c r="F7947">
        <v>16185534</v>
      </c>
      <c r="G7947" s="2" t="s">
        <v>8090</v>
      </c>
      <c r="H7947" s="2" t="s">
        <v>2084</v>
      </c>
      <c r="I7947" s="2" t="s">
        <v>2085</v>
      </c>
      <c r="J7947" s="2" t="s">
        <v>109</v>
      </c>
      <c r="K7947" s="3">
        <v>4752</v>
      </c>
    </row>
    <row r="7948" spans="1:11" x14ac:dyDescent="0.25">
      <c r="A7948" s="1">
        <v>44103</v>
      </c>
      <c r="B7948" s="13" t="s">
        <v>8116</v>
      </c>
      <c r="C7948" s="2" t="s">
        <v>6797</v>
      </c>
      <c r="D7948" s="2" t="s">
        <v>6798</v>
      </c>
      <c r="E7948">
        <v>60</v>
      </c>
      <c r="F7948">
        <v>16185534</v>
      </c>
      <c r="G7948" s="2" t="s">
        <v>8090</v>
      </c>
      <c r="H7948" s="2" t="s">
        <v>2084</v>
      </c>
      <c r="I7948" s="2" t="s">
        <v>2085</v>
      </c>
      <c r="J7948" s="2" t="s">
        <v>109</v>
      </c>
      <c r="K7948" s="3">
        <v>4752</v>
      </c>
    </row>
    <row r="7949" spans="1:11" x14ac:dyDescent="0.25">
      <c r="A7949" s="1">
        <v>44098</v>
      </c>
      <c r="B7949" s="13" t="s">
        <v>8102</v>
      </c>
      <c r="C7949" s="2" t="s">
        <v>1420</v>
      </c>
      <c r="D7949" s="2" t="s">
        <v>1421</v>
      </c>
      <c r="E7949">
        <v>3000</v>
      </c>
      <c r="F7949">
        <v>16185534</v>
      </c>
      <c r="G7949" s="2" t="s">
        <v>8090</v>
      </c>
      <c r="H7949" s="2" t="s">
        <v>2084</v>
      </c>
      <c r="I7949" s="2" t="s">
        <v>2085</v>
      </c>
      <c r="J7949" s="2" t="s">
        <v>109</v>
      </c>
      <c r="K7949" s="3">
        <v>4752</v>
      </c>
    </row>
    <row r="7950" spans="1:11" x14ac:dyDescent="0.25">
      <c r="A7950" s="1">
        <v>44103</v>
      </c>
      <c r="B7950" s="13" t="s">
        <v>8116</v>
      </c>
      <c r="C7950" s="2" t="s">
        <v>8119</v>
      </c>
      <c r="D7950" s="2" t="s">
        <v>8120</v>
      </c>
      <c r="E7950">
        <v>400</v>
      </c>
      <c r="F7950">
        <v>16185534</v>
      </c>
      <c r="G7950" s="2" t="s">
        <v>8090</v>
      </c>
      <c r="H7950" s="2" t="s">
        <v>2084</v>
      </c>
      <c r="I7950" s="2" t="s">
        <v>2085</v>
      </c>
      <c r="J7950" s="2" t="s">
        <v>109</v>
      </c>
      <c r="K7950" s="3">
        <v>4752</v>
      </c>
    </row>
    <row r="7951" spans="1:11" x14ac:dyDescent="0.25">
      <c r="A7951" s="1">
        <v>44090</v>
      </c>
      <c r="B7951" s="13" t="s">
        <v>6373</v>
      </c>
      <c r="C7951" s="2" t="s">
        <v>186</v>
      </c>
      <c r="D7951" s="2" t="s">
        <v>187</v>
      </c>
      <c r="E7951">
        <v>500</v>
      </c>
      <c r="F7951">
        <v>16379470</v>
      </c>
      <c r="G7951" s="2" t="s">
        <v>6374</v>
      </c>
      <c r="H7951" s="2" t="s">
        <v>422</v>
      </c>
      <c r="I7951" s="2" t="s">
        <v>352</v>
      </c>
      <c r="J7951" s="2" t="s">
        <v>109</v>
      </c>
      <c r="K7951" s="3">
        <v>4752</v>
      </c>
    </row>
    <row r="7952" spans="1:11" x14ac:dyDescent="0.25">
      <c r="A7952" s="1">
        <v>44103</v>
      </c>
      <c r="B7952" s="13" t="s">
        <v>8116</v>
      </c>
      <c r="C7952" s="2" t="s">
        <v>806</v>
      </c>
      <c r="D7952" s="2" t="s">
        <v>807</v>
      </c>
      <c r="E7952">
        <v>200</v>
      </c>
      <c r="F7952">
        <v>16185534</v>
      </c>
      <c r="G7952" s="2" t="s">
        <v>8090</v>
      </c>
      <c r="H7952" s="2" t="s">
        <v>2084</v>
      </c>
      <c r="I7952" s="2" t="s">
        <v>2085</v>
      </c>
      <c r="J7952" s="2" t="s">
        <v>109</v>
      </c>
      <c r="K7952" s="3">
        <v>4752</v>
      </c>
    </row>
    <row r="7953" spans="1:11" x14ac:dyDescent="0.25">
      <c r="A7953" s="1">
        <v>44098</v>
      </c>
      <c r="B7953" s="13" t="s">
        <v>8102</v>
      </c>
      <c r="C7953" s="2" t="s">
        <v>446</v>
      </c>
      <c r="D7953" s="2" t="s">
        <v>447</v>
      </c>
      <c r="E7953">
        <v>3000</v>
      </c>
      <c r="F7953">
        <v>16185534</v>
      </c>
      <c r="G7953" s="2" t="s">
        <v>8090</v>
      </c>
      <c r="H7953" s="2" t="s">
        <v>2084</v>
      </c>
      <c r="I7953" s="2" t="s">
        <v>2085</v>
      </c>
      <c r="J7953" s="2" t="s">
        <v>109</v>
      </c>
      <c r="K7953" s="3">
        <v>4752</v>
      </c>
    </row>
    <row r="7954" spans="1:11" x14ac:dyDescent="0.25">
      <c r="A7954" s="1">
        <v>44103</v>
      </c>
      <c r="B7954" s="13" t="s">
        <v>8116</v>
      </c>
      <c r="C7954" s="2" t="s">
        <v>8121</v>
      </c>
      <c r="D7954" s="2" t="s">
        <v>8122</v>
      </c>
      <c r="E7954">
        <v>1000</v>
      </c>
      <c r="F7954">
        <v>16185534</v>
      </c>
      <c r="G7954" s="2" t="s">
        <v>8090</v>
      </c>
      <c r="H7954" s="2" t="s">
        <v>2084</v>
      </c>
      <c r="I7954" s="2" t="s">
        <v>2085</v>
      </c>
      <c r="J7954" s="2" t="s">
        <v>109</v>
      </c>
      <c r="K7954" s="3">
        <v>4752</v>
      </c>
    </row>
    <row r="7955" spans="1:11" x14ac:dyDescent="0.25">
      <c r="A7955" s="1">
        <v>44103</v>
      </c>
      <c r="B7955" s="13" t="s">
        <v>8116</v>
      </c>
      <c r="C7955" s="2" t="s">
        <v>22</v>
      </c>
      <c r="D7955" s="2" t="s">
        <v>23</v>
      </c>
      <c r="E7955">
        <v>5000</v>
      </c>
      <c r="F7955">
        <v>16185534</v>
      </c>
      <c r="G7955" s="2" t="s">
        <v>8090</v>
      </c>
      <c r="H7955" s="2" t="s">
        <v>2084</v>
      </c>
      <c r="I7955" s="2" t="s">
        <v>2085</v>
      </c>
      <c r="J7955" s="2" t="s">
        <v>109</v>
      </c>
      <c r="K7955" s="3">
        <v>4752</v>
      </c>
    </row>
    <row r="7956" spans="1:11" x14ac:dyDescent="0.25">
      <c r="A7956" s="1">
        <v>44103</v>
      </c>
      <c r="B7956" s="13" t="s">
        <v>8116</v>
      </c>
      <c r="C7956" s="2" t="s">
        <v>5702</v>
      </c>
      <c r="D7956" s="2" t="s">
        <v>5703</v>
      </c>
      <c r="E7956">
        <v>60</v>
      </c>
      <c r="F7956">
        <v>16185534</v>
      </c>
      <c r="G7956" s="2" t="s">
        <v>8090</v>
      </c>
      <c r="H7956" s="2" t="s">
        <v>2084</v>
      </c>
      <c r="I7956" s="2" t="s">
        <v>2085</v>
      </c>
      <c r="J7956" s="2" t="s">
        <v>109</v>
      </c>
      <c r="K7956" s="3">
        <v>4752</v>
      </c>
    </row>
    <row r="7957" spans="1:11" x14ac:dyDescent="0.25">
      <c r="A7957" s="1">
        <v>44103</v>
      </c>
      <c r="B7957" s="13" t="s">
        <v>8116</v>
      </c>
      <c r="C7957" s="2" t="s">
        <v>15</v>
      </c>
      <c r="D7957" s="2" t="s">
        <v>16</v>
      </c>
      <c r="E7957">
        <v>5240</v>
      </c>
      <c r="F7957">
        <v>16185534</v>
      </c>
      <c r="G7957" s="2" t="s">
        <v>8090</v>
      </c>
      <c r="H7957" s="2" t="s">
        <v>2084</v>
      </c>
      <c r="I7957" s="2" t="s">
        <v>2085</v>
      </c>
      <c r="J7957" s="2" t="s">
        <v>109</v>
      </c>
      <c r="K7957" s="3">
        <v>4752</v>
      </c>
    </row>
    <row r="7958" spans="1:11" x14ac:dyDescent="0.25">
      <c r="A7958" s="1">
        <v>44103</v>
      </c>
      <c r="B7958" s="13" t="s">
        <v>8116</v>
      </c>
      <c r="C7958" s="2" t="s">
        <v>8123</v>
      </c>
      <c r="D7958" s="2" t="s">
        <v>8124</v>
      </c>
      <c r="E7958">
        <v>120</v>
      </c>
      <c r="F7958">
        <v>16185534</v>
      </c>
      <c r="G7958" s="2" t="s">
        <v>8090</v>
      </c>
      <c r="H7958" s="2" t="s">
        <v>2084</v>
      </c>
      <c r="I7958" s="2" t="s">
        <v>2085</v>
      </c>
      <c r="J7958" s="2" t="s">
        <v>109</v>
      </c>
      <c r="K7958" s="3">
        <v>4752</v>
      </c>
    </row>
    <row r="7959" spans="1:11" x14ac:dyDescent="0.25">
      <c r="A7959" s="1">
        <v>44103</v>
      </c>
      <c r="B7959" s="13" t="s">
        <v>8116</v>
      </c>
      <c r="C7959" s="2" t="s">
        <v>8125</v>
      </c>
      <c r="D7959" s="2" t="s">
        <v>8126</v>
      </c>
      <c r="E7959">
        <v>240</v>
      </c>
      <c r="F7959">
        <v>16185534</v>
      </c>
      <c r="G7959" s="2" t="s">
        <v>8090</v>
      </c>
      <c r="H7959" s="2" t="s">
        <v>2084</v>
      </c>
      <c r="I7959" s="2" t="s">
        <v>2085</v>
      </c>
      <c r="J7959" s="2" t="s">
        <v>109</v>
      </c>
      <c r="K7959" s="3">
        <v>4752</v>
      </c>
    </row>
    <row r="7960" spans="1:11" x14ac:dyDescent="0.25">
      <c r="A7960" s="1">
        <v>44103</v>
      </c>
      <c r="B7960" s="13" t="s">
        <v>8116</v>
      </c>
      <c r="C7960" s="2" t="s">
        <v>240</v>
      </c>
      <c r="D7960" s="2" t="s">
        <v>241</v>
      </c>
      <c r="E7960">
        <v>120</v>
      </c>
      <c r="F7960">
        <v>16185534</v>
      </c>
      <c r="G7960" s="2" t="s">
        <v>8090</v>
      </c>
      <c r="H7960" s="2" t="s">
        <v>2084</v>
      </c>
      <c r="I7960" s="2" t="s">
        <v>2085</v>
      </c>
      <c r="J7960" s="2" t="s">
        <v>109</v>
      </c>
      <c r="K7960" s="3">
        <v>4752</v>
      </c>
    </row>
    <row r="7961" spans="1:11" x14ac:dyDescent="0.25">
      <c r="A7961" s="1">
        <v>44103</v>
      </c>
      <c r="B7961" s="13" t="s">
        <v>8127</v>
      </c>
      <c r="C7961" s="2" t="s">
        <v>186</v>
      </c>
      <c r="D7961" s="2" t="s">
        <v>187</v>
      </c>
      <c r="E7961">
        <v>3000</v>
      </c>
      <c r="F7961">
        <v>16185534</v>
      </c>
      <c r="G7961" s="2" t="s">
        <v>8090</v>
      </c>
      <c r="H7961" s="2" t="s">
        <v>2084</v>
      </c>
      <c r="I7961" s="2" t="s">
        <v>2085</v>
      </c>
      <c r="J7961" s="2" t="s">
        <v>109</v>
      </c>
      <c r="K7961" s="3">
        <v>4752</v>
      </c>
    </row>
    <row r="7962" spans="1:11" x14ac:dyDescent="0.25">
      <c r="A7962" s="1">
        <v>44103</v>
      </c>
      <c r="B7962" s="13" t="s">
        <v>8116</v>
      </c>
      <c r="C7962" s="2" t="s">
        <v>8128</v>
      </c>
      <c r="D7962" s="2" t="s">
        <v>8129</v>
      </c>
      <c r="E7962">
        <v>20</v>
      </c>
      <c r="F7962">
        <v>16185534</v>
      </c>
      <c r="G7962" s="2" t="s">
        <v>8090</v>
      </c>
      <c r="H7962" s="2" t="s">
        <v>2084</v>
      </c>
      <c r="I7962" s="2" t="s">
        <v>2085</v>
      </c>
      <c r="J7962" s="2" t="s">
        <v>109</v>
      </c>
      <c r="K7962" s="3">
        <v>4752</v>
      </c>
    </row>
    <row r="7963" spans="1:11" x14ac:dyDescent="0.25">
      <c r="A7963" s="1">
        <v>44103</v>
      </c>
      <c r="B7963" s="13" t="s">
        <v>8116</v>
      </c>
      <c r="C7963" s="2" t="s">
        <v>63</v>
      </c>
      <c r="D7963" s="2" t="s">
        <v>64</v>
      </c>
      <c r="E7963">
        <v>6000</v>
      </c>
      <c r="F7963">
        <v>16185534</v>
      </c>
      <c r="G7963" s="2" t="s">
        <v>8090</v>
      </c>
      <c r="H7963" s="2" t="s">
        <v>2084</v>
      </c>
      <c r="I7963" s="2" t="s">
        <v>2085</v>
      </c>
      <c r="J7963" s="2" t="s">
        <v>109</v>
      </c>
      <c r="K7963" s="3">
        <v>4752</v>
      </c>
    </row>
    <row r="7964" spans="1:11" x14ac:dyDescent="0.25">
      <c r="A7964" s="1">
        <v>44104</v>
      </c>
      <c r="B7964" s="13" t="s">
        <v>8130</v>
      </c>
      <c r="C7964" s="2" t="s">
        <v>1707</v>
      </c>
      <c r="D7964" s="2" t="s">
        <v>1708</v>
      </c>
      <c r="E7964">
        <v>1000</v>
      </c>
      <c r="F7964">
        <v>16185534</v>
      </c>
      <c r="G7964" s="2" t="s">
        <v>8090</v>
      </c>
      <c r="H7964" s="2" t="s">
        <v>2084</v>
      </c>
      <c r="I7964" s="2" t="s">
        <v>2085</v>
      </c>
      <c r="J7964" s="2" t="s">
        <v>109</v>
      </c>
      <c r="K7964" s="3">
        <v>4752</v>
      </c>
    </row>
    <row r="7965" spans="1:11" x14ac:dyDescent="0.25">
      <c r="A7965" s="1">
        <v>44082</v>
      </c>
      <c r="B7965" s="13" t="s">
        <v>8089</v>
      </c>
      <c r="C7965" s="2" t="s">
        <v>5440</v>
      </c>
      <c r="D7965" s="2" t="s">
        <v>5441</v>
      </c>
      <c r="E7965">
        <v>240</v>
      </c>
      <c r="F7965">
        <v>16185534</v>
      </c>
      <c r="G7965" s="2" t="s">
        <v>8090</v>
      </c>
      <c r="H7965" s="2" t="s">
        <v>2084</v>
      </c>
      <c r="I7965" s="2" t="s">
        <v>2085</v>
      </c>
      <c r="J7965" s="2" t="s">
        <v>109</v>
      </c>
      <c r="K7965" s="3">
        <v>4752</v>
      </c>
    </row>
    <row r="7966" spans="1:11" x14ac:dyDescent="0.25">
      <c r="A7966" s="1">
        <v>44104</v>
      </c>
      <c r="B7966" s="13" t="s">
        <v>8130</v>
      </c>
      <c r="C7966" s="2" t="s">
        <v>6534</v>
      </c>
      <c r="D7966" s="2" t="s">
        <v>6535</v>
      </c>
      <c r="E7966">
        <v>360</v>
      </c>
      <c r="F7966">
        <v>16185534</v>
      </c>
      <c r="G7966" s="2" t="s">
        <v>8090</v>
      </c>
      <c r="H7966" s="2" t="s">
        <v>2084</v>
      </c>
      <c r="I7966" s="2" t="s">
        <v>2085</v>
      </c>
      <c r="J7966" s="2" t="s">
        <v>109</v>
      </c>
      <c r="K7966" s="3">
        <v>4752</v>
      </c>
    </row>
    <row r="7967" spans="1:11" x14ac:dyDescent="0.25">
      <c r="A7967" s="1">
        <v>44082</v>
      </c>
      <c r="B7967" s="13" t="s">
        <v>8089</v>
      </c>
      <c r="C7967" s="2" t="s">
        <v>92</v>
      </c>
      <c r="D7967" s="2" t="s">
        <v>93</v>
      </c>
      <c r="E7967">
        <v>112000</v>
      </c>
      <c r="F7967">
        <v>16185534</v>
      </c>
      <c r="G7967" s="2" t="s">
        <v>8090</v>
      </c>
      <c r="H7967" s="2" t="s">
        <v>2084</v>
      </c>
      <c r="I7967" s="2" t="s">
        <v>2085</v>
      </c>
      <c r="J7967" s="2" t="s">
        <v>109</v>
      </c>
      <c r="K7967" s="3">
        <v>4752</v>
      </c>
    </row>
    <row r="7968" spans="1:11" x14ac:dyDescent="0.25">
      <c r="A7968" s="1">
        <v>44082</v>
      </c>
      <c r="B7968" s="13" t="s">
        <v>8089</v>
      </c>
      <c r="C7968" s="2" t="s">
        <v>76</v>
      </c>
      <c r="D7968" s="2" t="s">
        <v>77</v>
      </c>
      <c r="E7968">
        <v>140000</v>
      </c>
      <c r="F7968">
        <v>16185534</v>
      </c>
      <c r="G7968" s="2" t="s">
        <v>8090</v>
      </c>
      <c r="H7968" s="2" t="s">
        <v>2084</v>
      </c>
      <c r="I7968" s="2" t="s">
        <v>2085</v>
      </c>
      <c r="J7968" s="2" t="s">
        <v>109</v>
      </c>
      <c r="K7968" s="3">
        <v>4752</v>
      </c>
    </row>
    <row r="7969" spans="1:11" x14ac:dyDescent="0.25">
      <c r="A7969" s="1">
        <v>44082</v>
      </c>
      <c r="B7969" s="13" t="s">
        <v>8089</v>
      </c>
      <c r="C7969" s="2" t="s">
        <v>36</v>
      </c>
      <c r="D7969" s="2" t="s">
        <v>37</v>
      </c>
      <c r="E7969">
        <v>180000</v>
      </c>
      <c r="F7969">
        <v>16185534</v>
      </c>
      <c r="G7969" s="2" t="s">
        <v>8090</v>
      </c>
      <c r="H7969" s="2" t="s">
        <v>2084</v>
      </c>
      <c r="I7969" s="2" t="s">
        <v>2085</v>
      </c>
      <c r="J7969" s="2" t="s">
        <v>109</v>
      </c>
      <c r="K7969" s="3">
        <v>4752</v>
      </c>
    </row>
    <row r="7970" spans="1:11" x14ac:dyDescent="0.25">
      <c r="A7970" s="1">
        <v>44082</v>
      </c>
      <c r="B7970" s="13" t="s">
        <v>5860</v>
      </c>
      <c r="C7970" s="2" t="s">
        <v>606</v>
      </c>
      <c r="D7970" s="2" t="s">
        <v>607</v>
      </c>
      <c r="E7970">
        <v>6000</v>
      </c>
      <c r="F7970">
        <v>16192526</v>
      </c>
      <c r="G7970" s="2" t="s">
        <v>5861</v>
      </c>
      <c r="H7970" s="2" t="s">
        <v>1681</v>
      </c>
      <c r="I7970" s="2" t="s">
        <v>1682</v>
      </c>
      <c r="J7970" s="2" t="s">
        <v>109</v>
      </c>
      <c r="K7970" s="3">
        <v>9999</v>
      </c>
    </row>
    <row r="7971" spans="1:11" x14ac:dyDescent="0.25">
      <c r="A7971" s="1">
        <v>44082</v>
      </c>
      <c r="B7971" s="13" t="s">
        <v>5860</v>
      </c>
      <c r="C7971" s="2" t="s">
        <v>221</v>
      </c>
      <c r="D7971" s="2" t="s">
        <v>222</v>
      </c>
      <c r="E7971">
        <v>100</v>
      </c>
      <c r="F7971">
        <v>16192526</v>
      </c>
      <c r="G7971" s="2" t="s">
        <v>5861</v>
      </c>
      <c r="H7971" s="2" t="s">
        <v>1681</v>
      </c>
      <c r="I7971" s="2" t="s">
        <v>1682</v>
      </c>
      <c r="J7971" s="2" t="s">
        <v>109</v>
      </c>
      <c r="K7971" s="3">
        <v>9999</v>
      </c>
    </row>
    <row r="7972" spans="1:11" x14ac:dyDescent="0.25">
      <c r="A7972" s="1">
        <v>44082</v>
      </c>
      <c r="B7972" s="13" t="s">
        <v>5860</v>
      </c>
      <c r="C7972" s="2" t="s">
        <v>4502</v>
      </c>
      <c r="D7972" s="2" t="s">
        <v>4503</v>
      </c>
      <c r="E7972">
        <v>200</v>
      </c>
      <c r="F7972">
        <v>16192526</v>
      </c>
      <c r="G7972" s="2" t="s">
        <v>5861</v>
      </c>
      <c r="H7972" s="2" t="s">
        <v>1681</v>
      </c>
      <c r="I7972" s="2" t="s">
        <v>1682</v>
      </c>
      <c r="J7972" s="2" t="s">
        <v>109</v>
      </c>
      <c r="K7972" s="3">
        <v>9999</v>
      </c>
    </row>
    <row r="7973" spans="1:11" x14ac:dyDescent="0.25">
      <c r="A7973" s="1">
        <v>44082</v>
      </c>
      <c r="B7973" s="13" t="s">
        <v>5860</v>
      </c>
      <c r="C7973" s="2" t="s">
        <v>344</v>
      </c>
      <c r="D7973" s="2" t="s">
        <v>345</v>
      </c>
      <c r="E7973">
        <v>3000</v>
      </c>
      <c r="F7973">
        <v>16192526</v>
      </c>
      <c r="G7973" s="2" t="s">
        <v>5861</v>
      </c>
      <c r="H7973" s="2" t="s">
        <v>1681</v>
      </c>
      <c r="I7973" s="2" t="s">
        <v>1682</v>
      </c>
      <c r="J7973" s="2" t="s">
        <v>109</v>
      </c>
      <c r="K7973" s="3">
        <v>9999</v>
      </c>
    </row>
    <row r="7974" spans="1:11" x14ac:dyDescent="0.25">
      <c r="A7974" s="1">
        <v>44082</v>
      </c>
      <c r="B7974" s="13" t="s">
        <v>5860</v>
      </c>
      <c r="C7974" s="2" t="s">
        <v>456</v>
      </c>
      <c r="D7974" s="2" t="s">
        <v>457</v>
      </c>
      <c r="E7974">
        <v>1000</v>
      </c>
      <c r="F7974">
        <v>16192526</v>
      </c>
      <c r="G7974" s="2" t="s">
        <v>5861</v>
      </c>
      <c r="H7974" s="2" t="s">
        <v>1681</v>
      </c>
      <c r="I7974" s="2" t="s">
        <v>1682</v>
      </c>
      <c r="J7974" s="2" t="s">
        <v>109</v>
      </c>
      <c r="K7974" s="3">
        <v>9999</v>
      </c>
    </row>
    <row r="7975" spans="1:11" x14ac:dyDescent="0.25">
      <c r="A7975" s="1">
        <v>44082</v>
      </c>
      <c r="B7975" s="13" t="s">
        <v>5860</v>
      </c>
      <c r="C7975" s="2" t="s">
        <v>989</v>
      </c>
      <c r="D7975" s="2" t="s">
        <v>990</v>
      </c>
      <c r="E7975">
        <v>250</v>
      </c>
      <c r="F7975">
        <v>16192526</v>
      </c>
      <c r="G7975" s="2" t="s">
        <v>5861</v>
      </c>
      <c r="H7975" s="2" t="s">
        <v>1681</v>
      </c>
      <c r="I7975" s="2" t="s">
        <v>1682</v>
      </c>
      <c r="J7975" s="2" t="s">
        <v>109</v>
      </c>
      <c r="K7975" s="3">
        <v>9999</v>
      </c>
    </row>
    <row r="7976" spans="1:11" x14ac:dyDescent="0.25">
      <c r="A7976" s="1">
        <v>44082</v>
      </c>
      <c r="B7976" s="13" t="s">
        <v>5860</v>
      </c>
      <c r="C7976" s="2" t="s">
        <v>389</v>
      </c>
      <c r="D7976" s="2" t="s">
        <v>390</v>
      </c>
      <c r="E7976">
        <v>1000</v>
      </c>
      <c r="F7976">
        <v>16192526</v>
      </c>
      <c r="G7976" s="2" t="s">
        <v>5861</v>
      </c>
      <c r="H7976" s="2" t="s">
        <v>1681</v>
      </c>
      <c r="I7976" s="2" t="s">
        <v>1682</v>
      </c>
      <c r="J7976" s="2" t="s">
        <v>109</v>
      </c>
      <c r="K7976" s="3">
        <v>9999</v>
      </c>
    </row>
    <row r="7977" spans="1:11" x14ac:dyDescent="0.25">
      <c r="A7977" s="1">
        <v>44082</v>
      </c>
      <c r="B7977" s="13" t="s">
        <v>5860</v>
      </c>
      <c r="C7977" s="2" t="s">
        <v>383</v>
      </c>
      <c r="D7977" s="2" t="s">
        <v>384</v>
      </c>
      <c r="E7977">
        <v>3000</v>
      </c>
      <c r="F7977">
        <v>16192526</v>
      </c>
      <c r="G7977" s="2" t="s">
        <v>5861</v>
      </c>
      <c r="H7977" s="2" t="s">
        <v>1681</v>
      </c>
      <c r="I7977" s="2" t="s">
        <v>1682</v>
      </c>
      <c r="J7977" s="2" t="s">
        <v>109</v>
      </c>
      <c r="K7977" s="3">
        <v>9999</v>
      </c>
    </row>
    <row r="7978" spans="1:11" x14ac:dyDescent="0.25">
      <c r="A7978" s="1">
        <v>44082</v>
      </c>
      <c r="B7978" s="13" t="s">
        <v>5860</v>
      </c>
      <c r="C7978" s="2" t="s">
        <v>3053</v>
      </c>
      <c r="D7978" s="2" t="s">
        <v>3054</v>
      </c>
      <c r="E7978">
        <v>2000</v>
      </c>
      <c r="F7978">
        <v>16192526</v>
      </c>
      <c r="G7978" s="2" t="s">
        <v>5861</v>
      </c>
      <c r="H7978" s="2" t="s">
        <v>1681</v>
      </c>
      <c r="I7978" s="2" t="s">
        <v>1682</v>
      </c>
      <c r="J7978" s="2" t="s">
        <v>109</v>
      </c>
      <c r="K7978" s="3">
        <v>9999</v>
      </c>
    </row>
    <row r="7979" spans="1:11" x14ac:dyDescent="0.25">
      <c r="A7979" s="1">
        <v>44082</v>
      </c>
      <c r="B7979" s="13" t="s">
        <v>5860</v>
      </c>
      <c r="C7979" s="2" t="s">
        <v>8131</v>
      </c>
      <c r="D7979" s="2" t="s">
        <v>8132</v>
      </c>
      <c r="E7979">
        <v>2000</v>
      </c>
      <c r="F7979">
        <v>16192526</v>
      </c>
      <c r="G7979" s="2" t="s">
        <v>5861</v>
      </c>
      <c r="H7979" s="2" t="s">
        <v>1681</v>
      </c>
      <c r="I7979" s="2" t="s">
        <v>1682</v>
      </c>
      <c r="J7979" s="2" t="s">
        <v>109</v>
      </c>
      <c r="K7979" s="3">
        <v>9999</v>
      </c>
    </row>
    <row r="7980" spans="1:11" x14ac:dyDescent="0.25">
      <c r="A7980" s="1">
        <v>44082</v>
      </c>
      <c r="B7980" s="13" t="s">
        <v>5860</v>
      </c>
      <c r="C7980" s="2" t="s">
        <v>380</v>
      </c>
      <c r="D7980" s="2" t="s">
        <v>381</v>
      </c>
      <c r="E7980">
        <v>2000</v>
      </c>
      <c r="F7980">
        <v>16192526</v>
      </c>
      <c r="G7980" s="2" t="s">
        <v>5861</v>
      </c>
      <c r="H7980" s="2" t="s">
        <v>1681</v>
      </c>
      <c r="I7980" s="2" t="s">
        <v>1682</v>
      </c>
      <c r="J7980" s="2" t="s">
        <v>109</v>
      </c>
      <c r="K7980" s="3">
        <v>9999</v>
      </c>
    </row>
    <row r="7981" spans="1:11" x14ac:dyDescent="0.25">
      <c r="A7981" s="1">
        <v>44082</v>
      </c>
      <c r="B7981" s="13" t="s">
        <v>5860</v>
      </c>
      <c r="C7981" s="2" t="s">
        <v>8133</v>
      </c>
      <c r="D7981" s="2" t="s">
        <v>8134</v>
      </c>
      <c r="E7981">
        <v>10000</v>
      </c>
      <c r="F7981">
        <v>16192526</v>
      </c>
      <c r="G7981" s="2" t="s">
        <v>5861</v>
      </c>
      <c r="H7981" s="2" t="s">
        <v>1681</v>
      </c>
      <c r="I7981" s="2" t="s">
        <v>1682</v>
      </c>
      <c r="J7981" s="2" t="s">
        <v>109</v>
      </c>
      <c r="K7981" s="3">
        <v>9999</v>
      </c>
    </row>
    <row r="7982" spans="1:11" x14ac:dyDescent="0.25">
      <c r="A7982" s="1">
        <v>44082</v>
      </c>
      <c r="B7982" s="13" t="s">
        <v>5860</v>
      </c>
      <c r="C7982" s="2" t="s">
        <v>86</v>
      </c>
      <c r="D7982" s="2" t="s">
        <v>87</v>
      </c>
      <c r="E7982">
        <v>10000</v>
      </c>
      <c r="F7982">
        <v>16192526</v>
      </c>
      <c r="G7982" s="2" t="s">
        <v>5861</v>
      </c>
      <c r="H7982" s="2" t="s">
        <v>1681</v>
      </c>
      <c r="I7982" s="2" t="s">
        <v>1682</v>
      </c>
      <c r="J7982" s="2" t="s">
        <v>109</v>
      </c>
      <c r="K7982" s="3">
        <v>9999</v>
      </c>
    </row>
    <row r="7983" spans="1:11" x14ac:dyDescent="0.25">
      <c r="A7983" s="1">
        <v>44082</v>
      </c>
      <c r="B7983" s="13" t="s">
        <v>5860</v>
      </c>
      <c r="C7983" s="2" t="s">
        <v>8135</v>
      </c>
      <c r="D7983" s="2" t="s">
        <v>8136</v>
      </c>
      <c r="E7983">
        <v>2000</v>
      </c>
      <c r="F7983">
        <v>16192526</v>
      </c>
      <c r="G7983" s="2" t="s">
        <v>5861</v>
      </c>
      <c r="H7983" s="2" t="s">
        <v>1681</v>
      </c>
      <c r="I7983" s="2" t="s">
        <v>1682</v>
      </c>
      <c r="J7983" s="2" t="s">
        <v>109</v>
      </c>
      <c r="K7983" s="3">
        <v>9999</v>
      </c>
    </row>
    <row r="7984" spans="1:11" x14ac:dyDescent="0.25">
      <c r="A7984" s="1">
        <v>44082</v>
      </c>
      <c r="B7984" s="13" t="s">
        <v>5860</v>
      </c>
      <c r="C7984" s="2" t="s">
        <v>406</v>
      </c>
      <c r="D7984" s="2" t="s">
        <v>407</v>
      </c>
      <c r="E7984">
        <v>10000</v>
      </c>
      <c r="F7984">
        <v>16192526</v>
      </c>
      <c r="G7984" s="2" t="s">
        <v>5861</v>
      </c>
      <c r="H7984" s="2" t="s">
        <v>1681</v>
      </c>
      <c r="I7984" s="2" t="s">
        <v>1682</v>
      </c>
      <c r="J7984" s="2" t="s">
        <v>109</v>
      </c>
      <c r="K7984" s="3">
        <v>9999</v>
      </c>
    </row>
    <row r="7985" spans="1:11" x14ac:dyDescent="0.25">
      <c r="A7985" s="1">
        <v>44082</v>
      </c>
      <c r="B7985" s="13" t="s">
        <v>5860</v>
      </c>
      <c r="C7985" s="2" t="s">
        <v>463</v>
      </c>
      <c r="D7985" s="2" t="s">
        <v>464</v>
      </c>
      <c r="E7985">
        <v>20000</v>
      </c>
      <c r="F7985">
        <v>16192526</v>
      </c>
      <c r="G7985" s="2" t="s">
        <v>5861</v>
      </c>
      <c r="H7985" s="2" t="s">
        <v>1681</v>
      </c>
      <c r="I7985" s="2" t="s">
        <v>1682</v>
      </c>
      <c r="J7985" s="2" t="s">
        <v>109</v>
      </c>
      <c r="K7985" s="3">
        <v>9999</v>
      </c>
    </row>
    <row r="7986" spans="1:11" x14ac:dyDescent="0.25">
      <c r="A7986" s="1">
        <v>44082</v>
      </c>
      <c r="B7986" s="13" t="s">
        <v>5860</v>
      </c>
      <c r="C7986" s="2" t="s">
        <v>273</v>
      </c>
      <c r="D7986" s="2" t="s">
        <v>274</v>
      </c>
      <c r="E7986">
        <v>1000</v>
      </c>
      <c r="F7986">
        <v>16192526</v>
      </c>
      <c r="G7986" s="2" t="s">
        <v>5861</v>
      </c>
      <c r="H7986" s="2" t="s">
        <v>1681</v>
      </c>
      <c r="I7986" s="2" t="s">
        <v>1682</v>
      </c>
      <c r="J7986" s="2" t="s">
        <v>109</v>
      </c>
      <c r="K7986" s="3">
        <v>9999</v>
      </c>
    </row>
    <row r="7987" spans="1:11" x14ac:dyDescent="0.25">
      <c r="A7987" s="1">
        <v>44082</v>
      </c>
      <c r="B7987" s="13" t="s">
        <v>5860</v>
      </c>
      <c r="C7987" s="2" t="s">
        <v>257</v>
      </c>
      <c r="D7987" s="2" t="s">
        <v>258</v>
      </c>
      <c r="E7987">
        <v>1000</v>
      </c>
      <c r="F7987">
        <v>16192526</v>
      </c>
      <c r="G7987" s="2" t="s">
        <v>5861</v>
      </c>
      <c r="H7987" s="2" t="s">
        <v>1681</v>
      </c>
      <c r="I7987" s="2" t="s">
        <v>1682</v>
      </c>
      <c r="J7987" s="2" t="s">
        <v>109</v>
      </c>
      <c r="K7987" s="3">
        <v>9999</v>
      </c>
    </row>
    <row r="7988" spans="1:11" x14ac:dyDescent="0.25">
      <c r="A7988" s="1">
        <v>44082</v>
      </c>
      <c r="B7988" s="13" t="s">
        <v>5860</v>
      </c>
      <c r="C7988" s="2" t="s">
        <v>4066</v>
      </c>
      <c r="D7988" s="2" t="s">
        <v>4067</v>
      </c>
      <c r="E7988">
        <v>200</v>
      </c>
      <c r="F7988">
        <v>16192526</v>
      </c>
      <c r="G7988" s="2" t="s">
        <v>5861</v>
      </c>
      <c r="H7988" s="2" t="s">
        <v>1681</v>
      </c>
      <c r="I7988" s="2" t="s">
        <v>1682</v>
      </c>
      <c r="J7988" s="2" t="s">
        <v>109</v>
      </c>
      <c r="K7988" s="3">
        <v>9999</v>
      </c>
    </row>
    <row r="7989" spans="1:11" x14ac:dyDescent="0.25">
      <c r="A7989" s="1">
        <v>44082</v>
      </c>
      <c r="B7989" s="13" t="s">
        <v>5860</v>
      </c>
      <c r="C7989" s="2" t="s">
        <v>22</v>
      </c>
      <c r="D7989" s="2" t="s">
        <v>23</v>
      </c>
      <c r="E7989">
        <v>2000</v>
      </c>
      <c r="F7989">
        <v>16192526</v>
      </c>
      <c r="G7989" s="2" t="s">
        <v>5861</v>
      </c>
      <c r="H7989" s="2" t="s">
        <v>1681</v>
      </c>
      <c r="I7989" s="2" t="s">
        <v>1682</v>
      </c>
      <c r="J7989" s="2" t="s">
        <v>109</v>
      </c>
      <c r="K7989" s="3">
        <v>9999</v>
      </c>
    </row>
    <row r="7990" spans="1:11" x14ac:dyDescent="0.25">
      <c r="A7990" s="1">
        <v>44082</v>
      </c>
      <c r="B7990" s="13" t="s">
        <v>5860</v>
      </c>
      <c r="C7990" s="2" t="s">
        <v>17</v>
      </c>
      <c r="D7990" s="2" t="s">
        <v>18</v>
      </c>
      <c r="E7990">
        <v>500</v>
      </c>
      <c r="F7990">
        <v>16192526</v>
      </c>
      <c r="G7990" s="2" t="s">
        <v>5861</v>
      </c>
      <c r="H7990" s="2" t="s">
        <v>1681</v>
      </c>
      <c r="I7990" s="2" t="s">
        <v>1682</v>
      </c>
      <c r="J7990" s="2" t="s">
        <v>109</v>
      </c>
      <c r="K7990" s="3">
        <v>9999</v>
      </c>
    </row>
    <row r="7991" spans="1:11" x14ac:dyDescent="0.25">
      <c r="A7991" s="1">
        <v>44082</v>
      </c>
      <c r="B7991" s="13" t="s">
        <v>5860</v>
      </c>
      <c r="C7991" s="2" t="s">
        <v>1274</v>
      </c>
      <c r="D7991" s="2" t="s">
        <v>1275</v>
      </c>
      <c r="E7991">
        <v>100</v>
      </c>
      <c r="F7991">
        <v>16192526</v>
      </c>
      <c r="G7991" s="2" t="s">
        <v>5861</v>
      </c>
      <c r="H7991" s="2" t="s">
        <v>1681</v>
      </c>
      <c r="I7991" s="2" t="s">
        <v>1682</v>
      </c>
      <c r="J7991" s="2" t="s">
        <v>109</v>
      </c>
      <c r="K7991" s="3">
        <v>9999</v>
      </c>
    </row>
    <row r="7992" spans="1:11" x14ac:dyDescent="0.25">
      <c r="A7992" s="1">
        <v>44082</v>
      </c>
      <c r="B7992" s="13" t="s">
        <v>5860</v>
      </c>
      <c r="C7992" s="2" t="s">
        <v>958</v>
      </c>
      <c r="D7992" s="2" t="s">
        <v>959</v>
      </c>
      <c r="E7992">
        <v>500</v>
      </c>
      <c r="F7992">
        <v>16192526</v>
      </c>
      <c r="G7992" s="2" t="s">
        <v>5861</v>
      </c>
      <c r="H7992" s="2" t="s">
        <v>1681</v>
      </c>
      <c r="I7992" s="2" t="s">
        <v>1682</v>
      </c>
      <c r="J7992" s="2" t="s">
        <v>109</v>
      </c>
      <c r="K7992" s="3">
        <v>9999</v>
      </c>
    </row>
    <row r="7993" spans="1:11" x14ac:dyDescent="0.25">
      <c r="A7993" s="1">
        <v>44089</v>
      </c>
      <c r="B7993" s="13" t="s">
        <v>8137</v>
      </c>
      <c r="C7993" s="2" t="s">
        <v>8138</v>
      </c>
      <c r="D7993" s="2" t="s">
        <v>8139</v>
      </c>
      <c r="E7993">
        <v>250</v>
      </c>
      <c r="F7993">
        <v>16205532</v>
      </c>
      <c r="G7993" s="2" t="s">
        <v>8140</v>
      </c>
      <c r="H7993" s="2" t="s">
        <v>2341</v>
      </c>
      <c r="I7993" s="2" t="s">
        <v>1316</v>
      </c>
      <c r="J7993" s="2" t="s">
        <v>109</v>
      </c>
      <c r="K7993" s="3">
        <v>4752</v>
      </c>
    </row>
    <row r="7994" spans="1:11" x14ac:dyDescent="0.25">
      <c r="A7994" s="1">
        <v>44089</v>
      </c>
      <c r="B7994" s="13" t="s">
        <v>8137</v>
      </c>
      <c r="C7994" s="2" t="s">
        <v>1377</v>
      </c>
      <c r="D7994" s="2" t="s">
        <v>1378</v>
      </c>
      <c r="E7994">
        <v>150</v>
      </c>
      <c r="F7994">
        <v>16205532</v>
      </c>
      <c r="G7994" s="2" t="s">
        <v>8140</v>
      </c>
      <c r="H7994" s="2" t="s">
        <v>2341</v>
      </c>
      <c r="I7994" s="2" t="s">
        <v>1316</v>
      </c>
      <c r="J7994" s="2" t="s">
        <v>109</v>
      </c>
      <c r="K7994" s="3">
        <v>4752</v>
      </c>
    </row>
    <row r="7995" spans="1:11" x14ac:dyDescent="0.25">
      <c r="A7995" s="1">
        <v>44089</v>
      </c>
      <c r="B7995" s="13" t="s">
        <v>8137</v>
      </c>
      <c r="C7995" s="2" t="s">
        <v>1098</v>
      </c>
      <c r="D7995" s="2" t="s">
        <v>1099</v>
      </c>
      <c r="E7995">
        <v>100</v>
      </c>
      <c r="F7995">
        <v>16205532</v>
      </c>
      <c r="G7995" s="2" t="s">
        <v>8140</v>
      </c>
      <c r="H7995" s="2" t="s">
        <v>2341</v>
      </c>
      <c r="I7995" s="2" t="s">
        <v>1316</v>
      </c>
      <c r="J7995" s="2" t="s">
        <v>109</v>
      </c>
      <c r="K7995" s="3">
        <v>4752</v>
      </c>
    </row>
    <row r="7996" spans="1:11" x14ac:dyDescent="0.25">
      <c r="A7996" s="1">
        <v>44089</v>
      </c>
      <c r="B7996" s="13" t="s">
        <v>8141</v>
      </c>
      <c r="C7996" s="2" t="s">
        <v>1403</v>
      </c>
      <c r="D7996" s="2" t="s">
        <v>1404</v>
      </c>
      <c r="E7996">
        <v>250</v>
      </c>
      <c r="F7996">
        <v>16205532</v>
      </c>
      <c r="G7996" s="2" t="s">
        <v>8140</v>
      </c>
      <c r="H7996" s="2" t="s">
        <v>2341</v>
      </c>
      <c r="I7996" s="2" t="s">
        <v>1316</v>
      </c>
      <c r="J7996" s="2" t="s">
        <v>109</v>
      </c>
      <c r="K7996" s="3">
        <v>4752</v>
      </c>
    </row>
    <row r="7997" spans="1:11" x14ac:dyDescent="0.25">
      <c r="A7997" s="1">
        <v>44089</v>
      </c>
      <c r="B7997" s="13" t="s">
        <v>8141</v>
      </c>
      <c r="C7997" s="2" t="s">
        <v>261</v>
      </c>
      <c r="D7997" s="2" t="s">
        <v>262</v>
      </c>
      <c r="E7997">
        <v>5000</v>
      </c>
      <c r="F7997">
        <v>16205532</v>
      </c>
      <c r="G7997" s="2" t="s">
        <v>8140</v>
      </c>
      <c r="H7997" s="2" t="s">
        <v>2341</v>
      </c>
      <c r="I7997" s="2" t="s">
        <v>1316</v>
      </c>
      <c r="J7997" s="2" t="s">
        <v>109</v>
      </c>
      <c r="K7997" s="3">
        <v>4752</v>
      </c>
    </row>
    <row r="7998" spans="1:11" x14ac:dyDescent="0.25">
      <c r="A7998" s="1">
        <v>44089</v>
      </c>
      <c r="B7998" s="13" t="s">
        <v>8137</v>
      </c>
      <c r="C7998" s="2" t="s">
        <v>8142</v>
      </c>
      <c r="D7998" s="2" t="s">
        <v>8143</v>
      </c>
      <c r="E7998">
        <v>5000</v>
      </c>
      <c r="F7998">
        <v>16205532</v>
      </c>
      <c r="G7998" s="2" t="s">
        <v>8140</v>
      </c>
      <c r="H7998" s="2" t="s">
        <v>2341</v>
      </c>
      <c r="I7998" s="2" t="s">
        <v>1316</v>
      </c>
      <c r="J7998" s="2" t="s">
        <v>109</v>
      </c>
      <c r="K7998" s="3">
        <v>4752</v>
      </c>
    </row>
    <row r="7999" spans="1:11" x14ac:dyDescent="0.25">
      <c r="A7999" s="1">
        <v>44089</v>
      </c>
      <c r="B7999" s="13" t="s">
        <v>8137</v>
      </c>
      <c r="C7999" s="2" t="s">
        <v>141</v>
      </c>
      <c r="D7999" s="2" t="s">
        <v>142</v>
      </c>
      <c r="E7999">
        <v>100</v>
      </c>
      <c r="F7999">
        <v>16205532</v>
      </c>
      <c r="G7999" s="2" t="s">
        <v>8140</v>
      </c>
      <c r="H7999" s="2" t="s">
        <v>2341</v>
      </c>
      <c r="I7999" s="2" t="s">
        <v>1316</v>
      </c>
      <c r="J7999" s="2" t="s">
        <v>109</v>
      </c>
      <c r="K7999" s="3">
        <v>4752</v>
      </c>
    </row>
    <row r="8000" spans="1:11" x14ac:dyDescent="0.25">
      <c r="A8000" s="1">
        <v>44089</v>
      </c>
      <c r="B8000" s="13" t="s">
        <v>8137</v>
      </c>
      <c r="C8000" s="2" t="s">
        <v>1005</v>
      </c>
      <c r="D8000" s="2" t="s">
        <v>1006</v>
      </c>
      <c r="E8000">
        <v>200</v>
      </c>
      <c r="F8000">
        <v>16205532</v>
      </c>
      <c r="G8000" s="2" t="s">
        <v>8140</v>
      </c>
      <c r="H8000" s="2" t="s">
        <v>2341</v>
      </c>
      <c r="I8000" s="2" t="s">
        <v>1316</v>
      </c>
      <c r="J8000" s="2" t="s">
        <v>109</v>
      </c>
      <c r="K8000" s="3">
        <v>4752</v>
      </c>
    </row>
    <row r="8001" spans="1:11" x14ac:dyDescent="0.25">
      <c r="A8001" s="1">
        <v>44103</v>
      </c>
      <c r="B8001" s="13" t="s">
        <v>8144</v>
      </c>
      <c r="C8001" s="2" t="s">
        <v>810</v>
      </c>
      <c r="D8001" s="2" t="s">
        <v>811</v>
      </c>
      <c r="E8001">
        <v>50</v>
      </c>
      <c r="F8001">
        <v>16211875</v>
      </c>
      <c r="G8001" s="2" t="s">
        <v>8145</v>
      </c>
      <c r="H8001" s="2" t="s">
        <v>1488</v>
      </c>
      <c r="I8001" s="2" t="s">
        <v>1316</v>
      </c>
      <c r="J8001" s="2" t="s">
        <v>13</v>
      </c>
      <c r="K8001" s="3">
        <v>9999</v>
      </c>
    </row>
    <row r="8002" spans="1:11" x14ac:dyDescent="0.25">
      <c r="A8002" s="1">
        <v>44103</v>
      </c>
      <c r="B8002" s="13" t="s">
        <v>8144</v>
      </c>
      <c r="C8002" s="2" t="s">
        <v>6460</v>
      </c>
      <c r="D8002" s="2" t="s">
        <v>6461</v>
      </c>
      <c r="E8002">
        <v>50</v>
      </c>
      <c r="F8002">
        <v>16211875</v>
      </c>
      <c r="G8002" s="2" t="s">
        <v>8145</v>
      </c>
      <c r="H8002" s="2" t="s">
        <v>1488</v>
      </c>
      <c r="I8002" s="2" t="s">
        <v>1316</v>
      </c>
      <c r="J8002" s="2" t="s">
        <v>13</v>
      </c>
      <c r="K8002" s="3">
        <v>9999</v>
      </c>
    </row>
    <row r="8003" spans="1:11" x14ac:dyDescent="0.25">
      <c r="A8003" s="1">
        <v>44084</v>
      </c>
      <c r="B8003" s="13" t="s">
        <v>8146</v>
      </c>
      <c r="C8003" s="2" t="s">
        <v>431</v>
      </c>
      <c r="D8003" s="2" t="s">
        <v>432</v>
      </c>
      <c r="E8003">
        <v>200</v>
      </c>
      <c r="F8003">
        <v>16212027</v>
      </c>
      <c r="G8003" s="2" t="s">
        <v>8147</v>
      </c>
      <c r="H8003" s="2" t="s">
        <v>5026</v>
      </c>
      <c r="I8003" s="2" t="s">
        <v>1316</v>
      </c>
      <c r="J8003" s="2" t="s">
        <v>13</v>
      </c>
      <c r="K8003" s="3">
        <v>9999</v>
      </c>
    </row>
    <row r="8004" spans="1:11" x14ac:dyDescent="0.25">
      <c r="A8004" s="1">
        <v>44084</v>
      </c>
      <c r="B8004" s="13" t="s">
        <v>8146</v>
      </c>
      <c r="C8004" s="2" t="s">
        <v>8148</v>
      </c>
      <c r="D8004" s="2" t="s">
        <v>8149</v>
      </c>
      <c r="E8004">
        <v>40</v>
      </c>
      <c r="F8004">
        <v>16212027</v>
      </c>
      <c r="G8004" s="2" t="s">
        <v>8147</v>
      </c>
      <c r="H8004" s="2" t="s">
        <v>5026</v>
      </c>
      <c r="I8004" s="2" t="s">
        <v>1316</v>
      </c>
      <c r="J8004" s="2" t="s">
        <v>13</v>
      </c>
      <c r="K8004" s="3">
        <v>9999</v>
      </c>
    </row>
    <row r="8005" spans="1:11" x14ac:dyDescent="0.25">
      <c r="A8005" s="1">
        <v>44084</v>
      </c>
      <c r="B8005" s="13" t="s">
        <v>8146</v>
      </c>
      <c r="C8005" s="2" t="s">
        <v>8150</v>
      </c>
      <c r="D8005" s="2" t="s">
        <v>8151</v>
      </c>
      <c r="E8005">
        <v>100</v>
      </c>
      <c r="F8005">
        <v>16212027</v>
      </c>
      <c r="G8005" s="2" t="s">
        <v>8147</v>
      </c>
      <c r="H8005" s="2" t="s">
        <v>5026</v>
      </c>
      <c r="I8005" s="2" t="s">
        <v>1316</v>
      </c>
      <c r="J8005" s="2" t="s">
        <v>13</v>
      </c>
      <c r="K8005" s="3">
        <v>9999</v>
      </c>
    </row>
    <row r="8006" spans="1:11" x14ac:dyDescent="0.25">
      <c r="A8006" s="1">
        <v>44084</v>
      </c>
      <c r="B8006" s="13" t="s">
        <v>8146</v>
      </c>
      <c r="C8006" s="2" t="s">
        <v>8152</v>
      </c>
      <c r="D8006" s="2" t="s">
        <v>8153</v>
      </c>
      <c r="E8006">
        <v>50</v>
      </c>
      <c r="F8006">
        <v>16212027</v>
      </c>
      <c r="G8006" s="2" t="s">
        <v>8147</v>
      </c>
      <c r="H8006" s="2" t="s">
        <v>5026</v>
      </c>
      <c r="I8006" s="2" t="s">
        <v>1316</v>
      </c>
      <c r="J8006" s="2" t="s">
        <v>13</v>
      </c>
      <c r="K8006" s="3">
        <v>9999</v>
      </c>
    </row>
    <row r="8007" spans="1:11" x14ac:dyDescent="0.25">
      <c r="A8007" s="1">
        <v>44084</v>
      </c>
      <c r="B8007" s="13" t="s">
        <v>8146</v>
      </c>
      <c r="C8007" s="2" t="s">
        <v>8154</v>
      </c>
      <c r="D8007" s="2" t="s">
        <v>8155</v>
      </c>
      <c r="E8007">
        <v>120</v>
      </c>
      <c r="F8007">
        <v>16212027</v>
      </c>
      <c r="G8007" s="2" t="s">
        <v>8147</v>
      </c>
      <c r="H8007" s="2" t="s">
        <v>5026</v>
      </c>
      <c r="I8007" s="2" t="s">
        <v>1316</v>
      </c>
      <c r="J8007" s="2" t="s">
        <v>13</v>
      </c>
      <c r="K8007" s="3">
        <v>9999</v>
      </c>
    </row>
    <row r="8008" spans="1:11" x14ac:dyDescent="0.25">
      <c r="A8008" s="1">
        <v>44103</v>
      </c>
      <c r="B8008" s="13" t="s">
        <v>8156</v>
      </c>
      <c r="C8008" s="2" t="s">
        <v>8157</v>
      </c>
      <c r="D8008" s="2" t="s">
        <v>8158</v>
      </c>
      <c r="E8008">
        <v>80000</v>
      </c>
      <c r="F8008">
        <v>16220514</v>
      </c>
      <c r="G8008" s="2" t="s">
        <v>8159</v>
      </c>
      <c r="H8008" s="2" t="s">
        <v>1497</v>
      </c>
      <c r="I8008" s="2" t="s">
        <v>352</v>
      </c>
      <c r="J8008" s="2" t="s">
        <v>109</v>
      </c>
      <c r="K8008" s="3">
        <v>4752</v>
      </c>
    </row>
    <row r="8009" spans="1:11" x14ac:dyDescent="0.25">
      <c r="A8009" s="1">
        <v>44089</v>
      </c>
      <c r="B8009" s="13" t="s">
        <v>8160</v>
      </c>
      <c r="C8009" s="2" t="s">
        <v>1443</v>
      </c>
      <c r="D8009" s="2" t="s">
        <v>1444</v>
      </c>
      <c r="E8009">
        <v>250</v>
      </c>
      <c r="F8009">
        <v>16251080</v>
      </c>
      <c r="G8009" s="2" t="s">
        <v>8161</v>
      </c>
      <c r="H8009" s="2" t="s">
        <v>668</v>
      </c>
      <c r="I8009" s="2" t="s">
        <v>352</v>
      </c>
      <c r="J8009" s="2" t="s">
        <v>109</v>
      </c>
      <c r="K8009" s="3">
        <v>4752</v>
      </c>
    </row>
    <row r="8010" spans="1:11" x14ac:dyDescent="0.25">
      <c r="A8010" s="1">
        <v>44091</v>
      </c>
      <c r="B8010" s="13" t="s">
        <v>8162</v>
      </c>
      <c r="C8010" s="2" t="s">
        <v>3767</v>
      </c>
      <c r="D8010" s="2" t="s">
        <v>3768</v>
      </c>
      <c r="E8010">
        <v>300</v>
      </c>
      <c r="F8010">
        <v>16220514</v>
      </c>
      <c r="G8010" s="2" t="s">
        <v>8159</v>
      </c>
      <c r="H8010" s="2" t="s">
        <v>1497</v>
      </c>
      <c r="I8010" s="2" t="s">
        <v>352</v>
      </c>
      <c r="J8010" s="2" t="s">
        <v>109</v>
      </c>
      <c r="K8010" s="3">
        <v>4752</v>
      </c>
    </row>
    <row r="8011" spans="1:11" x14ac:dyDescent="0.25">
      <c r="A8011" s="1">
        <v>44103</v>
      </c>
      <c r="B8011" s="13" t="s">
        <v>8156</v>
      </c>
      <c r="C8011" s="2" t="s">
        <v>1607</v>
      </c>
      <c r="D8011" s="2" t="s">
        <v>1608</v>
      </c>
      <c r="E8011">
        <v>300000</v>
      </c>
      <c r="F8011">
        <v>16220514</v>
      </c>
      <c r="G8011" s="2" t="s">
        <v>8159</v>
      </c>
      <c r="H8011" s="2" t="s">
        <v>1497</v>
      </c>
      <c r="I8011" s="2" t="s">
        <v>352</v>
      </c>
      <c r="J8011" s="2" t="s">
        <v>109</v>
      </c>
      <c r="K8011" s="3">
        <v>4752</v>
      </c>
    </row>
    <row r="8012" spans="1:11" x14ac:dyDescent="0.25">
      <c r="A8012" s="1">
        <v>44091</v>
      </c>
      <c r="B8012" s="13" t="s">
        <v>8162</v>
      </c>
      <c r="C8012" s="2" t="s">
        <v>3759</v>
      </c>
      <c r="D8012" s="2" t="s">
        <v>3760</v>
      </c>
      <c r="E8012">
        <v>500</v>
      </c>
      <c r="F8012">
        <v>16220514</v>
      </c>
      <c r="G8012" s="2" t="s">
        <v>8159</v>
      </c>
      <c r="H8012" s="2" t="s">
        <v>1497</v>
      </c>
      <c r="I8012" s="2" t="s">
        <v>352</v>
      </c>
      <c r="J8012" s="2" t="s">
        <v>109</v>
      </c>
      <c r="K8012" s="3">
        <v>4752</v>
      </c>
    </row>
    <row r="8013" spans="1:11" x14ac:dyDescent="0.25">
      <c r="A8013" s="1">
        <v>44103</v>
      </c>
      <c r="B8013" s="13" t="s">
        <v>8156</v>
      </c>
      <c r="C8013" s="2" t="s">
        <v>5010</v>
      </c>
      <c r="D8013" s="2" t="s">
        <v>5011</v>
      </c>
      <c r="E8013">
        <v>20000</v>
      </c>
      <c r="F8013">
        <v>16220514</v>
      </c>
      <c r="G8013" s="2" t="s">
        <v>8159</v>
      </c>
      <c r="H8013" s="2" t="s">
        <v>1497</v>
      </c>
      <c r="I8013" s="2" t="s">
        <v>352</v>
      </c>
      <c r="J8013" s="2" t="s">
        <v>109</v>
      </c>
      <c r="K8013" s="3">
        <v>4752</v>
      </c>
    </row>
    <row r="8014" spans="1:11" x14ac:dyDescent="0.25">
      <c r="A8014" s="1">
        <v>44091</v>
      </c>
      <c r="B8014" s="13" t="s">
        <v>8162</v>
      </c>
      <c r="C8014" s="2" t="s">
        <v>8163</v>
      </c>
      <c r="D8014" s="2" t="s">
        <v>8164</v>
      </c>
      <c r="E8014">
        <v>1000</v>
      </c>
      <c r="F8014">
        <v>16220514</v>
      </c>
      <c r="G8014" s="2" t="s">
        <v>8159</v>
      </c>
      <c r="H8014" s="2" t="s">
        <v>1497</v>
      </c>
      <c r="I8014" s="2" t="s">
        <v>352</v>
      </c>
      <c r="J8014" s="2" t="s">
        <v>109</v>
      </c>
      <c r="K8014" s="3">
        <v>4752</v>
      </c>
    </row>
    <row r="8015" spans="1:11" x14ac:dyDescent="0.25">
      <c r="A8015" s="1">
        <v>44103</v>
      </c>
      <c r="B8015" s="13" t="s">
        <v>8156</v>
      </c>
      <c r="C8015" s="2" t="s">
        <v>2706</v>
      </c>
      <c r="D8015" s="2" t="s">
        <v>2707</v>
      </c>
      <c r="E8015">
        <v>120000</v>
      </c>
      <c r="F8015">
        <v>16220514</v>
      </c>
      <c r="G8015" s="2" t="s">
        <v>8159</v>
      </c>
      <c r="H8015" s="2" t="s">
        <v>1497</v>
      </c>
      <c r="I8015" s="2" t="s">
        <v>352</v>
      </c>
      <c r="J8015" s="2" t="s">
        <v>109</v>
      </c>
      <c r="K8015" s="3">
        <v>4752</v>
      </c>
    </row>
    <row r="8016" spans="1:11" x14ac:dyDescent="0.25">
      <c r="A8016" s="1">
        <v>44084</v>
      </c>
      <c r="B8016" s="13" t="s">
        <v>8165</v>
      </c>
      <c r="C8016" s="2" t="s">
        <v>8166</v>
      </c>
      <c r="D8016" s="2" t="s">
        <v>8167</v>
      </c>
      <c r="E8016">
        <v>45</v>
      </c>
      <c r="F8016">
        <v>16232423</v>
      </c>
      <c r="G8016" s="2" t="s">
        <v>8168</v>
      </c>
      <c r="H8016" s="2" t="s">
        <v>1488</v>
      </c>
      <c r="I8016" s="2" t="s">
        <v>1316</v>
      </c>
      <c r="J8016" s="2" t="s">
        <v>13</v>
      </c>
      <c r="K8016" s="3">
        <v>9999</v>
      </c>
    </row>
    <row r="8017" spans="1:11" x14ac:dyDescent="0.25">
      <c r="A8017" s="1">
        <v>44076</v>
      </c>
      <c r="B8017" s="13" t="s">
        <v>8169</v>
      </c>
      <c r="C8017" s="2" t="s">
        <v>92</v>
      </c>
      <c r="D8017" s="2" t="s">
        <v>93</v>
      </c>
      <c r="E8017">
        <v>84000</v>
      </c>
      <c r="F8017">
        <v>16220514</v>
      </c>
      <c r="G8017" s="2" t="s">
        <v>8159</v>
      </c>
      <c r="H8017" s="2" t="s">
        <v>1497</v>
      </c>
      <c r="I8017" s="2" t="s">
        <v>352</v>
      </c>
      <c r="J8017" s="2" t="s">
        <v>109</v>
      </c>
      <c r="K8017" s="3">
        <v>4752</v>
      </c>
    </row>
    <row r="8018" spans="1:11" x14ac:dyDescent="0.25">
      <c r="A8018" s="1">
        <v>44091</v>
      </c>
      <c r="B8018" s="13" t="s">
        <v>8162</v>
      </c>
      <c r="C8018" s="2" t="s">
        <v>1257</v>
      </c>
      <c r="D8018" s="2" t="s">
        <v>1258</v>
      </c>
      <c r="E8018">
        <v>300</v>
      </c>
      <c r="F8018">
        <v>16220514</v>
      </c>
      <c r="G8018" s="2" t="s">
        <v>8159</v>
      </c>
      <c r="H8018" s="2" t="s">
        <v>1497</v>
      </c>
      <c r="I8018" s="2" t="s">
        <v>352</v>
      </c>
      <c r="J8018" s="2" t="s">
        <v>109</v>
      </c>
      <c r="K8018" s="3">
        <v>4752</v>
      </c>
    </row>
    <row r="8019" spans="1:11" x14ac:dyDescent="0.25">
      <c r="A8019" s="1">
        <v>44103</v>
      </c>
      <c r="B8019" s="13" t="s">
        <v>8156</v>
      </c>
      <c r="C8019" s="2" t="s">
        <v>1628</v>
      </c>
      <c r="D8019" s="2" t="s">
        <v>1629</v>
      </c>
      <c r="E8019">
        <v>50000</v>
      </c>
      <c r="F8019">
        <v>16220514</v>
      </c>
      <c r="G8019" s="2" t="s">
        <v>8159</v>
      </c>
      <c r="H8019" s="2" t="s">
        <v>1497</v>
      </c>
      <c r="I8019" s="2" t="s">
        <v>352</v>
      </c>
      <c r="J8019" s="2" t="s">
        <v>109</v>
      </c>
      <c r="K8019" s="3">
        <v>4752</v>
      </c>
    </row>
    <row r="8020" spans="1:11" x14ac:dyDescent="0.25">
      <c r="A8020" s="1">
        <v>44091</v>
      </c>
      <c r="B8020" s="13" t="s">
        <v>8162</v>
      </c>
      <c r="C8020" s="2" t="s">
        <v>1184</v>
      </c>
      <c r="D8020" s="2" t="s">
        <v>1185</v>
      </c>
      <c r="E8020">
        <v>300</v>
      </c>
      <c r="F8020">
        <v>16220514</v>
      </c>
      <c r="G8020" s="2" t="s">
        <v>8159</v>
      </c>
      <c r="H8020" s="2" t="s">
        <v>1497</v>
      </c>
      <c r="I8020" s="2" t="s">
        <v>352</v>
      </c>
      <c r="J8020" s="2" t="s">
        <v>109</v>
      </c>
      <c r="K8020" s="3">
        <v>4752</v>
      </c>
    </row>
    <row r="8021" spans="1:11" x14ac:dyDescent="0.25">
      <c r="A8021" s="1">
        <v>44103</v>
      </c>
      <c r="B8021" s="13" t="s">
        <v>8156</v>
      </c>
      <c r="C8021" s="2" t="s">
        <v>3051</v>
      </c>
      <c r="D8021" s="2" t="s">
        <v>3052</v>
      </c>
      <c r="E8021">
        <v>60000</v>
      </c>
      <c r="F8021">
        <v>16220514</v>
      </c>
      <c r="G8021" s="2" t="s">
        <v>8159</v>
      </c>
      <c r="H8021" s="2" t="s">
        <v>1497</v>
      </c>
      <c r="I8021" s="2" t="s">
        <v>352</v>
      </c>
      <c r="J8021" s="2" t="s">
        <v>109</v>
      </c>
      <c r="K8021" s="3">
        <v>4752</v>
      </c>
    </row>
    <row r="8022" spans="1:11" x14ac:dyDescent="0.25">
      <c r="A8022" s="1">
        <v>44089</v>
      </c>
      <c r="B8022" s="13" t="s">
        <v>8170</v>
      </c>
      <c r="C8022" s="2" t="s">
        <v>1279</v>
      </c>
      <c r="D8022" s="2" t="s">
        <v>1280</v>
      </c>
      <c r="E8022">
        <v>200000</v>
      </c>
      <c r="F8022">
        <v>16220514</v>
      </c>
      <c r="G8022" s="2" t="s">
        <v>8159</v>
      </c>
      <c r="H8022" s="2" t="s">
        <v>1497</v>
      </c>
      <c r="I8022" s="2" t="s">
        <v>352</v>
      </c>
      <c r="J8022" s="2" t="s">
        <v>109</v>
      </c>
      <c r="K8022" s="3">
        <v>4752</v>
      </c>
    </row>
    <row r="8023" spans="1:11" x14ac:dyDescent="0.25">
      <c r="A8023" s="1">
        <v>44081</v>
      </c>
      <c r="B8023" s="13" t="s">
        <v>8171</v>
      </c>
      <c r="C8023" s="2" t="s">
        <v>763</v>
      </c>
      <c r="D8023" s="2" t="s">
        <v>764</v>
      </c>
      <c r="E8023">
        <v>200</v>
      </c>
      <c r="F8023">
        <v>16360284</v>
      </c>
      <c r="G8023" s="2" t="s">
        <v>8172</v>
      </c>
      <c r="H8023" s="2" t="s">
        <v>1751</v>
      </c>
      <c r="I8023" s="2" t="s">
        <v>352</v>
      </c>
      <c r="J8023" s="2" t="s">
        <v>13</v>
      </c>
      <c r="K8023" s="3">
        <v>4631</v>
      </c>
    </row>
    <row r="8024" spans="1:11" x14ac:dyDescent="0.25">
      <c r="A8024" s="1">
        <v>44103</v>
      </c>
      <c r="B8024" s="13" t="s">
        <v>8156</v>
      </c>
      <c r="C8024" s="2" t="s">
        <v>581</v>
      </c>
      <c r="D8024" s="2" t="s">
        <v>582</v>
      </c>
      <c r="E8024">
        <v>120000</v>
      </c>
      <c r="F8024">
        <v>16220514</v>
      </c>
      <c r="G8024" s="2" t="s">
        <v>8159</v>
      </c>
      <c r="H8024" s="2" t="s">
        <v>1497</v>
      </c>
      <c r="I8024" s="2" t="s">
        <v>352</v>
      </c>
      <c r="J8024" s="2" t="s">
        <v>109</v>
      </c>
      <c r="K8024" s="3">
        <v>4752</v>
      </c>
    </row>
    <row r="8025" spans="1:11" x14ac:dyDescent="0.25">
      <c r="A8025" s="1">
        <v>44091</v>
      </c>
      <c r="B8025" s="13" t="s">
        <v>8162</v>
      </c>
      <c r="C8025" s="2" t="s">
        <v>1253</v>
      </c>
      <c r="D8025" s="2" t="s">
        <v>1254</v>
      </c>
      <c r="E8025">
        <v>2000</v>
      </c>
      <c r="F8025">
        <v>16220514</v>
      </c>
      <c r="G8025" s="2" t="s">
        <v>8159</v>
      </c>
      <c r="H8025" s="2" t="s">
        <v>1497</v>
      </c>
      <c r="I8025" s="2" t="s">
        <v>352</v>
      </c>
      <c r="J8025" s="2" t="s">
        <v>109</v>
      </c>
      <c r="K8025" s="3">
        <v>4752</v>
      </c>
    </row>
    <row r="8026" spans="1:11" x14ac:dyDescent="0.25">
      <c r="A8026" s="1">
        <v>44103</v>
      </c>
      <c r="B8026" s="13" t="s">
        <v>8156</v>
      </c>
      <c r="C8026" s="2" t="s">
        <v>115</v>
      </c>
      <c r="D8026" s="2" t="s">
        <v>116</v>
      </c>
      <c r="E8026">
        <v>80000</v>
      </c>
      <c r="F8026">
        <v>16220514</v>
      </c>
      <c r="G8026" s="2" t="s">
        <v>8159</v>
      </c>
      <c r="H8026" s="2" t="s">
        <v>1497</v>
      </c>
      <c r="I8026" s="2" t="s">
        <v>352</v>
      </c>
      <c r="J8026" s="2" t="s">
        <v>109</v>
      </c>
      <c r="K8026" s="3">
        <v>4752</v>
      </c>
    </row>
    <row r="8027" spans="1:11" x14ac:dyDescent="0.25">
      <c r="A8027" s="1">
        <v>44091</v>
      </c>
      <c r="B8027" s="13" t="s">
        <v>8162</v>
      </c>
      <c r="C8027" s="2" t="s">
        <v>4663</v>
      </c>
      <c r="D8027" s="2" t="s">
        <v>4664</v>
      </c>
      <c r="E8027">
        <v>1000</v>
      </c>
      <c r="F8027">
        <v>16220514</v>
      </c>
      <c r="G8027" s="2" t="s">
        <v>8159</v>
      </c>
      <c r="H8027" s="2" t="s">
        <v>1497</v>
      </c>
      <c r="I8027" s="2" t="s">
        <v>352</v>
      </c>
      <c r="J8027" s="2" t="s">
        <v>109</v>
      </c>
      <c r="K8027" s="3">
        <v>4752</v>
      </c>
    </row>
    <row r="8028" spans="1:11" x14ac:dyDescent="0.25">
      <c r="A8028" s="1">
        <v>44076</v>
      </c>
      <c r="B8028" s="13" t="s">
        <v>8169</v>
      </c>
      <c r="C8028" s="2" t="s">
        <v>78</v>
      </c>
      <c r="D8028" s="2" t="s">
        <v>79</v>
      </c>
      <c r="E8028">
        <v>50000</v>
      </c>
      <c r="F8028">
        <v>16220514</v>
      </c>
      <c r="G8028" s="2" t="s">
        <v>8159</v>
      </c>
      <c r="H8028" s="2" t="s">
        <v>1497</v>
      </c>
      <c r="I8028" s="2" t="s">
        <v>352</v>
      </c>
      <c r="J8028" s="2" t="s">
        <v>109</v>
      </c>
      <c r="K8028" s="3">
        <v>4752</v>
      </c>
    </row>
    <row r="8029" spans="1:11" x14ac:dyDescent="0.25">
      <c r="A8029" s="1">
        <v>44091</v>
      </c>
      <c r="B8029" s="13" t="s">
        <v>8162</v>
      </c>
      <c r="C8029" s="2" t="s">
        <v>8173</v>
      </c>
      <c r="D8029" s="2" t="s">
        <v>8174</v>
      </c>
      <c r="E8029">
        <v>300</v>
      </c>
      <c r="F8029">
        <v>16220514</v>
      </c>
      <c r="G8029" s="2" t="s">
        <v>8159</v>
      </c>
      <c r="H8029" s="2" t="s">
        <v>1497</v>
      </c>
      <c r="I8029" s="2" t="s">
        <v>352</v>
      </c>
      <c r="J8029" s="2" t="s">
        <v>109</v>
      </c>
      <c r="K8029" s="3">
        <v>4752</v>
      </c>
    </row>
    <row r="8030" spans="1:11" x14ac:dyDescent="0.25">
      <c r="A8030" s="1">
        <v>44090</v>
      </c>
      <c r="B8030" s="13" t="s">
        <v>8175</v>
      </c>
      <c r="C8030" s="2" t="s">
        <v>71</v>
      </c>
      <c r="D8030" s="2" t="s">
        <v>72</v>
      </c>
      <c r="E8030">
        <v>20000</v>
      </c>
      <c r="F8030">
        <v>16768117</v>
      </c>
      <c r="G8030" s="2" t="s">
        <v>8176</v>
      </c>
      <c r="H8030" s="2" t="s">
        <v>351</v>
      </c>
      <c r="I8030" s="2" t="s">
        <v>352</v>
      </c>
      <c r="J8030" s="2" t="s">
        <v>13</v>
      </c>
      <c r="K8030" s="3">
        <v>9999</v>
      </c>
    </row>
    <row r="8031" spans="1:11" x14ac:dyDescent="0.25">
      <c r="A8031" s="1">
        <v>44076</v>
      </c>
      <c r="B8031" s="13" t="s">
        <v>8177</v>
      </c>
      <c r="C8031" s="2" t="s">
        <v>612</v>
      </c>
      <c r="D8031" s="2" t="s">
        <v>613</v>
      </c>
      <c r="E8031">
        <v>28000</v>
      </c>
      <c r="F8031">
        <v>16220514</v>
      </c>
      <c r="G8031" s="2" t="s">
        <v>8159</v>
      </c>
      <c r="H8031" s="2" t="s">
        <v>1497</v>
      </c>
      <c r="I8031" s="2" t="s">
        <v>352</v>
      </c>
      <c r="J8031" s="2" t="s">
        <v>109</v>
      </c>
      <c r="K8031" s="3">
        <v>4752</v>
      </c>
    </row>
    <row r="8032" spans="1:11" x14ac:dyDescent="0.25">
      <c r="A8032" s="1">
        <v>44091</v>
      </c>
      <c r="B8032" s="13" t="s">
        <v>8162</v>
      </c>
      <c r="C8032" s="2" t="s">
        <v>2236</v>
      </c>
      <c r="D8032" s="2" t="s">
        <v>2237</v>
      </c>
      <c r="E8032">
        <v>700</v>
      </c>
      <c r="F8032">
        <v>16220514</v>
      </c>
      <c r="G8032" s="2" t="s">
        <v>8159</v>
      </c>
      <c r="H8032" s="2" t="s">
        <v>1497</v>
      </c>
      <c r="I8032" s="2" t="s">
        <v>352</v>
      </c>
      <c r="J8032" s="2" t="s">
        <v>109</v>
      </c>
      <c r="K8032" s="3">
        <v>4752</v>
      </c>
    </row>
    <row r="8033" spans="1:11" x14ac:dyDescent="0.25">
      <c r="A8033" s="1">
        <v>44076</v>
      </c>
      <c r="B8033" s="13" t="s">
        <v>8169</v>
      </c>
      <c r="C8033" s="2" t="s">
        <v>628</v>
      </c>
      <c r="D8033" s="2" t="s">
        <v>629</v>
      </c>
      <c r="E8033">
        <v>38000</v>
      </c>
      <c r="F8033">
        <v>16220514</v>
      </c>
      <c r="G8033" s="2" t="s">
        <v>8159</v>
      </c>
      <c r="H8033" s="2" t="s">
        <v>1497</v>
      </c>
      <c r="I8033" s="2" t="s">
        <v>352</v>
      </c>
      <c r="J8033" s="2" t="s">
        <v>109</v>
      </c>
      <c r="K8033" s="3">
        <v>4752</v>
      </c>
    </row>
    <row r="8034" spans="1:11" x14ac:dyDescent="0.25">
      <c r="A8034" s="1">
        <v>44091</v>
      </c>
      <c r="B8034" s="13" t="s">
        <v>8162</v>
      </c>
      <c r="C8034" s="2" t="s">
        <v>2624</v>
      </c>
      <c r="D8034" s="2" t="s">
        <v>2625</v>
      </c>
      <c r="E8034">
        <v>4000</v>
      </c>
      <c r="F8034">
        <v>16220514</v>
      </c>
      <c r="G8034" s="2" t="s">
        <v>8159</v>
      </c>
      <c r="H8034" s="2" t="s">
        <v>1497</v>
      </c>
      <c r="I8034" s="2" t="s">
        <v>352</v>
      </c>
      <c r="J8034" s="2" t="s">
        <v>109</v>
      </c>
      <c r="K8034" s="3">
        <v>4752</v>
      </c>
    </row>
    <row r="8035" spans="1:11" x14ac:dyDescent="0.25">
      <c r="A8035" s="1">
        <v>44076</v>
      </c>
      <c r="B8035" s="13" t="s">
        <v>8169</v>
      </c>
      <c r="C8035" s="2" t="s">
        <v>676</v>
      </c>
      <c r="D8035" s="2" t="s">
        <v>677</v>
      </c>
      <c r="E8035">
        <v>36000</v>
      </c>
      <c r="F8035">
        <v>16220514</v>
      </c>
      <c r="G8035" s="2" t="s">
        <v>8159</v>
      </c>
      <c r="H8035" s="2" t="s">
        <v>1497</v>
      </c>
      <c r="I8035" s="2" t="s">
        <v>352</v>
      </c>
      <c r="J8035" s="2" t="s">
        <v>109</v>
      </c>
      <c r="K8035" s="3">
        <v>4752</v>
      </c>
    </row>
    <row r="8036" spans="1:11" x14ac:dyDescent="0.25">
      <c r="A8036" s="1">
        <v>44091</v>
      </c>
      <c r="B8036" s="13" t="s">
        <v>8162</v>
      </c>
      <c r="C8036" s="2" t="s">
        <v>8178</v>
      </c>
      <c r="D8036" s="2" t="s">
        <v>8179</v>
      </c>
      <c r="E8036">
        <v>1000</v>
      </c>
      <c r="F8036">
        <v>16220514</v>
      </c>
      <c r="G8036" s="2" t="s">
        <v>8159</v>
      </c>
      <c r="H8036" s="2" t="s">
        <v>1497</v>
      </c>
      <c r="I8036" s="2" t="s">
        <v>352</v>
      </c>
      <c r="J8036" s="2" t="s">
        <v>109</v>
      </c>
      <c r="K8036" s="3">
        <v>4752</v>
      </c>
    </row>
    <row r="8037" spans="1:11" x14ac:dyDescent="0.25">
      <c r="A8037" s="1">
        <v>44076</v>
      </c>
      <c r="B8037" s="13" t="s">
        <v>8169</v>
      </c>
      <c r="C8037" s="2" t="s">
        <v>134</v>
      </c>
      <c r="D8037" s="2" t="s">
        <v>135</v>
      </c>
      <c r="E8037">
        <v>140000</v>
      </c>
      <c r="F8037">
        <v>16220514</v>
      </c>
      <c r="G8037" s="2" t="s">
        <v>8159</v>
      </c>
      <c r="H8037" s="2" t="s">
        <v>1497</v>
      </c>
      <c r="I8037" s="2" t="s">
        <v>352</v>
      </c>
      <c r="J8037" s="2" t="s">
        <v>109</v>
      </c>
      <c r="K8037" s="3">
        <v>4752</v>
      </c>
    </row>
    <row r="8038" spans="1:11" x14ac:dyDescent="0.25">
      <c r="A8038" s="1">
        <v>44091</v>
      </c>
      <c r="B8038" s="13" t="s">
        <v>8162</v>
      </c>
      <c r="C8038" s="2" t="s">
        <v>84</v>
      </c>
      <c r="D8038" s="2" t="s">
        <v>85</v>
      </c>
      <c r="E8038">
        <v>60000</v>
      </c>
      <c r="F8038">
        <v>16220514</v>
      </c>
      <c r="G8038" s="2" t="s">
        <v>8159</v>
      </c>
      <c r="H8038" s="2" t="s">
        <v>1497</v>
      </c>
      <c r="I8038" s="2" t="s">
        <v>352</v>
      </c>
      <c r="J8038" s="2" t="s">
        <v>109</v>
      </c>
      <c r="K8038" s="3">
        <v>4752</v>
      </c>
    </row>
    <row r="8039" spans="1:11" x14ac:dyDescent="0.25">
      <c r="A8039" s="1">
        <v>44076</v>
      </c>
      <c r="B8039" s="13" t="s">
        <v>8169</v>
      </c>
      <c r="C8039" s="2" t="s">
        <v>442</v>
      </c>
      <c r="D8039" s="2" t="s">
        <v>443</v>
      </c>
      <c r="E8039">
        <v>90000</v>
      </c>
      <c r="F8039">
        <v>16220514</v>
      </c>
      <c r="G8039" s="2" t="s">
        <v>8159</v>
      </c>
      <c r="H8039" s="2" t="s">
        <v>1497</v>
      </c>
      <c r="I8039" s="2" t="s">
        <v>352</v>
      </c>
      <c r="J8039" s="2" t="s">
        <v>109</v>
      </c>
      <c r="K8039" s="3">
        <v>4752</v>
      </c>
    </row>
    <row r="8040" spans="1:11" x14ac:dyDescent="0.25">
      <c r="A8040" s="1">
        <v>44085</v>
      </c>
      <c r="B8040" s="13" t="s">
        <v>7905</v>
      </c>
      <c r="C8040" s="2" t="s">
        <v>2130</v>
      </c>
      <c r="D8040" s="2" t="s">
        <v>2131</v>
      </c>
      <c r="E8040">
        <v>120</v>
      </c>
      <c r="F8040">
        <v>16379470</v>
      </c>
      <c r="G8040" s="2" t="s">
        <v>6374</v>
      </c>
      <c r="H8040" s="2" t="s">
        <v>422</v>
      </c>
      <c r="I8040" s="2" t="s">
        <v>352</v>
      </c>
      <c r="J8040" s="2" t="s">
        <v>109</v>
      </c>
      <c r="K8040" s="3">
        <v>4752</v>
      </c>
    </row>
    <row r="8041" spans="1:11" x14ac:dyDescent="0.25">
      <c r="A8041" s="1">
        <v>44091</v>
      </c>
      <c r="B8041" s="13" t="s">
        <v>8162</v>
      </c>
      <c r="C8041" s="2" t="s">
        <v>38</v>
      </c>
      <c r="D8041" s="2" t="s">
        <v>39</v>
      </c>
      <c r="E8041">
        <v>4000</v>
      </c>
      <c r="F8041">
        <v>16220514</v>
      </c>
      <c r="G8041" s="2" t="s">
        <v>8159</v>
      </c>
      <c r="H8041" s="2" t="s">
        <v>1497</v>
      </c>
      <c r="I8041" s="2" t="s">
        <v>352</v>
      </c>
      <c r="J8041" s="2" t="s">
        <v>109</v>
      </c>
      <c r="K8041" s="3">
        <v>4752</v>
      </c>
    </row>
    <row r="8042" spans="1:11" x14ac:dyDescent="0.25">
      <c r="A8042" s="1">
        <v>44076</v>
      </c>
      <c r="B8042" s="13" t="s">
        <v>8169</v>
      </c>
      <c r="C8042" s="2" t="s">
        <v>650</v>
      </c>
      <c r="D8042" s="2" t="s">
        <v>651</v>
      </c>
      <c r="E8042">
        <v>200000</v>
      </c>
      <c r="F8042">
        <v>16220514</v>
      </c>
      <c r="G8042" s="2" t="s">
        <v>8159</v>
      </c>
      <c r="H8042" s="2" t="s">
        <v>1497</v>
      </c>
      <c r="I8042" s="2" t="s">
        <v>352</v>
      </c>
      <c r="J8042" s="2" t="s">
        <v>109</v>
      </c>
      <c r="K8042" s="3">
        <v>4752</v>
      </c>
    </row>
    <row r="8043" spans="1:11" x14ac:dyDescent="0.25">
      <c r="A8043" s="1">
        <v>44084</v>
      </c>
      <c r="B8043" s="13" t="s">
        <v>8180</v>
      </c>
      <c r="C8043" s="2" t="s">
        <v>1135</v>
      </c>
      <c r="D8043" s="2" t="s">
        <v>1136</v>
      </c>
      <c r="E8043">
        <v>1000</v>
      </c>
      <c r="F8043">
        <v>16276219</v>
      </c>
      <c r="G8043" s="2" t="s">
        <v>8181</v>
      </c>
      <c r="H8043" s="2" t="s">
        <v>1497</v>
      </c>
      <c r="I8043" s="2" t="s">
        <v>352</v>
      </c>
      <c r="J8043" s="2" t="s">
        <v>109</v>
      </c>
      <c r="K8043" s="3">
        <v>4752</v>
      </c>
    </row>
    <row r="8044" spans="1:11" x14ac:dyDescent="0.25">
      <c r="A8044" s="1">
        <v>44091</v>
      </c>
      <c r="B8044" s="13" t="s">
        <v>8162</v>
      </c>
      <c r="C8044" s="2" t="s">
        <v>1084</v>
      </c>
      <c r="D8044" s="2" t="s">
        <v>1085</v>
      </c>
      <c r="E8044">
        <v>2000</v>
      </c>
      <c r="F8044">
        <v>16220514</v>
      </c>
      <c r="G8044" s="2" t="s">
        <v>8159</v>
      </c>
      <c r="H8044" s="2" t="s">
        <v>1497</v>
      </c>
      <c r="I8044" s="2" t="s">
        <v>352</v>
      </c>
      <c r="J8044" s="2" t="s">
        <v>109</v>
      </c>
      <c r="K8044" s="3">
        <v>4752</v>
      </c>
    </row>
    <row r="8045" spans="1:11" x14ac:dyDescent="0.25">
      <c r="A8045" s="1">
        <v>44076</v>
      </c>
      <c r="B8045" s="13" t="s">
        <v>8169</v>
      </c>
      <c r="C8045" s="2" t="s">
        <v>8182</v>
      </c>
      <c r="D8045" s="2" t="s">
        <v>8183</v>
      </c>
      <c r="E8045">
        <v>200000</v>
      </c>
      <c r="F8045">
        <v>16220514</v>
      </c>
      <c r="G8045" s="2" t="s">
        <v>8159</v>
      </c>
      <c r="H8045" s="2" t="s">
        <v>1497</v>
      </c>
      <c r="I8045" s="2" t="s">
        <v>352</v>
      </c>
      <c r="J8045" s="2" t="s">
        <v>109</v>
      </c>
      <c r="K8045" s="3">
        <v>4752</v>
      </c>
    </row>
    <row r="8046" spans="1:11" x14ac:dyDescent="0.25">
      <c r="A8046" s="1">
        <v>44091</v>
      </c>
      <c r="B8046" s="13" t="s">
        <v>8162</v>
      </c>
      <c r="C8046" s="2" t="s">
        <v>4986</v>
      </c>
      <c r="D8046" s="2" t="s">
        <v>4987</v>
      </c>
      <c r="E8046">
        <v>4000</v>
      </c>
      <c r="F8046">
        <v>16220514</v>
      </c>
      <c r="G8046" s="2" t="s">
        <v>8159</v>
      </c>
      <c r="H8046" s="2" t="s">
        <v>1497</v>
      </c>
      <c r="I8046" s="2" t="s">
        <v>352</v>
      </c>
      <c r="J8046" s="2" t="s">
        <v>109</v>
      </c>
      <c r="K8046" s="3">
        <v>4752</v>
      </c>
    </row>
    <row r="8047" spans="1:11" x14ac:dyDescent="0.25">
      <c r="A8047" s="1">
        <v>44076</v>
      </c>
      <c r="B8047" s="13" t="s">
        <v>8169</v>
      </c>
      <c r="C8047" s="2" t="s">
        <v>983</v>
      </c>
      <c r="D8047" s="2" t="s">
        <v>984</v>
      </c>
      <c r="E8047">
        <v>30000</v>
      </c>
      <c r="F8047">
        <v>16220514</v>
      </c>
      <c r="G8047" s="2" t="s">
        <v>8159</v>
      </c>
      <c r="H8047" s="2" t="s">
        <v>1497</v>
      </c>
      <c r="I8047" s="2" t="s">
        <v>352</v>
      </c>
      <c r="J8047" s="2" t="s">
        <v>109</v>
      </c>
      <c r="K8047" s="3">
        <v>4752</v>
      </c>
    </row>
    <row r="8048" spans="1:11" x14ac:dyDescent="0.25">
      <c r="A8048" s="1">
        <v>44091</v>
      </c>
      <c r="B8048" s="13" t="s">
        <v>8162</v>
      </c>
      <c r="C8048" s="2" t="s">
        <v>1272</v>
      </c>
      <c r="D8048" s="2" t="s">
        <v>1273</v>
      </c>
      <c r="E8048">
        <v>1000</v>
      </c>
      <c r="F8048">
        <v>16220514</v>
      </c>
      <c r="G8048" s="2" t="s">
        <v>8159</v>
      </c>
      <c r="H8048" s="2" t="s">
        <v>1497</v>
      </c>
      <c r="I8048" s="2" t="s">
        <v>352</v>
      </c>
      <c r="J8048" s="2" t="s">
        <v>109</v>
      </c>
      <c r="K8048" s="3">
        <v>4752</v>
      </c>
    </row>
    <row r="8049" spans="1:11" x14ac:dyDescent="0.25">
      <c r="A8049" s="1">
        <v>44103</v>
      </c>
      <c r="B8049" s="13" t="s">
        <v>8156</v>
      </c>
      <c r="C8049" s="2" t="s">
        <v>8184</v>
      </c>
      <c r="D8049" s="2" t="s">
        <v>8185</v>
      </c>
      <c r="E8049">
        <v>60000</v>
      </c>
      <c r="F8049">
        <v>16220514</v>
      </c>
      <c r="G8049" s="2" t="s">
        <v>8159</v>
      </c>
      <c r="H8049" s="2" t="s">
        <v>1497</v>
      </c>
      <c r="I8049" s="2" t="s">
        <v>352</v>
      </c>
      <c r="J8049" s="2" t="s">
        <v>109</v>
      </c>
      <c r="K8049" s="3">
        <v>4752</v>
      </c>
    </row>
    <row r="8050" spans="1:11" x14ac:dyDescent="0.25">
      <c r="A8050" s="1">
        <v>44076</v>
      </c>
      <c r="B8050" s="13" t="s">
        <v>8169</v>
      </c>
      <c r="C8050" s="2" t="s">
        <v>596</v>
      </c>
      <c r="D8050" s="2" t="s">
        <v>597</v>
      </c>
      <c r="E8050">
        <v>6000</v>
      </c>
      <c r="F8050">
        <v>16220514</v>
      </c>
      <c r="G8050" s="2" t="s">
        <v>8159</v>
      </c>
      <c r="H8050" s="2" t="s">
        <v>1497</v>
      </c>
      <c r="I8050" s="2" t="s">
        <v>352</v>
      </c>
      <c r="J8050" s="2" t="s">
        <v>109</v>
      </c>
      <c r="K8050" s="3">
        <v>4752</v>
      </c>
    </row>
    <row r="8051" spans="1:11" x14ac:dyDescent="0.25">
      <c r="A8051" s="1">
        <v>44103</v>
      </c>
      <c r="B8051" s="13" t="s">
        <v>8156</v>
      </c>
      <c r="C8051" s="2" t="s">
        <v>8186</v>
      </c>
      <c r="D8051" s="2" t="s">
        <v>8187</v>
      </c>
      <c r="E8051">
        <v>50000</v>
      </c>
      <c r="F8051">
        <v>16220514</v>
      </c>
      <c r="G8051" s="2" t="s">
        <v>8159</v>
      </c>
      <c r="H8051" s="2" t="s">
        <v>1497</v>
      </c>
      <c r="I8051" s="2" t="s">
        <v>352</v>
      </c>
      <c r="J8051" s="2" t="s">
        <v>109</v>
      </c>
      <c r="K8051" s="3">
        <v>4752</v>
      </c>
    </row>
    <row r="8052" spans="1:11" x14ac:dyDescent="0.25">
      <c r="A8052" s="1">
        <v>44076</v>
      </c>
      <c r="B8052" s="13" t="s">
        <v>8169</v>
      </c>
      <c r="C8052" s="2" t="s">
        <v>604</v>
      </c>
      <c r="D8052" s="2" t="s">
        <v>605</v>
      </c>
      <c r="E8052">
        <v>8000</v>
      </c>
      <c r="F8052">
        <v>16220514</v>
      </c>
      <c r="G8052" s="2" t="s">
        <v>8159</v>
      </c>
      <c r="H8052" s="2" t="s">
        <v>1497</v>
      </c>
      <c r="I8052" s="2" t="s">
        <v>352</v>
      </c>
      <c r="J8052" s="2" t="s">
        <v>109</v>
      </c>
      <c r="K8052" s="3">
        <v>4752</v>
      </c>
    </row>
    <row r="8053" spans="1:11" x14ac:dyDescent="0.25">
      <c r="A8053" s="1">
        <v>44103</v>
      </c>
      <c r="B8053" s="13" t="s">
        <v>8156</v>
      </c>
      <c r="C8053" s="2" t="s">
        <v>8188</v>
      </c>
      <c r="D8053" s="2" t="s">
        <v>8189</v>
      </c>
      <c r="E8053">
        <v>30000</v>
      </c>
      <c r="F8053">
        <v>16220514</v>
      </c>
      <c r="G8053" s="2" t="s">
        <v>8159</v>
      </c>
      <c r="H8053" s="2" t="s">
        <v>1497</v>
      </c>
      <c r="I8053" s="2" t="s">
        <v>352</v>
      </c>
      <c r="J8053" s="2" t="s">
        <v>109</v>
      </c>
      <c r="K8053" s="3">
        <v>4752</v>
      </c>
    </row>
    <row r="8054" spans="1:11" x14ac:dyDescent="0.25">
      <c r="A8054" s="1">
        <v>44076</v>
      </c>
      <c r="B8054" s="13" t="s">
        <v>8169</v>
      </c>
      <c r="C8054" s="2" t="s">
        <v>2718</v>
      </c>
      <c r="D8054" s="2" t="s">
        <v>2719</v>
      </c>
      <c r="E8054">
        <v>18000</v>
      </c>
      <c r="F8054">
        <v>16220514</v>
      </c>
      <c r="G8054" s="2" t="s">
        <v>8159</v>
      </c>
      <c r="H8054" s="2" t="s">
        <v>1497</v>
      </c>
      <c r="I8054" s="2" t="s">
        <v>352</v>
      </c>
      <c r="J8054" s="2" t="s">
        <v>109</v>
      </c>
      <c r="K8054" s="3">
        <v>4752</v>
      </c>
    </row>
    <row r="8055" spans="1:11" x14ac:dyDescent="0.25">
      <c r="A8055" s="1">
        <v>44082</v>
      </c>
      <c r="B8055" s="13" t="s">
        <v>8190</v>
      </c>
      <c r="C8055" s="2" t="s">
        <v>76</v>
      </c>
      <c r="D8055" s="2" t="s">
        <v>77</v>
      </c>
      <c r="E8055">
        <v>5000</v>
      </c>
      <c r="F8055">
        <v>19264948</v>
      </c>
      <c r="G8055" s="2" t="s">
        <v>8191</v>
      </c>
      <c r="H8055" s="2" t="s">
        <v>1289</v>
      </c>
      <c r="I8055" s="2" t="s">
        <v>145</v>
      </c>
      <c r="J8055" s="2" t="s">
        <v>109</v>
      </c>
      <c r="K8055" s="3">
        <v>9999</v>
      </c>
    </row>
    <row r="8056" spans="1:11" x14ac:dyDescent="0.25">
      <c r="A8056" s="1">
        <v>44088</v>
      </c>
      <c r="B8056" s="13" t="s">
        <v>8192</v>
      </c>
      <c r="C8056" s="2" t="s">
        <v>8193</v>
      </c>
      <c r="D8056" s="2" t="s">
        <v>8194</v>
      </c>
      <c r="E8056">
        <v>10</v>
      </c>
      <c r="F8056">
        <v>16366830</v>
      </c>
      <c r="G8056" s="2" t="s">
        <v>8195</v>
      </c>
      <c r="H8056" s="2" t="s">
        <v>5026</v>
      </c>
      <c r="I8056" s="2" t="s">
        <v>1316</v>
      </c>
      <c r="J8056" s="2" t="s">
        <v>13</v>
      </c>
      <c r="K8056" s="3">
        <v>9999</v>
      </c>
    </row>
    <row r="8057" spans="1:11" x14ac:dyDescent="0.25">
      <c r="A8057" s="1">
        <v>44103</v>
      </c>
      <c r="B8057" s="13" t="s">
        <v>8156</v>
      </c>
      <c r="C8057" s="2" t="s">
        <v>2758</v>
      </c>
      <c r="D8057" s="2" t="s">
        <v>2759</v>
      </c>
      <c r="E8057">
        <v>40000</v>
      </c>
      <c r="F8057">
        <v>16220514</v>
      </c>
      <c r="G8057" s="2" t="s">
        <v>8159</v>
      </c>
      <c r="H8057" s="2" t="s">
        <v>1497</v>
      </c>
      <c r="I8057" s="2" t="s">
        <v>352</v>
      </c>
      <c r="J8057" s="2" t="s">
        <v>109</v>
      </c>
      <c r="K8057" s="3">
        <v>4752</v>
      </c>
    </row>
    <row r="8058" spans="1:11" x14ac:dyDescent="0.25">
      <c r="A8058" s="1">
        <v>44076</v>
      </c>
      <c r="B8058" s="13" t="s">
        <v>8169</v>
      </c>
      <c r="C8058" s="2" t="s">
        <v>1579</v>
      </c>
      <c r="D8058" s="2" t="s">
        <v>1580</v>
      </c>
      <c r="E8058">
        <v>60000</v>
      </c>
      <c r="F8058">
        <v>16220514</v>
      </c>
      <c r="G8058" s="2" t="s">
        <v>8159</v>
      </c>
      <c r="H8058" s="2" t="s">
        <v>1497</v>
      </c>
      <c r="I8058" s="2" t="s">
        <v>352</v>
      </c>
      <c r="J8058" s="2" t="s">
        <v>109</v>
      </c>
      <c r="K8058" s="3">
        <v>4752</v>
      </c>
    </row>
    <row r="8059" spans="1:11" x14ac:dyDescent="0.25">
      <c r="A8059" s="1">
        <v>44103</v>
      </c>
      <c r="B8059" s="13" t="s">
        <v>8156</v>
      </c>
      <c r="C8059" s="2" t="s">
        <v>283</v>
      </c>
      <c r="D8059" s="2" t="s">
        <v>284</v>
      </c>
      <c r="E8059">
        <v>20000</v>
      </c>
      <c r="F8059">
        <v>16220514</v>
      </c>
      <c r="G8059" s="2" t="s">
        <v>8159</v>
      </c>
      <c r="H8059" s="2" t="s">
        <v>1497</v>
      </c>
      <c r="I8059" s="2" t="s">
        <v>352</v>
      </c>
      <c r="J8059" s="2" t="s">
        <v>109</v>
      </c>
      <c r="K8059" s="3">
        <v>4752</v>
      </c>
    </row>
    <row r="8060" spans="1:11" x14ac:dyDescent="0.25">
      <c r="A8060" s="1">
        <v>44076</v>
      </c>
      <c r="B8060" s="13" t="s">
        <v>8169</v>
      </c>
      <c r="C8060" s="2" t="s">
        <v>76</v>
      </c>
      <c r="D8060" s="2" t="s">
        <v>77</v>
      </c>
      <c r="E8060">
        <v>300000</v>
      </c>
      <c r="F8060">
        <v>16220514</v>
      </c>
      <c r="G8060" s="2" t="s">
        <v>8159</v>
      </c>
      <c r="H8060" s="2" t="s">
        <v>1497</v>
      </c>
      <c r="I8060" s="2" t="s">
        <v>352</v>
      </c>
      <c r="J8060" s="2" t="s">
        <v>109</v>
      </c>
      <c r="K8060" s="3">
        <v>4752</v>
      </c>
    </row>
    <row r="8061" spans="1:11" x14ac:dyDescent="0.25">
      <c r="A8061" s="1">
        <v>44103</v>
      </c>
      <c r="B8061" s="13" t="s">
        <v>8156</v>
      </c>
      <c r="C8061" s="2" t="s">
        <v>1107</v>
      </c>
      <c r="D8061" s="2" t="s">
        <v>1108</v>
      </c>
      <c r="E8061">
        <v>500</v>
      </c>
      <c r="F8061">
        <v>16220514</v>
      </c>
      <c r="G8061" s="2" t="s">
        <v>8159</v>
      </c>
      <c r="H8061" s="2" t="s">
        <v>1497</v>
      </c>
      <c r="I8061" s="2" t="s">
        <v>352</v>
      </c>
      <c r="J8061" s="2" t="s">
        <v>109</v>
      </c>
      <c r="K8061" s="3">
        <v>4752</v>
      </c>
    </row>
    <row r="8062" spans="1:11" x14ac:dyDescent="0.25">
      <c r="A8062" s="1">
        <v>44076</v>
      </c>
      <c r="B8062" s="13" t="s">
        <v>8177</v>
      </c>
      <c r="C8062" s="2" t="s">
        <v>528</v>
      </c>
      <c r="D8062" s="2" t="s">
        <v>529</v>
      </c>
      <c r="E8062">
        <v>16000</v>
      </c>
      <c r="F8062">
        <v>16220514</v>
      </c>
      <c r="G8062" s="2" t="s">
        <v>8159</v>
      </c>
      <c r="H8062" s="2" t="s">
        <v>1497</v>
      </c>
      <c r="I8062" s="2" t="s">
        <v>352</v>
      </c>
      <c r="J8062" s="2" t="s">
        <v>109</v>
      </c>
      <c r="K8062" s="3">
        <v>4752</v>
      </c>
    </row>
    <row r="8063" spans="1:11" x14ac:dyDescent="0.25">
      <c r="A8063" s="1">
        <v>44103</v>
      </c>
      <c r="B8063" s="13" t="s">
        <v>8156</v>
      </c>
      <c r="C8063" s="2" t="s">
        <v>8196</v>
      </c>
      <c r="D8063" s="2" t="s">
        <v>8197</v>
      </c>
      <c r="E8063">
        <v>500</v>
      </c>
      <c r="F8063">
        <v>16220514</v>
      </c>
      <c r="G8063" s="2" t="s">
        <v>8159</v>
      </c>
      <c r="H8063" s="2" t="s">
        <v>1497</v>
      </c>
      <c r="I8063" s="2" t="s">
        <v>352</v>
      </c>
      <c r="J8063" s="2" t="s">
        <v>109</v>
      </c>
      <c r="K8063" s="3">
        <v>4752</v>
      </c>
    </row>
    <row r="8064" spans="1:11" x14ac:dyDescent="0.25">
      <c r="A8064" s="1">
        <v>44076</v>
      </c>
      <c r="B8064" s="13" t="s">
        <v>8169</v>
      </c>
      <c r="C8064" s="2" t="s">
        <v>27</v>
      </c>
      <c r="D8064" s="2" t="s">
        <v>28</v>
      </c>
      <c r="E8064">
        <v>400000</v>
      </c>
      <c r="F8064">
        <v>16220514</v>
      </c>
      <c r="G8064" s="2" t="s">
        <v>8159</v>
      </c>
      <c r="H8064" s="2" t="s">
        <v>1497</v>
      </c>
      <c r="I8064" s="2" t="s">
        <v>352</v>
      </c>
      <c r="J8064" s="2" t="s">
        <v>109</v>
      </c>
      <c r="K8064" s="3">
        <v>4752</v>
      </c>
    </row>
    <row r="8065" spans="1:11" x14ac:dyDescent="0.25">
      <c r="A8065" s="1">
        <v>44103</v>
      </c>
      <c r="B8065" s="13" t="s">
        <v>8156</v>
      </c>
      <c r="C8065" s="2" t="s">
        <v>6179</v>
      </c>
      <c r="D8065" s="2" t="s">
        <v>6180</v>
      </c>
      <c r="E8065">
        <v>300</v>
      </c>
      <c r="F8065">
        <v>16220514</v>
      </c>
      <c r="G8065" s="2" t="s">
        <v>8159</v>
      </c>
      <c r="H8065" s="2" t="s">
        <v>1497</v>
      </c>
      <c r="I8065" s="2" t="s">
        <v>352</v>
      </c>
      <c r="J8065" s="2" t="s">
        <v>109</v>
      </c>
      <c r="K8065" s="3">
        <v>4752</v>
      </c>
    </row>
    <row r="8066" spans="1:11" x14ac:dyDescent="0.25">
      <c r="A8066" s="1">
        <v>44076</v>
      </c>
      <c r="B8066" s="13" t="s">
        <v>8169</v>
      </c>
      <c r="C8066" s="2" t="s">
        <v>86</v>
      </c>
      <c r="D8066" s="2" t="s">
        <v>87</v>
      </c>
      <c r="E8066">
        <v>240000</v>
      </c>
      <c r="F8066">
        <v>16220514</v>
      </c>
      <c r="G8066" s="2" t="s">
        <v>8159</v>
      </c>
      <c r="H8066" s="2" t="s">
        <v>1497</v>
      </c>
      <c r="I8066" s="2" t="s">
        <v>352</v>
      </c>
      <c r="J8066" s="2" t="s">
        <v>109</v>
      </c>
      <c r="K8066" s="3">
        <v>4752</v>
      </c>
    </row>
    <row r="8067" spans="1:11" x14ac:dyDescent="0.25">
      <c r="A8067" s="1">
        <v>44103</v>
      </c>
      <c r="B8067" s="13" t="s">
        <v>8156</v>
      </c>
      <c r="C8067" s="2" t="s">
        <v>8198</v>
      </c>
      <c r="D8067" s="2" t="s">
        <v>8199</v>
      </c>
      <c r="E8067">
        <v>300</v>
      </c>
      <c r="F8067">
        <v>16220514</v>
      </c>
      <c r="G8067" s="2" t="s">
        <v>8159</v>
      </c>
      <c r="H8067" s="2" t="s">
        <v>1497</v>
      </c>
      <c r="I8067" s="2" t="s">
        <v>352</v>
      </c>
      <c r="J8067" s="2" t="s">
        <v>109</v>
      </c>
      <c r="K8067" s="3">
        <v>4752</v>
      </c>
    </row>
    <row r="8068" spans="1:11" x14ac:dyDescent="0.25">
      <c r="A8068" s="1">
        <v>44076</v>
      </c>
      <c r="B8068" s="13" t="s">
        <v>8169</v>
      </c>
      <c r="C8068" s="2" t="s">
        <v>80</v>
      </c>
      <c r="D8068" s="2" t="s">
        <v>81</v>
      </c>
      <c r="E8068">
        <v>280000</v>
      </c>
      <c r="F8068">
        <v>16220514</v>
      </c>
      <c r="G8068" s="2" t="s">
        <v>8159</v>
      </c>
      <c r="H8068" s="2" t="s">
        <v>1497</v>
      </c>
      <c r="I8068" s="2" t="s">
        <v>352</v>
      </c>
      <c r="J8068" s="2" t="s">
        <v>109</v>
      </c>
      <c r="K8068" s="3">
        <v>4752</v>
      </c>
    </row>
    <row r="8069" spans="1:11" x14ac:dyDescent="0.25">
      <c r="A8069" s="1">
        <v>44103</v>
      </c>
      <c r="B8069" s="13" t="s">
        <v>8156</v>
      </c>
      <c r="C8069" s="2" t="s">
        <v>4512</v>
      </c>
      <c r="D8069" s="2" t="s">
        <v>4513</v>
      </c>
      <c r="E8069">
        <v>300</v>
      </c>
      <c r="F8069">
        <v>16220514</v>
      </c>
      <c r="G8069" s="2" t="s">
        <v>8159</v>
      </c>
      <c r="H8069" s="2" t="s">
        <v>1497</v>
      </c>
      <c r="I8069" s="2" t="s">
        <v>352</v>
      </c>
      <c r="J8069" s="2" t="s">
        <v>109</v>
      </c>
      <c r="K8069" s="3">
        <v>4752</v>
      </c>
    </row>
    <row r="8070" spans="1:11" x14ac:dyDescent="0.25">
      <c r="A8070" s="1">
        <v>44076</v>
      </c>
      <c r="B8070" s="13" t="s">
        <v>8200</v>
      </c>
      <c r="C8070" s="2" t="s">
        <v>8201</v>
      </c>
      <c r="D8070" s="2" t="s">
        <v>8202</v>
      </c>
      <c r="E8070">
        <v>50</v>
      </c>
      <c r="F8070">
        <v>19017204</v>
      </c>
      <c r="G8070" s="2" t="s">
        <v>8203</v>
      </c>
      <c r="H8070" s="2" t="s">
        <v>338</v>
      </c>
      <c r="I8070" s="2" t="s">
        <v>308</v>
      </c>
      <c r="J8070" s="2" t="s">
        <v>109</v>
      </c>
      <c r="K8070" s="3">
        <v>4520</v>
      </c>
    </row>
    <row r="8071" spans="1:11" x14ac:dyDescent="0.25">
      <c r="A8071" s="1">
        <v>44076</v>
      </c>
      <c r="B8071" s="13" t="s">
        <v>8169</v>
      </c>
      <c r="C8071" s="2" t="s">
        <v>1251</v>
      </c>
      <c r="D8071" s="2" t="s">
        <v>1252</v>
      </c>
      <c r="E8071">
        <v>71810</v>
      </c>
      <c r="F8071">
        <v>16220514</v>
      </c>
      <c r="G8071" s="2" t="s">
        <v>8159</v>
      </c>
      <c r="H8071" s="2" t="s">
        <v>1497</v>
      </c>
      <c r="I8071" s="2" t="s">
        <v>352</v>
      </c>
      <c r="J8071" s="2" t="s">
        <v>109</v>
      </c>
      <c r="K8071" s="3">
        <v>4752</v>
      </c>
    </row>
    <row r="8072" spans="1:11" x14ac:dyDescent="0.25">
      <c r="A8072" s="1">
        <v>44098</v>
      </c>
      <c r="B8072" s="13" t="s">
        <v>8204</v>
      </c>
      <c r="C8072" s="2" t="s">
        <v>7750</v>
      </c>
      <c r="D8072" s="2" t="s">
        <v>7751</v>
      </c>
      <c r="E8072">
        <v>40</v>
      </c>
      <c r="F8072">
        <v>16254049</v>
      </c>
      <c r="G8072" s="2" t="s">
        <v>8205</v>
      </c>
      <c r="H8072" s="2" t="s">
        <v>5026</v>
      </c>
      <c r="I8072" s="2" t="s">
        <v>4128</v>
      </c>
      <c r="J8072" s="2" t="s">
        <v>13</v>
      </c>
      <c r="K8072" s="3">
        <v>9999</v>
      </c>
    </row>
    <row r="8073" spans="1:11" x14ac:dyDescent="0.25">
      <c r="A8073" s="1">
        <v>44103</v>
      </c>
      <c r="B8073" s="13" t="s">
        <v>8156</v>
      </c>
      <c r="C8073" s="2" t="s">
        <v>281</v>
      </c>
      <c r="D8073" s="2" t="s">
        <v>282</v>
      </c>
      <c r="E8073">
        <v>12000</v>
      </c>
      <c r="F8073">
        <v>16220514</v>
      </c>
      <c r="G8073" s="2" t="s">
        <v>8159</v>
      </c>
      <c r="H8073" s="2" t="s">
        <v>1497</v>
      </c>
      <c r="I8073" s="2" t="s">
        <v>352</v>
      </c>
      <c r="J8073" s="2" t="s">
        <v>109</v>
      </c>
      <c r="K8073" s="3">
        <v>4752</v>
      </c>
    </row>
    <row r="8074" spans="1:11" x14ac:dyDescent="0.25">
      <c r="A8074" s="1">
        <v>44076</v>
      </c>
      <c r="B8074" s="13" t="s">
        <v>8169</v>
      </c>
      <c r="C8074" s="2" t="s">
        <v>36</v>
      </c>
      <c r="D8074" s="2" t="s">
        <v>37</v>
      </c>
      <c r="E8074">
        <v>720000</v>
      </c>
      <c r="F8074">
        <v>16220514</v>
      </c>
      <c r="G8074" s="2" t="s">
        <v>8159</v>
      </c>
      <c r="H8074" s="2" t="s">
        <v>1497</v>
      </c>
      <c r="I8074" s="2" t="s">
        <v>352</v>
      </c>
      <c r="J8074" s="2" t="s">
        <v>109</v>
      </c>
      <c r="K8074" s="3">
        <v>4752</v>
      </c>
    </row>
    <row r="8075" spans="1:11" x14ac:dyDescent="0.25">
      <c r="A8075" s="1">
        <v>44103</v>
      </c>
      <c r="B8075" s="13" t="s">
        <v>8156</v>
      </c>
      <c r="C8075" s="2" t="s">
        <v>548</v>
      </c>
      <c r="D8075" s="2" t="s">
        <v>549</v>
      </c>
      <c r="E8075">
        <v>100000</v>
      </c>
      <c r="F8075">
        <v>16220514</v>
      </c>
      <c r="G8075" s="2" t="s">
        <v>8159</v>
      </c>
      <c r="H8075" s="2" t="s">
        <v>1497</v>
      </c>
      <c r="I8075" s="2" t="s">
        <v>352</v>
      </c>
      <c r="J8075" s="2" t="s">
        <v>109</v>
      </c>
      <c r="K8075" s="3">
        <v>4752</v>
      </c>
    </row>
    <row r="8076" spans="1:11" x14ac:dyDescent="0.25">
      <c r="A8076" s="1">
        <v>44092</v>
      </c>
      <c r="B8076" s="13" t="s">
        <v>8206</v>
      </c>
      <c r="C8076" s="2" t="s">
        <v>1150</v>
      </c>
      <c r="D8076" s="2" t="s">
        <v>1151</v>
      </c>
      <c r="E8076">
        <v>240</v>
      </c>
      <c r="F8076">
        <v>16257694</v>
      </c>
      <c r="G8076" s="2" t="s">
        <v>8207</v>
      </c>
      <c r="H8076" s="2" t="s">
        <v>8208</v>
      </c>
      <c r="I8076" s="2" t="s">
        <v>8209</v>
      </c>
      <c r="J8076" s="2" t="s">
        <v>109</v>
      </c>
      <c r="K8076" s="3">
        <v>4663</v>
      </c>
    </row>
    <row r="8077" spans="1:11" x14ac:dyDescent="0.25">
      <c r="A8077" s="1">
        <v>44103</v>
      </c>
      <c r="B8077" s="13" t="s">
        <v>8156</v>
      </c>
      <c r="C8077" s="2" t="s">
        <v>502</v>
      </c>
      <c r="D8077" s="2" t="s">
        <v>503</v>
      </c>
      <c r="E8077">
        <v>20000</v>
      </c>
      <c r="F8077">
        <v>16220514</v>
      </c>
      <c r="G8077" s="2" t="s">
        <v>8159</v>
      </c>
      <c r="H8077" s="2" t="s">
        <v>1497</v>
      </c>
      <c r="I8077" s="2" t="s">
        <v>352</v>
      </c>
      <c r="J8077" s="2" t="s">
        <v>109</v>
      </c>
      <c r="K8077" s="3">
        <v>4752</v>
      </c>
    </row>
    <row r="8078" spans="1:11" x14ac:dyDescent="0.25">
      <c r="A8078" s="1">
        <v>44103</v>
      </c>
      <c r="B8078" s="13" t="s">
        <v>8156</v>
      </c>
      <c r="C8078" s="2" t="s">
        <v>472</v>
      </c>
      <c r="D8078" s="2" t="s">
        <v>473</v>
      </c>
      <c r="E8078">
        <v>80000</v>
      </c>
      <c r="F8078">
        <v>16220514</v>
      </c>
      <c r="G8078" s="2" t="s">
        <v>8159</v>
      </c>
      <c r="H8078" s="2" t="s">
        <v>1497</v>
      </c>
      <c r="I8078" s="2" t="s">
        <v>352</v>
      </c>
      <c r="J8078" s="2" t="s">
        <v>109</v>
      </c>
      <c r="K8078" s="3">
        <v>4752</v>
      </c>
    </row>
    <row r="8079" spans="1:11" x14ac:dyDescent="0.25">
      <c r="A8079" s="1">
        <v>44103</v>
      </c>
      <c r="B8079" s="13" t="s">
        <v>8156</v>
      </c>
      <c r="C8079" s="2" t="s">
        <v>7647</v>
      </c>
      <c r="D8079" s="2" t="s">
        <v>7648</v>
      </c>
      <c r="E8079">
        <v>40000</v>
      </c>
      <c r="F8079">
        <v>16220514</v>
      </c>
      <c r="G8079" s="2" t="s">
        <v>8159</v>
      </c>
      <c r="H8079" s="2" t="s">
        <v>1497</v>
      </c>
      <c r="I8079" s="2" t="s">
        <v>352</v>
      </c>
      <c r="J8079" s="2" t="s">
        <v>109</v>
      </c>
      <c r="K8079" s="3">
        <v>4752</v>
      </c>
    </row>
    <row r="8080" spans="1:11" x14ac:dyDescent="0.25">
      <c r="A8080" s="1">
        <v>44103</v>
      </c>
      <c r="B8080" s="13" t="s">
        <v>8156</v>
      </c>
      <c r="C8080" s="2" t="s">
        <v>8210</v>
      </c>
      <c r="D8080" s="2" t="s">
        <v>8211</v>
      </c>
      <c r="E8080">
        <v>20000</v>
      </c>
      <c r="F8080">
        <v>16220514</v>
      </c>
      <c r="G8080" s="2" t="s">
        <v>8159</v>
      </c>
      <c r="H8080" s="2" t="s">
        <v>1497</v>
      </c>
      <c r="I8080" s="2" t="s">
        <v>352</v>
      </c>
      <c r="J8080" s="2" t="s">
        <v>109</v>
      </c>
      <c r="K8080" s="3">
        <v>4752</v>
      </c>
    </row>
    <row r="8081" spans="1:11" x14ac:dyDescent="0.25">
      <c r="A8081" s="1">
        <v>44103</v>
      </c>
      <c r="B8081" s="13" t="s">
        <v>8156</v>
      </c>
      <c r="C8081" s="2" t="s">
        <v>2702</v>
      </c>
      <c r="D8081" s="2" t="s">
        <v>2703</v>
      </c>
      <c r="E8081">
        <v>100000</v>
      </c>
      <c r="F8081">
        <v>16220514</v>
      </c>
      <c r="G8081" s="2" t="s">
        <v>8159</v>
      </c>
      <c r="H8081" s="2" t="s">
        <v>1497</v>
      </c>
      <c r="I8081" s="2" t="s">
        <v>352</v>
      </c>
      <c r="J8081" s="2" t="s">
        <v>109</v>
      </c>
      <c r="K8081" s="3">
        <v>4752</v>
      </c>
    </row>
    <row r="8082" spans="1:11" x14ac:dyDescent="0.25">
      <c r="A8082" s="1">
        <v>44103</v>
      </c>
      <c r="B8082" s="13" t="s">
        <v>8156</v>
      </c>
      <c r="C8082" s="2" t="s">
        <v>136</v>
      </c>
      <c r="D8082" s="2" t="s">
        <v>137</v>
      </c>
      <c r="E8082">
        <v>100000</v>
      </c>
      <c r="F8082">
        <v>16220514</v>
      </c>
      <c r="G8082" s="2" t="s">
        <v>8159</v>
      </c>
      <c r="H8082" s="2" t="s">
        <v>1497</v>
      </c>
      <c r="I8082" s="2" t="s">
        <v>352</v>
      </c>
      <c r="J8082" s="2" t="s">
        <v>109</v>
      </c>
      <c r="K8082" s="3">
        <v>4752</v>
      </c>
    </row>
    <row r="8083" spans="1:11" x14ac:dyDescent="0.25">
      <c r="A8083" s="1">
        <v>44104</v>
      </c>
      <c r="B8083" s="13" t="s">
        <v>8212</v>
      </c>
      <c r="C8083" s="2" t="s">
        <v>66</v>
      </c>
      <c r="D8083" s="2" t="s">
        <v>67</v>
      </c>
      <c r="E8083">
        <v>1000</v>
      </c>
      <c r="F8083">
        <v>16221706</v>
      </c>
      <c r="G8083" s="2" t="s">
        <v>8213</v>
      </c>
      <c r="H8083" s="2" t="s">
        <v>1475</v>
      </c>
      <c r="I8083" s="2" t="s">
        <v>1316</v>
      </c>
      <c r="J8083" s="2" t="s">
        <v>13</v>
      </c>
      <c r="K8083" s="3">
        <v>9999</v>
      </c>
    </row>
    <row r="8084" spans="1:11" x14ac:dyDescent="0.25">
      <c r="A8084" s="1">
        <v>44104</v>
      </c>
      <c r="B8084" s="13" t="s">
        <v>8214</v>
      </c>
      <c r="C8084" s="2" t="s">
        <v>583</v>
      </c>
      <c r="D8084" s="2" t="s">
        <v>584</v>
      </c>
      <c r="E8084">
        <v>1000</v>
      </c>
      <c r="F8084">
        <v>16221706</v>
      </c>
      <c r="G8084" s="2" t="s">
        <v>8213</v>
      </c>
      <c r="H8084" s="2" t="s">
        <v>1475</v>
      </c>
      <c r="I8084" s="2" t="s">
        <v>1316</v>
      </c>
      <c r="J8084" s="2" t="s">
        <v>13</v>
      </c>
      <c r="K8084" s="3">
        <v>9999</v>
      </c>
    </row>
    <row r="8085" spans="1:11" x14ac:dyDescent="0.25">
      <c r="A8085" s="1">
        <v>44104</v>
      </c>
      <c r="B8085" s="13" t="s">
        <v>8214</v>
      </c>
      <c r="C8085" s="2" t="s">
        <v>131</v>
      </c>
      <c r="D8085" s="2" t="s">
        <v>132</v>
      </c>
      <c r="E8085">
        <v>1000</v>
      </c>
      <c r="F8085">
        <v>16221706</v>
      </c>
      <c r="G8085" s="2" t="s">
        <v>8213</v>
      </c>
      <c r="H8085" s="2" t="s">
        <v>1475</v>
      </c>
      <c r="I8085" s="2" t="s">
        <v>1316</v>
      </c>
      <c r="J8085" s="2" t="s">
        <v>13</v>
      </c>
      <c r="K8085" s="3">
        <v>9999</v>
      </c>
    </row>
    <row r="8086" spans="1:11" x14ac:dyDescent="0.25">
      <c r="A8086" s="1">
        <v>44104</v>
      </c>
      <c r="B8086" s="13" t="s">
        <v>8212</v>
      </c>
      <c r="C8086" s="2" t="s">
        <v>583</v>
      </c>
      <c r="D8086" s="2" t="s">
        <v>584</v>
      </c>
      <c r="E8086">
        <v>1000</v>
      </c>
      <c r="F8086">
        <v>16221706</v>
      </c>
      <c r="G8086" s="2" t="s">
        <v>8213</v>
      </c>
      <c r="H8086" s="2" t="s">
        <v>1475</v>
      </c>
      <c r="I8086" s="2" t="s">
        <v>1316</v>
      </c>
      <c r="J8086" s="2" t="s">
        <v>13</v>
      </c>
      <c r="K8086" s="3">
        <v>9999</v>
      </c>
    </row>
    <row r="8087" spans="1:11" x14ac:dyDescent="0.25">
      <c r="A8087" s="1">
        <v>44104</v>
      </c>
      <c r="B8087" s="13" t="s">
        <v>8212</v>
      </c>
      <c r="C8087" s="2" t="s">
        <v>131</v>
      </c>
      <c r="D8087" s="2" t="s">
        <v>132</v>
      </c>
      <c r="E8087">
        <v>1000</v>
      </c>
      <c r="F8087">
        <v>16221706</v>
      </c>
      <c r="G8087" s="2" t="s">
        <v>8213</v>
      </c>
      <c r="H8087" s="2" t="s">
        <v>1475</v>
      </c>
      <c r="I8087" s="2" t="s">
        <v>1316</v>
      </c>
      <c r="J8087" s="2" t="s">
        <v>13</v>
      </c>
      <c r="K8087" s="3">
        <v>9999</v>
      </c>
    </row>
    <row r="8088" spans="1:11" x14ac:dyDescent="0.25">
      <c r="A8088" s="1">
        <v>44075</v>
      </c>
      <c r="B8088" s="13" t="s">
        <v>8215</v>
      </c>
      <c r="C8088" s="2" t="s">
        <v>1607</v>
      </c>
      <c r="D8088" s="2" t="s">
        <v>1608</v>
      </c>
      <c r="E8088">
        <v>70000</v>
      </c>
      <c r="F8088">
        <v>16224372</v>
      </c>
      <c r="G8088" s="2" t="s">
        <v>8216</v>
      </c>
      <c r="H8088" s="2" t="s">
        <v>1627</v>
      </c>
      <c r="I8088" s="2" t="s">
        <v>1316</v>
      </c>
      <c r="J8088" s="2" t="s">
        <v>109</v>
      </c>
      <c r="K8088" s="3">
        <v>9999</v>
      </c>
    </row>
    <row r="8089" spans="1:11" x14ac:dyDescent="0.25">
      <c r="A8089" s="1">
        <v>44089</v>
      </c>
      <c r="B8089" s="13" t="s">
        <v>8160</v>
      </c>
      <c r="C8089" s="2" t="s">
        <v>4376</v>
      </c>
      <c r="D8089" s="2" t="s">
        <v>4377</v>
      </c>
      <c r="E8089">
        <v>20</v>
      </c>
      <c r="F8089">
        <v>16251080</v>
      </c>
      <c r="G8089" s="2" t="s">
        <v>8161</v>
      </c>
      <c r="H8089" s="2" t="s">
        <v>668</v>
      </c>
      <c r="I8089" s="2" t="s">
        <v>352</v>
      </c>
      <c r="J8089" s="2" t="s">
        <v>109</v>
      </c>
      <c r="K8089" s="3">
        <v>4752</v>
      </c>
    </row>
    <row r="8090" spans="1:11" x14ac:dyDescent="0.25">
      <c r="A8090" s="1">
        <v>44087</v>
      </c>
      <c r="B8090" s="13" t="s">
        <v>8217</v>
      </c>
      <c r="C8090" s="2" t="s">
        <v>2473</v>
      </c>
      <c r="D8090" s="2" t="s">
        <v>2474</v>
      </c>
      <c r="E8090">
        <v>200</v>
      </c>
      <c r="F8090">
        <v>16251080</v>
      </c>
      <c r="G8090" s="2" t="s">
        <v>8161</v>
      </c>
      <c r="H8090" s="2" t="s">
        <v>668</v>
      </c>
      <c r="I8090" s="2" t="s">
        <v>352</v>
      </c>
      <c r="J8090" s="2" t="s">
        <v>109</v>
      </c>
      <c r="K8090" s="3">
        <v>4752</v>
      </c>
    </row>
    <row r="8091" spans="1:11" x14ac:dyDescent="0.25">
      <c r="A8091" s="1">
        <v>44089</v>
      </c>
      <c r="B8091" s="13" t="s">
        <v>8160</v>
      </c>
      <c r="C8091" s="2" t="s">
        <v>5440</v>
      </c>
      <c r="D8091" s="2" t="s">
        <v>5441</v>
      </c>
      <c r="E8091">
        <v>120</v>
      </c>
      <c r="F8091">
        <v>16251080</v>
      </c>
      <c r="G8091" s="2" t="s">
        <v>8161</v>
      </c>
      <c r="H8091" s="2" t="s">
        <v>668</v>
      </c>
      <c r="I8091" s="2" t="s">
        <v>352</v>
      </c>
      <c r="J8091" s="2" t="s">
        <v>109</v>
      </c>
      <c r="K8091" s="3">
        <v>4752</v>
      </c>
    </row>
    <row r="8092" spans="1:11" x14ac:dyDescent="0.25">
      <c r="A8092" s="1">
        <v>44096</v>
      </c>
      <c r="B8092" s="13" t="s">
        <v>98</v>
      </c>
      <c r="C8092" s="2" t="s">
        <v>2862</v>
      </c>
      <c r="D8092" s="2" t="s">
        <v>2863</v>
      </c>
      <c r="E8092">
        <v>10</v>
      </c>
      <c r="F8092">
        <v>72303375</v>
      </c>
      <c r="G8092" s="2" t="s">
        <v>101</v>
      </c>
      <c r="H8092" s="2" t="s">
        <v>102</v>
      </c>
      <c r="I8092" s="2" t="s">
        <v>103</v>
      </c>
      <c r="J8092" s="2" t="s">
        <v>13</v>
      </c>
      <c r="K8092" s="3">
        <v>9999</v>
      </c>
    </row>
    <row r="8093" spans="1:11" x14ac:dyDescent="0.25">
      <c r="A8093" s="1">
        <v>44087</v>
      </c>
      <c r="B8093" s="13" t="s">
        <v>8217</v>
      </c>
      <c r="C8093" s="2" t="s">
        <v>1900</v>
      </c>
      <c r="D8093" s="2" t="s">
        <v>1901</v>
      </c>
      <c r="E8093">
        <v>200</v>
      </c>
      <c r="F8093">
        <v>16251080</v>
      </c>
      <c r="G8093" s="2" t="s">
        <v>8161</v>
      </c>
      <c r="H8093" s="2" t="s">
        <v>668</v>
      </c>
      <c r="I8093" s="2" t="s">
        <v>352</v>
      </c>
      <c r="J8093" s="2" t="s">
        <v>109</v>
      </c>
      <c r="K8093" s="3">
        <v>4752</v>
      </c>
    </row>
    <row r="8094" spans="1:11" x14ac:dyDescent="0.25">
      <c r="A8094" s="1">
        <v>44089</v>
      </c>
      <c r="B8094" s="13" t="s">
        <v>8160</v>
      </c>
      <c r="C8094" s="2" t="s">
        <v>4142</v>
      </c>
      <c r="D8094" s="2" t="s">
        <v>4143</v>
      </c>
      <c r="E8094">
        <v>120</v>
      </c>
      <c r="F8094">
        <v>16251080</v>
      </c>
      <c r="G8094" s="2" t="s">
        <v>8161</v>
      </c>
      <c r="H8094" s="2" t="s">
        <v>668</v>
      </c>
      <c r="I8094" s="2" t="s">
        <v>352</v>
      </c>
      <c r="J8094" s="2" t="s">
        <v>109</v>
      </c>
      <c r="K8094" s="3">
        <v>4752</v>
      </c>
    </row>
    <row r="8095" spans="1:11" x14ac:dyDescent="0.25">
      <c r="A8095" s="1">
        <v>44084</v>
      </c>
      <c r="B8095" s="13" t="s">
        <v>8218</v>
      </c>
      <c r="C8095" s="2" t="s">
        <v>5662</v>
      </c>
      <c r="D8095" s="2" t="s">
        <v>5663</v>
      </c>
      <c r="E8095">
        <v>100</v>
      </c>
      <c r="F8095">
        <v>16251080</v>
      </c>
      <c r="G8095" s="2" t="s">
        <v>8161</v>
      </c>
      <c r="H8095" s="2" t="s">
        <v>668</v>
      </c>
      <c r="I8095" s="2" t="s">
        <v>352</v>
      </c>
      <c r="J8095" s="2" t="s">
        <v>109</v>
      </c>
      <c r="K8095" s="3">
        <v>4752</v>
      </c>
    </row>
    <row r="8096" spans="1:11" x14ac:dyDescent="0.25">
      <c r="A8096" s="1">
        <v>44089</v>
      </c>
      <c r="B8096" s="13" t="s">
        <v>8160</v>
      </c>
      <c r="C8096" s="2" t="s">
        <v>438</v>
      </c>
      <c r="D8096" s="2" t="s">
        <v>439</v>
      </c>
      <c r="E8096">
        <v>1000</v>
      </c>
      <c r="F8096">
        <v>16251080</v>
      </c>
      <c r="G8096" s="2" t="s">
        <v>8161</v>
      </c>
      <c r="H8096" s="2" t="s">
        <v>668</v>
      </c>
      <c r="I8096" s="2" t="s">
        <v>352</v>
      </c>
      <c r="J8096" s="2" t="s">
        <v>109</v>
      </c>
      <c r="K8096" s="3">
        <v>4752</v>
      </c>
    </row>
    <row r="8097" spans="1:11" x14ac:dyDescent="0.25">
      <c r="A8097" s="1">
        <v>44084</v>
      </c>
      <c r="B8097" s="13" t="s">
        <v>8218</v>
      </c>
      <c r="C8097" s="2" t="s">
        <v>8219</v>
      </c>
      <c r="D8097" s="2" t="s">
        <v>8220</v>
      </c>
      <c r="E8097">
        <v>120</v>
      </c>
      <c r="F8097">
        <v>16251080</v>
      </c>
      <c r="G8097" s="2" t="s">
        <v>8161</v>
      </c>
      <c r="H8097" s="2" t="s">
        <v>668</v>
      </c>
      <c r="I8097" s="2" t="s">
        <v>352</v>
      </c>
      <c r="J8097" s="2" t="s">
        <v>109</v>
      </c>
      <c r="K8097" s="3">
        <v>4752</v>
      </c>
    </row>
    <row r="8098" spans="1:11" x14ac:dyDescent="0.25">
      <c r="A8098" s="1">
        <v>44089</v>
      </c>
      <c r="B8098" s="13" t="s">
        <v>8160</v>
      </c>
      <c r="C8098" s="2" t="s">
        <v>5624</v>
      </c>
      <c r="D8098" s="2" t="s">
        <v>5625</v>
      </c>
      <c r="E8098">
        <v>10</v>
      </c>
      <c r="F8098">
        <v>16251080</v>
      </c>
      <c r="G8098" s="2" t="s">
        <v>8161</v>
      </c>
      <c r="H8098" s="2" t="s">
        <v>668</v>
      </c>
      <c r="I8098" s="2" t="s">
        <v>352</v>
      </c>
      <c r="J8098" s="2" t="s">
        <v>109</v>
      </c>
      <c r="K8098" s="3">
        <v>4752</v>
      </c>
    </row>
    <row r="8099" spans="1:11" x14ac:dyDescent="0.25">
      <c r="A8099" s="1">
        <v>44084</v>
      </c>
      <c r="B8099" s="13" t="s">
        <v>8218</v>
      </c>
      <c r="C8099" s="2" t="s">
        <v>8221</v>
      </c>
      <c r="D8099" s="2" t="s">
        <v>8222</v>
      </c>
      <c r="E8099">
        <v>250</v>
      </c>
      <c r="F8099">
        <v>16251080</v>
      </c>
      <c r="G8099" s="2" t="s">
        <v>8161</v>
      </c>
      <c r="H8099" s="2" t="s">
        <v>668</v>
      </c>
      <c r="I8099" s="2" t="s">
        <v>352</v>
      </c>
      <c r="J8099" s="2" t="s">
        <v>109</v>
      </c>
      <c r="K8099" s="3">
        <v>4752</v>
      </c>
    </row>
    <row r="8100" spans="1:11" x14ac:dyDescent="0.25">
      <c r="A8100" s="1">
        <v>44084</v>
      </c>
      <c r="B8100" s="13" t="s">
        <v>8218</v>
      </c>
      <c r="C8100" s="2" t="s">
        <v>4168</v>
      </c>
      <c r="D8100" s="2" t="s">
        <v>4169</v>
      </c>
      <c r="E8100">
        <v>150</v>
      </c>
      <c r="F8100">
        <v>16251080</v>
      </c>
      <c r="G8100" s="2" t="s">
        <v>8161</v>
      </c>
      <c r="H8100" s="2" t="s">
        <v>668</v>
      </c>
      <c r="I8100" s="2" t="s">
        <v>352</v>
      </c>
      <c r="J8100" s="2" t="s">
        <v>109</v>
      </c>
      <c r="K8100" s="3">
        <v>4752</v>
      </c>
    </row>
    <row r="8101" spans="1:11" x14ac:dyDescent="0.25">
      <c r="A8101" s="1">
        <v>44091</v>
      </c>
      <c r="B8101" s="13" t="s">
        <v>8223</v>
      </c>
      <c r="C8101" s="2" t="s">
        <v>4723</v>
      </c>
      <c r="D8101" s="2" t="s">
        <v>4724</v>
      </c>
      <c r="E8101">
        <v>30</v>
      </c>
      <c r="F8101">
        <v>16251080</v>
      </c>
      <c r="G8101" s="2" t="s">
        <v>8161</v>
      </c>
      <c r="H8101" s="2" t="s">
        <v>668</v>
      </c>
      <c r="I8101" s="2" t="s">
        <v>352</v>
      </c>
      <c r="J8101" s="2" t="s">
        <v>109</v>
      </c>
      <c r="K8101" s="3">
        <v>4752</v>
      </c>
    </row>
    <row r="8102" spans="1:11" x14ac:dyDescent="0.25">
      <c r="A8102" s="1">
        <v>44084</v>
      </c>
      <c r="B8102" s="13" t="s">
        <v>8218</v>
      </c>
      <c r="C8102" s="2" t="s">
        <v>8224</v>
      </c>
      <c r="D8102" s="2" t="s">
        <v>8225</v>
      </c>
      <c r="E8102">
        <v>120</v>
      </c>
      <c r="F8102">
        <v>16251080</v>
      </c>
      <c r="G8102" s="2" t="s">
        <v>8161</v>
      </c>
      <c r="H8102" s="2" t="s">
        <v>668</v>
      </c>
      <c r="I8102" s="2" t="s">
        <v>352</v>
      </c>
      <c r="J8102" s="2" t="s">
        <v>109</v>
      </c>
      <c r="K8102" s="3">
        <v>4752</v>
      </c>
    </row>
    <row r="8103" spans="1:11" x14ac:dyDescent="0.25">
      <c r="A8103" s="1">
        <v>44091</v>
      </c>
      <c r="B8103" s="13" t="s">
        <v>8223</v>
      </c>
      <c r="C8103" s="2" t="s">
        <v>4725</v>
      </c>
      <c r="D8103" s="2" t="s">
        <v>4726</v>
      </c>
      <c r="E8103">
        <v>30</v>
      </c>
      <c r="F8103">
        <v>16251080</v>
      </c>
      <c r="G8103" s="2" t="s">
        <v>8161</v>
      </c>
      <c r="H8103" s="2" t="s">
        <v>668</v>
      </c>
      <c r="I8103" s="2" t="s">
        <v>352</v>
      </c>
      <c r="J8103" s="2" t="s">
        <v>109</v>
      </c>
      <c r="K8103" s="3">
        <v>4752</v>
      </c>
    </row>
    <row r="8104" spans="1:11" x14ac:dyDescent="0.25">
      <c r="A8104" s="1">
        <v>44084</v>
      </c>
      <c r="B8104" s="13" t="s">
        <v>8218</v>
      </c>
      <c r="C8104" s="2" t="s">
        <v>4990</v>
      </c>
      <c r="D8104" s="2" t="s">
        <v>4991</v>
      </c>
      <c r="E8104">
        <v>20</v>
      </c>
      <c r="F8104">
        <v>16251080</v>
      </c>
      <c r="G8104" s="2" t="s">
        <v>8161</v>
      </c>
      <c r="H8104" s="2" t="s">
        <v>668</v>
      </c>
      <c r="I8104" s="2" t="s">
        <v>352</v>
      </c>
      <c r="J8104" s="2" t="s">
        <v>109</v>
      </c>
      <c r="K8104" s="3">
        <v>4752</v>
      </c>
    </row>
    <row r="8105" spans="1:11" x14ac:dyDescent="0.25">
      <c r="A8105" s="1">
        <v>44089</v>
      </c>
      <c r="B8105" s="13" t="s">
        <v>8160</v>
      </c>
      <c r="C8105" s="2" t="s">
        <v>8226</v>
      </c>
      <c r="D8105" s="2" t="s">
        <v>8227</v>
      </c>
      <c r="E8105">
        <v>1000</v>
      </c>
      <c r="F8105">
        <v>16251080</v>
      </c>
      <c r="G8105" s="2" t="s">
        <v>8161</v>
      </c>
      <c r="H8105" s="2" t="s">
        <v>668</v>
      </c>
      <c r="I8105" s="2" t="s">
        <v>352</v>
      </c>
      <c r="J8105" s="2" t="s">
        <v>109</v>
      </c>
      <c r="K8105" s="3">
        <v>4752</v>
      </c>
    </row>
    <row r="8106" spans="1:11" x14ac:dyDescent="0.25">
      <c r="A8106" s="1">
        <v>44084</v>
      </c>
      <c r="B8106" s="13" t="s">
        <v>8218</v>
      </c>
      <c r="C8106" s="2" t="s">
        <v>1450</v>
      </c>
      <c r="D8106" s="2" t="s">
        <v>1451</v>
      </c>
      <c r="E8106">
        <v>20</v>
      </c>
      <c r="F8106">
        <v>16251080</v>
      </c>
      <c r="G8106" s="2" t="s">
        <v>8161</v>
      </c>
      <c r="H8106" s="2" t="s">
        <v>668</v>
      </c>
      <c r="I8106" s="2" t="s">
        <v>352</v>
      </c>
      <c r="J8106" s="2" t="s">
        <v>109</v>
      </c>
      <c r="K8106" s="3">
        <v>4752</v>
      </c>
    </row>
    <row r="8107" spans="1:11" x14ac:dyDescent="0.25">
      <c r="A8107" s="1">
        <v>44089</v>
      </c>
      <c r="B8107" s="13" t="s">
        <v>8160</v>
      </c>
      <c r="C8107" s="2" t="s">
        <v>8228</v>
      </c>
      <c r="D8107" s="2" t="s">
        <v>8229</v>
      </c>
      <c r="E8107">
        <v>5000</v>
      </c>
      <c r="F8107">
        <v>16251080</v>
      </c>
      <c r="G8107" s="2" t="s">
        <v>8161</v>
      </c>
      <c r="H8107" s="2" t="s">
        <v>668</v>
      </c>
      <c r="I8107" s="2" t="s">
        <v>352</v>
      </c>
      <c r="J8107" s="2" t="s">
        <v>109</v>
      </c>
      <c r="K8107" s="3">
        <v>4752</v>
      </c>
    </row>
    <row r="8108" spans="1:11" x14ac:dyDescent="0.25">
      <c r="A8108" s="1">
        <v>44090</v>
      </c>
      <c r="B8108" s="13" t="s">
        <v>6373</v>
      </c>
      <c r="C8108" s="2" t="s">
        <v>2866</v>
      </c>
      <c r="D8108" s="2" t="s">
        <v>2867</v>
      </c>
      <c r="E8108">
        <v>1000</v>
      </c>
      <c r="F8108">
        <v>16379470</v>
      </c>
      <c r="G8108" s="2" t="s">
        <v>6374</v>
      </c>
      <c r="H8108" s="2" t="s">
        <v>422</v>
      </c>
      <c r="I8108" s="2" t="s">
        <v>352</v>
      </c>
      <c r="J8108" s="2" t="s">
        <v>109</v>
      </c>
      <c r="K8108" s="3">
        <v>4752</v>
      </c>
    </row>
    <row r="8109" spans="1:11" x14ac:dyDescent="0.25">
      <c r="A8109" s="1">
        <v>44084</v>
      </c>
      <c r="B8109" s="13" t="s">
        <v>8218</v>
      </c>
      <c r="C8109" s="2" t="s">
        <v>8230</v>
      </c>
      <c r="D8109" s="2" t="s">
        <v>8231</v>
      </c>
      <c r="E8109">
        <v>200</v>
      </c>
      <c r="F8109">
        <v>16251080</v>
      </c>
      <c r="G8109" s="2" t="s">
        <v>8161</v>
      </c>
      <c r="H8109" s="2" t="s">
        <v>668</v>
      </c>
      <c r="I8109" s="2" t="s">
        <v>352</v>
      </c>
      <c r="J8109" s="2" t="s">
        <v>109</v>
      </c>
      <c r="K8109" s="3">
        <v>4752</v>
      </c>
    </row>
    <row r="8110" spans="1:11" x14ac:dyDescent="0.25">
      <c r="A8110" s="1">
        <v>44089</v>
      </c>
      <c r="B8110" s="13" t="s">
        <v>8160</v>
      </c>
      <c r="C8110" s="2" t="s">
        <v>3126</v>
      </c>
      <c r="D8110" s="2" t="s">
        <v>3127</v>
      </c>
      <c r="E8110">
        <v>500</v>
      </c>
      <c r="F8110">
        <v>16251080</v>
      </c>
      <c r="G8110" s="2" t="s">
        <v>8161</v>
      </c>
      <c r="H8110" s="2" t="s">
        <v>668</v>
      </c>
      <c r="I8110" s="2" t="s">
        <v>352</v>
      </c>
      <c r="J8110" s="2" t="s">
        <v>109</v>
      </c>
      <c r="K8110" s="3">
        <v>4752</v>
      </c>
    </row>
    <row r="8111" spans="1:11" x14ac:dyDescent="0.25">
      <c r="A8111" s="1">
        <v>44089</v>
      </c>
      <c r="B8111" s="13" t="s">
        <v>8160</v>
      </c>
      <c r="C8111" s="2" t="s">
        <v>1086</v>
      </c>
      <c r="D8111" s="2" t="s">
        <v>1087</v>
      </c>
      <c r="E8111">
        <v>2000</v>
      </c>
      <c r="F8111">
        <v>16251080</v>
      </c>
      <c r="G8111" s="2" t="s">
        <v>8161</v>
      </c>
      <c r="H8111" s="2" t="s">
        <v>668</v>
      </c>
      <c r="I8111" s="2" t="s">
        <v>352</v>
      </c>
      <c r="J8111" s="2" t="s">
        <v>109</v>
      </c>
      <c r="K8111" s="3">
        <v>4752</v>
      </c>
    </row>
    <row r="8112" spans="1:11" x14ac:dyDescent="0.25">
      <c r="A8112" s="1">
        <v>44089</v>
      </c>
      <c r="B8112" s="13" t="s">
        <v>8160</v>
      </c>
      <c r="C8112" s="2" t="s">
        <v>1053</v>
      </c>
      <c r="D8112" s="2" t="s">
        <v>1054</v>
      </c>
      <c r="E8112">
        <v>1000</v>
      </c>
      <c r="F8112">
        <v>16251080</v>
      </c>
      <c r="G8112" s="2" t="s">
        <v>8161</v>
      </c>
      <c r="H8112" s="2" t="s">
        <v>668</v>
      </c>
      <c r="I8112" s="2" t="s">
        <v>352</v>
      </c>
      <c r="J8112" s="2" t="s">
        <v>109</v>
      </c>
      <c r="K8112" s="3">
        <v>4752</v>
      </c>
    </row>
    <row r="8113" spans="1:11" x14ac:dyDescent="0.25">
      <c r="A8113" s="1">
        <v>44089</v>
      </c>
      <c r="B8113" s="13" t="s">
        <v>8160</v>
      </c>
      <c r="C8113" s="2" t="s">
        <v>5049</v>
      </c>
      <c r="D8113" s="2" t="s">
        <v>5050</v>
      </c>
      <c r="E8113">
        <v>1000</v>
      </c>
      <c r="F8113">
        <v>16251080</v>
      </c>
      <c r="G8113" s="2" t="s">
        <v>8161</v>
      </c>
      <c r="H8113" s="2" t="s">
        <v>668</v>
      </c>
      <c r="I8113" s="2" t="s">
        <v>352</v>
      </c>
      <c r="J8113" s="2" t="s">
        <v>109</v>
      </c>
      <c r="K8113" s="3">
        <v>4752</v>
      </c>
    </row>
    <row r="8114" spans="1:11" x14ac:dyDescent="0.25">
      <c r="A8114" s="1">
        <v>44089</v>
      </c>
      <c r="B8114" s="13" t="s">
        <v>8160</v>
      </c>
      <c r="C8114" s="2" t="s">
        <v>3158</v>
      </c>
      <c r="D8114" s="2" t="s">
        <v>3159</v>
      </c>
      <c r="E8114">
        <v>100</v>
      </c>
      <c r="F8114">
        <v>16251080</v>
      </c>
      <c r="G8114" s="2" t="s">
        <v>8161</v>
      </c>
      <c r="H8114" s="2" t="s">
        <v>668</v>
      </c>
      <c r="I8114" s="2" t="s">
        <v>352</v>
      </c>
      <c r="J8114" s="2" t="s">
        <v>109</v>
      </c>
      <c r="K8114" s="3">
        <v>4752</v>
      </c>
    </row>
    <row r="8115" spans="1:11" x14ac:dyDescent="0.25">
      <c r="A8115" s="1">
        <v>44098</v>
      </c>
      <c r="B8115" s="13" t="s">
        <v>8204</v>
      </c>
      <c r="C8115" s="2" t="s">
        <v>8232</v>
      </c>
      <c r="D8115" s="2" t="s">
        <v>8233</v>
      </c>
      <c r="E8115">
        <v>150</v>
      </c>
      <c r="F8115">
        <v>16254049</v>
      </c>
      <c r="G8115" s="2" t="s">
        <v>8205</v>
      </c>
      <c r="H8115" s="2" t="s">
        <v>5026</v>
      </c>
      <c r="I8115" s="2" t="s">
        <v>4128</v>
      </c>
      <c r="J8115" s="2" t="s">
        <v>13</v>
      </c>
      <c r="K8115" s="3">
        <v>9999</v>
      </c>
    </row>
    <row r="8116" spans="1:11" x14ac:dyDescent="0.25">
      <c r="A8116" s="1">
        <v>44098</v>
      </c>
      <c r="B8116" s="13" t="s">
        <v>8204</v>
      </c>
      <c r="C8116" s="2" t="s">
        <v>8234</v>
      </c>
      <c r="D8116" s="2" t="s">
        <v>8235</v>
      </c>
      <c r="E8116">
        <v>10</v>
      </c>
      <c r="F8116">
        <v>16254049</v>
      </c>
      <c r="G8116" s="2" t="s">
        <v>8205</v>
      </c>
      <c r="H8116" s="2" t="s">
        <v>5026</v>
      </c>
      <c r="I8116" s="2" t="s">
        <v>4128</v>
      </c>
      <c r="J8116" s="2" t="s">
        <v>13</v>
      </c>
      <c r="K8116" s="3">
        <v>9999</v>
      </c>
    </row>
    <row r="8117" spans="1:11" x14ac:dyDescent="0.25">
      <c r="A8117" s="1">
        <v>44098</v>
      </c>
      <c r="B8117" s="13" t="s">
        <v>8204</v>
      </c>
      <c r="C8117" s="2" t="s">
        <v>6561</v>
      </c>
      <c r="D8117" s="2" t="s">
        <v>6562</v>
      </c>
      <c r="E8117">
        <v>300</v>
      </c>
      <c r="F8117">
        <v>16254049</v>
      </c>
      <c r="G8117" s="2" t="s">
        <v>8205</v>
      </c>
      <c r="H8117" s="2" t="s">
        <v>5026</v>
      </c>
      <c r="I8117" s="2" t="s">
        <v>4128</v>
      </c>
      <c r="J8117" s="2" t="s">
        <v>13</v>
      </c>
      <c r="K8117" s="3">
        <v>9999</v>
      </c>
    </row>
    <row r="8118" spans="1:11" x14ac:dyDescent="0.25">
      <c r="A8118" s="1">
        <v>44098</v>
      </c>
      <c r="B8118" s="13" t="s">
        <v>8204</v>
      </c>
      <c r="C8118" s="2" t="s">
        <v>6598</v>
      </c>
      <c r="D8118" s="2" t="s">
        <v>6599</v>
      </c>
      <c r="E8118">
        <v>10</v>
      </c>
      <c r="F8118">
        <v>16254049</v>
      </c>
      <c r="G8118" s="2" t="s">
        <v>8205</v>
      </c>
      <c r="H8118" s="2" t="s">
        <v>5026</v>
      </c>
      <c r="I8118" s="2" t="s">
        <v>4128</v>
      </c>
      <c r="J8118" s="2" t="s">
        <v>13</v>
      </c>
      <c r="K8118" s="3">
        <v>9999</v>
      </c>
    </row>
    <row r="8119" spans="1:11" x14ac:dyDescent="0.25">
      <c r="A8119" s="1">
        <v>44092</v>
      </c>
      <c r="B8119" s="13" t="s">
        <v>8206</v>
      </c>
      <c r="C8119" s="2" t="s">
        <v>8236</v>
      </c>
      <c r="D8119" s="2" t="s">
        <v>8237</v>
      </c>
      <c r="E8119">
        <v>240</v>
      </c>
      <c r="F8119">
        <v>16257694</v>
      </c>
      <c r="G8119" s="2" t="s">
        <v>8207</v>
      </c>
      <c r="H8119" s="2" t="s">
        <v>8208</v>
      </c>
      <c r="I8119" s="2" t="s">
        <v>8209</v>
      </c>
      <c r="J8119" s="2" t="s">
        <v>109</v>
      </c>
      <c r="K8119" s="3">
        <v>4663</v>
      </c>
    </row>
    <row r="8120" spans="1:11" x14ac:dyDescent="0.25">
      <c r="A8120" s="1">
        <v>44092</v>
      </c>
      <c r="B8120" s="13" t="s">
        <v>8206</v>
      </c>
      <c r="C8120" s="2" t="s">
        <v>2800</v>
      </c>
      <c r="D8120" s="2" t="s">
        <v>2801</v>
      </c>
      <c r="E8120">
        <v>240</v>
      </c>
      <c r="F8120">
        <v>16257694</v>
      </c>
      <c r="G8120" s="2" t="s">
        <v>8207</v>
      </c>
      <c r="H8120" s="2" t="s">
        <v>8208</v>
      </c>
      <c r="I8120" s="2" t="s">
        <v>8209</v>
      </c>
      <c r="J8120" s="2" t="s">
        <v>109</v>
      </c>
      <c r="K8120" s="3">
        <v>4663</v>
      </c>
    </row>
    <row r="8121" spans="1:11" x14ac:dyDescent="0.25">
      <c r="A8121" s="1">
        <v>44090</v>
      </c>
      <c r="B8121" s="13" t="s">
        <v>8238</v>
      </c>
      <c r="C8121" s="2" t="s">
        <v>8239</v>
      </c>
      <c r="D8121" s="2" t="s">
        <v>8240</v>
      </c>
      <c r="E8121">
        <v>118</v>
      </c>
      <c r="F8121">
        <v>16379974</v>
      </c>
      <c r="G8121" s="2" t="s">
        <v>8241</v>
      </c>
      <c r="H8121" s="2" t="s">
        <v>1235</v>
      </c>
      <c r="I8121" s="2" t="s">
        <v>352</v>
      </c>
      <c r="J8121" s="2" t="s">
        <v>13</v>
      </c>
      <c r="K8121" s="3">
        <v>9999</v>
      </c>
    </row>
    <row r="8122" spans="1:11" x14ac:dyDescent="0.25">
      <c r="A8122" s="1">
        <v>44092</v>
      </c>
      <c r="B8122" s="13" t="s">
        <v>8206</v>
      </c>
      <c r="C8122" s="2" t="s">
        <v>8092</v>
      </c>
      <c r="D8122" s="2" t="s">
        <v>8093</v>
      </c>
      <c r="E8122">
        <v>600</v>
      </c>
      <c r="F8122">
        <v>16257694</v>
      </c>
      <c r="G8122" s="2" t="s">
        <v>8207</v>
      </c>
      <c r="H8122" s="2" t="s">
        <v>8208</v>
      </c>
      <c r="I8122" s="2" t="s">
        <v>8209</v>
      </c>
      <c r="J8122" s="2" t="s">
        <v>109</v>
      </c>
      <c r="K8122" s="3">
        <v>4663</v>
      </c>
    </row>
    <row r="8123" spans="1:11" x14ac:dyDescent="0.25">
      <c r="A8123" s="1">
        <v>44092</v>
      </c>
      <c r="B8123" s="13" t="s">
        <v>8206</v>
      </c>
      <c r="C8123" s="2" t="s">
        <v>8242</v>
      </c>
      <c r="D8123" s="2" t="s">
        <v>8243</v>
      </c>
      <c r="E8123">
        <v>600</v>
      </c>
      <c r="F8123">
        <v>16257694</v>
      </c>
      <c r="G8123" s="2" t="s">
        <v>8207</v>
      </c>
      <c r="H8123" s="2" t="s">
        <v>8208</v>
      </c>
      <c r="I8123" s="2" t="s">
        <v>8209</v>
      </c>
      <c r="J8123" s="2" t="s">
        <v>109</v>
      </c>
      <c r="K8123" s="3">
        <v>4663</v>
      </c>
    </row>
    <row r="8124" spans="1:11" x14ac:dyDescent="0.25">
      <c r="A8124" s="1">
        <v>44092</v>
      </c>
      <c r="B8124" s="13" t="s">
        <v>8206</v>
      </c>
      <c r="C8124" s="2" t="s">
        <v>8097</v>
      </c>
      <c r="D8124" s="2" t="s">
        <v>8098</v>
      </c>
      <c r="E8124">
        <v>240</v>
      </c>
      <c r="F8124">
        <v>16257694</v>
      </c>
      <c r="G8124" s="2" t="s">
        <v>8207</v>
      </c>
      <c r="H8124" s="2" t="s">
        <v>8208</v>
      </c>
      <c r="I8124" s="2" t="s">
        <v>8209</v>
      </c>
      <c r="J8124" s="2" t="s">
        <v>109</v>
      </c>
      <c r="K8124" s="3">
        <v>4663</v>
      </c>
    </row>
    <row r="8125" spans="1:11" x14ac:dyDescent="0.25">
      <c r="A8125" s="1">
        <v>44092</v>
      </c>
      <c r="B8125" s="13" t="s">
        <v>8206</v>
      </c>
      <c r="C8125" s="2" t="s">
        <v>6528</v>
      </c>
      <c r="D8125" s="2" t="s">
        <v>6529</v>
      </c>
      <c r="E8125">
        <v>720</v>
      </c>
      <c r="F8125">
        <v>16257694</v>
      </c>
      <c r="G8125" s="2" t="s">
        <v>8207</v>
      </c>
      <c r="H8125" s="2" t="s">
        <v>8208</v>
      </c>
      <c r="I8125" s="2" t="s">
        <v>8209</v>
      </c>
      <c r="J8125" s="2" t="s">
        <v>109</v>
      </c>
      <c r="K8125" s="3">
        <v>4663</v>
      </c>
    </row>
    <row r="8126" spans="1:11" x14ac:dyDescent="0.25">
      <c r="A8126" s="1">
        <v>44104</v>
      </c>
      <c r="B8126" s="13" t="s">
        <v>8244</v>
      </c>
      <c r="C8126" s="2" t="s">
        <v>8245</v>
      </c>
      <c r="D8126" s="2" t="s">
        <v>8246</v>
      </c>
      <c r="E8126">
        <v>200</v>
      </c>
      <c r="F8126">
        <v>16276219</v>
      </c>
      <c r="G8126" s="2" t="s">
        <v>8181</v>
      </c>
      <c r="H8126" s="2" t="s">
        <v>1497</v>
      </c>
      <c r="I8126" s="2" t="s">
        <v>352</v>
      </c>
      <c r="J8126" s="2" t="s">
        <v>109</v>
      </c>
      <c r="K8126" s="3">
        <v>4752</v>
      </c>
    </row>
    <row r="8127" spans="1:11" x14ac:dyDescent="0.25">
      <c r="A8127" s="1">
        <v>44092</v>
      </c>
      <c r="B8127" s="13" t="s">
        <v>8206</v>
      </c>
      <c r="C8127" s="2" t="s">
        <v>1074</v>
      </c>
      <c r="D8127" s="2" t="s">
        <v>1075</v>
      </c>
      <c r="E8127">
        <v>720</v>
      </c>
      <c r="F8127">
        <v>16257694</v>
      </c>
      <c r="G8127" s="2" t="s">
        <v>8207</v>
      </c>
      <c r="H8127" s="2" t="s">
        <v>8208</v>
      </c>
      <c r="I8127" s="2" t="s">
        <v>8209</v>
      </c>
      <c r="J8127" s="2" t="s">
        <v>109</v>
      </c>
      <c r="K8127" s="3">
        <v>4663</v>
      </c>
    </row>
    <row r="8128" spans="1:11" x14ac:dyDescent="0.25">
      <c r="A8128" s="1">
        <v>44092</v>
      </c>
      <c r="B8128" s="13" t="s">
        <v>8206</v>
      </c>
      <c r="C8128" s="2" t="s">
        <v>6453</v>
      </c>
      <c r="D8128" s="2" t="s">
        <v>6454</v>
      </c>
      <c r="E8128">
        <v>210</v>
      </c>
      <c r="F8128">
        <v>16257694</v>
      </c>
      <c r="G8128" s="2" t="s">
        <v>8207</v>
      </c>
      <c r="H8128" s="2" t="s">
        <v>8208</v>
      </c>
      <c r="I8128" s="2" t="s">
        <v>8209</v>
      </c>
      <c r="J8128" s="2" t="s">
        <v>109</v>
      </c>
      <c r="K8128" s="3">
        <v>4663</v>
      </c>
    </row>
    <row r="8129" spans="1:11" x14ac:dyDescent="0.25">
      <c r="A8129" s="1">
        <v>44092</v>
      </c>
      <c r="B8129" s="13" t="s">
        <v>8206</v>
      </c>
      <c r="C8129" s="2" t="s">
        <v>2794</v>
      </c>
      <c r="D8129" s="2" t="s">
        <v>2795</v>
      </c>
      <c r="E8129">
        <v>120</v>
      </c>
      <c r="F8129">
        <v>16257694</v>
      </c>
      <c r="G8129" s="2" t="s">
        <v>8207</v>
      </c>
      <c r="H8129" s="2" t="s">
        <v>8208</v>
      </c>
      <c r="I8129" s="2" t="s">
        <v>8209</v>
      </c>
      <c r="J8129" s="2" t="s">
        <v>109</v>
      </c>
      <c r="K8129" s="3">
        <v>4663</v>
      </c>
    </row>
    <row r="8130" spans="1:11" x14ac:dyDescent="0.25">
      <c r="A8130" s="1">
        <v>44096</v>
      </c>
      <c r="B8130" s="13" t="s">
        <v>8247</v>
      </c>
      <c r="C8130" s="2" t="s">
        <v>4190</v>
      </c>
      <c r="D8130" s="2" t="s">
        <v>4191</v>
      </c>
      <c r="E8130">
        <v>20</v>
      </c>
      <c r="F8130">
        <v>16259279</v>
      </c>
      <c r="G8130" s="2" t="s">
        <v>8248</v>
      </c>
      <c r="H8130" s="2" t="s">
        <v>5026</v>
      </c>
      <c r="I8130" s="2" t="s">
        <v>1316</v>
      </c>
      <c r="J8130" s="2" t="s">
        <v>13</v>
      </c>
      <c r="K8130" s="3">
        <v>9999</v>
      </c>
    </row>
    <row r="8131" spans="1:11" x14ac:dyDescent="0.25">
      <c r="A8131" s="1">
        <v>44096</v>
      </c>
      <c r="B8131" s="13" t="s">
        <v>8247</v>
      </c>
      <c r="C8131" s="2" t="s">
        <v>90</v>
      </c>
      <c r="D8131" s="2" t="s">
        <v>91</v>
      </c>
      <c r="E8131">
        <v>2000</v>
      </c>
      <c r="F8131">
        <v>16259279</v>
      </c>
      <c r="G8131" s="2" t="s">
        <v>8248</v>
      </c>
      <c r="H8131" s="2" t="s">
        <v>5026</v>
      </c>
      <c r="I8131" s="2" t="s">
        <v>1316</v>
      </c>
      <c r="J8131" s="2" t="s">
        <v>13</v>
      </c>
      <c r="K8131" s="3">
        <v>9999</v>
      </c>
    </row>
    <row r="8132" spans="1:11" x14ac:dyDescent="0.25">
      <c r="A8132" s="1">
        <v>44096</v>
      </c>
      <c r="B8132" s="13" t="s">
        <v>8247</v>
      </c>
      <c r="C8132" s="2" t="s">
        <v>2399</v>
      </c>
      <c r="D8132" s="2" t="s">
        <v>2400</v>
      </c>
      <c r="E8132">
        <v>50</v>
      </c>
      <c r="F8132">
        <v>16259279</v>
      </c>
      <c r="G8132" s="2" t="s">
        <v>8248</v>
      </c>
      <c r="H8132" s="2" t="s">
        <v>5026</v>
      </c>
      <c r="I8132" s="2" t="s">
        <v>1316</v>
      </c>
      <c r="J8132" s="2" t="s">
        <v>13</v>
      </c>
      <c r="K8132" s="3">
        <v>9999</v>
      </c>
    </row>
    <row r="8133" spans="1:11" x14ac:dyDescent="0.25">
      <c r="A8133" s="1">
        <v>44078</v>
      </c>
      <c r="B8133" s="13" t="s">
        <v>8249</v>
      </c>
      <c r="C8133" s="2" t="s">
        <v>3131</v>
      </c>
      <c r="D8133" s="2" t="s">
        <v>3132</v>
      </c>
      <c r="E8133">
        <v>10</v>
      </c>
      <c r="F8133">
        <v>16266007</v>
      </c>
      <c r="G8133" s="2" t="s">
        <v>8250</v>
      </c>
      <c r="H8133" s="2" t="s">
        <v>434</v>
      </c>
      <c r="I8133" s="2" t="s">
        <v>352</v>
      </c>
      <c r="J8133" s="2" t="s">
        <v>13</v>
      </c>
      <c r="K8133" s="3">
        <v>9999</v>
      </c>
    </row>
    <row r="8134" spans="1:11" x14ac:dyDescent="0.25">
      <c r="A8134" s="1">
        <v>44084</v>
      </c>
      <c r="B8134" s="13" t="s">
        <v>8180</v>
      </c>
      <c r="C8134" s="2" t="s">
        <v>3124</v>
      </c>
      <c r="D8134" s="2" t="s">
        <v>3125</v>
      </c>
      <c r="E8134">
        <v>5000</v>
      </c>
      <c r="F8134">
        <v>16276219</v>
      </c>
      <c r="G8134" s="2" t="s">
        <v>8181</v>
      </c>
      <c r="H8134" s="2" t="s">
        <v>1497</v>
      </c>
      <c r="I8134" s="2" t="s">
        <v>352</v>
      </c>
      <c r="J8134" s="2" t="s">
        <v>109</v>
      </c>
      <c r="K8134" s="3">
        <v>4752</v>
      </c>
    </row>
    <row r="8135" spans="1:11" x14ac:dyDescent="0.25">
      <c r="A8135" s="1">
        <v>44104</v>
      </c>
      <c r="B8135" s="13" t="s">
        <v>8251</v>
      </c>
      <c r="C8135" s="2" t="s">
        <v>2248</v>
      </c>
      <c r="D8135" s="2" t="s">
        <v>2249</v>
      </c>
      <c r="E8135">
        <v>10000</v>
      </c>
      <c r="F8135">
        <v>16276219</v>
      </c>
      <c r="G8135" s="2" t="s">
        <v>8181</v>
      </c>
      <c r="H8135" s="2" t="s">
        <v>1497</v>
      </c>
      <c r="I8135" s="2" t="s">
        <v>352</v>
      </c>
      <c r="J8135" s="2" t="s">
        <v>109</v>
      </c>
      <c r="K8135" s="3">
        <v>4752</v>
      </c>
    </row>
    <row r="8136" spans="1:11" x14ac:dyDescent="0.25">
      <c r="A8136" s="1">
        <v>44084</v>
      </c>
      <c r="B8136" s="13" t="s">
        <v>8180</v>
      </c>
      <c r="C8136" s="2" t="s">
        <v>166</v>
      </c>
      <c r="D8136" s="2" t="s">
        <v>167</v>
      </c>
      <c r="E8136">
        <v>30000</v>
      </c>
      <c r="F8136">
        <v>16276219</v>
      </c>
      <c r="G8136" s="2" t="s">
        <v>8181</v>
      </c>
      <c r="H8136" s="2" t="s">
        <v>1497</v>
      </c>
      <c r="I8136" s="2" t="s">
        <v>352</v>
      </c>
      <c r="J8136" s="2" t="s">
        <v>109</v>
      </c>
      <c r="K8136" s="3">
        <v>4752</v>
      </c>
    </row>
    <row r="8137" spans="1:11" x14ac:dyDescent="0.25">
      <c r="A8137" s="1">
        <v>44104</v>
      </c>
      <c r="B8137" s="13" t="s">
        <v>8251</v>
      </c>
      <c r="C8137" s="2" t="s">
        <v>5815</v>
      </c>
      <c r="D8137" s="2" t="s">
        <v>5816</v>
      </c>
      <c r="E8137">
        <v>640</v>
      </c>
      <c r="F8137">
        <v>16276219</v>
      </c>
      <c r="G8137" s="2" t="s">
        <v>8181</v>
      </c>
      <c r="H8137" s="2" t="s">
        <v>1497</v>
      </c>
      <c r="I8137" s="2" t="s">
        <v>352</v>
      </c>
      <c r="J8137" s="2" t="s">
        <v>109</v>
      </c>
      <c r="K8137" s="3">
        <v>4752</v>
      </c>
    </row>
    <row r="8138" spans="1:11" x14ac:dyDescent="0.25">
      <c r="A8138" s="1">
        <v>44081</v>
      </c>
      <c r="B8138" s="13" t="s">
        <v>8171</v>
      </c>
      <c r="C8138" s="2" t="s">
        <v>8252</v>
      </c>
      <c r="D8138" s="2" t="s">
        <v>8253</v>
      </c>
      <c r="E8138">
        <v>10</v>
      </c>
      <c r="F8138">
        <v>16360284</v>
      </c>
      <c r="G8138" s="2" t="s">
        <v>8172</v>
      </c>
      <c r="H8138" s="2" t="s">
        <v>1751</v>
      </c>
      <c r="I8138" s="2" t="s">
        <v>352</v>
      </c>
      <c r="J8138" s="2" t="s">
        <v>13</v>
      </c>
      <c r="K8138" s="3">
        <v>4631</v>
      </c>
    </row>
    <row r="8139" spans="1:11" x14ac:dyDescent="0.25">
      <c r="A8139" s="1">
        <v>44084</v>
      </c>
      <c r="B8139" s="13" t="s">
        <v>8180</v>
      </c>
      <c r="C8139" s="2" t="s">
        <v>3006</v>
      </c>
      <c r="D8139" s="2" t="s">
        <v>3007</v>
      </c>
      <c r="E8139">
        <v>1000</v>
      </c>
      <c r="F8139">
        <v>16276219</v>
      </c>
      <c r="G8139" s="2" t="s">
        <v>8181</v>
      </c>
      <c r="H8139" s="2" t="s">
        <v>1497</v>
      </c>
      <c r="I8139" s="2" t="s">
        <v>352</v>
      </c>
      <c r="J8139" s="2" t="s">
        <v>109</v>
      </c>
      <c r="K8139" s="3">
        <v>4752</v>
      </c>
    </row>
    <row r="8140" spans="1:11" x14ac:dyDescent="0.25">
      <c r="A8140" s="1">
        <v>44104</v>
      </c>
      <c r="B8140" s="13" t="s">
        <v>8251</v>
      </c>
      <c r="C8140" s="2" t="s">
        <v>22</v>
      </c>
      <c r="D8140" s="2" t="s">
        <v>23</v>
      </c>
      <c r="E8140">
        <v>10000</v>
      </c>
      <c r="F8140">
        <v>16276219</v>
      </c>
      <c r="G8140" s="2" t="s">
        <v>8181</v>
      </c>
      <c r="H8140" s="2" t="s">
        <v>1497</v>
      </c>
      <c r="I8140" s="2" t="s">
        <v>352</v>
      </c>
      <c r="J8140" s="2" t="s">
        <v>109</v>
      </c>
      <c r="K8140" s="3">
        <v>4752</v>
      </c>
    </row>
    <row r="8141" spans="1:11" x14ac:dyDescent="0.25">
      <c r="A8141" s="1">
        <v>44104</v>
      </c>
      <c r="B8141" s="13" t="s">
        <v>8251</v>
      </c>
      <c r="C8141" s="2" t="s">
        <v>5481</v>
      </c>
      <c r="D8141" s="2" t="s">
        <v>5482</v>
      </c>
      <c r="E8141">
        <v>6000</v>
      </c>
      <c r="F8141">
        <v>16276219</v>
      </c>
      <c r="G8141" s="2" t="s">
        <v>8181</v>
      </c>
      <c r="H8141" s="2" t="s">
        <v>1497</v>
      </c>
      <c r="I8141" s="2" t="s">
        <v>352</v>
      </c>
      <c r="J8141" s="2" t="s">
        <v>109</v>
      </c>
      <c r="K8141" s="3">
        <v>4752</v>
      </c>
    </row>
    <row r="8142" spans="1:11" x14ac:dyDescent="0.25">
      <c r="A8142" s="1">
        <v>44084</v>
      </c>
      <c r="B8142" s="13" t="s">
        <v>8180</v>
      </c>
      <c r="C8142" s="2" t="s">
        <v>2231</v>
      </c>
      <c r="D8142" s="2" t="s">
        <v>2232</v>
      </c>
      <c r="E8142">
        <v>3000</v>
      </c>
      <c r="F8142">
        <v>16276219</v>
      </c>
      <c r="G8142" s="2" t="s">
        <v>8181</v>
      </c>
      <c r="H8142" s="2" t="s">
        <v>1497</v>
      </c>
      <c r="I8142" s="2" t="s">
        <v>352</v>
      </c>
      <c r="J8142" s="2" t="s">
        <v>109</v>
      </c>
      <c r="K8142" s="3">
        <v>4752</v>
      </c>
    </row>
    <row r="8143" spans="1:11" x14ac:dyDescent="0.25">
      <c r="A8143" s="1">
        <v>44104</v>
      </c>
      <c r="B8143" s="13" t="s">
        <v>8251</v>
      </c>
      <c r="C8143" s="2" t="s">
        <v>7692</v>
      </c>
      <c r="D8143" s="2" t="s">
        <v>7693</v>
      </c>
      <c r="E8143">
        <v>2000</v>
      </c>
      <c r="F8143">
        <v>16276219</v>
      </c>
      <c r="G8143" s="2" t="s">
        <v>8181</v>
      </c>
      <c r="H8143" s="2" t="s">
        <v>1497</v>
      </c>
      <c r="I8143" s="2" t="s">
        <v>352</v>
      </c>
      <c r="J8143" s="2" t="s">
        <v>109</v>
      </c>
      <c r="K8143" s="3">
        <v>4752</v>
      </c>
    </row>
    <row r="8144" spans="1:11" x14ac:dyDescent="0.25">
      <c r="A8144" s="1">
        <v>44084</v>
      </c>
      <c r="B8144" s="13" t="s">
        <v>8180</v>
      </c>
      <c r="C8144" s="2" t="s">
        <v>383</v>
      </c>
      <c r="D8144" s="2" t="s">
        <v>384</v>
      </c>
      <c r="E8144">
        <v>20000</v>
      </c>
      <c r="F8144">
        <v>16276219</v>
      </c>
      <c r="G8144" s="2" t="s">
        <v>8181</v>
      </c>
      <c r="H8144" s="2" t="s">
        <v>1497</v>
      </c>
      <c r="I8144" s="2" t="s">
        <v>352</v>
      </c>
      <c r="J8144" s="2" t="s">
        <v>109</v>
      </c>
      <c r="K8144" s="3">
        <v>4752</v>
      </c>
    </row>
    <row r="8145" spans="1:11" x14ac:dyDescent="0.25">
      <c r="A8145" s="1">
        <v>44090</v>
      </c>
      <c r="B8145" s="13" t="s">
        <v>7640</v>
      </c>
      <c r="C8145" s="2" t="s">
        <v>983</v>
      </c>
      <c r="D8145" s="2" t="s">
        <v>984</v>
      </c>
      <c r="E8145">
        <v>5000</v>
      </c>
      <c r="F8145">
        <v>17156084</v>
      </c>
      <c r="G8145" s="2" t="s">
        <v>7641</v>
      </c>
      <c r="H8145" s="2" t="s">
        <v>144</v>
      </c>
      <c r="I8145" s="2" t="s">
        <v>145</v>
      </c>
      <c r="J8145" s="2" t="s">
        <v>13</v>
      </c>
      <c r="K8145" s="3">
        <v>9999</v>
      </c>
    </row>
    <row r="8146" spans="1:11" x14ac:dyDescent="0.25">
      <c r="A8146" s="1">
        <v>44084</v>
      </c>
      <c r="B8146" s="13" t="s">
        <v>8180</v>
      </c>
      <c r="C8146" s="2" t="s">
        <v>1065</v>
      </c>
      <c r="D8146" s="2" t="s">
        <v>1066</v>
      </c>
      <c r="E8146">
        <v>500</v>
      </c>
      <c r="F8146">
        <v>16276219</v>
      </c>
      <c r="G8146" s="2" t="s">
        <v>8181</v>
      </c>
      <c r="H8146" s="2" t="s">
        <v>1497</v>
      </c>
      <c r="I8146" s="2" t="s">
        <v>352</v>
      </c>
      <c r="J8146" s="2" t="s">
        <v>109</v>
      </c>
      <c r="K8146" s="3">
        <v>4752</v>
      </c>
    </row>
    <row r="8147" spans="1:11" x14ac:dyDescent="0.25">
      <c r="A8147" s="1">
        <v>44104</v>
      </c>
      <c r="B8147" s="13" t="s">
        <v>8251</v>
      </c>
      <c r="C8147" s="2" t="s">
        <v>8254</v>
      </c>
      <c r="D8147" s="2" t="s">
        <v>8255</v>
      </c>
      <c r="E8147">
        <v>500</v>
      </c>
      <c r="F8147">
        <v>16276219</v>
      </c>
      <c r="G8147" s="2" t="s">
        <v>8181</v>
      </c>
      <c r="H8147" s="2" t="s">
        <v>1497</v>
      </c>
      <c r="I8147" s="2" t="s">
        <v>352</v>
      </c>
      <c r="J8147" s="2" t="s">
        <v>109</v>
      </c>
      <c r="K8147" s="3">
        <v>4752</v>
      </c>
    </row>
    <row r="8148" spans="1:11" x14ac:dyDescent="0.25">
      <c r="A8148" s="1">
        <v>44084</v>
      </c>
      <c r="B8148" s="13" t="s">
        <v>8180</v>
      </c>
      <c r="C8148" s="2" t="s">
        <v>1146</v>
      </c>
      <c r="D8148" s="2" t="s">
        <v>1147</v>
      </c>
      <c r="E8148">
        <v>250</v>
      </c>
      <c r="F8148">
        <v>16276219</v>
      </c>
      <c r="G8148" s="2" t="s">
        <v>8181</v>
      </c>
      <c r="H8148" s="2" t="s">
        <v>1497</v>
      </c>
      <c r="I8148" s="2" t="s">
        <v>352</v>
      </c>
      <c r="J8148" s="2" t="s">
        <v>109</v>
      </c>
      <c r="K8148" s="3">
        <v>4752</v>
      </c>
    </row>
    <row r="8149" spans="1:11" x14ac:dyDescent="0.25">
      <c r="A8149" s="1">
        <v>44104</v>
      </c>
      <c r="B8149" s="13" t="s">
        <v>8256</v>
      </c>
      <c r="C8149" s="2" t="s">
        <v>2978</v>
      </c>
      <c r="D8149" s="2" t="s">
        <v>2979</v>
      </c>
      <c r="E8149">
        <v>1000</v>
      </c>
      <c r="F8149">
        <v>16276219</v>
      </c>
      <c r="G8149" s="2" t="s">
        <v>8181</v>
      </c>
      <c r="H8149" s="2" t="s">
        <v>1497</v>
      </c>
      <c r="I8149" s="2" t="s">
        <v>352</v>
      </c>
      <c r="J8149" s="2" t="s">
        <v>109</v>
      </c>
      <c r="K8149" s="3">
        <v>4752</v>
      </c>
    </row>
    <row r="8150" spans="1:11" x14ac:dyDescent="0.25">
      <c r="A8150" s="1">
        <v>44084</v>
      </c>
      <c r="B8150" s="13" t="s">
        <v>8180</v>
      </c>
      <c r="C8150" s="2" t="s">
        <v>8257</v>
      </c>
      <c r="D8150" s="2" t="s">
        <v>8258</v>
      </c>
      <c r="E8150">
        <v>1000</v>
      </c>
      <c r="F8150">
        <v>16276219</v>
      </c>
      <c r="G8150" s="2" t="s">
        <v>8181</v>
      </c>
      <c r="H8150" s="2" t="s">
        <v>1497</v>
      </c>
      <c r="I8150" s="2" t="s">
        <v>352</v>
      </c>
      <c r="J8150" s="2" t="s">
        <v>109</v>
      </c>
      <c r="K8150" s="3">
        <v>4752</v>
      </c>
    </row>
    <row r="8151" spans="1:11" x14ac:dyDescent="0.25">
      <c r="A8151" s="1">
        <v>44078</v>
      </c>
      <c r="B8151" s="13" t="s">
        <v>8259</v>
      </c>
      <c r="C8151" s="2" t="s">
        <v>8038</v>
      </c>
      <c r="D8151" s="2" t="s">
        <v>8039</v>
      </c>
      <c r="E8151">
        <v>20</v>
      </c>
      <c r="F8151">
        <v>16347161</v>
      </c>
      <c r="G8151" s="2" t="s">
        <v>6245</v>
      </c>
      <c r="H8151" s="2" t="s">
        <v>4849</v>
      </c>
      <c r="I8151" s="2" t="s">
        <v>12</v>
      </c>
      <c r="J8151" s="2" t="s">
        <v>13</v>
      </c>
      <c r="K8151" s="3">
        <v>9999</v>
      </c>
    </row>
    <row r="8152" spans="1:11" x14ac:dyDescent="0.25">
      <c r="A8152" s="1">
        <v>44104</v>
      </c>
      <c r="B8152" s="13" t="s">
        <v>8256</v>
      </c>
      <c r="C8152" s="2" t="s">
        <v>8260</v>
      </c>
      <c r="D8152" s="2" t="s">
        <v>8261</v>
      </c>
      <c r="E8152">
        <v>1000</v>
      </c>
      <c r="F8152">
        <v>16276219</v>
      </c>
      <c r="G8152" s="2" t="s">
        <v>8181</v>
      </c>
      <c r="H8152" s="2" t="s">
        <v>1497</v>
      </c>
      <c r="I8152" s="2" t="s">
        <v>352</v>
      </c>
      <c r="J8152" s="2" t="s">
        <v>109</v>
      </c>
      <c r="K8152" s="3">
        <v>4752</v>
      </c>
    </row>
    <row r="8153" spans="1:11" x14ac:dyDescent="0.25">
      <c r="A8153" s="1">
        <v>44084</v>
      </c>
      <c r="B8153" s="13" t="s">
        <v>8180</v>
      </c>
      <c r="C8153" s="2" t="s">
        <v>1133</v>
      </c>
      <c r="D8153" s="2" t="s">
        <v>1134</v>
      </c>
      <c r="E8153">
        <v>1000</v>
      </c>
      <c r="F8153">
        <v>16276219</v>
      </c>
      <c r="G8153" s="2" t="s">
        <v>8181</v>
      </c>
      <c r="H8153" s="2" t="s">
        <v>1497</v>
      </c>
      <c r="I8153" s="2" t="s">
        <v>352</v>
      </c>
      <c r="J8153" s="2" t="s">
        <v>109</v>
      </c>
      <c r="K8153" s="3">
        <v>4752</v>
      </c>
    </row>
    <row r="8154" spans="1:11" x14ac:dyDescent="0.25">
      <c r="A8154" s="1">
        <v>44104</v>
      </c>
      <c r="B8154" s="13" t="s">
        <v>8256</v>
      </c>
      <c r="C8154" s="2" t="s">
        <v>989</v>
      </c>
      <c r="D8154" s="2" t="s">
        <v>990</v>
      </c>
      <c r="E8154">
        <v>2000</v>
      </c>
      <c r="F8154">
        <v>16276219</v>
      </c>
      <c r="G8154" s="2" t="s">
        <v>8181</v>
      </c>
      <c r="H8154" s="2" t="s">
        <v>1497</v>
      </c>
      <c r="I8154" s="2" t="s">
        <v>352</v>
      </c>
      <c r="J8154" s="2" t="s">
        <v>109</v>
      </c>
      <c r="K8154" s="3">
        <v>4752</v>
      </c>
    </row>
    <row r="8155" spans="1:11" x14ac:dyDescent="0.25">
      <c r="A8155" s="1">
        <v>44084</v>
      </c>
      <c r="B8155" s="13" t="s">
        <v>8180</v>
      </c>
      <c r="C8155" s="2" t="s">
        <v>1120</v>
      </c>
      <c r="D8155" s="2" t="s">
        <v>1121</v>
      </c>
      <c r="E8155">
        <v>500</v>
      </c>
      <c r="F8155">
        <v>16276219</v>
      </c>
      <c r="G8155" s="2" t="s">
        <v>8181</v>
      </c>
      <c r="H8155" s="2" t="s">
        <v>1497</v>
      </c>
      <c r="I8155" s="2" t="s">
        <v>352</v>
      </c>
      <c r="J8155" s="2" t="s">
        <v>109</v>
      </c>
      <c r="K8155" s="3">
        <v>4752</v>
      </c>
    </row>
    <row r="8156" spans="1:11" x14ac:dyDescent="0.25">
      <c r="A8156" s="1">
        <v>44104</v>
      </c>
      <c r="B8156" s="13" t="s">
        <v>8256</v>
      </c>
      <c r="C8156" s="2" t="s">
        <v>2702</v>
      </c>
      <c r="D8156" s="2" t="s">
        <v>2703</v>
      </c>
      <c r="E8156">
        <v>10000</v>
      </c>
      <c r="F8156">
        <v>16276219</v>
      </c>
      <c r="G8156" s="2" t="s">
        <v>8181</v>
      </c>
      <c r="H8156" s="2" t="s">
        <v>1497</v>
      </c>
      <c r="I8156" s="2" t="s">
        <v>352</v>
      </c>
      <c r="J8156" s="2" t="s">
        <v>109</v>
      </c>
      <c r="K8156" s="3">
        <v>4752</v>
      </c>
    </row>
    <row r="8157" spans="1:11" x14ac:dyDescent="0.25">
      <c r="A8157" s="1">
        <v>44084</v>
      </c>
      <c r="B8157" s="13" t="s">
        <v>8180</v>
      </c>
      <c r="C8157" s="2" t="s">
        <v>4523</v>
      </c>
      <c r="D8157" s="2" t="s">
        <v>4524</v>
      </c>
      <c r="E8157">
        <v>5000</v>
      </c>
      <c r="F8157">
        <v>16276219</v>
      </c>
      <c r="G8157" s="2" t="s">
        <v>8181</v>
      </c>
      <c r="H8157" s="2" t="s">
        <v>1497</v>
      </c>
      <c r="I8157" s="2" t="s">
        <v>352</v>
      </c>
      <c r="J8157" s="2" t="s">
        <v>109</v>
      </c>
      <c r="K8157" s="3">
        <v>4752</v>
      </c>
    </row>
    <row r="8158" spans="1:11" x14ac:dyDescent="0.25">
      <c r="A8158" s="1">
        <v>44104</v>
      </c>
      <c r="B8158" s="13" t="s">
        <v>8256</v>
      </c>
      <c r="C8158" s="2" t="s">
        <v>8262</v>
      </c>
      <c r="D8158" s="2" t="s">
        <v>8263</v>
      </c>
      <c r="E8158">
        <v>1000</v>
      </c>
      <c r="F8158">
        <v>16276219</v>
      </c>
      <c r="G8158" s="2" t="s">
        <v>8181</v>
      </c>
      <c r="H8158" s="2" t="s">
        <v>1497</v>
      </c>
      <c r="I8158" s="2" t="s">
        <v>352</v>
      </c>
      <c r="J8158" s="2" t="s">
        <v>109</v>
      </c>
      <c r="K8158" s="3">
        <v>4752</v>
      </c>
    </row>
    <row r="8159" spans="1:11" x14ac:dyDescent="0.25">
      <c r="A8159" s="1">
        <v>44084</v>
      </c>
      <c r="B8159" s="13" t="s">
        <v>8180</v>
      </c>
      <c r="C8159" s="2" t="s">
        <v>1086</v>
      </c>
      <c r="D8159" s="2" t="s">
        <v>1087</v>
      </c>
      <c r="E8159">
        <v>10000</v>
      </c>
      <c r="F8159">
        <v>16276219</v>
      </c>
      <c r="G8159" s="2" t="s">
        <v>8181</v>
      </c>
      <c r="H8159" s="2" t="s">
        <v>1497</v>
      </c>
      <c r="I8159" s="2" t="s">
        <v>352</v>
      </c>
      <c r="J8159" s="2" t="s">
        <v>109</v>
      </c>
      <c r="K8159" s="3">
        <v>4752</v>
      </c>
    </row>
    <row r="8160" spans="1:11" x14ac:dyDescent="0.25">
      <c r="A8160" s="1">
        <v>44104</v>
      </c>
      <c r="B8160" s="13" t="s">
        <v>8256</v>
      </c>
      <c r="C8160" s="2" t="s">
        <v>8264</v>
      </c>
      <c r="D8160" s="2" t="s">
        <v>8265</v>
      </c>
      <c r="E8160">
        <v>810</v>
      </c>
      <c r="F8160">
        <v>16276219</v>
      </c>
      <c r="G8160" s="2" t="s">
        <v>8181</v>
      </c>
      <c r="H8160" s="2" t="s">
        <v>1497</v>
      </c>
      <c r="I8160" s="2" t="s">
        <v>352</v>
      </c>
      <c r="J8160" s="2" t="s">
        <v>109</v>
      </c>
      <c r="K8160" s="3">
        <v>4752</v>
      </c>
    </row>
    <row r="8161" spans="1:11" x14ac:dyDescent="0.25">
      <c r="A8161" s="1">
        <v>44083</v>
      </c>
      <c r="B8161" s="13" t="s">
        <v>8266</v>
      </c>
      <c r="C8161" s="2" t="s">
        <v>1757</v>
      </c>
      <c r="D8161" s="2" t="s">
        <v>1758</v>
      </c>
      <c r="E8161">
        <v>600</v>
      </c>
      <c r="F8161">
        <v>16276219</v>
      </c>
      <c r="G8161" s="2" t="s">
        <v>8181</v>
      </c>
      <c r="H8161" s="2" t="s">
        <v>1497</v>
      </c>
      <c r="I8161" s="2" t="s">
        <v>352</v>
      </c>
      <c r="J8161" s="2" t="s">
        <v>109</v>
      </c>
      <c r="K8161" s="3">
        <v>4752</v>
      </c>
    </row>
    <row r="8162" spans="1:11" x14ac:dyDescent="0.25">
      <c r="A8162" s="1">
        <v>44104</v>
      </c>
      <c r="B8162" s="13" t="s">
        <v>8256</v>
      </c>
      <c r="C8162" s="2" t="s">
        <v>8178</v>
      </c>
      <c r="D8162" s="2" t="s">
        <v>8179</v>
      </c>
      <c r="E8162">
        <v>3000</v>
      </c>
      <c r="F8162">
        <v>16276219</v>
      </c>
      <c r="G8162" s="2" t="s">
        <v>8181</v>
      </c>
      <c r="H8162" s="2" t="s">
        <v>1497</v>
      </c>
      <c r="I8162" s="2" t="s">
        <v>352</v>
      </c>
      <c r="J8162" s="2" t="s">
        <v>109</v>
      </c>
      <c r="K8162" s="3">
        <v>4752</v>
      </c>
    </row>
    <row r="8163" spans="1:11" x14ac:dyDescent="0.25">
      <c r="A8163" s="1">
        <v>44104</v>
      </c>
      <c r="B8163" s="13" t="s">
        <v>8244</v>
      </c>
      <c r="C8163" s="2" t="s">
        <v>512</v>
      </c>
      <c r="D8163" s="2" t="s">
        <v>513</v>
      </c>
      <c r="E8163">
        <v>20000</v>
      </c>
      <c r="F8163">
        <v>16276219</v>
      </c>
      <c r="G8163" s="2" t="s">
        <v>8181</v>
      </c>
      <c r="H8163" s="2" t="s">
        <v>1497</v>
      </c>
      <c r="I8163" s="2" t="s">
        <v>352</v>
      </c>
      <c r="J8163" s="2" t="s">
        <v>109</v>
      </c>
      <c r="K8163" s="3">
        <v>4752</v>
      </c>
    </row>
    <row r="8164" spans="1:11" x14ac:dyDescent="0.25">
      <c r="A8164" s="1">
        <v>44104</v>
      </c>
      <c r="B8164" s="13" t="s">
        <v>8244</v>
      </c>
      <c r="C8164" s="2" t="s">
        <v>588</v>
      </c>
      <c r="D8164" s="2" t="s">
        <v>589</v>
      </c>
      <c r="E8164">
        <v>20000</v>
      </c>
      <c r="F8164">
        <v>16276219</v>
      </c>
      <c r="G8164" s="2" t="s">
        <v>8181</v>
      </c>
      <c r="H8164" s="2" t="s">
        <v>1497</v>
      </c>
      <c r="I8164" s="2" t="s">
        <v>352</v>
      </c>
      <c r="J8164" s="2" t="s">
        <v>109</v>
      </c>
      <c r="K8164" s="3">
        <v>4752</v>
      </c>
    </row>
    <row r="8165" spans="1:11" x14ac:dyDescent="0.25">
      <c r="A8165" s="1">
        <v>44104</v>
      </c>
      <c r="B8165" s="13" t="s">
        <v>8251</v>
      </c>
      <c r="C8165" s="2" t="s">
        <v>3049</v>
      </c>
      <c r="D8165" s="2" t="s">
        <v>3050</v>
      </c>
      <c r="E8165">
        <v>7000</v>
      </c>
      <c r="F8165">
        <v>16276219</v>
      </c>
      <c r="G8165" s="2" t="s">
        <v>8181</v>
      </c>
      <c r="H8165" s="2" t="s">
        <v>1497</v>
      </c>
      <c r="I8165" s="2" t="s">
        <v>352</v>
      </c>
      <c r="J8165" s="2" t="s">
        <v>109</v>
      </c>
      <c r="K8165" s="3">
        <v>4752</v>
      </c>
    </row>
    <row r="8166" spans="1:11" x14ac:dyDescent="0.25">
      <c r="A8166" s="1">
        <v>44083</v>
      </c>
      <c r="B8166" s="13" t="s">
        <v>8267</v>
      </c>
      <c r="C8166" s="2" t="s">
        <v>4681</v>
      </c>
      <c r="D8166" s="2" t="s">
        <v>4682</v>
      </c>
      <c r="E8166">
        <v>50000</v>
      </c>
      <c r="F8166">
        <v>17641396</v>
      </c>
      <c r="G8166" s="2" t="s">
        <v>6982</v>
      </c>
      <c r="H8166" s="2" t="s">
        <v>1681</v>
      </c>
      <c r="I8166" s="2" t="s">
        <v>1682</v>
      </c>
      <c r="J8166" s="2" t="s">
        <v>109</v>
      </c>
      <c r="K8166" s="3">
        <v>4752</v>
      </c>
    </row>
    <row r="8167" spans="1:11" x14ac:dyDescent="0.25">
      <c r="A8167" s="1">
        <v>44104</v>
      </c>
      <c r="B8167" s="13" t="s">
        <v>8251</v>
      </c>
      <c r="C8167" s="2" t="s">
        <v>1653</v>
      </c>
      <c r="D8167" s="2" t="s">
        <v>1654</v>
      </c>
      <c r="E8167">
        <v>5000</v>
      </c>
      <c r="F8167">
        <v>16276219</v>
      </c>
      <c r="G8167" s="2" t="s">
        <v>8181</v>
      </c>
      <c r="H8167" s="2" t="s">
        <v>1497</v>
      </c>
      <c r="I8167" s="2" t="s">
        <v>352</v>
      </c>
      <c r="J8167" s="2" t="s">
        <v>109</v>
      </c>
      <c r="K8167" s="3">
        <v>4752</v>
      </c>
    </row>
    <row r="8168" spans="1:11" x14ac:dyDescent="0.25">
      <c r="A8168" s="1">
        <v>44104</v>
      </c>
      <c r="B8168" s="13" t="s">
        <v>8251</v>
      </c>
      <c r="C8168" s="2" t="s">
        <v>8268</v>
      </c>
      <c r="D8168" s="2" t="s">
        <v>8269</v>
      </c>
      <c r="E8168">
        <v>500</v>
      </c>
      <c r="F8168">
        <v>16276219</v>
      </c>
      <c r="G8168" s="2" t="s">
        <v>8181</v>
      </c>
      <c r="H8168" s="2" t="s">
        <v>1497</v>
      </c>
      <c r="I8168" s="2" t="s">
        <v>352</v>
      </c>
      <c r="J8168" s="2" t="s">
        <v>109</v>
      </c>
      <c r="K8168" s="3">
        <v>4752</v>
      </c>
    </row>
    <row r="8169" spans="1:11" x14ac:dyDescent="0.25">
      <c r="A8169" s="1">
        <v>44104</v>
      </c>
      <c r="B8169" s="13" t="s">
        <v>8251</v>
      </c>
      <c r="C8169" s="2" t="s">
        <v>8270</v>
      </c>
      <c r="D8169" s="2" t="s">
        <v>8271</v>
      </c>
      <c r="E8169">
        <v>1000</v>
      </c>
      <c r="F8169">
        <v>16276219</v>
      </c>
      <c r="G8169" s="2" t="s">
        <v>8181</v>
      </c>
      <c r="H8169" s="2" t="s">
        <v>1497</v>
      </c>
      <c r="I8169" s="2" t="s">
        <v>352</v>
      </c>
      <c r="J8169" s="2" t="s">
        <v>109</v>
      </c>
      <c r="K8169" s="3">
        <v>4752</v>
      </c>
    </row>
    <row r="8170" spans="1:11" x14ac:dyDescent="0.25">
      <c r="A8170" s="1">
        <v>44104</v>
      </c>
      <c r="B8170" s="13" t="s">
        <v>8256</v>
      </c>
      <c r="C8170" s="2" t="s">
        <v>1084</v>
      </c>
      <c r="D8170" s="2" t="s">
        <v>1085</v>
      </c>
      <c r="E8170">
        <v>1000</v>
      </c>
      <c r="F8170">
        <v>16276219</v>
      </c>
      <c r="G8170" s="2" t="s">
        <v>8181</v>
      </c>
      <c r="H8170" s="2" t="s">
        <v>1497</v>
      </c>
      <c r="I8170" s="2" t="s">
        <v>352</v>
      </c>
      <c r="J8170" s="2" t="s">
        <v>109</v>
      </c>
      <c r="K8170" s="3">
        <v>4752</v>
      </c>
    </row>
    <row r="8171" spans="1:11" x14ac:dyDescent="0.25">
      <c r="A8171" s="1">
        <v>44104</v>
      </c>
      <c r="B8171" s="13" t="s">
        <v>8251</v>
      </c>
      <c r="C8171" s="2" t="s">
        <v>5971</v>
      </c>
      <c r="D8171" s="2" t="s">
        <v>5972</v>
      </c>
      <c r="E8171">
        <v>1000</v>
      </c>
      <c r="F8171">
        <v>16276219</v>
      </c>
      <c r="G8171" s="2" t="s">
        <v>8181</v>
      </c>
      <c r="H8171" s="2" t="s">
        <v>1497</v>
      </c>
      <c r="I8171" s="2" t="s">
        <v>352</v>
      </c>
      <c r="J8171" s="2" t="s">
        <v>109</v>
      </c>
      <c r="K8171" s="3">
        <v>4752</v>
      </c>
    </row>
    <row r="8172" spans="1:11" x14ac:dyDescent="0.25">
      <c r="A8172" s="1">
        <v>44104</v>
      </c>
      <c r="B8172" s="13" t="s">
        <v>8256</v>
      </c>
      <c r="C8172" s="2" t="s">
        <v>1281</v>
      </c>
      <c r="D8172" s="2" t="s">
        <v>1282</v>
      </c>
      <c r="E8172">
        <v>3000</v>
      </c>
      <c r="F8172">
        <v>16276219</v>
      </c>
      <c r="G8172" s="2" t="s">
        <v>8181</v>
      </c>
      <c r="H8172" s="2" t="s">
        <v>1497</v>
      </c>
      <c r="I8172" s="2" t="s">
        <v>352</v>
      </c>
      <c r="J8172" s="2" t="s">
        <v>109</v>
      </c>
      <c r="K8172" s="3">
        <v>4752</v>
      </c>
    </row>
    <row r="8173" spans="1:11" x14ac:dyDescent="0.25">
      <c r="A8173" s="1">
        <v>44104</v>
      </c>
      <c r="B8173" s="13" t="s">
        <v>8251</v>
      </c>
      <c r="C8173" s="2" t="s">
        <v>5915</v>
      </c>
      <c r="D8173" s="2" t="s">
        <v>5916</v>
      </c>
      <c r="E8173">
        <v>1000</v>
      </c>
      <c r="F8173">
        <v>16276219</v>
      </c>
      <c r="G8173" s="2" t="s">
        <v>8181</v>
      </c>
      <c r="H8173" s="2" t="s">
        <v>1497</v>
      </c>
      <c r="I8173" s="2" t="s">
        <v>352</v>
      </c>
      <c r="J8173" s="2" t="s">
        <v>109</v>
      </c>
      <c r="K8173" s="3">
        <v>4752</v>
      </c>
    </row>
    <row r="8174" spans="1:11" x14ac:dyDescent="0.25">
      <c r="A8174" s="1">
        <v>44104</v>
      </c>
      <c r="B8174" s="13" t="s">
        <v>8272</v>
      </c>
      <c r="C8174" s="2" t="s">
        <v>4022</v>
      </c>
      <c r="D8174" s="2" t="s">
        <v>4023</v>
      </c>
      <c r="E8174">
        <v>6000</v>
      </c>
      <c r="F8174">
        <v>16276219</v>
      </c>
      <c r="G8174" s="2" t="s">
        <v>8181</v>
      </c>
      <c r="H8174" s="2" t="s">
        <v>1497</v>
      </c>
      <c r="I8174" s="2" t="s">
        <v>352</v>
      </c>
      <c r="J8174" s="2" t="s">
        <v>109</v>
      </c>
      <c r="K8174" s="3">
        <v>4752</v>
      </c>
    </row>
    <row r="8175" spans="1:11" x14ac:dyDescent="0.25">
      <c r="A8175" s="1">
        <v>44104</v>
      </c>
      <c r="B8175" s="13" t="s">
        <v>8251</v>
      </c>
      <c r="C8175" s="2" t="s">
        <v>3512</v>
      </c>
      <c r="D8175" s="2" t="s">
        <v>3513</v>
      </c>
      <c r="E8175">
        <v>2000</v>
      </c>
      <c r="F8175">
        <v>16276219</v>
      </c>
      <c r="G8175" s="2" t="s">
        <v>8181</v>
      </c>
      <c r="H8175" s="2" t="s">
        <v>1497</v>
      </c>
      <c r="I8175" s="2" t="s">
        <v>352</v>
      </c>
      <c r="J8175" s="2" t="s">
        <v>109</v>
      </c>
      <c r="K8175" s="3">
        <v>4752</v>
      </c>
    </row>
    <row r="8176" spans="1:11" x14ac:dyDescent="0.25">
      <c r="A8176" s="1">
        <v>44104</v>
      </c>
      <c r="B8176" s="13" t="s">
        <v>8272</v>
      </c>
      <c r="C8176" s="2" t="s">
        <v>380</v>
      </c>
      <c r="D8176" s="2" t="s">
        <v>381</v>
      </c>
      <c r="E8176">
        <v>100000</v>
      </c>
      <c r="F8176">
        <v>16276219</v>
      </c>
      <c r="G8176" s="2" t="s">
        <v>8181</v>
      </c>
      <c r="H8176" s="2" t="s">
        <v>1497</v>
      </c>
      <c r="I8176" s="2" t="s">
        <v>352</v>
      </c>
      <c r="J8176" s="2" t="s">
        <v>109</v>
      </c>
      <c r="K8176" s="3">
        <v>4752</v>
      </c>
    </row>
    <row r="8177" spans="1:11" x14ac:dyDescent="0.25">
      <c r="A8177" s="1">
        <v>44090</v>
      </c>
      <c r="B8177" s="13" t="s">
        <v>6373</v>
      </c>
      <c r="C8177" s="2" t="s">
        <v>8273</v>
      </c>
      <c r="D8177" s="2" t="s">
        <v>8274</v>
      </c>
      <c r="E8177">
        <v>500</v>
      </c>
      <c r="F8177">
        <v>16379470</v>
      </c>
      <c r="G8177" s="2" t="s">
        <v>6374</v>
      </c>
      <c r="H8177" s="2" t="s">
        <v>422</v>
      </c>
      <c r="I8177" s="2" t="s">
        <v>352</v>
      </c>
      <c r="J8177" s="2" t="s">
        <v>109</v>
      </c>
      <c r="K8177" s="3">
        <v>4752</v>
      </c>
    </row>
    <row r="8178" spans="1:11" x14ac:dyDescent="0.25">
      <c r="A8178" s="1">
        <v>44104</v>
      </c>
      <c r="B8178" s="13" t="s">
        <v>8251</v>
      </c>
      <c r="C8178" s="2" t="s">
        <v>8275</v>
      </c>
      <c r="D8178" s="2" t="s">
        <v>8276</v>
      </c>
      <c r="E8178">
        <v>5000</v>
      </c>
      <c r="F8178">
        <v>16276219</v>
      </c>
      <c r="G8178" s="2" t="s">
        <v>8181</v>
      </c>
      <c r="H8178" s="2" t="s">
        <v>1497</v>
      </c>
      <c r="I8178" s="2" t="s">
        <v>352</v>
      </c>
      <c r="J8178" s="2" t="s">
        <v>109</v>
      </c>
      <c r="K8178" s="3">
        <v>4752</v>
      </c>
    </row>
    <row r="8179" spans="1:11" x14ac:dyDescent="0.25">
      <c r="A8179" s="1">
        <v>44104</v>
      </c>
      <c r="B8179" s="13" t="s">
        <v>8272</v>
      </c>
      <c r="C8179" s="2" t="s">
        <v>86</v>
      </c>
      <c r="D8179" s="2" t="s">
        <v>87</v>
      </c>
      <c r="E8179">
        <v>60000</v>
      </c>
      <c r="F8179">
        <v>16276219</v>
      </c>
      <c r="G8179" s="2" t="s">
        <v>8181</v>
      </c>
      <c r="H8179" s="2" t="s">
        <v>1497</v>
      </c>
      <c r="I8179" s="2" t="s">
        <v>352</v>
      </c>
      <c r="J8179" s="2" t="s">
        <v>109</v>
      </c>
      <c r="K8179" s="3">
        <v>4752</v>
      </c>
    </row>
    <row r="8180" spans="1:11" x14ac:dyDescent="0.25">
      <c r="A8180" s="1">
        <v>44104</v>
      </c>
      <c r="B8180" s="13" t="s">
        <v>8272</v>
      </c>
      <c r="C8180" s="2" t="s">
        <v>8182</v>
      </c>
      <c r="D8180" s="2" t="s">
        <v>8183</v>
      </c>
      <c r="E8180">
        <v>100000</v>
      </c>
      <c r="F8180">
        <v>16276219</v>
      </c>
      <c r="G8180" s="2" t="s">
        <v>8181</v>
      </c>
      <c r="H8180" s="2" t="s">
        <v>1497</v>
      </c>
      <c r="I8180" s="2" t="s">
        <v>352</v>
      </c>
      <c r="J8180" s="2" t="s">
        <v>109</v>
      </c>
      <c r="K8180" s="3">
        <v>4752</v>
      </c>
    </row>
    <row r="8181" spans="1:11" x14ac:dyDescent="0.25">
      <c r="A8181" s="1">
        <v>44104</v>
      </c>
      <c r="B8181" s="13" t="s">
        <v>8272</v>
      </c>
      <c r="C8181" s="2" t="s">
        <v>76</v>
      </c>
      <c r="D8181" s="2" t="s">
        <v>77</v>
      </c>
      <c r="E8181">
        <v>100000</v>
      </c>
      <c r="F8181">
        <v>16276219</v>
      </c>
      <c r="G8181" s="2" t="s">
        <v>8181</v>
      </c>
      <c r="H8181" s="2" t="s">
        <v>1497</v>
      </c>
      <c r="I8181" s="2" t="s">
        <v>352</v>
      </c>
      <c r="J8181" s="2" t="s">
        <v>109</v>
      </c>
      <c r="K8181" s="3">
        <v>4752</v>
      </c>
    </row>
    <row r="8182" spans="1:11" x14ac:dyDescent="0.25">
      <c r="A8182" s="1">
        <v>44104</v>
      </c>
      <c r="B8182" s="13" t="s">
        <v>8251</v>
      </c>
      <c r="C8182" s="2" t="s">
        <v>6303</v>
      </c>
      <c r="D8182" s="2" t="s">
        <v>6304</v>
      </c>
      <c r="E8182">
        <v>300</v>
      </c>
      <c r="F8182">
        <v>16276219</v>
      </c>
      <c r="G8182" s="2" t="s">
        <v>8181</v>
      </c>
      <c r="H8182" s="2" t="s">
        <v>1497</v>
      </c>
      <c r="I8182" s="2" t="s">
        <v>352</v>
      </c>
      <c r="J8182" s="2" t="s">
        <v>109</v>
      </c>
      <c r="K8182" s="3">
        <v>4752</v>
      </c>
    </row>
    <row r="8183" spans="1:11" x14ac:dyDescent="0.25">
      <c r="A8183" s="1">
        <v>44104</v>
      </c>
      <c r="B8183" s="13" t="s">
        <v>8277</v>
      </c>
      <c r="C8183" s="2" t="s">
        <v>90</v>
      </c>
      <c r="D8183" s="2" t="s">
        <v>91</v>
      </c>
      <c r="E8183">
        <v>66000</v>
      </c>
      <c r="F8183">
        <v>16276219</v>
      </c>
      <c r="G8183" s="2" t="s">
        <v>8181</v>
      </c>
      <c r="H8183" s="2" t="s">
        <v>1497</v>
      </c>
      <c r="I8183" s="2" t="s">
        <v>352</v>
      </c>
      <c r="J8183" s="2" t="s">
        <v>109</v>
      </c>
      <c r="K8183" s="3">
        <v>4752</v>
      </c>
    </row>
    <row r="8184" spans="1:11" x14ac:dyDescent="0.25">
      <c r="A8184" s="1">
        <v>44104</v>
      </c>
      <c r="B8184" s="13" t="s">
        <v>8251</v>
      </c>
      <c r="C8184" s="2" t="s">
        <v>6020</v>
      </c>
      <c r="D8184" s="2" t="s">
        <v>6021</v>
      </c>
      <c r="E8184">
        <v>3000</v>
      </c>
      <c r="F8184">
        <v>16276219</v>
      </c>
      <c r="G8184" s="2" t="s">
        <v>8181</v>
      </c>
      <c r="H8184" s="2" t="s">
        <v>1497</v>
      </c>
      <c r="I8184" s="2" t="s">
        <v>352</v>
      </c>
      <c r="J8184" s="2" t="s">
        <v>109</v>
      </c>
      <c r="K8184" s="3">
        <v>4752</v>
      </c>
    </row>
    <row r="8185" spans="1:11" x14ac:dyDescent="0.25">
      <c r="A8185" s="1">
        <v>44104</v>
      </c>
      <c r="B8185" s="13" t="s">
        <v>8251</v>
      </c>
      <c r="C8185" s="2" t="s">
        <v>1651</v>
      </c>
      <c r="D8185" s="2" t="s">
        <v>1652</v>
      </c>
      <c r="E8185">
        <v>3000</v>
      </c>
      <c r="F8185">
        <v>16276219</v>
      </c>
      <c r="G8185" s="2" t="s">
        <v>8181</v>
      </c>
      <c r="H8185" s="2" t="s">
        <v>1497</v>
      </c>
      <c r="I8185" s="2" t="s">
        <v>352</v>
      </c>
      <c r="J8185" s="2" t="s">
        <v>109</v>
      </c>
      <c r="K8185" s="3">
        <v>4752</v>
      </c>
    </row>
    <row r="8186" spans="1:11" x14ac:dyDescent="0.25">
      <c r="A8186" s="1">
        <v>44104</v>
      </c>
      <c r="B8186" s="13" t="s">
        <v>8277</v>
      </c>
      <c r="C8186" s="2" t="s">
        <v>71</v>
      </c>
      <c r="D8186" s="2" t="s">
        <v>72</v>
      </c>
      <c r="E8186">
        <v>50000</v>
      </c>
      <c r="F8186">
        <v>16276219</v>
      </c>
      <c r="G8186" s="2" t="s">
        <v>8181</v>
      </c>
      <c r="H8186" s="2" t="s">
        <v>1497</v>
      </c>
      <c r="I8186" s="2" t="s">
        <v>352</v>
      </c>
      <c r="J8186" s="2" t="s">
        <v>109</v>
      </c>
      <c r="K8186" s="3">
        <v>4752</v>
      </c>
    </row>
    <row r="8187" spans="1:11" x14ac:dyDescent="0.25">
      <c r="A8187" s="1">
        <v>44104</v>
      </c>
      <c r="B8187" s="13" t="s">
        <v>8256</v>
      </c>
      <c r="C8187" s="2" t="s">
        <v>7683</v>
      </c>
      <c r="D8187" s="2" t="s">
        <v>7684</v>
      </c>
      <c r="E8187">
        <v>200</v>
      </c>
      <c r="F8187">
        <v>16276219</v>
      </c>
      <c r="G8187" s="2" t="s">
        <v>8181</v>
      </c>
      <c r="H8187" s="2" t="s">
        <v>1497</v>
      </c>
      <c r="I8187" s="2" t="s">
        <v>352</v>
      </c>
      <c r="J8187" s="2" t="s">
        <v>109</v>
      </c>
      <c r="K8187" s="3">
        <v>4752</v>
      </c>
    </row>
    <row r="8188" spans="1:11" x14ac:dyDescent="0.25">
      <c r="A8188" s="1">
        <v>44104</v>
      </c>
      <c r="B8188" s="13" t="s">
        <v>8256</v>
      </c>
      <c r="C8188" s="2" t="s">
        <v>954</v>
      </c>
      <c r="D8188" s="2" t="s">
        <v>955</v>
      </c>
      <c r="E8188">
        <v>5000</v>
      </c>
      <c r="F8188">
        <v>16276219</v>
      </c>
      <c r="G8188" s="2" t="s">
        <v>8181</v>
      </c>
      <c r="H8188" s="2" t="s">
        <v>1497</v>
      </c>
      <c r="I8188" s="2" t="s">
        <v>352</v>
      </c>
      <c r="J8188" s="2" t="s">
        <v>109</v>
      </c>
      <c r="K8188" s="3">
        <v>4752</v>
      </c>
    </row>
    <row r="8189" spans="1:11" x14ac:dyDescent="0.25">
      <c r="A8189" s="1">
        <v>44104</v>
      </c>
      <c r="B8189" s="13" t="s">
        <v>8256</v>
      </c>
      <c r="C8189" s="2" t="s">
        <v>4544</v>
      </c>
      <c r="D8189" s="2" t="s">
        <v>4545</v>
      </c>
      <c r="E8189">
        <v>2000</v>
      </c>
      <c r="F8189">
        <v>16276219</v>
      </c>
      <c r="G8189" s="2" t="s">
        <v>8181</v>
      </c>
      <c r="H8189" s="2" t="s">
        <v>1497</v>
      </c>
      <c r="I8189" s="2" t="s">
        <v>352</v>
      </c>
      <c r="J8189" s="2" t="s">
        <v>109</v>
      </c>
      <c r="K8189" s="3">
        <v>4752</v>
      </c>
    </row>
    <row r="8190" spans="1:11" x14ac:dyDescent="0.25">
      <c r="A8190" s="1">
        <v>44104</v>
      </c>
      <c r="B8190" s="13" t="s">
        <v>8251</v>
      </c>
      <c r="C8190" s="2" t="s">
        <v>8278</v>
      </c>
      <c r="D8190" s="2" t="s">
        <v>8279</v>
      </c>
      <c r="E8190">
        <v>3000</v>
      </c>
      <c r="F8190">
        <v>16276219</v>
      </c>
      <c r="G8190" s="2" t="s">
        <v>8181</v>
      </c>
      <c r="H8190" s="2" t="s">
        <v>1497</v>
      </c>
      <c r="I8190" s="2" t="s">
        <v>352</v>
      </c>
      <c r="J8190" s="2" t="s">
        <v>109</v>
      </c>
      <c r="K8190" s="3">
        <v>4752</v>
      </c>
    </row>
    <row r="8191" spans="1:11" x14ac:dyDescent="0.25">
      <c r="A8191" s="1">
        <v>44104</v>
      </c>
      <c r="B8191" s="13" t="s">
        <v>8256</v>
      </c>
      <c r="C8191" s="2" t="s">
        <v>1227</v>
      </c>
      <c r="D8191" s="2" t="s">
        <v>1228</v>
      </c>
      <c r="E8191">
        <v>1000</v>
      </c>
      <c r="F8191">
        <v>16276219</v>
      </c>
      <c r="G8191" s="2" t="s">
        <v>8181</v>
      </c>
      <c r="H8191" s="2" t="s">
        <v>1497</v>
      </c>
      <c r="I8191" s="2" t="s">
        <v>352</v>
      </c>
      <c r="J8191" s="2" t="s">
        <v>109</v>
      </c>
      <c r="K8191" s="3">
        <v>4752</v>
      </c>
    </row>
    <row r="8192" spans="1:11" x14ac:dyDescent="0.25">
      <c r="A8192" s="1">
        <v>44104</v>
      </c>
      <c r="B8192" s="13" t="s">
        <v>8256</v>
      </c>
      <c r="C8192" s="2" t="s">
        <v>1184</v>
      </c>
      <c r="D8192" s="2" t="s">
        <v>1185</v>
      </c>
      <c r="E8192">
        <v>1000</v>
      </c>
      <c r="F8192">
        <v>16276219</v>
      </c>
      <c r="G8192" s="2" t="s">
        <v>8181</v>
      </c>
      <c r="H8192" s="2" t="s">
        <v>1497</v>
      </c>
      <c r="I8192" s="2" t="s">
        <v>352</v>
      </c>
      <c r="J8192" s="2" t="s">
        <v>109</v>
      </c>
      <c r="K8192" s="3">
        <v>4752</v>
      </c>
    </row>
    <row r="8193" spans="1:11" x14ac:dyDescent="0.25">
      <c r="A8193" s="1">
        <v>44104</v>
      </c>
      <c r="B8193" s="13" t="s">
        <v>8256</v>
      </c>
      <c r="C8193" s="2" t="s">
        <v>8280</v>
      </c>
      <c r="D8193" s="2" t="s">
        <v>8281</v>
      </c>
      <c r="E8193">
        <v>10000</v>
      </c>
      <c r="F8193">
        <v>16276219</v>
      </c>
      <c r="G8193" s="2" t="s">
        <v>8181</v>
      </c>
      <c r="H8193" s="2" t="s">
        <v>1497</v>
      </c>
      <c r="I8193" s="2" t="s">
        <v>352</v>
      </c>
      <c r="J8193" s="2" t="s">
        <v>109</v>
      </c>
      <c r="K8193" s="3">
        <v>4752</v>
      </c>
    </row>
    <row r="8194" spans="1:11" x14ac:dyDescent="0.25">
      <c r="A8194" s="1">
        <v>44104</v>
      </c>
      <c r="B8194" s="13" t="s">
        <v>8277</v>
      </c>
      <c r="C8194" s="2" t="s">
        <v>58</v>
      </c>
      <c r="D8194" s="2" t="s">
        <v>59</v>
      </c>
      <c r="E8194">
        <v>80000</v>
      </c>
      <c r="F8194">
        <v>16276219</v>
      </c>
      <c r="G8194" s="2" t="s">
        <v>8181</v>
      </c>
      <c r="H8194" s="2" t="s">
        <v>1497</v>
      </c>
      <c r="I8194" s="2" t="s">
        <v>352</v>
      </c>
      <c r="J8194" s="2" t="s">
        <v>109</v>
      </c>
      <c r="K8194" s="3">
        <v>4752</v>
      </c>
    </row>
    <row r="8195" spans="1:11" x14ac:dyDescent="0.25">
      <c r="A8195" s="1">
        <v>44104</v>
      </c>
      <c r="B8195" s="13" t="s">
        <v>8277</v>
      </c>
      <c r="C8195" s="2" t="s">
        <v>546</v>
      </c>
      <c r="D8195" s="2" t="s">
        <v>547</v>
      </c>
      <c r="E8195">
        <v>40000</v>
      </c>
      <c r="F8195">
        <v>16276219</v>
      </c>
      <c r="G8195" s="2" t="s">
        <v>8181</v>
      </c>
      <c r="H8195" s="2" t="s">
        <v>1497</v>
      </c>
      <c r="I8195" s="2" t="s">
        <v>352</v>
      </c>
      <c r="J8195" s="2" t="s">
        <v>109</v>
      </c>
      <c r="K8195" s="3">
        <v>4752</v>
      </c>
    </row>
    <row r="8196" spans="1:11" x14ac:dyDescent="0.25">
      <c r="A8196" s="1">
        <v>44081</v>
      </c>
      <c r="B8196" s="13" t="s">
        <v>6236</v>
      </c>
      <c r="C8196" s="2" t="s">
        <v>8282</v>
      </c>
      <c r="D8196" s="2" t="s">
        <v>8283</v>
      </c>
      <c r="E8196">
        <v>10</v>
      </c>
      <c r="F8196">
        <v>16343319</v>
      </c>
      <c r="G8196" s="2" t="s">
        <v>6237</v>
      </c>
      <c r="H8196" s="2" t="s">
        <v>1751</v>
      </c>
      <c r="I8196" s="2" t="s">
        <v>352</v>
      </c>
      <c r="J8196" s="2" t="s">
        <v>13</v>
      </c>
      <c r="K8196" s="3">
        <v>9999</v>
      </c>
    </row>
    <row r="8197" spans="1:11" x14ac:dyDescent="0.25">
      <c r="A8197" s="1">
        <v>44081</v>
      </c>
      <c r="B8197" s="13" t="s">
        <v>6236</v>
      </c>
      <c r="C8197" s="2" t="s">
        <v>7161</v>
      </c>
      <c r="D8197" s="2" t="s">
        <v>7162</v>
      </c>
      <c r="E8197">
        <v>10</v>
      </c>
      <c r="F8197">
        <v>16343319</v>
      </c>
      <c r="G8197" s="2" t="s">
        <v>6237</v>
      </c>
      <c r="H8197" s="2" t="s">
        <v>1751</v>
      </c>
      <c r="I8197" s="2" t="s">
        <v>352</v>
      </c>
      <c r="J8197" s="2" t="s">
        <v>13</v>
      </c>
      <c r="K8197" s="3">
        <v>9999</v>
      </c>
    </row>
    <row r="8198" spans="1:11" x14ac:dyDescent="0.25">
      <c r="A8198" s="1">
        <v>44077</v>
      </c>
      <c r="B8198" s="13" t="s">
        <v>6244</v>
      </c>
      <c r="C8198" s="2" t="s">
        <v>8284</v>
      </c>
      <c r="D8198" s="2" t="s">
        <v>8285</v>
      </c>
      <c r="E8198">
        <v>20</v>
      </c>
      <c r="F8198">
        <v>16347161</v>
      </c>
      <c r="G8198" s="2" t="s">
        <v>6245</v>
      </c>
      <c r="H8198" s="2" t="s">
        <v>4849</v>
      </c>
      <c r="I8198" s="2" t="s">
        <v>12</v>
      </c>
      <c r="J8198" s="2" t="s">
        <v>13</v>
      </c>
      <c r="K8198" s="3">
        <v>9999</v>
      </c>
    </row>
    <row r="8199" spans="1:11" x14ac:dyDescent="0.25">
      <c r="A8199" s="1">
        <v>44081</v>
      </c>
      <c r="B8199" s="13" t="s">
        <v>8171</v>
      </c>
      <c r="C8199" s="2" t="s">
        <v>731</v>
      </c>
      <c r="D8199" s="2" t="s">
        <v>732</v>
      </c>
      <c r="E8199">
        <v>20</v>
      </c>
      <c r="F8199">
        <v>16360284</v>
      </c>
      <c r="G8199" s="2" t="s">
        <v>8172</v>
      </c>
      <c r="H8199" s="2" t="s">
        <v>1751</v>
      </c>
      <c r="I8199" s="2" t="s">
        <v>352</v>
      </c>
      <c r="J8199" s="2" t="s">
        <v>13</v>
      </c>
      <c r="K8199" s="3">
        <v>4631</v>
      </c>
    </row>
    <row r="8200" spans="1:11" x14ac:dyDescent="0.25">
      <c r="A8200" s="1">
        <v>44081</v>
      </c>
      <c r="B8200" s="13" t="s">
        <v>8171</v>
      </c>
      <c r="C8200" s="2" t="s">
        <v>8286</v>
      </c>
      <c r="D8200" s="2" t="s">
        <v>8287</v>
      </c>
      <c r="E8200">
        <v>10</v>
      </c>
      <c r="F8200">
        <v>16360284</v>
      </c>
      <c r="G8200" s="2" t="s">
        <v>8172</v>
      </c>
      <c r="H8200" s="2" t="s">
        <v>1751</v>
      </c>
      <c r="I8200" s="2" t="s">
        <v>352</v>
      </c>
      <c r="J8200" s="2" t="s">
        <v>13</v>
      </c>
      <c r="K8200" s="3">
        <v>4631</v>
      </c>
    </row>
    <row r="8201" spans="1:11" x14ac:dyDescent="0.25">
      <c r="A8201" s="1">
        <v>44096</v>
      </c>
      <c r="B8201" s="13" t="s">
        <v>8288</v>
      </c>
      <c r="C8201" s="2" t="s">
        <v>672</v>
      </c>
      <c r="D8201" s="2" t="s">
        <v>673</v>
      </c>
      <c r="E8201">
        <v>200</v>
      </c>
      <c r="F8201">
        <v>16365970</v>
      </c>
      <c r="G8201" s="2" t="s">
        <v>8289</v>
      </c>
      <c r="H8201" s="2" t="s">
        <v>5026</v>
      </c>
      <c r="I8201" s="2" t="s">
        <v>1316</v>
      </c>
      <c r="J8201" s="2" t="s">
        <v>13</v>
      </c>
      <c r="K8201" s="3">
        <v>9999</v>
      </c>
    </row>
    <row r="8202" spans="1:11" x14ac:dyDescent="0.25">
      <c r="A8202" s="1">
        <v>44088</v>
      </c>
      <c r="B8202" s="13" t="s">
        <v>8192</v>
      </c>
      <c r="C8202" s="2" t="s">
        <v>8290</v>
      </c>
      <c r="D8202" s="2" t="s">
        <v>8291</v>
      </c>
      <c r="E8202">
        <v>10</v>
      </c>
      <c r="F8202">
        <v>16366830</v>
      </c>
      <c r="G8202" s="2" t="s">
        <v>8195</v>
      </c>
      <c r="H8202" s="2" t="s">
        <v>5026</v>
      </c>
      <c r="I8202" s="2" t="s">
        <v>1316</v>
      </c>
      <c r="J8202" s="2" t="s">
        <v>13</v>
      </c>
      <c r="K8202" s="3">
        <v>9999</v>
      </c>
    </row>
    <row r="8203" spans="1:11" x14ac:dyDescent="0.25">
      <c r="A8203" s="1">
        <v>44088</v>
      </c>
      <c r="B8203" s="13" t="s">
        <v>8192</v>
      </c>
      <c r="C8203" s="2" t="s">
        <v>6994</v>
      </c>
      <c r="D8203" s="2" t="s">
        <v>6995</v>
      </c>
      <c r="E8203">
        <v>10</v>
      </c>
      <c r="F8203">
        <v>16366830</v>
      </c>
      <c r="G8203" s="2" t="s">
        <v>8195</v>
      </c>
      <c r="H8203" s="2" t="s">
        <v>5026</v>
      </c>
      <c r="I8203" s="2" t="s">
        <v>1316</v>
      </c>
      <c r="J8203" s="2" t="s">
        <v>13</v>
      </c>
      <c r="K8203" s="3">
        <v>9999</v>
      </c>
    </row>
    <row r="8204" spans="1:11" x14ac:dyDescent="0.25">
      <c r="A8204" s="1">
        <v>44088</v>
      </c>
      <c r="B8204" s="13" t="s">
        <v>8192</v>
      </c>
      <c r="C8204" s="2" t="s">
        <v>5748</v>
      </c>
      <c r="D8204" s="2" t="s">
        <v>5749</v>
      </c>
      <c r="E8204">
        <v>20</v>
      </c>
      <c r="F8204">
        <v>16366830</v>
      </c>
      <c r="G8204" s="2" t="s">
        <v>8195</v>
      </c>
      <c r="H8204" s="2" t="s">
        <v>5026</v>
      </c>
      <c r="I8204" s="2" t="s">
        <v>1316</v>
      </c>
      <c r="J8204" s="2" t="s">
        <v>13</v>
      </c>
      <c r="K8204" s="3">
        <v>9999</v>
      </c>
    </row>
    <row r="8205" spans="1:11" x14ac:dyDescent="0.25">
      <c r="A8205" s="1">
        <v>44088</v>
      </c>
      <c r="B8205" s="13" t="s">
        <v>8192</v>
      </c>
      <c r="C8205" s="2" t="s">
        <v>2986</v>
      </c>
      <c r="D8205" s="2" t="s">
        <v>2987</v>
      </c>
      <c r="E8205">
        <v>100</v>
      </c>
      <c r="F8205">
        <v>16366830</v>
      </c>
      <c r="G8205" s="2" t="s">
        <v>8195</v>
      </c>
      <c r="H8205" s="2" t="s">
        <v>5026</v>
      </c>
      <c r="I8205" s="2" t="s">
        <v>1316</v>
      </c>
      <c r="J8205" s="2" t="s">
        <v>13</v>
      </c>
      <c r="K8205" s="3">
        <v>9999</v>
      </c>
    </row>
    <row r="8206" spans="1:11" x14ac:dyDescent="0.25">
      <c r="A8206" s="1">
        <v>44088</v>
      </c>
      <c r="B8206" s="13" t="s">
        <v>8292</v>
      </c>
      <c r="C8206" s="2" t="s">
        <v>8293</v>
      </c>
      <c r="D8206" s="2" t="s">
        <v>8294</v>
      </c>
      <c r="E8206">
        <v>10</v>
      </c>
      <c r="F8206">
        <v>16368686</v>
      </c>
      <c r="G8206" s="2" t="s">
        <v>8295</v>
      </c>
      <c r="H8206" s="2" t="s">
        <v>656</v>
      </c>
      <c r="I8206" s="2" t="s">
        <v>324</v>
      </c>
      <c r="J8206" s="2" t="s">
        <v>13</v>
      </c>
      <c r="K8206" s="3">
        <v>9999</v>
      </c>
    </row>
    <row r="8207" spans="1:11" x14ac:dyDescent="0.25">
      <c r="A8207" s="1">
        <v>44091</v>
      </c>
      <c r="B8207" s="13" t="s">
        <v>8296</v>
      </c>
      <c r="C8207" s="2" t="s">
        <v>8297</v>
      </c>
      <c r="D8207" s="2" t="s">
        <v>8298</v>
      </c>
      <c r="E8207">
        <v>80</v>
      </c>
      <c r="F8207">
        <v>16368794</v>
      </c>
      <c r="G8207" s="2" t="s">
        <v>8299</v>
      </c>
      <c r="H8207" s="2" t="s">
        <v>434</v>
      </c>
      <c r="I8207" s="2" t="s">
        <v>352</v>
      </c>
      <c r="J8207" s="2" t="s">
        <v>13</v>
      </c>
      <c r="K8207" s="3">
        <v>9999</v>
      </c>
    </row>
    <row r="8208" spans="1:11" x14ac:dyDescent="0.25">
      <c r="A8208" s="1">
        <v>44085</v>
      </c>
      <c r="B8208" s="13" t="s">
        <v>8300</v>
      </c>
      <c r="C8208" s="2" t="s">
        <v>8301</v>
      </c>
      <c r="D8208" s="2" t="s">
        <v>8302</v>
      </c>
      <c r="E8208">
        <v>100</v>
      </c>
      <c r="F8208">
        <v>16375658</v>
      </c>
      <c r="G8208" s="2" t="s">
        <v>8303</v>
      </c>
      <c r="H8208" s="2" t="s">
        <v>434</v>
      </c>
      <c r="I8208" s="2" t="s">
        <v>352</v>
      </c>
      <c r="J8208" s="2" t="s">
        <v>13</v>
      </c>
      <c r="K8208" s="3">
        <v>9999</v>
      </c>
    </row>
    <row r="8209" spans="1:11" x14ac:dyDescent="0.25">
      <c r="A8209" s="1">
        <v>44085</v>
      </c>
      <c r="B8209" s="13" t="s">
        <v>8300</v>
      </c>
      <c r="C8209" s="2" t="s">
        <v>8304</v>
      </c>
      <c r="D8209" s="2" t="s">
        <v>8305</v>
      </c>
      <c r="E8209">
        <v>100</v>
      </c>
      <c r="F8209">
        <v>16375658</v>
      </c>
      <c r="G8209" s="2" t="s">
        <v>8303</v>
      </c>
      <c r="H8209" s="2" t="s">
        <v>434</v>
      </c>
      <c r="I8209" s="2" t="s">
        <v>352</v>
      </c>
      <c r="J8209" s="2" t="s">
        <v>13</v>
      </c>
      <c r="K8209" s="3">
        <v>9999</v>
      </c>
    </row>
    <row r="8210" spans="1:11" x14ac:dyDescent="0.25">
      <c r="A8210" s="1">
        <v>44077</v>
      </c>
      <c r="B8210" s="13" t="s">
        <v>8306</v>
      </c>
      <c r="C8210" s="2" t="s">
        <v>8307</v>
      </c>
      <c r="D8210" s="2" t="s">
        <v>8308</v>
      </c>
      <c r="E8210">
        <v>70</v>
      </c>
      <c r="F8210">
        <v>16376412</v>
      </c>
      <c r="G8210" s="2" t="s">
        <v>8309</v>
      </c>
      <c r="H8210" s="2" t="s">
        <v>3738</v>
      </c>
      <c r="I8210" s="2" t="s">
        <v>352</v>
      </c>
      <c r="J8210" s="2" t="s">
        <v>109</v>
      </c>
      <c r="K8210" s="3">
        <v>9999</v>
      </c>
    </row>
    <row r="8211" spans="1:11" x14ac:dyDescent="0.25">
      <c r="A8211" s="1">
        <v>44085</v>
      </c>
      <c r="B8211" s="13" t="s">
        <v>8310</v>
      </c>
      <c r="C8211" s="2" t="s">
        <v>8311</v>
      </c>
      <c r="D8211" s="2" t="s">
        <v>8312</v>
      </c>
      <c r="E8211">
        <v>10</v>
      </c>
      <c r="F8211">
        <v>16376517</v>
      </c>
      <c r="G8211" s="2" t="s">
        <v>8313</v>
      </c>
      <c r="H8211" s="2" t="s">
        <v>789</v>
      </c>
      <c r="I8211" s="2" t="s">
        <v>352</v>
      </c>
      <c r="J8211" s="2" t="s">
        <v>13</v>
      </c>
      <c r="K8211" s="3">
        <v>9999</v>
      </c>
    </row>
    <row r="8212" spans="1:11" x14ac:dyDescent="0.25">
      <c r="A8212" s="1">
        <v>44085</v>
      </c>
      <c r="B8212" s="13" t="s">
        <v>8310</v>
      </c>
      <c r="C8212" s="2" t="s">
        <v>8314</v>
      </c>
      <c r="D8212" s="2" t="s">
        <v>8315</v>
      </c>
      <c r="E8212">
        <v>10</v>
      </c>
      <c r="F8212">
        <v>16376517</v>
      </c>
      <c r="G8212" s="2" t="s">
        <v>8313</v>
      </c>
      <c r="H8212" s="2" t="s">
        <v>789</v>
      </c>
      <c r="I8212" s="2" t="s">
        <v>352</v>
      </c>
      <c r="J8212" s="2" t="s">
        <v>13</v>
      </c>
      <c r="K8212" s="3">
        <v>9999</v>
      </c>
    </row>
    <row r="8213" spans="1:11" x14ac:dyDescent="0.25">
      <c r="A8213" s="1">
        <v>44090</v>
      </c>
      <c r="B8213" s="13" t="s">
        <v>6373</v>
      </c>
      <c r="C8213" s="2" t="s">
        <v>4824</v>
      </c>
      <c r="D8213" s="2" t="s">
        <v>4825</v>
      </c>
      <c r="E8213">
        <v>500</v>
      </c>
      <c r="F8213">
        <v>16379470</v>
      </c>
      <c r="G8213" s="2" t="s">
        <v>6374</v>
      </c>
      <c r="H8213" s="2" t="s">
        <v>422</v>
      </c>
      <c r="I8213" s="2" t="s">
        <v>352</v>
      </c>
      <c r="J8213" s="2" t="s">
        <v>109</v>
      </c>
      <c r="K8213" s="3">
        <v>4752</v>
      </c>
    </row>
    <row r="8214" spans="1:11" x14ac:dyDescent="0.25">
      <c r="A8214" s="1">
        <v>44085</v>
      </c>
      <c r="B8214" s="13" t="s">
        <v>7905</v>
      </c>
      <c r="C8214" s="2" t="s">
        <v>4651</v>
      </c>
      <c r="D8214" s="2" t="s">
        <v>4652</v>
      </c>
      <c r="E8214">
        <v>1000</v>
      </c>
      <c r="F8214">
        <v>16379470</v>
      </c>
      <c r="G8214" s="2" t="s">
        <v>6374</v>
      </c>
      <c r="H8214" s="2" t="s">
        <v>422</v>
      </c>
      <c r="I8214" s="2" t="s">
        <v>352</v>
      </c>
      <c r="J8214" s="2" t="s">
        <v>109</v>
      </c>
      <c r="K8214" s="3">
        <v>4752</v>
      </c>
    </row>
    <row r="8215" spans="1:11" x14ac:dyDescent="0.25">
      <c r="A8215" s="1">
        <v>44090</v>
      </c>
      <c r="B8215" s="13" t="s">
        <v>6373</v>
      </c>
      <c r="C8215" s="2" t="s">
        <v>8316</v>
      </c>
      <c r="D8215" s="2" t="s">
        <v>8317</v>
      </c>
      <c r="E8215">
        <v>10</v>
      </c>
      <c r="F8215">
        <v>16379470</v>
      </c>
      <c r="G8215" s="2" t="s">
        <v>6374</v>
      </c>
      <c r="H8215" s="2" t="s">
        <v>422</v>
      </c>
      <c r="I8215" s="2" t="s">
        <v>352</v>
      </c>
      <c r="J8215" s="2" t="s">
        <v>109</v>
      </c>
      <c r="K8215" s="3">
        <v>4752</v>
      </c>
    </row>
    <row r="8216" spans="1:11" x14ac:dyDescent="0.25">
      <c r="A8216" s="1">
        <v>44085</v>
      </c>
      <c r="B8216" s="13" t="s">
        <v>7905</v>
      </c>
      <c r="C8216" s="2" t="s">
        <v>344</v>
      </c>
      <c r="D8216" s="2" t="s">
        <v>345</v>
      </c>
      <c r="E8216">
        <v>1000</v>
      </c>
      <c r="F8216">
        <v>16379470</v>
      </c>
      <c r="G8216" s="2" t="s">
        <v>6374</v>
      </c>
      <c r="H8216" s="2" t="s">
        <v>422</v>
      </c>
      <c r="I8216" s="2" t="s">
        <v>352</v>
      </c>
      <c r="J8216" s="2" t="s">
        <v>109</v>
      </c>
      <c r="K8216" s="3">
        <v>4752</v>
      </c>
    </row>
    <row r="8217" spans="1:11" x14ac:dyDescent="0.25">
      <c r="A8217" s="1">
        <v>44095</v>
      </c>
      <c r="B8217" s="13" t="s">
        <v>8318</v>
      </c>
      <c r="C8217" s="2" t="s">
        <v>8319</v>
      </c>
      <c r="D8217" s="2" t="s">
        <v>8320</v>
      </c>
      <c r="E8217">
        <v>200</v>
      </c>
      <c r="F8217">
        <v>16795448</v>
      </c>
      <c r="G8217" s="2" t="s">
        <v>8321</v>
      </c>
      <c r="H8217" s="2" t="s">
        <v>1235</v>
      </c>
      <c r="I8217" s="2" t="s">
        <v>352</v>
      </c>
      <c r="J8217" s="2" t="s">
        <v>13</v>
      </c>
      <c r="K8217" s="3">
        <v>9999</v>
      </c>
    </row>
    <row r="8218" spans="1:11" x14ac:dyDescent="0.25">
      <c r="A8218" s="1">
        <v>44085</v>
      </c>
      <c r="B8218" s="13" t="s">
        <v>7905</v>
      </c>
      <c r="C8218" s="2" t="s">
        <v>1669</v>
      </c>
      <c r="D8218" s="2" t="s">
        <v>1670</v>
      </c>
      <c r="E8218">
        <v>1000</v>
      </c>
      <c r="F8218">
        <v>16379470</v>
      </c>
      <c r="G8218" s="2" t="s">
        <v>6374</v>
      </c>
      <c r="H8218" s="2" t="s">
        <v>422</v>
      </c>
      <c r="I8218" s="2" t="s">
        <v>352</v>
      </c>
      <c r="J8218" s="2" t="s">
        <v>109</v>
      </c>
      <c r="K8218" s="3">
        <v>4752</v>
      </c>
    </row>
    <row r="8219" spans="1:11" x14ac:dyDescent="0.25">
      <c r="A8219" s="1">
        <v>44085</v>
      </c>
      <c r="B8219" s="13" t="s">
        <v>7905</v>
      </c>
      <c r="C8219" s="2" t="s">
        <v>1745</v>
      </c>
      <c r="D8219" s="2" t="s">
        <v>1746</v>
      </c>
      <c r="E8219">
        <v>100</v>
      </c>
      <c r="F8219">
        <v>16379470</v>
      </c>
      <c r="G8219" s="2" t="s">
        <v>6374</v>
      </c>
      <c r="H8219" s="2" t="s">
        <v>422</v>
      </c>
      <c r="I8219" s="2" t="s">
        <v>352</v>
      </c>
      <c r="J8219" s="2" t="s">
        <v>109</v>
      </c>
      <c r="K8219" s="3">
        <v>4752</v>
      </c>
    </row>
    <row r="8220" spans="1:11" x14ac:dyDescent="0.25">
      <c r="A8220" s="1">
        <v>44085</v>
      </c>
      <c r="B8220" s="13" t="s">
        <v>7905</v>
      </c>
      <c r="C8220" s="2" t="s">
        <v>548</v>
      </c>
      <c r="D8220" s="2" t="s">
        <v>549</v>
      </c>
      <c r="E8220">
        <v>2000</v>
      </c>
      <c r="F8220">
        <v>16379470</v>
      </c>
      <c r="G8220" s="2" t="s">
        <v>6374</v>
      </c>
      <c r="H8220" s="2" t="s">
        <v>422</v>
      </c>
      <c r="I8220" s="2" t="s">
        <v>352</v>
      </c>
      <c r="J8220" s="2" t="s">
        <v>109</v>
      </c>
      <c r="K8220" s="3">
        <v>4752</v>
      </c>
    </row>
    <row r="8221" spans="1:11" x14ac:dyDescent="0.25">
      <c r="A8221" s="1">
        <v>44090</v>
      </c>
      <c r="B8221" s="13" t="s">
        <v>6373</v>
      </c>
      <c r="C8221" s="2" t="s">
        <v>1420</v>
      </c>
      <c r="D8221" s="2" t="s">
        <v>1421</v>
      </c>
      <c r="E8221">
        <v>500</v>
      </c>
      <c r="F8221">
        <v>16379470</v>
      </c>
      <c r="G8221" s="2" t="s">
        <v>6374</v>
      </c>
      <c r="H8221" s="2" t="s">
        <v>422</v>
      </c>
      <c r="I8221" s="2" t="s">
        <v>352</v>
      </c>
      <c r="J8221" s="2" t="s">
        <v>109</v>
      </c>
      <c r="K8221" s="3">
        <v>4752</v>
      </c>
    </row>
    <row r="8222" spans="1:11" x14ac:dyDescent="0.25">
      <c r="A8222" s="1">
        <v>44085</v>
      </c>
      <c r="B8222" s="13" t="s">
        <v>7905</v>
      </c>
      <c r="C8222" s="2" t="s">
        <v>5049</v>
      </c>
      <c r="D8222" s="2" t="s">
        <v>5050</v>
      </c>
      <c r="E8222">
        <v>1000</v>
      </c>
      <c r="F8222">
        <v>16379470</v>
      </c>
      <c r="G8222" s="2" t="s">
        <v>6374</v>
      </c>
      <c r="H8222" s="2" t="s">
        <v>422</v>
      </c>
      <c r="I8222" s="2" t="s">
        <v>352</v>
      </c>
      <c r="J8222" s="2" t="s">
        <v>109</v>
      </c>
      <c r="K8222" s="3">
        <v>4752</v>
      </c>
    </row>
    <row r="8223" spans="1:11" x14ac:dyDescent="0.25">
      <c r="A8223" s="1">
        <v>44085</v>
      </c>
      <c r="B8223" s="13" t="s">
        <v>7905</v>
      </c>
      <c r="C8223" s="2" t="s">
        <v>86</v>
      </c>
      <c r="D8223" s="2" t="s">
        <v>87</v>
      </c>
      <c r="E8223">
        <v>5000</v>
      </c>
      <c r="F8223">
        <v>16379470</v>
      </c>
      <c r="G8223" s="2" t="s">
        <v>6374</v>
      </c>
      <c r="H8223" s="2" t="s">
        <v>422</v>
      </c>
      <c r="I8223" s="2" t="s">
        <v>352</v>
      </c>
      <c r="J8223" s="2" t="s">
        <v>109</v>
      </c>
      <c r="K8223" s="3">
        <v>4752</v>
      </c>
    </row>
    <row r="8224" spans="1:11" x14ac:dyDescent="0.25">
      <c r="A8224" s="1">
        <v>44090</v>
      </c>
      <c r="B8224" s="13" t="s">
        <v>6373</v>
      </c>
      <c r="C8224" s="2" t="s">
        <v>454</v>
      </c>
      <c r="D8224" s="2" t="s">
        <v>455</v>
      </c>
      <c r="E8224">
        <v>1000</v>
      </c>
      <c r="F8224">
        <v>16379470</v>
      </c>
      <c r="G8224" s="2" t="s">
        <v>6374</v>
      </c>
      <c r="H8224" s="2" t="s">
        <v>422</v>
      </c>
      <c r="I8224" s="2" t="s">
        <v>352</v>
      </c>
      <c r="J8224" s="2" t="s">
        <v>109</v>
      </c>
      <c r="K8224" s="3">
        <v>4752</v>
      </c>
    </row>
    <row r="8225" spans="1:11" x14ac:dyDescent="0.25">
      <c r="A8225" s="1">
        <v>44085</v>
      </c>
      <c r="B8225" s="13" t="s">
        <v>7905</v>
      </c>
      <c r="C8225" s="2" t="s">
        <v>1630</v>
      </c>
      <c r="D8225" s="2" t="s">
        <v>1631</v>
      </c>
      <c r="E8225">
        <v>2000</v>
      </c>
      <c r="F8225">
        <v>16379470</v>
      </c>
      <c r="G8225" s="2" t="s">
        <v>6374</v>
      </c>
      <c r="H8225" s="2" t="s">
        <v>422</v>
      </c>
      <c r="I8225" s="2" t="s">
        <v>352</v>
      </c>
      <c r="J8225" s="2" t="s">
        <v>109</v>
      </c>
      <c r="K8225" s="3">
        <v>4752</v>
      </c>
    </row>
    <row r="8226" spans="1:11" x14ac:dyDescent="0.25">
      <c r="A8226" s="1">
        <v>44085</v>
      </c>
      <c r="B8226" s="13" t="s">
        <v>7905</v>
      </c>
      <c r="C8226" s="2" t="s">
        <v>1321</v>
      </c>
      <c r="D8226" s="2" t="s">
        <v>1322</v>
      </c>
      <c r="E8226">
        <v>1000</v>
      </c>
      <c r="F8226">
        <v>16379470</v>
      </c>
      <c r="G8226" s="2" t="s">
        <v>6374</v>
      </c>
      <c r="H8226" s="2" t="s">
        <v>422</v>
      </c>
      <c r="I8226" s="2" t="s">
        <v>352</v>
      </c>
      <c r="J8226" s="2" t="s">
        <v>109</v>
      </c>
      <c r="K8226" s="3">
        <v>4752</v>
      </c>
    </row>
    <row r="8227" spans="1:11" x14ac:dyDescent="0.25">
      <c r="A8227" s="1">
        <v>44090</v>
      </c>
      <c r="B8227" s="13" t="s">
        <v>6373</v>
      </c>
      <c r="C8227" s="2" t="s">
        <v>448</v>
      </c>
      <c r="D8227" s="2" t="s">
        <v>449</v>
      </c>
      <c r="E8227">
        <v>1000</v>
      </c>
      <c r="F8227">
        <v>16379470</v>
      </c>
      <c r="G8227" s="2" t="s">
        <v>6374</v>
      </c>
      <c r="H8227" s="2" t="s">
        <v>422</v>
      </c>
      <c r="I8227" s="2" t="s">
        <v>352</v>
      </c>
      <c r="J8227" s="2" t="s">
        <v>109</v>
      </c>
      <c r="K8227" s="3">
        <v>4752</v>
      </c>
    </row>
    <row r="8228" spans="1:11" x14ac:dyDescent="0.25">
      <c r="A8228" s="1">
        <v>44085</v>
      </c>
      <c r="B8228" s="13" t="s">
        <v>7905</v>
      </c>
      <c r="C8228" s="2" t="s">
        <v>604</v>
      </c>
      <c r="D8228" s="2" t="s">
        <v>605</v>
      </c>
      <c r="E8228">
        <v>500</v>
      </c>
      <c r="F8228">
        <v>16379470</v>
      </c>
      <c r="G8228" s="2" t="s">
        <v>6374</v>
      </c>
      <c r="H8228" s="2" t="s">
        <v>422</v>
      </c>
      <c r="I8228" s="2" t="s">
        <v>352</v>
      </c>
      <c r="J8228" s="2" t="s">
        <v>109</v>
      </c>
      <c r="K8228" s="3">
        <v>4752</v>
      </c>
    </row>
    <row r="8229" spans="1:11" x14ac:dyDescent="0.25">
      <c r="A8229" s="1">
        <v>44085</v>
      </c>
      <c r="B8229" s="13" t="s">
        <v>7905</v>
      </c>
      <c r="C8229" s="2" t="s">
        <v>612</v>
      </c>
      <c r="D8229" s="2" t="s">
        <v>613</v>
      </c>
      <c r="E8229">
        <v>1000</v>
      </c>
      <c r="F8229">
        <v>16379470</v>
      </c>
      <c r="G8229" s="2" t="s">
        <v>6374</v>
      </c>
      <c r="H8229" s="2" t="s">
        <v>422</v>
      </c>
      <c r="I8229" s="2" t="s">
        <v>352</v>
      </c>
      <c r="J8229" s="2" t="s">
        <v>109</v>
      </c>
      <c r="K8229" s="3">
        <v>4752</v>
      </c>
    </row>
    <row r="8230" spans="1:11" x14ac:dyDescent="0.25">
      <c r="A8230" s="1">
        <v>44085</v>
      </c>
      <c r="B8230" s="13" t="s">
        <v>7905</v>
      </c>
      <c r="C8230" s="2" t="s">
        <v>370</v>
      </c>
      <c r="D8230" s="2" t="s">
        <v>371</v>
      </c>
      <c r="E8230">
        <v>120</v>
      </c>
      <c r="F8230">
        <v>16379470</v>
      </c>
      <c r="G8230" s="2" t="s">
        <v>6374</v>
      </c>
      <c r="H8230" s="2" t="s">
        <v>422</v>
      </c>
      <c r="I8230" s="2" t="s">
        <v>352</v>
      </c>
      <c r="J8230" s="2" t="s">
        <v>109</v>
      </c>
      <c r="K8230" s="3">
        <v>4752</v>
      </c>
    </row>
    <row r="8231" spans="1:11" x14ac:dyDescent="0.25">
      <c r="A8231" s="1">
        <v>44090</v>
      </c>
      <c r="B8231" s="13" t="s">
        <v>6373</v>
      </c>
      <c r="C8231" s="2" t="s">
        <v>4822</v>
      </c>
      <c r="D8231" s="2" t="s">
        <v>4823</v>
      </c>
      <c r="E8231">
        <v>1000</v>
      </c>
      <c r="F8231">
        <v>16379470</v>
      </c>
      <c r="G8231" s="2" t="s">
        <v>6374</v>
      </c>
      <c r="H8231" s="2" t="s">
        <v>422</v>
      </c>
      <c r="I8231" s="2" t="s">
        <v>352</v>
      </c>
      <c r="J8231" s="2" t="s">
        <v>109</v>
      </c>
      <c r="K8231" s="3">
        <v>4752</v>
      </c>
    </row>
    <row r="8232" spans="1:11" x14ac:dyDescent="0.25">
      <c r="A8232" s="1">
        <v>44085</v>
      </c>
      <c r="B8232" s="13" t="s">
        <v>7905</v>
      </c>
      <c r="C8232" s="2" t="s">
        <v>5716</v>
      </c>
      <c r="D8232" s="2" t="s">
        <v>5717</v>
      </c>
      <c r="E8232">
        <v>100</v>
      </c>
      <c r="F8232">
        <v>16379470</v>
      </c>
      <c r="G8232" s="2" t="s">
        <v>6374</v>
      </c>
      <c r="H8232" s="2" t="s">
        <v>422</v>
      </c>
      <c r="I8232" s="2" t="s">
        <v>352</v>
      </c>
      <c r="J8232" s="2" t="s">
        <v>109</v>
      </c>
      <c r="K8232" s="3">
        <v>4752</v>
      </c>
    </row>
    <row r="8233" spans="1:11" x14ac:dyDescent="0.25">
      <c r="A8233" s="1">
        <v>44085</v>
      </c>
      <c r="B8233" s="13" t="s">
        <v>7905</v>
      </c>
      <c r="C8233" s="2" t="s">
        <v>528</v>
      </c>
      <c r="D8233" s="2" t="s">
        <v>529</v>
      </c>
      <c r="E8233">
        <v>500</v>
      </c>
      <c r="F8233">
        <v>16379470</v>
      </c>
      <c r="G8233" s="2" t="s">
        <v>6374</v>
      </c>
      <c r="H8233" s="2" t="s">
        <v>422</v>
      </c>
      <c r="I8233" s="2" t="s">
        <v>352</v>
      </c>
      <c r="J8233" s="2" t="s">
        <v>109</v>
      </c>
      <c r="K8233" s="3">
        <v>4752</v>
      </c>
    </row>
    <row r="8234" spans="1:11" x14ac:dyDescent="0.25">
      <c r="A8234" s="1">
        <v>44085</v>
      </c>
      <c r="B8234" s="13" t="s">
        <v>7905</v>
      </c>
      <c r="C8234" s="2" t="s">
        <v>5686</v>
      </c>
      <c r="D8234" s="2" t="s">
        <v>5687</v>
      </c>
      <c r="E8234">
        <v>100</v>
      </c>
      <c r="F8234">
        <v>16379470</v>
      </c>
      <c r="G8234" s="2" t="s">
        <v>6374</v>
      </c>
      <c r="H8234" s="2" t="s">
        <v>422</v>
      </c>
      <c r="I8234" s="2" t="s">
        <v>352</v>
      </c>
      <c r="J8234" s="2" t="s">
        <v>109</v>
      </c>
      <c r="K8234" s="3">
        <v>4752</v>
      </c>
    </row>
    <row r="8235" spans="1:11" x14ac:dyDescent="0.25">
      <c r="A8235" s="1">
        <v>44085</v>
      </c>
      <c r="B8235" s="13" t="s">
        <v>7905</v>
      </c>
      <c r="C8235" s="2" t="s">
        <v>170</v>
      </c>
      <c r="D8235" s="2" t="s">
        <v>171</v>
      </c>
      <c r="E8235">
        <v>1000</v>
      </c>
      <c r="F8235">
        <v>16379470</v>
      </c>
      <c r="G8235" s="2" t="s">
        <v>6374</v>
      </c>
      <c r="H8235" s="2" t="s">
        <v>422</v>
      </c>
      <c r="I8235" s="2" t="s">
        <v>352</v>
      </c>
      <c r="J8235" s="2" t="s">
        <v>109</v>
      </c>
      <c r="K8235" s="3">
        <v>4752</v>
      </c>
    </row>
    <row r="8236" spans="1:11" x14ac:dyDescent="0.25">
      <c r="A8236" s="1">
        <v>44085</v>
      </c>
      <c r="B8236" s="13" t="s">
        <v>7905</v>
      </c>
      <c r="C8236" s="2" t="s">
        <v>581</v>
      </c>
      <c r="D8236" s="2" t="s">
        <v>582</v>
      </c>
      <c r="E8236">
        <v>2000</v>
      </c>
      <c r="F8236">
        <v>16379470</v>
      </c>
      <c r="G8236" s="2" t="s">
        <v>6374</v>
      </c>
      <c r="H8236" s="2" t="s">
        <v>422</v>
      </c>
      <c r="I8236" s="2" t="s">
        <v>352</v>
      </c>
      <c r="J8236" s="2" t="s">
        <v>109</v>
      </c>
      <c r="K8236" s="3">
        <v>4752</v>
      </c>
    </row>
    <row r="8237" spans="1:11" x14ac:dyDescent="0.25">
      <c r="A8237" s="1">
        <v>44085</v>
      </c>
      <c r="B8237" s="13" t="s">
        <v>7905</v>
      </c>
      <c r="C8237" s="2" t="s">
        <v>606</v>
      </c>
      <c r="D8237" s="2" t="s">
        <v>607</v>
      </c>
      <c r="E8237">
        <v>2000</v>
      </c>
      <c r="F8237">
        <v>16379470</v>
      </c>
      <c r="G8237" s="2" t="s">
        <v>6374</v>
      </c>
      <c r="H8237" s="2" t="s">
        <v>422</v>
      </c>
      <c r="I8237" s="2" t="s">
        <v>352</v>
      </c>
      <c r="J8237" s="2" t="s">
        <v>109</v>
      </c>
      <c r="K8237" s="3">
        <v>4752</v>
      </c>
    </row>
    <row r="8238" spans="1:11" x14ac:dyDescent="0.25">
      <c r="A8238" s="1">
        <v>44085</v>
      </c>
      <c r="B8238" s="13" t="s">
        <v>7905</v>
      </c>
      <c r="C8238" s="2" t="s">
        <v>2134</v>
      </c>
      <c r="D8238" s="2" t="s">
        <v>2135</v>
      </c>
      <c r="E8238">
        <v>120</v>
      </c>
      <c r="F8238">
        <v>16379470</v>
      </c>
      <c r="G8238" s="2" t="s">
        <v>6374</v>
      </c>
      <c r="H8238" s="2" t="s">
        <v>422</v>
      </c>
      <c r="I8238" s="2" t="s">
        <v>352</v>
      </c>
      <c r="J8238" s="2" t="s">
        <v>109</v>
      </c>
      <c r="K8238" s="3">
        <v>4752</v>
      </c>
    </row>
    <row r="8239" spans="1:11" x14ac:dyDescent="0.25">
      <c r="A8239" s="1">
        <v>44085</v>
      </c>
      <c r="B8239" s="13" t="s">
        <v>7905</v>
      </c>
      <c r="C8239" s="2" t="s">
        <v>985</v>
      </c>
      <c r="D8239" s="2" t="s">
        <v>986</v>
      </c>
      <c r="E8239">
        <v>100</v>
      </c>
      <c r="F8239">
        <v>16379470</v>
      </c>
      <c r="G8239" s="2" t="s">
        <v>6374</v>
      </c>
      <c r="H8239" s="2" t="s">
        <v>422</v>
      </c>
      <c r="I8239" s="2" t="s">
        <v>352</v>
      </c>
      <c r="J8239" s="2" t="s">
        <v>109</v>
      </c>
      <c r="K8239" s="3">
        <v>4752</v>
      </c>
    </row>
    <row r="8240" spans="1:11" x14ac:dyDescent="0.25">
      <c r="A8240" s="1">
        <v>44085</v>
      </c>
      <c r="B8240" s="13" t="s">
        <v>7905</v>
      </c>
      <c r="C8240" s="2" t="s">
        <v>1080</v>
      </c>
      <c r="D8240" s="2" t="s">
        <v>1081</v>
      </c>
      <c r="E8240">
        <v>1000</v>
      </c>
      <c r="F8240">
        <v>16379470</v>
      </c>
      <c r="G8240" s="2" t="s">
        <v>6374</v>
      </c>
      <c r="H8240" s="2" t="s">
        <v>422</v>
      </c>
      <c r="I8240" s="2" t="s">
        <v>352</v>
      </c>
      <c r="J8240" s="2" t="s">
        <v>109</v>
      </c>
      <c r="K8240" s="3">
        <v>4752</v>
      </c>
    </row>
    <row r="8241" spans="1:11" x14ac:dyDescent="0.25">
      <c r="A8241" s="1">
        <v>44085</v>
      </c>
      <c r="B8241" s="13" t="s">
        <v>7905</v>
      </c>
      <c r="C8241" s="2" t="s">
        <v>1005</v>
      </c>
      <c r="D8241" s="2" t="s">
        <v>1006</v>
      </c>
      <c r="E8241">
        <v>100</v>
      </c>
      <c r="F8241">
        <v>16379470</v>
      </c>
      <c r="G8241" s="2" t="s">
        <v>6374</v>
      </c>
      <c r="H8241" s="2" t="s">
        <v>422</v>
      </c>
      <c r="I8241" s="2" t="s">
        <v>352</v>
      </c>
      <c r="J8241" s="2" t="s">
        <v>109</v>
      </c>
      <c r="K8241" s="3">
        <v>4752</v>
      </c>
    </row>
    <row r="8242" spans="1:11" x14ac:dyDescent="0.25">
      <c r="A8242" s="1">
        <v>44085</v>
      </c>
      <c r="B8242" s="13" t="s">
        <v>7905</v>
      </c>
      <c r="C8242" s="2" t="s">
        <v>3051</v>
      </c>
      <c r="D8242" s="2" t="s">
        <v>3052</v>
      </c>
      <c r="E8242">
        <v>2000</v>
      </c>
      <c r="F8242">
        <v>16379470</v>
      </c>
      <c r="G8242" s="2" t="s">
        <v>6374</v>
      </c>
      <c r="H8242" s="2" t="s">
        <v>422</v>
      </c>
      <c r="I8242" s="2" t="s">
        <v>352</v>
      </c>
      <c r="J8242" s="2" t="s">
        <v>109</v>
      </c>
      <c r="K8242" s="3">
        <v>4752</v>
      </c>
    </row>
    <row r="8243" spans="1:11" x14ac:dyDescent="0.25">
      <c r="A8243" s="1">
        <v>44085</v>
      </c>
      <c r="B8243" s="13" t="s">
        <v>7905</v>
      </c>
      <c r="C8243" s="2" t="s">
        <v>356</v>
      </c>
      <c r="D8243" s="2" t="s">
        <v>357</v>
      </c>
      <c r="E8243">
        <v>10</v>
      </c>
      <c r="F8243">
        <v>16379470</v>
      </c>
      <c r="G8243" s="2" t="s">
        <v>6374</v>
      </c>
      <c r="H8243" s="2" t="s">
        <v>422</v>
      </c>
      <c r="I8243" s="2" t="s">
        <v>352</v>
      </c>
      <c r="J8243" s="2" t="s">
        <v>109</v>
      </c>
      <c r="K8243" s="3">
        <v>4752</v>
      </c>
    </row>
    <row r="8244" spans="1:11" x14ac:dyDescent="0.25">
      <c r="A8244" s="1">
        <v>44085</v>
      </c>
      <c r="B8244" s="13" t="s">
        <v>7905</v>
      </c>
      <c r="C8244" s="2" t="s">
        <v>6165</v>
      </c>
      <c r="D8244" s="2" t="s">
        <v>6166</v>
      </c>
      <c r="E8244">
        <v>500</v>
      </c>
      <c r="F8244">
        <v>16379470</v>
      </c>
      <c r="G8244" s="2" t="s">
        <v>6374</v>
      </c>
      <c r="H8244" s="2" t="s">
        <v>422</v>
      </c>
      <c r="I8244" s="2" t="s">
        <v>352</v>
      </c>
      <c r="J8244" s="2" t="s">
        <v>109</v>
      </c>
      <c r="K8244" s="3">
        <v>4752</v>
      </c>
    </row>
    <row r="8245" spans="1:11" x14ac:dyDescent="0.25">
      <c r="A8245" s="1">
        <v>44085</v>
      </c>
      <c r="B8245" s="13" t="s">
        <v>7905</v>
      </c>
      <c r="C8245" s="2" t="s">
        <v>40</v>
      </c>
      <c r="D8245" s="2" t="s">
        <v>41</v>
      </c>
      <c r="E8245">
        <v>5000</v>
      </c>
      <c r="F8245">
        <v>16379470</v>
      </c>
      <c r="G8245" s="2" t="s">
        <v>6374</v>
      </c>
      <c r="H8245" s="2" t="s">
        <v>422</v>
      </c>
      <c r="I8245" s="2" t="s">
        <v>352</v>
      </c>
      <c r="J8245" s="2" t="s">
        <v>109</v>
      </c>
      <c r="K8245" s="3">
        <v>4752</v>
      </c>
    </row>
    <row r="8246" spans="1:11" x14ac:dyDescent="0.25">
      <c r="A8246" s="1">
        <v>44085</v>
      </c>
      <c r="B8246" s="13" t="s">
        <v>7905</v>
      </c>
      <c r="C8246" s="2" t="s">
        <v>161</v>
      </c>
      <c r="D8246" s="2" t="s">
        <v>162</v>
      </c>
      <c r="E8246">
        <v>1000</v>
      </c>
      <c r="F8246">
        <v>16379470</v>
      </c>
      <c r="G8246" s="2" t="s">
        <v>6374</v>
      </c>
      <c r="H8246" s="2" t="s">
        <v>422</v>
      </c>
      <c r="I8246" s="2" t="s">
        <v>352</v>
      </c>
      <c r="J8246" s="2" t="s">
        <v>109</v>
      </c>
      <c r="K8246" s="3">
        <v>4752</v>
      </c>
    </row>
    <row r="8247" spans="1:11" x14ac:dyDescent="0.25">
      <c r="A8247" s="1">
        <v>44085</v>
      </c>
      <c r="B8247" s="13" t="s">
        <v>7905</v>
      </c>
      <c r="C8247" s="2" t="s">
        <v>1607</v>
      </c>
      <c r="D8247" s="2" t="s">
        <v>1608</v>
      </c>
      <c r="E8247">
        <v>2000</v>
      </c>
      <c r="F8247">
        <v>16379470</v>
      </c>
      <c r="G8247" s="2" t="s">
        <v>6374</v>
      </c>
      <c r="H8247" s="2" t="s">
        <v>422</v>
      </c>
      <c r="I8247" s="2" t="s">
        <v>352</v>
      </c>
      <c r="J8247" s="2" t="s">
        <v>109</v>
      </c>
      <c r="K8247" s="3">
        <v>4752</v>
      </c>
    </row>
    <row r="8248" spans="1:11" x14ac:dyDescent="0.25">
      <c r="A8248" s="1">
        <v>44085</v>
      </c>
      <c r="B8248" s="13" t="s">
        <v>7905</v>
      </c>
      <c r="C8248" s="2" t="s">
        <v>225</v>
      </c>
      <c r="D8248" s="2" t="s">
        <v>226</v>
      </c>
      <c r="E8248">
        <v>2000</v>
      </c>
      <c r="F8248">
        <v>16379470</v>
      </c>
      <c r="G8248" s="2" t="s">
        <v>6374</v>
      </c>
      <c r="H8248" s="2" t="s">
        <v>422</v>
      </c>
      <c r="I8248" s="2" t="s">
        <v>352</v>
      </c>
      <c r="J8248" s="2" t="s">
        <v>109</v>
      </c>
      <c r="K8248" s="3">
        <v>4752</v>
      </c>
    </row>
    <row r="8249" spans="1:11" x14ac:dyDescent="0.25">
      <c r="A8249" s="1">
        <v>44096</v>
      </c>
      <c r="B8249" s="13" t="s">
        <v>8322</v>
      </c>
      <c r="C8249" s="2" t="s">
        <v>8323</v>
      </c>
      <c r="D8249" s="2" t="s">
        <v>8324</v>
      </c>
      <c r="E8249">
        <v>20</v>
      </c>
      <c r="F8249">
        <v>16379974</v>
      </c>
      <c r="G8249" s="2" t="s">
        <v>8241</v>
      </c>
      <c r="H8249" s="2" t="s">
        <v>1235</v>
      </c>
      <c r="I8249" s="2" t="s">
        <v>352</v>
      </c>
      <c r="J8249" s="2" t="s">
        <v>13</v>
      </c>
      <c r="K8249" s="3">
        <v>9999</v>
      </c>
    </row>
    <row r="8250" spans="1:11" x14ac:dyDescent="0.25">
      <c r="A8250" s="1">
        <v>44090</v>
      </c>
      <c r="B8250" s="13" t="s">
        <v>8325</v>
      </c>
      <c r="C8250" s="2" t="s">
        <v>8326</v>
      </c>
      <c r="D8250" s="2" t="s">
        <v>8327</v>
      </c>
      <c r="E8250">
        <v>10</v>
      </c>
      <c r="F8250">
        <v>16379974</v>
      </c>
      <c r="G8250" s="2" t="s">
        <v>8241</v>
      </c>
      <c r="H8250" s="2" t="s">
        <v>1235</v>
      </c>
      <c r="I8250" s="2" t="s">
        <v>352</v>
      </c>
      <c r="J8250" s="2" t="s">
        <v>13</v>
      </c>
      <c r="K8250" s="3">
        <v>9999</v>
      </c>
    </row>
    <row r="8251" spans="1:11" x14ac:dyDescent="0.25">
      <c r="A8251" s="1">
        <v>44096</v>
      </c>
      <c r="B8251" s="13" t="s">
        <v>8322</v>
      </c>
      <c r="C8251" s="2" t="s">
        <v>6902</v>
      </c>
      <c r="D8251" s="2" t="s">
        <v>6903</v>
      </c>
      <c r="E8251">
        <v>20</v>
      </c>
      <c r="F8251">
        <v>16379974</v>
      </c>
      <c r="G8251" s="2" t="s">
        <v>8241</v>
      </c>
      <c r="H8251" s="2" t="s">
        <v>1235</v>
      </c>
      <c r="I8251" s="2" t="s">
        <v>352</v>
      </c>
      <c r="J8251" s="2" t="s">
        <v>13</v>
      </c>
      <c r="K8251" s="3">
        <v>9999</v>
      </c>
    </row>
    <row r="8252" spans="1:11" x14ac:dyDescent="0.25">
      <c r="A8252" s="1">
        <v>44089</v>
      </c>
      <c r="B8252" s="13" t="s">
        <v>8328</v>
      </c>
      <c r="C8252" s="2" t="s">
        <v>8329</v>
      </c>
      <c r="D8252" s="2" t="s">
        <v>8330</v>
      </c>
      <c r="E8252">
        <v>20</v>
      </c>
      <c r="F8252">
        <v>16379974</v>
      </c>
      <c r="G8252" s="2" t="s">
        <v>8241</v>
      </c>
      <c r="H8252" s="2" t="s">
        <v>1235</v>
      </c>
      <c r="I8252" s="2" t="s">
        <v>352</v>
      </c>
      <c r="J8252" s="2" t="s">
        <v>13</v>
      </c>
      <c r="K8252" s="3">
        <v>9999</v>
      </c>
    </row>
    <row r="8253" spans="1:11" x14ac:dyDescent="0.25">
      <c r="A8253" s="1">
        <v>44096</v>
      </c>
      <c r="B8253" s="13" t="s">
        <v>8322</v>
      </c>
      <c r="C8253" s="2" t="s">
        <v>8331</v>
      </c>
      <c r="D8253" s="2" t="s">
        <v>8332</v>
      </c>
      <c r="E8253">
        <v>55</v>
      </c>
      <c r="F8253">
        <v>16379974</v>
      </c>
      <c r="G8253" s="2" t="s">
        <v>8241</v>
      </c>
      <c r="H8253" s="2" t="s">
        <v>1235</v>
      </c>
      <c r="I8253" s="2" t="s">
        <v>352</v>
      </c>
      <c r="J8253" s="2" t="s">
        <v>13</v>
      </c>
      <c r="K8253" s="3">
        <v>9999</v>
      </c>
    </row>
    <row r="8254" spans="1:11" x14ac:dyDescent="0.25">
      <c r="A8254" s="1">
        <v>44090</v>
      </c>
      <c r="B8254" s="13" t="s">
        <v>8238</v>
      </c>
      <c r="C8254" s="2" t="s">
        <v>8333</v>
      </c>
      <c r="D8254" s="2" t="s">
        <v>8334</v>
      </c>
      <c r="E8254">
        <v>59</v>
      </c>
      <c r="F8254">
        <v>16379974</v>
      </c>
      <c r="G8254" s="2" t="s">
        <v>8241</v>
      </c>
      <c r="H8254" s="2" t="s">
        <v>1235</v>
      </c>
      <c r="I8254" s="2" t="s">
        <v>352</v>
      </c>
      <c r="J8254" s="2" t="s">
        <v>13</v>
      </c>
      <c r="K8254" s="3">
        <v>9999</v>
      </c>
    </row>
    <row r="8255" spans="1:11" x14ac:dyDescent="0.25">
      <c r="A8255" s="1">
        <v>44089</v>
      </c>
      <c r="B8255" s="13" t="s">
        <v>8328</v>
      </c>
      <c r="C8255" s="2" t="s">
        <v>6607</v>
      </c>
      <c r="D8255" s="2" t="s">
        <v>6608</v>
      </c>
      <c r="E8255">
        <v>186</v>
      </c>
      <c r="F8255">
        <v>16379974</v>
      </c>
      <c r="G8255" s="2" t="s">
        <v>8241</v>
      </c>
      <c r="H8255" s="2" t="s">
        <v>1235</v>
      </c>
      <c r="I8255" s="2" t="s">
        <v>352</v>
      </c>
      <c r="J8255" s="2" t="s">
        <v>13</v>
      </c>
      <c r="K8255" s="3">
        <v>9999</v>
      </c>
    </row>
    <row r="8256" spans="1:11" x14ac:dyDescent="0.25">
      <c r="A8256" s="1">
        <v>44089</v>
      </c>
      <c r="B8256" s="13" t="s">
        <v>8328</v>
      </c>
      <c r="C8256" s="2" t="s">
        <v>8335</v>
      </c>
      <c r="D8256" s="2" t="s">
        <v>8336</v>
      </c>
      <c r="E8256">
        <v>20</v>
      </c>
      <c r="F8256">
        <v>16379974</v>
      </c>
      <c r="G8256" s="2" t="s">
        <v>8241</v>
      </c>
      <c r="H8256" s="2" t="s">
        <v>1235</v>
      </c>
      <c r="I8256" s="2" t="s">
        <v>352</v>
      </c>
      <c r="J8256" s="2" t="s">
        <v>13</v>
      </c>
      <c r="K8256" s="3">
        <v>9999</v>
      </c>
    </row>
    <row r="8257" spans="1:11" x14ac:dyDescent="0.25">
      <c r="A8257" s="1">
        <v>44079</v>
      </c>
      <c r="B8257" s="13" t="s">
        <v>8337</v>
      </c>
      <c r="C8257" s="2" t="s">
        <v>868</v>
      </c>
      <c r="D8257" s="2" t="s">
        <v>869</v>
      </c>
      <c r="E8257">
        <v>120</v>
      </c>
      <c r="F8257">
        <v>17339075</v>
      </c>
      <c r="G8257" s="2" t="s">
        <v>8338</v>
      </c>
      <c r="H8257" s="2" t="s">
        <v>1336</v>
      </c>
      <c r="I8257" s="2" t="s">
        <v>1337</v>
      </c>
      <c r="J8257" s="2" t="s">
        <v>13</v>
      </c>
      <c r="K8257" s="3">
        <v>9999</v>
      </c>
    </row>
    <row r="8258" spans="1:11" x14ac:dyDescent="0.25">
      <c r="A8258" s="1">
        <v>44089</v>
      </c>
      <c r="B8258" s="13" t="s">
        <v>8328</v>
      </c>
      <c r="C8258" s="2" t="s">
        <v>8331</v>
      </c>
      <c r="D8258" s="2" t="s">
        <v>8332</v>
      </c>
      <c r="E8258">
        <v>153</v>
      </c>
      <c r="F8258">
        <v>16379974</v>
      </c>
      <c r="G8258" s="2" t="s">
        <v>8241</v>
      </c>
      <c r="H8258" s="2" t="s">
        <v>1235</v>
      </c>
      <c r="I8258" s="2" t="s">
        <v>352</v>
      </c>
      <c r="J8258" s="2" t="s">
        <v>13</v>
      </c>
      <c r="K8258" s="3">
        <v>9999</v>
      </c>
    </row>
    <row r="8259" spans="1:11" x14ac:dyDescent="0.25">
      <c r="A8259" s="1">
        <v>44089</v>
      </c>
      <c r="B8259" s="13" t="s">
        <v>8328</v>
      </c>
      <c r="C8259" s="2" t="s">
        <v>6902</v>
      </c>
      <c r="D8259" s="2" t="s">
        <v>6903</v>
      </c>
      <c r="E8259">
        <v>40</v>
      </c>
      <c r="F8259">
        <v>16379974</v>
      </c>
      <c r="G8259" s="2" t="s">
        <v>8241</v>
      </c>
      <c r="H8259" s="2" t="s">
        <v>1235</v>
      </c>
      <c r="I8259" s="2" t="s">
        <v>352</v>
      </c>
      <c r="J8259" s="2" t="s">
        <v>13</v>
      </c>
      <c r="K8259" s="3">
        <v>9999</v>
      </c>
    </row>
    <row r="8260" spans="1:11" x14ac:dyDescent="0.25">
      <c r="A8260" s="1">
        <v>44090</v>
      </c>
      <c r="B8260" s="13" t="s">
        <v>8238</v>
      </c>
      <c r="C8260" s="2" t="s">
        <v>8339</v>
      </c>
      <c r="D8260" s="2" t="s">
        <v>8340</v>
      </c>
      <c r="E8260">
        <v>20</v>
      </c>
      <c r="F8260">
        <v>16379974</v>
      </c>
      <c r="G8260" s="2" t="s">
        <v>8241</v>
      </c>
      <c r="H8260" s="2" t="s">
        <v>1235</v>
      </c>
      <c r="I8260" s="2" t="s">
        <v>352</v>
      </c>
      <c r="J8260" s="2" t="s">
        <v>13</v>
      </c>
      <c r="K8260" s="3">
        <v>9999</v>
      </c>
    </row>
    <row r="8261" spans="1:11" x14ac:dyDescent="0.25">
      <c r="A8261" s="1">
        <v>44090</v>
      </c>
      <c r="B8261" s="13" t="s">
        <v>8238</v>
      </c>
      <c r="C8261" s="2" t="s">
        <v>8341</v>
      </c>
      <c r="D8261" s="2" t="s">
        <v>8342</v>
      </c>
      <c r="E8261">
        <v>20</v>
      </c>
      <c r="F8261">
        <v>16379974</v>
      </c>
      <c r="G8261" s="2" t="s">
        <v>8241</v>
      </c>
      <c r="H8261" s="2" t="s">
        <v>1235</v>
      </c>
      <c r="I8261" s="2" t="s">
        <v>352</v>
      </c>
      <c r="J8261" s="2" t="s">
        <v>13</v>
      </c>
      <c r="K8261" s="3">
        <v>9999</v>
      </c>
    </row>
    <row r="8262" spans="1:11" x14ac:dyDescent="0.25">
      <c r="A8262" s="1">
        <v>44093</v>
      </c>
      <c r="B8262" s="13" t="s">
        <v>8343</v>
      </c>
      <c r="C8262" s="2" t="s">
        <v>3154</v>
      </c>
      <c r="D8262" s="2" t="s">
        <v>3155</v>
      </c>
      <c r="E8262">
        <v>10</v>
      </c>
      <c r="F8262">
        <v>19264948</v>
      </c>
      <c r="G8262" s="2" t="s">
        <v>8191</v>
      </c>
      <c r="H8262" s="2" t="s">
        <v>1289</v>
      </c>
      <c r="I8262" s="2" t="s">
        <v>145</v>
      </c>
      <c r="J8262" s="2" t="s">
        <v>109</v>
      </c>
      <c r="K8262" s="3">
        <v>9999</v>
      </c>
    </row>
    <row r="8263" spans="1:11" x14ac:dyDescent="0.25">
      <c r="A8263" s="1">
        <v>44089</v>
      </c>
      <c r="B8263" s="13" t="s">
        <v>8344</v>
      </c>
      <c r="C8263" s="2" t="s">
        <v>8345</v>
      </c>
      <c r="D8263" s="2" t="s">
        <v>8346</v>
      </c>
      <c r="E8263">
        <v>10</v>
      </c>
      <c r="F8263">
        <v>16379974</v>
      </c>
      <c r="G8263" s="2" t="s">
        <v>8241</v>
      </c>
      <c r="H8263" s="2" t="s">
        <v>1235</v>
      </c>
      <c r="I8263" s="2" t="s">
        <v>352</v>
      </c>
      <c r="J8263" s="2" t="s">
        <v>13</v>
      </c>
      <c r="K8263" s="3">
        <v>9999</v>
      </c>
    </row>
    <row r="8264" spans="1:11" x14ac:dyDescent="0.25">
      <c r="A8264" s="1">
        <v>44089</v>
      </c>
      <c r="B8264" s="13" t="s">
        <v>8328</v>
      </c>
      <c r="C8264" s="2" t="s">
        <v>6602</v>
      </c>
      <c r="D8264" s="2" t="s">
        <v>6603</v>
      </c>
      <c r="E8264">
        <v>20</v>
      </c>
      <c r="F8264">
        <v>16379974</v>
      </c>
      <c r="G8264" s="2" t="s">
        <v>8241</v>
      </c>
      <c r="H8264" s="2" t="s">
        <v>1235</v>
      </c>
      <c r="I8264" s="2" t="s">
        <v>352</v>
      </c>
      <c r="J8264" s="2" t="s">
        <v>13</v>
      </c>
      <c r="K8264" s="3">
        <v>9999</v>
      </c>
    </row>
    <row r="8265" spans="1:11" x14ac:dyDescent="0.25">
      <c r="A8265" s="1">
        <v>44089</v>
      </c>
      <c r="B8265" s="13" t="s">
        <v>8328</v>
      </c>
      <c r="C8265" s="2" t="s">
        <v>8347</v>
      </c>
      <c r="D8265" s="2" t="s">
        <v>8348</v>
      </c>
      <c r="E8265">
        <v>20</v>
      </c>
      <c r="F8265">
        <v>16379974</v>
      </c>
      <c r="G8265" s="2" t="s">
        <v>8241</v>
      </c>
      <c r="H8265" s="2" t="s">
        <v>1235</v>
      </c>
      <c r="I8265" s="2" t="s">
        <v>352</v>
      </c>
      <c r="J8265" s="2" t="s">
        <v>13</v>
      </c>
      <c r="K8265" s="3">
        <v>9999</v>
      </c>
    </row>
    <row r="8266" spans="1:11" x14ac:dyDescent="0.25">
      <c r="A8266" s="1">
        <v>44090</v>
      </c>
      <c r="B8266" s="13" t="s">
        <v>8325</v>
      </c>
      <c r="C8266" s="2" t="s">
        <v>798</v>
      </c>
      <c r="D8266" s="2" t="s">
        <v>799</v>
      </c>
      <c r="E8266">
        <v>20</v>
      </c>
      <c r="F8266">
        <v>16379974</v>
      </c>
      <c r="G8266" s="2" t="s">
        <v>8241</v>
      </c>
      <c r="H8266" s="2" t="s">
        <v>1235</v>
      </c>
      <c r="I8266" s="2" t="s">
        <v>352</v>
      </c>
      <c r="J8266" s="2" t="s">
        <v>13</v>
      </c>
      <c r="K8266" s="3">
        <v>9999</v>
      </c>
    </row>
    <row r="8267" spans="1:11" x14ac:dyDescent="0.25">
      <c r="A8267" s="1">
        <v>44090</v>
      </c>
      <c r="B8267" s="13" t="s">
        <v>8325</v>
      </c>
      <c r="C8267" s="2" t="s">
        <v>771</v>
      </c>
      <c r="D8267" s="2" t="s">
        <v>772</v>
      </c>
      <c r="E8267">
        <v>20</v>
      </c>
      <c r="F8267">
        <v>16379974</v>
      </c>
      <c r="G8267" s="2" t="s">
        <v>8241</v>
      </c>
      <c r="H8267" s="2" t="s">
        <v>1235</v>
      </c>
      <c r="I8267" s="2" t="s">
        <v>352</v>
      </c>
      <c r="J8267" s="2" t="s">
        <v>13</v>
      </c>
      <c r="K8267" s="3">
        <v>9999</v>
      </c>
    </row>
    <row r="8268" spans="1:11" x14ac:dyDescent="0.25">
      <c r="A8268" s="1">
        <v>44090</v>
      </c>
      <c r="B8268" s="13" t="s">
        <v>8325</v>
      </c>
      <c r="C8268" s="2" t="s">
        <v>8349</v>
      </c>
      <c r="D8268" s="2" t="s">
        <v>8350</v>
      </c>
      <c r="E8268">
        <v>10</v>
      </c>
      <c r="F8268">
        <v>16379974</v>
      </c>
      <c r="G8268" s="2" t="s">
        <v>8241</v>
      </c>
      <c r="H8268" s="2" t="s">
        <v>1235</v>
      </c>
      <c r="I8268" s="2" t="s">
        <v>352</v>
      </c>
      <c r="J8268" s="2" t="s">
        <v>13</v>
      </c>
      <c r="K8268" s="3">
        <v>9999</v>
      </c>
    </row>
    <row r="8269" spans="1:11" x14ac:dyDescent="0.25">
      <c r="A8269" s="1">
        <v>44090</v>
      </c>
      <c r="B8269" s="13" t="s">
        <v>8351</v>
      </c>
      <c r="C8269" s="2" t="s">
        <v>8352</v>
      </c>
      <c r="D8269" s="2" t="s">
        <v>8353</v>
      </c>
      <c r="E8269">
        <v>60</v>
      </c>
      <c r="F8269">
        <v>16464951</v>
      </c>
      <c r="G8269" s="2" t="s">
        <v>8354</v>
      </c>
      <c r="H8269" s="2" t="s">
        <v>434</v>
      </c>
      <c r="I8269" s="2" t="s">
        <v>352</v>
      </c>
      <c r="J8269" s="2" t="s">
        <v>13</v>
      </c>
      <c r="K8269" s="3">
        <v>9999</v>
      </c>
    </row>
    <row r="8270" spans="1:11" x14ac:dyDescent="0.25">
      <c r="A8270" s="1">
        <v>44077</v>
      </c>
      <c r="B8270" s="13" t="s">
        <v>8355</v>
      </c>
      <c r="C8270" s="2" t="s">
        <v>6598</v>
      </c>
      <c r="D8270" s="2" t="s">
        <v>6599</v>
      </c>
      <c r="E8270">
        <v>30</v>
      </c>
      <c r="F8270">
        <v>16474702</v>
      </c>
      <c r="G8270" s="2" t="s">
        <v>8356</v>
      </c>
      <c r="H8270" s="2" t="s">
        <v>668</v>
      </c>
      <c r="I8270" s="2" t="s">
        <v>352</v>
      </c>
      <c r="J8270" s="2" t="s">
        <v>109</v>
      </c>
      <c r="K8270" s="3">
        <v>4752</v>
      </c>
    </row>
    <row r="8271" spans="1:11" x14ac:dyDescent="0.25">
      <c r="A8271" s="1">
        <v>44077</v>
      </c>
      <c r="B8271" s="13" t="s">
        <v>8355</v>
      </c>
      <c r="C8271" s="2" t="s">
        <v>1039</v>
      </c>
      <c r="D8271" s="2" t="s">
        <v>1040</v>
      </c>
      <c r="E8271">
        <v>100</v>
      </c>
      <c r="F8271">
        <v>16474702</v>
      </c>
      <c r="G8271" s="2" t="s">
        <v>8356</v>
      </c>
      <c r="H8271" s="2" t="s">
        <v>668</v>
      </c>
      <c r="I8271" s="2" t="s">
        <v>352</v>
      </c>
      <c r="J8271" s="2" t="s">
        <v>109</v>
      </c>
      <c r="K8271" s="3">
        <v>4752</v>
      </c>
    </row>
    <row r="8272" spans="1:11" x14ac:dyDescent="0.25">
      <c r="A8272" s="1">
        <v>44077</v>
      </c>
      <c r="B8272" s="13" t="s">
        <v>8355</v>
      </c>
      <c r="C8272" s="2" t="s">
        <v>374</v>
      </c>
      <c r="D8272" s="2" t="s">
        <v>375</v>
      </c>
      <c r="E8272">
        <v>240</v>
      </c>
      <c r="F8272">
        <v>16474702</v>
      </c>
      <c r="G8272" s="2" t="s">
        <v>8356</v>
      </c>
      <c r="H8272" s="2" t="s">
        <v>668</v>
      </c>
      <c r="I8272" s="2" t="s">
        <v>352</v>
      </c>
      <c r="J8272" s="2" t="s">
        <v>109</v>
      </c>
      <c r="K8272" s="3">
        <v>4752</v>
      </c>
    </row>
    <row r="8273" spans="1:11" x14ac:dyDescent="0.25">
      <c r="A8273" s="1">
        <v>44077</v>
      </c>
      <c r="B8273" s="13" t="s">
        <v>8355</v>
      </c>
      <c r="C8273" s="2" t="s">
        <v>8357</v>
      </c>
      <c r="D8273" s="2" t="s">
        <v>8358</v>
      </c>
      <c r="E8273">
        <v>120</v>
      </c>
      <c r="F8273">
        <v>16474702</v>
      </c>
      <c r="G8273" s="2" t="s">
        <v>8356</v>
      </c>
      <c r="H8273" s="2" t="s">
        <v>668</v>
      </c>
      <c r="I8273" s="2" t="s">
        <v>352</v>
      </c>
      <c r="J8273" s="2" t="s">
        <v>109</v>
      </c>
      <c r="K8273" s="3">
        <v>4752</v>
      </c>
    </row>
    <row r="8274" spans="1:11" x14ac:dyDescent="0.25">
      <c r="A8274" s="1">
        <v>44077</v>
      </c>
      <c r="B8274" s="13" t="s">
        <v>8355</v>
      </c>
      <c r="C8274" s="2" t="s">
        <v>2837</v>
      </c>
      <c r="D8274" s="2" t="s">
        <v>2838</v>
      </c>
      <c r="E8274">
        <v>100</v>
      </c>
      <c r="F8274">
        <v>16474702</v>
      </c>
      <c r="G8274" s="2" t="s">
        <v>8356</v>
      </c>
      <c r="H8274" s="2" t="s">
        <v>668</v>
      </c>
      <c r="I8274" s="2" t="s">
        <v>352</v>
      </c>
      <c r="J8274" s="2" t="s">
        <v>109</v>
      </c>
      <c r="K8274" s="3">
        <v>4752</v>
      </c>
    </row>
    <row r="8275" spans="1:11" x14ac:dyDescent="0.25">
      <c r="A8275" s="1">
        <v>44083</v>
      </c>
      <c r="B8275" s="13" t="s">
        <v>8359</v>
      </c>
      <c r="C8275" s="2" t="s">
        <v>2478</v>
      </c>
      <c r="D8275" s="2" t="s">
        <v>2479</v>
      </c>
      <c r="E8275">
        <v>400</v>
      </c>
      <c r="F8275">
        <v>16480664</v>
      </c>
      <c r="G8275" s="2" t="s">
        <v>8360</v>
      </c>
      <c r="H8275" s="2" t="s">
        <v>668</v>
      </c>
      <c r="I8275" s="2" t="s">
        <v>352</v>
      </c>
      <c r="J8275" s="2" t="s">
        <v>109</v>
      </c>
      <c r="K8275" s="3">
        <v>4752</v>
      </c>
    </row>
    <row r="8276" spans="1:11" x14ac:dyDescent="0.25">
      <c r="A8276" s="1">
        <v>44083</v>
      </c>
      <c r="B8276" s="13" t="s">
        <v>8359</v>
      </c>
      <c r="C8276" s="2" t="s">
        <v>806</v>
      </c>
      <c r="D8276" s="2" t="s">
        <v>807</v>
      </c>
      <c r="E8276">
        <v>600</v>
      </c>
      <c r="F8276">
        <v>16480664</v>
      </c>
      <c r="G8276" s="2" t="s">
        <v>8360</v>
      </c>
      <c r="H8276" s="2" t="s">
        <v>668</v>
      </c>
      <c r="I8276" s="2" t="s">
        <v>352</v>
      </c>
      <c r="J8276" s="2" t="s">
        <v>109</v>
      </c>
      <c r="K8276" s="3">
        <v>4752</v>
      </c>
    </row>
    <row r="8277" spans="1:11" x14ac:dyDescent="0.25">
      <c r="A8277" s="1">
        <v>44083</v>
      </c>
      <c r="B8277" s="13" t="s">
        <v>8359</v>
      </c>
      <c r="C8277" s="2" t="s">
        <v>1026</v>
      </c>
      <c r="D8277" s="2" t="s">
        <v>1027</v>
      </c>
      <c r="E8277">
        <v>650</v>
      </c>
      <c r="F8277">
        <v>16480664</v>
      </c>
      <c r="G8277" s="2" t="s">
        <v>8360</v>
      </c>
      <c r="H8277" s="2" t="s">
        <v>668</v>
      </c>
      <c r="I8277" s="2" t="s">
        <v>352</v>
      </c>
      <c r="J8277" s="2" t="s">
        <v>109</v>
      </c>
      <c r="K8277" s="3">
        <v>4752</v>
      </c>
    </row>
    <row r="8278" spans="1:11" x14ac:dyDescent="0.25">
      <c r="A8278" s="1">
        <v>44083</v>
      </c>
      <c r="B8278" s="13" t="s">
        <v>8359</v>
      </c>
      <c r="C8278" s="2" t="s">
        <v>1003</v>
      </c>
      <c r="D8278" s="2" t="s">
        <v>1004</v>
      </c>
      <c r="E8278">
        <v>2000</v>
      </c>
      <c r="F8278">
        <v>16480664</v>
      </c>
      <c r="G8278" s="2" t="s">
        <v>8360</v>
      </c>
      <c r="H8278" s="2" t="s">
        <v>668</v>
      </c>
      <c r="I8278" s="2" t="s">
        <v>352</v>
      </c>
      <c r="J8278" s="2" t="s">
        <v>109</v>
      </c>
      <c r="K8278" s="3">
        <v>4752</v>
      </c>
    </row>
    <row r="8279" spans="1:11" x14ac:dyDescent="0.25">
      <c r="A8279" s="1">
        <v>44087</v>
      </c>
      <c r="B8279" s="13" t="s">
        <v>8361</v>
      </c>
      <c r="C8279" s="2" t="s">
        <v>2473</v>
      </c>
      <c r="D8279" s="2" t="s">
        <v>2474</v>
      </c>
      <c r="E8279">
        <v>200</v>
      </c>
      <c r="F8279">
        <v>16480664</v>
      </c>
      <c r="G8279" s="2" t="s">
        <v>8360</v>
      </c>
      <c r="H8279" s="2" t="s">
        <v>668</v>
      </c>
      <c r="I8279" s="2" t="s">
        <v>352</v>
      </c>
      <c r="J8279" s="2" t="s">
        <v>109</v>
      </c>
      <c r="K8279" s="3">
        <v>4752</v>
      </c>
    </row>
    <row r="8280" spans="1:11" x14ac:dyDescent="0.25">
      <c r="A8280" s="1">
        <v>44087</v>
      </c>
      <c r="B8280" s="13" t="s">
        <v>8361</v>
      </c>
      <c r="C8280" s="2" t="s">
        <v>1900</v>
      </c>
      <c r="D8280" s="2" t="s">
        <v>1901</v>
      </c>
      <c r="E8280">
        <v>600</v>
      </c>
      <c r="F8280">
        <v>16480664</v>
      </c>
      <c r="G8280" s="2" t="s">
        <v>8360</v>
      </c>
      <c r="H8280" s="2" t="s">
        <v>668</v>
      </c>
      <c r="I8280" s="2" t="s">
        <v>352</v>
      </c>
      <c r="J8280" s="2" t="s">
        <v>109</v>
      </c>
      <c r="K8280" s="3">
        <v>4752</v>
      </c>
    </row>
    <row r="8281" spans="1:11" x14ac:dyDescent="0.25">
      <c r="A8281" s="1">
        <v>44098</v>
      </c>
      <c r="B8281" s="13" t="s">
        <v>8362</v>
      </c>
      <c r="C8281" s="2" t="s">
        <v>7419</v>
      </c>
      <c r="D8281" s="2" t="s">
        <v>7420</v>
      </c>
      <c r="E8281">
        <v>500</v>
      </c>
      <c r="F8281">
        <v>16499298</v>
      </c>
      <c r="G8281" s="2" t="s">
        <v>8363</v>
      </c>
      <c r="H8281" s="2" t="s">
        <v>1751</v>
      </c>
      <c r="I8281" s="2" t="s">
        <v>352</v>
      </c>
      <c r="J8281" s="2" t="s">
        <v>13</v>
      </c>
      <c r="K8281" s="3">
        <v>9999</v>
      </c>
    </row>
    <row r="8282" spans="1:11" x14ac:dyDescent="0.25">
      <c r="A8282" s="1">
        <v>44098</v>
      </c>
      <c r="B8282" s="13" t="s">
        <v>8362</v>
      </c>
      <c r="C8282" s="2" t="s">
        <v>5310</v>
      </c>
      <c r="D8282" s="2" t="s">
        <v>5311</v>
      </c>
      <c r="E8282">
        <v>2000</v>
      </c>
      <c r="F8282">
        <v>16499298</v>
      </c>
      <c r="G8282" s="2" t="s">
        <v>8363</v>
      </c>
      <c r="H8282" s="2" t="s">
        <v>1751</v>
      </c>
      <c r="I8282" s="2" t="s">
        <v>352</v>
      </c>
      <c r="J8282" s="2" t="s">
        <v>13</v>
      </c>
      <c r="K8282" s="3">
        <v>9999</v>
      </c>
    </row>
    <row r="8283" spans="1:11" x14ac:dyDescent="0.25">
      <c r="A8283" s="1">
        <v>44103</v>
      </c>
      <c r="B8283" s="13" t="s">
        <v>8364</v>
      </c>
      <c r="C8283" s="2" t="s">
        <v>8365</v>
      </c>
      <c r="D8283" s="2" t="s">
        <v>8366</v>
      </c>
      <c r="E8283">
        <v>10</v>
      </c>
      <c r="F8283">
        <v>16535341</v>
      </c>
      <c r="G8283" s="2" t="s">
        <v>8367</v>
      </c>
      <c r="H8283" s="2" t="s">
        <v>3724</v>
      </c>
      <c r="I8283" s="2" t="s">
        <v>352</v>
      </c>
      <c r="J8283" s="2" t="s">
        <v>898</v>
      </c>
      <c r="K8283" s="3">
        <v>9999</v>
      </c>
    </row>
    <row r="8284" spans="1:11" x14ac:dyDescent="0.25">
      <c r="A8284" s="1">
        <v>44084</v>
      </c>
      <c r="B8284" s="13" t="s">
        <v>8368</v>
      </c>
      <c r="C8284" s="2" t="s">
        <v>8369</v>
      </c>
      <c r="D8284" s="2" t="s">
        <v>8370</v>
      </c>
      <c r="E8284">
        <v>500</v>
      </c>
      <c r="F8284">
        <v>16535478</v>
      </c>
      <c r="G8284" s="2" t="s">
        <v>8371</v>
      </c>
      <c r="H8284" s="2" t="s">
        <v>351</v>
      </c>
      <c r="I8284" s="2" t="s">
        <v>352</v>
      </c>
      <c r="J8284" s="2" t="s">
        <v>13</v>
      </c>
      <c r="K8284" s="3">
        <v>9999</v>
      </c>
    </row>
    <row r="8285" spans="1:11" x14ac:dyDescent="0.25">
      <c r="A8285" s="1">
        <v>44084</v>
      </c>
      <c r="B8285" s="13" t="s">
        <v>8368</v>
      </c>
      <c r="C8285" s="2" t="s">
        <v>4257</v>
      </c>
      <c r="D8285" s="2" t="s">
        <v>4258</v>
      </c>
      <c r="E8285">
        <v>10</v>
      </c>
      <c r="F8285">
        <v>16535478</v>
      </c>
      <c r="G8285" s="2" t="s">
        <v>8371</v>
      </c>
      <c r="H8285" s="2" t="s">
        <v>351</v>
      </c>
      <c r="I8285" s="2" t="s">
        <v>352</v>
      </c>
      <c r="J8285" s="2" t="s">
        <v>13</v>
      </c>
      <c r="K8285" s="3">
        <v>9999</v>
      </c>
    </row>
    <row r="8286" spans="1:11" x14ac:dyDescent="0.25">
      <c r="A8286" s="1">
        <v>44104</v>
      </c>
      <c r="B8286" s="13" t="s">
        <v>8372</v>
      </c>
      <c r="C8286" s="2" t="s">
        <v>8373</v>
      </c>
      <c r="D8286" s="2" t="s">
        <v>8374</v>
      </c>
      <c r="E8286">
        <v>10</v>
      </c>
      <c r="F8286">
        <v>16536880</v>
      </c>
      <c r="G8286" s="2" t="s">
        <v>8375</v>
      </c>
      <c r="H8286" s="2" t="s">
        <v>414</v>
      </c>
      <c r="I8286" s="2" t="s">
        <v>352</v>
      </c>
      <c r="J8286" s="2" t="s">
        <v>13</v>
      </c>
      <c r="K8286" s="3">
        <v>9999</v>
      </c>
    </row>
    <row r="8287" spans="1:11" x14ac:dyDescent="0.25">
      <c r="A8287" s="1">
        <v>44090</v>
      </c>
      <c r="B8287" s="13" t="s">
        <v>8376</v>
      </c>
      <c r="C8287" s="2" t="s">
        <v>2345</v>
      </c>
      <c r="D8287" s="2" t="s">
        <v>2346</v>
      </c>
      <c r="E8287">
        <v>10</v>
      </c>
      <c r="F8287">
        <v>16537339</v>
      </c>
      <c r="G8287" s="2" t="s">
        <v>8377</v>
      </c>
      <c r="H8287" s="2" t="s">
        <v>789</v>
      </c>
      <c r="I8287" s="2" t="s">
        <v>352</v>
      </c>
      <c r="J8287" s="2" t="s">
        <v>13</v>
      </c>
      <c r="K8287" s="3">
        <v>9999</v>
      </c>
    </row>
    <row r="8288" spans="1:11" x14ac:dyDescent="0.25">
      <c r="A8288" s="1">
        <v>44081</v>
      </c>
      <c r="B8288" s="13" t="s">
        <v>8378</v>
      </c>
      <c r="C8288" s="2" t="s">
        <v>901</v>
      </c>
      <c r="D8288" s="2" t="s">
        <v>902</v>
      </c>
      <c r="E8288">
        <v>2300</v>
      </c>
      <c r="F8288">
        <v>16548219</v>
      </c>
      <c r="G8288" s="2" t="s">
        <v>8379</v>
      </c>
      <c r="H8288" s="2" t="s">
        <v>4127</v>
      </c>
      <c r="I8288" s="2" t="s">
        <v>4128</v>
      </c>
      <c r="J8288" s="2" t="s">
        <v>13</v>
      </c>
      <c r="K8288" s="3">
        <v>9999</v>
      </c>
    </row>
    <row r="8289" spans="1:11" x14ac:dyDescent="0.25">
      <c r="A8289" s="1">
        <v>44081</v>
      </c>
      <c r="B8289" s="13" t="s">
        <v>8378</v>
      </c>
      <c r="C8289" s="2" t="s">
        <v>868</v>
      </c>
      <c r="D8289" s="2" t="s">
        <v>869</v>
      </c>
      <c r="E8289">
        <v>2300</v>
      </c>
      <c r="F8289">
        <v>16548219</v>
      </c>
      <c r="G8289" s="2" t="s">
        <v>8379</v>
      </c>
      <c r="H8289" s="2" t="s">
        <v>4127</v>
      </c>
      <c r="I8289" s="2" t="s">
        <v>4128</v>
      </c>
      <c r="J8289" s="2" t="s">
        <v>13</v>
      </c>
      <c r="K8289" s="3">
        <v>9999</v>
      </c>
    </row>
    <row r="8290" spans="1:11" x14ac:dyDescent="0.25">
      <c r="A8290" s="1">
        <v>44081</v>
      </c>
      <c r="B8290" s="13" t="s">
        <v>8378</v>
      </c>
      <c r="C8290" s="2" t="s">
        <v>1428</v>
      </c>
      <c r="D8290" s="2" t="s">
        <v>1429</v>
      </c>
      <c r="E8290">
        <v>20</v>
      </c>
      <c r="F8290">
        <v>16548219</v>
      </c>
      <c r="G8290" s="2" t="s">
        <v>8379</v>
      </c>
      <c r="H8290" s="2" t="s">
        <v>4127</v>
      </c>
      <c r="I8290" s="2" t="s">
        <v>4128</v>
      </c>
      <c r="J8290" s="2" t="s">
        <v>13</v>
      </c>
      <c r="K8290" s="3">
        <v>9999</v>
      </c>
    </row>
    <row r="8291" spans="1:11" x14ac:dyDescent="0.25">
      <c r="A8291" s="1">
        <v>44084</v>
      </c>
      <c r="B8291" s="13" t="s">
        <v>8380</v>
      </c>
      <c r="C8291" s="2" t="s">
        <v>8381</v>
      </c>
      <c r="D8291" s="2" t="s">
        <v>8382</v>
      </c>
      <c r="E8291">
        <v>20</v>
      </c>
      <c r="F8291">
        <v>16550433</v>
      </c>
      <c r="G8291" s="2" t="s">
        <v>8383</v>
      </c>
      <c r="H8291" s="2" t="s">
        <v>1488</v>
      </c>
      <c r="I8291" s="2" t="s">
        <v>352</v>
      </c>
      <c r="J8291" s="2" t="s">
        <v>109</v>
      </c>
      <c r="K8291" s="3">
        <v>4530</v>
      </c>
    </row>
    <row r="8292" spans="1:11" x14ac:dyDescent="0.25">
      <c r="A8292" s="1">
        <v>44091</v>
      </c>
      <c r="B8292" s="13" t="s">
        <v>8384</v>
      </c>
      <c r="C8292" s="2" t="s">
        <v>2681</v>
      </c>
      <c r="D8292" s="2" t="s">
        <v>2682</v>
      </c>
      <c r="E8292">
        <v>500</v>
      </c>
      <c r="F8292">
        <v>16550433</v>
      </c>
      <c r="G8292" s="2" t="s">
        <v>8383</v>
      </c>
      <c r="H8292" s="2" t="s">
        <v>1497</v>
      </c>
      <c r="I8292" s="2" t="s">
        <v>352</v>
      </c>
      <c r="J8292" s="2" t="s">
        <v>109</v>
      </c>
      <c r="K8292" s="3">
        <v>4530</v>
      </c>
    </row>
    <row r="8293" spans="1:11" x14ac:dyDescent="0.25">
      <c r="A8293" s="1">
        <v>44085</v>
      </c>
      <c r="B8293" s="13" t="s">
        <v>8385</v>
      </c>
      <c r="C8293" s="2" t="s">
        <v>8386</v>
      </c>
      <c r="D8293" s="2" t="s">
        <v>8387</v>
      </c>
      <c r="E8293">
        <v>100</v>
      </c>
      <c r="F8293">
        <v>16550433</v>
      </c>
      <c r="G8293" s="2" t="s">
        <v>8383</v>
      </c>
      <c r="H8293" s="2" t="s">
        <v>1497</v>
      </c>
      <c r="I8293" s="2" t="s">
        <v>352</v>
      </c>
      <c r="J8293" s="2" t="s">
        <v>109</v>
      </c>
      <c r="K8293" s="3">
        <v>4530</v>
      </c>
    </row>
    <row r="8294" spans="1:11" x14ac:dyDescent="0.25">
      <c r="A8294" s="1">
        <v>44091</v>
      </c>
      <c r="B8294" s="13" t="s">
        <v>8384</v>
      </c>
      <c r="C8294" s="2" t="s">
        <v>8388</v>
      </c>
      <c r="D8294" s="2" t="s">
        <v>8389</v>
      </c>
      <c r="E8294">
        <v>100</v>
      </c>
      <c r="F8294">
        <v>16550433</v>
      </c>
      <c r="G8294" s="2" t="s">
        <v>8383</v>
      </c>
      <c r="H8294" s="2" t="s">
        <v>1497</v>
      </c>
      <c r="I8294" s="2" t="s">
        <v>352</v>
      </c>
      <c r="J8294" s="2" t="s">
        <v>109</v>
      </c>
      <c r="K8294" s="3">
        <v>4530</v>
      </c>
    </row>
    <row r="8295" spans="1:11" x14ac:dyDescent="0.25">
      <c r="A8295" s="1">
        <v>44084</v>
      </c>
      <c r="B8295" s="13" t="s">
        <v>8380</v>
      </c>
      <c r="C8295" s="2" t="s">
        <v>2770</v>
      </c>
      <c r="D8295" s="2" t="s">
        <v>2771</v>
      </c>
      <c r="E8295">
        <v>20</v>
      </c>
      <c r="F8295">
        <v>16550433</v>
      </c>
      <c r="G8295" s="2" t="s">
        <v>8383</v>
      </c>
      <c r="H8295" s="2" t="s">
        <v>1488</v>
      </c>
      <c r="I8295" s="2" t="s">
        <v>352</v>
      </c>
      <c r="J8295" s="2" t="s">
        <v>109</v>
      </c>
      <c r="K8295" s="3">
        <v>4530</v>
      </c>
    </row>
    <row r="8296" spans="1:11" x14ac:dyDescent="0.25">
      <c r="A8296" s="1">
        <v>44091</v>
      </c>
      <c r="B8296" s="13" t="s">
        <v>8384</v>
      </c>
      <c r="C8296" s="2" t="s">
        <v>2823</v>
      </c>
      <c r="D8296" s="2" t="s">
        <v>2824</v>
      </c>
      <c r="E8296">
        <v>60</v>
      </c>
      <c r="F8296">
        <v>16550433</v>
      </c>
      <c r="G8296" s="2" t="s">
        <v>8383</v>
      </c>
      <c r="H8296" s="2" t="s">
        <v>1497</v>
      </c>
      <c r="I8296" s="2" t="s">
        <v>352</v>
      </c>
      <c r="J8296" s="2" t="s">
        <v>109</v>
      </c>
      <c r="K8296" s="3">
        <v>4530</v>
      </c>
    </row>
    <row r="8297" spans="1:11" x14ac:dyDescent="0.25">
      <c r="A8297" s="1">
        <v>44085</v>
      </c>
      <c r="B8297" s="13" t="s">
        <v>8385</v>
      </c>
      <c r="C8297" s="2" t="s">
        <v>8390</v>
      </c>
      <c r="D8297" s="2" t="s">
        <v>8391</v>
      </c>
      <c r="E8297">
        <v>100</v>
      </c>
      <c r="F8297">
        <v>16550433</v>
      </c>
      <c r="G8297" s="2" t="s">
        <v>8383</v>
      </c>
      <c r="H8297" s="2" t="s">
        <v>1497</v>
      </c>
      <c r="I8297" s="2" t="s">
        <v>352</v>
      </c>
      <c r="J8297" s="2" t="s">
        <v>109</v>
      </c>
      <c r="K8297" s="3">
        <v>4530</v>
      </c>
    </row>
    <row r="8298" spans="1:11" x14ac:dyDescent="0.25">
      <c r="A8298" s="1">
        <v>44091</v>
      </c>
      <c r="B8298" s="13" t="s">
        <v>8384</v>
      </c>
      <c r="C8298" s="2" t="s">
        <v>8000</v>
      </c>
      <c r="D8298" s="2" t="s">
        <v>8001</v>
      </c>
      <c r="E8298">
        <v>200</v>
      </c>
      <c r="F8298">
        <v>16550433</v>
      </c>
      <c r="G8298" s="2" t="s">
        <v>8383</v>
      </c>
      <c r="H8298" s="2" t="s">
        <v>1497</v>
      </c>
      <c r="I8298" s="2" t="s">
        <v>352</v>
      </c>
      <c r="J8298" s="2" t="s">
        <v>109</v>
      </c>
      <c r="K8298" s="3">
        <v>4530</v>
      </c>
    </row>
    <row r="8299" spans="1:11" x14ac:dyDescent="0.25">
      <c r="A8299" s="1">
        <v>44085</v>
      </c>
      <c r="B8299" s="13" t="s">
        <v>8385</v>
      </c>
      <c r="C8299" s="2" t="s">
        <v>942</v>
      </c>
      <c r="D8299" s="2" t="s">
        <v>943</v>
      </c>
      <c r="E8299">
        <v>500</v>
      </c>
      <c r="F8299">
        <v>16550433</v>
      </c>
      <c r="G8299" s="2" t="s">
        <v>8383</v>
      </c>
      <c r="H8299" s="2" t="s">
        <v>1497</v>
      </c>
      <c r="I8299" s="2" t="s">
        <v>352</v>
      </c>
      <c r="J8299" s="2" t="s">
        <v>109</v>
      </c>
      <c r="K8299" s="3">
        <v>4530</v>
      </c>
    </row>
    <row r="8300" spans="1:11" x14ac:dyDescent="0.25">
      <c r="A8300" s="1">
        <v>44104</v>
      </c>
      <c r="B8300" s="13" t="s">
        <v>8392</v>
      </c>
      <c r="C8300" s="2" t="s">
        <v>450</v>
      </c>
      <c r="D8300" s="2" t="s">
        <v>451</v>
      </c>
      <c r="E8300">
        <v>1000</v>
      </c>
      <c r="F8300">
        <v>24477006</v>
      </c>
      <c r="G8300" s="2" t="s">
        <v>8393</v>
      </c>
      <c r="H8300" s="2" t="s">
        <v>2145</v>
      </c>
      <c r="I8300" s="2" t="s">
        <v>8394</v>
      </c>
      <c r="J8300" s="2" t="s">
        <v>109</v>
      </c>
      <c r="K8300" s="3">
        <v>4752</v>
      </c>
    </row>
    <row r="8301" spans="1:11" x14ac:dyDescent="0.25">
      <c r="A8301" s="1">
        <v>44091</v>
      </c>
      <c r="B8301" s="13" t="s">
        <v>8384</v>
      </c>
      <c r="C8301" s="2" t="s">
        <v>2817</v>
      </c>
      <c r="D8301" s="2" t="s">
        <v>2818</v>
      </c>
      <c r="E8301">
        <v>60</v>
      </c>
      <c r="F8301">
        <v>16550433</v>
      </c>
      <c r="G8301" s="2" t="s">
        <v>8383</v>
      </c>
      <c r="H8301" s="2" t="s">
        <v>1497</v>
      </c>
      <c r="I8301" s="2" t="s">
        <v>352</v>
      </c>
      <c r="J8301" s="2" t="s">
        <v>109</v>
      </c>
      <c r="K8301" s="3">
        <v>4530</v>
      </c>
    </row>
    <row r="8302" spans="1:11" x14ac:dyDescent="0.25">
      <c r="A8302" s="1">
        <v>44085</v>
      </c>
      <c r="B8302" s="13" t="s">
        <v>8385</v>
      </c>
      <c r="C8302" s="2" t="s">
        <v>731</v>
      </c>
      <c r="D8302" s="2" t="s">
        <v>732</v>
      </c>
      <c r="E8302">
        <v>300</v>
      </c>
      <c r="F8302">
        <v>16550433</v>
      </c>
      <c r="G8302" s="2" t="s">
        <v>8383</v>
      </c>
      <c r="H8302" s="2" t="s">
        <v>1497</v>
      </c>
      <c r="I8302" s="2" t="s">
        <v>352</v>
      </c>
      <c r="J8302" s="2" t="s">
        <v>109</v>
      </c>
      <c r="K8302" s="3">
        <v>4530</v>
      </c>
    </row>
    <row r="8303" spans="1:11" x14ac:dyDescent="0.25">
      <c r="A8303" s="1">
        <v>44091</v>
      </c>
      <c r="B8303" s="13" t="s">
        <v>8384</v>
      </c>
      <c r="C8303" s="2" t="s">
        <v>6892</v>
      </c>
      <c r="D8303" s="2" t="s">
        <v>6893</v>
      </c>
      <c r="E8303">
        <v>100</v>
      </c>
      <c r="F8303">
        <v>16550433</v>
      </c>
      <c r="G8303" s="2" t="s">
        <v>8383</v>
      </c>
      <c r="H8303" s="2" t="s">
        <v>1497</v>
      </c>
      <c r="I8303" s="2" t="s">
        <v>352</v>
      </c>
      <c r="J8303" s="2" t="s">
        <v>109</v>
      </c>
      <c r="K8303" s="3">
        <v>4530</v>
      </c>
    </row>
    <row r="8304" spans="1:11" x14ac:dyDescent="0.25">
      <c r="A8304" s="1">
        <v>44085</v>
      </c>
      <c r="B8304" s="13" t="s">
        <v>8385</v>
      </c>
      <c r="C8304" s="2" t="s">
        <v>8000</v>
      </c>
      <c r="D8304" s="2" t="s">
        <v>8001</v>
      </c>
      <c r="E8304">
        <v>300</v>
      </c>
      <c r="F8304">
        <v>16550433</v>
      </c>
      <c r="G8304" s="2" t="s">
        <v>8383</v>
      </c>
      <c r="H8304" s="2" t="s">
        <v>1497</v>
      </c>
      <c r="I8304" s="2" t="s">
        <v>352</v>
      </c>
      <c r="J8304" s="2" t="s">
        <v>109</v>
      </c>
      <c r="K8304" s="3">
        <v>4530</v>
      </c>
    </row>
    <row r="8305" spans="1:11" x14ac:dyDescent="0.25">
      <c r="A8305" s="1">
        <v>44100</v>
      </c>
      <c r="B8305" s="13" t="s">
        <v>8395</v>
      </c>
      <c r="C8305" s="2" t="s">
        <v>49</v>
      </c>
      <c r="D8305" s="2" t="s">
        <v>50</v>
      </c>
      <c r="E8305">
        <v>40000</v>
      </c>
      <c r="F8305">
        <v>16648806</v>
      </c>
      <c r="G8305" s="2" t="s">
        <v>8396</v>
      </c>
      <c r="H8305" s="2" t="s">
        <v>351</v>
      </c>
      <c r="I8305" s="2" t="s">
        <v>352</v>
      </c>
      <c r="J8305" s="2" t="s">
        <v>109</v>
      </c>
      <c r="K8305" s="3">
        <v>4752</v>
      </c>
    </row>
    <row r="8306" spans="1:11" x14ac:dyDescent="0.25">
      <c r="A8306" s="1">
        <v>44091</v>
      </c>
      <c r="B8306" s="13" t="s">
        <v>8384</v>
      </c>
      <c r="C8306" s="2" t="s">
        <v>8397</v>
      </c>
      <c r="D8306" s="2" t="s">
        <v>8398</v>
      </c>
      <c r="E8306">
        <v>250</v>
      </c>
      <c r="F8306">
        <v>16550433</v>
      </c>
      <c r="G8306" s="2" t="s">
        <v>8383</v>
      </c>
      <c r="H8306" s="2" t="s">
        <v>1497</v>
      </c>
      <c r="I8306" s="2" t="s">
        <v>352</v>
      </c>
      <c r="J8306" s="2" t="s">
        <v>109</v>
      </c>
      <c r="K8306" s="3">
        <v>4530</v>
      </c>
    </row>
    <row r="8307" spans="1:11" x14ac:dyDescent="0.25">
      <c r="A8307" s="1">
        <v>44085</v>
      </c>
      <c r="B8307" s="13" t="s">
        <v>8385</v>
      </c>
      <c r="C8307" s="2" t="s">
        <v>8399</v>
      </c>
      <c r="D8307" s="2" t="s">
        <v>8400</v>
      </c>
      <c r="E8307">
        <v>100</v>
      </c>
      <c r="F8307">
        <v>16550433</v>
      </c>
      <c r="G8307" s="2" t="s">
        <v>8383</v>
      </c>
      <c r="H8307" s="2" t="s">
        <v>1497</v>
      </c>
      <c r="I8307" s="2" t="s">
        <v>352</v>
      </c>
      <c r="J8307" s="2" t="s">
        <v>109</v>
      </c>
      <c r="K8307" s="3">
        <v>4530</v>
      </c>
    </row>
    <row r="8308" spans="1:11" x14ac:dyDescent="0.25">
      <c r="A8308" s="1">
        <v>44091</v>
      </c>
      <c r="B8308" s="13" t="s">
        <v>8384</v>
      </c>
      <c r="C8308" s="2" t="s">
        <v>8401</v>
      </c>
      <c r="D8308" s="2" t="s">
        <v>8402</v>
      </c>
      <c r="E8308">
        <v>100</v>
      </c>
      <c r="F8308">
        <v>16550433</v>
      </c>
      <c r="G8308" s="2" t="s">
        <v>8383</v>
      </c>
      <c r="H8308" s="2" t="s">
        <v>1497</v>
      </c>
      <c r="I8308" s="2" t="s">
        <v>352</v>
      </c>
      <c r="J8308" s="2" t="s">
        <v>109</v>
      </c>
      <c r="K8308" s="3">
        <v>4530</v>
      </c>
    </row>
    <row r="8309" spans="1:11" x14ac:dyDescent="0.25">
      <c r="A8309" s="1">
        <v>44085</v>
      </c>
      <c r="B8309" s="13" t="s">
        <v>8403</v>
      </c>
      <c r="C8309" s="2" t="s">
        <v>8404</v>
      </c>
      <c r="D8309" s="2" t="s">
        <v>8405</v>
      </c>
      <c r="E8309">
        <v>50</v>
      </c>
      <c r="F8309">
        <v>16550433</v>
      </c>
      <c r="G8309" s="2" t="s">
        <v>8383</v>
      </c>
      <c r="H8309" s="2" t="s">
        <v>1497</v>
      </c>
      <c r="I8309" s="2" t="s">
        <v>352</v>
      </c>
      <c r="J8309" s="2" t="s">
        <v>109</v>
      </c>
      <c r="K8309" s="3">
        <v>4530</v>
      </c>
    </row>
    <row r="8310" spans="1:11" x14ac:dyDescent="0.25">
      <c r="A8310" s="1">
        <v>44091</v>
      </c>
      <c r="B8310" s="13" t="s">
        <v>8384</v>
      </c>
      <c r="C8310" s="2" t="s">
        <v>7419</v>
      </c>
      <c r="D8310" s="2" t="s">
        <v>7420</v>
      </c>
      <c r="E8310">
        <v>150</v>
      </c>
      <c r="F8310">
        <v>16550433</v>
      </c>
      <c r="G8310" s="2" t="s">
        <v>8383</v>
      </c>
      <c r="H8310" s="2" t="s">
        <v>1497</v>
      </c>
      <c r="I8310" s="2" t="s">
        <v>352</v>
      </c>
      <c r="J8310" s="2" t="s">
        <v>109</v>
      </c>
      <c r="K8310" s="3">
        <v>4530</v>
      </c>
    </row>
    <row r="8311" spans="1:11" x14ac:dyDescent="0.25">
      <c r="A8311" s="1">
        <v>44084</v>
      </c>
      <c r="B8311" s="13" t="s">
        <v>8380</v>
      </c>
      <c r="C8311" s="2" t="s">
        <v>8406</v>
      </c>
      <c r="D8311" s="2" t="s">
        <v>8407</v>
      </c>
      <c r="E8311">
        <v>200</v>
      </c>
      <c r="F8311">
        <v>16550433</v>
      </c>
      <c r="G8311" s="2" t="s">
        <v>8383</v>
      </c>
      <c r="H8311" s="2" t="s">
        <v>1488</v>
      </c>
      <c r="I8311" s="2" t="s">
        <v>352</v>
      </c>
      <c r="J8311" s="2" t="s">
        <v>109</v>
      </c>
      <c r="K8311" s="3">
        <v>4530</v>
      </c>
    </row>
    <row r="8312" spans="1:11" x14ac:dyDescent="0.25">
      <c r="A8312" s="1">
        <v>44091</v>
      </c>
      <c r="B8312" s="13" t="s">
        <v>8384</v>
      </c>
      <c r="C8312" s="2" t="s">
        <v>8408</v>
      </c>
      <c r="D8312" s="2" t="s">
        <v>8409</v>
      </c>
      <c r="E8312">
        <v>60</v>
      </c>
      <c r="F8312">
        <v>16550433</v>
      </c>
      <c r="G8312" s="2" t="s">
        <v>8383</v>
      </c>
      <c r="H8312" s="2" t="s">
        <v>1497</v>
      </c>
      <c r="I8312" s="2" t="s">
        <v>352</v>
      </c>
      <c r="J8312" s="2" t="s">
        <v>109</v>
      </c>
      <c r="K8312" s="3">
        <v>4530</v>
      </c>
    </row>
    <row r="8313" spans="1:11" x14ac:dyDescent="0.25">
      <c r="A8313" s="1">
        <v>44084</v>
      </c>
      <c r="B8313" s="13" t="s">
        <v>8380</v>
      </c>
      <c r="C8313" s="2" t="s">
        <v>940</v>
      </c>
      <c r="D8313" s="2" t="s">
        <v>941</v>
      </c>
      <c r="E8313">
        <v>20</v>
      </c>
      <c r="F8313">
        <v>16550433</v>
      </c>
      <c r="G8313" s="2" t="s">
        <v>8383</v>
      </c>
      <c r="H8313" s="2" t="s">
        <v>1488</v>
      </c>
      <c r="I8313" s="2" t="s">
        <v>352</v>
      </c>
      <c r="J8313" s="2" t="s">
        <v>109</v>
      </c>
      <c r="K8313" s="3">
        <v>4530</v>
      </c>
    </row>
    <row r="8314" spans="1:11" x14ac:dyDescent="0.25">
      <c r="A8314" s="1">
        <v>44091</v>
      </c>
      <c r="B8314" s="13" t="s">
        <v>8384</v>
      </c>
      <c r="C8314" s="2" t="s">
        <v>771</v>
      </c>
      <c r="D8314" s="2" t="s">
        <v>772</v>
      </c>
      <c r="E8314">
        <v>100</v>
      </c>
      <c r="F8314">
        <v>16550433</v>
      </c>
      <c r="G8314" s="2" t="s">
        <v>8383</v>
      </c>
      <c r="H8314" s="2" t="s">
        <v>1497</v>
      </c>
      <c r="I8314" s="2" t="s">
        <v>352</v>
      </c>
      <c r="J8314" s="2" t="s">
        <v>109</v>
      </c>
      <c r="K8314" s="3">
        <v>4530</v>
      </c>
    </row>
    <row r="8315" spans="1:11" x14ac:dyDescent="0.25">
      <c r="A8315" s="1">
        <v>44085</v>
      </c>
      <c r="B8315" s="13" t="s">
        <v>8385</v>
      </c>
      <c r="C8315" s="2" t="s">
        <v>763</v>
      </c>
      <c r="D8315" s="2" t="s">
        <v>764</v>
      </c>
      <c r="E8315">
        <v>100</v>
      </c>
      <c r="F8315">
        <v>16550433</v>
      </c>
      <c r="G8315" s="2" t="s">
        <v>8383</v>
      </c>
      <c r="H8315" s="2" t="s">
        <v>1497</v>
      </c>
      <c r="I8315" s="2" t="s">
        <v>352</v>
      </c>
      <c r="J8315" s="2" t="s">
        <v>109</v>
      </c>
      <c r="K8315" s="3">
        <v>4530</v>
      </c>
    </row>
    <row r="8316" spans="1:11" x14ac:dyDescent="0.25">
      <c r="A8316" s="1">
        <v>44085</v>
      </c>
      <c r="B8316" s="13" t="s">
        <v>8385</v>
      </c>
      <c r="C8316" s="2" t="s">
        <v>8410</v>
      </c>
      <c r="D8316" s="2" t="s">
        <v>8411</v>
      </c>
      <c r="E8316">
        <v>300</v>
      </c>
      <c r="F8316">
        <v>16550433</v>
      </c>
      <c r="G8316" s="2" t="s">
        <v>8383</v>
      </c>
      <c r="H8316" s="2" t="s">
        <v>1497</v>
      </c>
      <c r="I8316" s="2" t="s">
        <v>352</v>
      </c>
      <c r="J8316" s="2" t="s">
        <v>109</v>
      </c>
      <c r="K8316" s="3">
        <v>4530</v>
      </c>
    </row>
    <row r="8317" spans="1:11" x14ac:dyDescent="0.25">
      <c r="A8317" s="1">
        <v>44085</v>
      </c>
      <c r="B8317" s="13" t="s">
        <v>8385</v>
      </c>
      <c r="C8317" s="2" t="s">
        <v>209</v>
      </c>
      <c r="D8317" s="2" t="s">
        <v>210</v>
      </c>
      <c r="E8317">
        <v>500</v>
      </c>
      <c r="F8317">
        <v>16550433</v>
      </c>
      <c r="G8317" s="2" t="s">
        <v>8383</v>
      </c>
      <c r="H8317" s="2" t="s">
        <v>1497</v>
      </c>
      <c r="I8317" s="2" t="s">
        <v>352</v>
      </c>
      <c r="J8317" s="2" t="s">
        <v>109</v>
      </c>
      <c r="K8317" s="3">
        <v>4530</v>
      </c>
    </row>
    <row r="8318" spans="1:11" x14ac:dyDescent="0.25">
      <c r="A8318" s="1">
        <v>44085</v>
      </c>
      <c r="B8318" s="13" t="s">
        <v>8385</v>
      </c>
      <c r="C8318" s="2" t="s">
        <v>3373</v>
      </c>
      <c r="D8318" s="2" t="s">
        <v>3374</v>
      </c>
      <c r="E8318">
        <v>200</v>
      </c>
      <c r="F8318">
        <v>16550433</v>
      </c>
      <c r="G8318" s="2" t="s">
        <v>8383</v>
      </c>
      <c r="H8318" s="2" t="s">
        <v>1497</v>
      </c>
      <c r="I8318" s="2" t="s">
        <v>352</v>
      </c>
      <c r="J8318" s="2" t="s">
        <v>109</v>
      </c>
      <c r="K8318" s="3">
        <v>4530</v>
      </c>
    </row>
    <row r="8319" spans="1:11" x14ac:dyDescent="0.25">
      <c r="A8319" s="1">
        <v>44085</v>
      </c>
      <c r="B8319" s="13" t="s">
        <v>8385</v>
      </c>
      <c r="C8319" s="2" t="s">
        <v>8412</v>
      </c>
      <c r="D8319" s="2" t="s">
        <v>8413</v>
      </c>
      <c r="E8319">
        <v>200</v>
      </c>
      <c r="F8319">
        <v>16550433</v>
      </c>
      <c r="G8319" s="2" t="s">
        <v>8383</v>
      </c>
      <c r="H8319" s="2" t="s">
        <v>1497</v>
      </c>
      <c r="I8319" s="2" t="s">
        <v>352</v>
      </c>
      <c r="J8319" s="2" t="s">
        <v>109</v>
      </c>
      <c r="K8319" s="3">
        <v>4530</v>
      </c>
    </row>
    <row r="8320" spans="1:11" x14ac:dyDescent="0.25">
      <c r="A8320" s="1">
        <v>44085</v>
      </c>
      <c r="B8320" s="13" t="s">
        <v>8385</v>
      </c>
      <c r="C8320" s="2" t="s">
        <v>771</v>
      </c>
      <c r="D8320" s="2" t="s">
        <v>772</v>
      </c>
      <c r="E8320">
        <v>100</v>
      </c>
      <c r="F8320">
        <v>16550433</v>
      </c>
      <c r="G8320" s="2" t="s">
        <v>8383</v>
      </c>
      <c r="H8320" s="2" t="s">
        <v>1497</v>
      </c>
      <c r="I8320" s="2" t="s">
        <v>352</v>
      </c>
      <c r="J8320" s="2" t="s">
        <v>109</v>
      </c>
      <c r="K8320" s="3">
        <v>4530</v>
      </c>
    </row>
    <row r="8321" spans="1:11" x14ac:dyDescent="0.25">
      <c r="A8321" s="1">
        <v>44095</v>
      </c>
      <c r="B8321" s="13" t="s">
        <v>8414</v>
      </c>
      <c r="C8321" s="2" t="s">
        <v>219</v>
      </c>
      <c r="D8321" s="2" t="s">
        <v>220</v>
      </c>
      <c r="E8321">
        <v>300</v>
      </c>
      <c r="F8321">
        <v>16583685</v>
      </c>
      <c r="G8321" s="2" t="s">
        <v>8415</v>
      </c>
      <c r="H8321" s="2" t="s">
        <v>668</v>
      </c>
      <c r="I8321" s="2" t="s">
        <v>352</v>
      </c>
      <c r="J8321" s="2" t="s">
        <v>109</v>
      </c>
      <c r="K8321" s="3">
        <v>4530</v>
      </c>
    </row>
    <row r="8322" spans="1:11" x14ac:dyDescent="0.25">
      <c r="A8322" s="1">
        <v>44095</v>
      </c>
      <c r="B8322" s="13" t="s">
        <v>8414</v>
      </c>
      <c r="C8322" s="2" t="s">
        <v>1345</v>
      </c>
      <c r="D8322" s="2" t="s">
        <v>1346</v>
      </c>
      <c r="E8322">
        <v>250</v>
      </c>
      <c r="F8322">
        <v>16583685</v>
      </c>
      <c r="G8322" s="2" t="s">
        <v>8415</v>
      </c>
      <c r="H8322" s="2" t="s">
        <v>668</v>
      </c>
      <c r="I8322" s="2" t="s">
        <v>352</v>
      </c>
      <c r="J8322" s="2" t="s">
        <v>109</v>
      </c>
      <c r="K8322" s="3">
        <v>4530</v>
      </c>
    </row>
    <row r="8323" spans="1:11" x14ac:dyDescent="0.25">
      <c r="A8323" s="1">
        <v>44095</v>
      </c>
      <c r="B8323" s="13" t="s">
        <v>8414</v>
      </c>
      <c r="C8323" s="2" t="s">
        <v>2448</v>
      </c>
      <c r="D8323" s="2" t="s">
        <v>2449</v>
      </c>
      <c r="E8323">
        <v>40</v>
      </c>
      <c r="F8323">
        <v>16583685</v>
      </c>
      <c r="G8323" s="2" t="s">
        <v>8415</v>
      </c>
      <c r="H8323" s="2" t="s">
        <v>668</v>
      </c>
      <c r="I8323" s="2" t="s">
        <v>352</v>
      </c>
      <c r="J8323" s="2" t="s">
        <v>109</v>
      </c>
      <c r="K8323" s="3">
        <v>4530</v>
      </c>
    </row>
    <row r="8324" spans="1:11" x14ac:dyDescent="0.25">
      <c r="A8324" s="1">
        <v>44095</v>
      </c>
      <c r="B8324" s="13" t="s">
        <v>8414</v>
      </c>
      <c r="C8324" s="2" t="s">
        <v>3079</v>
      </c>
      <c r="D8324" s="2" t="s">
        <v>3080</v>
      </c>
      <c r="E8324">
        <v>250</v>
      </c>
      <c r="F8324">
        <v>16583685</v>
      </c>
      <c r="G8324" s="2" t="s">
        <v>8415</v>
      </c>
      <c r="H8324" s="2" t="s">
        <v>668</v>
      </c>
      <c r="I8324" s="2" t="s">
        <v>352</v>
      </c>
      <c r="J8324" s="2" t="s">
        <v>109</v>
      </c>
      <c r="K8324" s="3">
        <v>4530</v>
      </c>
    </row>
    <row r="8325" spans="1:11" x14ac:dyDescent="0.25">
      <c r="A8325" s="1">
        <v>44096</v>
      </c>
      <c r="B8325" s="13" t="s">
        <v>8416</v>
      </c>
      <c r="C8325" s="2" t="s">
        <v>3158</v>
      </c>
      <c r="D8325" s="2" t="s">
        <v>3159</v>
      </c>
      <c r="E8325">
        <v>10</v>
      </c>
      <c r="F8325">
        <v>16583685</v>
      </c>
      <c r="G8325" s="2" t="s">
        <v>8415</v>
      </c>
      <c r="H8325" s="2" t="s">
        <v>668</v>
      </c>
      <c r="I8325" s="2" t="s">
        <v>352</v>
      </c>
      <c r="J8325" s="2" t="s">
        <v>109</v>
      </c>
      <c r="K8325" s="3">
        <v>4530</v>
      </c>
    </row>
    <row r="8326" spans="1:11" x14ac:dyDescent="0.25">
      <c r="A8326" s="1">
        <v>44095</v>
      </c>
      <c r="B8326" s="13" t="s">
        <v>8414</v>
      </c>
      <c r="C8326" s="2" t="s">
        <v>1735</v>
      </c>
      <c r="D8326" s="2" t="s">
        <v>1736</v>
      </c>
      <c r="E8326">
        <v>10</v>
      </c>
      <c r="F8326">
        <v>16583685</v>
      </c>
      <c r="G8326" s="2" t="s">
        <v>8415</v>
      </c>
      <c r="H8326" s="2" t="s">
        <v>668</v>
      </c>
      <c r="I8326" s="2" t="s">
        <v>352</v>
      </c>
      <c r="J8326" s="2" t="s">
        <v>109</v>
      </c>
      <c r="K8326" s="3">
        <v>4530</v>
      </c>
    </row>
    <row r="8327" spans="1:11" x14ac:dyDescent="0.25">
      <c r="A8327" s="1">
        <v>44096</v>
      </c>
      <c r="B8327" s="13" t="s">
        <v>8416</v>
      </c>
      <c r="C8327" s="2" t="s">
        <v>2882</v>
      </c>
      <c r="D8327" s="2" t="s">
        <v>2883</v>
      </c>
      <c r="E8327">
        <v>360</v>
      </c>
      <c r="F8327">
        <v>16583685</v>
      </c>
      <c r="G8327" s="2" t="s">
        <v>8415</v>
      </c>
      <c r="H8327" s="2" t="s">
        <v>668</v>
      </c>
      <c r="I8327" s="2" t="s">
        <v>352</v>
      </c>
      <c r="J8327" s="2" t="s">
        <v>109</v>
      </c>
      <c r="K8327" s="3">
        <v>4530</v>
      </c>
    </row>
    <row r="8328" spans="1:11" x14ac:dyDescent="0.25">
      <c r="A8328" s="1">
        <v>44095</v>
      </c>
      <c r="B8328" s="13" t="s">
        <v>8414</v>
      </c>
      <c r="C8328" s="2" t="s">
        <v>842</v>
      </c>
      <c r="D8328" s="2" t="s">
        <v>843</v>
      </c>
      <c r="E8328">
        <v>3000</v>
      </c>
      <c r="F8328">
        <v>16583685</v>
      </c>
      <c r="G8328" s="2" t="s">
        <v>8415</v>
      </c>
      <c r="H8328" s="2" t="s">
        <v>668</v>
      </c>
      <c r="I8328" s="2" t="s">
        <v>352</v>
      </c>
      <c r="J8328" s="2" t="s">
        <v>109</v>
      </c>
      <c r="K8328" s="3">
        <v>4530</v>
      </c>
    </row>
    <row r="8329" spans="1:11" x14ac:dyDescent="0.25">
      <c r="A8329" s="1">
        <v>44096</v>
      </c>
      <c r="B8329" s="13" t="s">
        <v>8416</v>
      </c>
      <c r="C8329" s="2" t="s">
        <v>2823</v>
      </c>
      <c r="D8329" s="2" t="s">
        <v>2824</v>
      </c>
      <c r="E8329">
        <v>120</v>
      </c>
      <c r="F8329">
        <v>16583685</v>
      </c>
      <c r="G8329" s="2" t="s">
        <v>8415</v>
      </c>
      <c r="H8329" s="2" t="s">
        <v>668</v>
      </c>
      <c r="I8329" s="2" t="s">
        <v>352</v>
      </c>
      <c r="J8329" s="2" t="s">
        <v>109</v>
      </c>
      <c r="K8329" s="3">
        <v>4530</v>
      </c>
    </row>
    <row r="8330" spans="1:11" x14ac:dyDescent="0.25">
      <c r="A8330" s="1">
        <v>44095</v>
      </c>
      <c r="B8330" s="13" t="s">
        <v>8414</v>
      </c>
      <c r="C8330" s="2" t="s">
        <v>20</v>
      </c>
      <c r="D8330" s="2" t="s">
        <v>21</v>
      </c>
      <c r="E8330">
        <v>500</v>
      </c>
      <c r="F8330">
        <v>16583685</v>
      </c>
      <c r="G8330" s="2" t="s">
        <v>8415</v>
      </c>
      <c r="H8330" s="2" t="s">
        <v>668</v>
      </c>
      <c r="I8330" s="2" t="s">
        <v>352</v>
      </c>
      <c r="J8330" s="2" t="s">
        <v>109</v>
      </c>
      <c r="K8330" s="3">
        <v>4530</v>
      </c>
    </row>
    <row r="8331" spans="1:11" x14ac:dyDescent="0.25">
      <c r="A8331" s="1">
        <v>44095</v>
      </c>
      <c r="B8331" s="13" t="s">
        <v>8414</v>
      </c>
      <c r="C8331" s="2" t="s">
        <v>8417</v>
      </c>
      <c r="D8331" s="2" t="s">
        <v>8418</v>
      </c>
      <c r="E8331">
        <v>500</v>
      </c>
      <c r="F8331">
        <v>16583685</v>
      </c>
      <c r="G8331" s="2" t="s">
        <v>8415</v>
      </c>
      <c r="H8331" s="2" t="s">
        <v>668</v>
      </c>
      <c r="I8331" s="2" t="s">
        <v>352</v>
      </c>
      <c r="J8331" s="2" t="s">
        <v>109</v>
      </c>
      <c r="K8331" s="3">
        <v>4530</v>
      </c>
    </row>
    <row r="8332" spans="1:11" x14ac:dyDescent="0.25">
      <c r="A8332" s="1">
        <v>44095</v>
      </c>
      <c r="B8332" s="13" t="s">
        <v>8414</v>
      </c>
      <c r="C8332" s="2" t="s">
        <v>1941</v>
      </c>
      <c r="D8332" s="2" t="s">
        <v>1942</v>
      </c>
      <c r="E8332">
        <v>500</v>
      </c>
      <c r="F8332">
        <v>16583685</v>
      </c>
      <c r="G8332" s="2" t="s">
        <v>8415</v>
      </c>
      <c r="H8332" s="2" t="s">
        <v>668</v>
      </c>
      <c r="I8332" s="2" t="s">
        <v>352</v>
      </c>
      <c r="J8332" s="2" t="s">
        <v>109</v>
      </c>
      <c r="K8332" s="3">
        <v>4530</v>
      </c>
    </row>
    <row r="8333" spans="1:11" x14ac:dyDescent="0.25">
      <c r="A8333" s="1">
        <v>44096</v>
      </c>
      <c r="B8333" s="13" t="s">
        <v>8416</v>
      </c>
      <c r="C8333" s="2" t="s">
        <v>2817</v>
      </c>
      <c r="D8333" s="2" t="s">
        <v>2818</v>
      </c>
      <c r="E8333">
        <v>120</v>
      </c>
      <c r="F8333">
        <v>16583685</v>
      </c>
      <c r="G8333" s="2" t="s">
        <v>8415</v>
      </c>
      <c r="H8333" s="2" t="s">
        <v>668</v>
      </c>
      <c r="I8333" s="2" t="s">
        <v>352</v>
      </c>
      <c r="J8333" s="2" t="s">
        <v>109</v>
      </c>
      <c r="K8333" s="3">
        <v>4530</v>
      </c>
    </row>
    <row r="8334" spans="1:11" x14ac:dyDescent="0.25">
      <c r="A8334" s="1">
        <v>44083</v>
      </c>
      <c r="B8334" s="13" t="s">
        <v>8419</v>
      </c>
      <c r="C8334" s="2" t="s">
        <v>317</v>
      </c>
      <c r="D8334" s="2" t="s">
        <v>318</v>
      </c>
      <c r="E8334">
        <v>1000</v>
      </c>
      <c r="F8334">
        <v>16618702</v>
      </c>
      <c r="G8334" s="2" t="s">
        <v>8420</v>
      </c>
      <c r="H8334" s="2" t="s">
        <v>1497</v>
      </c>
      <c r="I8334" s="2" t="s">
        <v>352</v>
      </c>
      <c r="J8334" s="2" t="s">
        <v>109</v>
      </c>
      <c r="K8334" s="3">
        <v>4752</v>
      </c>
    </row>
    <row r="8335" spans="1:11" x14ac:dyDescent="0.25">
      <c r="A8335" s="1">
        <v>44095</v>
      </c>
      <c r="B8335" s="13" t="s">
        <v>8414</v>
      </c>
      <c r="C8335" s="2" t="s">
        <v>8421</v>
      </c>
      <c r="D8335" s="2" t="s">
        <v>8422</v>
      </c>
      <c r="E8335">
        <v>1000</v>
      </c>
      <c r="F8335">
        <v>16583685</v>
      </c>
      <c r="G8335" s="2" t="s">
        <v>8415</v>
      </c>
      <c r="H8335" s="2" t="s">
        <v>668</v>
      </c>
      <c r="I8335" s="2" t="s">
        <v>352</v>
      </c>
      <c r="J8335" s="2" t="s">
        <v>109</v>
      </c>
      <c r="K8335" s="3">
        <v>4530</v>
      </c>
    </row>
    <row r="8336" spans="1:11" x14ac:dyDescent="0.25">
      <c r="A8336" s="1">
        <v>44096</v>
      </c>
      <c r="B8336" s="13" t="s">
        <v>8416</v>
      </c>
      <c r="C8336" s="2" t="s">
        <v>912</v>
      </c>
      <c r="D8336" s="2" t="s">
        <v>913</v>
      </c>
      <c r="E8336">
        <v>240</v>
      </c>
      <c r="F8336">
        <v>16583685</v>
      </c>
      <c r="G8336" s="2" t="s">
        <v>8415</v>
      </c>
      <c r="H8336" s="2" t="s">
        <v>668</v>
      </c>
      <c r="I8336" s="2" t="s">
        <v>352</v>
      </c>
      <c r="J8336" s="2" t="s">
        <v>109</v>
      </c>
      <c r="K8336" s="3">
        <v>4530</v>
      </c>
    </row>
    <row r="8337" spans="1:11" x14ac:dyDescent="0.25">
      <c r="A8337" s="1">
        <v>44095</v>
      </c>
      <c r="B8337" s="13" t="s">
        <v>8414</v>
      </c>
      <c r="C8337" s="2" t="s">
        <v>1323</v>
      </c>
      <c r="D8337" s="2" t="s">
        <v>1324</v>
      </c>
      <c r="E8337">
        <v>1000</v>
      </c>
      <c r="F8337">
        <v>16583685</v>
      </c>
      <c r="G8337" s="2" t="s">
        <v>8415</v>
      </c>
      <c r="H8337" s="2" t="s">
        <v>668</v>
      </c>
      <c r="I8337" s="2" t="s">
        <v>352</v>
      </c>
      <c r="J8337" s="2" t="s">
        <v>109</v>
      </c>
      <c r="K8337" s="3">
        <v>4530</v>
      </c>
    </row>
    <row r="8338" spans="1:11" x14ac:dyDescent="0.25">
      <c r="A8338" s="1">
        <v>44096</v>
      </c>
      <c r="B8338" s="13" t="s">
        <v>8416</v>
      </c>
      <c r="C8338" s="2" t="s">
        <v>2595</v>
      </c>
      <c r="D8338" s="2" t="s">
        <v>2596</v>
      </c>
      <c r="E8338">
        <v>360</v>
      </c>
      <c r="F8338">
        <v>16583685</v>
      </c>
      <c r="G8338" s="2" t="s">
        <v>8415</v>
      </c>
      <c r="H8338" s="2" t="s">
        <v>668</v>
      </c>
      <c r="I8338" s="2" t="s">
        <v>352</v>
      </c>
      <c r="J8338" s="2" t="s">
        <v>109</v>
      </c>
      <c r="K8338" s="3">
        <v>4530</v>
      </c>
    </row>
    <row r="8339" spans="1:11" x14ac:dyDescent="0.25">
      <c r="A8339" s="1">
        <v>44081</v>
      </c>
      <c r="B8339" s="13" t="s">
        <v>8423</v>
      </c>
      <c r="C8339" s="2" t="s">
        <v>71</v>
      </c>
      <c r="D8339" s="2" t="s">
        <v>72</v>
      </c>
      <c r="E8339">
        <v>20000</v>
      </c>
      <c r="F8339">
        <v>16768117</v>
      </c>
      <c r="G8339" s="2" t="s">
        <v>8176</v>
      </c>
      <c r="H8339" s="2" t="s">
        <v>351</v>
      </c>
      <c r="I8339" s="2" t="s">
        <v>352</v>
      </c>
      <c r="J8339" s="2" t="s">
        <v>13</v>
      </c>
      <c r="K8339" s="3">
        <v>9999</v>
      </c>
    </row>
    <row r="8340" spans="1:11" x14ac:dyDescent="0.25">
      <c r="A8340" s="1">
        <v>44095</v>
      </c>
      <c r="B8340" s="13" t="s">
        <v>8414</v>
      </c>
      <c r="C8340" s="2" t="s">
        <v>588</v>
      </c>
      <c r="D8340" s="2" t="s">
        <v>589</v>
      </c>
      <c r="E8340">
        <v>1000</v>
      </c>
      <c r="F8340">
        <v>16583685</v>
      </c>
      <c r="G8340" s="2" t="s">
        <v>8415</v>
      </c>
      <c r="H8340" s="2" t="s">
        <v>668</v>
      </c>
      <c r="I8340" s="2" t="s">
        <v>352</v>
      </c>
      <c r="J8340" s="2" t="s">
        <v>109</v>
      </c>
      <c r="K8340" s="3">
        <v>4530</v>
      </c>
    </row>
    <row r="8341" spans="1:11" x14ac:dyDescent="0.25">
      <c r="A8341" s="1">
        <v>44095</v>
      </c>
      <c r="B8341" s="13" t="s">
        <v>8414</v>
      </c>
      <c r="C8341" s="2" t="s">
        <v>512</v>
      </c>
      <c r="D8341" s="2" t="s">
        <v>513</v>
      </c>
      <c r="E8341">
        <v>2000</v>
      </c>
      <c r="F8341">
        <v>16583685</v>
      </c>
      <c r="G8341" s="2" t="s">
        <v>8415</v>
      </c>
      <c r="H8341" s="2" t="s">
        <v>668</v>
      </c>
      <c r="I8341" s="2" t="s">
        <v>352</v>
      </c>
      <c r="J8341" s="2" t="s">
        <v>109</v>
      </c>
      <c r="K8341" s="3">
        <v>4530</v>
      </c>
    </row>
    <row r="8342" spans="1:11" x14ac:dyDescent="0.25">
      <c r="A8342" s="1">
        <v>44095</v>
      </c>
      <c r="B8342" s="13" t="s">
        <v>8414</v>
      </c>
      <c r="C8342" s="2" t="s">
        <v>8424</v>
      </c>
      <c r="D8342" s="2" t="s">
        <v>8425</v>
      </c>
      <c r="E8342">
        <v>250</v>
      </c>
      <c r="F8342">
        <v>16583685</v>
      </c>
      <c r="G8342" s="2" t="s">
        <v>8415</v>
      </c>
      <c r="H8342" s="2" t="s">
        <v>668</v>
      </c>
      <c r="I8342" s="2" t="s">
        <v>352</v>
      </c>
      <c r="J8342" s="2" t="s">
        <v>109</v>
      </c>
      <c r="K8342" s="3">
        <v>4530</v>
      </c>
    </row>
    <row r="8343" spans="1:11" x14ac:dyDescent="0.25">
      <c r="A8343" s="1">
        <v>44095</v>
      </c>
      <c r="B8343" s="13" t="s">
        <v>8414</v>
      </c>
      <c r="C8343" s="2" t="s">
        <v>8426</v>
      </c>
      <c r="D8343" s="2" t="s">
        <v>8427</v>
      </c>
      <c r="E8343">
        <v>1000</v>
      </c>
      <c r="F8343">
        <v>16583685</v>
      </c>
      <c r="G8343" s="2" t="s">
        <v>8415</v>
      </c>
      <c r="H8343" s="2" t="s">
        <v>668</v>
      </c>
      <c r="I8343" s="2" t="s">
        <v>352</v>
      </c>
      <c r="J8343" s="2" t="s">
        <v>109</v>
      </c>
      <c r="K8343" s="3">
        <v>4530</v>
      </c>
    </row>
    <row r="8344" spans="1:11" x14ac:dyDescent="0.25">
      <c r="A8344" s="1">
        <v>44095</v>
      </c>
      <c r="B8344" s="13" t="s">
        <v>8414</v>
      </c>
      <c r="C8344" s="2" t="s">
        <v>765</v>
      </c>
      <c r="D8344" s="2" t="s">
        <v>766</v>
      </c>
      <c r="E8344">
        <v>1000</v>
      </c>
      <c r="F8344">
        <v>16583685</v>
      </c>
      <c r="G8344" s="2" t="s">
        <v>8415</v>
      </c>
      <c r="H8344" s="2" t="s">
        <v>668</v>
      </c>
      <c r="I8344" s="2" t="s">
        <v>352</v>
      </c>
      <c r="J8344" s="2" t="s">
        <v>109</v>
      </c>
      <c r="K8344" s="3">
        <v>4530</v>
      </c>
    </row>
    <row r="8345" spans="1:11" x14ac:dyDescent="0.25">
      <c r="A8345" s="1">
        <v>44095</v>
      </c>
      <c r="B8345" s="13" t="s">
        <v>8414</v>
      </c>
      <c r="C8345" s="2" t="s">
        <v>1963</v>
      </c>
      <c r="D8345" s="2" t="s">
        <v>1964</v>
      </c>
      <c r="E8345">
        <v>90</v>
      </c>
      <c r="F8345">
        <v>16583685</v>
      </c>
      <c r="G8345" s="2" t="s">
        <v>8415</v>
      </c>
      <c r="H8345" s="2" t="s">
        <v>668</v>
      </c>
      <c r="I8345" s="2" t="s">
        <v>352</v>
      </c>
      <c r="J8345" s="2" t="s">
        <v>109</v>
      </c>
      <c r="K8345" s="3">
        <v>4530</v>
      </c>
    </row>
    <row r="8346" spans="1:11" x14ac:dyDescent="0.25">
      <c r="A8346" s="1">
        <v>44104</v>
      </c>
      <c r="B8346" s="13" t="s">
        <v>8428</v>
      </c>
      <c r="C8346" s="2" t="s">
        <v>1342</v>
      </c>
      <c r="D8346" s="2" t="s">
        <v>1343</v>
      </c>
      <c r="E8346">
        <v>100</v>
      </c>
      <c r="F8346">
        <v>17291714</v>
      </c>
      <c r="G8346" s="2" t="s">
        <v>8429</v>
      </c>
      <c r="H8346" s="2" t="s">
        <v>215</v>
      </c>
      <c r="I8346" s="2" t="s">
        <v>12</v>
      </c>
      <c r="J8346" s="2" t="s">
        <v>109</v>
      </c>
      <c r="K8346" s="3">
        <v>4752</v>
      </c>
    </row>
    <row r="8347" spans="1:11" x14ac:dyDescent="0.25">
      <c r="A8347" s="1">
        <v>44096</v>
      </c>
      <c r="B8347" s="13" t="s">
        <v>8416</v>
      </c>
      <c r="C8347" s="2" t="s">
        <v>4976</v>
      </c>
      <c r="D8347" s="2" t="s">
        <v>4977</v>
      </c>
      <c r="E8347">
        <v>10</v>
      </c>
      <c r="F8347">
        <v>16583685</v>
      </c>
      <c r="G8347" s="2" t="s">
        <v>8415</v>
      </c>
      <c r="H8347" s="2" t="s">
        <v>668</v>
      </c>
      <c r="I8347" s="2" t="s">
        <v>352</v>
      </c>
      <c r="J8347" s="2" t="s">
        <v>109</v>
      </c>
      <c r="K8347" s="3">
        <v>4530</v>
      </c>
    </row>
    <row r="8348" spans="1:11" x14ac:dyDescent="0.25">
      <c r="A8348" s="1">
        <v>44096</v>
      </c>
      <c r="B8348" s="13" t="s">
        <v>8416</v>
      </c>
      <c r="C8348" s="2" t="s">
        <v>380</v>
      </c>
      <c r="D8348" s="2" t="s">
        <v>381</v>
      </c>
      <c r="E8348">
        <v>4000</v>
      </c>
      <c r="F8348">
        <v>16583685</v>
      </c>
      <c r="G8348" s="2" t="s">
        <v>8415</v>
      </c>
      <c r="H8348" s="2" t="s">
        <v>668</v>
      </c>
      <c r="I8348" s="2" t="s">
        <v>352</v>
      </c>
      <c r="J8348" s="2" t="s">
        <v>109</v>
      </c>
      <c r="K8348" s="3">
        <v>4530</v>
      </c>
    </row>
    <row r="8349" spans="1:11" x14ac:dyDescent="0.25">
      <c r="A8349" s="1">
        <v>44096</v>
      </c>
      <c r="B8349" s="13" t="s">
        <v>8416</v>
      </c>
      <c r="C8349" s="2" t="s">
        <v>61</v>
      </c>
      <c r="D8349" s="2" t="s">
        <v>62</v>
      </c>
      <c r="E8349">
        <v>20</v>
      </c>
      <c r="F8349">
        <v>16583685</v>
      </c>
      <c r="G8349" s="2" t="s">
        <v>8415</v>
      </c>
      <c r="H8349" s="2" t="s">
        <v>668</v>
      </c>
      <c r="I8349" s="2" t="s">
        <v>352</v>
      </c>
      <c r="J8349" s="2" t="s">
        <v>109</v>
      </c>
      <c r="K8349" s="3">
        <v>4530</v>
      </c>
    </row>
    <row r="8350" spans="1:11" x14ac:dyDescent="0.25">
      <c r="A8350" s="1">
        <v>44095</v>
      </c>
      <c r="B8350" s="13" t="s">
        <v>8414</v>
      </c>
      <c r="C8350" s="2" t="s">
        <v>2254</v>
      </c>
      <c r="D8350" s="2" t="s">
        <v>2255</v>
      </c>
      <c r="E8350">
        <v>90</v>
      </c>
      <c r="F8350">
        <v>16583685</v>
      </c>
      <c r="G8350" s="2" t="s">
        <v>8415</v>
      </c>
      <c r="H8350" s="2" t="s">
        <v>668</v>
      </c>
      <c r="I8350" s="2" t="s">
        <v>352</v>
      </c>
      <c r="J8350" s="2" t="s">
        <v>109</v>
      </c>
      <c r="K8350" s="3">
        <v>4530</v>
      </c>
    </row>
    <row r="8351" spans="1:11" x14ac:dyDescent="0.25">
      <c r="A8351" s="1">
        <v>44095</v>
      </c>
      <c r="B8351" s="13" t="s">
        <v>8414</v>
      </c>
      <c r="C8351" s="2" t="s">
        <v>6032</v>
      </c>
      <c r="D8351" s="2" t="s">
        <v>6033</v>
      </c>
      <c r="E8351">
        <v>90</v>
      </c>
      <c r="F8351">
        <v>16583685</v>
      </c>
      <c r="G8351" s="2" t="s">
        <v>8415</v>
      </c>
      <c r="H8351" s="2" t="s">
        <v>668</v>
      </c>
      <c r="I8351" s="2" t="s">
        <v>352</v>
      </c>
      <c r="J8351" s="2" t="s">
        <v>109</v>
      </c>
      <c r="K8351" s="3">
        <v>4530</v>
      </c>
    </row>
    <row r="8352" spans="1:11" x14ac:dyDescent="0.25">
      <c r="A8352" s="1">
        <v>44076</v>
      </c>
      <c r="B8352" s="13" t="s">
        <v>8430</v>
      </c>
      <c r="C8352" s="2" t="s">
        <v>1003</v>
      </c>
      <c r="D8352" s="2" t="s">
        <v>1004</v>
      </c>
      <c r="E8352">
        <v>120</v>
      </c>
      <c r="F8352">
        <v>16586086</v>
      </c>
      <c r="G8352" s="2" t="s">
        <v>8431</v>
      </c>
      <c r="H8352" s="2" t="s">
        <v>351</v>
      </c>
      <c r="I8352" s="2" t="s">
        <v>352</v>
      </c>
      <c r="J8352" s="2" t="s">
        <v>13</v>
      </c>
      <c r="K8352" s="3">
        <v>9999</v>
      </c>
    </row>
    <row r="8353" spans="1:11" x14ac:dyDescent="0.25">
      <c r="A8353" s="1">
        <v>44076</v>
      </c>
      <c r="B8353" s="13" t="s">
        <v>8432</v>
      </c>
      <c r="C8353" s="2" t="s">
        <v>8433</v>
      </c>
      <c r="D8353" s="2" t="s">
        <v>8434</v>
      </c>
      <c r="E8353">
        <v>120</v>
      </c>
      <c r="F8353">
        <v>16614317</v>
      </c>
      <c r="G8353" s="2" t="s">
        <v>8435</v>
      </c>
      <c r="H8353" s="2" t="s">
        <v>1751</v>
      </c>
      <c r="I8353" s="2" t="s">
        <v>352</v>
      </c>
      <c r="J8353" s="2" t="s">
        <v>13</v>
      </c>
      <c r="K8353" s="3">
        <v>9999</v>
      </c>
    </row>
    <row r="8354" spans="1:11" x14ac:dyDescent="0.25">
      <c r="A8354" s="1">
        <v>44076</v>
      </c>
      <c r="B8354" s="13" t="s">
        <v>8432</v>
      </c>
      <c r="C8354" s="2" t="s">
        <v>8436</v>
      </c>
      <c r="D8354" s="2" t="s">
        <v>8437</v>
      </c>
      <c r="E8354">
        <v>120</v>
      </c>
      <c r="F8354">
        <v>16614317</v>
      </c>
      <c r="G8354" s="2" t="s">
        <v>8435</v>
      </c>
      <c r="H8354" s="2" t="s">
        <v>1751</v>
      </c>
      <c r="I8354" s="2" t="s">
        <v>352</v>
      </c>
      <c r="J8354" s="2" t="s">
        <v>13</v>
      </c>
      <c r="K8354" s="3">
        <v>9999</v>
      </c>
    </row>
    <row r="8355" spans="1:11" x14ac:dyDescent="0.25">
      <c r="A8355" s="1">
        <v>44077</v>
      </c>
      <c r="B8355" s="13" t="s">
        <v>8438</v>
      </c>
      <c r="C8355" s="2" t="s">
        <v>912</v>
      </c>
      <c r="D8355" s="2" t="s">
        <v>913</v>
      </c>
      <c r="E8355">
        <v>240</v>
      </c>
      <c r="F8355">
        <v>16618702</v>
      </c>
      <c r="G8355" s="2" t="s">
        <v>8420</v>
      </c>
      <c r="H8355" s="2" t="s">
        <v>1497</v>
      </c>
      <c r="I8355" s="2" t="s">
        <v>352</v>
      </c>
      <c r="J8355" s="2" t="s">
        <v>109</v>
      </c>
      <c r="K8355" s="3">
        <v>4752</v>
      </c>
    </row>
    <row r="8356" spans="1:11" x14ac:dyDescent="0.25">
      <c r="A8356" s="1">
        <v>44083</v>
      </c>
      <c r="B8356" s="13" t="s">
        <v>8419</v>
      </c>
      <c r="C8356" s="2" t="s">
        <v>315</v>
      </c>
      <c r="D8356" s="2" t="s">
        <v>316</v>
      </c>
      <c r="E8356">
        <v>500</v>
      </c>
      <c r="F8356">
        <v>16618702</v>
      </c>
      <c r="G8356" s="2" t="s">
        <v>8420</v>
      </c>
      <c r="H8356" s="2" t="s">
        <v>1497</v>
      </c>
      <c r="I8356" s="2" t="s">
        <v>352</v>
      </c>
      <c r="J8356" s="2" t="s">
        <v>109</v>
      </c>
      <c r="K8356" s="3">
        <v>4752</v>
      </c>
    </row>
    <row r="8357" spans="1:11" x14ac:dyDescent="0.25">
      <c r="A8357" s="1">
        <v>44077</v>
      </c>
      <c r="B8357" s="13" t="s">
        <v>8438</v>
      </c>
      <c r="C8357" s="2" t="s">
        <v>2882</v>
      </c>
      <c r="D8357" s="2" t="s">
        <v>2883</v>
      </c>
      <c r="E8357">
        <v>120</v>
      </c>
      <c r="F8357">
        <v>16618702</v>
      </c>
      <c r="G8357" s="2" t="s">
        <v>8420</v>
      </c>
      <c r="H8357" s="2" t="s">
        <v>1497</v>
      </c>
      <c r="I8357" s="2" t="s">
        <v>352</v>
      </c>
      <c r="J8357" s="2" t="s">
        <v>109</v>
      </c>
      <c r="K8357" s="3">
        <v>4752</v>
      </c>
    </row>
    <row r="8358" spans="1:11" x14ac:dyDescent="0.25">
      <c r="A8358" s="1">
        <v>44083</v>
      </c>
      <c r="B8358" s="13" t="s">
        <v>8439</v>
      </c>
      <c r="C8358" s="2" t="s">
        <v>1026</v>
      </c>
      <c r="D8358" s="2" t="s">
        <v>1027</v>
      </c>
      <c r="E8358">
        <v>1000</v>
      </c>
      <c r="F8358">
        <v>16618702</v>
      </c>
      <c r="G8358" s="2" t="s">
        <v>8420</v>
      </c>
      <c r="H8358" s="2" t="s">
        <v>1497</v>
      </c>
      <c r="I8358" s="2" t="s">
        <v>352</v>
      </c>
      <c r="J8358" s="2" t="s">
        <v>109</v>
      </c>
      <c r="K8358" s="3">
        <v>4752</v>
      </c>
    </row>
    <row r="8359" spans="1:11" x14ac:dyDescent="0.25">
      <c r="A8359" s="1">
        <v>44077</v>
      </c>
      <c r="B8359" s="13" t="s">
        <v>8438</v>
      </c>
      <c r="C8359" s="2" t="s">
        <v>8440</v>
      </c>
      <c r="D8359" s="2" t="s">
        <v>8441</v>
      </c>
      <c r="E8359">
        <v>60</v>
      </c>
      <c r="F8359">
        <v>16618702</v>
      </c>
      <c r="G8359" s="2" t="s">
        <v>8420</v>
      </c>
      <c r="H8359" s="2" t="s">
        <v>1497</v>
      </c>
      <c r="I8359" s="2" t="s">
        <v>352</v>
      </c>
      <c r="J8359" s="2" t="s">
        <v>109</v>
      </c>
      <c r="K8359" s="3">
        <v>4752</v>
      </c>
    </row>
    <row r="8360" spans="1:11" x14ac:dyDescent="0.25">
      <c r="A8360" s="1">
        <v>44083</v>
      </c>
      <c r="B8360" s="13" t="s">
        <v>8439</v>
      </c>
      <c r="C8360" s="2" t="s">
        <v>1003</v>
      </c>
      <c r="D8360" s="2" t="s">
        <v>1004</v>
      </c>
      <c r="E8360">
        <v>2000</v>
      </c>
      <c r="F8360">
        <v>16618702</v>
      </c>
      <c r="G8360" s="2" t="s">
        <v>8420</v>
      </c>
      <c r="H8360" s="2" t="s">
        <v>1497</v>
      </c>
      <c r="I8360" s="2" t="s">
        <v>352</v>
      </c>
      <c r="J8360" s="2" t="s">
        <v>109</v>
      </c>
      <c r="K8360" s="3">
        <v>4752</v>
      </c>
    </row>
    <row r="8361" spans="1:11" x14ac:dyDescent="0.25">
      <c r="A8361" s="1">
        <v>44077</v>
      </c>
      <c r="B8361" s="13" t="s">
        <v>8438</v>
      </c>
      <c r="C8361" s="2" t="s">
        <v>2291</v>
      </c>
      <c r="D8361" s="2" t="s">
        <v>2292</v>
      </c>
      <c r="E8361">
        <v>150</v>
      </c>
      <c r="F8361">
        <v>16618702</v>
      </c>
      <c r="G8361" s="2" t="s">
        <v>8420</v>
      </c>
      <c r="H8361" s="2" t="s">
        <v>1497</v>
      </c>
      <c r="I8361" s="2" t="s">
        <v>352</v>
      </c>
      <c r="J8361" s="2" t="s">
        <v>109</v>
      </c>
      <c r="K8361" s="3">
        <v>4752</v>
      </c>
    </row>
    <row r="8362" spans="1:11" x14ac:dyDescent="0.25">
      <c r="A8362" s="1">
        <v>44094</v>
      </c>
      <c r="B8362" s="13" t="s">
        <v>8442</v>
      </c>
      <c r="C8362" s="2" t="s">
        <v>3469</v>
      </c>
      <c r="D8362" s="2" t="s">
        <v>3470</v>
      </c>
      <c r="E8362">
        <v>200</v>
      </c>
      <c r="F8362">
        <v>16618702</v>
      </c>
      <c r="G8362" s="2" t="s">
        <v>8420</v>
      </c>
      <c r="H8362" s="2" t="s">
        <v>1497</v>
      </c>
      <c r="I8362" s="2" t="s">
        <v>352</v>
      </c>
      <c r="J8362" s="2" t="s">
        <v>109</v>
      </c>
      <c r="K8362" s="3">
        <v>4752</v>
      </c>
    </row>
    <row r="8363" spans="1:11" x14ac:dyDescent="0.25">
      <c r="A8363" s="1">
        <v>44077</v>
      </c>
      <c r="B8363" s="13" t="s">
        <v>8438</v>
      </c>
      <c r="C8363" s="2" t="s">
        <v>374</v>
      </c>
      <c r="D8363" s="2" t="s">
        <v>375</v>
      </c>
      <c r="E8363">
        <v>60</v>
      </c>
      <c r="F8363">
        <v>16618702</v>
      </c>
      <c r="G8363" s="2" t="s">
        <v>8420</v>
      </c>
      <c r="H8363" s="2" t="s">
        <v>1497</v>
      </c>
      <c r="I8363" s="2" t="s">
        <v>352</v>
      </c>
      <c r="J8363" s="2" t="s">
        <v>109</v>
      </c>
      <c r="K8363" s="3">
        <v>4752</v>
      </c>
    </row>
    <row r="8364" spans="1:11" x14ac:dyDescent="0.25">
      <c r="A8364" s="1">
        <v>44094</v>
      </c>
      <c r="B8364" s="13" t="s">
        <v>8442</v>
      </c>
      <c r="C8364" s="2" t="s">
        <v>6076</v>
      </c>
      <c r="D8364" s="2" t="s">
        <v>6077</v>
      </c>
      <c r="E8364">
        <v>500</v>
      </c>
      <c r="F8364">
        <v>16618702</v>
      </c>
      <c r="G8364" s="2" t="s">
        <v>8420</v>
      </c>
      <c r="H8364" s="2" t="s">
        <v>1497</v>
      </c>
      <c r="I8364" s="2" t="s">
        <v>352</v>
      </c>
      <c r="J8364" s="2" t="s">
        <v>109</v>
      </c>
      <c r="K8364" s="3">
        <v>4752</v>
      </c>
    </row>
    <row r="8365" spans="1:11" x14ac:dyDescent="0.25">
      <c r="A8365" s="1">
        <v>44077</v>
      </c>
      <c r="B8365" s="13" t="s">
        <v>8438</v>
      </c>
      <c r="C8365" s="2" t="s">
        <v>1345</v>
      </c>
      <c r="D8365" s="2" t="s">
        <v>1346</v>
      </c>
      <c r="E8365">
        <v>150</v>
      </c>
      <c r="F8365">
        <v>16618702</v>
      </c>
      <c r="G8365" s="2" t="s">
        <v>8420</v>
      </c>
      <c r="H8365" s="2" t="s">
        <v>1497</v>
      </c>
      <c r="I8365" s="2" t="s">
        <v>352</v>
      </c>
      <c r="J8365" s="2" t="s">
        <v>109</v>
      </c>
      <c r="K8365" s="3">
        <v>4752</v>
      </c>
    </row>
    <row r="8366" spans="1:11" x14ac:dyDescent="0.25">
      <c r="A8366" s="1">
        <v>44094</v>
      </c>
      <c r="B8366" s="13" t="s">
        <v>8442</v>
      </c>
      <c r="C8366" s="2" t="s">
        <v>2162</v>
      </c>
      <c r="D8366" s="2" t="s">
        <v>2163</v>
      </c>
      <c r="E8366">
        <v>2000</v>
      </c>
      <c r="F8366">
        <v>16618702</v>
      </c>
      <c r="G8366" s="2" t="s">
        <v>8420</v>
      </c>
      <c r="H8366" s="2" t="s">
        <v>1497</v>
      </c>
      <c r="I8366" s="2" t="s">
        <v>352</v>
      </c>
      <c r="J8366" s="2" t="s">
        <v>109</v>
      </c>
      <c r="K8366" s="3">
        <v>4752</v>
      </c>
    </row>
    <row r="8367" spans="1:11" x14ac:dyDescent="0.25">
      <c r="A8367" s="1">
        <v>44077</v>
      </c>
      <c r="B8367" s="13" t="s">
        <v>8438</v>
      </c>
      <c r="C8367" s="2" t="s">
        <v>219</v>
      </c>
      <c r="D8367" s="2" t="s">
        <v>220</v>
      </c>
      <c r="E8367">
        <v>120</v>
      </c>
      <c r="F8367">
        <v>16618702</v>
      </c>
      <c r="G8367" s="2" t="s">
        <v>8420</v>
      </c>
      <c r="H8367" s="2" t="s">
        <v>1497</v>
      </c>
      <c r="I8367" s="2" t="s">
        <v>352</v>
      </c>
      <c r="J8367" s="2" t="s">
        <v>109</v>
      </c>
      <c r="K8367" s="3">
        <v>4752</v>
      </c>
    </row>
    <row r="8368" spans="1:11" x14ac:dyDescent="0.25">
      <c r="A8368" s="1">
        <v>44094</v>
      </c>
      <c r="B8368" s="13" t="s">
        <v>8442</v>
      </c>
      <c r="C8368" s="2" t="s">
        <v>4621</v>
      </c>
      <c r="D8368" s="2" t="s">
        <v>4622</v>
      </c>
      <c r="E8368">
        <v>500</v>
      </c>
      <c r="F8368">
        <v>16618702</v>
      </c>
      <c r="G8368" s="2" t="s">
        <v>8420</v>
      </c>
      <c r="H8368" s="2" t="s">
        <v>1497</v>
      </c>
      <c r="I8368" s="2" t="s">
        <v>352</v>
      </c>
      <c r="J8368" s="2" t="s">
        <v>109</v>
      </c>
      <c r="K8368" s="3">
        <v>4752</v>
      </c>
    </row>
    <row r="8369" spans="1:11" x14ac:dyDescent="0.25">
      <c r="A8369" s="1">
        <v>44094</v>
      </c>
      <c r="B8369" s="13" t="s">
        <v>8442</v>
      </c>
      <c r="C8369" s="2" t="s">
        <v>8443</v>
      </c>
      <c r="D8369" s="2" t="s">
        <v>8444</v>
      </c>
      <c r="E8369">
        <v>1000</v>
      </c>
      <c r="F8369">
        <v>16618702</v>
      </c>
      <c r="G8369" s="2" t="s">
        <v>8420</v>
      </c>
      <c r="H8369" s="2" t="s">
        <v>1497</v>
      </c>
      <c r="I8369" s="2" t="s">
        <v>352</v>
      </c>
      <c r="J8369" s="2" t="s">
        <v>109</v>
      </c>
      <c r="K8369" s="3">
        <v>4752</v>
      </c>
    </row>
    <row r="8370" spans="1:11" x14ac:dyDescent="0.25">
      <c r="A8370" s="1">
        <v>44094</v>
      </c>
      <c r="B8370" s="13" t="s">
        <v>8442</v>
      </c>
      <c r="C8370" s="2" t="s">
        <v>2192</v>
      </c>
      <c r="D8370" s="2" t="s">
        <v>2193</v>
      </c>
      <c r="E8370">
        <v>2000</v>
      </c>
      <c r="F8370">
        <v>16618702</v>
      </c>
      <c r="G8370" s="2" t="s">
        <v>8420</v>
      </c>
      <c r="H8370" s="2" t="s">
        <v>1497</v>
      </c>
      <c r="I8370" s="2" t="s">
        <v>352</v>
      </c>
      <c r="J8370" s="2" t="s">
        <v>109</v>
      </c>
      <c r="K8370" s="3">
        <v>4752</v>
      </c>
    </row>
    <row r="8371" spans="1:11" x14ac:dyDescent="0.25">
      <c r="A8371" s="1">
        <v>44094</v>
      </c>
      <c r="B8371" s="13" t="s">
        <v>8442</v>
      </c>
      <c r="C8371" s="2" t="s">
        <v>4512</v>
      </c>
      <c r="D8371" s="2" t="s">
        <v>4513</v>
      </c>
      <c r="E8371">
        <v>300</v>
      </c>
      <c r="F8371">
        <v>16618702</v>
      </c>
      <c r="G8371" s="2" t="s">
        <v>8420</v>
      </c>
      <c r="H8371" s="2" t="s">
        <v>1497</v>
      </c>
      <c r="I8371" s="2" t="s">
        <v>352</v>
      </c>
      <c r="J8371" s="2" t="s">
        <v>109</v>
      </c>
      <c r="K8371" s="3">
        <v>4752</v>
      </c>
    </row>
    <row r="8372" spans="1:11" x14ac:dyDescent="0.25">
      <c r="A8372" s="1">
        <v>44094</v>
      </c>
      <c r="B8372" s="13" t="s">
        <v>8442</v>
      </c>
      <c r="C8372" s="2" t="s">
        <v>8445</v>
      </c>
      <c r="D8372" s="2" t="s">
        <v>8446</v>
      </c>
      <c r="E8372">
        <v>2000</v>
      </c>
      <c r="F8372">
        <v>16618702</v>
      </c>
      <c r="G8372" s="2" t="s">
        <v>8420</v>
      </c>
      <c r="H8372" s="2" t="s">
        <v>1497</v>
      </c>
      <c r="I8372" s="2" t="s">
        <v>352</v>
      </c>
      <c r="J8372" s="2" t="s">
        <v>109</v>
      </c>
      <c r="K8372" s="3">
        <v>4752</v>
      </c>
    </row>
    <row r="8373" spans="1:11" x14ac:dyDescent="0.25">
      <c r="A8373" s="1">
        <v>44094</v>
      </c>
      <c r="B8373" s="13" t="s">
        <v>8442</v>
      </c>
      <c r="C8373" s="2" t="s">
        <v>4523</v>
      </c>
      <c r="D8373" s="2" t="s">
        <v>4524</v>
      </c>
      <c r="E8373">
        <v>2000</v>
      </c>
      <c r="F8373">
        <v>16618702</v>
      </c>
      <c r="G8373" s="2" t="s">
        <v>8420</v>
      </c>
      <c r="H8373" s="2" t="s">
        <v>1497</v>
      </c>
      <c r="I8373" s="2" t="s">
        <v>352</v>
      </c>
      <c r="J8373" s="2" t="s">
        <v>109</v>
      </c>
      <c r="K8373" s="3">
        <v>4752</v>
      </c>
    </row>
    <row r="8374" spans="1:11" x14ac:dyDescent="0.25">
      <c r="A8374" s="1">
        <v>44076</v>
      </c>
      <c r="B8374" s="13" t="s">
        <v>8447</v>
      </c>
      <c r="C8374" s="2" t="s">
        <v>8448</v>
      </c>
      <c r="D8374" s="2" t="s">
        <v>8449</v>
      </c>
      <c r="E8374">
        <v>10</v>
      </c>
      <c r="F8374">
        <v>16623071</v>
      </c>
      <c r="G8374" s="2" t="s">
        <v>8450</v>
      </c>
      <c r="H8374" s="2" t="s">
        <v>351</v>
      </c>
      <c r="I8374" s="2" t="s">
        <v>352</v>
      </c>
      <c r="J8374" s="2" t="s">
        <v>109</v>
      </c>
      <c r="K8374" s="3">
        <v>9999</v>
      </c>
    </row>
    <row r="8375" spans="1:11" x14ac:dyDescent="0.25">
      <c r="A8375" s="1">
        <v>44076</v>
      </c>
      <c r="B8375" s="13" t="s">
        <v>8447</v>
      </c>
      <c r="C8375" s="2" t="s">
        <v>3192</v>
      </c>
      <c r="D8375" s="2" t="s">
        <v>3193</v>
      </c>
      <c r="E8375">
        <v>10</v>
      </c>
      <c r="F8375">
        <v>16623071</v>
      </c>
      <c r="G8375" s="2" t="s">
        <v>8450</v>
      </c>
      <c r="H8375" s="2" t="s">
        <v>351</v>
      </c>
      <c r="I8375" s="2" t="s">
        <v>352</v>
      </c>
      <c r="J8375" s="2" t="s">
        <v>109</v>
      </c>
      <c r="K8375" s="3">
        <v>9999</v>
      </c>
    </row>
    <row r="8376" spans="1:11" x14ac:dyDescent="0.25">
      <c r="A8376" s="1">
        <v>44083</v>
      </c>
      <c r="B8376" s="13" t="s">
        <v>8451</v>
      </c>
      <c r="C8376" s="2" t="s">
        <v>8452</v>
      </c>
      <c r="D8376" s="2" t="s">
        <v>8453</v>
      </c>
      <c r="E8376">
        <v>10</v>
      </c>
      <c r="F8376">
        <v>16637948</v>
      </c>
      <c r="G8376" s="2" t="s">
        <v>8454</v>
      </c>
      <c r="H8376" s="2" t="s">
        <v>1235</v>
      </c>
      <c r="I8376" s="2" t="s">
        <v>352</v>
      </c>
      <c r="J8376" s="2" t="s">
        <v>13</v>
      </c>
      <c r="K8376" s="3">
        <v>9999</v>
      </c>
    </row>
    <row r="8377" spans="1:11" x14ac:dyDescent="0.25">
      <c r="A8377" s="1">
        <v>44077</v>
      </c>
      <c r="B8377" s="13" t="s">
        <v>8455</v>
      </c>
      <c r="C8377" s="2" t="s">
        <v>1438</v>
      </c>
      <c r="D8377" s="2" t="s">
        <v>1439</v>
      </c>
      <c r="E8377">
        <v>10</v>
      </c>
      <c r="F8377">
        <v>16648524</v>
      </c>
      <c r="G8377" s="2" t="s">
        <v>8456</v>
      </c>
      <c r="H8377" s="2" t="s">
        <v>351</v>
      </c>
      <c r="I8377" s="2" t="s">
        <v>352</v>
      </c>
      <c r="J8377" s="2" t="s">
        <v>13</v>
      </c>
      <c r="K8377" s="3">
        <v>9999</v>
      </c>
    </row>
    <row r="8378" spans="1:11" x14ac:dyDescent="0.25">
      <c r="A8378" s="1">
        <v>44100</v>
      </c>
      <c r="B8378" s="13" t="s">
        <v>8395</v>
      </c>
      <c r="C8378" s="2" t="s">
        <v>634</v>
      </c>
      <c r="D8378" s="2" t="s">
        <v>635</v>
      </c>
      <c r="E8378">
        <v>130000</v>
      </c>
      <c r="F8378">
        <v>16648806</v>
      </c>
      <c r="G8378" s="2" t="s">
        <v>8396</v>
      </c>
      <c r="H8378" s="2" t="s">
        <v>351</v>
      </c>
      <c r="I8378" s="2" t="s">
        <v>352</v>
      </c>
      <c r="J8378" s="2" t="s">
        <v>109</v>
      </c>
      <c r="K8378" s="3">
        <v>4752</v>
      </c>
    </row>
    <row r="8379" spans="1:11" x14ac:dyDescent="0.25">
      <c r="A8379" s="1">
        <v>44091</v>
      </c>
      <c r="B8379" s="13" t="s">
        <v>8457</v>
      </c>
      <c r="C8379" s="2" t="s">
        <v>482</v>
      </c>
      <c r="D8379" s="2" t="s">
        <v>483</v>
      </c>
      <c r="E8379">
        <v>49000</v>
      </c>
      <c r="F8379">
        <v>16648806</v>
      </c>
      <c r="G8379" s="2" t="s">
        <v>8396</v>
      </c>
      <c r="H8379" s="2" t="s">
        <v>351</v>
      </c>
      <c r="I8379" s="2" t="s">
        <v>352</v>
      </c>
      <c r="J8379" s="2" t="s">
        <v>109</v>
      </c>
      <c r="K8379" s="3">
        <v>4752</v>
      </c>
    </row>
    <row r="8380" spans="1:11" x14ac:dyDescent="0.25">
      <c r="A8380" s="1">
        <v>44100</v>
      </c>
      <c r="B8380" s="13" t="s">
        <v>8395</v>
      </c>
      <c r="C8380" s="2" t="s">
        <v>1352</v>
      </c>
      <c r="D8380" s="2" t="s">
        <v>1353</v>
      </c>
      <c r="E8380">
        <v>20000</v>
      </c>
      <c r="F8380">
        <v>16648806</v>
      </c>
      <c r="G8380" s="2" t="s">
        <v>8396</v>
      </c>
      <c r="H8380" s="2" t="s">
        <v>351</v>
      </c>
      <c r="I8380" s="2" t="s">
        <v>352</v>
      </c>
      <c r="J8380" s="2" t="s">
        <v>109</v>
      </c>
      <c r="K8380" s="3">
        <v>4752</v>
      </c>
    </row>
    <row r="8381" spans="1:11" x14ac:dyDescent="0.25">
      <c r="A8381" s="1">
        <v>44081</v>
      </c>
      <c r="B8381" s="13" t="s">
        <v>8458</v>
      </c>
      <c r="C8381" s="2" t="s">
        <v>456</v>
      </c>
      <c r="D8381" s="2" t="s">
        <v>457</v>
      </c>
      <c r="E8381">
        <v>300</v>
      </c>
      <c r="F8381">
        <v>16648806</v>
      </c>
      <c r="G8381" s="2" t="s">
        <v>8396</v>
      </c>
      <c r="H8381" s="2" t="s">
        <v>351</v>
      </c>
      <c r="I8381" s="2" t="s">
        <v>352</v>
      </c>
      <c r="J8381" s="2" t="s">
        <v>109</v>
      </c>
      <c r="K8381" s="3">
        <v>4752</v>
      </c>
    </row>
    <row r="8382" spans="1:11" x14ac:dyDescent="0.25">
      <c r="A8382" s="1">
        <v>44100</v>
      </c>
      <c r="B8382" s="13" t="s">
        <v>8395</v>
      </c>
      <c r="C8382" s="2" t="s">
        <v>1365</v>
      </c>
      <c r="D8382" s="2" t="s">
        <v>1366</v>
      </c>
      <c r="E8382">
        <v>1500</v>
      </c>
      <c r="F8382">
        <v>16648806</v>
      </c>
      <c r="G8382" s="2" t="s">
        <v>8396</v>
      </c>
      <c r="H8382" s="2" t="s">
        <v>351</v>
      </c>
      <c r="I8382" s="2" t="s">
        <v>352</v>
      </c>
      <c r="J8382" s="2" t="s">
        <v>109</v>
      </c>
      <c r="K8382" s="3">
        <v>4752</v>
      </c>
    </row>
    <row r="8383" spans="1:11" x14ac:dyDescent="0.25">
      <c r="A8383" s="1">
        <v>44081</v>
      </c>
      <c r="B8383" s="13" t="s">
        <v>8458</v>
      </c>
      <c r="C8383" s="2" t="s">
        <v>564</v>
      </c>
      <c r="D8383" s="2" t="s">
        <v>565</v>
      </c>
      <c r="E8383">
        <v>1000</v>
      </c>
      <c r="F8383">
        <v>16648806</v>
      </c>
      <c r="G8383" s="2" t="s">
        <v>8396</v>
      </c>
      <c r="H8383" s="2" t="s">
        <v>351</v>
      </c>
      <c r="I8383" s="2" t="s">
        <v>352</v>
      </c>
      <c r="J8383" s="2" t="s">
        <v>109</v>
      </c>
      <c r="K8383" s="3">
        <v>4752</v>
      </c>
    </row>
    <row r="8384" spans="1:11" x14ac:dyDescent="0.25">
      <c r="A8384" s="1">
        <v>44100</v>
      </c>
      <c r="B8384" s="13" t="s">
        <v>8395</v>
      </c>
      <c r="C8384" s="2" t="s">
        <v>66</v>
      </c>
      <c r="D8384" s="2" t="s">
        <v>67</v>
      </c>
      <c r="E8384">
        <v>5800</v>
      </c>
      <c r="F8384">
        <v>16648806</v>
      </c>
      <c r="G8384" s="2" t="s">
        <v>8396</v>
      </c>
      <c r="H8384" s="2" t="s">
        <v>351</v>
      </c>
      <c r="I8384" s="2" t="s">
        <v>352</v>
      </c>
      <c r="J8384" s="2" t="s">
        <v>109</v>
      </c>
      <c r="K8384" s="3">
        <v>4752</v>
      </c>
    </row>
    <row r="8385" spans="1:11" x14ac:dyDescent="0.25">
      <c r="A8385" s="1">
        <v>44081</v>
      </c>
      <c r="B8385" s="13" t="s">
        <v>8458</v>
      </c>
      <c r="C8385" s="2" t="s">
        <v>54</v>
      </c>
      <c r="D8385" s="2" t="s">
        <v>55</v>
      </c>
      <c r="E8385">
        <v>2000</v>
      </c>
      <c r="F8385">
        <v>16648806</v>
      </c>
      <c r="G8385" s="2" t="s">
        <v>8396</v>
      </c>
      <c r="H8385" s="2" t="s">
        <v>351</v>
      </c>
      <c r="I8385" s="2" t="s">
        <v>352</v>
      </c>
      <c r="J8385" s="2" t="s">
        <v>109</v>
      </c>
      <c r="K8385" s="3">
        <v>4752</v>
      </c>
    </row>
    <row r="8386" spans="1:11" x14ac:dyDescent="0.25">
      <c r="A8386" s="1">
        <v>44081</v>
      </c>
      <c r="B8386" s="13" t="s">
        <v>8458</v>
      </c>
      <c r="C8386" s="2" t="s">
        <v>90</v>
      </c>
      <c r="D8386" s="2" t="s">
        <v>91</v>
      </c>
      <c r="E8386">
        <v>3000</v>
      </c>
      <c r="F8386">
        <v>16648806</v>
      </c>
      <c r="G8386" s="2" t="s">
        <v>8396</v>
      </c>
      <c r="H8386" s="2" t="s">
        <v>351</v>
      </c>
      <c r="I8386" s="2" t="s">
        <v>352</v>
      </c>
      <c r="J8386" s="2" t="s">
        <v>109</v>
      </c>
      <c r="K8386" s="3">
        <v>4752</v>
      </c>
    </row>
    <row r="8387" spans="1:11" x14ac:dyDescent="0.25">
      <c r="A8387" s="1">
        <v>44100</v>
      </c>
      <c r="B8387" s="13" t="s">
        <v>8395</v>
      </c>
      <c r="C8387" s="2" t="s">
        <v>58</v>
      </c>
      <c r="D8387" s="2" t="s">
        <v>59</v>
      </c>
      <c r="E8387">
        <v>30000</v>
      </c>
      <c r="F8387">
        <v>16648806</v>
      </c>
      <c r="G8387" s="2" t="s">
        <v>8396</v>
      </c>
      <c r="H8387" s="2" t="s">
        <v>351</v>
      </c>
      <c r="I8387" s="2" t="s">
        <v>352</v>
      </c>
      <c r="J8387" s="2" t="s">
        <v>109</v>
      </c>
      <c r="K8387" s="3">
        <v>4752</v>
      </c>
    </row>
    <row r="8388" spans="1:11" x14ac:dyDescent="0.25">
      <c r="A8388" s="1">
        <v>44100</v>
      </c>
      <c r="B8388" s="13" t="s">
        <v>8395</v>
      </c>
      <c r="C8388" s="2" t="s">
        <v>502</v>
      </c>
      <c r="D8388" s="2" t="s">
        <v>503</v>
      </c>
      <c r="E8388">
        <v>20000</v>
      </c>
      <c r="F8388">
        <v>16648806</v>
      </c>
      <c r="G8388" s="2" t="s">
        <v>8396</v>
      </c>
      <c r="H8388" s="2" t="s">
        <v>351</v>
      </c>
      <c r="I8388" s="2" t="s">
        <v>352</v>
      </c>
      <c r="J8388" s="2" t="s">
        <v>109</v>
      </c>
      <c r="K8388" s="3">
        <v>4752</v>
      </c>
    </row>
    <row r="8389" spans="1:11" x14ac:dyDescent="0.25">
      <c r="A8389" s="1">
        <v>44100</v>
      </c>
      <c r="B8389" s="13" t="s">
        <v>8395</v>
      </c>
      <c r="C8389" s="2" t="s">
        <v>612</v>
      </c>
      <c r="D8389" s="2" t="s">
        <v>613</v>
      </c>
      <c r="E8389">
        <v>7000</v>
      </c>
      <c r="F8389">
        <v>16648806</v>
      </c>
      <c r="G8389" s="2" t="s">
        <v>8396</v>
      </c>
      <c r="H8389" s="2" t="s">
        <v>351</v>
      </c>
      <c r="I8389" s="2" t="s">
        <v>352</v>
      </c>
      <c r="J8389" s="2" t="s">
        <v>109</v>
      </c>
      <c r="K8389" s="3">
        <v>4752</v>
      </c>
    </row>
    <row r="8390" spans="1:11" x14ac:dyDescent="0.25">
      <c r="A8390" s="1">
        <v>44100</v>
      </c>
      <c r="B8390" s="13" t="s">
        <v>8395</v>
      </c>
      <c r="C8390" s="2" t="s">
        <v>1607</v>
      </c>
      <c r="D8390" s="2" t="s">
        <v>1608</v>
      </c>
      <c r="E8390">
        <v>30000</v>
      </c>
      <c r="F8390">
        <v>16648806</v>
      </c>
      <c r="G8390" s="2" t="s">
        <v>8396</v>
      </c>
      <c r="H8390" s="2" t="s">
        <v>351</v>
      </c>
      <c r="I8390" s="2" t="s">
        <v>352</v>
      </c>
      <c r="J8390" s="2" t="s">
        <v>109</v>
      </c>
      <c r="K8390" s="3">
        <v>4752</v>
      </c>
    </row>
    <row r="8391" spans="1:11" x14ac:dyDescent="0.25">
      <c r="A8391" s="1">
        <v>44100</v>
      </c>
      <c r="B8391" s="13" t="s">
        <v>8395</v>
      </c>
      <c r="C8391" s="2" t="s">
        <v>548</v>
      </c>
      <c r="D8391" s="2" t="s">
        <v>549</v>
      </c>
      <c r="E8391">
        <v>29000</v>
      </c>
      <c r="F8391">
        <v>16648806</v>
      </c>
      <c r="G8391" s="2" t="s">
        <v>8396</v>
      </c>
      <c r="H8391" s="2" t="s">
        <v>351</v>
      </c>
      <c r="I8391" s="2" t="s">
        <v>352</v>
      </c>
      <c r="J8391" s="2" t="s">
        <v>109</v>
      </c>
      <c r="K8391" s="3">
        <v>4752</v>
      </c>
    </row>
    <row r="8392" spans="1:11" x14ac:dyDescent="0.25">
      <c r="A8392" s="1">
        <v>44100</v>
      </c>
      <c r="B8392" s="13" t="s">
        <v>8395</v>
      </c>
      <c r="C8392" s="2" t="s">
        <v>478</v>
      </c>
      <c r="D8392" s="2" t="s">
        <v>479</v>
      </c>
      <c r="E8392">
        <v>240000</v>
      </c>
      <c r="F8392">
        <v>16648806</v>
      </c>
      <c r="G8392" s="2" t="s">
        <v>8396</v>
      </c>
      <c r="H8392" s="2" t="s">
        <v>351</v>
      </c>
      <c r="I8392" s="2" t="s">
        <v>352</v>
      </c>
      <c r="J8392" s="2" t="s">
        <v>109</v>
      </c>
      <c r="K8392" s="3">
        <v>4752</v>
      </c>
    </row>
    <row r="8393" spans="1:11" x14ac:dyDescent="0.25">
      <c r="A8393" s="1">
        <v>44100</v>
      </c>
      <c r="B8393" s="13" t="s">
        <v>8395</v>
      </c>
      <c r="C8393" s="2" t="s">
        <v>482</v>
      </c>
      <c r="D8393" s="2" t="s">
        <v>483</v>
      </c>
      <c r="E8393">
        <v>120000</v>
      </c>
      <c r="F8393">
        <v>16648806</v>
      </c>
      <c r="G8393" s="2" t="s">
        <v>8396</v>
      </c>
      <c r="H8393" s="2" t="s">
        <v>351</v>
      </c>
      <c r="I8393" s="2" t="s">
        <v>352</v>
      </c>
      <c r="J8393" s="2" t="s">
        <v>109</v>
      </c>
      <c r="K8393" s="3">
        <v>4752</v>
      </c>
    </row>
    <row r="8394" spans="1:11" x14ac:dyDescent="0.25">
      <c r="A8394" s="1">
        <v>44100</v>
      </c>
      <c r="B8394" s="13" t="s">
        <v>8395</v>
      </c>
      <c r="C8394" s="2" t="s">
        <v>40</v>
      </c>
      <c r="D8394" s="2" t="s">
        <v>41</v>
      </c>
      <c r="E8394">
        <v>50000</v>
      </c>
      <c r="F8394">
        <v>16648806</v>
      </c>
      <c r="G8394" s="2" t="s">
        <v>8396</v>
      </c>
      <c r="H8394" s="2" t="s">
        <v>351</v>
      </c>
      <c r="I8394" s="2" t="s">
        <v>352</v>
      </c>
      <c r="J8394" s="2" t="s">
        <v>109</v>
      </c>
      <c r="K8394" s="3">
        <v>4752</v>
      </c>
    </row>
    <row r="8395" spans="1:11" x14ac:dyDescent="0.25">
      <c r="A8395" s="1">
        <v>44100</v>
      </c>
      <c r="B8395" s="13" t="s">
        <v>8395</v>
      </c>
      <c r="C8395" s="2" t="s">
        <v>96</v>
      </c>
      <c r="D8395" s="2" t="s">
        <v>97</v>
      </c>
      <c r="E8395">
        <v>2000</v>
      </c>
      <c r="F8395">
        <v>16648806</v>
      </c>
      <c r="G8395" s="2" t="s">
        <v>8396</v>
      </c>
      <c r="H8395" s="2" t="s">
        <v>351</v>
      </c>
      <c r="I8395" s="2" t="s">
        <v>352</v>
      </c>
      <c r="J8395" s="2" t="s">
        <v>109</v>
      </c>
      <c r="K8395" s="3">
        <v>4752</v>
      </c>
    </row>
    <row r="8396" spans="1:11" x14ac:dyDescent="0.25">
      <c r="A8396" s="1">
        <v>44100</v>
      </c>
      <c r="B8396" s="13" t="s">
        <v>8395</v>
      </c>
      <c r="C8396" s="2" t="s">
        <v>3051</v>
      </c>
      <c r="D8396" s="2" t="s">
        <v>3052</v>
      </c>
      <c r="E8396">
        <v>30000</v>
      </c>
      <c r="F8396">
        <v>16648806</v>
      </c>
      <c r="G8396" s="2" t="s">
        <v>8396</v>
      </c>
      <c r="H8396" s="2" t="s">
        <v>351</v>
      </c>
      <c r="I8396" s="2" t="s">
        <v>352</v>
      </c>
      <c r="J8396" s="2" t="s">
        <v>109</v>
      </c>
      <c r="K8396" s="3">
        <v>4752</v>
      </c>
    </row>
    <row r="8397" spans="1:11" x14ac:dyDescent="0.25">
      <c r="A8397" s="1">
        <v>44100</v>
      </c>
      <c r="B8397" s="13" t="s">
        <v>8395</v>
      </c>
      <c r="C8397" s="2" t="s">
        <v>86</v>
      </c>
      <c r="D8397" s="2" t="s">
        <v>87</v>
      </c>
      <c r="E8397">
        <v>60000</v>
      </c>
      <c r="F8397">
        <v>16648806</v>
      </c>
      <c r="G8397" s="2" t="s">
        <v>8396</v>
      </c>
      <c r="H8397" s="2" t="s">
        <v>351</v>
      </c>
      <c r="I8397" s="2" t="s">
        <v>352</v>
      </c>
      <c r="J8397" s="2" t="s">
        <v>109</v>
      </c>
      <c r="K8397" s="3">
        <v>4752</v>
      </c>
    </row>
    <row r="8398" spans="1:11" x14ac:dyDescent="0.25">
      <c r="A8398" s="1">
        <v>44100</v>
      </c>
      <c r="B8398" s="13" t="s">
        <v>8395</v>
      </c>
      <c r="C8398" s="2" t="s">
        <v>380</v>
      </c>
      <c r="D8398" s="2" t="s">
        <v>381</v>
      </c>
      <c r="E8398">
        <v>40000</v>
      </c>
      <c r="F8398">
        <v>16648806</v>
      </c>
      <c r="G8398" s="2" t="s">
        <v>8396</v>
      </c>
      <c r="H8398" s="2" t="s">
        <v>351</v>
      </c>
      <c r="I8398" s="2" t="s">
        <v>352</v>
      </c>
      <c r="J8398" s="2" t="s">
        <v>109</v>
      </c>
      <c r="K8398" s="3">
        <v>4752</v>
      </c>
    </row>
    <row r="8399" spans="1:11" x14ac:dyDescent="0.25">
      <c r="A8399" s="1">
        <v>44100</v>
      </c>
      <c r="B8399" s="13" t="s">
        <v>8395</v>
      </c>
      <c r="C8399" s="2" t="s">
        <v>522</v>
      </c>
      <c r="D8399" s="2" t="s">
        <v>523</v>
      </c>
      <c r="E8399">
        <v>6000</v>
      </c>
      <c r="F8399">
        <v>16648806</v>
      </c>
      <c r="G8399" s="2" t="s">
        <v>8396</v>
      </c>
      <c r="H8399" s="2" t="s">
        <v>351</v>
      </c>
      <c r="I8399" s="2" t="s">
        <v>352</v>
      </c>
      <c r="J8399" s="2" t="s">
        <v>109</v>
      </c>
      <c r="K8399" s="3">
        <v>4752</v>
      </c>
    </row>
    <row r="8400" spans="1:11" x14ac:dyDescent="0.25">
      <c r="A8400" s="1">
        <v>44100</v>
      </c>
      <c r="B8400" s="13" t="s">
        <v>8395</v>
      </c>
      <c r="C8400" s="2" t="s">
        <v>24</v>
      </c>
      <c r="D8400" s="2" t="s">
        <v>25</v>
      </c>
      <c r="E8400">
        <v>6000</v>
      </c>
      <c r="F8400">
        <v>16648806</v>
      </c>
      <c r="G8400" s="2" t="s">
        <v>8396</v>
      </c>
      <c r="H8400" s="2" t="s">
        <v>351</v>
      </c>
      <c r="I8400" s="2" t="s">
        <v>352</v>
      </c>
      <c r="J8400" s="2" t="s">
        <v>109</v>
      </c>
      <c r="K8400" s="3">
        <v>4752</v>
      </c>
    </row>
    <row r="8401" spans="1:11" x14ac:dyDescent="0.25">
      <c r="A8401" s="1">
        <v>44100</v>
      </c>
      <c r="B8401" s="13" t="s">
        <v>8395</v>
      </c>
      <c r="C8401" s="2" t="s">
        <v>1630</v>
      </c>
      <c r="D8401" s="2" t="s">
        <v>1631</v>
      </c>
      <c r="E8401">
        <v>40000</v>
      </c>
      <c r="F8401">
        <v>16648806</v>
      </c>
      <c r="G8401" s="2" t="s">
        <v>8396</v>
      </c>
      <c r="H8401" s="2" t="s">
        <v>351</v>
      </c>
      <c r="I8401" s="2" t="s">
        <v>352</v>
      </c>
      <c r="J8401" s="2" t="s">
        <v>109</v>
      </c>
      <c r="K8401" s="3">
        <v>4752</v>
      </c>
    </row>
    <row r="8402" spans="1:11" x14ac:dyDescent="0.25">
      <c r="A8402" s="1">
        <v>44100</v>
      </c>
      <c r="B8402" s="13" t="s">
        <v>8395</v>
      </c>
      <c r="C8402" s="2" t="s">
        <v>15</v>
      </c>
      <c r="D8402" s="2" t="s">
        <v>16</v>
      </c>
      <c r="E8402">
        <v>3000</v>
      </c>
      <c r="F8402">
        <v>16648806</v>
      </c>
      <c r="G8402" s="2" t="s">
        <v>8396</v>
      </c>
      <c r="H8402" s="2" t="s">
        <v>351</v>
      </c>
      <c r="I8402" s="2" t="s">
        <v>352</v>
      </c>
      <c r="J8402" s="2" t="s">
        <v>109</v>
      </c>
      <c r="K8402" s="3">
        <v>4752</v>
      </c>
    </row>
    <row r="8403" spans="1:11" x14ac:dyDescent="0.25">
      <c r="A8403" s="1">
        <v>44100</v>
      </c>
      <c r="B8403" s="13" t="s">
        <v>8395</v>
      </c>
      <c r="C8403" s="2" t="s">
        <v>94</v>
      </c>
      <c r="D8403" s="2" t="s">
        <v>95</v>
      </c>
      <c r="E8403">
        <v>3000</v>
      </c>
      <c r="F8403">
        <v>16648806</v>
      </c>
      <c r="G8403" s="2" t="s">
        <v>8396</v>
      </c>
      <c r="H8403" s="2" t="s">
        <v>351</v>
      </c>
      <c r="I8403" s="2" t="s">
        <v>352</v>
      </c>
      <c r="J8403" s="2" t="s">
        <v>109</v>
      </c>
      <c r="K8403" s="3">
        <v>4752</v>
      </c>
    </row>
    <row r="8404" spans="1:11" x14ac:dyDescent="0.25">
      <c r="A8404" s="1">
        <v>44100</v>
      </c>
      <c r="B8404" s="13" t="s">
        <v>8395</v>
      </c>
      <c r="C8404" s="2" t="s">
        <v>22</v>
      </c>
      <c r="D8404" s="2" t="s">
        <v>23</v>
      </c>
      <c r="E8404">
        <v>3000</v>
      </c>
      <c r="F8404">
        <v>16648806</v>
      </c>
      <c r="G8404" s="2" t="s">
        <v>8396</v>
      </c>
      <c r="H8404" s="2" t="s">
        <v>351</v>
      </c>
      <c r="I8404" s="2" t="s">
        <v>352</v>
      </c>
      <c r="J8404" s="2" t="s">
        <v>109</v>
      </c>
      <c r="K8404" s="3">
        <v>4752</v>
      </c>
    </row>
    <row r="8405" spans="1:11" x14ac:dyDescent="0.25">
      <c r="A8405" s="1">
        <v>44100</v>
      </c>
      <c r="B8405" s="13" t="s">
        <v>8395</v>
      </c>
      <c r="C8405" s="2" t="s">
        <v>63</v>
      </c>
      <c r="D8405" s="2" t="s">
        <v>64</v>
      </c>
      <c r="E8405">
        <v>3000</v>
      </c>
      <c r="F8405">
        <v>16648806</v>
      </c>
      <c r="G8405" s="2" t="s">
        <v>8396</v>
      </c>
      <c r="H8405" s="2" t="s">
        <v>351</v>
      </c>
      <c r="I8405" s="2" t="s">
        <v>352</v>
      </c>
      <c r="J8405" s="2" t="s">
        <v>109</v>
      </c>
      <c r="K8405" s="3">
        <v>4752</v>
      </c>
    </row>
    <row r="8406" spans="1:11" x14ac:dyDescent="0.25">
      <c r="A8406" s="1">
        <v>44100</v>
      </c>
      <c r="B8406" s="13" t="s">
        <v>8395</v>
      </c>
      <c r="C8406" s="2" t="s">
        <v>4855</v>
      </c>
      <c r="D8406" s="2" t="s">
        <v>4856</v>
      </c>
      <c r="E8406">
        <v>2000</v>
      </c>
      <c r="F8406">
        <v>16648806</v>
      </c>
      <c r="G8406" s="2" t="s">
        <v>8396</v>
      </c>
      <c r="H8406" s="2" t="s">
        <v>351</v>
      </c>
      <c r="I8406" s="2" t="s">
        <v>352</v>
      </c>
      <c r="J8406" s="2" t="s">
        <v>109</v>
      </c>
      <c r="K8406" s="3">
        <v>4752</v>
      </c>
    </row>
    <row r="8407" spans="1:11" x14ac:dyDescent="0.25">
      <c r="A8407" s="1">
        <v>44100</v>
      </c>
      <c r="B8407" s="13" t="s">
        <v>8395</v>
      </c>
      <c r="C8407" s="2" t="s">
        <v>217</v>
      </c>
      <c r="D8407" s="2" t="s">
        <v>218</v>
      </c>
      <c r="E8407">
        <v>360000</v>
      </c>
      <c r="F8407">
        <v>16648806</v>
      </c>
      <c r="G8407" s="2" t="s">
        <v>8396</v>
      </c>
      <c r="H8407" s="2" t="s">
        <v>351</v>
      </c>
      <c r="I8407" s="2" t="s">
        <v>352</v>
      </c>
      <c r="J8407" s="2" t="s">
        <v>109</v>
      </c>
      <c r="K8407" s="3">
        <v>4752</v>
      </c>
    </row>
    <row r="8408" spans="1:11" x14ac:dyDescent="0.25">
      <c r="A8408" s="1">
        <v>44100</v>
      </c>
      <c r="B8408" s="13" t="s">
        <v>8395</v>
      </c>
      <c r="C8408" s="2" t="s">
        <v>956</v>
      </c>
      <c r="D8408" s="2" t="s">
        <v>957</v>
      </c>
      <c r="E8408">
        <v>2000</v>
      </c>
      <c r="F8408">
        <v>16648806</v>
      </c>
      <c r="G8408" s="2" t="s">
        <v>8396</v>
      </c>
      <c r="H8408" s="2" t="s">
        <v>351</v>
      </c>
      <c r="I8408" s="2" t="s">
        <v>352</v>
      </c>
      <c r="J8408" s="2" t="s">
        <v>109</v>
      </c>
      <c r="K8408" s="3">
        <v>4752</v>
      </c>
    </row>
    <row r="8409" spans="1:11" x14ac:dyDescent="0.25">
      <c r="A8409" s="1">
        <v>44100</v>
      </c>
      <c r="B8409" s="13" t="s">
        <v>8395</v>
      </c>
      <c r="C8409" s="2" t="s">
        <v>27</v>
      </c>
      <c r="D8409" s="2" t="s">
        <v>28</v>
      </c>
      <c r="E8409">
        <v>90000</v>
      </c>
      <c r="F8409">
        <v>16648806</v>
      </c>
      <c r="G8409" s="2" t="s">
        <v>8396</v>
      </c>
      <c r="H8409" s="2" t="s">
        <v>351</v>
      </c>
      <c r="I8409" s="2" t="s">
        <v>352</v>
      </c>
      <c r="J8409" s="2" t="s">
        <v>109</v>
      </c>
      <c r="K8409" s="3">
        <v>4752</v>
      </c>
    </row>
    <row r="8410" spans="1:11" x14ac:dyDescent="0.25">
      <c r="A8410" s="1">
        <v>44100</v>
      </c>
      <c r="B8410" s="13" t="s">
        <v>8395</v>
      </c>
      <c r="C8410" s="2" t="s">
        <v>134</v>
      </c>
      <c r="D8410" s="2" t="s">
        <v>135</v>
      </c>
      <c r="E8410">
        <v>35000</v>
      </c>
      <c r="F8410">
        <v>16648806</v>
      </c>
      <c r="G8410" s="2" t="s">
        <v>8396</v>
      </c>
      <c r="H8410" s="2" t="s">
        <v>351</v>
      </c>
      <c r="I8410" s="2" t="s">
        <v>352</v>
      </c>
      <c r="J8410" s="2" t="s">
        <v>109</v>
      </c>
      <c r="K8410" s="3">
        <v>4752</v>
      </c>
    </row>
    <row r="8411" spans="1:11" x14ac:dyDescent="0.25">
      <c r="A8411" s="1">
        <v>44100</v>
      </c>
      <c r="B8411" s="13" t="s">
        <v>8395</v>
      </c>
      <c r="C8411" s="2" t="s">
        <v>80</v>
      </c>
      <c r="D8411" s="2" t="s">
        <v>81</v>
      </c>
      <c r="E8411">
        <v>140000</v>
      </c>
      <c r="F8411">
        <v>16648806</v>
      </c>
      <c r="G8411" s="2" t="s">
        <v>8396</v>
      </c>
      <c r="H8411" s="2" t="s">
        <v>351</v>
      </c>
      <c r="I8411" s="2" t="s">
        <v>352</v>
      </c>
      <c r="J8411" s="2" t="s">
        <v>109</v>
      </c>
      <c r="K8411" s="3">
        <v>4752</v>
      </c>
    </row>
    <row r="8412" spans="1:11" x14ac:dyDescent="0.25">
      <c r="A8412" s="1">
        <v>44100</v>
      </c>
      <c r="B8412" s="13" t="s">
        <v>8395</v>
      </c>
      <c r="C8412" s="2" t="s">
        <v>71</v>
      </c>
      <c r="D8412" s="2" t="s">
        <v>72</v>
      </c>
      <c r="E8412">
        <v>50000</v>
      </c>
      <c r="F8412">
        <v>16648806</v>
      </c>
      <c r="G8412" s="2" t="s">
        <v>8396</v>
      </c>
      <c r="H8412" s="2" t="s">
        <v>351</v>
      </c>
      <c r="I8412" s="2" t="s">
        <v>352</v>
      </c>
      <c r="J8412" s="2" t="s">
        <v>109</v>
      </c>
      <c r="K8412" s="3">
        <v>4752</v>
      </c>
    </row>
    <row r="8413" spans="1:11" x14ac:dyDescent="0.25">
      <c r="A8413" s="1">
        <v>44100</v>
      </c>
      <c r="B8413" s="13" t="s">
        <v>8395</v>
      </c>
      <c r="C8413" s="2" t="s">
        <v>76</v>
      </c>
      <c r="D8413" s="2" t="s">
        <v>77</v>
      </c>
      <c r="E8413">
        <v>100000</v>
      </c>
      <c r="F8413">
        <v>16648806</v>
      </c>
      <c r="G8413" s="2" t="s">
        <v>8396</v>
      </c>
      <c r="H8413" s="2" t="s">
        <v>351</v>
      </c>
      <c r="I8413" s="2" t="s">
        <v>352</v>
      </c>
      <c r="J8413" s="2" t="s">
        <v>109</v>
      </c>
      <c r="K8413" s="3">
        <v>4752</v>
      </c>
    </row>
    <row r="8414" spans="1:11" x14ac:dyDescent="0.25">
      <c r="A8414" s="1">
        <v>44082</v>
      </c>
      <c r="B8414" s="13" t="s">
        <v>8459</v>
      </c>
      <c r="C8414" s="2" t="s">
        <v>7352</v>
      </c>
      <c r="D8414" s="2" t="s">
        <v>7353</v>
      </c>
      <c r="E8414">
        <v>300</v>
      </c>
      <c r="F8414">
        <v>16650302</v>
      </c>
      <c r="G8414" s="2" t="s">
        <v>8460</v>
      </c>
      <c r="H8414" s="2" t="s">
        <v>1315</v>
      </c>
      <c r="I8414" s="2" t="s">
        <v>1682</v>
      </c>
      <c r="J8414" s="2" t="s">
        <v>13</v>
      </c>
      <c r="K8414" s="3">
        <v>9529</v>
      </c>
    </row>
    <row r="8415" spans="1:11" x14ac:dyDescent="0.25">
      <c r="A8415" s="1">
        <v>44082</v>
      </c>
      <c r="B8415" s="13" t="s">
        <v>8459</v>
      </c>
      <c r="C8415" s="2" t="s">
        <v>718</v>
      </c>
      <c r="D8415" s="2" t="s">
        <v>719</v>
      </c>
      <c r="E8415">
        <v>300</v>
      </c>
      <c r="F8415">
        <v>16650302</v>
      </c>
      <c r="G8415" s="2" t="s">
        <v>8460</v>
      </c>
      <c r="H8415" s="2" t="s">
        <v>1315</v>
      </c>
      <c r="I8415" s="2" t="s">
        <v>1682</v>
      </c>
      <c r="J8415" s="2" t="s">
        <v>13</v>
      </c>
      <c r="K8415" s="3">
        <v>9529</v>
      </c>
    </row>
    <row r="8416" spans="1:11" x14ac:dyDescent="0.25">
      <c r="A8416" s="1">
        <v>44085</v>
      </c>
      <c r="B8416" s="13" t="s">
        <v>8461</v>
      </c>
      <c r="C8416" s="2" t="s">
        <v>2656</v>
      </c>
      <c r="D8416" s="2" t="s">
        <v>2657</v>
      </c>
      <c r="E8416">
        <v>10</v>
      </c>
      <c r="F8416">
        <v>16652380</v>
      </c>
      <c r="G8416" s="2" t="s">
        <v>8462</v>
      </c>
      <c r="H8416" s="2" t="s">
        <v>1235</v>
      </c>
      <c r="I8416" s="2" t="s">
        <v>352</v>
      </c>
      <c r="J8416" s="2" t="s">
        <v>13</v>
      </c>
      <c r="K8416" s="3">
        <v>8299</v>
      </c>
    </row>
    <row r="8417" spans="1:11" x14ac:dyDescent="0.25">
      <c r="A8417" s="1">
        <v>44088</v>
      </c>
      <c r="B8417" s="13" t="s">
        <v>8463</v>
      </c>
      <c r="C8417" s="2" t="s">
        <v>8464</v>
      </c>
      <c r="D8417" s="2" t="s">
        <v>8465</v>
      </c>
      <c r="E8417">
        <v>40</v>
      </c>
      <c r="F8417">
        <v>16652380</v>
      </c>
      <c r="G8417" s="2" t="s">
        <v>8462</v>
      </c>
      <c r="H8417" s="2" t="s">
        <v>1751</v>
      </c>
      <c r="I8417" s="2" t="s">
        <v>352</v>
      </c>
      <c r="J8417" s="2" t="s">
        <v>13</v>
      </c>
      <c r="K8417" s="3">
        <v>8299</v>
      </c>
    </row>
    <row r="8418" spans="1:11" x14ac:dyDescent="0.25">
      <c r="A8418" s="1">
        <v>44077</v>
      </c>
      <c r="B8418" s="13" t="s">
        <v>8466</v>
      </c>
      <c r="C8418" s="2" t="s">
        <v>304</v>
      </c>
      <c r="D8418" s="2" t="s">
        <v>305</v>
      </c>
      <c r="E8418">
        <v>400</v>
      </c>
      <c r="F8418">
        <v>16652544</v>
      </c>
      <c r="G8418" s="2" t="s">
        <v>8467</v>
      </c>
      <c r="H8418" s="2" t="s">
        <v>434</v>
      </c>
      <c r="I8418" s="2" t="s">
        <v>352</v>
      </c>
      <c r="J8418" s="2" t="s">
        <v>13</v>
      </c>
      <c r="K8418" s="3">
        <v>9999</v>
      </c>
    </row>
    <row r="8419" spans="1:11" x14ac:dyDescent="0.25">
      <c r="A8419" s="1">
        <v>44076</v>
      </c>
      <c r="B8419" s="13" t="s">
        <v>8468</v>
      </c>
      <c r="C8419" s="2" t="s">
        <v>246</v>
      </c>
      <c r="D8419" s="2" t="s">
        <v>247</v>
      </c>
      <c r="E8419">
        <v>10</v>
      </c>
      <c r="F8419">
        <v>16652544</v>
      </c>
      <c r="G8419" s="2" t="s">
        <v>8467</v>
      </c>
      <c r="H8419" s="2" t="s">
        <v>434</v>
      </c>
      <c r="I8419" s="2" t="s">
        <v>352</v>
      </c>
      <c r="J8419" s="2" t="s">
        <v>13</v>
      </c>
      <c r="K8419" s="3">
        <v>9999</v>
      </c>
    </row>
    <row r="8420" spans="1:11" x14ac:dyDescent="0.25">
      <c r="A8420" s="1">
        <v>44076</v>
      </c>
      <c r="B8420" s="13" t="s">
        <v>8468</v>
      </c>
      <c r="C8420" s="2" t="s">
        <v>8469</v>
      </c>
      <c r="D8420" s="2" t="s">
        <v>8470</v>
      </c>
      <c r="E8420">
        <v>60</v>
      </c>
      <c r="F8420">
        <v>16652544</v>
      </c>
      <c r="G8420" s="2" t="s">
        <v>8467</v>
      </c>
      <c r="H8420" s="2" t="s">
        <v>434</v>
      </c>
      <c r="I8420" s="2" t="s">
        <v>352</v>
      </c>
      <c r="J8420" s="2" t="s">
        <v>13</v>
      </c>
      <c r="K8420" s="3">
        <v>9999</v>
      </c>
    </row>
    <row r="8421" spans="1:11" x14ac:dyDescent="0.25">
      <c r="A8421" s="1">
        <v>44104</v>
      </c>
      <c r="B8421" s="13" t="s">
        <v>8471</v>
      </c>
      <c r="C8421" s="2" t="s">
        <v>8472</v>
      </c>
      <c r="D8421" s="2" t="s">
        <v>8473</v>
      </c>
      <c r="E8421">
        <v>10</v>
      </c>
      <c r="F8421">
        <v>16662732</v>
      </c>
      <c r="G8421" s="2" t="s">
        <v>8474</v>
      </c>
      <c r="H8421" s="2" t="s">
        <v>8475</v>
      </c>
      <c r="I8421" s="2" t="s">
        <v>352</v>
      </c>
      <c r="J8421" s="2" t="s">
        <v>13</v>
      </c>
      <c r="K8421" s="3">
        <v>9999</v>
      </c>
    </row>
    <row r="8422" spans="1:11" x14ac:dyDescent="0.25">
      <c r="A8422" s="1">
        <v>44104</v>
      </c>
      <c r="B8422" s="13" t="s">
        <v>8471</v>
      </c>
      <c r="C8422" s="2" t="s">
        <v>8476</v>
      </c>
      <c r="D8422" s="2" t="s">
        <v>8477</v>
      </c>
      <c r="E8422">
        <v>10</v>
      </c>
      <c r="F8422">
        <v>16662732</v>
      </c>
      <c r="G8422" s="2" t="s">
        <v>8474</v>
      </c>
      <c r="H8422" s="2" t="s">
        <v>8475</v>
      </c>
      <c r="I8422" s="2" t="s">
        <v>352</v>
      </c>
      <c r="J8422" s="2" t="s">
        <v>13</v>
      </c>
      <c r="K8422" s="3">
        <v>9999</v>
      </c>
    </row>
    <row r="8423" spans="1:11" x14ac:dyDescent="0.25">
      <c r="A8423" s="1">
        <v>44104</v>
      </c>
      <c r="B8423" s="13" t="s">
        <v>8478</v>
      </c>
      <c r="C8423" s="2" t="s">
        <v>3584</v>
      </c>
      <c r="D8423" s="2" t="s">
        <v>3585</v>
      </c>
      <c r="E8423">
        <v>10</v>
      </c>
      <c r="F8423">
        <v>16662732</v>
      </c>
      <c r="G8423" s="2" t="s">
        <v>8474</v>
      </c>
      <c r="H8423" s="2" t="s">
        <v>434</v>
      </c>
      <c r="I8423" s="2" t="s">
        <v>352</v>
      </c>
      <c r="J8423" s="2" t="s">
        <v>13</v>
      </c>
      <c r="K8423" s="3">
        <v>9999</v>
      </c>
    </row>
    <row r="8424" spans="1:11" x14ac:dyDescent="0.25">
      <c r="A8424" s="1">
        <v>44104</v>
      </c>
      <c r="B8424" s="13" t="s">
        <v>8471</v>
      </c>
      <c r="C8424" s="2" t="s">
        <v>5756</v>
      </c>
      <c r="D8424" s="2" t="s">
        <v>5757</v>
      </c>
      <c r="E8424">
        <v>10</v>
      </c>
      <c r="F8424">
        <v>16662732</v>
      </c>
      <c r="G8424" s="2" t="s">
        <v>8474</v>
      </c>
      <c r="H8424" s="2" t="s">
        <v>8475</v>
      </c>
      <c r="I8424" s="2" t="s">
        <v>352</v>
      </c>
      <c r="J8424" s="2" t="s">
        <v>13</v>
      </c>
      <c r="K8424" s="3">
        <v>9999</v>
      </c>
    </row>
    <row r="8425" spans="1:11" x14ac:dyDescent="0.25">
      <c r="A8425" s="1">
        <v>44104</v>
      </c>
      <c r="B8425" s="13" t="s">
        <v>8478</v>
      </c>
      <c r="C8425" s="2" t="s">
        <v>8479</v>
      </c>
      <c r="D8425" s="2" t="s">
        <v>8480</v>
      </c>
      <c r="E8425">
        <v>10</v>
      </c>
      <c r="F8425">
        <v>16662732</v>
      </c>
      <c r="G8425" s="2" t="s">
        <v>8474</v>
      </c>
      <c r="H8425" s="2" t="s">
        <v>434</v>
      </c>
      <c r="I8425" s="2" t="s">
        <v>352</v>
      </c>
      <c r="J8425" s="2" t="s">
        <v>13</v>
      </c>
      <c r="K8425" s="3">
        <v>9999</v>
      </c>
    </row>
    <row r="8426" spans="1:11" x14ac:dyDescent="0.25">
      <c r="A8426" s="1">
        <v>44104</v>
      </c>
      <c r="B8426" s="13" t="s">
        <v>8471</v>
      </c>
      <c r="C8426" s="2" t="s">
        <v>8481</v>
      </c>
      <c r="D8426" s="2" t="s">
        <v>8482</v>
      </c>
      <c r="E8426">
        <v>10</v>
      </c>
      <c r="F8426">
        <v>16662732</v>
      </c>
      <c r="G8426" s="2" t="s">
        <v>8474</v>
      </c>
      <c r="H8426" s="2" t="s">
        <v>8475</v>
      </c>
      <c r="I8426" s="2" t="s">
        <v>352</v>
      </c>
      <c r="J8426" s="2" t="s">
        <v>13</v>
      </c>
      <c r="K8426" s="3">
        <v>9999</v>
      </c>
    </row>
    <row r="8427" spans="1:11" x14ac:dyDescent="0.25">
      <c r="A8427" s="1">
        <v>44104</v>
      </c>
      <c r="B8427" s="13" t="s">
        <v>8478</v>
      </c>
      <c r="C8427" s="2" t="s">
        <v>8483</v>
      </c>
      <c r="D8427" s="2" t="s">
        <v>8484</v>
      </c>
      <c r="E8427">
        <v>10</v>
      </c>
      <c r="F8427">
        <v>16662732</v>
      </c>
      <c r="G8427" s="2" t="s">
        <v>8474</v>
      </c>
      <c r="H8427" s="2" t="s">
        <v>434</v>
      </c>
      <c r="I8427" s="2" t="s">
        <v>352</v>
      </c>
      <c r="J8427" s="2" t="s">
        <v>13</v>
      </c>
      <c r="K8427" s="3">
        <v>9999</v>
      </c>
    </row>
    <row r="8428" spans="1:11" x14ac:dyDescent="0.25">
      <c r="A8428" s="1">
        <v>44104</v>
      </c>
      <c r="B8428" s="13" t="s">
        <v>8478</v>
      </c>
      <c r="C8428" s="2" t="s">
        <v>8485</v>
      </c>
      <c r="D8428" s="2" t="s">
        <v>8486</v>
      </c>
      <c r="E8428">
        <v>10</v>
      </c>
      <c r="F8428">
        <v>16662732</v>
      </c>
      <c r="G8428" s="2" t="s">
        <v>8474</v>
      </c>
      <c r="H8428" s="2" t="s">
        <v>434</v>
      </c>
      <c r="I8428" s="2" t="s">
        <v>352</v>
      </c>
      <c r="J8428" s="2" t="s">
        <v>13</v>
      </c>
      <c r="K8428" s="3">
        <v>9999</v>
      </c>
    </row>
    <row r="8429" spans="1:11" x14ac:dyDescent="0.25">
      <c r="A8429" s="1">
        <v>44081</v>
      </c>
      <c r="B8429" s="13" t="s">
        <v>8487</v>
      </c>
      <c r="C8429" s="2" t="s">
        <v>8488</v>
      </c>
      <c r="D8429" s="2" t="s">
        <v>8489</v>
      </c>
      <c r="E8429">
        <v>10</v>
      </c>
      <c r="F8429">
        <v>16663804</v>
      </c>
      <c r="G8429" s="2" t="s">
        <v>8490</v>
      </c>
      <c r="H8429" s="2" t="s">
        <v>1235</v>
      </c>
      <c r="I8429" s="2" t="s">
        <v>352</v>
      </c>
      <c r="J8429" s="2" t="s">
        <v>13</v>
      </c>
      <c r="K8429" s="3">
        <v>9999</v>
      </c>
    </row>
    <row r="8430" spans="1:11" x14ac:dyDescent="0.25">
      <c r="A8430" s="1">
        <v>44081</v>
      </c>
      <c r="B8430" s="13" t="s">
        <v>8487</v>
      </c>
      <c r="C8430" s="2" t="s">
        <v>8491</v>
      </c>
      <c r="D8430" s="2" t="s">
        <v>8492</v>
      </c>
      <c r="E8430">
        <v>110</v>
      </c>
      <c r="F8430">
        <v>16663804</v>
      </c>
      <c r="G8430" s="2" t="s">
        <v>8490</v>
      </c>
      <c r="H8430" s="2" t="s">
        <v>1235</v>
      </c>
      <c r="I8430" s="2" t="s">
        <v>352</v>
      </c>
      <c r="J8430" s="2" t="s">
        <v>13</v>
      </c>
      <c r="K8430" s="3">
        <v>9999</v>
      </c>
    </row>
    <row r="8431" spans="1:11" x14ac:dyDescent="0.25">
      <c r="A8431" s="1">
        <v>44100</v>
      </c>
      <c r="B8431" s="13" t="s">
        <v>8493</v>
      </c>
      <c r="C8431" s="2" t="s">
        <v>2399</v>
      </c>
      <c r="D8431" s="2" t="s">
        <v>2400</v>
      </c>
      <c r="E8431">
        <v>6000</v>
      </c>
      <c r="F8431">
        <v>16667019</v>
      </c>
      <c r="G8431" s="2" t="s">
        <v>8494</v>
      </c>
      <c r="H8431" s="2" t="s">
        <v>422</v>
      </c>
      <c r="I8431" s="2" t="s">
        <v>352</v>
      </c>
      <c r="J8431" s="2" t="s">
        <v>109</v>
      </c>
      <c r="K8431" s="3">
        <v>3312</v>
      </c>
    </row>
    <row r="8432" spans="1:11" x14ac:dyDescent="0.25">
      <c r="A8432" s="1">
        <v>44104</v>
      </c>
      <c r="B8432" s="13" t="s">
        <v>8495</v>
      </c>
      <c r="C8432" s="2" t="s">
        <v>8496</v>
      </c>
      <c r="D8432" s="2" t="s">
        <v>8497</v>
      </c>
      <c r="E8432">
        <v>100</v>
      </c>
      <c r="F8432">
        <v>16706546</v>
      </c>
      <c r="G8432" s="2" t="s">
        <v>8498</v>
      </c>
      <c r="H8432" s="2" t="s">
        <v>1751</v>
      </c>
      <c r="I8432" s="2" t="s">
        <v>352</v>
      </c>
      <c r="J8432" s="2" t="s">
        <v>13</v>
      </c>
      <c r="K8432" s="3">
        <v>3312</v>
      </c>
    </row>
    <row r="8433" spans="1:11" x14ac:dyDescent="0.25">
      <c r="A8433" s="1">
        <v>44087</v>
      </c>
      <c r="B8433" s="13" t="s">
        <v>8499</v>
      </c>
      <c r="C8433" s="2" t="s">
        <v>1441</v>
      </c>
      <c r="D8433" s="2" t="s">
        <v>1442</v>
      </c>
      <c r="E8433">
        <v>120</v>
      </c>
      <c r="F8433">
        <v>16667019</v>
      </c>
      <c r="G8433" s="2" t="s">
        <v>8494</v>
      </c>
      <c r="H8433" s="2" t="s">
        <v>422</v>
      </c>
      <c r="I8433" s="2" t="s">
        <v>352</v>
      </c>
      <c r="J8433" s="2" t="s">
        <v>109</v>
      </c>
      <c r="K8433" s="3">
        <v>3312</v>
      </c>
    </row>
    <row r="8434" spans="1:11" x14ac:dyDescent="0.25">
      <c r="A8434" s="1">
        <v>44103</v>
      </c>
      <c r="B8434" s="13" t="s">
        <v>8500</v>
      </c>
      <c r="C8434" s="2" t="s">
        <v>424</v>
      </c>
      <c r="D8434" s="2" t="s">
        <v>425</v>
      </c>
      <c r="E8434">
        <v>50</v>
      </c>
      <c r="F8434">
        <v>16667019</v>
      </c>
      <c r="G8434" s="2" t="s">
        <v>8494</v>
      </c>
      <c r="H8434" s="2" t="s">
        <v>422</v>
      </c>
      <c r="I8434" s="2" t="s">
        <v>352</v>
      </c>
      <c r="J8434" s="2" t="s">
        <v>109</v>
      </c>
      <c r="K8434" s="3">
        <v>3312</v>
      </c>
    </row>
    <row r="8435" spans="1:11" x14ac:dyDescent="0.25">
      <c r="A8435" s="1">
        <v>44095</v>
      </c>
      <c r="B8435" s="13" t="s">
        <v>8501</v>
      </c>
      <c r="C8435" s="2" t="s">
        <v>221</v>
      </c>
      <c r="D8435" s="2" t="s">
        <v>222</v>
      </c>
      <c r="E8435">
        <v>100</v>
      </c>
      <c r="F8435">
        <v>16710117</v>
      </c>
      <c r="G8435" s="2" t="s">
        <v>7188</v>
      </c>
      <c r="H8435" s="2" t="s">
        <v>422</v>
      </c>
      <c r="I8435" s="2" t="s">
        <v>352</v>
      </c>
      <c r="J8435" s="2" t="s">
        <v>109</v>
      </c>
      <c r="K8435" s="3">
        <v>4752</v>
      </c>
    </row>
    <row r="8436" spans="1:11" x14ac:dyDescent="0.25">
      <c r="A8436" s="1">
        <v>44087</v>
      </c>
      <c r="B8436" s="13" t="s">
        <v>8499</v>
      </c>
      <c r="C8436" s="2" t="s">
        <v>1169</v>
      </c>
      <c r="D8436" s="2" t="s">
        <v>1170</v>
      </c>
      <c r="E8436">
        <v>30</v>
      </c>
      <c r="F8436">
        <v>16667019</v>
      </c>
      <c r="G8436" s="2" t="s">
        <v>8494</v>
      </c>
      <c r="H8436" s="2" t="s">
        <v>422</v>
      </c>
      <c r="I8436" s="2" t="s">
        <v>352</v>
      </c>
      <c r="J8436" s="2" t="s">
        <v>109</v>
      </c>
      <c r="K8436" s="3">
        <v>3312</v>
      </c>
    </row>
    <row r="8437" spans="1:11" x14ac:dyDescent="0.25">
      <c r="A8437" s="1">
        <v>44076</v>
      </c>
      <c r="B8437" s="13" t="s">
        <v>8502</v>
      </c>
      <c r="C8437" s="2" t="s">
        <v>456</v>
      </c>
      <c r="D8437" s="2" t="s">
        <v>457</v>
      </c>
      <c r="E8437">
        <v>300</v>
      </c>
      <c r="F8437">
        <v>16710117</v>
      </c>
      <c r="G8437" s="2" t="s">
        <v>7188</v>
      </c>
      <c r="H8437" s="2" t="s">
        <v>434</v>
      </c>
      <c r="I8437" s="2" t="s">
        <v>352</v>
      </c>
      <c r="J8437" s="2" t="s">
        <v>109</v>
      </c>
      <c r="K8437" s="3">
        <v>4752</v>
      </c>
    </row>
    <row r="8438" spans="1:11" x14ac:dyDescent="0.25">
      <c r="A8438" s="1">
        <v>44087</v>
      </c>
      <c r="B8438" s="13" t="s">
        <v>8499</v>
      </c>
      <c r="C8438" s="2" t="s">
        <v>232</v>
      </c>
      <c r="D8438" s="2" t="s">
        <v>233</v>
      </c>
      <c r="E8438">
        <v>120</v>
      </c>
      <c r="F8438">
        <v>16667019</v>
      </c>
      <c r="G8438" s="2" t="s">
        <v>8494</v>
      </c>
      <c r="H8438" s="2" t="s">
        <v>422</v>
      </c>
      <c r="I8438" s="2" t="s">
        <v>352</v>
      </c>
      <c r="J8438" s="2" t="s">
        <v>109</v>
      </c>
      <c r="K8438" s="3">
        <v>3312</v>
      </c>
    </row>
    <row r="8439" spans="1:11" x14ac:dyDescent="0.25">
      <c r="A8439" s="1">
        <v>44087</v>
      </c>
      <c r="B8439" s="13" t="s">
        <v>8499</v>
      </c>
      <c r="C8439" s="2" t="s">
        <v>2154</v>
      </c>
      <c r="D8439" s="2" t="s">
        <v>2155</v>
      </c>
      <c r="E8439">
        <v>20</v>
      </c>
      <c r="F8439">
        <v>16667019</v>
      </c>
      <c r="G8439" s="2" t="s">
        <v>8494</v>
      </c>
      <c r="H8439" s="2" t="s">
        <v>422</v>
      </c>
      <c r="I8439" s="2" t="s">
        <v>352</v>
      </c>
      <c r="J8439" s="2" t="s">
        <v>109</v>
      </c>
      <c r="K8439" s="3">
        <v>3312</v>
      </c>
    </row>
    <row r="8440" spans="1:11" x14ac:dyDescent="0.25">
      <c r="A8440" s="1">
        <v>44078</v>
      </c>
      <c r="B8440" s="13" t="s">
        <v>8503</v>
      </c>
      <c r="C8440" s="2" t="s">
        <v>1299</v>
      </c>
      <c r="D8440" s="2" t="s">
        <v>1300</v>
      </c>
      <c r="E8440">
        <v>130</v>
      </c>
      <c r="F8440">
        <v>16680515</v>
      </c>
      <c r="G8440" s="2" t="s">
        <v>8504</v>
      </c>
      <c r="H8440" s="2" t="s">
        <v>1235</v>
      </c>
      <c r="I8440" s="2" t="s">
        <v>352</v>
      </c>
      <c r="J8440" s="2" t="s">
        <v>13</v>
      </c>
      <c r="K8440" s="3">
        <v>9999</v>
      </c>
    </row>
    <row r="8441" spans="1:11" x14ac:dyDescent="0.25">
      <c r="A8441" s="1">
        <v>44078</v>
      </c>
      <c r="B8441" s="13" t="s">
        <v>8505</v>
      </c>
      <c r="C8441" s="2" t="s">
        <v>6966</v>
      </c>
      <c r="D8441" s="2" t="s">
        <v>6967</v>
      </c>
      <c r="E8441">
        <v>10</v>
      </c>
      <c r="F8441">
        <v>16682008</v>
      </c>
      <c r="G8441" s="2" t="s">
        <v>8506</v>
      </c>
      <c r="H8441" s="2" t="s">
        <v>434</v>
      </c>
      <c r="I8441" s="2" t="s">
        <v>352</v>
      </c>
      <c r="J8441" s="2" t="s">
        <v>13</v>
      </c>
      <c r="K8441" s="3">
        <v>9999</v>
      </c>
    </row>
    <row r="8442" spans="1:11" x14ac:dyDescent="0.25">
      <c r="A8442" s="1">
        <v>44078</v>
      </c>
      <c r="B8442" s="13" t="s">
        <v>8505</v>
      </c>
      <c r="C8442" s="2" t="s">
        <v>2829</v>
      </c>
      <c r="D8442" s="2" t="s">
        <v>2830</v>
      </c>
      <c r="E8442">
        <v>10</v>
      </c>
      <c r="F8442">
        <v>16682008</v>
      </c>
      <c r="G8442" s="2" t="s">
        <v>8506</v>
      </c>
      <c r="H8442" s="2" t="s">
        <v>434</v>
      </c>
      <c r="I8442" s="2" t="s">
        <v>352</v>
      </c>
      <c r="J8442" s="2" t="s">
        <v>13</v>
      </c>
      <c r="K8442" s="3">
        <v>9999</v>
      </c>
    </row>
    <row r="8443" spans="1:11" x14ac:dyDescent="0.25">
      <c r="A8443" s="1">
        <v>44078</v>
      </c>
      <c r="B8443" s="13" t="s">
        <v>8505</v>
      </c>
      <c r="C8443" s="2" t="s">
        <v>8507</v>
      </c>
      <c r="D8443" s="2" t="s">
        <v>8508</v>
      </c>
      <c r="E8443">
        <v>10</v>
      </c>
      <c r="F8443">
        <v>16682008</v>
      </c>
      <c r="G8443" s="2" t="s">
        <v>8506</v>
      </c>
      <c r="H8443" s="2" t="s">
        <v>434</v>
      </c>
      <c r="I8443" s="2" t="s">
        <v>352</v>
      </c>
      <c r="J8443" s="2" t="s">
        <v>13</v>
      </c>
      <c r="K8443" s="3">
        <v>9999</v>
      </c>
    </row>
    <row r="8444" spans="1:11" x14ac:dyDescent="0.25">
      <c r="A8444" s="1">
        <v>44078</v>
      </c>
      <c r="B8444" s="13" t="s">
        <v>8505</v>
      </c>
      <c r="C8444" s="2" t="s">
        <v>8509</v>
      </c>
      <c r="D8444" s="2" t="s">
        <v>8510</v>
      </c>
      <c r="E8444">
        <v>10</v>
      </c>
      <c r="F8444">
        <v>16682008</v>
      </c>
      <c r="G8444" s="2" t="s">
        <v>8506</v>
      </c>
      <c r="H8444" s="2" t="s">
        <v>434</v>
      </c>
      <c r="I8444" s="2" t="s">
        <v>352</v>
      </c>
      <c r="J8444" s="2" t="s">
        <v>13</v>
      </c>
      <c r="K8444" s="3">
        <v>9999</v>
      </c>
    </row>
    <row r="8445" spans="1:11" x14ac:dyDescent="0.25">
      <c r="A8445" s="1">
        <v>44090</v>
      </c>
      <c r="B8445" s="13" t="s">
        <v>8511</v>
      </c>
      <c r="C8445" s="2" t="s">
        <v>1509</v>
      </c>
      <c r="D8445" s="2" t="s">
        <v>1510</v>
      </c>
      <c r="E8445">
        <v>500</v>
      </c>
      <c r="F8445">
        <v>16682110</v>
      </c>
      <c r="G8445" s="2" t="s">
        <v>8512</v>
      </c>
      <c r="H8445" s="2" t="s">
        <v>789</v>
      </c>
      <c r="I8445" s="2" t="s">
        <v>352</v>
      </c>
      <c r="J8445" s="2" t="s">
        <v>13</v>
      </c>
      <c r="K8445" s="3">
        <v>9999</v>
      </c>
    </row>
    <row r="8446" spans="1:11" x14ac:dyDescent="0.25">
      <c r="A8446" s="1">
        <v>44090</v>
      </c>
      <c r="B8446" s="13" t="s">
        <v>8511</v>
      </c>
      <c r="C8446" s="2" t="s">
        <v>8513</v>
      </c>
      <c r="D8446" s="2" t="s">
        <v>8514</v>
      </c>
      <c r="E8446">
        <v>10</v>
      </c>
      <c r="F8446">
        <v>16682110</v>
      </c>
      <c r="G8446" s="2" t="s">
        <v>8512</v>
      </c>
      <c r="H8446" s="2" t="s">
        <v>789</v>
      </c>
      <c r="I8446" s="2" t="s">
        <v>352</v>
      </c>
      <c r="J8446" s="2" t="s">
        <v>13</v>
      </c>
      <c r="K8446" s="3">
        <v>9999</v>
      </c>
    </row>
    <row r="8447" spans="1:11" x14ac:dyDescent="0.25">
      <c r="A8447" s="1">
        <v>44085</v>
      </c>
      <c r="B8447" s="13" t="s">
        <v>8515</v>
      </c>
      <c r="C8447" s="2" t="s">
        <v>8516</v>
      </c>
      <c r="D8447" s="2" t="s">
        <v>8517</v>
      </c>
      <c r="E8447">
        <v>50</v>
      </c>
      <c r="F8447">
        <v>16684802</v>
      </c>
      <c r="G8447" s="2" t="s">
        <v>8518</v>
      </c>
      <c r="H8447" s="2" t="s">
        <v>351</v>
      </c>
      <c r="I8447" s="2" t="s">
        <v>352</v>
      </c>
      <c r="J8447" s="2" t="s">
        <v>13</v>
      </c>
      <c r="K8447" s="3">
        <v>9999</v>
      </c>
    </row>
    <row r="8448" spans="1:11" x14ac:dyDescent="0.25">
      <c r="A8448" s="1">
        <v>44085</v>
      </c>
      <c r="B8448" s="13" t="s">
        <v>8519</v>
      </c>
      <c r="C8448" s="2" t="s">
        <v>2000</v>
      </c>
      <c r="D8448" s="2" t="s">
        <v>2001</v>
      </c>
      <c r="E8448">
        <v>10</v>
      </c>
      <c r="F8448">
        <v>16684802</v>
      </c>
      <c r="G8448" s="2" t="s">
        <v>8518</v>
      </c>
      <c r="H8448" s="2" t="s">
        <v>434</v>
      </c>
      <c r="I8448" s="2" t="s">
        <v>352</v>
      </c>
      <c r="J8448" s="2" t="s">
        <v>13</v>
      </c>
      <c r="K8448" s="3">
        <v>9999</v>
      </c>
    </row>
    <row r="8449" spans="1:11" x14ac:dyDescent="0.25">
      <c r="A8449" s="1">
        <v>44085</v>
      </c>
      <c r="B8449" s="13" t="s">
        <v>8519</v>
      </c>
      <c r="C8449" s="2" t="s">
        <v>1389</v>
      </c>
      <c r="D8449" s="2" t="s">
        <v>1390</v>
      </c>
      <c r="E8449">
        <v>10</v>
      </c>
      <c r="F8449">
        <v>16684802</v>
      </c>
      <c r="G8449" s="2" t="s">
        <v>8518</v>
      </c>
      <c r="H8449" s="2" t="s">
        <v>434</v>
      </c>
      <c r="I8449" s="2" t="s">
        <v>352</v>
      </c>
      <c r="J8449" s="2" t="s">
        <v>13</v>
      </c>
      <c r="K8449" s="3">
        <v>9999</v>
      </c>
    </row>
    <row r="8450" spans="1:11" x14ac:dyDescent="0.25">
      <c r="A8450" s="1">
        <v>44085</v>
      </c>
      <c r="B8450" s="13" t="s">
        <v>8519</v>
      </c>
      <c r="C8450" s="2" t="s">
        <v>4822</v>
      </c>
      <c r="D8450" s="2" t="s">
        <v>4823</v>
      </c>
      <c r="E8450">
        <v>120</v>
      </c>
      <c r="F8450">
        <v>16684802</v>
      </c>
      <c r="G8450" s="2" t="s">
        <v>8518</v>
      </c>
      <c r="H8450" s="2" t="s">
        <v>434</v>
      </c>
      <c r="I8450" s="2" t="s">
        <v>352</v>
      </c>
      <c r="J8450" s="2" t="s">
        <v>13</v>
      </c>
      <c r="K8450" s="3">
        <v>9999</v>
      </c>
    </row>
    <row r="8451" spans="1:11" x14ac:dyDescent="0.25">
      <c r="A8451" s="1">
        <v>44104</v>
      </c>
      <c r="B8451" s="13" t="s">
        <v>8495</v>
      </c>
      <c r="C8451" s="2" t="s">
        <v>209</v>
      </c>
      <c r="D8451" s="2" t="s">
        <v>210</v>
      </c>
      <c r="E8451">
        <v>500</v>
      </c>
      <c r="F8451">
        <v>16706546</v>
      </c>
      <c r="G8451" s="2" t="s">
        <v>8498</v>
      </c>
      <c r="H8451" s="2" t="s">
        <v>1751</v>
      </c>
      <c r="I8451" s="2" t="s">
        <v>352</v>
      </c>
      <c r="J8451" s="2" t="s">
        <v>13</v>
      </c>
      <c r="K8451" s="3">
        <v>3312</v>
      </c>
    </row>
    <row r="8452" spans="1:11" x14ac:dyDescent="0.25">
      <c r="A8452" s="1">
        <v>44085</v>
      </c>
      <c r="B8452" s="13" t="s">
        <v>8520</v>
      </c>
      <c r="C8452" s="2" t="s">
        <v>8521</v>
      </c>
      <c r="D8452" s="2" t="s">
        <v>8522</v>
      </c>
      <c r="E8452">
        <v>10</v>
      </c>
      <c r="F8452">
        <v>16706546</v>
      </c>
      <c r="G8452" s="2" t="s">
        <v>8523</v>
      </c>
      <c r="H8452" s="2" t="s">
        <v>1235</v>
      </c>
      <c r="I8452" s="2" t="s">
        <v>352</v>
      </c>
      <c r="J8452" s="2" t="s">
        <v>13</v>
      </c>
      <c r="K8452" s="3">
        <v>3312</v>
      </c>
    </row>
    <row r="8453" spans="1:11" x14ac:dyDescent="0.25">
      <c r="A8453" s="1">
        <v>44104</v>
      </c>
      <c r="B8453" s="13" t="s">
        <v>8524</v>
      </c>
      <c r="C8453" s="2" t="s">
        <v>8525</v>
      </c>
      <c r="D8453" s="2" t="s">
        <v>8526</v>
      </c>
      <c r="E8453">
        <v>150</v>
      </c>
      <c r="F8453">
        <v>16706546</v>
      </c>
      <c r="G8453" s="2" t="s">
        <v>8498</v>
      </c>
      <c r="H8453" s="2" t="s">
        <v>1751</v>
      </c>
      <c r="I8453" s="2" t="s">
        <v>352</v>
      </c>
      <c r="J8453" s="2" t="s">
        <v>13</v>
      </c>
      <c r="K8453" s="3">
        <v>3312</v>
      </c>
    </row>
    <row r="8454" spans="1:11" x14ac:dyDescent="0.25">
      <c r="A8454" s="1">
        <v>44099</v>
      </c>
      <c r="B8454" s="13" t="s">
        <v>8527</v>
      </c>
      <c r="C8454" s="2" t="s">
        <v>8528</v>
      </c>
      <c r="D8454" s="2" t="s">
        <v>8529</v>
      </c>
      <c r="E8454">
        <v>40</v>
      </c>
      <c r="F8454">
        <v>16706546</v>
      </c>
      <c r="G8454" s="2" t="s">
        <v>8523</v>
      </c>
      <c r="H8454" s="2" t="s">
        <v>1235</v>
      </c>
      <c r="I8454" s="2" t="s">
        <v>352</v>
      </c>
      <c r="J8454" s="2" t="s">
        <v>13</v>
      </c>
      <c r="K8454" s="3">
        <v>3312</v>
      </c>
    </row>
    <row r="8455" spans="1:11" x14ac:dyDescent="0.25">
      <c r="A8455" s="1">
        <v>44104</v>
      </c>
      <c r="B8455" s="13" t="s">
        <v>8524</v>
      </c>
      <c r="C8455" s="2" t="s">
        <v>8530</v>
      </c>
      <c r="D8455" s="2" t="s">
        <v>8531</v>
      </c>
      <c r="E8455">
        <v>120</v>
      </c>
      <c r="F8455">
        <v>16706546</v>
      </c>
      <c r="G8455" s="2" t="s">
        <v>8498</v>
      </c>
      <c r="H8455" s="2" t="s">
        <v>1751</v>
      </c>
      <c r="I8455" s="2" t="s">
        <v>352</v>
      </c>
      <c r="J8455" s="2" t="s">
        <v>13</v>
      </c>
      <c r="K8455" s="3">
        <v>3312</v>
      </c>
    </row>
    <row r="8456" spans="1:11" x14ac:dyDescent="0.25">
      <c r="A8456" s="1">
        <v>44077</v>
      </c>
      <c r="B8456" s="13" t="s">
        <v>8532</v>
      </c>
      <c r="C8456" s="2" t="s">
        <v>1637</v>
      </c>
      <c r="D8456" s="2" t="s">
        <v>1638</v>
      </c>
      <c r="E8456">
        <v>120</v>
      </c>
      <c r="F8456">
        <v>16706546</v>
      </c>
      <c r="G8456" s="2" t="s">
        <v>8523</v>
      </c>
      <c r="H8456" s="2" t="s">
        <v>1751</v>
      </c>
      <c r="I8456" s="2" t="s">
        <v>352</v>
      </c>
      <c r="J8456" s="2" t="s">
        <v>13</v>
      </c>
      <c r="K8456" s="3">
        <v>3312</v>
      </c>
    </row>
    <row r="8457" spans="1:11" x14ac:dyDescent="0.25">
      <c r="A8457" s="1">
        <v>44104</v>
      </c>
      <c r="B8457" s="13" t="s">
        <v>8495</v>
      </c>
      <c r="C8457" s="2" t="s">
        <v>8533</v>
      </c>
      <c r="D8457" s="2" t="s">
        <v>8534</v>
      </c>
      <c r="E8457">
        <v>400</v>
      </c>
      <c r="F8457">
        <v>16706546</v>
      </c>
      <c r="G8457" s="2" t="s">
        <v>8498</v>
      </c>
      <c r="H8457" s="2" t="s">
        <v>1751</v>
      </c>
      <c r="I8457" s="2" t="s">
        <v>352</v>
      </c>
      <c r="J8457" s="2" t="s">
        <v>13</v>
      </c>
      <c r="K8457" s="3">
        <v>3312</v>
      </c>
    </row>
    <row r="8458" spans="1:11" x14ac:dyDescent="0.25">
      <c r="A8458" s="1">
        <v>44081</v>
      </c>
      <c r="B8458" s="13" t="s">
        <v>8535</v>
      </c>
      <c r="C8458" s="2" t="s">
        <v>1637</v>
      </c>
      <c r="D8458" s="2" t="s">
        <v>1638</v>
      </c>
      <c r="E8458">
        <v>195</v>
      </c>
      <c r="F8458">
        <v>16706546</v>
      </c>
      <c r="G8458" s="2" t="s">
        <v>8523</v>
      </c>
      <c r="H8458" s="2" t="s">
        <v>1235</v>
      </c>
      <c r="I8458" s="2" t="s">
        <v>352</v>
      </c>
      <c r="J8458" s="2" t="s">
        <v>13</v>
      </c>
      <c r="K8458" s="3">
        <v>3312</v>
      </c>
    </row>
    <row r="8459" spans="1:11" x14ac:dyDescent="0.25">
      <c r="A8459" s="1">
        <v>44104</v>
      </c>
      <c r="B8459" s="13" t="s">
        <v>8495</v>
      </c>
      <c r="C8459" s="2" t="s">
        <v>6602</v>
      </c>
      <c r="D8459" s="2" t="s">
        <v>6603</v>
      </c>
      <c r="E8459">
        <v>400</v>
      </c>
      <c r="F8459">
        <v>16706546</v>
      </c>
      <c r="G8459" s="2" t="s">
        <v>8498</v>
      </c>
      <c r="H8459" s="2" t="s">
        <v>1751</v>
      </c>
      <c r="I8459" s="2" t="s">
        <v>352</v>
      </c>
      <c r="J8459" s="2" t="s">
        <v>13</v>
      </c>
      <c r="K8459" s="3">
        <v>3312</v>
      </c>
    </row>
    <row r="8460" spans="1:11" x14ac:dyDescent="0.25">
      <c r="A8460" s="1">
        <v>44093</v>
      </c>
      <c r="B8460" s="13" t="s">
        <v>8536</v>
      </c>
      <c r="C8460" s="2" t="s">
        <v>6902</v>
      </c>
      <c r="D8460" s="2" t="s">
        <v>6903</v>
      </c>
      <c r="E8460">
        <v>120</v>
      </c>
      <c r="F8460">
        <v>16706546</v>
      </c>
      <c r="G8460" s="2" t="s">
        <v>8498</v>
      </c>
      <c r="H8460" s="2" t="s">
        <v>1235</v>
      </c>
      <c r="I8460" s="2" t="s">
        <v>352</v>
      </c>
      <c r="J8460" s="2" t="s">
        <v>13</v>
      </c>
      <c r="K8460" s="3">
        <v>3312</v>
      </c>
    </row>
    <row r="8461" spans="1:11" x14ac:dyDescent="0.25">
      <c r="A8461" s="1">
        <v>44104</v>
      </c>
      <c r="B8461" s="13" t="s">
        <v>8495</v>
      </c>
      <c r="C8461" s="2" t="s">
        <v>8537</v>
      </c>
      <c r="D8461" s="2" t="s">
        <v>8538</v>
      </c>
      <c r="E8461">
        <v>210</v>
      </c>
      <c r="F8461">
        <v>16706546</v>
      </c>
      <c r="G8461" s="2" t="s">
        <v>8498</v>
      </c>
      <c r="H8461" s="2" t="s">
        <v>1751</v>
      </c>
      <c r="I8461" s="2" t="s">
        <v>352</v>
      </c>
      <c r="J8461" s="2" t="s">
        <v>13</v>
      </c>
      <c r="K8461" s="3">
        <v>3312</v>
      </c>
    </row>
    <row r="8462" spans="1:11" x14ac:dyDescent="0.25">
      <c r="A8462" s="1">
        <v>44104</v>
      </c>
      <c r="B8462" s="13" t="s">
        <v>8495</v>
      </c>
      <c r="C8462" s="2" t="s">
        <v>8539</v>
      </c>
      <c r="D8462" s="2" t="s">
        <v>8540</v>
      </c>
      <c r="E8462">
        <v>150</v>
      </c>
      <c r="F8462">
        <v>16706546</v>
      </c>
      <c r="G8462" s="2" t="s">
        <v>8498</v>
      </c>
      <c r="H8462" s="2" t="s">
        <v>1751</v>
      </c>
      <c r="I8462" s="2" t="s">
        <v>352</v>
      </c>
      <c r="J8462" s="2" t="s">
        <v>13</v>
      </c>
      <c r="K8462" s="3">
        <v>3312</v>
      </c>
    </row>
    <row r="8463" spans="1:11" x14ac:dyDescent="0.25">
      <c r="A8463" s="1">
        <v>44076</v>
      </c>
      <c r="B8463" s="13" t="s">
        <v>8502</v>
      </c>
      <c r="C8463" s="2" t="s">
        <v>579</v>
      </c>
      <c r="D8463" s="2" t="s">
        <v>580</v>
      </c>
      <c r="E8463">
        <v>80</v>
      </c>
      <c r="F8463">
        <v>16710117</v>
      </c>
      <c r="G8463" s="2" t="s">
        <v>7188</v>
      </c>
      <c r="H8463" s="2" t="s">
        <v>434</v>
      </c>
      <c r="I8463" s="2" t="s">
        <v>352</v>
      </c>
      <c r="J8463" s="2" t="s">
        <v>109</v>
      </c>
      <c r="K8463" s="3">
        <v>4752</v>
      </c>
    </row>
    <row r="8464" spans="1:11" x14ac:dyDescent="0.25">
      <c r="A8464" s="1">
        <v>44076</v>
      </c>
      <c r="B8464" s="13" t="s">
        <v>8502</v>
      </c>
      <c r="C8464" s="2" t="s">
        <v>273</v>
      </c>
      <c r="D8464" s="2" t="s">
        <v>274</v>
      </c>
      <c r="E8464">
        <v>90</v>
      </c>
      <c r="F8464">
        <v>16710117</v>
      </c>
      <c r="G8464" s="2" t="s">
        <v>7188</v>
      </c>
      <c r="H8464" s="2" t="s">
        <v>434</v>
      </c>
      <c r="I8464" s="2" t="s">
        <v>352</v>
      </c>
      <c r="J8464" s="2" t="s">
        <v>109</v>
      </c>
      <c r="K8464" s="3">
        <v>4752</v>
      </c>
    </row>
    <row r="8465" spans="1:11" x14ac:dyDescent="0.25">
      <c r="A8465" s="1">
        <v>44078</v>
      </c>
      <c r="B8465" s="13" t="s">
        <v>8541</v>
      </c>
      <c r="C8465" s="2" t="s">
        <v>2188</v>
      </c>
      <c r="D8465" s="2" t="s">
        <v>2189</v>
      </c>
      <c r="E8465">
        <v>20</v>
      </c>
      <c r="F8465">
        <v>16710117</v>
      </c>
      <c r="G8465" s="2" t="s">
        <v>7188</v>
      </c>
      <c r="H8465" s="2" t="s">
        <v>422</v>
      </c>
      <c r="I8465" s="2" t="s">
        <v>352</v>
      </c>
      <c r="J8465" s="2" t="s">
        <v>109</v>
      </c>
      <c r="K8465" s="3">
        <v>4752</v>
      </c>
    </row>
    <row r="8466" spans="1:11" x14ac:dyDescent="0.25">
      <c r="A8466" s="1">
        <v>44076</v>
      </c>
      <c r="B8466" s="13" t="s">
        <v>8502</v>
      </c>
      <c r="C8466" s="2" t="s">
        <v>257</v>
      </c>
      <c r="D8466" s="2" t="s">
        <v>258</v>
      </c>
      <c r="E8466">
        <v>50</v>
      </c>
      <c r="F8466">
        <v>16710117</v>
      </c>
      <c r="G8466" s="2" t="s">
        <v>7188</v>
      </c>
      <c r="H8466" s="2" t="s">
        <v>434</v>
      </c>
      <c r="I8466" s="2" t="s">
        <v>352</v>
      </c>
      <c r="J8466" s="2" t="s">
        <v>109</v>
      </c>
      <c r="K8466" s="3">
        <v>4752</v>
      </c>
    </row>
    <row r="8467" spans="1:11" x14ac:dyDescent="0.25">
      <c r="A8467" s="1">
        <v>44076</v>
      </c>
      <c r="B8467" s="13" t="s">
        <v>8502</v>
      </c>
      <c r="C8467" s="2" t="s">
        <v>212</v>
      </c>
      <c r="D8467" s="2" t="s">
        <v>213</v>
      </c>
      <c r="E8467">
        <v>3000</v>
      </c>
      <c r="F8467">
        <v>16710117</v>
      </c>
      <c r="G8467" s="2" t="s">
        <v>7188</v>
      </c>
      <c r="H8467" s="2" t="s">
        <v>434</v>
      </c>
      <c r="I8467" s="2" t="s">
        <v>352</v>
      </c>
      <c r="J8467" s="2" t="s">
        <v>109</v>
      </c>
      <c r="K8467" s="3">
        <v>4752</v>
      </c>
    </row>
    <row r="8468" spans="1:11" x14ac:dyDescent="0.25">
      <c r="A8468" s="1">
        <v>44091</v>
      </c>
      <c r="B8468" s="13" t="s">
        <v>8542</v>
      </c>
      <c r="C8468" s="2" t="s">
        <v>1441</v>
      </c>
      <c r="D8468" s="2" t="s">
        <v>1442</v>
      </c>
      <c r="E8468">
        <v>10</v>
      </c>
      <c r="F8468">
        <v>16717445</v>
      </c>
      <c r="G8468" s="2" t="s">
        <v>8543</v>
      </c>
      <c r="H8468" s="2" t="s">
        <v>351</v>
      </c>
      <c r="I8468" s="2" t="s">
        <v>352</v>
      </c>
      <c r="J8468" s="2" t="s">
        <v>13</v>
      </c>
      <c r="K8468" s="3">
        <v>9999</v>
      </c>
    </row>
    <row r="8469" spans="1:11" x14ac:dyDescent="0.25">
      <c r="A8469" s="1">
        <v>44078</v>
      </c>
      <c r="B8469" s="13" t="s">
        <v>8541</v>
      </c>
      <c r="C8469" s="2" t="s">
        <v>1615</v>
      </c>
      <c r="D8469" s="2" t="s">
        <v>1616</v>
      </c>
      <c r="E8469">
        <v>10000</v>
      </c>
      <c r="F8469">
        <v>16710117</v>
      </c>
      <c r="G8469" s="2" t="s">
        <v>7188</v>
      </c>
      <c r="H8469" s="2" t="s">
        <v>422</v>
      </c>
      <c r="I8469" s="2" t="s">
        <v>352</v>
      </c>
      <c r="J8469" s="2" t="s">
        <v>109</v>
      </c>
      <c r="K8469" s="3">
        <v>4752</v>
      </c>
    </row>
    <row r="8470" spans="1:11" x14ac:dyDescent="0.25">
      <c r="A8470" s="1">
        <v>44096</v>
      </c>
      <c r="B8470" s="13" t="s">
        <v>8544</v>
      </c>
      <c r="C8470" s="2" t="s">
        <v>482</v>
      </c>
      <c r="D8470" s="2" t="s">
        <v>483</v>
      </c>
      <c r="E8470">
        <v>30000</v>
      </c>
      <c r="F8470">
        <v>16710117</v>
      </c>
      <c r="G8470" s="2" t="s">
        <v>7188</v>
      </c>
      <c r="H8470" s="2" t="s">
        <v>434</v>
      </c>
      <c r="I8470" s="2" t="s">
        <v>352</v>
      </c>
      <c r="J8470" s="2" t="s">
        <v>109</v>
      </c>
      <c r="K8470" s="3">
        <v>4752</v>
      </c>
    </row>
    <row r="8471" spans="1:11" x14ac:dyDescent="0.25">
      <c r="A8471" s="1">
        <v>44085</v>
      </c>
      <c r="B8471" s="13" t="s">
        <v>8545</v>
      </c>
      <c r="C8471" s="2" t="s">
        <v>8546</v>
      </c>
      <c r="D8471" s="2" t="s">
        <v>8547</v>
      </c>
      <c r="E8471">
        <v>10</v>
      </c>
      <c r="F8471">
        <v>16782588</v>
      </c>
      <c r="G8471" s="2" t="s">
        <v>8548</v>
      </c>
      <c r="H8471" s="2" t="s">
        <v>1235</v>
      </c>
      <c r="I8471" s="2" t="s">
        <v>352</v>
      </c>
      <c r="J8471" s="2" t="s">
        <v>13</v>
      </c>
      <c r="K8471" s="3">
        <v>9999</v>
      </c>
    </row>
    <row r="8472" spans="1:11" x14ac:dyDescent="0.25">
      <c r="A8472" s="1">
        <v>44078</v>
      </c>
      <c r="B8472" s="13" t="s">
        <v>8541</v>
      </c>
      <c r="C8472" s="2" t="s">
        <v>406</v>
      </c>
      <c r="D8472" s="2" t="s">
        <v>407</v>
      </c>
      <c r="E8472">
        <v>5000</v>
      </c>
      <c r="F8472">
        <v>16710117</v>
      </c>
      <c r="G8472" s="2" t="s">
        <v>7188</v>
      </c>
      <c r="H8472" s="2" t="s">
        <v>422</v>
      </c>
      <c r="I8472" s="2" t="s">
        <v>352</v>
      </c>
      <c r="J8472" s="2" t="s">
        <v>109</v>
      </c>
      <c r="K8472" s="3">
        <v>4752</v>
      </c>
    </row>
    <row r="8473" spans="1:11" x14ac:dyDescent="0.25">
      <c r="A8473" s="1">
        <v>44096</v>
      </c>
      <c r="B8473" s="13" t="s">
        <v>8544</v>
      </c>
      <c r="C8473" s="2" t="s">
        <v>380</v>
      </c>
      <c r="D8473" s="2" t="s">
        <v>381</v>
      </c>
      <c r="E8473">
        <v>5000</v>
      </c>
      <c r="F8473">
        <v>16710117</v>
      </c>
      <c r="G8473" s="2" t="s">
        <v>7188</v>
      </c>
      <c r="H8473" s="2" t="s">
        <v>434</v>
      </c>
      <c r="I8473" s="2" t="s">
        <v>352</v>
      </c>
      <c r="J8473" s="2" t="s">
        <v>109</v>
      </c>
      <c r="K8473" s="3">
        <v>4752</v>
      </c>
    </row>
    <row r="8474" spans="1:11" x14ac:dyDescent="0.25">
      <c r="A8474" s="1">
        <v>44078</v>
      </c>
      <c r="B8474" s="13" t="s">
        <v>8541</v>
      </c>
      <c r="C8474" s="2" t="s">
        <v>456</v>
      </c>
      <c r="D8474" s="2" t="s">
        <v>457</v>
      </c>
      <c r="E8474">
        <v>1000</v>
      </c>
      <c r="F8474">
        <v>16710117</v>
      </c>
      <c r="G8474" s="2" t="s">
        <v>7188</v>
      </c>
      <c r="H8474" s="2" t="s">
        <v>422</v>
      </c>
      <c r="I8474" s="2" t="s">
        <v>352</v>
      </c>
      <c r="J8474" s="2" t="s">
        <v>109</v>
      </c>
      <c r="K8474" s="3">
        <v>4752</v>
      </c>
    </row>
    <row r="8475" spans="1:11" x14ac:dyDescent="0.25">
      <c r="A8475" s="1">
        <v>44078</v>
      </c>
      <c r="B8475" s="13" t="s">
        <v>8541</v>
      </c>
      <c r="C8475" s="2" t="s">
        <v>1619</v>
      </c>
      <c r="D8475" s="2" t="s">
        <v>1620</v>
      </c>
      <c r="E8475">
        <v>10000</v>
      </c>
      <c r="F8475">
        <v>16710117</v>
      </c>
      <c r="G8475" s="2" t="s">
        <v>7188</v>
      </c>
      <c r="H8475" s="2" t="s">
        <v>422</v>
      </c>
      <c r="I8475" s="2" t="s">
        <v>352</v>
      </c>
      <c r="J8475" s="2" t="s">
        <v>109</v>
      </c>
      <c r="K8475" s="3">
        <v>4752</v>
      </c>
    </row>
    <row r="8476" spans="1:11" x14ac:dyDescent="0.25">
      <c r="A8476" s="1">
        <v>44095</v>
      </c>
      <c r="B8476" s="13" t="s">
        <v>8501</v>
      </c>
      <c r="C8476" s="2" t="s">
        <v>164</v>
      </c>
      <c r="D8476" s="2" t="s">
        <v>165</v>
      </c>
      <c r="E8476">
        <v>100</v>
      </c>
      <c r="F8476">
        <v>16710117</v>
      </c>
      <c r="G8476" s="2" t="s">
        <v>7188</v>
      </c>
      <c r="H8476" s="2" t="s">
        <v>422</v>
      </c>
      <c r="I8476" s="2" t="s">
        <v>352</v>
      </c>
      <c r="J8476" s="2" t="s">
        <v>109</v>
      </c>
      <c r="K8476" s="3">
        <v>4752</v>
      </c>
    </row>
    <row r="8477" spans="1:11" x14ac:dyDescent="0.25">
      <c r="A8477" s="1">
        <v>44078</v>
      </c>
      <c r="B8477" s="13" t="s">
        <v>8541</v>
      </c>
      <c r="C8477" s="2" t="s">
        <v>612</v>
      </c>
      <c r="D8477" s="2" t="s">
        <v>613</v>
      </c>
      <c r="E8477">
        <v>1000</v>
      </c>
      <c r="F8477">
        <v>16710117</v>
      </c>
      <c r="G8477" s="2" t="s">
        <v>7188</v>
      </c>
      <c r="H8477" s="2" t="s">
        <v>422</v>
      </c>
      <c r="I8477" s="2" t="s">
        <v>352</v>
      </c>
      <c r="J8477" s="2" t="s">
        <v>109</v>
      </c>
      <c r="K8477" s="3">
        <v>4752</v>
      </c>
    </row>
    <row r="8478" spans="1:11" x14ac:dyDescent="0.25">
      <c r="A8478" s="1">
        <v>44095</v>
      </c>
      <c r="B8478" s="13" t="s">
        <v>8501</v>
      </c>
      <c r="C8478" s="2" t="s">
        <v>1342</v>
      </c>
      <c r="D8478" s="2" t="s">
        <v>1343</v>
      </c>
      <c r="E8478">
        <v>200</v>
      </c>
      <c r="F8478">
        <v>16710117</v>
      </c>
      <c r="G8478" s="2" t="s">
        <v>7188</v>
      </c>
      <c r="H8478" s="2" t="s">
        <v>422</v>
      </c>
      <c r="I8478" s="2" t="s">
        <v>352</v>
      </c>
      <c r="J8478" s="2" t="s">
        <v>109</v>
      </c>
      <c r="K8478" s="3">
        <v>4752</v>
      </c>
    </row>
    <row r="8479" spans="1:11" x14ac:dyDescent="0.25">
      <c r="A8479" s="1">
        <v>44078</v>
      </c>
      <c r="B8479" s="13" t="s">
        <v>8541</v>
      </c>
      <c r="C8479" s="2" t="s">
        <v>444</v>
      </c>
      <c r="D8479" s="2" t="s">
        <v>445</v>
      </c>
      <c r="E8479">
        <v>5000</v>
      </c>
      <c r="F8479">
        <v>16710117</v>
      </c>
      <c r="G8479" s="2" t="s">
        <v>7188</v>
      </c>
      <c r="H8479" s="2" t="s">
        <v>422</v>
      </c>
      <c r="I8479" s="2" t="s">
        <v>352</v>
      </c>
      <c r="J8479" s="2" t="s">
        <v>109</v>
      </c>
      <c r="K8479" s="3">
        <v>4752</v>
      </c>
    </row>
    <row r="8480" spans="1:11" x14ac:dyDescent="0.25">
      <c r="A8480" s="1">
        <v>44095</v>
      </c>
      <c r="B8480" s="13" t="s">
        <v>8501</v>
      </c>
      <c r="C8480" s="2" t="s">
        <v>836</v>
      </c>
      <c r="D8480" s="2" t="s">
        <v>837</v>
      </c>
      <c r="E8480">
        <v>200</v>
      </c>
      <c r="F8480">
        <v>16710117</v>
      </c>
      <c r="G8480" s="2" t="s">
        <v>7188</v>
      </c>
      <c r="H8480" s="2" t="s">
        <v>422</v>
      </c>
      <c r="I8480" s="2" t="s">
        <v>352</v>
      </c>
      <c r="J8480" s="2" t="s">
        <v>109</v>
      </c>
      <c r="K8480" s="3">
        <v>4752</v>
      </c>
    </row>
    <row r="8481" spans="1:11" x14ac:dyDescent="0.25">
      <c r="A8481" s="1">
        <v>44078</v>
      </c>
      <c r="B8481" s="13" t="s">
        <v>8541</v>
      </c>
      <c r="C8481" s="2" t="s">
        <v>257</v>
      </c>
      <c r="D8481" s="2" t="s">
        <v>258</v>
      </c>
      <c r="E8481">
        <v>500</v>
      </c>
      <c r="F8481">
        <v>16710117</v>
      </c>
      <c r="G8481" s="2" t="s">
        <v>7188</v>
      </c>
      <c r="H8481" s="2" t="s">
        <v>422</v>
      </c>
      <c r="I8481" s="2" t="s">
        <v>352</v>
      </c>
      <c r="J8481" s="2" t="s">
        <v>109</v>
      </c>
      <c r="K8481" s="3">
        <v>4752</v>
      </c>
    </row>
    <row r="8482" spans="1:11" x14ac:dyDescent="0.25">
      <c r="A8482" s="1">
        <v>44095</v>
      </c>
      <c r="B8482" s="13" t="s">
        <v>8501</v>
      </c>
      <c r="C8482" s="2" t="s">
        <v>3131</v>
      </c>
      <c r="D8482" s="2" t="s">
        <v>3132</v>
      </c>
      <c r="E8482">
        <v>200</v>
      </c>
      <c r="F8482">
        <v>16710117</v>
      </c>
      <c r="G8482" s="2" t="s">
        <v>7188</v>
      </c>
      <c r="H8482" s="2" t="s">
        <v>422</v>
      </c>
      <c r="I8482" s="2" t="s">
        <v>352</v>
      </c>
      <c r="J8482" s="2" t="s">
        <v>109</v>
      </c>
      <c r="K8482" s="3">
        <v>4752</v>
      </c>
    </row>
    <row r="8483" spans="1:11" x14ac:dyDescent="0.25">
      <c r="A8483" s="1">
        <v>44078</v>
      </c>
      <c r="B8483" s="13" t="s">
        <v>8541</v>
      </c>
      <c r="C8483" s="2" t="s">
        <v>528</v>
      </c>
      <c r="D8483" s="2" t="s">
        <v>529</v>
      </c>
      <c r="E8483">
        <v>1000</v>
      </c>
      <c r="F8483">
        <v>16710117</v>
      </c>
      <c r="G8483" s="2" t="s">
        <v>7188</v>
      </c>
      <c r="H8483" s="2" t="s">
        <v>422</v>
      </c>
      <c r="I8483" s="2" t="s">
        <v>352</v>
      </c>
      <c r="J8483" s="2" t="s">
        <v>109</v>
      </c>
      <c r="K8483" s="3">
        <v>4752</v>
      </c>
    </row>
    <row r="8484" spans="1:11" x14ac:dyDescent="0.25">
      <c r="A8484" s="1">
        <v>44095</v>
      </c>
      <c r="B8484" s="13" t="s">
        <v>8501</v>
      </c>
      <c r="C8484" s="2" t="s">
        <v>2671</v>
      </c>
      <c r="D8484" s="2" t="s">
        <v>2672</v>
      </c>
      <c r="E8484">
        <v>60</v>
      </c>
      <c r="F8484">
        <v>16710117</v>
      </c>
      <c r="G8484" s="2" t="s">
        <v>7188</v>
      </c>
      <c r="H8484" s="2" t="s">
        <v>422</v>
      </c>
      <c r="I8484" s="2" t="s">
        <v>352</v>
      </c>
      <c r="J8484" s="2" t="s">
        <v>109</v>
      </c>
      <c r="K8484" s="3">
        <v>4752</v>
      </c>
    </row>
    <row r="8485" spans="1:11" x14ac:dyDescent="0.25">
      <c r="A8485" s="1">
        <v>44078</v>
      </c>
      <c r="B8485" s="13" t="s">
        <v>8541</v>
      </c>
      <c r="C8485" s="2" t="s">
        <v>273</v>
      </c>
      <c r="D8485" s="2" t="s">
        <v>274</v>
      </c>
      <c r="E8485">
        <v>500</v>
      </c>
      <c r="F8485">
        <v>16710117</v>
      </c>
      <c r="G8485" s="2" t="s">
        <v>7188</v>
      </c>
      <c r="H8485" s="2" t="s">
        <v>422</v>
      </c>
      <c r="I8485" s="2" t="s">
        <v>352</v>
      </c>
      <c r="J8485" s="2" t="s">
        <v>109</v>
      </c>
      <c r="K8485" s="3">
        <v>4752</v>
      </c>
    </row>
    <row r="8486" spans="1:11" x14ac:dyDescent="0.25">
      <c r="A8486" s="1">
        <v>44096</v>
      </c>
      <c r="B8486" s="13" t="s">
        <v>8544</v>
      </c>
      <c r="C8486" s="2" t="s">
        <v>548</v>
      </c>
      <c r="D8486" s="2" t="s">
        <v>549</v>
      </c>
      <c r="E8486">
        <v>10000</v>
      </c>
      <c r="F8486">
        <v>16710117</v>
      </c>
      <c r="G8486" s="2" t="s">
        <v>7188</v>
      </c>
      <c r="H8486" s="2" t="s">
        <v>434</v>
      </c>
      <c r="I8486" s="2" t="s">
        <v>352</v>
      </c>
      <c r="J8486" s="2" t="s">
        <v>109</v>
      </c>
      <c r="K8486" s="3">
        <v>4752</v>
      </c>
    </row>
    <row r="8487" spans="1:11" x14ac:dyDescent="0.25">
      <c r="A8487" s="1">
        <v>44078</v>
      </c>
      <c r="B8487" s="13" t="s">
        <v>8541</v>
      </c>
      <c r="C8487" s="2" t="s">
        <v>54</v>
      </c>
      <c r="D8487" s="2" t="s">
        <v>55</v>
      </c>
      <c r="E8487">
        <v>5000</v>
      </c>
      <c r="F8487">
        <v>16710117</v>
      </c>
      <c r="G8487" s="2" t="s">
        <v>7188</v>
      </c>
      <c r="H8487" s="2" t="s">
        <v>422</v>
      </c>
      <c r="I8487" s="2" t="s">
        <v>352</v>
      </c>
      <c r="J8487" s="2" t="s">
        <v>109</v>
      </c>
      <c r="K8487" s="3">
        <v>4752</v>
      </c>
    </row>
    <row r="8488" spans="1:11" x14ac:dyDescent="0.25">
      <c r="A8488" s="1">
        <v>44104</v>
      </c>
      <c r="B8488" s="13" t="s">
        <v>8549</v>
      </c>
      <c r="C8488" s="2" t="s">
        <v>1441</v>
      </c>
      <c r="D8488" s="2" t="s">
        <v>1442</v>
      </c>
      <c r="E8488">
        <v>10</v>
      </c>
      <c r="F8488">
        <v>16717445</v>
      </c>
      <c r="G8488" s="2" t="s">
        <v>8543</v>
      </c>
      <c r="H8488" s="2" t="s">
        <v>351</v>
      </c>
      <c r="I8488" s="2" t="s">
        <v>352</v>
      </c>
      <c r="J8488" s="2" t="s">
        <v>13</v>
      </c>
      <c r="K8488" s="3">
        <v>9999</v>
      </c>
    </row>
    <row r="8489" spans="1:11" x14ac:dyDescent="0.25">
      <c r="A8489" s="1">
        <v>44096</v>
      </c>
      <c r="B8489" s="13" t="s">
        <v>8544</v>
      </c>
      <c r="C8489" s="2" t="s">
        <v>474</v>
      </c>
      <c r="D8489" s="2" t="s">
        <v>475</v>
      </c>
      <c r="E8489">
        <v>5000</v>
      </c>
      <c r="F8489">
        <v>16710117</v>
      </c>
      <c r="G8489" s="2" t="s">
        <v>7188</v>
      </c>
      <c r="H8489" s="2" t="s">
        <v>434</v>
      </c>
      <c r="I8489" s="2" t="s">
        <v>352</v>
      </c>
      <c r="J8489" s="2" t="s">
        <v>109</v>
      </c>
      <c r="K8489" s="3">
        <v>4752</v>
      </c>
    </row>
    <row r="8490" spans="1:11" x14ac:dyDescent="0.25">
      <c r="A8490" s="1">
        <v>44078</v>
      </c>
      <c r="B8490" s="13" t="s">
        <v>8541</v>
      </c>
      <c r="C8490" s="2" t="s">
        <v>380</v>
      </c>
      <c r="D8490" s="2" t="s">
        <v>381</v>
      </c>
      <c r="E8490">
        <v>10000</v>
      </c>
      <c r="F8490">
        <v>16710117</v>
      </c>
      <c r="G8490" s="2" t="s">
        <v>7188</v>
      </c>
      <c r="H8490" s="2" t="s">
        <v>422</v>
      </c>
      <c r="I8490" s="2" t="s">
        <v>352</v>
      </c>
      <c r="J8490" s="2" t="s">
        <v>109</v>
      </c>
      <c r="K8490" s="3">
        <v>4752</v>
      </c>
    </row>
    <row r="8491" spans="1:11" x14ac:dyDescent="0.25">
      <c r="A8491" s="1">
        <v>44089</v>
      </c>
      <c r="B8491" s="13" t="s">
        <v>8550</v>
      </c>
      <c r="C8491" s="2" t="s">
        <v>983</v>
      </c>
      <c r="D8491" s="2" t="s">
        <v>984</v>
      </c>
      <c r="E8491">
        <v>1000</v>
      </c>
      <c r="F8491">
        <v>16710117</v>
      </c>
      <c r="G8491" s="2" t="s">
        <v>7188</v>
      </c>
      <c r="H8491" s="2" t="s">
        <v>422</v>
      </c>
      <c r="I8491" s="2" t="s">
        <v>352</v>
      </c>
      <c r="J8491" s="2" t="s">
        <v>109</v>
      </c>
      <c r="K8491" s="3">
        <v>4752</v>
      </c>
    </row>
    <row r="8492" spans="1:11" x14ac:dyDescent="0.25">
      <c r="A8492" s="1">
        <v>44078</v>
      </c>
      <c r="B8492" s="13" t="s">
        <v>8541</v>
      </c>
      <c r="C8492" s="2" t="s">
        <v>463</v>
      </c>
      <c r="D8492" s="2" t="s">
        <v>464</v>
      </c>
      <c r="E8492">
        <v>10000</v>
      </c>
      <c r="F8492">
        <v>16710117</v>
      </c>
      <c r="G8492" s="2" t="s">
        <v>7188</v>
      </c>
      <c r="H8492" s="2" t="s">
        <v>422</v>
      </c>
      <c r="I8492" s="2" t="s">
        <v>352</v>
      </c>
      <c r="J8492" s="2" t="s">
        <v>109</v>
      </c>
      <c r="K8492" s="3">
        <v>4752</v>
      </c>
    </row>
    <row r="8493" spans="1:11" x14ac:dyDescent="0.25">
      <c r="A8493" s="1">
        <v>44078</v>
      </c>
      <c r="B8493" s="13" t="s">
        <v>8541</v>
      </c>
      <c r="C8493" s="2" t="s">
        <v>604</v>
      </c>
      <c r="D8493" s="2" t="s">
        <v>605</v>
      </c>
      <c r="E8493">
        <v>500</v>
      </c>
      <c r="F8493">
        <v>16710117</v>
      </c>
      <c r="G8493" s="2" t="s">
        <v>7188</v>
      </c>
      <c r="H8493" s="2" t="s">
        <v>422</v>
      </c>
      <c r="I8493" s="2" t="s">
        <v>352</v>
      </c>
      <c r="J8493" s="2" t="s">
        <v>109</v>
      </c>
      <c r="K8493" s="3">
        <v>4752</v>
      </c>
    </row>
    <row r="8494" spans="1:11" x14ac:dyDescent="0.25">
      <c r="A8494" s="1">
        <v>44078</v>
      </c>
      <c r="B8494" s="13" t="s">
        <v>7187</v>
      </c>
      <c r="C8494" s="2" t="s">
        <v>141</v>
      </c>
      <c r="D8494" s="2" t="s">
        <v>142</v>
      </c>
      <c r="E8494">
        <v>100</v>
      </c>
      <c r="F8494">
        <v>16710117</v>
      </c>
      <c r="G8494" s="2" t="s">
        <v>7188</v>
      </c>
      <c r="H8494" s="2" t="s">
        <v>422</v>
      </c>
      <c r="I8494" s="2" t="s">
        <v>352</v>
      </c>
      <c r="J8494" s="2" t="s">
        <v>109</v>
      </c>
      <c r="K8494" s="3">
        <v>4752</v>
      </c>
    </row>
    <row r="8495" spans="1:11" x14ac:dyDescent="0.25">
      <c r="A8495" s="1">
        <v>44078</v>
      </c>
      <c r="B8495" s="13" t="s">
        <v>7187</v>
      </c>
      <c r="C8495" s="2" t="s">
        <v>4716</v>
      </c>
      <c r="D8495" s="2" t="s">
        <v>4717</v>
      </c>
      <c r="E8495">
        <v>500</v>
      </c>
      <c r="F8495">
        <v>16710117</v>
      </c>
      <c r="G8495" s="2" t="s">
        <v>7188</v>
      </c>
      <c r="H8495" s="2" t="s">
        <v>422</v>
      </c>
      <c r="I8495" s="2" t="s">
        <v>352</v>
      </c>
      <c r="J8495" s="2" t="s">
        <v>109</v>
      </c>
      <c r="K8495" s="3">
        <v>4752</v>
      </c>
    </row>
    <row r="8496" spans="1:11" x14ac:dyDescent="0.25">
      <c r="A8496" s="1">
        <v>44078</v>
      </c>
      <c r="B8496" s="13" t="s">
        <v>7187</v>
      </c>
      <c r="C8496" s="2" t="s">
        <v>8551</v>
      </c>
      <c r="D8496" s="2" t="s">
        <v>8552</v>
      </c>
      <c r="E8496">
        <v>200</v>
      </c>
      <c r="F8496">
        <v>16710117</v>
      </c>
      <c r="G8496" s="2" t="s">
        <v>7188</v>
      </c>
      <c r="H8496" s="2" t="s">
        <v>422</v>
      </c>
      <c r="I8496" s="2" t="s">
        <v>352</v>
      </c>
      <c r="J8496" s="2" t="s">
        <v>109</v>
      </c>
      <c r="K8496" s="3">
        <v>4752</v>
      </c>
    </row>
    <row r="8497" spans="1:11" x14ac:dyDescent="0.25">
      <c r="A8497" s="1">
        <v>44078</v>
      </c>
      <c r="B8497" s="13" t="s">
        <v>8541</v>
      </c>
      <c r="C8497" s="2" t="s">
        <v>983</v>
      </c>
      <c r="D8497" s="2" t="s">
        <v>984</v>
      </c>
      <c r="E8497">
        <v>1000</v>
      </c>
      <c r="F8497">
        <v>16710117</v>
      </c>
      <c r="G8497" s="2" t="s">
        <v>7188</v>
      </c>
      <c r="H8497" s="2" t="s">
        <v>422</v>
      </c>
      <c r="I8497" s="2" t="s">
        <v>352</v>
      </c>
      <c r="J8497" s="2" t="s">
        <v>109</v>
      </c>
      <c r="K8497" s="3">
        <v>4752</v>
      </c>
    </row>
    <row r="8498" spans="1:11" x14ac:dyDescent="0.25">
      <c r="A8498" s="1">
        <v>44078</v>
      </c>
      <c r="B8498" s="13" t="s">
        <v>7187</v>
      </c>
      <c r="C8498" s="2" t="s">
        <v>3154</v>
      </c>
      <c r="D8498" s="2" t="s">
        <v>3155</v>
      </c>
      <c r="E8498">
        <v>10</v>
      </c>
      <c r="F8498">
        <v>16710117</v>
      </c>
      <c r="G8498" s="2" t="s">
        <v>7188</v>
      </c>
      <c r="H8498" s="2" t="s">
        <v>422</v>
      </c>
      <c r="I8498" s="2" t="s">
        <v>352</v>
      </c>
      <c r="J8498" s="2" t="s">
        <v>109</v>
      </c>
      <c r="K8498" s="3">
        <v>4752</v>
      </c>
    </row>
    <row r="8499" spans="1:11" x14ac:dyDescent="0.25">
      <c r="A8499" s="1">
        <v>44081</v>
      </c>
      <c r="B8499" s="13" t="s">
        <v>8553</v>
      </c>
      <c r="C8499" s="2" t="s">
        <v>8554</v>
      </c>
      <c r="D8499" s="2" t="s">
        <v>8555</v>
      </c>
      <c r="E8499">
        <v>10</v>
      </c>
      <c r="F8499">
        <v>16710590</v>
      </c>
      <c r="G8499" s="2" t="s">
        <v>8556</v>
      </c>
      <c r="H8499" s="2" t="s">
        <v>4127</v>
      </c>
      <c r="I8499" s="2" t="s">
        <v>4128</v>
      </c>
      <c r="J8499" s="2" t="s">
        <v>13</v>
      </c>
      <c r="K8499" s="3">
        <v>9999</v>
      </c>
    </row>
    <row r="8500" spans="1:11" x14ac:dyDescent="0.25">
      <c r="A8500" s="1">
        <v>44079</v>
      </c>
      <c r="B8500" s="13" t="s">
        <v>8557</v>
      </c>
      <c r="C8500" s="2" t="s">
        <v>7527</v>
      </c>
      <c r="D8500" s="2" t="s">
        <v>7528</v>
      </c>
      <c r="E8500">
        <v>10</v>
      </c>
      <c r="F8500">
        <v>16710590</v>
      </c>
      <c r="G8500" s="2" t="s">
        <v>8556</v>
      </c>
      <c r="H8500" s="2" t="s">
        <v>4127</v>
      </c>
      <c r="I8500" s="2" t="s">
        <v>4128</v>
      </c>
      <c r="J8500" s="2" t="s">
        <v>13</v>
      </c>
      <c r="K8500" s="3">
        <v>9999</v>
      </c>
    </row>
    <row r="8501" spans="1:11" x14ac:dyDescent="0.25">
      <c r="A8501" s="1">
        <v>44081</v>
      </c>
      <c r="B8501" s="13" t="s">
        <v>8553</v>
      </c>
      <c r="C8501" s="2" t="s">
        <v>2297</v>
      </c>
      <c r="D8501" s="2" t="s">
        <v>2298</v>
      </c>
      <c r="E8501">
        <v>10</v>
      </c>
      <c r="F8501">
        <v>16710590</v>
      </c>
      <c r="G8501" s="2" t="s">
        <v>8556</v>
      </c>
      <c r="H8501" s="2" t="s">
        <v>4127</v>
      </c>
      <c r="I8501" s="2" t="s">
        <v>4128</v>
      </c>
      <c r="J8501" s="2" t="s">
        <v>13</v>
      </c>
      <c r="K8501" s="3">
        <v>9999</v>
      </c>
    </row>
    <row r="8502" spans="1:11" x14ac:dyDescent="0.25">
      <c r="A8502" s="1">
        <v>44079</v>
      </c>
      <c r="B8502" s="13" t="s">
        <v>8557</v>
      </c>
      <c r="C8502" s="2" t="s">
        <v>8558</v>
      </c>
      <c r="D8502" s="2" t="s">
        <v>8559</v>
      </c>
      <c r="E8502">
        <v>10</v>
      </c>
      <c r="F8502">
        <v>16710590</v>
      </c>
      <c r="G8502" s="2" t="s">
        <v>8556</v>
      </c>
      <c r="H8502" s="2" t="s">
        <v>4127</v>
      </c>
      <c r="I8502" s="2" t="s">
        <v>4128</v>
      </c>
      <c r="J8502" s="2" t="s">
        <v>13</v>
      </c>
      <c r="K8502" s="3">
        <v>9999</v>
      </c>
    </row>
    <row r="8503" spans="1:11" x14ac:dyDescent="0.25">
      <c r="A8503" s="1">
        <v>44079</v>
      </c>
      <c r="B8503" s="13" t="s">
        <v>8557</v>
      </c>
      <c r="C8503" s="2" t="s">
        <v>8560</v>
      </c>
      <c r="D8503" s="2" t="s">
        <v>8561</v>
      </c>
      <c r="E8503">
        <v>10</v>
      </c>
      <c r="F8503">
        <v>16710590</v>
      </c>
      <c r="G8503" s="2" t="s">
        <v>8556</v>
      </c>
      <c r="H8503" s="2" t="s">
        <v>4127</v>
      </c>
      <c r="I8503" s="2" t="s">
        <v>4128</v>
      </c>
      <c r="J8503" s="2" t="s">
        <v>13</v>
      </c>
      <c r="K8503" s="3">
        <v>9999</v>
      </c>
    </row>
    <row r="8504" spans="1:11" x14ac:dyDescent="0.25">
      <c r="A8504" s="1">
        <v>44079</v>
      </c>
      <c r="B8504" s="13" t="s">
        <v>8557</v>
      </c>
      <c r="C8504" s="2" t="s">
        <v>8562</v>
      </c>
      <c r="D8504" s="2" t="s">
        <v>8563</v>
      </c>
      <c r="E8504">
        <v>10</v>
      </c>
      <c r="F8504">
        <v>16710590</v>
      </c>
      <c r="G8504" s="2" t="s">
        <v>8556</v>
      </c>
      <c r="H8504" s="2" t="s">
        <v>4127</v>
      </c>
      <c r="I8504" s="2" t="s">
        <v>4128</v>
      </c>
      <c r="J8504" s="2" t="s">
        <v>13</v>
      </c>
      <c r="K8504" s="3">
        <v>9999</v>
      </c>
    </row>
    <row r="8505" spans="1:11" x14ac:dyDescent="0.25">
      <c r="A8505" s="1">
        <v>44096</v>
      </c>
      <c r="B8505" s="13" t="s">
        <v>8564</v>
      </c>
      <c r="C8505" s="2" t="s">
        <v>3640</v>
      </c>
      <c r="D8505" s="2" t="s">
        <v>3641</v>
      </c>
      <c r="E8505">
        <v>100</v>
      </c>
      <c r="F8505">
        <v>16716771</v>
      </c>
      <c r="G8505" s="2" t="s">
        <v>8565</v>
      </c>
      <c r="H8505" s="2" t="s">
        <v>351</v>
      </c>
      <c r="I8505" s="2" t="s">
        <v>352</v>
      </c>
      <c r="J8505" s="2" t="s">
        <v>13</v>
      </c>
      <c r="K8505" s="3">
        <v>9999</v>
      </c>
    </row>
    <row r="8506" spans="1:11" x14ac:dyDescent="0.25">
      <c r="A8506" s="1">
        <v>44079</v>
      </c>
      <c r="B8506" s="13" t="s">
        <v>8566</v>
      </c>
      <c r="C8506" s="2" t="s">
        <v>8567</v>
      </c>
      <c r="D8506" s="2" t="s">
        <v>8568</v>
      </c>
      <c r="E8506">
        <v>20</v>
      </c>
      <c r="F8506">
        <v>16717445</v>
      </c>
      <c r="G8506" s="2" t="s">
        <v>8543</v>
      </c>
      <c r="H8506" s="2" t="s">
        <v>351</v>
      </c>
      <c r="I8506" s="2" t="s">
        <v>352</v>
      </c>
      <c r="J8506" s="2" t="s">
        <v>13</v>
      </c>
      <c r="K8506" s="3">
        <v>9999</v>
      </c>
    </row>
    <row r="8507" spans="1:11" x14ac:dyDescent="0.25">
      <c r="A8507" s="1">
        <v>44089</v>
      </c>
      <c r="B8507" s="13" t="s">
        <v>8569</v>
      </c>
      <c r="C8507" s="2" t="s">
        <v>8567</v>
      </c>
      <c r="D8507" s="2" t="s">
        <v>8568</v>
      </c>
      <c r="E8507">
        <v>10</v>
      </c>
      <c r="F8507">
        <v>16717445</v>
      </c>
      <c r="G8507" s="2" t="s">
        <v>8543</v>
      </c>
      <c r="H8507" s="2" t="s">
        <v>351</v>
      </c>
      <c r="I8507" s="2" t="s">
        <v>352</v>
      </c>
      <c r="J8507" s="2" t="s">
        <v>13</v>
      </c>
      <c r="K8507" s="3">
        <v>9999</v>
      </c>
    </row>
    <row r="8508" spans="1:11" x14ac:dyDescent="0.25">
      <c r="A8508" s="1">
        <v>44078</v>
      </c>
      <c r="B8508" s="13" t="s">
        <v>8570</v>
      </c>
      <c r="C8508" s="2" t="s">
        <v>4136</v>
      </c>
      <c r="D8508" s="2" t="s">
        <v>4137</v>
      </c>
      <c r="E8508">
        <v>10</v>
      </c>
      <c r="F8508">
        <v>16717445</v>
      </c>
      <c r="G8508" s="2" t="s">
        <v>8543</v>
      </c>
      <c r="H8508" s="2" t="s">
        <v>1751</v>
      </c>
      <c r="I8508" s="2" t="s">
        <v>352</v>
      </c>
      <c r="J8508" s="2" t="s">
        <v>13</v>
      </c>
      <c r="K8508" s="3">
        <v>9999</v>
      </c>
    </row>
    <row r="8509" spans="1:11" x14ac:dyDescent="0.25">
      <c r="A8509" s="1">
        <v>44081</v>
      </c>
      <c r="B8509" s="13" t="s">
        <v>8571</v>
      </c>
      <c r="C8509" s="2" t="s">
        <v>8230</v>
      </c>
      <c r="D8509" s="2" t="s">
        <v>8231</v>
      </c>
      <c r="E8509">
        <v>10</v>
      </c>
      <c r="F8509">
        <v>16717445</v>
      </c>
      <c r="G8509" s="2" t="s">
        <v>8543</v>
      </c>
      <c r="H8509" s="2" t="s">
        <v>351</v>
      </c>
      <c r="I8509" s="2" t="s">
        <v>352</v>
      </c>
      <c r="J8509" s="2" t="s">
        <v>13</v>
      </c>
      <c r="K8509" s="3">
        <v>9999</v>
      </c>
    </row>
    <row r="8510" spans="1:11" x14ac:dyDescent="0.25">
      <c r="A8510" s="1">
        <v>44102</v>
      </c>
      <c r="B8510" s="13" t="s">
        <v>8572</v>
      </c>
      <c r="C8510" s="2" t="s">
        <v>8573</v>
      </c>
      <c r="D8510" s="2" t="s">
        <v>8574</v>
      </c>
      <c r="E8510">
        <v>10</v>
      </c>
      <c r="F8510">
        <v>16717445</v>
      </c>
      <c r="G8510" s="2" t="s">
        <v>8543</v>
      </c>
      <c r="H8510" s="2" t="s">
        <v>351</v>
      </c>
      <c r="I8510" s="2" t="s">
        <v>352</v>
      </c>
      <c r="J8510" s="2" t="s">
        <v>13</v>
      </c>
      <c r="K8510" s="3">
        <v>9999</v>
      </c>
    </row>
    <row r="8511" spans="1:11" x14ac:dyDescent="0.25">
      <c r="A8511" s="1">
        <v>44090</v>
      </c>
      <c r="B8511" s="13" t="s">
        <v>8575</v>
      </c>
      <c r="C8511" s="2" t="s">
        <v>8576</v>
      </c>
      <c r="D8511" s="2" t="s">
        <v>8577</v>
      </c>
      <c r="E8511">
        <v>60</v>
      </c>
      <c r="F8511">
        <v>16731612</v>
      </c>
      <c r="G8511" s="2" t="s">
        <v>8578</v>
      </c>
      <c r="H8511" s="2" t="s">
        <v>1751</v>
      </c>
      <c r="I8511" s="2" t="s">
        <v>352</v>
      </c>
      <c r="J8511" s="2" t="s">
        <v>13</v>
      </c>
      <c r="K8511" s="3">
        <v>9999</v>
      </c>
    </row>
    <row r="8512" spans="1:11" x14ac:dyDescent="0.25">
      <c r="A8512" s="1">
        <v>44091</v>
      </c>
      <c r="B8512" s="13" t="s">
        <v>8579</v>
      </c>
      <c r="C8512" s="2" t="s">
        <v>304</v>
      </c>
      <c r="D8512" s="2" t="s">
        <v>305</v>
      </c>
      <c r="E8512">
        <v>20</v>
      </c>
      <c r="F8512">
        <v>16732572</v>
      </c>
      <c r="G8512" s="2" t="s">
        <v>8580</v>
      </c>
      <c r="H8512" s="2" t="s">
        <v>434</v>
      </c>
      <c r="I8512" s="2" t="s">
        <v>352</v>
      </c>
      <c r="J8512" s="2" t="s">
        <v>13</v>
      </c>
      <c r="K8512" s="3">
        <v>9999</v>
      </c>
    </row>
    <row r="8513" spans="1:11" x14ac:dyDescent="0.25">
      <c r="A8513" s="1">
        <v>44091</v>
      </c>
      <c r="B8513" s="13" t="s">
        <v>8579</v>
      </c>
      <c r="C8513" s="2" t="s">
        <v>1114</v>
      </c>
      <c r="D8513" s="2" t="s">
        <v>1115</v>
      </c>
      <c r="E8513">
        <v>10</v>
      </c>
      <c r="F8513">
        <v>16732572</v>
      </c>
      <c r="G8513" s="2" t="s">
        <v>8580</v>
      </c>
      <c r="H8513" s="2" t="s">
        <v>434</v>
      </c>
      <c r="I8513" s="2" t="s">
        <v>352</v>
      </c>
      <c r="J8513" s="2" t="s">
        <v>13</v>
      </c>
      <c r="K8513" s="3">
        <v>9999</v>
      </c>
    </row>
    <row r="8514" spans="1:11" x14ac:dyDescent="0.25">
      <c r="A8514" s="1">
        <v>44097</v>
      </c>
      <c r="B8514" s="13" t="s">
        <v>8581</v>
      </c>
      <c r="C8514" s="2" t="s">
        <v>8582</v>
      </c>
      <c r="D8514" s="2" t="s">
        <v>8583</v>
      </c>
      <c r="E8514">
        <v>10</v>
      </c>
      <c r="F8514">
        <v>16736151</v>
      </c>
      <c r="G8514" s="2" t="s">
        <v>8584</v>
      </c>
      <c r="H8514" s="2" t="s">
        <v>434</v>
      </c>
      <c r="I8514" s="2" t="s">
        <v>352</v>
      </c>
      <c r="J8514" s="2" t="s">
        <v>13</v>
      </c>
      <c r="K8514" s="3">
        <v>9999</v>
      </c>
    </row>
    <row r="8515" spans="1:11" x14ac:dyDescent="0.25">
      <c r="A8515" s="1">
        <v>44099</v>
      </c>
      <c r="B8515" s="13" t="s">
        <v>8585</v>
      </c>
      <c r="C8515" s="2" t="s">
        <v>1039</v>
      </c>
      <c r="D8515" s="2" t="s">
        <v>1040</v>
      </c>
      <c r="E8515">
        <v>40</v>
      </c>
      <c r="F8515">
        <v>16736151</v>
      </c>
      <c r="G8515" s="2" t="s">
        <v>8584</v>
      </c>
      <c r="H8515" s="2" t="s">
        <v>434</v>
      </c>
      <c r="I8515" s="2" t="s">
        <v>352</v>
      </c>
      <c r="J8515" s="2" t="s">
        <v>13</v>
      </c>
      <c r="K8515" s="3">
        <v>9999</v>
      </c>
    </row>
    <row r="8516" spans="1:11" x14ac:dyDescent="0.25">
      <c r="A8516" s="1">
        <v>44097</v>
      </c>
      <c r="B8516" s="13" t="s">
        <v>8581</v>
      </c>
      <c r="C8516" s="2" t="s">
        <v>8586</v>
      </c>
      <c r="D8516" s="2" t="s">
        <v>8587</v>
      </c>
      <c r="E8516">
        <v>10</v>
      </c>
      <c r="F8516">
        <v>16736151</v>
      </c>
      <c r="G8516" s="2" t="s">
        <v>8584</v>
      </c>
      <c r="H8516" s="2" t="s">
        <v>434</v>
      </c>
      <c r="I8516" s="2" t="s">
        <v>352</v>
      </c>
      <c r="J8516" s="2" t="s">
        <v>13</v>
      </c>
      <c r="K8516" s="3">
        <v>9999</v>
      </c>
    </row>
    <row r="8517" spans="1:11" x14ac:dyDescent="0.25">
      <c r="A8517" s="1">
        <v>44099</v>
      </c>
      <c r="B8517" s="13" t="s">
        <v>8585</v>
      </c>
      <c r="C8517" s="2" t="s">
        <v>1443</v>
      </c>
      <c r="D8517" s="2" t="s">
        <v>1444</v>
      </c>
      <c r="E8517">
        <v>100</v>
      </c>
      <c r="F8517">
        <v>16736151</v>
      </c>
      <c r="G8517" s="2" t="s">
        <v>8584</v>
      </c>
      <c r="H8517" s="2" t="s">
        <v>434</v>
      </c>
      <c r="I8517" s="2" t="s">
        <v>352</v>
      </c>
      <c r="J8517" s="2" t="s">
        <v>13</v>
      </c>
      <c r="K8517" s="3">
        <v>9999</v>
      </c>
    </row>
    <row r="8518" spans="1:11" x14ac:dyDescent="0.25">
      <c r="A8518" s="1">
        <v>44103</v>
      </c>
      <c r="B8518" s="13" t="s">
        <v>8588</v>
      </c>
      <c r="C8518" s="2" t="s">
        <v>1039</v>
      </c>
      <c r="D8518" s="2" t="s">
        <v>1040</v>
      </c>
      <c r="E8518">
        <v>100</v>
      </c>
      <c r="F8518">
        <v>16736151</v>
      </c>
      <c r="G8518" s="2" t="s">
        <v>8584</v>
      </c>
      <c r="H8518" s="2" t="s">
        <v>434</v>
      </c>
      <c r="I8518" s="2" t="s">
        <v>352</v>
      </c>
      <c r="J8518" s="2" t="s">
        <v>13</v>
      </c>
      <c r="K8518" s="3">
        <v>9999</v>
      </c>
    </row>
    <row r="8519" spans="1:11" x14ac:dyDescent="0.25">
      <c r="A8519" s="1">
        <v>44086</v>
      </c>
      <c r="B8519" s="13" t="s">
        <v>8589</v>
      </c>
      <c r="C8519" s="2" t="s">
        <v>493</v>
      </c>
      <c r="D8519" s="2" t="s">
        <v>494</v>
      </c>
      <c r="E8519">
        <v>5000</v>
      </c>
      <c r="F8519">
        <v>16740000</v>
      </c>
      <c r="G8519" s="2" t="s">
        <v>8590</v>
      </c>
      <c r="H8519" s="2" t="s">
        <v>1751</v>
      </c>
      <c r="I8519" s="2" t="s">
        <v>352</v>
      </c>
      <c r="J8519" s="2" t="s">
        <v>109</v>
      </c>
      <c r="K8519" s="3">
        <v>2022</v>
      </c>
    </row>
    <row r="8520" spans="1:11" x14ac:dyDescent="0.25">
      <c r="A8520" s="1">
        <v>44086</v>
      </c>
      <c r="B8520" s="13" t="s">
        <v>8589</v>
      </c>
      <c r="C8520" s="2" t="s">
        <v>502</v>
      </c>
      <c r="D8520" s="2" t="s">
        <v>503</v>
      </c>
      <c r="E8520">
        <v>3000</v>
      </c>
      <c r="F8520">
        <v>16740000</v>
      </c>
      <c r="G8520" s="2" t="s">
        <v>8590</v>
      </c>
      <c r="H8520" s="2" t="s">
        <v>1751</v>
      </c>
      <c r="I8520" s="2" t="s">
        <v>352</v>
      </c>
      <c r="J8520" s="2" t="s">
        <v>109</v>
      </c>
      <c r="K8520" s="3">
        <v>2022</v>
      </c>
    </row>
    <row r="8521" spans="1:11" x14ac:dyDescent="0.25">
      <c r="A8521" s="1">
        <v>44086</v>
      </c>
      <c r="B8521" s="13" t="s">
        <v>8589</v>
      </c>
      <c r="C8521" s="2" t="s">
        <v>111</v>
      </c>
      <c r="D8521" s="2" t="s">
        <v>112</v>
      </c>
      <c r="E8521">
        <v>2000</v>
      </c>
      <c r="F8521">
        <v>16740000</v>
      </c>
      <c r="G8521" s="2" t="s">
        <v>8590</v>
      </c>
      <c r="H8521" s="2" t="s">
        <v>1751</v>
      </c>
      <c r="I8521" s="2" t="s">
        <v>352</v>
      </c>
      <c r="J8521" s="2" t="s">
        <v>109</v>
      </c>
      <c r="K8521" s="3">
        <v>2022</v>
      </c>
    </row>
    <row r="8522" spans="1:11" x14ac:dyDescent="0.25">
      <c r="A8522" s="1">
        <v>44085</v>
      </c>
      <c r="B8522" s="13" t="s">
        <v>8591</v>
      </c>
      <c r="C8522" s="2" t="s">
        <v>7724</v>
      </c>
      <c r="D8522" s="2" t="s">
        <v>7725</v>
      </c>
      <c r="E8522">
        <v>40</v>
      </c>
      <c r="F8522">
        <v>16836884</v>
      </c>
      <c r="G8522" s="2" t="s">
        <v>8592</v>
      </c>
      <c r="H8522" s="2" t="s">
        <v>1751</v>
      </c>
      <c r="I8522" s="2" t="s">
        <v>352</v>
      </c>
      <c r="J8522" s="2" t="s">
        <v>13</v>
      </c>
      <c r="K8522" s="3">
        <v>9999</v>
      </c>
    </row>
    <row r="8523" spans="1:11" x14ac:dyDescent="0.25">
      <c r="A8523" s="1">
        <v>44090</v>
      </c>
      <c r="B8523" s="13" t="s">
        <v>8593</v>
      </c>
      <c r="C8523" s="2" t="s">
        <v>8594</v>
      </c>
      <c r="D8523" s="2" t="s">
        <v>8595</v>
      </c>
      <c r="E8523">
        <v>1000</v>
      </c>
      <c r="F8523">
        <v>16740143</v>
      </c>
      <c r="G8523" s="2" t="s">
        <v>8596</v>
      </c>
      <c r="H8523" s="2" t="s">
        <v>3563</v>
      </c>
      <c r="I8523" s="2" t="s">
        <v>352</v>
      </c>
      <c r="J8523" s="2" t="s">
        <v>109</v>
      </c>
      <c r="K8523" s="3">
        <v>4752</v>
      </c>
    </row>
    <row r="8524" spans="1:11" x14ac:dyDescent="0.25">
      <c r="A8524" s="1">
        <v>44090</v>
      </c>
      <c r="B8524" s="13" t="s">
        <v>8593</v>
      </c>
      <c r="C8524" s="2" t="s">
        <v>4482</v>
      </c>
      <c r="D8524" s="2" t="s">
        <v>4483</v>
      </c>
      <c r="E8524">
        <v>1000</v>
      </c>
      <c r="F8524">
        <v>16740143</v>
      </c>
      <c r="G8524" s="2" t="s">
        <v>8596</v>
      </c>
      <c r="H8524" s="2" t="s">
        <v>3563</v>
      </c>
      <c r="I8524" s="2" t="s">
        <v>352</v>
      </c>
      <c r="J8524" s="2" t="s">
        <v>109</v>
      </c>
      <c r="K8524" s="3">
        <v>4752</v>
      </c>
    </row>
    <row r="8525" spans="1:11" x14ac:dyDescent="0.25">
      <c r="A8525" s="1">
        <v>44090</v>
      </c>
      <c r="B8525" s="13" t="s">
        <v>8593</v>
      </c>
      <c r="C8525" s="2" t="s">
        <v>4474</v>
      </c>
      <c r="D8525" s="2" t="s">
        <v>4475</v>
      </c>
      <c r="E8525">
        <v>1000</v>
      </c>
      <c r="F8525">
        <v>16740143</v>
      </c>
      <c r="G8525" s="2" t="s">
        <v>8596</v>
      </c>
      <c r="H8525" s="2" t="s">
        <v>3563</v>
      </c>
      <c r="I8525" s="2" t="s">
        <v>352</v>
      </c>
      <c r="J8525" s="2" t="s">
        <v>109</v>
      </c>
      <c r="K8525" s="3">
        <v>4752</v>
      </c>
    </row>
    <row r="8526" spans="1:11" x14ac:dyDescent="0.25">
      <c r="A8526" s="1">
        <v>44076</v>
      </c>
      <c r="B8526" s="13" t="s">
        <v>8597</v>
      </c>
      <c r="C8526" s="2" t="s">
        <v>240</v>
      </c>
      <c r="D8526" s="2" t="s">
        <v>241</v>
      </c>
      <c r="E8526">
        <v>20</v>
      </c>
      <c r="F8526">
        <v>16740965</v>
      </c>
      <c r="G8526" s="2" t="s">
        <v>8598</v>
      </c>
      <c r="H8526" s="2" t="s">
        <v>434</v>
      </c>
      <c r="I8526" s="2" t="s">
        <v>352</v>
      </c>
      <c r="J8526" s="2" t="s">
        <v>13</v>
      </c>
      <c r="K8526" s="3">
        <v>9999</v>
      </c>
    </row>
    <row r="8527" spans="1:11" x14ac:dyDescent="0.25">
      <c r="A8527" s="1">
        <v>44096</v>
      </c>
      <c r="B8527" s="13" t="s">
        <v>8599</v>
      </c>
      <c r="C8527" s="2" t="s">
        <v>2399</v>
      </c>
      <c r="D8527" s="2" t="s">
        <v>2400</v>
      </c>
      <c r="E8527">
        <v>100</v>
      </c>
      <c r="F8527">
        <v>16740965</v>
      </c>
      <c r="G8527" s="2" t="s">
        <v>8598</v>
      </c>
      <c r="H8527" s="2" t="s">
        <v>434</v>
      </c>
      <c r="I8527" s="2" t="s">
        <v>352</v>
      </c>
      <c r="J8527" s="2" t="s">
        <v>13</v>
      </c>
      <c r="K8527" s="3">
        <v>9999</v>
      </c>
    </row>
    <row r="8528" spans="1:11" x14ac:dyDescent="0.25">
      <c r="A8528" s="1">
        <v>44096</v>
      </c>
      <c r="B8528" s="13" t="s">
        <v>8599</v>
      </c>
      <c r="C8528" s="2" t="s">
        <v>2654</v>
      </c>
      <c r="D8528" s="2" t="s">
        <v>2655</v>
      </c>
      <c r="E8528">
        <v>20</v>
      </c>
      <c r="F8528">
        <v>16740965</v>
      </c>
      <c r="G8528" s="2" t="s">
        <v>8598</v>
      </c>
      <c r="H8528" s="2" t="s">
        <v>434</v>
      </c>
      <c r="I8528" s="2" t="s">
        <v>352</v>
      </c>
      <c r="J8528" s="2" t="s">
        <v>13</v>
      </c>
      <c r="K8528" s="3">
        <v>9999</v>
      </c>
    </row>
    <row r="8529" spans="1:11" x14ac:dyDescent="0.25">
      <c r="A8529" s="1">
        <v>44085</v>
      </c>
      <c r="B8529" s="13" t="s">
        <v>8600</v>
      </c>
      <c r="C8529" s="2" t="s">
        <v>58</v>
      </c>
      <c r="D8529" s="2" t="s">
        <v>59</v>
      </c>
      <c r="E8529">
        <v>20000</v>
      </c>
      <c r="F8529">
        <v>16768117</v>
      </c>
      <c r="G8529" s="2" t="s">
        <v>8176</v>
      </c>
      <c r="H8529" s="2" t="s">
        <v>351</v>
      </c>
      <c r="I8529" s="2" t="s">
        <v>352</v>
      </c>
      <c r="J8529" s="2" t="s">
        <v>13</v>
      </c>
      <c r="K8529" s="3">
        <v>9999</v>
      </c>
    </row>
    <row r="8530" spans="1:11" x14ac:dyDescent="0.25">
      <c r="A8530" s="1">
        <v>44093</v>
      </c>
      <c r="B8530" s="13" t="s">
        <v>8601</v>
      </c>
      <c r="C8530" s="2" t="s">
        <v>58</v>
      </c>
      <c r="D8530" s="2" t="s">
        <v>59</v>
      </c>
      <c r="E8530">
        <v>3000</v>
      </c>
      <c r="F8530">
        <v>16768117</v>
      </c>
      <c r="G8530" s="2" t="s">
        <v>8176</v>
      </c>
      <c r="H8530" s="2" t="s">
        <v>351</v>
      </c>
      <c r="I8530" s="2" t="s">
        <v>352</v>
      </c>
      <c r="J8530" s="2" t="s">
        <v>13</v>
      </c>
      <c r="K8530" s="3">
        <v>9999</v>
      </c>
    </row>
    <row r="8531" spans="1:11" x14ac:dyDescent="0.25">
      <c r="A8531" s="1">
        <v>44081</v>
      </c>
      <c r="B8531" s="13" t="s">
        <v>8423</v>
      </c>
      <c r="C8531" s="2" t="s">
        <v>40</v>
      </c>
      <c r="D8531" s="2" t="s">
        <v>41</v>
      </c>
      <c r="E8531">
        <v>20000</v>
      </c>
      <c r="F8531">
        <v>16768117</v>
      </c>
      <c r="G8531" s="2" t="s">
        <v>8176</v>
      </c>
      <c r="H8531" s="2" t="s">
        <v>351</v>
      </c>
      <c r="I8531" s="2" t="s">
        <v>352</v>
      </c>
      <c r="J8531" s="2" t="s">
        <v>13</v>
      </c>
      <c r="K8531" s="3">
        <v>9999</v>
      </c>
    </row>
    <row r="8532" spans="1:11" x14ac:dyDescent="0.25">
      <c r="A8532" s="1">
        <v>44090</v>
      </c>
      <c r="B8532" s="13" t="s">
        <v>8175</v>
      </c>
      <c r="C8532" s="2" t="s">
        <v>58</v>
      </c>
      <c r="D8532" s="2" t="s">
        <v>59</v>
      </c>
      <c r="E8532">
        <v>20000</v>
      </c>
      <c r="F8532">
        <v>16768117</v>
      </c>
      <c r="G8532" s="2" t="s">
        <v>8176</v>
      </c>
      <c r="H8532" s="2" t="s">
        <v>351</v>
      </c>
      <c r="I8532" s="2" t="s">
        <v>352</v>
      </c>
      <c r="J8532" s="2" t="s">
        <v>13</v>
      </c>
      <c r="K8532" s="3">
        <v>9999</v>
      </c>
    </row>
    <row r="8533" spans="1:11" x14ac:dyDescent="0.25">
      <c r="A8533" s="1">
        <v>44078</v>
      </c>
      <c r="B8533" s="13" t="s">
        <v>8602</v>
      </c>
      <c r="C8533" s="2" t="s">
        <v>58</v>
      </c>
      <c r="D8533" s="2" t="s">
        <v>59</v>
      </c>
      <c r="E8533">
        <v>20000</v>
      </c>
      <c r="F8533">
        <v>16768117</v>
      </c>
      <c r="G8533" s="2" t="s">
        <v>8176</v>
      </c>
      <c r="H8533" s="2" t="s">
        <v>351</v>
      </c>
      <c r="I8533" s="2" t="s">
        <v>352</v>
      </c>
      <c r="J8533" s="2" t="s">
        <v>13</v>
      </c>
      <c r="K8533" s="3">
        <v>9999</v>
      </c>
    </row>
    <row r="8534" spans="1:11" x14ac:dyDescent="0.25">
      <c r="A8534" s="1">
        <v>44103</v>
      </c>
      <c r="B8534" s="13" t="s">
        <v>8603</v>
      </c>
      <c r="C8534" s="2" t="s">
        <v>58</v>
      </c>
      <c r="D8534" s="2" t="s">
        <v>59</v>
      </c>
      <c r="E8534">
        <v>10000</v>
      </c>
      <c r="F8534">
        <v>16768117</v>
      </c>
      <c r="G8534" s="2" t="s">
        <v>8176</v>
      </c>
      <c r="H8534" s="2" t="s">
        <v>351</v>
      </c>
      <c r="I8534" s="2" t="s">
        <v>352</v>
      </c>
      <c r="J8534" s="2" t="s">
        <v>13</v>
      </c>
      <c r="K8534" s="3">
        <v>9999</v>
      </c>
    </row>
    <row r="8535" spans="1:11" x14ac:dyDescent="0.25">
      <c r="A8535" s="1">
        <v>44075</v>
      </c>
      <c r="B8535" s="13" t="s">
        <v>8604</v>
      </c>
      <c r="C8535" s="2" t="s">
        <v>58</v>
      </c>
      <c r="D8535" s="2" t="s">
        <v>59</v>
      </c>
      <c r="E8535">
        <v>5000</v>
      </c>
      <c r="F8535">
        <v>16768117</v>
      </c>
      <c r="G8535" s="2" t="s">
        <v>8176</v>
      </c>
      <c r="H8535" s="2" t="s">
        <v>351</v>
      </c>
      <c r="I8535" s="2" t="s">
        <v>352</v>
      </c>
      <c r="J8535" s="2" t="s">
        <v>13</v>
      </c>
      <c r="K8535" s="3">
        <v>9999</v>
      </c>
    </row>
    <row r="8536" spans="1:11" x14ac:dyDescent="0.25">
      <c r="A8536" s="1">
        <v>44076</v>
      </c>
      <c r="B8536" s="13" t="s">
        <v>8605</v>
      </c>
      <c r="C8536" s="2" t="s">
        <v>36</v>
      </c>
      <c r="D8536" s="2" t="s">
        <v>37</v>
      </c>
      <c r="E8536">
        <v>30000</v>
      </c>
      <c r="F8536">
        <v>16768117</v>
      </c>
      <c r="G8536" s="2" t="s">
        <v>8176</v>
      </c>
      <c r="H8536" s="2" t="s">
        <v>351</v>
      </c>
      <c r="I8536" s="2" t="s">
        <v>352</v>
      </c>
      <c r="J8536" s="2" t="s">
        <v>13</v>
      </c>
      <c r="K8536" s="3">
        <v>9999</v>
      </c>
    </row>
    <row r="8537" spans="1:11" x14ac:dyDescent="0.25">
      <c r="A8537" s="1">
        <v>44076</v>
      </c>
      <c r="B8537" s="13" t="s">
        <v>8605</v>
      </c>
      <c r="C8537" s="2" t="s">
        <v>58</v>
      </c>
      <c r="D8537" s="2" t="s">
        <v>59</v>
      </c>
      <c r="E8537">
        <v>20000</v>
      </c>
      <c r="F8537">
        <v>16768117</v>
      </c>
      <c r="G8537" s="2" t="s">
        <v>8176</v>
      </c>
      <c r="H8537" s="2" t="s">
        <v>351</v>
      </c>
      <c r="I8537" s="2" t="s">
        <v>352</v>
      </c>
      <c r="J8537" s="2" t="s">
        <v>13</v>
      </c>
      <c r="K8537" s="3">
        <v>9999</v>
      </c>
    </row>
    <row r="8538" spans="1:11" x14ac:dyDescent="0.25">
      <c r="A8538" s="1">
        <v>44075</v>
      </c>
      <c r="B8538" s="13" t="s">
        <v>8606</v>
      </c>
      <c r="C8538" s="2" t="s">
        <v>8607</v>
      </c>
      <c r="D8538" s="2" t="s">
        <v>8608</v>
      </c>
      <c r="E8538">
        <v>40</v>
      </c>
      <c r="F8538">
        <v>16775043</v>
      </c>
      <c r="G8538" s="2" t="s">
        <v>8609</v>
      </c>
      <c r="H8538" s="2" t="s">
        <v>656</v>
      </c>
      <c r="I8538" s="2" t="s">
        <v>324</v>
      </c>
      <c r="J8538" s="2" t="s">
        <v>13</v>
      </c>
      <c r="K8538" s="3">
        <v>9999</v>
      </c>
    </row>
    <row r="8539" spans="1:11" x14ac:dyDescent="0.25">
      <c r="A8539" s="1">
        <v>44092</v>
      </c>
      <c r="B8539" s="13" t="s">
        <v>8610</v>
      </c>
      <c r="C8539" s="2" t="s">
        <v>1855</v>
      </c>
      <c r="D8539" s="2" t="s">
        <v>1856</v>
      </c>
      <c r="E8539">
        <v>1000</v>
      </c>
      <c r="F8539">
        <v>16781238</v>
      </c>
      <c r="G8539" s="2" t="s">
        <v>8611</v>
      </c>
      <c r="H8539" s="2" t="s">
        <v>422</v>
      </c>
      <c r="I8539" s="2" t="s">
        <v>352</v>
      </c>
      <c r="J8539" s="2" t="s">
        <v>109</v>
      </c>
      <c r="K8539" s="3">
        <v>4752</v>
      </c>
    </row>
    <row r="8540" spans="1:11" x14ac:dyDescent="0.25">
      <c r="A8540" s="1">
        <v>44092</v>
      </c>
      <c r="B8540" s="13" t="s">
        <v>8610</v>
      </c>
      <c r="C8540" s="2" t="s">
        <v>7133</v>
      </c>
      <c r="D8540" s="2" t="s">
        <v>7134</v>
      </c>
      <c r="E8540">
        <v>2000</v>
      </c>
      <c r="F8540">
        <v>16781238</v>
      </c>
      <c r="G8540" s="2" t="s">
        <v>8611</v>
      </c>
      <c r="H8540" s="2" t="s">
        <v>422</v>
      </c>
      <c r="I8540" s="2" t="s">
        <v>352</v>
      </c>
      <c r="J8540" s="2" t="s">
        <v>109</v>
      </c>
      <c r="K8540" s="3">
        <v>4752</v>
      </c>
    </row>
    <row r="8541" spans="1:11" x14ac:dyDescent="0.25">
      <c r="A8541" s="1">
        <v>44092</v>
      </c>
      <c r="B8541" s="13" t="s">
        <v>8610</v>
      </c>
      <c r="C8541" s="2" t="s">
        <v>6393</v>
      </c>
      <c r="D8541" s="2" t="s">
        <v>6394</v>
      </c>
      <c r="E8541">
        <v>1000</v>
      </c>
      <c r="F8541">
        <v>16781238</v>
      </c>
      <c r="G8541" s="2" t="s">
        <v>8611</v>
      </c>
      <c r="H8541" s="2" t="s">
        <v>422</v>
      </c>
      <c r="I8541" s="2" t="s">
        <v>352</v>
      </c>
      <c r="J8541" s="2" t="s">
        <v>109</v>
      </c>
      <c r="K8541" s="3">
        <v>4752</v>
      </c>
    </row>
    <row r="8542" spans="1:11" x14ac:dyDescent="0.25">
      <c r="A8542" s="1">
        <v>44092</v>
      </c>
      <c r="B8542" s="13" t="s">
        <v>8610</v>
      </c>
      <c r="C8542" s="2" t="s">
        <v>7039</v>
      </c>
      <c r="D8542" s="2" t="s">
        <v>7040</v>
      </c>
      <c r="E8542">
        <v>100</v>
      </c>
      <c r="F8542">
        <v>16781238</v>
      </c>
      <c r="G8542" s="2" t="s">
        <v>8611</v>
      </c>
      <c r="H8542" s="2" t="s">
        <v>422</v>
      </c>
      <c r="I8542" s="2" t="s">
        <v>352</v>
      </c>
      <c r="J8542" s="2" t="s">
        <v>109</v>
      </c>
      <c r="K8542" s="3">
        <v>4752</v>
      </c>
    </row>
    <row r="8543" spans="1:11" x14ac:dyDescent="0.25">
      <c r="A8543" s="1">
        <v>44092</v>
      </c>
      <c r="B8543" s="13" t="s">
        <v>8610</v>
      </c>
      <c r="C8543" s="2" t="s">
        <v>5202</v>
      </c>
      <c r="D8543" s="2" t="s">
        <v>5203</v>
      </c>
      <c r="E8543">
        <v>150</v>
      </c>
      <c r="F8543">
        <v>16781238</v>
      </c>
      <c r="G8543" s="2" t="s">
        <v>8611</v>
      </c>
      <c r="H8543" s="2" t="s">
        <v>422</v>
      </c>
      <c r="I8543" s="2" t="s">
        <v>352</v>
      </c>
      <c r="J8543" s="2" t="s">
        <v>109</v>
      </c>
      <c r="K8543" s="3">
        <v>4752</v>
      </c>
    </row>
    <row r="8544" spans="1:11" x14ac:dyDescent="0.25">
      <c r="A8544" s="1">
        <v>44092</v>
      </c>
      <c r="B8544" s="13" t="s">
        <v>8610</v>
      </c>
      <c r="C8544" s="2" t="s">
        <v>7037</v>
      </c>
      <c r="D8544" s="2" t="s">
        <v>7038</v>
      </c>
      <c r="E8544">
        <v>100</v>
      </c>
      <c r="F8544">
        <v>16781238</v>
      </c>
      <c r="G8544" s="2" t="s">
        <v>8611</v>
      </c>
      <c r="H8544" s="2" t="s">
        <v>422</v>
      </c>
      <c r="I8544" s="2" t="s">
        <v>352</v>
      </c>
      <c r="J8544" s="2" t="s">
        <v>109</v>
      </c>
      <c r="K8544" s="3">
        <v>4752</v>
      </c>
    </row>
    <row r="8545" spans="1:11" x14ac:dyDescent="0.25">
      <c r="A8545" s="1">
        <v>44092</v>
      </c>
      <c r="B8545" s="13" t="s">
        <v>8610</v>
      </c>
      <c r="C8545" s="2" t="s">
        <v>8119</v>
      </c>
      <c r="D8545" s="2" t="s">
        <v>8120</v>
      </c>
      <c r="E8545">
        <v>50</v>
      </c>
      <c r="F8545">
        <v>16781238</v>
      </c>
      <c r="G8545" s="2" t="s">
        <v>8611</v>
      </c>
      <c r="H8545" s="2" t="s">
        <v>422</v>
      </c>
      <c r="I8545" s="2" t="s">
        <v>352</v>
      </c>
      <c r="J8545" s="2" t="s">
        <v>109</v>
      </c>
      <c r="K8545" s="3">
        <v>4752</v>
      </c>
    </row>
    <row r="8546" spans="1:11" x14ac:dyDescent="0.25">
      <c r="A8546" s="1">
        <v>44085</v>
      </c>
      <c r="B8546" s="13" t="s">
        <v>8545</v>
      </c>
      <c r="C8546" s="2" t="s">
        <v>2894</v>
      </c>
      <c r="D8546" s="2" t="s">
        <v>2895</v>
      </c>
      <c r="E8546">
        <v>10</v>
      </c>
      <c r="F8546">
        <v>16782588</v>
      </c>
      <c r="G8546" s="2" t="s">
        <v>8548</v>
      </c>
      <c r="H8546" s="2" t="s">
        <v>1235</v>
      </c>
      <c r="I8546" s="2" t="s">
        <v>352</v>
      </c>
      <c r="J8546" s="2" t="s">
        <v>13</v>
      </c>
      <c r="K8546" s="3">
        <v>9999</v>
      </c>
    </row>
    <row r="8547" spans="1:11" x14ac:dyDescent="0.25">
      <c r="A8547" s="1">
        <v>44086</v>
      </c>
      <c r="B8547" s="13" t="s">
        <v>8612</v>
      </c>
      <c r="C8547" s="2" t="s">
        <v>985</v>
      </c>
      <c r="D8547" s="2" t="s">
        <v>986</v>
      </c>
      <c r="E8547">
        <v>20</v>
      </c>
      <c r="F8547">
        <v>16786216</v>
      </c>
      <c r="G8547" s="2" t="s">
        <v>8613</v>
      </c>
      <c r="H8547" s="2" t="s">
        <v>789</v>
      </c>
      <c r="I8547" s="2" t="s">
        <v>352</v>
      </c>
      <c r="J8547" s="2" t="s">
        <v>13</v>
      </c>
      <c r="K8547" s="3">
        <v>9999</v>
      </c>
    </row>
    <row r="8548" spans="1:11" x14ac:dyDescent="0.25">
      <c r="A8548" s="1">
        <v>44097</v>
      </c>
      <c r="B8548" s="13" t="s">
        <v>8614</v>
      </c>
      <c r="C8548" s="2" t="s">
        <v>7692</v>
      </c>
      <c r="D8548" s="2" t="s">
        <v>7693</v>
      </c>
      <c r="E8548">
        <v>100</v>
      </c>
      <c r="F8548">
        <v>16824521</v>
      </c>
      <c r="G8548" s="2" t="s">
        <v>8615</v>
      </c>
      <c r="H8548" s="2" t="s">
        <v>1235</v>
      </c>
      <c r="I8548" s="2" t="s">
        <v>190</v>
      </c>
      <c r="J8548" s="2" t="s">
        <v>13</v>
      </c>
      <c r="K8548" s="3">
        <v>9999</v>
      </c>
    </row>
    <row r="8549" spans="1:11" x14ac:dyDescent="0.25">
      <c r="A8549" s="1">
        <v>44097</v>
      </c>
      <c r="B8549" s="13" t="s">
        <v>8614</v>
      </c>
      <c r="C8549" s="2" t="s">
        <v>608</v>
      </c>
      <c r="D8549" s="2" t="s">
        <v>609</v>
      </c>
      <c r="E8549">
        <v>1000</v>
      </c>
      <c r="F8549">
        <v>16824521</v>
      </c>
      <c r="G8549" s="2" t="s">
        <v>8615</v>
      </c>
      <c r="H8549" s="2" t="s">
        <v>1235</v>
      </c>
      <c r="I8549" s="2" t="s">
        <v>190</v>
      </c>
      <c r="J8549" s="2" t="s">
        <v>13</v>
      </c>
      <c r="K8549" s="3">
        <v>9999</v>
      </c>
    </row>
    <row r="8550" spans="1:11" x14ac:dyDescent="0.25">
      <c r="A8550" s="1">
        <v>44097</v>
      </c>
      <c r="B8550" s="13" t="s">
        <v>8614</v>
      </c>
      <c r="C8550" s="2" t="s">
        <v>922</v>
      </c>
      <c r="D8550" s="2" t="s">
        <v>923</v>
      </c>
      <c r="E8550">
        <v>400</v>
      </c>
      <c r="F8550">
        <v>16824521</v>
      </c>
      <c r="G8550" s="2" t="s">
        <v>8615</v>
      </c>
      <c r="H8550" s="2" t="s">
        <v>1235</v>
      </c>
      <c r="I8550" s="2" t="s">
        <v>190</v>
      </c>
      <c r="J8550" s="2" t="s">
        <v>13</v>
      </c>
      <c r="K8550" s="3">
        <v>9999</v>
      </c>
    </row>
    <row r="8551" spans="1:11" x14ac:dyDescent="0.25">
      <c r="A8551" s="1">
        <v>44097</v>
      </c>
      <c r="B8551" s="13" t="s">
        <v>8614</v>
      </c>
      <c r="C8551" s="2" t="s">
        <v>899</v>
      </c>
      <c r="D8551" s="2" t="s">
        <v>900</v>
      </c>
      <c r="E8551">
        <v>400</v>
      </c>
      <c r="F8551">
        <v>16824521</v>
      </c>
      <c r="G8551" s="2" t="s">
        <v>8615</v>
      </c>
      <c r="H8551" s="2" t="s">
        <v>1235</v>
      </c>
      <c r="I8551" s="2" t="s">
        <v>190</v>
      </c>
      <c r="J8551" s="2" t="s">
        <v>13</v>
      </c>
      <c r="K8551" s="3">
        <v>9999</v>
      </c>
    </row>
    <row r="8552" spans="1:11" x14ac:dyDescent="0.25">
      <c r="A8552" s="1">
        <v>44097</v>
      </c>
      <c r="B8552" s="13" t="s">
        <v>8614</v>
      </c>
      <c r="C8552" s="2" t="s">
        <v>8616</v>
      </c>
      <c r="D8552" s="2" t="s">
        <v>8617</v>
      </c>
      <c r="E8552">
        <v>500</v>
      </c>
      <c r="F8552">
        <v>16824521</v>
      </c>
      <c r="G8552" s="2" t="s">
        <v>8615</v>
      </c>
      <c r="H8552" s="2" t="s">
        <v>1235</v>
      </c>
      <c r="I8552" s="2" t="s">
        <v>190</v>
      </c>
      <c r="J8552" s="2" t="s">
        <v>13</v>
      </c>
      <c r="K8552" s="3">
        <v>9999</v>
      </c>
    </row>
    <row r="8553" spans="1:11" x14ac:dyDescent="0.25">
      <c r="A8553" s="1">
        <v>44097</v>
      </c>
      <c r="B8553" s="13" t="s">
        <v>8614</v>
      </c>
      <c r="C8553" s="2" t="s">
        <v>742</v>
      </c>
      <c r="D8553" s="2" t="s">
        <v>743</v>
      </c>
      <c r="E8553">
        <v>200</v>
      </c>
      <c r="F8553">
        <v>16824521</v>
      </c>
      <c r="G8553" s="2" t="s">
        <v>8615</v>
      </c>
      <c r="H8553" s="2" t="s">
        <v>1235</v>
      </c>
      <c r="I8553" s="2" t="s">
        <v>190</v>
      </c>
      <c r="J8553" s="2" t="s">
        <v>13</v>
      </c>
      <c r="K8553" s="3">
        <v>9999</v>
      </c>
    </row>
    <row r="8554" spans="1:11" x14ac:dyDescent="0.25">
      <c r="A8554" s="1">
        <v>44097</v>
      </c>
      <c r="B8554" s="13" t="s">
        <v>8614</v>
      </c>
      <c r="C8554" s="2" t="s">
        <v>670</v>
      </c>
      <c r="D8554" s="2" t="s">
        <v>671</v>
      </c>
      <c r="E8554">
        <v>100</v>
      </c>
      <c r="F8554">
        <v>16824521</v>
      </c>
      <c r="G8554" s="2" t="s">
        <v>8615</v>
      </c>
      <c r="H8554" s="2" t="s">
        <v>1235</v>
      </c>
      <c r="I8554" s="2" t="s">
        <v>190</v>
      </c>
      <c r="J8554" s="2" t="s">
        <v>13</v>
      </c>
      <c r="K8554" s="3">
        <v>9999</v>
      </c>
    </row>
    <row r="8555" spans="1:11" x14ac:dyDescent="0.25">
      <c r="A8555" s="1">
        <v>44097</v>
      </c>
      <c r="B8555" s="13" t="s">
        <v>8614</v>
      </c>
      <c r="C8555" s="2" t="s">
        <v>4022</v>
      </c>
      <c r="D8555" s="2" t="s">
        <v>4023</v>
      </c>
      <c r="E8555">
        <v>300</v>
      </c>
      <c r="F8555">
        <v>16824521</v>
      </c>
      <c r="G8555" s="2" t="s">
        <v>8615</v>
      </c>
      <c r="H8555" s="2" t="s">
        <v>1235</v>
      </c>
      <c r="I8555" s="2" t="s">
        <v>190</v>
      </c>
      <c r="J8555" s="2" t="s">
        <v>13</v>
      </c>
      <c r="K8555" s="3">
        <v>9999</v>
      </c>
    </row>
    <row r="8556" spans="1:11" x14ac:dyDescent="0.25">
      <c r="A8556" s="1">
        <v>44097</v>
      </c>
      <c r="B8556" s="13" t="s">
        <v>8614</v>
      </c>
      <c r="C8556" s="2" t="s">
        <v>751</v>
      </c>
      <c r="D8556" s="2" t="s">
        <v>752</v>
      </c>
      <c r="E8556">
        <v>100</v>
      </c>
      <c r="F8556">
        <v>16824521</v>
      </c>
      <c r="G8556" s="2" t="s">
        <v>8615</v>
      </c>
      <c r="H8556" s="2" t="s">
        <v>1235</v>
      </c>
      <c r="I8556" s="2" t="s">
        <v>190</v>
      </c>
      <c r="J8556" s="2" t="s">
        <v>13</v>
      </c>
      <c r="K8556" s="3">
        <v>9999</v>
      </c>
    </row>
    <row r="8557" spans="1:11" x14ac:dyDescent="0.25">
      <c r="A8557" s="1">
        <v>44097</v>
      </c>
      <c r="B8557" s="13" t="s">
        <v>8614</v>
      </c>
      <c r="C8557" s="2" t="s">
        <v>8618</v>
      </c>
      <c r="D8557" s="2" t="s">
        <v>8619</v>
      </c>
      <c r="E8557">
        <v>200</v>
      </c>
      <c r="F8557">
        <v>16824521</v>
      </c>
      <c r="G8557" s="2" t="s">
        <v>8615</v>
      </c>
      <c r="H8557" s="2" t="s">
        <v>1235</v>
      </c>
      <c r="I8557" s="2" t="s">
        <v>190</v>
      </c>
      <c r="J8557" s="2" t="s">
        <v>13</v>
      </c>
      <c r="K8557" s="3">
        <v>9999</v>
      </c>
    </row>
    <row r="8558" spans="1:11" x14ac:dyDescent="0.25">
      <c r="A8558" s="1">
        <v>44097</v>
      </c>
      <c r="B8558" s="13" t="s">
        <v>8614</v>
      </c>
      <c r="C8558" s="2" t="s">
        <v>4615</v>
      </c>
      <c r="D8558" s="2" t="s">
        <v>4616</v>
      </c>
      <c r="E8558">
        <v>200</v>
      </c>
      <c r="F8558">
        <v>16824521</v>
      </c>
      <c r="G8558" s="2" t="s">
        <v>8615</v>
      </c>
      <c r="H8558" s="2" t="s">
        <v>1235</v>
      </c>
      <c r="I8558" s="2" t="s">
        <v>190</v>
      </c>
      <c r="J8558" s="2" t="s">
        <v>13</v>
      </c>
      <c r="K8558" s="3">
        <v>9999</v>
      </c>
    </row>
    <row r="8559" spans="1:11" x14ac:dyDescent="0.25">
      <c r="A8559" s="1">
        <v>44097</v>
      </c>
      <c r="B8559" s="13" t="s">
        <v>8614</v>
      </c>
      <c r="C8559" s="2" t="s">
        <v>3458</v>
      </c>
      <c r="D8559" s="2" t="s">
        <v>3459</v>
      </c>
      <c r="E8559">
        <v>1000</v>
      </c>
      <c r="F8559">
        <v>16824521</v>
      </c>
      <c r="G8559" s="2" t="s">
        <v>8615</v>
      </c>
      <c r="H8559" s="2" t="s">
        <v>1235</v>
      </c>
      <c r="I8559" s="2" t="s">
        <v>190</v>
      </c>
      <c r="J8559" s="2" t="s">
        <v>13</v>
      </c>
      <c r="K8559" s="3">
        <v>9999</v>
      </c>
    </row>
    <row r="8560" spans="1:11" x14ac:dyDescent="0.25">
      <c r="A8560" s="1">
        <v>44097</v>
      </c>
      <c r="B8560" s="13" t="s">
        <v>8614</v>
      </c>
      <c r="C8560" s="2" t="s">
        <v>8620</v>
      </c>
      <c r="D8560" s="2" t="s">
        <v>8621</v>
      </c>
      <c r="E8560">
        <v>200</v>
      </c>
      <c r="F8560">
        <v>16824521</v>
      </c>
      <c r="G8560" s="2" t="s">
        <v>8615</v>
      </c>
      <c r="H8560" s="2" t="s">
        <v>1235</v>
      </c>
      <c r="I8560" s="2" t="s">
        <v>190</v>
      </c>
      <c r="J8560" s="2" t="s">
        <v>13</v>
      </c>
      <c r="K8560" s="3">
        <v>9999</v>
      </c>
    </row>
    <row r="8561" spans="1:11" x14ac:dyDescent="0.25">
      <c r="A8561" s="1">
        <v>44097</v>
      </c>
      <c r="B8561" s="13" t="s">
        <v>8614</v>
      </c>
      <c r="C8561" s="2" t="s">
        <v>8622</v>
      </c>
      <c r="D8561" s="2" t="s">
        <v>8623</v>
      </c>
      <c r="E8561">
        <v>200</v>
      </c>
      <c r="F8561">
        <v>16824521</v>
      </c>
      <c r="G8561" s="2" t="s">
        <v>8615</v>
      </c>
      <c r="H8561" s="2" t="s">
        <v>1235</v>
      </c>
      <c r="I8561" s="2" t="s">
        <v>190</v>
      </c>
      <c r="J8561" s="2" t="s">
        <v>13</v>
      </c>
      <c r="K8561" s="3">
        <v>9999</v>
      </c>
    </row>
    <row r="8562" spans="1:11" x14ac:dyDescent="0.25">
      <c r="A8562" s="1">
        <v>44097</v>
      </c>
      <c r="B8562" s="13" t="s">
        <v>8614</v>
      </c>
      <c r="C8562" s="2" t="s">
        <v>8624</v>
      </c>
      <c r="D8562" s="2" t="s">
        <v>8625</v>
      </c>
      <c r="E8562">
        <v>100</v>
      </c>
      <c r="F8562">
        <v>16824521</v>
      </c>
      <c r="G8562" s="2" t="s">
        <v>8615</v>
      </c>
      <c r="H8562" s="2" t="s">
        <v>1235</v>
      </c>
      <c r="I8562" s="2" t="s">
        <v>190</v>
      </c>
      <c r="J8562" s="2" t="s">
        <v>13</v>
      </c>
      <c r="K8562" s="3">
        <v>9999</v>
      </c>
    </row>
    <row r="8563" spans="1:11" x14ac:dyDescent="0.25">
      <c r="A8563" s="1">
        <v>44097</v>
      </c>
      <c r="B8563" s="13" t="s">
        <v>8614</v>
      </c>
      <c r="C8563" s="2" t="s">
        <v>2579</v>
      </c>
      <c r="D8563" s="2" t="s">
        <v>2580</v>
      </c>
      <c r="E8563">
        <v>300</v>
      </c>
      <c r="F8563">
        <v>16824521</v>
      </c>
      <c r="G8563" s="2" t="s">
        <v>8615</v>
      </c>
      <c r="H8563" s="2" t="s">
        <v>1235</v>
      </c>
      <c r="I8563" s="2" t="s">
        <v>190</v>
      </c>
      <c r="J8563" s="2" t="s">
        <v>13</v>
      </c>
      <c r="K8563" s="3">
        <v>9999</v>
      </c>
    </row>
    <row r="8564" spans="1:11" x14ac:dyDescent="0.25">
      <c r="A8564" s="1">
        <v>44097</v>
      </c>
      <c r="B8564" s="13" t="s">
        <v>8614</v>
      </c>
      <c r="C8564" s="2" t="s">
        <v>4790</v>
      </c>
      <c r="D8564" s="2" t="s">
        <v>4791</v>
      </c>
      <c r="E8564">
        <v>300</v>
      </c>
      <c r="F8564">
        <v>16824521</v>
      </c>
      <c r="G8564" s="2" t="s">
        <v>8615</v>
      </c>
      <c r="H8564" s="2" t="s">
        <v>1235</v>
      </c>
      <c r="I8564" s="2" t="s">
        <v>190</v>
      </c>
      <c r="J8564" s="2" t="s">
        <v>13</v>
      </c>
      <c r="K8564" s="3">
        <v>9999</v>
      </c>
    </row>
    <row r="8565" spans="1:11" x14ac:dyDescent="0.25">
      <c r="A8565" s="1">
        <v>44097</v>
      </c>
      <c r="B8565" s="13" t="s">
        <v>8614</v>
      </c>
      <c r="C8565" s="2" t="s">
        <v>8626</v>
      </c>
      <c r="D8565" s="2" t="s">
        <v>8627</v>
      </c>
      <c r="E8565">
        <v>500</v>
      </c>
      <c r="F8565">
        <v>16824521</v>
      </c>
      <c r="G8565" s="2" t="s">
        <v>8615</v>
      </c>
      <c r="H8565" s="2" t="s">
        <v>1235</v>
      </c>
      <c r="I8565" s="2" t="s">
        <v>190</v>
      </c>
      <c r="J8565" s="2" t="s">
        <v>13</v>
      </c>
      <c r="K8565" s="3">
        <v>9999</v>
      </c>
    </row>
    <row r="8566" spans="1:11" x14ac:dyDescent="0.25">
      <c r="A8566" s="1">
        <v>44097</v>
      </c>
      <c r="B8566" s="13" t="s">
        <v>8614</v>
      </c>
      <c r="C8566" s="2" t="s">
        <v>5135</v>
      </c>
      <c r="D8566" s="2" t="s">
        <v>5136</v>
      </c>
      <c r="E8566">
        <v>300</v>
      </c>
      <c r="F8566">
        <v>16824521</v>
      </c>
      <c r="G8566" s="2" t="s">
        <v>8615</v>
      </c>
      <c r="H8566" s="2" t="s">
        <v>1235</v>
      </c>
      <c r="I8566" s="2" t="s">
        <v>190</v>
      </c>
      <c r="J8566" s="2" t="s">
        <v>13</v>
      </c>
      <c r="K8566" s="3">
        <v>9999</v>
      </c>
    </row>
    <row r="8567" spans="1:11" x14ac:dyDescent="0.25">
      <c r="A8567" s="1">
        <v>44097</v>
      </c>
      <c r="B8567" s="13" t="s">
        <v>8614</v>
      </c>
      <c r="C8567" s="2" t="s">
        <v>4788</v>
      </c>
      <c r="D8567" s="2" t="s">
        <v>4789</v>
      </c>
      <c r="E8567">
        <v>300</v>
      </c>
      <c r="F8567">
        <v>16824521</v>
      </c>
      <c r="G8567" s="2" t="s">
        <v>8615</v>
      </c>
      <c r="H8567" s="2" t="s">
        <v>1235</v>
      </c>
      <c r="I8567" s="2" t="s">
        <v>190</v>
      </c>
      <c r="J8567" s="2" t="s">
        <v>13</v>
      </c>
      <c r="K8567" s="3">
        <v>9999</v>
      </c>
    </row>
    <row r="8568" spans="1:11" x14ac:dyDescent="0.25">
      <c r="A8568" s="1">
        <v>44103</v>
      </c>
      <c r="B8568" s="13" t="s">
        <v>8628</v>
      </c>
      <c r="C8568" s="2" t="s">
        <v>1498</v>
      </c>
      <c r="D8568" s="2" t="s">
        <v>1499</v>
      </c>
      <c r="E8568">
        <v>300</v>
      </c>
      <c r="F8568">
        <v>16828803</v>
      </c>
      <c r="G8568" s="2" t="s">
        <v>8629</v>
      </c>
      <c r="H8568" s="2" t="s">
        <v>7059</v>
      </c>
      <c r="I8568" s="2" t="s">
        <v>352</v>
      </c>
      <c r="J8568" s="2" t="s">
        <v>13</v>
      </c>
      <c r="K8568" s="3">
        <v>1081</v>
      </c>
    </row>
    <row r="8569" spans="1:11" x14ac:dyDescent="0.25">
      <c r="A8569" s="1">
        <v>44095</v>
      </c>
      <c r="B8569" s="13" t="s">
        <v>8630</v>
      </c>
      <c r="C8569" s="2" t="s">
        <v>427</v>
      </c>
      <c r="D8569" s="2" t="s">
        <v>428</v>
      </c>
      <c r="E8569">
        <v>50</v>
      </c>
      <c r="F8569">
        <v>16836884</v>
      </c>
      <c r="G8569" s="2" t="s">
        <v>8592</v>
      </c>
      <c r="H8569" s="2" t="s">
        <v>1751</v>
      </c>
      <c r="I8569" s="2" t="s">
        <v>352</v>
      </c>
      <c r="J8569" s="2" t="s">
        <v>13</v>
      </c>
      <c r="K8569" s="3">
        <v>9999</v>
      </c>
    </row>
    <row r="8570" spans="1:11" x14ac:dyDescent="0.25">
      <c r="A8570" s="1">
        <v>44099</v>
      </c>
      <c r="B8570" s="13" t="s">
        <v>8631</v>
      </c>
      <c r="C8570" s="2" t="s">
        <v>8632</v>
      </c>
      <c r="D8570" s="2" t="s">
        <v>8633</v>
      </c>
      <c r="E8570">
        <v>50</v>
      </c>
      <c r="F8570">
        <v>16836884</v>
      </c>
      <c r="G8570" s="2" t="s">
        <v>8592</v>
      </c>
      <c r="H8570" s="2" t="s">
        <v>351</v>
      </c>
      <c r="I8570" s="2" t="s">
        <v>352</v>
      </c>
      <c r="J8570" s="2" t="s">
        <v>13</v>
      </c>
      <c r="K8570" s="3">
        <v>9999</v>
      </c>
    </row>
    <row r="8571" spans="1:11" x14ac:dyDescent="0.25">
      <c r="A8571" s="1">
        <v>44085</v>
      </c>
      <c r="B8571" s="13" t="s">
        <v>8591</v>
      </c>
      <c r="C8571" s="2" t="s">
        <v>317</v>
      </c>
      <c r="D8571" s="2" t="s">
        <v>318</v>
      </c>
      <c r="E8571">
        <v>20</v>
      </c>
      <c r="F8571">
        <v>16836884</v>
      </c>
      <c r="G8571" s="2" t="s">
        <v>8592</v>
      </c>
      <c r="H8571" s="2" t="s">
        <v>1751</v>
      </c>
      <c r="I8571" s="2" t="s">
        <v>352</v>
      </c>
      <c r="J8571" s="2" t="s">
        <v>13</v>
      </c>
      <c r="K8571" s="3">
        <v>9999</v>
      </c>
    </row>
    <row r="8572" spans="1:11" x14ac:dyDescent="0.25">
      <c r="A8572" s="1">
        <v>44090</v>
      </c>
      <c r="B8572" s="13" t="s">
        <v>8634</v>
      </c>
      <c r="C8572" s="2" t="s">
        <v>2122</v>
      </c>
      <c r="D8572" s="2" t="s">
        <v>2123</v>
      </c>
      <c r="E8572">
        <v>150</v>
      </c>
      <c r="F8572">
        <v>16836884</v>
      </c>
      <c r="G8572" s="2" t="s">
        <v>8592</v>
      </c>
      <c r="H8572" s="2" t="s">
        <v>1751</v>
      </c>
      <c r="I8572" s="2" t="s">
        <v>352</v>
      </c>
      <c r="J8572" s="2" t="s">
        <v>13</v>
      </c>
      <c r="K8572" s="3">
        <v>9999</v>
      </c>
    </row>
    <row r="8573" spans="1:11" x14ac:dyDescent="0.25">
      <c r="A8573" s="1">
        <v>44085</v>
      </c>
      <c r="B8573" s="13" t="s">
        <v>8591</v>
      </c>
      <c r="C8573" s="2" t="s">
        <v>3584</v>
      </c>
      <c r="D8573" s="2" t="s">
        <v>3585</v>
      </c>
      <c r="E8573">
        <v>30</v>
      </c>
      <c r="F8573">
        <v>16836884</v>
      </c>
      <c r="G8573" s="2" t="s">
        <v>8592</v>
      </c>
      <c r="H8573" s="2" t="s">
        <v>1751</v>
      </c>
      <c r="I8573" s="2" t="s">
        <v>352</v>
      </c>
      <c r="J8573" s="2" t="s">
        <v>13</v>
      </c>
      <c r="K8573" s="3">
        <v>9999</v>
      </c>
    </row>
    <row r="8574" spans="1:11" x14ac:dyDescent="0.25">
      <c r="A8574" s="1">
        <v>44085</v>
      </c>
      <c r="B8574" s="13" t="s">
        <v>8591</v>
      </c>
      <c r="C8574" s="2" t="s">
        <v>8635</v>
      </c>
      <c r="D8574" s="2" t="s">
        <v>8636</v>
      </c>
      <c r="E8574">
        <v>70</v>
      </c>
      <c r="F8574">
        <v>16836884</v>
      </c>
      <c r="G8574" s="2" t="s">
        <v>8592</v>
      </c>
      <c r="H8574" s="2" t="s">
        <v>1751</v>
      </c>
      <c r="I8574" s="2" t="s">
        <v>352</v>
      </c>
      <c r="J8574" s="2" t="s">
        <v>13</v>
      </c>
      <c r="K8574" s="3">
        <v>9999</v>
      </c>
    </row>
    <row r="8575" spans="1:11" x14ac:dyDescent="0.25">
      <c r="A8575" s="1">
        <v>44085</v>
      </c>
      <c r="B8575" s="13" t="s">
        <v>8591</v>
      </c>
      <c r="C8575" s="2" t="s">
        <v>8637</v>
      </c>
      <c r="D8575" s="2" t="s">
        <v>8638</v>
      </c>
      <c r="E8575">
        <v>20</v>
      </c>
      <c r="F8575">
        <v>16836884</v>
      </c>
      <c r="G8575" s="2" t="s">
        <v>8592</v>
      </c>
      <c r="H8575" s="2" t="s">
        <v>1751</v>
      </c>
      <c r="I8575" s="2" t="s">
        <v>352</v>
      </c>
      <c r="J8575" s="2" t="s">
        <v>13</v>
      </c>
      <c r="K8575" s="3">
        <v>9999</v>
      </c>
    </row>
    <row r="8576" spans="1:11" x14ac:dyDescent="0.25">
      <c r="A8576" s="1">
        <v>44085</v>
      </c>
      <c r="B8576" s="13" t="s">
        <v>8591</v>
      </c>
      <c r="C8576" s="2" t="s">
        <v>2032</v>
      </c>
      <c r="D8576" s="2" t="s">
        <v>2033</v>
      </c>
      <c r="E8576">
        <v>10</v>
      </c>
      <c r="F8576">
        <v>16836884</v>
      </c>
      <c r="G8576" s="2" t="s">
        <v>8592</v>
      </c>
      <c r="H8576" s="2" t="s">
        <v>1751</v>
      </c>
      <c r="I8576" s="2" t="s">
        <v>352</v>
      </c>
      <c r="J8576" s="2" t="s">
        <v>13</v>
      </c>
      <c r="K8576" s="3">
        <v>9999</v>
      </c>
    </row>
    <row r="8577" spans="1:11" x14ac:dyDescent="0.25">
      <c r="A8577" s="1">
        <v>44085</v>
      </c>
      <c r="B8577" s="13" t="s">
        <v>8591</v>
      </c>
      <c r="C8577" s="2" t="s">
        <v>378</v>
      </c>
      <c r="D8577" s="2" t="s">
        <v>379</v>
      </c>
      <c r="E8577">
        <v>200</v>
      </c>
      <c r="F8577">
        <v>16836884</v>
      </c>
      <c r="G8577" s="2" t="s">
        <v>8592</v>
      </c>
      <c r="H8577" s="2" t="s">
        <v>1751</v>
      </c>
      <c r="I8577" s="2" t="s">
        <v>352</v>
      </c>
      <c r="J8577" s="2" t="s">
        <v>13</v>
      </c>
      <c r="K8577" s="3">
        <v>9999</v>
      </c>
    </row>
    <row r="8578" spans="1:11" x14ac:dyDescent="0.25">
      <c r="A8578" s="1">
        <v>44079</v>
      </c>
      <c r="B8578" s="13" t="s">
        <v>8639</v>
      </c>
      <c r="C8578" s="2" t="s">
        <v>3640</v>
      </c>
      <c r="D8578" s="2" t="s">
        <v>3641</v>
      </c>
      <c r="E8578">
        <v>100</v>
      </c>
      <c r="F8578">
        <v>16841320</v>
      </c>
      <c r="G8578" s="2" t="s">
        <v>8640</v>
      </c>
      <c r="H8578" s="2" t="s">
        <v>1751</v>
      </c>
      <c r="I8578" s="2" t="s">
        <v>352</v>
      </c>
      <c r="J8578" s="2" t="s">
        <v>13</v>
      </c>
      <c r="K8578" s="3">
        <v>9999</v>
      </c>
    </row>
    <row r="8579" spans="1:11" x14ac:dyDescent="0.25">
      <c r="A8579" s="1">
        <v>44092</v>
      </c>
      <c r="B8579" s="13" t="s">
        <v>8641</v>
      </c>
      <c r="C8579" s="2" t="s">
        <v>3640</v>
      </c>
      <c r="D8579" s="2" t="s">
        <v>3641</v>
      </c>
      <c r="E8579">
        <v>100</v>
      </c>
      <c r="F8579">
        <v>16841320</v>
      </c>
      <c r="G8579" s="2" t="s">
        <v>8640</v>
      </c>
      <c r="H8579" s="2" t="s">
        <v>1751</v>
      </c>
      <c r="I8579" s="2" t="s">
        <v>352</v>
      </c>
      <c r="J8579" s="2" t="s">
        <v>13</v>
      </c>
      <c r="K8579" s="3">
        <v>9999</v>
      </c>
    </row>
    <row r="8580" spans="1:11" x14ac:dyDescent="0.25">
      <c r="A8580" s="1">
        <v>44079</v>
      </c>
      <c r="B8580" s="13" t="s">
        <v>8642</v>
      </c>
      <c r="C8580" s="2" t="s">
        <v>927</v>
      </c>
      <c r="D8580" s="2" t="s">
        <v>928</v>
      </c>
      <c r="E8580">
        <v>100</v>
      </c>
      <c r="F8580">
        <v>16841320</v>
      </c>
      <c r="G8580" s="2" t="s">
        <v>8640</v>
      </c>
      <c r="H8580" s="2" t="s">
        <v>1235</v>
      </c>
      <c r="I8580" s="2" t="s">
        <v>352</v>
      </c>
      <c r="J8580" s="2" t="s">
        <v>13</v>
      </c>
      <c r="K8580" s="3">
        <v>9999</v>
      </c>
    </row>
    <row r="8581" spans="1:11" x14ac:dyDescent="0.25">
      <c r="A8581" s="1">
        <v>44087</v>
      </c>
      <c r="B8581" s="13" t="s">
        <v>8643</v>
      </c>
      <c r="C8581" s="2" t="s">
        <v>2130</v>
      </c>
      <c r="D8581" s="2" t="s">
        <v>2131</v>
      </c>
      <c r="E8581">
        <v>120</v>
      </c>
      <c r="F8581">
        <v>16882446</v>
      </c>
      <c r="G8581" s="2" t="s">
        <v>8644</v>
      </c>
      <c r="H8581" s="2" t="s">
        <v>668</v>
      </c>
      <c r="I8581" s="2" t="s">
        <v>190</v>
      </c>
      <c r="J8581" s="2" t="s">
        <v>109</v>
      </c>
      <c r="K8581" s="3">
        <v>4752</v>
      </c>
    </row>
    <row r="8582" spans="1:11" x14ac:dyDescent="0.25">
      <c r="A8582" s="1">
        <v>44087</v>
      </c>
      <c r="B8582" s="13" t="s">
        <v>8643</v>
      </c>
      <c r="C8582" s="2" t="s">
        <v>1583</v>
      </c>
      <c r="D8582" s="2" t="s">
        <v>1584</v>
      </c>
      <c r="E8582">
        <v>40</v>
      </c>
      <c r="F8582">
        <v>16882446</v>
      </c>
      <c r="G8582" s="2" t="s">
        <v>8644</v>
      </c>
      <c r="H8582" s="2" t="s">
        <v>668</v>
      </c>
      <c r="I8582" s="2" t="s">
        <v>190</v>
      </c>
      <c r="J8582" s="2" t="s">
        <v>109</v>
      </c>
      <c r="K8582" s="3">
        <v>4752</v>
      </c>
    </row>
    <row r="8583" spans="1:11" x14ac:dyDescent="0.25">
      <c r="A8583" s="1">
        <v>44087</v>
      </c>
      <c r="B8583" s="13" t="s">
        <v>8643</v>
      </c>
      <c r="C8583" s="2" t="s">
        <v>4986</v>
      </c>
      <c r="D8583" s="2" t="s">
        <v>4987</v>
      </c>
      <c r="E8583">
        <v>1000</v>
      </c>
      <c r="F8583">
        <v>16882446</v>
      </c>
      <c r="G8583" s="2" t="s">
        <v>8644</v>
      </c>
      <c r="H8583" s="2" t="s">
        <v>668</v>
      </c>
      <c r="I8583" s="2" t="s">
        <v>190</v>
      </c>
      <c r="J8583" s="2" t="s">
        <v>109</v>
      </c>
      <c r="K8583" s="3">
        <v>4752</v>
      </c>
    </row>
    <row r="8584" spans="1:11" x14ac:dyDescent="0.25">
      <c r="A8584" s="1">
        <v>44087</v>
      </c>
      <c r="B8584" s="13" t="s">
        <v>8643</v>
      </c>
      <c r="C8584" s="2" t="s">
        <v>8645</v>
      </c>
      <c r="D8584" s="2" t="s">
        <v>8646</v>
      </c>
      <c r="E8584">
        <v>2000</v>
      </c>
      <c r="F8584">
        <v>16882446</v>
      </c>
      <c r="G8584" s="2" t="s">
        <v>8644</v>
      </c>
      <c r="H8584" s="2" t="s">
        <v>668</v>
      </c>
      <c r="I8584" s="2" t="s">
        <v>190</v>
      </c>
      <c r="J8584" s="2" t="s">
        <v>109</v>
      </c>
      <c r="K8584" s="3">
        <v>4752</v>
      </c>
    </row>
    <row r="8585" spans="1:11" x14ac:dyDescent="0.25">
      <c r="A8585" s="1">
        <v>44087</v>
      </c>
      <c r="B8585" s="13" t="s">
        <v>8643</v>
      </c>
      <c r="C8585" s="2" t="s">
        <v>4162</v>
      </c>
      <c r="D8585" s="2" t="s">
        <v>4163</v>
      </c>
      <c r="E8585">
        <v>60</v>
      </c>
      <c r="F8585">
        <v>16882446</v>
      </c>
      <c r="G8585" s="2" t="s">
        <v>8644</v>
      </c>
      <c r="H8585" s="2" t="s">
        <v>668</v>
      </c>
      <c r="I8585" s="2" t="s">
        <v>190</v>
      </c>
      <c r="J8585" s="2" t="s">
        <v>109</v>
      </c>
      <c r="K8585" s="3">
        <v>4752</v>
      </c>
    </row>
    <row r="8586" spans="1:11" x14ac:dyDescent="0.25">
      <c r="A8586" s="1">
        <v>44087</v>
      </c>
      <c r="B8586" s="13" t="s">
        <v>8643</v>
      </c>
      <c r="C8586" s="2" t="s">
        <v>8647</v>
      </c>
      <c r="D8586" s="2" t="s">
        <v>8648</v>
      </c>
      <c r="E8586">
        <v>20</v>
      </c>
      <c r="F8586">
        <v>16882446</v>
      </c>
      <c r="G8586" s="2" t="s">
        <v>8644</v>
      </c>
      <c r="H8586" s="2" t="s">
        <v>668</v>
      </c>
      <c r="I8586" s="2" t="s">
        <v>190</v>
      </c>
      <c r="J8586" s="2" t="s">
        <v>109</v>
      </c>
      <c r="K8586" s="3">
        <v>4752</v>
      </c>
    </row>
    <row r="8587" spans="1:11" x14ac:dyDescent="0.25">
      <c r="A8587" s="1">
        <v>44087</v>
      </c>
      <c r="B8587" s="13" t="s">
        <v>8643</v>
      </c>
      <c r="C8587" s="2" t="s">
        <v>2156</v>
      </c>
      <c r="D8587" s="2" t="s">
        <v>2157</v>
      </c>
      <c r="E8587">
        <v>60</v>
      </c>
      <c r="F8587">
        <v>16882446</v>
      </c>
      <c r="G8587" s="2" t="s">
        <v>8644</v>
      </c>
      <c r="H8587" s="2" t="s">
        <v>668</v>
      </c>
      <c r="I8587" s="2" t="s">
        <v>190</v>
      </c>
      <c r="J8587" s="2" t="s">
        <v>109</v>
      </c>
      <c r="K8587" s="3">
        <v>4752</v>
      </c>
    </row>
    <row r="8588" spans="1:11" x14ac:dyDescent="0.25">
      <c r="A8588" s="1">
        <v>44087</v>
      </c>
      <c r="B8588" s="13" t="s">
        <v>8643</v>
      </c>
      <c r="C8588" s="2" t="s">
        <v>1114</v>
      </c>
      <c r="D8588" s="2" t="s">
        <v>1115</v>
      </c>
      <c r="E8588">
        <v>20</v>
      </c>
      <c r="F8588">
        <v>16882446</v>
      </c>
      <c r="G8588" s="2" t="s">
        <v>8644</v>
      </c>
      <c r="H8588" s="2" t="s">
        <v>668</v>
      </c>
      <c r="I8588" s="2" t="s">
        <v>190</v>
      </c>
      <c r="J8588" s="2" t="s">
        <v>109</v>
      </c>
      <c r="K8588" s="3">
        <v>4752</v>
      </c>
    </row>
    <row r="8589" spans="1:11" x14ac:dyDescent="0.25">
      <c r="A8589" s="1">
        <v>44087</v>
      </c>
      <c r="B8589" s="13" t="s">
        <v>8643</v>
      </c>
      <c r="C8589" s="2" t="s">
        <v>8649</v>
      </c>
      <c r="D8589" s="2" t="s">
        <v>8650</v>
      </c>
      <c r="E8589">
        <v>60</v>
      </c>
      <c r="F8589">
        <v>16882446</v>
      </c>
      <c r="G8589" s="2" t="s">
        <v>8644</v>
      </c>
      <c r="H8589" s="2" t="s">
        <v>668</v>
      </c>
      <c r="I8589" s="2" t="s">
        <v>190</v>
      </c>
      <c r="J8589" s="2" t="s">
        <v>109</v>
      </c>
      <c r="K8589" s="3">
        <v>4752</v>
      </c>
    </row>
    <row r="8590" spans="1:11" x14ac:dyDescent="0.25">
      <c r="A8590" s="1">
        <v>44087</v>
      </c>
      <c r="B8590" s="13" t="s">
        <v>8643</v>
      </c>
      <c r="C8590" s="2" t="s">
        <v>438</v>
      </c>
      <c r="D8590" s="2" t="s">
        <v>439</v>
      </c>
      <c r="E8590">
        <v>250</v>
      </c>
      <c r="F8590">
        <v>16882446</v>
      </c>
      <c r="G8590" s="2" t="s">
        <v>8644</v>
      </c>
      <c r="H8590" s="2" t="s">
        <v>668</v>
      </c>
      <c r="I8590" s="2" t="s">
        <v>190</v>
      </c>
      <c r="J8590" s="2" t="s">
        <v>109</v>
      </c>
      <c r="K8590" s="3">
        <v>4752</v>
      </c>
    </row>
    <row r="8591" spans="1:11" x14ac:dyDescent="0.25">
      <c r="A8591" s="1">
        <v>44096</v>
      </c>
      <c r="B8591" s="13" t="s">
        <v>8651</v>
      </c>
      <c r="C8591" s="2" t="s">
        <v>8182</v>
      </c>
      <c r="D8591" s="2" t="s">
        <v>8183</v>
      </c>
      <c r="E8591">
        <v>3000</v>
      </c>
      <c r="F8591">
        <v>19452861</v>
      </c>
      <c r="G8591" s="2" t="s">
        <v>8652</v>
      </c>
      <c r="H8591" s="2" t="s">
        <v>1289</v>
      </c>
      <c r="I8591" s="2" t="s">
        <v>145</v>
      </c>
      <c r="J8591" s="2" t="s">
        <v>13</v>
      </c>
      <c r="K8591" s="3">
        <v>9999</v>
      </c>
    </row>
    <row r="8592" spans="1:11" x14ac:dyDescent="0.25">
      <c r="A8592" s="1">
        <v>44087</v>
      </c>
      <c r="B8592" s="13" t="s">
        <v>8643</v>
      </c>
      <c r="C8592" s="2" t="s">
        <v>228</v>
      </c>
      <c r="D8592" s="2" t="s">
        <v>229</v>
      </c>
      <c r="E8592">
        <v>500</v>
      </c>
      <c r="F8592">
        <v>16882446</v>
      </c>
      <c r="G8592" s="2" t="s">
        <v>8644</v>
      </c>
      <c r="H8592" s="2" t="s">
        <v>668</v>
      </c>
      <c r="I8592" s="2" t="s">
        <v>190</v>
      </c>
      <c r="J8592" s="2" t="s">
        <v>109</v>
      </c>
      <c r="K8592" s="3">
        <v>4752</v>
      </c>
    </row>
    <row r="8593" spans="1:11" x14ac:dyDescent="0.25">
      <c r="A8593" s="1">
        <v>44087</v>
      </c>
      <c r="B8593" s="13" t="s">
        <v>8643</v>
      </c>
      <c r="C8593" s="2" t="s">
        <v>1443</v>
      </c>
      <c r="D8593" s="2" t="s">
        <v>1444</v>
      </c>
      <c r="E8593">
        <v>250</v>
      </c>
      <c r="F8593">
        <v>16882446</v>
      </c>
      <c r="G8593" s="2" t="s">
        <v>8644</v>
      </c>
      <c r="H8593" s="2" t="s">
        <v>668</v>
      </c>
      <c r="I8593" s="2" t="s">
        <v>190</v>
      </c>
      <c r="J8593" s="2" t="s">
        <v>109</v>
      </c>
      <c r="K8593" s="3">
        <v>4752</v>
      </c>
    </row>
    <row r="8594" spans="1:11" x14ac:dyDescent="0.25">
      <c r="A8594" s="1">
        <v>44087</v>
      </c>
      <c r="B8594" s="13" t="s">
        <v>8643</v>
      </c>
      <c r="C8594" s="2" t="s">
        <v>8653</v>
      </c>
      <c r="D8594" s="2" t="s">
        <v>8654</v>
      </c>
      <c r="E8594">
        <v>2000</v>
      </c>
      <c r="F8594">
        <v>16882446</v>
      </c>
      <c r="G8594" s="2" t="s">
        <v>8644</v>
      </c>
      <c r="H8594" s="2" t="s">
        <v>668</v>
      </c>
      <c r="I8594" s="2" t="s">
        <v>190</v>
      </c>
      <c r="J8594" s="2" t="s">
        <v>109</v>
      </c>
      <c r="K8594" s="3">
        <v>4752</v>
      </c>
    </row>
    <row r="8595" spans="1:11" x14ac:dyDescent="0.25">
      <c r="A8595" s="1">
        <v>44087</v>
      </c>
      <c r="B8595" s="13" t="s">
        <v>8643</v>
      </c>
      <c r="C8595" s="2" t="s">
        <v>8655</v>
      </c>
      <c r="D8595" s="2" t="s">
        <v>8656</v>
      </c>
      <c r="E8595">
        <v>20</v>
      </c>
      <c r="F8595">
        <v>16882446</v>
      </c>
      <c r="G8595" s="2" t="s">
        <v>8644</v>
      </c>
      <c r="H8595" s="2" t="s">
        <v>668</v>
      </c>
      <c r="I8595" s="2" t="s">
        <v>190</v>
      </c>
      <c r="J8595" s="2" t="s">
        <v>109</v>
      </c>
      <c r="K8595" s="3">
        <v>4752</v>
      </c>
    </row>
    <row r="8596" spans="1:11" x14ac:dyDescent="0.25">
      <c r="A8596" s="1">
        <v>44087</v>
      </c>
      <c r="B8596" s="13" t="s">
        <v>8643</v>
      </c>
      <c r="C8596" s="2" t="s">
        <v>1585</v>
      </c>
      <c r="D8596" s="2" t="s">
        <v>1586</v>
      </c>
      <c r="E8596">
        <v>20</v>
      </c>
      <c r="F8596">
        <v>16882446</v>
      </c>
      <c r="G8596" s="2" t="s">
        <v>8644</v>
      </c>
      <c r="H8596" s="2" t="s">
        <v>668</v>
      </c>
      <c r="I8596" s="2" t="s">
        <v>190</v>
      </c>
      <c r="J8596" s="2" t="s">
        <v>109</v>
      </c>
      <c r="K8596" s="3">
        <v>4752</v>
      </c>
    </row>
    <row r="8597" spans="1:11" x14ac:dyDescent="0.25">
      <c r="A8597" s="1">
        <v>44087</v>
      </c>
      <c r="B8597" s="13" t="s">
        <v>8643</v>
      </c>
      <c r="C8597" s="2" t="s">
        <v>3101</v>
      </c>
      <c r="D8597" s="2" t="s">
        <v>3102</v>
      </c>
      <c r="E8597">
        <v>2000</v>
      </c>
      <c r="F8597">
        <v>16882446</v>
      </c>
      <c r="G8597" s="2" t="s">
        <v>8644</v>
      </c>
      <c r="H8597" s="2" t="s">
        <v>668</v>
      </c>
      <c r="I8597" s="2" t="s">
        <v>190</v>
      </c>
      <c r="J8597" s="2" t="s">
        <v>109</v>
      </c>
      <c r="K8597" s="3">
        <v>4752</v>
      </c>
    </row>
    <row r="8598" spans="1:11" x14ac:dyDescent="0.25">
      <c r="A8598" s="1">
        <v>44093</v>
      </c>
      <c r="B8598" s="13" t="s">
        <v>8657</v>
      </c>
      <c r="C8598" s="2" t="s">
        <v>1352</v>
      </c>
      <c r="D8598" s="2" t="s">
        <v>1353</v>
      </c>
      <c r="E8598">
        <v>2000</v>
      </c>
      <c r="F8598">
        <v>16882994</v>
      </c>
      <c r="G8598" s="2" t="s">
        <v>8658</v>
      </c>
      <c r="H8598" s="2" t="s">
        <v>668</v>
      </c>
      <c r="I8598" s="2" t="s">
        <v>352</v>
      </c>
      <c r="J8598" s="2" t="s">
        <v>109</v>
      </c>
      <c r="K8598" s="3">
        <v>4752</v>
      </c>
    </row>
    <row r="8599" spans="1:11" x14ac:dyDescent="0.25">
      <c r="A8599" s="1">
        <v>44093</v>
      </c>
      <c r="B8599" s="13" t="s">
        <v>8657</v>
      </c>
      <c r="C8599" s="2" t="s">
        <v>86</v>
      </c>
      <c r="D8599" s="2" t="s">
        <v>87</v>
      </c>
      <c r="E8599">
        <v>5000</v>
      </c>
      <c r="F8599">
        <v>16882994</v>
      </c>
      <c r="G8599" s="2" t="s">
        <v>8658</v>
      </c>
      <c r="H8599" s="2" t="s">
        <v>668</v>
      </c>
      <c r="I8599" s="2" t="s">
        <v>352</v>
      </c>
      <c r="J8599" s="2" t="s">
        <v>109</v>
      </c>
      <c r="K8599" s="3">
        <v>4752</v>
      </c>
    </row>
    <row r="8600" spans="1:11" x14ac:dyDescent="0.25">
      <c r="A8600" s="1">
        <v>44093</v>
      </c>
      <c r="B8600" s="13" t="s">
        <v>8657</v>
      </c>
      <c r="C8600" s="2" t="s">
        <v>134</v>
      </c>
      <c r="D8600" s="2" t="s">
        <v>135</v>
      </c>
      <c r="E8600">
        <v>2000</v>
      </c>
      <c r="F8600">
        <v>16882994</v>
      </c>
      <c r="G8600" s="2" t="s">
        <v>8658</v>
      </c>
      <c r="H8600" s="2" t="s">
        <v>668</v>
      </c>
      <c r="I8600" s="2" t="s">
        <v>352</v>
      </c>
      <c r="J8600" s="2" t="s">
        <v>109</v>
      </c>
      <c r="K8600" s="3">
        <v>4752</v>
      </c>
    </row>
    <row r="8601" spans="1:11" x14ac:dyDescent="0.25">
      <c r="A8601" s="1">
        <v>44093</v>
      </c>
      <c r="B8601" s="13" t="s">
        <v>8657</v>
      </c>
      <c r="C8601" s="2" t="s">
        <v>546</v>
      </c>
      <c r="D8601" s="2" t="s">
        <v>547</v>
      </c>
      <c r="E8601">
        <v>1000</v>
      </c>
      <c r="F8601">
        <v>16882994</v>
      </c>
      <c r="G8601" s="2" t="s">
        <v>8658</v>
      </c>
      <c r="H8601" s="2" t="s">
        <v>668</v>
      </c>
      <c r="I8601" s="2" t="s">
        <v>352</v>
      </c>
      <c r="J8601" s="2" t="s">
        <v>109</v>
      </c>
      <c r="K8601" s="3">
        <v>4752</v>
      </c>
    </row>
    <row r="8602" spans="1:11" x14ac:dyDescent="0.25">
      <c r="A8602" s="1">
        <v>44093</v>
      </c>
      <c r="B8602" s="13" t="s">
        <v>8657</v>
      </c>
      <c r="C8602" s="2" t="s">
        <v>1441</v>
      </c>
      <c r="D8602" s="2" t="s">
        <v>1442</v>
      </c>
      <c r="E8602">
        <v>60</v>
      </c>
      <c r="F8602">
        <v>16882994</v>
      </c>
      <c r="G8602" s="2" t="s">
        <v>8658</v>
      </c>
      <c r="H8602" s="2" t="s">
        <v>668</v>
      </c>
      <c r="I8602" s="2" t="s">
        <v>352</v>
      </c>
      <c r="J8602" s="2" t="s">
        <v>109</v>
      </c>
      <c r="K8602" s="3">
        <v>4752</v>
      </c>
    </row>
    <row r="8603" spans="1:11" x14ac:dyDescent="0.25">
      <c r="A8603" s="1">
        <v>44093</v>
      </c>
      <c r="B8603" s="13" t="s">
        <v>8657</v>
      </c>
      <c r="C8603" s="2" t="s">
        <v>76</v>
      </c>
      <c r="D8603" s="2" t="s">
        <v>77</v>
      </c>
      <c r="E8603">
        <v>5000</v>
      </c>
      <c r="F8603">
        <v>16882994</v>
      </c>
      <c r="G8603" s="2" t="s">
        <v>8658</v>
      </c>
      <c r="H8603" s="2" t="s">
        <v>668</v>
      </c>
      <c r="I8603" s="2" t="s">
        <v>352</v>
      </c>
      <c r="J8603" s="2" t="s">
        <v>109</v>
      </c>
      <c r="K8603" s="3">
        <v>4752</v>
      </c>
    </row>
    <row r="8604" spans="1:11" x14ac:dyDescent="0.25">
      <c r="A8604" s="1">
        <v>44093</v>
      </c>
      <c r="B8604" s="13" t="s">
        <v>8657</v>
      </c>
      <c r="C8604" s="2" t="s">
        <v>1509</v>
      </c>
      <c r="D8604" s="2" t="s">
        <v>1510</v>
      </c>
      <c r="E8604">
        <v>1000</v>
      </c>
      <c r="F8604">
        <v>16882994</v>
      </c>
      <c r="G8604" s="2" t="s">
        <v>8658</v>
      </c>
      <c r="H8604" s="2" t="s">
        <v>668</v>
      </c>
      <c r="I8604" s="2" t="s">
        <v>352</v>
      </c>
      <c r="J8604" s="2" t="s">
        <v>109</v>
      </c>
      <c r="K8604" s="3">
        <v>4752</v>
      </c>
    </row>
    <row r="8605" spans="1:11" x14ac:dyDescent="0.25">
      <c r="A8605" s="1">
        <v>44093</v>
      </c>
      <c r="B8605" s="13" t="s">
        <v>8657</v>
      </c>
      <c r="C8605" s="2" t="s">
        <v>442</v>
      </c>
      <c r="D8605" s="2" t="s">
        <v>443</v>
      </c>
      <c r="E8605">
        <v>1000</v>
      </c>
      <c r="F8605">
        <v>16882994</v>
      </c>
      <c r="G8605" s="2" t="s">
        <v>8658</v>
      </c>
      <c r="H8605" s="2" t="s">
        <v>668</v>
      </c>
      <c r="I8605" s="2" t="s">
        <v>352</v>
      </c>
      <c r="J8605" s="2" t="s">
        <v>109</v>
      </c>
      <c r="K8605" s="3">
        <v>4752</v>
      </c>
    </row>
    <row r="8606" spans="1:11" x14ac:dyDescent="0.25">
      <c r="A8606" s="1">
        <v>44093</v>
      </c>
      <c r="B8606" s="13" t="s">
        <v>8657</v>
      </c>
      <c r="C8606" s="2" t="s">
        <v>80</v>
      </c>
      <c r="D8606" s="2" t="s">
        <v>81</v>
      </c>
      <c r="E8606">
        <v>5000</v>
      </c>
      <c r="F8606">
        <v>16882994</v>
      </c>
      <c r="G8606" s="2" t="s">
        <v>8658</v>
      </c>
      <c r="H8606" s="2" t="s">
        <v>668</v>
      </c>
      <c r="I8606" s="2" t="s">
        <v>352</v>
      </c>
      <c r="J8606" s="2" t="s">
        <v>109</v>
      </c>
      <c r="K8606" s="3">
        <v>4752</v>
      </c>
    </row>
    <row r="8607" spans="1:11" x14ac:dyDescent="0.25">
      <c r="A8607" s="1">
        <v>44093</v>
      </c>
      <c r="B8607" s="13" t="s">
        <v>8657</v>
      </c>
      <c r="C8607" s="2" t="s">
        <v>482</v>
      </c>
      <c r="D8607" s="2" t="s">
        <v>483</v>
      </c>
      <c r="E8607">
        <v>2000</v>
      </c>
      <c r="F8607">
        <v>16882994</v>
      </c>
      <c r="G8607" s="2" t="s">
        <v>8658</v>
      </c>
      <c r="H8607" s="2" t="s">
        <v>668</v>
      </c>
      <c r="I8607" s="2" t="s">
        <v>352</v>
      </c>
      <c r="J8607" s="2" t="s">
        <v>109</v>
      </c>
      <c r="K8607" s="3">
        <v>4752</v>
      </c>
    </row>
    <row r="8608" spans="1:11" x14ac:dyDescent="0.25">
      <c r="A8608" s="1">
        <v>44093</v>
      </c>
      <c r="B8608" s="13" t="s">
        <v>8657</v>
      </c>
      <c r="C8608" s="2" t="s">
        <v>3051</v>
      </c>
      <c r="D8608" s="2" t="s">
        <v>3052</v>
      </c>
      <c r="E8608">
        <v>2000</v>
      </c>
      <c r="F8608">
        <v>16882994</v>
      </c>
      <c r="G8608" s="2" t="s">
        <v>8658</v>
      </c>
      <c r="H8608" s="2" t="s">
        <v>668</v>
      </c>
      <c r="I8608" s="2" t="s">
        <v>352</v>
      </c>
      <c r="J8608" s="2" t="s">
        <v>109</v>
      </c>
      <c r="K8608" s="3">
        <v>4752</v>
      </c>
    </row>
    <row r="8609" spans="1:11" x14ac:dyDescent="0.25">
      <c r="A8609" s="1">
        <v>44093</v>
      </c>
      <c r="B8609" s="13" t="s">
        <v>8657</v>
      </c>
      <c r="C8609" s="2" t="s">
        <v>92</v>
      </c>
      <c r="D8609" s="2" t="s">
        <v>93</v>
      </c>
      <c r="E8609">
        <v>2000</v>
      </c>
      <c r="F8609">
        <v>16882994</v>
      </c>
      <c r="G8609" s="2" t="s">
        <v>8658</v>
      </c>
      <c r="H8609" s="2" t="s">
        <v>668</v>
      </c>
      <c r="I8609" s="2" t="s">
        <v>352</v>
      </c>
      <c r="J8609" s="2" t="s">
        <v>109</v>
      </c>
      <c r="K8609" s="3">
        <v>4752</v>
      </c>
    </row>
    <row r="8610" spans="1:11" x14ac:dyDescent="0.25">
      <c r="A8610" s="1">
        <v>44093</v>
      </c>
      <c r="B8610" s="13" t="s">
        <v>8657</v>
      </c>
      <c r="C8610" s="2" t="s">
        <v>56</v>
      </c>
      <c r="D8610" s="2" t="s">
        <v>57</v>
      </c>
      <c r="E8610">
        <v>5000</v>
      </c>
      <c r="F8610">
        <v>16882994</v>
      </c>
      <c r="G8610" s="2" t="s">
        <v>8658</v>
      </c>
      <c r="H8610" s="2" t="s">
        <v>668</v>
      </c>
      <c r="I8610" s="2" t="s">
        <v>352</v>
      </c>
      <c r="J8610" s="2" t="s">
        <v>109</v>
      </c>
      <c r="K8610" s="3">
        <v>4752</v>
      </c>
    </row>
    <row r="8611" spans="1:11" x14ac:dyDescent="0.25">
      <c r="A8611" s="1">
        <v>44093</v>
      </c>
      <c r="B8611" s="13" t="s">
        <v>8657</v>
      </c>
      <c r="C8611" s="2" t="s">
        <v>96</v>
      </c>
      <c r="D8611" s="2" t="s">
        <v>97</v>
      </c>
      <c r="E8611">
        <v>500</v>
      </c>
      <c r="F8611">
        <v>16882994</v>
      </c>
      <c r="G8611" s="2" t="s">
        <v>8658</v>
      </c>
      <c r="H8611" s="2" t="s">
        <v>668</v>
      </c>
      <c r="I8611" s="2" t="s">
        <v>352</v>
      </c>
      <c r="J8611" s="2" t="s">
        <v>109</v>
      </c>
      <c r="K8611" s="3">
        <v>4752</v>
      </c>
    </row>
    <row r="8612" spans="1:11" x14ac:dyDescent="0.25">
      <c r="A8612" s="1">
        <v>44093</v>
      </c>
      <c r="B8612" s="13" t="s">
        <v>8657</v>
      </c>
      <c r="C8612" s="2" t="s">
        <v>612</v>
      </c>
      <c r="D8612" s="2" t="s">
        <v>613</v>
      </c>
      <c r="E8612">
        <v>2000</v>
      </c>
      <c r="F8612">
        <v>16882994</v>
      </c>
      <c r="G8612" s="2" t="s">
        <v>8658</v>
      </c>
      <c r="H8612" s="2" t="s">
        <v>668</v>
      </c>
      <c r="I8612" s="2" t="s">
        <v>352</v>
      </c>
      <c r="J8612" s="2" t="s">
        <v>109</v>
      </c>
      <c r="K8612" s="3">
        <v>4752</v>
      </c>
    </row>
    <row r="8613" spans="1:11" x14ac:dyDescent="0.25">
      <c r="A8613" s="1">
        <v>44093</v>
      </c>
      <c r="B8613" s="13" t="s">
        <v>8657</v>
      </c>
      <c r="C8613" s="2" t="s">
        <v>636</v>
      </c>
      <c r="D8613" s="2" t="s">
        <v>637</v>
      </c>
      <c r="E8613">
        <v>1000</v>
      </c>
      <c r="F8613">
        <v>16882994</v>
      </c>
      <c r="G8613" s="2" t="s">
        <v>8658</v>
      </c>
      <c r="H8613" s="2" t="s">
        <v>668</v>
      </c>
      <c r="I8613" s="2" t="s">
        <v>352</v>
      </c>
      <c r="J8613" s="2" t="s">
        <v>109</v>
      </c>
      <c r="K8613" s="3">
        <v>4752</v>
      </c>
    </row>
    <row r="8614" spans="1:11" x14ac:dyDescent="0.25">
      <c r="A8614" s="1">
        <v>44093</v>
      </c>
      <c r="B8614" s="13" t="s">
        <v>8657</v>
      </c>
      <c r="C8614" s="2" t="s">
        <v>22</v>
      </c>
      <c r="D8614" s="2" t="s">
        <v>23</v>
      </c>
      <c r="E8614">
        <v>500</v>
      </c>
      <c r="F8614">
        <v>16882994</v>
      </c>
      <c r="G8614" s="2" t="s">
        <v>8658</v>
      </c>
      <c r="H8614" s="2" t="s">
        <v>668</v>
      </c>
      <c r="I8614" s="2" t="s">
        <v>352</v>
      </c>
      <c r="J8614" s="2" t="s">
        <v>109</v>
      </c>
      <c r="K8614" s="3">
        <v>4752</v>
      </c>
    </row>
    <row r="8615" spans="1:11" x14ac:dyDescent="0.25">
      <c r="A8615" s="1">
        <v>44093</v>
      </c>
      <c r="B8615" s="13" t="s">
        <v>8657</v>
      </c>
      <c r="C8615" s="2" t="s">
        <v>1735</v>
      </c>
      <c r="D8615" s="2" t="s">
        <v>1736</v>
      </c>
      <c r="E8615">
        <v>10</v>
      </c>
      <c r="F8615">
        <v>16882994</v>
      </c>
      <c r="G8615" s="2" t="s">
        <v>8658</v>
      </c>
      <c r="H8615" s="2" t="s">
        <v>668</v>
      </c>
      <c r="I8615" s="2" t="s">
        <v>352</v>
      </c>
      <c r="J8615" s="2" t="s">
        <v>109</v>
      </c>
      <c r="K8615" s="3">
        <v>4752</v>
      </c>
    </row>
    <row r="8616" spans="1:11" x14ac:dyDescent="0.25">
      <c r="A8616" s="1">
        <v>44093</v>
      </c>
      <c r="B8616" s="13" t="s">
        <v>8657</v>
      </c>
      <c r="C8616" s="2" t="s">
        <v>535</v>
      </c>
      <c r="D8616" s="2" t="s">
        <v>536</v>
      </c>
      <c r="E8616">
        <v>500</v>
      </c>
      <c r="F8616">
        <v>16882994</v>
      </c>
      <c r="G8616" s="2" t="s">
        <v>8658</v>
      </c>
      <c r="H8616" s="2" t="s">
        <v>668</v>
      </c>
      <c r="I8616" s="2" t="s">
        <v>352</v>
      </c>
      <c r="J8616" s="2" t="s">
        <v>109</v>
      </c>
      <c r="K8616" s="3">
        <v>4752</v>
      </c>
    </row>
    <row r="8617" spans="1:11" x14ac:dyDescent="0.25">
      <c r="A8617" s="1">
        <v>44093</v>
      </c>
      <c r="B8617" s="13" t="s">
        <v>8657</v>
      </c>
      <c r="C8617" s="2" t="s">
        <v>6329</v>
      </c>
      <c r="D8617" s="2" t="s">
        <v>6330</v>
      </c>
      <c r="E8617">
        <v>1000</v>
      </c>
      <c r="F8617">
        <v>16882994</v>
      </c>
      <c r="G8617" s="2" t="s">
        <v>8658</v>
      </c>
      <c r="H8617" s="2" t="s">
        <v>668</v>
      </c>
      <c r="I8617" s="2" t="s">
        <v>352</v>
      </c>
      <c r="J8617" s="2" t="s">
        <v>109</v>
      </c>
      <c r="K8617" s="3">
        <v>4752</v>
      </c>
    </row>
    <row r="8618" spans="1:11" x14ac:dyDescent="0.25">
      <c r="A8618" s="1">
        <v>44093</v>
      </c>
      <c r="B8618" s="13" t="s">
        <v>8657</v>
      </c>
      <c r="C8618" s="2" t="s">
        <v>1371</v>
      </c>
      <c r="D8618" s="2" t="s">
        <v>1372</v>
      </c>
      <c r="E8618">
        <v>760</v>
      </c>
      <c r="F8618">
        <v>16882994</v>
      </c>
      <c r="G8618" s="2" t="s">
        <v>8658</v>
      </c>
      <c r="H8618" s="2" t="s">
        <v>668</v>
      </c>
      <c r="I8618" s="2" t="s">
        <v>352</v>
      </c>
      <c r="J8618" s="2" t="s">
        <v>109</v>
      </c>
      <c r="K8618" s="3">
        <v>4752</v>
      </c>
    </row>
    <row r="8619" spans="1:11" x14ac:dyDescent="0.25">
      <c r="A8619" s="1">
        <v>44093</v>
      </c>
      <c r="B8619" s="13" t="s">
        <v>8657</v>
      </c>
      <c r="C8619" s="2" t="s">
        <v>938</v>
      </c>
      <c r="D8619" s="2" t="s">
        <v>939</v>
      </c>
      <c r="E8619">
        <v>500</v>
      </c>
      <c r="F8619">
        <v>16882994</v>
      </c>
      <c r="G8619" s="2" t="s">
        <v>8658</v>
      </c>
      <c r="H8619" s="2" t="s">
        <v>668</v>
      </c>
      <c r="I8619" s="2" t="s">
        <v>352</v>
      </c>
      <c r="J8619" s="2" t="s">
        <v>109</v>
      </c>
      <c r="K8619" s="3">
        <v>4752</v>
      </c>
    </row>
    <row r="8620" spans="1:11" x14ac:dyDescent="0.25">
      <c r="A8620" s="1">
        <v>44093</v>
      </c>
      <c r="B8620" s="13" t="s">
        <v>8657</v>
      </c>
      <c r="C8620" s="2" t="s">
        <v>36</v>
      </c>
      <c r="D8620" s="2" t="s">
        <v>37</v>
      </c>
      <c r="E8620">
        <v>5000</v>
      </c>
      <c r="F8620">
        <v>16882994</v>
      </c>
      <c r="G8620" s="2" t="s">
        <v>8658</v>
      </c>
      <c r="H8620" s="2" t="s">
        <v>668</v>
      </c>
      <c r="I8620" s="2" t="s">
        <v>352</v>
      </c>
      <c r="J8620" s="2" t="s">
        <v>109</v>
      </c>
      <c r="K8620" s="3">
        <v>4752</v>
      </c>
    </row>
    <row r="8621" spans="1:11" x14ac:dyDescent="0.25">
      <c r="A8621" s="1">
        <v>44093</v>
      </c>
      <c r="B8621" s="13" t="s">
        <v>8657</v>
      </c>
      <c r="C8621" s="2" t="s">
        <v>27</v>
      </c>
      <c r="D8621" s="2" t="s">
        <v>28</v>
      </c>
      <c r="E8621">
        <v>5000</v>
      </c>
      <c r="F8621">
        <v>16882994</v>
      </c>
      <c r="G8621" s="2" t="s">
        <v>8658</v>
      </c>
      <c r="H8621" s="2" t="s">
        <v>668</v>
      </c>
      <c r="I8621" s="2" t="s">
        <v>352</v>
      </c>
      <c r="J8621" s="2" t="s">
        <v>109</v>
      </c>
      <c r="K8621" s="3">
        <v>4752</v>
      </c>
    </row>
    <row r="8622" spans="1:11" x14ac:dyDescent="0.25">
      <c r="A8622" s="1">
        <v>44086</v>
      </c>
      <c r="B8622" s="13" t="s">
        <v>8659</v>
      </c>
      <c r="C8622" s="2" t="s">
        <v>1489</v>
      </c>
      <c r="D8622" s="2" t="s">
        <v>1490</v>
      </c>
      <c r="E8622">
        <v>20</v>
      </c>
      <c r="F8622">
        <v>16883573</v>
      </c>
      <c r="G8622" s="2" t="s">
        <v>8660</v>
      </c>
      <c r="H8622" s="2" t="s">
        <v>351</v>
      </c>
      <c r="I8622" s="2" t="s">
        <v>352</v>
      </c>
      <c r="J8622" s="2" t="s">
        <v>13</v>
      </c>
      <c r="K8622" s="3">
        <v>9999</v>
      </c>
    </row>
    <row r="8623" spans="1:11" x14ac:dyDescent="0.25">
      <c r="A8623" s="1">
        <v>44086</v>
      </c>
      <c r="B8623" s="13" t="s">
        <v>8659</v>
      </c>
      <c r="C8623" s="2" t="s">
        <v>1039</v>
      </c>
      <c r="D8623" s="2" t="s">
        <v>1040</v>
      </c>
      <c r="E8623">
        <v>10</v>
      </c>
      <c r="F8623">
        <v>16883573</v>
      </c>
      <c r="G8623" s="2" t="s">
        <v>8660</v>
      </c>
      <c r="H8623" s="2" t="s">
        <v>351</v>
      </c>
      <c r="I8623" s="2" t="s">
        <v>352</v>
      </c>
      <c r="J8623" s="2" t="s">
        <v>13</v>
      </c>
      <c r="K8623" s="3">
        <v>9999</v>
      </c>
    </row>
    <row r="8624" spans="1:11" x14ac:dyDescent="0.25">
      <c r="A8624" s="1">
        <v>44086</v>
      </c>
      <c r="B8624" s="13" t="s">
        <v>8659</v>
      </c>
      <c r="C8624" s="2" t="s">
        <v>8661</v>
      </c>
      <c r="D8624" s="2" t="s">
        <v>8662</v>
      </c>
      <c r="E8624">
        <v>20</v>
      </c>
      <c r="F8624">
        <v>16883573</v>
      </c>
      <c r="G8624" s="2" t="s">
        <v>8660</v>
      </c>
      <c r="H8624" s="2" t="s">
        <v>351</v>
      </c>
      <c r="I8624" s="2" t="s">
        <v>352</v>
      </c>
      <c r="J8624" s="2" t="s">
        <v>13</v>
      </c>
      <c r="K8624" s="3">
        <v>9999</v>
      </c>
    </row>
    <row r="8625" spans="1:11" x14ac:dyDescent="0.25">
      <c r="A8625" s="1">
        <v>44091</v>
      </c>
      <c r="B8625" s="13" t="s">
        <v>8663</v>
      </c>
      <c r="C8625" s="2" t="s">
        <v>2018</v>
      </c>
      <c r="D8625" s="2" t="s">
        <v>2019</v>
      </c>
      <c r="E8625">
        <v>10</v>
      </c>
      <c r="F8625">
        <v>16916064</v>
      </c>
      <c r="G8625" s="2" t="s">
        <v>8664</v>
      </c>
      <c r="H8625" s="2" t="s">
        <v>204</v>
      </c>
      <c r="I8625" s="2" t="s">
        <v>873</v>
      </c>
      <c r="J8625" s="2" t="s">
        <v>13</v>
      </c>
      <c r="K8625" s="3">
        <v>3311</v>
      </c>
    </row>
    <row r="8626" spans="1:11" x14ac:dyDescent="0.25">
      <c r="A8626" s="1">
        <v>44088</v>
      </c>
      <c r="B8626" s="13" t="s">
        <v>8665</v>
      </c>
      <c r="C8626" s="2" t="s">
        <v>8666</v>
      </c>
      <c r="D8626" s="2" t="s">
        <v>8667</v>
      </c>
      <c r="E8626">
        <v>120</v>
      </c>
      <c r="F8626">
        <v>16916064</v>
      </c>
      <c r="G8626" s="2" t="s">
        <v>8664</v>
      </c>
      <c r="H8626" s="2" t="s">
        <v>8668</v>
      </c>
      <c r="I8626" s="2" t="s">
        <v>873</v>
      </c>
      <c r="J8626" s="2" t="s">
        <v>13</v>
      </c>
      <c r="K8626" s="3">
        <v>3311</v>
      </c>
    </row>
    <row r="8627" spans="1:11" x14ac:dyDescent="0.25">
      <c r="A8627" s="1">
        <v>44091</v>
      </c>
      <c r="B8627" s="13" t="s">
        <v>8663</v>
      </c>
      <c r="C8627" s="2" t="s">
        <v>8669</v>
      </c>
      <c r="D8627" s="2" t="s">
        <v>8670</v>
      </c>
      <c r="E8627">
        <v>10</v>
      </c>
      <c r="F8627">
        <v>16916064</v>
      </c>
      <c r="G8627" s="2" t="s">
        <v>8664</v>
      </c>
      <c r="H8627" s="2" t="s">
        <v>204</v>
      </c>
      <c r="I8627" s="2" t="s">
        <v>873</v>
      </c>
      <c r="J8627" s="2" t="s">
        <v>13</v>
      </c>
      <c r="K8627" s="3">
        <v>3311</v>
      </c>
    </row>
    <row r="8628" spans="1:11" x14ac:dyDescent="0.25">
      <c r="A8628" s="1">
        <v>44088</v>
      </c>
      <c r="B8628" s="13" t="s">
        <v>8665</v>
      </c>
      <c r="C8628" s="2" t="s">
        <v>8671</v>
      </c>
      <c r="D8628" s="2" t="s">
        <v>8672</v>
      </c>
      <c r="E8628">
        <v>120</v>
      </c>
      <c r="F8628">
        <v>16916064</v>
      </c>
      <c r="G8628" s="2" t="s">
        <v>8664</v>
      </c>
      <c r="H8628" s="2" t="s">
        <v>8668</v>
      </c>
      <c r="I8628" s="2" t="s">
        <v>873</v>
      </c>
      <c r="J8628" s="2" t="s">
        <v>13</v>
      </c>
      <c r="K8628" s="3">
        <v>3311</v>
      </c>
    </row>
    <row r="8629" spans="1:11" x14ac:dyDescent="0.25">
      <c r="A8629" s="1">
        <v>44103</v>
      </c>
      <c r="B8629" s="13" t="s">
        <v>8673</v>
      </c>
      <c r="C8629" s="2" t="s">
        <v>1664</v>
      </c>
      <c r="D8629" s="2" t="s">
        <v>1665</v>
      </c>
      <c r="E8629">
        <v>10</v>
      </c>
      <c r="F8629">
        <v>16916064</v>
      </c>
      <c r="G8629" s="2" t="s">
        <v>8664</v>
      </c>
      <c r="H8629" s="2" t="s">
        <v>8668</v>
      </c>
      <c r="I8629" s="2" t="s">
        <v>873</v>
      </c>
      <c r="J8629" s="2" t="s">
        <v>13</v>
      </c>
      <c r="K8629" s="3">
        <v>3311</v>
      </c>
    </row>
    <row r="8630" spans="1:11" x14ac:dyDescent="0.25">
      <c r="A8630" s="1">
        <v>44103</v>
      </c>
      <c r="B8630" s="13" t="s">
        <v>8673</v>
      </c>
      <c r="C8630" s="2" t="s">
        <v>8674</v>
      </c>
      <c r="D8630" s="2" t="s">
        <v>8675</v>
      </c>
      <c r="E8630">
        <v>10</v>
      </c>
      <c r="F8630">
        <v>16916064</v>
      </c>
      <c r="G8630" s="2" t="s">
        <v>8664</v>
      </c>
      <c r="H8630" s="2" t="s">
        <v>8668</v>
      </c>
      <c r="I8630" s="2" t="s">
        <v>873</v>
      </c>
      <c r="J8630" s="2" t="s">
        <v>13</v>
      </c>
      <c r="K8630" s="3">
        <v>3311</v>
      </c>
    </row>
    <row r="8631" spans="1:11" x14ac:dyDescent="0.25">
      <c r="A8631" s="1">
        <v>44083</v>
      </c>
      <c r="B8631" s="13" t="s">
        <v>6981</v>
      </c>
      <c r="C8631" s="2" t="s">
        <v>4115</v>
      </c>
      <c r="D8631" s="2" t="s">
        <v>4116</v>
      </c>
      <c r="E8631">
        <v>500</v>
      </c>
      <c r="F8631">
        <v>17641396</v>
      </c>
      <c r="G8631" s="2" t="s">
        <v>6982</v>
      </c>
      <c r="H8631" s="2" t="s">
        <v>1681</v>
      </c>
      <c r="I8631" s="2" t="s">
        <v>1682</v>
      </c>
      <c r="J8631" s="2" t="s">
        <v>109</v>
      </c>
      <c r="K8631" s="3">
        <v>4752</v>
      </c>
    </row>
    <row r="8632" spans="1:11" x14ac:dyDescent="0.25">
      <c r="A8632" s="1">
        <v>44103</v>
      </c>
      <c r="B8632" s="13" t="s">
        <v>8673</v>
      </c>
      <c r="C8632" s="2" t="s">
        <v>8676</v>
      </c>
      <c r="D8632" s="2" t="s">
        <v>8677</v>
      </c>
      <c r="E8632">
        <v>10</v>
      </c>
      <c r="F8632">
        <v>16916064</v>
      </c>
      <c r="G8632" s="2" t="s">
        <v>8664</v>
      </c>
      <c r="H8632" s="2" t="s">
        <v>8668</v>
      </c>
      <c r="I8632" s="2" t="s">
        <v>873</v>
      </c>
      <c r="J8632" s="2" t="s">
        <v>13</v>
      </c>
      <c r="K8632" s="3">
        <v>3311</v>
      </c>
    </row>
    <row r="8633" spans="1:11" x14ac:dyDescent="0.25">
      <c r="A8633" s="1">
        <v>44083</v>
      </c>
      <c r="B8633" s="13" t="s">
        <v>8678</v>
      </c>
      <c r="C8633" s="2" t="s">
        <v>8679</v>
      </c>
      <c r="D8633" s="2" t="s">
        <v>8680</v>
      </c>
      <c r="E8633">
        <v>10</v>
      </c>
      <c r="F8633">
        <v>16930405</v>
      </c>
      <c r="G8633" s="2" t="s">
        <v>8681</v>
      </c>
      <c r="H8633" s="2" t="s">
        <v>1235</v>
      </c>
      <c r="I8633" s="2" t="s">
        <v>352</v>
      </c>
      <c r="J8633" s="2" t="s">
        <v>13</v>
      </c>
      <c r="K8633" s="3">
        <v>9999</v>
      </c>
    </row>
    <row r="8634" spans="1:11" x14ac:dyDescent="0.25">
      <c r="A8634" s="1">
        <v>44078</v>
      </c>
      <c r="B8634" s="13" t="s">
        <v>8682</v>
      </c>
      <c r="C8634" s="2" t="s">
        <v>465</v>
      </c>
      <c r="D8634" s="2" t="s">
        <v>466</v>
      </c>
      <c r="E8634">
        <v>10</v>
      </c>
      <c r="F8634">
        <v>16930405</v>
      </c>
      <c r="G8634" s="2" t="s">
        <v>8681</v>
      </c>
      <c r="H8634" s="2" t="s">
        <v>1235</v>
      </c>
      <c r="I8634" s="2" t="s">
        <v>352</v>
      </c>
      <c r="J8634" s="2" t="s">
        <v>13</v>
      </c>
      <c r="K8634" s="3">
        <v>9999</v>
      </c>
    </row>
    <row r="8635" spans="1:11" x14ac:dyDescent="0.25">
      <c r="A8635" s="1">
        <v>44083</v>
      </c>
      <c r="B8635" s="13" t="s">
        <v>8683</v>
      </c>
      <c r="C8635" s="2" t="s">
        <v>8684</v>
      </c>
      <c r="D8635" s="2" t="s">
        <v>8685</v>
      </c>
      <c r="E8635">
        <v>40</v>
      </c>
      <c r="F8635">
        <v>16930405</v>
      </c>
      <c r="G8635" s="2" t="s">
        <v>8681</v>
      </c>
      <c r="H8635" s="2" t="s">
        <v>1235</v>
      </c>
      <c r="I8635" s="2" t="s">
        <v>352</v>
      </c>
      <c r="J8635" s="2" t="s">
        <v>13</v>
      </c>
      <c r="K8635" s="3">
        <v>9999</v>
      </c>
    </row>
    <row r="8636" spans="1:11" x14ac:dyDescent="0.25">
      <c r="A8636" s="1">
        <v>44079</v>
      </c>
      <c r="B8636" s="13" t="s">
        <v>8686</v>
      </c>
      <c r="C8636" s="2" t="s">
        <v>8687</v>
      </c>
      <c r="D8636" s="2" t="s">
        <v>8688</v>
      </c>
      <c r="E8636">
        <v>10</v>
      </c>
      <c r="F8636">
        <v>16930405</v>
      </c>
      <c r="G8636" s="2" t="s">
        <v>8681</v>
      </c>
      <c r="H8636" s="2" t="s">
        <v>1235</v>
      </c>
      <c r="I8636" s="2" t="s">
        <v>352</v>
      </c>
      <c r="J8636" s="2" t="s">
        <v>13</v>
      </c>
      <c r="K8636" s="3">
        <v>9999</v>
      </c>
    </row>
    <row r="8637" spans="1:11" x14ac:dyDescent="0.25">
      <c r="A8637" s="1">
        <v>44085</v>
      </c>
      <c r="B8637" s="13" t="s">
        <v>8689</v>
      </c>
      <c r="C8637" s="2" t="s">
        <v>8684</v>
      </c>
      <c r="D8637" s="2" t="s">
        <v>8685</v>
      </c>
      <c r="E8637">
        <v>10</v>
      </c>
      <c r="F8637">
        <v>16930405</v>
      </c>
      <c r="G8637" s="2" t="s">
        <v>8681</v>
      </c>
      <c r="H8637" s="2" t="s">
        <v>1235</v>
      </c>
      <c r="I8637" s="2" t="s">
        <v>352</v>
      </c>
      <c r="J8637" s="2" t="s">
        <v>13</v>
      </c>
      <c r="K8637" s="3">
        <v>9999</v>
      </c>
    </row>
    <row r="8638" spans="1:11" x14ac:dyDescent="0.25">
      <c r="A8638" s="1">
        <v>44079</v>
      </c>
      <c r="B8638" s="13" t="s">
        <v>8686</v>
      </c>
      <c r="C8638" s="2" t="s">
        <v>8488</v>
      </c>
      <c r="D8638" s="2" t="s">
        <v>8489</v>
      </c>
      <c r="E8638">
        <v>10</v>
      </c>
      <c r="F8638">
        <v>16930405</v>
      </c>
      <c r="G8638" s="2" t="s">
        <v>8681</v>
      </c>
      <c r="H8638" s="2" t="s">
        <v>1235</v>
      </c>
      <c r="I8638" s="2" t="s">
        <v>352</v>
      </c>
      <c r="J8638" s="2" t="s">
        <v>13</v>
      </c>
      <c r="K8638" s="3">
        <v>9999</v>
      </c>
    </row>
    <row r="8639" spans="1:11" x14ac:dyDescent="0.25">
      <c r="A8639" s="1">
        <v>44088</v>
      </c>
      <c r="B8639" s="13" t="s">
        <v>8690</v>
      </c>
      <c r="C8639" s="2" t="s">
        <v>304</v>
      </c>
      <c r="D8639" s="2" t="s">
        <v>305</v>
      </c>
      <c r="E8639">
        <v>120</v>
      </c>
      <c r="F8639">
        <v>16930405</v>
      </c>
      <c r="G8639" s="2" t="s">
        <v>8681</v>
      </c>
      <c r="H8639" s="2" t="s">
        <v>789</v>
      </c>
      <c r="I8639" s="2" t="s">
        <v>352</v>
      </c>
      <c r="J8639" s="2" t="s">
        <v>13</v>
      </c>
      <c r="K8639" s="3">
        <v>9999</v>
      </c>
    </row>
    <row r="8640" spans="1:11" x14ac:dyDescent="0.25">
      <c r="A8640" s="1">
        <v>44103</v>
      </c>
      <c r="B8640" s="13" t="s">
        <v>8691</v>
      </c>
      <c r="C8640" s="2" t="s">
        <v>1707</v>
      </c>
      <c r="D8640" s="2" t="s">
        <v>1708</v>
      </c>
      <c r="E8640">
        <v>10</v>
      </c>
      <c r="F8640">
        <v>16930405</v>
      </c>
      <c r="G8640" s="2" t="s">
        <v>8681</v>
      </c>
      <c r="H8640" s="2" t="s">
        <v>1235</v>
      </c>
      <c r="I8640" s="2" t="s">
        <v>352</v>
      </c>
      <c r="J8640" s="2" t="s">
        <v>13</v>
      </c>
      <c r="K8640" s="3">
        <v>9999</v>
      </c>
    </row>
    <row r="8641" spans="1:11" x14ac:dyDescent="0.25">
      <c r="A8641" s="1">
        <v>44090</v>
      </c>
      <c r="B8641" s="13" t="s">
        <v>7640</v>
      </c>
      <c r="C8641" s="2" t="s">
        <v>4349</v>
      </c>
      <c r="D8641" s="2" t="s">
        <v>4350</v>
      </c>
      <c r="E8641">
        <v>5000</v>
      </c>
      <c r="F8641">
        <v>17156084</v>
      </c>
      <c r="G8641" s="2" t="s">
        <v>7641</v>
      </c>
      <c r="H8641" s="2" t="s">
        <v>144</v>
      </c>
      <c r="I8641" s="2" t="s">
        <v>145</v>
      </c>
      <c r="J8641" s="2" t="s">
        <v>13</v>
      </c>
      <c r="K8641" s="3">
        <v>9999</v>
      </c>
    </row>
    <row r="8642" spans="1:11" x14ac:dyDescent="0.25">
      <c r="A8642" s="1">
        <v>44075</v>
      </c>
      <c r="B8642" s="13" t="s">
        <v>8692</v>
      </c>
      <c r="C8642" s="2" t="s">
        <v>24</v>
      </c>
      <c r="D8642" s="2" t="s">
        <v>25</v>
      </c>
      <c r="E8642">
        <v>200</v>
      </c>
      <c r="F8642">
        <v>16930405</v>
      </c>
      <c r="G8642" s="2" t="s">
        <v>8681</v>
      </c>
      <c r="H8642" s="2" t="s">
        <v>1235</v>
      </c>
      <c r="I8642" s="2" t="s">
        <v>352</v>
      </c>
      <c r="J8642" s="2" t="s">
        <v>13</v>
      </c>
      <c r="K8642" s="3">
        <v>9999</v>
      </c>
    </row>
    <row r="8643" spans="1:11" x14ac:dyDescent="0.25">
      <c r="A8643" s="1">
        <v>44082</v>
      </c>
      <c r="B8643" s="13" t="s">
        <v>8693</v>
      </c>
      <c r="C8643" s="2" t="s">
        <v>1707</v>
      </c>
      <c r="D8643" s="2" t="s">
        <v>1708</v>
      </c>
      <c r="E8643">
        <v>10</v>
      </c>
      <c r="F8643">
        <v>16930405</v>
      </c>
      <c r="G8643" s="2" t="s">
        <v>8681</v>
      </c>
      <c r="H8643" s="2" t="s">
        <v>1235</v>
      </c>
      <c r="I8643" s="2" t="s">
        <v>352</v>
      </c>
      <c r="J8643" s="2" t="s">
        <v>13</v>
      </c>
      <c r="K8643" s="3">
        <v>9999</v>
      </c>
    </row>
    <row r="8644" spans="1:11" x14ac:dyDescent="0.25">
      <c r="A8644" s="1">
        <v>44076</v>
      </c>
      <c r="B8644" s="13" t="s">
        <v>8694</v>
      </c>
      <c r="C8644" s="2" t="s">
        <v>2963</v>
      </c>
      <c r="D8644" s="2" t="s">
        <v>2964</v>
      </c>
      <c r="E8644">
        <v>10</v>
      </c>
      <c r="F8644">
        <v>16930405</v>
      </c>
      <c r="G8644" s="2" t="s">
        <v>8681</v>
      </c>
      <c r="H8644" s="2" t="s">
        <v>789</v>
      </c>
      <c r="I8644" s="2" t="s">
        <v>352</v>
      </c>
      <c r="J8644" s="2" t="s">
        <v>13</v>
      </c>
      <c r="K8644" s="3">
        <v>9999</v>
      </c>
    </row>
    <row r="8645" spans="1:11" x14ac:dyDescent="0.25">
      <c r="A8645" s="1">
        <v>44082</v>
      </c>
      <c r="B8645" s="13" t="s">
        <v>8693</v>
      </c>
      <c r="C8645" s="2" t="s">
        <v>4488</v>
      </c>
      <c r="D8645" s="2" t="s">
        <v>4489</v>
      </c>
      <c r="E8645">
        <v>10</v>
      </c>
      <c r="F8645">
        <v>16930405</v>
      </c>
      <c r="G8645" s="2" t="s">
        <v>8681</v>
      </c>
      <c r="H8645" s="2" t="s">
        <v>1235</v>
      </c>
      <c r="I8645" s="2" t="s">
        <v>352</v>
      </c>
      <c r="J8645" s="2" t="s">
        <v>13</v>
      </c>
      <c r="K8645" s="3">
        <v>9999</v>
      </c>
    </row>
    <row r="8646" spans="1:11" x14ac:dyDescent="0.25">
      <c r="A8646" s="1">
        <v>44092</v>
      </c>
      <c r="B8646" s="13" t="s">
        <v>8695</v>
      </c>
      <c r="C8646" s="2" t="s">
        <v>8696</v>
      </c>
      <c r="D8646" s="2" t="s">
        <v>8697</v>
      </c>
      <c r="E8646">
        <v>20</v>
      </c>
      <c r="F8646">
        <v>16930405</v>
      </c>
      <c r="G8646" s="2" t="s">
        <v>8681</v>
      </c>
      <c r="H8646" s="2" t="s">
        <v>1235</v>
      </c>
      <c r="I8646" s="2" t="s">
        <v>352</v>
      </c>
      <c r="J8646" s="2" t="s">
        <v>13</v>
      </c>
      <c r="K8646" s="3">
        <v>9999</v>
      </c>
    </row>
    <row r="8647" spans="1:11" x14ac:dyDescent="0.25">
      <c r="A8647" s="1">
        <v>44082</v>
      </c>
      <c r="B8647" s="13" t="s">
        <v>8693</v>
      </c>
      <c r="C8647" s="2" t="s">
        <v>2579</v>
      </c>
      <c r="D8647" s="2" t="s">
        <v>2580</v>
      </c>
      <c r="E8647">
        <v>20</v>
      </c>
      <c r="F8647">
        <v>16930405</v>
      </c>
      <c r="G8647" s="2" t="s">
        <v>8681</v>
      </c>
      <c r="H8647" s="2" t="s">
        <v>1235</v>
      </c>
      <c r="I8647" s="2" t="s">
        <v>352</v>
      </c>
      <c r="J8647" s="2" t="s">
        <v>13</v>
      </c>
      <c r="K8647" s="3">
        <v>9999</v>
      </c>
    </row>
    <row r="8648" spans="1:11" x14ac:dyDescent="0.25">
      <c r="A8648" s="1">
        <v>44075</v>
      </c>
      <c r="B8648" s="13" t="s">
        <v>8692</v>
      </c>
      <c r="C8648" s="2" t="s">
        <v>66</v>
      </c>
      <c r="D8648" s="2" t="s">
        <v>67</v>
      </c>
      <c r="E8648">
        <v>200</v>
      </c>
      <c r="F8648">
        <v>16930405</v>
      </c>
      <c r="G8648" s="2" t="s">
        <v>8681</v>
      </c>
      <c r="H8648" s="2" t="s">
        <v>1235</v>
      </c>
      <c r="I8648" s="2" t="s">
        <v>352</v>
      </c>
      <c r="J8648" s="2" t="s">
        <v>13</v>
      </c>
      <c r="K8648" s="3">
        <v>9999</v>
      </c>
    </row>
    <row r="8649" spans="1:11" x14ac:dyDescent="0.25">
      <c r="A8649" s="1">
        <v>44081</v>
      </c>
      <c r="B8649" s="13" t="s">
        <v>8698</v>
      </c>
      <c r="C8649" s="2" t="s">
        <v>4998</v>
      </c>
      <c r="D8649" s="2" t="s">
        <v>4999</v>
      </c>
      <c r="E8649">
        <v>10</v>
      </c>
      <c r="F8649">
        <v>16930414</v>
      </c>
      <c r="G8649" s="2" t="s">
        <v>8699</v>
      </c>
      <c r="H8649" s="2" t="s">
        <v>434</v>
      </c>
      <c r="I8649" s="2" t="s">
        <v>352</v>
      </c>
      <c r="J8649" s="2" t="s">
        <v>109</v>
      </c>
      <c r="K8649" s="3">
        <v>9999</v>
      </c>
    </row>
    <row r="8650" spans="1:11" x14ac:dyDescent="0.25">
      <c r="A8650" s="1">
        <v>44081</v>
      </c>
      <c r="B8650" s="13" t="s">
        <v>8698</v>
      </c>
      <c r="C8650" s="2" t="s">
        <v>6128</v>
      </c>
      <c r="D8650" s="2" t="s">
        <v>6129</v>
      </c>
      <c r="E8650">
        <v>10</v>
      </c>
      <c r="F8650">
        <v>16930414</v>
      </c>
      <c r="G8650" s="2" t="s">
        <v>8699</v>
      </c>
      <c r="H8650" s="2" t="s">
        <v>434</v>
      </c>
      <c r="I8650" s="2" t="s">
        <v>352</v>
      </c>
      <c r="J8650" s="2" t="s">
        <v>109</v>
      </c>
      <c r="K8650" s="3">
        <v>9999</v>
      </c>
    </row>
    <row r="8651" spans="1:11" x14ac:dyDescent="0.25">
      <c r="A8651" s="1">
        <v>44081</v>
      </c>
      <c r="B8651" s="13" t="s">
        <v>8698</v>
      </c>
      <c r="C8651" s="2" t="s">
        <v>2845</v>
      </c>
      <c r="D8651" s="2" t="s">
        <v>2846</v>
      </c>
      <c r="E8651">
        <v>10</v>
      </c>
      <c r="F8651">
        <v>16930414</v>
      </c>
      <c r="G8651" s="2" t="s">
        <v>8699</v>
      </c>
      <c r="H8651" s="2" t="s">
        <v>434</v>
      </c>
      <c r="I8651" s="2" t="s">
        <v>352</v>
      </c>
      <c r="J8651" s="2" t="s">
        <v>109</v>
      </c>
      <c r="K8651" s="3">
        <v>9999</v>
      </c>
    </row>
    <row r="8652" spans="1:11" x14ac:dyDescent="0.25">
      <c r="A8652" s="1">
        <v>44081</v>
      </c>
      <c r="B8652" s="13" t="s">
        <v>8698</v>
      </c>
      <c r="C8652" s="2" t="s">
        <v>1109</v>
      </c>
      <c r="D8652" s="2" t="s">
        <v>1110</v>
      </c>
      <c r="E8652">
        <v>10</v>
      </c>
      <c r="F8652">
        <v>16930414</v>
      </c>
      <c r="G8652" s="2" t="s">
        <v>8699</v>
      </c>
      <c r="H8652" s="2" t="s">
        <v>434</v>
      </c>
      <c r="I8652" s="2" t="s">
        <v>352</v>
      </c>
      <c r="J8652" s="2" t="s">
        <v>109</v>
      </c>
      <c r="K8652" s="3">
        <v>9999</v>
      </c>
    </row>
    <row r="8653" spans="1:11" x14ac:dyDescent="0.25">
      <c r="A8653" s="1">
        <v>44081</v>
      </c>
      <c r="B8653" s="13" t="s">
        <v>8698</v>
      </c>
      <c r="C8653" s="2" t="s">
        <v>1051</v>
      </c>
      <c r="D8653" s="2" t="s">
        <v>1052</v>
      </c>
      <c r="E8653">
        <v>10</v>
      </c>
      <c r="F8653">
        <v>16930414</v>
      </c>
      <c r="G8653" s="2" t="s">
        <v>8699</v>
      </c>
      <c r="H8653" s="2" t="s">
        <v>434</v>
      </c>
      <c r="I8653" s="2" t="s">
        <v>352</v>
      </c>
      <c r="J8653" s="2" t="s">
        <v>109</v>
      </c>
      <c r="K8653" s="3">
        <v>9999</v>
      </c>
    </row>
    <row r="8654" spans="1:11" x14ac:dyDescent="0.25">
      <c r="A8654" s="1">
        <v>44081</v>
      </c>
      <c r="B8654" s="13" t="s">
        <v>8698</v>
      </c>
      <c r="C8654" s="2" t="s">
        <v>8700</v>
      </c>
      <c r="D8654" s="2" t="s">
        <v>8701</v>
      </c>
      <c r="E8654">
        <v>10</v>
      </c>
      <c r="F8654">
        <v>16930414</v>
      </c>
      <c r="G8654" s="2" t="s">
        <v>8699</v>
      </c>
      <c r="H8654" s="2" t="s">
        <v>434</v>
      </c>
      <c r="I8654" s="2" t="s">
        <v>352</v>
      </c>
      <c r="J8654" s="2" t="s">
        <v>109</v>
      </c>
      <c r="K8654" s="3">
        <v>9999</v>
      </c>
    </row>
    <row r="8655" spans="1:11" x14ac:dyDescent="0.25">
      <c r="A8655" s="1">
        <v>44081</v>
      </c>
      <c r="B8655" s="13" t="s">
        <v>8698</v>
      </c>
      <c r="C8655" s="2" t="s">
        <v>8702</v>
      </c>
      <c r="D8655" s="2" t="s">
        <v>8703</v>
      </c>
      <c r="E8655">
        <v>10</v>
      </c>
      <c r="F8655">
        <v>16930414</v>
      </c>
      <c r="G8655" s="2" t="s">
        <v>8699</v>
      </c>
      <c r="H8655" s="2" t="s">
        <v>434</v>
      </c>
      <c r="I8655" s="2" t="s">
        <v>352</v>
      </c>
      <c r="J8655" s="2" t="s">
        <v>109</v>
      </c>
      <c r="K8655" s="3">
        <v>9999</v>
      </c>
    </row>
    <row r="8656" spans="1:11" x14ac:dyDescent="0.25">
      <c r="A8656" s="1">
        <v>44081</v>
      </c>
      <c r="B8656" s="13" t="s">
        <v>8698</v>
      </c>
      <c r="C8656" s="2" t="s">
        <v>7394</v>
      </c>
      <c r="D8656" s="2" t="s">
        <v>7395</v>
      </c>
      <c r="E8656">
        <v>10</v>
      </c>
      <c r="F8656">
        <v>16930414</v>
      </c>
      <c r="G8656" s="2" t="s">
        <v>8699</v>
      </c>
      <c r="H8656" s="2" t="s">
        <v>434</v>
      </c>
      <c r="I8656" s="2" t="s">
        <v>352</v>
      </c>
      <c r="J8656" s="2" t="s">
        <v>109</v>
      </c>
      <c r="K8656" s="3">
        <v>9999</v>
      </c>
    </row>
    <row r="8657" spans="1:11" x14ac:dyDescent="0.25">
      <c r="A8657" s="1">
        <v>44075</v>
      </c>
      <c r="B8657" s="13" t="s">
        <v>8704</v>
      </c>
      <c r="C8657" s="2" t="s">
        <v>8705</v>
      </c>
      <c r="D8657" s="2" t="s">
        <v>8706</v>
      </c>
      <c r="E8657">
        <v>10</v>
      </c>
      <c r="F8657">
        <v>16932421</v>
      </c>
      <c r="G8657" s="2" t="s">
        <v>8707</v>
      </c>
      <c r="H8657" s="2" t="s">
        <v>3553</v>
      </c>
      <c r="I8657" s="2" t="s">
        <v>352</v>
      </c>
      <c r="J8657" s="2" t="s">
        <v>13</v>
      </c>
      <c r="K8657" s="3">
        <v>9999</v>
      </c>
    </row>
    <row r="8658" spans="1:11" x14ac:dyDescent="0.25">
      <c r="A8658" s="1">
        <v>44075</v>
      </c>
      <c r="B8658" s="13" t="s">
        <v>8704</v>
      </c>
      <c r="C8658" s="2" t="s">
        <v>8708</v>
      </c>
      <c r="D8658" s="2" t="s">
        <v>8709</v>
      </c>
      <c r="E8658">
        <v>10</v>
      </c>
      <c r="F8658">
        <v>16932421</v>
      </c>
      <c r="G8658" s="2" t="s">
        <v>8707</v>
      </c>
      <c r="H8658" s="2" t="s">
        <v>3553</v>
      </c>
      <c r="I8658" s="2" t="s">
        <v>352</v>
      </c>
      <c r="J8658" s="2" t="s">
        <v>13</v>
      </c>
      <c r="K8658" s="3">
        <v>9999</v>
      </c>
    </row>
    <row r="8659" spans="1:11" x14ac:dyDescent="0.25">
      <c r="A8659" s="1">
        <v>44096</v>
      </c>
      <c r="B8659" s="13" t="s">
        <v>8710</v>
      </c>
      <c r="C8659" s="2" t="s">
        <v>8711</v>
      </c>
      <c r="D8659" s="2" t="s">
        <v>8712</v>
      </c>
      <c r="E8659">
        <v>10</v>
      </c>
      <c r="F8659">
        <v>16943343</v>
      </c>
      <c r="G8659" s="2" t="s">
        <v>8713</v>
      </c>
      <c r="H8659" s="2" t="s">
        <v>434</v>
      </c>
      <c r="I8659" s="2" t="s">
        <v>352</v>
      </c>
      <c r="J8659" s="2" t="s">
        <v>13</v>
      </c>
      <c r="K8659" s="3">
        <v>9999</v>
      </c>
    </row>
    <row r="8660" spans="1:11" x14ac:dyDescent="0.25">
      <c r="A8660" s="1">
        <v>44096</v>
      </c>
      <c r="B8660" s="13" t="s">
        <v>8710</v>
      </c>
      <c r="C8660" s="2" t="s">
        <v>5139</v>
      </c>
      <c r="D8660" s="2" t="s">
        <v>5140</v>
      </c>
      <c r="E8660">
        <v>10</v>
      </c>
      <c r="F8660">
        <v>16943343</v>
      </c>
      <c r="G8660" s="2" t="s">
        <v>8713</v>
      </c>
      <c r="H8660" s="2" t="s">
        <v>434</v>
      </c>
      <c r="I8660" s="2" t="s">
        <v>352</v>
      </c>
      <c r="J8660" s="2" t="s">
        <v>13</v>
      </c>
      <c r="K8660" s="3">
        <v>9999</v>
      </c>
    </row>
    <row r="8661" spans="1:11" x14ac:dyDescent="0.25">
      <c r="A8661" s="1">
        <v>44091</v>
      </c>
      <c r="B8661" s="13" t="s">
        <v>8714</v>
      </c>
      <c r="C8661" s="2" t="s">
        <v>8715</v>
      </c>
      <c r="D8661" s="2" t="s">
        <v>8716</v>
      </c>
      <c r="E8661">
        <v>480</v>
      </c>
      <c r="F8661">
        <v>17054140</v>
      </c>
      <c r="G8661" s="2" t="s">
        <v>8717</v>
      </c>
      <c r="H8661" s="2" t="s">
        <v>307</v>
      </c>
      <c r="I8661" s="2" t="s">
        <v>308</v>
      </c>
      <c r="J8661" s="2" t="s">
        <v>13</v>
      </c>
      <c r="K8661" s="3">
        <v>9999</v>
      </c>
    </row>
    <row r="8662" spans="1:11" x14ac:dyDescent="0.25">
      <c r="A8662" s="1">
        <v>44090</v>
      </c>
      <c r="B8662" s="13" t="s">
        <v>8718</v>
      </c>
      <c r="C8662" s="2" t="s">
        <v>8719</v>
      </c>
      <c r="D8662" s="2" t="s">
        <v>8720</v>
      </c>
      <c r="E8662">
        <v>120</v>
      </c>
      <c r="F8662">
        <v>17078419</v>
      </c>
      <c r="G8662" s="2" t="s">
        <v>8721</v>
      </c>
      <c r="H8662" s="2" t="s">
        <v>656</v>
      </c>
      <c r="I8662" s="2" t="s">
        <v>324</v>
      </c>
      <c r="J8662" s="2" t="s">
        <v>13</v>
      </c>
      <c r="K8662" s="3">
        <v>9999</v>
      </c>
    </row>
    <row r="8663" spans="1:11" x14ac:dyDescent="0.25">
      <c r="A8663" s="1">
        <v>44090</v>
      </c>
      <c r="B8663" s="13" t="s">
        <v>8718</v>
      </c>
      <c r="C8663" s="2" t="s">
        <v>3375</v>
      </c>
      <c r="D8663" s="2" t="s">
        <v>3376</v>
      </c>
      <c r="E8663">
        <v>60</v>
      </c>
      <c r="F8663">
        <v>17078419</v>
      </c>
      <c r="G8663" s="2" t="s">
        <v>8721</v>
      </c>
      <c r="H8663" s="2" t="s">
        <v>656</v>
      </c>
      <c r="I8663" s="2" t="s">
        <v>324</v>
      </c>
      <c r="J8663" s="2" t="s">
        <v>13</v>
      </c>
      <c r="K8663" s="3">
        <v>9999</v>
      </c>
    </row>
    <row r="8664" spans="1:11" x14ac:dyDescent="0.25">
      <c r="A8664" s="1">
        <v>44090</v>
      </c>
      <c r="B8664" s="13" t="s">
        <v>8718</v>
      </c>
      <c r="C8664" s="2" t="s">
        <v>760</v>
      </c>
      <c r="D8664" s="2" t="s">
        <v>761</v>
      </c>
      <c r="E8664">
        <v>60</v>
      </c>
      <c r="F8664">
        <v>17078419</v>
      </c>
      <c r="G8664" s="2" t="s">
        <v>8721</v>
      </c>
      <c r="H8664" s="2" t="s">
        <v>656</v>
      </c>
      <c r="I8664" s="2" t="s">
        <v>324</v>
      </c>
      <c r="J8664" s="2" t="s">
        <v>13</v>
      </c>
      <c r="K8664" s="3">
        <v>9999</v>
      </c>
    </row>
    <row r="8665" spans="1:11" x14ac:dyDescent="0.25">
      <c r="A8665" s="1">
        <v>44088</v>
      </c>
      <c r="B8665" s="13" t="s">
        <v>8722</v>
      </c>
      <c r="C8665" s="2" t="s">
        <v>5485</v>
      </c>
      <c r="D8665" s="2" t="s">
        <v>5486</v>
      </c>
      <c r="E8665">
        <v>5000</v>
      </c>
      <c r="F8665">
        <v>17081968</v>
      </c>
      <c r="G8665" s="2" t="s">
        <v>8723</v>
      </c>
      <c r="H8665" s="2" t="s">
        <v>570</v>
      </c>
      <c r="I8665" s="2" t="s">
        <v>145</v>
      </c>
      <c r="J8665" s="2" t="s">
        <v>109</v>
      </c>
      <c r="K8665" s="3">
        <v>4530</v>
      </c>
    </row>
    <row r="8666" spans="1:11" x14ac:dyDescent="0.25">
      <c r="A8666" s="1">
        <v>44091</v>
      </c>
      <c r="B8666" s="13" t="s">
        <v>8724</v>
      </c>
      <c r="C8666" s="2" t="s">
        <v>899</v>
      </c>
      <c r="D8666" s="2" t="s">
        <v>900</v>
      </c>
      <c r="E8666">
        <v>15000</v>
      </c>
      <c r="F8666">
        <v>17081968</v>
      </c>
      <c r="G8666" s="2" t="s">
        <v>8723</v>
      </c>
      <c r="H8666" s="2" t="s">
        <v>570</v>
      </c>
      <c r="I8666" s="2" t="s">
        <v>145</v>
      </c>
      <c r="J8666" s="2" t="s">
        <v>109</v>
      </c>
      <c r="K8666" s="3">
        <v>4530</v>
      </c>
    </row>
    <row r="8667" spans="1:11" x14ac:dyDescent="0.25">
      <c r="A8667" s="1">
        <v>44088</v>
      </c>
      <c r="B8667" s="13" t="s">
        <v>8722</v>
      </c>
      <c r="C8667" s="2" t="s">
        <v>588</v>
      </c>
      <c r="D8667" s="2" t="s">
        <v>589</v>
      </c>
      <c r="E8667">
        <v>56000</v>
      </c>
      <c r="F8667">
        <v>17081968</v>
      </c>
      <c r="G8667" s="2" t="s">
        <v>8723</v>
      </c>
      <c r="H8667" s="2" t="s">
        <v>570</v>
      </c>
      <c r="I8667" s="2" t="s">
        <v>145</v>
      </c>
      <c r="J8667" s="2" t="s">
        <v>109</v>
      </c>
      <c r="K8667" s="3">
        <v>4530</v>
      </c>
    </row>
    <row r="8668" spans="1:11" x14ac:dyDescent="0.25">
      <c r="A8668" s="1">
        <v>44091</v>
      </c>
      <c r="B8668" s="13" t="s">
        <v>8724</v>
      </c>
      <c r="C8668" s="2" t="s">
        <v>5815</v>
      </c>
      <c r="D8668" s="2" t="s">
        <v>5816</v>
      </c>
      <c r="E8668">
        <v>2000</v>
      </c>
      <c r="F8668">
        <v>17081968</v>
      </c>
      <c r="G8668" s="2" t="s">
        <v>8723</v>
      </c>
      <c r="H8668" s="2" t="s">
        <v>570</v>
      </c>
      <c r="I8668" s="2" t="s">
        <v>145</v>
      </c>
      <c r="J8668" s="2" t="s">
        <v>109</v>
      </c>
      <c r="K8668" s="3">
        <v>4530</v>
      </c>
    </row>
    <row r="8669" spans="1:11" x14ac:dyDescent="0.25">
      <c r="A8669" s="1">
        <v>44088</v>
      </c>
      <c r="B8669" s="13" t="s">
        <v>8722</v>
      </c>
      <c r="C8669" s="2" t="s">
        <v>749</v>
      </c>
      <c r="D8669" s="2" t="s">
        <v>750</v>
      </c>
      <c r="E8669">
        <v>40000</v>
      </c>
      <c r="F8669">
        <v>17081968</v>
      </c>
      <c r="G8669" s="2" t="s">
        <v>8723</v>
      </c>
      <c r="H8669" s="2" t="s">
        <v>570</v>
      </c>
      <c r="I8669" s="2" t="s">
        <v>145</v>
      </c>
      <c r="J8669" s="2" t="s">
        <v>109</v>
      </c>
      <c r="K8669" s="3">
        <v>4530</v>
      </c>
    </row>
    <row r="8670" spans="1:11" x14ac:dyDescent="0.25">
      <c r="A8670" s="1">
        <v>44092</v>
      </c>
      <c r="B8670" s="13" t="s">
        <v>8725</v>
      </c>
      <c r="C8670" s="2" t="s">
        <v>3948</v>
      </c>
      <c r="D8670" s="2" t="s">
        <v>3949</v>
      </c>
      <c r="E8670">
        <v>700</v>
      </c>
      <c r="F8670">
        <v>17081968</v>
      </c>
      <c r="G8670" s="2" t="s">
        <v>8723</v>
      </c>
      <c r="H8670" s="2" t="s">
        <v>570</v>
      </c>
      <c r="I8670" s="2" t="s">
        <v>145</v>
      </c>
      <c r="J8670" s="2" t="s">
        <v>109</v>
      </c>
      <c r="K8670" s="3">
        <v>4530</v>
      </c>
    </row>
    <row r="8671" spans="1:11" x14ac:dyDescent="0.25">
      <c r="A8671" s="1">
        <v>44088</v>
      </c>
      <c r="B8671" s="13" t="s">
        <v>8722</v>
      </c>
      <c r="C8671" s="2" t="s">
        <v>8726</v>
      </c>
      <c r="D8671" s="2" t="s">
        <v>8727</v>
      </c>
      <c r="E8671">
        <v>1000</v>
      </c>
      <c r="F8671">
        <v>17081968</v>
      </c>
      <c r="G8671" s="2" t="s">
        <v>8723</v>
      </c>
      <c r="H8671" s="2" t="s">
        <v>570</v>
      </c>
      <c r="I8671" s="2" t="s">
        <v>145</v>
      </c>
      <c r="J8671" s="2" t="s">
        <v>109</v>
      </c>
      <c r="K8671" s="3">
        <v>4530</v>
      </c>
    </row>
    <row r="8672" spans="1:11" x14ac:dyDescent="0.25">
      <c r="A8672" s="1">
        <v>44092</v>
      </c>
      <c r="B8672" s="13" t="s">
        <v>8728</v>
      </c>
      <c r="C8672" s="2" t="s">
        <v>8729</v>
      </c>
      <c r="D8672" s="2" t="s">
        <v>8730</v>
      </c>
      <c r="E8672">
        <v>500</v>
      </c>
      <c r="F8672">
        <v>17081968</v>
      </c>
      <c r="G8672" s="2" t="s">
        <v>8723</v>
      </c>
      <c r="H8672" s="2" t="s">
        <v>570</v>
      </c>
      <c r="I8672" s="2" t="s">
        <v>145</v>
      </c>
      <c r="J8672" s="2" t="s">
        <v>109</v>
      </c>
      <c r="K8672" s="3">
        <v>4530</v>
      </c>
    </row>
    <row r="8673" spans="1:11" x14ac:dyDescent="0.25">
      <c r="A8673" s="1">
        <v>44083</v>
      </c>
      <c r="B8673" s="13" t="s">
        <v>8731</v>
      </c>
      <c r="C8673" s="2" t="s">
        <v>922</v>
      </c>
      <c r="D8673" s="2" t="s">
        <v>923</v>
      </c>
      <c r="E8673">
        <v>17320</v>
      </c>
      <c r="F8673">
        <v>17081968</v>
      </c>
      <c r="G8673" s="2" t="s">
        <v>8723</v>
      </c>
      <c r="H8673" s="2" t="s">
        <v>570</v>
      </c>
      <c r="I8673" s="2" t="s">
        <v>145</v>
      </c>
      <c r="J8673" s="2" t="s">
        <v>109</v>
      </c>
      <c r="K8673" s="3">
        <v>4530</v>
      </c>
    </row>
    <row r="8674" spans="1:11" x14ac:dyDescent="0.25">
      <c r="A8674" s="1">
        <v>44091</v>
      </c>
      <c r="B8674" s="13" t="s">
        <v>8724</v>
      </c>
      <c r="C8674" s="2" t="s">
        <v>8732</v>
      </c>
      <c r="D8674" s="2" t="s">
        <v>8733</v>
      </c>
      <c r="E8674">
        <v>500</v>
      </c>
      <c r="F8674">
        <v>17081968</v>
      </c>
      <c r="G8674" s="2" t="s">
        <v>8723</v>
      </c>
      <c r="H8674" s="2" t="s">
        <v>570</v>
      </c>
      <c r="I8674" s="2" t="s">
        <v>145</v>
      </c>
      <c r="J8674" s="2" t="s">
        <v>109</v>
      </c>
      <c r="K8674" s="3">
        <v>4530</v>
      </c>
    </row>
    <row r="8675" spans="1:11" x14ac:dyDescent="0.25">
      <c r="A8675" s="1">
        <v>44099</v>
      </c>
      <c r="B8675" s="13" t="s">
        <v>8734</v>
      </c>
      <c r="C8675" s="2" t="s">
        <v>4490</v>
      </c>
      <c r="D8675" s="2" t="s">
        <v>4491</v>
      </c>
      <c r="E8675">
        <v>30</v>
      </c>
      <c r="F8675">
        <v>17103299</v>
      </c>
      <c r="G8675" s="2" t="s">
        <v>8735</v>
      </c>
      <c r="H8675" s="2" t="s">
        <v>3665</v>
      </c>
      <c r="I8675" s="2" t="s">
        <v>145</v>
      </c>
      <c r="J8675" s="2" t="s">
        <v>109</v>
      </c>
      <c r="K8675" s="3">
        <v>4752</v>
      </c>
    </row>
    <row r="8676" spans="1:11" x14ac:dyDescent="0.25">
      <c r="A8676" s="1">
        <v>44083</v>
      </c>
      <c r="B8676" s="13" t="s">
        <v>8731</v>
      </c>
      <c r="C8676" s="2" t="s">
        <v>4788</v>
      </c>
      <c r="D8676" s="2" t="s">
        <v>4789</v>
      </c>
      <c r="E8676">
        <v>5800</v>
      </c>
      <c r="F8676">
        <v>17081968</v>
      </c>
      <c r="G8676" s="2" t="s">
        <v>8723</v>
      </c>
      <c r="H8676" s="2" t="s">
        <v>570</v>
      </c>
      <c r="I8676" s="2" t="s">
        <v>145</v>
      </c>
      <c r="J8676" s="2" t="s">
        <v>109</v>
      </c>
      <c r="K8676" s="3">
        <v>4530</v>
      </c>
    </row>
    <row r="8677" spans="1:11" x14ac:dyDescent="0.25">
      <c r="A8677" s="1">
        <v>44092</v>
      </c>
      <c r="B8677" s="13" t="s">
        <v>8725</v>
      </c>
      <c r="C8677" s="2" t="s">
        <v>7692</v>
      </c>
      <c r="D8677" s="2" t="s">
        <v>7693</v>
      </c>
      <c r="E8677">
        <v>4400</v>
      </c>
      <c r="F8677">
        <v>17081968</v>
      </c>
      <c r="G8677" s="2" t="s">
        <v>8723</v>
      </c>
      <c r="H8677" s="2" t="s">
        <v>570</v>
      </c>
      <c r="I8677" s="2" t="s">
        <v>145</v>
      </c>
      <c r="J8677" s="2" t="s">
        <v>109</v>
      </c>
      <c r="K8677" s="3">
        <v>4530</v>
      </c>
    </row>
    <row r="8678" spans="1:11" x14ac:dyDescent="0.25">
      <c r="A8678" s="1">
        <v>44083</v>
      </c>
      <c r="B8678" s="13" t="s">
        <v>6981</v>
      </c>
      <c r="C8678" s="2" t="s">
        <v>446</v>
      </c>
      <c r="D8678" s="2" t="s">
        <v>447</v>
      </c>
      <c r="E8678">
        <v>500</v>
      </c>
      <c r="F8678">
        <v>17641396</v>
      </c>
      <c r="G8678" s="2" t="s">
        <v>6982</v>
      </c>
      <c r="H8678" s="2" t="s">
        <v>1681</v>
      </c>
      <c r="I8678" s="2" t="s">
        <v>1682</v>
      </c>
      <c r="J8678" s="2" t="s">
        <v>109</v>
      </c>
      <c r="K8678" s="3">
        <v>4752</v>
      </c>
    </row>
    <row r="8679" spans="1:11" x14ac:dyDescent="0.25">
      <c r="A8679" s="1">
        <v>44083</v>
      </c>
      <c r="B8679" s="13" t="s">
        <v>8731</v>
      </c>
      <c r="C8679" s="2" t="s">
        <v>8178</v>
      </c>
      <c r="D8679" s="2" t="s">
        <v>8179</v>
      </c>
      <c r="E8679">
        <v>4000</v>
      </c>
      <c r="F8679">
        <v>17081968</v>
      </c>
      <c r="G8679" s="2" t="s">
        <v>8723</v>
      </c>
      <c r="H8679" s="2" t="s">
        <v>570</v>
      </c>
      <c r="I8679" s="2" t="s">
        <v>145</v>
      </c>
      <c r="J8679" s="2" t="s">
        <v>109</v>
      </c>
      <c r="K8679" s="3">
        <v>4530</v>
      </c>
    </row>
    <row r="8680" spans="1:11" x14ac:dyDescent="0.25">
      <c r="A8680" s="1">
        <v>44091</v>
      </c>
      <c r="B8680" s="13" t="s">
        <v>8724</v>
      </c>
      <c r="C8680" s="2" t="s">
        <v>8736</v>
      </c>
      <c r="D8680" s="2" t="s">
        <v>8737</v>
      </c>
      <c r="E8680">
        <v>640</v>
      </c>
      <c r="F8680">
        <v>17081968</v>
      </c>
      <c r="G8680" s="2" t="s">
        <v>8723</v>
      </c>
      <c r="H8680" s="2" t="s">
        <v>570</v>
      </c>
      <c r="I8680" s="2" t="s">
        <v>145</v>
      </c>
      <c r="J8680" s="2" t="s">
        <v>109</v>
      </c>
      <c r="K8680" s="3">
        <v>4530</v>
      </c>
    </row>
    <row r="8681" spans="1:11" x14ac:dyDescent="0.25">
      <c r="A8681" s="1">
        <v>44083</v>
      </c>
      <c r="B8681" s="13" t="s">
        <v>8731</v>
      </c>
      <c r="C8681" s="2" t="s">
        <v>5943</v>
      </c>
      <c r="D8681" s="2" t="s">
        <v>5944</v>
      </c>
      <c r="E8681">
        <v>1000</v>
      </c>
      <c r="F8681">
        <v>17081968</v>
      </c>
      <c r="G8681" s="2" t="s">
        <v>8723</v>
      </c>
      <c r="H8681" s="2" t="s">
        <v>570</v>
      </c>
      <c r="I8681" s="2" t="s">
        <v>145</v>
      </c>
      <c r="J8681" s="2" t="s">
        <v>109</v>
      </c>
      <c r="K8681" s="3">
        <v>4530</v>
      </c>
    </row>
    <row r="8682" spans="1:11" x14ac:dyDescent="0.25">
      <c r="A8682" s="1">
        <v>44091</v>
      </c>
      <c r="B8682" s="13" t="s">
        <v>8724</v>
      </c>
      <c r="C8682" s="2" t="s">
        <v>922</v>
      </c>
      <c r="D8682" s="2" t="s">
        <v>923</v>
      </c>
      <c r="E8682">
        <v>2680</v>
      </c>
      <c r="F8682">
        <v>17081968</v>
      </c>
      <c r="G8682" s="2" t="s">
        <v>8723</v>
      </c>
      <c r="H8682" s="2" t="s">
        <v>570</v>
      </c>
      <c r="I8682" s="2" t="s">
        <v>145</v>
      </c>
      <c r="J8682" s="2" t="s">
        <v>109</v>
      </c>
      <c r="K8682" s="3">
        <v>4530</v>
      </c>
    </row>
    <row r="8683" spans="1:11" x14ac:dyDescent="0.25">
      <c r="A8683" s="1">
        <v>44083</v>
      </c>
      <c r="B8683" s="13" t="s">
        <v>8731</v>
      </c>
      <c r="C8683" s="2" t="s">
        <v>3851</v>
      </c>
      <c r="D8683" s="2" t="s">
        <v>3852</v>
      </c>
      <c r="E8683">
        <v>11500</v>
      </c>
      <c r="F8683">
        <v>17081968</v>
      </c>
      <c r="G8683" s="2" t="s">
        <v>8723</v>
      </c>
      <c r="H8683" s="2" t="s">
        <v>570</v>
      </c>
      <c r="I8683" s="2" t="s">
        <v>145</v>
      </c>
      <c r="J8683" s="2" t="s">
        <v>109</v>
      </c>
      <c r="K8683" s="3">
        <v>4530</v>
      </c>
    </row>
    <row r="8684" spans="1:11" x14ac:dyDescent="0.25">
      <c r="A8684" s="1">
        <v>44089</v>
      </c>
      <c r="B8684" s="13" t="s">
        <v>8738</v>
      </c>
      <c r="C8684" s="2" t="s">
        <v>5850</v>
      </c>
      <c r="D8684" s="2" t="s">
        <v>5851</v>
      </c>
      <c r="E8684">
        <v>1000</v>
      </c>
      <c r="F8684">
        <v>17081968</v>
      </c>
      <c r="G8684" s="2" t="s">
        <v>8723</v>
      </c>
      <c r="H8684" s="2" t="s">
        <v>570</v>
      </c>
      <c r="I8684" s="2" t="s">
        <v>145</v>
      </c>
      <c r="J8684" s="2" t="s">
        <v>109</v>
      </c>
      <c r="K8684" s="3">
        <v>4530</v>
      </c>
    </row>
    <row r="8685" spans="1:11" x14ac:dyDescent="0.25">
      <c r="A8685" s="1">
        <v>44083</v>
      </c>
      <c r="B8685" s="13" t="s">
        <v>8731</v>
      </c>
      <c r="C8685" s="2" t="s">
        <v>8739</v>
      </c>
      <c r="D8685" s="2" t="s">
        <v>8740</v>
      </c>
      <c r="E8685">
        <v>500</v>
      </c>
      <c r="F8685">
        <v>17081968</v>
      </c>
      <c r="G8685" s="2" t="s">
        <v>8723</v>
      </c>
      <c r="H8685" s="2" t="s">
        <v>570</v>
      </c>
      <c r="I8685" s="2" t="s">
        <v>145</v>
      </c>
      <c r="J8685" s="2" t="s">
        <v>109</v>
      </c>
      <c r="K8685" s="3">
        <v>4530</v>
      </c>
    </row>
    <row r="8686" spans="1:11" x14ac:dyDescent="0.25">
      <c r="A8686" s="1">
        <v>44083</v>
      </c>
      <c r="B8686" s="13" t="s">
        <v>8731</v>
      </c>
      <c r="C8686" s="2" t="s">
        <v>5848</v>
      </c>
      <c r="D8686" s="2" t="s">
        <v>5849</v>
      </c>
      <c r="E8686">
        <v>1500</v>
      </c>
      <c r="F8686">
        <v>17081968</v>
      </c>
      <c r="G8686" s="2" t="s">
        <v>8723</v>
      </c>
      <c r="H8686" s="2" t="s">
        <v>570</v>
      </c>
      <c r="I8686" s="2" t="s">
        <v>145</v>
      </c>
      <c r="J8686" s="2" t="s">
        <v>109</v>
      </c>
      <c r="K8686" s="3">
        <v>4530</v>
      </c>
    </row>
    <row r="8687" spans="1:11" x14ac:dyDescent="0.25">
      <c r="A8687" s="1">
        <v>44083</v>
      </c>
      <c r="B8687" s="13" t="s">
        <v>8731</v>
      </c>
      <c r="C8687" s="2" t="s">
        <v>2229</v>
      </c>
      <c r="D8687" s="2" t="s">
        <v>2230</v>
      </c>
      <c r="E8687">
        <v>3000</v>
      </c>
      <c r="F8687">
        <v>17081968</v>
      </c>
      <c r="G8687" s="2" t="s">
        <v>8723</v>
      </c>
      <c r="H8687" s="2" t="s">
        <v>570</v>
      </c>
      <c r="I8687" s="2" t="s">
        <v>145</v>
      </c>
      <c r="J8687" s="2" t="s">
        <v>109</v>
      </c>
      <c r="K8687" s="3">
        <v>4530</v>
      </c>
    </row>
    <row r="8688" spans="1:11" x14ac:dyDescent="0.25">
      <c r="A8688" s="1">
        <v>44083</v>
      </c>
      <c r="B8688" s="13" t="s">
        <v>8731</v>
      </c>
      <c r="C8688" s="2" t="s">
        <v>1978</v>
      </c>
      <c r="D8688" s="2" t="s">
        <v>1979</v>
      </c>
      <c r="E8688">
        <v>4800</v>
      </c>
      <c r="F8688">
        <v>17081968</v>
      </c>
      <c r="G8688" s="2" t="s">
        <v>8723</v>
      </c>
      <c r="H8688" s="2" t="s">
        <v>570</v>
      </c>
      <c r="I8688" s="2" t="s">
        <v>145</v>
      </c>
      <c r="J8688" s="2" t="s">
        <v>109</v>
      </c>
      <c r="K8688" s="3">
        <v>4530</v>
      </c>
    </row>
    <row r="8689" spans="1:11" x14ac:dyDescent="0.25">
      <c r="A8689" s="1">
        <v>44083</v>
      </c>
      <c r="B8689" s="13" t="s">
        <v>8731</v>
      </c>
      <c r="C8689" s="2" t="s">
        <v>1982</v>
      </c>
      <c r="D8689" s="2" t="s">
        <v>1983</v>
      </c>
      <c r="E8689">
        <v>800</v>
      </c>
      <c r="F8689">
        <v>17081968</v>
      </c>
      <c r="G8689" s="2" t="s">
        <v>8723</v>
      </c>
      <c r="H8689" s="2" t="s">
        <v>570</v>
      </c>
      <c r="I8689" s="2" t="s">
        <v>145</v>
      </c>
      <c r="J8689" s="2" t="s">
        <v>109</v>
      </c>
      <c r="K8689" s="3">
        <v>4530</v>
      </c>
    </row>
    <row r="8690" spans="1:11" x14ac:dyDescent="0.25">
      <c r="A8690" s="1">
        <v>44083</v>
      </c>
      <c r="B8690" s="13" t="s">
        <v>8731</v>
      </c>
      <c r="C8690" s="2" t="s">
        <v>1281</v>
      </c>
      <c r="D8690" s="2" t="s">
        <v>1282</v>
      </c>
      <c r="E8690">
        <v>4000</v>
      </c>
      <c r="F8690">
        <v>17081968</v>
      </c>
      <c r="G8690" s="2" t="s">
        <v>8723</v>
      </c>
      <c r="H8690" s="2" t="s">
        <v>570</v>
      </c>
      <c r="I8690" s="2" t="s">
        <v>145</v>
      </c>
      <c r="J8690" s="2" t="s">
        <v>109</v>
      </c>
      <c r="K8690" s="3">
        <v>4530</v>
      </c>
    </row>
    <row r="8691" spans="1:11" x14ac:dyDescent="0.25">
      <c r="A8691" s="1">
        <v>44083</v>
      </c>
      <c r="B8691" s="13" t="s">
        <v>8731</v>
      </c>
      <c r="C8691" s="2" t="s">
        <v>3763</v>
      </c>
      <c r="D8691" s="2" t="s">
        <v>3764</v>
      </c>
      <c r="E8691">
        <v>3000</v>
      </c>
      <c r="F8691">
        <v>17081968</v>
      </c>
      <c r="G8691" s="2" t="s">
        <v>8723</v>
      </c>
      <c r="H8691" s="2" t="s">
        <v>570</v>
      </c>
      <c r="I8691" s="2" t="s">
        <v>145</v>
      </c>
      <c r="J8691" s="2" t="s">
        <v>109</v>
      </c>
      <c r="K8691" s="3">
        <v>4530</v>
      </c>
    </row>
    <row r="8692" spans="1:11" x14ac:dyDescent="0.25">
      <c r="A8692" s="1">
        <v>44083</v>
      </c>
      <c r="B8692" s="13" t="s">
        <v>8731</v>
      </c>
      <c r="C8692" s="2" t="s">
        <v>1953</v>
      </c>
      <c r="D8692" s="2" t="s">
        <v>1954</v>
      </c>
      <c r="E8692">
        <v>1000</v>
      </c>
      <c r="F8692">
        <v>17081968</v>
      </c>
      <c r="G8692" s="2" t="s">
        <v>8723</v>
      </c>
      <c r="H8692" s="2" t="s">
        <v>570</v>
      </c>
      <c r="I8692" s="2" t="s">
        <v>145</v>
      </c>
      <c r="J8692" s="2" t="s">
        <v>109</v>
      </c>
      <c r="K8692" s="3">
        <v>4530</v>
      </c>
    </row>
    <row r="8693" spans="1:11" x14ac:dyDescent="0.25">
      <c r="A8693" s="1">
        <v>44083</v>
      </c>
      <c r="B8693" s="13" t="s">
        <v>8731</v>
      </c>
      <c r="C8693" s="2" t="s">
        <v>8736</v>
      </c>
      <c r="D8693" s="2" t="s">
        <v>8737</v>
      </c>
      <c r="E8693">
        <v>10</v>
      </c>
      <c r="F8693">
        <v>17081968</v>
      </c>
      <c r="G8693" s="2" t="s">
        <v>8723</v>
      </c>
      <c r="H8693" s="2" t="s">
        <v>570</v>
      </c>
      <c r="I8693" s="2" t="s">
        <v>145</v>
      </c>
      <c r="J8693" s="2" t="s">
        <v>109</v>
      </c>
      <c r="K8693" s="3">
        <v>4530</v>
      </c>
    </row>
    <row r="8694" spans="1:11" x14ac:dyDescent="0.25">
      <c r="A8694" s="1">
        <v>44083</v>
      </c>
      <c r="B8694" s="13" t="s">
        <v>8731</v>
      </c>
      <c r="C8694" s="2" t="s">
        <v>5481</v>
      </c>
      <c r="D8694" s="2" t="s">
        <v>5482</v>
      </c>
      <c r="E8694">
        <v>9000</v>
      </c>
      <c r="F8694">
        <v>17081968</v>
      </c>
      <c r="G8694" s="2" t="s">
        <v>8723</v>
      </c>
      <c r="H8694" s="2" t="s">
        <v>570</v>
      </c>
      <c r="I8694" s="2" t="s">
        <v>145</v>
      </c>
      <c r="J8694" s="2" t="s">
        <v>109</v>
      </c>
      <c r="K8694" s="3">
        <v>4530</v>
      </c>
    </row>
    <row r="8695" spans="1:11" x14ac:dyDescent="0.25">
      <c r="A8695" s="1">
        <v>44083</v>
      </c>
      <c r="B8695" s="13" t="s">
        <v>8731</v>
      </c>
      <c r="C8695" s="2" t="s">
        <v>5837</v>
      </c>
      <c r="D8695" s="2" t="s">
        <v>5838</v>
      </c>
      <c r="E8695">
        <v>2000</v>
      </c>
      <c r="F8695">
        <v>17081968</v>
      </c>
      <c r="G8695" s="2" t="s">
        <v>8723</v>
      </c>
      <c r="H8695" s="2" t="s">
        <v>570</v>
      </c>
      <c r="I8695" s="2" t="s">
        <v>145</v>
      </c>
      <c r="J8695" s="2" t="s">
        <v>109</v>
      </c>
      <c r="K8695" s="3">
        <v>4530</v>
      </c>
    </row>
    <row r="8696" spans="1:11" x14ac:dyDescent="0.25">
      <c r="A8696" s="1">
        <v>44083</v>
      </c>
      <c r="B8696" s="13" t="s">
        <v>8731</v>
      </c>
      <c r="C8696" s="2" t="s">
        <v>8741</v>
      </c>
      <c r="D8696" s="2" t="s">
        <v>8742</v>
      </c>
      <c r="E8696">
        <v>1200</v>
      </c>
      <c r="F8696">
        <v>17081968</v>
      </c>
      <c r="G8696" s="2" t="s">
        <v>8723</v>
      </c>
      <c r="H8696" s="2" t="s">
        <v>570</v>
      </c>
      <c r="I8696" s="2" t="s">
        <v>145</v>
      </c>
      <c r="J8696" s="2" t="s">
        <v>109</v>
      </c>
      <c r="K8696" s="3">
        <v>4530</v>
      </c>
    </row>
    <row r="8697" spans="1:11" x14ac:dyDescent="0.25">
      <c r="A8697" s="1">
        <v>44083</v>
      </c>
      <c r="B8697" s="13" t="s">
        <v>8731</v>
      </c>
      <c r="C8697" s="2" t="s">
        <v>4790</v>
      </c>
      <c r="D8697" s="2" t="s">
        <v>4791</v>
      </c>
      <c r="E8697">
        <v>5000</v>
      </c>
      <c r="F8697">
        <v>17081968</v>
      </c>
      <c r="G8697" s="2" t="s">
        <v>8723</v>
      </c>
      <c r="H8697" s="2" t="s">
        <v>570</v>
      </c>
      <c r="I8697" s="2" t="s">
        <v>145</v>
      </c>
      <c r="J8697" s="2" t="s">
        <v>109</v>
      </c>
      <c r="K8697" s="3">
        <v>4530</v>
      </c>
    </row>
    <row r="8698" spans="1:11" x14ac:dyDescent="0.25">
      <c r="A8698" s="1">
        <v>44083</v>
      </c>
      <c r="B8698" s="13" t="s">
        <v>8731</v>
      </c>
      <c r="C8698" s="2" t="s">
        <v>4094</v>
      </c>
      <c r="D8698" s="2" t="s">
        <v>4095</v>
      </c>
      <c r="E8698">
        <v>4000</v>
      </c>
      <c r="F8698">
        <v>17081968</v>
      </c>
      <c r="G8698" s="2" t="s">
        <v>8723</v>
      </c>
      <c r="H8698" s="2" t="s">
        <v>570</v>
      </c>
      <c r="I8698" s="2" t="s">
        <v>145</v>
      </c>
      <c r="J8698" s="2" t="s">
        <v>109</v>
      </c>
      <c r="K8698" s="3">
        <v>4530</v>
      </c>
    </row>
    <row r="8699" spans="1:11" x14ac:dyDescent="0.25">
      <c r="A8699" s="1">
        <v>44097</v>
      </c>
      <c r="B8699" s="13" t="s">
        <v>8743</v>
      </c>
      <c r="C8699" s="2" t="s">
        <v>4349</v>
      </c>
      <c r="D8699" s="2" t="s">
        <v>4350</v>
      </c>
      <c r="E8699">
        <v>48000</v>
      </c>
      <c r="F8699">
        <v>17085558</v>
      </c>
      <c r="G8699" s="2" t="s">
        <v>8744</v>
      </c>
      <c r="H8699" s="2" t="s">
        <v>5778</v>
      </c>
      <c r="I8699" s="2" t="s">
        <v>145</v>
      </c>
      <c r="J8699" s="2" t="s">
        <v>109</v>
      </c>
      <c r="K8699" s="3">
        <v>4752</v>
      </c>
    </row>
    <row r="8700" spans="1:11" x14ac:dyDescent="0.25">
      <c r="A8700" s="1">
        <v>44097</v>
      </c>
      <c r="B8700" s="13" t="s">
        <v>8743</v>
      </c>
      <c r="C8700" s="2" t="s">
        <v>40</v>
      </c>
      <c r="D8700" s="2" t="s">
        <v>41</v>
      </c>
      <c r="E8700">
        <v>100000</v>
      </c>
      <c r="F8700">
        <v>17085558</v>
      </c>
      <c r="G8700" s="2" t="s">
        <v>8744</v>
      </c>
      <c r="H8700" s="2" t="s">
        <v>5778</v>
      </c>
      <c r="I8700" s="2" t="s">
        <v>145</v>
      </c>
      <c r="J8700" s="2" t="s">
        <v>109</v>
      </c>
      <c r="K8700" s="3">
        <v>4752</v>
      </c>
    </row>
    <row r="8701" spans="1:11" x14ac:dyDescent="0.25">
      <c r="A8701" s="1">
        <v>44097</v>
      </c>
      <c r="B8701" s="13" t="s">
        <v>8743</v>
      </c>
      <c r="C8701" s="2" t="s">
        <v>24</v>
      </c>
      <c r="D8701" s="2" t="s">
        <v>25</v>
      </c>
      <c r="E8701">
        <v>2000</v>
      </c>
      <c r="F8701">
        <v>17085558</v>
      </c>
      <c r="G8701" s="2" t="s">
        <v>8744</v>
      </c>
      <c r="H8701" s="2" t="s">
        <v>5778</v>
      </c>
      <c r="I8701" s="2" t="s">
        <v>145</v>
      </c>
      <c r="J8701" s="2" t="s">
        <v>109</v>
      </c>
      <c r="K8701" s="3">
        <v>4752</v>
      </c>
    </row>
    <row r="8702" spans="1:11" x14ac:dyDescent="0.25">
      <c r="A8702" s="1">
        <v>44097</v>
      </c>
      <c r="B8702" s="13" t="s">
        <v>8743</v>
      </c>
      <c r="C8702" s="2" t="s">
        <v>71</v>
      </c>
      <c r="D8702" s="2" t="s">
        <v>72</v>
      </c>
      <c r="E8702">
        <v>50000</v>
      </c>
      <c r="F8702">
        <v>17085558</v>
      </c>
      <c r="G8702" s="2" t="s">
        <v>8744</v>
      </c>
      <c r="H8702" s="2" t="s">
        <v>5778</v>
      </c>
      <c r="I8702" s="2" t="s">
        <v>145</v>
      </c>
      <c r="J8702" s="2" t="s">
        <v>109</v>
      </c>
      <c r="K8702" s="3">
        <v>4752</v>
      </c>
    </row>
    <row r="8703" spans="1:11" x14ac:dyDescent="0.25">
      <c r="A8703" s="1">
        <v>44097</v>
      </c>
      <c r="B8703" s="13" t="s">
        <v>8743</v>
      </c>
      <c r="C8703" s="2" t="s">
        <v>482</v>
      </c>
      <c r="D8703" s="2" t="s">
        <v>483</v>
      </c>
      <c r="E8703">
        <v>30000</v>
      </c>
      <c r="F8703">
        <v>17085558</v>
      </c>
      <c r="G8703" s="2" t="s">
        <v>8744</v>
      </c>
      <c r="H8703" s="2" t="s">
        <v>5778</v>
      </c>
      <c r="I8703" s="2" t="s">
        <v>145</v>
      </c>
      <c r="J8703" s="2" t="s">
        <v>109</v>
      </c>
      <c r="K8703" s="3">
        <v>4752</v>
      </c>
    </row>
    <row r="8704" spans="1:11" x14ac:dyDescent="0.25">
      <c r="A8704" s="1">
        <v>44097</v>
      </c>
      <c r="B8704" s="13" t="s">
        <v>8743</v>
      </c>
      <c r="C8704" s="2" t="s">
        <v>612</v>
      </c>
      <c r="D8704" s="2" t="s">
        <v>613</v>
      </c>
      <c r="E8704">
        <v>10000</v>
      </c>
      <c r="F8704">
        <v>17085558</v>
      </c>
      <c r="G8704" s="2" t="s">
        <v>8744</v>
      </c>
      <c r="H8704" s="2" t="s">
        <v>5778</v>
      </c>
      <c r="I8704" s="2" t="s">
        <v>145</v>
      </c>
      <c r="J8704" s="2" t="s">
        <v>109</v>
      </c>
      <c r="K8704" s="3">
        <v>4752</v>
      </c>
    </row>
    <row r="8705" spans="1:11" x14ac:dyDescent="0.25">
      <c r="A8705" s="1">
        <v>44097</v>
      </c>
      <c r="B8705" s="13" t="s">
        <v>8743</v>
      </c>
      <c r="C8705" s="2" t="s">
        <v>56</v>
      </c>
      <c r="D8705" s="2" t="s">
        <v>57</v>
      </c>
      <c r="E8705">
        <v>30000</v>
      </c>
      <c r="F8705">
        <v>17085558</v>
      </c>
      <c r="G8705" s="2" t="s">
        <v>8744</v>
      </c>
      <c r="H8705" s="2" t="s">
        <v>5778</v>
      </c>
      <c r="I8705" s="2" t="s">
        <v>145</v>
      </c>
      <c r="J8705" s="2" t="s">
        <v>109</v>
      </c>
      <c r="K8705" s="3">
        <v>4752</v>
      </c>
    </row>
    <row r="8706" spans="1:11" x14ac:dyDescent="0.25">
      <c r="A8706" s="1">
        <v>44089</v>
      </c>
      <c r="B8706" s="13" t="s">
        <v>8745</v>
      </c>
      <c r="C8706" s="2" t="s">
        <v>1348</v>
      </c>
      <c r="D8706" s="2" t="s">
        <v>1349</v>
      </c>
      <c r="E8706">
        <v>150</v>
      </c>
      <c r="F8706">
        <v>17086167</v>
      </c>
      <c r="G8706" s="2" t="s">
        <v>8746</v>
      </c>
      <c r="H8706" s="2" t="s">
        <v>386</v>
      </c>
      <c r="I8706" s="2" t="s">
        <v>308</v>
      </c>
      <c r="J8706" s="2" t="s">
        <v>13</v>
      </c>
      <c r="K8706" s="3">
        <v>9999</v>
      </c>
    </row>
    <row r="8707" spans="1:11" x14ac:dyDescent="0.25">
      <c r="A8707" s="1">
        <v>44089</v>
      </c>
      <c r="B8707" s="13" t="s">
        <v>8745</v>
      </c>
      <c r="C8707" s="2" t="s">
        <v>4309</v>
      </c>
      <c r="D8707" s="2" t="s">
        <v>4310</v>
      </c>
      <c r="E8707">
        <v>50</v>
      </c>
      <c r="F8707">
        <v>17086167</v>
      </c>
      <c r="G8707" s="2" t="s">
        <v>8746</v>
      </c>
      <c r="H8707" s="2" t="s">
        <v>386</v>
      </c>
      <c r="I8707" s="2" t="s">
        <v>308</v>
      </c>
      <c r="J8707" s="2" t="s">
        <v>13</v>
      </c>
      <c r="K8707" s="3">
        <v>9999</v>
      </c>
    </row>
    <row r="8708" spans="1:11" x14ac:dyDescent="0.25">
      <c r="A8708" s="1">
        <v>44089</v>
      </c>
      <c r="B8708" s="13" t="s">
        <v>8745</v>
      </c>
      <c r="C8708" s="2" t="s">
        <v>3180</v>
      </c>
      <c r="D8708" s="2" t="s">
        <v>3181</v>
      </c>
      <c r="E8708">
        <v>200</v>
      </c>
      <c r="F8708">
        <v>17086167</v>
      </c>
      <c r="G8708" s="2" t="s">
        <v>8746</v>
      </c>
      <c r="H8708" s="2" t="s">
        <v>386</v>
      </c>
      <c r="I8708" s="2" t="s">
        <v>308</v>
      </c>
      <c r="J8708" s="2" t="s">
        <v>13</v>
      </c>
      <c r="K8708" s="3">
        <v>9999</v>
      </c>
    </row>
    <row r="8709" spans="1:11" x14ac:dyDescent="0.25">
      <c r="A8709" s="1">
        <v>44098</v>
      </c>
      <c r="B8709" s="13" t="s">
        <v>8747</v>
      </c>
      <c r="C8709" s="2" t="s">
        <v>5097</v>
      </c>
      <c r="D8709" s="2" t="s">
        <v>5098</v>
      </c>
      <c r="E8709">
        <v>600000</v>
      </c>
      <c r="F8709">
        <v>17098279</v>
      </c>
      <c r="G8709" s="2" t="s">
        <v>8748</v>
      </c>
      <c r="H8709" s="2" t="s">
        <v>570</v>
      </c>
      <c r="I8709" s="2" t="s">
        <v>145</v>
      </c>
      <c r="J8709" s="2" t="s">
        <v>109</v>
      </c>
      <c r="K8709" s="3">
        <v>2930</v>
      </c>
    </row>
    <row r="8710" spans="1:11" x14ac:dyDescent="0.25">
      <c r="A8710" s="1">
        <v>44093</v>
      </c>
      <c r="B8710" s="13" t="s">
        <v>8749</v>
      </c>
      <c r="C8710" s="2" t="s">
        <v>63</v>
      </c>
      <c r="D8710" s="2" t="s">
        <v>64</v>
      </c>
      <c r="E8710">
        <v>1000000</v>
      </c>
      <c r="F8710">
        <v>17098279</v>
      </c>
      <c r="G8710" s="2" t="s">
        <v>8748</v>
      </c>
      <c r="H8710" s="2" t="s">
        <v>570</v>
      </c>
      <c r="I8710" s="2" t="s">
        <v>145</v>
      </c>
      <c r="J8710" s="2" t="s">
        <v>109</v>
      </c>
      <c r="K8710" s="3">
        <v>2930</v>
      </c>
    </row>
    <row r="8711" spans="1:11" x14ac:dyDescent="0.25">
      <c r="A8711" s="1">
        <v>44099</v>
      </c>
      <c r="B8711" s="13" t="s">
        <v>8734</v>
      </c>
      <c r="C8711" s="2" t="s">
        <v>8750</v>
      </c>
      <c r="D8711" s="2" t="s">
        <v>8751</v>
      </c>
      <c r="E8711">
        <v>40</v>
      </c>
      <c r="F8711">
        <v>17103299</v>
      </c>
      <c r="G8711" s="2" t="s">
        <v>8735</v>
      </c>
      <c r="H8711" s="2" t="s">
        <v>3665</v>
      </c>
      <c r="I8711" s="2" t="s">
        <v>145</v>
      </c>
      <c r="J8711" s="2" t="s">
        <v>109</v>
      </c>
      <c r="K8711" s="3">
        <v>4752</v>
      </c>
    </row>
    <row r="8712" spans="1:11" x14ac:dyDescent="0.25">
      <c r="A8712" s="1">
        <v>44099</v>
      </c>
      <c r="B8712" s="13" t="s">
        <v>8734</v>
      </c>
      <c r="C8712" s="2" t="s">
        <v>1754</v>
      </c>
      <c r="D8712" s="2" t="s">
        <v>1755</v>
      </c>
      <c r="E8712">
        <v>30</v>
      </c>
      <c r="F8712">
        <v>17103299</v>
      </c>
      <c r="G8712" s="2" t="s">
        <v>8735</v>
      </c>
      <c r="H8712" s="2" t="s">
        <v>3665</v>
      </c>
      <c r="I8712" s="2" t="s">
        <v>145</v>
      </c>
      <c r="J8712" s="2" t="s">
        <v>109</v>
      </c>
      <c r="K8712" s="3">
        <v>4752</v>
      </c>
    </row>
    <row r="8713" spans="1:11" x14ac:dyDescent="0.25">
      <c r="A8713" s="1">
        <v>44099</v>
      </c>
      <c r="B8713" s="13" t="s">
        <v>8734</v>
      </c>
      <c r="C8713" s="2" t="s">
        <v>859</v>
      </c>
      <c r="D8713" s="2" t="s">
        <v>860</v>
      </c>
      <c r="E8713">
        <v>60</v>
      </c>
      <c r="F8713">
        <v>17103299</v>
      </c>
      <c r="G8713" s="2" t="s">
        <v>8735</v>
      </c>
      <c r="H8713" s="2" t="s">
        <v>3665</v>
      </c>
      <c r="I8713" s="2" t="s">
        <v>145</v>
      </c>
      <c r="J8713" s="2" t="s">
        <v>109</v>
      </c>
      <c r="K8713" s="3">
        <v>4752</v>
      </c>
    </row>
    <row r="8714" spans="1:11" x14ac:dyDescent="0.25">
      <c r="A8714" s="1">
        <v>44099</v>
      </c>
      <c r="B8714" s="13" t="s">
        <v>8734</v>
      </c>
      <c r="C8714" s="2" t="s">
        <v>8219</v>
      </c>
      <c r="D8714" s="2" t="s">
        <v>8220</v>
      </c>
      <c r="E8714">
        <v>210</v>
      </c>
      <c r="F8714">
        <v>17103299</v>
      </c>
      <c r="G8714" s="2" t="s">
        <v>8735</v>
      </c>
      <c r="H8714" s="2" t="s">
        <v>3665</v>
      </c>
      <c r="I8714" s="2" t="s">
        <v>145</v>
      </c>
      <c r="J8714" s="2" t="s">
        <v>109</v>
      </c>
      <c r="K8714" s="3">
        <v>4752</v>
      </c>
    </row>
    <row r="8715" spans="1:11" x14ac:dyDescent="0.25">
      <c r="A8715" s="1">
        <v>44099</v>
      </c>
      <c r="B8715" s="13" t="s">
        <v>8734</v>
      </c>
      <c r="C8715" s="2" t="s">
        <v>917</v>
      </c>
      <c r="D8715" s="2" t="s">
        <v>918</v>
      </c>
      <c r="E8715">
        <v>60</v>
      </c>
      <c r="F8715">
        <v>17103299</v>
      </c>
      <c r="G8715" s="2" t="s">
        <v>8735</v>
      </c>
      <c r="H8715" s="2" t="s">
        <v>3665</v>
      </c>
      <c r="I8715" s="2" t="s">
        <v>145</v>
      </c>
      <c r="J8715" s="2" t="s">
        <v>109</v>
      </c>
      <c r="K8715" s="3">
        <v>4752</v>
      </c>
    </row>
    <row r="8716" spans="1:11" x14ac:dyDescent="0.25">
      <c r="A8716" s="1">
        <v>44099</v>
      </c>
      <c r="B8716" s="13" t="s">
        <v>8734</v>
      </c>
      <c r="C8716" s="2" t="s">
        <v>8752</v>
      </c>
      <c r="D8716" s="2" t="s">
        <v>8753</v>
      </c>
      <c r="E8716">
        <v>10</v>
      </c>
      <c r="F8716">
        <v>17103299</v>
      </c>
      <c r="G8716" s="2" t="s">
        <v>8735</v>
      </c>
      <c r="H8716" s="2" t="s">
        <v>3665</v>
      </c>
      <c r="I8716" s="2" t="s">
        <v>145</v>
      </c>
      <c r="J8716" s="2" t="s">
        <v>109</v>
      </c>
      <c r="K8716" s="3">
        <v>4752</v>
      </c>
    </row>
    <row r="8717" spans="1:11" x14ac:dyDescent="0.25">
      <c r="A8717" s="1">
        <v>44099</v>
      </c>
      <c r="B8717" s="13" t="s">
        <v>8734</v>
      </c>
      <c r="C8717" s="2" t="s">
        <v>2618</v>
      </c>
      <c r="D8717" s="2" t="s">
        <v>2619</v>
      </c>
      <c r="E8717">
        <v>30</v>
      </c>
      <c r="F8717">
        <v>17103299</v>
      </c>
      <c r="G8717" s="2" t="s">
        <v>8735</v>
      </c>
      <c r="H8717" s="2" t="s">
        <v>3665</v>
      </c>
      <c r="I8717" s="2" t="s">
        <v>145</v>
      </c>
      <c r="J8717" s="2" t="s">
        <v>109</v>
      </c>
      <c r="K8717" s="3">
        <v>4752</v>
      </c>
    </row>
    <row r="8718" spans="1:11" x14ac:dyDescent="0.25">
      <c r="A8718" s="1">
        <v>44099</v>
      </c>
      <c r="B8718" s="13" t="s">
        <v>8734</v>
      </c>
      <c r="C8718" s="2" t="s">
        <v>4158</v>
      </c>
      <c r="D8718" s="2" t="s">
        <v>4159</v>
      </c>
      <c r="E8718">
        <v>30</v>
      </c>
      <c r="F8718">
        <v>17103299</v>
      </c>
      <c r="G8718" s="2" t="s">
        <v>8735</v>
      </c>
      <c r="H8718" s="2" t="s">
        <v>3665</v>
      </c>
      <c r="I8718" s="2" t="s">
        <v>145</v>
      </c>
      <c r="J8718" s="2" t="s">
        <v>109</v>
      </c>
      <c r="K8718" s="3">
        <v>4752</v>
      </c>
    </row>
    <row r="8719" spans="1:11" x14ac:dyDescent="0.25">
      <c r="A8719" s="1">
        <v>44099</v>
      </c>
      <c r="B8719" s="13" t="s">
        <v>8734</v>
      </c>
      <c r="C8719" s="2" t="s">
        <v>2815</v>
      </c>
      <c r="D8719" s="2" t="s">
        <v>2816</v>
      </c>
      <c r="E8719">
        <v>40</v>
      </c>
      <c r="F8719">
        <v>17103299</v>
      </c>
      <c r="G8719" s="2" t="s">
        <v>8735</v>
      </c>
      <c r="H8719" s="2" t="s">
        <v>3665</v>
      </c>
      <c r="I8719" s="2" t="s">
        <v>145</v>
      </c>
      <c r="J8719" s="2" t="s">
        <v>109</v>
      </c>
      <c r="K8719" s="3">
        <v>4752</v>
      </c>
    </row>
    <row r="8720" spans="1:11" x14ac:dyDescent="0.25">
      <c r="A8720" s="1">
        <v>44099</v>
      </c>
      <c r="B8720" s="13" t="s">
        <v>8734</v>
      </c>
      <c r="C8720" s="2" t="s">
        <v>4678</v>
      </c>
      <c r="D8720" s="2" t="s">
        <v>4679</v>
      </c>
      <c r="E8720">
        <v>20</v>
      </c>
      <c r="F8720">
        <v>17103299</v>
      </c>
      <c r="G8720" s="2" t="s">
        <v>8735</v>
      </c>
      <c r="H8720" s="2" t="s">
        <v>3665</v>
      </c>
      <c r="I8720" s="2" t="s">
        <v>145</v>
      </c>
      <c r="J8720" s="2" t="s">
        <v>109</v>
      </c>
      <c r="K8720" s="3">
        <v>4752</v>
      </c>
    </row>
    <row r="8721" spans="1:11" x14ac:dyDescent="0.25">
      <c r="A8721" s="1">
        <v>44099</v>
      </c>
      <c r="B8721" s="13" t="s">
        <v>8734</v>
      </c>
      <c r="C8721" s="2" t="s">
        <v>8754</v>
      </c>
      <c r="D8721" s="2" t="s">
        <v>8755</v>
      </c>
      <c r="E8721">
        <v>30</v>
      </c>
      <c r="F8721">
        <v>17103299</v>
      </c>
      <c r="G8721" s="2" t="s">
        <v>8735</v>
      </c>
      <c r="H8721" s="2" t="s">
        <v>3665</v>
      </c>
      <c r="I8721" s="2" t="s">
        <v>145</v>
      </c>
      <c r="J8721" s="2" t="s">
        <v>109</v>
      </c>
      <c r="K8721" s="3">
        <v>4752</v>
      </c>
    </row>
    <row r="8722" spans="1:11" x14ac:dyDescent="0.25">
      <c r="A8722" s="1">
        <v>44099</v>
      </c>
      <c r="B8722" s="13" t="s">
        <v>8734</v>
      </c>
      <c r="C8722" s="2" t="s">
        <v>6003</v>
      </c>
      <c r="D8722" s="2" t="s">
        <v>6004</v>
      </c>
      <c r="E8722">
        <v>30</v>
      </c>
      <c r="F8722">
        <v>17103299</v>
      </c>
      <c r="G8722" s="2" t="s">
        <v>8735</v>
      </c>
      <c r="H8722" s="2" t="s">
        <v>3665</v>
      </c>
      <c r="I8722" s="2" t="s">
        <v>145</v>
      </c>
      <c r="J8722" s="2" t="s">
        <v>109</v>
      </c>
      <c r="K8722" s="3">
        <v>4752</v>
      </c>
    </row>
    <row r="8723" spans="1:11" x14ac:dyDescent="0.25">
      <c r="A8723" s="1">
        <v>44099</v>
      </c>
      <c r="B8723" s="13" t="s">
        <v>8734</v>
      </c>
      <c r="C8723" s="2" t="s">
        <v>5427</v>
      </c>
      <c r="D8723" s="2" t="s">
        <v>5428</v>
      </c>
      <c r="E8723">
        <v>20</v>
      </c>
      <c r="F8723">
        <v>17103299</v>
      </c>
      <c r="G8723" s="2" t="s">
        <v>8735</v>
      </c>
      <c r="H8723" s="2" t="s">
        <v>3665</v>
      </c>
      <c r="I8723" s="2" t="s">
        <v>145</v>
      </c>
      <c r="J8723" s="2" t="s">
        <v>109</v>
      </c>
      <c r="K8723" s="3">
        <v>4752</v>
      </c>
    </row>
    <row r="8724" spans="1:11" x14ac:dyDescent="0.25">
      <c r="A8724" s="1">
        <v>44099</v>
      </c>
      <c r="B8724" s="13" t="s">
        <v>8734</v>
      </c>
      <c r="C8724" s="2" t="s">
        <v>7093</v>
      </c>
      <c r="D8724" s="2" t="s">
        <v>7094</v>
      </c>
      <c r="E8724">
        <v>10</v>
      </c>
      <c r="F8724">
        <v>17103299</v>
      </c>
      <c r="G8724" s="2" t="s">
        <v>8735</v>
      </c>
      <c r="H8724" s="2" t="s">
        <v>3665</v>
      </c>
      <c r="I8724" s="2" t="s">
        <v>145</v>
      </c>
      <c r="J8724" s="2" t="s">
        <v>109</v>
      </c>
      <c r="K8724" s="3">
        <v>4752</v>
      </c>
    </row>
    <row r="8725" spans="1:11" x14ac:dyDescent="0.25">
      <c r="A8725" s="1">
        <v>44099</v>
      </c>
      <c r="B8725" s="13" t="s">
        <v>8734</v>
      </c>
      <c r="C8725" s="2" t="s">
        <v>1893</v>
      </c>
      <c r="D8725" s="2" t="s">
        <v>1894</v>
      </c>
      <c r="E8725">
        <v>10</v>
      </c>
      <c r="F8725">
        <v>17103299</v>
      </c>
      <c r="G8725" s="2" t="s">
        <v>8735</v>
      </c>
      <c r="H8725" s="2" t="s">
        <v>3665</v>
      </c>
      <c r="I8725" s="2" t="s">
        <v>145</v>
      </c>
      <c r="J8725" s="2" t="s">
        <v>109</v>
      </c>
      <c r="K8725" s="3">
        <v>4752</v>
      </c>
    </row>
    <row r="8726" spans="1:11" x14ac:dyDescent="0.25">
      <c r="A8726" s="1">
        <v>44077</v>
      </c>
      <c r="B8726" s="13" t="s">
        <v>8756</v>
      </c>
      <c r="C8726" s="2" t="s">
        <v>983</v>
      </c>
      <c r="D8726" s="2" t="s">
        <v>984</v>
      </c>
      <c r="E8726">
        <v>5000</v>
      </c>
      <c r="F8726">
        <v>17156084</v>
      </c>
      <c r="G8726" s="2" t="s">
        <v>7641</v>
      </c>
      <c r="H8726" s="2" t="s">
        <v>144</v>
      </c>
      <c r="I8726" s="2" t="s">
        <v>145</v>
      </c>
      <c r="J8726" s="2" t="s">
        <v>13</v>
      </c>
      <c r="K8726" s="3">
        <v>9999</v>
      </c>
    </row>
    <row r="8727" spans="1:11" x14ac:dyDescent="0.25">
      <c r="A8727" s="1">
        <v>44099</v>
      </c>
      <c r="B8727" s="13" t="s">
        <v>8734</v>
      </c>
      <c r="C8727" s="2" t="s">
        <v>5417</v>
      </c>
      <c r="D8727" s="2" t="s">
        <v>5418</v>
      </c>
      <c r="E8727">
        <v>40</v>
      </c>
      <c r="F8727">
        <v>17103299</v>
      </c>
      <c r="G8727" s="2" t="s">
        <v>8735</v>
      </c>
      <c r="H8727" s="2" t="s">
        <v>3665</v>
      </c>
      <c r="I8727" s="2" t="s">
        <v>145</v>
      </c>
      <c r="J8727" s="2" t="s">
        <v>109</v>
      </c>
      <c r="K8727" s="3">
        <v>4752</v>
      </c>
    </row>
    <row r="8728" spans="1:11" x14ac:dyDescent="0.25">
      <c r="A8728" s="1">
        <v>44099</v>
      </c>
      <c r="B8728" s="13" t="s">
        <v>8734</v>
      </c>
      <c r="C8728" s="2" t="s">
        <v>5449</v>
      </c>
      <c r="D8728" s="2" t="s">
        <v>5450</v>
      </c>
      <c r="E8728">
        <v>10</v>
      </c>
      <c r="F8728">
        <v>17103299</v>
      </c>
      <c r="G8728" s="2" t="s">
        <v>8735</v>
      </c>
      <c r="H8728" s="2" t="s">
        <v>3665</v>
      </c>
      <c r="I8728" s="2" t="s">
        <v>145</v>
      </c>
      <c r="J8728" s="2" t="s">
        <v>109</v>
      </c>
      <c r="K8728" s="3">
        <v>4752</v>
      </c>
    </row>
    <row r="8729" spans="1:11" x14ac:dyDescent="0.25">
      <c r="A8729" s="1">
        <v>44099</v>
      </c>
      <c r="B8729" s="13" t="s">
        <v>8734</v>
      </c>
      <c r="C8729" s="2" t="s">
        <v>4168</v>
      </c>
      <c r="D8729" s="2" t="s">
        <v>4169</v>
      </c>
      <c r="E8729">
        <v>100</v>
      </c>
      <c r="F8729">
        <v>17103299</v>
      </c>
      <c r="G8729" s="2" t="s">
        <v>8735</v>
      </c>
      <c r="H8729" s="2" t="s">
        <v>3665</v>
      </c>
      <c r="I8729" s="2" t="s">
        <v>145</v>
      </c>
      <c r="J8729" s="2" t="s">
        <v>109</v>
      </c>
      <c r="K8729" s="3">
        <v>4752</v>
      </c>
    </row>
    <row r="8730" spans="1:11" x14ac:dyDescent="0.25">
      <c r="A8730" s="1">
        <v>44099</v>
      </c>
      <c r="B8730" s="13" t="s">
        <v>8734</v>
      </c>
      <c r="C8730" s="2" t="s">
        <v>8757</v>
      </c>
      <c r="D8730" s="2" t="s">
        <v>8758</v>
      </c>
      <c r="E8730">
        <v>10</v>
      </c>
      <c r="F8730">
        <v>17103299</v>
      </c>
      <c r="G8730" s="2" t="s">
        <v>8735</v>
      </c>
      <c r="H8730" s="2" t="s">
        <v>3665</v>
      </c>
      <c r="I8730" s="2" t="s">
        <v>145</v>
      </c>
      <c r="J8730" s="2" t="s">
        <v>109</v>
      </c>
      <c r="K8730" s="3">
        <v>4752</v>
      </c>
    </row>
    <row r="8731" spans="1:11" x14ac:dyDescent="0.25">
      <c r="A8731" s="1">
        <v>44077</v>
      </c>
      <c r="B8731" s="13" t="s">
        <v>8759</v>
      </c>
      <c r="C8731" s="2" t="s">
        <v>315</v>
      </c>
      <c r="D8731" s="2" t="s">
        <v>316</v>
      </c>
      <c r="E8731">
        <v>30</v>
      </c>
      <c r="F8731">
        <v>17641756</v>
      </c>
      <c r="G8731" s="2" t="s">
        <v>8760</v>
      </c>
      <c r="H8731" s="2" t="s">
        <v>1336</v>
      </c>
      <c r="I8731" s="2" t="s">
        <v>1337</v>
      </c>
      <c r="J8731" s="2" t="s">
        <v>13</v>
      </c>
      <c r="K8731" s="3">
        <v>9999</v>
      </c>
    </row>
    <row r="8732" spans="1:11" x14ac:dyDescent="0.25">
      <c r="A8732" s="1">
        <v>44099</v>
      </c>
      <c r="B8732" s="13" t="s">
        <v>8734</v>
      </c>
      <c r="C8732" s="2" t="s">
        <v>512</v>
      </c>
      <c r="D8732" s="2" t="s">
        <v>513</v>
      </c>
      <c r="E8732">
        <v>2000</v>
      </c>
      <c r="F8732">
        <v>17103299</v>
      </c>
      <c r="G8732" s="2" t="s">
        <v>8735</v>
      </c>
      <c r="H8732" s="2" t="s">
        <v>3665</v>
      </c>
      <c r="I8732" s="2" t="s">
        <v>145</v>
      </c>
      <c r="J8732" s="2" t="s">
        <v>109</v>
      </c>
      <c r="K8732" s="3">
        <v>4752</v>
      </c>
    </row>
    <row r="8733" spans="1:11" x14ac:dyDescent="0.25">
      <c r="A8733" s="1">
        <v>44099</v>
      </c>
      <c r="B8733" s="13" t="s">
        <v>8734</v>
      </c>
      <c r="C8733" s="2" t="s">
        <v>8761</v>
      </c>
      <c r="D8733" s="2" t="s">
        <v>8762</v>
      </c>
      <c r="E8733">
        <v>10</v>
      </c>
      <c r="F8733">
        <v>17103299</v>
      </c>
      <c r="G8733" s="2" t="s">
        <v>8735</v>
      </c>
      <c r="H8733" s="2" t="s">
        <v>3665</v>
      </c>
      <c r="I8733" s="2" t="s">
        <v>145</v>
      </c>
      <c r="J8733" s="2" t="s">
        <v>109</v>
      </c>
      <c r="K8733" s="3">
        <v>4752</v>
      </c>
    </row>
    <row r="8734" spans="1:11" x14ac:dyDescent="0.25">
      <c r="A8734" s="1">
        <v>44099</v>
      </c>
      <c r="B8734" s="13" t="s">
        <v>8734</v>
      </c>
      <c r="C8734" s="2" t="s">
        <v>3699</v>
      </c>
      <c r="D8734" s="2" t="s">
        <v>3700</v>
      </c>
      <c r="E8734">
        <v>20</v>
      </c>
      <c r="F8734">
        <v>17103299</v>
      </c>
      <c r="G8734" s="2" t="s">
        <v>8735</v>
      </c>
      <c r="H8734" s="2" t="s">
        <v>3665</v>
      </c>
      <c r="I8734" s="2" t="s">
        <v>145</v>
      </c>
      <c r="J8734" s="2" t="s">
        <v>109</v>
      </c>
      <c r="K8734" s="3">
        <v>4752</v>
      </c>
    </row>
    <row r="8735" spans="1:11" x14ac:dyDescent="0.25">
      <c r="A8735" s="1">
        <v>44099</v>
      </c>
      <c r="B8735" s="13" t="s">
        <v>8734</v>
      </c>
      <c r="C8735" s="2" t="s">
        <v>4967</v>
      </c>
      <c r="D8735" s="2" t="s">
        <v>4968</v>
      </c>
      <c r="E8735">
        <v>10</v>
      </c>
      <c r="F8735">
        <v>17103299</v>
      </c>
      <c r="G8735" s="2" t="s">
        <v>8735</v>
      </c>
      <c r="H8735" s="2" t="s">
        <v>3665</v>
      </c>
      <c r="I8735" s="2" t="s">
        <v>145</v>
      </c>
      <c r="J8735" s="2" t="s">
        <v>109</v>
      </c>
      <c r="K8735" s="3">
        <v>4752</v>
      </c>
    </row>
    <row r="8736" spans="1:11" x14ac:dyDescent="0.25">
      <c r="A8736" s="1">
        <v>44099</v>
      </c>
      <c r="B8736" s="13" t="s">
        <v>8734</v>
      </c>
      <c r="C8736" s="2" t="s">
        <v>2291</v>
      </c>
      <c r="D8736" s="2" t="s">
        <v>2292</v>
      </c>
      <c r="E8736">
        <v>100</v>
      </c>
      <c r="F8736">
        <v>17103299</v>
      </c>
      <c r="G8736" s="2" t="s">
        <v>8735</v>
      </c>
      <c r="H8736" s="2" t="s">
        <v>3665</v>
      </c>
      <c r="I8736" s="2" t="s">
        <v>145</v>
      </c>
      <c r="J8736" s="2" t="s">
        <v>109</v>
      </c>
      <c r="K8736" s="3">
        <v>4752</v>
      </c>
    </row>
    <row r="8737" spans="1:11" x14ac:dyDescent="0.25">
      <c r="A8737" s="1">
        <v>44099</v>
      </c>
      <c r="B8737" s="13" t="s">
        <v>8734</v>
      </c>
      <c r="C8737" s="2" t="s">
        <v>7878</v>
      </c>
      <c r="D8737" s="2" t="s">
        <v>7879</v>
      </c>
      <c r="E8737">
        <v>60</v>
      </c>
      <c r="F8737">
        <v>17103299</v>
      </c>
      <c r="G8737" s="2" t="s">
        <v>8735</v>
      </c>
      <c r="H8737" s="2" t="s">
        <v>3665</v>
      </c>
      <c r="I8737" s="2" t="s">
        <v>145</v>
      </c>
      <c r="J8737" s="2" t="s">
        <v>109</v>
      </c>
      <c r="K8737" s="3">
        <v>4752</v>
      </c>
    </row>
    <row r="8738" spans="1:11" x14ac:dyDescent="0.25">
      <c r="A8738" s="1">
        <v>44099</v>
      </c>
      <c r="B8738" s="13" t="s">
        <v>8734</v>
      </c>
      <c r="C8738" s="2" t="s">
        <v>2399</v>
      </c>
      <c r="D8738" s="2" t="s">
        <v>2400</v>
      </c>
      <c r="E8738">
        <v>1000</v>
      </c>
      <c r="F8738">
        <v>17103299</v>
      </c>
      <c r="G8738" s="2" t="s">
        <v>8735</v>
      </c>
      <c r="H8738" s="2" t="s">
        <v>3665</v>
      </c>
      <c r="I8738" s="2" t="s">
        <v>145</v>
      </c>
      <c r="J8738" s="2" t="s">
        <v>109</v>
      </c>
      <c r="K8738" s="3">
        <v>4752</v>
      </c>
    </row>
    <row r="8739" spans="1:11" x14ac:dyDescent="0.25">
      <c r="A8739" s="1">
        <v>44099</v>
      </c>
      <c r="B8739" s="13" t="s">
        <v>8734</v>
      </c>
      <c r="C8739" s="2" t="s">
        <v>2916</v>
      </c>
      <c r="D8739" s="2" t="s">
        <v>2917</v>
      </c>
      <c r="E8739">
        <v>30</v>
      </c>
      <c r="F8739">
        <v>17103299</v>
      </c>
      <c r="G8739" s="2" t="s">
        <v>8735</v>
      </c>
      <c r="H8739" s="2" t="s">
        <v>3665</v>
      </c>
      <c r="I8739" s="2" t="s">
        <v>145</v>
      </c>
      <c r="J8739" s="2" t="s">
        <v>109</v>
      </c>
      <c r="K8739" s="3">
        <v>4752</v>
      </c>
    </row>
    <row r="8740" spans="1:11" x14ac:dyDescent="0.25">
      <c r="A8740" s="1">
        <v>44099</v>
      </c>
      <c r="B8740" s="13" t="s">
        <v>8734</v>
      </c>
      <c r="C8740" s="2" t="s">
        <v>2297</v>
      </c>
      <c r="D8740" s="2" t="s">
        <v>2298</v>
      </c>
      <c r="E8740">
        <v>30</v>
      </c>
      <c r="F8740">
        <v>17103299</v>
      </c>
      <c r="G8740" s="2" t="s">
        <v>8735</v>
      </c>
      <c r="H8740" s="2" t="s">
        <v>3665</v>
      </c>
      <c r="I8740" s="2" t="s">
        <v>145</v>
      </c>
      <c r="J8740" s="2" t="s">
        <v>109</v>
      </c>
      <c r="K8740" s="3">
        <v>4752</v>
      </c>
    </row>
    <row r="8741" spans="1:11" x14ac:dyDescent="0.25">
      <c r="A8741" s="1">
        <v>44099</v>
      </c>
      <c r="B8741" s="13" t="s">
        <v>8734</v>
      </c>
      <c r="C8741" s="2" t="s">
        <v>395</v>
      </c>
      <c r="D8741" s="2" t="s">
        <v>396</v>
      </c>
      <c r="E8741">
        <v>30</v>
      </c>
      <c r="F8741">
        <v>17103299</v>
      </c>
      <c r="G8741" s="2" t="s">
        <v>8735</v>
      </c>
      <c r="H8741" s="2" t="s">
        <v>3665</v>
      </c>
      <c r="I8741" s="2" t="s">
        <v>145</v>
      </c>
      <c r="J8741" s="2" t="s">
        <v>109</v>
      </c>
      <c r="K8741" s="3">
        <v>4752</v>
      </c>
    </row>
    <row r="8742" spans="1:11" x14ac:dyDescent="0.25">
      <c r="A8742" s="1">
        <v>44099</v>
      </c>
      <c r="B8742" s="13" t="s">
        <v>8734</v>
      </c>
      <c r="C8742" s="2" t="s">
        <v>8763</v>
      </c>
      <c r="D8742" s="2" t="s">
        <v>8764</v>
      </c>
      <c r="E8742">
        <v>10</v>
      </c>
      <c r="F8742">
        <v>17103299</v>
      </c>
      <c r="G8742" s="2" t="s">
        <v>8735</v>
      </c>
      <c r="H8742" s="2" t="s">
        <v>3665</v>
      </c>
      <c r="I8742" s="2" t="s">
        <v>145</v>
      </c>
      <c r="J8742" s="2" t="s">
        <v>109</v>
      </c>
      <c r="K8742" s="3">
        <v>4752</v>
      </c>
    </row>
    <row r="8743" spans="1:11" x14ac:dyDescent="0.25">
      <c r="A8743" s="1">
        <v>44099</v>
      </c>
      <c r="B8743" s="13" t="s">
        <v>8734</v>
      </c>
      <c r="C8743" s="2" t="s">
        <v>8765</v>
      </c>
      <c r="D8743" s="2" t="s">
        <v>8766</v>
      </c>
      <c r="E8743">
        <v>500</v>
      </c>
      <c r="F8743">
        <v>17103299</v>
      </c>
      <c r="G8743" s="2" t="s">
        <v>8735</v>
      </c>
      <c r="H8743" s="2" t="s">
        <v>3665</v>
      </c>
      <c r="I8743" s="2" t="s">
        <v>145</v>
      </c>
      <c r="J8743" s="2" t="s">
        <v>109</v>
      </c>
      <c r="K8743" s="3">
        <v>4752</v>
      </c>
    </row>
    <row r="8744" spans="1:11" x14ac:dyDescent="0.25">
      <c r="A8744" s="1">
        <v>44099</v>
      </c>
      <c r="B8744" s="13" t="s">
        <v>8734</v>
      </c>
      <c r="C8744" s="2" t="s">
        <v>7844</v>
      </c>
      <c r="D8744" s="2" t="s">
        <v>7845</v>
      </c>
      <c r="E8744">
        <v>30</v>
      </c>
      <c r="F8744">
        <v>17103299</v>
      </c>
      <c r="G8744" s="2" t="s">
        <v>8735</v>
      </c>
      <c r="H8744" s="2" t="s">
        <v>3665</v>
      </c>
      <c r="I8744" s="2" t="s">
        <v>145</v>
      </c>
      <c r="J8744" s="2" t="s">
        <v>109</v>
      </c>
      <c r="K8744" s="3">
        <v>4752</v>
      </c>
    </row>
    <row r="8745" spans="1:11" x14ac:dyDescent="0.25">
      <c r="A8745" s="1">
        <v>44099</v>
      </c>
      <c r="B8745" s="13" t="s">
        <v>8734</v>
      </c>
      <c r="C8745" s="2" t="s">
        <v>1114</v>
      </c>
      <c r="D8745" s="2" t="s">
        <v>1115</v>
      </c>
      <c r="E8745">
        <v>50</v>
      </c>
      <c r="F8745">
        <v>17103299</v>
      </c>
      <c r="G8745" s="2" t="s">
        <v>8735</v>
      </c>
      <c r="H8745" s="2" t="s">
        <v>3665</v>
      </c>
      <c r="I8745" s="2" t="s">
        <v>145</v>
      </c>
      <c r="J8745" s="2" t="s">
        <v>109</v>
      </c>
      <c r="K8745" s="3">
        <v>4752</v>
      </c>
    </row>
    <row r="8746" spans="1:11" x14ac:dyDescent="0.25">
      <c r="A8746" s="1">
        <v>44099</v>
      </c>
      <c r="B8746" s="13" t="s">
        <v>8734</v>
      </c>
      <c r="C8746" s="2" t="s">
        <v>4445</v>
      </c>
      <c r="D8746" s="2" t="s">
        <v>4446</v>
      </c>
      <c r="E8746">
        <v>30</v>
      </c>
      <c r="F8746">
        <v>17103299</v>
      </c>
      <c r="G8746" s="2" t="s">
        <v>8735</v>
      </c>
      <c r="H8746" s="2" t="s">
        <v>3665</v>
      </c>
      <c r="I8746" s="2" t="s">
        <v>145</v>
      </c>
      <c r="J8746" s="2" t="s">
        <v>109</v>
      </c>
      <c r="K8746" s="3">
        <v>4752</v>
      </c>
    </row>
    <row r="8747" spans="1:11" x14ac:dyDescent="0.25">
      <c r="A8747" s="1">
        <v>44099</v>
      </c>
      <c r="B8747" s="13" t="s">
        <v>8734</v>
      </c>
      <c r="C8747" s="2" t="s">
        <v>8767</v>
      </c>
      <c r="D8747" s="2" t="s">
        <v>8768</v>
      </c>
      <c r="E8747">
        <v>10</v>
      </c>
      <c r="F8747">
        <v>17103299</v>
      </c>
      <c r="G8747" s="2" t="s">
        <v>8735</v>
      </c>
      <c r="H8747" s="2" t="s">
        <v>3665</v>
      </c>
      <c r="I8747" s="2" t="s">
        <v>145</v>
      </c>
      <c r="J8747" s="2" t="s">
        <v>109</v>
      </c>
      <c r="K8747" s="3">
        <v>4752</v>
      </c>
    </row>
    <row r="8748" spans="1:11" x14ac:dyDescent="0.25">
      <c r="A8748" s="1">
        <v>44099</v>
      </c>
      <c r="B8748" s="13" t="s">
        <v>8734</v>
      </c>
      <c r="C8748" s="2" t="s">
        <v>5702</v>
      </c>
      <c r="D8748" s="2" t="s">
        <v>5703</v>
      </c>
      <c r="E8748">
        <v>20</v>
      </c>
      <c r="F8748">
        <v>17103299</v>
      </c>
      <c r="G8748" s="2" t="s">
        <v>8735</v>
      </c>
      <c r="H8748" s="2" t="s">
        <v>3665</v>
      </c>
      <c r="I8748" s="2" t="s">
        <v>145</v>
      </c>
      <c r="J8748" s="2" t="s">
        <v>109</v>
      </c>
      <c r="K8748" s="3">
        <v>4752</v>
      </c>
    </row>
    <row r="8749" spans="1:11" x14ac:dyDescent="0.25">
      <c r="A8749" s="1">
        <v>44099</v>
      </c>
      <c r="B8749" s="13" t="s">
        <v>8734</v>
      </c>
      <c r="C8749" s="2" t="s">
        <v>8769</v>
      </c>
      <c r="D8749" s="2" t="s">
        <v>8770</v>
      </c>
      <c r="E8749">
        <v>50</v>
      </c>
      <c r="F8749">
        <v>17103299</v>
      </c>
      <c r="G8749" s="2" t="s">
        <v>8735</v>
      </c>
      <c r="H8749" s="2" t="s">
        <v>3665</v>
      </c>
      <c r="I8749" s="2" t="s">
        <v>145</v>
      </c>
      <c r="J8749" s="2" t="s">
        <v>109</v>
      </c>
      <c r="K8749" s="3">
        <v>4752</v>
      </c>
    </row>
    <row r="8750" spans="1:11" x14ac:dyDescent="0.25">
      <c r="A8750" s="1">
        <v>44099</v>
      </c>
      <c r="B8750" s="13" t="s">
        <v>8734</v>
      </c>
      <c r="C8750" s="2" t="s">
        <v>8771</v>
      </c>
      <c r="D8750" s="2" t="s">
        <v>8772</v>
      </c>
      <c r="E8750">
        <v>10</v>
      </c>
      <c r="F8750">
        <v>17103299</v>
      </c>
      <c r="G8750" s="2" t="s">
        <v>8735</v>
      </c>
      <c r="H8750" s="2" t="s">
        <v>3665</v>
      </c>
      <c r="I8750" s="2" t="s">
        <v>145</v>
      </c>
      <c r="J8750" s="2" t="s">
        <v>109</v>
      </c>
      <c r="K8750" s="3">
        <v>4752</v>
      </c>
    </row>
    <row r="8751" spans="1:11" x14ac:dyDescent="0.25">
      <c r="A8751" s="1">
        <v>44099</v>
      </c>
      <c r="B8751" s="13" t="s">
        <v>8734</v>
      </c>
      <c r="C8751" s="2" t="s">
        <v>1345</v>
      </c>
      <c r="D8751" s="2" t="s">
        <v>1346</v>
      </c>
      <c r="E8751">
        <v>100</v>
      </c>
      <c r="F8751">
        <v>17103299</v>
      </c>
      <c r="G8751" s="2" t="s">
        <v>8735</v>
      </c>
      <c r="H8751" s="2" t="s">
        <v>3665</v>
      </c>
      <c r="I8751" s="2" t="s">
        <v>145</v>
      </c>
      <c r="J8751" s="2" t="s">
        <v>109</v>
      </c>
      <c r="K8751" s="3">
        <v>4752</v>
      </c>
    </row>
    <row r="8752" spans="1:11" x14ac:dyDescent="0.25">
      <c r="A8752" s="1">
        <v>44099</v>
      </c>
      <c r="B8752" s="13" t="s">
        <v>8734</v>
      </c>
      <c r="C8752" s="2" t="s">
        <v>4166</v>
      </c>
      <c r="D8752" s="2" t="s">
        <v>4167</v>
      </c>
      <c r="E8752">
        <v>50</v>
      </c>
      <c r="F8752">
        <v>17103299</v>
      </c>
      <c r="G8752" s="2" t="s">
        <v>8735</v>
      </c>
      <c r="H8752" s="2" t="s">
        <v>3665</v>
      </c>
      <c r="I8752" s="2" t="s">
        <v>145</v>
      </c>
      <c r="J8752" s="2" t="s">
        <v>109</v>
      </c>
      <c r="K8752" s="3">
        <v>4752</v>
      </c>
    </row>
    <row r="8753" spans="1:11" x14ac:dyDescent="0.25">
      <c r="A8753" s="1">
        <v>44099</v>
      </c>
      <c r="B8753" s="13" t="s">
        <v>8734</v>
      </c>
      <c r="C8753" s="2" t="s">
        <v>6137</v>
      </c>
      <c r="D8753" s="2" t="s">
        <v>6138</v>
      </c>
      <c r="E8753">
        <v>30</v>
      </c>
      <c r="F8753">
        <v>17103299</v>
      </c>
      <c r="G8753" s="2" t="s">
        <v>8735</v>
      </c>
      <c r="H8753" s="2" t="s">
        <v>3665</v>
      </c>
      <c r="I8753" s="2" t="s">
        <v>145</v>
      </c>
      <c r="J8753" s="2" t="s">
        <v>109</v>
      </c>
      <c r="K8753" s="3">
        <v>4752</v>
      </c>
    </row>
    <row r="8754" spans="1:11" x14ac:dyDescent="0.25">
      <c r="A8754" s="1">
        <v>44099</v>
      </c>
      <c r="B8754" s="13" t="s">
        <v>8734</v>
      </c>
      <c r="C8754" s="2" t="s">
        <v>3323</v>
      </c>
      <c r="D8754" s="2" t="s">
        <v>3324</v>
      </c>
      <c r="E8754">
        <v>40</v>
      </c>
      <c r="F8754">
        <v>17103299</v>
      </c>
      <c r="G8754" s="2" t="s">
        <v>8735</v>
      </c>
      <c r="H8754" s="2" t="s">
        <v>3665</v>
      </c>
      <c r="I8754" s="2" t="s">
        <v>145</v>
      </c>
      <c r="J8754" s="2" t="s">
        <v>109</v>
      </c>
      <c r="K8754" s="3">
        <v>4752</v>
      </c>
    </row>
    <row r="8755" spans="1:11" x14ac:dyDescent="0.25">
      <c r="A8755" s="1">
        <v>44099</v>
      </c>
      <c r="B8755" s="13" t="s">
        <v>8734</v>
      </c>
      <c r="C8755" s="2" t="s">
        <v>8773</v>
      </c>
      <c r="D8755" s="2" t="s">
        <v>8774</v>
      </c>
      <c r="E8755">
        <v>20</v>
      </c>
      <c r="F8755">
        <v>17103299</v>
      </c>
      <c r="G8755" s="2" t="s">
        <v>8735</v>
      </c>
      <c r="H8755" s="2" t="s">
        <v>3665</v>
      </c>
      <c r="I8755" s="2" t="s">
        <v>145</v>
      </c>
      <c r="J8755" s="2" t="s">
        <v>109</v>
      </c>
      <c r="K8755" s="3">
        <v>4752</v>
      </c>
    </row>
    <row r="8756" spans="1:11" x14ac:dyDescent="0.25">
      <c r="A8756" s="1">
        <v>44099</v>
      </c>
      <c r="B8756" s="13" t="s">
        <v>8734</v>
      </c>
      <c r="C8756" s="2" t="s">
        <v>8775</v>
      </c>
      <c r="D8756" s="2" t="s">
        <v>8776</v>
      </c>
      <c r="E8756">
        <v>10</v>
      </c>
      <c r="F8756">
        <v>17103299</v>
      </c>
      <c r="G8756" s="2" t="s">
        <v>8735</v>
      </c>
      <c r="H8756" s="2" t="s">
        <v>3665</v>
      </c>
      <c r="I8756" s="2" t="s">
        <v>145</v>
      </c>
      <c r="J8756" s="2" t="s">
        <v>109</v>
      </c>
      <c r="K8756" s="3">
        <v>4752</v>
      </c>
    </row>
    <row r="8757" spans="1:11" x14ac:dyDescent="0.25">
      <c r="A8757" s="1">
        <v>44099</v>
      </c>
      <c r="B8757" s="13" t="s">
        <v>8734</v>
      </c>
      <c r="C8757" s="2" t="s">
        <v>5666</v>
      </c>
      <c r="D8757" s="2" t="s">
        <v>5667</v>
      </c>
      <c r="E8757">
        <v>10</v>
      </c>
      <c r="F8757">
        <v>17103299</v>
      </c>
      <c r="G8757" s="2" t="s">
        <v>8735</v>
      </c>
      <c r="H8757" s="2" t="s">
        <v>3665</v>
      </c>
      <c r="I8757" s="2" t="s">
        <v>145</v>
      </c>
      <c r="J8757" s="2" t="s">
        <v>109</v>
      </c>
      <c r="K8757" s="3">
        <v>4752</v>
      </c>
    </row>
    <row r="8758" spans="1:11" x14ac:dyDescent="0.25">
      <c r="A8758" s="1">
        <v>44099</v>
      </c>
      <c r="B8758" s="13" t="s">
        <v>8734</v>
      </c>
      <c r="C8758" s="2" t="s">
        <v>8777</v>
      </c>
      <c r="D8758" s="2" t="s">
        <v>8778</v>
      </c>
      <c r="E8758">
        <v>10</v>
      </c>
      <c r="F8758">
        <v>17103299</v>
      </c>
      <c r="G8758" s="2" t="s">
        <v>8735</v>
      </c>
      <c r="H8758" s="2" t="s">
        <v>3665</v>
      </c>
      <c r="I8758" s="2" t="s">
        <v>145</v>
      </c>
      <c r="J8758" s="2" t="s">
        <v>109</v>
      </c>
      <c r="K8758" s="3">
        <v>4752</v>
      </c>
    </row>
    <row r="8759" spans="1:11" x14ac:dyDescent="0.25">
      <c r="A8759" s="1">
        <v>44099</v>
      </c>
      <c r="B8759" s="13" t="s">
        <v>8734</v>
      </c>
      <c r="C8759" s="2" t="s">
        <v>8779</v>
      </c>
      <c r="D8759" s="2" t="s">
        <v>8780</v>
      </c>
      <c r="E8759">
        <v>60</v>
      </c>
      <c r="F8759">
        <v>17103299</v>
      </c>
      <c r="G8759" s="2" t="s">
        <v>8735</v>
      </c>
      <c r="H8759" s="2" t="s">
        <v>3665</v>
      </c>
      <c r="I8759" s="2" t="s">
        <v>145</v>
      </c>
      <c r="J8759" s="2" t="s">
        <v>109</v>
      </c>
      <c r="K8759" s="3">
        <v>4752</v>
      </c>
    </row>
    <row r="8760" spans="1:11" x14ac:dyDescent="0.25">
      <c r="A8760" s="1">
        <v>44099</v>
      </c>
      <c r="B8760" s="13" t="s">
        <v>8734</v>
      </c>
      <c r="C8760" s="2" t="s">
        <v>263</v>
      </c>
      <c r="D8760" s="2" t="s">
        <v>264</v>
      </c>
      <c r="E8760">
        <v>20</v>
      </c>
      <c r="F8760">
        <v>17103299</v>
      </c>
      <c r="G8760" s="2" t="s">
        <v>8735</v>
      </c>
      <c r="H8760" s="2" t="s">
        <v>3665</v>
      </c>
      <c r="I8760" s="2" t="s">
        <v>145</v>
      </c>
      <c r="J8760" s="2" t="s">
        <v>109</v>
      </c>
      <c r="K8760" s="3">
        <v>4752</v>
      </c>
    </row>
    <row r="8761" spans="1:11" x14ac:dyDescent="0.25">
      <c r="A8761" s="1">
        <v>44099</v>
      </c>
      <c r="B8761" s="13" t="s">
        <v>8734</v>
      </c>
      <c r="C8761" s="2" t="s">
        <v>8781</v>
      </c>
      <c r="D8761" s="2" t="s">
        <v>8782</v>
      </c>
      <c r="E8761">
        <v>50</v>
      </c>
      <c r="F8761">
        <v>17103299</v>
      </c>
      <c r="G8761" s="2" t="s">
        <v>8735</v>
      </c>
      <c r="H8761" s="2" t="s">
        <v>3665</v>
      </c>
      <c r="I8761" s="2" t="s">
        <v>145</v>
      </c>
      <c r="J8761" s="2" t="s">
        <v>109</v>
      </c>
      <c r="K8761" s="3">
        <v>4752</v>
      </c>
    </row>
    <row r="8762" spans="1:11" x14ac:dyDescent="0.25">
      <c r="A8762" s="1">
        <v>44092</v>
      </c>
      <c r="B8762" s="13" t="s">
        <v>8783</v>
      </c>
      <c r="C8762" s="2" t="s">
        <v>1345</v>
      </c>
      <c r="D8762" s="2" t="s">
        <v>1346</v>
      </c>
      <c r="E8762">
        <v>10</v>
      </c>
      <c r="F8762">
        <v>17126019</v>
      </c>
      <c r="G8762" s="2" t="s">
        <v>8784</v>
      </c>
      <c r="H8762" s="2" t="s">
        <v>5026</v>
      </c>
      <c r="I8762" s="2" t="s">
        <v>1316</v>
      </c>
      <c r="J8762" s="2" t="s">
        <v>13</v>
      </c>
      <c r="K8762" s="3">
        <v>9999</v>
      </c>
    </row>
    <row r="8763" spans="1:11" x14ac:dyDescent="0.25">
      <c r="A8763" s="1">
        <v>44098</v>
      </c>
      <c r="B8763" s="13" t="s">
        <v>8785</v>
      </c>
      <c r="C8763" s="2" t="s">
        <v>317</v>
      </c>
      <c r="D8763" s="2" t="s">
        <v>318</v>
      </c>
      <c r="E8763">
        <v>50</v>
      </c>
      <c r="F8763">
        <v>17130669</v>
      </c>
      <c r="G8763" s="2" t="s">
        <v>8786</v>
      </c>
      <c r="H8763" s="2" t="s">
        <v>5527</v>
      </c>
      <c r="I8763" s="2" t="s">
        <v>4128</v>
      </c>
      <c r="J8763" s="2" t="s">
        <v>13</v>
      </c>
      <c r="K8763" s="3">
        <v>9999</v>
      </c>
    </row>
    <row r="8764" spans="1:11" x14ac:dyDescent="0.25">
      <c r="A8764" s="1">
        <v>44098</v>
      </c>
      <c r="B8764" s="13" t="s">
        <v>8785</v>
      </c>
      <c r="C8764" s="2" t="s">
        <v>8787</v>
      </c>
      <c r="D8764" s="2" t="s">
        <v>8788</v>
      </c>
      <c r="E8764">
        <v>50</v>
      </c>
      <c r="F8764">
        <v>17130669</v>
      </c>
      <c r="G8764" s="2" t="s">
        <v>8786</v>
      </c>
      <c r="H8764" s="2" t="s">
        <v>5527</v>
      </c>
      <c r="I8764" s="2" t="s">
        <v>4128</v>
      </c>
      <c r="J8764" s="2" t="s">
        <v>13</v>
      </c>
      <c r="K8764" s="3">
        <v>9999</v>
      </c>
    </row>
    <row r="8765" spans="1:11" x14ac:dyDescent="0.25">
      <c r="A8765" s="1">
        <v>44098</v>
      </c>
      <c r="B8765" s="13" t="s">
        <v>8785</v>
      </c>
      <c r="C8765" s="2" t="s">
        <v>82</v>
      </c>
      <c r="D8765" s="2" t="s">
        <v>83</v>
      </c>
      <c r="E8765">
        <v>10</v>
      </c>
      <c r="F8765">
        <v>17130669</v>
      </c>
      <c r="G8765" s="2" t="s">
        <v>8786</v>
      </c>
      <c r="H8765" s="2" t="s">
        <v>5527</v>
      </c>
      <c r="I8765" s="2" t="s">
        <v>4128</v>
      </c>
      <c r="J8765" s="2" t="s">
        <v>13</v>
      </c>
      <c r="K8765" s="3">
        <v>9999</v>
      </c>
    </row>
    <row r="8766" spans="1:11" x14ac:dyDescent="0.25">
      <c r="A8766" s="1">
        <v>44090</v>
      </c>
      <c r="B8766" s="13" t="s">
        <v>7640</v>
      </c>
      <c r="C8766" s="2" t="s">
        <v>612</v>
      </c>
      <c r="D8766" s="2" t="s">
        <v>613</v>
      </c>
      <c r="E8766">
        <v>5000</v>
      </c>
      <c r="F8766">
        <v>17156084</v>
      </c>
      <c r="G8766" s="2" t="s">
        <v>7641</v>
      </c>
      <c r="H8766" s="2" t="s">
        <v>144</v>
      </c>
      <c r="I8766" s="2" t="s">
        <v>145</v>
      </c>
      <c r="J8766" s="2" t="s">
        <v>13</v>
      </c>
      <c r="K8766" s="3">
        <v>9999</v>
      </c>
    </row>
    <row r="8767" spans="1:11" x14ac:dyDescent="0.25">
      <c r="A8767" s="1">
        <v>44077</v>
      </c>
      <c r="B8767" s="13" t="s">
        <v>8756</v>
      </c>
      <c r="C8767" s="2" t="s">
        <v>612</v>
      </c>
      <c r="D8767" s="2" t="s">
        <v>613</v>
      </c>
      <c r="E8767">
        <v>5000</v>
      </c>
      <c r="F8767">
        <v>17156084</v>
      </c>
      <c r="G8767" s="2" t="s">
        <v>7641</v>
      </c>
      <c r="H8767" s="2" t="s">
        <v>144</v>
      </c>
      <c r="I8767" s="2" t="s">
        <v>145</v>
      </c>
      <c r="J8767" s="2" t="s">
        <v>13</v>
      </c>
      <c r="K8767" s="3">
        <v>9999</v>
      </c>
    </row>
    <row r="8768" spans="1:11" x14ac:dyDescent="0.25">
      <c r="A8768" s="1">
        <v>44077</v>
      </c>
      <c r="B8768" s="13" t="s">
        <v>8756</v>
      </c>
      <c r="C8768" s="2" t="s">
        <v>2765</v>
      </c>
      <c r="D8768" s="2" t="s">
        <v>2766</v>
      </c>
      <c r="E8768">
        <v>20000</v>
      </c>
      <c r="F8768">
        <v>17156084</v>
      </c>
      <c r="G8768" s="2" t="s">
        <v>7641</v>
      </c>
      <c r="H8768" s="2" t="s">
        <v>144</v>
      </c>
      <c r="I8768" s="2" t="s">
        <v>145</v>
      </c>
      <c r="J8768" s="2" t="s">
        <v>13</v>
      </c>
      <c r="K8768" s="3">
        <v>9999</v>
      </c>
    </row>
    <row r="8769" spans="1:11" x14ac:dyDescent="0.25">
      <c r="A8769" s="1">
        <v>44090</v>
      </c>
      <c r="B8769" s="13" t="s">
        <v>7640</v>
      </c>
      <c r="C8769" s="2" t="s">
        <v>170</v>
      </c>
      <c r="D8769" s="2" t="s">
        <v>171</v>
      </c>
      <c r="E8769">
        <v>200000</v>
      </c>
      <c r="F8769">
        <v>17156084</v>
      </c>
      <c r="G8769" s="2" t="s">
        <v>7641</v>
      </c>
      <c r="H8769" s="2" t="s">
        <v>144</v>
      </c>
      <c r="I8769" s="2" t="s">
        <v>145</v>
      </c>
      <c r="J8769" s="2" t="s">
        <v>13</v>
      </c>
      <c r="K8769" s="3">
        <v>9999</v>
      </c>
    </row>
    <row r="8770" spans="1:11" x14ac:dyDescent="0.25">
      <c r="A8770" s="1">
        <v>44090</v>
      </c>
      <c r="B8770" s="13" t="s">
        <v>7640</v>
      </c>
      <c r="C8770" s="2" t="s">
        <v>40</v>
      </c>
      <c r="D8770" s="2" t="s">
        <v>41</v>
      </c>
      <c r="E8770">
        <v>10000</v>
      </c>
      <c r="F8770">
        <v>17156084</v>
      </c>
      <c r="G8770" s="2" t="s">
        <v>7641</v>
      </c>
      <c r="H8770" s="2" t="s">
        <v>144</v>
      </c>
      <c r="I8770" s="2" t="s">
        <v>145</v>
      </c>
      <c r="J8770" s="2" t="s">
        <v>13</v>
      </c>
      <c r="K8770" s="3">
        <v>9999</v>
      </c>
    </row>
    <row r="8771" spans="1:11" x14ac:dyDescent="0.25">
      <c r="A8771" s="1">
        <v>44090</v>
      </c>
      <c r="B8771" s="13" t="s">
        <v>7640</v>
      </c>
      <c r="C8771" s="2" t="s">
        <v>36</v>
      </c>
      <c r="D8771" s="2" t="s">
        <v>37</v>
      </c>
      <c r="E8771">
        <v>10000</v>
      </c>
      <c r="F8771">
        <v>17156084</v>
      </c>
      <c r="G8771" s="2" t="s">
        <v>7641</v>
      </c>
      <c r="H8771" s="2" t="s">
        <v>144</v>
      </c>
      <c r="I8771" s="2" t="s">
        <v>145</v>
      </c>
      <c r="J8771" s="2" t="s">
        <v>13</v>
      </c>
      <c r="K8771" s="3">
        <v>9999</v>
      </c>
    </row>
    <row r="8772" spans="1:11" x14ac:dyDescent="0.25">
      <c r="A8772" s="1">
        <v>44097</v>
      </c>
      <c r="B8772" s="13" t="s">
        <v>8789</v>
      </c>
      <c r="C8772" s="2" t="s">
        <v>1072</v>
      </c>
      <c r="D8772" s="2" t="s">
        <v>1073</v>
      </c>
      <c r="E8772">
        <v>1000</v>
      </c>
      <c r="F8772">
        <v>17177370</v>
      </c>
      <c r="G8772" s="2" t="s">
        <v>8790</v>
      </c>
      <c r="H8772" s="2" t="s">
        <v>3665</v>
      </c>
      <c r="I8772" s="2" t="s">
        <v>145</v>
      </c>
      <c r="J8772" s="2" t="s">
        <v>109</v>
      </c>
      <c r="K8772" s="3">
        <v>4752</v>
      </c>
    </row>
    <row r="8773" spans="1:11" x14ac:dyDescent="0.25">
      <c r="A8773" s="1">
        <v>44097</v>
      </c>
      <c r="B8773" s="13" t="s">
        <v>8789</v>
      </c>
      <c r="C8773" s="2" t="s">
        <v>7820</v>
      </c>
      <c r="D8773" s="2" t="s">
        <v>7821</v>
      </c>
      <c r="E8773">
        <v>40</v>
      </c>
      <c r="F8773">
        <v>17177370</v>
      </c>
      <c r="G8773" s="2" t="s">
        <v>8790</v>
      </c>
      <c r="H8773" s="2" t="s">
        <v>3665</v>
      </c>
      <c r="I8773" s="2" t="s">
        <v>145</v>
      </c>
      <c r="J8773" s="2" t="s">
        <v>109</v>
      </c>
      <c r="K8773" s="3">
        <v>4752</v>
      </c>
    </row>
    <row r="8774" spans="1:11" x14ac:dyDescent="0.25">
      <c r="A8774" s="1">
        <v>44097</v>
      </c>
      <c r="B8774" s="13" t="s">
        <v>8789</v>
      </c>
      <c r="C8774" s="2" t="s">
        <v>8275</v>
      </c>
      <c r="D8774" s="2" t="s">
        <v>8276</v>
      </c>
      <c r="E8774">
        <v>500</v>
      </c>
      <c r="F8774">
        <v>17177370</v>
      </c>
      <c r="G8774" s="2" t="s">
        <v>8790</v>
      </c>
      <c r="H8774" s="2" t="s">
        <v>3665</v>
      </c>
      <c r="I8774" s="2" t="s">
        <v>145</v>
      </c>
      <c r="J8774" s="2" t="s">
        <v>109</v>
      </c>
      <c r="K8774" s="3">
        <v>4752</v>
      </c>
    </row>
    <row r="8775" spans="1:11" x14ac:dyDescent="0.25">
      <c r="A8775" s="1">
        <v>44097</v>
      </c>
      <c r="B8775" s="13" t="s">
        <v>8789</v>
      </c>
      <c r="C8775" s="2" t="s">
        <v>1103</v>
      </c>
      <c r="D8775" s="2" t="s">
        <v>1104</v>
      </c>
      <c r="E8775">
        <v>500</v>
      </c>
      <c r="F8775">
        <v>17177370</v>
      </c>
      <c r="G8775" s="2" t="s">
        <v>8790</v>
      </c>
      <c r="H8775" s="2" t="s">
        <v>3665</v>
      </c>
      <c r="I8775" s="2" t="s">
        <v>145</v>
      </c>
      <c r="J8775" s="2" t="s">
        <v>109</v>
      </c>
      <c r="K8775" s="3">
        <v>4752</v>
      </c>
    </row>
    <row r="8776" spans="1:11" x14ac:dyDescent="0.25">
      <c r="A8776" s="1">
        <v>44097</v>
      </c>
      <c r="B8776" s="13" t="s">
        <v>8789</v>
      </c>
      <c r="C8776" s="2" t="s">
        <v>63</v>
      </c>
      <c r="D8776" s="2" t="s">
        <v>64</v>
      </c>
      <c r="E8776">
        <v>2000</v>
      </c>
      <c r="F8776">
        <v>17177370</v>
      </c>
      <c r="G8776" s="2" t="s">
        <v>8790</v>
      </c>
      <c r="H8776" s="2" t="s">
        <v>3665</v>
      </c>
      <c r="I8776" s="2" t="s">
        <v>145</v>
      </c>
      <c r="J8776" s="2" t="s">
        <v>109</v>
      </c>
      <c r="K8776" s="3">
        <v>4752</v>
      </c>
    </row>
    <row r="8777" spans="1:11" x14ac:dyDescent="0.25">
      <c r="A8777" s="1">
        <v>44097</v>
      </c>
      <c r="B8777" s="13" t="s">
        <v>8789</v>
      </c>
      <c r="C8777" s="2" t="s">
        <v>8791</v>
      </c>
      <c r="D8777" s="2" t="s">
        <v>8792</v>
      </c>
      <c r="E8777">
        <v>500</v>
      </c>
      <c r="F8777">
        <v>17177370</v>
      </c>
      <c r="G8777" s="2" t="s">
        <v>8790</v>
      </c>
      <c r="H8777" s="2" t="s">
        <v>3665</v>
      </c>
      <c r="I8777" s="2" t="s">
        <v>145</v>
      </c>
      <c r="J8777" s="2" t="s">
        <v>109</v>
      </c>
      <c r="K8777" s="3">
        <v>4752</v>
      </c>
    </row>
    <row r="8778" spans="1:11" x14ac:dyDescent="0.25">
      <c r="A8778" s="1">
        <v>44097</v>
      </c>
      <c r="B8778" s="13" t="s">
        <v>8789</v>
      </c>
      <c r="C8778" s="2" t="s">
        <v>1373</v>
      </c>
      <c r="D8778" s="2" t="s">
        <v>1374</v>
      </c>
      <c r="E8778">
        <v>2000</v>
      </c>
      <c r="F8778">
        <v>17177370</v>
      </c>
      <c r="G8778" s="2" t="s">
        <v>8790</v>
      </c>
      <c r="H8778" s="2" t="s">
        <v>3665</v>
      </c>
      <c r="I8778" s="2" t="s">
        <v>145</v>
      </c>
      <c r="J8778" s="2" t="s">
        <v>109</v>
      </c>
      <c r="K8778" s="3">
        <v>4752</v>
      </c>
    </row>
    <row r="8779" spans="1:11" x14ac:dyDescent="0.25">
      <c r="A8779" s="1">
        <v>44097</v>
      </c>
      <c r="B8779" s="13" t="s">
        <v>8789</v>
      </c>
      <c r="C8779" s="2" t="s">
        <v>22</v>
      </c>
      <c r="D8779" s="2" t="s">
        <v>23</v>
      </c>
      <c r="E8779">
        <v>2000</v>
      </c>
      <c r="F8779">
        <v>17177370</v>
      </c>
      <c r="G8779" s="2" t="s">
        <v>8790</v>
      </c>
      <c r="H8779" s="2" t="s">
        <v>3665</v>
      </c>
      <c r="I8779" s="2" t="s">
        <v>145</v>
      </c>
      <c r="J8779" s="2" t="s">
        <v>109</v>
      </c>
      <c r="K8779" s="3">
        <v>4752</v>
      </c>
    </row>
    <row r="8780" spans="1:11" x14ac:dyDescent="0.25">
      <c r="A8780" s="1">
        <v>44090</v>
      </c>
      <c r="B8780" s="13" t="s">
        <v>8793</v>
      </c>
      <c r="C8780" s="2" t="s">
        <v>4855</v>
      </c>
      <c r="D8780" s="2" t="s">
        <v>4856</v>
      </c>
      <c r="E8780">
        <v>100</v>
      </c>
      <c r="F8780">
        <v>17194574</v>
      </c>
      <c r="G8780" s="2" t="s">
        <v>8794</v>
      </c>
      <c r="H8780" s="2" t="s">
        <v>1289</v>
      </c>
      <c r="I8780" s="2" t="s">
        <v>145</v>
      </c>
      <c r="J8780" s="2" t="s">
        <v>13</v>
      </c>
      <c r="K8780" s="3">
        <v>9999</v>
      </c>
    </row>
    <row r="8781" spans="1:11" x14ac:dyDescent="0.25">
      <c r="A8781" s="1">
        <v>44097</v>
      </c>
      <c r="B8781" s="13" t="s">
        <v>8789</v>
      </c>
      <c r="C8781" s="2" t="s">
        <v>24</v>
      </c>
      <c r="D8781" s="2" t="s">
        <v>25</v>
      </c>
      <c r="E8781">
        <v>1000</v>
      </c>
      <c r="F8781">
        <v>17177370</v>
      </c>
      <c r="G8781" s="2" t="s">
        <v>8790</v>
      </c>
      <c r="H8781" s="2" t="s">
        <v>3665</v>
      </c>
      <c r="I8781" s="2" t="s">
        <v>145</v>
      </c>
      <c r="J8781" s="2" t="s">
        <v>109</v>
      </c>
      <c r="K8781" s="3">
        <v>4752</v>
      </c>
    </row>
    <row r="8782" spans="1:11" x14ac:dyDescent="0.25">
      <c r="A8782" s="1">
        <v>44097</v>
      </c>
      <c r="B8782" s="13" t="s">
        <v>8789</v>
      </c>
      <c r="C8782" s="2" t="s">
        <v>7828</v>
      </c>
      <c r="D8782" s="2" t="s">
        <v>7829</v>
      </c>
      <c r="E8782">
        <v>40</v>
      </c>
      <c r="F8782">
        <v>17177370</v>
      </c>
      <c r="G8782" s="2" t="s">
        <v>8790</v>
      </c>
      <c r="H8782" s="2" t="s">
        <v>3665</v>
      </c>
      <c r="I8782" s="2" t="s">
        <v>145</v>
      </c>
      <c r="J8782" s="2" t="s">
        <v>109</v>
      </c>
      <c r="K8782" s="3">
        <v>4752</v>
      </c>
    </row>
    <row r="8783" spans="1:11" x14ac:dyDescent="0.25">
      <c r="A8783" s="1">
        <v>44097</v>
      </c>
      <c r="B8783" s="13" t="s">
        <v>8789</v>
      </c>
      <c r="C8783" s="2" t="s">
        <v>232</v>
      </c>
      <c r="D8783" s="2" t="s">
        <v>233</v>
      </c>
      <c r="E8783">
        <v>60</v>
      </c>
      <c r="F8783">
        <v>17177370</v>
      </c>
      <c r="G8783" s="2" t="s">
        <v>8790</v>
      </c>
      <c r="H8783" s="2" t="s">
        <v>3665</v>
      </c>
      <c r="I8783" s="2" t="s">
        <v>145</v>
      </c>
      <c r="J8783" s="2" t="s">
        <v>109</v>
      </c>
      <c r="K8783" s="3">
        <v>4752</v>
      </c>
    </row>
    <row r="8784" spans="1:11" x14ac:dyDescent="0.25">
      <c r="A8784" s="1">
        <v>44097</v>
      </c>
      <c r="B8784" s="13" t="s">
        <v>8789</v>
      </c>
      <c r="C8784" s="2" t="s">
        <v>512</v>
      </c>
      <c r="D8784" s="2" t="s">
        <v>513</v>
      </c>
      <c r="E8784">
        <v>1000</v>
      </c>
      <c r="F8784">
        <v>17177370</v>
      </c>
      <c r="G8784" s="2" t="s">
        <v>8790</v>
      </c>
      <c r="H8784" s="2" t="s">
        <v>3665</v>
      </c>
      <c r="I8784" s="2" t="s">
        <v>145</v>
      </c>
      <c r="J8784" s="2" t="s">
        <v>109</v>
      </c>
      <c r="K8784" s="3">
        <v>4752</v>
      </c>
    </row>
    <row r="8785" spans="1:11" x14ac:dyDescent="0.25">
      <c r="A8785" s="1">
        <v>44097</v>
      </c>
      <c r="B8785" s="13" t="s">
        <v>8789</v>
      </c>
      <c r="C8785" s="2" t="s">
        <v>438</v>
      </c>
      <c r="D8785" s="2" t="s">
        <v>439</v>
      </c>
      <c r="E8785">
        <v>100</v>
      </c>
      <c r="F8785">
        <v>17177370</v>
      </c>
      <c r="G8785" s="2" t="s">
        <v>8790</v>
      </c>
      <c r="H8785" s="2" t="s">
        <v>3665</v>
      </c>
      <c r="I8785" s="2" t="s">
        <v>145</v>
      </c>
      <c r="J8785" s="2" t="s">
        <v>109</v>
      </c>
      <c r="K8785" s="3">
        <v>4752</v>
      </c>
    </row>
    <row r="8786" spans="1:11" x14ac:dyDescent="0.25">
      <c r="A8786" s="1">
        <v>44097</v>
      </c>
      <c r="B8786" s="13" t="s">
        <v>8789</v>
      </c>
      <c r="C8786" s="2" t="s">
        <v>8795</v>
      </c>
      <c r="D8786" s="2" t="s">
        <v>8796</v>
      </c>
      <c r="E8786">
        <v>100</v>
      </c>
      <c r="F8786">
        <v>17177370</v>
      </c>
      <c r="G8786" s="2" t="s">
        <v>8790</v>
      </c>
      <c r="H8786" s="2" t="s">
        <v>3665</v>
      </c>
      <c r="I8786" s="2" t="s">
        <v>145</v>
      </c>
      <c r="J8786" s="2" t="s">
        <v>109</v>
      </c>
      <c r="K8786" s="3">
        <v>4752</v>
      </c>
    </row>
    <row r="8787" spans="1:11" x14ac:dyDescent="0.25">
      <c r="A8787" s="1">
        <v>44097</v>
      </c>
      <c r="B8787" s="13" t="s">
        <v>8789</v>
      </c>
      <c r="C8787" s="2" t="s">
        <v>389</v>
      </c>
      <c r="D8787" s="2" t="s">
        <v>390</v>
      </c>
      <c r="E8787">
        <v>1000</v>
      </c>
      <c r="F8787">
        <v>17177370</v>
      </c>
      <c r="G8787" s="2" t="s">
        <v>8790</v>
      </c>
      <c r="H8787" s="2" t="s">
        <v>3665</v>
      </c>
      <c r="I8787" s="2" t="s">
        <v>145</v>
      </c>
      <c r="J8787" s="2" t="s">
        <v>109</v>
      </c>
      <c r="K8787" s="3">
        <v>4752</v>
      </c>
    </row>
    <row r="8788" spans="1:11" x14ac:dyDescent="0.25">
      <c r="A8788" s="1">
        <v>44097</v>
      </c>
      <c r="B8788" s="13" t="s">
        <v>8789</v>
      </c>
      <c r="C8788" s="2" t="s">
        <v>6104</v>
      </c>
      <c r="D8788" s="2" t="s">
        <v>6105</v>
      </c>
      <c r="E8788">
        <v>100</v>
      </c>
      <c r="F8788">
        <v>17177370</v>
      </c>
      <c r="G8788" s="2" t="s">
        <v>8790</v>
      </c>
      <c r="H8788" s="2" t="s">
        <v>3665</v>
      </c>
      <c r="I8788" s="2" t="s">
        <v>145</v>
      </c>
      <c r="J8788" s="2" t="s">
        <v>109</v>
      </c>
      <c r="K8788" s="3">
        <v>4752</v>
      </c>
    </row>
    <row r="8789" spans="1:11" x14ac:dyDescent="0.25">
      <c r="A8789" s="1">
        <v>44097</v>
      </c>
      <c r="B8789" s="13" t="s">
        <v>8789</v>
      </c>
      <c r="C8789" s="2" t="s">
        <v>5139</v>
      </c>
      <c r="D8789" s="2" t="s">
        <v>5140</v>
      </c>
      <c r="E8789">
        <v>40</v>
      </c>
      <c r="F8789">
        <v>17177370</v>
      </c>
      <c r="G8789" s="2" t="s">
        <v>8790</v>
      </c>
      <c r="H8789" s="2" t="s">
        <v>3665</v>
      </c>
      <c r="I8789" s="2" t="s">
        <v>145</v>
      </c>
      <c r="J8789" s="2" t="s">
        <v>109</v>
      </c>
      <c r="K8789" s="3">
        <v>4752</v>
      </c>
    </row>
    <row r="8790" spans="1:11" x14ac:dyDescent="0.25">
      <c r="A8790" s="1">
        <v>44097</v>
      </c>
      <c r="B8790" s="13" t="s">
        <v>8789</v>
      </c>
      <c r="C8790" s="2" t="s">
        <v>4162</v>
      </c>
      <c r="D8790" s="2" t="s">
        <v>4163</v>
      </c>
      <c r="E8790">
        <v>60</v>
      </c>
      <c r="F8790">
        <v>17177370</v>
      </c>
      <c r="G8790" s="2" t="s">
        <v>8790</v>
      </c>
      <c r="H8790" s="2" t="s">
        <v>3665</v>
      </c>
      <c r="I8790" s="2" t="s">
        <v>145</v>
      </c>
      <c r="J8790" s="2" t="s">
        <v>109</v>
      </c>
      <c r="K8790" s="3">
        <v>4752</v>
      </c>
    </row>
    <row r="8791" spans="1:11" x14ac:dyDescent="0.25">
      <c r="A8791" s="1">
        <v>44097</v>
      </c>
      <c r="B8791" s="13" t="s">
        <v>8789</v>
      </c>
      <c r="C8791" s="2" t="s">
        <v>765</v>
      </c>
      <c r="D8791" s="2" t="s">
        <v>766</v>
      </c>
      <c r="E8791">
        <v>1000</v>
      </c>
      <c r="F8791">
        <v>17177370</v>
      </c>
      <c r="G8791" s="2" t="s">
        <v>8790</v>
      </c>
      <c r="H8791" s="2" t="s">
        <v>3665</v>
      </c>
      <c r="I8791" s="2" t="s">
        <v>145</v>
      </c>
      <c r="J8791" s="2" t="s">
        <v>109</v>
      </c>
      <c r="K8791" s="3">
        <v>4752</v>
      </c>
    </row>
    <row r="8792" spans="1:11" x14ac:dyDescent="0.25">
      <c r="A8792" s="1">
        <v>44097</v>
      </c>
      <c r="B8792" s="13" t="s">
        <v>8789</v>
      </c>
      <c r="C8792" s="2" t="s">
        <v>5097</v>
      </c>
      <c r="D8792" s="2" t="s">
        <v>5098</v>
      </c>
      <c r="E8792">
        <v>1000</v>
      </c>
      <c r="F8792">
        <v>17177370</v>
      </c>
      <c r="G8792" s="2" t="s">
        <v>8790</v>
      </c>
      <c r="H8792" s="2" t="s">
        <v>3665</v>
      </c>
      <c r="I8792" s="2" t="s">
        <v>145</v>
      </c>
      <c r="J8792" s="2" t="s">
        <v>109</v>
      </c>
      <c r="K8792" s="3">
        <v>4752</v>
      </c>
    </row>
    <row r="8793" spans="1:11" x14ac:dyDescent="0.25">
      <c r="A8793" s="1">
        <v>44097</v>
      </c>
      <c r="B8793" s="13" t="s">
        <v>8789</v>
      </c>
      <c r="C8793" s="2" t="s">
        <v>20</v>
      </c>
      <c r="D8793" s="2" t="s">
        <v>21</v>
      </c>
      <c r="E8793">
        <v>500</v>
      </c>
      <c r="F8793">
        <v>17177370</v>
      </c>
      <c r="G8793" s="2" t="s">
        <v>8790</v>
      </c>
      <c r="H8793" s="2" t="s">
        <v>3665</v>
      </c>
      <c r="I8793" s="2" t="s">
        <v>145</v>
      </c>
      <c r="J8793" s="2" t="s">
        <v>109</v>
      </c>
      <c r="K8793" s="3">
        <v>4752</v>
      </c>
    </row>
    <row r="8794" spans="1:11" x14ac:dyDescent="0.25">
      <c r="A8794" s="1">
        <v>44097</v>
      </c>
      <c r="B8794" s="13" t="s">
        <v>8789</v>
      </c>
      <c r="C8794" s="2" t="s">
        <v>3045</v>
      </c>
      <c r="D8794" s="2" t="s">
        <v>3046</v>
      </c>
      <c r="E8794">
        <v>500</v>
      </c>
      <c r="F8794">
        <v>17177370</v>
      </c>
      <c r="G8794" s="2" t="s">
        <v>8790</v>
      </c>
      <c r="H8794" s="2" t="s">
        <v>3665</v>
      </c>
      <c r="I8794" s="2" t="s">
        <v>145</v>
      </c>
      <c r="J8794" s="2" t="s">
        <v>109</v>
      </c>
      <c r="K8794" s="3">
        <v>4752</v>
      </c>
    </row>
    <row r="8795" spans="1:11" x14ac:dyDescent="0.25">
      <c r="A8795" s="1">
        <v>44097</v>
      </c>
      <c r="B8795" s="13" t="s">
        <v>8789</v>
      </c>
      <c r="C8795" s="2" t="s">
        <v>1941</v>
      </c>
      <c r="D8795" s="2" t="s">
        <v>1942</v>
      </c>
      <c r="E8795">
        <v>1000</v>
      </c>
      <c r="F8795">
        <v>17177370</v>
      </c>
      <c r="G8795" s="2" t="s">
        <v>8790</v>
      </c>
      <c r="H8795" s="2" t="s">
        <v>3665</v>
      </c>
      <c r="I8795" s="2" t="s">
        <v>145</v>
      </c>
      <c r="J8795" s="2" t="s">
        <v>109</v>
      </c>
      <c r="K8795" s="3">
        <v>4752</v>
      </c>
    </row>
    <row r="8796" spans="1:11" x14ac:dyDescent="0.25">
      <c r="A8796" s="1">
        <v>44104</v>
      </c>
      <c r="B8796" s="13" t="s">
        <v>8428</v>
      </c>
      <c r="C8796" s="2" t="s">
        <v>1319</v>
      </c>
      <c r="D8796" s="2" t="s">
        <v>1320</v>
      </c>
      <c r="E8796">
        <v>100</v>
      </c>
      <c r="F8796">
        <v>17291714</v>
      </c>
      <c r="G8796" s="2" t="s">
        <v>8429</v>
      </c>
      <c r="H8796" s="2" t="s">
        <v>215</v>
      </c>
      <c r="I8796" s="2" t="s">
        <v>12</v>
      </c>
      <c r="J8796" s="2" t="s">
        <v>109</v>
      </c>
      <c r="K8796" s="3">
        <v>4752</v>
      </c>
    </row>
    <row r="8797" spans="1:11" x14ac:dyDescent="0.25">
      <c r="A8797" s="1">
        <v>44097</v>
      </c>
      <c r="B8797" s="13" t="s">
        <v>8789</v>
      </c>
      <c r="C8797" s="2" t="s">
        <v>588</v>
      </c>
      <c r="D8797" s="2" t="s">
        <v>589</v>
      </c>
      <c r="E8797">
        <v>1000</v>
      </c>
      <c r="F8797">
        <v>17177370</v>
      </c>
      <c r="G8797" s="2" t="s">
        <v>8790</v>
      </c>
      <c r="H8797" s="2" t="s">
        <v>3665</v>
      </c>
      <c r="I8797" s="2" t="s">
        <v>145</v>
      </c>
      <c r="J8797" s="2" t="s">
        <v>109</v>
      </c>
      <c r="K8797" s="3">
        <v>4752</v>
      </c>
    </row>
    <row r="8798" spans="1:11" x14ac:dyDescent="0.25">
      <c r="A8798" s="1">
        <v>44097</v>
      </c>
      <c r="B8798" s="13" t="s">
        <v>8789</v>
      </c>
      <c r="C8798" s="2" t="s">
        <v>8797</v>
      </c>
      <c r="D8798" s="2" t="s">
        <v>8798</v>
      </c>
      <c r="E8798">
        <v>200</v>
      </c>
      <c r="F8798">
        <v>17177370</v>
      </c>
      <c r="G8798" s="2" t="s">
        <v>8790</v>
      </c>
      <c r="H8798" s="2" t="s">
        <v>3665</v>
      </c>
      <c r="I8798" s="2" t="s">
        <v>145</v>
      </c>
      <c r="J8798" s="2" t="s">
        <v>109</v>
      </c>
      <c r="K8798" s="3">
        <v>4752</v>
      </c>
    </row>
    <row r="8799" spans="1:11" x14ac:dyDescent="0.25">
      <c r="A8799" s="1">
        <v>44090</v>
      </c>
      <c r="B8799" s="13" t="s">
        <v>8793</v>
      </c>
      <c r="C8799" s="2" t="s">
        <v>948</v>
      </c>
      <c r="D8799" s="2" t="s">
        <v>949</v>
      </c>
      <c r="E8799">
        <v>5000</v>
      </c>
      <c r="F8799">
        <v>17194574</v>
      </c>
      <c r="G8799" s="2" t="s">
        <v>8794</v>
      </c>
      <c r="H8799" s="2" t="s">
        <v>1289</v>
      </c>
      <c r="I8799" s="2" t="s">
        <v>145</v>
      </c>
      <c r="J8799" s="2" t="s">
        <v>13</v>
      </c>
      <c r="K8799" s="3">
        <v>9999</v>
      </c>
    </row>
    <row r="8800" spans="1:11" x14ac:dyDescent="0.25">
      <c r="A8800" s="1">
        <v>44097</v>
      </c>
      <c r="B8800" s="13" t="s">
        <v>8789</v>
      </c>
      <c r="C8800" s="2" t="s">
        <v>3049</v>
      </c>
      <c r="D8800" s="2" t="s">
        <v>3050</v>
      </c>
      <c r="E8800">
        <v>500</v>
      </c>
      <c r="F8800">
        <v>17177370</v>
      </c>
      <c r="G8800" s="2" t="s">
        <v>8790</v>
      </c>
      <c r="H8800" s="2" t="s">
        <v>3665</v>
      </c>
      <c r="I8800" s="2" t="s">
        <v>145</v>
      </c>
      <c r="J8800" s="2" t="s">
        <v>109</v>
      </c>
      <c r="K8800" s="3">
        <v>4752</v>
      </c>
    </row>
    <row r="8801" spans="1:11" x14ac:dyDescent="0.25">
      <c r="A8801" s="1">
        <v>44099</v>
      </c>
      <c r="B8801" s="13" t="s">
        <v>8799</v>
      </c>
      <c r="C8801" s="2" t="s">
        <v>546</v>
      </c>
      <c r="D8801" s="2" t="s">
        <v>547</v>
      </c>
      <c r="E8801">
        <v>10000</v>
      </c>
      <c r="F8801">
        <v>17180977</v>
      </c>
      <c r="G8801" s="2" t="s">
        <v>7857</v>
      </c>
      <c r="H8801" s="2" t="s">
        <v>204</v>
      </c>
      <c r="I8801" s="2" t="s">
        <v>145</v>
      </c>
      <c r="J8801" s="2" t="s">
        <v>13</v>
      </c>
      <c r="K8801" s="3">
        <v>9999</v>
      </c>
    </row>
    <row r="8802" spans="1:11" x14ac:dyDescent="0.25">
      <c r="A8802" s="1">
        <v>44099</v>
      </c>
      <c r="B8802" s="13" t="s">
        <v>8799</v>
      </c>
      <c r="C8802" s="2" t="s">
        <v>111</v>
      </c>
      <c r="D8802" s="2" t="s">
        <v>112</v>
      </c>
      <c r="E8802">
        <v>5000</v>
      </c>
      <c r="F8802">
        <v>17180977</v>
      </c>
      <c r="G8802" s="2" t="s">
        <v>7857</v>
      </c>
      <c r="H8802" s="2" t="s">
        <v>204</v>
      </c>
      <c r="I8802" s="2" t="s">
        <v>145</v>
      </c>
      <c r="J8802" s="2" t="s">
        <v>13</v>
      </c>
      <c r="K8802" s="3">
        <v>9999</v>
      </c>
    </row>
    <row r="8803" spans="1:11" x14ac:dyDescent="0.25">
      <c r="A8803" s="1">
        <v>44088</v>
      </c>
      <c r="B8803" s="13" t="s">
        <v>7856</v>
      </c>
      <c r="C8803" s="2" t="s">
        <v>170</v>
      </c>
      <c r="D8803" s="2" t="s">
        <v>171</v>
      </c>
      <c r="E8803">
        <v>10000</v>
      </c>
      <c r="F8803">
        <v>17180977</v>
      </c>
      <c r="G8803" s="2" t="s">
        <v>7857</v>
      </c>
      <c r="H8803" s="2" t="s">
        <v>1289</v>
      </c>
      <c r="I8803" s="2" t="s">
        <v>145</v>
      </c>
      <c r="J8803" s="2" t="s">
        <v>13</v>
      </c>
      <c r="K8803" s="3">
        <v>9999</v>
      </c>
    </row>
    <row r="8804" spans="1:11" x14ac:dyDescent="0.25">
      <c r="A8804" s="1">
        <v>44099</v>
      </c>
      <c r="B8804" s="13" t="s">
        <v>8799</v>
      </c>
      <c r="C8804" s="2" t="s">
        <v>170</v>
      </c>
      <c r="D8804" s="2" t="s">
        <v>171</v>
      </c>
      <c r="E8804">
        <v>10000</v>
      </c>
      <c r="F8804">
        <v>17180977</v>
      </c>
      <c r="G8804" s="2" t="s">
        <v>7857</v>
      </c>
      <c r="H8804" s="2" t="s">
        <v>204</v>
      </c>
      <c r="I8804" s="2" t="s">
        <v>145</v>
      </c>
      <c r="J8804" s="2" t="s">
        <v>13</v>
      </c>
      <c r="K8804" s="3">
        <v>9999</v>
      </c>
    </row>
    <row r="8805" spans="1:11" x14ac:dyDescent="0.25">
      <c r="A8805" s="1">
        <v>44088</v>
      </c>
      <c r="B8805" s="13" t="s">
        <v>7856</v>
      </c>
      <c r="C8805" s="2" t="s">
        <v>2609</v>
      </c>
      <c r="D8805" s="2" t="s">
        <v>2610</v>
      </c>
      <c r="E8805">
        <v>5000</v>
      </c>
      <c r="F8805">
        <v>17180977</v>
      </c>
      <c r="G8805" s="2" t="s">
        <v>7857</v>
      </c>
      <c r="H8805" s="2" t="s">
        <v>1289</v>
      </c>
      <c r="I8805" s="2" t="s">
        <v>145</v>
      </c>
      <c r="J8805" s="2" t="s">
        <v>13</v>
      </c>
      <c r="K8805" s="3">
        <v>9999</v>
      </c>
    </row>
    <row r="8806" spans="1:11" x14ac:dyDescent="0.25">
      <c r="A8806" s="1">
        <v>44099</v>
      </c>
      <c r="B8806" s="13" t="s">
        <v>8799</v>
      </c>
      <c r="C8806" s="2" t="s">
        <v>166</v>
      </c>
      <c r="D8806" s="2" t="s">
        <v>167</v>
      </c>
      <c r="E8806">
        <v>10000</v>
      </c>
      <c r="F8806">
        <v>17180977</v>
      </c>
      <c r="G8806" s="2" t="s">
        <v>7857</v>
      </c>
      <c r="H8806" s="2" t="s">
        <v>204</v>
      </c>
      <c r="I8806" s="2" t="s">
        <v>145</v>
      </c>
      <c r="J8806" s="2" t="s">
        <v>13</v>
      </c>
      <c r="K8806" s="3">
        <v>9999</v>
      </c>
    </row>
    <row r="8807" spans="1:11" x14ac:dyDescent="0.25">
      <c r="A8807" s="1">
        <v>44088</v>
      </c>
      <c r="B8807" s="13" t="s">
        <v>7856</v>
      </c>
      <c r="C8807" s="2" t="s">
        <v>8800</v>
      </c>
      <c r="D8807" s="2" t="s">
        <v>8801</v>
      </c>
      <c r="E8807">
        <v>10000</v>
      </c>
      <c r="F8807">
        <v>17180977</v>
      </c>
      <c r="G8807" s="2" t="s">
        <v>7857</v>
      </c>
      <c r="H8807" s="2" t="s">
        <v>1289</v>
      </c>
      <c r="I8807" s="2" t="s">
        <v>145</v>
      </c>
      <c r="J8807" s="2" t="s">
        <v>13</v>
      </c>
      <c r="K8807" s="3">
        <v>9999</v>
      </c>
    </row>
    <row r="8808" spans="1:11" x14ac:dyDescent="0.25">
      <c r="A8808" s="1">
        <v>44099</v>
      </c>
      <c r="B8808" s="13" t="s">
        <v>8799</v>
      </c>
      <c r="C8808" s="2" t="s">
        <v>502</v>
      </c>
      <c r="D8808" s="2" t="s">
        <v>503</v>
      </c>
      <c r="E8808">
        <v>5000</v>
      </c>
      <c r="F8808">
        <v>17180977</v>
      </c>
      <c r="G8808" s="2" t="s">
        <v>7857</v>
      </c>
      <c r="H8808" s="2" t="s">
        <v>204</v>
      </c>
      <c r="I8808" s="2" t="s">
        <v>145</v>
      </c>
      <c r="J8808" s="2" t="s">
        <v>13</v>
      </c>
      <c r="K8808" s="3">
        <v>9999</v>
      </c>
    </row>
    <row r="8809" spans="1:11" x14ac:dyDescent="0.25">
      <c r="A8809" s="1">
        <v>44088</v>
      </c>
      <c r="B8809" s="13" t="s">
        <v>7856</v>
      </c>
      <c r="C8809" s="2" t="s">
        <v>4349</v>
      </c>
      <c r="D8809" s="2" t="s">
        <v>4350</v>
      </c>
      <c r="E8809">
        <v>10000</v>
      </c>
      <c r="F8809">
        <v>17180977</v>
      </c>
      <c r="G8809" s="2" t="s">
        <v>7857</v>
      </c>
      <c r="H8809" s="2" t="s">
        <v>1289</v>
      </c>
      <c r="I8809" s="2" t="s">
        <v>145</v>
      </c>
      <c r="J8809" s="2" t="s">
        <v>13</v>
      </c>
      <c r="K8809" s="3">
        <v>9999</v>
      </c>
    </row>
    <row r="8810" spans="1:11" x14ac:dyDescent="0.25">
      <c r="A8810" s="1">
        <v>44099</v>
      </c>
      <c r="B8810" s="13" t="s">
        <v>8802</v>
      </c>
      <c r="C8810" s="2" t="s">
        <v>2478</v>
      </c>
      <c r="D8810" s="2" t="s">
        <v>2479</v>
      </c>
      <c r="E8810">
        <v>100</v>
      </c>
      <c r="F8810">
        <v>17327523</v>
      </c>
      <c r="G8810" s="2" t="s">
        <v>8803</v>
      </c>
      <c r="H8810" s="2" t="s">
        <v>1336</v>
      </c>
      <c r="I8810" s="2" t="s">
        <v>1337</v>
      </c>
      <c r="J8810" s="2" t="s">
        <v>109</v>
      </c>
      <c r="K8810" s="3">
        <v>9999</v>
      </c>
    </row>
    <row r="8811" spans="1:11" x14ac:dyDescent="0.25">
      <c r="A8811" s="1">
        <v>44099</v>
      </c>
      <c r="B8811" s="13" t="s">
        <v>8799</v>
      </c>
      <c r="C8811" s="2" t="s">
        <v>1607</v>
      </c>
      <c r="D8811" s="2" t="s">
        <v>1608</v>
      </c>
      <c r="E8811">
        <v>10000</v>
      </c>
      <c r="F8811">
        <v>17180977</v>
      </c>
      <c r="G8811" s="2" t="s">
        <v>7857</v>
      </c>
      <c r="H8811" s="2" t="s">
        <v>204</v>
      </c>
      <c r="I8811" s="2" t="s">
        <v>145</v>
      </c>
      <c r="J8811" s="2" t="s">
        <v>13</v>
      </c>
      <c r="K8811" s="3">
        <v>9999</v>
      </c>
    </row>
    <row r="8812" spans="1:11" x14ac:dyDescent="0.25">
      <c r="A8812" s="1">
        <v>44091</v>
      </c>
      <c r="B8812" s="13" t="s">
        <v>8804</v>
      </c>
      <c r="C8812" s="2" t="s">
        <v>1607</v>
      </c>
      <c r="D8812" s="2" t="s">
        <v>1608</v>
      </c>
      <c r="E8812">
        <v>10000</v>
      </c>
      <c r="F8812">
        <v>17180977</v>
      </c>
      <c r="G8812" s="2" t="s">
        <v>7857</v>
      </c>
      <c r="H8812" s="2" t="s">
        <v>204</v>
      </c>
      <c r="I8812" s="2" t="s">
        <v>145</v>
      </c>
      <c r="J8812" s="2" t="s">
        <v>13</v>
      </c>
      <c r="K8812" s="3">
        <v>9999</v>
      </c>
    </row>
    <row r="8813" spans="1:11" x14ac:dyDescent="0.25">
      <c r="A8813" s="1">
        <v>44099</v>
      </c>
      <c r="B8813" s="13" t="s">
        <v>8799</v>
      </c>
      <c r="C8813" s="2" t="s">
        <v>134</v>
      </c>
      <c r="D8813" s="2" t="s">
        <v>135</v>
      </c>
      <c r="E8813">
        <v>10000</v>
      </c>
      <c r="F8813">
        <v>17180977</v>
      </c>
      <c r="G8813" s="2" t="s">
        <v>7857</v>
      </c>
      <c r="H8813" s="2" t="s">
        <v>204</v>
      </c>
      <c r="I8813" s="2" t="s">
        <v>145</v>
      </c>
      <c r="J8813" s="2" t="s">
        <v>13</v>
      </c>
      <c r="K8813" s="3">
        <v>9999</v>
      </c>
    </row>
    <row r="8814" spans="1:11" x14ac:dyDescent="0.25">
      <c r="A8814" s="1">
        <v>44091</v>
      </c>
      <c r="B8814" s="13" t="s">
        <v>8804</v>
      </c>
      <c r="C8814" s="2" t="s">
        <v>548</v>
      </c>
      <c r="D8814" s="2" t="s">
        <v>549</v>
      </c>
      <c r="E8814">
        <v>10000</v>
      </c>
      <c r="F8814">
        <v>17180977</v>
      </c>
      <c r="G8814" s="2" t="s">
        <v>7857</v>
      </c>
      <c r="H8814" s="2" t="s">
        <v>204</v>
      </c>
      <c r="I8814" s="2" t="s">
        <v>145</v>
      </c>
      <c r="J8814" s="2" t="s">
        <v>13</v>
      </c>
      <c r="K8814" s="3">
        <v>9999</v>
      </c>
    </row>
    <row r="8815" spans="1:11" x14ac:dyDescent="0.25">
      <c r="A8815" s="1">
        <v>44091</v>
      </c>
      <c r="B8815" s="13" t="s">
        <v>8804</v>
      </c>
      <c r="C8815" s="2" t="s">
        <v>482</v>
      </c>
      <c r="D8815" s="2" t="s">
        <v>483</v>
      </c>
      <c r="E8815">
        <v>10000</v>
      </c>
      <c r="F8815">
        <v>17180977</v>
      </c>
      <c r="G8815" s="2" t="s">
        <v>7857</v>
      </c>
      <c r="H8815" s="2" t="s">
        <v>204</v>
      </c>
      <c r="I8815" s="2" t="s">
        <v>145</v>
      </c>
      <c r="J8815" s="2" t="s">
        <v>13</v>
      </c>
      <c r="K8815" s="3">
        <v>9999</v>
      </c>
    </row>
    <row r="8816" spans="1:11" x14ac:dyDescent="0.25">
      <c r="A8816" s="1">
        <v>44091</v>
      </c>
      <c r="B8816" s="13" t="s">
        <v>8804</v>
      </c>
      <c r="C8816" s="2" t="s">
        <v>136</v>
      </c>
      <c r="D8816" s="2" t="s">
        <v>137</v>
      </c>
      <c r="E8816">
        <v>10000</v>
      </c>
      <c r="F8816">
        <v>17180977</v>
      </c>
      <c r="G8816" s="2" t="s">
        <v>7857</v>
      </c>
      <c r="H8816" s="2" t="s">
        <v>204</v>
      </c>
      <c r="I8816" s="2" t="s">
        <v>145</v>
      </c>
      <c r="J8816" s="2" t="s">
        <v>13</v>
      </c>
      <c r="K8816" s="3">
        <v>9999</v>
      </c>
    </row>
    <row r="8817" spans="1:11" x14ac:dyDescent="0.25">
      <c r="A8817" s="1">
        <v>44091</v>
      </c>
      <c r="B8817" s="13" t="s">
        <v>8804</v>
      </c>
      <c r="C8817" s="2" t="s">
        <v>1828</v>
      </c>
      <c r="D8817" s="2" t="s">
        <v>1829</v>
      </c>
      <c r="E8817">
        <v>2000</v>
      </c>
      <c r="F8817">
        <v>17180977</v>
      </c>
      <c r="G8817" s="2" t="s">
        <v>7857</v>
      </c>
      <c r="H8817" s="2" t="s">
        <v>204</v>
      </c>
      <c r="I8817" s="2" t="s">
        <v>145</v>
      </c>
      <c r="J8817" s="2" t="s">
        <v>13</v>
      </c>
      <c r="K8817" s="3">
        <v>9999</v>
      </c>
    </row>
    <row r="8818" spans="1:11" x14ac:dyDescent="0.25">
      <c r="A8818" s="1">
        <v>44091</v>
      </c>
      <c r="B8818" s="13" t="s">
        <v>8804</v>
      </c>
      <c r="C8818" s="2" t="s">
        <v>555</v>
      </c>
      <c r="D8818" s="2" t="s">
        <v>556</v>
      </c>
      <c r="E8818">
        <v>10000</v>
      </c>
      <c r="F8818">
        <v>17180977</v>
      </c>
      <c r="G8818" s="2" t="s">
        <v>7857</v>
      </c>
      <c r="H8818" s="2" t="s">
        <v>204</v>
      </c>
      <c r="I8818" s="2" t="s">
        <v>145</v>
      </c>
      <c r="J8818" s="2" t="s">
        <v>13</v>
      </c>
      <c r="K8818" s="3">
        <v>9999</v>
      </c>
    </row>
    <row r="8819" spans="1:11" x14ac:dyDescent="0.25">
      <c r="A8819" s="1">
        <v>44078</v>
      </c>
      <c r="B8819" s="13" t="s">
        <v>8805</v>
      </c>
      <c r="C8819" s="2" t="s">
        <v>8806</v>
      </c>
      <c r="D8819" s="2" t="s">
        <v>8807</v>
      </c>
      <c r="E8819">
        <v>10</v>
      </c>
      <c r="F8819">
        <v>17223218</v>
      </c>
      <c r="G8819" s="2" t="s">
        <v>8808</v>
      </c>
      <c r="H8819" s="2" t="s">
        <v>682</v>
      </c>
      <c r="I8819" s="2" t="s">
        <v>145</v>
      </c>
      <c r="J8819" s="2" t="s">
        <v>13</v>
      </c>
      <c r="K8819" s="3">
        <v>9999</v>
      </c>
    </row>
    <row r="8820" spans="1:11" x14ac:dyDescent="0.25">
      <c r="A8820" s="1">
        <v>44078</v>
      </c>
      <c r="B8820" s="13" t="s">
        <v>8805</v>
      </c>
      <c r="C8820" s="2" t="s">
        <v>7410</v>
      </c>
      <c r="D8820" s="2" t="s">
        <v>7411</v>
      </c>
      <c r="E8820">
        <v>10</v>
      </c>
      <c r="F8820">
        <v>17223218</v>
      </c>
      <c r="G8820" s="2" t="s">
        <v>8808</v>
      </c>
      <c r="H8820" s="2" t="s">
        <v>682</v>
      </c>
      <c r="I8820" s="2" t="s">
        <v>145</v>
      </c>
      <c r="J8820" s="2" t="s">
        <v>13</v>
      </c>
      <c r="K8820" s="3">
        <v>9999</v>
      </c>
    </row>
    <row r="8821" spans="1:11" x14ac:dyDescent="0.25">
      <c r="A8821" s="1">
        <v>44078</v>
      </c>
      <c r="B8821" s="13" t="s">
        <v>8805</v>
      </c>
      <c r="C8821" s="2" t="s">
        <v>8809</v>
      </c>
      <c r="D8821" s="2" t="s">
        <v>8810</v>
      </c>
      <c r="E8821">
        <v>20</v>
      </c>
      <c r="F8821">
        <v>17223218</v>
      </c>
      <c r="G8821" s="2" t="s">
        <v>8808</v>
      </c>
      <c r="H8821" s="2" t="s">
        <v>682</v>
      </c>
      <c r="I8821" s="2" t="s">
        <v>145</v>
      </c>
      <c r="J8821" s="2" t="s">
        <v>13</v>
      </c>
      <c r="K8821" s="3">
        <v>9999</v>
      </c>
    </row>
    <row r="8822" spans="1:11" x14ac:dyDescent="0.25">
      <c r="A8822" s="1">
        <v>44078</v>
      </c>
      <c r="B8822" s="13" t="s">
        <v>8805</v>
      </c>
      <c r="C8822" s="2" t="s">
        <v>7537</v>
      </c>
      <c r="D8822" s="2" t="s">
        <v>7538</v>
      </c>
      <c r="E8822">
        <v>20</v>
      </c>
      <c r="F8822">
        <v>17223218</v>
      </c>
      <c r="G8822" s="2" t="s">
        <v>8808</v>
      </c>
      <c r="H8822" s="2" t="s">
        <v>682</v>
      </c>
      <c r="I8822" s="2" t="s">
        <v>145</v>
      </c>
      <c r="J8822" s="2" t="s">
        <v>13</v>
      </c>
      <c r="K8822" s="3">
        <v>9999</v>
      </c>
    </row>
    <row r="8823" spans="1:11" x14ac:dyDescent="0.25">
      <c r="A8823" s="1">
        <v>44092</v>
      </c>
      <c r="B8823" s="13" t="s">
        <v>8811</v>
      </c>
      <c r="C8823" s="2" t="s">
        <v>1345</v>
      </c>
      <c r="D8823" s="2" t="s">
        <v>1346</v>
      </c>
      <c r="E8823">
        <v>10</v>
      </c>
      <c r="F8823">
        <v>206</v>
      </c>
      <c r="G8823" s="2" t="s">
        <v>8812</v>
      </c>
      <c r="H8823" s="2" t="s">
        <v>2235</v>
      </c>
      <c r="I8823" s="2" t="s">
        <v>873</v>
      </c>
      <c r="J8823" s="2" t="s">
        <v>13</v>
      </c>
      <c r="K8823" s="3">
        <v>9999</v>
      </c>
    </row>
    <row r="8824" spans="1:11" x14ac:dyDescent="0.25">
      <c r="A8824" s="1">
        <v>44078</v>
      </c>
      <c r="B8824" s="13" t="s">
        <v>8805</v>
      </c>
      <c r="C8824" s="2" t="s">
        <v>1431</v>
      </c>
      <c r="D8824" s="2" t="s">
        <v>1432</v>
      </c>
      <c r="E8824">
        <v>40</v>
      </c>
      <c r="F8824">
        <v>17223218</v>
      </c>
      <c r="G8824" s="2" t="s">
        <v>8808</v>
      </c>
      <c r="H8824" s="2" t="s">
        <v>682</v>
      </c>
      <c r="I8824" s="2" t="s">
        <v>145</v>
      </c>
      <c r="J8824" s="2" t="s">
        <v>13</v>
      </c>
      <c r="K8824" s="3">
        <v>9999</v>
      </c>
    </row>
    <row r="8825" spans="1:11" x14ac:dyDescent="0.25">
      <c r="A8825" s="1">
        <v>44095</v>
      </c>
      <c r="B8825" s="13" t="s">
        <v>8813</v>
      </c>
      <c r="C8825" s="2" t="s">
        <v>1664</v>
      </c>
      <c r="D8825" s="2" t="s">
        <v>1665</v>
      </c>
      <c r="E8825">
        <v>20</v>
      </c>
      <c r="F8825">
        <v>17290676</v>
      </c>
      <c r="G8825" s="2" t="s">
        <v>8814</v>
      </c>
      <c r="H8825" s="2" t="s">
        <v>1329</v>
      </c>
      <c r="I8825" s="2" t="s">
        <v>308</v>
      </c>
      <c r="J8825" s="2" t="s">
        <v>109</v>
      </c>
      <c r="K8825" s="3">
        <v>4752</v>
      </c>
    </row>
    <row r="8826" spans="1:11" x14ac:dyDescent="0.25">
      <c r="A8826" s="1">
        <v>44095</v>
      </c>
      <c r="B8826" s="13" t="s">
        <v>8813</v>
      </c>
      <c r="C8826" s="2" t="s">
        <v>8676</v>
      </c>
      <c r="D8826" s="2" t="s">
        <v>8677</v>
      </c>
      <c r="E8826">
        <v>10</v>
      </c>
      <c r="F8826">
        <v>17290676</v>
      </c>
      <c r="G8826" s="2" t="s">
        <v>8814</v>
      </c>
      <c r="H8826" s="2" t="s">
        <v>1329</v>
      </c>
      <c r="I8826" s="2" t="s">
        <v>308</v>
      </c>
      <c r="J8826" s="2" t="s">
        <v>109</v>
      </c>
      <c r="K8826" s="3">
        <v>4752</v>
      </c>
    </row>
    <row r="8827" spans="1:11" x14ac:dyDescent="0.25">
      <c r="A8827" s="1">
        <v>44095</v>
      </c>
      <c r="B8827" s="13" t="s">
        <v>8813</v>
      </c>
      <c r="C8827" s="2" t="s">
        <v>6945</v>
      </c>
      <c r="D8827" s="2" t="s">
        <v>6946</v>
      </c>
      <c r="E8827">
        <v>20</v>
      </c>
      <c r="F8827">
        <v>17290676</v>
      </c>
      <c r="G8827" s="2" t="s">
        <v>8814</v>
      </c>
      <c r="H8827" s="2" t="s">
        <v>1329</v>
      </c>
      <c r="I8827" s="2" t="s">
        <v>308</v>
      </c>
      <c r="J8827" s="2" t="s">
        <v>109</v>
      </c>
      <c r="K8827" s="3">
        <v>4752</v>
      </c>
    </row>
    <row r="8828" spans="1:11" x14ac:dyDescent="0.25">
      <c r="A8828" s="1">
        <v>44095</v>
      </c>
      <c r="B8828" s="13" t="s">
        <v>8813</v>
      </c>
      <c r="C8828" s="2" t="s">
        <v>3528</v>
      </c>
      <c r="D8828" s="2" t="s">
        <v>3529</v>
      </c>
      <c r="E8828">
        <v>10</v>
      </c>
      <c r="F8828">
        <v>17290676</v>
      </c>
      <c r="G8828" s="2" t="s">
        <v>8814</v>
      </c>
      <c r="H8828" s="2" t="s">
        <v>1329</v>
      </c>
      <c r="I8828" s="2" t="s">
        <v>308</v>
      </c>
      <c r="J8828" s="2" t="s">
        <v>109</v>
      </c>
      <c r="K8828" s="3">
        <v>4752</v>
      </c>
    </row>
    <row r="8829" spans="1:11" x14ac:dyDescent="0.25">
      <c r="A8829" s="1">
        <v>44075</v>
      </c>
      <c r="B8829" s="13" t="s">
        <v>8815</v>
      </c>
      <c r="C8829" s="2" t="s">
        <v>8816</v>
      </c>
      <c r="D8829" s="2" t="s">
        <v>8817</v>
      </c>
      <c r="E8829">
        <v>20</v>
      </c>
      <c r="F8829">
        <v>17291714</v>
      </c>
      <c r="G8829" s="2" t="s">
        <v>8429</v>
      </c>
      <c r="H8829" s="2" t="s">
        <v>215</v>
      </c>
      <c r="I8829" s="2" t="s">
        <v>12</v>
      </c>
      <c r="J8829" s="2" t="s">
        <v>109</v>
      </c>
      <c r="K8829" s="3">
        <v>4752</v>
      </c>
    </row>
    <row r="8830" spans="1:11" x14ac:dyDescent="0.25">
      <c r="A8830" s="1">
        <v>44104</v>
      </c>
      <c r="B8830" s="13" t="s">
        <v>8428</v>
      </c>
      <c r="C8830" s="2" t="s">
        <v>887</v>
      </c>
      <c r="D8830" s="2" t="s">
        <v>888</v>
      </c>
      <c r="E8830">
        <v>4500</v>
      </c>
      <c r="F8830">
        <v>17291714</v>
      </c>
      <c r="G8830" s="2" t="s">
        <v>8429</v>
      </c>
      <c r="H8830" s="2" t="s">
        <v>215</v>
      </c>
      <c r="I8830" s="2" t="s">
        <v>12</v>
      </c>
      <c r="J8830" s="2" t="s">
        <v>109</v>
      </c>
      <c r="K8830" s="3">
        <v>4752</v>
      </c>
    </row>
    <row r="8831" spans="1:11" x14ac:dyDescent="0.25">
      <c r="A8831" s="1">
        <v>44075</v>
      </c>
      <c r="B8831" s="13" t="s">
        <v>8815</v>
      </c>
      <c r="C8831" s="2" t="s">
        <v>8818</v>
      </c>
      <c r="D8831" s="2" t="s">
        <v>8819</v>
      </c>
      <c r="E8831">
        <v>390</v>
      </c>
      <c r="F8831">
        <v>17291714</v>
      </c>
      <c r="G8831" s="2" t="s">
        <v>8429</v>
      </c>
      <c r="H8831" s="2" t="s">
        <v>215</v>
      </c>
      <c r="I8831" s="2" t="s">
        <v>12</v>
      </c>
      <c r="J8831" s="2" t="s">
        <v>109</v>
      </c>
      <c r="K8831" s="3">
        <v>4752</v>
      </c>
    </row>
    <row r="8832" spans="1:11" x14ac:dyDescent="0.25">
      <c r="A8832" s="1">
        <v>44104</v>
      </c>
      <c r="B8832" s="13" t="s">
        <v>8428</v>
      </c>
      <c r="C8832" s="2" t="s">
        <v>4113</v>
      </c>
      <c r="D8832" s="2" t="s">
        <v>4114</v>
      </c>
      <c r="E8832">
        <v>1000</v>
      </c>
      <c r="F8832">
        <v>17291714</v>
      </c>
      <c r="G8832" s="2" t="s">
        <v>8429</v>
      </c>
      <c r="H8832" s="2" t="s">
        <v>215</v>
      </c>
      <c r="I8832" s="2" t="s">
        <v>12</v>
      </c>
      <c r="J8832" s="2" t="s">
        <v>109</v>
      </c>
      <c r="K8832" s="3">
        <v>4752</v>
      </c>
    </row>
    <row r="8833" spans="1:11" x14ac:dyDescent="0.25">
      <c r="A8833" s="1">
        <v>44104</v>
      </c>
      <c r="B8833" s="13" t="s">
        <v>8428</v>
      </c>
      <c r="C8833" s="2" t="s">
        <v>879</v>
      </c>
      <c r="D8833" s="2" t="s">
        <v>880</v>
      </c>
      <c r="E8833">
        <v>5000</v>
      </c>
      <c r="F8833">
        <v>17291714</v>
      </c>
      <c r="G8833" s="2" t="s">
        <v>8429</v>
      </c>
      <c r="H8833" s="2" t="s">
        <v>215</v>
      </c>
      <c r="I8833" s="2" t="s">
        <v>12</v>
      </c>
      <c r="J8833" s="2" t="s">
        <v>109</v>
      </c>
      <c r="K8833" s="3">
        <v>4752</v>
      </c>
    </row>
    <row r="8834" spans="1:11" x14ac:dyDescent="0.25">
      <c r="A8834" s="1">
        <v>44104</v>
      </c>
      <c r="B8834" s="13" t="s">
        <v>8428</v>
      </c>
      <c r="C8834" s="2" t="s">
        <v>702</v>
      </c>
      <c r="D8834" s="2" t="s">
        <v>703</v>
      </c>
      <c r="E8834">
        <v>1000</v>
      </c>
      <c r="F8834">
        <v>17291714</v>
      </c>
      <c r="G8834" s="2" t="s">
        <v>8429</v>
      </c>
      <c r="H8834" s="2" t="s">
        <v>215</v>
      </c>
      <c r="I8834" s="2" t="s">
        <v>12</v>
      </c>
      <c r="J8834" s="2" t="s">
        <v>109</v>
      </c>
      <c r="K8834" s="3">
        <v>4752</v>
      </c>
    </row>
    <row r="8835" spans="1:11" x14ac:dyDescent="0.25">
      <c r="A8835" s="1">
        <v>44104</v>
      </c>
      <c r="B8835" s="13" t="s">
        <v>8428</v>
      </c>
      <c r="C8835" s="2" t="s">
        <v>8820</v>
      </c>
      <c r="D8835" s="2" t="s">
        <v>8821</v>
      </c>
      <c r="E8835">
        <v>50</v>
      </c>
      <c r="F8835">
        <v>17291714</v>
      </c>
      <c r="G8835" s="2" t="s">
        <v>8429</v>
      </c>
      <c r="H8835" s="2" t="s">
        <v>215</v>
      </c>
      <c r="I8835" s="2" t="s">
        <v>12</v>
      </c>
      <c r="J8835" s="2" t="s">
        <v>109</v>
      </c>
      <c r="K8835" s="3">
        <v>4752</v>
      </c>
    </row>
    <row r="8836" spans="1:11" x14ac:dyDescent="0.25">
      <c r="A8836" s="1">
        <v>44104</v>
      </c>
      <c r="B8836" s="13" t="s">
        <v>8428</v>
      </c>
      <c r="C8836" s="2" t="s">
        <v>836</v>
      </c>
      <c r="D8836" s="2" t="s">
        <v>837</v>
      </c>
      <c r="E8836">
        <v>100</v>
      </c>
      <c r="F8836">
        <v>17291714</v>
      </c>
      <c r="G8836" s="2" t="s">
        <v>8429</v>
      </c>
      <c r="H8836" s="2" t="s">
        <v>215</v>
      </c>
      <c r="I8836" s="2" t="s">
        <v>12</v>
      </c>
      <c r="J8836" s="2" t="s">
        <v>109</v>
      </c>
      <c r="K8836" s="3">
        <v>4752</v>
      </c>
    </row>
    <row r="8837" spans="1:11" x14ac:dyDescent="0.25">
      <c r="A8837" s="1">
        <v>44104</v>
      </c>
      <c r="B8837" s="13" t="s">
        <v>8428</v>
      </c>
      <c r="C8837" s="2" t="s">
        <v>4111</v>
      </c>
      <c r="D8837" s="2" t="s">
        <v>4112</v>
      </c>
      <c r="E8837">
        <v>500</v>
      </c>
      <c r="F8837">
        <v>17291714</v>
      </c>
      <c r="G8837" s="2" t="s">
        <v>8429</v>
      </c>
      <c r="H8837" s="2" t="s">
        <v>215</v>
      </c>
      <c r="I8837" s="2" t="s">
        <v>12</v>
      </c>
      <c r="J8837" s="2" t="s">
        <v>109</v>
      </c>
      <c r="K8837" s="3">
        <v>4752</v>
      </c>
    </row>
    <row r="8838" spans="1:11" x14ac:dyDescent="0.25">
      <c r="A8838" s="1">
        <v>44104</v>
      </c>
      <c r="B8838" s="13" t="s">
        <v>8428</v>
      </c>
      <c r="C8838" s="2" t="s">
        <v>8822</v>
      </c>
      <c r="D8838" s="2" t="s">
        <v>8823</v>
      </c>
      <c r="E8838">
        <v>10</v>
      </c>
      <c r="F8838">
        <v>17291714</v>
      </c>
      <c r="G8838" s="2" t="s">
        <v>8429</v>
      </c>
      <c r="H8838" s="2" t="s">
        <v>215</v>
      </c>
      <c r="I8838" s="2" t="s">
        <v>12</v>
      </c>
      <c r="J8838" s="2" t="s">
        <v>109</v>
      </c>
      <c r="K8838" s="3">
        <v>4752</v>
      </c>
    </row>
    <row r="8839" spans="1:11" x14ac:dyDescent="0.25">
      <c r="A8839" s="1">
        <v>44104</v>
      </c>
      <c r="B8839" s="13" t="s">
        <v>8428</v>
      </c>
      <c r="C8839" s="2" t="s">
        <v>8824</v>
      </c>
      <c r="D8839" s="2" t="s">
        <v>8825</v>
      </c>
      <c r="E8839">
        <v>10</v>
      </c>
      <c r="F8839">
        <v>17291714</v>
      </c>
      <c r="G8839" s="2" t="s">
        <v>8429</v>
      </c>
      <c r="H8839" s="2" t="s">
        <v>215</v>
      </c>
      <c r="I8839" s="2" t="s">
        <v>12</v>
      </c>
      <c r="J8839" s="2" t="s">
        <v>109</v>
      </c>
      <c r="K8839" s="3">
        <v>4752</v>
      </c>
    </row>
    <row r="8840" spans="1:11" x14ac:dyDescent="0.25">
      <c r="A8840" s="1">
        <v>44104</v>
      </c>
      <c r="B8840" s="13" t="s">
        <v>8428</v>
      </c>
      <c r="C8840" s="2" t="s">
        <v>8826</v>
      </c>
      <c r="D8840" s="2" t="s">
        <v>8827</v>
      </c>
      <c r="E8840">
        <v>50</v>
      </c>
      <c r="F8840">
        <v>17291714</v>
      </c>
      <c r="G8840" s="2" t="s">
        <v>8429</v>
      </c>
      <c r="H8840" s="2" t="s">
        <v>215</v>
      </c>
      <c r="I8840" s="2" t="s">
        <v>12</v>
      </c>
      <c r="J8840" s="2" t="s">
        <v>109</v>
      </c>
      <c r="K8840" s="3">
        <v>4752</v>
      </c>
    </row>
    <row r="8841" spans="1:11" x14ac:dyDescent="0.25">
      <c r="A8841" s="1">
        <v>44104</v>
      </c>
      <c r="B8841" s="13" t="s">
        <v>8428</v>
      </c>
      <c r="C8841" s="2" t="s">
        <v>8828</v>
      </c>
      <c r="D8841" s="2" t="s">
        <v>8829</v>
      </c>
      <c r="E8841">
        <v>50</v>
      </c>
      <c r="F8841">
        <v>17291714</v>
      </c>
      <c r="G8841" s="2" t="s">
        <v>8429</v>
      </c>
      <c r="H8841" s="2" t="s">
        <v>215</v>
      </c>
      <c r="I8841" s="2" t="s">
        <v>12</v>
      </c>
      <c r="J8841" s="2" t="s">
        <v>109</v>
      </c>
      <c r="K8841" s="3">
        <v>4752</v>
      </c>
    </row>
    <row r="8842" spans="1:11" x14ac:dyDescent="0.25">
      <c r="A8842" s="1">
        <v>44085</v>
      </c>
      <c r="B8842" s="13" t="s">
        <v>8830</v>
      </c>
      <c r="C8842" s="2" t="s">
        <v>3839</v>
      </c>
      <c r="D8842" s="2" t="s">
        <v>3840</v>
      </c>
      <c r="E8842">
        <v>20</v>
      </c>
      <c r="F8842">
        <v>17315591</v>
      </c>
      <c r="G8842" s="2" t="s">
        <v>8831</v>
      </c>
      <c r="H8842" s="2" t="s">
        <v>1336</v>
      </c>
      <c r="I8842" s="2" t="s">
        <v>1337</v>
      </c>
      <c r="J8842" s="2" t="s">
        <v>13</v>
      </c>
      <c r="K8842" s="3">
        <v>9999</v>
      </c>
    </row>
    <row r="8843" spans="1:11" x14ac:dyDescent="0.25">
      <c r="A8843" s="1">
        <v>44104</v>
      </c>
      <c r="B8843" s="13" t="s">
        <v>8428</v>
      </c>
      <c r="C8843" s="2" t="s">
        <v>8832</v>
      </c>
      <c r="D8843" s="2" t="s">
        <v>8833</v>
      </c>
      <c r="E8843">
        <v>10</v>
      </c>
      <c r="F8843">
        <v>17291714</v>
      </c>
      <c r="G8843" s="2" t="s">
        <v>8429</v>
      </c>
      <c r="H8843" s="2" t="s">
        <v>215</v>
      </c>
      <c r="I8843" s="2" t="s">
        <v>12</v>
      </c>
      <c r="J8843" s="2" t="s">
        <v>109</v>
      </c>
      <c r="K8843" s="3">
        <v>4752</v>
      </c>
    </row>
    <row r="8844" spans="1:11" x14ac:dyDescent="0.25">
      <c r="A8844" s="1">
        <v>44104</v>
      </c>
      <c r="B8844" s="13" t="s">
        <v>8428</v>
      </c>
      <c r="C8844" s="2" t="s">
        <v>2850</v>
      </c>
      <c r="D8844" s="2" t="s">
        <v>2851</v>
      </c>
      <c r="E8844">
        <v>100</v>
      </c>
      <c r="F8844">
        <v>17291714</v>
      </c>
      <c r="G8844" s="2" t="s">
        <v>8429</v>
      </c>
      <c r="H8844" s="2" t="s">
        <v>215</v>
      </c>
      <c r="I8844" s="2" t="s">
        <v>12</v>
      </c>
      <c r="J8844" s="2" t="s">
        <v>109</v>
      </c>
      <c r="K8844" s="3">
        <v>4752</v>
      </c>
    </row>
    <row r="8845" spans="1:11" x14ac:dyDescent="0.25">
      <c r="A8845" s="1">
        <v>44104</v>
      </c>
      <c r="B8845" s="13" t="s">
        <v>8428</v>
      </c>
      <c r="C8845" s="2" t="s">
        <v>8834</v>
      </c>
      <c r="D8845" s="2" t="s">
        <v>8835</v>
      </c>
      <c r="E8845">
        <v>100</v>
      </c>
      <c r="F8845">
        <v>17291714</v>
      </c>
      <c r="G8845" s="2" t="s">
        <v>8429</v>
      </c>
      <c r="H8845" s="2" t="s">
        <v>215</v>
      </c>
      <c r="I8845" s="2" t="s">
        <v>12</v>
      </c>
      <c r="J8845" s="2" t="s">
        <v>109</v>
      </c>
      <c r="K8845" s="3">
        <v>4752</v>
      </c>
    </row>
    <row r="8846" spans="1:11" x14ac:dyDescent="0.25">
      <c r="A8846" s="1">
        <v>44104</v>
      </c>
      <c r="B8846" s="13" t="s">
        <v>8428</v>
      </c>
      <c r="C8846" s="2" t="s">
        <v>8836</v>
      </c>
      <c r="D8846" s="2" t="s">
        <v>8837</v>
      </c>
      <c r="E8846">
        <v>720</v>
      </c>
      <c r="F8846">
        <v>17291714</v>
      </c>
      <c r="G8846" s="2" t="s">
        <v>8429</v>
      </c>
      <c r="H8846" s="2" t="s">
        <v>215</v>
      </c>
      <c r="I8846" s="2" t="s">
        <v>12</v>
      </c>
      <c r="J8846" s="2" t="s">
        <v>109</v>
      </c>
      <c r="K8846" s="3">
        <v>4752</v>
      </c>
    </row>
    <row r="8847" spans="1:11" x14ac:dyDescent="0.25">
      <c r="A8847" s="1">
        <v>44104</v>
      </c>
      <c r="B8847" s="13" t="s">
        <v>8428</v>
      </c>
      <c r="C8847" s="2" t="s">
        <v>6128</v>
      </c>
      <c r="D8847" s="2" t="s">
        <v>6129</v>
      </c>
      <c r="E8847">
        <v>100</v>
      </c>
      <c r="F8847">
        <v>17291714</v>
      </c>
      <c r="G8847" s="2" t="s">
        <v>8429</v>
      </c>
      <c r="H8847" s="2" t="s">
        <v>215</v>
      </c>
      <c r="I8847" s="2" t="s">
        <v>12</v>
      </c>
      <c r="J8847" s="2" t="s">
        <v>109</v>
      </c>
      <c r="K8847" s="3">
        <v>4752</v>
      </c>
    </row>
    <row r="8848" spans="1:11" x14ac:dyDescent="0.25">
      <c r="A8848" s="1">
        <v>44104</v>
      </c>
      <c r="B8848" s="13" t="s">
        <v>8428</v>
      </c>
      <c r="C8848" s="2" t="s">
        <v>6110</v>
      </c>
      <c r="D8848" s="2" t="s">
        <v>6111</v>
      </c>
      <c r="E8848">
        <v>70</v>
      </c>
      <c r="F8848">
        <v>17291714</v>
      </c>
      <c r="G8848" s="2" t="s">
        <v>8429</v>
      </c>
      <c r="H8848" s="2" t="s">
        <v>215</v>
      </c>
      <c r="I8848" s="2" t="s">
        <v>12</v>
      </c>
      <c r="J8848" s="2" t="s">
        <v>109</v>
      </c>
      <c r="K8848" s="3">
        <v>4752</v>
      </c>
    </row>
    <row r="8849" spans="1:11" x14ac:dyDescent="0.25">
      <c r="A8849" s="1">
        <v>44104</v>
      </c>
      <c r="B8849" s="13" t="s">
        <v>8428</v>
      </c>
      <c r="C8849" s="2" t="s">
        <v>4729</v>
      </c>
      <c r="D8849" s="2" t="s">
        <v>4730</v>
      </c>
      <c r="E8849">
        <v>1000</v>
      </c>
      <c r="F8849">
        <v>17291714</v>
      </c>
      <c r="G8849" s="2" t="s">
        <v>8429</v>
      </c>
      <c r="H8849" s="2" t="s">
        <v>215</v>
      </c>
      <c r="I8849" s="2" t="s">
        <v>12</v>
      </c>
      <c r="J8849" s="2" t="s">
        <v>109</v>
      </c>
      <c r="K8849" s="3">
        <v>4752</v>
      </c>
    </row>
    <row r="8850" spans="1:11" x14ac:dyDescent="0.25">
      <c r="A8850" s="1">
        <v>44104</v>
      </c>
      <c r="B8850" s="13" t="s">
        <v>8428</v>
      </c>
      <c r="C8850" s="2" t="s">
        <v>8838</v>
      </c>
      <c r="D8850" s="2" t="s">
        <v>8839</v>
      </c>
      <c r="E8850">
        <v>50</v>
      </c>
      <c r="F8850">
        <v>17291714</v>
      </c>
      <c r="G8850" s="2" t="s">
        <v>8429</v>
      </c>
      <c r="H8850" s="2" t="s">
        <v>215</v>
      </c>
      <c r="I8850" s="2" t="s">
        <v>12</v>
      </c>
      <c r="J8850" s="2" t="s">
        <v>109</v>
      </c>
      <c r="K8850" s="3">
        <v>4752</v>
      </c>
    </row>
    <row r="8851" spans="1:11" x14ac:dyDescent="0.25">
      <c r="A8851" s="1">
        <v>44099</v>
      </c>
      <c r="B8851" s="13" t="s">
        <v>8802</v>
      </c>
      <c r="C8851" s="2" t="s">
        <v>1837</v>
      </c>
      <c r="D8851" s="2" t="s">
        <v>1838</v>
      </c>
      <c r="E8851">
        <v>200</v>
      </c>
      <c r="F8851">
        <v>17327523</v>
      </c>
      <c r="G8851" s="2" t="s">
        <v>8803</v>
      </c>
      <c r="H8851" s="2" t="s">
        <v>1336</v>
      </c>
      <c r="I8851" s="2" t="s">
        <v>1337</v>
      </c>
      <c r="J8851" s="2" t="s">
        <v>109</v>
      </c>
      <c r="K8851" s="3">
        <v>9999</v>
      </c>
    </row>
    <row r="8852" spans="1:11" x14ac:dyDescent="0.25">
      <c r="A8852" s="1">
        <v>44104</v>
      </c>
      <c r="B8852" s="13" t="s">
        <v>8428</v>
      </c>
      <c r="C8852" s="2" t="s">
        <v>1466</v>
      </c>
      <c r="D8852" s="2" t="s">
        <v>1467</v>
      </c>
      <c r="E8852">
        <v>20</v>
      </c>
      <c r="F8852">
        <v>17291714</v>
      </c>
      <c r="G8852" s="2" t="s">
        <v>8429</v>
      </c>
      <c r="H8852" s="2" t="s">
        <v>215</v>
      </c>
      <c r="I8852" s="2" t="s">
        <v>12</v>
      </c>
      <c r="J8852" s="2" t="s">
        <v>109</v>
      </c>
      <c r="K8852" s="3">
        <v>4752</v>
      </c>
    </row>
    <row r="8853" spans="1:11" x14ac:dyDescent="0.25">
      <c r="A8853" s="1">
        <v>44104</v>
      </c>
      <c r="B8853" s="13" t="s">
        <v>8428</v>
      </c>
      <c r="C8853" s="2" t="s">
        <v>1428</v>
      </c>
      <c r="D8853" s="2" t="s">
        <v>1429</v>
      </c>
      <c r="E8853">
        <v>100</v>
      </c>
      <c r="F8853">
        <v>17291714</v>
      </c>
      <c r="G8853" s="2" t="s">
        <v>8429</v>
      </c>
      <c r="H8853" s="2" t="s">
        <v>215</v>
      </c>
      <c r="I8853" s="2" t="s">
        <v>12</v>
      </c>
      <c r="J8853" s="2" t="s">
        <v>109</v>
      </c>
      <c r="K8853" s="3">
        <v>4752</v>
      </c>
    </row>
    <row r="8854" spans="1:11" x14ac:dyDescent="0.25">
      <c r="A8854" s="1">
        <v>44104</v>
      </c>
      <c r="B8854" s="13" t="s">
        <v>8428</v>
      </c>
      <c r="C8854" s="2" t="s">
        <v>8840</v>
      </c>
      <c r="D8854" s="2" t="s">
        <v>8841</v>
      </c>
      <c r="E8854">
        <v>120</v>
      </c>
      <c r="F8854">
        <v>17291714</v>
      </c>
      <c r="G8854" s="2" t="s">
        <v>8429</v>
      </c>
      <c r="H8854" s="2" t="s">
        <v>215</v>
      </c>
      <c r="I8854" s="2" t="s">
        <v>12</v>
      </c>
      <c r="J8854" s="2" t="s">
        <v>109</v>
      </c>
      <c r="K8854" s="3">
        <v>4752</v>
      </c>
    </row>
    <row r="8855" spans="1:11" x14ac:dyDescent="0.25">
      <c r="A8855" s="1">
        <v>44104</v>
      </c>
      <c r="B8855" s="13" t="s">
        <v>8428</v>
      </c>
      <c r="C8855" s="2" t="s">
        <v>8842</v>
      </c>
      <c r="D8855" s="2" t="s">
        <v>8843</v>
      </c>
      <c r="E8855">
        <v>30</v>
      </c>
      <c r="F8855">
        <v>17291714</v>
      </c>
      <c r="G8855" s="2" t="s">
        <v>8429</v>
      </c>
      <c r="H8855" s="2" t="s">
        <v>215</v>
      </c>
      <c r="I8855" s="2" t="s">
        <v>12</v>
      </c>
      <c r="J8855" s="2" t="s">
        <v>109</v>
      </c>
      <c r="K8855" s="3">
        <v>4752</v>
      </c>
    </row>
    <row r="8856" spans="1:11" x14ac:dyDescent="0.25">
      <c r="A8856" s="1">
        <v>44104</v>
      </c>
      <c r="B8856" s="13" t="s">
        <v>8428</v>
      </c>
      <c r="C8856" s="2" t="s">
        <v>1122</v>
      </c>
      <c r="D8856" s="2" t="s">
        <v>1123</v>
      </c>
      <c r="E8856">
        <v>50</v>
      </c>
      <c r="F8856">
        <v>17291714</v>
      </c>
      <c r="G8856" s="2" t="s">
        <v>8429</v>
      </c>
      <c r="H8856" s="2" t="s">
        <v>215</v>
      </c>
      <c r="I8856" s="2" t="s">
        <v>12</v>
      </c>
      <c r="J8856" s="2" t="s">
        <v>109</v>
      </c>
      <c r="K8856" s="3">
        <v>4752</v>
      </c>
    </row>
    <row r="8857" spans="1:11" x14ac:dyDescent="0.25">
      <c r="A8857" s="1">
        <v>44104</v>
      </c>
      <c r="B8857" s="13" t="s">
        <v>8428</v>
      </c>
      <c r="C8857" s="2" t="s">
        <v>8844</v>
      </c>
      <c r="D8857" s="2" t="s">
        <v>8845</v>
      </c>
      <c r="E8857">
        <v>1000</v>
      </c>
      <c r="F8857">
        <v>17291714</v>
      </c>
      <c r="G8857" s="2" t="s">
        <v>8429</v>
      </c>
      <c r="H8857" s="2" t="s">
        <v>215</v>
      </c>
      <c r="I8857" s="2" t="s">
        <v>12</v>
      </c>
      <c r="J8857" s="2" t="s">
        <v>109</v>
      </c>
      <c r="K8857" s="3">
        <v>4752</v>
      </c>
    </row>
    <row r="8858" spans="1:11" x14ac:dyDescent="0.25">
      <c r="A8858" s="1">
        <v>44104</v>
      </c>
      <c r="B8858" s="13" t="s">
        <v>8428</v>
      </c>
      <c r="C8858" s="2" t="s">
        <v>842</v>
      </c>
      <c r="D8858" s="2" t="s">
        <v>843</v>
      </c>
      <c r="E8858">
        <v>4000</v>
      </c>
      <c r="F8858">
        <v>17291714</v>
      </c>
      <c r="G8858" s="2" t="s">
        <v>8429</v>
      </c>
      <c r="H8858" s="2" t="s">
        <v>215</v>
      </c>
      <c r="I8858" s="2" t="s">
        <v>12</v>
      </c>
      <c r="J8858" s="2" t="s">
        <v>109</v>
      </c>
      <c r="K8858" s="3">
        <v>4752</v>
      </c>
    </row>
    <row r="8859" spans="1:11" x14ac:dyDescent="0.25">
      <c r="A8859" s="1">
        <v>44104</v>
      </c>
      <c r="B8859" s="13" t="s">
        <v>8428</v>
      </c>
      <c r="C8859" s="2" t="s">
        <v>4166</v>
      </c>
      <c r="D8859" s="2" t="s">
        <v>4167</v>
      </c>
      <c r="E8859">
        <v>20</v>
      </c>
      <c r="F8859">
        <v>17291714</v>
      </c>
      <c r="G8859" s="2" t="s">
        <v>8429</v>
      </c>
      <c r="H8859" s="2" t="s">
        <v>215</v>
      </c>
      <c r="I8859" s="2" t="s">
        <v>12</v>
      </c>
      <c r="J8859" s="2" t="s">
        <v>109</v>
      </c>
      <c r="K8859" s="3">
        <v>4752</v>
      </c>
    </row>
    <row r="8860" spans="1:11" x14ac:dyDescent="0.25">
      <c r="A8860" s="1">
        <v>44104</v>
      </c>
      <c r="B8860" s="13" t="s">
        <v>8428</v>
      </c>
      <c r="C8860" s="2" t="s">
        <v>8846</v>
      </c>
      <c r="D8860" s="2" t="s">
        <v>8847</v>
      </c>
      <c r="E8860">
        <v>500</v>
      </c>
      <c r="F8860">
        <v>17291714</v>
      </c>
      <c r="G8860" s="2" t="s">
        <v>8429</v>
      </c>
      <c r="H8860" s="2" t="s">
        <v>215</v>
      </c>
      <c r="I8860" s="2" t="s">
        <v>12</v>
      </c>
      <c r="J8860" s="2" t="s">
        <v>109</v>
      </c>
      <c r="K8860" s="3">
        <v>4752</v>
      </c>
    </row>
    <row r="8861" spans="1:11" x14ac:dyDescent="0.25">
      <c r="A8861" s="1">
        <v>44104</v>
      </c>
      <c r="B8861" s="13" t="s">
        <v>8428</v>
      </c>
      <c r="C8861" s="2" t="s">
        <v>885</v>
      </c>
      <c r="D8861" s="2" t="s">
        <v>886</v>
      </c>
      <c r="E8861">
        <v>5000</v>
      </c>
      <c r="F8861">
        <v>17291714</v>
      </c>
      <c r="G8861" s="2" t="s">
        <v>8429</v>
      </c>
      <c r="H8861" s="2" t="s">
        <v>215</v>
      </c>
      <c r="I8861" s="2" t="s">
        <v>12</v>
      </c>
      <c r="J8861" s="2" t="s">
        <v>109</v>
      </c>
      <c r="K8861" s="3">
        <v>4752</v>
      </c>
    </row>
    <row r="8862" spans="1:11" x14ac:dyDescent="0.25">
      <c r="A8862" s="1">
        <v>44083</v>
      </c>
      <c r="B8862" s="13" t="s">
        <v>8848</v>
      </c>
      <c r="C8862" s="2" t="s">
        <v>8849</v>
      </c>
      <c r="D8862" s="2" t="s">
        <v>8850</v>
      </c>
      <c r="E8862">
        <v>20</v>
      </c>
      <c r="F8862">
        <v>17313714</v>
      </c>
      <c r="G8862" s="2" t="s">
        <v>8851</v>
      </c>
      <c r="H8862" s="2" t="s">
        <v>1336</v>
      </c>
      <c r="I8862" s="2" t="s">
        <v>1337</v>
      </c>
      <c r="J8862" s="2" t="s">
        <v>13</v>
      </c>
      <c r="K8862" s="3">
        <v>9999</v>
      </c>
    </row>
    <row r="8863" spans="1:11" x14ac:dyDescent="0.25">
      <c r="A8863" s="1">
        <v>44085</v>
      </c>
      <c r="B8863" s="13" t="s">
        <v>8830</v>
      </c>
      <c r="C8863" s="2" t="s">
        <v>8516</v>
      </c>
      <c r="D8863" s="2" t="s">
        <v>8517</v>
      </c>
      <c r="E8863">
        <v>10</v>
      </c>
      <c r="F8863">
        <v>17315591</v>
      </c>
      <c r="G8863" s="2" t="s">
        <v>8831</v>
      </c>
      <c r="H8863" s="2" t="s">
        <v>1336</v>
      </c>
      <c r="I8863" s="2" t="s">
        <v>1337</v>
      </c>
      <c r="J8863" s="2" t="s">
        <v>13</v>
      </c>
      <c r="K8863" s="3">
        <v>9999</v>
      </c>
    </row>
    <row r="8864" spans="1:11" x14ac:dyDescent="0.25">
      <c r="A8864" s="1">
        <v>44085</v>
      </c>
      <c r="B8864" s="13" t="s">
        <v>8830</v>
      </c>
      <c r="C8864" s="2" t="s">
        <v>8852</v>
      </c>
      <c r="D8864" s="2" t="s">
        <v>8853</v>
      </c>
      <c r="E8864">
        <v>20</v>
      </c>
      <c r="F8864">
        <v>17315591</v>
      </c>
      <c r="G8864" s="2" t="s">
        <v>8831</v>
      </c>
      <c r="H8864" s="2" t="s">
        <v>1336</v>
      </c>
      <c r="I8864" s="2" t="s">
        <v>1337</v>
      </c>
      <c r="J8864" s="2" t="s">
        <v>13</v>
      </c>
      <c r="K8864" s="3">
        <v>9999</v>
      </c>
    </row>
    <row r="8865" spans="1:11" x14ac:dyDescent="0.25">
      <c r="A8865" s="1">
        <v>44085</v>
      </c>
      <c r="B8865" s="13" t="s">
        <v>8830</v>
      </c>
      <c r="C8865" s="2" t="s">
        <v>4052</v>
      </c>
      <c r="D8865" s="2" t="s">
        <v>4053</v>
      </c>
      <c r="E8865">
        <v>20</v>
      </c>
      <c r="F8865">
        <v>17315591</v>
      </c>
      <c r="G8865" s="2" t="s">
        <v>8831</v>
      </c>
      <c r="H8865" s="2" t="s">
        <v>1336</v>
      </c>
      <c r="I8865" s="2" t="s">
        <v>1337</v>
      </c>
      <c r="J8865" s="2" t="s">
        <v>13</v>
      </c>
      <c r="K8865" s="3">
        <v>9999</v>
      </c>
    </row>
    <row r="8866" spans="1:11" x14ac:dyDescent="0.25">
      <c r="A8866" s="1">
        <v>44090</v>
      </c>
      <c r="B8866" s="13" t="s">
        <v>8854</v>
      </c>
      <c r="C8866" s="2" t="s">
        <v>1905</v>
      </c>
      <c r="D8866" s="2" t="s">
        <v>1906</v>
      </c>
      <c r="E8866">
        <v>1000</v>
      </c>
      <c r="F8866">
        <v>17315963</v>
      </c>
      <c r="G8866" s="2" t="s">
        <v>8855</v>
      </c>
      <c r="H8866" s="2" t="s">
        <v>8856</v>
      </c>
      <c r="I8866" s="2" t="s">
        <v>145</v>
      </c>
      <c r="J8866" s="2" t="s">
        <v>13</v>
      </c>
      <c r="K8866" s="3">
        <v>9999</v>
      </c>
    </row>
    <row r="8867" spans="1:11" x14ac:dyDescent="0.25">
      <c r="A8867" s="1">
        <v>44078</v>
      </c>
      <c r="B8867" s="13" t="s">
        <v>8857</v>
      </c>
      <c r="C8867" s="2" t="s">
        <v>1169</v>
      </c>
      <c r="D8867" s="2" t="s">
        <v>1170</v>
      </c>
      <c r="E8867">
        <v>10</v>
      </c>
      <c r="F8867">
        <v>17324260</v>
      </c>
      <c r="G8867" s="2" t="s">
        <v>8858</v>
      </c>
      <c r="H8867" s="2" t="s">
        <v>682</v>
      </c>
      <c r="I8867" s="2" t="s">
        <v>1337</v>
      </c>
      <c r="J8867" s="2" t="s">
        <v>109</v>
      </c>
      <c r="K8867" s="3">
        <v>3312</v>
      </c>
    </row>
    <row r="8868" spans="1:11" x14ac:dyDescent="0.25">
      <c r="A8868" s="1">
        <v>44089</v>
      </c>
      <c r="B8868" s="13" t="s">
        <v>8859</v>
      </c>
      <c r="C8868" s="2" t="s">
        <v>810</v>
      </c>
      <c r="D8868" s="2" t="s">
        <v>811</v>
      </c>
      <c r="E8868">
        <v>2000</v>
      </c>
      <c r="F8868">
        <v>17324260</v>
      </c>
      <c r="G8868" s="2" t="s">
        <v>8858</v>
      </c>
      <c r="H8868" s="2" t="s">
        <v>1741</v>
      </c>
      <c r="I8868" s="2" t="s">
        <v>1337</v>
      </c>
      <c r="J8868" s="2" t="s">
        <v>109</v>
      </c>
      <c r="K8868" s="3">
        <v>3312</v>
      </c>
    </row>
    <row r="8869" spans="1:11" x14ac:dyDescent="0.25">
      <c r="A8869" s="1">
        <v>44089</v>
      </c>
      <c r="B8869" s="13" t="s">
        <v>8859</v>
      </c>
      <c r="C8869" s="2" t="s">
        <v>1900</v>
      </c>
      <c r="D8869" s="2" t="s">
        <v>1901</v>
      </c>
      <c r="E8869">
        <v>2000</v>
      </c>
      <c r="F8869">
        <v>17324260</v>
      </c>
      <c r="G8869" s="2" t="s">
        <v>8858</v>
      </c>
      <c r="H8869" s="2" t="s">
        <v>1741</v>
      </c>
      <c r="I8869" s="2" t="s">
        <v>1337</v>
      </c>
      <c r="J8869" s="2" t="s">
        <v>109</v>
      </c>
      <c r="K8869" s="3">
        <v>3312</v>
      </c>
    </row>
    <row r="8870" spans="1:11" x14ac:dyDescent="0.25">
      <c r="A8870" s="1">
        <v>44099</v>
      </c>
      <c r="B8870" s="13" t="s">
        <v>8860</v>
      </c>
      <c r="C8870" s="2" t="s">
        <v>5436</v>
      </c>
      <c r="D8870" s="2" t="s">
        <v>5437</v>
      </c>
      <c r="E8870">
        <v>10</v>
      </c>
      <c r="F8870">
        <v>17327523</v>
      </c>
      <c r="G8870" s="2" t="s">
        <v>8803</v>
      </c>
      <c r="H8870" s="2" t="s">
        <v>1336</v>
      </c>
      <c r="I8870" s="2" t="s">
        <v>1337</v>
      </c>
      <c r="J8870" s="2" t="s">
        <v>109</v>
      </c>
      <c r="K8870" s="3">
        <v>9999</v>
      </c>
    </row>
    <row r="8871" spans="1:11" x14ac:dyDescent="0.25">
      <c r="A8871" s="1">
        <v>44099</v>
      </c>
      <c r="B8871" s="13" t="s">
        <v>8802</v>
      </c>
      <c r="C8871" s="2" t="s">
        <v>8861</v>
      </c>
      <c r="D8871" s="2" t="s">
        <v>8862</v>
      </c>
      <c r="E8871">
        <v>30</v>
      </c>
      <c r="F8871">
        <v>17327523</v>
      </c>
      <c r="G8871" s="2" t="s">
        <v>8803</v>
      </c>
      <c r="H8871" s="2" t="s">
        <v>1336</v>
      </c>
      <c r="I8871" s="2" t="s">
        <v>1337</v>
      </c>
      <c r="J8871" s="2" t="s">
        <v>109</v>
      </c>
      <c r="K8871" s="3">
        <v>9999</v>
      </c>
    </row>
    <row r="8872" spans="1:11" x14ac:dyDescent="0.25">
      <c r="A8872" s="1">
        <v>44099</v>
      </c>
      <c r="B8872" s="13" t="s">
        <v>8802</v>
      </c>
      <c r="C8872" s="2" t="s">
        <v>815</v>
      </c>
      <c r="D8872" s="2" t="s">
        <v>816</v>
      </c>
      <c r="E8872">
        <v>200</v>
      </c>
      <c r="F8872">
        <v>17327523</v>
      </c>
      <c r="G8872" s="2" t="s">
        <v>8803</v>
      </c>
      <c r="H8872" s="2" t="s">
        <v>1336</v>
      </c>
      <c r="I8872" s="2" t="s">
        <v>1337</v>
      </c>
      <c r="J8872" s="2" t="s">
        <v>109</v>
      </c>
      <c r="K8872" s="3">
        <v>9999</v>
      </c>
    </row>
    <row r="8873" spans="1:11" x14ac:dyDescent="0.25">
      <c r="A8873" s="1">
        <v>44099</v>
      </c>
      <c r="B8873" s="13" t="s">
        <v>8863</v>
      </c>
      <c r="C8873" s="2" t="s">
        <v>5249</v>
      </c>
      <c r="D8873" s="2" t="s">
        <v>5250</v>
      </c>
      <c r="E8873">
        <v>10</v>
      </c>
      <c r="F8873">
        <v>17330019</v>
      </c>
      <c r="G8873" s="2" t="s">
        <v>8864</v>
      </c>
      <c r="H8873" s="2" t="s">
        <v>1336</v>
      </c>
      <c r="I8873" s="2" t="s">
        <v>1337</v>
      </c>
      <c r="J8873" s="2" t="s">
        <v>13</v>
      </c>
      <c r="K8873" s="3">
        <v>9999</v>
      </c>
    </row>
    <row r="8874" spans="1:11" x14ac:dyDescent="0.25">
      <c r="A8874" s="1">
        <v>44099</v>
      </c>
      <c r="B8874" s="13" t="s">
        <v>8863</v>
      </c>
      <c r="C8874" s="2" t="s">
        <v>8865</v>
      </c>
      <c r="D8874" s="2" t="s">
        <v>8866</v>
      </c>
      <c r="E8874">
        <v>20</v>
      </c>
      <c r="F8874">
        <v>17330019</v>
      </c>
      <c r="G8874" s="2" t="s">
        <v>8864</v>
      </c>
      <c r="H8874" s="2" t="s">
        <v>1336</v>
      </c>
      <c r="I8874" s="2" t="s">
        <v>1337</v>
      </c>
      <c r="J8874" s="2" t="s">
        <v>13</v>
      </c>
      <c r="K8874" s="3">
        <v>9999</v>
      </c>
    </row>
    <row r="8875" spans="1:11" x14ac:dyDescent="0.25">
      <c r="A8875" s="1">
        <v>44095</v>
      </c>
      <c r="B8875" s="13" t="s">
        <v>8867</v>
      </c>
      <c r="C8875" s="2" t="s">
        <v>1082</v>
      </c>
      <c r="D8875" s="2" t="s">
        <v>1083</v>
      </c>
      <c r="E8875">
        <v>60</v>
      </c>
      <c r="F8875">
        <v>17330301</v>
      </c>
      <c r="G8875" s="2" t="s">
        <v>8868</v>
      </c>
      <c r="H8875" s="2" t="s">
        <v>8869</v>
      </c>
      <c r="I8875" s="2" t="s">
        <v>897</v>
      </c>
      <c r="J8875" s="2" t="s">
        <v>109</v>
      </c>
      <c r="K8875" s="3">
        <v>4663</v>
      </c>
    </row>
    <row r="8876" spans="1:11" x14ac:dyDescent="0.25">
      <c r="A8876" s="1">
        <v>44095</v>
      </c>
      <c r="B8876" s="13" t="s">
        <v>8867</v>
      </c>
      <c r="C8876" s="2" t="s">
        <v>8870</v>
      </c>
      <c r="D8876" s="2" t="s">
        <v>8871</v>
      </c>
      <c r="E8876">
        <v>40</v>
      </c>
      <c r="F8876">
        <v>17330301</v>
      </c>
      <c r="G8876" s="2" t="s">
        <v>8868</v>
      </c>
      <c r="H8876" s="2" t="s">
        <v>8869</v>
      </c>
      <c r="I8876" s="2" t="s">
        <v>897</v>
      </c>
      <c r="J8876" s="2" t="s">
        <v>109</v>
      </c>
      <c r="K8876" s="3">
        <v>4663</v>
      </c>
    </row>
    <row r="8877" spans="1:11" x14ac:dyDescent="0.25">
      <c r="A8877" s="1">
        <v>44095</v>
      </c>
      <c r="B8877" s="13" t="s">
        <v>8867</v>
      </c>
      <c r="C8877" s="2" t="s">
        <v>2770</v>
      </c>
      <c r="D8877" s="2" t="s">
        <v>2771</v>
      </c>
      <c r="E8877">
        <v>10</v>
      </c>
      <c r="F8877">
        <v>17330301</v>
      </c>
      <c r="G8877" s="2" t="s">
        <v>8868</v>
      </c>
      <c r="H8877" s="2" t="s">
        <v>8869</v>
      </c>
      <c r="I8877" s="2" t="s">
        <v>897</v>
      </c>
      <c r="J8877" s="2" t="s">
        <v>109</v>
      </c>
      <c r="K8877" s="3">
        <v>4663</v>
      </c>
    </row>
    <row r="8878" spans="1:11" x14ac:dyDescent="0.25">
      <c r="A8878" s="1">
        <v>44095</v>
      </c>
      <c r="B8878" s="13" t="s">
        <v>8867</v>
      </c>
      <c r="C8878" s="2" t="s">
        <v>6998</v>
      </c>
      <c r="D8878" s="2" t="s">
        <v>6999</v>
      </c>
      <c r="E8878">
        <v>80</v>
      </c>
      <c r="F8878">
        <v>17330301</v>
      </c>
      <c r="G8878" s="2" t="s">
        <v>8868</v>
      </c>
      <c r="H8878" s="2" t="s">
        <v>8869</v>
      </c>
      <c r="I8878" s="2" t="s">
        <v>897</v>
      </c>
      <c r="J8878" s="2" t="s">
        <v>109</v>
      </c>
      <c r="K8878" s="3">
        <v>4663</v>
      </c>
    </row>
    <row r="8879" spans="1:11" x14ac:dyDescent="0.25">
      <c r="A8879" s="1">
        <v>44095</v>
      </c>
      <c r="B8879" s="13" t="s">
        <v>8867</v>
      </c>
      <c r="C8879" s="2" t="s">
        <v>975</v>
      </c>
      <c r="D8879" s="2" t="s">
        <v>976</v>
      </c>
      <c r="E8879">
        <v>120</v>
      </c>
      <c r="F8879">
        <v>17330301</v>
      </c>
      <c r="G8879" s="2" t="s">
        <v>8868</v>
      </c>
      <c r="H8879" s="2" t="s">
        <v>8869</v>
      </c>
      <c r="I8879" s="2" t="s">
        <v>897</v>
      </c>
      <c r="J8879" s="2" t="s">
        <v>109</v>
      </c>
      <c r="K8879" s="3">
        <v>4663</v>
      </c>
    </row>
    <row r="8880" spans="1:11" x14ac:dyDescent="0.25">
      <c r="A8880" s="1">
        <v>44095</v>
      </c>
      <c r="B8880" s="13" t="s">
        <v>8867</v>
      </c>
      <c r="C8880" s="2" t="s">
        <v>3411</v>
      </c>
      <c r="D8880" s="2" t="s">
        <v>3412</v>
      </c>
      <c r="E8880">
        <v>50</v>
      </c>
      <c r="F8880">
        <v>17330301</v>
      </c>
      <c r="G8880" s="2" t="s">
        <v>8868</v>
      </c>
      <c r="H8880" s="2" t="s">
        <v>8869</v>
      </c>
      <c r="I8880" s="2" t="s">
        <v>897</v>
      </c>
      <c r="J8880" s="2" t="s">
        <v>109</v>
      </c>
      <c r="K8880" s="3">
        <v>4663</v>
      </c>
    </row>
    <row r="8881" spans="1:11" x14ac:dyDescent="0.25">
      <c r="A8881" s="1">
        <v>44095</v>
      </c>
      <c r="B8881" s="13" t="s">
        <v>8867</v>
      </c>
      <c r="C8881" s="2" t="s">
        <v>1045</v>
      </c>
      <c r="D8881" s="2" t="s">
        <v>1046</v>
      </c>
      <c r="E8881">
        <v>80</v>
      </c>
      <c r="F8881">
        <v>17330301</v>
      </c>
      <c r="G8881" s="2" t="s">
        <v>8868</v>
      </c>
      <c r="H8881" s="2" t="s">
        <v>8869</v>
      </c>
      <c r="I8881" s="2" t="s">
        <v>897</v>
      </c>
      <c r="J8881" s="2" t="s">
        <v>109</v>
      </c>
      <c r="K8881" s="3">
        <v>4663</v>
      </c>
    </row>
    <row r="8882" spans="1:11" x14ac:dyDescent="0.25">
      <c r="A8882" s="1">
        <v>44095</v>
      </c>
      <c r="B8882" s="13" t="s">
        <v>8867</v>
      </c>
      <c r="C8882" s="2" t="s">
        <v>1047</v>
      </c>
      <c r="D8882" s="2" t="s">
        <v>1048</v>
      </c>
      <c r="E8882">
        <v>60</v>
      </c>
      <c r="F8882">
        <v>17330301</v>
      </c>
      <c r="G8882" s="2" t="s">
        <v>8868</v>
      </c>
      <c r="H8882" s="2" t="s">
        <v>8869</v>
      </c>
      <c r="I8882" s="2" t="s">
        <v>897</v>
      </c>
      <c r="J8882" s="2" t="s">
        <v>109</v>
      </c>
      <c r="K8882" s="3">
        <v>4663</v>
      </c>
    </row>
    <row r="8883" spans="1:11" x14ac:dyDescent="0.25">
      <c r="A8883" s="1">
        <v>44095</v>
      </c>
      <c r="B8883" s="13" t="s">
        <v>8867</v>
      </c>
      <c r="C8883" s="2" t="s">
        <v>1092</v>
      </c>
      <c r="D8883" s="2" t="s">
        <v>1093</v>
      </c>
      <c r="E8883">
        <v>60</v>
      </c>
      <c r="F8883">
        <v>17330301</v>
      </c>
      <c r="G8883" s="2" t="s">
        <v>8868</v>
      </c>
      <c r="H8883" s="2" t="s">
        <v>8869</v>
      </c>
      <c r="I8883" s="2" t="s">
        <v>897</v>
      </c>
      <c r="J8883" s="2" t="s">
        <v>109</v>
      </c>
      <c r="K8883" s="3">
        <v>4663</v>
      </c>
    </row>
    <row r="8884" spans="1:11" x14ac:dyDescent="0.25">
      <c r="A8884" s="1">
        <v>44095</v>
      </c>
      <c r="B8884" s="13" t="s">
        <v>8867</v>
      </c>
      <c r="C8884" s="2" t="s">
        <v>1142</v>
      </c>
      <c r="D8884" s="2" t="s">
        <v>1143</v>
      </c>
      <c r="E8884">
        <v>60</v>
      </c>
      <c r="F8884">
        <v>17330301</v>
      </c>
      <c r="G8884" s="2" t="s">
        <v>8868</v>
      </c>
      <c r="H8884" s="2" t="s">
        <v>8869</v>
      </c>
      <c r="I8884" s="2" t="s">
        <v>897</v>
      </c>
      <c r="J8884" s="2" t="s">
        <v>109</v>
      </c>
      <c r="K8884" s="3">
        <v>4663</v>
      </c>
    </row>
    <row r="8885" spans="1:11" x14ac:dyDescent="0.25">
      <c r="A8885" s="1">
        <v>44095</v>
      </c>
      <c r="B8885" s="13" t="s">
        <v>8867</v>
      </c>
      <c r="C8885" s="2" t="s">
        <v>1098</v>
      </c>
      <c r="D8885" s="2" t="s">
        <v>1099</v>
      </c>
      <c r="E8885">
        <v>60</v>
      </c>
      <c r="F8885">
        <v>17330301</v>
      </c>
      <c r="G8885" s="2" t="s">
        <v>8868</v>
      </c>
      <c r="H8885" s="2" t="s">
        <v>8869</v>
      </c>
      <c r="I8885" s="2" t="s">
        <v>897</v>
      </c>
      <c r="J8885" s="2" t="s">
        <v>109</v>
      </c>
      <c r="K8885" s="3">
        <v>4663</v>
      </c>
    </row>
    <row r="8886" spans="1:11" x14ac:dyDescent="0.25">
      <c r="A8886" s="1">
        <v>44095</v>
      </c>
      <c r="B8886" s="13" t="s">
        <v>8867</v>
      </c>
      <c r="C8886" s="2" t="s">
        <v>1120</v>
      </c>
      <c r="D8886" s="2" t="s">
        <v>1121</v>
      </c>
      <c r="E8886">
        <v>120</v>
      </c>
      <c r="F8886">
        <v>17330301</v>
      </c>
      <c r="G8886" s="2" t="s">
        <v>8868</v>
      </c>
      <c r="H8886" s="2" t="s">
        <v>8869</v>
      </c>
      <c r="I8886" s="2" t="s">
        <v>897</v>
      </c>
      <c r="J8886" s="2" t="s">
        <v>109</v>
      </c>
      <c r="K8886" s="3">
        <v>4663</v>
      </c>
    </row>
    <row r="8887" spans="1:11" x14ac:dyDescent="0.25">
      <c r="A8887" s="1">
        <v>44095</v>
      </c>
      <c r="B8887" s="13" t="s">
        <v>8867</v>
      </c>
      <c r="C8887" s="2" t="s">
        <v>1111</v>
      </c>
      <c r="D8887" s="2" t="s">
        <v>1112</v>
      </c>
      <c r="E8887">
        <v>120</v>
      </c>
      <c r="F8887">
        <v>17330301</v>
      </c>
      <c r="G8887" s="2" t="s">
        <v>8868</v>
      </c>
      <c r="H8887" s="2" t="s">
        <v>8869</v>
      </c>
      <c r="I8887" s="2" t="s">
        <v>897</v>
      </c>
      <c r="J8887" s="2" t="s">
        <v>109</v>
      </c>
      <c r="K8887" s="3">
        <v>4663</v>
      </c>
    </row>
    <row r="8888" spans="1:11" x14ac:dyDescent="0.25">
      <c r="A8888" s="1">
        <v>44095</v>
      </c>
      <c r="B8888" s="13" t="s">
        <v>8867</v>
      </c>
      <c r="C8888" s="2" t="s">
        <v>1063</v>
      </c>
      <c r="D8888" s="2" t="s">
        <v>1064</v>
      </c>
      <c r="E8888">
        <v>120</v>
      </c>
      <c r="F8888">
        <v>17330301</v>
      </c>
      <c r="G8888" s="2" t="s">
        <v>8868</v>
      </c>
      <c r="H8888" s="2" t="s">
        <v>8869</v>
      </c>
      <c r="I8888" s="2" t="s">
        <v>897</v>
      </c>
      <c r="J8888" s="2" t="s">
        <v>109</v>
      </c>
      <c r="K8888" s="3">
        <v>4663</v>
      </c>
    </row>
    <row r="8889" spans="1:11" x14ac:dyDescent="0.25">
      <c r="A8889" s="1">
        <v>44095</v>
      </c>
      <c r="B8889" s="13" t="s">
        <v>8867</v>
      </c>
      <c r="C8889" s="2" t="s">
        <v>1133</v>
      </c>
      <c r="D8889" s="2" t="s">
        <v>1134</v>
      </c>
      <c r="E8889">
        <v>120</v>
      </c>
      <c r="F8889">
        <v>17330301</v>
      </c>
      <c r="G8889" s="2" t="s">
        <v>8868</v>
      </c>
      <c r="H8889" s="2" t="s">
        <v>8869</v>
      </c>
      <c r="I8889" s="2" t="s">
        <v>897</v>
      </c>
      <c r="J8889" s="2" t="s">
        <v>109</v>
      </c>
      <c r="K8889" s="3">
        <v>4663</v>
      </c>
    </row>
    <row r="8890" spans="1:11" x14ac:dyDescent="0.25">
      <c r="A8890" s="1">
        <v>44102</v>
      </c>
      <c r="B8890" s="13" t="s">
        <v>8872</v>
      </c>
      <c r="C8890" s="2" t="s">
        <v>493</v>
      </c>
      <c r="D8890" s="2" t="s">
        <v>494</v>
      </c>
      <c r="E8890">
        <v>6360</v>
      </c>
      <c r="F8890">
        <v>17334978</v>
      </c>
      <c r="G8890" s="2" t="s">
        <v>8873</v>
      </c>
      <c r="H8890" s="2" t="s">
        <v>1475</v>
      </c>
      <c r="I8890" s="2" t="s">
        <v>1316</v>
      </c>
      <c r="J8890" s="2" t="s">
        <v>13</v>
      </c>
      <c r="K8890" s="3">
        <v>9999</v>
      </c>
    </row>
    <row r="8891" spans="1:11" x14ac:dyDescent="0.25">
      <c r="A8891" s="1">
        <v>44102</v>
      </c>
      <c r="B8891" s="13" t="s">
        <v>8872</v>
      </c>
      <c r="C8891" s="2" t="s">
        <v>8874</v>
      </c>
      <c r="D8891" s="2" t="s">
        <v>8875</v>
      </c>
      <c r="E8891">
        <v>6360</v>
      </c>
      <c r="F8891">
        <v>17334978</v>
      </c>
      <c r="G8891" s="2" t="s">
        <v>8873</v>
      </c>
      <c r="H8891" s="2" t="s">
        <v>1475</v>
      </c>
      <c r="I8891" s="2" t="s">
        <v>1316</v>
      </c>
      <c r="J8891" s="2" t="s">
        <v>13</v>
      </c>
      <c r="K8891" s="3">
        <v>9999</v>
      </c>
    </row>
    <row r="8892" spans="1:11" x14ac:dyDescent="0.25">
      <c r="A8892" s="1">
        <v>44088</v>
      </c>
      <c r="B8892" s="13" t="s">
        <v>8876</v>
      </c>
      <c r="C8892" s="2" t="s">
        <v>8877</v>
      </c>
      <c r="D8892" s="2" t="s">
        <v>8878</v>
      </c>
      <c r="E8892">
        <v>60</v>
      </c>
      <c r="F8892">
        <v>17335196</v>
      </c>
      <c r="G8892" s="2" t="s">
        <v>8879</v>
      </c>
      <c r="H8892" s="2" t="s">
        <v>1336</v>
      </c>
      <c r="I8892" s="2" t="s">
        <v>1337</v>
      </c>
      <c r="J8892" s="2" t="s">
        <v>109</v>
      </c>
      <c r="K8892" s="3">
        <v>4752</v>
      </c>
    </row>
    <row r="8893" spans="1:11" x14ac:dyDescent="0.25">
      <c r="A8893" s="1">
        <v>44102</v>
      </c>
      <c r="B8893" s="13" t="s">
        <v>8880</v>
      </c>
      <c r="C8893" s="2" t="s">
        <v>3154</v>
      </c>
      <c r="D8893" s="2" t="s">
        <v>3155</v>
      </c>
      <c r="E8893">
        <v>100</v>
      </c>
      <c r="F8893">
        <v>17335196</v>
      </c>
      <c r="G8893" s="2" t="s">
        <v>8879</v>
      </c>
      <c r="H8893" s="2" t="s">
        <v>1336</v>
      </c>
      <c r="I8893" s="2" t="s">
        <v>1337</v>
      </c>
      <c r="J8893" s="2" t="s">
        <v>109</v>
      </c>
      <c r="K8893" s="3">
        <v>4752</v>
      </c>
    </row>
    <row r="8894" spans="1:11" x14ac:dyDescent="0.25">
      <c r="A8894" s="1">
        <v>44082</v>
      </c>
      <c r="B8894" s="13" t="s">
        <v>8190</v>
      </c>
      <c r="C8894" s="2" t="s">
        <v>628</v>
      </c>
      <c r="D8894" s="2" t="s">
        <v>629</v>
      </c>
      <c r="E8894">
        <v>5000</v>
      </c>
      <c r="F8894">
        <v>19264948</v>
      </c>
      <c r="G8894" s="2" t="s">
        <v>8191</v>
      </c>
      <c r="H8894" s="2" t="s">
        <v>1289</v>
      </c>
      <c r="I8894" s="2" t="s">
        <v>145</v>
      </c>
      <c r="J8894" s="2" t="s">
        <v>109</v>
      </c>
      <c r="K8894" s="3">
        <v>9999</v>
      </c>
    </row>
    <row r="8895" spans="1:11" x14ac:dyDescent="0.25">
      <c r="A8895" s="1">
        <v>44079</v>
      </c>
      <c r="B8895" s="13" t="s">
        <v>8337</v>
      </c>
      <c r="C8895" s="2" t="s">
        <v>901</v>
      </c>
      <c r="D8895" s="2" t="s">
        <v>902</v>
      </c>
      <c r="E8895">
        <v>120</v>
      </c>
      <c r="F8895">
        <v>17339075</v>
      </c>
      <c r="G8895" s="2" t="s">
        <v>8338</v>
      </c>
      <c r="H8895" s="2" t="s">
        <v>1336</v>
      </c>
      <c r="I8895" s="2" t="s">
        <v>1337</v>
      </c>
      <c r="J8895" s="2" t="s">
        <v>13</v>
      </c>
      <c r="K8895" s="3">
        <v>9999</v>
      </c>
    </row>
    <row r="8896" spans="1:11" x14ac:dyDescent="0.25">
      <c r="A8896" s="1">
        <v>44088</v>
      </c>
      <c r="B8896" s="13" t="s">
        <v>8881</v>
      </c>
      <c r="C8896" s="2" t="s">
        <v>304</v>
      </c>
      <c r="D8896" s="2" t="s">
        <v>305</v>
      </c>
      <c r="E8896">
        <v>60</v>
      </c>
      <c r="F8896">
        <v>17335196</v>
      </c>
      <c r="G8896" s="2" t="s">
        <v>8879</v>
      </c>
      <c r="H8896" s="2" t="s">
        <v>1336</v>
      </c>
      <c r="I8896" s="2" t="s">
        <v>1337</v>
      </c>
      <c r="J8896" s="2" t="s">
        <v>109</v>
      </c>
      <c r="K8896" s="3">
        <v>4752</v>
      </c>
    </row>
    <row r="8897" spans="1:11" x14ac:dyDescent="0.25">
      <c r="A8897" s="1">
        <v>44102</v>
      </c>
      <c r="B8897" s="13" t="s">
        <v>8880</v>
      </c>
      <c r="C8897" s="2" t="s">
        <v>4716</v>
      </c>
      <c r="D8897" s="2" t="s">
        <v>4717</v>
      </c>
      <c r="E8897">
        <v>500</v>
      </c>
      <c r="F8897">
        <v>17335196</v>
      </c>
      <c r="G8897" s="2" t="s">
        <v>8879</v>
      </c>
      <c r="H8897" s="2" t="s">
        <v>1336</v>
      </c>
      <c r="I8897" s="2" t="s">
        <v>1337</v>
      </c>
      <c r="J8897" s="2" t="s">
        <v>109</v>
      </c>
      <c r="K8897" s="3">
        <v>4752</v>
      </c>
    </row>
    <row r="8898" spans="1:11" x14ac:dyDescent="0.25">
      <c r="A8898" s="1">
        <v>44079</v>
      </c>
      <c r="B8898" s="13" t="s">
        <v>8337</v>
      </c>
      <c r="C8898" s="2" t="s">
        <v>564</v>
      </c>
      <c r="D8898" s="2" t="s">
        <v>565</v>
      </c>
      <c r="E8898">
        <v>200</v>
      </c>
      <c r="F8898">
        <v>17339075</v>
      </c>
      <c r="G8898" s="2" t="s">
        <v>8338</v>
      </c>
      <c r="H8898" s="2" t="s">
        <v>1336</v>
      </c>
      <c r="I8898" s="2" t="s">
        <v>1337</v>
      </c>
      <c r="J8898" s="2" t="s">
        <v>13</v>
      </c>
      <c r="K8898" s="3">
        <v>9999</v>
      </c>
    </row>
    <row r="8899" spans="1:11" x14ac:dyDescent="0.25">
      <c r="A8899" s="1">
        <v>44082</v>
      </c>
      <c r="B8899" s="13" t="s">
        <v>8882</v>
      </c>
      <c r="C8899" s="2" t="s">
        <v>6998</v>
      </c>
      <c r="D8899" s="2" t="s">
        <v>6999</v>
      </c>
      <c r="E8899">
        <v>100</v>
      </c>
      <c r="F8899">
        <v>17335196</v>
      </c>
      <c r="G8899" s="2" t="s">
        <v>8879</v>
      </c>
      <c r="H8899" s="2" t="s">
        <v>1336</v>
      </c>
      <c r="I8899" s="2" t="s">
        <v>1337</v>
      </c>
      <c r="J8899" s="2" t="s">
        <v>109</v>
      </c>
      <c r="K8899" s="3">
        <v>4752</v>
      </c>
    </row>
    <row r="8900" spans="1:11" x14ac:dyDescent="0.25">
      <c r="A8900" s="1">
        <v>44102</v>
      </c>
      <c r="B8900" s="13" t="s">
        <v>8880</v>
      </c>
      <c r="C8900" s="2" t="s">
        <v>8883</v>
      </c>
      <c r="D8900" s="2" t="s">
        <v>8884</v>
      </c>
      <c r="E8900">
        <v>30000</v>
      </c>
      <c r="F8900">
        <v>17335196</v>
      </c>
      <c r="G8900" s="2" t="s">
        <v>8879</v>
      </c>
      <c r="H8900" s="2" t="s">
        <v>1336</v>
      </c>
      <c r="I8900" s="2" t="s">
        <v>1337</v>
      </c>
      <c r="J8900" s="2" t="s">
        <v>109</v>
      </c>
      <c r="K8900" s="3">
        <v>4752</v>
      </c>
    </row>
    <row r="8901" spans="1:11" x14ac:dyDescent="0.25">
      <c r="A8901" s="1">
        <v>44082</v>
      </c>
      <c r="B8901" s="13" t="s">
        <v>8882</v>
      </c>
      <c r="C8901" s="2" t="s">
        <v>1565</v>
      </c>
      <c r="D8901" s="2" t="s">
        <v>1566</v>
      </c>
      <c r="E8901">
        <v>60</v>
      </c>
      <c r="F8901">
        <v>17335196</v>
      </c>
      <c r="G8901" s="2" t="s">
        <v>8879</v>
      </c>
      <c r="H8901" s="2" t="s">
        <v>1336</v>
      </c>
      <c r="I8901" s="2" t="s">
        <v>1337</v>
      </c>
      <c r="J8901" s="2" t="s">
        <v>109</v>
      </c>
      <c r="K8901" s="3">
        <v>4752</v>
      </c>
    </row>
    <row r="8902" spans="1:11" x14ac:dyDescent="0.25">
      <c r="A8902" s="1">
        <v>44084</v>
      </c>
      <c r="B8902" s="13" t="s">
        <v>8885</v>
      </c>
      <c r="C8902" s="2" t="s">
        <v>4879</v>
      </c>
      <c r="D8902" s="2" t="s">
        <v>4880</v>
      </c>
      <c r="E8902">
        <v>3000</v>
      </c>
      <c r="F8902">
        <v>18400296</v>
      </c>
      <c r="G8902" s="2" t="s">
        <v>8886</v>
      </c>
      <c r="H8902" s="2" t="s">
        <v>1475</v>
      </c>
      <c r="I8902" s="2" t="s">
        <v>1316</v>
      </c>
      <c r="J8902" s="2" t="s">
        <v>13</v>
      </c>
      <c r="K8902" s="3">
        <v>9999</v>
      </c>
    </row>
    <row r="8903" spans="1:11" x14ac:dyDescent="0.25">
      <c r="A8903" s="1">
        <v>44102</v>
      </c>
      <c r="B8903" s="13" t="s">
        <v>8880</v>
      </c>
      <c r="C8903" s="2" t="s">
        <v>6198</v>
      </c>
      <c r="D8903" s="2" t="s">
        <v>6199</v>
      </c>
      <c r="E8903">
        <v>20</v>
      </c>
      <c r="F8903">
        <v>17335196</v>
      </c>
      <c r="G8903" s="2" t="s">
        <v>8879</v>
      </c>
      <c r="H8903" s="2" t="s">
        <v>1336</v>
      </c>
      <c r="I8903" s="2" t="s">
        <v>1337</v>
      </c>
      <c r="J8903" s="2" t="s">
        <v>109</v>
      </c>
      <c r="K8903" s="3">
        <v>4752</v>
      </c>
    </row>
    <row r="8904" spans="1:11" x14ac:dyDescent="0.25">
      <c r="A8904" s="1">
        <v>44082</v>
      </c>
      <c r="B8904" s="13" t="s">
        <v>8882</v>
      </c>
      <c r="C8904" s="2" t="s">
        <v>8887</v>
      </c>
      <c r="D8904" s="2" t="s">
        <v>8888</v>
      </c>
      <c r="E8904">
        <v>60</v>
      </c>
      <c r="F8904">
        <v>17335196</v>
      </c>
      <c r="G8904" s="2" t="s">
        <v>8879</v>
      </c>
      <c r="H8904" s="2" t="s">
        <v>1336</v>
      </c>
      <c r="I8904" s="2" t="s">
        <v>1337</v>
      </c>
      <c r="J8904" s="2" t="s">
        <v>109</v>
      </c>
      <c r="K8904" s="3">
        <v>4752</v>
      </c>
    </row>
    <row r="8905" spans="1:11" x14ac:dyDescent="0.25">
      <c r="A8905" s="1">
        <v>44102</v>
      </c>
      <c r="B8905" s="13" t="s">
        <v>8889</v>
      </c>
      <c r="C8905" s="2" t="s">
        <v>8883</v>
      </c>
      <c r="D8905" s="2" t="s">
        <v>8884</v>
      </c>
      <c r="E8905">
        <v>10800</v>
      </c>
      <c r="F8905">
        <v>17335196</v>
      </c>
      <c r="G8905" s="2" t="s">
        <v>8879</v>
      </c>
      <c r="H8905" s="2" t="s">
        <v>1336</v>
      </c>
      <c r="I8905" s="2" t="s">
        <v>1337</v>
      </c>
      <c r="J8905" s="2" t="s">
        <v>109</v>
      </c>
      <c r="K8905" s="3">
        <v>4752</v>
      </c>
    </row>
    <row r="8906" spans="1:11" x14ac:dyDescent="0.25">
      <c r="A8906" s="1">
        <v>44082</v>
      </c>
      <c r="B8906" s="13" t="s">
        <v>8882</v>
      </c>
      <c r="C8906" s="2" t="s">
        <v>1567</v>
      </c>
      <c r="D8906" s="2" t="s">
        <v>1568</v>
      </c>
      <c r="E8906">
        <v>60</v>
      </c>
      <c r="F8906">
        <v>17335196</v>
      </c>
      <c r="G8906" s="2" t="s">
        <v>8879</v>
      </c>
      <c r="H8906" s="2" t="s">
        <v>1336</v>
      </c>
      <c r="I8906" s="2" t="s">
        <v>1337</v>
      </c>
      <c r="J8906" s="2" t="s">
        <v>109</v>
      </c>
      <c r="K8906" s="3">
        <v>4752</v>
      </c>
    </row>
    <row r="8907" spans="1:11" x14ac:dyDescent="0.25">
      <c r="A8907" s="1">
        <v>44102</v>
      </c>
      <c r="B8907" s="13" t="s">
        <v>8889</v>
      </c>
      <c r="C8907" s="2" t="s">
        <v>1619</v>
      </c>
      <c r="D8907" s="2" t="s">
        <v>1620</v>
      </c>
      <c r="E8907">
        <v>20000</v>
      </c>
      <c r="F8907">
        <v>17335196</v>
      </c>
      <c r="G8907" s="2" t="s">
        <v>8879</v>
      </c>
      <c r="H8907" s="2" t="s">
        <v>1336</v>
      </c>
      <c r="I8907" s="2" t="s">
        <v>1337</v>
      </c>
      <c r="J8907" s="2" t="s">
        <v>109</v>
      </c>
      <c r="K8907" s="3">
        <v>4752</v>
      </c>
    </row>
    <row r="8908" spans="1:11" x14ac:dyDescent="0.25">
      <c r="A8908" s="1">
        <v>44082</v>
      </c>
      <c r="B8908" s="13" t="s">
        <v>8882</v>
      </c>
      <c r="C8908" s="2" t="s">
        <v>1589</v>
      </c>
      <c r="D8908" s="2" t="s">
        <v>1590</v>
      </c>
      <c r="E8908">
        <v>100</v>
      </c>
      <c r="F8908">
        <v>17335196</v>
      </c>
      <c r="G8908" s="2" t="s">
        <v>8879</v>
      </c>
      <c r="H8908" s="2" t="s">
        <v>1336</v>
      </c>
      <c r="I8908" s="2" t="s">
        <v>1337</v>
      </c>
      <c r="J8908" s="2" t="s">
        <v>109</v>
      </c>
      <c r="K8908" s="3">
        <v>4752</v>
      </c>
    </row>
    <row r="8909" spans="1:11" x14ac:dyDescent="0.25">
      <c r="A8909" s="1">
        <v>44102</v>
      </c>
      <c r="B8909" s="13" t="s">
        <v>8889</v>
      </c>
      <c r="C8909" s="2" t="s">
        <v>3154</v>
      </c>
      <c r="D8909" s="2" t="s">
        <v>3155</v>
      </c>
      <c r="E8909">
        <v>100</v>
      </c>
      <c r="F8909">
        <v>17335196</v>
      </c>
      <c r="G8909" s="2" t="s">
        <v>8879</v>
      </c>
      <c r="H8909" s="2" t="s">
        <v>1336</v>
      </c>
      <c r="I8909" s="2" t="s">
        <v>1337</v>
      </c>
      <c r="J8909" s="2" t="s">
        <v>109</v>
      </c>
      <c r="K8909" s="3">
        <v>4752</v>
      </c>
    </row>
    <row r="8910" spans="1:11" x14ac:dyDescent="0.25">
      <c r="A8910" s="1">
        <v>44082</v>
      </c>
      <c r="B8910" s="13" t="s">
        <v>8882</v>
      </c>
      <c r="C8910" s="2" t="s">
        <v>172</v>
      </c>
      <c r="D8910" s="2" t="s">
        <v>173</v>
      </c>
      <c r="E8910">
        <v>100</v>
      </c>
      <c r="F8910">
        <v>17335196</v>
      </c>
      <c r="G8910" s="2" t="s">
        <v>8879</v>
      </c>
      <c r="H8910" s="2" t="s">
        <v>1336</v>
      </c>
      <c r="I8910" s="2" t="s">
        <v>1337</v>
      </c>
      <c r="J8910" s="2" t="s">
        <v>109</v>
      </c>
      <c r="K8910" s="3">
        <v>4752</v>
      </c>
    </row>
    <row r="8911" spans="1:11" x14ac:dyDescent="0.25">
      <c r="A8911" s="1">
        <v>44104</v>
      </c>
      <c r="B8911" s="13" t="s">
        <v>8890</v>
      </c>
      <c r="C8911" s="2" t="s">
        <v>6998</v>
      </c>
      <c r="D8911" s="2" t="s">
        <v>6999</v>
      </c>
      <c r="E8911">
        <v>300</v>
      </c>
      <c r="F8911">
        <v>17335196</v>
      </c>
      <c r="G8911" s="2" t="s">
        <v>8879</v>
      </c>
      <c r="H8911" s="2" t="s">
        <v>1336</v>
      </c>
      <c r="I8911" s="2" t="s">
        <v>1337</v>
      </c>
      <c r="J8911" s="2" t="s">
        <v>109</v>
      </c>
      <c r="K8911" s="3">
        <v>4752</v>
      </c>
    </row>
    <row r="8912" spans="1:11" x14ac:dyDescent="0.25">
      <c r="A8912" s="1">
        <v>44092</v>
      </c>
      <c r="B8912" s="13" t="s">
        <v>8891</v>
      </c>
      <c r="C8912" s="2" t="s">
        <v>995</v>
      </c>
      <c r="D8912" s="2" t="s">
        <v>996</v>
      </c>
      <c r="E8912">
        <v>1000</v>
      </c>
      <c r="F8912">
        <v>17335196</v>
      </c>
      <c r="G8912" s="2" t="s">
        <v>8879</v>
      </c>
      <c r="H8912" s="2" t="s">
        <v>1741</v>
      </c>
      <c r="I8912" s="2" t="s">
        <v>1337</v>
      </c>
      <c r="J8912" s="2" t="s">
        <v>109</v>
      </c>
      <c r="K8912" s="3">
        <v>4752</v>
      </c>
    </row>
    <row r="8913" spans="1:11" x14ac:dyDescent="0.25">
      <c r="A8913" s="1">
        <v>44102</v>
      </c>
      <c r="B8913" s="13" t="s">
        <v>8889</v>
      </c>
      <c r="C8913" s="2" t="s">
        <v>6198</v>
      </c>
      <c r="D8913" s="2" t="s">
        <v>6199</v>
      </c>
      <c r="E8913">
        <v>20</v>
      </c>
      <c r="F8913">
        <v>17335196</v>
      </c>
      <c r="G8913" s="2" t="s">
        <v>8879</v>
      </c>
      <c r="H8913" s="2" t="s">
        <v>1336</v>
      </c>
      <c r="I8913" s="2" t="s">
        <v>1337</v>
      </c>
      <c r="J8913" s="2" t="s">
        <v>109</v>
      </c>
      <c r="K8913" s="3">
        <v>4752</v>
      </c>
    </row>
    <row r="8914" spans="1:11" x14ac:dyDescent="0.25">
      <c r="A8914" s="1">
        <v>44092</v>
      </c>
      <c r="B8914" s="13" t="s">
        <v>8891</v>
      </c>
      <c r="C8914" s="2" t="s">
        <v>2661</v>
      </c>
      <c r="D8914" s="2" t="s">
        <v>2662</v>
      </c>
      <c r="E8914">
        <v>1000</v>
      </c>
      <c r="F8914">
        <v>17335196</v>
      </c>
      <c r="G8914" s="2" t="s">
        <v>8879</v>
      </c>
      <c r="H8914" s="2" t="s">
        <v>1741</v>
      </c>
      <c r="I8914" s="2" t="s">
        <v>1337</v>
      </c>
      <c r="J8914" s="2" t="s">
        <v>109</v>
      </c>
      <c r="K8914" s="3">
        <v>4752</v>
      </c>
    </row>
    <row r="8915" spans="1:11" x14ac:dyDescent="0.25">
      <c r="A8915" s="1">
        <v>44102</v>
      </c>
      <c r="B8915" s="13" t="s">
        <v>8889</v>
      </c>
      <c r="C8915" s="2" t="s">
        <v>4716</v>
      </c>
      <c r="D8915" s="2" t="s">
        <v>4717</v>
      </c>
      <c r="E8915">
        <v>500</v>
      </c>
      <c r="F8915">
        <v>17335196</v>
      </c>
      <c r="G8915" s="2" t="s">
        <v>8879</v>
      </c>
      <c r="H8915" s="2" t="s">
        <v>1336</v>
      </c>
      <c r="I8915" s="2" t="s">
        <v>1337</v>
      </c>
      <c r="J8915" s="2" t="s">
        <v>109</v>
      </c>
      <c r="K8915" s="3">
        <v>4752</v>
      </c>
    </row>
    <row r="8916" spans="1:11" x14ac:dyDescent="0.25">
      <c r="A8916" s="1">
        <v>44092</v>
      </c>
      <c r="B8916" s="13" t="s">
        <v>8891</v>
      </c>
      <c r="C8916" s="2" t="s">
        <v>1693</v>
      </c>
      <c r="D8916" s="2" t="s">
        <v>1694</v>
      </c>
      <c r="E8916">
        <v>20</v>
      </c>
      <c r="F8916">
        <v>17335196</v>
      </c>
      <c r="G8916" s="2" t="s">
        <v>8879</v>
      </c>
      <c r="H8916" s="2" t="s">
        <v>1741</v>
      </c>
      <c r="I8916" s="2" t="s">
        <v>1337</v>
      </c>
      <c r="J8916" s="2" t="s">
        <v>109</v>
      </c>
      <c r="K8916" s="3">
        <v>4752</v>
      </c>
    </row>
    <row r="8917" spans="1:11" x14ac:dyDescent="0.25">
      <c r="A8917" s="1">
        <v>44092</v>
      </c>
      <c r="B8917" s="13" t="s">
        <v>8891</v>
      </c>
      <c r="C8917" s="2" t="s">
        <v>7017</v>
      </c>
      <c r="D8917" s="2" t="s">
        <v>7018</v>
      </c>
      <c r="E8917">
        <v>10000</v>
      </c>
      <c r="F8917">
        <v>17335196</v>
      </c>
      <c r="G8917" s="2" t="s">
        <v>8879</v>
      </c>
      <c r="H8917" s="2" t="s">
        <v>1741</v>
      </c>
      <c r="I8917" s="2" t="s">
        <v>1337</v>
      </c>
      <c r="J8917" s="2" t="s">
        <v>109</v>
      </c>
      <c r="K8917" s="3">
        <v>4752</v>
      </c>
    </row>
    <row r="8918" spans="1:11" x14ac:dyDescent="0.25">
      <c r="A8918" s="1">
        <v>44079</v>
      </c>
      <c r="B8918" s="13" t="s">
        <v>8337</v>
      </c>
      <c r="C8918" s="2" t="s">
        <v>558</v>
      </c>
      <c r="D8918" s="2" t="s">
        <v>559</v>
      </c>
      <c r="E8918">
        <v>200</v>
      </c>
      <c r="F8918">
        <v>17339075</v>
      </c>
      <c r="G8918" s="2" t="s">
        <v>8338</v>
      </c>
      <c r="H8918" s="2" t="s">
        <v>1336</v>
      </c>
      <c r="I8918" s="2" t="s">
        <v>1337</v>
      </c>
      <c r="J8918" s="2" t="s">
        <v>13</v>
      </c>
      <c r="K8918" s="3">
        <v>9999</v>
      </c>
    </row>
    <row r="8919" spans="1:11" x14ac:dyDescent="0.25">
      <c r="A8919" s="1">
        <v>44091</v>
      </c>
      <c r="B8919" s="13" t="s">
        <v>8892</v>
      </c>
      <c r="C8919" s="2" t="s">
        <v>1441</v>
      </c>
      <c r="D8919" s="2" t="s">
        <v>1442</v>
      </c>
      <c r="E8919">
        <v>120</v>
      </c>
      <c r="F8919">
        <v>17339970</v>
      </c>
      <c r="G8919" s="2" t="s">
        <v>8893</v>
      </c>
      <c r="H8919" s="2" t="s">
        <v>1741</v>
      </c>
      <c r="I8919" s="2" t="s">
        <v>1337</v>
      </c>
      <c r="J8919" s="2" t="s">
        <v>109</v>
      </c>
      <c r="K8919" s="3">
        <v>4752</v>
      </c>
    </row>
    <row r="8920" spans="1:11" x14ac:dyDescent="0.25">
      <c r="A8920" s="1">
        <v>44095</v>
      </c>
      <c r="B8920" s="13" t="s">
        <v>8894</v>
      </c>
      <c r="C8920" s="2" t="s">
        <v>1573</v>
      </c>
      <c r="D8920" s="2" t="s">
        <v>1574</v>
      </c>
      <c r="E8920">
        <v>6000</v>
      </c>
      <c r="F8920">
        <v>17339970</v>
      </c>
      <c r="G8920" s="2" t="s">
        <v>8893</v>
      </c>
      <c r="H8920" s="2" t="s">
        <v>1741</v>
      </c>
      <c r="I8920" s="2" t="s">
        <v>1337</v>
      </c>
      <c r="J8920" s="2" t="s">
        <v>109</v>
      </c>
      <c r="K8920" s="3">
        <v>4752</v>
      </c>
    </row>
    <row r="8921" spans="1:11" x14ac:dyDescent="0.25">
      <c r="A8921" s="1">
        <v>44091</v>
      </c>
      <c r="B8921" s="13" t="s">
        <v>8892</v>
      </c>
      <c r="C8921" s="2" t="s">
        <v>1114</v>
      </c>
      <c r="D8921" s="2" t="s">
        <v>1115</v>
      </c>
      <c r="E8921">
        <v>500</v>
      </c>
      <c r="F8921">
        <v>17339970</v>
      </c>
      <c r="G8921" s="2" t="s">
        <v>8893</v>
      </c>
      <c r="H8921" s="2" t="s">
        <v>1741</v>
      </c>
      <c r="I8921" s="2" t="s">
        <v>1337</v>
      </c>
      <c r="J8921" s="2" t="s">
        <v>109</v>
      </c>
      <c r="K8921" s="3">
        <v>4752</v>
      </c>
    </row>
    <row r="8922" spans="1:11" x14ac:dyDescent="0.25">
      <c r="A8922" s="1">
        <v>44095</v>
      </c>
      <c r="B8922" s="13" t="s">
        <v>8894</v>
      </c>
      <c r="C8922" s="2" t="s">
        <v>1274</v>
      </c>
      <c r="D8922" s="2" t="s">
        <v>1275</v>
      </c>
      <c r="E8922">
        <v>500</v>
      </c>
      <c r="F8922">
        <v>17339970</v>
      </c>
      <c r="G8922" s="2" t="s">
        <v>8893</v>
      </c>
      <c r="H8922" s="2" t="s">
        <v>1741</v>
      </c>
      <c r="I8922" s="2" t="s">
        <v>1337</v>
      </c>
      <c r="J8922" s="2" t="s">
        <v>109</v>
      </c>
      <c r="K8922" s="3">
        <v>4752</v>
      </c>
    </row>
    <row r="8923" spans="1:11" x14ac:dyDescent="0.25">
      <c r="A8923" s="1">
        <v>44091</v>
      </c>
      <c r="B8923" s="13" t="s">
        <v>8892</v>
      </c>
      <c r="C8923" s="2" t="s">
        <v>810</v>
      </c>
      <c r="D8923" s="2" t="s">
        <v>811</v>
      </c>
      <c r="E8923">
        <v>400</v>
      </c>
      <c r="F8923">
        <v>17339970</v>
      </c>
      <c r="G8923" s="2" t="s">
        <v>8893</v>
      </c>
      <c r="H8923" s="2" t="s">
        <v>1741</v>
      </c>
      <c r="I8923" s="2" t="s">
        <v>1337</v>
      </c>
      <c r="J8923" s="2" t="s">
        <v>109</v>
      </c>
      <c r="K8923" s="3">
        <v>4752</v>
      </c>
    </row>
    <row r="8924" spans="1:11" x14ac:dyDescent="0.25">
      <c r="A8924" s="1">
        <v>44095</v>
      </c>
      <c r="B8924" s="13" t="s">
        <v>8894</v>
      </c>
      <c r="C8924" s="2" t="s">
        <v>650</v>
      </c>
      <c r="D8924" s="2" t="s">
        <v>651</v>
      </c>
      <c r="E8924">
        <v>20000</v>
      </c>
      <c r="F8924">
        <v>17339970</v>
      </c>
      <c r="G8924" s="2" t="s">
        <v>8893</v>
      </c>
      <c r="H8924" s="2" t="s">
        <v>1741</v>
      </c>
      <c r="I8924" s="2" t="s">
        <v>1337</v>
      </c>
      <c r="J8924" s="2" t="s">
        <v>109</v>
      </c>
      <c r="K8924" s="3">
        <v>4752</v>
      </c>
    </row>
    <row r="8925" spans="1:11" x14ac:dyDescent="0.25">
      <c r="A8925" s="1">
        <v>44091</v>
      </c>
      <c r="B8925" s="13" t="s">
        <v>8892</v>
      </c>
      <c r="C8925" s="2" t="s">
        <v>3417</v>
      </c>
      <c r="D8925" s="2" t="s">
        <v>3418</v>
      </c>
      <c r="E8925">
        <v>120</v>
      </c>
      <c r="F8925">
        <v>17339970</v>
      </c>
      <c r="G8925" s="2" t="s">
        <v>8893</v>
      </c>
      <c r="H8925" s="2" t="s">
        <v>1741</v>
      </c>
      <c r="I8925" s="2" t="s">
        <v>1337</v>
      </c>
      <c r="J8925" s="2" t="s">
        <v>109</v>
      </c>
      <c r="K8925" s="3">
        <v>4752</v>
      </c>
    </row>
    <row r="8926" spans="1:11" x14ac:dyDescent="0.25">
      <c r="A8926" s="1">
        <v>44095</v>
      </c>
      <c r="B8926" s="13" t="s">
        <v>8894</v>
      </c>
      <c r="C8926" s="2" t="s">
        <v>40</v>
      </c>
      <c r="D8926" s="2" t="s">
        <v>41</v>
      </c>
      <c r="E8926">
        <v>50000</v>
      </c>
      <c r="F8926">
        <v>17339970</v>
      </c>
      <c r="G8926" s="2" t="s">
        <v>8893</v>
      </c>
      <c r="H8926" s="2" t="s">
        <v>1741</v>
      </c>
      <c r="I8926" s="2" t="s">
        <v>1337</v>
      </c>
      <c r="J8926" s="2" t="s">
        <v>109</v>
      </c>
      <c r="K8926" s="3">
        <v>4752</v>
      </c>
    </row>
    <row r="8927" spans="1:11" x14ac:dyDescent="0.25">
      <c r="A8927" s="1">
        <v>44091</v>
      </c>
      <c r="B8927" s="13" t="s">
        <v>8892</v>
      </c>
      <c r="C8927" s="2" t="s">
        <v>806</v>
      </c>
      <c r="D8927" s="2" t="s">
        <v>807</v>
      </c>
      <c r="E8927">
        <v>400</v>
      </c>
      <c r="F8927">
        <v>17339970</v>
      </c>
      <c r="G8927" s="2" t="s">
        <v>8893</v>
      </c>
      <c r="H8927" s="2" t="s">
        <v>1741</v>
      </c>
      <c r="I8927" s="2" t="s">
        <v>1337</v>
      </c>
      <c r="J8927" s="2" t="s">
        <v>109</v>
      </c>
      <c r="K8927" s="3">
        <v>4752</v>
      </c>
    </row>
    <row r="8928" spans="1:11" x14ac:dyDescent="0.25">
      <c r="A8928" s="1">
        <v>44095</v>
      </c>
      <c r="B8928" s="13" t="s">
        <v>8894</v>
      </c>
      <c r="C8928" s="2" t="s">
        <v>6200</v>
      </c>
      <c r="D8928" s="2" t="s">
        <v>6201</v>
      </c>
      <c r="E8928">
        <v>500</v>
      </c>
      <c r="F8928">
        <v>17339970</v>
      </c>
      <c r="G8928" s="2" t="s">
        <v>8893</v>
      </c>
      <c r="H8928" s="2" t="s">
        <v>1741</v>
      </c>
      <c r="I8928" s="2" t="s">
        <v>1337</v>
      </c>
      <c r="J8928" s="2" t="s">
        <v>109</v>
      </c>
      <c r="K8928" s="3">
        <v>4752</v>
      </c>
    </row>
    <row r="8929" spans="1:11" x14ac:dyDescent="0.25">
      <c r="A8929" s="1">
        <v>44091</v>
      </c>
      <c r="B8929" s="13" t="s">
        <v>8895</v>
      </c>
      <c r="C8929" s="2" t="s">
        <v>8896</v>
      </c>
      <c r="D8929" s="2" t="s">
        <v>8897</v>
      </c>
      <c r="E8929">
        <v>1000</v>
      </c>
      <c r="F8929">
        <v>17339970</v>
      </c>
      <c r="G8929" s="2" t="s">
        <v>8893</v>
      </c>
      <c r="H8929" s="2" t="s">
        <v>1741</v>
      </c>
      <c r="I8929" s="2" t="s">
        <v>1337</v>
      </c>
      <c r="J8929" s="2" t="s">
        <v>109</v>
      </c>
      <c r="K8929" s="3">
        <v>4752</v>
      </c>
    </row>
    <row r="8930" spans="1:11" x14ac:dyDescent="0.25">
      <c r="A8930" s="1">
        <v>44095</v>
      </c>
      <c r="B8930" s="13" t="s">
        <v>8894</v>
      </c>
      <c r="C8930" s="2" t="s">
        <v>1581</v>
      </c>
      <c r="D8930" s="2" t="s">
        <v>1582</v>
      </c>
      <c r="E8930">
        <v>6000</v>
      </c>
      <c r="F8930">
        <v>17339970</v>
      </c>
      <c r="G8930" s="2" t="s">
        <v>8893</v>
      </c>
      <c r="H8930" s="2" t="s">
        <v>1741</v>
      </c>
      <c r="I8930" s="2" t="s">
        <v>1337</v>
      </c>
      <c r="J8930" s="2" t="s">
        <v>109</v>
      </c>
      <c r="K8930" s="3">
        <v>4752</v>
      </c>
    </row>
    <row r="8931" spans="1:11" x14ac:dyDescent="0.25">
      <c r="A8931" s="1">
        <v>44091</v>
      </c>
      <c r="B8931" s="13" t="s">
        <v>8895</v>
      </c>
      <c r="C8931" s="2" t="s">
        <v>1014</v>
      </c>
      <c r="D8931" s="2" t="s">
        <v>1015</v>
      </c>
      <c r="E8931">
        <v>250</v>
      </c>
      <c r="F8931">
        <v>17339970</v>
      </c>
      <c r="G8931" s="2" t="s">
        <v>8893</v>
      </c>
      <c r="H8931" s="2" t="s">
        <v>1741</v>
      </c>
      <c r="I8931" s="2" t="s">
        <v>1337</v>
      </c>
      <c r="J8931" s="2" t="s">
        <v>109</v>
      </c>
      <c r="K8931" s="3">
        <v>4752</v>
      </c>
    </row>
    <row r="8932" spans="1:11" x14ac:dyDescent="0.25">
      <c r="A8932" s="1">
        <v>44095</v>
      </c>
      <c r="B8932" s="13" t="s">
        <v>8894</v>
      </c>
      <c r="C8932" s="2" t="s">
        <v>78</v>
      </c>
      <c r="D8932" s="2" t="s">
        <v>79</v>
      </c>
      <c r="E8932">
        <v>10000</v>
      </c>
      <c r="F8932">
        <v>17339970</v>
      </c>
      <c r="G8932" s="2" t="s">
        <v>8893</v>
      </c>
      <c r="H8932" s="2" t="s">
        <v>1741</v>
      </c>
      <c r="I8932" s="2" t="s">
        <v>1337</v>
      </c>
      <c r="J8932" s="2" t="s">
        <v>109</v>
      </c>
      <c r="K8932" s="3">
        <v>4752</v>
      </c>
    </row>
    <row r="8933" spans="1:11" x14ac:dyDescent="0.25">
      <c r="A8933" s="1">
        <v>44091</v>
      </c>
      <c r="B8933" s="13" t="s">
        <v>8895</v>
      </c>
      <c r="C8933" s="2" t="s">
        <v>438</v>
      </c>
      <c r="D8933" s="2" t="s">
        <v>439</v>
      </c>
      <c r="E8933">
        <v>3000</v>
      </c>
      <c r="F8933">
        <v>17339970</v>
      </c>
      <c r="G8933" s="2" t="s">
        <v>8893</v>
      </c>
      <c r="H8933" s="2" t="s">
        <v>1741</v>
      </c>
      <c r="I8933" s="2" t="s">
        <v>1337</v>
      </c>
      <c r="J8933" s="2" t="s">
        <v>109</v>
      </c>
      <c r="K8933" s="3">
        <v>4752</v>
      </c>
    </row>
    <row r="8934" spans="1:11" x14ac:dyDescent="0.25">
      <c r="A8934" s="1">
        <v>44095</v>
      </c>
      <c r="B8934" s="13" t="s">
        <v>8894</v>
      </c>
      <c r="C8934" s="2" t="s">
        <v>4809</v>
      </c>
      <c r="D8934" s="2" t="s">
        <v>4810</v>
      </c>
      <c r="E8934">
        <v>500</v>
      </c>
      <c r="F8934">
        <v>17339970</v>
      </c>
      <c r="G8934" s="2" t="s">
        <v>8893</v>
      </c>
      <c r="H8934" s="2" t="s">
        <v>1741</v>
      </c>
      <c r="I8934" s="2" t="s">
        <v>1337</v>
      </c>
      <c r="J8934" s="2" t="s">
        <v>109</v>
      </c>
      <c r="K8934" s="3">
        <v>4752</v>
      </c>
    </row>
    <row r="8935" spans="1:11" x14ac:dyDescent="0.25">
      <c r="A8935" s="1">
        <v>44091</v>
      </c>
      <c r="B8935" s="13" t="s">
        <v>8895</v>
      </c>
      <c r="C8935" s="2" t="s">
        <v>317</v>
      </c>
      <c r="D8935" s="2" t="s">
        <v>318</v>
      </c>
      <c r="E8935">
        <v>1400</v>
      </c>
      <c r="F8935">
        <v>17339970</v>
      </c>
      <c r="G8935" s="2" t="s">
        <v>8893</v>
      </c>
      <c r="H8935" s="2" t="s">
        <v>1741</v>
      </c>
      <c r="I8935" s="2" t="s">
        <v>1337</v>
      </c>
      <c r="J8935" s="2" t="s">
        <v>109</v>
      </c>
      <c r="K8935" s="3">
        <v>4752</v>
      </c>
    </row>
    <row r="8936" spans="1:11" x14ac:dyDescent="0.25">
      <c r="A8936" s="1">
        <v>44095</v>
      </c>
      <c r="B8936" s="13" t="s">
        <v>8894</v>
      </c>
      <c r="C8936" s="2" t="s">
        <v>4615</v>
      </c>
      <c r="D8936" s="2" t="s">
        <v>4616</v>
      </c>
      <c r="E8936">
        <v>1000</v>
      </c>
      <c r="F8936">
        <v>17339970</v>
      </c>
      <c r="G8936" s="2" t="s">
        <v>8893</v>
      </c>
      <c r="H8936" s="2" t="s">
        <v>1741</v>
      </c>
      <c r="I8936" s="2" t="s">
        <v>1337</v>
      </c>
      <c r="J8936" s="2" t="s">
        <v>109</v>
      </c>
      <c r="K8936" s="3">
        <v>4752</v>
      </c>
    </row>
    <row r="8937" spans="1:11" x14ac:dyDescent="0.25">
      <c r="A8937" s="1">
        <v>44083</v>
      </c>
      <c r="B8937" s="13" t="s">
        <v>8898</v>
      </c>
      <c r="C8937" s="2" t="s">
        <v>456</v>
      </c>
      <c r="D8937" s="2" t="s">
        <v>457</v>
      </c>
      <c r="E8937">
        <v>3000</v>
      </c>
      <c r="F8937">
        <v>17641396</v>
      </c>
      <c r="G8937" s="2" t="s">
        <v>6982</v>
      </c>
      <c r="H8937" s="2" t="s">
        <v>1681</v>
      </c>
      <c r="I8937" s="2" t="s">
        <v>1682</v>
      </c>
      <c r="J8937" s="2" t="s">
        <v>109</v>
      </c>
      <c r="K8937" s="3">
        <v>4752</v>
      </c>
    </row>
    <row r="8938" spans="1:11" x14ac:dyDescent="0.25">
      <c r="A8938" s="1">
        <v>44091</v>
      </c>
      <c r="B8938" s="13" t="s">
        <v>8892</v>
      </c>
      <c r="C8938" s="2" t="s">
        <v>4162</v>
      </c>
      <c r="D8938" s="2" t="s">
        <v>4163</v>
      </c>
      <c r="E8938">
        <v>120</v>
      </c>
      <c r="F8938">
        <v>17339970</v>
      </c>
      <c r="G8938" s="2" t="s">
        <v>8893</v>
      </c>
      <c r="H8938" s="2" t="s">
        <v>1741</v>
      </c>
      <c r="I8938" s="2" t="s">
        <v>1337</v>
      </c>
      <c r="J8938" s="2" t="s">
        <v>109</v>
      </c>
      <c r="K8938" s="3">
        <v>4752</v>
      </c>
    </row>
    <row r="8939" spans="1:11" x14ac:dyDescent="0.25">
      <c r="A8939" s="1">
        <v>44095</v>
      </c>
      <c r="B8939" s="13" t="s">
        <v>8894</v>
      </c>
      <c r="C8939" s="2" t="s">
        <v>922</v>
      </c>
      <c r="D8939" s="2" t="s">
        <v>923</v>
      </c>
      <c r="E8939">
        <v>2000</v>
      </c>
      <c r="F8939">
        <v>17339970</v>
      </c>
      <c r="G8939" s="2" t="s">
        <v>8893</v>
      </c>
      <c r="H8939" s="2" t="s">
        <v>1741</v>
      </c>
      <c r="I8939" s="2" t="s">
        <v>1337</v>
      </c>
      <c r="J8939" s="2" t="s">
        <v>109</v>
      </c>
      <c r="K8939" s="3">
        <v>4752</v>
      </c>
    </row>
    <row r="8940" spans="1:11" x14ac:dyDescent="0.25">
      <c r="A8940" s="1">
        <v>44091</v>
      </c>
      <c r="B8940" s="13" t="s">
        <v>8895</v>
      </c>
      <c r="C8940" s="2" t="s">
        <v>2399</v>
      </c>
      <c r="D8940" s="2" t="s">
        <v>2400</v>
      </c>
      <c r="E8940">
        <v>1000</v>
      </c>
      <c r="F8940">
        <v>17339970</v>
      </c>
      <c r="G8940" s="2" t="s">
        <v>8893</v>
      </c>
      <c r="H8940" s="2" t="s">
        <v>1741</v>
      </c>
      <c r="I8940" s="2" t="s">
        <v>1337</v>
      </c>
      <c r="J8940" s="2" t="s">
        <v>109</v>
      </c>
      <c r="K8940" s="3">
        <v>4752</v>
      </c>
    </row>
    <row r="8941" spans="1:11" x14ac:dyDescent="0.25">
      <c r="A8941" s="1">
        <v>44095</v>
      </c>
      <c r="B8941" s="13" t="s">
        <v>8894</v>
      </c>
      <c r="C8941" s="2" t="s">
        <v>3763</v>
      </c>
      <c r="D8941" s="2" t="s">
        <v>3764</v>
      </c>
      <c r="E8941">
        <v>300</v>
      </c>
      <c r="F8941">
        <v>17339970</v>
      </c>
      <c r="G8941" s="2" t="s">
        <v>8893</v>
      </c>
      <c r="H8941" s="2" t="s">
        <v>1741</v>
      </c>
      <c r="I8941" s="2" t="s">
        <v>1337</v>
      </c>
      <c r="J8941" s="2" t="s">
        <v>109</v>
      </c>
      <c r="K8941" s="3">
        <v>4752</v>
      </c>
    </row>
    <row r="8942" spans="1:11" x14ac:dyDescent="0.25">
      <c r="A8942" s="1">
        <v>44095</v>
      </c>
      <c r="B8942" s="13" t="s">
        <v>8894</v>
      </c>
      <c r="C8942" s="2" t="s">
        <v>1311</v>
      </c>
      <c r="D8942" s="2" t="s">
        <v>1312</v>
      </c>
      <c r="E8942">
        <v>100000</v>
      </c>
      <c r="F8942">
        <v>17339970</v>
      </c>
      <c r="G8942" s="2" t="s">
        <v>8893</v>
      </c>
      <c r="H8942" s="2" t="s">
        <v>1741</v>
      </c>
      <c r="I8942" s="2" t="s">
        <v>1337</v>
      </c>
      <c r="J8942" s="2" t="s">
        <v>109</v>
      </c>
      <c r="K8942" s="3">
        <v>4752</v>
      </c>
    </row>
    <row r="8943" spans="1:11" x14ac:dyDescent="0.25">
      <c r="A8943" s="1">
        <v>44095</v>
      </c>
      <c r="B8943" s="13" t="s">
        <v>8894</v>
      </c>
      <c r="C8943" s="2" t="s">
        <v>27</v>
      </c>
      <c r="D8943" s="2" t="s">
        <v>28</v>
      </c>
      <c r="E8943">
        <v>20000</v>
      </c>
      <c r="F8943">
        <v>17339970</v>
      </c>
      <c r="G8943" s="2" t="s">
        <v>8893</v>
      </c>
      <c r="H8943" s="2" t="s">
        <v>1741</v>
      </c>
      <c r="I8943" s="2" t="s">
        <v>1337</v>
      </c>
      <c r="J8943" s="2" t="s">
        <v>109</v>
      </c>
      <c r="K8943" s="3">
        <v>4752</v>
      </c>
    </row>
    <row r="8944" spans="1:11" x14ac:dyDescent="0.25">
      <c r="A8944" s="1">
        <v>44095</v>
      </c>
      <c r="B8944" s="13" t="s">
        <v>8894</v>
      </c>
      <c r="C8944" s="2" t="s">
        <v>7698</v>
      </c>
      <c r="D8944" s="2" t="s">
        <v>7699</v>
      </c>
      <c r="E8944">
        <v>300</v>
      </c>
      <c r="F8944">
        <v>17339970</v>
      </c>
      <c r="G8944" s="2" t="s">
        <v>8893</v>
      </c>
      <c r="H8944" s="2" t="s">
        <v>1741</v>
      </c>
      <c r="I8944" s="2" t="s">
        <v>1337</v>
      </c>
      <c r="J8944" s="2" t="s">
        <v>109</v>
      </c>
      <c r="K8944" s="3">
        <v>4752</v>
      </c>
    </row>
    <row r="8945" spans="1:11" x14ac:dyDescent="0.25">
      <c r="A8945" s="1">
        <v>44095</v>
      </c>
      <c r="B8945" s="13" t="s">
        <v>8894</v>
      </c>
      <c r="C8945" s="2" t="s">
        <v>2236</v>
      </c>
      <c r="D8945" s="2" t="s">
        <v>2237</v>
      </c>
      <c r="E8945">
        <v>500</v>
      </c>
      <c r="F8945">
        <v>17339970</v>
      </c>
      <c r="G8945" s="2" t="s">
        <v>8893</v>
      </c>
      <c r="H8945" s="2" t="s">
        <v>1741</v>
      </c>
      <c r="I8945" s="2" t="s">
        <v>1337</v>
      </c>
      <c r="J8945" s="2" t="s">
        <v>109</v>
      </c>
      <c r="K8945" s="3">
        <v>4752</v>
      </c>
    </row>
    <row r="8946" spans="1:11" x14ac:dyDescent="0.25">
      <c r="A8946" s="1">
        <v>44095</v>
      </c>
      <c r="B8946" s="13" t="s">
        <v>8894</v>
      </c>
      <c r="C8946" s="2" t="s">
        <v>2227</v>
      </c>
      <c r="D8946" s="2" t="s">
        <v>2228</v>
      </c>
      <c r="E8946">
        <v>500</v>
      </c>
      <c r="F8946">
        <v>17339970</v>
      </c>
      <c r="G8946" s="2" t="s">
        <v>8893</v>
      </c>
      <c r="H8946" s="2" t="s">
        <v>1741</v>
      </c>
      <c r="I8946" s="2" t="s">
        <v>1337</v>
      </c>
      <c r="J8946" s="2" t="s">
        <v>109</v>
      </c>
      <c r="K8946" s="3">
        <v>4752</v>
      </c>
    </row>
    <row r="8947" spans="1:11" x14ac:dyDescent="0.25">
      <c r="A8947" s="1">
        <v>44095</v>
      </c>
      <c r="B8947" s="13" t="s">
        <v>8894</v>
      </c>
      <c r="C8947" s="2" t="s">
        <v>588</v>
      </c>
      <c r="D8947" s="2" t="s">
        <v>589</v>
      </c>
      <c r="E8947">
        <v>10000</v>
      </c>
      <c r="F8947">
        <v>17339970</v>
      </c>
      <c r="G8947" s="2" t="s">
        <v>8893</v>
      </c>
      <c r="H8947" s="2" t="s">
        <v>1741</v>
      </c>
      <c r="I8947" s="2" t="s">
        <v>1337</v>
      </c>
      <c r="J8947" s="2" t="s">
        <v>109</v>
      </c>
      <c r="K8947" s="3">
        <v>4752</v>
      </c>
    </row>
    <row r="8948" spans="1:11" x14ac:dyDescent="0.25">
      <c r="A8948" s="1">
        <v>44095</v>
      </c>
      <c r="B8948" s="13" t="s">
        <v>8894</v>
      </c>
      <c r="C8948" s="2" t="s">
        <v>1020</v>
      </c>
      <c r="D8948" s="2" t="s">
        <v>1021</v>
      </c>
      <c r="E8948">
        <v>1000</v>
      </c>
      <c r="F8948">
        <v>17339970</v>
      </c>
      <c r="G8948" s="2" t="s">
        <v>8893</v>
      </c>
      <c r="H8948" s="2" t="s">
        <v>1741</v>
      </c>
      <c r="I8948" s="2" t="s">
        <v>1337</v>
      </c>
      <c r="J8948" s="2" t="s">
        <v>109</v>
      </c>
      <c r="K8948" s="3">
        <v>4752</v>
      </c>
    </row>
    <row r="8949" spans="1:11" x14ac:dyDescent="0.25">
      <c r="A8949" s="1">
        <v>44095</v>
      </c>
      <c r="B8949" s="13" t="s">
        <v>8894</v>
      </c>
      <c r="C8949" s="2" t="s">
        <v>90</v>
      </c>
      <c r="D8949" s="2" t="s">
        <v>91</v>
      </c>
      <c r="E8949">
        <v>20000</v>
      </c>
      <c r="F8949">
        <v>17339970</v>
      </c>
      <c r="G8949" s="2" t="s">
        <v>8893</v>
      </c>
      <c r="H8949" s="2" t="s">
        <v>1741</v>
      </c>
      <c r="I8949" s="2" t="s">
        <v>1337</v>
      </c>
      <c r="J8949" s="2" t="s">
        <v>109</v>
      </c>
      <c r="K8949" s="3">
        <v>4752</v>
      </c>
    </row>
    <row r="8950" spans="1:11" x14ac:dyDescent="0.25">
      <c r="A8950" s="1">
        <v>44095</v>
      </c>
      <c r="B8950" s="13" t="s">
        <v>8894</v>
      </c>
      <c r="C8950" s="2" t="s">
        <v>749</v>
      </c>
      <c r="D8950" s="2" t="s">
        <v>750</v>
      </c>
      <c r="E8950">
        <v>2000</v>
      </c>
      <c r="F8950">
        <v>17339970</v>
      </c>
      <c r="G8950" s="2" t="s">
        <v>8893</v>
      </c>
      <c r="H8950" s="2" t="s">
        <v>1741</v>
      </c>
      <c r="I8950" s="2" t="s">
        <v>1337</v>
      </c>
      <c r="J8950" s="2" t="s">
        <v>109</v>
      </c>
      <c r="K8950" s="3">
        <v>4752</v>
      </c>
    </row>
    <row r="8951" spans="1:11" x14ac:dyDescent="0.25">
      <c r="A8951" s="1">
        <v>44095</v>
      </c>
      <c r="B8951" s="13" t="s">
        <v>8894</v>
      </c>
      <c r="C8951" s="2" t="s">
        <v>612</v>
      </c>
      <c r="D8951" s="2" t="s">
        <v>613</v>
      </c>
      <c r="E8951">
        <v>7000</v>
      </c>
      <c r="F8951">
        <v>17339970</v>
      </c>
      <c r="G8951" s="2" t="s">
        <v>8893</v>
      </c>
      <c r="H8951" s="2" t="s">
        <v>1741</v>
      </c>
      <c r="I8951" s="2" t="s">
        <v>1337</v>
      </c>
      <c r="J8951" s="2" t="s">
        <v>109</v>
      </c>
      <c r="K8951" s="3">
        <v>4752</v>
      </c>
    </row>
    <row r="8952" spans="1:11" x14ac:dyDescent="0.25">
      <c r="A8952" s="1">
        <v>44095</v>
      </c>
      <c r="B8952" s="13" t="s">
        <v>8894</v>
      </c>
      <c r="C8952" s="2" t="s">
        <v>2720</v>
      </c>
      <c r="D8952" s="2" t="s">
        <v>2721</v>
      </c>
      <c r="E8952">
        <v>10000</v>
      </c>
      <c r="F8952">
        <v>17339970</v>
      </c>
      <c r="G8952" s="2" t="s">
        <v>8893</v>
      </c>
      <c r="H8952" s="2" t="s">
        <v>1741</v>
      </c>
      <c r="I8952" s="2" t="s">
        <v>1337</v>
      </c>
      <c r="J8952" s="2" t="s">
        <v>109</v>
      </c>
      <c r="K8952" s="3">
        <v>4752</v>
      </c>
    </row>
    <row r="8953" spans="1:11" x14ac:dyDescent="0.25">
      <c r="A8953" s="1">
        <v>44095</v>
      </c>
      <c r="B8953" s="13" t="s">
        <v>8894</v>
      </c>
      <c r="C8953" s="2" t="s">
        <v>1946</v>
      </c>
      <c r="D8953" s="2" t="s">
        <v>1947</v>
      </c>
      <c r="E8953">
        <v>3500</v>
      </c>
      <c r="F8953">
        <v>17339970</v>
      </c>
      <c r="G8953" s="2" t="s">
        <v>8893</v>
      </c>
      <c r="H8953" s="2" t="s">
        <v>1741</v>
      </c>
      <c r="I8953" s="2" t="s">
        <v>1337</v>
      </c>
      <c r="J8953" s="2" t="s">
        <v>109</v>
      </c>
      <c r="K8953" s="3">
        <v>4752</v>
      </c>
    </row>
    <row r="8954" spans="1:11" x14ac:dyDescent="0.25">
      <c r="A8954" s="1">
        <v>44095</v>
      </c>
      <c r="B8954" s="13" t="s">
        <v>8894</v>
      </c>
      <c r="C8954" s="2" t="s">
        <v>1941</v>
      </c>
      <c r="D8954" s="2" t="s">
        <v>1942</v>
      </c>
      <c r="E8954">
        <v>13000</v>
      </c>
      <c r="F8954">
        <v>17339970</v>
      </c>
      <c r="G8954" s="2" t="s">
        <v>8893</v>
      </c>
      <c r="H8954" s="2" t="s">
        <v>1741</v>
      </c>
      <c r="I8954" s="2" t="s">
        <v>1337</v>
      </c>
      <c r="J8954" s="2" t="s">
        <v>109</v>
      </c>
      <c r="K8954" s="3">
        <v>4752</v>
      </c>
    </row>
    <row r="8955" spans="1:11" x14ac:dyDescent="0.25">
      <c r="A8955" s="1">
        <v>44095</v>
      </c>
      <c r="B8955" s="13" t="s">
        <v>8894</v>
      </c>
      <c r="C8955" s="2" t="s">
        <v>5829</v>
      </c>
      <c r="D8955" s="2" t="s">
        <v>5830</v>
      </c>
      <c r="E8955">
        <v>1000</v>
      </c>
      <c r="F8955">
        <v>17339970</v>
      </c>
      <c r="G8955" s="2" t="s">
        <v>8893</v>
      </c>
      <c r="H8955" s="2" t="s">
        <v>1741</v>
      </c>
      <c r="I8955" s="2" t="s">
        <v>1337</v>
      </c>
      <c r="J8955" s="2" t="s">
        <v>109</v>
      </c>
      <c r="K8955" s="3">
        <v>4752</v>
      </c>
    </row>
    <row r="8956" spans="1:11" x14ac:dyDescent="0.25">
      <c r="A8956" s="1">
        <v>44095</v>
      </c>
      <c r="B8956" s="13" t="s">
        <v>8894</v>
      </c>
      <c r="C8956" s="2" t="s">
        <v>3079</v>
      </c>
      <c r="D8956" s="2" t="s">
        <v>3080</v>
      </c>
      <c r="E8956">
        <v>6000</v>
      </c>
      <c r="F8956">
        <v>17339970</v>
      </c>
      <c r="G8956" s="2" t="s">
        <v>8893</v>
      </c>
      <c r="H8956" s="2" t="s">
        <v>1741</v>
      </c>
      <c r="I8956" s="2" t="s">
        <v>1337</v>
      </c>
      <c r="J8956" s="2" t="s">
        <v>109</v>
      </c>
      <c r="K8956" s="3">
        <v>4752</v>
      </c>
    </row>
    <row r="8957" spans="1:11" x14ac:dyDescent="0.25">
      <c r="A8957" s="1">
        <v>44095</v>
      </c>
      <c r="B8957" s="13" t="s">
        <v>8894</v>
      </c>
      <c r="C8957" s="2" t="s">
        <v>634</v>
      </c>
      <c r="D8957" s="2" t="s">
        <v>635</v>
      </c>
      <c r="E8957">
        <v>30000</v>
      </c>
      <c r="F8957">
        <v>17339970</v>
      </c>
      <c r="G8957" s="2" t="s">
        <v>8893</v>
      </c>
      <c r="H8957" s="2" t="s">
        <v>1741</v>
      </c>
      <c r="I8957" s="2" t="s">
        <v>1337</v>
      </c>
      <c r="J8957" s="2" t="s">
        <v>109</v>
      </c>
      <c r="K8957" s="3">
        <v>4752</v>
      </c>
    </row>
    <row r="8958" spans="1:11" x14ac:dyDescent="0.25">
      <c r="A8958" s="1">
        <v>44095</v>
      </c>
      <c r="B8958" s="13" t="s">
        <v>8894</v>
      </c>
      <c r="C8958" s="2" t="s">
        <v>5864</v>
      </c>
      <c r="D8958" s="2" t="s">
        <v>5865</v>
      </c>
      <c r="E8958">
        <v>6000</v>
      </c>
      <c r="F8958">
        <v>17339970</v>
      </c>
      <c r="G8958" s="2" t="s">
        <v>8893</v>
      </c>
      <c r="H8958" s="2" t="s">
        <v>1741</v>
      </c>
      <c r="I8958" s="2" t="s">
        <v>1337</v>
      </c>
      <c r="J8958" s="2" t="s">
        <v>109</v>
      </c>
      <c r="K8958" s="3">
        <v>4752</v>
      </c>
    </row>
    <row r="8959" spans="1:11" x14ac:dyDescent="0.25">
      <c r="A8959" s="1">
        <v>44095</v>
      </c>
      <c r="B8959" s="13" t="s">
        <v>8894</v>
      </c>
      <c r="C8959" s="2" t="s">
        <v>1978</v>
      </c>
      <c r="D8959" s="2" t="s">
        <v>1979</v>
      </c>
      <c r="E8959">
        <v>500</v>
      </c>
      <c r="F8959">
        <v>17339970</v>
      </c>
      <c r="G8959" s="2" t="s">
        <v>8893</v>
      </c>
      <c r="H8959" s="2" t="s">
        <v>1741</v>
      </c>
      <c r="I8959" s="2" t="s">
        <v>1337</v>
      </c>
      <c r="J8959" s="2" t="s">
        <v>109</v>
      </c>
      <c r="K8959" s="3">
        <v>4752</v>
      </c>
    </row>
    <row r="8960" spans="1:11" x14ac:dyDescent="0.25">
      <c r="A8960" s="1">
        <v>44095</v>
      </c>
      <c r="B8960" s="13" t="s">
        <v>8894</v>
      </c>
      <c r="C8960" s="2" t="s">
        <v>8899</v>
      </c>
      <c r="D8960" s="2" t="s">
        <v>8900</v>
      </c>
      <c r="E8960">
        <v>500</v>
      </c>
      <c r="F8960">
        <v>17339970</v>
      </c>
      <c r="G8960" s="2" t="s">
        <v>8893</v>
      </c>
      <c r="H8960" s="2" t="s">
        <v>1741</v>
      </c>
      <c r="I8960" s="2" t="s">
        <v>1337</v>
      </c>
      <c r="J8960" s="2" t="s">
        <v>109</v>
      </c>
      <c r="K8960" s="3">
        <v>4752</v>
      </c>
    </row>
    <row r="8961" spans="1:11" x14ac:dyDescent="0.25">
      <c r="A8961" s="1">
        <v>44095</v>
      </c>
      <c r="B8961" s="13" t="s">
        <v>8894</v>
      </c>
      <c r="C8961" s="2" t="s">
        <v>8901</v>
      </c>
      <c r="D8961" s="2" t="s">
        <v>8902</v>
      </c>
      <c r="E8961">
        <v>500</v>
      </c>
      <c r="F8961">
        <v>17339970</v>
      </c>
      <c r="G8961" s="2" t="s">
        <v>8893</v>
      </c>
      <c r="H8961" s="2" t="s">
        <v>1741</v>
      </c>
      <c r="I8961" s="2" t="s">
        <v>1337</v>
      </c>
      <c r="J8961" s="2" t="s">
        <v>109</v>
      </c>
      <c r="K8961" s="3">
        <v>4752</v>
      </c>
    </row>
    <row r="8962" spans="1:11" x14ac:dyDescent="0.25">
      <c r="A8962" s="1">
        <v>44095</v>
      </c>
      <c r="B8962" s="13" t="s">
        <v>8894</v>
      </c>
      <c r="C8962" s="2" t="s">
        <v>8903</v>
      </c>
      <c r="D8962" s="2" t="s">
        <v>8904</v>
      </c>
      <c r="E8962">
        <v>500</v>
      </c>
      <c r="F8962">
        <v>17339970</v>
      </c>
      <c r="G8962" s="2" t="s">
        <v>8893</v>
      </c>
      <c r="H8962" s="2" t="s">
        <v>1741</v>
      </c>
      <c r="I8962" s="2" t="s">
        <v>1337</v>
      </c>
      <c r="J8962" s="2" t="s">
        <v>109</v>
      </c>
      <c r="K8962" s="3">
        <v>4752</v>
      </c>
    </row>
    <row r="8963" spans="1:11" x14ac:dyDescent="0.25">
      <c r="A8963" s="1">
        <v>44095</v>
      </c>
      <c r="B8963" s="13" t="s">
        <v>8894</v>
      </c>
      <c r="C8963" s="2" t="s">
        <v>456</v>
      </c>
      <c r="D8963" s="2" t="s">
        <v>457</v>
      </c>
      <c r="E8963">
        <v>300</v>
      </c>
      <c r="F8963">
        <v>17339970</v>
      </c>
      <c r="G8963" s="2" t="s">
        <v>8893</v>
      </c>
      <c r="H8963" s="2" t="s">
        <v>1741</v>
      </c>
      <c r="I8963" s="2" t="s">
        <v>1337</v>
      </c>
      <c r="J8963" s="2" t="s">
        <v>109</v>
      </c>
      <c r="K8963" s="3">
        <v>4752</v>
      </c>
    </row>
    <row r="8964" spans="1:11" x14ac:dyDescent="0.25">
      <c r="A8964" s="1">
        <v>44095</v>
      </c>
      <c r="B8964" s="13" t="s">
        <v>8894</v>
      </c>
      <c r="C8964" s="2" t="s">
        <v>5949</v>
      </c>
      <c r="D8964" s="2" t="s">
        <v>5950</v>
      </c>
      <c r="E8964">
        <v>500</v>
      </c>
      <c r="F8964">
        <v>17339970</v>
      </c>
      <c r="G8964" s="2" t="s">
        <v>8893</v>
      </c>
      <c r="H8964" s="2" t="s">
        <v>1741</v>
      </c>
      <c r="I8964" s="2" t="s">
        <v>1337</v>
      </c>
      <c r="J8964" s="2" t="s">
        <v>109</v>
      </c>
      <c r="K8964" s="3">
        <v>4752</v>
      </c>
    </row>
    <row r="8965" spans="1:11" x14ac:dyDescent="0.25">
      <c r="A8965" s="1">
        <v>44099</v>
      </c>
      <c r="B8965" s="13" t="s">
        <v>8905</v>
      </c>
      <c r="C8965" s="2" t="s">
        <v>1443</v>
      </c>
      <c r="D8965" s="2" t="s">
        <v>1444</v>
      </c>
      <c r="E8965">
        <v>2000</v>
      </c>
      <c r="F8965">
        <v>17349269</v>
      </c>
      <c r="G8965" s="2" t="s">
        <v>8906</v>
      </c>
      <c r="H8965" s="2" t="s">
        <v>978</v>
      </c>
      <c r="I8965" s="2" t="s">
        <v>897</v>
      </c>
      <c r="J8965" s="2" t="s">
        <v>109</v>
      </c>
      <c r="K8965" s="3">
        <v>4663</v>
      </c>
    </row>
    <row r="8966" spans="1:11" x14ac:dyDescent="0.25">
      <c r="A8966" s="1">
        <v>44095</v>
      </c>
      <c r="B8966" s="13" t="s">
        <v>8894</v>
      </c>
      <c r="C8966" s="2" t="s">
        <v>1944</v>
      </c>
      <c r="D8966" s="2" t="s">
        <v>1945</v>
      </c>
      <c r="E8966">
        <v>300</v>
      </c>
      <c r="F8966">
        <v>17339970</v>
      </c>
      <c r="G8966" s="2" t="s">
        <v>8893</v>
      </c>
      <c r="H8966" s="2" t="s">
        <v>1741</v>
      </c>
      <c r="I8966" s="2" t="s">
        <v>1337</v>
      </c>
      <c r="J8966" s="2" t="s">
        <v>109</v>
      </c>
      <c r="K8966" s="3">
        <v>4752</v>
      </c>
    </row>
    <row r="8967" spans="1:11" x14ac:dyDescent="0.25">
      <c r="A8967" s="1">
        <v>44095</v>
      </c>
      <c r="B8967" s="13" t="s">
        <v>8894</v>
      </c>
      <c r="C8967" s="2" t="s">
        <v>4746</v>
      </c>
      <c r="D8967" s="2" t="s">
        <v>4747</v>
      </c>
      <c r="E8967">
        <v>500</v>
      </c>
      <c r="F8967">
        <v>17339970</v>
      </c>
      <c r="G8967" s="2" t="s">
        <v>8893</v>
      </c>
      <c r="H8967" s="2" t="s">
        <v>1741</v>
      </c>
      <c r="I8967" s="2" t="s">
        <v>1337</v>
      </c>
      <c r="J8967" s="2" t="s">
        <v>109</v>
      </c>
      <c r="K8967" s="3">
        <v>4752</v>
      </c>
    </row>
    <row r="8968" spans="1:11" x14ac:dyDescent="0.25">
      <c r="A8968" s="1">
        <v>44085</v>
      </c>
      <c r="B8968" s="13" t="s">
        <v>8907</v>
      </c>
      <c r="C8968" s="2" t="s">
        <v>1039</v>
      </c>
      <c r="D8968" s="2" t="s">
        <v>1040</v>
      </c>
      <c r="E8968">
        <v>1000</v>
      </c>
      <c r="F8968">
        <v>17411370</v>
      </c>
      <c r="G8968" s="2" t="s">
        <v>8908</v>
      </c>
      <c r="H8968" s="2" t="s">
        <v>1741</v>
      </c>
      <c r="I8968" s="2" t="s">
        <v>1337</v>
      </c>
      <c r="J8968" s="2" t="s">
        <v>109</v>
      </c>
      <c r="K8968" s="3">
        <v>4752</v>
      </c>
    </row>
    <row r="8969" spans="1:11" x14ac:dyDescent="0.25">
      <c r="A8969" s="1">
        <v>44095</v>
      </c>
      <c r="B8969" s="13" t="s">
        <v>8894</v>
      </c>
      <c r="C8969" s="2" t="s">
        <v>970</v>
      </c>
      <c r="D8969" s="2" t="s">
        <v>971</v>
      </c>
      <c r="E8969">
        <v>500</v>
      </c>
      <c r="F8969">
        <v>17339970</v>
      </c>
      <c r="G8969" s="2" t="s">
        <v>8893</v>
      </c>
      <c r="H8969" s="2" t="s">
        <v>1741</v>
      </c>
      <c r="I8969" s="2" t="s">
        <v>1337</v>
      </c>
      <c r="J8969" s="2" t="s">
        <v>109</v>
      </c>
      <c r="K8969" s="3">
        <v>4752</v>
      </c>
    </row>
    <row r="8970" spans="1:11" x14ac:dyDescent="0.25">
      <c r="A8970" s="1">
        <v>44095</v>
      </c>
      <c r="B8970" s="13" t="s">
        <v>8894</v>
      </c>
      <c r="C8970" s="2" t="s">
        <v>7710</v>
      </c>
      <c r="D8970" s="2" t="s">
        <v>7711</v>
      </c>
      <c r="E8970">
        <v>300</v>
      </c>
      <c r="F8970">
        <v>17339970</v>
      </c>
      <c r="G8970" s="2" t="s">
        <v>8893</v>
      </c>
      <c r="H8970" s="2" t="s">
        <v>1741</v>
      </c>
      <c r="I8970" s="2" t="s">
        <v>1337</v>
      </c>
      <c r="J8970" s="2" t="s">
        <v>109</v>
      </c>
      <c r="K8970" s="3">
        <v>4752</v>
      </c>
    </row>
    <row r="8971" spans="1:11" x14ac:dyDescent="0.25">
      <c r="A8971" s="1">
        <v>44095</v>
      </c>
      <c r="B8971" s="13" t="s">
        <v>8894</v>
      </c>
      <c r="C8971" s="2" t="s">
        <v>875</v>
      </c>
      <c r="D8971" s="2" t="s">
        <v>876</v>
      </c>
      <c r="E8971">
        <v>500</v>
      </c>
      <c r="F8971">
        <v>17339970</v>
      </c>
      <c r="G8971" s="2" t="s">
        <v>8893</v>
      </c>
      <c r="H8971" s="2" t="s">
        <v>1741</v>
      </c>
      <c r="I8971" s="2" t="s">
        <v>1337</v>
      </c>
      <c r="J8971" s="2" t="s">
        <v>109</v>
      </c>
      <c r="K8971" s="3">
        <v>4752</v>
      </c>
    </row>
    <row r="8972" spans="1:11" x14ac:dyDescent="0.25">
      <c r="A8972" s="1">
        <v>44095</v>
      </c>
      <c r="B8972" s="13" t="s">
        <v>8894</v>
      </c>
      <c r="C8972" s="2" t="s">
        <v>636</v>
      </c>
      <c r="D8972" s="2" t="s">
        <v>637</v>
      </c>
      <c r="E8972">
        <v>5000</v>
      </c>
      <c r="F8972">
        <v>17339970</v>
      </c>
      <c r="G8972" s="2" t="s">
        <v>8893</v>
      </c>
      <c r="H8972" s="2" t="s">
        <v>1741</v>
      </c>
      <c r="I8972" s="2" t="s">
        <v>1337</v>
      </c>
      <c r="J8972" s="2" t="s">
        <v>109</v>
      </c>
      <c r="K8972" s="3">
        <v>4752</v>
      </c>
    </row>
    <row r="8973" spans="1:11" x14ac:dyDescent="0.25">
      <c r="A8973" s="1">
        <v>44095</v>
      </c>
      <c r="B8973" s="13" t="s">
        <v>8894</v>
      </c>
      <c r="C8973" s="2" t="s">
        <v>257</v>
      </c>
      <c r="D8973" s="2" t="s">
        <v>258</v>
      </c>
      <c r="E8973">
        <v>300</v>
      </c>
      <c r="F8973">
        <v>17339970</v>
      </c>
      <c r="G8973" s="2" t="s">
        <v>8893</v>
      </c>
      <c r="H8973" s="2" t="s">
        <v>1741</v>
      </c>
      <c r="I8973" s="2" t="s">
        <v>1337</v>
      </c>
      <c r="J8973" s="2" t="s">
        <v>109</v>
      </c>
      <c r="K8973" s="3">
        <v>4752</v>
      </c>
    </row>
    <row r="8974" spans="1:11" x14ac:dyDescent="0.25">
      <c r="A8974" s="1">
        <v>44095</v>
      </c>
      <c r="B8974" s="13" t="s">
        <v>8894</v>
      </c>
      <c r="C8974" s="2" t="s">
        <v>36</v>
      </c>
      <c r="D8974" s="2" t="s">
        <v>37</v>
      </c>
      <c r="E8974">
        <v>40000</v>
      </c>
      <c r="F8974">
        <v>17339970</v>
      </c>
      <c r="G8974" s="2" t="s">
        <v>8893</v>
      </c>
      <c r="H8974" s="2" t="s">
        <v>1741</v>
      </c>
      <c r="I8974" s="2" t="s">
        <v>1337</v>
      </c>
      <c r="J8974" s="2" t="s">
        <v>109</v>
      </c>
      <c r="K8974" s="3">
        <v>4752</v>
      </c>
    </row>
    <row r="8975" spans="1:11" x14ac:dyDescent="0.25">
      <c r="A8975" s="1">
        <v>44095</v>
      </c>
      <c r="B8975" s="13" t="s">
        <v>8894</v>
      </c>
      <c r="C8975" s="2" t="s">
        <v>546</v>
      </c>
      <c r="D8975" s="2" t="s">
        <v>547</v>
      </c>
      <c r="E8975">
        <v>10000</v>
      </c>
      <c r="F8975">
        <v>17339970</v>
      </c>
      <c r="G8975" s="2" t="s">
        <v>8893</v>
      </c>
      <c r="H8975" s="2" t="s">
        <v>1741</v>
      </c>
      <c r="I8975" s="2" t="s">
        <v>1337</v>
      </c>
      <c r="J8975" s="2" t="s">
        <v>109</v>
      </c>
      <c r="K8975" s="3">
        <v>4752</v>
      </c>
    </row>
    <row r="8976" spans="1:11" x14ac:dyDescent="0.25">
      <c r="A8976" s="1">
        <v>44095</v>
      </c>
      <c r="B8976" s="13" t="s">
        <v>8894</v>
      </c>
      <c r="C8976" s="2" t="s">
        <v>86</v>
      </c>
      <c r="D8976" s="2" t="s">
        <v>87</v>
      </c>
      <c r="E8976">
        <v>10000</v>
      </c>
      <c r="F8976">
        <v>17339970</v>
      </c>
      <c r="G8976" s="2" t="s">
        <v>8893</v>
      </c>
      <c r="H8976" s="2" t="s">
        <v>1741</v>
      </c>
      <c r="I8976" s="2" t="s">
        <v>1337</v>
      </c>
      <c r="J8976" s="2" t="s">
        <v>109</v>
      </c>
      <c r="K8976" s="3">
        <v>4752</v>
      </c>
    </row>
    <row r="8977" spans="1:11" x14ac:dyDescent="0.25">
      <c r="A8977" s="1">
        <v>44095</v>
      </c>
      <c r="B8977" s="13" t="s">
        <v>8894</v>
      </c>
      <c r="C8977" s="2" t="s">
        <v>56</v>
      </c>
      <c r="D8977" s="2" t="s">
        <v>57</v>
      </c>
      <c r="E8977">
        <v>20000</v>
      </c>
      <c r="F8977">
        <v>17339970</v>
      </c>
      <c r="G8977" s="2" t="s">
        <v>8893</v>
      </c>
      <c r="H8977" s="2" t="s">
        <v>1741</v>
      </c>
      <c r="I8977" s="2" t="s">
        <v>1337</v>
      </c>
      <c r="J8977" s="2" t="s">
        <v>109</v>
      </c>
      <c r="K8977" s="3">
        <v>4752</v>
      </c>
    </row>
    <row r="8978" spans="1:11" x14ac:dyDescent="0.25">
      <c r="A8978" s="1">
        <v>44099</v>
      </c>
      <c r="B8978" s="13" t="s">
        <v>8909</v>
      </c>
      <c r="C8978" s="2" t="s">
        <v>8910</v>
      </c>
      <c r="D8978" s="2" t="s">
        <v>8911</v>
      </c>
      <c r="E8978">
        <v>10</v>
      </c>
      <c r="F8978">
        <v>17348335</v>
      </c>
      <c r="G8978" s="2" t="s">
        <v>8912</v>
      </c>
      <c r="H8978" s="2" t="s">
        <v>1336</v>
      </c>
      <c r="I8978" s="2" t="s">
        <v>1337</v>
      </c>
      <c r="J8978" s="2" t="s">
        <v>109</v>
      </c>
      <c r="K8978" s="3">
        <v>9999</v>
      </c>
    </row>
    <row r="8979" spans="1:11" x14ac:dyDescent="0.25">
      <c r="A8979" s="1">
        <v>44088</v>
      </c>
      <c r="B8979" s="13" t="s">
        <v>8913</v>
      </c>
      <c r="C8979" s="2" t="s">
        <v>54</v>
      </c>
      <c r="D8979" s="2" t="s">
        <v>55</v>
      </c>
      <c r="E8979">
        <v>4000</v>
      </c>
      <c r="F8979">
        <v>17349269</v>
      </c>
      <c r="G8979" s="2" t="s">
        <v>8906</v>
      </c>
      <c r="H8979" s="2" t="s">
        <v>978</v>
      </c>
      <c r="I8979" s="2" t="s">
        <v>897</v>
      </c>
      <c r="J8979" s="2" t="s">
        <v>109</v>
      </c>
      <c r="K8979" s="3">
        <v>4663</v>
      </c>
    </row>
    <row r="8980" spans="1:11" x14ac:dyDescent="0.25">
      <c r="A8980" s="1">
        <v>44099</v>
      </c>
      <c r="B8980" s="13" t="s">
        <v>8905</v>
      </c>
      <c r="C8980" s="2" t="s">
        <v>1088</v>
      </c>
      <c r="D8980" s="2" t="s">
        <v>1089</v>
      </c>
      <c r="E8980">
        <v>1000</v>
      </c>
      <c r="F8980">
        <v>17349269</v>
      </c>
      <c r="G8980" s="2" t="s">
        <v>8906</v>
      </c>
      <c r="H8980" s="2" t="s">
        <v>978</v>
      </c>
      <c r="I8980" s="2" t="s">
        <v>897</v>
      </c>
      <c r="J8980" s="2" t="s">
        <v>109</v>
      </c>
      <c r="K8980" s="3">
        <v>4663</v>
      </c>
    </row>
    <row r="8981" spans="1:11" x14ac:dyDescent="0.25">
      <c r="A8981" s="1">
        <v>44088</v>
      </c>
      <c r="B8981" s="13" t="s">
        <v>8914</v>
      </c>
      <c r="C8981" s="2" t="s">
        <v>1003</v>
      </c>
      <c r="D8981" s="2" t="s">
        <v>1004</v>
      </c>
      <c r="E8981">
        <v>1390</v>
      </c>
      <c r="F8981">
        <v>17349269</v>
      </c>
      <c r="G8981" s="2" t="s">
        <v>8906</v>
      </c>
      <c r="H8981" s="2" t="s">
        <v>978</v>
      </c>
      <c r="I8981" s="2" t="s">
        <v>897</v>
      </c>
      <c r="J8981" s="2" t="s">
        <v>109</v>
      </c>
      <c r="K8981" s="3">
        <v>4663</v>
      </c>
    </row>
    <row r="8982" spans="1:11" x14ac:dyDescent="0.25">
      <c r="A8982" s="1">
        <v>44099</v>
      </c>
      <c r="B8982" s="13" t="s">
        <v>8905</v>
      </c>
      <c r="C8982" s="2" t="s">
        <v>1039</v>
      </c>
      <c r="D8982" s="2" t="s">
        <v>1040</v>
      </c>
      <c r="E8982">
        <v>300</v>
      </c>
      <c r="F8982">
        <v>17349269</v>
      </c>
      <c r="G8982" s="2" t="s">
        <v>8906</v>
      </c>
      <c r="H8982" s="2" t="s">
        <v>978</v>
      </c>
      <c r="I8982" s="2" t="s">
        <v>897</v>
      </c>
      <c r="J8982" s="2" t="s">
        <v>109</v>
      </c>
      <c r="K8982" s="3">
        <v>4663</v>
      </c>
    </row>
    <row r="8983" spans="1:11" x14ac:dyDescent="0.25">
      <c r="A8983" s="1">
        <v>44088</v>
      </c>
      <c r="B8983" s="13" t="s">
        <v>8913</v>
      </c>
      <c r="C8983" s="2" t="s">
        <v>456</v>
      </c>
      <c r="D8983" s="2" t="s">
        <v>457</v>
      </c>
      <c r="E8983">
        <v>500</v>
      </c>
      <c r="F8983">
        <v>17349269</v>
      </c>
      <c r="G8983" s="2" t="s">
        <v>8906</v>
      </c>
      <c r="H8983" s="2" t="s">
        <v>978</v>
      </c>
      <c r="I8983" s="2" t="s">
        <v>897</v>
      </c>
      <c r="J8983" s="2" t="s">
        <v>109</v>
      </c>
      <c r="K8983" s="3">
        <v>4663</v>
      </c>
    </row>
    <row r="8984" spans="1:11" x14ac:dyDescent="0.25">
      <c r="A8984" s="1">
        <v>44099</v>
      </c>
      <c r="B8984" s="13" t="s">
        <v>8915</v>
      </c>
      <c r="C8984" s="2" t="s">
        <v>3247</v>
      </c>
      <c r="D8984" s="2" t="s">
        <v>3248</v>
      </c>
      <c r="E8984">
        <v>60</v>
      </c>
      <c r="F8984">
        <v>17349269</v>
      </c>
      <c r="G8984" s="2" t="s">
        <v>8906</v>
      </c>
      <c r="H8984" s="2" t="s">
        <v>978</v>
      </c>
      <c r="I8984" s="2" t="s">
        <v>897</v>
      </c>
      <c r="J8984" s="2" t="s">
        <v>109</v>
      </c>
      <c r="K8984" s="3">
        <v>4663</v>
      </c>
    </row>
    <row r="8985" spans="1:11" x14ac:dyDescent="0.25">
      <c r="A8985" s="1">
        <v>44088</v>
      </c>
      <c r="B8985" s="13" t="s">
        <v>8913</v>
      </c>
      <c r="C8985" s="2" t="s">
        <v>1587</v>
      </c>
      <c r="D8985" s="2" t="s">
        <v>1588</v>
      </c>
      <c r="E8985">
        <v>30</v>
      </c>
      <c r="F8985">
        <v>17349269</v>
      </c>
      <c r="G8985" s="2" t="s">
        <v>8906</v>
      </c>
      <c r="H8985" s="2" t="s">
        <v>978</v>
      </c>
      <c r="I8985" s="2" t="s">
        <v>897</v>
      </c>
      <c r="J8985" s="2" t="s">
        <v>109</v>
      </c>
      <c r="K8985" s="3">
        <v>4663</v>
      </c>
    </row>
    <row r="8986" spans="1:11" x14ac:dyDescent="0.25">
      <c r="A8986" s="1">
        <v>44099</v>
      </c>
      <c r="B8986" s="13" t="s">
        <v>8915</v>
      </c>
      <c r="C8986" s="2" t="s">
        <v>58</v>
      </c>
      <c r="D8986" s="2" t="s">
        <v>59</v>
      </c>
      <c r="E8986">
        <v>20000</v>
      </c>
      <c r="F8986">
        <v>17349269</v>
      </c>
      <c r="G8986" s="2" t="s">
        <v>8906</v>
      </c>
      <c r="H8986" s="2" t="s">
        <v>978</v>
      </c>
      <c r="I8986" s="2" t="s">
        <v>897</v>
      </c>
      <c r="J8986" s="2" t="s">
        <v>109</v>
      </c>
      <c r="K8986" s="3">
        <v>4663</v>
      </c>
    </row>
    <row r="8987" spans="1:11" x14ac:dyDescent="0.25">
      <c r="A8987" s="1">
        <v>44088</v>
      </c>
      <c r="B8987" s="13" t="s">
        <v>8913</v>
      </c>
      <c r="C8987" s="2" t="s">
        <v>1537</v>
      </c>
      <c r="D8987" s="2" t="s">
        <v>1538</v>
      </c>
      <c r="E8987">
        <v>40</v>
      </c>
      <c r="F8987">
        <v>17349269</v>
      </c>
      <c r="G8987" s="2" t="s">
        <v>8906</v>
      </c>
      <c r="H8987" s="2" t="s">
        <v>978</v>
      </c>
      <c r="I8987" s="2" t="s">
        <v>897</v>
      </c>
      <c r="J8987" s="2" t="s">
        <v>109</v>
      </c>
      <c r="K8987" s="3">
        <v>4663</v>
      </c>
    </row>
    <row r="8988" spans="1:11" x14ac:dyDescent="0.25">
      <c r="A8988" s="1">
        <v>44099</v>
      </c>
      <c r="B8988" s="13" t="s">
        <v>8905</v>
      </c>
      <c r="C8988" s="2" t="s">
        <v>58</v>
      </c>
      <c r="D8988" s="2" t="s">
        <v>59</v>
      </c>
      <c r="E8988">
        <v>20000</v>
      </c>
      <c r="F8988">
        <v>17349269</v>
      </c>
      <c r="G8988" s="2" t="s">
        <v>8906</v>
      </c>
      <c r="H8988" s="2" t="s">
        <v>978</v>
      </c>
      <c r="I8988" s="2" t="s">
        <v>897</v>
      </c>
      <c r="J8988" s="2" t="s">
        <v>109</v>
      </c>
      <c r="K8988" s="3">
        <v>4663</v>
      </c>
    </row>
    <row r="8989" spans="1:11" x14ac:dyDescent="0.25">
      <c r="A8989" s="1">
        <v>44086</v>
      </c>
      <c r="B8989" s="13" t="s">
        <v>8916</v>
      </c>
      <c r="C8989" s="2" t="s">
        <v>1177</v>
      </c>
      <c r="D8989" s="2" t="s">
        <v>1178</v>
      </c>
      <c r="E8989">
        <v>40</v>
      </c>
      <c r="F8989">
        <v>17349269</v>
      </c>
      <c r="G8989" s="2" t="s">
        <v>8906</v>
      </c>
      <c r="H8989" s="2" t="s">
        <v>978</v>
      </c>
      <c r="I8989" s="2" t="s">
        <v>897</v>
      </c>
      <c r="J8989" s="2" t="s">
        <v>109</v>
      </c>
      <c r="K8989" s="3">
        <v>4663</v>
      </c>
    </row>
    <row r="8990" spans="1:11" x14ac:dyDescent="0.25">
      <c r="A8990" s="1">
        <v>44099</v>
      </c>
      <c r="B8990" s="13" t="s">
        <v>8905</v>
      </c>
      <c r="C8990" s="2" t="s">
        <v>438</v>
      </c>
      <c r="D8990" s="2" t="s">
        <v>439</v>
      </c>
      <c r="E8990">
        <v>3500</v>
      </c>
      <c r="F8990">
        <v>17349269</v>
      </c>
      <c r="G8990" s="2" t="s">
        <v>8906</v>
      </c>
      <c r="H8990" s="2" t="s">
        <v>978</v>
      </c>
      <c r="I8990" s="2" t="s">
        <v>897</v>
      </c>
      <c r="J8990" s="2" t="s">
        <v>109</v>
      </c>
      <c r="K8990" s="3">
        <v>4663</v>
      </c>
    </row>
    <row r="8991" spans="1:11" x14ac:dyDescent="0.25">
      <c r="A8991" s="1">
        <v>44088</v>
      </c>
      <c r="B8991" s="13" t="s">
        <v>8913</v>
      </c>
      <c r="C8991" s="2" t="s">
        <v>86</v>
      </c>
      <c r="D8991" s="2" t="s">
        <v>87</v>
      </c>
      <c r="E8991">
        <v>30000</v>
      </c>
      <c r="F8991">
        <v>17349269</v>
      </c>
      <c r="G8991" s="2" t="s">
        <v>8906</v>
      </c>
      <c r="H8991" s="2" t="s">
        <v>978</v>
      </c>
      <c r="I8991" s="2" t="s">
        <v>897</v>
      </c>
      <c r="J8991" s="2" t="s">
        <v>109</v>
      </c>
      <c r="K8991" s="3">
        <v>4663</v>
      </c>
    </row>
    <row r="8992" spans="1:11" x14ac:dyDescent="0.25">
      <c r="A8992" s="1">
        <v>44099</v>
      </c>
      <c r="B8992" s="13" t="s">
        <v>8915</v>
      </c>
      <c r="C8992" s="2" t="s">
        <v>170</v>
      </c>
      <c r="D8992" s="2" t="s">
        <v>171</v>
      </c>
      <c r="E8992">
        <v>30000</v>
      </c>
      <c r="F8992">
        <v>17349269</v>
      </c>
      <c r="G8992" s="2" t="s">
        <v>8906</v>
      </c>
      <c r="H8992" s="2" t="s">
        <v>978</v>
      </c>
      <c r="I8992" s="2" t="s">
        <v>897</v>
      </c>
      <c r="J8992" s="2" t="s">
        <v>109</v>
      </c>
      <c r="K8992" s="3">
        <v>4663</v>
      </c>
    </row>
    <row r="8993" spans="1:11" x14ac:dyDescent="0.25">
      <c r="A8993" s="1">
        <v>44088</v>
      </c>
      <c r="B8993" s="13" t="s">
        <v>8913</v>
      </c>
      <c r="C8993" s="2" t="s">
        <v>1619</v>
      </c>
      <c r="D8993" s="2" t="s">
        <v>1620</v>
      </c>
      <c r="E8993">
        <v>40000</v>
      </c>
      <c r="F8993">
        <v>17349269</v>
      </c>
      <c r="G8993" s="2" t="s">
        <v>8906</v>
      </c>
      <c r="H8993" s="2" t="s">
        <v>978</v>
      </c>
      <c r="I8993" s="2" t="s">
        <v>897</v>
      </c>
      <c r="J8993" s="2" t="s">
        <v>109</v>
      </c>
      <c r="K8993" s="3">
        <v>4663</v>
      </c>
    </row>
    <row r="8994" spans="1:11" x14ac:dyDescent="0.25">
      <c r="A8994" s="1">
        <v>44088</v>
      </c>
      <c r="B8994" s="13" t="s">
        <v>8913</v>
      </c>
      <c r="C8994" s="2" t="s">
        <v>170</v>
      </c>
      <c r="D8994" s="2" t="s">
        <v>171</v>
      </c>
      <c r="E8994">
        <v>30000</v>
      </c>
      <c r="F8994">
        <v>17349269</v>
      </c>
      <c r="G8994" s="2" t="s">
        <v>8906</v>
      </c>
      <c r="H8994" s="2" t="s">
        <v>978</v>
      </c>
      <c r="I8994" s="2" t="s">
        <v>897</v>
      </c>
      <c r="J8994" s="2" t="s">
        <v>109</v>
      </c>
      <c r="K8994" s="3">
        <v>4663</v>
      </c>
    </row>
    <row r="8995" spans="1:11" x14ac:dyDescent="0.25">
      <c r="A8995" s="1">
        <v>44099</v>
      </c>
      <c r="B8995" s="13" t="s">
        <v>8917</v>
      </c>
      <c r="C8995" s="2" t="s">
        <v>1088</v>
      </c>
      <c r="D8995" s="2" t="s">
        <v>1089</v>
      </c>
      <c r="E8995">
        <v>1000</v>
      </c>
      <c r="F8995">
        <v>17349269</v>
      </c>
      <c r="G8995" s="2" t="s">
        <v>8906</v>
      </c>
      <c r="H8995" s="2" t="s">
        <v>978</v>
      </c>
      <c r="I8995" s="2" t="s">
        <v>897</v>
      </c>
      <c r="J8995" s="2" t="s">
        <v>109</v>
      </c>
      <c r="K8995" s="3">
        <v>4663</v>
      </c>
    </row>
    <row r="8996" spans="1:11" x14ac:dyDescent="0.25">
      <c r="A8996" s="1">
        <v>44088</v>
      </c>
      <c r="B8996" s="13" t="s">
        <v>8913</v>
      </c>
      <c r="C8996" s="2" t="s">
        <v>1535</v>
      </c>
      <c r="D8996" s="2" t="s">
        <v>1536</v>
      </c>
      <c r="E8996">
        <v>80</v>
      </c>
      <c r="F8996">
        <v>17349269</v>
      </c>
      <c r="G8996" s="2" t="s">
        <v>8906</v>
      </c>
      <c r="H8996" s="2" t="s">
        <v>978</v>
      </c>
      <c r="I8996" s="2" t="s">
        <v>897</v>
      </c>
      <c r="J8996" s="2" t="s">
        <v>109</v>
      </c>
      <c r="K8996" s="3">
        <v>4663</v>
      </c>
    </row>
    <row r="8997" spans="1:11" x14ac:dyDescent="0.25">
      <c r="A8997" s="1">
        <v>44099</v>
      </c>
      <c r="B8997" s="13" t="s">
        <v>8917</v>
      </c>
      <c r="C8997" s="2" t="s">
        <v>1039</v>
      </c>
      <c r="D8997" s="2" t="s">
        <v>1040</v>
      </c>
      <c r="E8997">
        <v>600</v>
      </c>
      <c r="F8997">
        <v>17349269</v>
      </c>
      <c r="G8997" s="2" t="s">
        <v>8906</v>
      </c>
      <c r="H8997" s="2" t="s">
        <v>978</v>
      </c>
      <c r="I8997" s="2" t="s">
        <v>897</v>
      </c>
      <c r="J8997" s="2" t="s">
        <v>109</v>
      </c>
      <c r="K8997" s="3">
        <v>4663</v>
      </c>
    </row>
    <row r="8998" spans="1:11" x14ac:dyDescent="0.25">
      <c r="A8998" s="1">
        <v>44088</v>
      </c>
      <c r="B8998" s="13" t="s">
        <v>8913</v>
      </c>
      <c r="C8998" s="2" t="s">
        <v>8551</v>
      </c>
      <c r="D8998" s="2" t="s">
        <v>8552</v>
      </c>
      <c r="E8998">
        <v>3000</v>
      </c>
      <c r="F8998">
        <v>17349269</v>
      </c>
      <c r="G8998" s="2" t="s">
        <v>8906</v>
      </c>
      <c r="H8998" s="2" t="s">
        <v>978</v>
      </c>
      <c r="I8998" s="2" t="s">
        <v>897</v>
      </c>
      <c r="J8998" s="2" t="s">
        <v>109</v>
      </c>
      <c r="K8998" s="3">
        <v>4663</v>
      </c>
    </row>
    <row r="8999" spans="1:11" x14ac:dyDescent="0.25">
      <c r="A8999" s="1">
        <v>44099</v>
      </c>
      <c r="B8999" s="13" t="s">
        <v>8905</v>
      </c>
      <c r="C8999" s="2" t="s">
        <v>36</v>
      </c>
      <c r="D8999" s="2" t="s">
        <v>37</v>
      </c>
      <c r="E8999">
        <v>60000</v>
      </c>
      <c r="F8999">
        <v>17349269</v>
      </c>
      <c r="G8999" s="2" t="s">
        <v>8906</v>
      </c>
      <c r="H8999" s="2" t="s">
        <v>978</v>
      </c>
      <c r="I8999" s="2" t="s">
        <v>897</v>
      </c>
      <c r="J8999" s="2" t="s">
        <v>109</v>
      </c>
      <c r="K8999" s="3">
        <v>4663</v>
      </c>
    </row>
    <row r="9000" spans="1:11" x14ac:dyDescent="0.25">
      <c r="A9000" s="1">
        <v>44088</v>
      </c>
      <c r="B9000" s="13" t="s">
        <v>8913</v>
      </c>
      <c r="C9000" s="2" t="s">
        <v>4707</v>
      </c>
      <c r="D9000" s="2" t="s">
        <v>4708</v>
      </c>
      <c r="E9000">
        <v>17850</v>
      </c>
      <c r="F9000">
        <v>17349269</v>
      </c>
      <c r="G9000" s="2" t="s">
        <v>8906</v>
      </c>
      <c r="H9000" s="2" t="s">
        <v>978</v>
      </c>
      <c r="I9000" s="2" t="s">
        <v>897</v>
      </c>
      <c r="J9000" s="2" t="s">
        <v>109</v>
      </c>
      <c r="K9000" s="3">
        <v>4663</v>
      </c>
    </row>
    <row r="9001" spans="1:11" x14ac:dyDescent="0.25">
      <c r="A9001" s="1">
        <v>44083</v>
      </c>
      <c r="B9001" s="13" t="s">
        <v>6981</v>
      </c>
      <c r="C9001" s="2" t="s">
        <v>5682</v>
      </c>
      <c r="D9001" s="2" t="s">
        <v>5683</v>
      </c>
      <c r="E9001">
        <v>20</v>
      </c>
      <c r="F9001">
        <v>17641396</v>
      </c>
      <c r="G9001" s="2" t="s">
        <v>6982</v>
      </c>
      <c r="H9001" s="2" t="s">
        <v>1681</v>
      </c>
      <c r="I9001" s="2" t="s">
        <v>1682</v>
      </c>
      <c r="J9001" s="2" t="s">
        <v>109</v>
      </c>
      <c r="K9001" s="3">
        <v>4752</v>
      </c>
    </row>
    <row r="9002" spans="1:11" x14ac:dyDescent="0.25">
      <c r="A9002" s="1">
        <v>44099</v>
      </c>
      <c r="B9002" s="13" t="s">
        <v>8905</v>
      </c>
      <c r="C9002" s="2" t="s">
        <v>3247</v>
      </c>
      <c r="D9002" s="2" t="s">
        <v>3248</v>
      </c>
      <c r="E9002">
        <v>30</v>
      </c>
      <c r="F9002">
        <v>17349269</v>
      </c>
      <c r="G9002" s="2" t="s">
        <v>8906</v>
      </c>
      <c r="H9002" s="2" t="s">
        <v>978</v>
      </c>
      <c r="I9002" s="2" t="s">
        <v>897</v>
      </c>
      <c r="J9002" s="2" t="s">
        <v>109</v>
      </c>
      <c r="K9002" s="3">
        <v>4663</v>
      </c>
    </row>
    <row r="9003" spans="1:11" x14ac:dyDescent="0.25">
      <c r="A9003" s="1">
        <v>44088</v>
      </c>
      <c r="B9003" s="13" t="s">
        <v>8913</v>
      </c>
      <c r="C9003" s="2" t="s">
        <v>1321</v>
      </c>
      <c r="D9003" s="2" t="s">
        <v>1322</v>
      </c>
      <c r="E9003">
        <v>30000</v>
      </c>
      <c r="F9003">
        <v>17349269</v>
      </c>
      <c r="G9003" s="2" t="s">
        <v>8906</v>
      </c>
      <c r="H9003" s="2" t="s">
        <v>978</v>
      </c>
      <c r="I9003" s="2" t="s">
        <v>897</v>
      </c>
      <c r="J9003" s="2" t="s">
        <v>109</v>
      </c>
      <c r="K9003" s="3">
        <v>4663</v>
      </c>
    </row>
    <row r="9004" spans="1:11" x14ac:dyDescent="0.25">
      <c r="A9004" s="1">
        <v>44099</v>
      </c>
      <c r="B9004" s="13" t="s">
        <v>8917</v>
      </c>
      <c r="C9004" s="2" t="s">
        <v>438</v>
      </c>
      <c r="D9004" s="2" t="s">
        <v>439</v>
      </c>
      <c r="E9004">
        <v>4000</v>
      </c>
      <c r="F9004">
        <v>17349269</v>
      </c>
      <c r="G9004" s="2" t="s">
        <v>8906</v>
      </c>
      <c r="H9004" s="2" t="s">
        <v>978</v>
      </c>
      <c r="I9004" s="2" t="s">
        <v>897</v>
      </c>
      <c r="J9004" s="2" t="s">
        <v>109</v>
      </c>
      <c r="K9004" s="3">
        <v>4663</v>
      </c>
    </row>
    <row r="9005" spans="1:11" x14ac:dyDescent="0.25">
      <c r="A9005" s="1">
        <v>44088</v>
      </c>
      <c r="B9005" s="13" t="s">
        <v>8913</v>
      </c>
      <c r="C9005" s="2" t="s">
        <v>3247</v>
      </c>
      <c r="D9005" s="2" t="s">
        <v>3248</v>
      </c>
      <c r="E9005">
        <v>20</v>
      </c>
      <c r="F9005">
        <v>17349269</v>
      </c>
      <c r="G9005" s="2" t="s">
        <v>8906</v>
      </c>
      <c r="H9005" s="2" t="s">
        <v>978</v>
      </c>
      <c r="I9005" s="2" t="s">
        <v>897</v>
      </c>
      <c r="J9005" s="2" t="s">
        <v>109</v>
      </c>
      <c r="K9005" s="3">
        <v>4663</v>
      </c>
    </row>
    <row r="9006" spans="1:11" x14ac:dyDescent="0.25">
      <c r="A9006" s="1">
        <v>44099</v>
      </c>
      <c r="B9006" s="13" t="s">
        <v>8917</v>
      </c>
      <c r="C9006" s="2" t="s">
        <v>1443</v>
      </c>
      <c r="D9006" s="2" t="s">
        <v>1444</v>
      </c>
      <c r="E9006">
        <v>2000</v>
      </c>
      <c r="F9006">
        <v>17349269</v>
      </c>
      <c r="G9006" s="2" t="s">
        <v>8906</v>
      </c>
      <c r="H9006" s="2" t="s">
        <v>978</v>
      </c>
      <c r="I9006" s="2" t="s">
        <v>897</v>
      </c>
      <c r="J9006" s="2" t="s">
        <v>109</v>
      </c>
      <c r="K9006" s="3">
        <v>4663</v>
      </c>
    </row>
    <row r="9007" spans="1:11" x14ac:dyDescent="0.25">
      <c r="A9007" s="1">
        <v>44088</v>
      </c>
      <c r="B9007" s="13" t="s">
        <v>8913</v>
      </c>
      <c r="C9007" s="2" t="s">
        <v>161</v>
      </c>
      <c r="D9007" s="2" t="s">
        <v>162</v>
      </c>
      <c r="E9007">
        <v>30000</v>
      </c>
      <c r="F9007">
        <v>17349269</v>
      </c>
      <c r="G9007" s="2" t="s">
        <v>8906</v>
      </c>
      <c r="H9007" s="2" t="s">
        <v>978</v>
      </c>
      <c r="I9007" s="2" t="s">
        <v>897</v>
      </c>
      <c r="J9007" s="2" t="s">
        <v>109</v>
      </c>
      <c r="K9007" s="3">
        <v>4663</v>
      </c>
    </row>
    <row r="9008" spans="1:11" x14ac:dyDescent="0.25">
      <c r="A9008" s="1">
        <v>44079</v>
      </c>
      <c r="B9008" s="13" t="s">
        <v>8918</v>
      </c>
      <c r="C9008" s="2" t="s">
        <v>8919</v>
      </c>
      <c r="D9008" s="2" t="s">
        <v>8920</v>
      </c>
      <c r="E9008">
        <v>20</v>
      </c>
      <c r="F9008">
        <v>17349269</v>
      </c>
      <c r="G9008" s="2" t="s">
        <v>8906</v>
      </c>
      <c r="H9008" s="2" t="s">
        <v>978</v>
      </c>
      <c r="I9008" s="2" t="s">
        <v>897</v>
      </c>
      <c r="J9008" s="2" t="s">
        <v>109</v>
      </c>
      <c r="K9008" s="3">
        <v>4663</v>
      </c>
    </row>
    <row r="9009" spans="1:11" x14ac:dyDescent="0.25">
      <c r="A9009" s="1">
        <v>44086</v>
      </c>
      <c r="B9009" s="13" t="s">
        <v>8916</v>
      </c>
      <c r="C9009" s="2" t="s">
        <v>273</v>
      </c>
      <c r="D9009" s="2" t="s">
        <v>274</v>
      </c>
      <c r="E9009">
        <v>2000</v>
      </c>
      <c r="F9009">
        <v>17349269</v>
      </c>
      <c r="G9009" s="2" t="s">
        <v>8906</v>
      </c>
      <c r="H9009" s="2" t="s">
        <v>978</v>
      </c>
      <c r="I9009" s="2" t="s">
        <v>897</v>
      </c>
      <c r="J9009" s="2" t="s">
        <v>109</v>
      </c>
      <c r="K9009" s="3">
        <v>4663</v>
      </c>
    </row>
    <row r="9010" spans="1:11" x14ac:dyDescent="0.25">
      <c r="A9010" s="1">
        <v>44086</v>
      </c>
      <c r="B9010" s="13" t="s">
        <v>8916</v>
      </c>
      <c r="C9010" s="2" t="s">
        <v>456</v>
      </c>
      <c r="D9010" s="2" t="s">
        <v>457</v>
      </c>
      <c r="E9010">
        <v>2000</v>
      </c>
      <c r="F9010">
        <v>17349269</v>
      </c>
      <c r="G9010" s="2" t="s">
        <v>8906</v>
      </c>
      <c r="H9010" s="2" t="s">
        <v>978</v>
      </c>
      <c r="I9010" s="2" t="s">
        <v>897</v>
      </c>
      <c r="J9010" s="2" t="s">
        <v>109</v>
      </c>
      <c r="K9010" s="3">
        <v>4663</v>
      </c>
    </row>
    <row r="9011" spans="1:11" x14ac:dyDescent="0.25">
      <c r="A9011" s="1">
        <v>44088</v>
      </c>
      <c r="B9011" s="13" t="s">
        <v>8914</v>
      </c>
      <c r="C9011" s="2" t="s">
        <v>8921</v>
      </c>
      <c r="D9011" s="2" t="s">
        <v>8922</v>
      </c>
      <c r="E9011">
        <v>65000</v>
      </c>
      <c r="F9011">
        <v>17349269</v>
      </c>
      <c r="G9011" s="2" t="s">
        <v>8906</v>
      </c>
      <c r="H9011" s="2" t="s">
        <v>978</v>
      </c>
      <c r="I9011" s="2" t="s">
        <v>897</v>
      </c>
      <c r="J9011" s="2" t="s">
        <v>109</v>
      </c>
      <c r="K9011" s="3">
        <v>4663</v>
      </c>
    </row>
    <row r="9012" spans="1:11" x14ac:dyDescent="0.25">
      <c r="A9012" s="1">
        <v>44086</v>
      </c>
      <c r="B9012" s="13" t="s">
        <v>8916</v>
      </c>
      <c r="C9012" s="2" t="s">
        <v>219</v>
      </c>
      <c r="D9012" s="2" t="s">
        <v>220</v>
      </c>
      <c r="E9012">
        <v>180</v>
      </c>
      <c r="F9012">
        <v>17349269</v>
      </c>
      <c r="G9012" s="2" t="s">
        <v>8906</v>
      </c>
      <c r="H9012" s="2" t="s">
        <v>978</v>
      </c>
      <c r="I9012" s="2" t="s">
        <v>897</v>
      </c>
      <c r="J9012" s="2" t="s">
        <v>109</v>
      </c>
      <c r="K9012" s="3">
        <v>4663</v>
      </c>
    </row>
    <row r="9013" spans="1:11" x14ac:dyDescent="0.25">
      <c r="A9013" s="1">
        <v>44086</v>
      </c>
      <c r="B9013" s="13" t="s">
        <v>8916</v>
      </c>
      <c r="C9013" s="2" t="s">
        <v>463</v>
      </c>
      <c r="D9013" s="2" t="s">
        <v>464</v>
      </c>
      <c r="E9013">
        <v>100000</v>
      </c>
      <c r="F9013">
        <v>17349269</v>
      </c>
      <c r="G9013" s="2" t="s">
        <v>8906</v>
      </c>
      <c r="H9013" s="2" t="s">
        <v>978</v>
      </c>
      <c r="I9013" s="2" t="s">
        <v>897</v>
      </c>
      <c r="J9013" s="2" t="s">
        <v>109</v>
      </c>
      <c r="K9013" s="3">
        <v>4663</v>
      </c>
    </row>
    <row r="9014" spans="1:11" x14ac:dyDescent="0.25">
      <c r="A9014" s="1">
        <v>44086</v>
      </c>
      <c r="B9014" s="13" t="s">
        <v>8916</v>
      </c>
      <c r="C9014" s="2" t="s">
        <v>161</v>
      </c>
      <c r="D9014" s="2" t="s">
        <v>162</v>
      </c>
      <c r="E9014">
        <v>10000</v>
      </c>
      <c r="F9014">
        <v>17349269</v>
      </c>
      <c r="G9014" s="2" t="s">
        <v>8906</v>
      </c>
      <c r="H9014" s="2" t="s">
        <v>978</v>
      </c>
      <c r="I9014" s="2" t="s">
        <v>897</v>
      </c>
      <c r="J9014" s="2" t="s">
        <v>109</v>
      </c>
      <c r="K9014" s="3">
        <v>4663</v>
      </c>
    </row>
    <row r="9015" spans="1:11" x14ac:dyDescent="0.25">
      <c r="A9015" s="1">
        <v>44085</v>
      </c>
      <c r="B9015" s="13" t="s">
        <v>8907</v>
      </c>
      <c r="C9015" s="2" t="s">
        <v>438</v>
      </c>
      <c r="D9015" s="2" t="s">
        <v>439</v>
      </c>
      <c r="E9015">
        <v>1000</v>
      </c>
      <c r="F9015">
        <v>17411370</v>
      </c>
      <c r="G9015" s="2" t="s">
        <v>8908</v>
      </c>
      <c r="H9015" s="2" t="s">
        <v>1741</v>
      </c>
      <c r="I9015" s="2" t="s">
        <v>1337</v>
      </c>
      <c r="J9015" s="2" t="s">
        <v>109</v>
      </c>
      <c r="K9015" s="3">
        <v>4752</v>
      </c>
    </row>
    <row r="9016" spans="1:11" x14ac:dyDescent="0.25">
      <c r="A9016" s="1">
        <v>44085</v>
      </c>
      <c r="B9016" s="13" t="s">
        <v>8907</v>
      </c>
      <c r="C9016" s="2" t="s">
        <v>317</v>
      </c>
      <c r="D9016" s="2" t="s">
        <v>318</v>
      </c>
      <c r="E9016">
        <v>500</v>
      </c>
      <c r="F9016">
        <v>17411370</v>
      </c>
      <c r="G9016" s="2" t="s">
        <v>8908</v>
      </c>
      <c r="H9016" s="2" t="s">
        <v>1741</v>
      </c>
      <c r="I9016" s="2" t="s">
        <v>1337</v>
      </c>
      <c r="J9016" s="2" t="s">
        <v>109</v>
      </c>
      <c r="K9016" s="3">
        <v>4752</v>
      </c>
    </row>
    <row r="9017" spans="1:11" x14ac:dyDescent="0.25">
      <c r="A9017" s="1">
        <v>44085</v>
      </c>
      <c r="B9017" s="13" t="s">
        <v>8907</v>
      </c>
      <c r="C9017" s="2" t="s">
        <v>315</v>
      </c>
      <c r="D9017" s="2" t="s">
        <v>316</v>
      </c>
      <c r="E9017">
        <v>1000</v>
      </c>
      <c r="F9017">
        <v>17411370</v>
      </c>
      <c r="G9017" s="2" t="s">
        <v>8908</v>
      </c>
      <c r="H9017" s="2" t="s">
        <v>1741</v>
      </c>
      <c r="I9017" s="2" t="s">
        <v>1337</v>
      </c>
      <c r="J9017" s="2" t="s">
        <v>109</v>
      </c>
      <c r="K9017" s="3">
        <v>4752</v>
      </c>
    </row>
    <row r="9018" spans="1:11" x14ac:dyDescent="0.25">
      <c r="A9018" s="1">
        <v>44075</v>
      </c>
      <c r="B9018" s="13" t="s">
        <v>8923</v>
      </c>
      <c r="C9018" s="2" t="s">
        <v>1026</v>
      </c>
      <c r="D9018" s="2" t="s">
        <v>1027</v>
      </c>
      <c r="E9018">
        <v>3000</v>
      </c>
      <c r="F9018">
        <v>17412888</v>
      </c>
      <c r="G9018" s="2" t="s">
        <v>8924</v>
      </c>
      <c r="H9018" s="2" t="s">
        <v>1741</v>
      </c>
      <c r="I9018" s="2" t="s">
        <v>1337</v>
      </c>
      <c r="J9018" s="2" t="s">
        <v>109</v>
      </c>
      <c r="K9018" s="3">
        <v>4752</v>
      </c>
    </row>
    <row r="9019" spans="1:11" x14ac:dyDescent="0.25">
      <c r="A9019" s="1">
        <v>44081</v>
      </c>
      <c r="B9019" s="13" t="s">
        <v>8925</v>
      </c>
      <c r="C9019" s="2" t="s">
        <v>8926</v>
      </c>
      <c r="D9019" s="2" t="s">
        <v>8927</v>
      </c>
      <c r="E9019">
        <v>1000</v>
      </c>
      <c r="F9019">
        <v>17412888</v>
      </c>
      <c r="G9019" s="2" t="s">
        <v>8924</v>
      </c>
      <c r="H9019" s="2" t="s">
        <v>1741</v>
      </c>
      <c r="I9019" s="2" t="s">
        <v>1337</v>
      </c>
      <c r="J9019" s="2" t="s">
        <v>109</v>
      </c>
      <c r="K9019" s="3">
        <v>4752</v>
      </c>
    </row>
    <row r="9020" spans="1:11" x14ac:dyDescent="0.25">
      <c r="A9020" s="1">
        <v>44098</v>
      </c>
      <c r="B9020" s="13" t="s">
        <v>8928</v>
      </c>
      <c r="C9020" s="2" t="s">
        <v>5712</v>
      </c>
      <c r="D9020" s="2" t="s">
        <v>5713</v>
      </c>
      <c r="E9020">
        <v>10</v>
      </c>
      <c r="F9020">
        <v>17503722</v>
      </c>
      <c r="G9020" s="2" t="s">
        <v>8929</v>
      </c>
      <c r="H9020" s="2" t="s">
        <v>434</v>
      </c>
      <c r="I9020" s="2" t="s">
        <v>352</v>
      </c>
      <c r="J9020" s="2" t="s">
        <v>13</v>
      </c>
      <c r="K9020" s="3">
        <v>9999</v>
      </c>
    </row>
    <row r="9021" spans="1:11" x14ac:dyDescent="0.25">
      <c r="A9021" s="1">
        <v>44079</v>
      </c>
      <c r="B9021" s="13" t="s">
        <v>8930</v>
      </c>
      <c r="C9021" s="2" t="s">
        <v>806</v>
      </c>
      <c r="D9021" s="2" t="s">
        <v>807</v>
      </c>
      <c r="E9021">
        <v>400</v>
      </c>
      <c r="F9021">
        <v>17590911</v>
      </c>
      <c r="G9021" s="2" t="s">
        <v>8931</v>
      </c>
      <c r="H9021" s="2" t="s">
        <v>108</v>
      </c>
      <c r="I9021" s="2" t="s">
        <v>5635</v>
      </c>
      <c r="J9021" s="2" t="s">
        <v>109</v>
      </c>
      <c r="K9021" s="3">
        <v>4663</v>
      </c>
    </row>
    <row r="9022" spans="1:11" x14ac:dyDescent="0.25">
      <c r="A9022" s="1">
        <v>44079</v>
      </c>
      <c r="B9022" s="13" t="s">
        <v>8930</v>
      </c>
      <c r="C9022" s="2" t="s">
        <v>378</v>
      </c>
      <c r="D9022" s="2" t="s">
        <v>379</v>
      </c>
      <c r="E9022">
        <v>200</v>
      </c>
      <c r="F9022">
        <v>17590911</v>
      </c>
      <c r="G9022" s="2" t="s">
        <v>8931</v>
      </c>
      <c r="H9022" s="2" t="s">
        <v>108</v>
      </c>
      <c r="I9022" s="2" t="s">
        <v>5635</v>
      </c>
      <c r="J9022" s="2" t="s">
        <v>109</v>
      </c>
      <c r="K9022" s="3">
        <v>4663</v>
      </c>
    </row>
    <row r="9023" spans="1:11" x14ac:dyDescent="0.25">
      <c r="A9023" s="1">
        <v>44079</v>
      </c>
      <c r="B9023" s="13" t="s">
        <v>8930</v>
      </c>
      <c r="C9023" s="2" t="s">
        <v>80</v>
      </c>
      <c r="D9023" s="2" t="s">
        <v>81</v>
      </c>
      <c r="E9023">
        <v>10000</v>
      </c>
      <c r="F9023">
        <v>17590911</v>
      </c>
      <c r="G9023" s="2" t="s">
        <v>8931</v>
      </c>
      <c r="H9023" s="2" t="s">
        <v>108</v>
      </c>
      <c r="I9023" s="2" t="s">
        <v>5635</v>
      </c>
      <c r="J9023" s="2" t="s">
        <v>109</v>
      </c>
      <c r="K9023" s="3">
        <v>4663</v>
      </c>
    </row>
    <row r="9024" spans="1:11" x14ac:dyDescent="0.25">
      <c r="A9024" s="1">
        <v>44077</v>
      </c>
      <c r="B9024" s="13" t="s">
        <v>8932</v>
      </c>
      <c r="C9024" s="2" t="s">
        <v>781</v>
      </c>
      <c r="D9024" s="2" t="s">
        <v>782</v>
      </c>
      <c r="E9024">
        <v>500</v>
      </c>
      <c r="F9024">
        <v>17634490</v>
      </c>
      <c r="G9024" s="2" t="s">
        <v>8933</v>
      </c>
      <c r="H9024" s="2" t="s">
        <v>307</v>
      </c>
      <c r="I9024" s="2" t="s">
        <v>308</v>
      </c>
      <c r="J9024" s="2" t="s">
        <v>13</v>
      </c>
      <c r="K9024" s="3">
        <v>9999</v>
      </c>
    </row>
    <row r="9025" spans="1:11" x14ac:dyDescent="0.25">
      <c r="A9025" s="1">
        <v>44077</v>
      </c>
      <c r="B9025" s="13" t="s">
        <v>8932</v>
      </c>
      <c r="C9025" s="2" t="s">
        <v>5316</v>
      </c>
      <c r="D9025" s="2" t="s">
        <v>5317</v>
      </c>
      <c r="E9025">
        <v>3700</v>
      </c>
      <c r="F9025">
        <v>17634490</v>
      </c>
      <c r="G9025" s="2" t="s">
        <v>8933</v>
      </c>
      <c r="H9025" s="2" t="s">
        <v>307</v>
      </c>
      <c r="I9025" s="2" t="s">
        <v>308</v>
      </c>
      <c r="J9025" s="2" t="s">
        <v>13</v>
      </c>
      <c r="K9025" s="3">
        <v>9999</v>
      </c>
    </row>
    <row r="9026" spans="1:11" x14ac:dyDescent="0.25">
      <c r="A9026" s="1">
        <v>44077</v>
      </c>
      <c r="B9026" s="13" t="s">
        <v>8932</v>
      </c>
      <c r="C9026" s="2" t="s">
        <v>56</v>
      </c>
      <c r="D9026" s="2" t="s">
        <v>57</v>
      </c>
      <c r="E9026">
        <v>500</v>
      </c>
      <c r="F9026">
        <v>17634490</v>
      </c>
      <c r="G9026" s="2" t="s">
        <v>8933</v>
      </c>
      <c r="H9026" s="2" t="s">
        <v>307</v>
      </c>
      <c r="I9026" s="2" t="s">
        <v>308</v>
      </c>
      <c r="J9026" s="2" t="s">
        <v>13</v>
      </c>
      <c r="K9026" s="3">
        <v>9999</v>
      </c>
    </row>
    <row r="9027" spans="1:11" x14ac:dyDescent="0.25">
      <c r="A9027" s="1">
        <v>44088</v>
      </c>
      <c r="B9027" s="13" t="s">
        <v>8934</v>
      </c>
      <c r="C9027" s="2" t="s">
        <v>8935</v>
      </c>
      <c r="D9027" s="2" t="s">
        <v>8936</v>
      </c>
      <c r="E9027">
        <v>10</v>
      </c>
      <c r="F9027">
        <v>17637543</v>
      </c>
      <c r="G9027" s="2" t="s">
        <v>8937</v>
      </c>
      <c r="H9027" s="2" t="s">
        <v>1315</v>
      </c>
      <c r="I9027" s="2" t="s">
        <v>1316</v>
      </c>
      <c r="J9027" s="2" t="s">
        <v>13</v>
      </c>
      <c r="K9027" s="3">
        <v>9999</v>
      </c>
    </row>
    <row r="9028" spans="1:11" x14ac:dyDescent="0.25">
      <c r="A9028" s="1">
        <v>44099</v>
      </c>
      <c r="B9028" s="13" t="s">
        <v>8938</v>
      </c>
      <c r="C9028" s="2" t="s">
        <v>912</v>
      </c>
      <c r="D9028" s="2" t="s">
        <v>913</v>
      </c>
      <c r="E9028">
        <v>240</v>
      </c>
      <c r="F9028">
        <v>17641396</v>
      </c>
      <c r="G9028" s="2" t="s">
        <v>6982</v>
      </c>
      <c r="H9028" s="2" t="s">
        <v>1681</v>
      </c>
      <c r="I9028" s="2" t="s">
        <v>1682</v>
      </c>
      <c r="J9028" s="2" t="s">
        <v>109</v>
      </c>
      <c r="K9028" s="3">
        <v>4752</v>
      </c>
    </row>
    <row r="9029" spans="1:11" x14ac:dyDescent="0.25">
      <c r="A9029" s="1">
        <v>44083</v>
      </c>
      <c r="B9029" s="13" t="s">
        <v>6981</v>
      </c>
      <c r="C9029" s="2" t="s">
        <v>2254</v>
      </c>
      <c r="D9029" s="2" t="s">
        <v>2255</v>
      </c>
      <c r="E9029">
        <v>60</v>
      </c>
      <c r="F9029">
        <v>17641396</v>
      </c>
      <c r="G9029" s="2" t="s">
        <v>6982</v>
      </c>
      <c r="H9029" s="2" t="s">
        <v>1681</v>
      </c>
      <c r="I9029" s="2" t="s">
        <v>1682</v>
      </c>
      <c r="J9029" s="2" t="s">
        <v>109</v>
      </c>
      <c r="K9029" s="3">
        <v>4752</v>
      </c>
    </row>
    <row r="9030" spans="1:11" x14ac:dyDescent="0.25">
      <c r="A9030" s="1">
        <v>44099</v>
      </c>
      <c r="B9030" s="13" t="s">
        <v>8938</v>
      </c>
      <c r="C9030" s="2" t="s">
        <v>948</v>
      </c>
      <c r="D9030" s="2" t="s">
        <v>949</v>
      </c>
      <c r="E9030">
        <v>500</v>
      </c>
      <c r="F9030">
        <v>17641396</v>
      </c>
      <c r="G9030" s="2" t="s">
        <v>6982</v>
      </c>
      <c r="H9030" s="2" t="s">
        <v>1681</v>
      </c>
      <c r="I9030" s="2" t="s">
        <v>1682</v>
      </c>
      <c r="J9030" s="2" t="s">
        <v>109</v>
      </c>
      <c r="K9030" s="3">
        <v>4752</v>
      </c>
    </row>
    <row r="9031" spans="1:11" x14ac:dyDescent="0.25">
      <c r="A9031" s="1">
        <v>44083</v>
      </c>
      <c r="B9031" s="13" t="s">
        <v>6981</v>
      </c>
      <c r="C9031" s="2" t="s">
        <v>232</v>
      </c>
      <c r="D9031" s="2" t="s">
        <v>233</v>
      </c>
      <c r="E9031">
        <v>180</v>
      </c>
      <c r="F9031">
        <v>17641396</v>
      </c>
      <c r="G9031" s="2" t="s">
        <v>6982</v>
      </c>
      <c r="H9031" s="2" t="s">
        <v>1681</v>
      </c>
      <c r="I9031" s="2" t="s">
        <v>1682</v>
      </c>
      <c r="J9031" s="2" t="s">
        <v>109</v>
      </c>
      <c r="K9031" s="3">
        <v>4752</v>
      </c>
    </row>
    <row r="9032" spans="1:11" x14ac:dyDescent="0.25">
      <c r="A9032" s="1">
        <v>44099</v>
      </c>
      <c r="B9032" s="13" t="s">
        <v>8938</v>
      </c>
      <c r="C9032" s="2" t="s">
        <v>6676</v>
      </c>
      <c r="D9032" s="2" t="s">
        <v>6677</v>
      </c>
      <c r="E9032">
        <v>1000</v>
      </c>
      <c r="F9032">
        <v>17641396</v>
      </c>
      <c r="G9032" s="2" t="s">
        <v>6982</v>
      </c>
      <c r="H9032" s="2" t="s">
        <v>1681</v>
      </c>
      <c r="I9032" s="2" t="s">
        <v>1682</v>
      </c>
      <c r="J9032" s="2" t="s">
        <v>109</v>
      </c>
      <c r="K9032" s="3">
        <v>4752</v>
      </c>
    </row>
    <row r="9033" spans="1:11" x14ac:dyDescent="0.25">
      <c r="A9033" s="1">
        <v>44083</v>
      </c>
      <c r="B9033" s="13" t="s">
        <v>6981</v>
      </c>
      <c r="C9033" s="2" t="s">
        <v>4111</v>
      </c>
      <c r="D9033" s="2" t="s">
        <v>4112</v>
      </c>
      <c r="E9033">
        <v>500</v>
      </c>
      <c r="F9033">
        <v>17641396</v>
      </c>
      <c r="G9033" s="2" t="s">
        <v>6982</v>
      </c>
      <c r="H9033" s="2" t="s">
        <v>1681</v>
      </c>
      <c r="I9033" s="2" t="s">
        <v>1682</v>
      </c>
      <c r="J9033" s="2" t="s">
        <v>109</v>
      </c>
      <c r="K9033" s="3">
        <v>4752</v>
      </c>
    </row>
    <row r="9034" spans="1:11" x14ac:dyDescent="0.25">
      <c r="A9034" s="1">
        <v>44099</v>
      </c>
      <c r="B9034" s="13" t="s">
        <v>8938</v>
      </c>
      <c r="C9034" s="2" t="s">
        <v>2599</v>
      </c>
      <c r="D9034" s="2" t="s">
        <v>2600</v>
      </c>
      <c r="E9034">
        <v>3000</v>
      </c>
      <c r="F9034">
        <v>17641396</v>
      </c>
      <c r="G9034" s="2" t="s">
        <v>6982</v>
      </c>
      <c r="H9034" s="2" t="s">
        <v>1681</v>
      </c>
      <c r="I9034" s="2" t="s">
        <v>1682</v>
      </c>
      <c r="J9034" s="2" t="s">
        <v>109</v>
      </c>
      <c r="K9034" s="3">
        <v>4752</v>
      </c>
    </row>
    <row r="9035" spans="1:11" x14ac:dyDescent="0.25">
      <c r="A9035" s="1">
        <v>44083</v>
      </c>
      <c r="B9035" s="13" t="s">
        <v>6981</v>
      </c>
      <c r="C9035" s="2" t="s">
        <v>5666</v>
      </c>
      <c r="D9035" s="2" t="s">
        <v>5667</v>
      </c>
      <c r="E9035">
        <v>10</v>
      </c>
      <c r="F9035">
        <v>17641396</v>
      </c>
      <c r="G9035" s="2" t="s">
        <v>6982</v>
      </c>
      <c r="H9035" s="2" t="s">
        <v>1681</v>
      </c>
      <c r="I9035" s="2" t="s">
        <v>1682</v>
      </c>
      <c r="J9035" s="2" t="s">
        <v>109</v>
      </c>
      <c r="K9035" s="3">
        <v>4752</v>
      </c>
    </row>
    <row r="9036" spans="1:11" x14ac:dyDescent="0.25">
      <c r="A9036" s="1">
        <v>44099</v>
      </c>
      <c r="B9036" s="13" t="s">
        <v>8938</v>
      </c>
      <c r="C9036" s="2" t="s">
        <v>2894</v>
      </c>
      <c r="D9036" s="2" t="s">
        <v>2895</v>
      </c>
      <c r="E9036">
        <v>120</v>
      </c>
      <c r="F9036">
        <v>17641396</v>
      </c>
      <c r="G9036" s="2" t="s">
        <v>6982</v>
      </c>
      <c r="H9036" s="2" t="s">
        <v>1681</v>
      </c>
      <c r="I9036" s="2" t="s">
        <v>1682</v>
      </c>
      <c r="J9036" s="2" t="s">
        <v>109</v>
      </c>
      <c r="K9036" s="3">
        <v>4752</v>
      </c>
    </row>
    <row r="9037" spans="1:11" x14ac:dyDescent="0.25">
      <c r="A9037" s="1">
        <v>44083</v>
      </c>
      <c r="B9037" s="13" t="s">
        <v>8267</v>
      </c>
      <c r="C9037" s="2" t="s">
        <v>4710</v>
      </c>
      <c r="D9037" s="2" t="s">
        <v>4711</v>
      </c>
      <c r="E9037">
        <v>50000</v>
      </c>
      <c r="F9037">
        <v>17641396</v>
      </c>
      <c r="G9037" s="2" t="s">
        <v>6982</v>
      </c>
      <c r="H9037" s="2" t="s">
        <v>1681</v>
      </c>
      <c r="I9037" s="2" t="s">
        <v>1682</v>
      </c>
      <c r="J9037" s="2" t="s">
        <v>109</v>
      </c>
      <c r="K9037" s="3">
        <v>4752</v>
      </c>
    </row>
    <row r="9038" spans="1:11" x14ac:dyDescent="0.25">
      <c r="A9038" s="1">
        <v>44099</v>
      </c>
      <c r="B9038" s="13" t="s">
        <v>8938</v>
      </c>
      <c r="C9038" s="2" t="s">
        <v>2595</v>
      </c>
      <c r="D9038" s="2" t="s">
        <v>2596</v>
      </c>
      <c r="E9038">
        <v>120</v>
      </c>
      <c r="F9038">
        <v>17641396</v>
      </c>
      <c r="G9038" s="2" t="s">
        <v>6982</v>
      </c>
      <c r="H9038" s="2" t="s">
        <v>1681</v>
      </c>
      <c r="I9038" s="2" t="s">
        <v>1682</v>
      </c>
      <c r="J9038" s="2" t="s">
        <v>109</v>
      </c>
      <c r="K9038" s="3">
        <v>4752</v>
      </c>
    </row>
    <row r="9039" spans="1:11" x14ac:dyDescent="0.25">
      <c r="A9039" s="1">
        <v>44083</v>
      </c>
      <c r="B9039" s="13" t="s">
        <v>6981</v>
      </c>
      <c r="C9039" s="2" t="s">
        <v>198</v>
      </c>
      <c r="D9039" s="2" t="s">
        <v>199</v>
      </c>
      <c r="E9039">
        <v>10</v>
      </c>
      <c r="F9039">
        <v>17641396</v>
      </c>
      <c r="G9039" s="2" t="s">
        <v>6982</v>
      </c>
      <c r="H9039" s="2" t="s">
        <v>1681</v>
      </c>
      <c r="I9039" s="2" t="s">
        <v>1682</v>
      </c>
      <c r="J9039" s="2" t="s">
        <v>109</v>
      </c>
      <c r="K9039" s="3">
        <v>4752</v>
      </c>
    </row>
    <row r="9040" spans="1:11" x14ac:dyDescent="0.25">
      <c r="A9040" s="1">
        <v>44099</v>
      </c>
      <c r="B9040" s="13" t="s">
        <v>8938</v>
      </c>
      <c r="C9040" s="2" t="s">
        <v>2605</v>
      </c>
      <c r="D9040" s="2" t="s">
        <v>2606</v>
      </c>
      <c r="E9040">
        <v>3000</v>
      </c>
      <c r="F9040">
        <v>17641396</v>
      </c>
      <c r="G9040" s="2" t="s">
        <v>6982</v>
      </c>
      <c r="H9040" s="2" t="s">
        <v>1681</v>
      </c>
      <c r="I9040" s="2" t="s">
        <v>1682</v>
      </c>
      <c r="J9040" s="2" t="s">
        <v>109</v>
      </c>
      <c r="K9040" s="3">
        <v>4752</v>
      </c>
    </row>
    <row r="9041" spans="1:11" x14ac:dyDescent="0.25">
      <c r="A9041" s="1">
        <v>44099</v>
      </c>
      <c r="B9041" s="13" t="s">
        <v>8938</v>
      </c>
      <c r="C9041" s="2" t="s">
        <v>2817</v>
      </c>
      <c r="D9041" s="2" t="s">
        <v>2818</v>
      </c>
      <c r="E9041">
        <v>120</v>
      </c>
      <c r="F9041">
        <v>17641396</v>
      </c>
      <c r="G9041" s="2" t="s">
        <v>6982</v>
      </c>
      <c r="H9041" s="2" t="s">
        <v>1681</v>
      </c>
      <c r="I9041" s="2" t="s">
        <v>1682</v>
      </c>
      <c r="J9041" s="2" t="s">
        <v>109</v>
      </c>
      <c r="K9041" s="3">
        <v>4752</v>
      </c>
    </row>
    <row r="9042" spans="1:11" x14ac:dyDescent="0.25">
      <c r="A9042" s="1">
        <v>44083</v>
      </c>
      <c r="B9042" s="13" t="s">
        <v>8898</v>
      </c>
      <c r="C9042" s="2" t="s">
        <v>1039</v>
      </c>
      <c r="D9042" s="2" t="s">
        <v>1040</v>
      </c>
      <c r="E9042">
        <v>300</v>
      </c>
      <c r="F9042">
        <v>17641396</v>
      </c>
      <c r="G9042" s="2" t="s">
        <v>6982</v>
      </c>
      <c r="H9042" s="2" t="s">
        <v>1681</v>
      </c>
      <c r="I9042" s="2" t="s">
        <v>1682</v>
      </c>
      <c r="J9042" s="2" t="s">
        <v>109</v>
      </c>
      <c r="K9042" s="3">
        <v>4752</v>
      </c>
    </row>
    <row r="9043" spans="1:11" x14ac:dyDescent="0.25">
      <c r="A9043" s="1">
        <v>44099</v>
      </c>
      <c r="B9043" s="13" t="s">
        <v>8938</v>
      </c>
      <c r="C9043" s="2" t="s">
        <v>291</v>
      </c>
      <c r="D9043" s="2" t="s">
        <v>292</v>
      </c>
      <c r="E9043">
        <v>120</v>
      </c>
      <c r="F9043">
        <v>17641396</v>
      </c>
      <c r="G9043" s="2" t="s">
        <v>6982</v>
      </c>
      <c r="H9043" s="2" t="s">
        <v>1681</v>
      </c>
      <c r="I9043" s="2" t="s">
        <v>1682</v>
      </c>
      <c r="J9043" s="2" t="s">
        <v>109</v>
      </c>
      <c r="K9043" s="3">
        <v>4752</v>
      </c>
    </row>
    <row r="9044" spans="1:11" x14ac:dyDescent="0.25">
      <c r="A9044" s="1">
        <v>44099</v>
      </c>
      <c r="B9044" s="13" t="s">
        <v>8938</v>
      </c>
      <c r="C9044" s="2" t="s">
        <v>2376</v>
      </c>
      <c r="D9044" s="2" t="s">
        <v>2377</v>
      </c>
      <c r="E9044">
        <v>500</v>
      </c>
      <c r="F9044">
        <v>17641396</v>
      </c>
      <c r="G9044" s="2" t="s">
        <v>6982</v>
      </c>
      <c r="H9044" s="2" t="s">
        <v>1681</v>
      </c>
      <c r="I9044" s="2" t="s">
        <v>1682</v>
      </c>
      <c r="J9044" s="2" t="s">
        <v>109</v>
      </c>
      <c r="K9044" s="3">
        <v>4752</v>
      </c>
    </row>
    <row r="9045" spans="1:11" x14ac:dyDescent="0.25">
      <c r="A9045" s="1">
        <v>44083</v>
      </c>
      <c r="B9045" s="13" t="s">
        <v>6981</v>
      </c>
      <c r="C9045" s="2" t="s">
        <v>2324</v>
      </c>
      <c r="D9045" s="2" t="s">
        <v>2325</v>
      </c>
      <c r="E9045">
        <v>60</v>
      </c>
      <c r="F9045">
        <v>17641396</v>
      </c>
      <c r="G9045" s="2" t="s">
        <v>6982</v>
      </c>
      <c r="H9045" s="2" t="s">
        <v>1681</v>
      </c>
      <c r="I9045" s="2" t="s">
        <v>1682</v>
      </c>
      <c r="J9045" s="2" t="s">
        <v>109</v>
      </c>
      <c r="K9045" s="3">
        <v>4752</v>
      </c>
    </row>
    <row r="9046" spans="1:11" x14ac:dyDescent="0.25">
      <c r="A9046" s="1">
        <v>44099</v>
      </c>
      <c r="B9046" s="13" t="s">
        <v>8938</v>
      </c>
      <c r="C9046" s="2" t="s">
        <v>5912</v>
      </c>
      <c r="D9046" s="2" t="s">
        <v>5913</v>
      </c>
      <c r="E9046">
        <v>250</v>
      </c>
      <c r="F9046">
        <v>17641396</v>
      </c>
      <c r="G9046" s="2" t="s">
        <v>6982</v>
      </c>
      <c r="H9046" s="2" t="s">
        <v>1681</v>
      </c>
      <c r="I9046" s="2" t="s">
        <v>1682</v>
      </c>
      <c r="J9046" s="2" t="s">
        <v>109</v>
      </c>
      <c r="K9046" s="3">
        <v>4752</v>
      </c>
    </row>
    <row r="9047" spans="1:11" x14ac:dyDescent="0.25">
      <c r="A9047" s="1">
        <v>44083</v>
      </c>
      <c r="B9047" s="13" t="s">
        <v>8267</v>
      </c>
      <c r="C9047" s="2" t="s">
        <v>1345</v>
      </c>
      <c r="D9047" s="2" t="s">
        <v>1346</v>
      </c>
      <c r="E9047">
        <v>250</v>
      </c>
      <c r="F9047">
        <v>17641396</v>
      </c>
      <c r="G9047" s="2" t="s">
        <v>6982</v>
      </c>
      <c r="H9047" s="2" t="s">
        <v>1681</v>
      </c>
      <c r="I9047" s="2" t="s">
        <v>1682</v>
      </c>
      <c r="J9047" s="2" t="s">
        <v>109</v>
      </c>
      <c r="K9047" s="3">
        <v>4752</v>
      </c>
    </row>
    <row r="9048" spans="1:11" x14ac:dyDescent="0.25">
      <c r="A9048" s="1">
        <v>44099</v>
      </c>
      <c r="B9048" s="13" t="s">
        <v>8938</v>
      </c>
      <c r="C9048" s="2" t="s">
        <v>2587</v>
      </c>
      <c r="D9048" s="2" t="s">
        <v>2588</v>
      </c>
      <c r="E9048">
        <v>1000</v>
      </c>
      <c r="F9048">
        <v>17641396</v>
      </c>
      <c r="G9048" s="2" t="s">
        <v>6982</v>
      </c>
      <c r="H9048" s="2" t="s">
        <v>1681</v>
      </c>
      <c r="I9048" s="2" t="s">
        <v>1682</v>
      </c>
      <c r="J9048" s="2" t="s">
        <v>109</v>
      </c>
      <c r="K9048" s="3">
        <v>4752</v>
      </c>
    </row>
    <row r="9049" spans="1:11" x14ac:dyDescent="0.25">
      <c r="A9049" s="1">
        <v>44083</v>
      </c>
      <c r="B9049" s="13" t="s">
        <v>8267</v>
      </c>
      <c r="C9049" s="2" t="s">
        <v>2562</v>
      </c>
      <c r="D9049" s="2" t="s">
        <v>2563</v>
      </c>
      <c r="E9049">
        <v>20000</v>
      </c>
      <c r="F9049">
        <v>17641396</v>
      </c>
      <c r="G9049" s="2" t="s">
        <v>6982</v>
      </c>
      <c r="H9049" s="2" t="s">
        <v>1681</v>
      </c>
      <c r="I9049" s="2" t="s">
        <v>1682</v>
      </c>
      <c r="J9049" s="2" t="s">
        <v>109</v>
      </c>
      <c r="K9049" s="3">
        <v>4752</v>
      </c>
    </row>
    <row r="9050" spans="1:11" x14ac:dyDescent="0.25">
      <c r="A9050" s="1">
        <v>44099</v>
      </c>
      <c r="B9050" s="13" t="s">
        <v>8938</v>
      </c>
      <c r="C9050" s="2" t="s">
        <v>2823</v>
      </c>
      <c r="D9050" s="2" t="s">
        <v>2824</v>
      </c>
      <c r="E9050">
        <v>120</v>
      </c>
      <c r="F9050">
        <v>17641396</v>
      </c>
      <c r="G9050" s="2" t="s">
        <v>6982</v>
      </c>
      <c r="H9050" s="2" t="s">
        <v>1681</v>
      </c>
      <c r="I9050" s="2" t="s">
        <v>1682</v>
      </c>
      <c r="J9050" s="2" t="s">
        <v>109</v>
      </c>
      <c r="K9050" s="3">
        <v>4752</v>
      </c>
    </row>
    <row r="9051" spans="1:11" x14ac:dyDescent="0.25">
      <c r="A9051" s="1">
        <v>44083</v>
      </c>
      <c r="B9051" s="13" t="s">
        <v>8267</v>
      </c>
      <c r="C9051" s="2" t="s">
        <v>548</v>
      </c>
      <c r="D9051" s="2" t="s">
        <v>549</v>
      </c>
      <c r="E9051">
        <v>2000</v>
      </c>
      <c r="F9051">
        <v>17641396</v>
      </c>
      <c r="G9051" s="2" t="s">
        <v>6982</v>
      </c>
      <c r="H9051" s="2" t="s">
        <v>1681</v>
      </c>
      <c r="I9051" s="2" t="s">
        <v>1682</v>
      </c>
      <c r="J9051" s="2" t="s">
        <v>109</v>
      </c>
      <c r="K9051" s="3">
        <v>4752</v>
      </c>
    </row>
    <row r="9052" spans="1:11" x14ac:dyDescent="0.25">
      <c r="A9052" s="1">
        <v>44082</v>
      </c>
      <c r="B9052" s="13" t="s">
        <v>8939</v>
      </c>
      <c r="C9052" s="2" t="s">
        <v>8940</v>
      </c>
      <c r="D9052" s="2" t="s">
        <v>8941</v>
      </c>
      <c r="E9052">
        <v>60</v>
      </c>
      <c r="F9052">
        <v>17641396</v>
      </c>
      <c r="G9052" s="2" t="s">
        <v>6982</v>
      </c>
      <c r="H9052" s="2" t="s">
        <v>1681</v>
      </c>
      <c r="I9052" s="2" t="s">
        <v>1682</v>
      </c>
      <c r="J9052" s="2" t="s">
        <v>109</v>
      </c>
      <c r="K9052" s="3">
        <v>4752</v>
      </c>
    </row>
    <row r="9053" spans="1:11" x14ac:dyDescent="0.25">
      <c r="A9053" s="1">
        <v>44083</v>
      </c>
      <c r="B9053" s="13" t="s">
        <v>8267</v>
      </c>
      <c r="C9053" s="2" t="s">
        <v>482</v>
      </c>
      <c r="D9053" s="2" t="s">
        <v>483</v>
      </c>
      <c r="E9053">
        <v>8000</v>
      </c>
      <c r="F9053">
        <v>17641396</v>
      </c>
      <c r="G9053" s="2" t="s">
        <v>6982</v>
      </c>
      <c r="H9053" s="2" t="s">
        <v>1681</v>
      </c>
      <c r="I9053" s="2" t="s">
        <v>1682</v>
      </c>
      <c r="J9053" s="2" t="s">
        <v>109</v>
      </c>
      <c r="K9053" s="3">
        <v>4752</v>
      </c>
    </row>
    <row r="9054" spans="1:11" x14ac:dyDescent="0.25">
      <c r="A9054" s="1">
        <v>44083</v>
      </c>
      <c r="B9054" s="13" t="s">
        <v>6981</v>
      </c>
      <c r="C9054" s="2" t="s">
        <v>2866</v>
      </c>
      <c r="D9054" s="2" t="s">
        <v>2867</v>
      </c>
      <c r="E9054">
        <v>500</v>
      </c>
      <c r="F9054">
        <v>17641396</v>
      </c>
      <c r="G9054" s="2" t="s">
        <v>6982</v>
      </c>
      <c r="H9054" s="2" t="s">
        <v>1681</v>
      </c>
      <c r="I9054" s="2" t="s">
        <v>1682</v>
      </c>
      <c r="J9054" s="2" t="s">
        <v>109</v>
      </c>
      <c r="K9054" s="3">
        <v>4752</v>
      </c>
    </row>
    <row r="9055" spans="1:11" x14ac:dyDescent="0.25">
      <c r="A9055" s="1">
        <v>44082</v>
      </c>
      <c r="B9055" s="13" t="s">
        <v>8939</v>
      </c>
      <c r="C9055" s="2" t="s">
        <v>8942</v>
      </c>
      <c r="D9055" s="2" t="s">
        <v>8943</v>
      </c>
      <c r="E9055">
        <v>300</v>
      </c>
      <c r="F9055">
        <v>17641396</v>
      </c>
      <c r="G9055" s="2" t="s">
        <v>6982</v>
      </c>
      <c r="H9055" s="2" t="s">
        <v>1681</v>
      </c>
      <c r="I9055" s="2" t="s">
        <v>1682</v>
      </c>
      <c r="J9055" s="2" t="s">
        <v>109</v>
      </c>
      <c r="K9055" s="3">
        <v>4752</v>
      </c>
    </row>
    <row r="9056" spans="1:11" x14ac:dyDescent="0.25">
      <c r="A9056" s="1">
        <v>44083</v>
      </c>
      <c r="B9056" s="13" t="s">
        <v>8267</v>
      </c>
      <c r="C9056" s="2" t="s">
        <v>781</v>
      </c>
      <c r="D9056" s="2" t="s">
        <v>782</v>
      </c>
      <c r="E9056">
        <v>50000</v>
      </c>
      <c r="F9056">
        <v>17641396</v>
      </c>
      <c r="G9056" s="2" t="s">
        <v>6982</v>
      </c>
      <c r="H9056" s="2" t="s">
        <v>1681</v>
      </c>
      <c r="I9056" s="2" t="s">
        <v>1682</v>
      </c>
      <c r="J9056" s="2" t="s">
        <v>109</v>
      </c>
      <c r="K9056" s="3">
        <v>4752</v>
      </c>
    </row>
    <row r="9057" spans="1:11" x14ac:dyDescent="0.25">
      <c r="A9057" s="1">
        <v>44096</v>
      </c>
      <c r="B9057" s="13" t="s">
        <v>8944</v>
      </c>
      <c r="C9057" s="2" t="s">
        <v>5449</v>
      </c>
      <c r="D9057" s="2" t="s">
        <v>5450</v>
      </c>
      <c r="E9057">
        <v>20</v>
      </c>
      <c r="F9057">
        <v>17641396</v>
      </c>
      <c r="G9057" s="2" t="s">
        <v>6982</v>
      </c>
      <c r="H9057" s="2" t="s">
        <v>1681</v>
      </c>
      <c r="I9057" s="2" t="s">
        <v>1682</v>
      </c>
      <c r="J9057" s="2" t="s">
        <v>109</v>
      </c>
      <c r="K9057" s="3">
        <v>4752</v>
      </c>
    </row>
    <row r="9058" spans="1:11" x14ac:dyDescent="0.25">
      <c r="A9058" s="1">
        <v>44096</v>
      </c>
      <c r="B9058" s="13" t="s">
        <v>8944</v>
      </c>
      <c r="C9058" s="2" t="s">
        <v>2611</v>
      </c>
      <c r="D9058" s="2" t="s">
        <v>2612</v>
      </c>
      <c r="E9058">
        <v>3000</v>
      </c>
      <c r="F9058">
        <v>17641396</v>
      </c>
      <c r="G9058" s="2" t="s">
        <v>6982</v>
      </c>
      <c r="H9058" s="2" t="s">
        <v>1681</v>
      </c>
      <c r="I9058" s="2" t="s">
        <v>1682</v>
      </c>
      <c r="J9058" s="2" t="s">
        <v>109</v>
      </c>
      <c r="K9058" s="3">
        <v>4752</v>
      </c>
    </row>
    <row r="9059" spans="1:11" x14ac:dyDescent="0.25">
      <c r="A9059" s="1">
        <v>44083</v>
      </c>
      <c r="B9059" s="13" t="s">
        <v>8898</v>
      </c>
      <c r="C9059" s="2" t="s">
        <v>438</v>
      </c>
      <c r="D9059" s="2" t="s">
        <v>439</v>
      </c>
      <c r="E9059">
        <v>500</v>
      </c>
      <c r="F9059">
        <v>17641396</v>
      </c>
      <c r="G9059" s="2" t="s">
        <v>6982</v>
      </c>
      <c r="H9059" s="2" t="s">
        <v>1681</v>
      </c>
      <c r="I9059" s="2" t="s">
        <v>1682</v>
      </c>
      <c r="J9059" s="2" t="s">
        <v>109</v>
      </c>
      <c r="K9059" s="3">
        <v>4752</v>
      </c>
    </row>
    <row r="9060" spans="1:11" x14ac:dyDescent="0.25">
      <c r="A9060" s="1">
        <v>44096</v>
      </c>
      <c r="B9060" s="13" t="s">
        <v>8944</v>
      </c>
      <c r="C9060" s="2" t="s">
        <v>71</v>
      </c>
      <c r="D9060" s="2" t="s">
        <v>72</v>
      </c>
      <c r="E9060">
        <v>5000</v>
      </c>
      <c r="F9060">
        <v>17641396</v>
      </c>
      <c r="G9060" s="2" t="s">
        <v>6982</v>
      </c>
      <c r="H9060" s="2" t="s">
        <v>1681</v>
      </c>
      <c r="I9060" s="2" t="s">
        <v>1682</v>
      </c>
      <c r="J9060" s="2" t="s">
        <v>109</v>
      </c>
      <c r="K9060" s="3">
        <v>4752</v>
      </c>
    </row>
    <row r="9061" spans="1:11" x14ac:dyDescent="0.25">
      <c r="A9061" s="1">
        <v>44083</v>
      </c>
      <c r="B9061" s="13" t="s">
        <v>6981</v>
      </c>
      <c r="C9061" s="2" t="s">
        <v>8945</v>
      </c>
      <c r="D9061" s="2" t="s">
        <v>8946</v>
      </c>
      <c r="E9061">
        <v>30</v>
      </c>
      <c r="F9061">
        <v>17641396</v>
      </c>
      <c r="G9061" s="2" t="s">
        <v>6982</v>
      </c>
      <c r="H9061" s="2" t="s">
        <v>1681</v>
      </c>
      <c r="I9061" s="2" t="s">
        <v>1682</v>
      </c>
      <c r="J9061" s="2" t="s">
        <v>109</v>
      </c>
      <c r="K9061" s="3">
        <v>4752</v>
      </c>
    </row>
    <row r="9062" spans="1:11" x14ac:dyDescent="0.25">
      <c r="A9062" s="1">
        <v>44096</v>
      </c>
      <c r="B9062" s="13" t="s">
        <v>8944</v>
      </c>
      <c r="C9062" s="2" t="s">
        <v>36</v>
      </c>
      <c r="D9062" s="2" t="s">
        <v>37</v>
      </c>
      <c r="E9062">
        <v>10000</v>
      </c>
      <c r="F9062">
        <v>17641396</v>
      </c>
      <c r="G9062" s="2" t="s">
        <v>6982</v>
      </c>
      <c r="H9062" s="2" t="s">
        <v>1681</v>
      </c>
      <c r="I9062" s="2" t="s">
        <v>1682</v>
      </c>
      <c r="J9062" s="2" t="s">
        <v>109</v>
      </c>
      <c r="K9062" s="3">
        <v>4752</v>
      </c>
    </row>
    <row r="9063" spans="1:11" x14ac:dyDescent="0.25">
      <c r="A9063" s="1">
        <v>44083</v>
      </c>
      <c r="B9063" s="13" t="s">
        <v>6981</v>
      </c>
      <c r="C9063" s="2" t="s">
        <v>448</v>
      </c>
      <c r="D9063" s="2" t="s">
        <v>449</v>
      </c>
      <c r="E9063">
        <v>1000</v>
      </c>
      <c r="F9063">
        <v>17641396</v>
      </c>
      <c r="G9063" s="2" t="s">
        <v>6982</v>
      </c>
      <c r="H9063" s="2" t="s">
        <v>1681</v>
      </c>
      <c r="I9063" s="2" t="s">
        <v>1682</v>
      </c>
      <c r="J9063" s="2" t="s">
        <v>109</v>
      </c>
      <c r="K9063" s="3">
        <v>4752</v>
      </c>
    </row>
    <row r="9064" spans="1:11" x14ac:dyDescent="0.25">
      <c r="A9064" s="1">
        <v>44096</v>
      </c>
      <c r="B9064" s="13" t="s">
        <v>8944</v>
      </c>
      <c r="C9064" s="2" t="s">
        <v>2264</v>
      </c>
      <c r="D9064" s="2" t="s">
        <v>2265</v>
      </c>
      <c r="E9064">
        <v>60</v>
      </c>
      <c r="F9064">
        <v>17641396</v>
      </c>
      <c r="G9064" s="2" t="s">
        <v>6982</v>
      </c>
      <c r="H9064" s="2" t="s">
        <v>1681</v>
      </c>
      <c r="I9064" s="2" t="s">
        <v>1682</v>
      </c>
      <c r="J9064" s="2" t="s">
        <v>109</v>
      </c>
      <c r="K9064" s="3">
        <v>4752</v>
      </c>
    </row>
    <row r="9065" spans="1:11" x14ac:dyDescent="0.25">
      <c r="A9065" s="1">
        <v>44083</v>
      </c>
      <c r="B9065" s="13" t="s">
        <v>8267</v>
      </c>
      <c r="C9065" s="2" t="s">
        <v>2858</v>
      </c>
      <c r="D9065" s="2" t="s">
        <v>2859</v>
      </c>
      <c r="E9065">
        <v>1000</v>
      </c>
      <c r="F9065">
        <v>17641396</v>
      </c>
      <c r="G9065" s="2" t="s">
        <v>6982</v>
      </c>
      <c r="H9065" s="2" t="s">
        <v>1681</v>
      </c>
      <c r="I9065" s="2" t="s">
        <v>1682</v>
      </c>
      <c r="J9065" s="2" t="s">
        <v>109</v>
      </c>
      <c r="K9065" s="3">
        <v>4752</v>
      </c>
    </row>
    <row r="9066" spans="1:11" x14ac:dyDescent="0.25">
      <c r="A9066" s="1">
        <v>44096</v>
      </c>
      <c r="B9066" s="13" t="s">
        <v>8944</v>
      </c>
      <c r="C9066" s="2" t="s">
        <v>3063</v>
      </c>
      <c r="D9066" s="2" t="s">
        <v>3064</v>
      </c>
      <c r="E9066">
        <v>30</v>
      </c>
      <c r="F9066">
        <v>17641396</v>
      </c>
      <c r="G9066" s="2" t="s">
        <v>6982</v>
      </c>
      <c r="H9066" s="2" t="s">
        <v>1681</v>
      </c>
      <c r="I9066" s="2" t="s">
        <v>1682</v>
      </c>
      <c r="J9066" s="2" t="s">
        <v>109</v>
      </c>
      <c r="K9066" s="3">
        <v>4752</v>
      </c>
    </row>
    <row r="9067" spans="1:11" x14ac:dyDescent="0.25">
      <c r="A9067" s="1">
        <v>44083</v>
      </c>
      <c r="B9067" s="13" t="s">
        <v>6981</v>
      </c>
      <c r="C9067" s="2" t="s">
        <v>1114</v>
      </c>
      <c r="D9067" s="2" t="s">
        <v>1115</v>
      </c>
      <c r="E9067">
        <v>60</v>
      </c>
      <c r="F9067">
        <v>17641396</v>
      </c>
      <c r="G9067" s="2" t="s">
        <v>6982</v>
      </c>
      <c r="H9067" s="2" t="s">
        <v>1681</v>
      </c>
      <c r="I9067" s="2" t="s">
        <v>1682</v>
      </c>
      <c r="J9067" s="2" t="s">
        <v>109</v>
      </c>
      <c r="K9067" s="3">
        <v>4752</v>
      </c>
    </row>
    <row r="9068" spans="1:11" x14ac:dyDescent="0.25">
      <c r="A9068" s="1">
        <v>44096</v>
      </c>
      <c r="B9068" s="13" t="s">
        <v>8944</v>
      </c>
      <c r="C9068" s="2" t="s">
        <v>634</v>
      </c>
      <c r="D9068" s="2" t="s">
        <v>635</v>
      </c>
      <c r="E9068">
        <v>5000</v>
      </c>
      <c r="F9068">
        <v>17641396</v>
      </c>
      <c r="G9068" s="2" t="s">
        <v>6982</v>
      </c>
      <c r="H9068" s="2" t="s">
        <v>1681</v>
      </c>
      <c r="I9068" s="2" t="s">
        <v>1682</v>
      </c>
      <c r="J9068" s="2" t="s">
        <v>109</v>
      </c>
      <c r="K9068" s="3">
        <v>4752</v>
      </c>
    </row>
    <row r="9069" spans="1:11" x14ac:dyDescent="0.25">
      <c r="A9069" s="1">
        <v>44083</v>
      </c>
      <c r="B9069" s="13" t="s">
        <v>6981</v>
      </c>
      <c r="C9069" s="2" t="s">
        <v>4162</v>
      </c>
      <c r="D9069" s="2" t="s">
        <v>4163</v>
      </c>
      <c r="E9069">
        <v>120</v>
      </c>
      <c r="F9069">
        <v>17641396</v>
      </c>
      <c r="G9069" s="2" t="s">
        <v>6982</v>
      </c>
      <c r="H9069" s="2" t="s">
        <v>1681</v>
      </c>
      <c r="I9069" s="2" t="s">
        <v>1682</v>
      </c>
      <c r="J9069" s="2" t="s">
        <v>109</v>
      </c>
      <c r="K9069" s="3">
        <v>4752</v>
      </c>
    </row>
    <row r="9070" spans="1:11" x14ac:dyDescent="0.25">
      <c r="A9070" s="1">
        <v>44096</v>
      </c>
      <c r="B9070" s="13" t="s">
        <v>8944</v>
      </c>
      <c r="C9070" s="2" t="s">
        <v>2320</v>
      </c>
      <c r="D9070" s="2" t="s">
        <v>2321</v>
      </c>
      <c r="E9070">
        <v>60</v>
      </c>
      <c r="F9070">
        <v>17641396</v>
      </c>
      <c r="G9070" s="2" t="s">
        <v>6982</v>
      </c>
      <c r="H9070" s="2" t="s">
        <v>1681</v>
      </c>
      <c r="I9070" s="2" t="s">
        <v>1682</v>
      </c>
      <c r="J9070" s="2" t="s">
        <v>109</v>
      </c>
      <c r="K9070" s="3">
        <v>4752</v>
      </c>
    </row>
    <row r="9071" spans="1:11" x14ac:dyDescent="0.25">
      <c r="A9071" s="1">
        <v>44083</v>
      </c>
      <c r="B9071" s="13" t="s">
        <v>6981</v>
      </c>
      <c r="C9071" s="2" t="s">
        <v>3188</v>
      </c>
      <c r="D9071" s="2" t="s">
        <v>3189</v>
      </c>
      <c r="E9071">
        <v>60</v>
      </c>
      <c r="F9071">
        <v>17641396</v>
      </c>
      <c r="G9071" s="2" t="s">
        <v>6982</v>
      </c>
      <c r="H9071" s="2" t="s">
        <v>1681</v>
      </c>
      <c r="I9071" s="2" t="s">
        <v>1682</v>
      </c>
      <c r="J9071" s="2" t="s">
        <v>109</v>
      </c>
      <c r="K9071" s="3">
        <v>4752</v>
      </c>
    </row>
    <row r="9072" spans="1:11" x14ac:dyDescent="0.25">
      <c r="A9072" s="1">
        <v>44083</v>
      </c>
      <c r="B9072" s="13" t="s">
        <v>6981</v>
      </c>
      <c r="C9072" s="2" t="s">
        <v>5182</v>
      </c>
      <c r="D9072" s="2" t="s">
        <v>5183</v>
      </c>
      <c r="E9072">
        <v>1000</v>
      </c>
      <c r="F9072">
        <v>17641396</v>
      </c>
      <c r="G9072" s="2" t="s">
        <v>6982</v>
      </c>
      <c r="H9072" s="2" t="s">
        <v>1681</v>
      </c>
      <c r="I9072" s="2" t="s">
        <v>1682</v>
      </c>
      <c r="J9072" s="2" t="s">
        <v>109</v>
      </c>
      <c r="K9072" s="3">
        <v>4752</v>
      </c>
    </row>
    <row r="9073" spans="1:11" x14ac:dyDescent="0.25">
      <c r="A9073" s="1">
        <v>44083</v>
      </c>
      <c r="B9073" s="13" t="s">
        <v>6981</v>
      </c>
      <c r="C9073" s="2" t="s">
        <v>261</v>
      </c>
      <c r="D9073" s="2" t="s">
        <v>262</v>
      </c>
      <c r="E9073">
        <v>1000</v>
      </c>
      <c r="F9073">
        <v>17641396</v>
      </c>
      <c r="G9073" s="2" t="s">
        <v>6982</v>
      </c>
      <c r="H9073" s="2" t="s">
        <v>1681</v>
      </c>
      <c r="I9073" s="2" t="s">
        <v>1682</v>
      </c>
      <c r="J9073" s="2" t="s">
        <v>109</v>
      </c>
      <c r="K9073" s="3">
        <v>4752</v>
      </c>
    </row>
    <row r="9074" spans="1:11" x14ac:dyDescent="0.25">
      <c r="A9074" s="1">
        <v>44083</v>
      </c>
      <c r="B9074" s="13" t="s">
        <v>6981</v>
      </c>
      <c r="C9074" s="2" t="s">
        <v>2833</v>
      </c>
      <c r="D9074" s="2" t="s">
        <v>2834</v>
      </c>
      <c r="E9074">
        <v>300</v>
      </c>
      <c r="F9074">
        <v>17641396</v>
      </c>
      <c r="G9074" s="2" t="s">
        <v>6982</v>
      </c>
      <c r="H9074" s="2" t="s">
        <v>1681</v>
      </c>
      <c r="I9074" s="2" t="s">
        <v>1682</v>
      </c>
      <c r="J9074" s="2" t="s">
        <v>109</v>
      </c>
      <c r="K9074" s="3">
        <v>4752</v>
      </c>
    </row>
    <row r="9075" spans="1:11" x14ac:dyDescent="0.25">
      <c r="A9075" s="1">
        <v>44083</v>
      </c>
      <c r="B9075" s="13" t="s">
        <v>6981</v>
      </c>
      <c r="C9075" s="2" t="s">
        <v>1745</v>
      </c>
      <c r="D9075" s="2" t="s">
        <v>1746</v>
      </c>
      <c r="E9075">
        <v>500</v>
      </c>
      <c r="F9075">
        <v>17641396</v>
      </c>
      <c r="G9075" s="2" t="s">
        <v>6982</v>
      </c>
      <c r="H9075" s="2" t="s">
        <v>1681</v>
      </c>
      <c r="I9075" s="2" t="s">
        <v>1682</v>
      </c>
      <c r="J9075" s="2" t="s">
        <v>109</v>
      </c>
      <c r="K9075" s="3">
        <v>4752</v>
      </c>
    </row>
    <row r="9076" spans="1:11" x14ac:dyDescent="0.25">
      <c r="A9076" s="1">
        <v>44083</v>
      </c>
      <c r="B9076" s="13" t="s">
        <v>8267</v>
      </c>
      <c r="C9076" s="2" t="s">
        <v>1615</v>
      </c>
      <c r="D9076" s="2" t="s">
        <v>1616</v>
      </c>
      <c r="E9076">
        <v>20000</v>
      </c>
      <c r="F9076">
        <v>17641396</v>
      </c>
      <c r="G9076" s="2" t="s">
        <v>6982</v>
      </c>
      <c r="H9076" s="2" t="s">
        <v>1681</v>
      </c>
      <c r="I9076" s="2" t="s">
        <v>1682</v>
      </c>
      <c r="J9076" s="2" t="s">
        <v>109</v>
      </c>
      <c r="K9076" s="3">
        <v>4752</v>
      </c>
    </row>
    <row r="9077" spans="1:11" x14ac:dyDescent="0.25">
      <c r="A9077" s="1">
        <v>44083</v>
      </c>
      <c r="B9077" s="13" t="s">
        <v>6981</v>
      </c>
      <c r="C9077" s="2" t="s">
        <v>702</v>
      </c>
      <c r="D9077" s="2" t="s">
        <v>703</v>
      </c>
      <c r="E9077">
        <v>500</v>
      </c>
      <c r="F9077">
        <v>17641396</v>
      </c>
      <c r="G9077" s="2" t="s">
        <v>6982</v>
      </c>
      <c r="H9077" s="2" t="s">
        <v>1681</v>
      </c>
      <c r="I9077" s="2" t="s">
        <v>1682</v>
      </c>
      <c r="J9077" s="2" t="s">
        <v>109</v>
      </c>
      <c r="K9077" s="3">
        <v>4752</v>
      </c>
    </row>
    <row r="9078" spans="1:11" x14ac:dyDescent="0.25">
      <c r="A9078" s="1">
        <v>44083</v>
      </c>
      <c r="B9078" s="13" t="s">
        <v>6981</v>
      </c>
      <c r="C9078" s="2" t="s">
        <v>985</v>
      </c>
      <c r="D9078" s="2" t="s">
        <v>986</v>
      </c>
      <c r="E9078">
        <v>500</v>
      </c>
      <c r="F9078">
        <v>17641396</v>
      </c>
      <c r="G9078" s="2" t="s">
        <v>6982</v>
      </c>
      <c r="H9078" s="2" t="s">
        <v>1681</v>
      </c>
      <c r="I9078" s="2" t="s">
        <v>1682</v>
      </c>
      <c r="J9078" s="2" t="s">
        <v>109</v>
      </c>
      <c r="K9078" s="3">
        <v>4752</v>
      </c>
    </row>
    <row r="9079" spans="1:11" x14ac:dyDescent="0.25">
      <c r="A9079" s="1">
        <v>44086</v>
      </c>
      <c r="B9079" s="13" t="s">
        <v>8947</v>
      </c>
      <c r="C9079" s="2" t="s">
        <v>3188</v>
      </c>
      <c r="D9079" s="2" t="s">
        <v>3189</v>
      </c>
      <c r="E9079">
        <v>30</v>
      </c>
      <c r="F9079">
        <v>17648825</v>
      </c>
      <c r="G9079" s="2" t="s">
        <v>8948</v>
      </c>
      <c r="H9079" s="2" t="s">
        <v>1681</v>
      </c>
      <c r="I9079" s="2" t="s">
        <v>1682</v>
      </c>
      <c r="J9079" s="2" t="s">
        <v>109</v>
      </c>
      <c r="K9079" s="3">
        <v>4530</v>
      </c>
    </row>
    <row r="9080" spans="1:11" x14ac:dyDescent="0.25">
      <c r="A9080" s="1">
        <v>44086</v>
      </c>
      <c r="B9080" s="13" t="s">
        <v>8947</v>
      </c>
      <c r="C9080" s="2" t="s">
        <v>8949</v>
      </c>
      <c r="D9080" s="2" t="s">
        <v>8950</v>
      </c>
      <c r="E9080">
        <v>30</v>
      </c>
      <c r="F9080">
        <v>17648825</v>
      </c>
      <c r="G9080" s="2" t="s">
        <v>8948</v>
      </c>
      <c r="H9080" s="2" t="s">
        <v>1681</v>
      </c>
      <c r="I9080" s="2" t="s">
        <v>1682</v>
      </c>
      <c r="J9080" s="2" t="s">
        <v>109</v>
      </c>
      <c r="K9080" s="3">
        <v>4530</v>
      </c>
    </row>
    <row r="9081" spans="1:11" x14ac:dyDescent="0.25">
      <c r="A9081" s="1">
        <v>44086</v>
      </c>
      <c r="B9081" s="13" t="s">
        <v>8947</v>
      </c>
      <c r="C9081" s="2" t="s">
        <v>5338</v>
      </c>
      <c r="D9081" s="2" t="s">
        <v>5339</v>
      </c>
      <c r="E9081">
        <v>10</v>
      </c>
      <c r="F9081">
        <v>17648825</v>
      </c>
      <c r="G9081" s="2" t="s">
        <v>8948</v>
      </c>
      <c r="H9081" s="2" t="s">
        <v>1681</v>
      </c>
      <c r="I9081" s="2" t="s">
        <v>1682</v>
      </c>
      <c r="J9081" s="2" t="s">
        <v>109</v>
      </c>
      <c r="K9081" s="3">
        <v>4530</v>
      </c>
    </row>
    <row r="9082" spans="1:11" x14ac:dyDescent="0.25">
      <c r="A9082" s="1">
        <v>44086</v>
      </c>
      <c r="B9082" s="13" t="s">
        <v>8947</v>
      </c>
      <c r="C9082" s="2" t="s">
        <v>2800</v>
      </c>
      <c r="D9082" s="2" t="s">
        <v>2801</v>
      </c>
      <c r="E9082">
        <v>80</v>
      </c>
      <c r="F9082">
        <v>17648825</v>
      </c>
      <c r="G9082" s="2" t="s">
        <v>8948</v>
      </c>
      <c r="H9082" s="2" t="s">
        <v>1681</v>
      </c>
      <c r="I9082" s="2" t="s">
        <v>1682</v>
      </c>
      <c r="J9082" s="2" t="s">
        <v>109</v>
      </c>
      <c r="K9082" s="3">
        <v>4530</v>
      </c>
    </row>
    <row r="9083" spans="1:11" x14ac:dyDescent="0.25">
      <c r="A9083" s="1">
        <v>44086</v>
      </c>
      <c r="B9083" s="13" t="s">
        <v>8947</v>
      </c>
      <c r="C9083" s="2" t="s">
        <v>219</v>
      </c>
      <c r="D9083" s="2" t="s">
        <v>220</v>
      </c>
      <c r="E9083">
        <v>60</v>
      </c>
      <c r="F9083">
        <v>17648825</v>
      </c>
      <c r="G9083" s="2" t="s">
        <v>8948</v>
      </c>
      <c r="H9083" s="2" t="s">
        <v>1681</v>
      </c>
      <c r="I9083" s="2" t="s">
        <v>1682</v>
      </c>
      <c r="J9083" s="2" t="s">
        <v>109</v>
      </c>
      <c r="K9083" s="3">
        <v>4530</v>
      </c>
    </row>
    <row r="9084" spans="1:11" x14ac:dyDescent="0.25">
      <c r="A9084" s="1">
        <v>44086</v>
      </c>
      <c r="B9084" s="13" t="s">
        <v>8947</v>
      </c>
      <c r="C9084" s="2" t="s">
        <v>8951</v>
      </c>
      <c r="D9084" s="2" t="s">
        <v>8952</v>
      </c>
      <c r="E9084">
        <v>10</v>
      </c>
      <c r="F9084">
        <v>17648825</v>
      </c>
      <c r="G9084" s="2" t="s">
        <v>8948</v>
      </c>
      <c r="H9084" s="2" t="s">
        <v>1681</v>
      </c>
      <c r="I9084" s="2" t="s">
        <v>1682</v>
      </c>
      <c r="J9084" s="2" t="s">
        <v>109</v>
      </c>
      <c r="K9084" s="3">
        <v>4530</v>
      </c>
    </row>
    <row r="9085" spans="1:11" x14ac:dyDescent="0.25">
      <c r="A9085" s="1">
        <v>44086</v>
      </c>
      <c r="B9085" s="13" t="s">
        <v>8947</v>
      </c>
      <c r="C9085" s="2" t="s">
        <v>5139</v>
      </c>
      <c r="D9085" s="2" t="s">
        <v>5140</v>
      </c>
      <c r="E9085">
        <v>20</v>
      </c>
      <c r="F9085">
        <v>17648825</v>
      </c>
      <c r="G9085" s="2" t="s">
        <v>8948</v>
      </c>
      <c r="H9085" s="2" t="s">
        <v>1681</v>
      </c>
      <c r="I9085" s="2" t="s">
        <v>1682</v>
      </c>
      <c r="J9085" s="2" t="s">
        <v>109</v>
      </c>
      <c r="K9085" s="3">
        <v>4530</v>
      </c>
    </row>
    <row r="9086" spans="1:11" x14ac:dyDescent="0.25">
      <c r="A9086" s="1">
        <v>44086</v>
      </c>
      <c r="B9086" s="13" t="s">
        <v>8947</v>
      </c>
      <c r="C9086" s="2" t="s">
        <v>3275</v>
      </c>
      <c r="D9086" s="2" t="s">
        <v>3276</v>
      </c>
      <c r="E9086">
        <v>120</v>
      </c>
      <c r="F9086">
        <v>17648825</v>
      </c>
      <c r="G9086" s="2" t="s">
        <v>8948</v>
      </c>
      <c r="H9086" s="2" t="s">
        <v>1681</v>
      </c>
      <c r="I9086" s="2" t="s">
        <v>1682</v>
      </c>
      <c r="J9086" s="2" t="s">
        <v>109</v>
      </c>
      <c r="K9086" s="3">
        <v>4530</v>
      </c>
    </row>
    <row r="9087" spans="1:11" x14ac:dyDescent="0.25">
      <c r="A9087" s="1">
        <v>44092</v>
      </c>
      <c r="B9087" s="13" t="s">
        <v>8953</v>
      </c>
      <c r="C9087" s="2" t="s">
        <v>40</v>
      </c>
      <c r="D9087" s="2" t="s">
        <v>41</v>
      </c>
      <c r="E9087">
        <v>600000</v>
      </c>
      <c r="F9087">
        <v>17651953</v>
      </c>
      <c r="G9087" s="2" t="s">
        <v>8954</v>
      </c>
      <c r="H9087" s="2" t="s">
        <v>3665</v>
      </c>
      <c r="I9087" s="2" t="s">
        <v>1196</v>
      </c>
      <c r="J9087" s="2" t="s">
        <v>109</v>
      </c>
      <c r="K9087" s="3">
        <v>4752</v>
      </c>
    </row>
    <row r="9088" spans="1:11" x14ac:dyDescent="0.25">
      <c r="A9088" s="1">
        <v>44092</v>
      </c>
      <c r="B9088" s="13" t="s">
        <v>8953</v>
      </c>
      <c r="C9088" s="2" t="s">
        <v>981</v>
      </c>
      <c r="D9088" s="2" t="s">
        <v>982</v>
      </c>
      <c r="E9088">
        <v>180000</v>
      </c>
      <c r="F9088">
        <v>17651953</v>
      </c>
      <c r="G9088" s="2" t="s">
        <v>8954</v>
      </c>
      <c r="H9088" s="2" t="s">
        <v>3665</v>
      </c>
      <c r="I9088" s="2" t="s">
        <v>1196</v>
      </c>
      <c r="J9088" s="2" t="s">
        <v>109</v>
      </c>
      <c r="K9088" s="3">
        <v>4752</v>
      </c>
    </row>
    <row r="9089" spans="1:11" x14ac:dyDescent="0.25">
      <c r="A9089" s="1">
        <v>44092</v>
      </c>
      <c r="B9089" s="13" t="s">
        <v>8953</v>
      </c>
      <c r="C9089" s="2" t="s">
        <v>71</v>
      </c>
      <c r="D9089" s="2" t="s">
        <v>72</v>
      </c>
      <c r="E9089">
        <v>300000</v>
      </c>
      <c r="F9089">
        <v>17651953</v>
      </c>
      <c r="G9089" s="2" t="s">
        <v>8954</v>
      </c>
      <c r="H9089" s="2" t="s">
        <v>3665</v>
      </c>
      <c r="I9089" s="2" t="s">
        <v>1196</v>
      </c>
      <c r="J9089" s="2" t="s">
        <v>109</v>
      </c>
      <c r="K9089" s="3">
        <v>4752</v>
      </c>
    </row>
    <row r="9090" spans="1:11" x14ac:dyDescent="0.25">
      <c r="A9090" s="1">
        <v>44092</v>
      </c>
      <c r="B9090" s="13" t="s">
        <v>8953</v>
      </c>
      <c r="C9090" s="2" t="s">
        <v>134</v>
      </c>
      <c r="D9090" s="2" t="s">
        <v>135</v>
      </c>
      <c r="E9090">
        <v>240000</v>
      </c>
      <c r="F9090">
        <v>17651953</v>
      </c>
      <c r="G9090" s="2" t="s">
        <v>8954</v>
      </c>
      <c r="H9090" s="2" t="s">
        <v>3665</v>
      </c>
      <c r="I9090" s="2" t="s">
        <v>1196</v>
      </c>
      <c r="J9090" s="2" t="s">
        <v>109</v>
      </c>
      <c r="K9090" s="3">
        <v>4752</v>
      </c>
    </row>
    <row r="9091" spans="1:11" x14ac:dyDescent="0.25">
      <c r="A9091" s="1">
        <v>44092</v>
      </c>
      <c r="B9091" s="13" t="s">
        <v>8953</v>
      </c>
      <c r="C9091" s="2" t="s">
        <v>2071</v>
      </c>
      <c r="D9091" s="2" t="s">
        <v>2072</v>
      </c>
      <c r="E9091">
        <v>960000</v>
      </c>
      <c r="F9091">
        <v>17651953</v>
      </c>
      <c r="G9091" s="2" t="s">
        <v>8954</v>
      </c>
      <c r="H9091" s="2" t="s">
        <v>3665</v>
      </c>
      <c r="I9091" s="2" t="s">
        <v>1196</v>
      </c>
      <c r="J9091" s="2" t="s">
        <v>109</v>
      </c>
      <c r="K9091" s="3">
        <v>4752</v>
      </c>
    </row>
    <row r="9092" spans="1:11" x14ac:dyDescent="0.25">
      <c r="A9092" s="1">
        <v>44092</v>
      </c>
      <c r="B9092" s="13" t="s">
        <v>8953</v>
      </c>
      <c r="C9092" s="2" t="s">
        <v>86</v>
      </c>
      <c r="D9092" s="2" t="s">
        <v>87</v>
      </c>
      <c r="E9092">
        <v>600000</v>
      </c>
      <c r="F9092">
        <v>17651953</v>
      </c>
      <c r="G9092" s="2" t="s">
        <v>8954</v>
      </c>
      <c r="H9092" s="2" t="s">
        <v>3665</v>
      </c>
      <c r="I9092" s="2" t="s">
        <v>1196</v>
      </c>
      <c r="J9092" s="2" t="s">
        <v>109</v>
      </c>
      <c r="K9092" s="3">
        <v>4752</v>
      </c>
    </row>
    <row r="9093" spans="1:11" x14ac:dyDescent="0.25">
      <c r="A9093" s="1">
        <v>44083</v>
      </c>
      <c r="B9093" s="13" t="s">
        <v>8955</v>
      </c>
      <c r="C9093" s="2" t="s">
        <v>8956</v>
      </c>
      <c r="D9093" s="2" t="s">
        <v>8957</v>
      </c>
      <c r="E9093">
        <v>2000</v>
      </c>
      <c r="F9093">
        <v>17842088</v>
      </c>
      <c r="G9093" s="2" t="s">
        <v>8958</v>
      </c>
      <c r="H9093" s="2" t="s">
        <v>2084</v>
      </c>
      <c r="I9093" s="2" t="s">
        <v>2085</v>
      </c>
      <c r="J9093" s="2" t="s">
        <v>109</v>
      </c>
      <c r="K9093" s="3">
        <v>4663</v>
      </c>
    </row>
    <row r="9094" spans="1:11" x14ac:dyDescent="0.25">
      <c r="A9094" s="1">
        <v>44092</v>
      </c>
      <c r="B9094" s="13" t="s">
        <v>8959</v>
      </c>
      <c r="C9094" s="2" t="s">
        <v>456</v>
      </c>
      <c r="D9094" s="2" t="s">
        <v>457</v>
      </c>
      <c r="E9094">
        <v>2000</v>
      </c>
      <c r="F9094">
        <v>17953761</v>
      </c>
      <c r="G9094" s="2" t="s">
        <v>8960</v>
      </c>
      <c r="H9094" s="2" t="s">
        <v>2084</v>
      </c>
      <c r="I9094" s="2" t="s">
        <v>2085</v>
      </c>
      <c r="J9094" s="2" t="s">
        <v>109</v>
      </c>
      <c r="K9094" s="3">
        <v>4663</v>
      </c>
    </row>
    <row r="9095" spans="1:11" x14ac:dyDescent="0.25">
      <c r="A9095" s="1">
        <v>44092</v>
      </c>
      <c r="B9095" s="13" t="s">
        <v>8961</v>
      </c>
      <c r="C9095" s="2" t="s">
        <v>8962</v>
      </c>
      <c r="D9095" s="2" t="s">
        <v>8963</v>
      </c>
      <c r="E9095">
        <v>6000</v>
      </c>
      <c r="F9095">
        <v>17953761</v>
      </c>
      <c r="G9095" s="2" t="s">
        <v>8960</v>
      </c>
      <c r="H9095" s="2" t="s">
        <v>2084</v>
      </c>
      <c r="I9095" s="2" t="s">
        <v>2085</v>
      </c>
      <c r="J9095" s="2" t="s">
        <v>109</v>
      </c>
      <c r="K9095" s="3">
        <v>4663</v>
      </c>
    </row>
    <row r="9096" spans="1:11" x14ac:dyDescent="0.25">
      <c r="A9096" s="1">
        <v>44092</v>
      </c>
      <c r="B9096" s="13" t="s">
        <v>8961</v>
      </c>
      <c r="C9096" s="2" t="s">
        <v>8964</v>
      </c>
      <c r="D9096" s="2" t="s">
        <v>8965</v>
      </c>
      <c r="E9096">
        <v>6000</v>
      </c>
      <c r="F9096">
        <v>17953761</v>
      </c>
      <c r="G9096" s="2" t="s">
        <v>8960</v>
      </c>
      <c r="H9096" s="2" t="s">
        <v>2084</v>
      </c>
      <c r="I9096" s="2" t="s">
        <v>2085</v>
      </c>
      <c r="J9096" s="2" t="s">
        <v>109</v>
      </c>
      <c r="K9096" s="3">
        <v>4663</v>
      </c>
    </row>
    <row r="9097" spans="1:11" x14ac:dyDescent="0.25">
      <c r="A9097" s="1">
        <v>44092</v>
      </c>
      <c r="B9097" s="13" t="s">
        <v>8961</v>
      </c>
      <c r="C9097" s="2" t="s">
        <v>8966</v>
      </c>
      <c r="D9097" s="2" t="s">
        <v>8967</v>
      </c>
      <c r="E9097">
        <v>120</v>
      </c>
      <c r="F9097">
        <v>17953761</v>
      </c>
      <c r="G9097" s="2" t="s">
        <v>8960</v>
      </c>
      <c r="H9097" s="2" t="s">
        <v>2084</v>
      </c>
      <c r="I9097" s="2" t="s">
        <v>2085</v>
      </c>
      <c r="J9097" s="2" t="s">
        <v>109</v>
      </c>
      <c r="K9097" s="3">
        <v>4663</v>
      </c>
    </row>
    <row r="9098" spans="1:11" x14ac:dyDescent="0.25">
      <c r="A9098" s="1">
        <v>44092</v>
      </c>
      <c r="B9098" s="13" t="s">
        <v>8959</v>
      </c>
      <c r="C9098" s="2" t="s">
        <v>257</v>
      </c>
      <c r="D9098" s="2" t="s">
        <v>258</v>
      </c>
      <c r="E9098">
        <v>2000</v>
      </c>
      <c r="F9098">
        <v>17953761</v>
      </c>
      <c r="G9098" s="2" t="s">
        <v>8960</v>
      </c>
      <c r="H9098" s="2" t="s">
        <v>2084</v>
      </c>
      <c r="I9098" s="2" t="s">
        <v>2085</v>
      </c>
      <c r="J9098" s="2" t="s">
        <v>109</v>
      </c>
      <c r="K9098" s="3">
        <v>4663</v>
      </c>
    </row>
    <row r="9099" spans="1:11" x14ac:dyDescent="0.25">
      <c r="A9099" s="1">
        <v>44092</v>
      </c>
      <c r="B9099" s="13" t="s">
        <v>8968</v>
      </c>
      <c r="C9099" s="2" t="s">
        <v>8969</v>
      </c>
      <c r="D9099" s="2" t="s">
        <v>8970</v>
      </c>
      <c r="E9099">
        <v>6000</v>
      </c>
      <c r="F9099">
        <v>17953761</v>
      </c>
      <c r="G9099" s="2" t="s">
        <v>8960</v>
      </c>
      <c r="H9099" s="2" t="s">
        <v>2084</v>
      </c>
      <c r="I9099" s="2" t="s">
        <v>2085</v>
      </c>
      <c r="J9099" s="2" t="s">
        <v>109</v>
      </c>
      <c r="K9099" s="3">
        <v>4663</v>
      </c>
    </row>
    <row r="9100" spans="1:11" x14ac:dyDescent="0.25">
      <c r="A9100" s="1">
        <v>44092</v>
      </c>
      <c r="B9100" s="13" t="s">
        <v>8961</v>
      </c>
      <c r="C9100" s="2" t="s">
        <v>8971</v>
      </c>
      <c r="D9100" s="2" t="s">
        <v>8972</v>
      </c>
      <c r="E9100">
        <v>100</v>
      </c>
      <c r="F9100">
        <v>17953761</v>
      </c>
      <c r="G9100" s="2" t="s">
        <v>8960</v>
      </c>
      <c r="H9100" s="2" t="s">
        <v>2084</v>
      </c>
      <c r="I9100" s="2" t="s">
        <v>2085</v>
      </c>
      <c r="J9100" s="2" t="s">
        <v>109</v>
      </c>
      <c r="K9100" s="3">
        <v>4663</v>
      </c>
    </row>
    <row r="9101" spans="1:11" x14ac:dyDescent="0.25">
      <c r="A9101" s="1">
        <v>44085</v>
      </c>
      <c r="B9101" s="13" t="s">
        <v>8973</v>
      </c>
      <c r="C9101" s="2" t="s">
        <v>8974</v>
      </c>
      <c r="D9101" s="2" t="s">
        <v>8975</v>
      </c>
      <c r="E9101">
        <v>10</v>
      </c>
      <c r="F9101">
        <v>18000297</v>
      </c>
      <c r="G9101" s="2" t="s">
        <v>8976</v>
      </c>
      <c r="H9101" s="2" t="s">
        <v>323</v>
      </c>
      <c r="I9101" s="2" t="s">
        <v>324</v>
      </c>
      <c r="J9101" s="2" t="s">
        <v>13</v>
      </c>
      <c r="K9101" s="3">
        <v>9999</v>
      </c>
    </row>
    <row r="9102" spans="1:11" x14ac:dyDescent="0.25">
      <c r="A9102" s="1">
        <v>44085</v>
      </c>
      <c r="B9102" s="13" t="s">
        <v>8973</v>
      </c>
      <c r="C9102" s="2" t="s">
        <v>8977</v>
      </c>
      <c r="D9102" s="2" t="s">
        <v>8978</v>
      </c>
      <c r="E9102">
        <v>20</v>
      </c>
      <c r="F9102">
        <v>18000297</v>
      </c>
      <c r="G9102" s="2" t="s">
        <v>8976</v>
      </c>
      <c r="H9102" s="2" t="s">
        <v>323</v>
      </c>
      <c r="I9102" s="2" t="s">
        <v>324</v>
      </c>
      <c r="J9102" s="2" t="s">
        <v>13</v>
      </c>
      <c r="K9102" s="3">
        <v>9999</v>
      </c>
    </row>
    <row r="9103" spans="1:11" x14ac:dyDescent="0.25">
      <c r="A9103" s="1">
        <v>44085</v>
      </c>
      <c r="B9103" s="13" t="s">
        <v>8973</v>
      </c>
      <c r="C9103" s="2" t="s">
        <v>1354</v>
      </c>
      <c r="D9103" s="2" t="s">
        <v>1355</v>
      </c>
      <c r="E9103">
        <v>10</v>
      </c>
      <c r="F9103">
        <v>18000297</v>
      </c>
      <c r="G9103" s="2" t="s">
        <v>8976</v>
      </c>
      <c r="H9103" s="2" t="s">
        <v>323</v>
      </c>
      <c r="I9103" s="2" t="s">
        <v>324</v>
      </c>
      <c r="J9103" s="2" t="s">
        <v>13</v>
      </c>
      <c r="K9103" s="3">
        <v>9999</v>
      </c>
    </row>
    <row r="9104" spans="1:11" x14ac:dyDescent="0.25">
      <c r="A9104" s="1">
        <v>44085</v>
      </c>
      <c r="B9104" s="13" t="s">
        <v>8979</v>
      </c>
      <c r="C9104" s="2" t="s">
        <v>7965</v>
      </c>
      <c r="D9104" s="2" t="s">
        <v>7966</v>
      </c>
      <c r="E9104">
        <v>20</v>
      </c>
      <c r="F9104">
        <v>18000297</v>
      </c>
      <c r="G9104" s="2" t="s">
        <v>8976</v>
      </c>
      <c r="H9104" s="2" t="s">
        <v>323</v>
      </c>
      <c r="I9104" s="2" t="s">
        <v>324</v>
      </c>
      <c r="J9104" s="2" t="s">
        <v>13</v>
      </c>
      <c r="K9104" s="3">
        <v>9999</v>
      </c>
    </row>
    <row r="9105" spans="1:11" x14ac:dyDescent="0.25">
      <c r="A9105" s="1">
        <v>44091</v>
      </c>
      <c r="B9105" s="13" t="s">
        <v>8980</v>
      </c>
      <c r="C9105" s="2" t="s">
        <v>8981</v>
      </c>
      <c r="D9105" s="2" t="s">
        <v>8982</v>
      </c>
      <c r="E9105">
        <v>4850</v>
      </c>
      <c r="F9105">
        <v>18000654</v>
      </c>
      <c r="G9105" s="2" t="s">
        <v>8983</v>
      </c>
      <c r="H9105" s="2" t="s">
        <v>8208</v>
      </c>
      <c r="I9105" s="2" t="s">
        <v>8209</v>
      </c>
      <c r="J9105" s="2" t="s">
        <v>109</v>
      </c>
      <c r="K9105" s="3">
        <v>4663</v>
      </c>
    </row>
    <row r="9106" spans="1:11" x14ac:dyDescent="0.25">
      <c r="A9106" s="1">
        <v>44083</v>
      </c>
      <c r="B9106" s="13" t="s">
        <v>8984</v>
      </c>
      <c r="C9106" s="2" t="s">
        <v>3071</v>
      </c>
      <c r="D9106" s="2" t="s">
        <v>3072</v>
      </c>
      <c r="E9106">
        <v>80000</v>
      </c>
      <c r="F9106">
        <v>18000654</v>
      </c>
      <c r="G9106" s="2" t="s">
        <v>8983</v>
      </c>
      <c r="H9106" s="2" t="s">
        <v>8208</v>
      </c>
      <c r="I9106" s="2" t="s">
        <v>8209</v>
      </c>
      <c r="J9106" s="2" t="s">
        <v>109</v>
      </c>
      <c r="K9106" s="3">
        <v>4663</v>
      </c>
    </row>
    <row r="9107" spans="1:11" x14ac:dyDescent="0.25">
      <c r="A9107" s="1">
        <v>44091</v>
      </c>
      <c r="B9107" s="13" t="s">
        <v>8980</v>
      </c>
      <c r="C9107" s="2" t="s">
        <v>4052</v>
      </c>
      <c r="D9107" s="2" t="s">
        <v>4053</v>
      </c>
      <c r="E9107">
        <v>26000</v>
      </c>
      <c r="F9107">
        <v>18000654</v>
      </c>
      <c r="G9107" s="2" t="s">
        <v>8983</v>
      </c>
      <c r="H9107" s="2" t="s">
        <v>8208</v>
      </c>
      <c r="I9107" s="2" t="s">
        <v>8209</v>
      </c>
      <c r="J9107" s="2" t="s">
        <v>109</v>
      </c>
      <c r="K9107" s="3">
        <v>4663</v>
      </c>
    </row>
    <row r="9108" spans="1:11" x14ac:dyDescent="0.25">
      <c r="A9108" s="1">
        <v>44083</v>
      </c>
      <c r="B9108" s="13" t="s">
        <v>8984</v>
      </c>
      <c r="C9108" s="2" t="s">
        <v>8985</v>
      </c>
      <c r="D9108" s="2" t="s">
        <v>8986</v>
      </c>
      <c r="E9108">
        <v>160000</v>
      </c>
      <c r="F9108">
        <v>18000654</v>
      </c>
      <c r="G9108" s="2" t="s">
        <v>8983</v>
      </c>
      <c r="H9108" s="2" t="s">
        <v>8208</v>
      </c>
      <c r="I9108" s="2" t="s">
        <v>8209</v>
      </c>
      <c r="J9108" s="2" t="s">
        <v>109</v>
      </c>
      <c r="K9108" s="3">
        <v>4663</v>
      </c>
    </row>
    <row r="9109" spans="1:11" x14ac:dyDescent="0.25">
      <c r="A9109" s="1">
        <v>44091</v>
      </c>
      <c r="B9109" s="13" t="s">
        <v>8980</v>
      </c>
      <c r="C9109" s="2" t="s">
        <v>2654</v>
      </c>
      <c r="D9109" s="2" t="s">
        <v>2655</v>
      </c>
      <c r="E9109">
        <v>20000</v>
      </c>
      <c r="F9109">
        <v>18000654</v>
      </c>
      <c r="G9109" s="2" t="s">
        <v>8983</v>
      </c>
      <c r="H9109" s="2" t="s">
        <v>8208</v>
      </c>
      <c r="I9109" s="2" t="s">
        <v>8209</v>
      </c>
      <c r="J9109" s="2" t="s">
        <v>109</v>
      </c>
      <c r="K9109" s="3">
        <v>4663</v>
      </c>
    </row>
    <row r="9110" spans="1:11" x14ac:dyDescent="0.25">
      <c r="A9110" s="1">
        <v>44083</v>
      </c>
      <c r="B9110" s="13" t="s">
        <v>8984</v>
      </c>
      <c r="C9110" s="2" t="s">
        <v>8987</v>
      </c>
      <c r="D9110" s="2" t="s">
        <v>8988</v>
      </c>
      <c r="E9110">
        <v>160000</v>
      </c>
      <c r="F9110">
        <v>18000654</v>
      </c>
      <c r="G9110" s="2" t="s">
        <v>8983</v>
      </c>
      <c r="H9110" s="2" t="s">
        <v>8208</v>
      </c>
      <c r="I9110" s="2" t="s">
        <v>8209</v>
      </c>
      <c r="J9110" s="2" t="s">
        <v>109</v>
      </c>
      <c r="K9110" s="3">
        <v>4663</v>
      </c>
    </row>
    <row r="9111" spans="1:11" x14ac:dyDescent="0.25">
      <c r="A9111" s="1">
        <v>44091</v>
      </c>
      <c r="B9111" s="13" t="s">
        <v>8980</v>
      </c>
      <c r="C9111" s="2" t="s">
        <v>8154</v>
      </c>
      <c r="D9111" s="2" t="s">
        <v>8155</v>
      </c>
      <c r="E9111">
        <v>1200</v>
      </c>
      <c r="F9111">
        <v>18000654</v>
      </c>
      <c r="G9111" s="2" t="s">
        <v>8983</v>
      </c>
      <c r="H9111" s="2" t="s">
        <v>8208</v>
      </c>
      <c r="I9111" s="2" t="s">
        <v>8209</v>
      </c>
      <c r="J9111" s="2" t="s">
        <v>109</v>
      </c>
      <c r="K9111" s="3">
        <v>4663</v>
      </c>
    </row>
    <row r="9112" spans="1:11" x14ac:dyDescent="0.25">
      <c r="A9112" s="1">
        <v>44078</v>
      </c>
      <c r="B9112" s="13" t="s">
        <v>8989</v>
      </c>
      <c r="C9112" s="2" t="s">
        <v>8373</v>
      </c>
      <c r="D9112" s="2" t="s">
        <v>8374</v>
      </c>
      <c r="E9112">
        <v>20</v>
      </c>
      <c r="F9112">
        <v>18008035</v>
      </c>
      <c r="G9112" s="2" t="s">
        <v>8990</v>
      </c>
      <c r="H9112" s="2" t="s">
        <v>323</v>
      </c>
      <c r="I9112" s="2" t="s">
        <v>324</v>
      </c>
      <c r="J9112" s="2" t="s">
        <v>13</v>
      </c>
      <c r="K9112" s="3">
        <v>9999</v>
      </c>
    </row>
    <row r="9113" spans="1:11" x14ac:dyDescent="0.25">
      <c r="A9113" s="1">
        <v>44083</v>
      </c>
      <c r="B9113" s="13" t="s">
        <v>8984</v>
      </c>
      <c r="C9113" s="2" t="s">
        <v>6627</v>
      </c>
      <c r="D9113" s="2" t="s">
        <v>6628</v>
      </c>
      <c r="E9113">
        <v>160000</v>
      </c>
      <c r="F9113">
        <v>18000654</v>
      </c>
      <c r="G9113" s="2" t="s">
        <v>8983</v>
      </c>
      <c r="H9113" s="2" t="s">
        <v>8208</v>
      </c>
      <c r="I9113" s="2" t="s">
        <v>8209</v>
      </c>
      <c r="J9113" s="2" t="s">
        <v>109</v>
      </c>
      <c r="K9113" s="3">
        <v>4663</v>
      </c>
    </row>
    <row r="9114" spans="1:11" x14ac:dyDescent="0.25">
      <c r="A9114" s="1">
        <v>44092</v>
      </c>
      <c r="B9114" s="13" t="s">
        <v>8991</v>
      </c>
      <c r="C9114" s="2" t="s">
        <v>631</v>
      </c>
      <c r="D9114" s="2" t="s">
        <v>632</v>
      </c>
      <c r="E9114">
        <v>1600000</v>
      </c>
      <c r="F9114">
        <v>18000654</v>
      </c>
      <c r="G9114" s="2" t="s">
        <v>8983</v>
      </c>
      <c r="H9114" s="2" t="s">
        <v>8208</v>
      </c>
      <c r="I9114" s="2" t="s">
        <v>8209</v>
      </c>
      <c r="J9114" s="2" t="s">
        <v>109</v>
      </c>
      <c r="K9114" s="3">
        <v>4663</v>
      </c>
    </row>
    <row r="9115" spans="1:11" x14ac:dyDescent="0.25">
      <c r="A9115" s="1">
        <v>44098</v>
      </c>
      <c r="B9115" s="13" t="s">
        <v>8992</v>
      </c>
      <c r="C9115" s="2" t="s">
        <v>3458</v>
      </c>
      <c r="D9115" s="2" t="s">
        <v>3459</v>
      </c>
      <c r="E9115">
        <v>10000</v>
      </c>
      <c r="F9115">
        <v>18609705</v>
      </c>
      <c r="G9115" s="2" t="s">
        <v>8993</v>
      </c>
      <c r="H9115" s="2" t="s">
        <v>1488</v>
      </c>
      <c r="I9115" s="2" t="s">
        <v>1316</v>
      </c>
      <c r="J9115" s="2" t="s">
        <v>13</v>
      </c>
      <c r="K9115" s="3">
        <v>9999</v>
      </c>
    </row>
    <row r="9116" spans="1:11" x14ac:dyDescent="0.25">
      <c r="A9116" s="1">
        <v>44083</v>
      </c>
      <c r="B9116" s="13" t="s">
        <v>8984</v>
      </c>
      <c r="C9116" s="2" t="s">
        <v>8994</v>
      </c>
      <c r="D9116" s="2" t="s">
        <v>8995</v>
      </c>
      <c r="E9116">
        <v>60000</v>
      </c>
      <c r="F9116">
        <v>18000654</v>
      </c>
      <c r="G9116" s="2" t="s">
        <v>8983</v>
      </c>
      <c r="H9116" s="2" t="s">
        <v>8208</v>
      </c>
      <c r="I9116" s="2" t="s">
        <v>8209</v>
      </c>
      <c r="J9116" s="2" t="s">
        <v>109</v>
      </c>
      <c r="K9116" s="3">
        <v>4663</v>
      </c>
    </row>
    <row r="9117" spans="1:11" x14ac:dyDescent="0.25">
      <c r="A9117" s="1">
        <v>44091</v>
      </c>
      <c r="B9117" s="13" t="s">
        <v>8980</v>
      </c>
      <c r="C9117" s="2" t="s">
        <v>228</v>
      </c>
      <c r="D9117" s="2" t="s">
        <v>229</v>
      </c>
      <c r="E9117">
        <v>3000</v>
      </c>
      <c r="F9117">
        <v>18000654</v>
      </c>
      <c r="G9117" s="2" t="s">
        <v>8983</v>
      </c>
      <c r="H9117" s="2" t="s">
        <v>8208</v>
      </c>
      <c r="I9117" s="2" t="s">
        <v>8209</v>
      </c>
      <c r="J9117" s="2" t="s">
        <v>109</v>
      </c>
      <c r="K9117" s="3">
        <v>4663</v>
      </c>
    </row>
    <row r="9118" spans="1:11" x14ac:dyDescent="0.25">
      <c r="A9118" s="1">
        <v>44083</v>
      </c>
      <c r="B9118" s="13" t="s">
        <v>8984</v>
      </c>
      <c r="C9118" s="2" t="s">
        <v>3077</v>
      </c>
      <c r="D9118" s="2" t="s">
        <v>3078</v>
      </c>
      <c r="E9118">
        <v>80000</v>
      </c>
      <c r="F9118">
        <v>18000654</v>
      </c>
      <c r="G9118" s="2" t="s">
        <v>8983</v>
      </c>
      <c r="H9118" s="2" t="s">
        <v>8208</v>
      </c>
      <c r="I9118" s="2" t="s">
        <v>8209</v>
      </c>
      <c r="J9118" s="2" t="s">
        <v>109</v>
      </c>
      <c r="K9118" s="3">
        <v>4663</v>
      </c>
    </row>
    <row r="9119" spans="1:11" x14ac:dyDescent="0.25">
      <c r="A9119" s="1">
        <v>44091</v>
      </c>
      <c r="B9119" s="13" t="s">
        <v>8980</v>
      </c>
      <c r="C9119" s="2" t="s">
        <v>8996</v>
      </c>
      <c r="D9119" s="2" t="s">
        <v>8997</v>
      </c>
      <c r="E9119">
        <v>2000</v>
      </c>
      <c r="F9119">
        <v>18000654</v>
      </c>
      <c r="G9119" s="2" t="s">
        <v>8983</v>
      </c>
      <c r="H9119" s="2" t="s">
        <v>8208</v>
      </c>
      <c r="I9119" s="2" t="s">
        <v>8209</v>
      </c>
      <c r="J9119" s="2" t="s">
        <v>109</v>
      </c>
      <c r="K9119" s="3">
        <v>4663</v>
      </c>
    </row>
    <row r="9120" spans="1:11" x14ac:dyDescent="0.25">
      <c r="A9120" s="1">
        <v>44083</v>
      </c>
      <c r="B9120" s="13" t="s">
        <v>8984</v>
      </c>
      <c r="C9120" s="2" t="s">
        <v>8846</v>
      </c>
      <c r="D9120" s="2" t="s">
        <v>8847</v>
      </c>
      <c r="E9120">
        <v>30000</v>
      </c>
      <c r="F9120">
        <v>18000654</v>
      </c>
      <c r="G9120" s="2" t="s">
        <v>8983</v>
      </c>
      <c r="H9120" s="2" t="s">
        <v>8208</v>
      </c>
      <c r="I9120" s="2" t="s">
        <v>8209</v>
      </c>
      <c r="J9120" s="2" t="s">
        <v>109</v>
      </c>
      <c r="K9120" s="3">
        <v>4663</v>
      </c>
    </row>
    <row r="9121" spans="1:11" x14ac:dyDescent="0.25">
      <c r="A9121" s="1">
        <v>44091</v>
      </c>
      <c r="B9121" s="13" t="s">
        <v>8998</v>
      </c>
      <c r="C9121" s="2" t="s">
        <v>631</v>
      </c>
      <c r="D9121" s="2" t="s">
        <v>632</v>
      </c>
      <c r="E9121">
        <v>100000</v>
      </c>
      <c r="F9121">
        <v>18000654</v>
      </c>
      <c r="G9121" s="2" t="s">
        <v>8983</v>
      </c>
      <c r="H9121" s="2" t="s">
        <v>8208</v>
      </c>
      <c r="I9121" s="2" t="s">
        <v>8209</v>
      </c>
      <c r="J9121" s="2" t="s">
        <v>109</v>
      </c>
      <c r="K9121" s="3">
        <v>4663</v>
      </c>
    </row>
    <row r="9122" spans="1:11" x14ac:dyDescent="0.25">
      <c r="A9122" s="1">
        <v>44083</v>
      </c>
      <c r="B9122" s="13" t="s">
        <v>8984</v>
      </c>
      <c r="C9122" s="2" t="s">
        <v>2613</v>
      </c>
      <c r="D9122" s="2" t="s">
        <v>2614</v>
      </c>
      <c r="E9122">
        <v>200000</v>
      </c>
      <c r="F9122">
        <v>18000654</v>
      </c>
      <c r="G9122" s="2" t="s">
        <v>8983</v>
      </c>
      <c r="H9122" s="2" t="s">
        <v>8208</v>
      </c>
      <c r="I9122" s="2" t="s">
        <v>8209</v>
      </c>
      <c r="J9122" s="2" t="s">
        <v>109</v>
      </c>
      <c r="K9122" s="3">
        <v>4663</v>
      </c>
    </row>
    <row r="9123" spans="1:11" x14ac:dyDescent="0.25">
      <c r="A9123" s="1">
        <v>44091</v>
      </c>
      <c r="B9123" s="13" t="s">
        <v>8998</v>
      </c>
      <c r="C9123" s="2" t="s">
        <v>484</v>
      </c>
      <c r="D9123" s="2" t="s">
        <v>485</v>
      </c>
      <c r="E9123">
        <v>471000</v>
      </c>
      <c r="F9123">
        <v>18000654</v>
      </c>
      <c r="G9123" s="2" t="s">
        <v>8983</v>
      </c>
      <c r="H9123" s="2" t="s">
        <v>8208</v>
      </c>
      <c r="I9123" s="2" t="s">
        <v>8209</v>
      </c>
      <c r="J9123" s="2" t="s">
        <v>109</v>
      </c>
      <c r="K9123" s="3">
        <v>4663</v>
      </c>
    </row>
    <row r="9124" spans="1:11" x14ac:dyDescent="0.25">
      <c r="A9124" s="1">
        <v>44088</v>
      </c>
      <c r="B9124" s="13" t="s">
        <v>8999</v>
      </c>
      <c r="C9124" s="2" t="s">
        <v>1725</v>
      </c>
      <c r="D9124" s="2" t="s">
        <v>1726</v>
      </c>
      <c r="E9124">
        <v>1000</v>
      </c>
      <c r="F9124">
        <v>18008035</v>
      </c>
      <c r="G9124" s="2" t="s">
        <v>8990</v>
      </c>
      <c r="H9124" s="2" t="s">
        <v>323</v>
      </c>
      <c r="I9124" s="2" t="s">
        <v>324</v>
      </c>
      <c r="J9124" s="2" t="s">
        <v>13</v>
      </c>
      <c r="K9124" s="3">
        <v>9999</v>
      </c>
    </row>
    <row r="9125" spans="1:11" x14ac:dyDescent="0.25">
      <c r="A9125" s="1">
        <v>44089</v>
      </c>
      <c r="B9125" s="13" t="s">
        <v>9000</v>
      </c>
      <c r="C9125" s="2" t="s">
        <v>9001</v>
      </c>
      <c r="D9125" s="2" t="s">
        <v>9002</v>
      </c>
      <c r="E9125">
        <v>20</v>
      </c>
      <c r="F9125">
        <v>18008035</v>
      </c>
      <c r="G9125" s="2" t="s">
        <v>8990</v>
      </c>
      <c r="H9125" s="2" t="s">
        <v>323</v>
      </c>
      <c r="I9125" s="2" t="s">
        <v>324</v>
      </c>
      <c r="J9125" s="2" t="s">
        <v>13</v>
      </c>
      <c r="K9125" s="3">
        <v>9999</v>
      </c>
    </row>
    <row r="9126" spans="1:11" x14ac:dyDescent="0.25">
      <c r="A9126" s="1">
        <v>44088</v>
      </c>
      <c r="B9126" s="13" t="s">
        <v>8999</v>
      </c>
      <c r="C9126" s="2" t="s">
        <v>9003</v>
      </c>
      <c r="D9126" s="2" t="s">
        <v>9004</v>
      </c>
      <c r="E9126">
        <v>100</v>
      </c>
      <c r="F9126">
        <v>18008035</v>
      </c>
      <c r="G9126" s="2" t="s">
        <v>8990</v>
      </c>
      <c r="H9126" s="2" t="s">
        <v>323</v>
      </c>
      <c r="I9126" s="2" t="s">
        <v>324</v>
      </c>
      <c r="J9126" s="2" t="s">
        <v>13</v>
      </c>
      <c r="K9126" s="3">
        <v>9999</v>
      </c>
    </row>
    <row r="9127" spans="1:11" x14ac:dyDescent="0.25">
      <c r="A9127" s="1">
        <v>44089</v>
      </c>
      <c r="B9127" s="13" t="s">
        <v>9000</v>
      </c>
      <c r="C9127" s="2" t="s">
        <v>9005</v>
      </c>
      <c r="D9127" s="2" t="s">
        <v>9006</v>
      </c>
      <c r="E9127">
        <v>20</v>
      </c>
      <c r="F9127">
        <v>18008035</v>
      </c>
      <c r="G9127" s="2" t="s">
        <v>8990</v>
      </c>
      <c r="H9127" s="2" t="s">
        <v>323</v>
      </c>
      <c r="I9127" s="2" t="s">
        <v>324</v>
      </c>
      <c r="J9127" s="2" t="s">
        <v>13</v>
      </c>
      <c r="K9127" s="3">
        <v>9999</v>
      </c>
    </row>
    <row r="9128" spans="1:11" x14ac:dyDescent="0.25">
      <c r="A9128" s="1">
        <v>44088</v>
      </c>
      <c r="B9128" s="13" t="s">
        <v>8999</v>
      </c>
      <c r="C9128" s="2" t="s">
        <v>9007</v>
      </c>
      <c r="D9128" s="2" t="s">
        <v>9008</v>
      </c>
      <c r="E9128">
        <v>30</v>
      </c>
      <c r="F9128">
        <v>18008035</v>
      </c>
      <c r="G9128" s="2" t="s">
        <v>8990</v>
      </c>
      <c r="H9128" s="2" t="s">
        <v>323</v>
      </c>
      <c r="I9128" s="2" t="s">
        <v>324</v>
      </c>
      <c r="J9128" s="2" t="s">
        <v>13</v>
      </c>
      <c r="K9128" s="3">
        <v>9999</v>
      </c>
    </row>
    <row r="9129" spans="1:11" x14ac:dyDescent="0.25">
      <c r="A9129" s="1">
        <v>44089</v>
      </c>
      <c r="B9129" s="13" t="s">
        <v>9000</v>
      </c>
      <c r="C9129" s="2" t="s">
        <v>9009</v>
      </c>
      <c r="D9129" s="2" t="s">
        <v>9010</v>
      </c>
      <c r="E9129">
        <v>20</v>
      </c>
      <c r="F9129">
        <v>18008035</v>
      </c>
      <c r="G9129" s="2" t="s">
        <v>8990</v>
      </c>
      <c r="H9129" s="2" t="s">
        <v>323</v>
      </c>
      <c r="I9129" s="2" t="s">
        <v>324</v>
      </c>
      <c r="J9129" s="2" t="s">
        <v>13</v>
      </c>
      <c r="K9129" s="3">
        <v>9999</v>
      </c>
    </row>
    <row r="9130" spans="1:11" x14ac:dyDescent="0.25">
      <c r="A9130" s="1">
        <v>44078</v>
      </c>
      <c r="B9130" s="13" t="s">
        <v>8989</v>
      </c>
      <c r="C9130" s="2" t="s">
        <v>9011</v>
      </c>
      <c r="D9130" s="2" t="s">
        <v>9012</v>
      </c>
      <c r="E9130">
        <v>500</v>
      </c>
      <c r="F9130">
        <v>18008035</v>
      </c>
      <c r="G9130" s="2" t="s">
        <v>8990</v>
      </c>
      <c r="H9130" s="2" t="s">
        <v>323</v>
      </c>
      <c r="I9130" s="2" t="s">
        <v>324</v>
      </c>
      <c r="J9130" s="2" t="s">
        <v>13</v>
      </c>
      <c r="K9130" s="3">
        <v>9999</v>
      </c>
    </row>
    <row r="9131" spans="1:11" x14ac:dyDescent="0.25">
      <c r="A9131" s="1">
        <v>44089</v>
      </c>
      <c r="B9131" s="13" t="s">
        <v>9000</v>
      </c>
      <c r="C9131" s="2" t="s">
        <v>9013</v>
      </c>
      <c r="D9131" s="2" t="s">
        <v>9014</v>
      </c>
      <c r="E9131">
        <v>20</v>
      </c>
      <c r="F9131">
        <v>18008035</v>
      </c>
      <c r="G9131" s="2" t="s">
        <v>8990</v>
      </c>
      <c r="H9131" s="2" t="s">
        <v>323</v>
      </c>
      <c r="I9131" s="2" t="s">
        <v>324</v>
      </c>
      <c r="J9131" s="2" t="s">
        <v>13</v>
      </c>
      <c r="K9131" s="3">
        <v>9999</v>
      </c>
    </row>
    <row r="9132" spans="1:11" x14ac:dyDescent="0.25">
      <c r="A9132" s="1">
        <v>44089</v>
      </c>
      <c r="B9132" s="13" t="s">
        <v>9000</v>
      </c>
      <c r="C9132" s="2" t="s">
        <v>1304</v>
      </c>
      <c r="D9132" s="2" t="s">
        <v>1305</v>
      </c>
      <c r="E9132">
        <v>40</v>
      </c>
      <c r="F9132">
        <v>18008035</v>
      </c>
      <c r="G9132" s="2" t="s">
        <v>8990</v>
      </c>
      <c r="H9132" s="2" t="s">
        <v>323</v>
      </c>
      <c r="I9132" s="2" t="s">
        <v>324</v>
      </c>
      <c r="J9132" s="2" t="s">
        <v>13</v>
      </c>
      <c r="K9132" s="3">
        <v>9999</v>
      </c>
    </row>
    <row r="9133" spans="1:11" x14ac:dyDescent="0.25">
      <c r="A9133" s="1">
        <v>44078</v>
      </c>
      <c r="B9133" s="13" t="s">
        <v>8989</v>
      </c>
      <c r="C9133" s="2" t="s">
        <v>9015</v>
      </c>
      <c r="D9133" s="2" t="s">
        <v>9016</v>
      </c>
      <c r="E9133">
        <v>350</v>
      </c>
      <c r="F9133">
        <v>18008035</v>
      </c>
      <c r="G9133" s="2" t="s">
        <v>8990</v>
      </c>
      <c r="H9133" s="2" t="s">
        <v>323</v>
      </c>
      <c r="I9133" s="2" t="s">
        <v>324</v>
      </c>
      <c r="J9133" s="2" t="s">
        <v>13</v>
      </c>
      <c r="K9133" s="3">
        <v>9999</v>
      </c>
    </row>
    <row r="9134" spans="1:11" x14ac:dyDescent="0.25">
      <c r="A9134" s="1">
        <v>44089</v>
      </c>
      <c r="B9134" s="13" t="s">
        <v>9000</v>
      </c>
      <c r="C9134" s="2" t="s">
        <v>7574</v>
      </c>
      <c r="D9134" s="2" t="s">
        <v>7575</v>
      </c>
      <c r="E9134">
        <v>150</v>
      </c>
      <c r="F9134">
        <v>18008035</v>
      </c>
      <c r="G9134" s="2" t="s">
        <v>8990</v>
      </c>
      <c r="H9134" s="2" t="s">
        <v>323</v>
      </c>
      <c r="I9134" s="2" t="s">
        <v>324</v>
      </c>
      <c r="J9134" s="2" t="s">
        <v>13</v>
      </c>
      <c r="K9134" s="3">
        <v>9999</v>
      </c>
    </row>
    <row r="9135" spans="1:11" x14ac:dyDescent="0.25">
      <c r="A9135" s="1">
        <v>44078</v>
      </c>
      <c r="B9135" s="13" t="s">
        <v>8989</v>
      </c>
      <c r="C9135" s="2" t="s">
        <v>9017</v>
      </c>
      <c r="D9135" s="2" t="s">
        <v>9018</v>
      </c>
      <c r="E9135">
        <v>200</v>
      </c>
      <c r="F9135">
        <v>18008035</v>
      </c>
      <c r="G9135" s="2" t="s">
        <v>8990</v>
      </c>
      <c r="H9135" s="2" t="s">
        <v>323</v>
      </c>
      <c r="I9135" s="2" t="s">
        <v>324</v>
      </c>
      <c r="J9135" s="2" t="s">
        <v>13</v>
      </c>
      <c r="K9135" s="3">
        <v>9999</v>
      </c>
    </row>
    <row r="9136" spans="1:11" x14ac:dyDescent="0.25">
      <c r="A9136" s="1">
        <v>44077</v>
      </c>
      <c r="B9136" s="13" t="s">
        <v>9019</v>
      </c>
      <c r="C9136" s="2" t="s">
        <v>9020</v>
      </c>
      <c r="D9136" s="2" t="s">
        <v>9021</v>
      </c>
      <c r="E9136">
        <v>10</v>
      </c>
      <c r="F9136">
        <v>18008035</v>
      </c>
      <c r="G9136" s="2" t="s">
        <v>8990</v>
      </c>
      <c r="H9136" s="2" t="s">
        <v>323</v>
      </c>
      <c r="I9136" s="2" t="s">
        <v>324</v>
      </c>
      <c r="J9136" s="2" t="s">
        <v>13</v>
      </c>
      <c r="K9136" s="3">
        <v>9999</v>
      </c>
    </row>
    <row r="9137" spans="1:11" x14ac:dyDescent="0.25">
      <c r="A9137" s="1">
        <v>44078</v>
      </c>
      <c r="B9137" s="13" t="s">
        <v>8989</v>
      </c>
      <c r="C9137" s="2" t="s">
        <v>293</v>
      </c>
      <c r="D9137" s="2" t="s">
        <v>294</v>
      </c>
      <c r="E9137">
        <v>230</v>
      </c>
      <c r="F9137">
        <v>18008035</v>
      </c>
      <c r="G9137" s="2" t="s">
        <v>8990</v>
      </c>
      <c r="H9137" s="2" t="s">
        <v>323</v>
      </c>
      <c r="I9137" s="2" t="s">
        <v>324</v>
      </c>
      <c r="J9137" s="2" t="s">
        <v>13</v>
      </c>
      <c r="K9137" s="3">
        <v>9999</v>
      </c>
    </row>
    <row r="9138" spans="1:11" x14ac:dyDescent="0.25">
      <c r="A9138" s="1">
        <v>44077</v>
      </c>
      <c r="B9138" s="13" t="s">
        <v>9019</v>
      </c>
      <c r="C9138" s="2" t="s">
        <v>1232</v>
      </c>
      <c r="D9138" s="2" t="s">
        <v>1233</v>
      </c>
      <c r="E9138">
        <v>10</v>
      </c>
      <c r="F9138">
        <v>18008035</v>
      </c>
      <c r="G9138" s="2" t="s">
        <v>8990</v>
      </c>
      <c r="H9138" s="2" t="s">
        <v>323</v>
      </c>
      <c r="I9138" s="2" t="s">
        <v>324</v>
      </c>
      <c r="J9138" s="2" t="s">
        <v>13</v>
      </c>
      <c r="K9138" s="3">
        <v>9999</v>
      </c>
    </row>
    <row r="9139" spans="1:11" x14ac:dyDescent="0.25">
      <c r="A9139" s="1">
        <v>44081</v>
      </c>
      <c r="B9139" s="13" t="s">
        <v>9022</v>
      </c>
      <c r="C9139" s="2" t="s">
        <v>205</v>
      </c>
      <c r="D9139" s="2" t="s">
        <v>206</v>
      </c>
      <c r="E9139">
        <v>20</v>
      </c>
      <c r="F9139">
        <v>18008035</v>
      </c>
      <c r="G9139" s="2" t="s">
        <v>8990</v>
      </c>
      <c r="H9139" s="2" t="s">
        <v>323</v>
      </c>
      <c r="I9139" s="2" t="s">
        <v>324</v>
      </c>
      <c r="J9139" s="2" t="s">
        <v>13</v>
      </c>
      <c r="K9139" s="3">
        <v>9999</v>
      </c>
    </row>
    <row r="9140" spans="1:11" x14ac:dyDescent="0.25">
      <c r="A9140" s="1">
        <v>44077</v>
      </c>
      <c r="B9140" s="13" t="s">
        <v>9019</v>
      </c>
      <c r="C9140" s="2" t="s">
        <v>7137</v>
      </c>
      <c r="D9140" s="2" t="s">
        <v>7138</v>
      </c>
      <c r="E9140">
        <v>50</v>
      </c>
      <c r="F9140">
        <v>18008035</v>
      </c>
      <c r="G9140" s="2" t="s">
        <v>8990</v>
      </c>
      <c r="H9140" s="2" t="s">
        <v>323</v>
      </c>
      <c r="I9140" s="2" t="s">
        <v>324</v>
      </c>
      <c r="J9140" s="2" t="s">
        <v>13</v>
      </c>
      <c r="K9140" s="3">
        <v>9999</v>
      </c>
    </row>
    <row r="9141" spans="1:11" x14ac:dyDescent="0.25">
      <c r="A9141" s="1">
        <v>44081</v>
      </c>
      <c r="B9141" s="13" t="s">
        <v>9022</v>
      </c>
      <c r="C9141" s="2" t="s">
        <v>9023</v>
      </c>
      <c r="D9141" s="2" t="s">
        <v>9024</v>
      </c>
      <c r="E9141">
        <v>10</v>
      </c>
      <c r="F9141">
        <v>18008035</v>
      </c>
      <c r="G9141" s="2" t="s">
        <v>8990</v>
      </c>
      <c r="H9141" s="2" t="s">
        <v>323</v>
      </c>
      <c r="I9141" s="2" t="s">
        <v>324</v>
      </c>
      <c r="J9141" s="2" t="s">
        <v>13</v>
      </c>
      <c r="K9141" s="3">
        <v>9999</v>
      </c>
    </row>
    <row r="9142" spans="1:11" x14ac:dyDescent="0.25">
      <c r="A9142" s="1">
        <v>44075</v>
      </c>
      <c r="B9142" s="13" t="s">
        <v>7359</v>
      </c>
      <c r="C9142" s="2" t="s">
        <v>2807</v>
      </c>
      <c r="D9142" s="2" t="s">
        <v>2808</v>
      </c>
      <c r="E9142">
        <v>250</v>
      </c>
      <c r="F9142">
        <v>21769119</v>
      </c>
      <c r="G9142" s="2" t="s">
        <v>7360</v>
      </c>
      <c r="H9142" s="2" t="s">
        <v>2642</v>
      </c>
      <c r="I9142" s="2" t="s">
        <v>873</v>
      </c>
      <c r="J9142" s="2" t="s">
        <v>109</v>
      </c>
      <c r="K9142" s="3">
        <v>4752</v>
      </c>
    </row>
    <row r="9143" spans="1:11" x14ac:dyDescent="0.25">
      <c r="A9143" s="1">
        <v>44077</v>
      </c>
      <c r="B9143" s="13" t="s">
        <v>9019</v>
      </c>
      <c r="C9143" s="2" t="s">
        <v>9025</v>
      </c>
      <c r="D9143" s="2" t="s">
        <v>9026</v>
      </c>
      <c r="E9143">
        <v>10</v>
      </c>
      <c r="F9143">
        <v>18008035</v>
      </c>
      <c r="G9143" s="2" t="s">
        <v>8990</v>
      </c>
      <c r="H9143" s="2" t="s">
        <v>323</v>
      </c>
      <c r="I9143" s="2" t="s">
        <v>324</v>
      </c>
      <c r="J9143" s="2" t="s">
        <v>13</v>
      </c>
      <c r="K9143" s="3">
        <v>9999</v>
      </c>
    </row>
    <row r="9144" spans="1:11" x14ac:dyDescent="0.25">
      <c r="A9144" s="1">
        <v>44081</v>
      </c>
      <c r="B9144" s="13" t="s">
        <v>9022</v>
      </c>
      <c r="C9144" s="2" t="s">
        <v>7574</v>
      </c>
      <c r="D9144" s="2" t="s">
        <v>7575</v>
      </c>
      <c r="E9144">
        <v>105</v>
      </c>
      <c r="F9144">
        <v>18008035</v>
      </c>
      <c r="G9144" s="2" t="s">
        <v>8990</v>
      </c>
      <c r="H9144" s="2" t="s">
        <v>323</v>
      </c>
      <c r="I9144" s="2" t="s">
        <v>324</v>
      </c>
      <c r="J9144" s="2" t="s">
        <v>13</v>
      </c>
      <c r="K9144" s="3">
        <v>9999</v>
      </c>
    </row>
    <row r="9145" spans="1:11" x14ac:dyDescent="0.25">
      <c r="A9145" s="1">
        <v>44081</v>
      </c>
      <c r="B9145" s="13" t="s">
        <v>9022</v>
      </c>
      <c r="C9145" s="2" t="s">
        <v>936</v>
      </c>
      <c r="D9145" s="2" t="s">
        <v>937</v>
      </c>
      <c r="E9145">
        <v>10</v>
      </c>
      <c r="F9145">
        <v>18008035</v>
      </c>
      <c r="G9145" s="2" t="s">
        <v>8990</v>
      </c>
      <c r="H9145" s="2" t="s">
        <v>323</v>
      </c>
      <c r="I9145" s="2" t="s">
        <v>324</v>
      </c>
      <c r="J9145" s="2" t="s">
        <v>13</v>
      </c>
      <c r="K9145" s="3">
        <v>9999</v>
      </c>
    </row>
    <row r="9146" spans="1:11" x14ac:dyDescent="0.25">
      <c r="A9146" s="1">
        <v>44081</v>
      </c>
      <c r="B9146" s="13" t="s">
        <v>9022</v>
      </c>
      <c r="C9146" s="2" t="s">
        <v>9027</v>
      </c>
      <c r="D9146" s="2" t="s">
        <v>9028</v>
      </c>
      <c r="E9146">
        <v>20</v>
      </c>
      <c r="F9146">
        <v>18008035</v>
      </c>
      <c r="G9146" s="2" t="s">
        <v>8990</v>
      </c>
      <c r="H9146" s="2" t="s">
        <v>323</v>
      </c>
      <c r="I9146" s="2" t="s">
        <v>324</v>
      </c>
      <c r="J9146" s="2" t="s">
        <v>13</v>
      </c>
      <c r="K9146" s="3">
        <v>9999</v>
      </c>
    </row>
    <row r="9147" spans="1:11" x14ac:dyDescent="0.25">
      <c r="A9147" s="1">
        <v>44090</v>
      </c>
      <c r="B9147" s="13" t="s">
        <v>9029</v>
      </c>
      <c r="C9147" s="2" t="s">
        <v>2194</v>
      </c>
      <c r="D9147" s="2" t="s">
        <v>2195</v>
      </c>
      <c r="E9147">
        <v>10</v>
      </c>
      <c r="F9147">
        <v>1803433</v>
      </c>
      <c r="G9147" s="2" t="s">
        <v>9030</v>
      </c>
      <c r="H9147" s="2" t="s">
        <v>2140</v>
      </c>
      <c r="I9147" s="2" t="s">
        <v>603</v>
      </c>
      <c r="J9147" s="2" t="s">
        <v>13</v>
      </c>
      <c r="K9147" s="3">
        <v>9999</v>
      </c>
    </row>
    <row r="9148" spans="1:11" x14ac:dyDescent="0.25">
      <c r="A9148" s="1">
        <v>44077</v>
      </c>
      <c r="B9148" s="13" t="s">
        <v>9031</v>
      </c>
      <c r="C9148" s="2" t="s">
        <v>9032</v>
      </c>
      <c r="D9148" s="2" t="s">
        <v>9033</v>
      </c>
      <c r="E9148">
        <v>60</v>
      </c>
      <c r="F9148">
        <v>18104529</v>
      </c>
      <c r="G9148" s="2" t="s">
        <v>9034</v>
      </c>
      <c r="H9148" s="2" t="s">
        <v>602</v>
      </c>
      <c r="I9148" s="2" t="s">
        <v>2109</v>
      </c>
      <c r="J9148" s="2" t="s">
        <v>13</v>
      </c>
      <c r="K9148" s="3">
        <v>2511</v>
      </c>
    </row>
    <row r="9149" spans="1:11" x14ac:dyDescent="0.25">
      <c r="A9149" s="1">
        <v>44077</v>
      </c>
      <c r="B9149" s="13" t="s">
        <v>9031</v>
      </c>
      <c r="C9149" s="2" t="s">
        <v>2012</v>
      </c>
      <c r="D9149" s="2" t="s">
        <v>2013</v>
      </c>
      <c r="E9149">
        <v>12000</v>
      </c>
      <c r="F9149">
        <v>18104529</v>
      </c>
      <c r="G9149" s="2" t="s">
        <v>9034</v>
      </c>
      <c r="H9149" s="2" t="s">
        <v>602</v>
      </c>
      <c r="I9149" s="2" t="s">
        <v>2109</v>
      </c>
      <c r="J9149" s="2" t="s">
        <v>13</v>
      </c>
      <c r="K9149" s="3">
        <v>2511</v>
      </c>
    </row>
    <row r="9150" spans="1:11" x14ac:dyDescent="0.25">
      <c r="A9150" s="1">
        <v>44091</v>
      </c>
      <c r="B9150" s="13" t="s">
        <v>9035</v>
      </c>
      <c r="C9150" s="2" t="s">
        <v>2188</v>
      </c>
      <c r="D9150" s="2" t="s">
        <v>2189</v>
      </c>
      <c r="E9150">
        <v>50</v>
      </c>
      <c r="F9150">
        <v>18123115</v>
      </c>
      <c r="G9150" s="2" t="s">
        <v>9036</v>
      </c>
      <c r="H9150" s="2" t="s">
        <v>602</v>
      </c>
      <c r="I9150" s="2" t="s">
        <v>2109</v>
      </c>
      <c r="J9150" s="2" t="s">
        <v>109</v>
      </c>
      <c r="K9150" s="3">
        <v>4752</v>
      </c>
    </row>
    <row r="9151" spans="1:11" x14ac:dyDescent="0.25">
      <c r="A9151" s="1">
        <v>44091</v>
      </c>
      <c r="B9151" s="13" t="s">
        <v>9037</v>
      </c>
      <c r="C9151" s="2" t="s">
        <v>9038</v>
      </c>
      <c r="D9151" s="2" t="s">
        <v>9039</v>
      </c>
      <c r="E9151">
        <v>10</v>
      </c>
      <c r="F9151">
        <v>18123115</v>
      </c>
      <c r="G9151" s="2" t="s">
        <v>9036</v>
      </c>
      <c r="H9151" s="2" t="s">
        <v>602</v>
      </c>
      <c r="I9151" s="2" t="s">
        <v>2109</v>
      </c>
      <c r="J9151" s="2" t="s">
        <v>109</v>
      </c>
      <c r="K9151" s="3">
        <v>4752</v>
      </c>
    </row>
    <row r="9152" spans="1:11" x14ac:dyDescent="0.25">
      <c r="A9152" s="1">
        <v>44090</v>
      </c>
      <c r="B9152" s="13" t="s">
        <v>9040</v>
      </c>
      <c r="C9152" s="2" t="s">
        <v>3813</v>
      </c>
      <c r="D9152" s="2" t="s">
        <v>3814</v>
      </c>
      <c r="E9152">
        <v>720</v>
      </c>
      <c r="F9152">
        <v>18128877</v>
      </c>
      <c r="G9152" s="2" t="s">
        <v>9041</v>
      </c>
      <c r="H9152" s="2" t="s">
        <v>602</v>
      </c>
      <c r="I9152" s="2" t="s">
        <v>2109</v>
      </c>
      <c r="J9152" s="2" t="s">
        <v>109</v>
      </c>
      <c r="K9152" s="3">
        <v>4663</v>
      </c>
    </row>
    <row r="9153" spans="1:11" x14ac:dyDescent="0.25">
      <c r="A9153" s="1">
        <v>44090</v>
      </c>
      <c r="B9153" s="13" t="s">
        <v>9040</v>
      </c>
      <c r="C9153" s="2" t="s">
        <v>2291</v>
      </c>
      <c r="D9153" s="2" t="s">
        <v>2292</v>
      </c>
      <c r="E9153">
        <v>250</v>
      </c>
      <c r="F9153">
        <v>18128877</v>
      </c>
      <c r="G9153" s="2" t="s">
        <v>9041</v>
      </c>
      <c r="H9153" s="2" t="s">
        <v>602</v>
      </c>
      <c r="I9153" s="2" t="s">
        <v>2109</v>
      </c>
      <c r="J9153" s="2" t="s">
        <v>109</v>
      </c>
      <c r="K9153" s="3">
        <v>4663</v>
      </c>
    </row>
    <row r="9154" spans="1:11" x14ac:dyDescent="0.25">
      <c r="A9154" s="1">
        <v>44090</v>
      </c>
      <c r="B9154" s="13" t="s">
        <v>9040</v>
      </c>
      <c r="C9154" s="2" t="s">
        <v>1345</v>
      </c>
      <c r="D9154" s="2" t="s">
        <v>1346</v>
      </c>
      <c r="E9154">
        <v>250</v>
      </c>
      <c r="F9154">
        <v>18128877</v>
      </c>
      <c r="G9154" s="2" t="s">
        <v>9041</v>
      </c>
      <c r="H9154" s="2" t="s">
        <v>602</v>
      </c>
      <c r="I9154" s="2" t="s">
        <v>2109</v>
      </c>
      <c r="J9154" s="2" t="s">
        <v>109</v>
      </c>
      <c r="K9154" s="3">
        <v>4663</v>
      </c>
    </row>
    <row r="9155" spans="1:11" x14ac:dyDescent="0.25">
      <c r="A9155" s="1">
        <v>44090</v>
      </c>
      <c r="B9155" s="13" t="s">
        <v>9040</v>
      </c>
      <c r="C9155" s="2" t="s">
        <v>2860</v>
      </c>
      <c r="D9155" s="2" t="s">
        <v>2861</v>
      </c>
      <c r="E9155">
        <v>100</v>
      </c>
      <c r="F9155">
        <v>18128877</v>
      </c>
      <c r="G9155" s="2" t="s">
        <v>9041</v>
      </c>
      <c r="H9155" s="2" t="s">
        <v>602</v>
      </c>
      <c r="I9155" s="2" t="s">
        <v>2109</v>
      </c>
      <c r="J9155" s="2" t="s">
        <v>109</v>
      </c>
      <c r="K9155" s="3">
        <v>4663</v>
      </c>
    </row>
    <row r="9156" spans="1:11" x14ac:dyDescent="0.25">
      <c r="A9156" s="1">
        <v>44090</v>
      </c>
      <c r="B9156" s="13" t="s">
        <v>9040</v>
      </c>
      <c r="C9156" s="2" t="s">
        <v>1503</v>
      </c>
      <c r="D9156" s="2" t="s">
        <v>1504</v>
      </c>
      <c r="E9156">
        <v>120</v>
      </c>
      <c r="F9156">
        <v>18128877</v>
      </c>
      <c r="G9156" s="2" t="s">
        <v>9041</v>
      </c>
      <c r="H9156" s="2" t="s">
        <v>602</v>
      </c>
      <c r="I9156" s="2" t="s">
        <v>2109</v>
      </c>
      <c r="J9156" s="2" t="s">
        <v>109</v>
      </c>
      <c r="K9156" s="3">
        <v>4663</v>
      </c>
    </row>
    <row r="9157" spans="1:11" x14ac:dyDescent="0.25">
      <c r="A9157" s="1">
        <v>44090</v>
      </c>
      <c r="B9157" s="13" t="s">
        <v>9040</v>
      </c>
      <c r="C9157" s="2" t="s">
        <v>5232</v>
      </c>
      <c r="D9157" s="2" t="s">
        <v>5233</v>
      </c>
      <c r="E9157">
        <v>720</v>
      </c>
      <c r="F9157">
        <v>18128877</v>
      </c>
      <c r="G9157" s="2" t="s">
        <v>9041</v>
      </c>
      <c r="H9157" s="2" t="s">
        <v>602</v>
      </c>
      <c r="I9157" s="2" t="s">
        <v>2109</v>
      </c>
      <c r="J9157" s="2" t="s">
        <v>109</v>
      </c>
      <c r="K9157" s="3">
        <v>4663</v>
      </c>
    </row>
    <row r="9158" spans="1:11" x14ac:dyDescent="0.25">
      <c r="A9158" s="1">
        <v>44090</v>
      </c>
      <c r="B9158" s="13" t="s">
        <v>9040</v>
      </c>
      <c r="C9158" s="2" t="s">
        <v>1994</v>
      </c>
      <c r="D9158" s="2" t="s">
        <v>1995</v>
      </c>
      <c r="E9158">
        <v>120</v>
      </c>
      <c r="F9158">
        <v>18128877</v>
      </c>
      <c r="G9158" s="2" t="s">
        <v>9041</v>
      </c>
      <c r="H9158" s="2" t="s">
        <v>602</v>
      </c>
      <c r="I9158" s="2" t="s">
        <v>2109</v>
      </c>
      <c r="J9158" s="2" t="s">
        <v>109</v>
      </c>
      <c r="K9158" s="3">
        <v>4663</v>
      </c>
    </row>
    <row r="9159" spans="1:11" x14ac:dyDescent="0.25">
      <c r="A9159" s="1">
        <v>44090</v>
      </c>
      <c r="B9159" s="13" t="s">
        <v>9040</v>
      </c>
      <c r="C9159" s="2" t="s">
        <v>1003</v>
      </c>
      <c r="D9159" s="2" t="s">
        <v>1004</v>
      </c>
      <c r="E9159">
        <v>3000</v>
      </c>
      <c r="F9159">
        <v>18128877</v>
      </c>
      <c r="G9159" s="2" t="s">
        <v>9041</v>
      </c>
      <c r="H9159" s="2" t="s">
        <v>602</v>
      </c>
      <c r="I9159" s="2" t="s">
        <v>2109</v>
      </c>
      <c r="J9159" s="2" t="s">
        <v>109</v>
      </c>
      <c r="K9159" s="3">
        <v>4663</v>
      </c>
    </row>
    <row r="9160" spans="1:11" x14ac:dyDescent="0.25">
      <c r="A9160" s="1">
        <v>44090</v>
      </c>
      <c r="B9160" s="13" t="s">
        <v>9040</v>
      </c>
      <c r="C9160" s="2" t="s">
        <v>3862</v>
      </c>
      <c r="D9160" s="2" t="s">
        <v>3863</v>
      </c>
      <c r="E9160">
        <v>1200</v>
      </c>
      <c r="F9160">
        <v>18128877</v>
      </c>
      <c r="G9160" s="2" t="s">
        <v>9041</v>
      </c>
      <c r="H9160" s="2" t="s">
        <v>602</v>
      </c>
      <c r="I9160" s="2" t="s">
        <v>2109</v>
      </c>
      <c r="J9160" s="2" t="s">
        <v>109</v>
      </c>
      <c r="K9160" s="3">
        <v>4663</v>
      </c>
    </row>
    <row r="9161" spans="1:11" x14ac:dyDescent="0.25">
      <c r="A9161" s="1">
        <v>44092</v>
      </c>
      <c r="B9161" s="13" t="s">
        <v>9042</v>
      </c>
      <c r="C9161" s="2" t="s">
        <v>2383</v>
      </c>
      <c r="D9161" s="2" t="s">
        <v>2384</v>
      </c>
      <c r="E9161">
        <v>40</v>
      </c>
      <c r="F9161">
        <v>18128877</v>
      </c>
      <c r="G9161" s="2" t="s">
        <v>9043</v>
      </c>
      <c r="H9161" s="2" t="s">
        <v>602</v>
      </c>
      <c r="I9161" s="2" t="s">
        <v>2109</v>
      </c>
      <c r="J9161" s="2" t="s">
        <v>109</v>
      </c>
      <c r="K9161" s="3">
        <v>4663</v>
      </c>
    </row>
    <row r="9162" spans="1:11" x14ac:dyDescent="0.25">
      <c r="A9162" s="1">
        <v>44092</v>
      </c>
      <c r="B9162" s="13" t="s">
        <v>9042</v>
      </c>
      <c r="C9162" s="2" t="s">
        <v>3247</v>
      </c>
      <c r="D9162" s="2" t="s">
        <v>3248</v>
      </c>
      <c r="E9162">
        <v>20</v>
      </c>
      <c r="F9162">
        <v>18128877</v>
      </c>
      <c r="G9162" s="2" t="s">
        <v>9043</v>
      </c>
      <c r="H9162" s="2" t="s">
        <v>602</v>
      </c>
      <c r="I9162" s="2" t="s">
        <v>2109</v>
      </c>
      <c r="J9162" s="2" t="s">
        <v>109</v>
      </c>
      <c r="K9162" s="3">
        <v>4663</v>
      </c>
    </row>
    <row r="9163" spans="1:11" x14ac:dyDescent="0.25">
      <c r="A9163" s="1">
        <v>44099</v>
      </c>
      <c r="B9163" s="13" t="s">
        <v>9044</v>
      </c>
      <c r="C9163" s="2" t="s">
        <v>4172</v>
      </c>
      <c r="D9163" s="2" t="s">
        <v>4173</v>
      </c>
      <c r="E9163">
        <v>50</v>
      </c>
      <c r="F9163">
        <v>18145170</v>
      </c>
      <c r="G9163" s="2" t="s">
        <v>9045</v>
      </c>
      <c r="H9163" s="2" t="s">
        <v>602</v>
      </c>
      <c r="I9163" s="2" t="s">
        <v>2109</v>
      </c>
      <c r="J9163" s="2" t="s">
        <v>109</v>
      </c>
      <c r="K9163" s="3">
        <v>4390</v>
      </c>
    </row>
    <row r="9164" spans="1:11" x14ac:dyDescent="0.25">
      <c r="A9164" s="1">
        <v>44084</v>
      </c>
      <c r="B9164" s="13" t="s">
        <v>9046</v>
      </c>
      <c r="C9164" s="2" t="s">
        <v>9047</v>
      </c>
      <c r="D9164" s="2" t="s">
        <v>9048</v>
      </c>
      <c r="E9164">
        <v>1500</v>
      </c>
      <c r="F9164">
        <v>18145170</v>
      </c>
      <c r="G9164" s="2" t="s">
        <v>9045</v>
      </c>
      <c r="H9164" s="2" t="s">
        <v>602</v>
      </c>
      <c r="I9164" s="2" t="s">
        <v>2109</v>
      </c>
      <c r="J9164" s="2" t="s">
        <v>109</v>
      </c>
      <c r="K9164" s="3">
        <v>4390</v>
      </c>
    </row>
    <row r="9165" spans="1:11" x14ac:dyDescent="0.25">
      <c r="A9165" s="1">
        <v>44090</v>
      </c>
      <c r="B9165" s="13" t="s">
        <v>9049</v>
      </c>
      <c r="C9165" s="2" t="s">
        <v>244</v>
      </c>
      <c r="D9165" s="2" t="s">
        <v>245</v>
      </c>
      <c r="E9165">
        <v>150</v>
      </c>
      <c r="F9165">
        <v>800215347</v>
      </c>
      <c r="G9165" s="2" t="s">
        <v>9050</v>
      </c>
      <c r="H9165" s="2" t="s">
        <v>9051</v>
      </c>
      <c r="I9165" s="2" t="s">
        <v>873</v>
      </c>
      <c r="J9165" s="2" t="s">
        <v>13</v>
      </c>
      <c r="K9165" s="3">
        <v>4930</v>
      </c>
    </row>
    <row r="9166" spans="1:11" x14ac:dyDescent="0.25">
      <c r="A9166" s="1">
        <v>44099</v>
      </c>
      <c r="B9166" s="13" t="s">
        <v>9044</v>
      </c>
      <c r="C9166" s="2" t="s">
        <v>5987</v>
      </c>
      <c r="D9166" s="2" t="s">
        <v>5988</v>
      </c>
      <c r="E9166">
        <v>20</v>
      </c>
      <c r="F9166">
        <v>18145170</v>
      </c>
      <c r="G9166" s="2" t="s">
        <v>9045</v>
      </c>
      <c r="H9166" s="2" t="s">
        <v>602</v>
      </c>
      <c r="I9166" s="2" t="s">
        <v>2109</v>
      </c>
      <c r="J9166" s="2" t="s">
        <v>109</v>
      </c>
      <c r="K9166" s="3">
        <v>4390</v>
      </c>
    </row>
    <row r="9167" spans="1:11" x14ac:dyDescent="0.25">
      <c r="A9167" s="1">
        <v>44084</v>
      </c>
      <c r="B9167" s="13" t="s">
        <v>9052</v>
      </c>
      <c r="C9167" s="2" t="s">
        <v>9053</v>
      </c>
      <c r="D9167" s="2" t="s">
        <v>9054</v>
      </c>
      <c r="E9167">
        <v>2000</v>
      </c>
      <c r="F9167">
        <v>18145170</v>
      </c>
      <c r="G9167" s="2" t="s">
        <v>9045</v>
      </c>
      <c r="H9167" s="2" t="s">
        <v>602</v>
      </c>
      <c r="I9167" s="2" t="s">
        <v>2109</v>
      </c>
      <c r="J9167" s="2" t="s">
        <v>109</v>
      </c>
      <c r="K9167" s="3">
        <v>4390</v>
      </c>
    </row>
    <row r="9168" spans="1:11" x14ac:dyDescent="0.25">
      <c r="A9168" s="1">
        <v>44099</v>
      </c>
      <c r="B9168" s="13" t="s">
        <v>9044</v>
      </c>
      <c r="C9168" s="2" t="s">
        <v>9055</v>
      </c>
      <c r="D9168" s="2" t="s">
        <v>9056</v>
      </c>
      <c r="E9168">
        <v>30</v>
      </c>
      <c r="F9168">
        <v>18145170</v>
      </c>
      <c r="G9168" s="2" t="s">
        <v>9045</v>
      </c>
      <c r="H9168" s="2" t="s">
        <v>602</v>
      </c>
      <c r="I9168" s="2" t="s">
        <v>2109</v>
      </c>
      <c r="J9168" s="2" t="s">
        <v>109</v>
      </c>
      <c r="K9168" s="3">
        <v>4390</v>
      </c>
    </row>
    <row r="9169" spans="1:11" x14ac:dyDescent="0.25">
      <c r="A9169" s="1">
        <v>44084</v>
      </c>
      <c r="B9169" s="13" t="s">
        <v>9052</v>
      </c>
      <c r="C9169" s="2" t="s">
        <v>9057</v>
      </c>
      <c r="D9169" s="2" t="s">
        <v>9058</v>
      </c>
      <c r="E9169">
        <v>400</v>
      </c>
      <c r="F9169">
        <v>18145170</v>
      </c>
      <c r="G9169" s="2" t="s">
        <v>9045</v>
      </c>
      <c r="H9169" s="2" t="s">
        <v>602</v>
      </c>
      <c r="I9169" s="2" t="s">
        <v>2109</v>
      </c>
      <c r="J9169" s="2" t="s">
        <v>109</v>
      </c>
      <c r="K9169" s="3">
        <v>4390</v>
      </c>
    </row>
    <row r="9170" spans="1:11" x14ac:dyDescent="0.25">
      <c r="A9170" s="1">
        <v>44099</v>
      </c>
      <c r="B9170" s="13" t="s">
        <v>9044</v>
      </c>
      <c r="C9170" s="2" t="s">
        <v>2395</v>
      </c>
      <c r="D9170" s="2" t="s">
        <v>2396</v>
      </c>
      <c r="E9170">
        <v>60</v>
      </c>
      <c r="F9170">
        <v>18145170</v>
      </c>
      <c r="G9170" s="2" t="s">
        <v>9045</v>
      </c>
      <c r="H9170" s="2" t="s">
        <v>602</v>
      </c>
      <c r="I9170" s="2" t="s">
        <v>2109</v>
      </c>
      <c r="J9170" s="2" t="s">
        <v>109</v>
      </c>
      <c r="K9170" s="3">
        <v>4390</v>
      </c>
    </row>
    <row r="9171" spans="1:11" x14ac:dyDescent="0.25">
      <c r="A9171" s="1">
        <v>44085</v>
      </c>
      <c r="B9171" s="13" t="s">
        <v>9059</v>
      </c>
      <c r="C9171" s="2" t="s">
        <v>9060</v>
      </c>
      <c r="D9171" s="2" t="s">
        <v>9061</v>
      </c>
      <c r="E9171">
        <v>400</v>
      </c>
      <c r="F9171">
        <v>18145170</v>
      </c>
      <c r="G9171" s="2" t="s">
        <v>9045</v>
      </c>
      <c r="H9171" s="2" t="s">
        <v>602</v>
      </c>
      <c r="I9171" s="2" t="s">
        <v>2109</v>
      </c>
      <c r="J9171" s="2" t="s">
        <v>109</v>
      </c>
      <c r="K9171" s="3">
        <v>4390</v>
      </c>
    </row>
    <row r="9172" spans="1:11" x14ac:dyDescent="0.25">
      <c r="A9172" s="1">
        <v>44099</v>
      </c>
      <c r="B9172" s="13" t="s">
        <v>9044</v>
      </c>
      <c r="C9172" s="2" t="s">
        <v>4222</v>
      </c>
      <c r="D9172" s="2" t="s">
        <v>4223</v>
      </c>
      <c r="E9172">
        <v>10</v>
      </c>
      <c r="F9172">
        <v>18145170</v>
      </c>
      <c r="G9172" s="2" t="s">
        <v>9045</v>
      </c>
      <c r="H9172" s="2" t="s">
        <v>602</v>
      </c>
      <c r="I9172" s="2" t="s">
        <v>2109</v>
      </c>
      <c r="J9172" s="2" t="s">
        <v>109</v>
      </c>
      <c r="K9172" s="3">
        <v>4390</v>
      </c>
    </row>
    <row r="9173" spans="1:11" x14ac:dyDescent="0.25">
      <c r="A9173" s="1">
        <v>44084</v>
      </c>
      <c r="B9173" s="13" t="s">
        <v>9052</v>
      </c>
      <c r="C9173" s="2" t="s">
        <v>52</v>
      </c>
      <c r="D9173" s="2" t="s">
        <v>53</v>
      </c>
      <c r="E9173">
        <v>1900</v>
      </c>
      <c r="F9173">
        <v>18145170</v>
      </c>
      <c r="G9173" s="2" t="s">
        <v>9045</v>
      </c>
      <c r="H9173" s="2" t="s">
        <v>602</v>
      </c>
      <c r="I9173" s="2" t="s">
        <v>2109</v>
      </c>
      <c r="J9173" s="2" t="s">
        <v>109</v>
      </c>
      <c r="K9173" s="3">
        <v>4390</v>
      </c>
    </row>
    <row r="9174" spans="1:11" x14ac:dyDescent="0.25">
      <c r="A9174" s="1">
        <v>44099</v>
      </c>
      <c r="B9174" s="13" t="s">
        <v>9044</v>
      </c>
      <c r="C9174" s="2" t="s">
        <v>58</v>
      </c>
      <c r="D9174" s="2" t="s">
        <v>59</v>
      </c>
      <c r="E9174">
        <v>60000</v>
      </c>
      <c r="F9174">
        <v>18145170</v>
      </c>
      <c r="G9174" s="2" t="s">
        <v>9045</v>
      </c>
      <c r="H9174" s="2" t="s">
        <v>602</v>
      </c>
      <c r="I9174" s="2" t="s">
        <v>2109</v>
      </c>
      <c r="J9174" s="2" t="s">
        <v>109</v>
      </c>
      <c r="K9174" s="3">
        <v>4390</v>
      </c>
    </row>
    <row r="9175" spans="1:11" x14ac:dyDescent="0.25">
      <c r="A9175" s="1">
        <v>44077</v>
      </c>
      <c r="B9175" s="13" t="s">
        <v>9062</v>
      </c>
      <c r="C9175" s="2" t="s">
        <v>257</v>
      </c>
      <c r="D9175" s="2" t="s">
        <v>258</v>
      </c>
      <c r="E9175">
        <v>1500</v>
      </c>
      <c r="F9175">
        <v>18419459</v>
      </c>
      <c r="G9175" s="2" t="s">
        <v>9063</v>
      </c>
      <c r="H9175" s="2" t="s">
        <v>1513</v>
      </c>
      <c r="I9175" s="2" t="s">
        <v>9064</v>
      </c>
      <c r="J9175" s="2" t="s">
        <v>109</v>
      </c>
      <c r="K9175" s="3">
        <v>4752</v>
      </c>
    </row>
    <row r="9176" spans="1:11" x14ac:dyDescent="0.25">
      <c r="A9176" s="1">
        <v>44084</v>
      </c>
      <c r="B9176" s="13" t="s">
        <v>9052</v>
      </c>
      <c r="C9176" s="2" t="s">
        <v>9065</v>
      </c>
      <c r="D9176" s="2" t="s">
        <v>9066</v>
      </c>
      <c r="E9176">
        <v>150</v>
      </c>
      <c r="F9176">
        <v>18145170</v>
      </c>
      <c r="G9176" s="2" t="s">
        <v>9045</v>
      </c>
      <c r="H9176" s="2" t="s">
        <v>602</v>
      </c>
      <c r="I9176" s="2" t="s">
        <v>2109</v>
      </c>
      <c r="J9176" s="2" t="s">
        <v>109</v>
      </c>
      <c r="K9176" s="3">
        <v>4390</v>
      </c>
    </row>
    <row r="9177" spans="1:11" x14ac:dyDescent="0.25">
      <c r="A9177" s="1">
        <v>44095</v>
      </c>
      <c r="B9177" s="13" t="s">
        <v>9067</v>
      </c>
      <c r="C9177" s="2" t="s">
        <v>9068</v>
      </c>
      <c r="D9177" s="2" t="s">
        <v>9069</v>
      </c>
      <c r="E9177">
        <v>120</v>
      </c>
      <c r="F9177">
        <v>18145170</v>
      </c>
      <c r="G9177" s="2" t="s">
        <v>9045</v>
      </c>
      <c r="H9177" s="2" t="s">
        <v>602</v>
      </c>
      <c r="I9177" s="2" t="s">
        <v>2109</v>
      </c>
      <c r="J9177" s="2" t="s">
        <v>109</v>
      </c>
      <c r="K9177" s="3">
        <v>4390</v>
      </c>
    </row>
    <row r="9178" spans="1:11" x14ac:dyDescent="0.25">
      <c r="A9178" s="1">
        <v>44084</v>
      </c>
      <c r="B9178" s="13" t="s">
        <v>9052</v>
      </c>
      <c r="C9178" s="2" t="s">
        <v>9070</v>
      </c>
      <c r="D9178" s="2" t="s">
        <v>9071</v>
      </c>
      <c r="E9178">
        <v>1000</v>
      </c>
      <c r="F9178">
        <v>18145170</v>
      </c>
      <c r="G9178" s="2" t="s">
        <v>9045</v>
      </c>
      <c r="H9178" s="2" t="s">
        <v>602</v>
      </c>
      <c r="I9178" s="2" t="s">
        <v>2109</v>
      </c>
      <c r="J9178" s="2" t="s">
        <v>109</v>
      </c>
      <c r="K9178" s="3">
        <v>4390</v>
      </c>
    </row>
    <row r="9179" spans="1:11" x14ac:dyDescent="0.25">
      <c r="A9179" s="1">
        <v>44095</v>
      </c>
      <c r="B9179" s="13" t="s">
        <v>9067</v>
      </c>
      <c r="C9179" s="2" t="s">
        <v>7864</v>
      </c>
      <c r="D9179" s="2" t="s">
        <v>7865</v>
      </c>
      <c r="E9179">
        <v>80</v>
      </c>
      <c r="F9179">
        <v>18145170</v>
      </c>
      <c r="G9179" s="2" t="s">
        <v>9045</v>
      </c>
      <c r="H9179" s="2" t="s">
        <v>602</v>
      </c>
      <c r="I9179" s="2" t="s">
        <v>2109</v>
      </c>
      <c r="J9179" s="2" t="s">
        <v>109</v>
      </c>
      <c r="K9179" s="3">
        <v>4390</v>
      </c>
    </row>
    <row r="9180" spans="1:11" x14ac:dyDescent="0.25">
      <c r="A9180" s="1">
        <v>44084</v>
      </c>
      <c r="B9180" s="13" t="s">
        <v>9052</v>
      </c>
      <c r="C9180" s="2" t="s">
        <v>9072</v>
      </c>
      <c r="D9180" s="2" t="s">
        <v>9073</v>
      </c>
      <c r="E9180">
        <v>300</v>
      </c>
      <c r="F9180">
        <v>18145170</v>
      </c>
      <c r="G9180" s="2" t="s">
        <v>9045</v>
      </c>
      <c r="H9180" s="2" t="s">
        <v>602</v>
      </c>
      <c r="I9180" s="2" t="s">
        <v>2109</v>
      </c>
      <c r="J9180" s="2" t="s">
        <v>109</v>
      </c>
      <c r="K9180" s="3">
        <v>4390</v>
      </c>
    </row>
    <row r="9181" spans="1:11" x14ac:dyDescent="0.25">
      <c r="A9181" s="1">
        <v>44095</v>
      </c>
      <c r="B9181" s="13" t="s">
        <v>9067</v>
      </c>
      <c r="C9181" s="2" t="s">
        <v>9074</v>
      </c>
      <c r="D9181" s="2" t="s">
        <v>9075</v>
      </c>
      <c r="E9181">
        <v>20</v>
      </c>
      <c r="F9181">
        <v>18145170</v>
      </c>
      <c r="G9181" s="2" t="s">
        <v>9045</v>
      </c>
      <c r="H9181" s="2" t="s">
        <v>602</v>
      </c>
      <c r="I9181" s="2" t="s">
        <v>2109</v>
      </c>
      <c r="J9181" s="2" t="s">
        <v>109</v>
      </c>
      <c r="K9181" s="3">
        <v>4390</v>
      </c>
    </row>
    <row r="9182" spans="1:11" x14ac:dyDescent="0.25">
      <c r="A9182" s="1">
        <v>44084</v>
      </c>
      <c r="B9182" s="13" t="s">
        <v>9052</v>
      </c>
      <c r="C9182" s="2" t="s">
        <v>938</v>
      </c>
      <c r="D9182" s="2" t="s">
        <v>939</v>
      </c>
      <c r="E9182">
        <v>4000</v>
      </c>
      <c r="F9182">
        <v>18145170</v>
      </c>
      <c r="G9182" s="2" t="s">
        <v>9045</v>
      </c>
      <c r="H9182" s="2" t="s">
        <v>602</v>
      </c>
      <c r="I9182" s="2" t="s">
        <v>2109</v>
      </c>
      <c r="J9182" s="2" t="s">
        <v>109</v>
      </c>
      <c r="K9182" s="3">
        <v>4390</v>
      </c>
    </row>
    <row r="9183" spans="1:11" x14ac:dyDescent="0.25">
      <c r="A9183" s="1">
        <v>44095</v>
      </c>
      <c r="B9183" s="13" t="s">
        <v>9067</v>
      </c>
      <c r="C9183" s="2" t="s">
        <v>2297</v>
      </c>
      <c r="D9183" s="2" t="s">
        <v>2298</v>
      </c>
      <c r="E9183">
        <v>60</v>
      </c>
      <c r="F9183">
        <v>18145170</v>
      </c>
      <c r="G9183" s="2" t="s">
        <v>9045</v>
      </c>
      <c r="H9183" s="2" t="s">
        <v>602</v>
      </c>
      <c r="I9183" s="2" t="s">
        <v>2109</v>
      </c>
      <c r="J9183" s="2" t="s">
        <v>109</v>
      </c>
      <c r="K9183" s="3">
        <v>4390</v>
      </c>
    </row>
    <row r="9184" spans="1:11" x14ac:dyDescent="0.25">
      <c r="A9184" s="1">
        <v>44084</v>
      </c>
      <c r="B9184" s="13" t="s">
        <v>9046</v>
      </c>
      <c r="C9184" s="2" t="s">
        <v>9076</v>
      </c>
      <c r="D9184" s="2" t="s">
        <v>9077</v>
      </c>
      <c r="E9184">
        <v>3000</v>
      </c>
      <c r="F9184">
        <v>18145170</v>
      </c>
      <c r="G9184" s="2" t="s">
        <v>9045</v>
      </c>
      <c r="H9184" s="2" t="s">
        <v>602</v>
      </c>
      <c r="I9184" s="2" t="s">
        <v>2109</v>
      </c>
      <c r="J9184" s="2" t="s">
        <v>109</v>
      </c>
      <c r="K9184" s="3">
        <v>4390</v>
      </c>
    </row>
    <row r="9185" spans="1:11" x14ac:dyDescent="0.25">
      <c r="A9185" s="1">
        <v>44095</v>
      </c>
      <c r="B9185" s="13" t="s">
        <v>9067</v>
      </c>
      <c r="C9185" s="2" t="s">
        <v>4504</v>
      </c>
      <c r="D9185" s="2" t="s">
        <v>4505</v>
      </c>
      <c r="E9185">
        <v>60</v>
      </c>
      <c r="F9185">
        <v>18145170</v>
      </c>
      <c r="G9185" s="2" t="s">
        <v>9045</v>
      </c>
      <c r="H9185" s="2" t="s">
        <v>602</v>
      </c>
      <c r="I9185" s="2" t="s">
        <v>2109</v>
      </c>
      <c r="J9185" s="2" t="s">
        <v>109</v>
      </c>
      <c r="K9185" s="3">
        <v>4390</v>
      </c>
    </row>
    <row r="9186" spans="1:11" x14ac:dyDescent="0.25">
      <c r="A9186" s="1">
        <v>44104</v>
      </c>
      <c r="B9186" s="13" t="s">
        <v>9078</v>
      </c>
      <c r="C9186" s="2" t="s">
        <v>1394</v>
      </c>
      <c r="D9186" s="2" t="s">
        <v>1395</v>
      </c>
      <c r="E9186">
        <v>20</v>
      </c>
      <c r="F9186">
        <v>18516274</v>
      </c>
      <c r="G9186" s="2" t="s">
        <v>9079</v>
      </c>
      <c r="H9186" s="2" t="s">
        <v>8046</v>
      </c>
      <c r="I9186" s="2" t="s">
        <v>1316</v>
      </c>
      <c r="J9186" s="2" t="s">
        <v>13</v>
      </c>
      <c r="K9186" s="3">
        <v>9999</v>
      </c>
    </row>
    <row r="9187" spans="1:11" x14ac:dyDescent="0.25">
      <c r="A9187" s="1">
        <v>44084</v>
      </c>
      <c r="B9187" s="13" t="s">
        <v>9046</v>
      </c>
      <c r="C9187" s="2" t="s">
        <v>9080</v>
      </c>
      <c r="D9187" s="2" t="s">
        <v>9081</v>
      </c>
      <c r="E9187">
        <v>4000</v>
      </c>
      <c r="F9187">
        <v>18145170</v>
      </c>
      <c r="G9187" s="2" t="s">
        <v>9045</v>
      </c>
      <c r="H9187" s="2" t="s">
        <v>602</v>
      </c>
      <c r="I9187" s="2" t="s">
        <v>2109</v>
      </c>
      <c r="J9187" s="2" t="s">
        <v>109</v>
      </c>
      <c r="K9187" s="3">
        <v>4390</v>
      </c>
    </row>
    <row r="9188" spans="1:11" x14ac:dyDescent="0.25">
      <c r="A9188" s="1">
        <v>44095</v>
      </c>
      <c r="B9188" s="13" t="s">
        <v>9067</v>
      </c>
      <c r="C9188" s="2" t="s">
        <v>2156</v>
      </c>
      <c r="D9188" s="2" t="s">
        <v>2157</v>
      </c>
      <c r="E9188">
        <v>60</v>
      </c>
      <c r="F9188">
        <v>18145170</v>
      </c>
      <c r="G9188" s="2" t="s">
        <v>9045</v>
      </c>
      <c r="H9188" s="2" t="s">
        <v>602</v>
      </c>
      <c r="I9188" s="2" t="s">
        <v>2109</v>
      </c>
      <c r="J9188" s="2" t="s">
        <v>109</v>
      </c>
      <c r="K9188" s="3">
        <v>4390</v>
      </c>
    </row>
    <row r="9189" spans="1:11" x14ac:dyDescent="0.25">
      <c r="A9189" s="1">
        <v>44084</v>
      </c>
      <c r="B9189" s="13" t="s">
        <v>9046</v>
      </c>
      <c r="C9189" s="2" t="s">
        <v>8275</v>
      </c>
      <c r="D9189" s="2" t="s">
        <v>8276</v>
      </c>
      <c r="E9189">
        <v>3000</v>
      </c>
      <c r="F9189">
        <v>18145170</v>
      </c>
      <c r="G9189" s="2" t="s">
        <v>9045</v>
      </c>
      <c r="H9189" s="2" t="s">
        <v>602</v>
      </c>
      <c r="I9189" s="2" t="s">
        <v>2109</v>
      </c>
      <c r="J9189" s="2" t="s">
        <v>109</v>
      </c>
      <c r="K9189" s="3">
        <v>4390</v>
      </c>
    </row>
    <row r="9190" spans="1:11" x14ac:dyDescent="0.25">
      <c r="A9190" s="1">
        <v>44095</v>
      </c>
      <c r="B9190" s="13" t="s">
        <v>9067</v>
      </c>
      <c r="C9190" s="2" t="s">
        <v>8754</v>
      </c>
      <c r="D9190" s="2" t="s">
        <v>8755</v>
      </c>
      <c r="E9190">
        <v>120</v>
      </c>
      <c r="F9190">
        <v>18145170</v>
      </c>
      <c r="G9190" s="2" t="s">
        <v>9045</v>
      </c>
      <c r="H9190" s="2" t="s">
        <v>602</v>
      </c>
      <c r="I9190" s="2" t="s">
        <v>2109</v>
      </c>
      <c r="J9190" s="2" t="s">
        <v>109</v>
      </c>
      <c r="K9190" s="3">
        <v>4390</v>
      </c>
    </row>
    <row r="9191" spans="1:11" x14ac:dyDescent="0.25">
      <c r="A9191" s="1">
        <v>44084</v>
      </c>
      <c r="B9191" s="13" t="s">
        <v>9046</v>
      </c>
      <c r="C9191" s="2" t="s">
        <v>4552</v>
      </c>
      <c r="D9191" s="2" t="s">
        <v>4553</v>
      </c>
      <c r="E9191">
        <v>400</v>
      </c>
      <c r="F9191">
        <v>18145170</v>
      </c>
      <c r="G9191" s="2" t="s">
        <v>9045</v>
      </c>
      <c r="H9191" s="2" t="s">
        <v>602</v>
      </c>
      <c r="I9191" s="2" t="s">
        <v>2109</v>
      </c>
      <c r="J9191" s="2" t="s">
        <v>109</v>
      </c>
      <c r="K9191" s="3">
        <v>4390</v>
      </c>
    </row>
    <row r="9192" spans="1:11" x14ac:dyDescent="0.25">
      <c r="A9192" s="1">
        <v>44095</v>
      </c>
      <c r="B9192" s="13" t="s">
        <v>9067</v>
      </c>
      <c r="C9192" s="2" t="s">
        <v>3960</v>
      </c>
      <c r="D9192" s="2" t="s">
        <v>3961</v>
      </c>
      <c r="E9192">
        <v>90</v>
      </c>
      <c r="F9192">
        <v>18145170</v>
      </c>
      <c r="G9192" s="2" t="s">
        <v>9045</v>
      </c>
      <c r="H9192" s="2" t="s">
        <v>602</v>
      </c>
      <c r="I9192" s="2" t="s">
        <v>2109</v>
      </c>
      <c r="J9192" s="2" t="s">
        <v>109</v>
      </c>
      <c r="K9192" s="3">
        <v>4390</v>
      </c>
    </row>
    <row r="9193" spans="1:11" x14ac:dyDescent="0.25">
      <c r="A9193" s="1">
        <v>44084</v>
      </c>
      <c r="B9193" s="13" t="s">
        <v>9046</v>
      </c>
      <c r="C9193" s="2" t="s">
        <v>2162</v>
      </c>
      <c r="D9193" s="2" t="s">
        <v>2163</v>
      </c>
      <c r="E9193">
        <v>3000</v>
      </c>
      <c r="F9193">
        <v>18145170</v>
      </c>
      <c r="G9193" s="2" t="s">
        <v>9045</v>
      </c>
      <c r="H9193" s="2" t="s">
        <v>602</v>
      </c>
      <c r="I9193" s="2" t="s">
        <v>2109</v>
      </c>
      <c r="J9193" s="2" t="s">
        <v>109</v>
      </c>
      <c r="K9193" s="3">
        <v>4390</v>
      </c>
    </row>
    <row r="9194" spans="1:11" x14ac:dyDescent="0.25">
      <c r="A9194" s="1">
        <v>44095</v>
      </c>
      <c r="B9194" s="13" t="s">
        <v>9067</v>
      </c>
      <c r="C9194" s="2" t="s">
        <v>2856</v>
      </c>
      <c r="D9194" s="2" t="s">
        <v>2857</v>
      </c>
      <c r="E9194">
        <v>120</v>
      </c>
      <c r="F9194">
        <v>18145170</v>
      </c>
      <c r="G9194" s="2" t="s">
        <v>9045</v>
      </c>
      <c r="H9194" s="2" t="s">
        <v>602</v>
      </c>
      <c r="I9194" s="2" t="s">
        <v>2109</v>
      </c>
      <c r="J9194" s="2" t="s">
        <v>109</v>
      </c>
      <c r="K9194" s="3">
        <v>4390</v>
      </c>
    </row>
    <row r="9195" spans="1:11" x14ac:dyDescent="0.25">
      <c r="A9195" s="1">
        <v>44084</v>
      </c>
      <c r="B9195" s="13" t="s">
        <v>9046</v>
      </c>
      <c r="C9195" s="2" t="s">
        <v>2202</v>
      </c>
      <c r="D9195" s="2" t="s">
        <v>2203</v>
      </c>
      <c r="E9195">
        <v>3000</v>
      </c>
      <c r="F9195">
        <v>18145170</v>
      </c>
      <c r="G9195" s="2" t="s">
        <v>9045</v>
      </c>
      <c r="H9195" s="2" t="s">
        <v>602</v>
      </c>
      <c r="I9195" s="2" t="s">
        <v>2109</v>
      </c>
      <c r="J9195" s="2" t="s">
        <v>109</v>
      </c>
      <c r="K9195" s="3">
        <v>4390</v>
      </c>
    </row>
    <row r="9196" spans="1:11" x14ac:dyDescent="0.25">
      <c r="A9196" s="1">
        <v>44095</v>
      </c>
      <c r="B9196" s="13" t="s">
        <v>9067</v>
      </c>
      <c r="C9196" s="2" t="s">
        <v>9082</v>
      </c>
      <c r="D9196" s="2" t="s">
        <v>9083</v>
      </c>
      <c r="E9196">
        <v>360</v>
      </c>
      <c r="F9196">
        <v>18145170</v>
      </c>
      <c r="G9196" s="2" t="s">
        <v>9045</v>
      </c>
      <c r="H9196" s="2" t="s">
        <v>602</v>
      </c>
      <c r="I9196" s="2" t="s">
        <v>2109</v>
      </c>
      <c r="J9196" s="2" t="s">
        <v>109</v>
      </c>
      <c r="K9196" s="3">
        <v>4390</v>
      </c>
    </row>
    <row r="9197" spans="1:11" x14ac:dyDescent="0.25">
      <c r="A9197" s="1">
        <v>44084</v>
      </c>
      <c r="B9197" s="13" t="s">
        <v>9046</v>
      </c>
      <c r="C9197" s="2" t="s">
        <v>489</v>
      </c>
      <c r="D9197" s="2" t="s">
        <v>490</v>
      </c>
      <c r="E9197">
        <v>2000</v>
      </c>
      <c r="F9197">
        <v>18145170</v>
      </c>
      <c r="G9197" s="2" t="s">
        <v>9045</v>
      </c>
      <c r="H9197" s="2" t="s">
        <v>602</v>
      </c>
      <c r="I9197" s="2" t="s">
        <v>2109</v>
      </c>
      <c r="J9197" s="2" t="s">
        <v>109</v>
      </c>
      <c r="K9197" s="3">
        <v>4390</v>
      </c>
    </row>
    <row r="9198" spans="1:11" x14ac:dyDescent="0.25">
      <c r="A9198" s="1">
        <v>44095</v>
      </c>
      <c r="B9198" s="13" t="s">
        <v>9067</v>
      </c>
      <c r="C9198" s="2" t="s">
        <v>5352</v>
      </c>
      <c r="D9198" s="2" t="s">
        <v>5353</v>
      </c>
      <c r="E9198">
        <v>150</v>
      </c>
      <c r="F9198">
        <v>18145170</v>
      </c>
      <c r="G9198" s="2" t="s">
        <v>9045</v>
      </c>
      <c r="H9198" s="2" t="s">
        <v>602</v>
      </c>
      <c r="I9198" s="2" t="s">
        <v>2109</v>
      </c>
      <c r="J9198" s="2" t="s">
        <v>109</v>
      </c>
      <c r="K9198" s="3">
        <v>4390</v>
      </c>
    </row>
    <row r="9199" spans="1:11" x14ac:dyDescent="0.25">
      <c r="A9199" s="1">
        <v>44084</v>
      </c>
      <c r="B9199" s="13" t="s">
        <v>9046</v>
      </c>
      <c r="C9199" s="2" t="s">
        <v>1719</v>
      </c>
      <c r="D9199" s="2" t="s">
        <v>1720</v>
      </c>
      <c r="E9199">
        <v>2000</v>
      </c>
      <c r="F9199">
        <v>18145170</v>
      </c>
      <c r="G9199" s="2" t="s">
        <v>9045</v>
      </c>
      <c r="H9199" s="2" t="s">
        <v>602</v>
      </c>
      <c r="I9199" s="2" t="s">
        <v>2109</v>
      </c>
      <c r="J9199" s="2" t="s">
        <v>109</v>
      </c>
      <c r="K9199" s="3">
        <v>4390</v>
      </c>
    </row>
    <row r="9200" spans="1:11" x14ac:dyDescent="0.25">
      <c r="A9200" s="1">
        <v>44095</v>
      </c>
      <c r="B9200" s="13" t="s">
        <v>9067</v>
      </c>
      <c r="C9200" s="2" t="s">
        <v>859</v>
      </c>
      <c r="D9200" s="2" t="s">
        <v>860</v>
      </c>
      <c r="E9200">
        <v>120</v>
      </c>
      <c r="F9200">
        <v>18145170</v>
      </c>
      <c r="G9200" s="2" t="s">
        <v>9045</v>
      </c>
      <c r="H9200" s="2" t="s">
        <v>602</v>
      </c>
      <c r="I9200" s="2" t="s">
        <v>2109</v>
      </c>
      <c r="J9200" s="2" t="s">
        <v>109</v>
      </c>
      <c r="K9200" s="3">
        <v>4390</v>
      </c>
    </row>
    <row r="9201" spans="1:11" x14ac:dyDescent="0.25">
      <c r="A9201" s="1">
        <v>44084</v>
      </c>
      <c r="B9201" s="13" t="s">
        <v>9046</v>
      </c>
      <c r="C9201" s="2" t="s">
        <v>4523</v>
      </c>
      <c r="D9201" s="2" t="s">
        <v>4524</v>
      </c>
      <c r="E9201">
        <v>1500</v>
      </c>
      <c r="F9201">
        <v>18145170</v>
      </c>
      <c r="G9201" s="2" t="s">
        <v>9045</v>
      </c>
      <c r="H9201" s="2" t="s">
        <v>602</v>
      </c>
      <c r="I9201" s="2" t="s">
        <v>2109</v>
      </c>
      <c r="J9201" s="2" t="s">
        <v>109</v>
      </c>
      <c r="K9201" s="3">
        <v>4390</v>
      </c>
    </row>
    <row r="9202" spans="1:11" x14ac:dyDescent="0.25">
      <c r="A9202" s="1">
        <v>44095</v>
      </c>
      <c r="B9202" s="13" t="s">
        <v>9067</v>
      </c>
      <c r="C9202" s="2" t="s">
        <v>9055</v>
      </c>
      <c r="D9202" s="2" t="s">
        <v>9056</v>
      </c>
      <c r="E9202">
        <v>30</v>
      </c>
      <c r="F9202">
        <v>18145170</v>
      </c>
      <c r="G9202" s="2" t="s">
        <v>9045</v>
      </c>
      <c r="H9202" s="2" t="s">
        <v>602</v>
      </c>
      <c r="I9202" s="2" t="s">
        <v>2109</v>
      </c>
      <c r="J9202" s="2" t="s">
        <v>109</v>
      </c>
      <c r="K9202" s="3">
        <v>4390</v>
      </c>
    </row>
    <row r="9203" spans="1:11" x14ac:dyDescent="0.25">
      <c r="A9203" s="1">
        <v>44084</v>
      </c>
      <c r="B9203" s="13" t="s">
        <v>9052</v>
      </c>
      <c r="C9203" s="2" t="s">
        <v>9084</v>
      </c>
      <c r="D9203" s="2" t="s">
        <v>9085</v>
      </c>
      <c r="E9203">
        <v>2000</v>
      </c>
      <c r="F9203">
        <v>18145170</v>
      </c>
      <c r="G9203" s="2" t="s">
        <v>9045</v>
      </c>
      <c r="H9203" s="2" t="s">
        <v>602</v>
      </c>
      <c r="I9203" s="2" t="s">
        <v>2109</v>
      </c>
      <c r="J9203" s="2" t="s">
        <v>109</v>
      </c>
      <c r="K9203" s="3">
        <v>4390</v>
      </c>
    </row>
    <row r="9204" spans="1:11" x14ac:dyDescent="0.25">
      <c r="A9204" s="1">
        <v>44095</v>
      </c>
      <c r="B9204" s="13" t="s">
        <v>9067</v>
      </c>
      <c r="C9204" s="2" t="s">
        <v>1041</v>
      </c>
      <c r="D9204" s="2" t="s">
        <v>1042</v>
      </c>
      <c r="E9204">
        <v>100</v>
      </c>
      <c r="F9204">
        <v>18145170</v>
      </c>
      <c r="G9204" s="2" t="s">
        <v>9045</v>
      </c>
      <c r="H9204" s="2" t="s">
        <v>602</v>
      </c>
      <c r="I9204" s="2" t="s">
        <v>2109</v>
      </c>
      <c r="J9204" s="2" t="s">
        <v>109</v>
      </c>
      <c r="K9204" s="3">
        <v>4390</v>
      </c>
    </row>
    <row r="9205" spans="1:11" x14ac:dyDescent="0.25">
      <c r="A9205" s="1">
        <v>44084</v>
      </c>
      <c r="B9205" s="13" t="s">
        <v>9046</v>
      </c>
      <c r="C9205" s="2" t="s">
        <v>9086</v>
      </c>
      <c r="D9205" s="2" t="s">
        <v>9087</v>
      </c>
      <c r="E9205">
        <v>400</v>
      </c>
      <c r="F9205">
        <v>18145170</v>
      </c>
      <c r="G9205" s="2" t="s">
        <v>9045</v>
      </c>
      <c r="H9205" s="2" t="s">
        <v>602</v>
      </c>
      <c r="I9205" s="2" t="s">
        <v>2109</v>
      </c>
      <c r="J9205" s="2" t="s">
        <v>109</v>
      </c>
      <c r="K9205" s="3">
        <v>4390</v>
      </c>
    </row>
    <row r="9206" spans="1:11" x14ac:dyDescent="0.25">
      <c r="A9206" s="1">
        <v>44095</v>
      </c>
      <c r="B9206" s="13" t="s">
        <v>9067</v>
      </c>
      <c r="C9206" s="2" t="s">
        <v>3779</v>
      </c>
      <c r="D9206" s="2" t="s">
        <v>3780</v>
      </c>
      <c r="E9206">
        <v>100</v>
      </c>
      <c r="F9206">
        <v>18145170</v>
      </c>
      <c r="G9206" s="2" t="s">
        <v>9045</v>
      </c>
      <c r="H9206" s="2" t="s">
        <v>602</v>
      </c>
      <c r="I9206" s="2" t="s">
        <v>2109</v>
      </c>
      <c r="J9206" s="2" t="s">
        <v>109</v>
      </c>
      <c r="K9206" s="3">
        <v>4390</v>
      </c>
    </row>
    <row r="9207" spans="1:11" x14ac:dyDescent="0.25">
      <c r="A9207" s="1">
        <v>44084</v>
      </c>
      <c r="B9207" s="13" t="s">
        <v>9046</v>
      </c>
      <c r="C9207" s="2" t="s">
        <v>54</v>
      </c>
      <c r="D9207" s="2" t="s">
        <v>55</v>
      </c>
      <c r="E9207">
        <v>5000</v>
      </c>
      <c r="F9207">
        <v>18145170</v>
      </c>
      <c r="G9207" s="2" t="s">
        <v>9045</v>
      </c>
      <c r="H9207" s="2" t="s">
        <v>602</v>
      </c>
      <c r="I9207" s="2" t="s">
        <v>2109</v>
      </c>
      <c r="J9207" s="2" t="s">
        <v>109</v>
      </c>
      <c r="K9207" s="3">
        <v>4390</v>
      </c>
    </row>
    <row r="9208" spans="1:11" x14ac:dyDescent="0.25">
      <c r="A9208" s="1">
        <v>44091</v>
      </c>
      <c r="B9208" s="13" t="s">
        <v>9088</v>
      </c>
      <c r="C9208" s="2" t="s">
        <v>1426</v>
      </c>
      <c r="D9208" s="2" t="s">
        <v>1427</v>
      </c>
      <c r="E9208">
        <v>500</v>
      </c>
      <c r="F9208">
        <v>19163592</v>
      </c>
      <c r="G9208" s="2" t="s">
        <v>9089</v>
      </c>
      <c r="H9208" s="2" t="s">
        <v>3665</v>
      </c>
      <c r="I9208" s="2" t="s">
        <v>1196</v>
      </c>
      <c r="J9208" s="2" t="s">
        <v>109</v>
      </c>
      <c r="K9208" s="3">
        <v>4752</v>
      </c>
    </row>
    <row r="9209" spans="1:11" x14ac:dyDescent="0.25">
      <c r="A9209" s="1">
        <v>44095</v>
      </c>
      <c r="B9209" s="13" t="s">
        <v>9067</v>
      </c>
      <c r="C9209" s="2" t="s">
        <v>2186</v>
      </c>
      <c r="D9209" s="2" t="s">
        <v>2187</v>
      </c>
      <c r="E9209">
        <v>60</v>
      </c>
      <c r="F9209">
        <v>18145170</v>
      </c>
      <c r="G9209" s="2" t="s">
        <v>9045</v>
      </c>
      <c r="H9209" s="2" t="s">
        <v>602</v>
      </c>
      <c r="I9209" s="2" t="s">
        <v>2109</v>
      </c>
      <c r="J9209" s="2" t="s">
        <v>109</v>
      </c>
      <c r="K9209" s="3">
        <v>4390</v>
      </c>
    </row>
    <row r="9210" spans="1:11" x14ac:dyDescent="0.25">
      <c r="A9210" s="1">
        <v>44084</v>
      </c>
      <c r="B9210" s="13" t="s">
        <v>9052</v>
      </c>
      <c r="C9210" s="2" t="s">
        <v>2603</v>
      </c>
      <c r="D9210" s="2" t="s">
        <v>2604</v>
      </c>
      <c r="E9210">
        <v>10000</v>
      </c>
      <c r="F9210">
        <v>18145170</v>
      </c>
      <c r="G9210" s="2" t="s">
        <v>9045</v>
      </c>
      <c r="H9210" s="2" t="s">
        <v>602</v>
      </c>
      <c r="I9210" s="2" t="s">
        <v>2109</v>
      </c>
      <c r="J9210" s="2" t="s">
        <v>109</v>
      </c>
      <c r="K9210" s="3">
        <v>4390</v>
      </c>
    </row>
    <row r="9211" spans="1:11" x14ac:dyDescent="0.25">
      <c r="A9211" s="1">
        <v>44095</v>
      </c>
      <c r="B9211" s="13" t="s">
        <v>9067</v>
      </c>
      <c r="C9211" s="2" t="s">
        <v>6128</v>
      </c>
      <c r="D9211" s="2" t="s">
        <v>6129</v>
      </c>
      <c r="E9211">
        <v>100</v>
      </c>
      <c r="F9211">
        <v>18145170</v>
      </c>
      <c r="G9211" s="2" t="s">
        <v>9045</v>
      </c>
      <c r="H9211" s="2" t="s">
        <v>602</v>
      </c>
      <c r="I9211" s="2" t="s">
        <v>2109</v>
      </c>
      <c r="J9211" s="2" t="s">
        <v>109</v>
      </c>
      <c r="K9211" s="3">
        <v>4390</v>
      </c>
    </row>
    <row r="9212" spans="1:11" x14ac:dyDescent="0.25">
      <c r="A9212" s="1">
        <v>44084</v>
      </c>
      <c r="B9212" s="13" t="s">
        <v>9052</v>
      </c>
      <c r="C9212" s="2" t="s">
        <v>4380</v>
      </c>
      <c r="D9212" s="2" t="s">
        <v>4381</v>
      </c>
      <c r="E9212">
        <v>3000</v>
      </c>
      <c r="F9212">
        <v>18145170</v>
      </c>
      <c r="G9212" s="2" t="s">
        <v>9045</v>
      </c>
      <c r="H9212" s="2" t="s">
        <v>602</v>
      </c>
      <c r="I9212" s="2" t="s">
        <v>2109</v>
      </c>
      <c r="J9212" s="2" t="s">
        <v>109</v>
      </c>
      <c r="K9212" s="3">
        <v>4390</v>
      </c>
    </row>
    <row r="9213" spans="1:11" x14ac:dyDescent="0.25">
      <c r="A9213" s="1">
        <v>44095</v>
      </c>
      <c r="B9213" s="13" t="s">
        <v>9067</v>
      </c>
      <c r="C9213" s="2" t="s">
        <v>6122</v>
      </c>
      <c r="D9213" s="2" t="s">
        <v>6123</v>
      </c>
      <c r="E9213">
        <v>150</v>
      </c>
      <c r="F9213">
        <v>18145170</v>
      </c>
      <c r="G9213" s="2" t="s">
        <v>9045</v>
      </c>
      <c r="H9213" s="2" t="s">
        <v>602</v>
      </c>
      <c r="I9213" s="2" t="s">
        <v>2109</v>
      </c>
      <c r="J9213" s="2" t="s">
        <v>109</v>
      </c>
      <c r="K9213" s="3">
        <v>4390</v>
      </c>
    </row>
    <row r="9214" spans="1:11" x14ac:dyDescent="0.25">
      <c r="A9214" s="1">
        <v>44085</v>
      </c>
      <c r="B9214" s="13" t="s">
        <v>9059</v>
      </c>
      <c r="C9214" s="2" t="s">
        <v>489</v>
      </c>
      <c r="D9214" s="2" t="s">
        <v>490</v>
      </c>
      <c r="E9214">
        <v>2900</v>
      </c>
      <c r="F9214">
        <v>18145170</v>
      </c>
      <c r="G9214" s="2" t="s">
        <v>9045</v>
      </c>
      <c r="H9214" s="2" t="s">
        <v>602</v>
      </c>
      <c r="I9214" s="2" t="s">
        <v>2109</v>
      </c>
      <c r="J9214" s="2" t="s">
        <v>109</v>
      </c>
      <c r="K9214" s="3">
        <v>4390</v>
      </c>
    </row>
    <row r="9215" spans="1:11" x14ac:dyDescent="0.25">
      <c r="A9215" s="1">
        <v>44095</v>
      </c>
      <c r="B9215" s="13" t="s">
        <v>9067</v>
      </c>
      <c r="C9215" s="2" t="s">
        <v>5984</v>
      </c>
      <c r="D9215" s="2" t="s">
        <v>5985</v>
      </c>
      <c r="E9215">
        <v>120</v>
      </c>
      <c r="F9215">
        <v>18145170</v>
      </c>
      <c r="G9215" s="2" t="s">
        <v>9045</v>
      </c>
      <c r="H9215" s="2" t="s">
        <v>602</v>
      </c>
      <c r="I9215" s="2" t="s">
        <v>2109</v>
      </c>
      <c r="J9215" s="2" t="s">
        <v>109</v>
      </c>
      <c r="K9215" s="3">
        <v>4390</v>
      </c>
    </row>
    <row r="9216" spans="1:11" x14ac:dyDescent="0.25">
      <c r="A9216" s="1">
        <v>44084</v>
      </c>
      <c r="B9216" s="13" t="s">
        <v>9052</v>
      </c>
      <c r="C9216" s="2" t="s">
        <v>9090</v>
      </c>
      <c r="D9216" s="2" t="s">
        <v>9091</v>
      </c>
      <c r="E9216">
        <v>1000</v>
      </c>
      <c r="F9216">
        <v>18145170</v>
      </c>
      <c r="G9216" s="2" t="s">
        <v>9045</v>
      </c>
      <c r="H9216" s="2" t="s">
        <v>602</v>
      </c>
      <c r="I9216" s="2" t="s">
        <v>2109</v>
      </c>
      <c r="J9216" s="2" t="s">
        <v>109</v>
      </c>
      <c r="K9216" s="3">
        <v>4390</v>
      </c>
    </row>
    <row r="9217" spans="1:11" x14ac:dyDescent="0.25">
      <c r="A9217" s="1">
        <v>44104</v>
      </c>
      <c r="B9217" s="13" t="s">
        <v>9078</v>
      </c>
      <c r="C9217" s="2" t="s">
        <v>1392</v>
      </c>
      <c r="D9217" s="2" t="s">
        <v>1393</v>
      </c>
      <c r="E9217">
        <v>20</v>
      </c>
      <c r="F9217">
        <v>18516274</v>
      </c>
      <c r="G9217" s="2" t="s">
        <v>9079</v>
      </c>
      <c r="H9217" s="2" t="s">
        <v>8046</v>
      </c>
      <c r="I9217" s="2" t="s">
        <v>1316</v>
      </c>
      <c r="J9217" s="2" t="s">
        <v>13</v>
      </c>
      <c r="K9217" s="3">
        <v>9999</v>
      </c>
    </row>
    <row r="9218" spans="1:11" x14ac:dyDescent="0.25">
      <c r="A9218" s="1">
        <v>44095</v>
      </c>
      <c r="B9218" s="13" t="s">
        <v>9067</v>
      </c>
      <c r="C9218" s="2" t="s">
        <v>5000</v>
      </c>
      <c r="D9218" s="2" t="s">
        <v>5001</v>
      </c>
      <c r="E9218">
        <v>50</v>
      </c>
      <c r="F9218">
        <v>18145170</v>
      </c>
      <c r="G9218" s="2" t="s">
        <v>9045</v>
      </c>
      <c r="H9218" s="2" t="s">
        <v>602</v>
      </c>
      <c r="I9218" s="2" t="s">
        <v>2109</v>
      </c>
      <c r="J9218" s="2" t="s">
        <v>109</v>
      </c>
      <c r="K9218" s="3">
        <v>4390</v>
      </c>
    </row>
    <row r="9219" spans="1:11" x14ac:dyDescent="0.25">
      <c r="A9219" s="1">
        <v>44084</v>
      </c>
      <c r="B9219" s="13" t="s">
        <v>9052</v>
      </c>
      <c r="C9219" s="2" t="s">
        <v>9092</v>
      </c>
      <c r="D9219" s="2" t="s">
        <v>9093</v>
      </c>
      <c r="E9219">
        <v>170</v>
      </c>
      <c r="F9219">
        <v>18145170</v>
      </c>
      <c r="G9219" s="2" t="s">
        <v>9045</v>
      </c>
      <c r="H9219" s="2" t="s">
        <v>602</v>
      </c>
      <c r="I9219" s="2" t="s">
        <v>2109</v>
      </c>
      <c r="J9219" s="2" t="s">
        <v>109</v>
      </c>
      <c r="K9219" s="3">
        <v>4390</v>
      </c>
    </row>
    <row r="9220" spans="1:11" x14ac:dyDescent="0.25">
      <c r="A9220" s="1">
        <v>44095</v>
      </c>
      <c r="B9220" s="13" t="s">
        <v>9067</v>
      </c>
      <c r="C9220" s="2" t="s">
        <v>6135</v>
      </c>
      <c r="D9220" s="2" t="s">
        <v>6136</v>
      </c>
      <c r="E9220">
        <v>120</v>
      </c>
      <c r="F9220">
        <v>18145170</v>
      </c>
      <c r="G9220" s="2" t="s">
        <v>9045</v>
      </c>
      <c r="H9220" s="2" t="s">
        <v>602</v>
      </c>
      <c r="I9220" s="2" t="s">
        <v>2109</v>
      </c>
      <c r="J9220" s="2" t="s">
        <v>109</v>
      </c>
      <c r="K9220" s="3">
        <v>4390</v>
      </c>
    </row>
    <row r="9221" spans="1:11" x14ac:dyDescent="0.25">
      <c r="A9221" s="1">
        <v>44085</v>
      </c>
      <c r="B9221" s="13" t="s">
        <v>9059</v>
      </c>
      <c r="C9221" s="2" t="s">
        <v>596</v>
      </c>
      <c r="D9221" s="2" t="s">
        <v>597</v>
      </c>
      <c r="E9221">
        <v>2000</v>
      </c>
      <c r="F9221">
        <v>18145170</v>
      </c>
      <c r="G9221" s="2" t="s">
        <v>9045</v>
      </c>
      <c r="H9221" s="2" t="s">
        <v>602</v>
      </c>
      <c r="I9221" s="2" t="s">
        <v>2109</v>
      </c>
      <c r="J9221" s="2" t="s">
        <v>109</v>
      </c>
      <c r="K9221" s="3">
        <v>4390</v>
      </c>
    </row>
    <row r="9222" spans="1:11" x14ac:dyDescent="0.25">
      <c r="A9222" s="1">
        <v>44095</v>
      </c>
      <c r="B9222" s="13" t="s">
        <v>9067</v>
      </c>
      <c r="C9222" s="2" t="s">
        <v>9094</v>
      </c>
      <c r="D9222" s="2" t="s">
        <v>9095</v>
      </c>
      <c r="E9222">
        <v>240</v>
      </c>
      <c r="F9222">
        <v>18145170</v>
      </c>
      <c r="G9222" s="2" t="s">
        <v>9045</v>
      </c>
      <c r="H9222" s="2" t="s">
        <v>602</v>
      </c>
      <c r="I9222" s="2" t="s">
        <v>2109</v>
      </c>
      <c r="J9222" s="2" t="s">
        <v>109</v>
      </c>
      <c r="K9222" s="3">
        <v>4390</v>
      </c>
    </row>
    <row r="9223" spans="1:11" x14ac:dyDescent="0.25">
      <c r="A9223" s="1">
        <v>44085</v>
      </c>
      <c r="B9223" s="13" t="s">
        <v>9059</v>
      </c>
      <c r="C9223" s="2" t="s">
        <v>4674</v>
      </c>
      <c r="D9223" s="2" t="s">
        <v>4675</v>
      </c>
      <c r="E9223">
        <v>20</v>
      </c>
      <c r="F9223">
        <v>18145170</v>
      </c>
      <c r="G9223" s="2" t="s">
        <v>9045</v>
      </c>
      <c r="H9223" s="2" t="s">
        <v>602</v>
      </c>
      <c r="I9223" s="2" t="s">
        <v>2109</v>
      </c>
      <c r="J9223" s="2" t="s">
        <v>109</v>
      </c>
      <c r="K9223" s="3">
        <v>4390</v>
      </c>
    </row>
    <row r="9224" spans="1:11" x14ac:dyDescent="0.25">
      <c r="A9224" s="1">
        <v>44095</v>
      </c>
      <c r="B9224" s="13" t="s">
        <v>9067</v>
      </c>
      <c r="C9224" s="2" t="s">
        <v>1418</v>
      </c>
      <c r="D9224" s="2" t="s">
        <v>1419</v>
      </c>
      <c r="E9224">
        <v>250</v>
      </c>
      <c r="F9224">
        <v>18145170</v>
      </c>
      <c r="G9224" s="2" t="s">
        <v>9045</v>
      </c>
      <c r="H9224" s="2" t="s">
        <v>602</v>
      </c>
      <c r="I9224" s="2" t="s">
        <v>2109</v>
      </c>
      <c r="J9224" s="2" t="s">
        <v>109</v>
      </c>
      <c r="K9224" s="3">
        <v>4390</v>
      </c>
    </row>
    <row r="9225" spans="1:11" x14ac:dyDescent="0.25">
      <c r="A9225" s="1">
        <v>44085</v>
      </c>
      <c r="B9225" s="13" t="s">
        <v>9059</v>
      </c>
      <c r="C9225" s="2" t="s">
        <v>380</v>
      </c>
      <c r="D9225" s="2" t="s">
        <v>381</v>
      </c>
      <c r="E9225">
        <v>50000</v>
      </c>
      <c r="F9225">
        <v>18145170</v>
      </c>
      <c r="G9225" s="2" t="s">
        <v>9045</v>
      </c>
      <c r="H9225" s="2" t="s">
        <v>602</v>
      </c>
      <c r="I9225" s="2" t="s">
        <v>2109</v>
      </c>
      <c r="J9225" s="2" t="s">
        <v>109</v>
      </c>
      <c r="K9225" s="3">
        <v>4390</v>
      </c>
    </row>
    <row r="9226" spans="1:11" x14ac:dyDescent="0.25">
      <c r="A9226" s="1">
        <v>44095</v>
      </c>
      <c r="B9226" s="13" t="s">
        <v>9067</v>
      </c>
      <c r="C9226" s="2" t="s">
        <v>3950</v>
      </c>
      <c r="D9226" s="2" t="s">
        <v>3951</v>
      </c>
      <c r="E9226">
        <v>60</v>
      </c>
      <c r="F9226">
        <v>18145170</v>
      </c>
      <c r="G9226" s="2" t="s">
        <v>9045</v>
      </c>
      <c r="H9226" s="2" t="s">
        <v>602</v>
      </c>
      <c r="I9226" s="2" t="s">
        <v>2109</v>
      </c>
      <c r="J9226" s="2" t="s">
        <v>109</v>
      </c>
      <c r="K9226" s="3">
        <v>4390</v>
      </c>
    </row>
    <row r="9227" spans="1:11" x14ac:dyDescent="0.25">
      <c r="A9227" s="1">
        <v>44085</v>
      </c>
      <c r="B9227" s="13" t="s">
        <v>9059</v>
      </c>
      <c r="C9227" s="2" t="s">
        <v>9096</v>
      </c>
      <c r="D9227" s="2" t="s">
        <v>9097</v>
      </c>
      <c r="E9227">
        <v>4000</v>
      </c>
      <c r="F9227">
        <v>18145170</v>
      </c>
      <c r="G9227" s="2" t="s">
        <v>9045</v>
      </c>
      <c r="H9227" s="2" t="s">
        <v>602</v>
      </c>
      <c r="I9227" s="2" t="s">
        <v>2109</v>
      </c>
      <c r="J9227" s="2" t="s">
        <v>109</v>
      </c>
      <c r="K9227" s="3">
        <v>4390</v>
      </c>
    </row>
    <row r="9228" spans="1:11" x14ac:dyDescent="0.25">
      <c r="A9228" s="1">
        <v>44095</v>
      </c>
      <c r="B9228" s="13" t="s">
        <v>9067</v>
      </c>
      <c r="C9228" s="2" t="s">
        <v>4170</v>
      </c>
      <c r="D9228" s="2" t="s">
        <v>4171</v>
      </c>
      <c r="E9228">
        <v>60</v>
      </c>
      <c r="F9228">
        <v>18145170</v>
      </c>
      <c r="G9228" s="2" t="s">
        <v>9045</v>
      </c>
      <c r="H9228" s="2" t="s">
        <v>602</v>
      </c>
      <c r="I9228" s="2" t="s">
        <v>2109</v>
      </c>
      <c r="J9228" s="2" t="s">
        <v>109</v>
      </c>
      <c r="K9228" s="3">
        <v>4390</v>
      </c>
    </row>
    <row r="9229" spans="1:11" x14ac:dyDescent="0.25">
      <c r="A9229" s="1">
        <v>44084</v>
      </c>
      <c r="B9229" s="13" t="s">
        <v>9046</v>
      </c>
      <c r="C9229" s="2" t="s">
        <v>9098</v>
      </c>
      <c r="D9229" s="2" t="s">
        <v>9099</v>
      </c>
      <c r="E9229">
        <v>2000</v>
      </c>
      <c r="F9229">
        <v>18145170</v>
      </c>
      <c r="G9229" s="2" t="s">
        <v>9045</v>
      </c>
      <c r="H9229" s="2" t="s">
        <v>602</v>
      </c>
      <c r="I9229" s="2" t="s">
        <v>2109</v>
      </c>
      <c r="J9229" s="2" t="s">
        <v>109</v>
      </c>
      <c r="K9229" s="3">
        <v>4390</v>
      </c>
    </row>
    <row r="9230" spans="1:11" x14ac:dyDescent="0.25">
      <c r="A9230" s="1">
        <v>44084</v>
      </c>
      <c r="B9230" s="13" t="s">
        <v>9100</v>
      </c>
      <c r="C9230" s="2" t="s">
        <v>9101</v>
      </c>
      <c r="D9230" s="2" t="s">
        <v>9102</v>
      </c>
      <c r="E9230">
        <v>20</v>
      </c>
      <c r="F9230">
        <v>75094828</v>
      </c>
      <c r="G9230" s="2" t="s">
        <v>9103</v>
      </c>
      <c r="H9230" s="2" t="s">
        <v>9104</v>
      </c>
      <c r="I9230" s="2" t="s">
        <v>4128</v>
      </c>
      <c r="J9230" s="2" t="s">
        <v>13</v>
      </c>
      <c r="K9230" s="3">
        <v>4752</v>
      </c>
    </row>
    <row r="9231" spans="1:11" x14ac:dyDescent="0.25">
      <c r="A9231" s="1">
        <v>44095</v>
      </c>
      <c r="B9231" s="13" t="s">
        <v>9067</v>
      </c>
      <c r="C9231" s="2" t="s">
        <v>5976</v>
      </c>
      <c r="D9231" s="2" t="s">
        <v>5977</v>
      </c>
      <c r="E9231">
        <v>60</v>
      </c>
      <c r="F9231">
        <v>18145170</v>
      </c>
      <c r="G9231" s="2" t="s">
        <v>9045</v>
      </c>
      <c r="H9231" s="2" t="s">
        <v>602</v>
      </c>
      <c r="I9231" s="2" t="s">
        <v>2109</v>
      </c>
      <c r="J9231" s="2" t="s">
        <v>109</v>
      </c>
      <c r="K9231" s="3">
        <v>4390</v>
      </c>
    </row>
    <row r="9232" spans="1:11" x14ac:dyDescent="0.25">
      <c r="A9232" s="1">
        <v>44085</v>
      </c>
      <c r="B9232" s="13" t="s">
        <v>9059</v>
      </c>
      <c r="C9232" s="2" t="s">
        <v>9105</v>
      </c>
      <c r="D9232" s="2" t="s">
        <v>9106</v>
      </c>
      <c r="E9232">
        <v>30</v>
      </c>
      <c r="F9232">
        <v>18145170</v>
      </c>
      <c r="G9232" s="2" t="s">
        <v>9045</v>
      </c>
      <c r="H9232" s="2" t="s">
        <v>602</v>
      </c>
      <c r="I9232" s="2" t="s">
        <v>2109</v>
      </c>
      <c r="J9232" s="2" t="s">
        <v>109</v>
      </c>
      <c r="K9232" s="3">
        <v>4390</v>
      </c>
    </row>
    <row r="9233" spans="1:11" x14ac:dyDescent="0.25">
      <c r="A9233" s="1">
        <v>44095</v>
      </c>
      <c r="B9233" s="13" t="s">
        <v>9067</v>
      </c>
      <c r="C9233" s="2" t="s">
        <v>4634</v>
      </c>
      <c r="D9233" s="2" t="s">
        <v>4635</v>
      </c>
      <c r="E9233">
        <v>90</v>
      </c>
      <c r="F9233">
        <v>18145170</v>
      </c>
      <c r="G9233" s="2" t="s">
        <v>9045</v>
      </c>
      <c r="H9233" s="2" t="s">
        <v>602</v>
      </c>
      <c r="I9233" s="2" t="s">
        <v>2109</v>
      </c>
      <c r="J9233" s="2" t="s">
        <v>109</v>
      </c>
      <c r="K9233" s="3">
        <v>4390</v>
      </c>
    </row>
    <row r="9234" spans="1:11" x14ac:dyDescent="0.25">
      <c r="A9234" s="1">
        <v>44085</v>
      </c>
      <c r="B9234" s="13" t="s">
        <v>9059</v>
      </c>
      <c r="C9234" s="2" t="s">
        <v>6160</v>
      </c>
      <c r="D9234" s="2" t="s">
        <v>6161</v>
      </c>
      <c r="E9234">
        <v>1500</v>
      </c>
      <c r="F9234">
        <v>18145170</v>
      </c>
      <c r="G9234" s="2" t="s">
        <v>9045</v>
      </c>
      <c r="H9234" s="2" t="s">
        <v>602</v>
      </c>
      <c r="I9234" s="2" t="s">
        <v>2109</v>
      </c>
      <c r="J9234" s="2" t="s">
        <v>109</v>
      </c>
      <c r="K9234" s="3">
        <v>4390</v>
      </c>
    </row>
    <row r="9235" spans="1:11" x14ac:dyDescent="0.25">
      <c r="A9235" s="1">
        <v>44095</v>
      </c>
      <c r="B9235" s="13" t="s">
        <v>9067</v>
      </c>
      <c r="C9235" s="2" t="s">
        <v>2318</v>
      </c>
      <c r="D9235" s="2" t="s">
        <v>2319</v>
      </c>
      <c r="E9235">
        <v>30</v>
      </c>
      <c r="F9235">
        <v>18145170</v>
      </c>
      <c r="G9235" s="2" t="s">
        <v>9045</v>
      </c>
      <c r="H9235" s="2" t="s">
        <v>602</v>
      </c>
      <c r="I9235" s="2" t="s">
        <v>2109</v>
      </c>
      <c r="J9235" s="2" t="s">
        <v>109</v>
      </c>
      <c r="K9235" s="3">
        <v>4390</v>
      </c>
    </row>
    <row r="9236" spans="1:11" x14ac:dyDescent="0.25">
      <c r="A9236" s="1">
        <v>44085</v>
      </c>
      <c r="B9236" s="13" t="s">
        <v>9059</v>
      </c>
      <c r="C9236" s="2" t="s">
        <v>4855</v>
      </c>
      <c r="D9236" s="2" t="s">
        <v>4856</v>
      </c>
      <c r="E9236">
        <v>4000</v>
      </c>
      <c r="F9236">
        <v>18145170</v>
      </c>
      <c r="G9236" s="2" t="s">
        <v>9045</v>
      </c>
      <c r="H9236" s="2" t="s">
        <v>602</v>
      </c>
      <c r="I9236" s="2" t="s">
        <v>2109</v>
      </c>
      <c r="J9236" s="2" t="s">
        <v>109</v>
      </c>
      <c r="K9236" s="3">
        <v>4390</v>
      </c>
    </row>
    <row r="9237" spans="1:11" x14ac:dyDescent="0.25">
      <c r="A9237" s="1">
        <v>44095</v>
      </c>
      <c r="B9237" s="13" t="s">
        <v>9067</v>
      </c>
      <c r="C9237" s="2" t="s">
        <v>1407</v>
      </c>
      <c r="D9237" s="2" t="s">
        <v>1408</v>
      </c>
      <c r="E9237">
        <v>250</v>
      </c>
      <c r="F9237">
        <v>18145170</v>
      </c>
      <c r="G9237" s="2" t="s">
        <v>9045</v>
      </c>
      <c r="H9237" s="2" t="s">
        <v>602</v>
      </c>
      <c r="I9237" s="2" t="s">
        <v>2109</v>
      </c>
      <c r="J9237" s="2" t="s">
        <v>109</v>
      </c>
      <c r="K9237" s="3">
        <v>4390</v>
      </c>
    </row>
    <row r="9238" spans="1:11" x14ac:dyDescent="0.25">
      <c r="A9238" s="1">
        <v>44085</v>
      </c>
      <c r="B9238" s="13" t="s">
        <v>9107</v>
      </c>
      <c r="C9238" s="2" t="s">
        <v>7650</v>
      </c>
      <c r="D9238" s="2" t="s">
        <v>7651</v>
      </c>
      <c r="E9238">
        <v>250</v>
      </c>
      <c r="F9238">
        <v>18514756</v>
      </c>
      <c r="G9238" s="2" t="s">
        <v>9108</v>
      </c>
      <c r="H9238" s="2" t="s">
        <v>1475</v>
      </c>
      <c r="I9238" s="2" t="s">
        <v>1316</v>
      </c>
      <c r="J9238" s="2" t="s">
        <v>13</v>
      </c>
      <c r="K9238" s="3">
        <v>9999</v>
      </c>
    </row>
    <row r="9239" spans="1:11" x14ac:dyDescent="0.25">
      <c r="A9239" s="1">
        <v>44085</v>
      </c>
      <c r="B9239" s="13" t="s">
        <v>9059</v>
      </c>
      <c r="C9239" s="2" t="s">
        <v>5917</v>
      </c>
      <c r="D9239" s="2" t="s">
        <v>5918</v>
      </c>
      <c r="E9239">
        <v>5000</v>
      </c>
      <c r="F9239">
        <v>18145170</v>
      </c>
      <c r="G9239" s="2" t="s">
        <v>9045</v>
      </c>
      <c r="H9239" s="2" t="s">
        <v>602</v>
      </c>
      <c r="I9239" s="2" t="s">
        <v>2109</v>
      </c>
      <c r="J9239" s="2" t="s">
        <v>109</v>
      </c>
      <c r="K9239" s="3">
        <v>4390</v>
      </c>
    </row>
    <row r="9240" spans="1:11" x14ac:dyDescent="0.25">
      <c r="A9240" s="1">
        <v>44095</v>
      </c>
      <c r="B9240" s="13" t="s">
        <v>9067</v>
      </c>
      <c r="C9240" s="2" t="s">
        <v>5354</v>
      </c>
      <c r="D9240" s="2" t="s">
        <v>5355</v>
      </c>
      <c r="E9240">
        <v>30</v>
      </c>
      <c r="F9240">
        <v>18145170</v>
      </c>
      <c r="G9240" s="2" t="s">
        <v>9045</v>
      </c>
      <c r="H9240" s="2" t="s">
        <v>602</v>
      </c>
      <c r="I9240" s="2" t="s">
        <v>2109</v>
      </c>
      <c r="J9240" s="2" t="s">
        <v>109</v>
      </c>
      <c r="K9240" s="3">
        <v>4390</v>
      </c>
    </row>
    <row r="9241" spans="1:11" x14ac:dyDescent="0.25">
      <c r="A9241" s="1">
        <v>44084</v>
      </c>
      <c r="B9241" s="13" t="s">
        <v>9052</v>
      </c>
      <c r="C9241" s="2" t="s">
        <v>5835</v>
      </c>
      <c r="D9241" s="2" t="s">
        <v>5836</v>
      </c>
      <c r="E9241">
        <v>20000</v>
      </c>
      <c r="F9241">
        <v>18145170</v>
      </c>
      <c r="G9241" s="2" t="s">
        <v>9045</v>
      </c>
      <c r="H9241" s="2" t="s">
        <v>602</v>
      </c>
      <c r="I9241" s="2" t="s">
        <v>2109</v>
      </c>
      <c r="J9241" s="2" t="s">
        <v>109</v>
      </c>
      <c r="K9241" s="3">
        <v>4390</v>
      </c>
    </row>
    <row r="9242" spans="1:11" x14ac:dyDescent="0.25">
      <c r="A9242" s="1">
        <v>44095</v>
      </c>
      <c r="B9242" s="13" t="s">
        <v>9067</v>
      </c>
      <c r="C9242" s="2" t="s">
        <v>3545</v>
      </c>
      <c r="D9242" s="2" t="s">
        <v>3546</v>
      </c>
      <c r="E9242">
        <v>60</v>
      </c>
      <c r="F9242">
        <v>18145170</v>
      </c>
      <c r="G9242" s="2" t="s">
        <v>9045</v>
      </c>
      <c r="H9242" s="2" t="s">
        <v>602</v>
      </c>
      <c r="I9242" s="2" t="s">
        <v>2109</v>
      </c>
      <c r="J9242" s="2" t="s">
        <v>109</v>
      </c>
      <c r="K9242" s="3">
        <v>4390</v>
      </c>
    </row>
    <row r="9243" spans="1:11" x14ac:dyDescent="0.25">
      <c r="A9243" s="1">
        <v>44085</v>
      </c>
      <c r="B9243" s="13" t="s">
        <v>9059</v>
      </c>
      <c r="C9243" s="2" t="s">
        <v>493</v>
      </c>
      <c r="D9243" s="2" t="s">
        <v>494</v>
      </c>
      <c r="E9243">
        <v>100000</v>
      </c>
      <c r="F9243">
        <v>18145170</v>
      </c>
      <c r="G9243" s="2" t="s">
        <v>9045</v>
      </c>
      <c r="H9243" s="2" t="s">
        <v>602</v>
      </c>
      <c r="I9243" s="2" t="s">
        <v>2109</v>
      </c>
      <c r="J9243" s="2" t="s">
        <v>109</v>
      </c>
      <c r="K9243" s="3">
        <v>4390</v>
      </c>
    </row>
    <row r="9244" spans="1:11" x14ac:dyDescent="0.25">
      <c r="A9244" s="1">
        <v>44095</v>
      </c>
      <c r="B9244" s="13" t="s">
        <v>9067</v>
      </c>
      <c r="C9244" s="2" t="s">
        <v>1412</v>
      </c>
      <c r="D9244" s="2" t="s">
        <v>1413</v>
      </c>
      <c r="E9244">
        <v>250</v>
      </c>
      <c r="F9244">
        <v>18145170</v>
      </c>
      <c r="G9244" s="2" t="s">
        <v>9045</v>
      </c>
      <c r="H9244" s="2" t="s">
        <v>602</v>
      </c>
      <c r="I9244" s="2" t="s">
        <v>2109</v>
      </c>
      <c r="J9244" s="2" t="s">
        <v>109</v>
      </c>
      <c r="K9244" s="3">
        <v>4390</v>
      </c>
    </row>
    <row r="9245" spans="1:11" x14ac:dyDescent="0.25">
      <c r="A9245" s="1">
        <v>44084</v>
      </c>
      <c r="B9245" s="13" t="s">
        <v>9046</v>
      </c>
      <c r="C9245" s="2" t="s">
        <v>4456</v>
      </c>
      <c r="D9245" s="2" t="s">
        <v>4457</v>
      </c>
      <c r="E9245">
        <v>2000</v>
      </c>
      <c r="F9245">
        <v>18145170</v>
      </c>
      <c r="G9245" s="2" t="s">
        <v>9045</v>
      </c>
      <c r="H9245" s="2" t="s">
        <v>602</v>
      </c>
      <c r="I9245" s="2" t="s">
        <v>2109</v>
      </c>
      <c r="J9245" s="2" t="s">
        <v>109</v>
      </c>
      <c r="K9245" s="3">
        <v>4390</v>
      </c>
    </row>
    <row r="9246" spans="1:11" x14ac:dyDescent="0.25">
      <c r="A9246" s="1">
        <v>44095</v>
      </c>
      <c r="B9246" s="13" t="s">
        <v>9067</v>
      </c>
      <c r="C9246" s="2" t="s">
        <v>2618</v>
      </c>
      <c r="D9246" s="2" t="s">
        <v>2619</v>
      </c>
      <c r="E9246">
        <v>120</v>
      </c>
      <c r="F9246">
        <v>18145170</v>
      </c>
      <c r="G9246" s="2" t="s">
        <v>9045</v>
      </c>
      <c r="H9246" s="2" t="s">
        <v>602</v>
      </c>
      <c r="I9246" s="2" t="s">
        <v>2109</v>
      </c>
      <c r="J9246" s="2" t="s">
        <v>109</v>
      </c>
      <c r="K9246" s="3">
        <v>4390</v>
      </c>
    </row>
    <row r="9247" spans="1:11" x14ac:dyDescent="0.25">
      <c r="A9247" s="1">
        <v>44084</v>
      </c>
      <c r="B9247" s="13" t="s">
        <v>9046</v>
      </c>
      <c r="C9247" s="2" t="s">
        <v>9109</v>
      </c>
      <c r="D9247" s="2" t="s">
        <v>9110</v>
      </c>
      <c r="E9247">
        <v>3000</v>
      </c>
      <c r="F9247">
        <v>18145170</v>
      </c>
      <c r="G9247" s="2" t="s">
        <v>9045</v>
      </c>
      <c r="H9247" s="2" t="s">
        <v>602</v>
      </c>
      <c r="I9247" s="2" t="s">
        <v>2109</v>
      </c>
      <c r="J9247" s="2" t="s">
        <v>109</v>
      </c>
      <c r="K9247" s="3">
        <v>4390</v>
      </c>
    </row>
    <row r="9248" spans="1:11" x14ac:dyDescent="0.25">
      <c r="A9248" s="1">
        <v>44095</v>
      </c>
      <c r="B9248" s="13" t="s">
        <v>9067</v>
      </c>
      <c r="C9248" s="2" t="s">
        <v>5987</v>
      </c>
      <c r="D9248" s="2" t="s">
        <v>5988</v>
      </c>
      <c r="E9248">
        <v>40</v>
      </c>
      <c r="F9248">
        <v>18145170</v>
      </c>
      <c r="G9248" s="2" t="s">
        <v>9045</v>
      </c>
      <c r="H9248" s="2" t="s">
        <v>602</v>
      </c>
      <c r="I9248" s="2" t="s">
        <v>2109</v>
      </c>
      <c r="J9248" s="2" t="s">
        <v>109</v>
      </c>
      <c r="K9248" s="3">
        <v>4390</v>
      </c>
    </row>
    <row r="9249" spans="1:11" x14ac:dyDescent="0.25">
      <c r="A9249" s="1">
        <v>44084</v>
      </c>
      <c r="B9249" s="13" t="s">
        <v>9046</v>
      </c>
      <c r="C9249" s="2" t="s">
        <v>993</v>
      </c>
      <c r="D9249" s="2" t="s">
        <v>994</v>
      </c>
      <c r="E9249">
        <v>3000</v>
      </c>
      <c r="F9249">
        <v>18145170</v>
      </c>
      <c r="G9249" s="2" t="s">
        <v>9045</v>
      </c>
      <c r="H9249" s="2" t="s">
        <v>602</v>
      </c>
      <c r="I9249" s="2" t="s">
        <v>2109</v>
      </c>
      <c r="J9249" s="2" t="s">
        <v>109</v>
      </c>
      <c r="K9249" s="3">
        <v>4390</v>
      </c>
    </row>
    <row r="9250" spans="1:11" x14ac:dyDescent="0.25">
      <c r="A9250" s="1">
        <v>44095</v>
      </c>
      <c r="B9250" s="13" t="s">
        <v>9067</v>
      </c>
      <c r="C9250" s="2" t="s">
        <v>4222</v>
      </c>
      <c r="D9250" s="2" t="s">
        <v>4223</v>
      </c>
      <c r="E9250">
        <v>60</v>
      </c>
      <c r="F9250">
        <v>18145170</v>
      </c>
      <c r="G9250" s="2" t="s">
        <v>9045</v>
      </c>
      <c r="H9250" s="2" t="s">
        <v>602</v>
      </c>
      <c r="I9250" s="2" t="s">
        <v>2109</v>
      </c>
      <c r="J9250" s="2" t="s">
        <v>109</v>
      </c>
      <c r="K9250" s="3">
        <v>4390</v>
      </c>
    </row>
    <row r="9251" spans="1:11" x14ac:dyDescent="0.25">
      <c r="A9251" s="1">
        <v>44085</v>
      </c>
      <c r="B9251" s="13" t="s">
        <v>9059</v>
      </c>
      <c r="C9251" s="2" t="s">
        <v>9111</v>
      </c>
      <c r="D9251" s="2" t="s">
        <v>9112</v>
      </c>
      <c r="E9251">
        <v>400</v>
      </c>
      <c r="F9251">
        <v>18145170</v>
      </c>
      <c r="G9251" s="2" t="s">
        <v>9045</v>
      </c>
      <c r="H9251" s="2" t="s">
        <v>602</v>
      </c>
      <c r="I9251" s="2" t="s">
        <v>2109</v>
      </c>
      <c r="J9251" s="2" t="s">
        <v>109</v>
      </c>
      <c r="K9251" s="3">
        <v>4390</v>
      </c>
    </row>
    <row r="9252" spans="1:11" x14ac:dyDescent="0.25">
      <c r="A9252" s="1">
        <v>44095</v>
      </c>
      <c r="B9252" s="13" t="s">
        <v>9067</v>
      </c>
      <c r="C9252" s="2" t="s">
        <v>5664</v>
      </c>
      <c r="D9252" s="2" t="s">
        <v>5665</v>
      </c>
      <c r="E9252">
        <v>20</v>
      </c>
      <c r="F9252">
        <v>18145170</v>
      </c>
      <c r="G9252" s="2" t="s">
        <v>9045</v>
      </c>
      <c r="H9252" s="2" t="s">
        <v>602</v>
      </c>
      <c r="I9252" s="2" t="s">
        <v>2109</v>
      </c>
      <c r="J9252" s="2" t="s">
        <v>109</v>
      </c>
      <c r="K9252" s="3">
        <v>4390</v>
      </c>
    </row>
    <row r="9253" spans="1:11" x14ac:dyDescent="0.25">
      <c r="A9253" s="1">
        <v>44085</v>
      </c>
      <c r="B9253" s="13" t="s">
        <v>9059</v>
      </c>
      <c r="C9253" s="2" t="s">
        <v>1699</v>
      </c>
      <c r="D9253" s="2" t="s">
        <v>1700</v>
      </c>
      <c r="E9253">
        <v>6000</v>
      </c>
      <c r="F9253">
        <v>18145170</v>
      </c>
      <c r="G9253" s="2" t="s">
        <v>9045</v>
      </c>
      <c r="H9253" s="2" t="s">
        <v>602</v>
      </c>
      <c r="I9253" s="2" t="s">
        <v>2109</v>
      </c>
      <c r="J9253" s="2" t="s">
        <v>109</v>
      </c>
      <c r="K9253" s="3">
        <v>4390</v>
      </c>
    </row>
    <row r="9254" spans="1:11" x14ac:dyDescent="0.25">
      <c r="A9254" s="1">
        <v>44095</v>
      </c>
      <c r="B9254" s="13" t="s">
        <v>9067</v>
      </c>
      <c r="C9254" s="2" t="s">
        <v>9113</v>
      </c>
      <c r="D9254" s="2" t="s">
        <v>9114</v>
      </c>
      <c r="E9254">
        <v>60</v>
      </c>
      <c r="F9254">
        <v>18145170</v>
      </c>
      <c r="G9254" s="2" t="s">
        <v>9045</v>
      </c>
      <c r="H9254" s="2" t="s">
        <v>602</v>
      </c>
      <c r="I9254" s="2" t="s">
        <v>2109</v>
      </c>
      <c r="J9254" s="2" t="s">
        <v>109</v>
      </c>
      <c r="K9254" s="3">
        <v>4390</v>
      </c>
    </row>
    <row r="9255" spans="1:11" x14ac:dyDescent="0.25">
      <c r="A9255" s="1">
        <v>44085</v>
      </c>
      <c r="B9255" s="13" t="s">
        <v>9059</v>
      </c>
      <c r="C9255" s="2" t="s">
        <v>606</v>
      </c>
      <c r="D9255" s="2" t="s">
        <v>607</v>
      </c>
      <c r="E9255">
        <v>30000</v>
      </c>
      <c r="F9255">
        <v>18145170</v>
      </c>
      <c r="G9255" s="2" t="s">
        <v>9045</v>
      </c>
      <c r="H9255" s="2" t="s">
        <v>602</v>
      </c>
      <c r="I9255" s="2" t="s">
        <v>2109</v>
      </c>
      <c r="J9255" s="2" t="s">
        <v>109</v>
      </c>
      <c r="K9255" s="3">
        <v>4390</v>
      </c>
    </row>
    <row r="9256" spans="1:11" x14ac:dyDescent="0.25">
      <c r="A9256" s="1">
        <v>44095</v>
      </c>
      <c r="B9256" s="13" t="s">
        <v>9067</v>
      </c>
      <c r="C9256" s="2" t="s">
        <v>5494</v>
      </c>
      <c r="D9256" s="2" t="s">
        <v>5495</v>
      </c>
      <c r="E9256">
        <v>60</v>
      </c>
      <c r="F9256">
        <v>18145170</v>
      </c>
      <c r="G9256" s="2" t="s">
        <v>9045</v>
      </c>
      <c r="H9256" s="2" t="s">
        <v>602</v>
      </c>
      <c r="I9256" s="2" t="s">
        <v>2109</v>
      </c>
      <c r="J9256" s="2" t="s">
        <v>109</v>
      </c>
      <c r="K9256" s="3">
        <v>4390</v>
      </c>
    </row>
    <row r="9257" spans="1:11" x14ac:dyDescent="0.25">
      <c r="A9257" s="1">
        <v>44085</v>
      </c>
      <c r="B9257" s="13" t="s">
        <v>9059</v>
      </c>
      <c r="C9257" s="2" t="s">
        <v>476</v>
      </c>
      <c r="D9257" s="2" t="s">
        <v>477</v>
      </c>
      <c r="E9257">
        <v>180000</v>
      </c>
      <c r="F9257">
        <v>18145170</v>
      </c>
      <c r="G9257" s="2" t="s">
        <v>9045</v>
      </c>
      <c r="H9257" s="2" t="s">
        <v>602</v>
      </c>
      <c r="I9257" s="2" t="s">
        <v>2109</v>
      </c>
      <c r="J9257" s="2" t="s">
        <v>109</v>
      </c>
      <c r="K9257" s="3">
        <v>4390</v>
      </c>
    </row>
    <row r="9258" spans="1:11" x14ac:dyDescent="0.25">
      <c r="A9258" s="1">
        <v>44095</v>
      </c>
      <c r="B9258" s="13" t="s">
        <v>9067</v>
      </c>
      <c r="C9258" s="2" t="s">
        <v>9115</v>
      </c>
      <c r="D9258" s="2" t="s">
        <v>9116</v>
      </c>
      <c r="E9258">
        <v>50</v>
      </c>
      <c r="F9258">
        <v>18145170</v>
      </c>
      <c r="G9258" s="2" t="s">
        <v>9045</v>
      </c>
      <c r="H9258" s="2" t="s">
        <v>602</v>
      </c>
      <c r="I9258" s="2" t="s">
        <v>2109</v>
      </c>
      <c r="J9258" s="2" t="s">
        <v>109</v>
      </c>
      <c r="K9258" s="3">
        <v>4390</v>
      </c>
    </row>
    <row r="9259" spans="1:11" x14ac:dyDescent="0.25">
      <c r="A9259" s="1">
        <v>44085</v>
      </c>
      <c r="B9259" s="13" t="s">
        <v>9059</v>
      </c>
      <c r="C9259" s="2" t="s">
        <v>9117</v>
      </c>
      <c r="D9259" s="2" t="s">
        <v>9118</v>
      </c>
      <c r="E9259">
        <v>580</v>
      </c>
      <c r="F9259">
        <v>18145170</v>
      </c>
      <c r="G9259" s="2" t="s">
        <v>9045</v>
      </c>
      <c r="H9259" s="2" t="s">
        <v>602</v>
      </c>
      <c r="I9259" s="2" t="s">
        <v>2109</v>
      </c>
      <c r="J9259" s="2" t="s">
        <v>109</v>
      </c>
      <c r="K9259" s="3">
        <v>4390</v>
      </c>
    </row>
    <row r="9260" spans="1:11" x14ac:dyDescent="0.25">
      <c r="A9260" s="1">
        <v>44095</v>
      </c>
      <c r="B9260" s="13" t="s">
        <v>9067</v>
      </c>
      <c r="C9260" s="2" t="s">
        <v>2920</v>
      </c>
      <c r="D9260" s="2" t="s">
        <v>2921</v>
      </c>
      <c r="E9260">
        <v>60</v>
      </c>
      <c r="F9260">
        <v>18145170</v>
      </c>
      <c r="G9260" s="2" t="s">
        <v>9045</v>
      </c>
      <c r="H9260" s="2" t="s">
        <v>602</v>
      </c>
      <c r="I9260" s="2" t="s">
        <v>2109</v>
      </c>
      <c r="J9260" s="2" t="s">
        <v>109</v>
      </c>
      <c r="K9260" s="3">
        <v>4390</v>
      </c>
    </row>
    <row r="9261" spans="1:11" x14ac:dyDescent="0.25">
      <c r="A9261" s="1">
        <v>44085</v>
      </c>
      <c r="B9261" s="13" t="s">
        <v>9059</v>
      </c>
      <c r="C9261" s="2" t="s">
        <v>3847</v>
      </c>
      <c r="D9261" s="2" t="s">
        <v>3848</v>
      </c>
      <c r="E9261">
        <v>5000</v>
      </c>
      <c r="F9261">
        <v>18145170</v>
      </c>
      <c r="G9261" s="2" t="s">
        <v>9045</v>
      </c>
      <c r="H9261" s="2" t="s">
        <v>602</v>
      </c>
      <c r="I9261" s="2" t="s">
        <v>2109</v>
      </c>
      <c r="J9261" s="2" t="s">
        <v>109</v>
      </c>
      <c r="K9261" s="3">
        <v>4390</v>
      </c>
    </row>
    <row r="9262" spans="1:11" x14ac:dyDescent="0.25">
      <c r="A9262" s="1">
        <v>44095</v>
      </c>
      <c r="B9262" s="13" t="s">
        <v>9067</v>
      </c>
      <c r="C9262" s="2" t="s">
        <v>9119</v>
      </c>
      <c r="D9262" s="2" t="s">
        <v>9120</v>
      </c>
      <c r="E9262">
        <v>60</v>
      </c>
      <c r="F9262">
        <v>18145170</v>
      </c>
      <c r="G9262" s="2" t="s">
        <v>9045</v>
      </c>
      <c r="H9262" s="2" t="s">
        <v>602</v>
      </c>
      <c r="I9262" s="2" t="s">
        <v>2109</v>
      </c>
      <c r="J9262" s="2" t="s">
        <v>109</v>
      </c>
      <c r="K9262" s="3">
        <v>4390</v>
      </c>
    </row>
    <row r="9263" spans="1:11" x14ac:dyDescent="0.25">
      <c r="A9263" s="1">
        <v>44085</v>
      </c>
      <c r="B9263" s="13" t="s">
        <v>9059</v>
      </c>
      <c r="C9263" s="2" t="s">
        <v>1086</v>
      </c>
      <c r="D9263" s="2" t="s">
        <v>1087</v>
      </c>
      <c r="E9263">
        <v>5000</v>
      </c>
      <c r="F9263">
        <v>18145170</v>
      </c>
      <c r="G9263" s="2" t="s">
        <v>9045</v>
      </c>
      <c r="H9263" s="2" t="s">
        <v>602</v>
      </c>
      <c r="I9263" s="2" t="s">
        <v>2109</v>
      </c>
      <c r="J9263" s="2" t="s">
        <v>109</v>
      </c>
      <c r="K9263" s="3">
        <v>4390</v>
      </c>
    </row>
    <row r="9264" spans="1:11" x14ac:dyDescent="0.25">
      <c r="A9264" s="1">
        <v>44095</v>
      </c>
      <c r="B9264" s="13" t="s">
        <v>9067</v>
      </c>
      <c r="C9264" s="2" t="s">
        <v>9121</v>
      </c>
      <c r="D9264" s="2" t="s">
        <v>9122</v>
      </c>
      <c r="E9264">
        <v>120</v>
      </c>
      <c r="F9264">
        <v>18145170</v>
      </c>
      <c r="G9264" s="2" t="s">
        <v>9045</v>
      </c>
      <c r="H9264" s="2" t="s">
        <v>602</v>
      </c>
      <c r="I9264" s="2" t="s">
        <v>2109</v>
      </c>
      <c r="J9264" s="2" t="s">
        <v>109</v>
      </c>
      <c r="K9264" s="3">
        <v>4390</v>
      </c>
    </row>
    <row r="9265" spans="1:11" x14ac:dyDescent="0.25">
      <c r="A9265" s="1">
        <v>44084</v>
      </c>
      <c r="B9265" s="13" t="s">
        <v>9046</v>
      </c>
      <c r="C9265" s="2" t="s">
        <v>2229</v>
      </c>
      <c r="D9265" s="2" t="s">
        <v>2230</v>
      </c>
      <c r="E9265">
        <v>750</v>
      </c>
      <c r="F9265">
        <v>18145170</v>
      </c>
      <c r="G9265" s="2" t="s">
        <v>9045</v>
      </c>
      <c r="H9265" s="2" t="s">
        <v>602</v>
      </c>
      <c r="I9265" s="2" t="s">
        <v>2109</v>
      </c>
      <c r="J9265" s="2" t="s">
        <v>109</v>
      </c>
      <c r="K9265" s="3">
        <v>4390</v>
      </c>
    </row>
    <row r="9266" spans="1:11" x14ac:dyDescent="0.25">
      <c r="A9266" s="1">
        <v>44095</v>
      </c>
      <c r="B9266" s="13" t="s">
        <v>9067</v>
      </c>
      <c r="C9266" s="2" t="s">
        <v>2815</v>
      </c>
      <c r="D9266" s="2" t="s">
        <v>2816</v>
      </c>
      <c r="E9266">
        <v>120</v>
      </c>
      <c r="F9266">
        <v>18145170</v>
      </c>
      <c r="G9266" s="2" t="s">
        <v>9045</v>
      </c>
      <c r="H9266" s="2" t="s">
        <v>602</v>
      </c>
      <c r="I9266" s="2" t="s">
        <v>2109</v>
      </c>
      <c r="J9266" s="2" t="s">
        <v>109</v>
      </c>
      <c r="K9266" s="3">
        <v>4390</v>
      </c>
    </row>
    <row r="9267" spans="1:11" x14ac:dyDescent="0.25">
      <c r="A9267" s="1">
        <v>44085</v>
      </c>
      <c r="B9267" s="13" t="s">
        <v>9059</v>
      </c>
      <c r="C9267" s="2" t="s">
        <v>2599</v>
      </c>
      <c r="D9267" s="2" t="s">
        <v>2600</v>
      </c>
      <c r="E9267">
        <v>10000</v>
      </c>
      <c r="F9267">
        <v>18145170</v>
      </c>
      <c r="G9267" s="2" t="s">
        <v>9045</v>
      </c>
      <c r="H9267" s="2" t="s">
        <v>602</v>
      </c>
      <c r="I9267" s="2" t="s">
        <v>2109</v>
      </c>
      <c r="J9267" s="2" t="s">
        <v>109</v>
      </c>
      <c r="K9267" s="3">
        <v>4390</v>
      </c>
    </row>
    <row r="9268" spans="1:11" x14ac:dyDescent="0.25">
      <c r="A9268" s="1">
        <v>44095</v>
      </c>
      <c r="B9268" s="13" t="s">
        <v>9067</v>
      </c>
      <c r="C9268" s="2" t="s">
        <v>9123</v>
      </c>
      <c r="D9268" s="2" t="s">
        <v>9124</v>
      </c>
      <c r="E9268">
        <v>50</v>
      </c>
      <c r="F9268">
        <v>18145170</v>
      </c>
      <c r="G9268" s="2" t="s">
        <v>9045</v>
      </c>
      <c r="H9268" s="2" t="s">
        <v>602</v>
      </c>
      <c r="I9268" s="2" t="s">
        <v>2109</v>
      </c>
      <c r="J9268" s="2" t="s">
        <v>109</v>
      </c>
      <c r="K9268" s="3">
        <v>4390</v>
      </c>
    </row>
    <row r="9269" spans="1:11" x14ac:dyDescent="0.25">
      <c r="A9269" s="1">
        <v>44084</v>
      </c>
      <c r="B9269" s="13" t="s">
        <v>9052</v>
      </c>
      <c r="C9269" s="2" t="s">
        <v>591</v>
      </c>
      <c r="D9269" s="2" t="s">
        <v>592</v>
      </c>
      <c r="E9269">
        <v>2000</v>
      </c>
      <c r="F9269">
        <v>18145170</v>
      </c>
      <c r="G9269" s="2" t="s">
        <v>9045</v>
      </c>
      <c r="H9269" s="2" t="s">
        <v>602</v>
      </c>
      <c r="I9269" s="2" t="s">
        <v>2109</v>
      </c>
      <c r="J9269" s="2" t="s">
        <v>109</v>
      </c>
      <c r="K9269" s="3">
        <v>4390</v>
      </c>
    </row>
    <row r="9270" spans="1:11" x14ac:dyDescent="0.25">
      <c r="A9270" s="1">
        <v>44104</v>
      </c>
      <c r="B9270" s="13" t="s">
        <v>9125</v>
      </c>
      <c r="C9270" s="2" t="s">
        <v>2702</v>
      </c>
      <c r="D9270" s="2" t="s">
        <v>2703</v>
      </c>
      <c r="E9270">
        <v>4000</v>
      </c>
      <c r="F9270">
        <v>18145170</v>
      </c>
      <c r="G9270" s="2" t="s">
        <v>9045</v>
      </c>
      <c r="H9270" s="2" t="s">
        <v>602</v>
      </c>
      <c r="I9270" s="2" t="s">
        <v>2109</v>
      </c>
      <c r="J9270" s="2" t="s">
        <v>109</v>
      </c>
      <c r="K9270" s="3">
        <v>4390</v>
      </c>
    </row>
    <row r="9271" spans="1:11" x14ac:dyDescent="0.25">
      <c r="A9271" s="1">
        <v>44085</v>
      </c>
      <c r="B9271" s="13" t="s">
        <v>9059</v>
      </c>
      <c r="C9271" s="2" t="s">
        <v>4813</v>
      </c>
      <c r="D9271" s="2" t="s">
        <v>4814</v>
      </c>
      <c r="E9271">
        <v>1000</v>
      </c>
      <c r="F9271">
        <v>18145170</v>
      </c>
      <c r="G9271" s="2" t="s">
        <v>9045</v>
      </c>
      <c r="H9271" s="2" t="s">
        <v>602</v>
      </c>
      <c r="I9271" s="2" t="s">
        <v>2109</v>
      </c>
      <c r="J9271" s="2" t="s">
        <v>109</v>
      </c>
      <c r="K9271" s="3">
        <v>4390</v>
      </c>
    </row>
    <row r="9272" spans="1:11" x14ac:dyDescent="0.25">
      <c r="A9272" s="1">
        <v>44104</v>
      </c>
      <c r="B9272" s="13" t="s">
        <v>9125</v>
      </c>
      <c r="C9272" s="2" t="s">
        <v>7023</v>
      </c>
      <c r="D9272" s="2" t="s">
        <v>7024</v>
      </c>
      <c r="E9272">
        <v>30000</v>
      </c>
      <c r="F9272">
        <v>18145170</v>
      </c>
      <c r="G9272" s="2" t="s">
        <v>9045</v>
      </c>
      <c r="H9272" s="2" t="s">
        <v>602</v>
      </c>
      <c r="I9272" s="2" t="s">
        <v>2109</v>
      </c>
      <c r="J9272" s="2" t="s">
        <v>109</v>
      </c>
      <c r="K9272" s="3">
        <v>4390</v>
      </c>
    </row>
    <row r="9273" spans="1:11" x14ac:dyDescent="0.25">
      <c r="A9273" s="1">
        <v>44085</v>
      </c>
      <c r="B9273" s="13" t="s">
        <v>9059</v>
      </c>
      <c r="C9273" s="2" t="s">
        <v>8797</v>
      </c>
      <c r="D9273" s="2" t="s">
        <v>8798</v>
      </c>
      <c r="E9273">
        <v>1050</v>
      </c>
      <c r="F9273">
        <v>18145170</v>
      </c>
      <c r="G9273" s="2" t="s">
        <v>9045</v>
      </c>
      <c r="H9273" s="2" t="s">
        <v>602</v>
      </c>
      <c r="I9273" s="2" t="s">
        <v>2109</v>
      </c>
      <c r="J9273" s="2" t="s">
        <v>109</v>
      </c>
      <c r="K9273" s="3">
        <v>4390</v>
      </c>
    </row>
    <row r="9274" spans="1:11" x14ac:dyDescent="0.25">
      <c r="A9274" s="1">
        <v>44104</v>
      </c>
      <c r="B9274" s="13" t="s">
        <v>9125</v>
      </c>
      <c r="C9274" s="2" t="s">
        <v>58</v>
      </c>
      <c r="D9274" s="2" t="s">
        <v>59</v>
      </c>
      <c r="E9274">
        <v>50000</v>
      </c>
      <c r="F9274">
        <v>18145170</v>
      </c>
      <c r="G9274" s="2" t="s">
        <v>9045</v>
      </c>
      <c r="H9274" s="2" t="s">
        <v>602</v>
      </c>
      <c r="I9274" s="2" t="s">
        <v>2109</v>
      </c>
      <c r="J9274" s="2" t="s">
        <v>109</v>
      </c>
      <c r="K9274" s="3">
        <v>4390</v>
      </c>
    </row>
    <row r="9275" spans="1:11" x14ac:dyDescent="0.25">
      <c r="A9275" s="1">
        <v>44085</v>
      </c>
      <c r="B9275" s="13" t="s">
        <v>9059</v>
      </c>
      <c r="C9275" s="2" t="s">
        <v>3051</v>
      </c>
      <c r="D9275" s="2" t="s">
        <v>3052</v>
      </c>
      <c r="E9275">
        <v>30000</v>
      </c>
      <c r="F9275">
        <v>18145170</v>
      </c>
      <c r="G9275" s="2" t="s">
        <v>9045</v>
      </c>
      <c r="H9275" s="2" t="s">
        <v>602</v>
      </c>
      <c r="I9275" s="2" t="s">
        <v>2109</v>
      </c>
      <c r="J9275" s="2" t="s">
        <v>109</v>
      </c>
      <c r="K9275" s="3">
        <v>4390</v>
      </c>
    </row>
    <row r="9276" spans="1:11" x14ac:dyDescent="0.25">
      <c r="A9276" s="1">
        <v>44104</v>
      </c>
      <c r="B9276" s="13" t="s">
        <v>9125</v>
      </c>
      <c r="C9276" s="2" t="s">
        <v>3039</v>
      </c>
      <c r="D9276" s="2" t="s">
        <v>3040</v>
      </c>
      <c r="E9276">
        <v>3000</v>
      </c>
      <c r="F9276">
        <v>18145170</v>
      </c>
      <c r="G9276" s="2" t="s">
        <v>9045</v>
      </c>
      <c r="H9276" s="2" t="s">
        <v>602</v>
      </c>
      <c r="I9276" s="2" t="s">
        <v>2109</v>
      </c>
      <c r="J9276" s="2" t="s">
        <v>109</v>
      </c>
      <c r="K9276" s="3">
        <v>4390</v>
      </c>
    </row>
    <row r="9277" spans="1:11" x14ac:dyDescent="0.25">
      <c r="A9277" s="1">
        <v>44085</v>
      </c>
      <c r="B9277" s="13" t="s">
        <v>9059</v>
      </c>
      <c r="C9277" s="2" t="s">
        <v>7687</v>
      </c>
      <c r="D9277" s="2" t="s">
        <v>7688</v>
      </c>
      <c r="E9277">
        <v>10000</v>
      </c>
      <c r="F9277">
        <v>18145170</v>
      </c>
      <c r="G9277" s="2" t="s">
        <v>9045</v>
      </c>
      <c r="H9277" s="2" t="s">
        <v>602</v>
      </c>
      <c r="I9277" s="2" t="s">
        <v>2109</v>
      </c>
      <c r="J9277" s="2" t="s">
        <v>109</v>
      </c>
      <c r="K9277" s="3">
        <v>4390</v>
      </c>
    </row>
    <row r="9278" spans="1:11" x14ac:dyDescent="0.25">
      <c r="A9278" s="1">
        <v>44104</v>
      </c>
      <c r="B9278" s="13" t="s">
        <v>9125</v>
      </c>
      <c r="C9278" s="2" t="s">
        <v>2908</v>
      </c>
      <c r="D9278" s="2" t="s">
        <v>2909</v>
      </c>
      <c r="E9278">
        <v>2000</v>
      </c>
      <c r="F9278">
        <v>18145170</v>
      </c>
      <c r="G9278" s="2" t="s">
        <v>9045</v>
      </c>
      <c r="H9278" s="2" t="s">
        <v>602</v>
      </c>
      <c r="I9278" s="2" t="s">
        <v>2109</v>
      </c>
      <c r="J9278" s="2" t="s">
        <v>109</v>
      </c>
      <c r="K9278" s="3">
        <v>4390</v>
      </c>
    </row>
    <row r="9279" spans="1:11" x14ac:dyDescent="0.25">
      <c r="A9279" s="1">
        <v>44085</v>
      </c>
      <c r="B9279" s="13" t="s">
        <v>9059</v>
      </c>
      <c r="C9279" s="2" t="s">
        <v>3357</v>
      </c>
      <c r="D9279" s="2" t="s">
        <v>3358</v>
      </c>
      <c r="E9279">
        <v>14000</v>
      </c>
      <c r="F9279">
        <v>18145170</v>
      </c>
      <c r="G9279" s="2" t="s">
        <v>9045</v>
      </c>
      <c r="H9279" s="2" t="s">
        <v>602</v>
      </c>
      <c r="I9279" s="2" t="s">
        <v>2109</v>
      </c>
      <c r="J9279" s="2" t="s">
        <v>109</v>
      </c>
      <c r="K9279" s="3">
        <v>4390</v>
      </c>
    </row>
    <row r="9280" spans="1:11" x14ac:dyDescent="0.25">
      <c r="A9280" s="1">
        <v>44085</v>
      </c>
      <c r="B9280" s="13" t="s">
        <v>9059</v>
      </c>
      <c r="C9280" s="2" t="s">
        <v>3759</v>
      </c>
      <c r="D9280" s="2" t="s">
        <v>3760</v>
      </c>
      <c r="E9280">
        <v>400</v>
      </c>
      <c r="F9280">
        <v>18145170</v>
      </c>
      <c r="G9280" s="2" t="s">
        <v>9045</v>
      </c>
      <c r="H9280" s="2" t="s">
        <v>602</v>
      </c>
      <c r="I9280" s="2" t="s">
        <v>2109</v>
      </c>
      <c r="J9280" s="2" t="s">
        <v>109</v>
      </c>
      <c r="K9280" s="3">
        <v>4390</v>
      </c>
    </row>
    <row r="9281" spans="1:11" x14ac:dyDescent="0.25">
      <c r="A9281" s="1">
        <v>44084</v>
      </c>
      <c r="B9281" s="13" t="s">
        <v>9046</v>
      </c>
      <c r="C9281" s="2" t="s">
        <v>1485</v>
      </c>
      <c r="D9281" s="2" t="s">
        <v>1486</v>
      </c>
      <c r="E9281">
        <v>100</v>
      </c>
      <c r="F9281">
        <v>18145170</v>
      </c>
      <c r="G9281" s="2" t="s">
        <v>9045</v>
      </c>
      <c r="H9281" s="2" t="s">
        <v>602</v>
      </c>
      <c r="I9281" s="2" t="s">
        <v>2109</v>
      </c>
      <c r="J9281" s="2" t="s">
        <v>109</v>
      </c>
      <c r="K9281" s="3">
        <v>4390</v>
      </c>
    </row>
    <row r="9282" spans="1:11" x14ac:dyDescent="0.25">
      <c r="A9282" s="1">
        <v>44084</v>
      </c>
      <c r="B9282" s="13" t="s">
        <v>9046</v>
      </c>
      <c r="C9282" s="2" t="s">
        <v>1491</v>
      </c>
      <c r="D9282" s="2" t="s">
        <v>1492</v>
      </c>
      <c r="E9282">
        <v>80</v>
      </c>
      <c r="F9282">
        <v>18145170</v>
      </c>
      <c r="G9282" s="2" t="s">
        <v>9045</v>
      </c>
      <c r="H9282" s="2" t="s">
        <v>602</v>
      </c>
      <c r="I9282" s="2" t="s">
        <v>2109</v>
      </c>
      <c r="J9282" s="2" t="s">
        <v>109</v>
      </c>
      <c r="K9282" s="3">
        <v>4390</v>
      </c>
    </row>
    <row r="9283" spans="1:11" x14ac:dyDescent="0.25">
      <c r="A9283" s="1">
        <v>44085</v>
      </c>
      <c r="B9283" s="13" t="s">
        <v>9059</v>
      </c>
      <c r="C9283" s="2" t="s">
        <v>9126</v>
      </c>
      <c r="D9283" s="2" t="s">
        <v>9127</v>
      </c>
      <c r="E9283">
        <v>600</v>
      </c>
      <c r="F9283">
        <v>18145170</v>
      </c>
      <c r="G9283" s="2" t="s">
        <v>9045</v>
      </c>
      <c r="H9283" s="2" t="s">
        <v>602</v>
      </c>
      <c r="I9283" s="2" t="s">
        <v>2109</v>
      </c>
      <c r="J9283" s="2" t="s">
        <v>109</v>
      </c>
      <c r="K9283" s="3">
        <v>4390</v>
      </c>
    </row>
    <row r="9284" spans="1:11" x14ac:dyDescent="0.25">
      <c r="A9284" s="1">
        <v>44084</v>
      </c>
      <c r="B9284" s="13" t="s">
        <v>9046</v>
      </c>
      <c r="C9284" s="2" t="s">
        <v>9128</v>
      </c>
      <c r="D9284" s="2" t="s">
        <v>9129</v>
      </c>
      <c r="E9284">
        <v>70</v>
      </c>
      <c r="F9284">
        <v>18145170</v>
      </c>
      <c r="G9284" s="2" t="s">
        <v>9045</v>
      </c>
      <c r="H9284" s="2" t="s">
        <v>602</v>
      </c>
      <c r="I9284" s="2" t="s">
        <v>2109</v>
      </c>
      <c r="J9284" s="2" t="s">
        <v>109</v>
      </c>
      <c r="K9284" s="3">
        <v>4390</v>
      </c>
    </row>
    <row r="9285" spans="1:11" x14ac:dyDescent="0.25">
      <c r="A9285" s="1">
        <v>44084</v>
      </c>
      <c r="B9285" s="13" t="s">
        <v>9046</v>
      </c>
      <c r="C9285" s="2" t="s">
        <v>1493</v>
      </c>
      <c r="D9285" s="2" t="s">
        <v>1494</v>
      </c>
      <c r="E9285">
        <v>100</v>
      </c>
      <c r="F9285">
        <v>18145170</v>
      </c>
      <c r="G9285" s="2" t="s">
        <v>9045</v>
      </c>
      <c r="H9285" s="2" t="s">
        <v>602</v>
      </c>
      <c r="I9285" s="2" t="s">
        <v>2109</v>
      </c>
      <c r="J9285" s="2" t="s">
        <v>109</v>
      </c>
      <c r="K9285" s="3">
        <v>4390</v>
      </c>
    </row>
    <row r="9286" spans="1:11" x14ac:dyDescent="0.25">
      <c r="A9286" s="1">
        <v>44084</v>
      </c>
      <c r="B9286" s="13" t="s">
        <v>9052</v>
      </c>
      <c r="C9286" s="2" t="s">
        <v>5169</v>
      </c>
      <c r="D9286" s="2" t="s">
        <v>5170</v>
      </c>
      <c r="E9286">
        <v>10000</v>
      </c>
      <c r="F9286">
        <v>18145170</v>
      </c>
      <c r="G9286" s="2" t="s">
        <v>9045</v>
      </c>
      <c r="H9286" s="2" t="s">
        <v>602</v>
      </c>
      <c r="I9286" s="2" t="s">
        <v>2109</v>
      </c>
      <c r="J9286" s="2" t="s">
        <v>109</v>
      </c>
      <c r="K9286" s="3">
        <v>4390</v>
      </c>
    </row>
    <row r="9287" spans="1:11" x14ac:dyDescent="0.25">
      <c r="A9287" s="1">
        <v>44084</v>
      </c>
      <c r="B9287" s="13" t="s">
        <v>9046</v>
      </c>
      <c r="C9287" s="2" t="s">
        <v>3853</v>
      </c>
      <c r="D9287" s="2" t="s">
        <v>3854</v>
      </c>
      <c r="E9287">
        <v>400</v>
      </c>
      <c r="F9287">
        <v>18145170</v>
      </c>
      <c r="G9287" s="2" t="s">
        <v>9045</v>
      </c>
      <c r="H9287" s="2" t="s">
        <v>602</v>
      </c>
      <c r="I9287" s="2" t="s">
        <v>2109</v>
      </c>
      <c r="J9287" s="2" t="s">
        <v>109</v>
      </c>
      <c r="K9287" s="3">
        <v>4390</v>
      </c>
    </row>
    <row r="9288" spans="1:11" x14ac:dyDescent="0.25">
      <c r="A9288" s="1">
        <v>44084</v>
      </c>
      <c r="B9288" s="13" t="s">
        <v>9046</v>
      </c>
      <c r="C9288" s="2" t="s">
        <v>9130</v>
      </c>
      <c r="D9288" s="2" t="s">
        <v>9131</v>
      </c>
      <c r="E9288">
        <v>30000</v>
      </c>
      <c r="F9288">
        <v>18145170</v>
      </c>
      <c r="G9288" s="2" t="s">
        <v>9045</v>
      </c>
      <c r="H9288" s="2" t="s">
        <v>602</v>
      </c>
      <c r="I9288" s="2" t="s">
        <v>2109</v>
      </c>
      <c r="J9288" s="2" t="s">
        <v>109</v>
      </c>
      <c r="K9288" s="3">
        <v>4390</v>
      </c>
    </row>
    <row r="9289" spans="1:11" x14ac:dyDescent="0.25">
      <c r="A9289" s="1">
        <v>44084</v>
      </c>
      <c r="B9289" s="13" t="s">
        <v>9046</v>
      </c>
      <c r="C9289" s="2" t="s">
        <v>2227</v>
      </c>
      <c r="D9289" s="2" t="s">
        <v>2228</v>
      </c>
      <c r="E9289">
        <v>750</v>
      </c>
      <c r="F9289">
        <v>18145170</v>
      </c>
      <c r="G9289" s="2" t="s">
        <v>9045</v>
      </c>
      <c r="H9289" s="2" t="s">
        <v>602</v>
      </c>
      <c r="I9289" s="2" t="s">
        <v>2109</v>
      </c>
      <c r="J9289" s="2" t="s">
        <v>109</v>
      </c>
      <c r="K9289" s="3">
        <v>4390</v>
      </c>
    </row>
    <row r="9290" spans="1:11" x14ac:dyDescent="0.25">
      <c r="A9290" s="1">
        <v>44085</v>
      </c>
      <c r="B9290" s="13" t="s">
        <v>9059</v>
      </c>
      <c r="C9290" s="2" t="s">
        <v>9047</v>
      </c>
      <c r="D9290" s="2" t="s">
        <v>9048</v>
      </c>
      <c r="E9290">
        <v>500</v>
      </c>
      <c r="F9290">
        <v>18145170</v>
      </c>
      <c r="G9290" s="2" t="s">
        <v>9045</v>
      </c>
      <c r="H9290" s="2" t="s">
        <v>602</v>
      </c>
      <c r="I9290" s="2" t="s">
        <v>2109</v>
      </c>
      <c r="J9290" s="2" t="s">
        <v>109</v>
      </c>
      <c r="K9290" s="3">
        <v>4390</v>
      </c>
    </row>
    <row r="9291" spans="1:11" x14ac:dyDescent="0.25">
      <c r="A9291" s="1">
        <v>44084</v>
      </c>
      <c r="B9291" s="13" t="s">
        <v>9046</v>
      </c>
      <c r="C9291" s="2" t="s">
        <v>2236</v>
      </c>
      <c r="D9291" s="2" t="s">
        <v>2237</v>
      </c>
      <c r="E9291">
        <v>400</v>
      </c>
      <c r="F9291">
        <v>18145170</v>
      </c>
      <c r="G9291" s="2" t="s">
        <v>9045</v>
      </c>
      <c r="H9291" s="2" t="s">
        <v>602</v>
      </c>
      <c r="I9291" s="2" t="s">
        <v>2109</v>
      </c>
      <c r="J9291" s="2" t="s">
        <v>109</v>
      </c>
      <c r="K9291" s="3">
        <v>4390</v>
      </c>
    </row>
    <row r="9292" spans="1:11" x14ac:dyDescent="0.25">
      <c r="A9292" s="1">
        <v>44085</v>
      </c>
      <c r="B9292" s="13" t="s">
        <v>9059</v>
      </c>
      <c r="C9292" s="2" t="s">
        <v>5473</v>
      </c>
      <c r="D9292" s="2" t="s">
        <v>5474</v>
      </c>
      <c r="E9292">
        <v>3000</v>
      </c>
      <c r="F9292">
        <v>18145170</v>
      </c>
      <c r="G9292" s="2" t="s">
        <v>9045</v>
      </c>
      <c r="H9292" s="2" t="s">
        <v>602</v>
      </c>
      <c r="I9292" s="2" t="s">
        <v>2109</v>
      </c>
      <c r="J9292" s="2" t="s">
        <v>109</v>
      </c>
      <c r="K9292" s="3">
        <v>4390</v>
      </c>
    </row>
    <row r="9293" spans="1:11" x14ac:dyDescent="0.25">
      <c r="A9293" s="1">
        <v>44085</v>
      </c>
      <c r="B9293" s="13" t="s">
        <v>9059</v>
      </c>
      <c r="C9293" s="2" t="s">
        <v>2616</v>
      </c>
      <c r="D9293" s="2" t="s">
        <v>2617</v>
      </c>
      <c r="E9293">
        <v>14000</v>
      </c>
      <c r="F9293">
        <v>18145170</v>
      </c>
      <c r="G9293" s="2" t="s">
        <v>9045</v>
      </c>
      <c r="H9293" s="2" t="s">
        <v>602</v>
      </c>
      <c r="I9293" s="2" t="s">
        <v>2109</v>
      </c>
      <c r="J9293" s="2" t="s">
        <v>109</v>
      </c>
      <c r="K9293" s="3">
        <v>4390</v>
      </c>
    </row>
    <row r="9294" spans="1:11" x14ac:dyDescent="0.25">
      <c r="A9294" s="1">
        <v>44085</v>
      </c>
      <c r="B9294" s="13" t="s">
        <v>9059</v>
      </c>
      <c r="C9294" s="2" t="s">
        <v>9132</v>
      </c>
      <c r="D9294" s="2" t="s">
        <v>9133</v>
      </c>
      <c r="E9294">
        <v>1500</v>
      </c>
      <c r="F9294">
        <v>18145170</v>
      </c>
      <c r="G9294" s="2" t="s">
        <v>9045</v>
      </c>
      <c r="H9294" s="2" t="s">
        <v>602</v>
      </c>
      <c r="I9294" s="2" t="s">
        <v>2109</v>
      </c>
      <c r="J9294" s="2" t="s">
        <v>109</v>
      </c>
      <c r="K9294" s="3">
        <v>4390</v>
      </c>
    </row>
    <row r="9295" spans="1:11" x14ac:dyDescent="0.25">
      <c r="A9295" s="1">
        <v>44084</v>
      </c>
      <c r="B9295" s="13" t="s">
        <v>9052</v>
      </c>
      <c r="C9295" s="2" t="s">
        <v>9134</v>
      </c>
      <c r="D9295" s="2" t="s">
        <v>9135</v>
      </c>
      <c r="E9295">
        <v>3000</v>
      </c>
      <c r="F9295">
        <v>18145170</v>
      </c>
      <c r="G9295" s="2" t="s">
        <v>9045</v>
      </c>
      <c r="H9295" s="2" t="s">
        <v>602</v>
      </c>
      <c r="I9295" s="2" t="s">
        <v>2109</v>
      </c>
      <c r="J9295" s="2" t="s">
        <v>109</v>
      </c>
      <c r="K9295" s="3">
        <v>4390</v>
      </c>
    </row>
    <row r="9296" spans="1:11" x14ac:dyDescent="0.25">
      <c r="A9296" s="1">
        <v>44084</v>
      </c>
      <c r="B9296" s="13" t="s">
        <v>9052</v>
      </c>
      <c r="C9296" s="2" t="s">
        <v>4908</v>
      </c>
      <c r="D9296" s="2" t="s">
        <v>4909</v>
      </c>
      <c r="E9296">
        <v>2000</v>
      </c>
      <c r="F9296">
        <v>18145170</v>
      </c>
      <c r="G9296" s="2" t="s">
        <v>9045</v>
      </c>
      <c r="H9296" s="2" t="s">
        <v>602</v>
      </c>
      <c r="I9296" s="2" t="s">
        <v>2109</v>
      </c>
      <c r="J9296" s="2" t="s">
        <v>109</v>
      </c>
      <c r="K9296" s="3">
        <v>4390</v>
      </c>
    </row>
    <row r="9297" spans="1:11" x14ac:dyDescent="0.25">
      <c r="A9297" s="1">
        <v>44084</v>
      </c>
      <c r="B9297" s="13" t="s">
        <v>9046</v>
      </c>
      <c r="C9297" s="2" t="s">
        <v>9136</v>
      </c>
      <c r="D9297" s="2" t="s">
        <v>9137</v>
      </c>
      <c r="E9297">
        <v>200</v>
      </c>
      <c r="F9297">
        <v>18145170</v>
      </c>
      <c r="G9297" s="2" t="s">
        <v>9045</v>
      </c>
      <c r="H9297" s="2" t="s">
        <v>602</v>
      </c>
      <c r="I9297" s="2" t="s">
        <v>2109</v>
      </c>
      <c r="J9297" s="2" t="s">
        <v>109</v>
      </c>
      <c r="K9297" s="3">
        <v>4390</v>
      </c>
    </row>
    <row r="9298" spans="1:11" x14ac:dyDescent="0.25">
      <c r="A9298" s="1">
        <v>44085</v>
      </c>
      <c r="B9298" s="13" t="s">
        <v>9059</v>
      </c>
      <c r="C9298" s="2" t="s">
        <v>9138</v>
      </c>
      <c r="D9298" s="2" t="s">
        <v>9139</v>
      </c>
      <c r="E9298">
        <v>4000</v>
      </c>
      <c r="F9298">
        <v>18145170</v>
      </c>
      <c r="G9298" s="2" t="s">
        <v>9045</v>
      </c>
      <c r="H9298" s="2" t="s">
        <v>602</v>
      </c>
      <c r="I9298" s="2" t="s">
        <v>2109</v>
      </c>
      <c r="J9298" s="2" t="s">
        <v>109</v>
      </c>
      <c r="K9298" s="3">
        <v>4390</v>
      </c>
    </row>
    <row r="9299" spans="1:11" x14ac:dyDescent="0.25">
      <c r="A9299" s="1">
        <v>44085</v>
      </c>
      <c r="B9299" s="13" t="s">
        <v>9059</v>
      </c>
      <c r="C9299" s="2" t="s">
        <v>532</v>
      </c>
      <c r="D9299" s="2" t="s">
        <v>533</v>
      </c>
      <c r="E9299">
        <v>3000</v>
      </c>
      <c r="F9299">
        <v>18145170</v>
      </c>
      <c r="G9299" s="2" t="s">
        <v>9045</v>
      </c>
      <c r="H9299" s="2" t="s">
        <v>602</v>
      </c>
      <c r="I9299" s="2" t="s">
        <v>2109</v>
      </c>
      <c r="J9299" s="2" t="s">
        <v>109</v>
      </c>
      <c r="K9299" s="3">
        <v>4390</v>
      </c>
    </row>
    <row r="9300" spans="1:11" x14ac:dyDescent="0.25">
      <c r="A9300" s="1">
        <v>44085</v>
      </c>
      <c r="B9300" s="13" t="s">
        <v>9059</v>
      </c>
      <c r="C9300" s="2" t="s">
        <v>6605</v>
      </c>
      <c r="D9300" s="2" t="s">
        <v>6606</v>
      </c>
      <c r="E9300">
        <v>100</v>
      </c>
      <c r="F9300">
        <v>18145170</v>
      </c>
      <c r="G9300" s="2" t="s">
        <v>9045</v>
      </c>
      <c r="H9300" s="2" t="s">
        <v>602</v>
      </c>
      <c r="I9300" s="2" t="s">
        <v>2109</v>
      </c>
      <c r="J9300" s="2" t="s">
        <v>109</v>
      </c>
      <c r="K9300" s="3">
        <v>4390</v>
      </c>
    </row>
    <row r="9301" spans="1:11" x14ac:dyDescent="0.25">
      <c r="A9301" s="1">
        <v>44085</v>
      </c>
      <c r="B9301" s="13" t="s">
        <v>9059</v>
      </c>
      <c r="C9301" s="2" t="s">
        <v>3328</v>
      </c>
      <c r="D9301" s="2" t="s">
        <v>3329</v>
      </c>
      <c r="E9301">
        <v>4000</v>
      </c>
      <c r="F9301">
        <v>18145170</v>
      </c>
      <c r="G9301" s="2" t="s">
        <v>9045</v>
      </c>
      <c r="H9301" s="2" t="s">
        <v>602</v>
      </c>
      <c r="I9301" s="2" t="s">
        <v>2109</v>
      </c>
      <c r="J9301" s="2" t="s">
        <v>109</v>
      </c>
      <c r="K9301" s="3">
        <v>4390</v>
      </c>
    </row>
    <row r="9302" spans="1:11" x14ac:dyDescent="0.25">
      <c r="A9302" s="1">
        <v>44085</v>
      </c>
      <c r="B9302" s="13" t="s">
        <v>9059</v>
      </c>
      <c r="C9302" s="2" t="s">
        <v>9140</v>
      </c>
      <c r="D9302" s="2" t="s">
        <v>9141</v>
      </c>
      <c r="E9302">
        <v>20000</v>
      </c>
      <c r="F9302">
        <v>18145170</v>
      </c>
      <c r="G9302" s="2" t="s">
        <v>9045</v>
      </c>
      <c r="H9302" s="2" t="s">
        <v>602</v>
      </c>
      <c r="I9302" s="2" t="s">
        <v>2109</v>
      </c>
      <c r="J9302" s="2" t="s">
        <v>109</v>
      </c>
      <c r="K9302" s="3">
        <v>4390</v>
      </c>
    </row>
    <row r="9303" spans="1:11" x14ac:dyDescent="0.25">
      <c r="A9303" s="1">
        <v>44085</v>
      </c>
      <c r="B9303" s="13" t="s">
        <v>9059</v>
      </c>
      <c r="C9303" s="2" t="s">
        <v>9142</v>
      </c>
      <c r="D9303" s="2" t="s">
        <v>9143</v>
      </c>
      <c r="E9303">
        <v>1000</v>
      </c>
      <c r="F9303">
        <v>18145170</v>
      </c>
      <c r="G9303" s="2" t="s">
        <v>9045</v>
      </c>
      <c r="H9303" s="2" t="s">
        <v>602</v>
      </c>
      <c r="I9303" s="2" t="s">
        <v>2109</v>
      </c>
      <c r="J9303" s="2" t="s">
        <v>109</v>
      </c>
      <c r="K9303" s="3">
        <v>4390</v>
      </c>
    </row>
    <row r="9304" spans="1:11" x14ac:dyDescent="0.25">
      <c r="A9304" s="1">
        <v>44085</v>
      </c>
      <c r="B9304" s="13" t="s">
        <v>9059</v>
      </c>
      <c r="C9304" s="2" t="s">
        <v>9144</v>
      </c>
      <c r="D9304" s="2" t="s">
        <v>9145</v>
      </c>
      <c r="E9304">
        <v>2000</v>
      </c>
      <c r="F9304">
        <v>18145170</v>
      </c>
      <c r="G9304" s="2" t="s">
        <v>9045</v>
      </c>
      <c r="H9304" s="2" t="s">
        <v>602</v>
      </c>
      <c r="I9304" s="2" t="s">
        <v>2109</v>
      </c>
      <c r="J9304" s="2" t="s">
        <v>109</v>
      </c>
      <c r="K9304" s="3">
        <v>4390</v>
      </c>
    </row>
    <row r="9305" spans="1:11" x14ac:dyDescent="0.25">
      <c r="A9305" s="1">
        <v>44084</v>
      </c>
      <c r="B9305" s="13" t="s">
        <v>9046</v>
      </c>
      <c r="C9305" s="2" t="s">
        <v>1263</v>
      </c>
      <c r="D9305" s="2" t="s">
        <v>1264</v>
      </c>
      <c r="E9305">
        <v>1000</v>
      </c>
      <c r="F9305">
        <v>18145170</v>
      </c>
      <c r="G9305" s="2" t="s">
        <v>9045</v>
      </c>
      <c r="H9305" s="2" t="s">
        <v>602</v>
      </c>
      <c r="I9305" s="2" t="s">
        <v>2109</v>
      </c>
      <c r="J9305" s="2" t="s">
        <v>109</v>
      </c>
      <c r="K9305" s="3">
        <v>4390</v>
      </c>
    </row>
    <row r="9306" spans="1:11" x14ac:dyDescent="0.25">
      <c r="A9306" s="1">
        <v>44085</v>
      </c>
      <c r="B9306" s="13" t="s">
        <v>9059</v>
      </c>
      <c r="C9306" s="2" t="s">
        <v>958</v>
      </c>
      <c r="D9306" s="2" t="s">
        <v>959</v>
      </c>
      <c r="E9306">
        <v>3000</v>
      </c>
      <c r="F9306">
        <v>18145170</v>
      </c>
      <c r="G9306" s="2" t="s">
        <v>9045</v>
      </c>
      <c r="H9306" s="2" t="s">
        <v>602</v>
      </c>
      <c r="I9306" s="2" t="s">
        <v>2109</v>
      </c>
      <c r="J9306" s="2" t="s">
        <v>109</v>
      </c>
      <c r="K9306" s="3">
        <v>4390</v>
      </c>
    </row>
    <row r="9307" spans="1:11" x14ac:dyDescent="0.25">
      <c r="A9307" s="1">
        <v>44077</v>
      </c>
      <c r="B9307" s="13" t="s">
        <v>6833</v>
      </c>
      <c r="C9307" s="2" t="s">
        <v>1342</v>
      </c>
      <c r="D9307" s="2" t="s">
        <v>1343</v>
      </c>
      <c r="E9307">
        <v>300</v>
      </c>
      <c r="F9307">
        <v>800206316</v>
      </c>
      <c r="G9307" s="2" t="s">
        <v>6834</v>
      </c>
      <c r="H9307" s="2" t="s">
        <v>6835</v>
      </c>
      <c r="I9307" s="2" t="s">
        <v>12</v>
      </c>
      <c r="J9307" s="2" t="s">
        <v>13</v>
      </c>
      <c r="K9307" s="3">
        <v>2511</v>
      </c>
    </row>
    <row r="9308" spans="1:11" x14ac:dyDescent="0.25">
      <c r="A9308" s="1">
        <v>44085</v>
      </c>
      <c r="B9308" s="13" t="s">
        <v>9059</v>
      </c>
      <c r="C9308" s="2" t="s">
        <v>915</v>
      </c>
      <c r="D9308" s="2" t="s">
        <v>916</v>
      </c>
      <c r="E9308">
        <v>4000</v>
      </c>
      <c r="F9308">
        <v>18145170</v>
      </c>
      <c r="G9308" s="2" t="s">
        <v>9045</v>
      </c>
      <c r="H9308" s="2" t="s">
        <v>602</v>
      </c>
      <c r="I9308" s="2" t="s">
        <v>2109</v>
      </c>
      <c r="J9308" s="2" t="s">
        <v>109</v>
      </c>
      <c r="K9308" s="3">
        <v>4390</v>
      </c>
    </row>
    <row r="9309" spans="1:11" x14ac:dyDescent="0.25">
      <c r="A9309" s="1">
        <v>44085</v>
      </c>
      <c r="B9309" s="13" t="s">
        <v>9059</v>
      </c>
      <c r="C9309" s="2" t="s">
        <v>9146</v>
      </c>
      <c r="D9309" s="2" t="s">
        <v>9147</v>
      </c>
      <c r="E9309">
        <v>3000</v>
      </c>
      <c r="F9309">
        <v>18145170</v>
      </c>
      <c r="G9309" s="2" t="s">
        <v>9045</v>
      </c>
      <c r="H9309" s="2" t="s">
        <v>602</v>
      </c>
      <c r="I9309" s="2" t="s">
        <v>2109</v>
      </c>
      <c r="J9309" s="2" t="s">
        <v>109</v>
      </c>
      <c r="K9309" s="3">
        <v>4390</v>
      </c>
    </row>
    <row r="9310" spans="1:11" x14ac:dyDescent="0.25">
      <c r="A9310" s="1">
        <v>44085</v>
      </c>
      <c r="B9310" s="13" t="s">
        <v>9059</v>
      </c>
      <c r="C9310" s="2" t="s">
        <v>3124</v>
      </c>
      <c r="D9310" s="2" t="s">
        <v>3125</v>
      </c>
      <c r="E9310">
        <v>10000</v>
      </c>
      <c r="F9310">
        <v>18145170</v>
      </c>
      <c r="G9310" s="2" t="s">
        <v>9045</v>
      </c>
      <c r="H9310" s="2" t="s">
        <v>602</v>
      </c>
      <c r="I9310" s="2" t="s">
        <v>2109</v>
      </c>
      <c r="J9310" s="2" t="s">
        <v>109</v>
      </c>
      <c r="K9310" s="3">
        <v>4390</v>
      </c>
    </row>
    <row r="9311" spans="1:11" x14ac:dyDescent="0.25">
      <c r="A9311" s="1">
        <v>44084</v>
      </c>
      <c r="B9311" s="13" t="s">
        <v>9046</v>
      </c>
      <c r="C9311" s="2" t="s">
        <v>9148</v>
      </c>
      <c r="D9311" s="2" t="s">
        <v>9149</v>
      </c>
      <c r="E9311">
        <v>10000</v>
      </c>
      <c r="F9311">
        <v>18145170</v>
      </c>
      <c r="G9311" s="2" t="s">
        <v>9045</v>
      </c>
      <c r="H9311" s="2" t="s">
        <v>602</v>
      </c>
      <c r="I9311" s="2" t="s">
        <v>2109</v>
      </c>
      <c r="J9311" s="2" t="s">
        <v>109</v>
      </c>
      <c r="K9311" s="3">
        <v>4390</v>
      </c>
    </row>
    <row r="9312" spans="1:11" x14ac:dyDescent="0.25">
      <c r="A9312" s="1">
        <v>44085</v>
      </c>
      <c r="B9312" s="13" t="s">
        <v>9059</v>
      </c>
      <c r="C9312" s="2" t="s">
        <v>5204</v>
      </c>
      <c r="D9312" s="2" t="s">
        <v>5205</v>
      </c>
      <c r="E9312">
        <v>100</v>
      </c>
      <c r="F9312">
        <v>18145170</v>
      </c>
      <c r="G9312" s="2" t="s">
        <v>9045</v>
      </c>
      <c r="H9312" s="2" t="s">
        <v>602</v>
      </c>
      <c r="I9312" s="2" t="s">
        <v>2109</v>
      </c>
      <c r="J9312" s="2" t="s">
        <v>109</v>
      </c>
      <c r="K9312" s="3">
        <v>4390</v>
      </c>
    </row>
    <row r="9313" spans="1:11" x14ac:dyDescent="0.25">
      <c r="A9313" s="1">
        <v>44084</v>
      </c>
      <c r="B9313" s="13" t="s">
        <v>9046</v>
      </c>
      <c r="C9313" s="2" t="s">
        <v>1135</v>
      </c>
      <c r="D9313" s="2" t="s">
        <v>1136</v>
      </c>
      <c r="E9313">
        <v>1000</v>
      </c>
      <c r="F9313">
        <v>18145170</v>
      </c>
      <c r="G9313" s="2" t="s">
        <v>9045</v>
      </c>
      <c r="H9313" s="2" t="s">
        <v>602</v>
      </c>
      <c r="I9313" s="2" t="s">
        <v>2109</v>
      </c>
      <c r="J9313" s="2" t="s">
        <v>109</v>
      </c>
      <c r="K9313" s="3">
        <v>4390</v>
      </c>
    </row>
    <row r="9314" spans="1:11" x14ac:dyDescent="0.25">
      <c r="A9314" s="1">
        <v>44084</v>
      </c>
      <c r="B9314" s="13" t="s">
        <v>9046</v>
      </c>
      <c r="C9314" s="2" t="s">
        <v>9150</v>
      </c>
      <c r="D9314" s="2" t="s">
        <v>9151</v>
      </c>
      <c r="E9314">
        <v>3000</v>
      </c>
      <c r="F9314">
        <v>18145170</v>
      </c>
      <c r="G9314" s="2" t="s">
        <v>9045</v>
      </c>
      <c r="H9314" s="2" t="s">
        <v>602</v>
      </c>
      <c r="I9314" s="2" t="s">
        <v>2109</v>
      </c>
      <c r="J9314" s="2" t="s">
        <v>109</v>
      </c>
      <c r="K9314" s="3">
        <v>4390</v>
      </c>
    </row>
    <row r="9315" spans="1:11" x14ac:dyDescent="0.25">
      <c r="A9315" s="1">
        <v>44085</v>
      </c>
      <c r="B9315" s="13" t="s">
        <v>9059</v>
      </c>
      <c r="C9315" s="2" t="s">
        <v>5361</v>
      </c>
      <c r="D9315" s="2" t="s">
        <v>5362</v>
      </c>
      <c r="E9315">
        <v>100</v>
      </c>
      <c r="F9315">
        <v>18145170</v>
      </c>
      <c r="G9315" s="2" t="s">
        <v>9045</v>
      </c>
      <c r="H9315" s="2" t="s">
        <v>602</v>
      </c>
      <c r="I9315" s="2" t="s">
        <v>2109</v>
      </c>
      <c r="J9315" s="2" t="s">
        <v>109</v>
      </c>
      <c r="K9315" s="3">
        <v>4390</v>
      </c>
    </row>
    <row r="9316" spans="1:11" x14ac:dyDescent="0.25">
      <c r="A9316" s="1">
        <v>44084</v>
      </c>
      <c r="B9316" s="13" t="s">
        <v>9046</v>
      </c>
      <c r="C9316" s="2" t="s">
        <v>4750</v>
      </c>
      <c r="D9316" s="2" t="s">
        <v>4751</v>
      </c>
      <c r="E9316">
        <v>1000</v>
      </c>
      <c r="F9316">
        <v>18145170</v>
      </c>
      <c r="G9316" s="2" t="s">
        <v>9045</v>
      </c>
      <c r="H9316" s="2" t="s">
        <v>602</v>
      </c>
      <c r="I9316" s="2" t="s">
        <v>2109</v>
      </c>
      <c r="J9316" s="2" t="s">
        <v>109</v>
      </c>
      <c r="K9316" s="3">
        <v>4390</v>
      </c>
    </row>
    <row r="9317" spans="1:11" x14ac:dyDescent="0.25">
      <c r="A9317" s="1">
        <v>44084</v>
      </c>
      <c r="B9317" s="13" t="s">
        <v>9046</v>
      </c>
      <c r="C9317" s="2" t="s">
        <v>4651</v>
      </c>
      <c r="D9317" s="2" t="s">
        <v>4652</v>
      </c>
      <c r="E9317">
        <v>10000</v>
      </c>
      <c r="F9317">
        <v>18145170</v>
      </c>
      <c r="G9317" s="2" t="s">
        <v>9045</v>
      </c>
      <c r="H9317" s="2" t="s">
        <v>602</v>
      </c>
      <c r="I9317" s="2" t="s">
        <v>2109</v>
      </c>
      <c r="J9317" s="2" t="s">
        <v>109</v>
      </c>
      <c r="K9317" s="3">
        <v>4390</v>
      </c>
    </row>
    <row r="9318" spans="1:11" x14ac:dyDescent="0.25">
      <c r="A9318" s="1">
        <v>44081</v>
      </c>
      <c r="B9318" s="13" t="s">
        <v>7181</v>
      </c>
      <c r="C9318" s="2" t="s">
        <v>9152</v>
      </c>
      <c r="D9318" s="2" t="s">
        <v>9153</v>
      </c>
      <c r="E9318">
        <v>30</v>
      </c>
      <c r="F9318">
        <v>18510397</v>
      </c>
      <c r="G9318" s="2" t="s">
        <v>7184</v>
      </c>
      <c r="H9318" s="2" t="s">
        <v>1488</v>
      </c>
      <c r="I9318" s="2" t="s">
        <v>1316</v>
      </c>
      <c r="J9318" s="2" t="s">
        <v>13</v>
      </c>
      <c r="K9318" s="3">
        <v>9999</v>
      </c>
    </row>
    <row r="9319" spans="1:11" x14ac:dyDescent="0.25">
      <c r="A9319" s="1">
        <v>44085</v>
      </c>
      <c r="B9319" s="13" t="s">
        <v>9059</v>
      </c>
      <c r="C9319" s="2" t="s">
        <v>9154</v>
      </c>
      <c r="D9319" s="2" t="s">
        <v>9155</v>
      </c>
      <c r="E9319">
        <v>30</v>
      </c>
      <c r="F9319">
        <v>18145170</v>
      </c>
      <c r="G9319" s="2" t="s">
        <v>9045</v>
      </c>
      <c r="H9319" s="2" t="s">
        <v>602</v>
      </c>
      <c r="I9319" s="2" t="s">
        <v>2109</v>
      </c>
      <c r="J9319" s="2" t="s">
        <v>109</v>
      </c>
      <c r="K9319" s="3">
        <v>4390</v>
      </c>
    </row>
    <row r="9320" spans="1:11" x14ac:dyDescent="0.25">
      <c r="A9320" s="1">
        <v>44085</v>
      </c>
      <c r="B9320" s="13" t="s">
        <v>9059</v>
      </c>
      <c r="C9320" s="2" t="s">
        <v>1281</v>
      </c>
      <c r="D9320" s="2" t="s">
        <v>1282</v>
      </c>
      <c r="E9320">
        <v>4000</v>
      </c>
      <c r="F9320">
        <v>18145170</v>
      </c>
      <c r="G9320" s="2" t="s">
        <v>9045</v>
      </c>
      <c r="H9320" s="2" t="s">
        <v>602</v>
      </c>
      <c r="I9320" s="2" t="s">
        <v>2109</v>
      </c>
      <c r="J9320" s="2" t="s">
        <v>109</v>
      </c>
      <c r="K9320" s="3">
        <v>4390</v>
      </c>
    </row>
    <row r="9321" spans="1:11" x14ac:dyDescent="0.25">
      <c r="A9321" s="1">
        <v>44084</v>
      </c>
      <c r="B9321" s="13" t="s">
        <v>9046</v>
      </c>
      <c r="C9321" s="2" t="s">
        <v>9156</v>
      </c>
      <c r="D9321" s="2" t="s">
        <v>9157</v>
      </c>
      <c r="E9321">
        <v>4000</v>
      </c>
      <c r="F9321">
        <v>18145170</v>
      </c>
      <c r="G9321" s="2" t="s">
        <v>9045</v>
      </c>
      <c r="H9321" s="2" t="s">
        <v>602</v>
      </c>
      <c r="I9321" s="2" t="s">
        <v>2109</v>
      </c>
      <c r="J9321" s="2" t="s">
        <v>109</v>
      </c>
      <c r="K9321" s="3">
        <v>4390</v>
      </c>
    </row>
    <row r="9322" spans="1:11" x14ac:dyDescent="0.25">
      <c r="A9322" s="1">
        <v>44084</v>
      </c>
      <c r="B9322" s="13" t="s">
        <v>9046</v>
      </c>
      <c r="C9322" s="2" t="s">
        <v>9158</v>
      </c>
      <c r="D9322" s="2" t="s">
        <v>9159</v>
      </c>
      <c r="E9322">
        <v>1000</v>
      </c>
      <c r="F9322">
        <v>18145170</v>
      </c>
      <c r="G9322" s="2" t="s">
        <v>9045</v>
      </c>
      <c r="H9322" s="2" t="s">
        <v>602</v>
      </c>
      <c r="I9322" s="2" t="s">
        <v>2109</v>
      </c>
      <c r="J9322" s="2" t="s">
        <v>109</v>
      </c>
      <c r="K9322" s="3">
        <v>4390</v>
      </c>
    </row>
    <row r="9323" spans="1:11" x14ac:dyDescent="0.25">
      <c r="A9323" s="1">
        <v>44084</v>
      </c>
      <c r="B9323" s="13" t="s">
        <v>9046</v>
      </c>
      <c r="C9323" s="2" t="s">
        <v>2198</v>
      </c>
      <c r="D9323" s="2" t="s">
        <v>2199</v>
      </c>
      <c r="E9323">
        <v>2000</v>
      </c>
      <c r="F9323">
        <v>18145170</v>
      </c>
      <c r="G9323" s="2" t="s">
        <v>9045</v>
      </c>
      <c r="H9323" s="2" t="s">
        <v>602</v>
      </c>
      <c r="I9323" s="2" t="s">
        <v>2109</v>
      </c>
      <c r="J9323" s="2" t="s">
        <v>109</v>
      </c>
      <c r="K9323" s="3">
        <v>4390</v>
      </c>
    </row>
    <row r="9324" spans="1:11" x14ac:dyDescent="0.25">
      <c r="A9324" s="1">
        <v>44085</v>
      </c>
      <c r="B9324" s="13" t="s">
        <v>9059</v>
      </c>
      <c r="C9324" s="2" t="s">
        <v>7412</v>
      </c>
      <c r="D9324" s="2" t="s">
        <v>7413</v>
      </c>
      <c r="E9324">
        <v>80</v>
      </c>
      <c r="F9324">
        <v>18145170</v>
      </c>
      <c r="G9324" s="2" t="s">
        <v>9045</v>
      </c>
      <c r="H9324" s="2" t="s">
        <v>602</v>
      </c>
      <c r="I9324" s="2" t="s">
        <v>2109</v>
      </c>
      <c r="J9324" s="2" t="s">
        <v>109</v>
      </c>
      <c r="K9324" s="3">
        <v>4390</v>
      </c>
    </row>
    <row r="9325" spans="1:11" x14ac:dyDescent="0.25">
      <c r="A9325" s="1">
        <v>44084</v>
      </c>
      <c r="B9325" s="13" t="s">
        <v>9046</v>
      </c>
      <c r="C9325" s="2" t="s">
        <v>9160</v>
      </c>
      <c r="D9325" s="2" t="s">
        <v>9161</v>
      </c>
      <c r="E9325">
        <v>400</v>
      </c>
      <c r="F9325">
        <v>18145170</v>
      </c>
      <c r="G9325" s="2" t="s">
        <v>9045</v>
      </c>
      <c r="H9325" s="2" t="s">
        <v>602</v>
      </c>
      <c r="I9325" s="2" t="s">
        <v>2109</v>
      </c>
      <c r="J9325" s="2" t="s">
        <v>109</v>
      </c>
      <c r="K9325" s="3">
        <v>4390</v>
      </c>
    </row>
    <row r="9326" spans="1:11" x14ac:dyDescent="0.25">
      <c r="A9326" s="1">
        <v>44084</v>
      </c>
      <c r="B9326" s="13" t="s">
        <v>9046</v>
      </c>
      <c r="C9326" s="2" t="s">
        <v>5049</v>
      </c>
      <c r="D9326" s="2" t="s">
        <v>5050</v>
      </c>
      <c r="E9326">
        <v>10000</v>
      </c>
      <c r="F9326">
        <v>18145170</v>
      </c>
      <c r="G9326" s="2" t="s">
        <v>9045</v>
      </c>
      <c r="H9326" s="2" t="s">
        <v>602</v>
      </c>
      <c r="I9326" s="2" t="s">
        <v>2109</v>
      </c>
      <c r="J9326" s="2" t="s">
        <v>109</v>
      </c>
      <c r="K9326" s="3">
        <v>4390</v>
      </c>
    </row>
    <row r="9327" spans="1:11" x14ac:dyDescent="0.25">
      <c r="A9327" s="1">
        <v>44084</v>
      </c>
      <c r="B9327" s="13" t="s">
        <v>9046</v>
      </c>
      <c r="C9327" s="2" t="s">
        <v>995</v>
      </c>
      <c r="D9327" s="2" t="s">
        <v>996</v>
      </c>
      <c r="E9327">
        <v>4000</v>
      </c>
      <c r="F9327">
        <v>18145170</v>
      </c>
      <c r="G9327" s="2" t="s">
        <v>9045</v>
      </c>
      <c r="H9327" s="2" t="s">
        <v>602</v>
      </c>
      <c r="I9327" s="2" t="s">
        <v>2109</v>
      </c>
      <c r="J9327" s="2" t="s">
        <v>109</v>
      </c>
      <c r="K9327" s="3">
        <v>4390</v>
      </c>
    </row>
    <row r="9328" spans="1:11" x14ac:dyDescent="0.25">
      <c r="A9328" s="1">
        <v>44084</v>
      </c>
      <c r="B9328" s="13" t="s">
        <v>9046</v>
      </c>
      <c r="C9328" s="2" t="s">
        <v>9162</v>
      </c>
      <c r="D9328" s="2" t="s">
        <v>9163</v>
      </c>
      <c r="E9328">
        <v>4000</v>
      </c>
      <c r="F9328">
        <v>18145170</v>
      </c>
      <c r="G9328" s="2" t="s">
        <v>9045</v>
      </c>
      <c r="H9328" s="2" t="s">
        <v>602</v>
      </c>
      <c r="I9328" s="2" t="s">
        <v>2109</v>
      </c>
      <c r="J9328" s="2" t="s">
        <v>109</v>
      </c>
      <c r="K9328" s="3">
        <v>4390</v>
      </c>
    </row>
    <row r="9329" spans="1:11" x14ac:dyDescent="0.25">
      <c r="A9329" s="1">
        <v>44084</v>
      </c>
      <c r="B9329" s="13" t="s">
        <v>9046</v>
      </c>
      <c r="C9329" s="2" t="s">
        <v>9164</v>
      </c>
      <c r="D9329" s="2" t="s">
        <v>9165</v>
      </c>
      <c r="E9329">
        <v>3000</v>
      </c>
      <c r="F9329">
        <v>18145170</v>
      </c>
      <c r="G9329" s="2" t="s">
        <v>9045</v>
      </c>
      <c r="H9329" s="2" t="s">
        <v>602</v>
      </c>
      <c r="I9329" s="2" t="s">
        <v>2109</v>
      </c>
      <c r="J9329" s="2" t="s">
        <v>109</v>
      </c>
      <c r="K9329" s="3">
        <v>4390</v>
      </c>
    </row>
    <row r="9330" spans="1:11" x14ac:dyDescent="0.25">
      <c r="A9330" s="1">
        <v>44084</v>
      </c>
      <c r="B9330" s="13" t="s">
        <v>9046</v>
      </c>
      <c r="C9330" s="2" t="s">
        <v>9166</v>
      </c>
      <c r="D9330" s="2" t="s">
        <v>9167</v>
      </c>
      <c r="E9330">
        <v>3000</v>
      </c>
      <c r="F9330">
        <v>18145170</v>
      </c>
      <c r="G9330" s="2" t="s">
        <v>9045</v>
      </c>
      <c r="H9330" s="2" t="s">
        <v>602</v>
      </c>
      <c r="I9330" s="2" t="s">
        <v>2109</v>
      </c>
      <c r="J9330" s="2" t="s">
        <v>109</v>
      </c>
      <c r="K9330" s="3">
        <v>4390</v>
      </c>
    </row>
    <row r="9331" spans="1:11" x14ac:dyDescent="0.25">
      <c r="A9331" s="1">
        <v>44084</v>
      </c>
      <c r="B9331" s="13" t="s">
        <v>9046</v>
      </c>
      <c r="C9331" s="2" t="s">
        <v>9168</v>
      </c>
      <c r="D9331" s="2" t="s">
        <v>9169</v>
      </c>
      <c r="E9331">
        <v>30</v>
      </c>
      <c r="F9331">
        <v>18145170</v>
      </c>
      <c r="G9331" s="2" t="s">
        <v>9045</v>
      </c>
      <c r="H9331" s="2" t="s">
        <v>602</v>
      </c>
      <c r="I9331" s="2" t="s">
        <v>2109</v>
      </c>
      <c r="J9331" s="2" t="s">
        <v>109</v>
      </c>
      <c r="K9331" s="3">
        <v>4390</v>
      </c>
    </row>
    <row r="9332" spans="1:11" x14ac:dyDescent="0.25">
      <c r="A9332" s="1">
        <v>44085</v>
      </c>
      <c r="B9332" s="13" t="s">
        <v>9059</v>
      </c>
      <c r="C9332" s="2" t="s">
        <v>9170</v>
      </c>
      <c r="D9332" s="2" t="s">
        <v>9171</v>
      </c>
      <c r="E9332">
        <v>4000</v>
      </c>
      <c r="F9332">
        <v>18145170</v>
      </c>
      <c r="G9332" s="2" t="s">
        <v>9045</v>
      </c>
      <c r="H9332" s="2" t="s">
        <v>602</v>
      </c>
      <c r="I9332" s="2" t="s">
        <v>2109</v>
      </c>
      <c r="J9332" s="2" t="s">
        <v>109</v>
      </c>
      <c r="K9332" s="3">
        <v>4390</v>
      </c>
    </row>
    <row r="9333" spans="1:11" x14ac:dyDescent="0.25">
      <c r="A9333" s="1">
        <v>44085</v>
      </c>
      <c r="B9333" s="13" t="s">
        <v>9107</v>
      </c>
      <c r="C9333" s="2" t="s">
        <v>5670</v>
      </c>
      <c r="D9333" s="2" t="s">
        <v>5671</v>
      </c>
      <c r="E9333">
        <v>10</v>
      </c>
      <c r="F9333">
        <v>18514756</v>
      </c>
      <c r="G9333" s="2" t="s">
        <v>9108</v>
      </c>
      <c r="H9333" s="2" t="s">
        <v>1475</v>
      </c>
      <c r="I9333" s="2" t="s">
        <v>1316</v>
      </c>
      <c r="J9333" s="2" t="s">
        <v>13</v>
      </c>
      <c r="K9333" s="3">
        <v>9999</v>
      </c>
    </row>
    <row r="9334" spans="1:11" x14ac:dyDescent="0.25">
      <c r="A9334" s="1">
        <v>44085</v>
      </c>
      <c r="B9334" s="13" t="s">
        <v>9059</v>
      </c>
      <c r="C9334" s="2" t="s">
        <v>9172</v>
      </c>
      <c r="D9334" s="2" t="s">
        <v>9173</v>
      </c>
      <c r="E9334">
        <v>60</v>
      </c>
      <c r="F9334">
        <v>18145170</v>
      </c>
      <c r="G9334" s="2" t="s">
        <v>9045</v>
      </c>
      <c r="H9334" s="2" t="s">
        <v>602</v>
      </c>
      <c r="I9334" s="2" t="s">
        <v>2109</v>
      </c>
      <c r="J9334" s="2" t="s">
        <v>109</v>
      </c>
      <c r="K9334" s="3">
        <v>4390</v>
      </c>
    </row>
    <row r="9335" spans="1:11" x14ac:dyDescent="0.25">
      <c r="A9335" s="1">
        <v>44084</v>
      </c>
      <c r="B9335" s="13" t="s">
        <v>9046</v>
      </c>
      <c r="C9335" s="2" t="s">
        <v>5016</v>
      </c>
      <c r="D9335" s="2" t="s">
        <v>5017</v>
      </c>
      <c r="E9335">
        <v>17300</v>
      </c>
      <c r="F9335">
        <v>18145170</v>
      </c>
      <c r="G9335" s="2" t="s">
        <v>9045</v>
      </c>
      <c r="H9335" s="2" t="s">
        <v>602</v>
      </c>
      <c r="I9335" s="2" t="s">
        <v>2109</v>
      </c>
      <c r="J9335" s="2" t="s">
        <v>109</v>
      </c>
      <c r="K9335" s="3">
        <v>4390</v>
      </c>
    </row>
    <row r="9336" spans="1:11" x14ac:dyDescent="0.25">
      <c r="A9336" s="1">
        <v>44084</v>
      </c>
      <c r="B9336" s="13" t="s">
        <v>9046</v>
      </c>
      <c r="C9336" s="2" t="s">
        <v>5165</v>
      </c>
      <c r="D9336" s="2" t="s">
        <v>5166</v>
      </c>
      <c r="E9336">
        <v>1000</v>
      </c>
      <c r="F9336">
        <v>18145170</v>
      </c>
      <c r="G9336" s="2" t="s">
        <v>9045</v>
      </c>
      <c r="H9336" s="2" t="s">
        <v>602</v>
      </c>
      <c r="I9336" s="2" t="s">
        <v>2109</v>
      </c>
      <c r="J9336" s="2" t="s">
        <v>109</v>
      </c>
      <c r="K9336" s="3">
        <v>4390</v>
      </c>
    </row>
    <row r="9337" spans="1:11" x14ac:dyDescent="0.25">
      <c r="A9337" s="1">
        <v>44078</v>
      </c>
      <c r="B9337" s="13" t="s">
        <v>9174</v>
      </c>
      <c r="C9337" s="2" t="s">
        <v>579</v>
      </c>
      <c r="D9337" s="2" t="s">
        <v>580</v>
      </c>
      <c r="E9337">
        <v>1000</v>
      </c>
      <c r="F9337">
        <v>18419459</v>
      </c>
      <c r="G9337" s="2" t="s">
        <v>9063</v>
      </c>
      <c r="H9337" s="2" t="s">
        <v>1513</v>
      </c>
      <c r="I9337" s="2" t="s">
        <v>9064</v>
      </c>
      <c r="J9337" s="2" t="s">
        <v>109</v>
      </c>
      <c r="K9337" s="3">
        <v>4752</v>
      </c>
    </row>
    <row r="9338" spans="1:11" x14ac:dyDescent="0.25">
      <c r="A9338" s="1">
        <v>44085</v>
      </c>
      <c r="B9338" s="13" t="s">
        <v>9059</v>
      </c>
      <c r="C9338" s="2" t="s">
        <v>8275</v>
      </c>
      <c r="D9338" s="2" t="s">
        <v>8276</v>
      </c>
      <c r="E9338">
        <v>2000</v>
      </c>
      <c r="F9338">
        <v>18145170</v>
      </c>
      <c r="G9338" s="2" t="s">
        <v>9045</v>
      </c>
      <c r="H9338" s="2" t="s">
        <v>602</v>
      </c>
      <c r="I9338" s="2" t="s">
        <v>2109</v>
      </c>
      <c r="J9338" s="2" t="s">
        <v>109</v>
      </c>
      <c r="K9338" s="3">
        <v>4390</v>
      </c>
    </row>
    <row r="9339" spans="1:11" x14ac:dyDescent="0.25">
      <c r="A9339" s="1">
        <v>44084</v>
      </c>
      <c r="B9339" s="13" t="s">
        <v>9046</v>
      </c>
      <c r="C9339" s="2" t="s">
        <v>4070</v>
      </c>
      <c r="D9339" s="2" t="s">
        <v>4071</v>
      </c>
      <c r="E9339">
        <v>10000</v>
      </c>
      <c r="F9339">
        <v>18145170</v>
      </c>
      <c r="G9339" s="2" t="s">
        <v>9045</v>
      </c>
      <c r="H9339" s="2" t="s">
        <v>602</v>
      </c>
      <c r="I9339" s="2" t="s">
        <v>2109</v>
      </c>
      <c r="J9339" s="2" t="s">
        <v>109</v>
      </c>
      <c r="K9339" s="3">
        <v>4390</v>
      </c>
    </row>
    <row r="9340" spans="1:11" x14ac:dyDescent="0.25">
      <c r="A9340" s="1">
        <v>44084</v>
      </c>
      <c r="B9340" s="13" t="s">
        <v>9046</v>
      </c>
      <c r="C9340" s="2" t="s">
        <v>5075</v>
      </c>
      <c r="D9340" s="2" t="s">
        <v>5076</v>
      </c>
      <c r="E9340">
        <v>2000</v>
      </c>
      <c r="F9340">
        <v>18145170</v>
      </c>
      <c r="G9340" s="2" t="s">
        <v>9045</v>
      </c>
      <c r="H9340" s="2" t="s">
        <v>602</v>
      </c>
      <c r="I9340" s="2" t="s">
        <v>2109</v>
      </c>
      <c r="J9340" s="2" t="s">
        <v>109</v>
      </c>
      <c r="K9340" s="3">
        <v>4390</v>
      </c>
    </row>
    <row r="9341" spans="1:11" x14ac:dyDescent="0.25">
      <c r="A9341" s="1">
        <v>44085</v>
      </c>
      <c r="B9341" s="13" t="s">
        <v>9059</v>
      </c>
      <c r="C9341" s="2" t="s">
        <v>9175</v>
      </c>
      <c r="D9341" s="2" t="s">
        <v>9176</v>
      </c>
      <c r="E9341">
        <v>300</v>
      </c>
      <c r="F9341">
        <v>18145170</v>
      </c>
      <c r="G9341" s="2" t="s">
        <v>9045</v>
      </c>
      <c r="H9341" s="2" t="s">
        <v>602</v>
      </c>
      <c r="I9341" s="2" t="s">
        <v>2109</v>
      </c>
      <c r="J9341" s="2" t="s">
        <v>109</v>
      </c>
      <c r="K9341" s="3">
        <v>4390</v>
      </c>
    </row>
    <row r="9342" spans="1:11" x14ac:dyDescent="0.25">
      <c r="A9342" s="1">
        <v>44084</v>
      </c>
      <c r="B9342" s="13" t="s">
        <v>9046</v>
      </c>
      <c r="C9342" s="2" t="s">
        <v>4439</v>
      </c>
      <c r="D9342" s="2" t="s">
        <v>4440</v>
      </c>
      <c r="E9342">
        <v>10000</v>
      </c>
      <c r="F9342">
        <v>18145170</v>
      </c>
      <c r="G9342" s="2" t="s">
        <v>9045</v>
      </c>
      <c r="H9342" s="2" t="s">
        <v>602</v>
      </c>
      <c r="I9342" s="2" t="s">
        <v>2109</v>
      </c>
      <c r="J9342" s="2" t="s">
        <v>109</v>
      </c>
      <c r="K9342" s="3">
        <v>4390</v>
      </c>
    </row>
    <row r="9343" spans="1:11" x14ac:dyDescent="0.25">
      <c r="A9343" s="1">
        <v>44085</v>
      </c>
      <c r="B9343" s="13" t="s">
        <v>9059</v>
      </c>
      <c r="C9343" s="2" t="s">
        <v>4768</v>
      </c>
      <c r="D9343" s="2" t="s">
        <v>4769</v>
      </c>
      <c r="E9343">
        <v>80</v>
      </c>
      <c r="F9343">
        <v>18145170</v>
      </c>
      <c r="G9343" s="2" t="s">
        <v>9045</v>
      </c>
      <c r="H9343" s="2" t="s">
        <v>602</v>
      </c>
      <c r="I9343" s="2" t="s">
        <v>2109</v>
      </c>
      <c r="J9343" s="2" t="s">
        <v>109</v>
      </c>
      <c r="K9343" s="3">
        <v>4390</v>
      </c>
    </row>
    <row r="9344" spans="1:11" x14ac:dyDescent="0.25">
      <c r="A9344" s="1">
        <v>44084</v>
      </c>
      <c r="B9344" s="13" t="s">
        <v>9046</v>
      </c>
      <c r="C9344" s="2" t="s">
        <v>9177</v>
      </c>
      <c r="D9344" s="2" t="s">
        <v>9178</v>
      </c>
      <c r="E9344">
        <v>400</v>
      </c>
      <c r="F9344">
        <v>18145170</v>
      </c>
      <c r="G9344" s="2" t="s">
        <v>9045</v>
      </c>
      <c r="H9344" s="2" t="s">
        <v>602</v>
      </c>
      <c r="I9344" s="2" t="s">
        <v>2109</v>
      </c>
      <c r="J9344" s="2" t="s">
        <v>109</v>
      </c>
      <c r="K9344" s="3">
        <v>4390</v>
      </c>
    </row>
    <row r="9345" spans="1:11" x14ac:dyDescent="0.25">
      <c r="A9345" s="1">
        <v>44085</v>
      </c>
      <c r="B9345" s="13" t="s">
        <v>9059</v>
      </c>
      <c r="C9345" s="2" t="s">
        <v>49</v>
      </c>
      <c r="D9345" s="2" t="s">
        <v>50</v>
      </c>
      <c r="E9345">
        <v>30000</v>
      </c>
      <c r="F9345">
        <v>18145170</v>
      </c>
      <c r="G9345" s="2" t="s">
        <v>9045</v>
      </c>
      <c r="H9345" s="2" t="s">
        <v>602</v>
      </c>
      <c r="I9345" s="2" t="s">
        <v>2109</v>
      </c>
      <c r="J9345" s="2" t="s">
        <v>109</v>
      </c>
      <c r="K9345" s="3">
        <v>4390</v>
      </c>
    </row>
    <row r="9346" spans="1:11" x14ac:dyDescent="0.25">
      <c r="A9346" s="1">
        <v>44095</v>
      </c>
      <c r="B9346" s="13" t="s">
        <v>9179</v>
      </c>
      <c r="C9346" s="2" t="s">
        <v>9180</v>
      </c>
      <c r="D9346" s="2" t="s">
        <v>9181</v>
      </c>
      <c r="E9346">
        <v>10</v>
      </c>
      <c r="F9346">
        <v>18154532</v>
      </c>
      <c r="G9346" s="2" t="s">
        <v>9182</v>
      </c>
      <c r="H9346" s="2" t="s">
        <v>602</v>
      </c>
      <c r="I9346" s="2" t="s">
        <v>603</v>
      </c>
      <c r="J9346" s="2" t="s">
        <v>109</v>
      </c>
      <c r="K9346" s="3">
        <v>9999</v>
      </c>
    </row>
    <row r="9347" spans="1:11" x14ac:dyDescent="0.25">
      <c r="A9347" s="1">
        <v>44092</v>
      </c>
      <c r="B9347" s="13" t="s">
        <v>9183</v>
      </c>
      <c r="C9347" s="2" t="s">
        <v>1637</v>
      </c>
      <c r="D9347" s="2" t="s">
        <v>1638</v>
      </c>
      <c r="E9347">
        <v>80</v>
      </c>
      <c r="F9347">
        <v>18392016</v>
      </c>
      <c r="G9347" s="2" t="s">
        <v>9184</v>
      </c>
      <c r="H9347" s="2" t="s">
        <v>8046</v>
      </c>
      <c r="I9347" s="2" t="s">
        <v>873</v>
      </c>
      <c r="J9347" s="2" t="s">
        <v>13</v>
      </c>
      <c r="K9347" s="3">
        <v>9999</v>
      </c>
    </row>
    <row r="9348" spans="1:11" x14ac:dyDescent="0.25">
      <c r="A9348" s="1">
        <v>44100</v>
      </c>
      <c r="B9348" s="13" t="s">
        <v>9185</v>
      </c>
      <c r="C9348" s="2" t="s">
        <v>27</v>
      </c>
      <c r="D9348" s="2" t="s">
        <v>28</v>
      </c>
      <c r="E9348">
        <v>5000</v>
      </c>
      <c r="F9348">
        <v>19196264</v>
      </c>
      <c r="G9348" s="2" t="s">
        <v>7016</v>
      </c>
      <c r="H9348" s="2" t="s">
        <v>144</v>
      </c>
      <c r="I9348" s="2" t="s">
        <v>145</v>
      </c>
      <c r="J9348" s="2" t="s">
        <v>13</v>
      </c>
      <c r="K9348" s="3">
        <v>9999</v>
      </c>
    </row>
    <row r="9349" spans="1:11" x14ac:dyDescent="0.25">
      <c r="A9349" s="1">
        <v>44084</v>
      </c>
      <c r="B9349" s="13" t="s">
        <v>9186</v>
      </c>
      <c r="C9349" s="2" t="s">
        <v>9187</v>
      </c>
      <c r="D9349" s="2" t="s">
        <v>9188</v>
      </c>
      <c r="E9349">
        <v>10</v>
      </c>
      <c r="F9349">
        <v>18394629</v>
      </c>
      <c r="G9349" s="2" t="s">
        <v>9189</v>
      </c>
      <c r="H9349" s="2" t="s">
        <v>682</v>
      </c>
      <c r="I9349" s="2" t="s">
        <v>145</v>
      </c>
      <c r="J9349" s="2" t="s">
        <v>13</v>
      </c>
      <c r="K9349" s="3">
        <v>9999</v>
      </c>
    </row>
    <row r="9350" spans="1:11" x14ac:dyDescent="0.25">
      <c r="A9350" s="1">
        <v>44084</v>
      </c>
      <c r="B9350" s="13" t="s">
        <v>9186</v>
      </c>
      <c r="C9350" s="2" t="s">
        <v>317</v>
      </c>
      <c r="D9350" s="2" t="s">
        <v>318</v>
      </c>
      <c r="E9350">
        <v>10</v>
      </c>
      <c r="F9350">
        <v>18394629</v>
      </c>
      <c r="G9350" s="2" t="s">
        <v>9189</v>
      </c>
      <c r="H9350" s="2" t="s">
        <v>682</v>
      </c>
      <c r="I9350" s="2" t="s">
        <v>145</v>
      </c>
      <c r="J9350" s="2" t="s">
        <v>13</v>
      </c>
      <c r="K9350" s="3">
        <v>9999</v>
      </c>
    </row>
    <row r="9351" spans="1:11" x14ac:dyDescent="0.25">
      <c r="A9351" s="1">
        <v>44090</v>
      </c>
      <c r="B9351" s="13" t="s">
        <v>9190</v>
      </c>
      <c r="C9351" s="2" t="s">
        <v>7909</v>
      </c>
      <c r="D9351" s="2" t="s">
        <v>7910</v>
      </c>
      <c r="E9351">
        <v>1000</v>
      </c>
      <c r="F9351">
        <v>18412234</v>
      </c>
      <c r="G9351" s="2" t="s">
        <v>9191</v>
      </c>
      <c r="H9351" s="2" t="s">
        <v>1475</v>
      </c>
      <c r="I9351" s="2" t="s">
        <v>1316</v>
      </c>
      <c r="J9351" s="2" t="s">
        <v>13</v>
      </c>
      <c r="K9351" s="3">
        <v>9999</v>
      </c>
    </row>
    <row r="9352" spans="1:11" x14ac:dyDescent="0.25">
      <c r="A9352" s="1">
        <v>44084</v>
      </c>
      <c r="B9352" s="13" t="s">
        <v>9192</v>
      </c>
      <c r="C9352" s="2" t="s">
        <v>161</v>
      </c>
      <c r="D9352" s="2" t="s">
        <v>162</v>
      </c>
      <c r="E9352">
        <v>5000</v>
      </c>
      <c r="F9352">
        <v>18412867</v>
      </c>
      <c r="G9352" s="2" t="s">
        <v>9193</v>
      </c>
      <c r="H9352" s="2" t="s">
        <v>1513</v>
      </c>
      <c r="I9352" s="2" t="s">
        <v>9064</v>
      </c>
      <c r="J9352" s="2" t="s">
        <v>109</v>
      </c>
      <c r="K9352" s="3">
        <v>4752</v>
      </c>
    </row>
    <row r="9353" spans="1:11" x14ac:dyDescent="0.25">
      <c r="A9353" s="1">
        <v>44084</v>
      </c>
      <c r="B9353" s="13" t="s">
        <v>9192</v>
      </c>
      <c r="C9353" s="2" t="s">
        <v>444</v>
      </c>
      <c r="D9353" s="2" t="s">
        <v>445</v>
      </c>
      <c r="E9353">
        <v>40000</v>
      </c>
      <c r="F9353">
        <v>18412867</v>
      </c>
      <c r="G9353" s="2" t="s">
        <v>9193</v>
      </c>
      <c r="H9353" s="2" t="s">
        <v>1513</v>
      </c>
      <c r="I9353" s="2" t="s">
        <v>9064</v>
      </c>
      <c r="J9353" s="2" t="s">
        <v>109</v>
      </c>
      <c r="K9353" s="3">
        <v>4752</v>
      </c>
    </row>
    <row r="9354" spans="1:11" x14ac:dyDescent="0.25">
      <c r="A9354" s="1">
        <v>44084</v>
      </c>
      <c r="B9354" s="13" t="s">
        <v>9192</v>
      </c>
      <c r="C9354" s="2" t="s">
        <v>3158</v>
      </c>
      <c r="D9354" s="2" t="s">
        <v>3159</v>
      </c>
      <c r="E9354">
        <v>100</v>
      </c>
      <c r="F9354">
        <v>18412867</v>
      </c>
      <c r="G9354" s="2" t="s">
        <v>9193</v>
      </c>
      <c r="H9354" s="2" t="s">
        <v>1513</v>
      </c>
      <c r="I9354" s="2" t="s">
        <v>9064</v>
      </c>
      <c r="J9354" s="2" t="s">
        <v>109</v>
      </c>
      <c r="K9354" s="3">
        <v>4752</v>
      </c>
    </row>
    <row r="9355" spans="1:11" x14ac:dyDescent="0.25">
      <c r="A9355" s="1">
        <v>44084</v>
      </c>
      <c r="B9355" s="13" t="s">
        <v>9192</v>
      </c>
      <c r="C9355" s="2" t="s">
        <v>456</v>
      </c>
      <c r="D9355" s="2" t="s">
        <v>457</v>
      </c>
      <c r="E9355">
        <v>10000</v>
      </c>
      <c r="F9355">
        <v>18412867</v>
      </c>
      <c r="G9355" s="2" t="s">
        <v>9193</v>
      </c>
      <c r="H9355" s="2" t="s">
        <v>1513</v>
      </c>
      <c r="I9355" s="2" t="s">
        <v>9064</v>
      </c>
      <c r="J9355" s="2" t="s">
        <v>109</v>
      </c>
      <c r="K9355" s="3">
        <v>4752</v>
      </c>
    </row>
    <row r="9356" spans="1:11" x14ac:dyDescent="0.25">
      <c r="A9356" s="1">
        <v>44084</v>
      </c>
      <c r="B9356" s="13" t="s">
        <v>9192</v>
      </c>
      <c r="C9356" s="2" t="s">
        <v>612</v>
      </c>
      <c r="D9356" s="2" t="s">
        <v>613</v>
      </c>
      <c r="E9356">
        <v>7000</v>
      </c>
      <c r="F9356">
        <v>18412867</v>
      </c>
      <c r="G9356" s="2" t="s">
        <v>9193</v>
      </c>
      <c r="H9356" s="2" t="s">
        <v>1513</v>
      </c>
      <c r="I9356" s="2" t="s">
        <v>9064</v>
      </c>
      <c r="J9356" s="2" t="s">
        <v>109</v>
      </c>
      <c r="K9356" s="3">
        <v>4752</v>
      </c>
    </row>
    <row r="9357" spans="1:11" x14ac:dyDescent="0.25">
      <c r="A9357" s="1">
        <v>44104</v>
      </c>
      <c r="B9357" s="13" t="s">
        <v>9194</v>
      </c>
      <c r="C9357" s="2" t="s">
        <v>2372</v>
      </c>
      <c r="D9357" s="2" t="s">
        <v>2373</v>
      </c>
      <c r="E9357">
        <v>1000</v>
      </c>
      <c r="F9357">
        <v>18419459</v>
      </c>
      <c r="G9357" s="2" t="s">
        <v>9063</v>
      </c>
      <c r="H9357" s="2" t="s">
        <v>1513</v>
      </c>
      <c r="I9357" s="2" t="s">
        <v>9064</v>
      </c>
      <c r="J9357" s="2" t="s">
        <v>109</v>
      </c>
      <c r="K9357" s="3">
        <v>4752</v>
      </c>
    </row>
    <row r="9358" spans="1:11" x14ac:dyDescent="0.25">
      <c r="A9358" s="1">
        <v>44084</v>
      </c>
      <c r="B9358" s="13" t="s">
        <v>9195</v>
      </c>
      <c r="C9358" s="2" t="s">
        <v>1114</v>
      </c>
      <c r="D9358" s="2" t="s">
        <v>1115</v>
      </c>
      <c r="E9358">
        <v>60</v>
      </c>
      <c r="F9358">
        <v>18419459</v>
      </c>
      <c r="G9358" s="2" t="s">
        <v>9063</v>
      </c>
      <c r="H9358" s="2" t="s">
        <v>1513</v>
      </c>
      <c r="I9358" s="2" t="s">
        <v>9064</v>
      </c>
      <c r="J9358" s="2" t="s">
        <v>109</v>
      </c>
      <c r="K9358" s="3">
        <v>4752</v>
      </c>
    </row>
    <row r="9359" spans="1:11" x14ac:dyDescent="0.25">
      <c r="A9359" s="1">
        <v>44104</v>
      </c>
      <c r="B9359" s="13" t="s">
        <v>9194</v>
      </c>
      <c r="C9359" s="2" t="s">
        <v>376</v>
      </c>
      <c r="D9359" s="2" t="s">
        <v>377</v>
      </c>
      <c r="E9359">
        <v>1000</v>
      </c>
      <c r="F9359">
        <v>18419459</v>
      </c>
      <c r="G9359" s="2" t="s">
        <v>9063</v>
      </c>
      <c r="H9359" s="2" t="s">
        <v>1513</v>
      </c>
      <c r="I9359" s="2" t="s">
        <v>9064</v>
      </c>
      <c r="J9359" s="2" t="s">
        <v>109</v>
      </c>
      <c r="K9359" s="3">
        <v>4752</v>
      </c>
    </row>
    <row r="9360" spans="1:11" x14ac:dyDescent="0.25">
      <c r="A9360" s="1">
        <v>44085</v>
      </c>
      <c r="B9360" s="13" t="s">
        <v>9196</v>
      </c>
      <c r="C9360" s="2" t="s">
        <v>49</v>
      </c>
      <c r="D9360" s="2" t="s">
        <v>50</v>
      </c>
      <c r="E9360">
        <v>5000</v>
      </c>
      <c r="F9360">
        <v>18419459</v>
      </c>
      <c r="G9360" s="2" t="s">
        <v>9063</v>
      </c>
      <c r="H9360" s="2" t="s">
        <v>1513</v>
      </c>
      <c r="I9360" s="2" t="s">
        <v>9064</v>
      </c>
      <c r="J9360" s="2" t="s">
        <v>109</v>
      </c>
      <c r="K9360" s="3">
        <v>4752</v>
      </c>
    </row>
    <row r="9361" spans="1:11" x14ac:dyDescent="0.25">
      <c r="A9361" s="1">
        <v>44104</v>
      </c>
      <c r="B9361" s="13" t="s">
        <v>9194</v>
      </c>
      <c r="C9361" s="2" t="s">
        <v>2963</v>
      </c>
      <c r="D9361" s="2" t="s">
        <v>2964</v>
      </c>
      <c r="E9361">
        <v>120</v>
      </c>
      <c r="F9361">
        <v>18419459</v>
      </c>
      <c r="G9361" s="2" t="s">
        <v>9063</v>
      </c>
      <c r="H9361" s="2" t="s">
        <v>1513</v>
      </c>
      <c r="I9361" s="2" t="s">
        <v>9064</v>
      </c>
      <c r="J9361" s="2" t="s">
        <v>109</v>
      </c>
      <c r="K9361" s="3">
        <v>4752</v>
      </c>
    </row>
    <row r="9362" spans="1:11" x14ac:dyDescent="0.25">
      <c r="A9362" s="1">
        <v>44085</v>
      </c>
      <c r="B9362" s="13" t="s">
        <v>9197</v>
      </c>
      <c r="C9362" s="2" t="s">
        <v>3131</v>
      </c>
      <c r="D9362" s="2" t="s">
        <v>3132</v>
      </c>
      <c r="E9362">
        <v>400</v>
      </c>
      <c r="F9362">
        <v>18419459</v>
      </c>
      <c r="G9362" s="2" t="s">
        <v>9063</v>
      </c>
      <c r="H9362" s="2" t="s">
        <v>1513</v>
      </c>
      <c r="I9362" s="2" t="s">
        <v>9064</v>
      </c>
      <c r="J9362" s="2" t="s">
        <v>109</v>
      </c>
      <c r="K9362" s="3">
        <v>4752</v>
      </c>
    </row>
    <row r="9363" spans="1:11" x14ac:dyDescent="0.25">
      <c r="A9363" s="1">
        <v>44104</v>
      </c>
      <c r="B9363" s="13" t="s">
        <v>9194</v>
      </c>
      <c r="C9363" s="2" t="s">
        <v>2397</v>
      </c>
      <c r="D9363" s="2" t="s">
        <v>2398</v>
      </c>
      <c r="E9363">
        <v>1000</v>
      </c>
      <c r="F9363">
        <v>18419459</v>
      </c>
      <c r="G9363" s="2" t="s">
        <v>9063</v>
      </c>
      <c r="H9363" s="2" t="s">
        <v>1513</v>
      </c>
      <c r="I9363" s="2" t="s">
        <v>9064</v>
      </c>
      <c r="J9363" s="2" t="s">
        <v>109</v>
      </c>
      <c r="K9363" s="3">
        <v>4752</v>
      </c>
    </row>
    <row r="9364" spans="1:11" x14ac:dyDescent="0.25">
      <c r="A9364" s="1">
        <v>44085</v>
      </c>
      <c r="B9364" s="13" t="s">
        <v>9197</v>
      </c>
      <c r="C9364" s="2" t="s">
        <v>221</v>
      </c>
      <c r="D9364" s="2" t="s">
        <v>222</v>
      </c>
      <c r="E9364">
        <v>300</v>
      </c>
      <c r="F9364">
        <v>18419459</v>
      </c>
      <c r="G9364" s="2" t="s">
        <v>9063</v>
      </c>
      <c r="H9364" s="2" t="s">
        <v>1513</v>
      </c>
      <c r="I9364" s="2" t="s">
        <v>9064</v>
      </c>
      <c r="J9364" s="2" t="s">
        <v>109</v>
      </c>
      <c r="K9364" s="3">
        <v>4752</v>
      </c>
    </row>
    <row r="9365" spans="1:11" x14ac:dyDescent="0.25">
      <c r="A9365" s="1">
        <v>44104</v>
      </c>
      <c r="B9365" s="13" t="s">
        <v>9194</v>
      </c>
      <c r="C9365" s="2" t="s">
        <v>2421</v>
      </c>
      <c r="D9365" s="2" t="s">
        <v>2422</v>
      </c>
      <c r="E9365">
        <v>1000</v>
      </c>
      <c r="F9365">
        <v>18419459</v>
      </c>
      <c r="G9365" s="2" t="s">
        <v>9063</v>
      </c>
      <c r="H9365" s="2" t="s">
        <v>1513</v>
      </c>
      <c r="I9365" s="2" t="s">
        <v>9064</v>
      </c>
      <c r="J9365" s="2" t="s">
        <v>109</v>
      </c>
      <c r="K9365" s="3">
        <v>4752</v>
      </c>
    </row>
    <row r="9366" spans="1:11" x14ac:dyDescent="0.25">
      <c r="A9366" s="1">
        <v>44085</v>
      </c>
      <c r="B9366" s="13" t="s">
        <v>9197</v>
      </c>
      <c r="C9366" s="2" t="s">
        <v>358</v>
      </c>
      <c r="D9366" s="2" t="s">
        <v>359</v>
      </c>
      <c r="E9366">
        <v>60000</v>
      </c>
      <c r="F9366">
        <v>18419459</v>
      </c>
      <c r="G9366" s="2" t="s">
        <v>9063</v>
      </c>
      <c r="H9366" s="2" t="s">
        <v>1513</v>
      </c>
      <c r="I9366" s="2" t="s">
        <v>9064</v>
      </c>
      <c r="J9366" s="2" t="s">
        <v>109</v>
      </c>
      <c r="K9366" s="3">
        <v>4752</v>
      </c>
    </row>
    <row r="9367" spans="1:11" x14ac:dyDescent="0.25">
      <c r="A9367" s="1">
        <v>44104</v>
      </c>
      <c r="B9367" s="13" t="s">
        <v>9194</v>
      </c>
      <c r="C9367" s="2" t="s">
        <v>2393</v>
      </c>
      <c r="D9367" s="2" t="s">
        <v>2394</v>
      </c>
      <c r="E9367">
        <v>1000</v>
      </c>
      <c r="F9367">
        <v>18419459</v>
      </c>
      <c r="G9367" s="2" t="s">
        <v>9063</v>
      </c>
      <c r="H9367" s="2" t="s">
        <v>1513</v>
      </c>
      <c r="I9367" s="2" t="s">
        <v>9064</v>
      </c>
      <c r="J9367" s="2" t="s">
        <v>109</v>
      </c>
      <c r="K9367" s="3">
        <v>4752</v>
      </c>
    </row>
    <row r="9368" spans="1:11" x14ac:dyDescent="0.25">
      <c r="A9368" s="1">
        <v>44084</v>
      </c>
      <c r="B9368" s="13" t="s">
        <v>9195</v>
      </c>
      <c r="C9368" s="2" t="s">
        <v>228</v>
      </c>
      <c r="D9368" s="2" t="s">
        <v>229</v>
      </c>
      <c r="E9368">
        <v>1000</v>
      </c>
      <c r="F9368">
        <v>18419459</v>
      </c>
      <c r="G9368" s="2" t="s">
        <v>9063</v>
      </c>
      <c r="H9368" s="2" t="s">
        <v>1513</v>
      </c>
      <c r="I9368" s="2" t="s">
        <v>9064</v>
      </c>
      <c r="J9368" s="2" t="s">
        <v>109</v>
      </c>
      <c r="K9368" s="3">
        <v>4752</v>
      </c>
    </row>
    <row r="9369" spans="1:11" x14ac:dyDescent="0.25">
      <c r="A9369" s="1">
        <v>44104</v>
      </c>
      <c r="B9369" s="13" t="s">
        <v>9194</v>
      </c>
      <c r="C9369" s="2" t="s">
        <v>151</v>
      </c>
      <c r="D9369" s="2" t="s">
        <v>152</v>
      </c>
      <c r="E9369">
        <v>1000</v>
      </c>
      <c r="F9369">
        <v>18419459</v>
      </c>
      <c r="G9369" s="2" t="s">
        <v>9063</v>
      </c>
      <c r="H9369" s="2" t="s">
        <v>1513</v>
      </c>
      <c r="I9369" s="2" t="s">
        <v>9064</v>
      </c>
      <c r="J9369" s="2" t="s">
        <v>109</v>
      </c>
      <c r="K9369" s="3">
        <v>4752</v>
      </c>
    </row>
    <row r="9370" spans="1:11" x14ac:dyDescent="0.25">
      <c r="A9370" s="1">
        <v>44085</v>
      </c>
      <c r="B9370" s="13" t="s">
        <v>9196</v>
      </c>
      <c r="C9370" s="2" t="s">
        <v>58</v>
      </c>
      <c r="D9370" s="2" t="s">
        <v>59</v>
      </c>
      <c r="E9370">
        <v>50000</v>
      </c>
      <c r="F9370">
        <v>18419459</v>
      </c>
      <c r="G9370" s="2" t="s">
        <v>9063</v>
      </c>
      <c r="H9370" s="2" t="s">
        <v>1513</v>
      </c>
      <c r="I9370" s="2" t="s">
        <v>9064</v>
      </c>
      <c r="J9370" s="2" t="s">
        <v>109</v>
      </c>
      <c r="K9370" s="3">
        <v>4752</v>
      </c>
    </row>
    <row r="9371" spans="1:11" x14ac:dyDescent="0.25">
      <c r="A9371" s="1">
        <v>44104</v>
      </c>
      <c r="B9371" s="13" t="s">
        <v>9194</v>
      </c>
      <c r="C9371" s="2" t="s">
        <v>146</v>
      </c>
      <c r="D9371" s="2" t="s">
        <v>147</v>
      </c>
      <c r="E9371">
        <v>1000</v>
      </c>
      <c r="F9371">
        <v>18419459</v>
      </c>
      <c r="G9371" s="2" t="s">
        <v>9063</v>
      </c>
      <c r="H9371" s="2" t="s">
        <v>1513</v>
      </c>
      <c r="I9371" s="2" t="s">
        <v>9064</v>
      </c>
      <c r="J9371" s="2" t="s">
        <v>109</v>
      </c>
      <c r="K9371" s="3">
        <v>4752</v>
      </c>
    </row>
    <row r="9372" spans="1:11" x14ac:dyDescent="0.25">
      <c r="A9372" s="1">
        <v>44084</v>
      </c>
      <c r="B9372" s="13" t="s">
        <v>9195</v>
      </c>
      <c r="C9372" s="2" t="s">
        <v>2920</v>
      </c>
      <c r="D9372" s="2" t="s">
        <v>2921</v>
      </c>
      <c r="E9372">
        <v>20</v>
      </c>
      <c r="F9372">
        <v>18419459</v>
      </c>
      <c r="G9372" s="2" t="s">
        <v>9063</v>
      </c>
      <c r="H9372" s="2" t="s">
        <v>1513</v>
      </c>
      <c r="I9372" s="2" t="s">
        <v>9064</v>
      </c>
      <c r="J9372" s="2" t="s">
        <v>109</v>
      </c>
      <c r="K9372" s="3">
        <v>4752</v>
      </c>
    </row>
    <row r="9373" spans="1:11" x14ac:dyDescent="0.25">
      <c r="A9373" s="1">
        <v>44104</v>
      </c>
      <c r="B9373" s="13" t="s">
        <v>9194</v>
      </c>
      <c r="C9373" s="2" t="s">
        <v>131</v>
      </c>
      <c r="D9373" s="2" t="s">
        <v>132</v>
      </c>
      <c r="E9373">
        <v>1000</v>
      </c>
      <c r="F9373">
        <v>18419459</v>
      </c>
      <c r="G9373" s="2" t="s">
        <v>9063</v>
      </c>
      <c r="H9373" s="2" t="s">
        <v>1513</v>
      </c>
      <c r="I9373" s="2" t="s">
        <v>9064</v>
      </c>
      <c r="J9373" s="2" t="s">
        <v>109</v>
      </c>
      <c r="K9373" s="3">
        <v>4752</v>
      </c>
    </row>
    <row r="9374" spans="1:11" x14ac:dyDescent="0.25">
      <c r="A9374" s="1">
        <v>44104</v>
      </c>
      <c r="B9374" s="13" t="s">
        <v>9194</v>
      </c>
      <c r="C9374" s="2" t="s">
        <v>948</v>
      </c>
      <c r="D9374" s="2" t="s">
        <v>949</v>
      </c>
      <c r="E9374">
        <v>1000</v>
      </c>
      <c r="F9374">
        <v>18419459</v>
      </c>
      <c r="G9374" s="2" t="s">
        <v>9063</v>
      </c>
      <c r="H9374" s="2" t="s">
        <v>1513</v>
      </c>
      <c r="I9374" s="2" t="s">
        <v>9064</v>
      </c>
      <c r="J9374" s="2" t="s">
        <v>109</v>
      </c>
      <c r="K9374" s="3">
        <v>4752</v>
      </c>
    </row>
    <row r="9375" spans="1:11" x14ac:dyDescent="0.25">
      <c r="A9375" s="1">
        <v>44077</v>
      </c>
      <c r="B9375" s="13" t="s">
        <v>9062</v>
      </c>
      <c r="C9375" s="2" t="s">
        <v>442</v>
      </c>
      <c r="D9375" s="2" t="s">
        <v>443</v>
      </c>
      <c r="E9375">
        <v>50000</v>
      </c>
      <c r="F9375">
        <v>18419459</v>
      </c>
      <c r="G9375" s="2" t="s">
        <v>9063</v>
      </c>
      <c r="H9375" s="2" t="s">
        <v>1513</v>
      </c>
      <c r="I9375" s="2" t="s">
        <v>9064</v>
      </c>
      <c r="J9375" s="2" t="s">
        <v>109</v>
      </c>
      <c r="K9375" s="3">
        <v>4752</v>
      </c>
    </row>
    <row r="9376" spans="1:11" x14ac:dyDescent="0.25">
      <c r="A9376" s="1">
        <v>44084</v>
      </c>
      <c r="B9376" s="13" t="s">
        <v>9198</v>
      </c>
      <c r="C9376" s="2" t="s">
        <v>9199</v>
      </c>
      <c r="D9376" s="2" t="s">
        <v>9200</v>
      </c>
      <c r="E9376">
        <v>40</v>
      </c>
      <c r="F9376">
        <v>7254136</v>
      </c>
      <c r="G9376" s="2" t="s">
        <v>9201</v>
      </c>
      <c r="H9376" s="2" t="s">
        <v>1627</v>
      </c>
      <c r="I9376" s="2" t="s">
        <v>1316</v>
      </c>
      <c r="J9376" s="2" t="s">
        <v>13</v>
      </c>
      <c r="K9376" s="3">
        <v>9999</v>
      </c>
    </row>
    <row r="9377" spans="1:11" x14ac:dyDescent="0.25">
      <c r="A9377" s="1">
        <v>44104</v>
      </c>
      <c r="B9377" s="13" t="s">
        <v>9194</v>
      </c>
      <c r="C9377" s="2" t="s">
        <v>4667</v>
      </c>
      <c r="D9377" s="2" t="s">
        <v>4668</v>
      </c>
      <c r="E9377">
        <v>1000</v>
      </c>
      <c r="F9377">
        <v>18419459</v>
      </c>
      <c r="G9377" s="2" t="s">
        <v>9063</v>
      </c>
      <c r="H9377" s="2" t="s">
        <v>1513</v>
      </c>
      <c r="I9377" s="2" t="s">
        <v>9064</v>
      </c>
      <c r="J9377" s="2" t="s">
        <v>109</v>
      </c>
      <c r="K9377" s="3">
        <v>4752</v>
      </c>
    </row>
    <row r="9378" spans="1:11" x14ac:dyDescent="0.25">
      <c r="A9378" s="1">
        <v>44104</v>
      </c>
      <c r="B9378" s="13" t="s">
        <v>9202</v>
      </c>
      <c r="C9378" s="2" t="s">
        <v>238</v>
      </c>
      <c r="D9378" s="2" t="s">
        <v>239</v>
      </c>
      <c r="E9378">
        <v>100</v>
      </c>
      <c r="F9378">
        <v>18419459</v>
      </c>
      <c r="G9378" s="2" t="s">
        <v>9063</v>
      </c>
      <c r="H9378" s="2" t="s">
        <v>1513</v>
      </c>
      <c r="I9378" s="2" t="s">
        <v>9064</v>
      </c>
      <c r="J9378" s="2" t="s">
        <v>109</v>
      </c>
      <c r="K9378" s="3">
        <v>4752</v>
      </c>
    </row>
    <row r="9379" spans="1:11" x14ac:dyDescent="0.25">
      <c r="A9379" s="1">
        <v>44104</v>
      </c>
      <c r="B9379" s="13" t="s">
        <v>9194</v>
      </c>
      <c r="C9379" s="2" t="s">
        <v>2376</v>
      </c>
      <c r="D9379" s="2" t="s">
        <v>2377</v>
      </c>
      <c r="E9379">
        <v>1000</v>
      </c>
      <c r="F9379">
        <v>18419459</v>
      </c>
      <c r="G9379" s="2" t="s">
        <v>9063</v>
      </c>
      <c r="H9379" s="2" t="s">
        <v>1513</v>
      </c>
      <c r="I9379" s="2" t="s">
        <v>9064</v>
      </c>
      <c r="J9379" s="2" t="s">
        <v>109</v>
      </c>
      <c r="K9379" s="3">
        <v>4752</v>
      </c>
    </row>
    <row r="9380" spans="1:11" x14ac:dyDescent="0.25">
      <c r="A9380" s="1">
        <v>44104</v>
      </c>
      <c r="B9380" s="13" t="s">
        <v>9202</v>
      </c>
      <c r="C9380" s="2" t="s">
        <v>134</v>
      </c>
      <c r="D9380" s="2" t="s">
        <v>135</v>
      </c>
      <c r="E9380">
        <v>40000</v>
      </c>
      <c r="F9380">
        <v>18419459</v>
      </c>
      <c r="G9380" s="2" t="s">
        <v>9063</v>
      </c>
      <c r="H9380" s="2" t="s">
        <v>1513</v>
      </c>
      <c r="I9380" s="2" t="s">
        <v>9064</v>
      </c>
      <c r="J9380" s="2" t="s">
        <v>109</v>
      </c>
      <c r="K9380" s="3">
        <v>4752</v>
      </c>
    </row>
    <row r="9381" spans="1:11" x14ac:dyDescent="0.25">
      <c r="A9381" s="1">
        <v>44104</v>
      </c>
      <c r="B9381" s="13" t="s">
        <v>9202</v>
      </c>
      <c r="C9381" s="2" t="s">
        <v>836</v>
      </c>
      <c r="D9381" s="2" t="s">
        <v>837</v>
      </c>
      <c r="E9381">
        <v>1200</v>
      </c>
      <c r="F9381">
        <v>18419459</v>
      </c>
      <c r="G9381" s="2" t="s">
        <v>9063</v>
      </c>
      <c r="H9381" s="2" t="s">
        <v>1513</v>
      </c>
      <c r="I9381" s="2" t="s">
        <v>9064</v>
      </c>
      <c r="J9381" s="2" t="s">
        <v>109</v>
      </c>
      <c r="K9381" s="3">
        <v>4752</v>
      </c>
    </row>
    <row r="9382" spans="1:11" x14ac:dyDescent="0.25">
      <c r="A9382" s="1">
        <v>44084</v>
      </c>
      <c r="B9382" s="13" t="s">
        <v>9203</v>
      </c>
      <c r="C9382" s="2" t="s">
        <v>9204</v>
      </c>
      <c r="D9382" s="2" t="s">
        <v>9205</v>
      </c>
      <c r="E9382">
        <v>160</v>
      </c>
      <c r="F9382">
        <v>18500094</v>
      </c>
      <c r="G9382" s="2" t="s">
        <v>9206</v>
      </c>
      <c r="H9382" s="2" t="s">
        <v>1488</v>
      </c>
      <c r="I9382" s="2" t="s">
        <v>1316</v>
      </c>
      <c r="J9382" s="2" t="s">
        <v>13</v>
      </c>
      <c r="K9382" s="3">
        <v>9999</v>
      </c>
    </row>
    <row r="9383" spans="1:11" x14ac:dyDescent="0.25">
      <c r="A9383" s="1">
        <v>44104</v>
      </c>
      <c r="B9383" s="13" t="s">
        <v>9194</v>
      </c>
      <c r="C9383" s="2" t="s">
        <v>6017</v>
      </c>
      <c r="D9383" s="2" t="s">
        <v>6018</v>
      </c>
      <c r="E9383">
        <v>1000</v>
      </c>
      <c r="F9383">
        <v>18419459</v>
      </c>
      <c r="G9383" s="2" t="s">
        <v>9063</v>
      </c>
      <c r="H9383" s="2" t="s">
        <v>1513</v>
      </c>
      <c r="I9383" s="2" t="s">
        <v>9064</v>
      </c>
      <c r="J9383" s="2" t="s">
        <v>109</v>
      </c>
      <c r="K9383" s="3">
        <v>4752</v>
      </c>
    </row>
    <row r="9384" spans="1:11" x14ac:dyDescent="0.25">
      <c r="A9384" s="1">
        <v>44098</v>
      </c>
      <c r="B9384" s="13" t="s">
        <v>9207</v>
      </c>
      <c r="C9384" s="2" t="s">
        <v>3184</v>
      </c>
      <c r="D9384" s="2" t="s">
        <v>3185</v>
      </c>
      <c r="E9384">
        <v>2000</v>
      </c>
      <c r="F9384">
        <v>18435095</v>
      </c>
      <c r="G9384" s="2" t="s">
        <v>9208</v>
      </c>
      <c r="H9384" s="2" t="s">
        <v>434</v>
      </c>
      <c r="I9384" s="2" t="s">
        <v>352</v>
      </c>
      <c r="J9384" s="2" t="s">
        <v>13</v>
      </c>
      <c r="K9384" s="3">
        <v>9999</v>
      </c>
    </row>
    <row r="9385" spans="1:11" x14ac:dyDescent="0.25">
      <c r="A9385" s="1">
        <v>44104</v>
      </c>
      <c r="B9385" s="13" t="s">
        <v>9209</v>
      </c>
      <c r="C9385" s="2" t="s">
        <v>3184</v>
      </c>
      <c r="D9385" s="2" t="s">
        <v>3185</v>
      </c>
      <c r="E9385">
        <v>2000</v>
      </c>
      <c r="F9385">
        <v>18435095</v>
      </c>
      <c r="G9385" s="2" t="s">
        <v>9208</v>
      </c>
      <c r="H9385" s="2" t="s">
        <v>434</v>
      </c>
      <c r="I9385" s="2" t="s">
        <v>352</v>
      </c>
      <c r="J9385" s="2" t="s">
        <v>13</v>
      </c>
      <c r="K9385" s="3">
        <v>9999</v>
      </c>
    </row>
    <row r="9386" spans="1:11" x14ac:dyDescent="0.25">
      <c r="A9386" s="1">
        <v>44096</v>
      </c>
      <c r="B9386" s="13" t="s">
        <v>9210</v>
      </c>
      <c r="C9386" s="2" t="s">
        <v>3381</v>
      </c>
      <c r="D9386" s="2" t="s">
        <v>3382</v>
      </c>
      <c r="E9386">
        <v>1000</v>
      </c>
      <c r="F9386">
        <v>18435095</v>
      </c>
      <c r="G9386" s="2" t="s">
        <v>9208</v>
      </c>
      <c r="H9386" s="2" t="s">
        <v>351</v>
      </c>
      <c r="I9386" s="2" t="s">
        <v>352</v>
      </c>
      <c r="J9386" s="2" t="s">
        <v>13</v>
      </c>
      <c r="K9386" s="3">
        <v>9999</v>
      </c>
    </row>
    <row r="9387" spans="1:11" x14ac:dyDescent="0.25">
      <c r="A9387" s="1">
        <v>44096</v>
      </c>
      <c r="B9387" s="13" t="s">
        <v>9210</v>
      </c>
      <c r="C9387" s="2" t="s">
        <v>7419</v>
      </c>
      <c r="D9387" s="2" t="s">
        <v>7420</v>
      </c>
      <c r="E9387">
        <v>1000</v>
      </c>
      <c r="F9387">
        <v>18435095</v>
      </c>
      <c r="G9387" s="2" t="s">
        <v>9208</v>
      </c>
      <c r="H9387" s="2" t="s">
        <v>351</v>
      </c>
      <c r="I9387" s="2" t="s">
        <v>352</v>
      </c>
      <c r="J9387" s="2" t="s">
        <v>13</v>
      </c>
      <c r="K9387" s="3">
        <v>9999</v>
      </c>
    </row>
    <row r="9388" spans="1:11" x14ac:dyDescent="0.25">
      <c r="A9388" s="1">
        <v>44096</v>
      </c>
      <c r="B9388" s="13" t="s">
        <v>9210</v>
      </c>
      <c r="C9388" s="2" t="s">
        <v>2399</v>
      </c>
      <c r="D9388" s="2" t="s">
        <v>2400</v>
      </c>
      <c r="E9388">
        <v>2000</v>
      </c>
      <c r="F9388">
        <v>18435095</v>
      </c>
      <c r="G9388" s="2" t="s">
        <v>9208</v>
      </c>
      <c r="H9388" s="2" t="s">
        <v>351</v>
      </c>
      <c r="I9388" s="2" t="s">
        <v>352</v>
      </c>
      <c r="J9388" s="2" t="s">
        <v>13</v>
      </c>
      <c r="K9388" s="3">
        <v>9999</v>
      </c>
    </row>
    <row r="9389" spans="1:11" x14ac:dyDescent="0.25">
      <c r="A9389" s="1">
        <v>44090</v>
      </c>
      <c r="B9389" s="13" t="s">
        <v>9211</v>
      </c>
      <c r="C9389" s="2" t="s">
        <v>2833</v>
      </c>
      <c r="D9389" s="2" t="s">
        <v>2834</v>
      </c>
      <c r="E9389">
        <v>30</v>
      </c>
      <c r="F9389">
        <v>18469188</v>
      </c>
      <c r="G9389" s="2" t="s">
        <v>9212</v>
      </c>
      <c r="H9389" s="2" t="s">
        <v>1488</v>
      </c>
      <c r="I9389" s="2" t="s">
        <v>1316</v>
      </c>
      <c r="J9389" s="2" t="s">
        <v>13</v>
      </c>
      <c r="K9389" s="3">
        <v>9999</v>
      </c>
    </row>
    <row r="9390" spans="1:11" x14ac:dyDescent="0.25">
      <c r="A9390" s="1">
        <v>44096</v>
      </c>
      <c r="B9390" s="13" t="s">
        <v>9213</v>
      </c>
      <c r="C9390" s="2" t="s">
        <v>482</v>
      </c>
      <c r="D9390" s="2" t="s">
        <v>483</v>
      </c>
      <c r="E9390">
        <v>2000</v>
      </c>
      <c r="F9390">
        <v>18469188</v>
      </c>
      <c r="G9390" s="2" t="s">
        <v>9212</v>
      </c>
      <c r="H9390" s="2" t="s">
        <v>1627</v>
      </c>
      <c r="I9390" s="2" t="s">
        <v>1316</v>
      </c>
      <c r="J9390" s="2" t="s">
        <v>13</v>
      </c>
      <c r="K9390" s="3">
        <v>9999</v>
      </c>
    </row>
    <row r="9391" spans="1:11" x14ac:dyDescent="0.25">
      <c r="A9391" s="1">
        <v>44102</v>
      </c>
      <c r="B9391" s="13" t="s">
        <v>9214</v>
      </c>
      <c r="C9391" s="2" t="s">
        <v>115</v>
      </c>
      <c r="D9391" s="2" t="s">
        <v>116</v>
      </c>
      <c r="E9391">
        <v>2000</v>
      </c>
      <c r="F9391">
        <v>18469188</v>
      </c>
      <c r="G9391" s="2" t="s">
        <v>9212</v>
      </c>
      <c r="H9391" s="2" t="s">
        <v>1627</v>
      </c>
      <c r="I9391" s="2" t="s">
        <v>1316</v>
      </c>
      <c r="J9391" s="2" t="s">
        <v>13</v>
      </c>
      <c r="K9391" s="3">
        <v>9999</v>
      </c>
    </row>
    <row r="9392" spans="1:11" x14ac:dyDescent="0.25">
      <c r="A9392" s="1">
        <v>44096</v>
      </c>
      <c r="B9392" s="13" t="s">
        <v>9213</v>
      </c>
      <c r="C9392" s="2" t="s">
        <v>1120</v>
      </c>
      <c r="D9392" s="2" t="s">
        <v>1121</v>
      </c>
      <c r="E9392">
        <v>30</v>
      </c>
      <c r="F9392">
        <v>18469188</v>
      </c>
      <c r="G9392" s="2" t="s">
        <v>9212</v>
      </c>
      <c r="H9392" s="2" t="s">
        <v>1627</v>
      </c>
      <c r="I9392" s="2" t="s">
        <v>1316</v>
      </c>
      <c r="J9392" s="2" t="s">
        <v>13</v>
      </c>
      <c r="K9392" s="3">
        <v>9999</v>
      </c>
    </row>
    <row r="9393" spans="1:11" x14ac:dyDescent="0.25">
      <c r="A9393" s="1">
        <v>44102</v>
      </c>
      <c r="B9393" s="13" t="s">
        <v>9214</v>
      </c>
      <c r="C9393" s="2" t="s">
        <v>119</v>
      </c>
      <c r="D9393" s="2" t="s">
        <v>120</v>
      </c>
      <c r="E9393">
        <v>3000</v>
      </c>
      <c r="F9393">
        <v>18469188</v>
      </c>
      <c r="G9393" s="2" t="s">
        <v>9212</v>
      </c>
      <c r="H9393" s="2" t="s">
        <v>1627</v>
      </c>
      <c r="I9393" s="2" t="s">
        <v>1316</v>
      </c>
      <c r="J9393" s="2" t="s">
        <v>13</v>
      </c>
      <c r="K9393" s="3">
        <v>9999</v>
      </c>
    </row>
    <row r="9394" spans="1:11" x14ac:dyDescent="0.25">
      <c r="A9394" s="1">
        <v>44096</v>
      </c>
      <c r="B9394" s="13" t="s">
        <v>9213</v>
      </c>
      <c r="C9394" s="2" t="s">
        <v>836</v>
      </c>
      <c r="D9394" s="2" t="s">
        <v>837</v>
      </c>
      <c r="E9394">
        <v>30</v>
      </c>
      <c r="F9394">
        <v>18469188</v>
      </c>
      <c r="G9394" s="2" t="s">
        <v>9212</v>
      </c>
      <c r="H9394" s="2" t="s">
        <v>1627</v>
      </c>
      <c r="I9394" s="2" t="s">
        <v>1316</v>
      </c>
      <c r="J9394" s="2" t="s">
        <v>13</v>
      </c>
      <c r="K9394" s="3">
        <v>9999</v>
      </c>
    </row>
    <row r="9395" spans="1:11" x14ac:dyDescent="0.25">
      <c r="A9395" s="1">
        <v>44102</v>
      </c>
      <c r="B9395" s="13" t="s">
        <v>9214</v>
      </c>
      <c r="C9395" s="2" t="s">
        <v>1607</v>
      </c>
      <c r="D9395" s="2" t="s">
        <v>1608</v>
      </c>
      <c r="E9395">
        <v>5000</v>
      </c>
      <c r="F9395">
        <v>18469188</v>
      </c>
      <c r="G9395" s="2" t="s">
        <v>9212</v>
      </c>
      <c r="H9395" s="2" t="s">
        <v>1627</v>
      </c>
      <c r="I9395" s="2" t="s">
        <v>1316</v>
      </c>
      <c r="J9395" s="2" t="s">
        <v>13</v>
      </c>
      <c r="K9395" s="3">
        <v>9999</v>
      </c>
    </row>
    <row r="9396" spans="1:11" x14ac:dyDescent="0.25">
      <c r="A9396" s="1">
        <v>44096</v>
      </c>
      <c r="B9396" s="13" t="s">
        <v>9213</v>
      </c>
      <c r="C9396" s="2" t="s">
        <v>1111</v>
      </c>
      <c r="D9396" s="2" t="s">
        <v>1112</v>
      </c>
      <c r="E9396">
        <v>30</v>
      </c>
      <c r="F9396">
        <v>18469188</v>
      </c>
      <c r="G9396" s="2" t="s">
        <v>9212</v>
      </c>
      <c r="H9396" s="2" t="s">
        <v>1627</v>
      </c>
      <c r="I9396" s="2" t="s">
        <v>1316</v>
      </c>
      <c r="J9396" s="2" t="s">
        <v>13</v>
      </c>
      <c r="K9396" s="3">
        <v>9999</v>
      </c>
    </row>
    <row r="9397" spans="1:11" x14ac:dyDescent="0.25">
      <c r="A9397" s="1">
        <v>44102</v>
      </c>
      <c r="B9397" s="13" t="s">
        <v>9214</v>
      </c>
      <c r="C9397" s="2" t="s">
        <v>548</v>
      </c>
      <c r="D9397" s="2" t="s">
        <v>549</v>
      </c>
      <c r="E9397">
        <v>2000</v>
      </c>
      <c r="F9397">
        <v>18469188</v>
      </c>
      <c r="G9397" s="2" t="s">
        <v>9212</v>
      </c>
      <c r="H9397" s="2" t="s">
        <v>1627</v>
      </c>
      <c r="I9397" s="2" t="s">
        <v>1316</v>
      </c>
      <c r="J9397" s="2" t="s">
        <v>13</v>
      </c>
      <c r="K9397" s="3">
        <v>9999</v>
      </c>
    </row>
    <row r="9398" spans="1:11" x14ac:dyDescent="0.25">
      <c r="A9398" s="1">
        <v>44096</v>
      </c>
      <c r="B9398" s="13" t="s">
        <v>9213</v>
      </c>
      <c r="C9398" s="2" t="s">
        <v>164</v>
      </c>
      <c r="D9398" s="2" t="s">
        <v>165</v>
      </c>
      <c r="E9398">
        <v>30</v>
      </c>
      <c r="F9398">
        <v>18469188</v>
      </c>
      <c r="G9398" s="2" t="s">
        <v>9212</v>
      </c>
      <c r="H9398" s="2" t="s">
        <v>1627</v>
      </c>
      <c r="I9398" s="2" t="s">
        <v>1316</v>
      </c>
      <c r="J9398" s="2" t="s">
        <v>13</v>
      </c>
      <c r="K9398" s="3">
        <v>9999</v>
      </c>
    </row>
    <row r="9399" spans="1:11" x14ac:dyDescent="0.25">
      <c r="A9399" s="1">
        <v>44102</v>
      </c>
      <c r="B9399" s="13" t="s">
        <v>9214</v>
      </c>
      <c r="C9399" s="2" t="s">
        <v>8100</v>
      </c>
      <c r="D9399" s="2" t="s">
        <v>8101</v>
      </c>
      <c r="E9399">
        <v>3000</v>
      </c>
      <c r="F9399">
        <v>18469188</v>
      </c>
      <c r="G9399" s="2" t="s">
        <v>9212</v>
      </c>
      <c r="H9399" s="2" t="s">
        <v>1627</v>
      </c>
      <c r="I9399" s="2" t="s">
        <v>1316</v>
      </c>
      <c r="J9399" s="2" t="s">
        <v>13</v>
      </c>
      <c r="K9399" s="3">
        <v>9999</v>
      </c>
    </row>
    <row r="9400" spans="1:11" x14ac:dyDescent="0.25">
      <c r="A9400" s="1">
        <v>44076</v>
      </c>
      <c r="B9400" s="13" t="s">
        <v>9215</v>
      </c>
      <c r="C9400" s="2" t="s">
        <v>9216</v>
      </c>
      <c r="D9400" s="2" t="s">
        <v>9217</v>
      </c>
      <c r="E9400">
        <v>30</v>
      </c>
      <c r="F9400">
        <v>18495363</v>
      </c>
      <c r="G9400" s="2" t="s">
        <v>9218</v>
      </c>
      <c r="H9400" s="2" t="s">
        <v>1513</v>
      </c>
      <c r="I9400" s="2" t="s">
        <v>9064</v>
      </c>
      <c r="J9400" s="2" t="s">
        <v>109</v>
      </c>
      <c r="K9400" s="3">
        <v>4752</v>
      </c>
    </row>
    <row r="9401" spans="1:11" x14ac:dyDescent="0.25">
      <c r="A9401" s="1">
        <v>44076</v>
      </c>
      <c r="B9401" s="13" t="s">
        <v>9215</v>
      </c>
      <c r="C9401" s="2" t="s">
        <v>9219</v>
      </c>
      <c r="D9401" s="2" t="s">
        <v>9220</v>
      </c>
      <c r="E9401">
        <v>30</v>
      </c>
      <c r="F9401">
        <v>18495363</v>
      </c>
      <c r="G9401" s="2" t="s">
        <v>9218</v>
      </c>
      <c r="H9401" s="2" t="s">
        <v>1513</v>
      </c>
      <c r="I9401" s="2" t="s">
        <v>9064</v>
      </c>
      <c r="J9401" s="2" t="s">
        <v>109</v>
      </c>
      <c r="K9401" s="3">
        <v>4752</v>
      </c>
    </row>
    <row r="9402" spans="1:11" x14ac:dyDescent="0.25">
      <c r="A9402" s="1">
        <v>44102</v>
      </c>
      <c r="B9402" s="13" t="s">
        <v>9221</v>
      </c>
      <c r="C9402" s="2" t="s">
        <v>514</v>
      </c>
      <c r="D9402" s="2" t="s">
        <v>515</v>
      </c>
      <c r="E9402">
        <v>40</v>
      </c>
      <c r="F9402">
        <v>800222298</v>
      </c>
      <c r="G9402" s="2" t="s">
        <v>9222</v>
      </c>
      <c r="H9402" s="2" t="s">
        <v>307</v>
      </c>
      <c r="I9402" s="2" t="s">
        <v>308</v>
      </c>
      <c r="J9402" s="2" t="s">
        <v>13</v>
      </c>
      <c r="K9402" s="3">
        <v>4663</v>
      </c>
    </row>
    <row r="9403" spans="1:11" x14ac:dyDescent="0.25">
      <c r="A9403" s="1">
        <v>44076</v>
      </c>
      <c r="B9403" s="13" t="s">
        <v>9215</v>
      </c>
      <c r="C9403" s="2" t="s">
        <v>9223</v>
      </c>
      <c r="D9403" s="2" t="s">
        <v>9224</v>
      </c>
      <c r="E9403">
        <v>30</v>
      </c>
      <c r="F9403">
        <v>18495363</v>
      </c>
      <c r="G9403" s="2" t="s">
        <v>9218</v>
      </c>
      <c r="H9403" s="2" t="s">
        <v>1513</v>
      </c>
      <c r="I9403" s="2" t="s">
        <v>9064</v>
      </c>
      <c r="J9403" s="2" t="s">
        <v>109</v>
      </c>
      <c r="K9403" s="3">
        <v>4752</v>
      </c>
    </row>
    <row r="9404" spans="1:11" x14ac:dyDescent="0.25">
      <c r="A9404" s="1">
        <v>44076</v>
      </c>
      <c r="B9404" s="13" t="s">
        <v>9215</v>
      </c>
      <c r="C9404" s="2" t="s">
        <v>9225</v>
      </c>
      <c r="D9404" s="2" t="s">
        <v>9226</v>
      </c>
      <c r="E9404">
        <v>20</v>
      </c>
      <c r="F9404">
        <v>18495363</v>
      </c>
      <c r="G9404" s="2" t="s">
        <v>9218</v>
      </c>
      <c r="H9404" s="2" t="s">
        <v>1513</v>
      </c>
      <c r="I9404" s="2" t="s">
        <v>9064</v>
      </c>
      <c r="J9404" s="2" t="s">
        <v>109</v>
      </c>
      <c r="K9404" s="3">
        <v>4752</v>
      </c>
    </row>
    <row r="9405" spans="1:11" x14ac:dyDescent="0.25">
      <c r="A9405" s="1">
        <v>44076</v>
      </c>
      <c r="B9405" s="13" t="s">
        <v>9215</v>
      </c>
      <c r="C9405" s="2" t="s">
        <v>7547</v>
      </c>
      <c r="D9405" s="2" t="s">
        <v>7548</v>
      </c>
      <c r="E9405">
        <v>30</v>
      </c>
      <c r="F9405">
        <v>18495363</v>
      </c>
      <c r="G9405" s="2" t="s">
        <v>9218</v>
      </c>
      <c r="H9405" s="2" t="s">
        <v>1513</v>
      </c>
      <c r="I9405" s="2" t="s">
        <v>9064</v>
      </c>
      <c r="J9405" s="2" t="s">
        <v>109</v>
      </c>
      <c r="K9405" s="3">
        <v>4752</v>
      </c>
    </row>
    <row r="9406" spans="1:11" x14ac:dyDescent="0.25">
      <c r="A9406" s="1">
        <v>44076</v>
      </c>
      <c r="B9406" s="13" t="s">
        <v>9215</v>
      </c>
      <c r="C9406" s="2" t="s">
        <v>9227</v>
      </c>
      <c r="D9406" s="2" t="s">
        <v>9228</v>
      </c>
      <c r="E9406">
        <v>30</v>
      </c>
      <c r="F9406">
        <v>18495363</v>
      </c>
      <c r="G9406" s="2" t="s">
        <v>9218</v>
      </c>
      <c r="H9406" s="2" t="s">
        <v>1513</v>
      </c>
      <c r="I9406" s="2" t="s">
        <v>9064</v>
      </c>
      <c r="J9406" s="2" t="s">
        <v>109</v>
      </c>
      <c r="K9406" s="3">
        <v>4752</v>
      </c>
    </row>
    <row r="9407" spans="1:11" x14ac:dyDescent="0.25">
      <c r="A9407" s="1">
        <v>44076</v>
      </c>
      <c r="B9407" s="13" t="s">
        <v>9215</v>
      </c>
      <c r="C9407" s="2" t="s">
        <v>2444</v>
      </c>
      <c r="D9407" s="2" t="s">
        <v>2445</v>
      </c>
      <c r="E9407">
        <v>30</v>
      </c>
      <c r="F9407">
        <v>18495363</v>
      </c>
      <c r="G9407" s="2" t="s">
        <v>9218</v>
      </c>
      <c r="H9407" s="2" t="s">
        <v>1513</v>
      </c>
      <c r="I9407" s="2" t="s">
        <v>9064</v>
      </c>
      <c r="J9407" s="2" t="s">
        <v>109</v>
      </c>
      <c r="K9407" s="3">
        <v>4752</v>
      </c>
    </row>
    <row r="9408" spans="1:11" x14ac:dyDescent="0.25">
      <c r="A9408" s="1">
        <v>44097</v>
      </c>
      <c r="B9408" s="13" t="s">
        <v>9229</v>
      </c>
      <c r="C9408" s="2" t="s">
        <v>631</v>
      </c>
      <c r="D9408" s="2" t="s">
        <v>632</v>
      </c>
      <c r="E9408">
        <v>10000</v>
      </c>
      <c r="F9408">
        <v>18531614</v>
      </c>
      <c r="G9408" s="2" t="s">
        <v>9230</v>
      </c>
      <c r="H9408" s="2" t="s">
        <v>1627</v>
      </c>
      <c r="I9408" s="2" t="s">
        <v>1316</v>
      </c>
      <c r="J9408" s="2" t="s">
        <v>13</v>
      </c>
      <c r="K9408" s="3">
        <v>9999</v>
      </c>
    </row>
    <row r="9409" spans="1:11" x14ac:dyDescent="0.25">
      <c r="A9409" s="1">
        <v>44076</v>
      </c>
      <c r="B9409" s="13" t="s">
        <v>9215</v>
      </c>
      <c r="C9409" s="2" t="s">
        <v>225</v>
      </c>
      <c r="D9409" s="2" t="s">
        <v>226</v>
      </c>
      <c r="E9409">
        <v>2000</v>
      </c>
      <c r="F9409">
        <v>18495363</v>
      </c>
      <c r="G9409" s="2" t="s">
        <v>9218</v>
      </c>
      <c r="H9409" s="2" t="s">
        <v>1513</v>
      </c>
      <c r="I9409" s="2" t="s">
        <v>9064</v>
      </c>
      <c r="J9409" s="2" t="s">
        <v>109</v>
      </c>
      <c r="K9409" s="3">
        <v>4752</v>
      </c>
    </row>
    <row r="9410" spans="1:11" x14ac:dyDescent="0.25">
      <c r="A9410" s="1">
        <v>44076</v>
      </c>
      <c r="B9410" s="13" t="s">
        <v>9215</v>
      </c>
      <c r="C9410" s="2" t="s">
        <v>3969</v>
      </c>
      <c r="D9410" s="2" t="s">
        <v>3970</v>
      </c>
      <c r="E9410">
        <v>30</v>
      </c>
      <c r="F9410">
        <v>18495363</v>
      </c>
      <c r="G9410" s="2" t="s">
        <v>9218</v>
      </c>
      <c r="H9410" s="2" t="s">
        <v>1513</v>
      </c>
      <c r="I9410" s="2" t="s">
        <v>9064</v>
      </c>
      <c r="J9410" s="2" t="s">
        <v>109</v>
      </c>
      <c r="K9410" s="3">
        <v>4752</v>
      </c>
    </row>
    <row r="9411" spans="1:11" x14ac:dyDescent="0.25">
      <c r="A9411" s="1">
        <v>44099</v>
      </c>
      <c r="B9411" s="13" t="s">
        <v>9231</v>
      </c>
      <c r="C9411" s="2" t="s">
        <v>1509</v>
      </c>
      <c r="D9411" s="2" t="s">
        <v>1510</v>
      </c>
      <c r="E9411">
        <v>5000</v>
      </c>
      <c r="F9411">
        <v>18495363</v>
      </c>
      <c r="G9411" s="2" t="s">
        <v>9218</v>
      </c>
      <c r="H9411" s="2" t="s">
        <v>1513</v>
      </c>
      <c r="I9411" s="2" t="s">
        <v>9064</v>
      </c>
      <c r="J9411" s="2" t="s">
        <v>109</v>
      </c>
      <c r="K9411" s="3">
        <v>4752</v>
      </c>
    </row>
    <row r="9412" spans="1:11" x14ac:dyDescent="0.25">
      <c r="A9412" s="1">
        <v>44099</v>
      </c>
      <c r="B9412" s="13" t="s">
        <v>9231</v>
      </c>
      <c r="C9412" s="2" t="s">
        <v>9232</v>
      </c>
      <c r="D9412" s="2" t="s">
        <v>9233</v>
      </c>
      <c r="E9412">
        <v>30</v>
      </c>
      <c r="F9412">
        <v>18495363</v>
      </c>
      <c r="G9412" s="2" t="s">
        <v>9218</v>
      </c>
      <c r="H9412" s="2" t="s">
        <v>1513</v>
      </c>
      <c r="I9412" s="2" t="s">
        <v>9064</v>
      </c>
      <c r="J9412" s="2" t="s">
        <v>109</v>
      </c>
      <c r="K9412" s="3">
        <v>4752</v>
      </c>
    </row>
    <row r="9413" spans="1:11" x14ac:dyDescent="0.25">
      <c r="A9413" s="1">
        <v>44075</v>
      </c>
      <c r="B9413" s="13" t="s">
        <v>9234</v>
      </c>
      <c r="C9413" s="2" t="s">
        <v>9235</v>
      </c>
      <c r="D9413" s="2" t="s">
        <v>9236</v>
      </c>
      <c r="E9413">
        <v>300</v>
      </c>
      <c r="F9413">
        <v>18502420</v>
      </c>
      <c r="G9413" s="2" t="s">
        <v>9237</v>
      </c>
      <c r="H9413" s="2" t="s">
        <v>5026</v>
      </c>
      <c r="I9413" s="2" t="s">
        <v>1316</v>
      </c>
      <c r="J9413" s="2" t="s">
        <v>13</v>
      </c>
      <c r="K9413" s="3">
        <v>9999</v>
      </c>
    </row>
    <row r="9414" spans="1:11" x14ac:dyDescent="0.25">
      <c r="A9414" s="1">
        <v>44076</v>
      </c>
      <c r="B9414" s="13" t="s">
        <v>9215</v>
      </c>
      <c r="C9414" s="2" t="s">
        <v>2673</v>
      </c>
      <c r="D9414" s="2" t="s">
        <v>2674</v>
      </c>
      <c r="E9414">
        <v>500</v>
      </c>
      <c r="F9414">
        <v>18495363</v>
      </c>
      <c r="G9414" s="2" t="s">
        <v>9218</v>
      </c>
      <c r="H9414" s="2" t="s">
        <v>1513</v>
      </c>
      <c r="I9414" s="2" t="s">
        <v>9064</v>
      </c>
      <c r="J9414" s="2" t="s">
        <v>109</v>
      </c>
      <c r="K9414" s="3">
        <v>4752</v>
      </c>
    </row>
    <row r="9415" spans="1:11" x14ac:dyDescent="0.25">
      <c r="A9415" s="1">
        <v>44076</v>
      </c>
      <c r="B9415" s="13" t="s">
        <v>9215</v>
      </c>
      <c r="C9415" s="2" t="s">
        <v>3872</v>
      </c>
      <c r="D9415" s="2" t="s">
        <v>3873</v>
      </c>
      <c r="E9415">
        <v>30</v>
      </c>
      <c r="F9415">
        <v>18495363</v>
      </c>
      <c r="G9415" s="2" t="s">
        <v>9218</v>
      </c>
      <c r="H9415" s="2" t="s">
        <v>1513</v>
      </c>
      <c r="I9415" s="2" t="s">
        <v>9064</v>
      </c>
      <c r="J9415" s="2" t="s">
        <v>109</v>
      </c>
      <c r="K9415" s="3">
        <v>4752</v>
      </c>
    </row>
    <row r="9416" spans="1:11" x14ac:dyDescent="0.25">
      <c r="A9416" s="1">
        <v>44076</v>
      </c>
      <c r="B9416" s="13" t="s">
        <v>9215</v>
      </c>
      <c r="C9416" s="2" t="s">
        <v>9238</v>
      </c>
      <c r="D9416" s="2" t="s">
        <v>9239</v>
      </c>
      <c r="E9416">
        <v>500</v>
      </c>
      <c r="F9416">
        <v>18495363</v>
      </c>
      <c r="G9416" s="2" t="s">
        <v>9218</v>
      </c>
      <c r="H9416" s="2" t="s">
        <v>1513</v>
      </c>
      <c r="I9416" s="2" t="s">
        <v>9064</v>
      </c>
      <c r="J9416" s="2" t="s">
        <v>109</v>
      </c>
      <c r="K9416" s="3">
        <v>4752</v>
      </c>
    </row>
    <row r="9417" spans="1:11" x14ac:dyDescent="0.25">
      <c r="A9417" s="1">
        <v>44076</v>
      </c>
      <c r="B9417" s="13" t="s">
        <v>9215</v>
      </c>
      <c r="C9417" s="2" t="s">
        <v>96</v>
      </c>
      <c r="D9417" s="2" t="s">
        <v>97</v>
      </c>
      <c r="E9417">
        <v>1000</v>
      </c>
      <c r="F9417">
        <v>18495363</v>
      </c>
      <c r="G9417" s="2" t="s">
        <v>9218</v>
      </c>
      <c r="H9417" s="2" t="s">
        <v>1513</v>
      </c>
      <c r="I9417" s="2" t="s">
        <v>9064</v>
      </c>
      <c r="J9417" s="2" t="s">
        <v>109</v>
      </c>
      <c r="K9417" s="3">
        <v>4752</v>
      </c>
    </row>
    <row r="9418" spans="1:11" x14ac:dyDescent="0.25">
      <c r="A9418" s="1">
        <v>44076</v>
      </c>
      <c r="B9418" s="13" t="s">
        <v>9215</v>
      </c>
      <c r="C9418" s="2" t="s">
        <v>2413</v>
      </c>
      <c r="D9418" s="2" t="s">
        <v>2414</v>
      </c>
      <c r="E9418">
        <v>30</v>
      </c>
      <c r="F9418">
        <v>18495363</v>
      </c>
      <c r="G9418" s="2" t="s">
        <v>9218</v>
      </c>
      <c r="H9418" s="2" t="s">
        <v>1513</v>
      </c>
      <c r="I9418" s="2" t="s">
        <v>9064</v>
      </c>
      <c r="J9418" s="2" t="s">
        <v>109</v>
      </c>
      <c r="K9418" s="3">
        <v>4752</v>
      </c>
    </row>
    <row r="9419" spans="1:11" x14ac:dyDescent="0.25">
      <c r="A9419" s="1">
        <v>44076</v>
      </c>
      <c r="B9419" s="13" t="s">
        <v>9215</v>
      </c>
      <c r="C9419" s="2" t="s">
        <v>7562</v>
      </c>
      <c r="D9419" s="2" t="s">
        <v>7563</v>
      </c>
      <c r="E9419">
        <v>30</v>
      </c>
      <c r="F9419">
        <v>18495363</v>
      </c>
      <c r="G9419" s="2" t="s">
        <v>9218</v>
      </c>
      <c r="H9419" s="2" t="s">
        <v>1513</v>
      </c>
      <c r="I9419" s="2" t="s">
        <v>9064</v>
      </c>
      <c r="J9419" s="2" t="s">
        <v>109</v>
      </c>
      <c r="K9419" s="3">
        <v>4752</v>
      </c>
    </row>
    <row r="9420" spans="1:11" x14ac:dyDescent="0.25">
      <c r="A9420" s="1">
        <v>44076</v>
      </c>
      <c r="B9420" s="13" t="s">
        <v>9215</v>
      </c>
      <c r="C9420" s="2" t="s">
        <v>2448</v>
      </c>
      <c r="D9420" s="2" t="s">
        <v>2449</v>
      </c>
      <c r="E9420">
        <v>20</v>
      </c>
      <c r="F9420">
        <v>18495363</v>
      </c>
      <c r="G9420" s="2" t="s">
        <v>9218</v>
      </c>
      <c r="H9420" s="2" t="s">
        <v>1513</v>
      </c>
      <c r="I9420" s="2" t="s">
        <v>9064</v>
      </c>
      <c r="J9420" s="2" t="s">
        <v>109</v>
      </c>
      <c r="K9420" s="3">
        <v>4752</v>
      </c>
    </row>
    <row r="9421" spans="1:11" x14ac:dyDescent="0.25">
      <c r="A9421" s="1">
        <v>44102</v>
      </c>
      <c r="B9421" s="13" t="s">
        <v>9240</v>
      </c>
      <c r="C9421" s="2" t="s">
        <v>9241</v>
      </c>
      <c r="D9421" s="2" t="s">
        <v>9242</v>
      </c>
      <c r="E9421">
        <v>10</v>
      </c>
      <c r="F9421">
        <v>18613608</v>
      </c>
      <c r="G9421" s="2" t="s">
        <v>9243</v>
      </c>
      <c r="H9421" s="2" t="s">
        <v>1488</v>
      </c>
      <c r="I9421" s="2" t="s">
        <v>1316</v>
      </c>
      <c r="J9421" s="2" t="s">
        <v>13</v>
      </c>
      <c r="K9421" s="3">
        <v>9999</v>
      </c>
    </row>
    <row r="9422" spans="1:11" x14ac:dyDescent="0.25">
      <c r="A9422" s="1">
        <v>44076</v>
      </c>
      <c r="B9422" s="13" t="s">
        <v>9215</v>
      </c>
      <c r="C9422" s="2" t="s">
        <v>6928</v>
      </c>
      <c r="D9422" s="2" t="s">
        <v>6929</v>
      </c>
      <c r="E9422">
        <v>20</v>
      </c>
      <c r="F9422">
        <v>18495363</v>
      </c>
      <c r="G9422" s="2" t="s">
        <v>9218</v>
      </c>
      <c r="H9422" s="2" t="s">
        <v>1513</v>
      </c>
      <c r="I9422" s="2" t="s">
        <v>9064</v>
      </c>
      <c r="J9422" s="2" t="s">
        <v>109</v>
      </c>
      <c r="K9422" s="3">
        <v>4752</v>
      </c>
    </row>
    <row r="9423" spans="1:11" x14ac:dyDescent="0.25">
      <c r="A9423" s="1">
        <v>44099</v>
      </c>
      <c r="B9423" s="13" t="s">
        <v>9231</v>
      </c>
      <c r="C9423" s="2" t="s">
        <v>4226</v>
      </c>
      <c r="D9423" s="2" t="s">
        <v>4227</v>
      </c>
      <c r="E9423">
        <v>20</v>
      </c>
      <c r="F9423">
        <v>18495363</v>
      </c>
      <c r="G9423" s="2" t="s">
        <v>9218</v>
      </c>
      <c r="H9423" s="2" t="s">
        <v>1513</v>
      </c>
      <c r="I9423" s="2" t="s">
        <v>9064</v>
      </c>
      <c r="J9423" s="2" t="s">
        <v>109</v>
      </c>
      <c r="K9423" s="3">
        <v>4752</v>
      </c>
    </row>
    <row r="9424" spans="1:11" x14ac:dyDescent="0.25">
      <c r="A9424" s="1">
        <v>44076</v>
      </c>
      <c r="B9424" s="13" t="s">
        <v>9215</v>
      </c>
      <c r="C9424" s="2" t="s">
        <v>5624</v>
      </c>
      <c r="D9424" s="2" t="s">
        <v>5625</v>
      </c>
      <c r="E9424">
        <v>10</v>
      </c>
      <c r="F9424">
        <v>18495363</v>
      </c>
      <c r="G9424" s="2" t="s">
        <v>9218</v>
      </c>
      <c r="H9424" s="2" t="s">
        <v>1513</v>
      </c>
      <c r="I9424" s="2" t="s">
        <v>9064</v>
      </c>
      <c r="J9424" s="2" t="s">
        <v>109</v>
      </c>
      <c r="K9424" s="3">
        <v>4752</v>
      </c>
    </row>
    <row r="9425" spans="1:11" x14ac:dyDescent="0.25">
      <c r="A9425" s="1">
        <v>44076</v>
      </c>
      <c r="B9425" s="13" t="s">
        <v>9215</v>
      </c>
      <c r="C9425" s="2" t="s">
        <v>7560</v>
      </c>
      <c r="D9425" s="2" t="s">
        <v>7561</v>
      </c>
      <c r="E9425">
        <v>30</v>
      </c>
      <c r="F9425">
        <v>18495363</v>
      </c>
      <c r="G9425" s="2" t="s">
        <v>9218</v>
      </c>
      <c r="H9425" s="2" t="s">
        <v>1513</v>
      </c>
      <c r="I9425" s="2" t="s">
        <v>9064</v>
      </c>
      <c r="J9425" s="2" t="s">
        <v>109</v>
      </c>
      <c r="K9425" s="3">
        <v>4752</v>
      </c>
    </row>
    <row r="9426" spans="1:11" x14ac:dyDescent="0.25">
      <c r="A9426" s="1">
        <v>44076</v>
      </c>
      <c r="B9426" s="13" t="s">
        <v>9215</v>
      </c>
      <c r="C9426" s="2" t="s">
        <v>9244</v>
      </c>
      <c r="D9426" s="2" t="s">
        <v>9245</v>
      </c>
      <c r="E9426">
        <v>30</v>
      </c>
      <c r="F9426">
        <v>18495363</v>
      </c>
      <c r="G9426" s="2" t="s">
        <v>9218</v>
      </c>
      <c r="H9426" s="2" t="s">
        <v>1513</v>
      </c>
      <c r="I9426" s="2" t="s">
        <v>9064</v>
      </c>
      <c r="J9426" s="2" t="s">
        <v>109</v>
      </c>
      <c r="K9426" s="3">
        <v>4752</v>
      </c>
    </row>
    <row r="9427" spans="1:11" x14ac:dyDescent="0.25">
      <c r="A9427" s="1">
        <v>44076</v>
      </c>
      <c r="B9427" s="13" t="s">
        <v>9215</v>
      </c>
      <c r="C9427" s="2" t="s">
        <v>2434</v>
      </c>
      <c r="D9427" s="2" t="s">
        <v>2435</v>
      </c>
      <c r="E9427">
        <v>30</v>
      </c>
      <c r="F9427">
        <v>18495363</v>
      </c>
      <c r="G9427" s="2" t="s">
        <v>9218</v>
      </c>
      <c r="H9427" s="2" t="s">
        <v>1513</v>
      </c>
      <c r="I9427" s="2" t="s">
        <v>9064</v>
      </c>
      <c r="J9427" s="2" t="s">
        <v>109</v>
      </c>
      <c r="K9427" s="3">
        <v>4752</v>
      </c>
    </row>
    <row r="9428" spans="1:11" x14ac:dyDescent="0.25">
      <c r="A9428" s="1">
        <v>44084</v>
      </c>
      <c r="B9428" s="13" t="s">
        <v>9246</v>
      </c>
      <c r="C9428" s="2" t="s">
        <v>983</v>
      </c>
      <c r="D9428" s="2" t="s">
        <v>984</v>
      </c>
      <c r="E9428">
        <v>1000</v>
      </c>
      <c r="F9428">
        <v>19196264</v>
      </c>
      <c r="G9428" s="2" t="s">
        <v>7016</v>
      </c>
      <c r="H9428" s="2" t="s">
        <v>144</v>
      </c>
      <c r="I9428" s="2" t="s">
        <v>145</v>
      </c>
      <c r="J9428" s="2" t="s">
        <v>13</v>
      </c>
      <c r="K9428" s="3">
        <v>9999</v>
      </c>
    </row>
    <row r="9429" spans="1:11" x14ac:dyDescent="0.25">
      <c r="A9429" s="1">
        <v>44076</v>
      </c>
      <c r="B9429" s="13" t="s">
        <v>9215</v>
      </c>
      <c r="C9429" s="2" t="s">
        <v>49</v>
      </c>
      <c r="D9429" s="2" t="s">
        <v>50</v>
      </c>
      <c r="E9429">
        <v>5000</v>
      </c>
      <c r="F9429">
        <v>18495363</v>
      </c>
      <c r="G9429" s="2" t="s">
        <v>9218</v>
      </c>
      <c r="H9429" s="2" t="s">
        <v>1513</v>
      </c>
      <c r="I9429" s="2" t="s">
        <v>9064</v>
      </c>
      <c r="J9429" s="2" t="s">
        <v>109</v>
      </c>
      <c r="K9429" s="3">
        <v>4752</v>
      </c>
    </row>
    <row r="9430" spans="1:11" x14ac:dyDescent="0.25">
      <c r="A9430" s="1">
        <v>44099</v>
      </c>
      <c r="B9430" s="13" t="s">
        <v>9231</v>
      </c>
      <c r="C9430" s="2" t="s">
        <v>232</v>
      </c>
      <c r="D9430" s="2" t="s">
        <v>233</v>
      </c>
      <c r="E9430">
        <v>120</v>
      </c>
      <c r="F9430">
        <v>18495363</v>
      </c>
      <c r="G9430" s="2" t="s">
        <v>9218</v>
      </c>
      <c r="H9430" s="2" t="s">
        <v>1513</v>
      </c>
      <c r="I9430" s="2" t="s">
        <v>9064</v>
      </c>
      <c r="J9430" s="2" t="s">
        <v>109</v>
      </c>
      <c r="K9430" s="3">
        <v>4752</v>
      </c>
    </row>
    <row r="9431" spans="1:11" x14ac:dyDescent="0.25">
      <c r="A9431" s="1">
        <v>44099</v>
      </c>
      <c r="B9431" s="13" t="s">
        <v>9231</v>
      </c>
      <c r="C9431" s="2" t="s">
        <v>9247</v>
      </c>
      <c r="D9431" s="2" t="s">
        <v>9248</v>
      </c>
      <c r="E9431">
        <v>30</v>
      </c>
      <c r="F9431">
        <v>18495363</v>
      </c>
      <c r="G9431" s="2" t="s">
        <v>9218</v>
      </c>
      <c r="H9431" s="2" t="s">
        <v>1513</v>
      </c>
      <c r="I9431" s="2" t="s">
        <v>9064</v>
      </c>
      <c r="J9431" s="2" t="s">
        <v>109</v>
      </c>
      <c r="K9431" s="3">
        <v>4752</v>
      </c>
    </row>
    <row r="9432" spans="1:11" x14ac:dyDescent="0.25">
      <c r="A9432" s="1">
        <v>44099</v>
      </c>
      <c r="B9432" s="13" t="s">
        <v>9231</v>
      </c>
      <c r="C9432" s="2" t="s">
        <v>1354</v>
      </c>
      <c r="D9432" s="2" t="s">
        <v>1355</v>
      </c>
      <c r="E9432">
        <v>30</v>
      </c>
      <c r="F9432">
        <v>18495363</v>
      </c>
      <c r="G9432" s="2" t="s">
        <v>9218</v>
      </c>
      <c r="H9432" s="2" t="s">
        <v>1513</v>
      </c>
      <c r="I9432" s="2" t="s">
        <v>9064</v>
      </c>
      <c r="J9432" s="2" t="s">
        <v>109</v>
      </c>
      <c r="K9432" s="3">
        <v>4752</v>
      </c>
    </row>
    <row r="9433" spans="1:11" x14ac:dyDescent="0.25">
      <c r="A9433" s="1">
        <v>44099</v>
      </c>
      <c r="B9433" s="13" t="s">
        <v>9231</v>
      </c>
      <c r="C9433" s="2" t="s">
        <v>9249</v>
      </c>
      <c r="D9433" s="2" t="s">
        <v>9250</v>
      </c>
      <c r="E9433">
        <v>30</v>
      </c>
      <c r="F9433">
        <v>18495363</v>
      </c>
      <c r="G9433" s="2" t="s">
        <v>9218</v>
      </c>
      <c r="H9433" s="2" t="s">
        <v>1513</v>
      </c>
      <c r="I9433" s="2" t="s">
        <v>9064</v>
      </c>
      <c r="J9433" s="2" t="s">
        <v>109</v>
      </c>
      <c r="K9433" s="3">
        <v>4752</v>
      </c>
    </row>
    <row r="9434" spans="1:11" x14ac:dyDescent="0.25">
      <c r="A9434" s="1">
        <v>44076</v>
      </c>
      <c r="B9434" s="13" t="s">
        <v>9215</v>
      </c>
      <c r="C9434" s="2" t="s">
        <v>9251</v>
      </c>
      <c r="D9434" s="2" t="s">
        <v>9252</v>
      </c>
      <c r="E9434">
        <v>500</v>
      </c>
      <c r="F9434">
        <v>18495363</v>
      </c>
      <c r="G9434" s="2" t="s">
        <v>9218</v>
      </c>
      <c r="H9434" s="2" t="s">
        <v>1513</v>
      </c>
      <c r="I9434" s="2" t="s">
        <v>9064</v>
      </c>
      <c r="J9434" s="2" t="s">
        <v>109</v>
      </c>
      <c r="K9434" s="3">
        <v>4752</v>
      </c>
    </row>
    <row r="9435" spans="1:11" x14ac:dyDescent="0.25">
      <c r="A9435" s="1">
        <v>44077</v>
      </c>
      <c r="B9435" s="13" t="s">
        <v>9253</v>
      </c>
      <c r="C9435" s="2" t="s">
        <v>78</v>
      </c>
      <c r="D9435" s="2" t="s">
        <v>79</v>
      </c>
      <c r="E9435">
        <v>16000</v>
      </c>
      <c r="F9435">
        <v>18495363</v>
      </c>
      <c r="G9435" s="2" t="s">
        <v>9218</v>
      </c>
      <c r="H9435" s="2" t="s">
        <v>1513</v>
      </c>
      <c r="I9435" s="2" t="s">
        <v>9064</v>
      </c>
      <c r="J9435" s="2" t="s">
        <v>109</v>
      </c>
      <c r="K9435" s="3">
        <v>4752</v>
      </c>
    </row>
    <row r="9436" spans="1:11" x14ac:dyDescent="0.25">
      <c r="A9436" s="1">
        <v>44077</v>
      </c>
      <c r="B9436" s="13" t="s">
        <v>9253</v>
      </c>
      <c r="C9436" s="2" t="s">
        <v>442</v>
      </c>
      <c r="D9436" s="2" t="s">
        <v>443</v>
      </c>
      <c r="E9436">
        <v>30000</v>
      </c>
      <c r="F9436">
        <v>18495363</v>
      </c>
      <c r="G9436" s="2" t="s">
        <v>9218</v>
      </c>
      <c r="H9436" s="2" t="s">
        <v>1513</v>
      </c>
      <c r="I9436" s="2" t="s">
        <v>9064</v>
      </c>
      <c r="J9436" s="2" t="s">
        <v>109</v>
      </c>
      <c r="K9436" s="3">
        <v>4752</v>
      </c>
    </row>
    <row r="9437" spans="1:11" x14ac:dyDescent="0.25">
      <c r="A9437" s="1">
        <v>44076</v>
      </c>
      <c r="B9437" s="13" t="s">
        <v>9215</v>
      </c>
      <c r="C9437" s="2" t="s">
        <v>3177</v>
      </c>
      <c r="D9437" s="2" t="s">
        <v>3178</v>
      </c>
      <c r="E9437">
        <v>10</v>
      </c>
      <c r="F9437">
        <v>18495363</v>
      </c>
      <c r="G9437" s="2" t="s">
        <v>9218</v>
      </c>
      <c r="H9437" s="2" t="s">
        <v>1513</v>
      </c>
      <c r="I9437" s="2" t="s">
        <v>9064</v>
      </c>
      <c r="J9437" s="2" t="s">
        <v>109</v>
      </c>
      <c r="K9437" s="3">
        <v>4752</v>
      </c>
    </row>
    <row r="9438" spans="1:11" x14ac:dyDescent="0.25">
      <c r="A9438" s="1">
        <v>44099</v>
      </c>
      <c r="B9438" s="13" t="s">
        <v>9231</v>
      </c>
      <c r="C9438" s="2" t="s">
        <v>1931</v>
      </c>
      <c r="D9438" s="2" t="s">
        <v>1932</v>
      </c>
      <c r="E9438">
        <v>20</v>
      </c>
      <c r="F9438">
        <v>18495363</v>
      </c>
      <c r="G9438" s="2" t="s">
        <v>9218</v>
      </c>
      <c r="H9438" s="2" t="s">
        <v>1513</v>
      </c>
      <c r="I9438" s="2" t="s">
        <v>9064</v>
      </c>
      <c r="J9438" s="2" t="s">
        <v>109</v>
      </c>
      <c r="K9438" s="3">
        <v>4752</v>
      </c>
    </row>
    <row r="9439" spans="1:11" x14ac:dyDescent="0.25">
      <c r="A9439" s="1">
        <v>44076</v>
      </c>
      <c r="B9439" s="13" t="s">
        <v>9215</v>
      </c>
      <c r="C9439" s="2" t="s">
        <v>2442</v>
      </c>
      <c r="D9439" s="2" t="s">
        <v>2443</v>
      </c>
      <c r="E9439">
        <v>30</v>
      </c>
      <c r="F9439">
        <v>18495363</v>
      </c>
      <c r="G9439" s="2" t="s">
        <v>9218</v>
      </c>
      <c r="H9439" s="2" t="s">
        <v>1513</v>
      </c>
      <c r="I9439" s="2" t="s">
        <v>9064</v>
      </c>
      <c r="J9439" s="2" t="s">
        <v>109</v>
      </c>
      <c r="K9439" s="3">
        <v>4752</v>
      </c>
    </row>
    <row r="9440" spans="1:11" x14ac:dyDescent="0.25">
      <c r="A9440" s="1">
        <v>44077</v>
      </c>
      <c r="B9440" s="13" t="s">
        <v>9253</v>
      </c>
      <c r="C9440" s="2" t="s">
        <v>604</v>
      </c>
      <c r="D9440" s="2" t="s">
        <v>605</v>
      </c>
      <c r="E9440">
        <v>500</v>
      </c>
      <c r="F9440">
        <v>18495363</v>
      </c>
      <c r="G9440" s="2" t="s">
        <v>9218</v>
      </c>
      <c r="H9440" s="2" t="s">
        <v>1513</v>
      </c>
      <c r="I9440" s="2" t="s">
        <v>9064</v>
      </c>
      <c r="J9440" s="2" t="s">
        <v>109</v>
      </c>
      <c r="K9440" s="3">
        <v>4752</v>
      </c>
    </row>
    <row r="9441" spans="1:11" x14ac:dyDescent="0.25">
      <c r="A9441" s="1">
        <v>44076</v>
      </c>
      <c r="B9441" s="13" t="s">
        <v>9215</v>
      </c>
      <c r="C9441" s="2" t="s">
        <v>938</v>
      </c>
      <c r="D9441" s="2" t="s">
        <v>939</v>
      </c>
      <c r="E9441">
        <v>1000</v>
      </c>
      <c r="F9441">
        <v>18495363</v>
      </c>
      <c r="G9441" s="2" t="s">
        <v>9218</v>
      </c>
      <c r="H9441" s="2" t="s">
        <v>1513</v>
      </c>
      <c r="I9441" s="2" t="s">
        <v>9064</v>
      </c>
      <c r="J9441" s="2" t="s">
        <v>109</v>
      </c>
      <c r="K9441" s="3">
        <v>4752</v>
      </c>
    </row>
    <row r="9442" spans="1:11" x14ac:dyDescent="0.25">
      <c r="A9442" s="1">
        <v>44076</v>
      </c>
      <c r="B9442" s="13" t="s">
        <v>9215</v>
      </c>
      <c r="C9442" s="2" t="s">
        <v>3946</v>
      </c>
      <c r="D9442" s="2" t="s">
        <v>3947</v>
      </c>
      <c r="E9442">
        <v>20</v>
      </c>
      <c r="F9442">
        <v>18495363</v>
      </c>
      <c r="G9442" s="2" t="s">
        <v>9218</v>
      </c>
      <c r="H9442" s="2" t="s">
        <v>1513</v>
      </c>
      <c r="I9442" s="2" t="s">
        <v>9064</v>
      </c>
      <c r="J9442" s="2" t="s">
        <v>109</v>
      </c>
      <c r="K9442" s="3">
        <v>4752</v>
      </c>
    </row>
    <row r="9443" spans="1:11" x14ac:dyDescent="0.25">
      <c r="A9443" s="1">
        <v>44076</v>
      </c>
      <c r="B9443" s="13" t="s">
        <v>9215</v>
      </c>
      <c r="C9443" s="2" t="s">
        <v>9254</v>
      </c>
      <c r="D9443" s="2" t="s">
        <v>9255</v>
      </c>
      <c r="E9443">
        <v>30</v>
      </c>
      <c r="F9443">
        <v>18495363</v>
      </c>
      <c r="G9443" s="2" t="s">
        <v>9218</v>
      </c>
      <c r="H9443" s="2" t="s">
        <v>1513</v>
      </c>
      <c r="I9443" s="2" t="s">
        <v>9064</v>
      </c>
      <c r="J9443" s="2" t="s">
        <v>109</v>
      </c>
      <c r="K9443" s="3">
        <v>4752</v>
      </c>
    </row>
    <row r="9444" spans="1:11" x14ac:dyDescent="0.25">
      <c r="A9444" s="1">
        <v>44099</v>
      </c>
      <c r="B9444" s="13" t="s">
        <v>9231</v>
      </c>
      <c r="C9444" s="2" t="s">
        <v>9256</v>
      </c>
      <c r="D9444" s="2" t="s">
        <v>9257</v>
      </c>
      <c r="E9444">
        <v>30</v>
      </c>
      <c r="F9444">
        <v>18495363</v>
      </c>
      <c r="G9444" s="2" t="s">
        <v>9218</v>
      </c>
      <c r="H9444" s="2" t="s">
        <v>1513</v>
      </c>
      <c r="I9444" s="2" t="s">
        <v>9064</v>
      </c>
      <c r="J9444" s="2" t="s">
        <v>109</v>
      </c>
      <c r="K9444" s="3">
        <v>4752</v>
      </c>
    </row>
    <row r="9445" spans="1:11" x14ac:dyDescent="0.25">
      <c r="A9445" s="1">
        <v>44076</v>
      </c>
      <c r="B9445" s="13" t="s">
        <v>9215</v>
      </c>
      <c r="C9445" s="2" t="s">
        <v>9258</v>
      </c>
      <c r="D9445" s="2" t="s">
        <v>9259</v>
      </c>
      <c r="E9445">
        <v>10</v>
      </c>
      <c r="F9445">
        <v>18495363</v>
      </c>
      <c r="G9445" s="2" t="s">
        <v>9218</v>
      </c>
      <c r="H9445" s="2" t="s">
        <v>1513</v>
      </c>
      <c r="I9445" s="2" t="s">
        <v>9064</v>
      </c>
      <c r="J9445" s="2" t="s">
        <v>109</v>
      </c>
      <c r="K9445" s="3">
        <v>4752</v>
      </c>
    </row>
    <row r="9446" spans="1:11" x14ac:dyDescent="0.25">
      <c r="A9446" s="1">
        <v>44076</v>
      </c>
      <c r="B9446" s="13" t="s">
        <v>9215</v>
      </c>
      <c r="C9446" s="2" t="s">
        <v>9260</v>
      </c>
      <c r="D9446" s="2" t="s">
        <v>9261</v>
      </c>
      <c r="E9446">
        <v>20</v>
      </c>
      <c r="F9446">
        <v>18495363</v>
      </c>
      <c r="G9446" s="2" t="s">
        <v>9218</v>
      </c>
      <c r="H9446" s="2" t="s">
        <v>1513</v>
      </c>
      <c r="I9446" s="2" t="s">
        <v>9064</v>
      </c>
      <c r="J9446" s="2" t="s">
        <v>109</v>
      </c>
      <c r="K9446" s="3">
        <v>4752</v>
      </c>
    </row>
    <row r="9447" spans="1:11" x14ac:dyDescent="0.25">
      <c r="A9447" s="1">
        <v>44099</v>
      </c>
      <c r="B9447" s="13" t="s">
        <v>9231</v>
      </c>
      <c r="C9447" s="2" t="s">
        <v>246</v>
      </c>
      <c r="D9447" s="2" t="s">
        <v>247</v>
      </c>
      <c r="E9447">
        <v>20</v>
      </c>
      <c r="F9447">
        <v>18495363</v>
      </c>
      <c r="G9447" s="2" t="s">
        <v>9218</v>
      </c>
      <c r="H9447" s="2" t="s">
        <v>1513</v>
      </c>
      <c r="I9447" s="2" t="s">
        <v>9064</v>
      </c>
      <c r="J9447" s="2" t="s">
        <v>109</v>
      </c>
      <c r="K9447" s="3">
        <v>4752</v>
      </c>
    </row>
    <row r="9448" spans="1:11" x14ac:dyDescent="0.25">
      <c r="A9448" s="1">
        <v>44102</v>
      </c>
      <c r="B9448" s="13" t="s">
        <v>9262</v>
      </c>
      <c r="C9448" s="2" t="s">
        <v>7574</v>
      </c>
      <c r="D9448" s="2" t="s">
        <v>7575</v>
      </c>
      <c r="E9448">
        <v>100</v>
      </c>
      <c r="F9448">
        <v>18532910</v>
      </c>
      <c r="G9448" s="2" t="s">
        <v>9263</v>
      </c>
      <c r="H9448" s="2" t="s">
        <v>1627</v>
      </c>
      <c r="I9448" s="2" t="s">
        <v>1316</v>
      </c>
      <c r="J9448" s="2" t="s">
        <v>13</v>
      </c>
      <c r="K9448" s="3">
        <v>9999</v>
      </c>
    </row>
    <row r="9449" spans="1:11" x14ac:dyDescent="0.25">
      <c r="A9449" s="1">
        <v>44099</v>
      </c>
      <c r="B9449" s="13" t="s">
        <v>9231</v>
      </c>
      <c r="C9449" s="2" t="s">
        <v>8516</v>
      </c>
      <c r="D9449" s="2" t="s">
        <v>8517</v>
      </c>
      <c r="E9449">
        <v>100</v>
      </c>
      <c r="F9449">
        <v>18495363</v>
      </c>
      <c r="G9449" s="2" t="s">
        <v>9218</v>
      </c>
      <c r="H9449" s="2" t="s">
        <v>1513</v>
      </c>
      <c r="I9449" s="2" t="s">
        <v>9064</v>
      </c>
      <c r="J9449" s="2" t="s">
        <v>109</v>
      </c>
      <c r="K9449" s="3">
        <v>4752</v>
      </c>
    </row>
    <row r="9450" spans="1:11" x14ac:dyDescent="0.25">
      <c r="A9450" s="1">
        <v>44076</v>
      </c>
      <c r="B9450" s="13" t="s">
        <v>9215</v>
      </c>
      <c r="C9450" s="2" t="s">
        <v>7580</v>
      </c>
      <c r="D9450" s="2" t="s">
        <v>7581</v>
      </c>
      <c r="E9450">
        <v>10</v>
      </c>
      <c r="F9450">
        <v>18495363</v>
      </c>
      <c r="G9450" s="2" t="s">
        <v>9218</v>
      </c>
      <c r="H9450" s="2" t="s">
        <v>1513</v>
      </c>
      <c r="I9450" s="2" t="s">
        <v>9064</v>
      </c>
      <c r="J9450" s="2" t="s">
        <v>109</v>
      </c>
      <c r="K9450" s="3">
        <v>4752</v>
      </c>
    </row>
    <row r="9451" spans="1:11" x14ac:dyDescent="0.25">
      <c r="A9451" s="1">
        <v>44076</v>
      </c>
      <c r="B9451" s="13" t="s">
        <v>9215</v>
      </c>
      <c r="C9451" s="2" t="s">
        <v>7564</v>
      </c>
      <c r="D9451" s="2" t="s">
        <v>7565</v>
      </c>
      <c r="E9451">
        <v>30</v>
      </c>
      <c r="F9451">
        <v>18495363</v>
      </c>
      <c r="G9451" s="2" t="s">
        <v>9218</v>
      </c>
      <c r="H9451" s="2" t="s">
        <v>1513</v>
      </c>
      <c r="I9451" s="2" t="s">
        <v>9064</v>
      </c>
      <c r="J9451" s="2" t="s">
        <v>109</v>
      </c>
      <c r="K9451" s="3">
        <v>4752</v>
      </c>
    </row>
    <row r="9452" spans="1:11" x14ac:dyDescent="0.25">
      <c r="A9452" s="1">
        <v>44077</v>
      </c>
      <c r="B9452" s="13" t="s">
        <v>9253</v>
      </c>
      <c r="C9452" s="2" t="s">
        <v>86</v>
      </c>
      <c r="D9452" s="2" t="s">
        <v>87</v>
      </c>
      <c r="E9452">
        <v>50000</v>
      </c>
      <c r="F9452">
        <v>18495363</v>
      </c>
      <c r="G9452" s="2" t="s">
        <v>9218</v>
      </c>
      <c r="H9452" s="2" t="s">
        <v>1513</v>
      </c>
      <c r="I9452" s="2" t="s">
        <v>9064</v>
      </c>
      <c r="J9452" s="2" t="s">
        <v>109</v>
      </c>
      <c r="K9452" s="3">
        <v>4752</v>
      </c>
    </row>
    <row r="9453" spans="1:11" x14ac:dyDescent="0.25">
      <c r="A9453" s="1">
        <v>44076</v>
      </c>
      <c r="B9453" s="13" t="s">
        <v>9215</v>
      </c>
      <c r="C9453" s="2" t="s">
        <v>9264</v>
      </c>
      <c r="D9453" s="2" t="s">
        <v>9265</v>
      </c>
      <c r="E9453">
        <v>30</v>
      </c>
      <c r="F9453">
        <v>18495363</v>
      </c>
      <c r="G9453" s="2" t="s">
        <v>9218</v>
      </c>
      <c r="H9453" s="2" t="s">
        <v>1513</v>
      </c>
      <c r="I9453" s="2" t="s">
        <v>9064</v>
      </c>
      <c r="J9453" s="2" t="s">
        <v>109</v>
      </c>
      <c r="K9453" s="3">
        <v>4752</v>
      </c>
    </row>
    <row r="9454" spans="1:11" x14ac:dyDescent="0.25">
      <c r="A9454" s="1">
        <v>44076</v>
      </c>
      <c r="B9454" s="13" t="s">
        <v>9215</v>
      </c>
      <c r="C9454" s="2" t="s">
        <v>4801</v>
      </c>
      <c r="D9454" s="2" t="s">
        <v>4802</v>
      </c>
      <c r="E9454">
        <v>20</v>
      </c>
      <c r="F9454">
        <v>18495363</v>
      </c>
      <c r="G9454" s="2" t="s">
        <v>9218</v>
      </c>
      <c r="H9454" s="2" t="s">
        <v>1513</v>
      </c>
      <c r="I9454" s="2" t="s">
        <v>9064</v>
      </c>
      <c r="J9454" s="2" t="s">
        <v>109</v>
      </c>
      <c r="K9454" s="3">
        <v>4752</v>
      </c>
    </row>
    <row r="9455" spans="1:11" x14ac:dyDescent="0.25">
      <c r="A9455" s="1">
        <v>44076</v>
      </c>
      <c r="B9455" s="13" t="s">
        <v>9215</v>
      </c>
      <c r="C9455" s="2" t="s">
        <v>9266</v>
      </c>
      <c r="D9455" s="2" t="s">
        <v>9267</v>
      </c>
      <c r="E9455">
        <v>30</v>
      </c>
      <c r="F9455">
        <v>18495363</v>
      </c>
      <c r="G9455" s="2" t="s">
        <v>9218</v>
      </c>
      <c r="H9455" s="2" t="s">
        <v>1513</v>
      </c>
      <c r="I9455" s="2" t="s">
        <v>9064</v>
      </c>
      <c r="J9455" s="2" t="s">
        <v>109</v>
      </c>
      <c r="K9455" s="3">
        <v>4752</v>
      </c>
    </row>
    <row r="9456" spans="1:11" x14ac:dyDescent="0.25">
      <c r="A9456" s="1">
        <v>44077</v>
      </c>
      <c r="B9456" s="13" t="s">
        <v>9253</v>
      </c>
      <c r="C9456" s="2" t="s">
        <v>1251</v>
      </c>
      <c r="D9456" s="2" t="s">
        <v>1252</v>
      </c>
      <c r="E9456">
        <v>40000</v>
      </c>
      <c r="F9456">
        <v>18495363</v>
      </c>
      <c r="G9456" s="2" t="s">
        <v>9218</v>
      </c>
      <c r="H9456" s="2" t="s">
        <v>1513</v>
      </c>
      <c r="I9456" s="2" t="s">
        <v>9064</v>
      </c>
      <c r="J9456" s="2" t="s">
        <v>109</v>
      </c>
      <c r="K9456" s="3">
        <v>4752</v>
      </c>
    </row>
    <row r="9457" spans="1:11" x14ac:dyDescent="0.25">
      <c r="A9457" s="1">
        <v>44099</v>
      </c>
      <c r="B9457" s="13" t="s">
        <v>9231</v>
      </c>
      <c r="C9457" s="2" t="s">
        <v>5002</v>
      </c>
      <c r="D9457" s="2" t="s">
        <v>5003</v>
      </c>
      <c r="E9457">
        <v>30</v>
      </c>
      <c r="F9457">
        <v>18495363</v>
      </c>
      <c r="G9457" s="2" t="s">
        <v>9218</v>
      </c>
      <c r="H9457" s="2" t="s">
        <v>1513</v>
      </c>
      <c r="I9457" s="2" t="s">
        <v>9064</v>
      </c>
      <c r="J9457" s="2" t="s">
        <v>109</v>
      </c>
      <c r="K9457" s="3">
        <v>4752</v>
      </c>
    </row>
    <row r="9458" spans="1:11" x14ac:dyDescent="0.25">
      <c r="A9458" s="1">
        <v>44076</v>
      </c>
      <c r="B9458" s="13" t="s">
        <v>9215</v>
      </c>
      <c r="C9458" s="2" t="s">
        <v>9268</v>
      </c>
      <c r="D9458" s="2" t="s">
        <v>9269</v>
      </c>
      <c r="E9458">
        <v>30</v>
      </c>
      <c r="F9458">
        <v>18495363</v>
      </c>
      <c r="G9458" s="2" t="s">
        <v>9218</v>
      </c>
      <c r="H9458" s="2" t="s">
        <v>1513</v>
      </c>
      <c r="I9458" s="2" t="s">
        <v>9064</v>
      </c>
      <c r="J9458" s="2" t="s">
        <v>109</v>
      </c>
      <c r="K9458" s="3">
        <v>4752</v>
      </c>
    </row>
    <row r="9459" spans="1:11" x14ac:dyDescent="0.25">
      <c r="A9459" s="1">
        <v>44076</v>
      </c>
      <c r="B9459" s="13" t="s">
        <v>9215</v>
      </c>
      <c r="C9459" s="2" t="s">
        <v>9270</v>
      </c>
      <c r="D9459" s="2" t="s">
        <v>9271</v>
      </c>
      <c r="E9459">
        <v>30</v>
      </c>
      <c r="F9459">
        <v>18495363</v>
      </c>
      <c r="G9459" s="2" t="s">
        <v>9218</v>
      </c>
      <c r="H9459" s="2" t="s">
        <v>1513</v>
      </c>
      <c r="I9459" s="2" t="s">
        <v>9064</v>
      </c>
      <c r="J9459" s="2" t="s">
        <v>109</v>
      </c>
      <c r="K9459" s="3">
        <v>4752</v>
      </c>
    </row>
    <row r="9460" spans="1:11" x14ac:dyDescent="0.25">
      <c r="A9460" s="1">
        <v>44076</v>
      </c>
      <c r="B9460" s="13" t="s">
        <v>9215</v>
      </c>
      <c r="C9460" s="2" t="s">
        <v>9272</v>
      </c>
      <c r="D9460" s="2" t="s">
        <v>9273</v>
      </c>
      <c r="E9460">
        <v>30</v>
      </c>
      <c r="F9460">
        <v>18495363</v>
      </c>
      <c r="G9460" s="2" t="s">
        <v>9218</v>
      </c>
      <c r="H9460" s="2" t="s">
        <v>1513</v>
      </c>
      <c r="I9460" s="2" t="s">
        <v>9064</v>
      </c>
      <c r="J9460" s="2" t="s">
        <v>109</v>
      </c>
      <c r="K9460" s="3">
        <v>4752</v>
      </c>
    </row>
    <row r="9461" spans="1:11" x14ac:dyDescent="0.25">
      <c r="A9461" s="1">
        <v>44076</v>
      </c>
      <c r="B9461" s="13" t="s">
        <v>9215</v>
      </c>
      <c r="C9461" s="2" t="s">
        <v>356</v>
      </c>
      <c r="D9461" s="2" t="s">
        <v>357</v>
      </c>
      <c r="E9461">
        <v>20</v>
      </c>
      <c r="F9461">
        <v>18495363</v>
      </c>
      <c r="G9461" s="2" t="s">
        <v>9218</v>
      </c>
      <c r="H9461" s="2" t="s">
        <v>1513</v>
      </c>
      <c r="I9461" s="2" t="s">
        <v>9064</v>
      </c>
      <c r="J9461" s="2" t="s">
        <v>109</v>
      </c>
      <c r="K9461" s="3">
        <v>4752</v>
      </c>
    </row>
    <row r="9462" spans="1:11" x14ac:dyDescent="0.25">
      <c r="A9462" s="1">
        <v>44076</v>
      </c>
      <c r="B9462" s="13" t="s">
        <v>9215</v>
      </c>
      <c r="C9462" s="2" t="s">
        <v>3870</v>
      </c>
      <c r="D9462" s="2" t="s">
        <v>3871</v>
      </c>
      <c r="E9462">
        <v>30</v>
      </c>
      <c r="F9462">
        <v>18495363</v>
      </c>
      <c r="G9462" s="2" t="s">
        <v>9218</v>
      </c>
      <c r="H9462" s="2" t="s">
        <v>1513</v>
      </c>
      <c r="I9462" s="2" t="s">
        <v>9064</v>
      </c>
      <c r="J9462" s="2" t="s">
        <v>109</v>
      </c>
      <c r="K9462" s="3">
        <v>4752</v>
      </c>
    </row>
    <row r="9463" spans="1:11" x14ac:dyDescent="0.25">
      <c r="A9463" s="1">
        <v>44076</v>
      </c>
      <c r="B9463" s="13" t="s">
        <v>9215</v>
      </c>
      <c r="C9463" s="2" t="s">
        <v>522</v>
      </c>
      <c r="D9463" s="2" t="s">
        <v>523</v>
      </c>
      <c r="E9463">
        <v>1000</v>
      </c>
      <c r="F9463">
        <v>18495363</v>
      </c>
      <c r="G9463" s="2" t="s">
        <v>9218</v>
      </c>
      <c r="H9463" s="2" t="s">
        <v>1513</v>
      </c>
      <c r="I9463" s="2" t="s">
        <v>9064</v>
      </c>
      <c r="J9463" s="2" t="s">
        <v>109</v>
      </c>
      <c r="K9463" s="3">
        <v>4752</v>
      </c>
    </row>
    <row r="9464" spans="1:11" x14ac:dyDescent="0.25">
      <c r="A9464" s="1">
        <v>44076</v>
      </c>
      <c r="B9464" s="13" t="s">
        <v>9215</v>
      </c>
      <c r="C9464" s="2" t="s">
        <v>9274</v>
      </c>
      <c r="D9464" s="2" t="s">
        <v>9275</v>
      </c>
      <c r="E9464">
        <v>10</v>
      </c>
      <c r="F9464">
        <v>18495363</v>
      </c>
      <c r="G9464" s="2" t="s">
        <v>9218</v>
      </c>
      <c r="H9464" s="2" t="s">
        <v>1513</v>
      </c>
      <c r="I9464" s="2" t="s">
        <v>9064</v>
      </c>
      <c r="J9464" s="2" t="s">
        <v>109</v>
      </c>
      <c r="K9464" s="3">
        <v>4752</v>
      </c>
    </row>
    <row r="9465" spans="1:11" x14ac:dyDescent="0.25">
      <c r="A9465" s="1">
        <v>44099</v>
      </c>
      <c r="B9465" s="13" t="s">
        <v>9231</v>
      </c>
      <c r="C9465" s="2" t="s">
        <v>9276</v>
      </c>
      <c r="D9465" s="2" t="s">
        <v>9277</v>
      </c>
      <c r="E9465">
        <v>60</v>
      </c>
      <c r="F9465">
        <v>18495363</v>
      </c>
      <c r="G9465" s="2" t="s">
        <v>9218</v>
      </c>
      <c r="H9465" s="2" t="s">
        <v>1513</v>
      </c>
      <c r="I9465" s="2" t="s">
        <v>9064</v>
      </c>
      <c r="J9465" s="2" t="s">
        <v>109</v>
      </c>
      <c r="K9465" s="3">
        <v>4752</v>
      </c>
    </row>
    <row r="9466" spans="1:11" x14ac:dyDescent="0.25">
      <c r="A9466" s="1">
        <v>44076</v>
      </c>
      <c r="B9466" s="13" t="s">
        <v>9215</v>
      </c>
      <c r="C9466" s="2" t="s">
        <v>3158</v>
      </c>
      <c r="D9466" s="2" t="s">
        <v>3159</v>
      </c>
      <c r="E9466">
        <v>10</v>
      </c>
      <c r="F9466">
        <v>18495363</v>
      </c>
      <c r="G9466" s="2" t="s">
        <v>9218</v>
      </c>
      <c r="H9466" s="2" t="s">
        <v>1513</v>
      </c>
      <c r="I9466" s="2" t="s">
        <v>9064</v>
      </c>
      <c r="J9466" s="2" t="s">
        <v>109</v>
      </c>
      <c r="K9466" s="3">
        <v>4752</v>
      </c>
    </row>
    <row r="9467" spans="1:11" x14ac:dyDescent="0.25">
      <c r="A9467" s="1">
        <v>44084</v>
      </c>
      <c r="B9467" s="13" t="s">
        <v>9203</v>
      </c>
      <c r="C9467" s="2" t="s">
        <v>9278</v>
      </c>
      <c r="D9467" s="2" t="s">
        <v>9279</v>
      </c>
      <c r="E9467">
        <v>60</v>
      </c>
      <c r="F9467">
        <v>18500094</v>
      </c>
      <c r="G9467" s="2" t="s">
        <v>9206</v>
      </c>
      <c r="H9467" s="2" t="s">
        <v>1488</v>
      </c>
      <c r="I9467" s="2" t="s">
        <v>1316</v>
      </c>
      <c r="J9467" s="2" t="s">
        <v>13</v>
      </c>
      <c r="K9467" s="3">
        <v>9999</v>
      </c>
    </row>
    <row r="9468" spans="1:11" x14ac:dyDescent="0.25">
      <c r="A9468" s="1">
        <v>44099</v>
      </c>
      <c r="B9468" s="13" t="s">
        <v>9231</v>
      </c>
      <c r="C9468" s="2" t="s">
        <v>9280</v>
      </c>
      <c r="D9468" s="2" t="s">
        <v>9281</v>
      </c>
      <c r="E9468">
        <v>30</v>
      </c>
      <c r="F9468">
        <v>18495363</v>
      </c>
      <c r="G9468" s="2" t="s">
        <v>9218</v>
      </c>
      <c r="H9468" s="2" t="s">
        <v>1513</v>
      </c>
      <c r="I9468" s="2" t="s">
        <v>9064</v>
      </c>
      <c r="J9468" s="2" t="s">
        <v>109</v>
      </c>
      <c r="K9468" s="3">
        <v>4752</v>
      </c>
    </row>
    <row r="9469" spans="1:11" x14ac:dyDescent="0.25">
      <c r="A9469" s="1">
        <v>44099</v>
      </c>
      <c r="B9469" s="13" t="s">
        <v>9231</v>
      </c>
      <c r="C9469" s="2" t="s">
        <v>9282</v>
      </c>
      <c r="D9469" s="2" t="s">
        <v>9283</v>
      </c>
      <c r="E9469">
        <v>30</v>
      </c>
      <c r="F9469">
        <v>18495363</v>
      </c>
      <c r="G9469" s="2" t="s">
        <v>9218</v>
      </c>
      <c r="H9469" s="2" t="s">
        <v>1513</v>
      </c>
      <c r="I9469" s="2" t="s">
        <v>9064</v>
      </c>
      <c r="J9469" s="2" t="s">
        <v>109</v>
      </c>
      <c r="K9469" s="3">
        <v>4752</v>
      </c>
    </row>
    <row r="9470" spans="1:11" x14ac:dyDescent="0.25">
      <c r="A9470" s="1">
        <v>44079</v>
      </c>
      <c r="B9470" s="13" t="s">
        <v>9284</v>
      </c>
      <c r="C9470" s="2" t="s">
        <v>9285</v>
      </c>
      <c r="D9470" s="2" t="s">
        <v>9286</v>
      </c>
      <c r="E9470">
        <v>300</v>
      </c>
      <c r="F9470">
        <v>18502420</v>
      </c>
      <c r="G9470" s="2" t="s">
        <v>9237</v>
      </c>
      <c r="H9470" s="2" t="s">
        <v>1488</v>
      </c>
      <c r="I9470" s="2" t="s">
        <v>1316</v>
      </c>
      <c r="J9470" s="2" t="s">
        <v>13</v>
      </c>
      <c r="K9470" s="3">
        <v>9999</v>
      </c>
    </row>
    <row r="9471" spans="1:11" x14ac:dyDescent="0.25">
      <c r="A9471" s="1">
        <v>44081</v>
      </c>
      <c r="B9471" s="13" t="s">
        <v>7181</v>
      </c>
      <c r="C9471" s="2" t="s">
        <v>9287</v>
      </c>
      <c r="D9471" s="2" t="s">
        <v>9288</v>
      </c>
      <c r="E9471">
        <v>10</v>
      </c>
      <c r="F9471">
        <v>18510397</v>
      </c>
      <c r="G9471" s="2" t="s">
        <v>7184</v>
      </c>
      <c r="H9471" s="2" t="s">
        <v>1488</v>
      </c>
      <c r="I9471" s="2" t="s">
        <v>1316</v>
      </c>
      <c r="J9471" s="2" t="s">
        <v>13</v>
      </c>
      <c r="K9471" s="3">
        <v>9999</v>
      </c>
    </row>
    <row r="9472" spans="1:11" x14ac:dyDescent="0.25">
      <c r="A9472" s="1">
        <v>44099</v>
      </c>
      <c r="B9472" s="13" t="s">
        <v>9231</v>
      </c>
      <c r="C9472" s="2" t="s">
        <v>7376</v>
      </c>
      <c r="D9472" s="2" t="s">
        <v>7377</v>
      </c>
      <c r="E9472">
        <v>10</v>
      </c>
      <c r="F9472">
        <v>18495363</v>
      </c>
      <c r="G9472" s="2" t="s">
        <v>9218</v>
      </c>
      <c r="H9472" s="2" t="s">
        <v>1513</v>
      </c>
      <c r="I9472" s="2" t="s">
        <v>9064</v>
      </c>
      <c r="J9472" s="2" t="s">
        <v>109</v>
      </c>
      <c r="K9472" s="3">
        <v>4752</v>
      </c>
    </row>
    <row r="9473" spans="1:11" x14ac:dyDescent="0.25">
      <c r="A9473" s="1">
        <v>44099</v>
      </c>
      <c r="B9473" s="13" t="s">
        <v>9231</v>
      </c>
      <c r="C9473" s="2" t="s">
        <v>3607</v>
      </c>
      <c r="D9473" s="2" t="s">
        <v>3608</v>
      </c>
      <c r="E9473">
        <v>10</v>
      </c>
      <c r="F9473">
        <v>18495363</v>
      </c>
      <c r="G9473" s="2" t="s">
        <v>9218</v>
      </c>
      <c r="H9473" s="2" t="s">
        <v>1513</v>
      </c>
      <c r="I9473" s="2" t="s">
        <v>9064</v>
      </c>
      <c r="J9473" s="2" t="s">
        <v>109</v>
      </c>
      <c r="K9473" s="3">
        <v>4752</v>
      </c>
    </row>
    <row r="9474" spans="1:11" x14ac:dyDescent="0.25">
      <c r="A9474" s="1">
        <v>44099</v>
      </c>
      <c r="B9474" s="13" t="s">
        <v>9231</v>
      </c>
      <c r="C9474" s="2" t="s">
        <v>5004</v>
      </c>
      <c r="D9474" s="2" t="s">
        <v>5005</v>
      </c>
      <c r="E9474">
        <v>30</v>
      </c>
      <c r="F9474">
        <v>18495363</v>
      </c>
      <c r="G9474" s="2" t="s">
        <v>9218</v>
      </c>
      <c r="H9474" s="2" t="s">
        <v>1513</v>
      </c>
      <c r="I9474" s="2" t="s">
        <v>9064</v>
      </c>
      <c r="J9474" s="2" t="s">
        <v>109</v>
      </c>
      <c r="K9474" s="3">
        <v>4752</v>
      </c>
    </row>
    <row r="9475" spans="1:11" x14ac:dyDescent="0.25">
      <c r="A9475" s="1">
        <v>44076</v>
      </c>
      <c r="B9475" s="13" t="s">
        <v>9215</v>
      </c>
      <c r="C9475" s="2" t="s">
        <v>6032</v>
      </c>
      <c r="D9475" s="2" t="s">
        <v>6033</v>
      </c>
      <c r="E9475">
        <v>30</v>
      </c>
      <c r="F9475">
        <v>18495363</v>
      </c>
      <c r="G9475" s="2" t="s">
        <v>9218</v>
      </c>
      <c r="H9475" s="2" t="s">
        <v>1513</v>
      </c>
      <c r="I9475" s="2" t="s">
        <v>9064</v>
      </c>
      <c r="J9475" s="2" t="s">
        <v>109</v>
      </c>
      <c r="K9475" s="3">
        <v>4752</v>
      </c>
    </row>
    <row r="9476" spans="1:11" x14ac:dyDescent="0.25">
      <c r="A9476" s="1">
        <v>44076</v>
      </c>
      <c r="B9476" s="13" t="s">
        <v>9215</v>
      </c>
      <c r="C9476" s="2" t="s">
        <v>3607</v>
      </c>
      <c r="D9476" s="2" t="s">
        <v>3608</v>
      </c>
      <c r="E9476">
        <v>20</v>
      </c>
      <c r="F9476">
        <v>18495363</v>
      </c>
      <c r="G9476" s="2" t="s">
        <v>9218</v>
      </c>
      <c r="H9476" s="2" t="s">
        <v>1513</v>
      </c>
      <c r="I9476" s="2" t="s">
        <v>9064</v>
      </c>
      <c r="J9476" s="2" t="s">
        <v>109</v>
      </c>
      <c r="K9476" s="3">
        <v>4752</v>
      </c>
    </row>
    <row r="9477" spans="1:11" x14ac:dyDescent="0.25">
      <c r="A9477" s="1">
        <v>44076</v>
      </c>
      <c r="B9477" s="13" t="s">
        <v>9215</v>
      </c>
      <c r="C9477" s="2" t="s">
        <v>2438</v>
      </c>
      <c r="D9477" s="2" t="s">
        <v>2439</v>
      </c>
      <c r="E9477">
        <v>30</v>
      </c>
      <c r="F9477">
        <v>18495363</v>
      </c>
      <c r="G9477" s="2" t="s">
        <v>9218</v>
      </c>
      <c r="H9477" s="2" t="s">
        <v>1513</v>
      </c>
      <c r="I9477" s="2" t="s">
        <v>9064</v>
      </c>
      <c r="J9477" s="2" t="s">
        <v>109</v>
      </c>
      <c r="K9477" s="3">
        <v>4752</v>
      </c>
    </row>
    <row r="9478" spans="1:11" x14ac:dyDescent="0.25">
      <c r="A9478" s="1">
        <v>44076</v>
      </c>
      <c r="B9478" s="13" t="s">
        <v>9215</v>
      </c>
      <c r="C9478" s="2" t="s">
        <v>5148</v>
      </c>
      <c r="D9478" s="2" t="s">
        <v>5149</v>
      </c>
      <c r="E9478">
        <v>100</v>
      </c>
      <c r="F9478">
        <v>18495363</v>
      </c>
      <c r="G9478" s="2" t="s">
        <v>9218</v>
      </c>
      <c r="H9478" s="2" t="s">
        <v>1513</v>
      </c>
      <c r="I9478" s="2" t="s">
        <v>9064</v>
      </c>
      <c r="J9478" s="2" t="s">
        <v>109</v>
      </c>
      <c r="K9478" s="3">
        <v>4752</v>
      </c>
    </row>
    <row r="9479" spans="1:11" x14ac:dyDescent="0.25">
      <c r="A9479" s="1">
        <v>44076</v>
      </c>
      <c r="B9479" s="13" t="s">
        <v>9215</v>
      </c>
      <c r="C9479" s="2" t="s">
        <v>4630</v>
      </c>
      <c r="D9479" s="2" t="s">
        <v>4631</v>
      </c>
      <c r="E9479">
        <v>30</v>
      </c>
      <c r="F9479">
        <v>18495363</v>
      </c>
      <c r="G9479" s="2" t="s">
        <v>9218</v>
      </c>
      <c r="H9479" s="2" t="s">
        <v>1513</v>
      </c>
      <c r="I9479" s="2" t="s">
        <v>9064</v>
      </c>
      <c r="J9479" s="2" t="s">
        <v>109</v>
      </c>
      <c r="K9479" s="3">
        <v>4752</v>
      </c>
    </row>
    <row r="9480" spans="1:11" x14ac:dyDescent="0.25">
      <c r="A9480" s="1">
        <v>44076</v>
      </c>
      <c r="B9480" s="13" t="s">
        <v>9215</v>
      </c>
      <c r="C9480" s="2" t="s">
        <v>6054</v>
      </c>
      <c r="D9480" s="2" t="s">
        <v>6055</v>
      </c>
      <c r="E9480">
        <v>20</v>
      </c>
      <c r="F9480">
        <v>18495363</v>
      </c>
      <c r="G9480" s="2" t="s">
        <v>9218</v>
      </c>
      <c r="H9480" s="2" t="s">
        <v>1513</v>
      </c>
      <c r="I9480" s="2" t="s">
        <v>9064</v>
      </c>
      <c r="J9480" s="2" t="s">
        <v>109</v>
      </c>
      <c r="K9480" s="3">
        <v>4752</v>
      </c>
    </row>
    <row r="9481" spans="1:11" x14ac:dyDescent="0.25">
      <c r="A9481" s="1">
        <v>44076</v>
      </c>
      <c r="B9481" s="13" t="s">
        <v>9215</v>
      </c>
      <c r="C9481" s="2" t="s">
        <v>5535</v>
      </c>
      <c r="D9481" s="2" t="s">
        <v>5536</v>
      </c>
      <c r="E9481">
        <v>30</v>
      </c>
      <c r="F9481">
        <v>18495363</v>
      </c>
      <c r="G9481" s="2" t="s">
        <v>9218</v>
      </c>
      <c r="H9481" s="2" t="s">
        <v>1513</v>
      </c>
      <c r="I9481" s="2" t="s">
        <v>9064</v>
      </c>
      <c r="J9481" s="2" t="s">
        <v>109</v>
      </c>
      <c r="K9481" s="3">
        <v>4752</v>
      </c>
    </row>
    <row r="9482" spans="1:11" x14ac:dyDescent="0.25">
      <c r="A9482" s="1">
        <v>44076</v>
      </c>
      <c r="B9482" s="13" t="s">
        <v>9215</v>
      </c>
      <c r="C9482" s="2" t="s">
        <v>9289</v>
      </c>
      <c r="D9482" s="2" t="s">
        <v>9290</v>
      </c>
      <c r="E9482">
        <v>1000</v>
      </c>
      <c r="F9482">
        <v>18495363</v>
      </c>
      <c r="G9482" s="2" t="s">
        <v>9218</v>
      </c>
      <c r="H9482" s="2" t="s">
        <v>1513</v>
      </c>
      <c r="I9482" s="2" t="s">
        <v>9064</v>
      </c>
      <c r="J9482" s="2" t="s">
        <v>109</v>
      </c>
      <c r="K9482" s="3">
        <v>4752</v>
      </c>
    </row>
    <row r="9483" spans="1:11" x14ac:dyDescent="0.25">
      <c r="A9483" s="1">
        <v>44076</v>
      </c>
      <c r="B9483" s="13" t="s">
        <v>9215</v>
      </c>
      <c r="C9483" s="2" t="s">
        <v>344</v>
      </c>
      <c r="D9483" s="2" t="s">
        <v>345</v>
      </c>
      <c r="E9483">
        <v>2000</v>
      </c>
      <c r="F9483">
        <v>18495363</v>
      </c>
      <c r="G9483" s="2" t="s">
        <v>9218</v>
      </c>
      <c r="H9483" s="2" t="s">
        <v>1513</v>
      </c>
      <c r="I9483" s="2" t="s">
        <v>9064</v>
      </c>
      <c r="J9483" s="2" t="s">
        <v>109</v>
      </c>
      <c r="K9483" s="3">
        <v>4752</v>
      </c>
    </row>
    <row r="9484" spans="1:11" x14ac:dyDescent="0.25">
      <c r="A9484" s="1">
        <v>44076</v>
      </c>
      <c r="B9484" s="13" t="s">
        <v>9215</v>
      </c>
      <c r="C9484" s="2" t="s">
        <v>9291</v>
      </c>
      <c r="D9484" s="2" t="s">
        <v>9292</v>
      </c>
      <c r="E9484">
        <v>2000</v>
      </c>
      <c r="F9484">
        <v>18495363</v>
      </c>
      <c r="G9484" s="2" t="s">
        <v>9218</v>
      </c>
      <c r="H9484" s="2" t="s">
        <v>1513</v>
      </c>
      <c r="I9484" s="2" t="s">
        <v>9064</v>
      </c>
      <c r="J9484" s="2" t="s">
        <v>109</v>
      </c>
      <c r="K9484" s="3">
        <v>4752</v>
      </c>
    </row>
    <row r="9485" spans="1:11" x14ac:dyDescent="0.25">
      <c r="A9485" s="1">
        <v>44076</v>
      </c>
      <c r="B9485" s="13" t="s">
        <v>9215</v>
      </c>
      <c r="C9485" s="2" t="s">
        <v>248</v>
      </c>
      <c r="D9485" s="2" t="s">
        <v>249</v>
      </c>
      <c r="E9485">
        <v>2000</v>
      </c>
      <c r="F9485">
        <v>18495363</v>
      </c>
      <c r="G9485" s="2" t="s">
        <v>9218</v>
      </c>
      <c r="H9485" s="2" t="s">
        <v>1513</v>
      </c>
      <c r="I9485" s="2" t="s">
        <v>9064</v>
      </c>
      <c r="J9485" s="2" t="s">
        <v>109</v>
      </c>
      <c r="K9485" s="3">
        <v>4752</v>
      </c>
    </row>
    <row r="9486" spans="1:11" x14ac:dyDescent="0.25">
      <c r="A9486" s="1">
        <v>44076</v>
      </c>
      <c r="B9486" s="13" t="s">
        <v>9215</v>
      </c>
      <c r="C9486" s="2" t="s">
        <v>4447</v>
      </c>
      <c r="D9486" s="2" t="s">
        <v>4448</v>
      </c>
      <c r="E9486">
        <v>2000</v>
      </c>
      <c r="F9486">
        <v>18495363</v>
      </c>
      <c r="G9486" s="2" t="s">
        <v>9218</v>
      </c>
      <c r="H9486" s="2" t="s">
        <v>1513</v>
      </c>
      <c r="I9486" s="2" t="s">
        <v>9064</v>
      </c>
      <c r="J9486" s="2" t="s">
        <v>109</v>
      </c>
      <c r="K9486" s="3">
        <v>4752</v>
      </c>
    </row>
    <row r="9487" spans="1:11" x14ac:dyDescent="0.25">
      <c r="A9487" s="1">
        <v>44076</v>
      </c>
      <c r="B9487" s="13" t="s">
        <v>9215</v>
      </c>
      <c r="C9487" s="2" t="s">
        <v>9293</v>
      </c>
      <c r="D9487" s="2" t="s">
        <v>9294</v>
      </c>
      <c r="E9487">
        <v>30</v>
      </c>
      <c r="F9487">
        <v>18495363</v>
      </c>
      <c r="G9487" s="2" t="s">
        <v>9218</v>
      </c>
      <c r="H9487" s="2" t="s">
        <v>1513</v>
      </c>
      <c r="I9487" s="2" t="s">
        <v>9064</v>
      </c>
      <c r="J9487" s="2" t="s">
        <v>109</v>
      </c>
      <c r="K9487" s="3">
        <v>4752</v>
      </c>
    </row>
    <row r="9488" spans="1:11" x14ac:dyDescent="0.25">
      <c r="A9488" s="1">
        <v>44076</v>
      </c>
      <c r="B9488" s="13" t="s">
        <v>9215</v>
      </c>
      <c r="C9488" s="2" t="s">
        <v>9295</v>
      </c>
      <c r="D9488" s="2" t="s">
        <v>9296</v>
      </c>
      <c r="E9488">
        <v>800</v>
      </c>
      <c r="F9488">
        <v>18495363</v>
      </c>
      <c r="G9488" s="2" t="s">
        <v>9218</v>
      </c>
      <c r="H9488" s="2" t="s">
        <v>1513</v>
      </c>
      <c r="I9488" s="2" t="s">
        <v>9064</v>
      </c>
      <c r="J9488" s="2" t="s">
        <v>109</v>
      </c>
      <c r="K9488" s="3">
        <v>4752</v>
      </c>
    </row>
    <row r="9489" spans="1:11" x14ac:dyDescent="0.25">
      <c r="A9489" s="1">
        <v>44099</v>
      </c>
      <c r="B9489" s="13" t="s">
        <v>9231</v>
      </c>
      <c r="C9489" s="2" t="s">
        <v>3845</v>
      </c>
      <c r="D9489" s="2" t="s">
        <v>3846</v>
      </c>
      <c r="E9489">
        <v>30</v>
      </c>
      <c r="F9489">
        <v>18495363</v>
      </c>
      <c r="G9489" s="2" t="s">
        <v>9218</v>
      </c>
      <c r="H9489" s="2" t="s">
        <v>1513</v>
      </c>
      <c r="I9489" s="2" t="s">
        <v>9064</v>
      </c>
      <c r="J9489" s="2" t="s">
        <v>109</v>
      </c>
      <c r="K9489" s="3">
        <v>4752</v>
      </c>
    </row>
    <row r="9490" spans="1:11" x14ac:dyDescent="0.25">
      <c r="A9490" s="1">
        <v>44076</v>
      </c>
      <c r="B9490" s="13" t="s">
        <v>9215</v>
      </c>
      <c r="C9490" s="2" t="s">
        <v>4226</v>
      </c>
      <c r="D9490" s="2" t="s">
        <v>4227</v>
      </c>
      <c r="E9490">
        <v>20</v>
      </c>
      <c r="F9490">
        <v>18495363</v>
      </c>
      <c r="G9490" s="2" t="s">
        <v>9218</v>
      </c>
      <c r="H9490" s="2" t="s">
        <v>1513</v>
      </c>
      <c r="I9490" s="2" t="s">
        <v>9064</v>
      </c>
      <c r="J9490" s="2" t="s">
        <v>109</v>
      </c>
      <c r="K9490" s="3">
        <v>4752</v>
      </c>
    </row>
    <row r="9491" spans="1:11" x14ac:dyDescent="0.25">
      <c r="A9491" s="1">
        <v>44076</v>
      </c>
      <c r="B9491" s="13" t="s">
        <v>9215</v>
      </c>
      <c r="C9491" s="2" t="s">
        <v>3804</v>
      </c>
      <c r="D9491" s="2" t="s">
        <v>3805</v>
      </c>
      <c r="E9491">
        <v>30</v>
      </c>
      <c r="F9491">
        <v>18495363</v>
      </c>
      <c r="G9491" s="2" t="s">
        <v>9218</v>
      </c>
      <c r="H9491" s="2" t="s">
        <v>1513</v>
      </c>
      <c r="I9491" s="2" t="s">
        <v>9064</v>
      </c>
      <c r="J9491" s="2" t="s">
        <v>109</v>
      </c>
      <c r="K9491" s="3">
        <v>4752</v>
      </c>
    </row>
    <row r="9492" spans="1:11" x14ac:dyDescent="0.25">
      <c r="A9492" s="1">
        <v>44076</v>
      </c>
      <c r="B9492" s="13" t="s">
        <v>9215</v>
      </c>
      <c r="C9492" s="2" t="s">
        <v>2450</v>
      </c>
      <c r="D9492" s="2" t="s">
        <v>2451</v>
      </c>
      <c r="E9492">
        <v>20</v>
      </c>
      <c r="F9492">
        <v>18495363</v>
      </c>
      <c r="G9492" s="2" t="s">
        <v>9218</v>
      </c>
      <c r="H9492" s="2" t="s">
        <v>1513</v>
      </c>
      <c r="I9492" s="2" t="s">
        <v>9064</v>
      </c>
      <c r="J9492" s="2" t="s">
        <v>109</v>
      </c>
      <c r="K9492" s="3">
        <v>4752</v>
      </c>
    </row>
    <row r="9493" spans="1:11" x14ac:dyDescent="0.25">
      <c r="A9493" s="1">
        <v>44078</v>
      </c>
      <c r="B9493" s="13" t="s">
        <v>9297</v>
      </c>
      <c r="C9493" s="2" t="s">
        <v>2478</v>
      </c>
      <c r="D9493" s="2" t="s">
        <v>2479</v>
      </c>
      <c r="E9493">
        <v>50</v>
      </c>
      <c r="F9493">
        <v>18500094</v>
      </c>
      <c r="G9493" s="2" t="s">
        <v>9206</v>
      </c>
      <c r="H9493" s="2" t="s">
        <v>1475</v>
      </c>
      <c r="I9493" s="2" t="s">
        <v>1316</v>
      </c>
      <c r="J9493" s="2" t="s">
        <v>13</v>
      </c>
      <c r="K9493" s="3">
        <v>9999</v>
      </c>
    </row>
    <row r="9494" spans="1:11" x14ac:dyDescent="0.25">
      <c r="A9494" s="1">
        <v>44084</v>
      </c>
      <c r="B9494" s="13" t="s">
        <v>9203</v>
      </c>
      <c r="C9494" s="2" t="s">
        <v>9298</v>
      </c>
      <c r="D9494" s="2" t="s">
        <v>9299</v>
      </c>
      <c r="E9494">
        <v>160</v>
      </c>
      <c r="F9494">
        <v>18500094</v>
      </c>
      <c r="G9494" s="2" t="s">
        <v>9206</v>
      </c>
      <c r="H9494" s="2" t="s">
        <v>1488</v>
      </c>
      <c r="I9494" s="2" t="s">
        <v>1316</v>
      </c>
      <c r="J9494" s="2" t="s">
        <v>13</v>
      </c>
      <c r="K9494" s="3">
        <v>9999</v>
      </c>
    </row>
    <row r="9495" spans="1:11" x14ac:dyDescent="0.25">
      <c r="A9495" s="1">
        <v>44078</v>
      </c>
      <c r="B9495" s="13" t="s">
        <v>9297</v>
      </c>
      <c r="C9495" s="2" t="s">
        <v>810</v>
      </c>
      <c r="D9495" s="2" t="s">
        <v>811</v>
      </c>
      <c r="E9495">
        <v>50</v>
      </c>
      <c r="F9495">
        <v>18500094</v>
      </c>
      <c r="G9495" s="2" t="s">
        <v>9206</v>
      </c>
      <c r="H9495" s="2" t="s">
        <v>1475</v>
      </c>
      <c r="I9495" s="2" t="s">
        <v>1316</v>
      </c>
      <c r="J9495" s="2" t="s">
        <v>13</v>
      </c>
      <c r="K9495" s="3">
        <v>9999</v>
      </c>
    </row>
    <row r="9496" spans="1:11" x14ac:dyDescent="0.25">
      <c r="A9496" s="1">
        <v>44084</v>
      </c>
      <c r="B9496" s="13" t="s">
        <v>9203</v>
      </c>
      <c r="C9496" s="2" t="s">
        <v>2478</v>
      </c>
      <c r="D9496" s="2" t="s">
        <v>2479</v>
      </c>
      <c r="E9496">
        <v>50</v>
      </c>
      <c r="F9496">
        <v>18500094</v>
      </c>
      <c r="G9496" s="2" t="s">
        <v>9206</v>
      </c>
      <c r="H9496" s="2" t="s">
        <v>1488</v>
      </c>
      <c r="I9496" s="2" t="s">
        <v>1316</v>
      </c>
      <c r="J9496" s="2" t="s">
        <v>13</v>
      </c>
      <c r="K9496" s="3">
        <v>9999</v>
      </c>
    </row>
    <row r="9497" spans="1:11" x14ac:dyDescent="0.25">
      <c r="A9497" s="1">
        <v>44084</v>
      </c>
      <c r="B9497" s="13" t="s">
        <v>9203</v>
      </c>
      <c r="C9497" s="2" t="s">
        <v>9300</v>
      </c>
      <c r="D9497" s="2" t="s">
        <v>9301</v>
      </c>
      <c r="E9497">
        <v>10</v>
      </c>
      <c r="F9497">
        <v>18500094</v>
      </c>
      <c r="G9497" s="2" t="s">
        <v>9206</v>
      </c>
      <c r="H9497" s="2" t="s">
        <v>1488</v>
      </c>
      <c r="I9497" s="2" t="s">
        <v>1316</v>
      </c>
      <c r="J9497" s="2" t="s">
        <v>13</v>
      </c>
      <c r="K9497" s="3">
        <v>9999</v>
      </c>
    </row>
    <row r="9498" spans="1:11" x14ac:dyDescent="0.25">
      <c r="A9498" s="1">
        <v>44075</v>
      </c>
      <c r="B9498" s="13" t="s">
        <v>9234</v>
      </c>
      <c r="C9498" s="2" t="s">
        <v>277</v>
      </c>
      <c r="D9498" s="2" t="s">
        <v>278</v>
      </c>
      <c r="E9498">
        <v>300</v>
      </c>
      <c r="F9498">
        <v>18502420</v>
      </c>
      <c r="G9498" s="2" t="s">
        <v>9237</v>
      </c>
      <c r="H9498" s="2" t="s">
        <v>5026</v>
      </c>
      <c r="I9498" s="2" t="s">
        <v>1316</v>
      </c>
      <c r="J9498" s="2" t="s">
        <v>13</v>
      </c>
      <c r="K9498" s="3">
        <v>9999</v>
      </c>
    </row>
    <row r="9499" spans="1:11" x14ac:dyDescent="0.25">
      <c r="A9499" s="1">
        <v>44075</v>
      </c>
      <c r="B9499" s="13" t="s">
        <v>9234</v>
      </c>
      <c r="C9499" s="2" t="s">
        <v>459</v>
      </c>
      <c r="D9499" s="2" t="s">
        <v>460</v>
      </c>
      <c r="E9499">
        <v>300</v>
      </c>
      <c r="F9499">
        <v>18502420</v>
      </c>
      <c r="G9499" s="2" t="s">
        <v>9237</v>
      </c>
      <c r="H9499" s="2" t="s">
        <v>5026</v>
      </c>
      <c r="I9499" s="2" t="s">
        <v>1316</v>
      </c>
      <c r="J9499" s="2" t="s">
        <v>13</v>
      </c>
      <c r="K9499" s="3">
        <v>9999</v>
      </c>
    </row>
    <row r="9500" spans="1:11" x14ac:dyDescent="0.25">
      <c r="A9500" s="1">
        <v>44095</v>
      </c>
      <c r="B9500" s="13" t="s">
        <v>9302</v>
      </c>
      <c r="C9500" s="2" t="s">
        <v>6676</v>
      </c>
      <c r="D9500" s="2" t="s">
        <v>6677</v>
      </c>
      <c r="E9500">
        <v>1000</v>
      </c>
      <c r="F9500">
        <v>18503468</v>
      </c>
      <c r="G9500" s="2" t="s">
        <v>9303</v>
      </c>
      <c r="H9500" s="2" t="s">
        <v>1475</v>
      </c>
      <c r="I9500" s="2" t="s">
        <v>1316</v>
      </c>
      <c r="J9500" s="2" t="s">
        <v>13</v>
      </c>
      <c r="K9500" s="3">
        <v>9999</v>
      </c>
    </row>
    <row r="9501" spans="1:11" x14ac:dyDescent="0.25">
      <c r="A9501" s="1">
        <v>44103</v>
      </c>
      <c r="B9501" s="13" t="s">
        <v>9304</v>
      </c>
      <c r="C9501" s="2" t="s">
        <v>9305</v>
      </c>
      <c r="D9501" s="2" t="s">
        <v>9306</v>
      </c>
      <c r="E9501">
        <v>10</v>
      </c>
      <c r="F9501">
        <v>18503492</v>
      </c>
      <c r="G9501" s="2" t="s">
        <v>9307</v>
      </c>
      <c r="H9501" s="2" t="s">
        <v>1488</v>
      </c>
      <c r="I9501" s="2" t="s">
        <v>1316</v>
      </c>
      <c r="J9501" s="2" t="s">
        <v>13</v>
      </c>
      <c r="K9501" s="3">
        <v>9999</v>
      </c>
    </row>
    <row r="9502" spans="1:11" x14ac:dyDescent="0.25">
      <c r="A9502" s="1">
        <v>44078</v>
      </c>
      <c r="B9502" s="13" t="s">
        <v>9308</v>
      </c>
      <c r="C9502" s="2" t="s">
        <v>2000</v>
      </c>
      <c r="D9502" s="2" t="s">
        <v>2001</v>
      </c>
      <c r="E9502">
        <v>10</v>
      </c>
      <c r="F9502">
        <v>18503559</v>
      </c>
      <c r="G9502" s="2" t="s">
        <v>9309</v>
      </c>
      <c r="H9502" s="2" t="s">
        <v>1475</v>
      </c>
      <c r="I9502" s="2" t="s">
        <v>1316</v>
      </c>
      <c r="J9502" s="2" t="s">
        <v>13</v>
      </c>
      <c r="K9502" s="3">
        <v>9999</v>
      </c>
    </row>
    <row r="9503" spans="1:11" x14ac:dyDescent="0.25">
      <c r="A9503" s="1">
        <v>44092</v>
      </c>
      <c r="B9503" s="13" t="s">
        <v>9310</v>
      </c>
      <c r="C9503" s="2" t="s">
        <v>9311</v>
      </c>
      <c r="D9503" s="2" t="s">
        <v>9312</v>
      </c>
      <c r="E9503">
        <v>540</v>
      </c>
      <c r="F9503">
        <v>18507311</v>
      </c>
      <c r="G9503" s="2" t="s">
        <v>9313</v>
      </c>
      <c r="H9503" s="2" t="s">
        <v>1627</v>
      </c>
      <c r="I9503" s="2" t="s">
        <v>1316</v>
      </c>
      <c r="J9503" s="2" t="s">
        <v>13</v>
      </c>
      <c r="K9503" s="3">
        <v>9999</v>
      </c>
    </row>
    <row r="9504" spans="1:11" x14ac:dyDescent="0.25">
      <c r="A9504" s="1">
        <v>44092</v>
      </c>
      <c r="B9504" s="13" t="s">
        <v>9310</v>
      </c>
      <c r="C9504" s="2" t="s">
        <v>9314</v>
      </c>
      <c r="D9504" s="2" t="s">
        <v>9315</v>
      </c>
      <c r="E9504">
        <v>270</v>
      </c>
      <c r="F9504">
        <v>18507311</v>
      </c>
      <c r="G9504" s="2" t="s">
        <v>9313</v>
      </c>
      <c r="H9504" s="2" t="s">
        <v>1627</v>
      </c>
      <c r="I9504" s="2" t="s">
        <v>1316</v>
      </c>
      <c r="J9504" s="2" t="s">
        <v>13</v>
      </c>
      <c r="K9504" s="3">
        <v>9999</v>
      </c>
    </row>
    <row r="9505" spans="1:11" x14ac:dyDescent="0.25">
      <c r="A9505" s="1">
        <v>44092</v>
      </c>
      <c r="B9505" s="13" t="s">
        <v>9310</v>
      </c>
      <c r="C9505" s="2" t="s">
        <v>9316</v>
      </c>
      <c r="D9505" s="2" t="s">
        <v>9317</v>
      </c>
      <c r="E9505">
        <v>20</v>
      </c>
      <c r="F9505">
        <v>18507311</v>
      </c>
      <c r="G9505" s="2" t="s">
        <v>9313</v>
      </c>
      <c r="H9505" s="2" t="s">
        <v>1627</v>
      </c>
      <c r="I9505" s="2" t="s">
        <v>1316</v>
      </c>
      <c r="J9505" s="2" t="s">
        <v>13</v>
      </c>
      <c r="K9505" s="3">
        <v>9999</v>
      </c>
    </row>
    <row r="9506" spans="1:11" x14ac:dyDescent="0.25">
      <c r="A9506" s="1">
        <v>44085</v>
      </c>
      <c r="B9506" s="13" t="s">
        <v>9318</v>
      </c>
      <c r="C9506" s="2" t="s">
        <v>9319</v>
      </c>
      <c r="D9506" s="2" t="s">
        <v>9320</v>
      </c>
      <c r="E9506">
        <v>20</v>
      </c>
      <c r="F9506">
        <v>18507384</v>
      </c>
      <c r="G9506" s="2" t="s">
        <v>9321</v>
      </c>
      <c r="H9506" s="2" t="s">
        <v>1627</v>
      </c>
      <c r="I9506" s="2" t="s">
        <v>1316</v>
      </c>
      <c r="J9506" s="2" t="s">
        <v>13</v>
      </c>
      <c r="K9506" s="3">
        <v>9999</v>
      </c>
    </row>
    <row r="9507" spans="1:11" x14ac:dyDescent="0.25">
      <c r="A9507" s="1">
        <v>44078</v>
      </c>
      <c r="B9507" s="13" t="s">
        <v>9322</v>
      </c>
      <c r="C9507" s="2" t="s">
        <v>9323</v>
      </c>
      <c r="D9507" s="2" t="s">
        <v>9324</v>
      </c>
      <c r="E9507">
        <v>20</v>
      </c>
      <c r="F9507">
        <v>18507384</v>
      </c>
      <c r="G9507" s="2" t="s">
        <v>9321</v>
      </c>
      <c r="H9507" s="2" t="s">
        <v>1627</v>
      </c>
      <c r="I9507" s="2" t="s">
        <v>1316</v>
      </c>
      <c r="J9507" s="2" t="s">
        <v>13</v>
      </c>
      <c r="K9507" s="3">
        <v>9999</v>
      </c>
    </row>
    <row r="9508" spans="1:11" x14ac:dyDescent="0.25">
      <c r="A9508" s="1">
        <v>44085</v>
      </c>
      <c r="B9508" s="13" t="s">
        <v>9318</v>
      </c>
      <c r="C9508" s="2" t="s">
        <v>9325</v>
      </c>
      <c r="D9508" s="2" t="s">
        <v>9326</v>
      </c>
      <c r="E9508">
        <v>90</v>
      </c>
      <c r="F9508">
        <v>18507384</v>
      </c>
      <c r="G9508" s="2" t="s">
        <v>9321</v>
      </c>
      <c r="H9508" s="2" t="s">
        <v>1627</v>
      </c>
      <c r="I9508" s="2" t="s">
        <v>1316</v>
      </c>
      <c r="J9508" s="2" t="s">
        <v>13</v>
      </c>
      <c r="K9508" s="3">
        <v>9999</v>
      </c>
    </row>
    <row r="9509" spans="1:11" x14ac:dyDescent="0.25">
      <c r="A9509" s="1">
        <v>44078</v>
      </c>
      <c r="B9509" s="13" t="s">
        <v>9322</v>
      </c>
      <c r="C9509" s="2" t="s">
        <v>9327</v>
      </c>
      <c r="D9509" s="2" t="s">
        <v>9328</v>
      </c>
      <c r="E9509">
        <v>20</v>
      </c>
      <c r="F9509">
        <v>18507384</v>
      </c>
      <c r="G9509" s="2" t="s">
        <v>9321</v>
      </c>
      <c r="H9509" s="2" t="s">
        <v>1627</v>
      </c>
      <c r="I9509" s="2" t="s">
        <v>1316</v>
      </c>
      <c r="J9509" s="2" t="s">
        <v>13</v>
      </c>
      <c r="K9509" s="3">
        <v>9999</v>
      </c>
    </row>
    <row r="9510" spans="1:11" x14ac:dyDescent="0.25">
      <c r="A9510" s="1">
        <v>44088</v>
      </c>
      <c r="B9510" s="13" t="s">
        <v>9329</v>
      </c>
      <c r="C9510" s="2" t="s">
        <v>9330</v>
      </c>
      <c r="D9510" s="2" t="s">
        <v>9331</v>
      </c>
      <c r="E9510">
        <v>10</v>
      </c>
      <c r="F9510">
        <v>18507384</v>
      </c>
      <c r="G9510" s="2" t="s">
        <v>9321</v>
      </c>
      <c r="H9510" s="2" t="s">
        <v>1627</v>
      </c>
      <c r="I9510" s="2" t="s">
        <v>1316</v>
      </c>
      <c r="J9510" s="2" t="s">
        <v>13</v>
      </c>
      <c r="K9510" s="3">
        <v>9999</v>
      </c>
    </row>
    <row r="9511" spans="1:11" x14ac:dyDescent="0.25">
      <c r="A9511" s="1">
        <v>44088</v>
      </c>
      <c r="B9511" s="13" t="s">
        <v>9329</v>
      </c>
      <c r="C9511" s="2" t="s">
        <v>9332</v>
      </c>
      <c r="D9511" s="2" t="s">
        <v>9333</v>
      </c>
      <c r="E9511">
        <v>20</v>
      </c>
      <c r="F9511">
        <v>18507384</v>
      </c>
      <c r="G9511" s="2" t="s">
        <v>9321</v>
      </c>
      <c r="H9511" s="2" t="s">
        <v>1627</v>
      </c>
      <c r="I9511" s="2" t="s">
        <v>1316</v>
      </c>
      <c r="J9511" s="2" t="s">
        <v>13</v>
      </c>
      <c r="K9511" s="3">
        <v>9999</v>
      </c>
    </row>
    <row r="9512" spans="1:11" x14ac:dyDescent="0.25">
      <c r="A9512" s="1">
        <v>44091</v>
      </c>
      <c r="B9512" s="13" t="s">
        <v>9334</v>
      </c>
      <c r="C9512" s="2" t="s">
        <v>482</v>
      </c>
      <c r="D9512" s="2" t="s">
        <v>483</v>
      </c>
      <c r="E9512">
        <v>240</v>
      </c>
      <c r="F9512">
        <v>18507765</v>
      </c>
      <c r="G9512" s="2" t="s">
        <v>9335</v>
      </c>
      <c r="H9512" s="2" t="s">
        <v>1488</v>
      </c>
      <c r="I9512" s="2" t="s">
        <v>4128</v>
      </c>
      <c r="J9512" s="2" t="s">
        <v>13</v>
      </c>
      <c r="K9512" s="3">
        <v>9999</v>
      </c>
    </row>
    <row r="9513" spans="1:11" x14ac:dyDescent="0.25">
      <c r="A9513" s="1">
        <v>44092</v>
      </c>
      <c r="B9513" s="13" t="s">
        <v>9336</v>
      </c>
      <c r="C9513" s="2" t="s">
        <v>577</v>
      </c>
      <c r="D9513" s="2" t="s">
        <v>578</v>
      </c>
      <c r="E9513">
        <v>240</v>
      </c>
      <c r="F9513">
        <v>18507765</v>
      </c>
      <c r="G9513" s="2" t="s">
        <v>9335</v>
      </c>
      <c r="H9513" s="2" t="s">
        <v>1488</v>
      </c>
      <c r="I9513" s="2" t="s">
        <v>4128</v>
      </c>
      <c r="J9513" s="2" t="s">
        <v>13</v>
      </c>
      <c r="K9513" s="3">
        <v>9999</v>
      </c>
    </row>
    <row r="9514" spans="1:11" x14ac:dyDescent="0.25">
      <c r="A9514" s="1">
        <v>44091</v>
      </c>
      <c r="B9514" s="13" t="s">
        <v>9334</v>
      </c>
      <c r="C9514" s="2" t="s">
        <v>7638</v>
      </c>
      <c r="D9514" s="2" t="s">
        <v>7639</v>
      </c>
      <c r="E9514">
        <v>20</v>
      </c>
      <c r="F9514">
        <v>18507765</v>
      </c>
      <c r="G9514" s="2" t="s">
        <v>9335</v>
      </c>
      <c r="H9514" s="2" t="s">
        <v>1488</v>
      </c>
      <c r="I9514" s="2" t="s">
        <v>4128</v>
      </c>
      <c r="J9514" s="2" t="s">
        <v>13</v>
      </c>
      <c r="K9514" s="3">
        <v>9999</v>
      </c>
    </row>
    <row r="9515" spans="1:11" x14ac:dyDescent="0.25">
      <c r="A9515" s="1">
        <v>44084</v>
      </c>
      <c r="B9515" s="13" t="s">
        <v>9337</v>
      </c>
      <c r="C9515" s="2" t="s">
        <v>9338</v>
      </c>
      <c r="D9515" s="2" t="s">
        <v>9339</v>
      </c>
      <c r="E9515">
        <v>10</v>
      </c>
      <c r="F9515">
        <v>18508287</v>
      </c>
      <c r="G9515" s="2" t="s">
        <v>9340</v>
      </c>
      <c r="H9515" s="2" t="s">
        <v>1627</v>
      </c>
      <c r="I9515" s="2" t="s">
        <v>1316</v>
      </c>
      <c r="J9515" s="2" t="s">
        <v>13</v>
      </c>
      <c r="K9515" s="3">
        <v>9999</v>
      </c>
    </row>
    <row r="9516" spans="1:11" x14ac:dyDescent="0.25">
      <c r="A9516" s="1">
        <v>44098</v>
      </c>
      <c r="B9516" s="13" t="s">
        <v>9341</v>
      </c>
      <c r="C9516" s="2" t="s">
        <v>9342</v>
      </c>
      <c r="D9516" s="2" t="s">
        <v>9343</v>
      </c>
      <c r="E9516">
        <v>10</v>
      </c>
      <c r="F9516">
        <v>18513795</v>
      </c>
      <c r="G9516" s="2" t="s">
        <v>9344</v>
      </c>
      <c r="H9516" s="2" t="s">
        <v>1488</v>
      </c>
      <c r="I9516" s="2" t="s">
        <v>1316</v>
      </c>
      <c r="J9516" s="2" t="s">
        <v>13</v>
      </c>
      <c r="K9516" s="3">
        <v>2219</v>
      </c>
    </row>
    <row r="9517" spans="1:11" x14ac:dyDescent="0.25">
      <c r="A9517" s="1">
        <v>44082</v>
      </c>
      <c r="B9517" s="13" t="s">
        <v>9345</v>
      </c>
      <c r="C9517" s="2" t="s">
        <v>8166</v>
      </c>
      <c r="D9517" s="2" t="s">
        <v>8167</v>
      </c>
      <c r="E9517">
        <v>20</v>
      </c>
      <c r="F9517">
        <v>18516216</v>
      </c>
      <c r="G9517" s="2" t="s">
        <v>9346</v>
      </c>
      <c r="H9517" s="2" t="s">
        <v>1488</v>
      </c>
      <c r="I9517" s="2" t="s">
        <v>1316</v>
      </c>
      <c r="J9517" s="2" t="s">
        <v>13</v>
      </c>
      <c r="K9517" s="3">
        <v>9999</v>
      </c>
    </row>
    <row r="9518" spans="1:11" x14ac:dyDescent="0.25">
      <c r="A9518" s="1">
        <v>44085</v>
      </c>
      <c r="B9518" s="13" t="s">
        <v>9347</v>
      </c>
      <c r="C9518" s="2" t="s">
        <v>8576</v>
      </c>
      <c r="D9518" s="2" t="s">
        <v>8577</v>
      </c>
      <c r="E9518">
        <v>100</v>
      </c>
      <c r="F9518">
        <v>18516216</v>
      </c>
      <c r="G9518" s="2" t="s">
        <v>9346</v>
      </c>
      <c r="H9518" s="2" t="s">
        <v>5026</v>
      </c>
      <c r="I9518" s="2" t="s">
        <v>1316</v>
      </c>
      <c r="J9518" s="2" t="s">
        <v>13</v>
      </c>
      <c r="K9518" s="3">
        <v>9999</v>
      </c>
    </row>
    <row r="9519" spans="1:11" x14ac:dyDescent="0.25">
      <c r="A9519" s="1">
        <v>44082</v>
      </c>
      <c r="B9519" s="13" t="s">
        <v>9345</v>
      </c>
      <c r="C9519" s="2" t="s">
        <v>9348</v>
      </c>
      <c r="D9519" s="2" t="s">
        <v>9349</v>
      </c>
      <c r="E9519">
        <v>500</v>
      </c>
      <c r="F9519">
        <v>18516216</v>
      </c>
      <c r="G9519" s="2" t="s">
        <v>9346</v>
      </c>
      <c r="H9519" s="2" t="s">
        <v>1488</v>
      </c>
      <c r="I9519" s="2" t="s">
        <v>1316</v>
      </c>
      <c r="J9519" s="2" t="s">
        <v>13</v>
      </c>
      <c r="K9519" s="3">
        <v>9999</v>
      </c>
    </row>
    <row r="9520" spans="1:11" x14ac:dyDescent="0.25">
      <c r="A9520" s="1">
        <v>44104</v>
      </c>
      <c r="B9520" s="13" t="s">
        <v>9078</v>
      </c>
      <c r="C9520" s="2" t="s">
        <v>1994</v>
      </c>
      <c r="D9520" s="2" t="s">
        <v>1995</v>
      </c>
      <c r="E9520">
        <v>10</v>
      </c>
      <c r="F9520">
        <v>18516274</v>
      </c>
      <c r="G9520" s="2" t="s">
        <v>9079</v>
      </c>
      <c r="H9520" s="2" t="s">
        <v>8046</v>
      </c>
      <c r="I9520" s="2" t="s">
        <v>1316</v>
      </c>
      <c r="J9520" s="2" t="s">
        <v>13</v>
      </c>
      <c r="K9520" s="3">
        <v>9999</v>
      </c>
    </row>
    <row r="9521" spans="1:11" x14ac:dyDescent="0.25">
      <c r="A9521" s="1">
        <v>44104</v>
      </c>
      <c r="B9521" s="13" t="s">
        <v>9078</v>
      </c>
      <c r="C9521" s="2" t="s">
        <v>1503</v>
      </c>
      <c r="D9521" s="2" t="s">
        <v>1504</v>
      </c>
      <c r="E9521">
        <v>10</v>
      </c>
      <c r="F9521">
        <v>18516274</v>
      </c>
      <c r="G9521" s="2" t="s">
        <v>9079</v>
      </c>
      <c r="H9521" s="2" t="s">
        <v>8046</v>
      </c>
      <c r="I9521" s="2" t="s">
        <v>1316</v>
      </c>
      <c r="J9521" s="2" t="s">
        <v>13</v>
      </c>
      <c r="K9521" s="3">
        <v>9999</v>
      </c>
    </row>
    <row r="9522" spans="1:11" x14ac:dyDescent="0.25">
      <c r="A9522" s="1">
        <v>44091</v>
      </c>
      <c r="B9522" s="13" t="s">
        <v>9350</v>
      </c>
      <c r="C9522" s="2" t="s">
        <v>4016</v>
      </c>
      <c r="D9522" s="2" t="s">
        <v>4017</v>
      </c>
      <c r="E9522">
        <v>10</v>
      </c>
      <c r="F9522">
        <v>18516808</v>
      </c>
      <c r="G9522" s="2" t="s">
        <v>9351</v>
      </c>
      <c r="H9522" s="2" t="s">
        <v>5377</v>
      </c>
      <c r="I9522" s="2" t="s">
        <v>1316</v>
      </c>
      <c r="J9522" s="2" t="s">
        <v>13</v>
      </c>
      <c r="K9522" s="3">
        <v>9999</v>
      </c>
    </row>
    <row r="9523" spans="1:11" x14ac:dyDescent="0.25">
      <c r="A9523" s="1">
        <v>44079</v>
      </c>
      <c r="B9523" s="13" t="s">
        <v>9352</v>
      </c>
      <c r="C9523" s="2" t="s">
        <v>1473</v>
      </c>
      <c r="D9523" s="2" t="s">
        <v>1474</v>
      </c>
      <c r="E9523">
        <v>10</v>
      </c>
      <c r="F9523">
        <v>18516904</v>
      </c>
      <c r="G9523" s="2" t="s">
        <v>9353</v>
      </c>
      <c r="H9523" s="2" t="s">
        <v>1475</v>
      </c>
      <c r="I9523" s="2" t="s">
        <v>1316</v>
      </c>
      <c r="J9523" s="2" t="s">
        <v>13</v>
      </c>
      <c r="K9523" s="3">
        <v>9999</v>
      </c>
    </row>
    <row r="9524" spans="1:11" x14ac:dyDescent="0.25">
      <c r="A9524" s="1">
        <v>44098</v>
      </c>
      <c r="B9524" s="13" t="s">
        <v>9354</v>
      </c>
      <c r="C9524" s="2" t="s">
        <v>15</v>
      </c>
      <c r="D9524" s="2" t="s">
        <v>16</v>
      </c>
      <c r="E9524">
        <v>500</v>
      </c>
      <c r="F9524">
        <v>18519047</v>
      </c>
      <c r="G9524" s="2" t="s">
        <v>9355</v>
      </c>
      <c r="H9524" s="2" t="s">
        <v>1488</v>
      </c>
      <c r="I9524" s="2" t="s">
        <v>1316</v>
      </c>
      <c r="J9524" s="2" t="s">
        <v>13</v>
      </c>
      <c r="K9524" s="3">
        <v>9999</v>
      </c>
    </row>
    <row r="9525" spans="1:11" x14ac:dyDescent="0.25">
      <c r="A9525" s="1">
        <v>44098</v>
      </c>
      <c r="B9525" s="13" t="s">
        <v>9354</v>
      </c>
      <c r="C9525" s="2" t="s">
        <v>94</v>
      </c>
      <c r="D9525" s="2" t="s">
        <v>95</v>
      </c>
      <c r="E9525">
        <v>500</v>
      </c>
      <c r="F9525">
        <v>18519047</v>
      </c>
      <c r="G9525" s="2" t="s">
        <v>9355</v>
      </c>
      <c r="H9525" s="2" t="s">
        <v>1488</v>
      </c>
      <c r="I9525" s="2" t="s">
        <v>1316</v>
      </c>
      <c r="J9525" s="2" t="s">
        <v>13</v>
      </c>
      <c r="K9525" s="3">
        <v>9999</v>
      </c>
    </row>
    <row r="9526" spans="1:11" x14ac:dyDescent="0.25">
      <c r="A9526" s="1">
        <v>44098</v>
      </c>
      <c r="B9526" s="13" t="s">
        <v>9354</v>
      </c>
      <c r="C9526" s="2" t="s">
        <v>474</v>
      </c>
      <c r="D9526" s="2" t="s">
        <v>475</v>
      </c>
      <c r="E9526">
        <v>1000</v>
      </c>
      <c r="F9526">
        <v>18519047</v>
      </c>
      <c r="G9526" s="2" t="s">
        <v>9355</v>
      </c>
      <c r="H9526" s="2" t="s">
        <v>1488</v>
      </c>
      <c r="I9526" s="2" t="s">
        <v>1316</v>
      </c>
      <c r="J9526" s="2" t="s">
        <v>13</v>
      </c>
      <c r="K9526" s="3">
        <v>9999</v>
      </c>
    </row>
    <row r="9527" spans="1:11" x14ac:dyDescent="0.25">
      <c r="A9527" s="1">
        <v>44098</v>
      </c>
      <c r="B9527" s="13" t="s">
        <v>9354</v>
      </c>
      <c r="C9527" s="2" t="s">
        <v>380</v>
      </c>
      <c r="D9527" s="2" t="s">
        <v>381</v>
      </c>
      <c r="E9527">
        <v>1000</v>
      </c>
      <c r="F9527">
        <v>18519047</v>
      </c>
      <c r="G9527" s="2" t="s">
        <v>9355</v>
      </c>
      <c r="H9527" s="2" t="s">
        <v>1488</v>
      </c>
      <c r="I9527" s="2" t="s">
        <v>1316</v>
      </c>
      <c r="J9527" s="2" t="s">
        <v>13</v>
      </c>
      <c r="K9527" s="3">
        <v>9999</v>
      </c>
    </row>
    <row r="9528" spans="1:11" x14ac:dyDescent="0.25">
      <c r="A9528" s="1">
        <v>44085</v>
      </c>
      <c r="B9528" s="13" t="s">
        <v>9356</v>
      </c>
      <c r="C9528" s="2" t="s">
        <v>1473</v>
      </c>
      <c r="D9528" s="2" t="s">
        <v>1474</v>
      </c>
      <c r="E9528">
        <v>20</v>
      </c>
      <c r="F9528">
        <v>18524217</v>
      </c>
      <c r="G9528" s="2" t="s">
        <v>9357</v>
      </c>
      <c r="H9528" s="2" t="s">
        <v>1488</v>
      </c>
      <c r="I9528" s="2" t="s">
        <v>1316</v>
      </c>
      <c r="J9528" s="2" t="s">
        <v>13</v>
      </c>
      <c r="K9528" s="3">
        <v>9999</v>
      </c>
    </row>
    <row r="9529" spans="1:11" x14ac:dyDescent="0.25">
      <c r="A9529" s="1">
        <v>44078</v>
      </c>
      <c r="B9529" s="13" t="s">
        <v>7276</v>
      </c>
      <c r="C9529" s="2" t="s">
        <v>4532</v>
      </c>
      <c r="D9529" s="2" t="s">
        <v>4533</v>
      </c>
      <c r="E9529">
        <v>10</v>
      </c>
      <c r="F9529">
        <v>18619143</v>
      </c>
      <c r="G9529" s="2" t="s">
        <v>7277</v>
      </c>
      <c r="H9529" s="2" t="s">
        <v>1627</v>
      </c>
      <c r="I9529" s="2" t="s">
        <v>1316</v>
      </c>
      <c r="J9529" s="2" t="s">
        <v>13</v>
      </c>
      <c r="K9529" s="3">
        <v>9999</v>
      </c>
    </row>
    <row r="9530" spans="1:11" x14ac:dyDescent="0.25">
      <c r="A9530" s="1">
        <v>44102</v>
      </c>
      <c r="B9530" s="13" t="s">
        <v>9262</v>
      </c>
      <c r="C9530" s="2" t="s">
        <v>3501</v>
      </c>
      <c r="D9530" s="2" t="s">
        <v>3502</v>
      </c>
      <c r="E9530">
        <v>110</v>
      </c>
      <c r="F9530">
        <v>18532910</v>
      </c>
      <c r="G9530" s="2" t="s">
        <v>9263</v>
      </c>
      <c r="H9530" s="2" t="s">
        <v>1627</v>
      </c>
      <c r="I9530" s="2" t="s">
        <v>1316</v>
      </c>
      <c r="J9530" s="2" t="s">
        <v>13</v>
      </c>
      <c r="K9530" s="3">
        <v>9999</v>
      </c>
    </row>
    <row r="9531" spans="1:11" x14ac:dyDescent="0.25">
      <c r="A9531" s="1">
        <v>44094</v>
      </c>
      <c r="B9531" s="13" t="s">
        <v>9358</v>
      </c>
      <c r="C9531" s="2" t="s">
        <v>3051</v>
      </c>
      <c r="D9531" s="2" t="s">
        <v>3052</v>
      </c>
      <c r="E9531">
        <v>6000</v>
      </c>
      <c r="F9531">
        <v>18590554</v>
      </c>
      <c r="G9531" s="2" t="s">
        <v>9359</v>
      </c>
      <c r="H9531" s="2" t="s">
        <v>2341</v>
      </c>
      <c r="I9531" s="2" t="s">
        <v>1316</v>
      </c>
      <c r="J9531" s="2" t="s">
        <v>109</v>
      </c>
      <c r="K9531" s="3">
        <v>4752</v>
      </c>
    </row>
    <row r="9532" spans="1:11" x14ac:dyDescent="0.25">
      <c r="A9532" s="1">
        <v>44094</v>
      </c>
      <c r="B9532" s="13" t="s">
        <v>9358</v>
      </c>
      <c r="C9532" s="2" t="s">
        <v>86</v>
      </c>
      <c r="D9532" s="2" t="s">
        <v>87</v>
      </c>
      <c r="E9532">
        <v>50000</v>
      </c>
      <c r="F9532">
        <v>18590554</v>
      </c>
      <c r="G9532" s="2" t="s">
        <v>9359</v>
      </c>
      <c r="H9532" s="2" t="s">
        <v>2341</v>
      </c>
      <c r="I9532" s="2" t="s">
        <v>1316</v>
      </c>
      <c r="J9532" s="2" t="s">
        <v>109</v>
      </c>
      <c r="K9532" s="3">
        <v>4752</v>
      </c>
    </row>
    <row r="9533" spans="1:11" x14ac:dyDescent="0.25">
      <c r="A9533" s="1">
        <v>44094</v>
      </c>
      <c r="B9533" s="13" t="s">
        <v>9358</v>
      </c>
      <c r="C9533" s="2" t="s">
        <v>3043</v>
      </c>
      <c r="D9533" s="2" t="s">
        <v>3044</v>
      </c>
      <c r="E9533">
        <v>10000</v>
      </c>
      <c r="F9533">
        <v>18590554</v>
      </c>
      <c r="G9533" s="2" t="s">
        <v>9359</v>
      </c>
      <c r="H9533" s="2" t="s">
        <v>2341</v>
      </c>
      <c r="I9533" s="2" t="s">
        <v>1316</v>
      </c>
      <c r="J9533" s="2" t="s">
        <v>109</v>
      </c>
      <c r="K9533" s="3">
        <v>4752</v>
      </c>
    </row>
    <row r="9534" spans="1:11" x14ac:dyDescent="0.25">
      <c r="A9534" s="1">
        <v>44094</v>
      </c>
      <c r="B9534" s="13" t="s">
        <v>9358</v>
      </c>
      <c r="C9534" s="2" t="s">
        <v>650</v>
      </c>
      <c r="D9534" s="2" t="s">
        <v>651</v>
      </c>
      <c r="E9534">
        <v>20000</v>
      </c>
      <c r="F9534">
        <v>18590554</v>
      </c>
      <c r="G9534" s="2" t="s">
        <v>9359</v>
      </c>
      <c r="H9534" s="2" t="s">
        <v>2341</v>
      </c>
      <c r="I9534" s="2" t="s">
        <v>1316</v>
      </c>
      <c r="J9534" s="2" t="s">
        <v>109</v>
      </c>
      <c r="K9534" s="3">
        <v>4752</v>
      </c>
    </row>
    <row r="9535" spans="1:11" x14ac:dyDescent="0.25">
      <c r="A9535" s="1">
        <v>44094</v>
      </c>
      <c r="B9535" s="13" t="s">
        <v>9358</v>
      </c>
      <c r="C9535" s="2" t="s">
        <v>8182</v>
      </c>
      <c r="D9535" s="2" t="s">
        <v>8183</v>
      </c>
      <c r="E9535">
        <v>20000</v>
      </c>
      <c r="F9535">
        <v>18590554</v>
      </c>
      <c r="G9535" s="2" t="s">
        <v>9359</v>
      </c>
      <c r="H9535" s="2" t="s">
        <v>2341</v>
      </c>
      <c r="I9535" s="2" t="s">
        <v>1316</v>
      </c>
      <c r="J9535" s="2" t="s">
        <v>109</v>
      </c>
      <c r="K9535" s="3">
        <v>4752</v>
      </c>
    </row>
    <row r="9536" spans="1:11" x14ac:dyDescent="0.25">
      <c r="A9536" s="1">
        <v>44079</v>
      </c>
      <c r="B9536" s="13" t="s">
        <v>9360</v>
      </c>
      <c r="C9536" s="2" t="s">
        <v>3399</v>
      </c>
      <c r="D9536" s="2" t="s">
        <v>3400</v>
      </c>
      <c r="E9536">
        <v>300</v>
      </c>
      <c r="F9536">
        <v>18594842</v>
      </c>
      <c r="G9536" s="2" t="s">
        <v>9361</v>
      </c>
      <c r="H9536" s="2" t="s">
        <v>1315</v>
      </c>
      <c r="I9536" s="2" t="s">
        <v>1316</v>
      </c>
      <c r="J9536" s="2" t="s">
        <v>13</v>
      </c>
      <c r="K9536" s="3">
        <v>9999</v>
      </c>
    </row>
    <row r="9537" spans="1:11" x14ac:dyDescent="0.25">
      <c r="A9537" s="1">
        <v>44094</v>
      </c>
      <c r="B9537" s="13" t="s">
        <v>9358</v>
      </c>
      <c r="C9537" s="2" t="s">
        <v>63</v>
      </c>
      <c r="D9537" s="2" t="s">
        <v>64</v>
      </c>
      <c r="E9537">
        <v>1000</v>
      </c>
      <c r="F9537">
        <v>18590554</v>
      </c>
      <c r="G9537" s="2" t="s">
        <v>9359</v>
      </c>
      <c r="H9537" s="2" t="s">
        <v>2341</v>
      </c>
      <c r="I9537" s="2" t="s">
        <v>1316</v>
      </c>
      <c r="J9537" s="2" t="s">
        <v>109</v>
      </c>
      <c r="K9537" s="3">
        <v>4752</v>
      </c>
    </row>
    <row r="9538" spans="1:11" x14ac:dyDescent="0.25">
      <c r="A9538" s="1">
        <v>44094</v>
      </c>
      <c r="B9538" s="13" t="s">
        <v>9358</v>
      </c>
      <c r="C9538" s="2" t="s">
        <v>217</v>
      </c>
      <c r="D9538" s="2" t="s">
        <v>218</v>
      </c>
      <c r="E9538">
        <v>180000</v>
      </c>
      <c r="F9538">
        <v>18590554</v>
      </c>
      <c r="G9538" s="2" t="s">
        <v>9359</v>
      </c>
      <c r="H9538" s="2" t="s">
        <v>2341</v>
      </c>
      <c r="I9538" s="2" t="s">
        <v>1316</v>
      </c>
      <c r="J9538" s="2" t="s">
        <v>109</v>
      </c>
      <c r="K9538" s="3">
        <v>4752</v>
      </c>
    </row>
    <row r="9539" spans="1:11" x14ac:dyDescent="0.25">
      <c r="A9539" s="1">
        <v>44094</v>
      </c>
      <c r="B9539" s="13" t="s">
        <v>9358</v>
      </c>
      <c r="C9539" s="2" t="s">
        <v>27</v>
      </c>
      <c r="D9539" s="2" t="s">
        <v>28</v>
      </c>
      <c r="E9539">
        <v>90000</v>
      </c>
      <c r="F9539">
        <v>18590554</v>
      </c>
      <c r="G9539" s="2" t="s">
        <v>9359</v>
      </c>
      <c r="H9539" s="2" t="s">
        <v>2341</v>
      </c>
      <c r="I9539" s="2" t="s">
        <v>1316</v>
      </c>
      <c r="J9539" s="2" t="s">
        <v>109</v>
      </c>
      <c r="K9539" s="3">
        <v>4752</v>
      </c>
    </row>
    <row r="9540" spans="1:11" x14ac:dyDescent="0.25">
      <c r="A9540" s="1">
        <v>44094</v>
      </c>
      <c r="B9540" s="13" t="s">
        <v>9358</v>
      </c>
      <c r="C9540" s="2" t="s">
        <v>6204</v>
      </c>
      <c r="D9540" s="2" t="s">
        <v>6205</v>
      </c>
      <c r="E9540">
        <v>2000</v>
      </c>
      <c r="F9540">
        <v>18590554</v>
      </c>
      <c r="G9540" s="2" t="s">
        <v>9359</v>
      </c>
      <c r="H9540" s="2" t="s">
        <v>2341</v>
      </c>
      <c r="I9540" s="2" t="s">
        <v>1316</v>
      </c>
      <c r="J9540" s="2" t="s">
        <v>109</v>
      </c>
      <c r="K9540" s="3">
        <v>4752</v>
      </c>
    </row>
    <row r="9541" spans="1:11" x14ac:dyDescent="0.25">
      <c r="A9541" s="1">
        <v>44098</v>
      </c>
      <c r="B9541" s="13" t="s">
        <v>9362</v>
      </c>
      <c r="C9541" s="2" t="s">
        <v>3458</v>
      </c>
      <c r="D9541" s="2" t="s">
        <v>3459</v>
      </c>
      <c r="E9541">
        <v>10000</v>
      </c>
      <c r="F9541">
        <v>18609705</v>
      </c>
      <c r="G9541" s="2" t="s">
        <v>8993</v>
      </c>
      <c r="H9541" s="2" t="s">
        <v>1488</v>
      </c>
      <c r="I9541" s="2" t="s">
        <v>1316</v>
      </c>
      <c r="J9541" s="2" t="s">
        <v>13</v>
      </c>
      <c r="K9541" s="3">
        <v>9999</v>
      </c>
    </row>
    <row r="9542" spans="1:11" x14ac:dyDescent="0.25">
      <c r="A9542" s="1">
        <v>44094</v>
      </c>
      <c r="B9542" s="13" t="s">
        <v>9358</v>
      </c>
      <c r="C9542" s="2" t="s">
        <v>92</v>
      </c>
      <c r="D9542" s="2" t="s">
        <v>93</v>
      </c>
      <c r="E9542">
        <v>20000</v>
      </c>
      <c r="F9542">
        <v>18590554</v>
      </c>
      <c r="G9542" s="2" t="s">
        <v>9359</v>
      </c>
      <c r="H9542" s="2" t="s">
        <v>2341</v>
      </c>
      <c r="I9542" s="2" t="s">
        <v>1316</v>
      </c>
      <c r="J9542" s="2" t="s">
        <v>109</v>
      </c>
      <c r="K9542" s="3">
        <v>4752</v>
      </c>
    </row>
    <row r="9543" spans="1:11" x14ac:dyDescent="0.25">
      <c r="A9543" s="1">
        <v>44094</v>
      </c>
      <c r="B9543" s="13" t="s">
        <v>9358</v>
      </c>
      <c r="C9543" s="2" t="s">
        <v>1352</v>
      </c>
      <c r="D9543" s="2" t="s">
        <v>1353</v>
      </c>
      <c r="E9543">
        <v>2000</v>
      </c>
      <c r="F9543">
        <v>18590554</v>
      </c>
      <c r="G9543" s="2" t="s">
        <v>9359</v>
      </c>
      <c r="H9543" s="2" t="s">
        <v>2341</v>
      </c>
      <c r="I9543" s="2" t="s">
        <v>1316</v>
      </c>
      <c r="J9543" s="2" t="s">
        <v>109</v>
      </c>
      <c r="K9543" s="3">
        <v>4752</v>
      </c>
    </row>
    <row r="9544" spans="1:11" x14ac:dyDescent="0.25">
      <c r="A9544" s="1">
        <v>44094</v>
      </c>
      <c r="B9544" s="13" t="s">
        <v>9358</v>
      </c>
      <c r="C9544" s="2" t="s">
        <v>548</v>
      </c>
      <c r="D9544" s="2" t="s">
        <v>549</v>
      </c>
      <c r="E9544">
        <v>2000</v>
      </c>
      <c r="F9544">
        <v>18590554</v>
      </c>
      <c r="G9544" s="2" t="s">
        <v>9359</v>
      </c>
      <c r="H9544" s="2" t="s">
        <v>2341</v>
      </c>
      <c r="I9544" s="2" t="s">
        <v>1316</v>
      </c>
      <c r="J9544" s="2" t="s">
        <v>109</v>
      </c>
      <c r="K9544" s="3">
        <v>4752</v>
      </c>
    </row>
    <row r="9545" spans="1:11" x14ac:dyDescent="0.25">
      <c r="A9545" s="1">
        <v>44092</v>
      </c>
      <c r="B9545" s="13" t="s">
        <v>9363</v>
      </c>
      <c r="C9545" s="2" t="s">
        <v>2884</v>
      </c>
      <c r="D9545" s="2" t="s">
        <v>2885</v>
      </c>
      <c r="E9545">
        <v>10</v>
      </c>
      <c r="F9545">
        <v>18592179</v>
      </c>
      <c r="G9545" s="2" t="s">
        <v>9364</v>
      </c>
      <c r="H9545" s="2" t="s">
        <v>5026</v>
      </c>
      <c r="I9545" s="2" t="s">
        <v>1316</v>
      </c>
      <c r="J9545" s="2" t="s">
        <v>13</v>
      </c>
      <c r="K9545" s="3">
        <v>9999</v>
      </c>
    </row>
    <row r="9546" spans="1:11" x14ac:dyDescent="0.25">
      <c r="A9546" s="1">
        <v>44103</v>
      </c>
      <c r="B9546" s="13" t="s">
        <v>9365</v>
      </c>
      <c r="C9546" s="2" t="s">
        <v>5345</v>
      </c>
      <c r="D9546" s="2" t="s">
        <v>5346</v>
      </c>
      <c r="E9546">
        <v>10</v>
      </c>
      <c r="F9546">
        <v>18592360</v>
      </c>
      <c r="G9546" s="2" t="s">
        <v>9366</v>
      </c>
      <c r="H9546" s="2" t="s">
        <v>1488</v>
      </c>
      <c r="I9546" s="2" t="s">
        <v>1316</v>
      </c>
      <c r="J9546" s="2" t="s">
        <v>13</v>
      </c>
      <c r="K9546" s="3">
        <v>2511</v>
      </c>
    </row>
    <row r="9547" spans="1:11" x14ac:dyDescent="0.25">
      <c r="A9547" s="1">
        <v>44089</v>
      </c>
      <c r="B9547" s="13" t="s">
        <v>9367</v>
      </c>
      <c r="C9547" s="2" t="s">
        <v>6215</v>
      </c>
      <c r="D9547" s="2" t="s">
        <v>6216</v>
      </c>
      <c r="E9547">
        <v>1000</v>
      </c>
      <c r="F9547">
        <v>18592360</v>
      </c>
      <c r="G9547" s="2" t="s">
        <v>9366</v>
      </c>
      <c r="H9547" s="2" t="s">
        <v>1627</v>
      </c>
      <c r="I9547" s="2" t="s">
        <v>1316</v>
      </c>
      <c r="J9547" s="2" t="s">
        <v>13</v>
      </c>
      <c r="K9547" s="3">
        <v>2511</v>
      </c>
    </row>
    <row r="9548" spans="1:11" x14ac:dyDescent="0.25">
      <c r="A9548" s="1">
        <v>44103</v>
      </c>
      <c r="B9548" s="13" t="s">
        <v>9365</v>
      </c>
      <c r="C9548" s="2" t="s">
        <v>7708</v>
      </c>
      <c r="D9548" s="2" t="s">
        <v>7709</v>
      </c>
      <c r="E9548">
        <v>1000</v>
      </c>
      <c r="F9548">
        <v>18592360</v>
      </c>
      <c r="G9548" s="2" t="s">
        <v>9366</v>
      </c>
      <c r="H9548" s="2" t="s">
        <v>1488</v>
      </c>
      <c r="I9548" s="2" t="s">
        <v>1316</v>
      </c>
      <c r="J9548" s="2" t="s">
        <v>13</v>
      </c>
      <c r="K9548" s="3">
        <v>2511</v>
      </c>
    </row>
    <row r="9549" spans="1:11" x14ac:dyDescent="0.25">
      <c r="A9549" s="1">
        <v>44089</v>
      </c>
      <c r="B9549" s="13" t="s">
        <v>9367</v>
      </c>
      <c r="C9549" s="2" t="s">
        <v>96</v>
      </c>
      <c r="D9549" s="2" t="s">
        <v>97</v>
      </c>
      <c r="E9549">
        <v>1000</v>
      </c>
      <c r="F9549">
        <v>18592360</v>
      </c>
      <c r="G9549" s="2" t="s">
        <v>9366</v>
      </c>
      <c r="H9549" s="2" t="s">
        <v>1627</v>
      </c>
      <c r="I9549" s="2" t="s">
        <v>1316</v>
      </c>
      <c r="J9549" s="2" t="s">
        <v>13</v>
      </c>
      <c r="K9549" s="3">
        <v>2511</v>
      </c>
    </row>
    <row r="9550" spans="1:11" x14ac:dyDescent="0.25">
      <c r="A9550" s="1">
        <v>44103</v>
      </c>
      <c r="B9550" s="13" t="s">
        <v>9365</v>
      </c>
      <c r="C9550" s="2" t="s">
        <v>8186</v>
      </c>
      <c r="D9550" s="2" t="s">
        <v>8187</v>
      </c>
      <c r="E9550">
        <v>1000</v>
      </c>
      <c r="F9550">
        <v>18592360</v>
      </c>
      <c r="G9550" s="2" t="s">
        <v>9366</v>
      </c>
      <c r="H9550" s="2" t="s">
        <v>1488</v>
      </c>
      <c r="I9550" s="2" t="s">
        <v>1316</v>
      </c>
      <c r="J9550" s="2" t="s">
        <v>13</v>
      </c>
      <c r="K9550" s="3">
        <v>2511</v>
      </c>
    </row>
    <row r="9551" spans="1:11" x14ac:dyDescent="0.25">
      <c r="A9551" s="1">
        <v>44088</v>
      </c>
      <c r="B9551" s="13" t="s">
        <v>9368</v>
      </c>
      <c r="C9551" s="2" t="s">
        <v>1607</v>
      </c>
      <c r="D9551" s="2" t="s">
        <v>1608</v>
      </c>
      <c r="E9551">
        <v>5000</v>
      </c>
      <c r="F9551">
        <v>18592360</v>
      </c>
      <c r="G9551" s="2" t="s">
        <v>9366</v>
      </c>
      <c r="H9551" s="2" t="s">
        <v>1627</v>
      </c>
      <c r="I9551" s="2" t="s">
        <v>1316</v>
      </c>
      <c r="J9551" s="2" t="s">
        <v>13</v>
      </c>
      <c r="K9551" s="3">
        <v>2511</v>
      </c>
    </row>
    <row r="9552" spans="1:11" x14ac:dyDescent="0.25">
      <c r="A9552" s="1">
        <v>44088</v>
      </c>
      <c r="B9552" s="13" t="s">
        <v>9368</v>
      </c>
      <c r="C9552" s="2" t="s">
        <v>111</v>
      </c>
      <c r="D9552" s="2" t="s">
        <v>112</v>
      </c>
      <c r="E9552">
        <v>10000</v>
      </c>
      <c r="F9552">
        <v>18592360</v>
      </c>
      <c r="G9552" s="2" t="s">
        <v>9366</v>
      </c>
      <c r="H9552" s="2" t="s">
        <v>1627</v>
      </c>
      <c r="I9552" s="2" t="s">
        <v>1316</v>
      </c>
      <c r="J9552" s="2" t="s">
        <v>13</v>
      </c>
      <c r="K9552" s="3">
        <v>2511</v>
      </c>
    </row>
    <row r="9553" spans="1:11" x14ac:dyDescent="0.25">
      <c r="A9553" s="1">
        <v>44088</v>
      </c>
      <c r="B9553" s="13" t="s">
        <v>9368</v>
      </c>
      <c r="C9553" s="2" t="s">
        <v>335</v>
      </c>
      <c r="D9553" s="2" t="s">
        <v>336</v>
      </c>
      <c r="E9553">
        <v>10</v>
      </c>
      <c r="F9553">
        <v>18592360</v>
      </c>
      <c r="G9553" s="2" t="s">
        <v>9366</v>
      </c>
      <c r="H9553" s="2" t="s">
        <v>1627</v>
      </c>
      <c r="I9553" s="2" t="s">
        <v>1316</v>
      </c>
      <c r="J9553" s="2" t="s">
        <v>13</v>
      </c>
      <c r="K9553" s="3">
        <v>2511</v>
      </c>
    </row>
    <row r="9554" spans="1:11" x14ac:dyDescent="0.25">
      <c r="A9554" s="1">
        <v>44088</v>
      </c>
      <c r="B9554" s="13" t="s">
        <v>9368</v>
      </c>
      <c r="C9554" s="2" t="s">
        <v>9369</v>
      </c>
      <c r="D9554" s="2" t="s">
        <v>9370</v>
      </c>
      <c r="E9554">
        <v>10000</v>
      </c>
      <c r="F9554">
        <v>18592360</v>
      </c>
      <c r="G9554" s="2" t="s">
        <v>9366</v>
      </c>
      <c r="H9554" s="2" t="s">
        <v>1627</v>
      </c>
      <c r="I9554" s="2" t="s">
        <v>1316</v>
      </c>
      <c r="J9554" s="2" t="s">
        <v>13</v>
      </c>
      <c r="K9554" s="3">
        <v>2511</v>
      </c>
    </row>
    <row r="9555" spans="1:11" x14ac:dyDescent="0.25">
      <c r="A9555" s="1">
        <v>44088</v>
      </c>
      <c r="B9555" s="13" t="s">
        <v>9368</v>
      </c>
      <c r="C9555" s="2" t="s">
        <v>781</v>
      </c>
      <c r="D9555" s="2" t="s">
        <v>782</v>
      </c>
      <c r="E9555">
        <v>10000</v>
      </c>
      <c r="F9555">
        <v>18592360</v>
      </c>
      <c r="G9555" s="2" t="s">
        <v>9366</v>
      </c>
      <c r="H9555" s="2" t="s">
        <v>1627</v>
      </c>
      <c r="I9555" s="2" t="s">
        <v>1316</v>
      </c>
      <c r="J9555" s="2" t="s">
        <v>13</v>
      </c>
      <c r="K9555" s="3">
        <v>2511</v>
      </c>
    </row>
    <row r="9556" spans="1:11" x14ac:dyDescent="0.25">
      <c r="A9556" s="1">
        <v>44079</v>
      </c>
      <c r="B9556" s="13" t="s">
        <v>9371</v>
      </c>
      <c r="C9556" s="2" t="s">
        <v>7305</v>
      </c>
      <c r="D9556" s="2" t="s">
        <v>7306</v>
      </c>
      <c r="E9556">
        <v>10</v>
      </c>
      <c r="F9556">
        <v>18594752</v>
      </c>
      <c r="G9556" s="2" t="s">
        <v>9372</v>
      </c>
      <c r="H9556" s="2" t="s">
        <v>414</v>
      </c>
      <c r="I9556" s="2" t="s">
        <v>352</v>
      </c>
      <c r="J9556" s="2" t="s">
        <v>13</v>
      </c>
      <c r="K9556" s="3">
        <v>9999</v>
      </c>
    </row>
    <row r="9557" spans="1:11" x14ac:dyDescent="0.25">
      <c r="A9557" s="1">
        <v>44097</v>
      </c>
      <c r="B9557" s="13" t="s">
        <v>9373</v>
      </c>
      <c r="C9557" s="2" t="s">
        <v>1667</v>
      </c>
      <c r="D9557" s="2" t="s">
        <v>1668</v>
      </c>
      <c r="E9557">
        <v>100</v>
      </c>
      <c r="F9557">
        <v>18595209</v>
      </c>
      <c r="G9557" s="2" t="s">
        <v>9374</v>
      </c>
      <c r="H9557" s="2" t="s">
        <v>1475</v>
      </c>
      <c r="I9557" s="2" t="s">
        <v>1316</v>
      </c>
      <c r="J9557" s="2" t="s">
        <v>13</v>
      </c>
      <c r="K9557" s="3">
        <v>9999</v>
      </c>
    </row>
    <row r="9558" spans="1:11" x14ac:dyDescent="0.25">
      <c r="A9558" s="1">
        <v>44097</v>
      </c>
      <c r="B9558" s="13" t="s">
        <v>9375</v>
      </c>
      <c r="C9558" s="2" t="s">
        <v>265</v>
      </c>
      <c r="D9558" s="2" t="s">
        <v>266</v>
      </c>
      <c r="E9558">
        <v>1000</v>
      </c>
      <c r="F9558">
        <v>19104795</v>
      </c>
      <c r="G9558" s="2" t="s">
        <v>9376</v>
      </c>
      <c r="H9558" s="2" t="s">
        <v>5778</v>
      </c>
      <c r="I9558" s="2" t="s">
        <v>145</v>
      </c>
      <c r="J9558" s="2" t="s">
        <v>109</v>
      </c>
      <c r="K9558" s="3">
        <v>4752</v>
      </c>
    </row>
    <row r="9559" spans="1:11" x14ac:dyDescent="0.25">
      <c r="A9559" s="1">
        <v>44097</v>
      </c>
      <c r="B9559" s="13" t="s">
        <v>9373</v>
      </c>
      <c r="C9559" s="2" t="s">
        <v>997</v>
      </c>
      <c r="D9559" s="2" t="s">
        <v>998</v>
      </c>
      <c r="E9559">
        <v>300</v>
      </c>
      <c r="F9559">
        <v>18595209</v>
      </c>
      <c r="G9559" s="2" t="s">
        <v>9374</v>
      </c>
      <c r="H9559" s="2" t="s">
        <v>1475</v>
      </c>
      <c r="I9559" s="2" t="s">
        <v>1316</v>
      </c>
      <c r="J9559" s="2" t="s">
        <v>13</v>
      </c>
      <c r="K9559" s="3">
        <v>9999</v>
      </c>
    </row>
    <row r="9560" spans="1:11" x14ac:dyDescent="0.25">
      <c r="A9560" s="1">
        <v>44097</v>
      </c>
      <c r="B9560" s="13" t="s">
        <v>9373</v>
      </c>
      <c r="C9560" s="2" t="s">
        <v>9377</v>
      </c>
      <c r="D9560" s="2" t="s">
        <v>9378</v>
      </c>
      <c r="E9560">
        <v>300</v>
      </c>
      <c r="F9560">
        <v>18595209</v>
      </c>
      <c r="G9560" s="2" t="s">
        <v>9374</v>
      </c>
      <c r="H9560" s="2" t="s">
        <v>1475</v>
      </c>
      <c r="I9560" s="2" t="s">
        <v>1316</v>
      </c>
      <c r="J9560" s="2" t="s">
        <v>13</v>
      </c>
      <c r="K9560" s="3">
        <v>9999</v>
      </c>
    </row>
    <row r="9561" spans="1:11" x14ac:dyDescent="0.25">
      <c r="A9561" s="1">
        <v>44097</v>
      </c>
      <c r="B9561" s="13" t="s">
        <v>9373</v>
      </c>
      <c r="C9561" s="2" t="s">
        <v>9379</v>
      </c>
      <c r="D9561" s="2" t="s">
        <v>9380</v>
      </c>
      <c r="E9561">
        <v>300</v>
      </c>
      <c r="F9561">
        <v>18595209</v>
      </c>
      <c r="G9561" s="2" t="s">
        <v>9374</v>
      </c>
      <c r="H9561" s="2" t="s">
        <v>1475</v>
      </c>
      <c r="I9561" s="2" t="s">
        <v>1316</v>
      </c>
      <c r="J9561" s="2" t="s">
        <v>13</v>
      </c>
      <c r="K9561" s="3">
        <v>9999</v>
      </c>
    </row>
    <row r="9562" spans="1:11" x14ac:dyDescent="0.25">
      <c r="A9562" s="1">
        <v>44097</v>
      </c>
      <c r="B9562" s="13" t="s">
        <v>9373</v>
      </c>
      <c r="C9562" s="2" t="s">
        <v>1001</v>
      </c>
      <c r="D9562" s="2" t="s">
        <v>1002</v>
      </c>
      <c r="E9562">
        <v>200</v>
      </c>
      <c r="F9562">
        <v>18595209</v>
      </c>
      <c r="G9562" s="2" t="s">
        <v>9374</v>
      </c>
      <c r="H9562" s="2" t="s">
        <v>1475</v>
      </c>
      <c r="I9562" s="2" t="s">
        <v>1316</v>
      </c>
      <c r="J9562" s="2" t="s">
        <v>13</v>
      </c>
      <c r="K9562" s="3">
        <v>9999</v>
      </c>
    </row>
    <row r="9563" spans="1:11" x14ac:dyDescent="0.25">
      <c r="A9563" s="1">
        <v>44097</v>
      </c>
      <c r="B9563" s="13" t="s">
        <v>9373</v>
      </c>
      <c r="C9563" s="2" t="s">
        <v>5477</v>
      </c>
      <c r="D9563" s="2" t="s">
        <v>5478</v>
      </c>
      <c r="E9563">
        <v>200</v>
      </c>
      <c r="F9563">
        <v>18595209</v>
      </c>
      <c r="G9563" s="2" t="s">
        <v>9374</v>
      </c>
      <c r="H9563" s="2" t="s">
        <v>1475</v>
      </c>
      <c r="I9563" s="2" t="s">
        <v>1316</v>
      </c>
      <c r="J9563" s="2" t="s">
        <v>13</v>
      </c>
      <c r="K9563" s="3">
        <v>9999</v>
      </c>
    </row>
    <row r="9564" spans="1:11" x14ac:dyDescent="0.25">
      <c r="A9564" s="1">
        <v>44097</v>
      </c>
      <c r="B9564" s="13" t="s">
        <v>9373</v>
      </c>
      <c r="C9564" s="2" t="s">
        <v>84</v>
      </c>
      <c r="D9564" s="2" t="s">
        <v>85</v>
      </c>
      <c r="E9564">
        <v>200</v>
      </c>
      <c r="F9564">
        <v>18595209</v>
      </c>
      <c r="G9564" s="2" t="s">
        <v>9374</v>
      </c>
      <c r="H9564" s="2" t="s">
        <v>1475</v>
      </c>
      <c r="I9564" s="2" t="s">
        <v>1316</v>
      </c>
      <c r="J9564" s="2" t="s">
        <v>13</v>
      </c>
      <c r="K9564" s="3">
        <v>9999</v>
      </c>
    </row>
    <row r="9565" spans="1:11" x14ac:dyDescent="0.25">
      <c r="A9565" s="1">
        <v>44097</v>
      </c>
      <c r="B9565" s="13" t="s">
        <v>9373</v>
      </c>
      <c r="C9565" s="2" t="s">
        <v>9164</v>
      </c>
      <c r="D9565" s="2" t="s">
        <v>9165</v>
      </c>
      <c r="E9565">
        <v>100</v>
      </c>
      <c r="F9565">
        <v>18595209</v>
      </c>
      <c r="G9565" s="2" t="s">
        <v>9374</v>
      </c>
      <c r="H9565" s="2" t="s">
        <v>1475</v>
      </c>
      <c r="I9565" s="2" t="s">
        <v>1316</v>
      </c>
      <c r="J9565" s="2" t="s">
        <v>13</v>
      </c>
      <c r="K9565" s="3">
        <v>9999</v>
      </c>
    </row>
    <row r="9566" spans="1:11" x14ac:dyDescent="0.25">
      <c r="A9566" s="1">
        <v>44097</v>
      </c>
      <c r="B9566" s="13" t="s">
        <v>9373</v>
      </c>
      <c r="C9566" s="2" t="s">
        <v>117</v>
      </c>
      <c r="D9566" s="2" t="s">
        <v>118</v>
      </c>
      <c r="E9566">
        <v>300</v>
      </c>
      <c r="F9566">
        <v>18595209</v>
      </c>
      <c r="G9566" s="2" t="s">
        <v>9374</v>
      </c>
      <c r="H9566" s="2" t="s">
        <v>1475</v>
      </c>
      <c r="I9566" s="2" t="s">
        <v>1316</v>
      </c>
      <c r="J9566" s="2" t="s">
        <v>13</v>
      </c>
      <c r="K9566" s="3">
        <v>9999</v>
      </c>
    </row>
    <row r="9567" spans="1:11" x14ac:dyDescent="0.25">
      <c r="A9567" s="1">
        <v>44097</v>
      </c>
      <c r="B9567" s="13" t="s">
        <v>9373</v>
      </c>
      <c r="C9567" s="2" t="s">
        <v>1675</v>
      </c>
      <c r="D9567" s="2" t="s">
        <v>1676</v>
      </c>
      <c r="E9567">
        <v>300</v>
      </c>
      <c r="F9567">
        <v>18595209</v>
      </c>
      <c r="G9567" s="2" t="s">
        <v>9374</v>
      </c>
      <c r="H9567" s="2" t="s">
        <v>1475</v>
      </c>
      <c r="I9567" s="2" t="s">
        <v>1316</v>
      </c>
      <c r="J9567" s="2" t="s">
        <v>13</v>
      </c>
      <c r="K9567" s="3">
        <v>9999</v>
      </c>
    </row>
    <row r="9568" spans="1:11" x14ac:dyDescent="0.25">
      <c r="A9568" s="1">
        <v>44097</v>
      </c>
      <c r="B9568" s="13" t="s">
        <v>9373</v>
      </c>
      <c r="C9568" s="2" t="s">
        <v>383</v>
      </c>
      <c r="D9568" s="2" t="s">
        <v>384</v>
      </c>
      <c r="E9568">
        <v>300</v>
      </c>
      <c r="F9568">
        <v>18595209</v>
      </c>
      <c r="G9568" s="2" t="s">
        <v>9374</v>
      </c>
      <c r="H9568" s="2" t="s">
        <v>1475</v>
      </c>
      <c r="I9568" s="2" t="s">
        <v>1316</v>
      </c>
      <c r="J9568" s="2" t="s">
        <v>13</v>
      </c>
      <c r="K9568" s="3">
        <v>9999</v>
      </c>
    </row>
    <row r="9569" spans="1:11" x14ac:dyDescent="0.25">
      <c r="A9569" s="1">
        <v>44097</v>
      </c>
      <c r="B9569" s="13" t="s">
        <v>9373</v>
      </c>
      <c r="C9569" s="2" t="s">
        <v>1673</v>
      </c>
      <c r="D9569" s="2" t="s">
        <v>1674</v>
      </c>
      <c r="E9569">
        <v>100</v>
      </c>
      <c r="F9569">
        <v>18595209</v>
      </c>
      <c r="G9569" s="2" t="s">
        <v>9374</v>
      </c>
      <c r="H9569" s="2" t="s">
        <v>1475</v>
      </c>
      <c r="I9569" s="2" t="s">
        <v>1316</v>
      </c>
      <c r="J9569" s="2" t="s">
        <v>13</v>
      </c>
      <c r="K9569" s="3">
        <v>9999</v>
      </c>
    </row>
    <row r="9570" spans="1:11" x14ac:dyDescent="0.25">
      <c r="A9570" s="1">
        <v>44097</v>
      </c>
      <c r="B9570" s="13" t="s">
        <v>9373</v>
      </c>
      <c r="C9570" s="2" t="s">
        <v>4437</v>
      </c>
      <c r="D9570" s="2" t="s">
        <v>4438</v>
      </c>
      <c r="E9570">
        <v>100</v>
      </c>
      <c r="F9570">
        <v>18595209</v>
      </c>
      <c r="G9570" s="2" t="s">
        <v>9374</v>
      </c>
      <c r="H9570" s="2" t="s">
        <v>1475</v>
      </c>
      <c r="I9570" s="2" t="s">
        <v>1316</v>
      </c>
      <c r="J9570" s="2" t="s">
        <v>13</v>
      </c>
      <c r="K9570" s="3">
        <v>9999</v>
      </c>
    </row>
    <row r="9571" spans="1:11" x14ac:dyDescent="0.25">
      <c r="A9571" s="1">
        <v>44078</v>
      </c>
      <c r="B9571" s="13" t="s">
        <v>7276</v>
      </c>
      <c r="C9571" s="2" t="s">
        <v>512</v>
      </c>
      <c r="D9571" s="2" t="s">
        <v>513</v>
      </c>
      <c r="E9571">
        <v>300</v>
      </c>
      <c r="F9571">
        <v>18619143</v>
      </c>
      <c r="G9571" s="2" t="s">
        <v>7277</v>
      </c>
      <c r="H9571" s="2" t="s">
        <v>1627</v>
      </c>
      <c r="I9571" s="2" t="s">
        <v>1316</v>
      </c>
      <c r="J9571" s="2" t="s">
        <v>13</v>
      </c>
      <c r="K9571" s="3">
        <v>9999</v>
      </c>
    </row>
    <row r="9572" spans="1:11" x14ac:dyDescent="0.25">
      <c r="A9572" s="1">
        <v>44097</v>
      </c>
      <c r="B9572" s="13" t="s">
        <v>9373</v>
      </c>
      <c r="C9572" s="2" t="s">
        <v>9381</v>
      </c>
      <c r="D9572" s="2" t="s">
        <v>9382</v>
      </c>
      <c r="E9572">
        <v>60</v>
      </c>
      <c r="F9572">
        <v>18595209</v>
      </c>
      <c r="G9572" s="2" t="s">
        <v>9374</v>
      </c>
      <c r="H9572" s="2" t="s">
        <v>1475</v>
      </c>
      <c r="I9572" s="2" t="s">
        <v>1316</v>
      </c>
      <c r="J9572" s="2" t="s">
        <v>13</v>
      </c>
      <c r="K9572" s="3">
        <v>9999</v>
      </c>
    </row>
    <row r="9573" spans="1:11" x14ac:dyDescent="0.25">
      <c r="A9573" s="1">
        <v>44097</v>
      </c>
      <c r="B9573" s="13" t="s">
        <v>9373</v>
      </c>
      <c r="C9573" s="2" t="s">
        <v>9383</v>
      </c>
      <c r="D9573" s="2" t="s">
        <v>9384</v>
      </c>
      <c r="E9573">
        <v>100</v>
      </c>
      <c r="F9573">
        <v>18595209</v>
      </c>
      <c r="G9573" s="2" t="s">
        <v>9374</v>
      </c>
      <c r="H9573" s="2" t="s">
        <v>1475</v>
      </c>
      <c r="I9573" s="2" t="s">
        <v>1316</v>
      </c>
      <c r="J9573" s="2" t="s">
        <v>13</v>
      </c>
      <c r="K9573" s="3">
        <v>9999</v>
      </c>
    </row>
    <row r="9574" spans="1:11" x14ac:dyDescent="0.25">
      <c r="A9574" s="1">
        <v>44097</v>
      </c>
      <c r="B9574" s="13" t="s">
        <v>9373</v>
      </c>
      <c r="C9574" s="2" t="s">
        <v>9385</v>
      </c>
      <c r="D9574" s="2" t="s">
        <v>9386</v>
      </c>
      <c r="E9574">
        <v>100</v>
      </c>
      <c r="F9574">
        <v>18595209</v>
      </c>
      <c r="G9574" s="2" t="s">
        <v>9374</v>
      </c>
      <c r="H9574" s="2" t="s">
        <v>1475</v>
      </c>
      <c r="I9574" s="2" t="s">
        <v>1316</v>
      </c>
      <c r="J9574" s="2" t="s">
        <v>13</v>
      </c>
      <c r="K9574" s="3">
        <v>9999</v>
      </c>
    </row>
    <row r="9575" spans="1:11" x14ac:dyDescent="0.25">
      <c r="A9575" s="1">
        <v>44097</v>
      </c>
      <c r="B9575" s="13" t="s">
        <v>9373</v>
      </c>
      <c r="C9575" s="2" t="s">
        <v>1215</v>
      </c>
      <c r="D9575" s="2" t="s">
        <v>1216</v>
      </c>
      <c r="E9575">
        <v>100</v>
      </c>
      <c r="F9575">
        <v>18595209</v>
      </c>
      <c r="G9575" s="2" t="s">
        <v>9374</v>
      </c>
      <c r="H9575" s="2" t="s">
        <v>1475</v>
      </c>
      <c r="I9575" s="2" t="s">
        <v>1316</v>
      </c>
      <c r="J9575" s="2" t="s">
        <v>13</v>
      </c>
      <c r="K9575" s="3">
        <v>9999</v>
      </c>
    </row>
    <row r="9576" spans="1:11" x14ac:dyDescent="0.25">
      <c r="A9576" s="1">
        <v>44097</v>
      </c>
      <c r="B9576" s="13" t="s">
        <v>9373</v>
      </c>
      <c r="C9576" s="2" t="s">
        <v>2221</v>
      </c>
      <c r="D9576" s="2" t="s">
        <v>2222</v>
      </c>
      <c r="E9576">
        <v>100</v>
      </c>
      <c r="F9576">
        <v>18595209</v>
      </c>
      <c r="G9576" s="2" t="s">
        <v>9374</v>
      </c>
      <c r="H9576" s="2" t="s">
        <v>1475</v>
      </c>
      <c r="I9576" s="2" t="s">
        <v>1316</v>
      </c>
      <c r="J9576" s="2" t="s">
        <v>13</v>
      </c>
      <c r="K9576" s="3">
        <v>9999</v>
      </c>
    </row>
    <row r="9577" spans="1:11" x14ac:dyDescent="0.25">
      <c r="A9577" s="1">
        <v>44097</v>
      </c>
      <c r="B9577" s="13" t="s">
        <v>9373</v>
      </c>
      <c r="C9577" s="2" t="s">
        <v>9387</v>
      </c>
      <c r="D9577" s="2" t="s">
        <v>9388</v>
      </c>
      <c r="E9577">
        <v>100</v>
      </c>
      <c r="F9577">
        <v>18595209</v>
      </c>
      <c r="G9577" s="2" t="s">
        <v>9374</v>
      </c>
      <c r="H9577" s="2" t="s">
        <v>1475</v>
      </c>
      <c r="I9577" s="2" t="s">
        <v>1316</v>
      </c>
      <c r="J9577" s="2" t="s">
        <v>13</v>
      </c>
      <c r="K9577" s="3">
        <v>9999</v>
      </c>
    </row>
    <row r="9578" spans="1:11" x14ac:dyDescent="0.25">
      <c r="A9578" s="1">
        <v>44097</v>
      </c>
      <c r="B9578" s="13" t="s">
        <v>9373</v>
      </c>
      <c r="C9578" s="2" t="s">
        <v>1661</v>
      </c>
      <c r="D9578" s="2" t="s">
        <v>1662</v>
      </c>
      <c r="E9578">
        <v>100</v>
      </c>
      <c r="F9578">
        <v>18595209</v>
      </c>
      <c r="G9578" s="2" t="s">
        <v>9374</v>
      </c>
      <c r="H9578" s="2" t="s">
        <v>1475</v>
      </c>
      <c r="I9578" s="2" t="s">
        <v>1316</v>
      </c>
      <c r="J9578" s="2" t="s">
        <v>13</v>
      </c>
      <c r="K9578" s="3">
        <v>9999</v>
      </c>
    </row>
    <row r="9579" spans="1:11" x14ac:dyDescent="0.25">
      <c r="A9579" s="1">
        <v>44099</v>
      </c>
      <c r="B9579" s="13" t="s">
        <v>9389</v>
      </c>
      <c r="C9579" s="2" t="s">
        <v>9390</v>
      </c>
      <c r="D9579" s="2" t="s">
        <v>9391</v>
      </c>
      <c r="E9579">
        <v>10</v>
      </c>
      <c r="F9579">
        <v>18604561</v>
      </c>
      <c r="G9579" s="2" t="s">
        <v>9392</v>
      </c>
      <c r="H9579" s="2" t="s">
        <v>1488</v>
      </c>
      <c r="I9579" s="2" t="s">
        <v>1316</v>
      </c>
      <c r="J9579" s="2" t="s">
        <v>13</v>
      </c>
      <c r="K9579" s="3">
        <v>9999</v>
      </c>
    </row>
    <row r="9580" spans="1:11" x14ac:dyDescent="0.25">
      <c r="A9580" s="1">
        <v>44097</v>
      </c>
      <c r="B9580" s="13" t="s">
        <v>9373</v>
      </c>
      <c r="C9580" s="2" t="s">
        <v>1671</v>
      </c>
      <c r="D9580" s="2" t="s">
        <v>1672</v>
      </c>
      <c r="E9580">
        <v>100</v>
      </c>
      <c r="F9580">
        <v>18595209</v>
      </c>
      <c r="G9580" s="2" t="s">
        <v>9374</v>
      </c>
      <c r="H9580" s="2" t="s">
        <v>1475</v>
      </c>
      <c r="I9580" s="2" t="s">
        <v>1316</v>
      </c>
      <c r="J9580" s="2" t="s">
        <v>13</v>
      </c>
      <c r="K9580" s="3">
        <v>9999</v>
      </c>
    </row>
    <row r="9581" spans="1:11" x14ac:dyDescent="0.25">
      <c r="A9581" s="1">
        <v>44092</v>
      </c>
      <c r="B9581" s="13" t="s">
        <v>9393</v>
      </c>
      <c r="C9581" s="2" t="s">
        <v>2417</v>
      </c>
      <c r="D9581" s="2" t="s">
        <v>2418</v>
      </c>
      <c r="E9581">
        <v>25</v>
      </c>
      <c r="F9581">
        <v>18595234</v>
      </c>
      <c r="G9581" s="2" t="s">
        <v>9394</v>
      </c>
      <c r="H9581" s="2" t="s">
        <v>5026</v>
      </c>
      <c r="I9581" s="2" t="s">
        <v>1316</v>
      </c>
      <c r="J9581" s="2" t="s">
        <v>13</v>
      </c>
      <c r="K9581" s="3">
        <v>9999</v>
      </c>
    </row>
    <row r="9582" spans="1:11" x14ac:dyDescent="0.25">
      <c r="A9582" s="1">
        <v>44084</v>
      </c>
      <c r="B9582" s="13" t="s">
        <v>9395</v>
      </c>
      <c r="C9582" s="2" t="s">
        <v>1883</v>
      </c>
      <c r="D9582" s="2" t="s">
        <v>1884</v>
      </c>
      <c r="E9582">
        <v>100</v>
      </c>
      <c r="F9582">
        <v>18597381</v>
      </c>
      <c r="G9582" s="2" t="s">
        <v>9396</v>
      </c>
      <c r="H9582" s="2" t="s">
        <v>2341</v>
      </c>
      <c r="I9582" s="2" t="s">
        <v>1316</v>
      </c>
      <c r="J9582" s="2" t="s">
        <v>109</v>
      </c>
      <c r="K9582" s="3">
        <v>3250</v>
      </c>
    </row>
    <row r="9583" spans="1:11" x14ac:dyDescent="0.25">
      <c r="A9583" s="1">
        <v>44084</v>
      </c>
      <c r="B9583" s="13" t="s">
        <v>9395</v>
      </c>
      <c r="C9583" s="2" t="s">
        <v>1725</v>
      </c>
      <c r="D9583" s="2" t="s">
        <v>1726</v>
      </c>
      <c r="E9583">
        <v>100</v>
      </c>
      <c r="F9583">
        <v>18597381</v>
      </c>
      <c r="G9583" s="2" t="s">
        <v>9396</v>
      </c>
      <c r="H9583" s="2" t="s">
        <v>2341</v>
      </c>
      <c r="I9583" s="2" t="s">
        <v>1316</v>
      </c>
      <c r="J9583" s="2" t="s">
        <v>109</v>
      </c>
      <c r="K9583" s="3">
        <v>3250</v>
      </c>
    </row>
    <row r="9584" spans="1:11" x14ac:dyDescent="0.25">
      <c r="A9584" s="1">
        <v>44102</v>
      </c>
      <c r="B9584" s="13" t="s">
        <v>9397</v>
      </c>
      <c r="C9584" s="2" t="s">
        <v>273</v>
      </c>
      <c r="D9584" s="2" t="s">
        <v>274</v>
      </c>
      <c r="E9584">
        <v>400</v>
      </c>
      <c r="F9584">
        <v>18597790</v>
      </c>
      <c r="G9584" s="2" t="s">
        <v>9398</v>
      </c>
      <c r="H9584" s="2" t="s">
        <v>1488</v>
      </c>
      <c r="I9584" s="2" t="s">
        <v>1316</v>
      </c>
      <c r="J9584" s="2" t="s">
        <v>13</v>
      </c>
      <c r="K9584" s="3">
        <v>9999</v>
      </c>
    </row>
    <row r="9585" spans="1:11" x14ac:dyDescent="0.25">
      <c r="A9585" s="1">
        <v>44089</v>
      </c>
      <c r="B9585" s="13" t="s">
        <v>9399</v>
      </c>
      <c r="C9585" s="2" t="s">
        <v>9319</v>
      </c>
      <c r="D9585" s="2" t="s">
        <v>9320</v>
      </c>
      <c r="E9585">
        <v>400</v>
      </c>
      <c r="F9585">
        <v>18602023</v>
      </c>
      <c r="G9585" s="2" t="s">
        <v>9400</v>
      </c>
      <c r="H9585" s="2" t="s">
        <v>1315</v>
      </c>
      <c r="I9585" s="2" t="s">
        <v>1316</v>
      </c>
      <c r="J9585" s="2" t="s">
        <v>13</v>
      </c>
      <c r="K9585" s="3">
        <v>9999</v>
      </c>
    </row>
    <row r="9586" spans="1:11" x14ac:dyDescent="0.25">
      <c r="A9586" s="1">
        <v>44077</v>
      </c>
      <c r="B9586" s="13" t="s">
        <v>9401</v>
      </c>
      <c r="C9586" s="2" t="s">
        <v>6118</v>
      </c>
      <c r="D9586" s="2" t="s">
        <v>6119</v>
      </c>
      <c r="E9586">
        <v>20</v>
      </c>
      <c r="F9586">
        <v>18602414</v>
      </c>
      <c r="G9586" s="2" t="s">
        <v>9402</v>
      </c>
      <c r="H9586" s="2" t="s">
        <v>1627</v>
      </c>
      <c r="I9586" s="2" t="s">
        <v>1316</v>
      </c>
      <c r="J9586" s="2" t="s">
        <v>13</v>
      </c>
      <c r="K9586" s="3">
        <v>9999</v>
      </c>
    </row>
    <row r="9587" spans="1:11" x14ac:dyDescent="0.25">
      <c r="A9587" s="1">
        <v>44104</v>
      </c>
      <c r="B9587" s="13" t="s">
        <v>9403</v>
      </c>
      <c r="C9587" s="2" t="s">
        <v>8417</v>
      </c>
      <c r="D9587" s="2" t="s">
        <v>8418</v>
      </c>
      <c r="E9587">
        <v>1000</v>
      </c>
      <c r="F9587">
        <v>18603989</v>
      </c>
      <c r="G9587" s="2" t="s">
        <v>9404</v>
      </c>
      <c r="H9587" s="2" t="s">
        <v>1315</v>
      </c>
      <c r="I9587" s="2" t="s">
        <v>1316</v>
      </c>
      <c r="J9587" s="2" t="s">
        <v>109</v>
      </c>
      <c r="K9587" s="3">
        <v>4732</v>
      </c>
    </row>
    <row r="9588" spans="1:11" x14ac:dyDescent="0.25">
      <c r="A9588" s="1">
        <v>44104</v>
      </c>
      <c r="B9588" s="13" t="s">
        <v>9403</v>
      </c>
      <c r="C9588" s="2" t="s">
        <v>6056</v>
      </c>
      <c r="D9588" s="2" t="s">
        <v>6057</v>
      </c>
      <c r="E9588">
        <v>500</v>
      </c>
      <c r="F9588">
        <v>18603989</v>
      </c>
      <c r="G9588" s="2" t="s">
        <v>9404</v>
      </c>
      <c r="H9588" s="2" t="s">
        <v>1315</v>
      </c>
      <c r="I9588" s="2" t="s">
        <v>1316</v>
      </c>
      <c r="J9588" s="2" t="s">
        <v>109</v>
      </c>
      <c r="K9588" s="3">
        <v>4732</v>
      </c>
    </row>
    <row r="9589" spans="1:11" x14ac:dyDescent="0.25">
      <c r="A9589" s="1">
        <v>44104</v>
      </c>
      <c r="B9589" s="13" t="s">
        <v>9403</v>
      </c>
      <c r="C9589" s="2" t="s">
        <v>502</v>
      </c>
      <c r="D9589" s="2" t="s">
        <v>503</v>
      </c>
      <c r="E9589">
        <v>1000</v>
      </c>
      <c r="F9589">
        <v>18603989</v>
      </c>
      <c r="G9589" s="2" t="s">
        <v>9404</v>
      </c>
      <c r="H9589" s="2" t="s">
        <v>1315</v>
      </c>
      <c r="I9589" s="2" t="s">
        <v>1316</v>
      </c>
      <c r="J9589" s="2" t="s">
        <v>109</v>
      </c>
      <c r="K9589" s="3">
        <v>4732</v>
      </c>
    </row>
    <row r="9590" spans="1:11" x14ac:dyDescent="0.25">
      <c r="A9590" s="1">
        <v>44104</v>
      </c>
      <c r="B9590" s="13" t="s">
        <v>9403</v>
      </c>
      <c r="C9590" s="2" t="s">
        <v>9405</v>
      </c>
      <c r="D9590" s="2" t="s">
        <v>9406</v>
      </c>
      <c r="E9590">
        <v>500</v>
      </c>
      <c r="F9590">
        <v>18603989</v>
      </c>
      <c r="G9590" s="2" t="s">
        <v>9404</v>
      </c>
      <c r="H9590" s="2" t="s">
        <v>1315</v>
      </c>
      <c r="I9590" s="2" t="s">
        <v>1316</v>
      </c>
      <c r="J9590" s="2" t="s">
        <v>109</v>
      </c>
      <c r="K9590" s="3">
        <v>4732</v>
      </c>
    </row>
    <row r="9591" spans="1:11" x14ac:dyDescent="0.25">
      <c r="A9591" s="1">
        <v>44104</v>
      </c>
      <c r="B9591" s="13" t="s">
        <v>9403</v>
      </c>
      <c r="C9591" s="2" t="s">
        <v>5660</v>
      </c>
      <c r="D9591" s="2" t="s">
        <v>5661</v>
      </c>
      <c r="E9591">
        <v>1000</v>
      </c>
      <c r="F9591">
        <v>18603989</v>
      </c>
      <c r="G9591" s="2" t="s">
        <v>9404</v>
      </c>
      <c r="H9591" s="2" t="s">
        <v>1315</v>
      </c>
      <c r="I9591" s="2" t="s">
        <v>1316</v>
      </c>
      <c r="J9591" s="2" t="s">
        <v>109</v>
      </c>
      <c r="K9591" s="3">
        <v>4732</v>
      </c>
    </row>
    <row r="9592" spans="1:11" x14ac:dyDescent="0.25">
      <c r="A9592" s="1">
        <v>44104</v>
      </c>
      <c r="B9592" s="13" t="s">
        <v>9403</v>
      </c>
      <c r="C9592" s="2" t="s">
        <v>8426</v>
      </c>
      <c r="D9592" s="2" t="s">
        <v>8427</v>
      </c>
      <c r="E9592">
        <v>1000</v>
      </c>
      <c r="F9592">
        <v>18603989</v>
      </c>
      <c r="G9592" s="2" t="s">
        <v>9404</v>
      </c>
      <c r="H9592" s="2" t="s">
        <v>1315</v>
      </c>
      <c r="I9592" s="2" t="s">
        <v>1316</v>
      </c>
      <c r="J9592" s="2" t="s">
        <v>109</v>
      </c>
      <c r="K9592" s="3">
        <v>4732</v>
      </c>
    </row>
    <row r="9593" spans="1:11" x14ac:dyDescent="0.25">
      <c r="A9593" s="1">
        <v>44104</v>
      </c>
      <c r="B9593" s="13" t="s">
        <v>9403</v>
      </c>
      <c r="C9593" s="2" t="s">
        <v>1211</v>
      </c>
      <c r="D9593" s="2" t="s">
        <v>1212</v>
      </c>
      <c r="E9593">
        <v>300</v>
      </c>
      <c r="F9593">
        <v>18603989</v>
      </c>
      <c r="G9593" s="2" t="s">
        <v>9404</v>
      </c>
      <c r="H9593" s="2" t="s">
        <v>1315</v>
      </c>
      <c r="I9593" s="2" t="s">
        <v>1316</v>
      </c>
      <c r="J9593" s="2" t="s">
        <v>109</v>
      </c>
      <c r="K9593" s="3">
        <v>4732</v>
      </c>
    </row>
    <row r="9594" spans="1:11" x14ac:dyDescent="0.25">
      <c r="A9594" s="1">
        <v>44104</v>
      </c>
      <c r="B9594" s="13" t="s">
        <v>9403</v>
      </c>
      <c r="C9594" s="2" t="s">
        <v>5087</v>
      </c>
      <c r="D9594" s="2" t="s">
        <v>5088</v>
      </c>
      <c r="E9594">
        <v>40</v>
      </c>
      <c r="F9594">
        <v>18603989</v>
      </c>
      <c r="G9594" s="2" t="s">
        <v>9404</v>
      </c>
      <c r="H9594" s="2" t="s">
        <v>1315</v>
      </c>
      <c r="I9594" s="2" t="s">
        <v>1316</v>
      </c>
      <c r="J9594" s="2" t="s">
        <v>109</v>
      </c>
      <c r="K9594" s="3">
        <v>4732</v>
      </c>
    </row>
    <row r="9595" spans="1:11" x14ac:dyDescent="0.25">
      <c r="A9595" s="1">
        <v>44104</v>
      </c>
      <c r="B9595" s="13" t="s">
        <v>9403</v>
      </c>
      <c r="C9595" s="2" t="s">
        <v>9407</v>
      </c>
      <c r="D9595" s="2" t="s">
        <v>9408</v>
      </c>
      <c r="E9595">
        <v>320</v>
      </c>
      <c r="F9595">
        <v>18603989</v>
      </c>
      <c r="G9595" s="2" t="s">
        <v>9404</v>
      </c>
      <c r="H9595" s="2" t="s">
        <v>1315</v>
      </c>
      <c r="I9595" s="2" t="s">
        <v>1316</v>
      </c>
      <c r="J9595" s="2" t="s">
        <v>109</v>
      </c>
      <c r="K9595" s="3">
        <v>4732</v>
      </c>
    </row>
    <row r="9596" spans="1:11" x14ac:dyDescent="0.25">
      <c r="A9596" s="1">
        <v>44078</v>
      </c>
      <c r="B9596" s="13" t="s">
        <v>9409</v>
      </c>
      <c r="C9596" s="2" t="s">
        <v>612</v>
      </c>
      <c r="D9596" s="2" t="s">
        <v>613</v>
      </c>
      <c r="E9596">
        <v>1000</v>
      </c>
      <c r="F9596">
        <v>80427568</v>
      </c>
      <c r="G9596" s="2" t="s">
        <v>9410</v>
      </c>
      <c r="H9596" s="2" t="s">
        <v>144</v>
      </c>
      <c r="I9596" s="2" t="s">
        <v>145</v>
      </c>
      <c r="J9596" s="2" t="s">
        <v>13</v>
      </c>
      <c r="K9596" s="3">
        <v>9999</v>
      </c>
    </row>
    <row r="9597" spans="1:11" x14ac:dyDescent="0.25">
      <c r="A9597" s="1">
        <v>44104</v>
      </c>
      <c r="B9597" s="13" t="s">
        <v>9403</v>
      </c>
      <c r="C9597" s="2" t="s">
        <v>9411</v>
      </c>
      <c r="D9597" s="2" t="s">
        <v>9412</v>
      </c>
      <c r="E9597">
        <v>1000</v>
      </c>
      <c r="F9597">
        <v>18603989</v>
      </c>
      <c r="G9597" s="2" t="s">
        <v>9404</v>
      </c>
      <c r="H9597" s="2" t="s">
        <v>1315</v>
      </c>
      <c r="I9597" s="2" t="s">
        <v>1316</v>
      </c>
      <c r="J9597" s="2" t="s">
        <v>109</v>
      </c>
      <c r="K9597" s="3">
        <v>4732</v>
      </c>
    </row>
    <row r="9598" spans="1:11" x14ac:dyDescent="0.25">
      <c r="A9598" s="1">
        <v>44104</v>
      </c>
      <c r="B9598" s="13" t="s">
        <v>9403</v>
      </c>
      <c r="C9598" s="2" t="s">
        <v>4043</v>
      </c>
      <c r="D9598" s="2" t="s">
        <v>4044</v>
      </c>
      <c r="E9598">
        <v>500</v>
      </c>
      <c r="F9598">
        <v>18603989</v>
      </c>
      <c r="G9598" s="2" t="s">
        <v>9404</v>
      </c>
      <c r="H9598" s="2" t="s">
        <v>1315</v>
      </c>
      <c r="I9598" s="2" t="s">
        <v>1316</v>
      </c>
      <c r="J9598" s="2" t="s">
        <v>109</v>
      </c>
      <c r="K9598" s="3">
        <v>4732</v>
      </c>
    </row>
    <row r="9599" spans="1:11" x14ac:dyDescent="0.25">
      <c r="A9599" s="1">
        <v>44104</v>
      </c>
      <c r="B9599" s="13" t="s">
        <v>9403</v>
      </c>
      <c r="C9599" s="2" t="s">
        <v>1253</v>
      </c>
      <c r="D9599" s="2" t="s">
        <v>1254</v>
      </c>
      <c r="E9599">
        <v>300</v>
      </c>
      <c r="F9599">
        <v>18603989</v>
      </c>
      <c r="G9599" s="2" t="s">
        <v>9404</v>
      </c>
      <c r="H9599" s="2" t="s">
        <v>1315</v>
      </c>
      <c r="I9599" s="2" t="s">
        <v>1316</v>
      </c>
      <c r="J9599" s="2" t="s">
        <v>109</v>
      </c>
      <c r="K9599" s="3">
        <v>4732</v>
      </c>
    </row>
    <row r="9600" spans="1:11" x14ac:dyDescent="0.25">
      <c r="A9600" s="1">
        <v>44104</v>
      </c>
      <c r="B9600" s="13" t="s">
        <v>9403</v>
      </c>
      <c r="C9600" s="2" t="s">
        <v>9413</v>
      </c>
      <c r="D9600" s="2" t="s">
        <v>9414</v>
      </c>
      <c r="E9600">
        <v>300</v>
      </c>
      <c r="F9600">
        <v>18603989</v>
      </c>
      <c r="G9600" s="2" t="s">
        <v>9404</v>
      </c>
      <c r="H9600" s="2" t="s">
        <v>1315</v>
      </c>
      <c r="I9600" s="2" t="s">
        <v>1316</v>
      </c>
      <c r="J9600" s="2" t="s">
        <v>109</v>
      </c>
      <c r="K9600" s="3">
        <v>4732</v>
      </c>
    </row>
    <row r="9601" spans="1:11" x14ac:dyDescent="0.25">
      <c r="A9601" s="1">
        <v>44104</v>
      </c>
      <c r="B9601" s="13" t="s">
        <v>9403</v>
      </c>
      <c r="C9601" s="2" t="s">
        <v>1109</v>
      </c>
      <c r="D9601" s="2" t="s">
        <v>1110</v>
      </c>
      <c r="E9601">
        <v>40</v>
      </c>
      <c r="F9601">
        <v>18603989</v>
      </c>
      <c r="G9601" s="2" t="s">
        <v>9404</v>
      </c>
      <c r="H9601" s="2" t="s">
        <v>1315</v>
      </c>
      <c r="I9601" s="2" t="s">
        <v>1316</v>
      </c>
      <c r="J9601" s="2" t="s">
        <v>109</v>
      </c>
      <c r="K9601" s="3">
        <v>4732</v>
      </c>
    </row>
    <row r="9602" spans="1:11" x14ac:dyDescent="0.25">
      <c r="A9602" s="1">
        <v>44104</v>
      </c>
      <c r="B9602" s="13" t="s">
        <v>9403</v>
      </c>
      <c r="C9602" s="2" t="s">
        <v>9415</v>
      </c>
      <c r="D9602" s="2" t="s">
        <v>9416</v>
      </c>
      <c r="E9602">
        <v>500</v>
      </c>
      <c r="F9602">
        <v>18603989</v>
      </c>
      <c r="G9602" s="2" t="s">
        <v>9404</v>
      </c>
      <c r="H9602" s="2" t="s">
        <v>1315</v>
      </c>
      <c r="I9602" s="2" t="s">
        <v>1316</v>
      </c>
      <c r="J9602" s="2" t="s">
        <v>109</v>
      </c>
      <c r="K9602" s="3">
        <v>4732</v>
      </c>
    </row>
    <row r="9603" spans="1:11" x14ac:dyDescent="0.25">
      <c r="A9603" s="1">
        <v>44104</v>
      </c>
      <c r="B9603" s="13" t="s">
        <v>9403</v>
      </c>
      <c r="C9603" s="2" t="s">
        <v>610</v>
      </c>
      <c r="D9603" s="2" t="s">
        <v>611</v>
      </c>
      <c r="E9603">
        <v>1000</v>
      </c>
      <c r="F9603">
        <v>18603989</v>
      </c>
      <c r="G9603" s="2" t="s">
        <v>9404</v>
      </c>
      <c r="H9603" s="2" t="s">
        <v>1315</v>
      </c>
      <c r="I9603" s="2" t="s">
        <v>1316</v>
      </c>
      <c r="J9603" s="2" t="s">
        <v>109</v>
      </c>
      <c r="K9603" s="3">
        <v>4732</v>
      </c>
    </row>
    <row r="9604" spans="1:11" x14ac:dyDescent="0.25">
      <c r="A9604" s="1">
        <v>44104</v>
      </c>
      <c r="B9604" s="13" t="s">
        <v>9403</v>
      </c>
      <c r="C9604" s="2" t="s">
        <v>7732</v>
      </c>
      <c r="D9604" s="2" t="s">
        <v>7733</v>
      </c>
      <c r="E9604">
        <v>1000</v>
      </c>
      <c r="F9604">
        <v>18603989</v>
      </c>
      <c r="G9604" s="2" t="s">
        <v>9404</v>
      </c>
      <c r="H9604" s="2" t="s">
        <v>1315</v>
      </c>
      <c r="I9604" s="2" t="s">
        <v>1316</v>
      </c>
      <c r="J9604" s="2" t="s">
        <v>109</v>
      </c>
      <c r="K9604" s="3">
        <v>4732</v>
      </c>
    </row>
    <row r="9605" spans="1:11" x14ac:dyDescent="0.25">
      <c r="A9605" s="1">
        <v>44104</v>
      </c>
      <c r="B9605" s="13" t="s">
        <v>9403</v>
      </c>
      <c r="C9605" s="2" t="s">
        <v>9417</v>
      </c>
      <c r="D9605" s="2" t="s">
        <v>9418</v>
      </c>
      <c r="E9605">
        <v>500</v>
      </c>
      <c r="F9605">
        <v>18603989</v>
      </c>
      <c r="G9605" s="2" t="s">
        <v>9404</v>
      </c>
      <c r="H9605" s="2" t="s">
        <v>1315</v>
      </c>
      <c r="I9605" s="2" t="s">
        <v>1316</v>
      </c>
      <c r="J9605" s="2" t="s">
        <v>109</v>
      </c>
      <c r="K9605" s="3">
        <v>4732</v>
      </c>
    </row>
    <row r="9606" spans="1:11" x14ac:dyDescent="0.25">
      <c r="A9606" s="1">
        <v>44104</v>
      </c>
      <c r="B9606" s="13" t="s">
        <v>9403</v>
      </c>
      <c r="C9606" s="2" t="s">
        <v>664</v>
      </c>
      <c r="D9606" s="2" t="s">
        <v>665</v>
      </c>
      <c r="E9606">
        <v>10</v>
      </c>
      <c r="F9606">
        <v>18603989</v>
      </c>
      <c r="G9606" s="2" t="s">
        <v>9404</v>
      </c>
      <c r="H9606" s="2" t="s">
        <v>1315</v>
      </c>
      <c r="I9606" s="2" t="s">
        <v>1316</v>
      </c>
      <c r="J9606" s="2" t="s">
        <v>109</v>
      </c>
      <c r="K9606" s="3">
        <v>4732</v>
      </c>
    </row>
    <row r="9607" spans="1:11" x14ac:dyDescent="0.25">
      <c r="A9607" s="1">
        <v>44104</v>
      </c>
      <c r="B9607" s="13" t="s">
        <v>9403</v>
      </c>
      <c r="C9607" s="2" t="s">
        <v>5108</v>
      </c>
      <c r="D9607" s="2" t="s">
        <v>5109</v>
      </c>
      <c r="E9607">
        <v>40</v>
      </c>
      <c r="F9607">
        <v>18603989</v>
      </c>
      <c r="G9607" s="2" t="s">
        <v>9404</v>
      </c>
      <c r="H9607" s="2" t="s">
        <v>1315</v>
      </c>
      <c r="I9607" s="2" t="s">
        <v>1316</v>
      </c>
      <c r="J9607" s="2" t="s">
        <v>109</v>
      </c>
      <c r="K9607" s="3">
        <v>4732</v>
      </c>
    </row>
    <row r="9608" spans="1:11" x14ac:dyDescent="0.25">
      <c r="A9608" s="1">
        <v>44104</v>
      </c>
      <c r="B9608" s="13" t="s">
        <v>9403</v>
      </c>
      <c r="C9608" s="2" t="s">
        <v>9419</v>
      </c>
      <c r="D9608" s="2" t="s">
        <v>9420</v>
      </c>
      <c r="E9608">
        <v>400</v>
      </c>
      <c r="F9608">
        <v>18603989</v>
      </c>
      <c r="G9608" s="2" t="s">
        <v>9404</v>
      </c>
      <c r="H9608" s="2" t="s">
        <v>1315</v>
      </c>
      <c r="I9608" s="2" t="s">
        <v>1316</v>
      </c>
      <c r="J9608" s="2" t="s">
        <v>109</v>
      </c>
      <c r="K9608" s="3">
        <v>4732</v>
      </c>
    </row>
    <row r="9609" spans="1:11" x14ac:dyDescent="0.25">
      <c r="A9609" s="1">
        <v>44104</v>
      </c>
      <c r="B9609" s="13" t="s">
        <v>9403</v>
      </c>
      <c r="C9609" s="2" t="s">
        <v>2894</v>
      </c>
      <c r="D9609" s="2" t="s">
        <v>2895</v>
      </c>
      <c r="E9609">
        <v>40</v>
      </c>
      <c r="F9609">
        <v>18603989</v>
      </c>
      <c r="G9609" s="2" t="s">
        <v>9404</v>
      </c>
      <c r="H9609" s="2" t="s">
        <v>1315</v>
      </c>
      <c r="I9609" s="2" t="s">
        <v>1316</v>
      </c>
      <c r="J9609" s="2" t="s">
        <v>109</v>
      </c>
      <c r="K9609" s="3">
        <v>4732</v>
      </c>
    </row>
    <row r="9610" spans="1:11" x14ac:dyDescent="0.25">
      <c r="A9610" s="1">
        <v>44104</v>
      </c>
      <c r="B9610" s="13" t="s">
        <v>9403</v>
      </c>
      <c r="C9610" s="2" t="s">
        <v>34</v>
      </c>
      <c r="D9610" s="2" t="s">
        <v>35</v>
      </c>
      <c r="E9610">
        <v>400</v>
      </c>
      <c r="F9610">
        <v>18603989</v>
      </c>
      <c r="G9610" s="2" t="s">
        <v>9404</v>
      </c>
      <c r="H9610" s="2" t="s">
        <v>1315</v>
      </c>
      <c r="I9610" s="2" t="s">
        <v>1316</v>
      </c>
      <c r="J9610" s="2" t="s">
        <v>109</v>
      </c>
      <c r="K9610" s="3">
        <v>4732</v>
      </c>
    </row>
    <row r="9611" spans="1:11" x14ac:dyDescent="0.25">
      <c r="A9611" s="1">
        <v>44104</v>
      </c>
      <c r="B9611" s="13" t="s">
        <v>9403</v>
      </c>
      <c r="C9611" s="2" t="s">
        <v>2595</v>
      </c>
      <c r="D9611" s="2" t="s">
        <v>2596</v>
      </c>
      <c r="E9611">
        <v>40</v>
      </c>
      <c r="F9611">
        <v>18603989</v>
      </c>
      <c r="G9611" s="2" t="s">
        <v>9404</v>
      </c>
      <c r="H9611" s="2" t="s">
        <v>1315</v>
      </c>
      <c r="I9611" s="2" t="s">
        <v>1316</v>
      </c>
      <c r="J9611" s="2" t="s">
        <v>109</v>
      </c>
      <c r="K9611" s="3">
        <v>4732</v>
      </c>
    </row>
    <row r="9612" spans="1:11" x14ac:dyDescent="0.25">
      <c r="A9612" s="1">
        <v>44104</v>
      </c>
      <c r="B9612" s="13" t="s">
        <v>9403</v>
      </c>
      <c r="C9612" s="2" t="s">
        <v>2823</v>
      </c>
      <c r="D9612" s="2" t="s">
        <v>2824</v>
      </c>
      <c r="E9612">
        <v>100</v>
      </c>
      <c r="F9612">
        <v>18603989</v>
      </c>
      <c r="G9612" s="2" t="s">
        <v>9404</v>
      </c>
      <c r="H9612" s="2" t="s">
        <v>1315</v>
      </c>
      <c r="I9612" s="2" t="s">
        <v>1316</v>
      </c>
      <c r="J9612" s="2" t="s">
        <v>109</v>
      </c>
      <c r="K9612" s="3">
        <v>4732</v>
      </c>
    </row>
    <row r="9613" spans="1:11" x14ac:dyDescent="0.25">
      <c r="A9613" s="1">
        <v>44104</v>
      </c>
      <c r="B9613" s="13" t="s">
        <v>9403</v>
      </c>
      <c r="C9613" s="2" t="s">
        <v>2817</v>
      </c>
      <c r="D9613" s="2" t="s">
        <v>2818</v>
      </c>
      <c r="E9613">
        <v>100</v>
      </c>
      <c r="F9613">
        <v>18603989</v>
      </c>
      <c r="G9613" s="2" t="s">
        <v>9404</v>
      </c>
      <c r="H9613" s="2" t="s">
        <v>1315</v>
      </c>
      <c r="I9613" s="2" t="s">
        <v>1316</v>
      </c>
      <c r="J9613" s="2" t="s">
        <v>109</v>
      </c>
      <c r="K9613" s="3">
        <v>4732</v>
      </c>
    </row>
    <row r="9614" spans="1:11" x14ac:dyDescent="0.25">
      <c r="A9614" s="1">
        <v>44099</v>
      </c>
      <c r="B9614" s="13" t="s">
        <v>9389</v>
      </c>
      <c r="C9614" s="2" t="s">
        <v>9421</v>
      </c>
      <c r="D9614" s="2" t="s">
        <v>9422</v>
      </c>
      <c r="E9614">
        <v>10</v>
      </c>
      <c r="F9614">
        <v>18604561</v>
      </c>
      <c r="G9614" s="2" t="s">
        <v>9392</v>
      </c>
      <c r="H9614" s="2" t="s">
        <v>1488</v>
      </c>
      <c r="I9614" s="2" t="s">
        <v>1316</v>
      </c>
      <c r="J9614" s="2" t="s">
        <v>13</v>
      </c>
      <c r="K9614" s="3">
        <v>9999</v>
      </c>
    </row>
    <row r="9615" spans="1:11" x14ac:dyDescent="0.25">
      <c r="A9615" s="1">
        <v>44099</v>
      </c>
      <c r="B9615" s="13" t="s">
        <v>9389</v>
      </c>
      <c r="C9615" s="2" t="s">
        <v>9423</v>
      </c>
      <c r="D9615" s="2" t="s">
        <v>9424</v>
      </c>
      <c r="E9615">
        <v>10</v>
      </c>
      <c r="F9615">
        <v>18604561</v>
      </c>
      <c r="G9615" s="2" t="s">
        <v>9392</v>
      </c>
      <c r="H9615" s="2" t="s">
        <v>1488</v>
      </c>
      <c r="I9615" s="2" t="s">
        <v>1316</v>
      </c>
      <c r="J9615" s="2" t="s">
        <v>13</v>
      </c>
      <c r="K9615" s="3">
        <v>9999</v>
      </c>
    </row>
    <row r="9616" spans="1:11" x14ac:dyDescent="0.25">
      <c r="A9616" s="1">
        <v>44099</v>
      </c>
      <c r="B9616" s="13" t="s">
        <v>9389</v>
      </c>
      <c r="C9616" s="2" t="s">
        <v>9425</v>
      </c>
      <c r="D9616" s="2" t="s">
        <v>9426</v>
      </c>
      <c r="E9616">
        <v>10</v>
      </c>
      <c r="F9616">
        <v>18604561</v>
      </c>
      <c r="G9616" s="2" t="s">
        <v>9392</v>
      </c>
      <c r="H9616" s="2" t="s">
        <v>1488</v>
      </c>
      <c r="I9616" s="2" t="s">
        <v>1316</v>
      </c>
      <c r="J9616" s="2" t="s">
        <v>13</v>
      </c>
      <c r="K9616" s="3">
        <v>9999</v>
      </c>
    </row>
    <row r="9617" spans="1:11" x14ac:dyDescent="0.25">
      <c r="A9617" s="1">
        <v>44099</v>
      </c>
      <c r="B9617" s="13" t="s">
        <v>9389</v>
      </c>
      <c r="C9617" s="2" t="s">
        <v>9427</v>
      </c>
      <c r="D9617" s="2" t="s">
        <v>9428</v>
      </c>
      <c r="E9617">
        <v>20</v>
      </c>
      <c r="F9617">
        <v>18604561</v>
      </c>
      <c r="G9617" s="2" t="s">
        <v>9392</v>
      </c>
      <c r="H9617" s="2" t="s">
        <v>1488</v>
      </c>
      <c r="I9617" s="2" t="s">
        <v>1316</v>
      </c>
      <c r="J9617" s="2" t="s">
        <v>13</v>
      </c>
      <c r="K9617" s="3">
        <v>9999</v>
      </c>
    </row>
    <row r="9618" spans="1:11" x14ac:dyDescent="0.25">
      <c r="A9618" s="1">
        <v>44099</v>
      </c>
      <c r="B9618" s="13" t="s">
        <v>9389</v>
      </c>
      <c r="C9618" s="2" t="s">
        <v>9429</v>
      </c>
      <c r="D9618" s="2" t="s">
        <v>9430</v>
      </c>
      <c r="E9618">
        <v>20</v>
      </c>
      <c r="F9618">
        <v>18604561</v>
      </c>
      <c r="G9618" s="2" t="s">
        <v>9392</v>
      </c>
      <c r="H9618" s="2" t="s">
        <v>1488</v>
      </c>
      <c r="I9618" s="2" t="s">
        <v>1316</v>
      </c>
      <c r="J9618" s="2" t="s">
        <v>13</v>
      </c>
      <c r="K9618" s="3">
        <v>9999</v>
      </c>
    </row>
    <row r="9619" spans="1:11" x14ac:dyDescent="0.25">
      <c r="A9619" s="1">
        <v>44099</v>
      </c>
      <c r="B9619" s="13" t="s">
        <v>9389</v>
      </c>
      <c r="C9619" s="2" t="s">
        <v>9431</v>
      </c>
      <c r="D9619" s="2" t="s">
        <v>9432</v>
      </c>
      <c r="E9619">
        <v>40</v>
      </c>
      <c r="F9619">
        <v>18604561</v>
      </c>
      <c r="G9619" s="2" t="s">
        <v>9392</v>
      </c>
      <c r="H9619" s="2" t="s">
        <v>1488</v>
      </c>
      <c r="I9619" s="2" t="s">
        <v>1316</v>
      </c>
      <c r="J9619" s="2" t="s">
        <v>13</v>
      </c>
      <c r="K9619" s="3">
        <v>9999</v>
      </c>
    </row>
    <row r="9620" spans="1:11" x14ac:dyDescent="0.25">
      <c r="A9620" s="1">
        <v>44099</v>
      </c>
      <c r="B9620" s="13" t="s">
        <v>9389</v>
      </c>
      <c r="C9620" s="2" t="s">
        <v>6116</v>
      </c>
      <c r="D9620" s="2" t="s">
        <v>6117</v>
      </c>
      <c r="E9620">
        <v>10</v>
      </c>
      <c r="F9620">
        <v>18604561</v>
      </c>
      <c r="G9620" s="2" t="s">
        <v>9392</v>
      </c>
      <c r="H9620" s="2" t="s">
        <v>1488</v>
      </c>
      <c r="I9620" s="2" t="s">
        <v>1316</v>
      </c>
      <c r="J9620" s="2" t="s">
        <v>13</v>
      </c>
      <c r="K9620" s="3">
        <v>9999</v>
      </c>
    </row>
    <row r="9621" spans="1:11" x14ac:dyDescent="0.25">
      <c r="A9621" s="1">
        <v>44076</v>
      </c>
      <c r="B9621" s="13" t="s">
        <v>9433</v>
      </c>
      <c r="C9621" s="2" t="s">
        <v>9316</v>
      </c>
      <c r="D9621" s="2" t="s">
        <v>9317</v>
      </c>
      <c r="E9621">
        <v>70</v>
      </c>
      <c r="F9621">
        <v>18606607</v>
      </c>
      <c r="G9621" s="2" t="s">
        <v>9434</v>
      </c>
      <c r="H9621" s="2" t="s">
        <v>9435</v>
      </c>
      <c r="I9621" s="2" t="s">
        <v>1316</v>
      </c>
      <c r="J9621" s="2" t="s">
        <v>13</v>
      </c>
      <c r="K9621" s="3">
        <v>4752</v>
      </c>
    </row>
    <row r="9622" spans="1:11" x14ac:dyDescent="0.25">
      <c r="A9622" s="1">
        <v>44076</v>
      </c>
      <c r="B9622" s="13" t="s">
        <v>9433</v>
      </c>
      <c r="C9622" s="2" t="s">
        <v>9311</v>
      </c>
      <c r="D9622" s="2" t="s">
        <v>9312</v>
      </c>
      <c r="E9622">
        <v>1420</v>
      </c>
      <c r="F9622">
        <v>18606607</v>
      </c>
      <c r="G9622" s="2" t="s">
        <v>9434</v>
      </c>
      <c r="H9622" s="2" t="s">
        <v>9435</v>
      </c>
      <c r="I9622" s="2" t="s">
        <v>1316</v>
      </c>
      <c r="J9622" s="2" t="s">
        <v>13</v>
      </c>
      <c r="K9622" s="3">
        <v>4752</v>
      </c>
    </row>
    <row r="9623" spans="1:11" x14ac:dyDescent="0.25">
      <c r="A9623" s="1">
        <v>44076</v>
      </c>
      <c r="B9623" s="13" t="s">
        <v>9433</v>
      </c>
      <c r="C9623" s="2" t="s">
        <v>9314</v>
      </c>
      <c r="D9623" s="2" t="s">
        <v>9315</v>
      </c>
      <c r="E9623">
        <v>800</v>
      </c>
      <c r="F9623">
        <v>18606607</v>
      </c>
      <c r="G9623" s="2" t="s">
        <v>9434</v>
      </c>
      <c r="H9623" s="2" t="s">
        <v>9435</v>
      </c>
      <c r="I9623" s="2" t="s">
        <v>1316</v>
      </c>
      <c r="J9623" s="2" t="s">
        <v>13</v>
      </c>
      <c r="K9623" s="3">
        <v>4752</v>
      </c>
    </row>
    <row r="9624" spans="1:11" x14ac:dyDescent="0.25">
      <c r="A9624" s="1">
        <v>44084</v>
      </c>
      <c r="B9624" s="13" t="s">
        <v>9436</v>
      </c>
      <c r="C9624" s="2" t="s">
        <v>134</v>
      </c>
      <c r="D9624" s="2" t="s">
        <v>135</v>
      </c>
      <c r="E9624">
        <v>30000</v>
      </c>
      <c r="F9624">
        <v>18608816</v>
      </c>
      <c r="G9624" s="2" t="s">
        <v>9437</v>
      </c>
      <c r="H9624" s="2" t="s">
        <v>8046</v>
      </c>
      <c r="I9624" s="2" t="s">
        <v>1316</v>
      </c>
      <c r="J9624" s="2" t="s">
        <v>109</v>
      </c>
      <c r="K9624" s="3">
        <v>9999</v>
      </c>
    </row>
    <row r="9625" spans="1:11" x14ac:dyDescent="0.25">
      <c r="A9625" s="1">
        <v>44084</v>
      </c>
      <c r="B9625" s="13" t="s">
        <v>9436</v>
      </c>
      <c r="C9625" s="2" t="s">
        <v>555</v>
      </c>
      <c r="D9625" s="2" t="s">
        <v>556</v>
      </c>
      <c r="E9625">
        <v>50000</v>
      </c>
      <c r="F9625">
        <v>18608816</v>
      </c>
      <c r="G9625" s="2" t="s">
        <v>9437</v>
      </c>
      <c r="H9625" s="2" t="s">
        <v>8046</v>
      </c>
      <c r="I9625" s="2" t="s">
        <v>1316</v>
      </c>
      <c r="J9625" s="2" t="s">
        <v>109</v>
      </c>
      <c r="K9625" s="3">
        <v>9999</v>
      </c>
    </row>
    <row r="9626" spans="1:11" x14ac:dyDescent="0.25">
      <c r="A9626" s="1">
        <v>44084</v>
      </c>
      <c r="B9626" s="13" t="s">
        <v>9436</v>
      </c>
      <c r="C9626" s="2" t="s">
        <v>7708</v>
      </c>
      <c r="D9626" s="2" t="s">
        <v>7709</v>
      </c>
      <c r="E9626">
        <v>30000</v>
      </c>
      <c r="F9626">
        <v>18608816</v>
      </c>
      <c r="G9626" s="2" t="s">
        <v>9437</v>
      </c>
      <c r="H9626" s="2" t="s">
        <v>8046</v>
      </c>
      <c r="I9626" s="2" t="s">
        <v>1316</v>
      </c>
      <c r="J9626" s="2" t="s">
        <v>109</v>
      </c>
      <c r="K9626" s="3">
        <v>9999</v>
      </c>
    </row>
    <row r="9627" spans="1:11" x14ac:dyDescent="0.25">
      <c r="A9627" s="1">
        <v>44084</v>
      </c>
      <c r="B9627" s="13" t="s">
        <v>9436</v>
      </c>
      <c r="C9627" s="2" t="s">
        <v>1311</v>
      </c>
      <c r="D9627" s="2" t="s">
        <v>1312</v>
      </c>
      <c r="E9627">
        <v>50000</v>
      </c>
      <c r="F9627">
        <v>18608816</v>
      </c>
      <c r="G9627" s="2" t="s">
        <v>9437</v>
      </c>
      <c r="H9627" s="2" t="s">
        <v>8046</v>
      </c>
      <c r="I9627" s="2" t="s">
        <v>1316</v>
      </c>
      <c r="J9627" s="2" t="s">
        <v>109</v>
      </c>
      <c r="K9627" s="3">
        <v>9999</v>
      </c>
    </row>
    <row r="9628" spans="1:11" x14ac:dyDescent="0.25">
      <c r="A9628" s="1">
        <v>44076</v>
      </c>
      <c r="B9628" s="13" t="s">
        <v>8200</v>
      </c>
      <c r="C9628" s="2" t="s">
        <v>9438</v>
      </c>
      <c r="D9628" s="2" t="s">
        <v>9439</v>
      </c>
      <c r="E9628">
        <v>60</v>
      </c>
      <c r="F9628">
        <v>19017204</v>
      </c>
      <c r="G9628" s="2" t="s">
        <v>8203</v>
      </c>
      <c r="H9628" s="2" t="s">
        <v>338</v>
      </c>
      <c r="I9628" s="2" t="s">
        <v>308</v>
      </c>
      <c r="J9628" s="2" t="s">
        <v>109</v>
      </c>
      <c r="K9628" s="3">
        <v>4520</v>
      </c>
    </row>
    <row r="9629" spans="1:11" x14ac:dyDescent="0.25">
      <c r="A9629" s="1">
        <v>44084</v>
      </c>
      <c r="B9629" s="13" t="s">
        <v>9436</v>
      </c>
      <c r="C9629" s="2" t="s">
        <v>119</v>
      </c>
      <c r="D9629" s="2" t="s">
        <v>120</v>
      </c>
      <c r="E9629">
        <v>50000</v>
      </c>
      <c r="F9629">
        <v>18608816</v>
      </c>
      <c r="G9629" s="2" t="s">
        <v>9437</v>
      </c>
      <c r="H9629" s="2" t="s">
        <v>8046</v>
      </c>
      <c r="I9629" s="2" t="s">
        <v>1316</v>
      </c>
      <c r="J9629" s="2" t="s">
        <v>109</v>
      </c>
      <c r="K9629" s="3">
        <v>9999</v>
      </c>
    </row>
    <row r="9630" spans="1:11" x14ac:dyDescent="0.25">
      <c r="A9630" s="1">
        <v>44084</v>
      </c>
      <c r="B9630" s="13" t="s">
        <v>9440</v>
      </c>
      <c r="C9630" s="2" t="s">
        <v>6108</v>
      </c>
      <c r="D9630" s="2" t="s">
        <v>6109</v>
      </c>
      <c r="E9630">
        <v>20</v>
      </c>
      <c r="F9630">
        <v>18608816</v>
      </c>
      <c r="G9630" s="2" t="s">
        <v>9437</v>
      </c>
      <c r="H9630" s="2" t="s">
        <v>8046</v>
      </c>
      <c r="I9630" s="2" t="s">
        <v>1316</v>
      </c>
      <c r="J9630" s="2" t="s">
        <v>109</v>
      </c>
      <c r="K9630" s="3">
        <v>9999</v>
      </c>
    </row>
    <row r="9631" spans="1:11" x14ac:dyDescent="0.25">
      <c r="A9631" s="1">
        <v>44084</v>
      </c>
      <c r="B9631" s="13" t="s">
        <v>9436</v>
      </c>
      <c r="C9631" s="2" t="s">
        <v>6838</v>
      </c>
      <c r="D9631" s="2" t="s">
        <v>6839</v>
      </c>
      <c r="E9631">
        <v>12430</v>
      </c>
      <c r="F9631">
        <v>18608816</v>
      </c>
      <c r="G9631" s="2" t="s">
        <v>9437</v>
      </c>
      <c r="H9631" s="2" t="s">
        <v>8046</v>
      </c>
      <c r="I9631" s="2" t="s">
        <v>1316</v>
      </c>
      <c r="J9631" s="2" t="s">
        <v>109</v>
      </c>
      <c r="K9631" s="3">
        <v>9999</v>
      </c>
    </row>
    <row r="9632" spans="1:11" x14ac:dyDescent="0.25">
      <c r="A9632" s="1">
        <v>44084</v>
      </c>
      <c r="B9632" s="13" t="s">
        <v>9436</v>
      </c>
      <c r="C9632" s="2" t="s">
        <v>40</v>
      </c>
      <c r="D9632" s="2" t="s">
        <v>41</v>
      </c>
      <c r="E9632">
        <v>30000</v>
      </c>
      <c r="F9632">
        <v>18608816</v>
      </c>
      <c r="G9632" s="2" t="s">
        <v>9437</v>
      </c>
      <c r="H9632" s="2" t="s">
        <v>8046</v>
      </c>
      <c r="I9632" s="2" t="s">
        <v>1316</v>
      </c>
      <c r="J9632" s="2" t="s">
        <v>109</v>
      </c>
      <c r="K9632" s="3">
        <v>9999</v>
      </c>
    </row>
    <row r="9633" spans="1:11" x14ac:dyDescent="0.25">
      <c r="A9633" s="1">
        <v>44084</v>
      </c>
      <c r="B9633" s="13" t="s">
        <v>9436</v>
      </c>
      <c r="C9633" s="2" t="s">
        <v>478</v>
      </c>
      <c r="D9633" s="2" t="s">
        <v>479</v>
      </c>
      <c r="E9633">
        <v>30000</v>
      </c>
      <c r="F9633">
        <v>18608816</v>
      </c>
      <c r="G9633" s="2" t="s">
        <v>9437</v>
      </c>
      <c r="H9633" s="2" t="s">
        <v>8046</v>
      </c>
      <c r="I9633" s="2" t="s">
        <v>1316</v>
      </c>
      <c r="J9633" s="2" t="s">
        <v>109</v>
      </c>
      <c r="K9633" s="3">
        <v>9999</v>
      </c>
    </row>
    <row r="9634" spans="1:11" x14ac:dyDescent="0.25">
      <c r="A9634" s="1">
        <v>44084</v>
      </c>
      <c r="B9634" s="13" t="s">
        <v>9436</v>
      </c>
      <c r="C9634" s="2" t="s">
        <v>1607</v>
      </c>
      <c r="D9634" s="2" t="s">
        <v>1608</v>
      </c>
      <c r="E9634">
        <v>50000</v>
      </c>
      <c r="F9634">
        <v>18608816</v>
      </c>
      <c r="G9634" s="2" t="s">
        <v>9437</v>
      </c>
      <c r="H9634" s="2" t="s">
        <v>8046</v>
      </c>
      <c r="I9634" s="2" t="s">
        <v>1316</v>
      </c>
      <c r="J9634" s="2" t="s">
        <v>109</v>
      </c>
      <c r="K9634" s="3">
        <v>9999</v>
      </c>
    </row>
    <row r="9635" spans="1:11" x14ac:dyDescent="0.25">
      <c r="A9635" s="1">
        <v>44089</v>
      </c>
      <c r="B9635" s="13" t="s">
        <v>9441</v>
      </c>
      <c r="C9635" s="2" t="s">
        <v>4066</v>
      </c>
      <c r="D9635" s="2" t="s">
        <v>4067</v>
      </c>
      <c r="E9635">
        <v>20</v>
      </c>
      <c r="F9635">
        <v>18609505</v>
      </c>
      <c r="G9635" s="2" t="s">
        <v>9442</v>
      </c>
      <c r="H9635" s="2" t="s">
        <v>4327</v>
      </c>
      <c r="I9635" s="2" t="s">
        <v>4128</v>
      </c>
      <c r="J9635" s="2" t="s">
        <v>13</v>
      </c>
      <c r="K9635" s="3">
        <v>9999</v>
      </c>
    </row>
    <row r="9636" spans="1:11" x14ac:dyDescent="0.25">
      <c r="A9636" s="1">
        <v>44091</v>
      </c>
      <c r="B9636" s="13" t="s">
        <v>9443</v>
      </c>
      <c r="C9636" s="2" t="s">
        <v>9444</v>
      </c>
      <c r="D9636" s="2" t="s">
        <v>9445</v>
      </c>
      <c r="E9636">
        <v>10</v>
      </c>
      <c r="F9636">
        <v>18609505</v>
      </c>
      <c r="G9636" s="2" t="s">
        <v>9442</v>
      </c>
      <c r="H9636" s="2" t="s">
        <v>4327</v>
      </c>
      <c r="I9636" s="2" t="s">
        <v>4128</v>
      </c>
      <c r="J9636" s="2" t="s">
        <v>13</v>
      </c>
      <c r="K9636" s="3">
        <v>9999</v>
      </c>
    </row>
    <row r="9637" spans="1:11" x14ac:dyDescent="0.25">
      <c r="A9637" s="1">
        <v>44089</v>
      </c>
      <c r="B9637" s="13" t="s">
        <v>9441</v>
      </c>
      <c r="C9637" s="2" t="s">
        <v>4502</v>
      </c>
      <c r="D9637" s="2" t="s">
        <v>4503</v>
      </c>
      <c r="E9637">
        <v>20</v>
      </c>
      <c r="F9637">
        <v>18609505</v>
      </c>
      <c r="G9637" s="2" t="s">
        <v>9442</v>
      </c>
      <c r="H9637" s="2" t="s">
        <v>4327</v>
      </c>
      <c r="I9637" s="2" t="s">
        <v>4128</v>
      </c>
      <c r="J9637" s="2" t="s">
        <v>13</v>
      </c>
      <c r="K9637" s="3">
        <v>9999</v>
      </c>
    </row>
    <row r="9638" spans="1:11" x14ac:dyDescent="0.25">
      <c r="A9638" s="1">
        <v>44091</v>
      </c>
      <c r="B9638" s="13" t="s">
        <v>9443</v>
      </c>
      <c r="C9638" s="2" t="s">
        <v>2383</v>
      </c>
      <c r="D9638" s="2" t="s">
        <v>2384</v>
      </c>
      <c r="E9638">
        <v>10</v>
      </c>
      <c r="F9638">
        <v>18609505</v>
      </c>
      <c r="G9638" s="2" t="s">
        <v>9442</v>
      </c>
      <c r="H9638" s="2" t="s">
        <v>4327</v>
      </c>
      <c r="I9638" s="2" t="s">
        <v>4128</v>
      </c>
      <c r="J9638" s="2" t="s">
        <v>13</v>
      </c>
      <c r="K9638" s="3">
        <v>9999</v>
      </c>
    </row>
    <row r="9639" spans="1:11" x14ac:dyDescent="0.25">
      <c r="A9639" s="1">
        <v>44086</v>
      </c>
      <c r="B9639" s="13" t="s">
        <v>9446</v>
      </c>
      <c r="C9639" s="2" t="s">
        <v>9447</v>
      </c>
      <c r="D9639" s="2" t="s">
        <v>9448</v>
      </c>
      <c r="E9639">
        <v>10</v>
      </c>
      <c r="F9639">
        <v>18609705</v>
      </c>
      <c r="G9639" s="2" t="s">
        <v>8993</v>
      </c>
      <c r="H9639" s="2" t="s">
        <v>1488</v>
      </c>
      <c r="I9639" s="2" t="s">
        <v>1316</v>
      </c>
      <c r="J9639" s="2" t="s">
        <v>13</v>
      </c>
      <c r="K9639" s="3">
        <v>9999</v>
      </c>
    </row>
    <row r="9640" spans="1:11" x14ac:dyDescent="0.25">
      <c r="A9640" s="1">
        <v>44098</v>
      </c>
      <c r="B9640" s="13" t="s">
        <v>9362</v>
      </c>
      <c r="C9640" s="2" t="s">
        <v>854</v>
      </c>
      <c r="D9640" s="2" t="s">
        <v>855</v>
      </c>
      <c r="E9640">
        <v>10000</v>
      </c>
      <c r="F9640">
        <v>18609705</v>
      </c>
      <c r="G9640" s="2" t="s">
        <v>8993</v>
      </c>
      <c r="H9640" s="2" t="s">
        <v>1488</v>
      </c>
      <c r="I9640" s="2" t="s">
        <v>1316</v>
      </c>
      <c r="J9640" s="2" t="s">
        <v>13</v>
      </c>
      <c r="K9640" s="3">
        <v>9999</v>
      </c>
    </row>
    <row r="9641" spans="1:11" x14ac:dyDescent="0.25">
      <c r="A9641" s="1">
        <v>44086</v>
      </c>
      <c r="B9641" s="13" t="s">
        <v>9449</v>
      </c>
      <c r="C9641" s="2" t="s">
        <v>9450</v>
      </c>
      <c r="D9641" s="2" t="s">
        <v>9451</v>
      </c>
      <c r="E9641">
        <v>10</v>
      </c>
      <c r="F9641">
        <v>18609705</v>
      </c>
      <c r="G9641" s="2" t="s">
        <v>8993</v>
      </c>
      <c r="H9641" s="2" t="s">
        <v>1488</v>
      </c>
      <c r="I9641" s="2" t="s">
        <v>1316</v>
      </c>
      <c r="J9641" s="2" t="s">
        <v>13</v>
      </c>
      <c r="K9641" s="3">
        <v>9999</v>
      </c>
    </row>
    <row r="9642" spans="1:11" x14ac:dyDescent="0.25">
      <c r="A9642" s="1">
        <v>44098</v>
      </c>
      <c r="B9642" s="13" t="s">
        <v>8992</v>
      </c>
      <c r="C9642" s="2" t="s">
        <v>854</v>
      </c>
      <c r="D9642" s="2" t="s">
        <v>855</v>
      </c>
      <c r="E9642">
        <v>10000</v>
      </c>
      <c r="F9642">
        <v>18609705</v>
      </c>
      <c r="G9642" s="2" t="s">
        <v>8993</v>
      </c>
      <c r="H9642" s="2" t="s">
        <v>1488</v>
      </c>
      <c r="I9642" s="2" t="s">
        <v>1316</v>
      </c>
      <c r="J9642" s="2" t="s">
        <v>13</v>
      </c>
      <c r="K9642" s="3">
        <v>9999</v>
      </c>
    </row>
    <row r="9643" spans="1:11" x14ac:dyDescent="0.25">
      <c r="A9643" s="1">
        <v>44086</v>
      </c>
      <c r="B9643" s="13" t="s">
        <v>9449</v>
      </c>
      <c r="C9643" s="2" t="s">
        <v>4136</v>
      </c>
      <c r="D9643" s="2" t="s">
        <v>4137</v>
      </c>
      <c r="E9643">
        <v>40</v>
      </c>
      <c r="F9643">
        <v>18609705</v>
      </c>
      <c r="G9643" s="2" t="s">
        <v>8993</v>
      </c>
      <c r="H9643" s="2" t="s">
        <v>1488</v>
      </c>
      <c r="I9643" s="2" t="s">
        <v>1316</v>
      </c>
      <c r="J9643" s="2" t="s">
        <v>13</v>
      </c>
      <c r="K9643" s="3">
        <v>9999</v>
      </c>
    </row>
    <row r="9644" spans="1:11" x14ac:dyDescent="0.25">
      <c r="A9644" s="1">
        <v>44098</v>
      </c>
      <c r="B9644" s="13" t="s">
        <v>8992</v>
      </c>
      <c r="C9644" s="2" t="s">
        <v>1975</v>
      </c>
      <c r="D9644" s="2" t="s">
        <v>1976</v>
      </c>
      <c r="E9644">
        <v>10000</v>
      </c>
      <c r="F9644">
        <v>18609705</v>
      </c>
      <c r="G9644" s="2" t="s">
        <v>8993</v>
      </c>
      <c r="H9644" s="2" t="s">
        <v>1488</v>
      </c>
      <c r="I9644" s="2" t="s">
        <v>1316</v>
      </c>
      <c r="J9644" s="2" t="s">
        <v>13</v>
      </c>
      <c r="K9644" s="3">
        <v>9999</v>
      </c>
    </row>
    <row r="9645" spans="1:11" x14ac:dyDescent="0.25">
      <c r="A9645" s="1">
        <v>44081</v>
      </c>
      <c r="B9645" s="13" t="s">
        <v>9452</v>
      </c>
      <c r="C9645" s="2" t="s">
        <v>9311</v>
      </c>
      <c r="D9645" s="2" t="s">
        <v>9312</v>
      </c>
      <c r="E9645">
        <v>2000</v>
      </c>
      <c r="F9645">
        <v>18609705</v>
      </c>
      <c r="G9645" s="2" t="s">
        <v>8993</v>
      </c>
      <c r="H9645" s="2" t="s">
        <v>1488</v>
      </c>
      <c r="I9645" s="2" t="s">
        <v>1316</v>
      </c>
      <c r="J9645" s="2" t="s">
        <v>13</v>
      </c>
      <c r="K9645" s="3">
        <v>9999</v>
      </c>
    </row>
    <row r="9646" spans="1:11" x14ac:dyDescent="0.25">
      <c r="A9646" s="1">
        <v>44098</v>
      </c>
      <c r="B9646" s="13" t="s">
        <v>9362</v>
      </c>
      <c r="C9646" s="2" t="s">
        <v>9453</v>
      </c>
      <c r="D9646" s="2" t="s">
        <v>9454</v>
      </c>
      <c r="E9646">
        <v>5000</v>
      </c>
      <c r="F9646">
        <v>18609705</v>
      </c>
      <c r="G9646" s="2" t="s">
        <v>8993</v>
      </c>
      <c r="H9646" s="2" t="s">
        <v>1488</v>
      </c>
      <c r="I9646" s="2" t="s">
        <v>1316</v>
      </c>
      <c r="J9646" s="2" t="s">
        <v>13</v>
      </c>
      <c r="K9646" s="3">
        <v>9999</v>
      </c>
    </row>
    <row r="9647" spans="1:11" x14ac:dyDescent="0.25">
      <c r="A9647" s="1">
        <v>44081</v>
      </c>
      <c r="B9647" s="13" t="s">
        <v>9452</v>
      </c>
      <c r="C9647" s="2" t="s">
        <v>9316</v>
      </c>
      <c r="D9647" s="2" t="s">
        <v>9317</v>
      </c>
      <c r="E9647">
        <v>320</v>
      </c>
      <c r="F9647">
        <v>18609705</v>
      </c>
      <c r="G9647" s="2" t="s">
        <v>8993</v>
      </c>
      <c r="H9647" s="2" t="s">
        <v>1488</v>
      </c>
      <c r="I9647" s="2" t="s">
        <v>1316</v>
      </c>
      <c r="J9647" s="2" t="s">
        <v>13</v>
      </c>
      <c r="K9647" s="3">
        <v>9999</v>
      </c>
    </row>
    <row r="9648" spans="1:11" x14ac:dyDescent="0.25">
      <c r="A9648" s="1">
        <v>44098</v>
      </c>
      <c r="B9648" s="13" t="s">
        <v>9362</v>
      </c>
      <c r="C9648" s="2" t="s">
        <v>866</v>
      </c>
      <c r="D9648" s="2" t="s">
        <v>867</v>
      </c>
      <c r="E9648">
        <v>1000</v>
      </c>
      <c r="F9648">
        <v>18609705</v>
      </c>
      <c r="G9648" s="2" t="s">
        <v>8993</v>
      </c>
      <c r="H9648" s="2" t="s">
        <v>1488</v>
      </c>
      <c r="I9648" s="2" t="s">
        <v>1316</v>
      </c>
      <c r="J9648" s="2" t="s">
        <v>13</v>
      </c>
      <c r="K9648" s="3">
        <v>9999</v>
      </c>
    </row>
    <row r="9649" spans="1:11" x14ac:dyDescent="0.25">
      <c r="A9649" s="1">
        <v>44098</v>
      </c>
      <c r="B9649" s="13" t="s">
        <v>9362</v>
      </c>
      <c r="C9649" s="2" t="s">
        <v>4072</v>
      </c>
      <c r="D9649" s="2" t="s">
        <v>4073</v>
      </c>
      <c r="E9649">
        <v>5000</v>
      </c>
      <c r="F9649">
        <v>18609705</v>
      </c>
      <c r="G9649" s="2" t="s">
        <v>8993</v>
      </c>
      <c r="H9649" s="2" t="s">
        <v>1488</v>
      </c>
      <c r="I9649" s="2" t="s">
        <v>1316</v>
      </c>
      <c r="J9649" s="2" t="s">
        <v>13</v>
      </c>
      <c r="K9649" s="3">
        <v>9999</v>
      </c>
    </row>
    <row r="9650" spans="1:11" x14ac:dyDescent="0.25">
      <c r="A9650" s="1">
        <v>44098</v>
      </c>
      <c r="B9650" s="13" t="s">
        <v>9362</v>
      </c>
      <c r="C9650" s="2" t="s">
        <v>3424</v>
      </c>
      <c r="D9650" s="2" t="s">
        <v>3425</v>
      </c>
      <c r="E9650">
        <v>5000</v>
      </c>
      <c r="F9650">
        <v>18609705</v>
      </c>
      <c r="G9650" s="2" t="s">
        <v>8993</v>
      </c>
      <c r="H9650" s="2" t="s">
        <v>1488</v>
      </c>
      <c r="I9650" s="2" t="s">
        <v>1316</v>
      </c>
      <c r="J9650" s="2" t="s">
        <v>13</v>
      </c>
      <c r="K9650" s="3">
        <v>9999</v>
      </c>
    </row>
    <row r="9651" spans="1:11" x14ac:dyDescent="0.25">
      <c r="A9651" s="1">
        <v>44098</v>
      </c>
      <c r="B9651" s="13" t="s">
        <v>9362</v>
      </c>
      <c r="C9651" s="2" t="s">
        <v>1975</v>
      </c>
      <c r="D9651" s="2" t="s">
        <v>1976</v>
      </c>
      <c r="E9651">
        <v>7900</v>
      </c>
      <c r="F9651">
        <v>18609705</v>
      </c>
      <c r="G9651" s="2" t="s">
        <v>8993</v>
      </c>
      <c r="H9651" s="2" t="s">
        <v>1488</v>
      </c>
      <c r="I9651" s="2" t="s">
        <v>1316</v>
      </c>
      <c r="J9651" s="2" t="s">
        <v>13</v>
      </c>
      <c r="K9651" s="3">
        <v>9999</v>
      </c>
    </row>
    <row r="9652" spans="1:11" x14ac:dyDescent="0.25">
      <c r="A9652" s="1">
        <v>44093</v>
      </c>
      <c r="B9652" s="13" t="s">
        <v>9455</v>
      </c>
      <c r="C9652" s="2" t="s">
        <v>431</v>
      </c>
      <c r="D9652" s="2" t="s">
        <v>432</v>
      </c>
      <c r="E9652">
        <v>300</v>
      </c>
      <c r="F9652">
        <v>18610663</v>
      </c>
      <c r="G9652" s="2" t="s">
        <v>9456</v>
      </c>
      <c r="H9652" s="2" t="s">
        <v>1488</v>
      </c>
      <c r="I9652" s="2" t="s">
        <v>1316</v>
      </c>
      <c r="J9652" s="2" t="s">
        <v>109</v>
      </c>
      <c r="K9652" s="3">
        <v>4732</v>
      </c>
    </row>
    <row r="9653" spans="1:11" x14ac:dyDescent="0.25">
      <c r="A9653" s="1">
        <v>44093</v>
      </c>
      <c r="B9653" s="13" t="s">
        <v>9455</v>
      </c>
      <c r="C9653" s="2" t="s">
        <v>9457</v>
      </c>
      <c r="D9653" s="2" t="s">
        <v>9458</v>
      </c>
      <c r="E9653">
        <v>20</v>
      </c>
      <c r="F9653">
        <v>18610663</v>
      </c>
      <c r="G9653" s="2" t="s">
        <v>9456</v>
      </c>
      <c r="H9653" s="2" t="s">
        <v>1488</v>
      </c>
      <c r="I9653" s="2" t="s">
        <v>1316</v>
      </c>
      <c r="J9653" s="2" t="s">
        <v>109</v>
      </c>
      <c r="K9653" s="3">
        <v>4732</v>
      </c>
    </row>
    <row r="9654" spans="1:11" x14ac:dyDescent="0.25">
      <c r="A9654" s="1">
        <v>44093</v>
      </c>
      <c r="B9654" s="13" t="s">
        <v>9455</v>
      </c>
      <c r="C9654" s="2" t="s">
        <v>9459</v>
      </c>
      <c r="D9654" s="2" t="s">
        <v>9460</v>
      </c>
      <c r="E9654">
        <v>10</v>
      </c>
      <c r="F9654">
        <v>18610663</v>
      </c>
      <c r="G9654" s="2" t="s">
        <v>9456</v>
      </c>
      <c r="H9654" s="2" t="s">
        <v>1488</v>
      </c>
      <c r="I9654" s="2" t="s">
        <v>1316</v>
      </c>
      <c r="J9654" s="2" t="s">
        <v>109</v>
      </c>
      <c r="K9654" s="3">
        <v>4732</v>
      </c>
    </row>
    <row r="9655" spans="1:11" x14ac:dyDescent="0.25">
      <c r="A9655" s="1">
        <v>44093</v>
      </c>
      <c r="B9655" s="13" t="s">
        <v>9455</v>
      </c>
      <c r="C9655" s="2" t="s">
        <v>8006</v>
      </c>
      <c r="D9655" s="2" t="s">
        <v>8007</v>
      </c>
      <c r="E9655">
        <v>10</v>
      </c>
      <c r="F9655">
        <v>18610663</v>
      </c>
      <c r="G9655" s="2" t="s">
        <v>9456</v>
      </c>
      <c r="H9655" s="2" t="s">
        <v>1488</v>
      </c>
      <c r="I9655" s="2" t="s">
        <v>1316</v>
      </c>
      <c r="J9655" s="2" t="s">
        <v>109</v>
      </c>
      <c r="K9655" s="3">
        <v>4732</v>
      </c>
    </row>
    <row r="9656" spans="1:11" x14ac:dyDescent="0.25">
      <c r="A9656" s="1">
        <v>44102</v>
      </c>
      <c r="B9656" s="13" t="s">
        <v>9240</v>
      </c>
      <c r="C9656" s="2" t="s">
        <v>856</v>
      </c>
      <c r="D9656" s="2" t="s">
        <v>857</v>
      </c>
      <c r="E9656">
        <v>40</v>
      </c>
      <c r="F9656">
        <v>18613608</v>
      </c>
      <c r="G9656" s="2" t="s">
        <v>9243</v>
      </c>
      <c r="H9656" s="2" t="s">
        <v>1488</v>
      </c>
      <c r="I9656" s="2" t="s">
        <v>1316</v>
      </c>
      <c r="J9656" s="2" t="s">
        <v>13</v>
      </c>
      <c r="K9656" s="3">
        <v>9999</v>
      </c>
    </row>
    <row r="9657" spans="1:11" x14ac:dyDescent="0.25">
      <c r="A9657" s="1">
        <v>44102</v>
      </c>
      <c r="B9657" s="13" t="s">
        <v>9240</v>
      </c>
      <c r="C9657" s="2" t="s">
        <v>9461</v>
      </c>
      <c r="D9657" s="2" t="s">
        <v>9462</v>
      </c>
      <c r="E9657">
        <v>30</v>
      </c>
      <c r="F9657">
        <v>18613608</v>
      </c>
      <c r="G9657" s="2" t="s">
        <v>9243</v>
      </c>
      <c r="H9657" s="2" t="s">
        <v>1488</v>
      </c>
      <c r="I9657" s="2" t="s">
        <v>1316</v>
      </c>
      <c r="J9657" s="2" t="s">
        <v>13</v>
      </c>
      <c r="K9657" s="3">
        <v>9999</v>
      </c>
    </row>
    <row r="9658" spans="1:11" x14ac:dyDescent="0.25">
      <c r="A9658" s="1">
        <v>44102</v>
      </c>
      <c r="B9658" s="13" t="s">
        <v>9240</v>
      </c>
      <c r="C9658" s="2" t="s">
        <v>9463</v>
      </c>
      <c r="D9658" s="2" t="s">
        <v>9464</v>
      </c>
      <c r="E9658">
        <v>40</v>
      </c>
      <c r="F9658">
        <v>18613608</v>
      </c>
      <c r="G9658" s="2" t="s">
        <v>9243</v>
      </c>
      <c r="H9658" s="2" t="s">
        <v>1488</v>
      </c>
      <c r="I9658" s="2" t="s">
        <v>1316</v>
      </c>
      <c r="J9658" s="2" t="s">
        <v>13</v>
      </c>
      <c r="K9658" s="3">
        <v>9999</v>
      </c>
    </row>
    <row r="9659" spans="1:11" x14ac:dyDescent="0.25">
      <c r="A9659" s="1">
        <v>44098</v>
      </c>
      <c r="B9659" s="13" t="s">
        <v>9465</v>
      </c>
      <c r="C9659" s="2" t="s">
        <v>9466</v>
      </c>
      <c r="D9659" s="2" t="s">
        <v>9467</v>
      </c>
      <c r="E9659">
        <v>20</v>
      </c>
      <c r="F9659">
        <v>18614006</v>
      </c>
      <c r="G9659" s="2" t="s">
        <v>9468</v>
      </c>
      <c r="H9659" s="2" t="s">
        <v>1475</v>
      </c>
      <c r="I9659" s="2" t="s">
        <v>1316</v>
      </c>
      <c r="J9659" s="2" t="s">
        <v>13</v>
      </c>
      <c r="K9659" s="3">
        <v>9999</v>
      </c>
    </row>
    <row r="9660" spans="1:11" x14ac:dyDescent="0.25">
      <c r="A9660" s="1">
        <v>44098</v>
      </c>
      <c r="B9660" s="13" t="s">
        <v>9469</v>
      </c>
      <c r="C9660" s="2" t="s">
        <v>9470</v>
      </c>
      <c r="D9660" s="2" t="s">
        <v>9471</v>
      </c>
      <c r="E9660">
        <v>40</v>
      </c>
      <c r="F9660">
        <v>18615031</v>
      </c>
      <c r="G9660" s="2" t="s">
        <v>9472</v>
      </c>
      <c r="H9660" s="2" t="s">
        <v>1475</v>
      </c>
      <c r="I9660" s="2" t="s">
        <v>1316</v>
      </c>
      <c r="J9660" s="2" t="s">
        <v>13</v>
      </c>
      <c r="K9660" s="3">
        <v>9999</v>
      </c>
    </row>
    <row r="9661" spans="1:11" x14ac:dyDescent="0.25">
      <c r="A9661" s="1">
        <v>44104</v>
      </c>
      <c r="B9661" s="13" t="s">
        <v>9473</v>
      </c>
      <c r="C9661" s="2" t="s">
        <v>9474</v>
      </c>
      <c r="D9661" s="2" t="s">
        <v>9475</v>
      </c>
      <c r="E9661">
        <v>10</v>
      </c>
      <c r="F9661">
        <v>77167835</v>
      </c>
      <c r="G9661" s="2" t="s">
        <v>9476</v>
      </c>
      <c r="H9661" s="2" t="s">
        <v>9477</v>
      </c>
      <c r="I9661" s="2" t="s">
        <v>2737</v>
      </c>
      <c r="J9661" s="2" t="s">
        <v>898</v>
      </c>
      <c r="K9661" s="3">
        <v>9999</v>
      </c>
    </row>
    <row r="9662" spans="1:11" x14ac:dyDescent="0.25">
      <c r="A9662" s="1">
        <v>44082</v>
      </c>
      <c r="B9662" s="13" t="s">
        <v>9478</v>
      </c>
      <c r="C9662" s="2" t="s">
        <v>634</v>
      </c>
      <c r="D9662" s="2" t="s">
        <v>635</v>
      </c>
      <c r="E9662">
        <v>500</v>
      </c>
      <c r="F9662">
        <v>18617413</v>
      </c>
      <c r="G9662" s="2" t="s">
        <v>9479</v>
      </c>
      <c r="H9662" s="2" t="s">
        <v>5026</v>
      </c>
      <c r="I9662" s="2" t="s">
        <v>1316</v>
      </c>
      <c r="J9662" s="2" t="s">
        <v>13</v>
      </c>
      <c r="K9662" s="3">
        <v>9999</v>
      </c>
    </row>
    <row r="9663" spans="1:11" x14ac:dyDescent="0.25">
      <c r="A9663" s="1">
        <v>44082</v>
      </c>
      <c r="B9663" s="13" t="s">
        <v>9478</v>
      </c>
      <c r="C9663" s="2" t="s">
        <v>27</v>
      </c>
      <c r="D9663" s="2" t="s">
        <v>28</v>
      </c>
      <c r="E9663">
        <v>2500</v>
      </c>
      <c r="F9663">
        <v>18617413</v>
      </c>
      <c r="G9663" s="2" t="s">
        <v>9479</v>
      </c>
      <c r="H9663" s="2" t="s">
        <v>5026</v>
      </c>
      <c r="I9663" s="2" t="s">
        <v>1316</v>
      </c>
      <c r="J9663" s="2" t="s">
        <v>13</v>
      </c>
      <c r="K9663" s="3">
        <v>9999</v>
      </c>
    </row>
    <row r="9664" spans="1:11" x14ac:dyDescent="0.25">
      <c r="A9664" s="1">
        <v>44078</v>
      </c>
      <c r="B9664" s="13" t="s">
        <v>7276</v>
      </c>
      <c r="C9664" s="2" t="s">
        <v>378</v>
      </c>
      <c r="D9664" s="2" t="s">
        <v>379</v>
      </c>
      <c r="E9664">
        <v>40</v>
      </c>
      <c r="F9664">
        <v>18619143</v>
      </c>
      <c r="G9664" s="2" t="s">
        <v>7277</v>
      </c>
      <c r="H9664" s="2" t="s">
        <v>1627</v>
      </c>
      <c r="I9664" s="2" t="s">
        <v>1316</v>
      </c>
      <c r="J9664" s="2" t="s">
        <v>13</v>
      </c>
      <c r="K9664" s="3">
        <v>9999</v>
      </c>
    </row>
    <row r="9665" spans="1:11" x14ac:dyDescent="0.25">
      <c r="A9665" s="1">
        <v>44092</v>
      </c>
      <c r="B9665" s="13" t="s">
        <v>9480</v>
      </c>
      <c r="C9665" s="2" t="s">
        <v>9481</v>
      </c>
      <c r="D9665" s="2" t="s">
        <v>9482</v>
      </c>
      <c r="E9665">
        <v>10</v>
      </c>
      <c r="F9665">
        <v>18619143</v>
      </c>
      <c r="G9665" s="2" t="s">
        <v>7277</v>
      </c>
      <c r="H9665" s="2" t="s">
        <v>8046</v>
      </c>
      <c r="I9665" s="2" t="s">
        <v>1316</v>
      </c>
      <c r="J9665" s="2" t="s">
        <v>13</v>
      </c>
      <c r="K9665" s="3">
        <v>9999</v>
      </c>
    </row>
    <row r="9666" spans="1:11" x14ac:dyDescent="0.25">
      <c r="A9666" s="1">
        <v>44078</v>
      </c>
      <c r="B9666" s="13" t="s">
        <v>7276</v>
      </c>
      <c r="C9666" s="2" t="s">
        <v>583</v>
      </c>
      <c r="D9666" s="2" t="s">
        <v>584</v>
      </c>
      <c r="E9666">
        <v>200</v>
      </c>
      <c r="F9666">
        <v>18619143</v>
      </c>
      <c r="G9666" s="2" t="s">
        <v>7277</v>
      </c>
      <c r="H9666" s="2" t="s">
        <v>1627</v>
      </c>
      <c r="I9666" s="2" t="s">
        <v>1316</v>
      </c>
      <c r="J9666" s="2" t="s">
        <v>13</v>
      </c>
      <c r="K9666" s="3">
        <v>9999</v>
      </c>
    </row>
    <row r="9667" spans="1:11" x14ac:dyDescent="0.25">
      <c r="A9667" s="1">
        <v>44079</v>
      </c>
      <c r="B9667" s="13" t="s">
        <v>9483</v>
      </c>
      <c r="C9667" s="2" t="s">
        <v>6056</v>
      </c>
      <c r="D9667" s="2" t="s">
        <v>6057</v>
      </c>
      <c r="E9667">
        <v>200</v>
      </c>
      <c r="F9667">
        <v>18619143</v>
      </c>
      <c r="G9667" s="2" t="s">
        <v>7277</v>
      </c>
      <c r="H9667" s="2" t="s">
        <v>1627</v>
      </c>
      <c r="I9667" s="2" t="s">
        <v>1316</v>
      </c>
      <c r="J9667" s="2" t="s">
        <v>13</v>
      </c>
      <c r="K9667" s="3">
        <v>9999</v>
      </c>
    </row>
    <row r="9668" spans="1:11" x14ac:dyDescent="0.25">
      <c r="A9668" s="1">
        <v>44078</v>
      </c>
      <c r="B9668" s="13" t="s">
        <v>7276</v>
      </c>
      <c r="C9668" s="2" t="s">
        <v>22</v>
      </c>
      <c r="D9668" s="2" t="s">
        <v>23</v>
      </c>
      <c r="E9668">
        <v>300</v>
      </c>
      <c r="F9668">
        <v>18619143</v>
      </c>
      <c r="G9668" s="2" t="s">
        <v>7277</v>
      </c>
      <c r="H9668" s="2" t="s">
        <v>1627</v>
      </c>
      <c r="I9668" s="2" t="s">
        <v>1316</v>
      </c>
      <c r="J9668" s="2" t="s">
        <v>13</v>
      </c>
      <c r="K9668" s="3">
        <v>9999</v>
      </c>
    </row>
    <row r="9669" spans="1:11" x14ac:dyDescent="0.25">
      <c r="A9669" s="1">
        <v>44078</v>
      </c>
      <c r="B9669" s="13" t="s">
        <v>7276</v>
      </c>
      <c r="C9669" s="2" t="s">
        <v>474</v>
      </c>
      <c r="D9669" s="2" t="s">
        <v>475</v>
      </c>
      <c r="E9669">
        <v>300</v>
      </c>
      <c r="F9669">
        <v>18619143</v>
      </c>
      <c r="G9669" s="2" t="s">
        <v>7277</v>
      </c>
      <c r="H9669" s="2" t="s">
        <v>1627</v>
      </c>
      <c r="I9669" s="2" t="s">
        <v>1316</v>
      </c>
      <c r="J9669" s="2" t="s">
        <v>13</v>
      </c>
      <c r="K9669" s="3">
        <v>9999</v>
      </c>
    </row>
    <row r="9670" spans="1:11" x14ac:dyDescent="0.25">
      <c r="A9670" s="1">
        <v>44078</v>
      </c>
      <c r="B9670" s="13" t="s">
        <v>7276</v>
      </c>
      <c r="C9670" s="2" t="s">
        <v>273</v>
      </c>
      <c r="D9670" s="2" t="s">
        <v>274</v>
      </c>
      <c r="E9670">
        <v>20</v>
      </c>
      <c r="F9670">
        <v>18619143</v>
      </c>
      <c r="G9670" s="2" t="s">
        <v>7277</v>
      </c>
      <c r="H9670" s="2" t="s">
        <v>1627</v>
      </c>
      <c r="I9670" s="2" t="s">
        <v>1316</v>
      </c>
      <c r="J9670" s="2" t="s">
        <v>13</v>
      </c>
      <c r="K9670" s="3">
        <v>9999</v>
      </c>
    </row>
    <row r="9671" spans="1:11" x14ac:dyDescent="0.25">
      <c r="A9671" s="1">
        <v>44104</v>
      </c>
      <c r="B9671" s="13" t="s">
        <v>9484</v>
      </c>
      <c r="C9671" s="2" t="s">
        <v>9485</v>
      </c>
      <c r="D9671" s="2" t="s">
        <v>9486</v>
      </c>
      <c r="E9671">
        <v>10</v>
      </c>
      <c r="F9671">
        <v>18761641</v>
      </c>
      <c r="G9671" s="2" t="s">
        <v>9487</v>
      </c>
      <c r="H9671" s="2" t="s">
        <v>102</v>
      </c>
      <c r="I9671" s="2" t="s">
        <v>103</v>
      </c>
      <c r="J9671" s="2" t="s">
        <v>13</v>
      </c>
      <c r="K9671" s="3">
        <v>9999</v>
      </c>
    </row>
    <row r="9672" spans="1:11" x14ac:dyDescent="0.25">
      <c r="A9672" s="1">
        <v>44083</v>
      </c>
      <c r="B9672" s="13" t="s">
        <v>9488</v>
      </c>
      <c r="C9672" s="2" t="s">
        <v>1509</v>
      </c>
      <c r="D9672" s="2" t="s">
        <v>1510</v>
      </c>
      <c r="E9672">
        <v>500</v>
      </c>
      <c r="F9672">
        <v>18881895</v>
      </c>
      <c r="G9672" s="2" t="s">
        <v>9489</v>
      </c>
      <c r="H9672" s="2" t="s">
        <v>323</v>
      </c>
      <c r="I9672" s="2" t="s">
        <v>324</v>
      </c>
      <c r="J9672" s="2" t="s">
        <v>13</v>
      </c>
      <c r="K9672" s="3">
        <v>9999</v>
      </c>
    </row>
    <row r="9673" spans="1:11" x14ac:dyDescent="0.25">
      <c r="A9673" s="1">
        <v>44104</v>
      </c>
      <c r="B9673" s="13" t="s">
        <v>9490</v>
      </c>
      <c r="C9673" s="2" t="s">
        <v>3323</v>
      </c>
      <c r="D9673" s="2" t="s">
        <v>3324</v>
      </c>
      <c r="E9673">
        <v>60</v>
      </c>
      <c r="F9673">
        <v>18912469</v>
      </c>
      <c r="G9673" s="2" t="s">
        <v>9491</v>
      </c>
      <c r="H9673" s="2" t="s">
        <v>2365</v>
      </c>
      <c r="I9673" s="2" t="s">
        <v>2737</v>
      </c>
      <c r="J9673" s="2" t="s">
        <v>109</v>
      </c>
      <c r="K9673" s="3">
        <v>4663</v>
      </c>
    </row>
    <row r="9674" spans="1:11" x14ac:dyDescent="0.25">
      <c r="A9674" s="1">
        <v>44085</v>
      </c>
      <c r="B9674" s="13" t="s">
        <v>9492</v>
      </c>
      <c r="C9674" s="2" t="s">
        <v>4419</v>
      </c>
      <c r="D9674" s="2" t="s">
        <v>4420</v>
      </c>
      <c r="E9674">
        <v>600</v>
      </c>
      <c r="F9674">
        <v>18912469</v>
      </c>
      <c r="G9674" s="2" t="s">
        <v>9491</v>
      </c>
      <c r="H9674" s="2" t="s">
        <v>2365</v>
      </c>
      <c r="I9674" s="2" t="s">
        <v>2737</v>
      </c>
      <c r="J9674" s="2" t="s">
        <v>109</v>
      </c>
      <c r="K9674" s="3">
        <v>4663</v>
      </c>
    </row>
    <row r="9675" spans="1:11" x14ac:dyDescent="0.25">
      <c r="A9675" s="1">
        <v>44104</v>
      </c>
      <c r="B9675" s="13" t="s">
        <v>9490</v>
      </c>
      <c r="C9675" s="2" t="s">
        <v>3319</v>
      </c>
      <c r="D9675" s="2" t="s">
        <v>3320</v>
      </c>
      <c r="E9675">
        <v>10</v>
      </c>
      <c r="F9675">
        <v>18912469</v>
      </c>
      <c r="G9675" s="2" t="s">
        <v>9491</v>
      </c>
      <c r="H9675" s="2" t="s">
        <v>2365</v>
      </c>
      <c r="I9675" s="2" t="s">
        <v>2737</v>
      </c>
      <c r="J9675" s="2" t="s">
        <v>109</v>
      </c>
      <c r="K9675" s="3">
        <v>4663</v>
      </c>
    </row>
    <row r="9676" spans="1:11" x14ac:dyDescent="0.25">
      <c r="A9676" s="1">
        <v>44085</v>
      </c>
      <c r="B9676" s="13" t="s">
        <v>9493</v>
      </c>
      <c r="C9676" s="2" t="s">
        <v>1122</v>
      </c>
      <c r="D9676" s="2" t="s">
        <v>1123</v>
      </c>
      <c r="E9676">
        <v>60</v>
      </c>
      <c r="F9676">
        <v>18912469</v>
      </c>
      <c r="G9676" s="2" t="s">
        <v>9491</v>
      </c>
      <c r="H9676" s="2" t="s">
        <v>2365</v>
      </c>
      <c r="I9676" s="2" t="s">
        <v>2737</v>
      </c>
      <c r="J9676" s="2" t="s">
        <v>109</v>
      </c>
      <c r="K9676" s="3">
        <v>4663</v>
      </c>
    </row>
    <row r="9677" spans="1:11" x14ac:dyDescent="0.25">
      <c r="A9677" s="1">
        <v>44104</v>
      </c>
      <c r="B9677" s="13" t="s">
        <v>9490</v>
      </c>
      <c r="C9677" s="2" t="s">
        <v>9494</v>
      </c>
      <c r="D9677" s="2" t="s">
        <v>9495</v>
      </c>
      <c r="E9677">
        <v>20</v>
      </c>
      <c r="F9677">
        <v>18912469</v>
      </c>
      <c r="G9677" s="2" t="s">
        <v>9491</v>
      </c>
      <c r="H9677" s="2" t="s">
        <v>2365</v>
      </c>
      <c r="I9677" s="2" t="s">
        <v>2737</v>
      </c>
      <c r="J9677" s="2" t="s">
        <v>109</v>
      </c>
      <c r="K9677" s="3">
        <v>4663</v>
      </c>
    </row>
    <row r="9678" spans="1:11" x14ac:dyDescent="0.25">
      <c r="A9678" s="1">
        <v>44085</v>
      </c>
      <c r="B9678" s="13" t="s">
        <v>9496</v>
      </c>
      <c r="C9678" s="2" t="s">
        <v>2223</v>
      </c>
      <c r="D9678" s="2" t="s">
        <v>2224</v>
      </c>
      <c r="E9678">
        <v>500</v>
      </c>
      <c r="F9678">
        <v>18912469</v>
      </c>
      <c r="G9678" s="2" t="s">
        <v>9491</v>
      </c>
      <c r="H9678" s="2" t="s">
        <v>2365</v>
      </c>
      <c r="I9678" s="2" t="s">
        <v>2737</v>
      </c>
      <c r="J9678" s="2" t="s">
        <v>109</v>
      </c>
      <c r="K9678" s="3">
        <v>4663</v>
      </c>
    </row>
    <row r="9679" spans="1:11" x14ac:dyDescent="0.25">
      <c r="A9679" s="1">
        <v>44104</v>
      </c>
      <c r="B9679" s="13" t="s">
        <v>9490</v>
      </c>
      <c r="C9679" s="2" t="s">
        <v>4678</v>
      </c>
      <c r="D9679" s="2" t="s">
        <v>4679</v>
      </c>
      <c r="E9679">
        <v>10</v>
      </c>
      <c r="F9679">
        <v>18912469</v>
      </c>
      <c r="G9679" s="2" t="s">
        <v>9491</v>
      </c>
      <c r="H9679" s="2" t="s">
        <v>2365</v>
      </c>
      <c r="I9679" s="2" t="s">
        <v>2737</v>
      </c>
      <c r="J9679" s="2" t="s">
        <v>109</v>
      </c>
      <c r="K9679" s="3">
        <v>4663</v>
      </c>
    </row>
    <row r="9680" spans="1:11" x14ac:dyDescent="0.25">
      <c r="A9680" s="1">
        <v>44085</v>
      </c>
      <c r="B9680" s="13" t="s">
        <v>9496</v>
      </c>
      <c r="C9680" s="2" t="s">
        <v>5984</v>
      </c>
      <c r="D9680" s="2" t="s">
        <v>5985</v>
      </c>
      <c r="E9680">
        <v>60</v>
      </c>
      <c r="F9680">
        <v>18912469</v>
      </c>
      <c r="G9680" s="2" t="s">
        <v>9491</v>
      </c>
      <c r="H9680" s="2" t="s">
        <v>2365</v>
      </c>
      <c r="I9680" s="2" t="s">
        <v>2737</v>
      </c>
      <c r="J9680" s="2" t="s">
        <v>109</v>
      </c>
      <c r="K9680" s="3">
        <v>4663</v>
      </c>
    </row>
    <row r="9681" spans="1:11" x14ac:dyDescent="0.25">
      <c r="A9681" s="1">
        <v>44104</v>
      </c>
      <c r="B9681" s="13" t="s">
        <v>9490</v>
      </c>
      <c r="C9681" s="2" t="s">
        <v>6650</v>
      </c>
      <c r="D9681" s="2" t="s">
        <v>6651</v>
      </c>
      <c r="E9681">
        <v>20</v>
      </c>
      <c r="F9681">
        <v>18912469</v>
      </c>
      <c r="G9681" s="2" t="s">
        <v>9491</v>
      </c>
      <c r="H9681" s="2" t="s">
        <v>2365</v>
      </c>
      <c r="I9681" s="2" t="s">
        <v>2737</v>
      </c>
      <c r="J9681" s="2" t="s">
        <v>109</v>
      </c>
      <c r="K9681" s="3">
        <v>4663</v>
      </c>
    </row>
    <row r="9682" spans="1:11" x14ac:dyDescent="0.25">
      <c r="A9682" s="1">
        <v>44085</v>
      </c>
      <c r="B9682" s="13" t="s">
        <v>9496</v>
      </c>
      <c r="C9682" s="2" t="s">
        <v>7127</v>
      </c>
      <c r="D9682" s="2" t="s">
        <v>7128</v>
      </c>
      <c r="E9682">
        <v>50</v>
      </c>
      <c r="F9682">
        <v>18912469</v>
      </c>
      <c r="G9682" s="2" t="s">
        <v>9491</v>
      </c>
      <c r="H9682" s="2" t="s">
        <v>2365</v>
      </c>
      <c r="I9682" s="2" t="s">
        <v>2737</v>
      </c>
      <c r="J9682" s="2" t="s">
        <v>109</v>
      </c>
      <c r="K9682" s="3">
        <v>4663</v>
      </c>
    </row>
    <row r="9683" spans="1:11" x14ac:dyDescent="0.25">
      <c r="A9683" s="1">
        <v>44104</v>
      </c>
      <c r="B9683" s="13" t="s">
        <v>9497</v>
      </c>
      <c r="C9683" s="2" t="s">
        <v>4939</v>
      </c>
      <c r="D9683" s="2" t="s">
        <v>4940</v>
      </c>
      <c r="E9683">
        <v>60</v>
      </c>
      <c r="F9683">
        <v>18912469</v>
      </c>
      <c r="G9683" s="2" t="s">
        <v>9491</v>
      </c>
      <c r="H9683" s="2" t="s">
        <v>2365</v>
      </c>
      <c r="I9683" s="2" t="s">
        <v>2737</v>
      </c>
      <c r="J9683" s="2" t="s">
        <v>109</v>
      </c>
      <c r="K9683" s="3">
        <v>4663</v>
      </c>
    </row>
    <row r="9684" spans="1:11" x14ac:dyDescent="0.25">
      <c r="A9684" s="1">
        <v>44085</v>
      </c>
      <c r="B9684" s="13" t="s">
        <v>9496</v>
      </c>
      <c r="C9684" s="2" t="s">
        <v>5624</v>
      </c>
      <c r="D9684" s="2" t="s">
        <v>5625</v>
      </c>
      <c r="E9684">
        <v>20</v>
      </c>
      <c r="F9684">
        <v>18912469</v>
      </c>
      <c r="G9684" s="2" t="s">
        <v>9491</v>
      </c>
      <c r="H9684" s="2" t="s">
        <v>2365</v>
      </c>
      <c r="I9684" s="2" t="s">
        <v>2737</v>
      </c>
      <c r="J9684" s="2" t="s">
        <v>109</v>
      </c>
      <c r="K9684" s="3">
        <v>4663</v>
      </c>
    </row>
    <row r="9685" spans="1:11" x14ac:dyDescent="0.25">
      <c r="A9685" s="1">
        <v>44104</v>
      </c>
      <c r="B9685" s="13" t="s">
        <v>9497</v>
      </c>
      <c r="C9685" s="2" t="s">
        <v>9498</v>
      </c>
      <c r="D9685" s="2" t="s">
        <v>9499</v>
      </c>
      <c r="E9685">
        <v>40</v>
      </c>
      <c r="F9685">
        <v>18912469</v>
      </c>
      <c r="G9685" s="2" t="s">
        <v>9491</v>
      </c>
      <c r="H9685" s="2" t="s">
        <v>2365</v>
      </c>
      <c r="I9685" s="2" t="s">
        <v>2737</v>
      </c>
      <c r="J9685" s="2" t="s">
        <v>109</v>
      </c>
      <c r="K9685" s="3">
        <v>4663</v>
      </c>
    </row>
    <row r="9686" spans="1:11" x14ac:dyDescent="0.25">
      <c r="A9686" s="1">
        <v>44085</v>
      </c>
      <c r="B9686" s="13" t="s">
        <v>9496</v>
      </c>
      <c r="C9686" s="2" t="s">
        <v>5732</v>
      </c>
      <c r="D9686" s="2" t="s">
        <v>5733</v>
      </c>
      <c r="E9686">
        <v>20</v>
      </c>
      <c r="F9686">
        <v>18912469</v>
      </c>
      <c r="G9686" s="2" t="s">
        <v>9491</v>
      </c>
      <c r="H9686" s="2" t="s">
        <v>2365</v>
      </c>
      <c r="I9686" s="2" t="s">
        <v>2737</v>
      </c>
      <c r="J9686" s="2" t="s">
        <v>109</v>
      </c>
      <c r="K9686" s="3">
        <v>4663</v>
      </c>
    </row>
    <row r="9687" spans="1:11" x14ac:dyDescent="0.25">
      <c r="A9687" s="1">
        <v>44104</v>
      </c>
      <c r="B9687" s="13" t="s">
        <v>9490</v>
      </c>
      <c r="C9687" s="2" t="s">
        <v>6365</v>
      </c>
      <c r="D9687" s="2" t="s">
        <v>6366</v>
      </c>
      <c r="E9687">
        <v>30</v>
      </c>
      <c r="F9687">
        <v>18912469</v>
      </c>
      <c r="G9687" s="2" t="s">
        <v>9491</v>
      </c>
      <c r="H9687" s="2" t="s">
        <v>2365</v>
      </c>
      <c r="I9687" s="2" t="s">
        <v>2737</v>
      </c>
      <c r="J9687" s="2" t="s">
        <v>109</v>
      </c>
      <c r="K9687" s="3">
        <v>4663</v>
      </c>
    </row>
    <row r="9688" spans="1:11" x14ac:dyDescent="0.25">
      <c r="A9688" s="1">
        <v>44085</v>
      </c>
      <c r="B9688" s="13" t="s">
        <v>9493</v>
      </c>
      <c r="C9688" s="2" t="s">
        <v>3399</v>
      </c>
      <c r="D9688" s="2" t="s">
        <v>3400</v>
      </c>
      <c r="E9688">
        <v>1000</v>
      </c>
      <c r="F9688">
        <v>18912469</v>
      </c>
      <c r="G9688" s="2" t="s">
        <v>9491</v>
      </c>
      <c r="H9688" s="2" t="s">
        <v>2365</v>
      </c>
      <c r="I9688" s="2" t="s">
        <v>2737</v>
      </c>
      <c r="J9688" s="2" t="s">
        <v>109</v>
      </c>
      <c r="K9688" s="3">
        <v>4663</v>
      </c>
    </row>
    <row r="9689" spans="1:11" x14ac:dyDescent="0.25">
      <c r="A9689" s="1">
        <v>44104</v>
      </c>
      <c r="B9689" s="13" t="s">
        <v>9490</v>
      </c>
      <c r="C9689" s="2" t="s">
        <v>2918</v>
      </c>
      <c r="D9689" s="2" t="s">
        <v>2919</v>
      </c>
      <c r="E9689">
        <v>60</v>
      </c>
      <c r="F9689">
        <v>18912469</v>
      </c>
      <c r="G9689" s="2" t="s">
        <v>9491</v>
      </c>
      <c r="H9689" s="2" t="s">
        <v>2365</v>
      </c>
      <c r="I9689" s="2" t="s">
        <v>2737</v>
      </c>
      <c r="J9689" s="2" t="s">
        <v>109</v>
      </c>
      <c r="K9689" s="3">
        <v>4663</v>
      </c>
    </row>
    <row r="9690" spans="1:11" x14ac:dyDescent="0.25">
      <c r="A9690" s="1">
        <v>44085</v>
      </c>
      <c r="B9690" s="13" t="s">
        <v>9493</v>
      </c>
      <c r="C9690" s="2" t="s">
        <v>1731</v>
      </c>
      <c r="D9690" s="2" t="s">
        <v>1732</v>
      </c>
      <c r="E9690">
        <v>250</v>
      </c>
      <c r="F9690">
        <v>18912469</v>
      </c>
      <c r="G9690" s="2" t="s">
        <v>9491</v>
      </c>
      <c r="H9690" s="2" t="s">
        <v>2365</v>
      </c>
      <c r="I9690" s="2" t="s">
        <v>2737</v>
      </c>
      <c r="J9690" s="2" t="s">
        <v>109</v>
      </c>
      <c r="K9690" s="3">
        <v>4663</v>
      </c>
    </row>
    <row r="9691" spans="1:11" x14ac:dyDescent="0.25">
      <c r="A9691" s="1">
        <v>44075</v>
      </c>
      <c r="B9691" s="13" t="s">
        <v>7015</v>
      </c>
      <c r="C9691" s="2" t="s">
        <v>86</v>
      </c>
      <c r="D9691" s="2" t="s">
        <v>87</v>
      </c>
      <c r="E9691">
        <v>5000</v>
      </c>
      <c r="F9691">
        <v>19196264</v>
      </c>
      <c r="G9691" s="2" t="s">
        <v>7016</v>
      </c>
      <c r="H9691" s="2" t="s">
        <v>144</v>
      </c>
      <c r="I9691" s="2" t="s">
        <v>145</v>
      </c>
      <c r="J9691" s="2" t="s">
        <v>13</v>
      </c>
      <c r="K9691" s="3">
        <v>9999</v>
      </c>
    </row>
    <row r="9692" spans="1:11" x14ac:dyDescent="0.25">
      <c r="A9692" s="1">
        <v>44104</v>
      </c>
      <c r="B9692" s="13" t="s">
        <v>9490</v>
      </c>
      <c r="C9692" s="2" t="s">
        <v>1754</v>
      </c>
      <c r="D9692" s="2" t="s">
        <v>1755</v>
      </c>
      <c r="E9692">
        <v>30</v>
      </c>
      <c r="F9692">
        <v>18912469</v>
      </c>
      <c r="G9692" s="2" t="s">
        <v>9491</v>
      </c>
      <c r="H9692" s="2" t="s">
        <v>2365</v>
      </c>
      <c r="I9692" s="2" t="s">
        <v>2737</v>
      </c>
      <c r="J9692" s="2" t="s">
        <v>109</v>
      </c>
      <c r="K9692" s="3">
        <v>4663</v>
      </c>
    </row>
    <row r="9693" spans="1:11" x14ac:dyDescent="0.25">
      <c r="A9693" s="1">
        <v>44097</v>
      </c>
      <c r="B9693" s="13" t="s">
        <v>9500</v>
      </c>
      <c r="C9693" s="2" t="s">
        <v>2829</v>
      </c>
      <c r="D9693" s="2" t="s">
        <v>2830</v>
      </c>
      <c r="E9693">
        <v>60</v>
      </c>
      <c r="F9693">
        <v>18912469</v>
      </c>
      <c r="G9693" s="2" t="s">
        <v>9491</v>
      </c>
      <c r="H9693" s="2" t="s">
        <v>2365</v>
      </c>
      <c r="I9693" s="2" t="s">
        <v>2737</v>
      </c>
      <c r="J9693" s="2" t="s">
        <v>109</v>
      </c>
      <c r="K9693" s="3">
        <v>4663</v>
      </c>
    </row>
    <row r="9694" spans="1:11" x14ac:dyDescent="0.25">
      <c r="A9694" s="1">
        <v>44104</v>
      </c>
      <c r="B9694" s="13" t="s">
        <v>9490</v>
      </c>
      <c r="C9694" s="2" t="s">
        <v>5043</v>
      </c>
      <c r="D9694" s="2" t="s">
        <v>5044</v>
      </c>
      <c r="E9694">
        <v>120</v>
      </c>
      <c r="F9694">
        <v>18912469</v>
      </c>
      <c r="G9694" s="2" t="s">
        <v>9491</v>
      </c>
      <c r="H9694" s="2" t="s">
        <v>2365</v>
      </c>
      <c r="I9694" s="2" t="s">
        <v>2737</v>
      </c>
      <c r="J9694" s="2" t="s">
        <v>109</v>
      </c>
      <c r="K9694" s="3">
        <v>4663</v>
      </c>
    </row>
    <row r="9695" spans="1:11" x14ac:dyDescent="0.25">
      <c r="A9695" s="1">
        <v>44095</v>
      </c>
      <c r="B9695" s="13" t="s">
        <v>9501</v>
      </c>
      <c r="C9695" s="2" t="s">
        <v>3247</v>
      </c>
      <c r="D9695" s="2" t="s">
        <v>3248</v>
      </c>
      <c r="E9695">
        <v>20</v>
      </c>
      <c r="F9695">
        <v>18912469</v>
      </c>
      <c r="G9695" s="2" t="s">
        <v>9491</v>
      </c>
      <c r="H9695" s="2" t="s">
        <v>2365</v>
      </c>
      <c r="I9695" s="2" t="s">
        <v>2737</v>
      </c>
      <c r="J9695" s="2" t="s">
        <v>109</v>
      </c>
      <c r="K9695" s="3">
        <v>4663</v>
      </c>
    </row>
    <row r="9696" spans="1:11" x14ac:dyDescent="0.25">
      <c r="A9696" s="1">
        <v>44104</v>
      </c>
      <c r="B9696" s="13" t="s">
        <v>9490</v>
      </c>
      <c r="C9696" s="2" t="s">
        <v>5991</v>
      </c>
      <c r="D9696" s="2" t="s">
        <v>5992</v>
      </c>
      <c r="E9696">
        <v>10</v>
      </c>
      <c r="F9696">
        <v>18912469</v>
      </c>
      <c r="G9696" s="2" t="s">
        <v>9491</v>
      </c>
      <c r="H9696" s="2" t="s">
        <v>2365</v>
      </c>
      <c r="I9696" s="2" t="s">
        <v>2737</v>
      </c>
      <c r="J9696" s="2" t="s">
        <v>109</v>
      </c>
      <c r="K9696" s="3">
        <v>4663</v>
      </c>
    </row>
    <row r="9697" spans="1:11" x14ac:dyDescent="0.25">
      <c r="A9697" s="1">
        <v>44097</v>
      </c>
      <c r="B9697" s="13" t="s">
        <v>9500</v>
      </c>
      <c r="C9697" s="2" t="s">
        <v>881</v>
      </c>
      <c r="D9697" s="2" t="s">
        <v>882</v>
      </c>
      <c r="E9697">
        <v>200</v>
      </c>
      <c r="F9697">
        <v>18912469</v>
      </c>
      <c r="G9697" s="2" t="s">
        <v>9491</v>
      </c>
      <c r="H9697" s="2" t="s">
        <v>2365</v>
      </c>
      <c r="I9697" s="2" t="s">
        <v>2737</v>
      </c>
      <c r="J9697" s="2" t="s">
        <v>109</v>
      </c>
      <c r="K9697" s="3">
        <v>4663</v>
      </c>
    </row>
    <row r="9698" spans="1:11" x14ac:dyDescent="0.25">
      <c r="A9698" s="1">
        <v>44104</v>
      </c>
      <c r="B9698" s="13" t="s">
        <v>9490</v>
      </c>
      <c r="C9698" s="2" t="s">
        <v>157</v>
      </c>
      <c r="D9698" s="2" t="s">
        <v>158</v>
      </c>
      <c r="E9698">
        <v>180</v>
      </c>
      <c r="F9698">
        <v>18912469</v>
      </c>
      <c r="G9698" s="2" t="s">
        <v>9491</v>
      </c>
      <c r="H9698" s="2" t="s">
        <v>2365</v>
      </c>
      <c r="I9698" s="2" t="s">
        <v>2737</v>
      </c>
      <c r="J9698" s="2" t="s">
        <v>109</v>
      </c>
      <c r="K9698" s="3">
        <v>4663</v>
      </c>
    </row>
    <row r="9699" spans="1:11" x14ac:dyDescent="0.25">
      <c r="A9699" s="1">
        <v>44097</v>
      </c>
      <c r="B9699" s="13" t="s">
        <v>9375</v>
      </c>
      <c r="C9699" s="2" t="s">
        <v>1915</v>
      </c>
      <c r="D9699" s="2" t="s">
        <v>1916</v>
      </c>
      <c r="E9699">
        <v>5000</v>
      </c>
      <c r="F9699">
        <v>19104795</v>
      </c>
      <c r="G9699" s="2" t="s">
        <v>9376</v>
      </c>
      <c r="H9699" s="2" t="s">
        <v>5778</v>
      </c>
      <c r="I9699" s="2" t="s">
        <v>145</v>
      </c>
      <c r="J9699" s="2" t="s">
        <v>109</v>
      </c>
      <c r="K9699" s="3">
        <v>4752</v>
      </c>
    </row>
    <row r="9700" spans="1:11" x14ac:dyDescent="0.25">
      <c r="A9700" s="1">
        <v>44097</v>
      </c>
      <c r="B9700" s="13" t="s">
        <v>9500</v>
      </c>
      <c r="C9700" s="2" t="s">
        <v>2300</v>
      </c>
      <c r="D9700" s="2" t="s">
        <v>2301</v>
      </c>
      <c r="E9700">
        <v>1000</v>
      </c>
      <c r="F9700">
        <v>18912469</v>
      </c>
      <c r="G9700" s="2" t="s">
        <v>9491</v>
      </c>
      <c r="H9700" s="2" t="s">
        <v>2365</v>
      </c>
      <c r="I9700" s="2" t="s">
        <v>2737</v>
      </c>
      <c r="J9700" s="2" t="s">
        <v>109</v>
      </c>
      <c r="K9700" s="3">
        <v>4663</v>
      </c>
    </row>
    <row r="9701" spans="1:11" x14ac:dyDescent="0.25">
      <c r="A9701" s="1">
        <v>44104</v>
      </c>
      <c r="B9701" s="13" t="s">
        <v>9490</v>
      </c>
      <c r="C9701" s="2" t="s">
        <v>1122</v>
      </c>
      <c r="D9701" s="2" t="s">
        <v>1123</v>
      </c>
      <c r="E9701">
        <v>50</v>
      </c>
      <c r="F9701">
        <v>18912469</v>
      </c>
      <c r="G9701" s="2" t="s">
        <v>9491</v>
      </c>
      <c r="H9701" s="2" t="s">
        <v>2365</v>
      </c>
      <c r="I9701" s="2" t="s">
        <v>2737</v>
      </c>
      <c r="J9701" s="2" t="s">
        <v>109</v>
      </c>
      <c r="K9701" s="3">
        <v>4663</v>
      </c>
    </row>
    <row r="9702" spans="1:11" x14ac:dyDescent="0.25">
      <c r="A9702" s="1">
        <v>44097</v>
      </c>
      <c r="B9702" s="13" t="s">
        <v>9500</v>
      </c>
      <c r="C9702" s="2" t="s">
        <v>707</v>
      </c>
      <c r="D9702" s="2" t="s">
        <v>708</v>
      </c>
      <c r="E9702">
        <v>120</v>
      </c>
      <c r="F9702">
        <v>18912469</v>
      </c>
      <c r="G9702" s="2" t="s">
        <v>9491</v>
      </c>
      <c r="H9702" s="2" t="s">
        <v>2365</v>
      </c>
      <c r="I9702" s="2" t="s">
        <v>2737</v>
      </c>
      <c r="J9702" s="2" t="s">
        <v>109</v>
      </c>
      <c r="K9702" s="3">
        <v>4663</v>
      </c>
    </row>
    <row r="9703" spans="1:11" x14ac:dyDescent="0.25">
      <c r="A9703" s="1">
        <v>44104</v>
      </c>
      <c r="B9703" s="13" t="s">
        <v>9490</v>
      </c>
      <c r="C9703" s="2" t="s">
        <v>9502</v>
      </c>
      <c r="D9703" s="2" t="s">
        <v>9503</v>
      </c>
      <c r="E9703">
        <v>30</v>
      </c>
      <c r="F9703">
        <v>18912469</v>
      </c>
      <c r="G9703" s="2" t="s">
        <v>9491</v>
      </c>
      <c r="H9703" s="2" t="s">
        <v>2365</v>
      </c>
      <c r="I9703" s="2" t="s">
        <v>2737</v>
      </c>
      <c r="J9703" s="2" t="s">
        <v>109</v>
      </c>
      <c r="K9703" s="3">
        <v>4663</v>
      </c>
    </row>
    <row r="9704" spans="1:11" x14ac:dyDescent="0.25">
      <c r="A9704" s="1">
        <v>44097</v>
      </c>
      <c r="B9704" s="13" t="s">
        <v>9500</v>
      </c>
      <c r="C9704" s="2" t="s">
        <v>9504</v>
      </c>
      <c r="D9704" s="2" t="s">
        <v>9505</v>
      </c>
      <c r="E9704">
        <v>10</v>
      </c>
      <c r="F9704">
        <v>18912469</v>
      </c>
      <c r="G9704" s="2" t="s">
        <v>9491</v>
      </c>
      <c r="H9704" s="2" t="s">
        <v>2365</v>
      </c>
      <c r="I9704" s="2" t="s">
        <v>2737</v>
      </c>
      <c r="J9704" s="2" t="s">
        <v>109</v>
      </c>
      <c r="K9704" s="3">
        <v>4663</v>
      </c>
    </row>
    <row r="9705" spans="1:11" x14ac:dyDescent="0.25">
      <c r="A9705" s="1">
        <v>44104</v>
      </c>
      <c r="B9705" s="13" t="s">
        <v>9490</v>
      </c>
      <c r="C9705" s="2" t="s">
        <v>105</v>
      </c>
      <c r="D9705" s="2" t="s">
        <v>106</v>
      </c>
      <c r="E9705">
        <v>200</v>
      </c>
      <c r="F9705">
        <v>18912469</v>
      </c>
      <c r="G9705" s="2" t="s">
        <v>9491</v>
      </c>
      <c r="H9705" s="2" t="s">
        <v>2365</v>
      </c>
      <c r="I9705" s="2" t="s">
        <v>2737</v>
      </c>
      <c r="J9705" s="2" t="s">
        <v>109</v>
      </c>
      <c r="K9705" s="3">
        <v>4663</v>
      </c>
    </row>
    <row r="9706" spans="1:11" x14ac:dyDescent="0.25">
      <c r="A9706" s="1">
        <v>44097</v>
      </c>
      <c r="B9706" s="13" t="s">
        <v>9500</v>
      </c>
      <c r="C9706" s="2" t="s">
        <v>9506</v>
      </c>
      <c r="D9706" s="2" t="s">
        <v>9507</v>
      </c>
      <c r="E9706">
        <v>600</v>
      </c>
      <c r="F9706">
        <v>18912469</v>
      </c>
      <c r="G9706" s="2" t="s">
        <v>9491</v>
      </c>
      <c r="H9706" s="2" t="s">
        <v>2365</v>
      </c>
      <c r="I9706" s="2" t="s">
        <v>2737</v>
      </c>
      <c r="J9706" s="2" t="s">
        <v>109</v>
      </c>
      <c r="K9706" s="3">
        <v>4663</v>
      </c>
    </row>
    <row r="9707" spans="1:11" x14ac:dyDescent="0.25">
      <c r="A9707" s="1">
        <v>44099</v>
      </c>
      <c r="B9707" s="13" t="s">
        <v>9508</v>
      </c>
      <c r="C9707" s="2" t="s">
        <v>881</v>
      </c>
      <c r="D9707" s="2" t="s">
        <v>882</v>
      </c>
      <c r="E9707">
        <v>240</v>
      </c>
      <c r="F9707">
        <v>18912469</v>
      </c>
      <c r="G9707" s="2" t="s">
        <v>9491</v>
      </c>
      <c r="H9707" s="2" t="s">
        <v>2365</v>
      </c>
      <c r="I9707" s="2" t="s">
        <v>2737</v>
      </c>
      <c r="J9707" s="2" t="s">
        <v>109</v>
      </c>
      <c r="K9707" s="3">
        <v>4663</v>
      </c>
    </row>
    <row r="9708" spans="1:11" x14ac:dyDescent="0.25">
      <c r="A9708" s="1">
        <v>44097</v>
      </c>
      <c r="B9708" s="13" t="s">
        <v>9500</v>
      </c>
      <c r="C9708" s="2" t="s">
        <v>5202</v>
      </c>
      <c r="D9708" s="2" t="s">
        <v>5203</v>
      </c>
      <c r="E9708">
        <v>200</v>
      </c>
      <c r="F9708">
        <v>18912469</v>
      </c>
      <c r="G9708" s="2" t="s">
        <v>9491</v>
      </c>
      <c r="H9708" s="2" t="s">
        <v>2365</v>
      </c>
      <c r="I9708" s="2" t="s">
        <v>2737</v>
      </c>
      <c r="J9708" s="2" t="s">
        <v>109</v>
      </c>
      <c r="K9708" s="3">
        <v>4663</v>
      </c>
    </row>
    <row r="9709" spans="1:11" x14ac:dyDescent="0.25">
      <c r="A9709" s="1">
        <v>44099</v>
      </c>
      <c r="B9709" s="13" t="s">
        <v>9508</v>
      </c>
      <c r="C9709" s="2" t="s">
        <v>2823</v>
      </c>
      <c r="D9709" s="2" t="s">
        <v>2824</v>
      </c>
      <c r="E9709">
        <v>500</v>
      </c>
      <c r="F9709">
        <v>18912469</v>
      </c>
      <c r="G9709" s="2" t="s">
        <v>9491</v>
      </c>
      <c r="H9709" s="2" t="s">
        <v>2365</v>
      </c>
      <c r="I9709" s="2" t="s">
        <v>2737</v>
      </c>
      <c r="J9709" s="2" t="s">
        <v>109</v>
      </c>
      <c r="K9709" s="3">
        <v>4663</v>
      </c>
    </row>
    <row r="9710" spans="1:11" x14ac:dyDescent="0.25">
      <c r="A9710" s="1">
        <v>44097</v>
      </c>
      <c r="B9710" s="13" t="s">
        <v>9500</v>
      </c>
      <c r="C9710" s="2" t="s">
        <v>7039</v>
      </c>
      <c r="D9710" s="2" t="s">
        <v>7040</v>
      </c>
      <c r="E9710">
        <v>600</v>
      </c>
      <c r="F9710">
        <v>18912469</v>
      </c>
      <c r="G9710" s="2" t="s">
        <v>9491</v>
      </c>
      <c r="H9710" s="2" t="s">
        <v>2365</v>
      </c>
      <c r="I9710" s="2" t="s">
        <v>2737</v>
      </c>
      <c r="J9710" s="2" t="s">
        <v>109</v>
      </c>
      <c r="K9710" s="3">
        <v>4663</v>
      </c>
    </row>
    <row r="9711" spans="1:11" x14ac:dyDescent="0.25">
      <c r="A9711" s="1">
        <v>44099</v>
      </c>
      <c r="B9711" s="13" t="s">
        <v>9509</v>
      </c>
      <c r="C9711" s="2" t="s">
        <v>7921</v>
      </c>
      <c r="D9711" s="2" t="s">
        <v>7922</v>
      </c>
      <c r="E9711">
        <v>30</v>
      </c>
      <c r="F9711">
        <v>18912469</v>
      </c>
      <c r="G9711" s="2" t="s">
        <v>9491</v>
      </c>
      <c r="H9711" s="2" t="s">
        <v>2365</v>
      </c>
      <c r="I9711" s="2" t="s">
        <v>2737</v>
      </c>
      <c r="J9711" s="2" t="s">
        <v>109</v>
      </c>
      <c r="K9711" s="3">
        <v>4663</v>
      </c>
    </row>
    <row r="9712" spans="1:11" x14ac:dyDescent="0.25">
      <c r="A9712" s="1">
        <v>44089</v>
      </c>
      <c r="B9712" s="13" t="s">
        <v>9510</v>
      </c>
      <c r="C9712" s="2" t="s">
        <v>219</v>
      </c>
      <c r="D9712" s="2" t="s">
        <v>220</v>
      </c>
      <c r="E9712">
        <v>600</v>
      </c>
      <c r="F9712">
        <v>18912469</v>
      </c>
      <c r="G9712" s="2" t="s">
        <v>9491</v>
      </c>
      <c r="H9712" s="2" t="s">
        <v>2365</v>
      </c>
      <c r="I9712" s="2" t="s">
        <v>2737</v>
      </c>
      <c r="J9712" s="2" t="s">
        <v>109</v>
      </c>
      <c r="K9712" s="3">
        <v>4663</v>
      </c>
    </row>
    <row r="9713" spans="1:11" x14ac:dyDescent="0.25">
      <c r="A9713" s="1">
        <v>44099</v>
      </c>
      <c r="B9713" s="13" t="s">
        <v>9508</v>
      </c>
      <c r="C9713" s="2" t="s">
        <v>291</v>
      </c>
      <c r="D9713" s="2" t="s">
        <v>292</v>
      </c>
      <c r="E9713">
        <v>500</v>
      </c>
      <c r="F9713">
        <v>18912469</v>
      </c>
      <c r="G9713" s="2" t="s">
        <v>9491</v>
      </c>
      <c r="H9713" s="2" t="s">
        <v>2365</v>
      </c>
      <c r="I9713" s="2" t="s">
        <v>2737</v>
      </c>
      <c r="J9713" s="2" t="s">
        <v>109</v>
      </c>
      <c r="K9713" s="3">
        <v>4663</v>
      </c>
    </row>
    <row r="9714" spans="1:11" x14ac:dyDescent="0.25">
      <c r="A9714" s="1">
        <v>44089</v>
      </c>
      <c r="B9714" s="13" t="s">
        <v>9510</v>
      </c>
      <c r="C9714" s="2" t="s">
        <v>2047</v>
      </c>
      <c r="D9714" s="2" t="s">
        <v>2048</v>
      </c>
      <c r="E9714">
        <v>100</v>
      </c>
      <c r="F9714">
        <v>18912469</v>
      </c>
      <c r="G9714" s="2" t="s">
        <v>9491</v>
      </c>
      <c r="H9714" s="2" t="s">
        <v>2365</v>
      </c>
      <c r="I9714" s="2" t="s">
        <v>2737</v>
      </c>
      <c r="J9714" s="2" t="s">
        <v>109</v>
      </c>
      <c r="K9714" s="3">
        <v>4663</v>
      </c>
    </row>
    <row r="9715" spans="1:11" x14ac:dyDescent="0.25">
      <c r="A9715" s="1">
        <v>44099</v>
      </c>
      <c r="B9715" s="13" t="s">
        <v>9509</v>
      </c>
      <c r="C9715" s="2" t="s">
        <v>2951</v>
      </c>
      <c r="D9715" s="2" t="s">
        <v>2952</v>
      </c>
      <c r="E9715">
        <v>10</v>
      </c>
      <c r="F9715">
        <v>18912469</v>
      </c>
      <c r="G9715" s="2" t="s">
        <v>9491</v>
      </c>
      <c r="H9715" s="2" t="s">
        <v>2365</v>
      </c>
      <c r="I9715" s="2" t="s">
        <v>2737</v>
      </c>
      <c r="J9715" s="2" t="s">
        <v>109</v>
      </c>
      <c r="K9715" s="3">
        <v>4663</v>
      </c>
    </row>
    <row r="9716" spans="1:11" x14ac:dyDescent="0.25">
      <c r="A9716" s="1">
        <v>44089</v>
      </c>
      <c r="B9716" s="13" t="s">
        <v>9510</v>
      </c>
      <c r="C9716" s="2" t="s">
        <v>2291</v>
      </c>
      <c r="D9716" s="2" t="s">
        <v>2292</v>
      </c>
      <c r="E9716">
        <v>500</v>
      </c>
      <c r="F9716">
        <v>18912469</v>
      </c>
      <c r="G9716" s="2" t="s">
        <v>9491</v>
      </c>
      <c r="H9716" s="2" t="s">
        <v>2365</v>
      </c>
      <c r="I9716" s="2" t="s">
        <v>2737</v>
      </c>
      <c r="J9716" s="2" t="s">
        <v>109</v>
      </c>
      <c r="K9716" s="3">
        <v>4663</v>
      </c>
    </row>
    <row r="9717" spans="1:11" x14ac:dyDescent="0.25">
      <c r="A9717" s="1">
        <v>44099</v>
      </c>
      <c r="B9717" s="13" t="s">
        <v>9509</v>
      </c>
      <c r="C9717" s="2" t="s">
        <v>9511</v>
      </c>
      <c r="D9717" s="2" t="s">
        <v>9512</v>
      </c>
      <c r="E9717">
        <v>30</v>
      </c>
      <c r="F9717">
        <v>18912469</v>
      </c>
      <c r="G9717" s="2" t="s">
        <v>9491</v>
      </c>
      <c r="H9717" s="2" t="s">
        <v>2365</v>
      </c>
      <c r="I9717" s="2" t="s">
        <v>2737</v>
      </c>
      <c r="J9717" s="2" t="s">
        <v>109</v>
      </c>
      <c r="K9717" s="3">
        <v>4663</v>
      </c>
    </row>
    <row r="9718" spans="1:11" x14ac:dyDescent="0.25">
      <c r="A9718" s="1">
        <v>44089</v>
      </c>
      <c r="B9718" s="13" t="s">
        <v>9510</v>
      </c>
      <c r="C9718" s="2" t="s">
        <v>1345</v>
      </c>
      <c r="D9718" s="2" t="s">
        <v>1346</v>
      </c>
      <c r="E9718">
        <v>500</v>
      </c>
      <c r="F9718">
        <v>18912469</v>
      </c>
      <c r="G9718" s="2" t="s">
        <v>9491</v>
      </c>
      <c r="H9718" s="2" t="s">
        <v>2365</v>
      </c>
      <c r="I9718" s="2" t="s">
        <v>2737</v>
      </c>
      <c r="J9718" s="2" t="s">
        <v>109</v>
      </c>
      <c r="K9718" s="3">
        <v>4663</v>
      </c>
    </row>
    <row r="9719" spans="1:11" x14ac:dyDescent="0.25">
      <c r="A9719" s="1">
        <v>44099</v>
      </c>
      <c r="B9719" s="13" t="s">
        <v>9509</v>
      </c>
      <c r="C9719" s="2" t="s">
        <v>9513</v>
      </c>
      <c r="D9719" s="2" t="s">
        <v>9514</v>
      </c>
      <c r="E9719">
        <v>10</v>
      </c>
      <c r="F9719">
        <v>18912469</v>
      </c>
      <c r="G9719" s="2" t="s">
        <v>9491</v>
      </c>
      <c r="H9719" s="2" t="s">
        <v>2365</v>
      </c>
      <c r="I9719" s="2" t="s">
        <v>2737</v>
      </c>
      <c r="J9719" s="2" t="s">
        <v>109</v>
      </c>
      <c r="K9719" s="3">
        <v>4663</v>
      </c>
    </row>
    <row r="9720" spans="1:11" x14ac:dyDescent="0.25">
      <c r="A9720" s="1">
        <v>44089</v>
      </c>
      <c r="B9720" s="13" t="s">
        <v>9510</v>
      </c>
      <c r="C9720" s="2" t="s">
        <v>9515</v>
      </c>
      <c r="D9720" s="2" t="s">
        <v>9516</v>
      </c>
      <c r="E9720">
        <v>120</v>
      </c>
      <c r="F9720">
        <v>18912469</v>
      </c>
      <c r="G9720" s="2" t="s">
        <v>9491</v>
      </c>
      <c r="H9720" s="2" t="s">
        <v>2365</v>
      </c>
      <c r="I9720" s="2" t="s">
        <v>2737</v>
      </c>
      <c r="J9720" s="2" t="s">
        <v>109</v>
      </c>
      <c r="K9720" s="3">
        <v>4663</v>
      </c>
    </row>
    <row r="9721" spans="1:11" x14ac:dyDescent="0.25">
      <c r="A9721" s="1">
        <v>44099</v>
      </c>
      <c r="B9721" s="13" t="s">
        <v>9509</v>
      </c>
      <c r="C9721" s="2" t="s">
        <v>2922</v>
      </c>
      <c r="D9721" s="2" t="s">
        <v>2923</v>
      </c>
      <c r="E9721">
        <v>20</v>
      </c>
      <c r="F9721">
        <v>18912469</v>
      </c>
      <c r="G9721" s="2" t="s">
        <v>9491</v>
      </c>
      <c r="H9721" s="2" t="s">
        <v>2365</v>
      </c>
      <c r="I9721" s="2" t="s">
        <v>2737</v>
      </c>
      <c r="J9721" s="2" t="s">
        <v>109</v>
      </c>
      <c r="K9721" s="3">
        <v>4663</v>
      </c>
    </row>
    <row r="9722" spans="1:11" x14ac:dyDescent="0.25">
      <c r="A9722" s="1">
        <v>44099</v>
      </c>
      <c r="B9722" s="13" t="s">
        <v>9509</v>
      </c>
      <c r="C9722" s="2" t="s">
        <v>5431</v>
      </c>
      <c r="D9722" s="2" t="s">
        <v>5432</v>
      </c>
      <c r="E9722">
        <v>20</v>
      </c>
      <c r="F9722">
        <v>18912469</v>
      </c>
      <c r="G9722" s="2" t="s">
        <v>9491</v>
      </c>
      <c r="H9722" s="2" t="s">
        <v>2365</v>
      </c>
      <c r="I9722" s="2" t="s">
        <v>2737</v>
      </c>
      <c r="J9722" s="2" t="s">
        <v>109</v>
      </c>
      <c r="K9722" s="3">
        <v>4663</v>
      </c>
    </row>
    <row r="9723" spans="1:11" x14ac:dyDescent="0.25">
      <c r="A9723" s="1">
        <v>44099</v>
      </c>
      <c r="B9723" s="13" t="s">
        <v>9509</v>
      </c>
      <c r="C9723" s="2" t="s">
        <v>5696</v>
      </c>
      <c r="D9723" s="2" t="s">
        <v>5697</v>
      </c>
      <c r="E9723">
        <v>20</v>
      </c>
      <c r="F9723">
        <v>18912469</v>
      </c>
      <c r="G9723" s="2" t="s">
        <v>9491</v>
      </c>
      <c r="H9723" s="2" t="s">
        <v>2365</v>
      </c>
      <c r="I9723" s="2" t="s">
        <v>2737</v>
      </c>
      <c r="J9723" s="2" t="s">
        <v>109</v>
      </c>
      <c r="K9723" s="3">
        <v>4663</v>
      </c>
    </row>
    <row r="9724" spans="1:11" x14ac:dyDescent="0.25">
      <c r="A9724" s="1">
        <v>44099</v>
      </c>
      <c r="B9724" s="13" t="s">
        <v>9509</v>
      </c>
      <c r="C9724" s="2" t="s">
        <v>5449</v>
      </c>
      <c r="D9724" s="2" t="s">
        <v>5450</v>
      </c>
      <c r="E9724">
        <v>30</v>
      </c>
      <c r="F9724">
        <v>18912469</v>
      </c>
      <c r="G9724" s="2" t="s">
        <v>9491</v>
      </c>
      <c r="H9724" s="2" t="s">
        <v>2365</v>
      </c>
      <c r="I9724" s="2" t="s">
        <v>2737</v>
      </c>
      <c r="J9724" s="2" t="s">
        <v>109</v>
      </c>
      <c r="K9724" s="3">
        <v>4663</v>
      </c>
    </row>
    <row r="9725" spans="1:11" x14ac:dyDescent="0.25">
      <c r="A9725" s="1">
        <v>44099</v>
      </c>
      <c r="B9725" s="13" t="s">
        <v>9509</v>
      </c>
      <c r="C9725" s="2" t="s">
        <v>9517</v>
      </c>
      <c r="D9725" s="2" t="s">
        <v>9518</v>
      </c>
      <c r="E9725">
        <v>10</v>
      </c>
      <c r="F9725">
        <v>18912469</v>
      </c>
      <c r="G9725" s="2" t="s">
        <v>9491</v>
      </c>
      <c r="H9725" s="2" t="s">
        <v>2365</v>
      </c>
      <c r="I9725" s="2" t="s">
        <v>2737</v>
      </c>
      <c r="J9725" s="2" t="s">
        <v>109</v>
      </c>
      <c r="K9725" s="3">
        <v>4663</v>
      </c>
    </row>
    <row r="9726" spans="1:11" x14ac:dyDescent="0.25">
      <c r="A9726" s="1">
        <v>44100</v>
      </c>
      <c r="B9726" s="13" t="s">
        <v>9519</v>
      </c>
      <c r="C9726" s="2" t="s">
        <v>9520</v>
      </c>
      <c r="D9726" s="2" t="s">
        <v>9521</v>
      </c>
      <c r="E9726">
        <v>20</v>
      </c>
      <c r="F9726">
        <v>18912469</v>
      </c>
      <c r="G9726" s="2" t="s">
        <v>9491</v>
      </c>
      <c r="H9726" s="2" t="s">
        <v>2365</v>
      </c>
      <c r="I9726" s="2" t="s">
        <v>2737</v>
      </c>
      <c r="J9726" s="2" t="s">
        <v>109</v>
      </c>
      <c r="K9726" s="3">
        <v>4663</v>
      </c>
    </row>
    <row r="9727" spans="1:11" x14ac:dyDescent="0.25">
      <c r="A9727" s="1">
        <v>44100</v>
      </c>
      <c r="B9727" s="13" t="s">
        <v>9519</v>
      </c>
      <c r="C9727" s="2" t="s">
        <v>431</v>
      </c>
      <c r="D9727" s="2" t="s">
        <v>432</v>
      </c>
      <c r="E9727">
        <v>1000</v>
      </c>
      <c r="F9727">
        <v>18912469</v>
      </c>
      <c r="G9727" s="2" t="s">
        <v>9491</v>
      </c>
      <c r="H9727" s="2" t="s">
        <v>2365</v>
      </c>
      <c r="I9727" s="2" t="s">
        <v>2737</v>
      </c>
      <c r="J9727" s="2" t="s">
        <v>109</v>
      </c>
      <c r="K9727" s="3">
        <v>4663</v>
      </c>
    </row>
    <row r="9728" spans="1:11" x14ac:dyDescent="0.25">
      <c r="A9728" s="1">
        <v>44099</v>
      </c>
      <c r="B9728" s="13" t="s">
        <v>9508</v>
      </c>
      <c r="C9728" s="2" t="s">
        <v>2894</v>
      </c>
      <c r="D9728" s="2" t="s">
        <v>2895</v>
      </c>
      <c r="E9728">
        <v>240</v>
      </c>
      <c r="F9728">
        <v>18912469</v>
      </c>
      <c r="G9728" s="2" t="s">
        <v>9491</v>
      </c>
      <c r="H9728" s="2" t="s">
        <v>2365</v>
      </c>
      <c r="I9728" s="2" t="s">
        <v>2737</v>
      </c>
      <c r="J9728" s="2" t="s">
        <v>109</v>
      </c>
      <c r="K9728" s="3">
        <v>4663</v>
      </c>
    </row>
    <row r="9729" spans="1:11" x14ac:dyDescent="0.25">
      <c r="A9729" s="1">
        <v>44100</v>
      </c>
      <c r="B9729" s="13" t="s">
        <v>9519</v>
      </c>
      <c r="C9729" s="2" t="s">
        <v>1707</v>
      </c>
      <c r="D9729" s="2" t="s">
        <v>1708</v>
      </c>
      <c r="E9729">
        <v>1600</v>
      </c>
      <c r="F9729">
        <v>18912469</v>
      </c>
      <c r="G9729" s="2" t="s">
        <v>9491</v>
      </c>
      <c r="H9729" s="2" t="s">
        <v>2365</v>
      </c>
      <c r="I9729" s="2" t="s">
        <v>2737</v>
      </c>
      <c r="J9729" s="2" t="s">
        <v>109</v>
      </c>
      <c r="K9729" s="3">
        <v>4663</v>
      </c>
    </row>
    <row r="9730" spans="1:11" x14ac:dyDescent="0.25">
      <c r="A9730" s="1">
        <v>44099</v>
      </c>
      <c r="B9730" s="13" t="s">
        <v>9509</v>
      </c>
      <c r="C9730" s="2" t="s">
        <v>7925</v>
      </c>
      <c r="D9730" s="2" t="s">
        <v>7926</v>
      </c>
      <c r="E9730">
        <v>20</v>
      </c>
      <c r="F9730">
        <v>18912469</v>
      </c>
      <c r="G9730" s="2" t="s">
        <v>9491</v>
      </c>
      <c r="H9730" s="2" t="s">
        <v>2365</v>
      </c>
      <c r="I9730" s="2" t="s">
        <v>2737</v>
      </c>
      <c r="J9730" s="2" t="s">
        <v>109</v>
      </c>
      <c r="K9730" s="3">
        <v>4663</v>
      </c>
    </row>
    <row r="9731" spans="1:11" x14ac:dyDescent="0.25">
      <c r="A9731" s="1">
        <v>44100</v>
      </c>
      <c r="B9731" s="13" t="s">
        <v>9519</v>
      </c>
      <c r="C9731" s="2" t="s">
        <v>9522</v>
      </c>
      <c r="D9731" s="2" t="s">
        <v>9523</v>
      </c>
      <c r="E9731">
        <v>20</v>
      </c>
      <c r="F9731">
        <v>18912469</v>
      </c>
      <c r="G9731" s="2" t="s">
        <v>9491</v>
      </c>
      <c r="H9731" s="2" t="s">
        <v>2365</v>
      </c>
      <c r="I9731" s="2" t="s">
        <v>2737</v>
      </c>
      <c r="J9731" s="2" t="s">
        <v>109</v>
      </c>
      <c r="K9731" s="3">
        <v>4663</v>
      </c>
    </row>
    <row r="9732" spans="1:11" x14ac:dyDescent="0.25">
      <c r="A9732" s="1">
        <v>44099</v>
      </c>
      <c r="B9732" s="13" t="s">
        <v>9509</v>
      </c>
      <c r="C9732" s="2" t="s">
        <v>5451</v>
      </c>
      <c r="D9732" s="2" t="s">
        <v>5452</v>
      </c>
      <c r="E9732">
        <v>30</v>
      </c>
      <c r="F9732">
        <v>18912469</v>
      </c>
      <c r="G9732" s="2" t="s">
        <v>9491</v>
      </c>
      <c r="H9732" s="2" t="s">
        <v>2365</v>
      </c>
      <c r="I9732" s="2" t="s">
        <v>2737</v>
      </c>
      <c r="J9732" s="2" t="s">
        <v>109</v>
      </c>
      <c r="K9732" s="3">
        <v>4663</v>
      </c>
    </row>
    <row r="9733" spans="1:11" x14ac:dyDescent="0.25">
      <c r="A9733" s="1">
        <v>44100</v>
      </c>
      <c r="B9733" s="13" t="s">
        <v>9519</v>
      </c>
      <c r="C9733" s="2" t="s">
        <v>2417</v>
      </c>
      <c r="D9733" s="2" t="s">
        <v>2418</v>
      </c>
      <c r="E9733">
        <v>20</v>
      </c>
      <c r="F9733">
        <v>18912469</v>
      </c>
      <c r="G9733" s="2" t="s">
        <v>9491</v>
      </c>
      <c r="H9733" s="2" t="s">
        <v>2365</v>
      </c>
      <c r="I9733" s="2" t="s">
        <v>2737</v>
      </c>
      <c r="J9733" s="2" t="s">
        <v>109</v>
      </c>
      <c r="K9733" s="3">
        <v>4663</v>
      </c>
    </row>
    <row r="9734" spans="1:11" x14ac:dyDescent="0.25">
      <c r="A9734" s="1">
        <v>44099</v>
      </c>
      <c r="B9734" s="13" t="s">
        <v>9509</v>
      </c>
      <c r="C9734" s="2" t="s">
        <v>2047</v>
      </c>
      <c r="D9734" s="2" t="s">
        <v>2048</v>
      </c>
      <c r="E9734">
        <v>100</v>
      </c>
      <c r="F9734">
        <v>18912469</v>
      </c>
      <c r="G9734" s="2" t="s">
        <v>9491</v>
      </c>
      <c r="H9734" s="2" t="s">
        <v>2365</v>
      </c>
      <c r="I9734" s="2" t="s">
        <v>2737</v>
      </c>
      <c r="J9734" s="2" t="s">
        <v>109</v>
      </c>
      <c r="K9734" s="3">
        <v>4663</v>
      </c>
    </row>
    <row r="9735" spans="1:11" x14ac:dyDescent="0.25">
      <c r="A9735" s="1">
        <v>44100</v>
      </c>
      <c r="B9735" s="13" t="s">
        <v>9519</v>
      </c>
      <c r="C9735" s="2" t="s">
        <v>3381</v>
      </c>
      <c r="D9735" s="2" t="s">
        <v>3382</v>
      </c>
      <c r="E9735">
        <v>2000</v>
      </c>
      <c r="F9735">
        <v>18912469</v>
      </c>
      <c r="G9735" s="2" t="s">
        <v>9491</v>
      </c>
      <c r="H9735" s="2" t="s">
        <v>2365</v>
      </c>
      <c r="I9735" s="2" t="s">
        <v>2737</v>
      </c>
      <c r="J9735" s="2" t="s">
        <v>109</v>
      </c>
      <c r="K9735" s="3">
        <v>4663</v>
      </c>
    </row>
    <row r="9736" spans="1:11" x14ac:dyDescent="0.25">
      <c r="A9736" s="1">
        <v>44100</v>
      </c>
      <c r="B9736" s="13" t="s">
        <v>9519</v>
      </c>
      <c r="C9736" s="2" t="s">
        <v>6396</v>
      </c>
      <c r="D9736" s="2" t="s">
        <v>6397</v>
      </c>
      <c r="E9736">
        <v>2000</v>
      </c>
      <c r="F9736">
        <v>18912469</v>
      </c>
      <c r="G9736" s="2" t="s">
        <v>9491</v>
      </c>
      <c r="H9736" s="2" t="s">
        <v>2365</v>
      </c>
      <c r="I9736" s="2" t="s">
        <v>2737</v>
      </c>
      <c r="J9736" s="2" t="s">
        <v>109</v>
      </c>
      <c r="K9736" s="3">
        <v>4663</v>
      </c>
    </row>
    <row r="9737" spans="1:11" x14ac:dyDescent="0.25">
      <c r="A9737" s="1">
        <v>44099</v>
      </c>
      <c r="B9737" s="13" t="s">
        <v>9509</v>
      </c>
      <c r="C9737" s="2" t="s">
        <v>4147</v>
      </c>
      <c r="D9737" s="2" t="s">
        <v>4148</v>
      </c>
      <c r="E9737">
        <v>100</v>
      </c>
      <c r="F9737">
        <v>18912469</v>
      </c>
      <c r="G9737" s="2" t="s">
        <v>9491</v>
      </c>
      <c r="H9737" s="2" t="s">
        <v>2365</v>
      </c>
      <c r="I9737" s="2" t="s">
        <v>2737</v>
      </c>
      <c r="J9737" s="2" t="s">
        <v>109</v>
      </c>
      <c r="K9737" s="3">
        <v>4663</v>
      </c>
    </row>
    <row r="9738" spans="1:11" x14ac:dyDescent="0.25">
      <c r="A9738" s="1">
        <v>44075</v>
      </c>
      <c r="B9738" s="13" t="s">
        <v>9524</v>
      </c>
      <c r="C9738" s="2" t="s">
        <v>9525</v>
      </c>
      <c r="D9738" s="2" t="s">
        <v>9526</v>
      </c>
      <c r="E9738">
        <v>10</v>
      </c>
      <c r="F9738">
        <v>18912469</v>
      </c>
      <c r="G9738" s="2" t="s">
        <v>9491</v>
      </c>
      <c r="H9738" s="2" t="s">
        <v>2365</v>
      </c>
      <c r="I9738" s="2" t="s">
        <v>2737</v>
      </c>
      <c r="J9738" s="2" t="s">
        <v>109</v>
      </c>
      <c r="K9738" s="3">
        <v>4663</v>
      </c>
    </row>
    <row r="9739" spans="1:11" x14ac:dyDescent="0.25">
      <c r="A9739" s="1">
        <v>44099</v>
      </c>
      <c r="B9739" s="13" t="s">
        <v>9509</v>
      </c>
      <c r="C9739" s="2" t="s">
        <v>5511</v>
      </c>
      <c r="D9739" s="2" t="s">
        <v>5512</v>
      </c>
      <c r="E9739">
        <v>20</v>
      </c>
      <c r="F9739">
        <v>18912469</v>
      </c>
      <c r="G9739" s="2" t="s">
        <v>9491</v>
      </c>
      <c r="H9739" s="2" t="s">
        <v>2365</v>
      </c>
      <c r="I9739" s="2" t="s">
        <v>2737</v>
      </c>
      <c r="J9739" s="2" t="s">
        <v>109</v>
      </c>
      <c r="K9739" s="3">
        <v>4663</v>
      </c>
    </row>
    <row r="9740" spans="1:11" x14ac:dyDescent="0.25">
      <c r="A9740" s="1">
        <v>44099</v>
      </c>
      <c r="B9740" s="13" t="s">
        <v>9509</v>
      </c>
      <c r="C9740" s="2" t="s">
        <v>4376</v>
      </c>
      <c r="D9740" s="2" t="s">
        <v>4377</v>
      </c>
      <c r="E9740">
        <v>40</v>
      </c>
      <c r="F9740">
        <v>18912469</v>
      </c>
      <c r="G9740" s="2" t="s">
        <v>9491</v>
      </c>
      <c r="H9740" s="2" t="s">
        <v>2365</v>
      </c>
      <c r="I9740" s="2" t="s">
        <v>2737</v>
      </c>
      <c r="J9740" s="2" t="s">
        <v>109</v>
      </c>
      <c r="K9740" s="3">
        <v>4663</v>
      </c>
    </row>
    <row r="9741" spans="1:11" x14ac:dyDescent="0.25">
      <c r="A9741" s="1">
        <v>44100</v>
      </c>
      <c r="B9741" s="13" t="s">
        <v>9519</v>
      </c>
      <c r="C9741" s="2" t="s">
        <v>1299</v>
      </c>
      <c r="D9741" s="2" t="s">
        <v>1300</v>
      </c>
      <c r="E9741">
        <v>1000</v>
      </c>
      <c r="F9741">
        <v>18912469</v>
      </c>
      <c r="G9741" s="2" t="s">
        <v>9491</v>
      </c>
      <c r="H9741" s="2" t="s">
        <v>2365</v>
      </c>
      <c r="I9741" s="2" t="s">
        <v>2737</v>
      </c>
      <c r="J9741" s="2" t="s">
        <v>109</v>
      </c>
      <c r="K9741" s="3">
        <v>4663</v>
      </c>
    </row>
    <row r="9742" spans="1:11" x14ac:dyDescent="0.25">
      <c r="A9742" s="1">
        <v>44099</v>
      </c>
      <c r="B9742" s="13" t="s">
        <v>9509</v>
      </c>
      <c r="C9742" s="2" t="s">
        <v>5509</v>
      </c>
      <c r="D9742" s="2" t="s">
        <v>5510</v>
      </c>
      <c r="E9742">
        <v>20</v>
      </c>
      <c r="F9742">
        <v>18912469</v>
      </c>
      <c r="G9742" s="2" t="s">
        <v>9491</v>
      </c>
      <c r="H9742" s="2" t="s">
        <v>2365</v>
      </c>
      <c r="I9742" s="2" t="s">
        <v>2737</v>
      </c>
      <c r="J9742" s="2" t="s">
        <v>109</v>
      </c>
      <c r="K9742" s="3">
        <v>4663</v>
      </c>
    </row>
    <row r="9743" spans="1:11" x14ac:dyDescent="0.25">
      <c r="A9743" s="1">
        <v>44099</v>
      </c>
      <c r="B9743" s="13" t="s">
        <v>9509</v>
      </c>
      <c r="C9743" s="2" t="s">
        <v>7259</v>
      </c>
      <c r="D9743" s="2" t="s">
        <v>7260</v>
      </c>
      <c r="E9743">
        <v>20</v>
      </c>
      <c r="F9743">
        <v>18912469</v>
      </c>
      <c r="G9743" s="2" t="s">
        <v>9491</v>
      </c>
      <c r="H9743" s="2" t="s">
        <v>2365</v>
      </c>
      <c r="I9743" s="2" t="s">
        <v>2737</v>
      </c>
      <c r="J9743" s="2" t="s">
        <v>109</v>
      </c>
      <c r="K9743" s="3">
        <v>4663</v>
      </c>
    </row>
    <row r="9744" spans="1:11" x14ac:dyDescent="0.25">
      <c r="A9744" s="1">
        <v>44099</v>
      </c>
      <c r="B9744" s="13" t="s">
        <v>9509</v>
      </c>
      <c r="C9744" s="2" t="s">
        <v>2880</v>
      </c>
      <c r="D9744" s="2" t="s">
        <v>2881</v>
      </c>
      <c r="E9744">
        <v>20</v>
      </c>
      <c r="F9744">
        <v>18912469</v>
      </c>
      <c r="G9744" s="2" t="s">
        <v>9491</v>
      </c>
      <c r="H9744" s="2" t="s">
        <v>2365</v>
      </c>
      <c r="I9744" s="2" t="s">
        <v>2737</v>
      </c>
      <c r="J9744" s="2" t="s">
        <v>109</v>
      </c>
      <c r="K9744" s="3">
        <v>4663</v>
      </c>
    </row>
    <row r="9745" spans="1:11" x14ac:dyDescent="0.25">
      <c r="A9745" s="1">
        <v>44099</v>
      </c>
      <c r="B9745" s="13" t="s">
        <v>9509</v>
      </c>
      <c r="C9745" s="2" t="s">
        <v>2920</v>
      </c>
      <c r="D9745" s="2" t="s">
        <v>2921</v>
      </c>
      <c r="E9745">
        <v>30</v>
      </c>
      <c r="F9745">
        <v>18912469</v>
      </c>
      <c r="G9745" s="2" t="s">
        <v>9491</v>
      </c>
      <c r="H9745" s="2" t="s">
        <v>2365</v>
      </c>
      <c r="I9745" s="2" t="s">
        <v>2737</v>
      </c>
      <c r="J9745" s="2" t="s">
        <v>109</v>
      </c>
      <c r="K9745" s="3">
        <v>4663</v>
      </c>
    </row>
    <row r="9746" spans="1:11" x14ac:dyDescent="0.25">
      <c r="A9746" s="1">
        <v>44084</v>
      </c>
      <c r="B9746" s="13" t="s">
        <v>9527</v>
      </c>
      <c r="C9746" s="2" t="s">
        <v>6464</v>
      </c>
      <c r="D9746" s="2" t="s">
        <v>6465</v>
      </c>
      <c r="E9746">
        <v>20</v>
      </c>
      <c r="F9746">
        <v>18913177</v>
      </c>
      <c r="G9746" s="2" t="s">
        <v>9528</v>
      </c>
      <c r="H9746" s="2" t="s">
        <v>197</v>
      </c>
      <c r="I9746" s="2" t="s">
        <v>12</v>
      </c>
      <c r="J9746" s="2" t="s">
        <v>109</v>
      </c>
      <c r="K9746" s="3">
        <v>4610</v>
      </c>
    </row>
    <row r="9747" spans="1:11" x14ac:dyDescent="0.25">
      <c r="A9747" s="1">
        <v>44095</v>
      </c>
      <c r="B9747" s="13" t="s">
        <v>9529</v>
      </c>
      <c r="C9747" s="2" t="s">
        <v>9530</v>
      </c>
      <c r="D9747" s="2" t="s">
        <v>9531</v>
      </c>
      <c r="E9747">
        <v>10</v>
      </c>
      <c r="F9747">
        <v>18913177</v>
      </c>
      <c r="G9747" s="2" t="s">
        <v>9528</v>
      </c>
      <c r="H9747" s="2" t="s">
        <v>197</v>
      </c>
      <c r="I9747" s="2" t="s">
        <v>12</v>
      </c>
      <c r="J9747" s="2" t="s">
        <v>109</v>
      </c>
      <c r="K9747" s="3">
        <v>4610</v>
      </c>
    </row>
    <row r="9748" spans="1:11" x14ac:dyDescent="0.25">
      <c r="A9748" s="1">
        <v>44095</v>
      </c>
      <c r="B9748" s="13" t="s">
        <v>9529</v>
      </c>
      <c r="C9748" s="2" t="s">
        <v>7346</v>
      </c>
      <c r="D9748" s="2" t="s">
        <v>7347</v>
      </c>
      <c r="E9748">
        <v>360</v>
      </c>
      <c r="F9748">
        <v>18913177</v>
      </c>
      <c r="G9748" s="2" t="s">
        <v>9528</v>
      </c>
      <c r="H9748" s="2" t="s">
        <v>197</v>
      </c>
      <c r="I9748" s="2" t="s">
        <v>12</v>
      </c>
      <c r="J9748" s="2" t="s">
        <v>109</v>
      </c>
      <c r="K9748" s="3">
        <v>4610</v>
      </c>
    </row>
    <row r="9749" spans="1:11" x14ac:dyDescent="0.25">
      <c r="A9749" s="1">
        <v>44095</v>
      </c>
      <c r="B9749" s="13" t="s">
        <v>9529</v>
      </c>
      <c r="C9749" s="2" t="s">
        <v>6724</v>
      </c>
      <c r="D9749" s="2" t="s">
        <v>6725</v>
      </c>
      <c r="E9749">
        <v>120</v>
      </c>
      <c r="F9749">
        <v>18913177</v>
      </c>
      <c r="G9749" s="2" t="s">
        <v>9528</v>
      </c>
      <c r="H9749" s="2" t="s">
        <v>197</v>
      </c>
      <c r="I9749" s="2" t="s">
        <v>12</v>
      </c>
      <c r="J9749" s="2" t="s">
        <v>109</v>
      </c>
      <c r="K9749" s="3">
        <v>4610</v>
      </c>
    </row>
    <row r="9750" spans="1:11" x14ac:dyDescent="0.25">
      <c r="A9750" s="1">
        <v>44093</v>
      </c>
      <c r="B9750" s="13" t="s">
        <v>8343</v>
      </c>
      <c r="C9750" s="2" t="s">
        <v>86</v>
      </c>
      <c r="D9750" s="2" t="s">
        <v>87</v>
      </c>
      <c r="E9750">
        <v>5000</v>
      </c>
      <c r="F9750">
        <v>19264948</v>
      </c>
      <c r="G9750" s="2" t="s">
        <v>8191</v>
      </c>
      <c r="H9750" s="2" t="s">
        <v>1289</v>
      </c>
      <c r="I9750" s="2" t="s">
        <v>145</v>
      </c>
      <c r="J9750" s="2" t="s">
        <v>109</v>
      </c>
      <c r="K9750" s="3">
        <v>9999</v>
      </c>
    </row>
    <row r="9751" spans="1:11" x14ac:dyDescent="0.25">
      <c r="A9751" s="1">
        <v>44095</v>
      </c>
      <c r="B9751" s="13" t="s">
        <v>9529</v>
      </c>
      <c r="C9751" s="2" t="s">
        <v>3516</v>
      </c>
      <c r="D9751" s="2" t="s">
        <v>3517</v>
      </c>
      <c r="E9751">
        <v>240</v>
      </c>
      <c r="F9751">
        <v>18913177</v>
      </c>
      <c r="G9751" s="2" t="s">
        <v>9528</v>
      </c>
      <c r="H9751" s="2" t="s">
        <v>197</v>
      </c>
      <c r="I9751" s="2" t="s">
        <v>12</v>
      </c>
      <c r="J9751" s="2" t="s">
        <v>109</v>
      </c>
      <c r="K9751" s="3">
        <v>4610</v>
      </c>
    </row>
    <row r="9752" spans="1:11" x14ac:dyDescent="0.25">
      <c r="A9752" s="1">
        <v>44099</v>
      </c>
      <c r="B9752" s="13" t="s">
        <v>9532</v>
      </c>
      <c r="C9752" s="2" t="s">
        <v>1447</v>
      </c>
      <c r="D9752" s="2" t="s">
        <v>1448</v>
      </c>
      <c r="E9752">
        <v>10</v>
      </c>
      <c r="F9752">
        <v>7885552</v>
      </c>
      <c r="G9752" s="2" t="s">
        <v>9533</v>
      </c>
      <c r="H9752" s="2" t="s">
        <v>323</v>
      </c>
      <c r="I9752" s="2" t="s">
        <v>324</v>
      </c>
      <c r="J9752" s="2" t="s">
        <v>13</v>
      </c>
      <c r="K9752" s="3">
        <v>9999</v>
      </c>
    </row>
    <row r="9753" spans="1:11" x14ac:dyDescent="0.25">
      <c r="A9753" s="1">
        <v>44095</v>
      </c>
      <c r="B9753" s="13" t="s">
        <v>9529</v>
      </c>
      <c r="C9753" s="2" t="s">
        <v>9534</v>
      </c>
      <c r="D9753" s="2" t="s">
        <v>9535</v>
      </c>
      <c r="E9753">
        <v>500</v>
      </c>
      <c r="F9753">
        <v>18913177</v>
      </c>
      <c r="G9753" s="2" t="s">
        <v>9528</v>
      </c>
      <c r="H9753" s="2" t="s">
        <v>197</v>
      </c>
      <c r="I9753" s="2" t="s">
        <v>12</v>
      </c>
      <c r="J9753" s="2" t="s">
        <v>109</v>
      </c>
      <c r="K9753" s="3">
        <v>4610</v>
      </c>
    </row>
    <row r="9754" spans="1:11" x14ac:dyDescent="0.25">
      <c r="A9754" s="1">
        <v>44089</v>
      </c>
      <c r="B9754" s="13" t="s">
        <v>9536</v>
      </c>
      <c r="C9754" s="2" t="s">
        <v>786</v>
      </c>
      <c r="D9754" s="2" t="s">
        <v>787</v>
      </c>
      <c r="E9754">
        <v>20</v>
      </c>
      <c r="F9754">
        <v>18915981</v>
      </c>
      <c r="G9754" s="2" t="s">
        <v>7365</v>
      </c>
      <c r="H9754" s="2" t="s">
        <v>789</v>
      </c>
      <c r="I9754" s="2" t="s">
        <v>145</v>
      </c>
      <c r="J9754" s="2" t="s">
        <v>13</v>
      </c>
      <c r="K9754" s="3">
        <v>9999</v>
      </c>
    </row>
    <row r="9755" spans="1:11" x14ac:dyDescent="0.25">
      <c r="A9755" s="1">
        <v>44097</v>
      </c>
      <c r="B9755" s="13" t="s">
        <v>9537</v>
      </c>
      <c r="C9755" s="2" t="s">
        <v>786</v>
      </c>
      <c r="D9755" s="2" t="s">
        <v>787</v>
      </c>
      <c r="E9755">
        <v>20</v>
      </c>
      <c r="F9755">
        <v>18915981</v>
      </c>
      <c r="G9755" s="2" t="s">
        <v>7365</v>
      </c>
      <c r="H9755" s="2" t="s">
        <v>414</v>
      </c>
      <c r="I9755" s="2" t="s">
        <v>145</v>
      </c>
      <c r="J9755" s="2" t="s">
        <v>13</v>
      </c>
      <c r="K9755" s="3">
        <v>9999</v>
      </c>
    </row>
    <row r="9756" spans="1:11" x14ac:dyDescent="0.25">
      <c r="A9756" s="1">
        <v>44098</v>
      </c>
      <c r="B9756" s="13" t="s">
        <v>9538</v>
      </c>
      <c r="C9756" s="2" t="s">
        <v>3156</v>
      </c>
      <c r="D9756" s="2" t="s">
        <v>3157</v>
      </c>
      <c r="E9756">
        <v>10</v>
      </c>
      <c r="F9756">
        <v>18925720</v>
      </c>
      <c r="G9756" s="2" t="s">
        <v>9539</v>
      </c>
      <c r="H9756" s="2" t="s">
        <v>11</v>
      </c>
      <c r="I9756" s="2" t="s">
        <v>12</v>
      </c>
      <c r="J9756" s="2" t="s">
        <v>13</v>
      </c>
      <c r="K9756" s="3">
        <v>9999</v>
      </c>
    </row>
    <row r="9757" spans="1:11" x14ac:dyDescent="0.25">
      <c r="A9757" s="1">
        <v>44092</v>
      </c>
      <c r="B9757" s="13" t="s">
        <v>9540</v>
      </c>
      <c r="C9757" s="2" t="s">
        <v>61</v>
      </c>
      <c r="D9757" s="2" t="s">
        <v>62</v>
      </c>
      <c r="E9757">
        <v>10</v>
      </c>
      <c r="F9757">
        <v>18925720</v>
      </c>
      <c r="G9757" s="2" t="s">
        <v>9539</v>
      </c>
      <c r="H9757" s="2" t="s">
        <v>11</v>
      </c>
      <c r="I9757" s="2" t="s">
        <v>12</v>
      </c>
      <c r="J9757" s="2" t="s">
        <v>13</v>
      </c>
      <c r="K9757" s="3">
        <v>9999</v>
      </c>
    </row>
    <row r="9758" spans="1:11" x14ac:dyDescent="0.25">
      <c r="A9758" s="1">
        <v>44092</v>
      </c>
      <c r="B9758" s="13" t="s">
        <v>9540</v>
      </c>
      <c r="C9758" s="2" t="s">
        <v>4976</v>
      </c>
      <c r="D9758" s="2" t="s">
        <v>4977</v>
      </c>
      <c r="E9758">
        <v>10</v>
      </c>
      <c r="F9758">
        <v>18925720</v>
      </c>
      <c r="G9758" s="2" t="s">
        <v>9539</v>
      </c>
      <c r="H9758" s="2" t="s">
        <v>11</v>
      </c>
      <c r="I9758" s="2" t="s">
        <v>12</v>
      </c>
      <c r="J9758" s="2" t="s">
        <v>13</v>
      </c>
      <c r="K9758" s="3">
        <v>9999</v>
      </c>
    </row>
    <row r="9759" spans="1:11" x14ac:dyDescent="0.25">
      <c r="A9759" s="1">
        <v>44085</v>
      </c>
      <c r="B9759" s="13" t="s">
        <v>9541</v>
      </c>
      <c r="C9759" s="2" t="s">
        <v>2595</v>
      </c>
      <c r="D9759" s="2" t="s">
        <v>2596</v>
      </c>
      <c r="E9759">
        <v>120</v>
      </c>
      <c r="F9759">
        <v>18972470</v>
      </c>
      <c r="G9759" s="2" t="s">
        <v>9542</v>
      </c>
      <c r="H9759" s="2" t="s">
        <v>102</v>
      </c>
      <c r="I9759" s="2" t="s">
        <v>103</v>
      </c>
      <c r="J9759" s="2" t="s">
        <v>13</v>
      </c>
      <c r="K9759" s="3">
        <v>9999</v>
      </c>
    </row>
    <row r="9760" spans="1:11" x14ac:dyDescent="0.25">
      <c r="A9760" s="1">
        <v>44085</v>
      </c>
      <c r="B9760" s="13" t="s">
        <v>9541</v>
      </c>
      <c r="C9760" s="2" t="s">
        <v>291</v>
      </c>
      <c r="D9760" s="2" t="s">
        <v>292</v>
      </c>
      <c r="E9760">
        <v>120</v>
      </c>
      <c r="F9760">
        <v>18972470</v>
      </c>
      <c r="G9760" s="2" t="s">
        <v>9542</v>
      </c>
      <c r="H9760" s="2" t="s">
        <v>102</v>
      </c>
      <c r="I9760" s="2" t="s">
        <v>103</v>
      </c>
      <c r="J9760" s="2" t="s">
        <v>13</v>
      </c>
      <c r="K9760" s="3">
        <v>9999</v>
      </c>
    </row>
    <row r="9761" spans="1:11" x14ac:dyDescent="0.25">
      <c r="A9761" s="1">
        <v>44085</v>
      </c>
      <c r="B9761" s="13" t="s">
        <v>9541</v>
      </c>
      <c r="C9761" s="2" t="s">
        <v>2817</v>
      </c>
      <c r="D9761" s="2" t="s">
        <v>2818</v>
      </c>
      <c r="E9761">
        <v>120</v>
      </c>
      <c r="F9761">
        <v>18972470</v>
      </c>
      <c r="G9761" s="2" t="s">
        <v>9542</v>
      </c>
      <c r="H9761" s="2" t="s">
        <v>102</v>
      </c>
      <c r="I9761" s="2" t="s">
        <v>103</v>
      </c>
      <c r="J9761" s="2" t="s">
        <v>13</v>
      </c>
      <c r="K9761" s="3">
        <v>9999</v>
      </c>
    </row>
    <row r="9762" spans="1:11" x14ac:dyDescent="0.25">
      <c r="A9762" s="1">
        <v>44085</v>
      </c>
      <c r="B9762" s="13" t="s">
        <v>9541</v>
      </c>
      <c r="C9762" s="2" t="s">
        <v>2823</v>
      </c>
      <c r="D9762" s="2" t="s">
        <v>2824</v>
      </c>
      <c r="E9762">
        <v>120</v>
      </c>
      <c r="F9762">
        <v>18972470</v>
      </c>
      <c r="G9762" s="2" t="s">
        <v>9542</v>
      </c>
      <c r="H9762" s="2" t="s">
        <v>102</v>
      </c>
      <c r="I9762" s="2" t="s">
        <v>103</v>
      </c>
      <c r="J9762" s="2" t="s">
        <v>13</v>
      </c>
      <c r="K9762" s="3">
        <v>9999</v>
      </c>
    </row>
    <row r="9763" spans="1:11" x14ac:dyDescent="0.25">
      <c r="A9763" s="1">
        <v>44085</v>
      </c>
      <c r="B9763" s="13" t="s">
        <v>9541</v>
      </c>
      <c r="C9763" s="2" t="s">
        <v>3275</v>
      </c>
      <c r="D9763" s="2" t="s">
        <v>3276</v>
      </c>
      <c r="E9763">
        <v>120</v>
      </c>
      <c r="F9763">
        <v>18972470</v>
      </c>
      <c r="G9763" s="2" t="s">
        <v>9542</v>
      </c>
      <c r="H9763" s="2" t="s">
        <v>102</v>
      </c>
      <c r="I9763" s="2" t="s">
        <v>103</v>
      </c>
      <c r="J9763" s="2" t="s">
        <v>13</v>
      </c>
      <c r="K9763" s="3">
        <v>9999</v>
      </c>
    </row>
    <row r="9764" spans="1:11" x14ac:dyDescent="0.25">
      <c r="A9764" s="1">
        <v>44076</v>
      </c>
      <c r="B9764" s="13" t="s">
        <v>8200</v>
      </c>
      <c r="C9764" s="2" t="s">
        <v>6594</v>
      </c>
      <c r="D9764" s="2" t="s">
        <v>6595</v>
      </c>
      <c r="E9764">
        <v>100</v>
      </c>
      <c r="F9764">
        <v>19017204</v>
      </c>
      <c r="G9764" s="2" t="s">
        <v>8203</v>
      </c>
      <c r="H9764" s="2" t="s">
        <v>338</v>
      </c>
      <c r="I9764" s="2" t="s">
        <v>308</v>
      </c>
      <c r="J9764" s="2" t="s">
        <v>109</v>
      </c>
      <c r="K9764" s="3">
        <v>4520</v>
      </c>
    </row>
    <row r="9765" spans="1:11" x14ac:dyDescent="0.25">
      <c r="A9765" s="1">
        <v>44076</v>
      </c>
      <c r="B9765" s="13" t="s">
        <v>8200</v>
      </c>
      <c r="C9765" s="2" t="s">
        <v>9543</v>
      </c>
      <c r="D9765" s="2" t="s">
        <v>9544</v>
      </c>
      <c r="E9765">
        <v>250</v>
      </c>
      <c r="F9765">
        <v>19017204</v>
      </c>
      <c r="G9765" s="2" t="s">
        <v>8203</v>
      </c>
      <c r="H9765" s="2" t="s">
        <v>338</v>
      </c>
      <c r="I9765" s="2" t="s">
        <v>308</v>
      </c>
      <c r="J9765" s="2" t="s">
        <v>109</v>
      </c>
      <c r="K9765" s="3">
        <v>4520</v>
      </c>
    </row>
    <row r="9766" spans="1:11" x14ac:dyDescent="0.25">
      <c r="A9766" s="1">
        <v>44076</v>
      </c>
      <c r="B9766" s="13" t="s">
        <v>8200</v>
      </c>
      <c r="C9766" s="2" t="s">
        <v>9545</v>
      </c>
      <c r="D9766" s="2" t="s">
        <v>9546</v>
      </c>
      <c r="E9766">
        <v>250</v>
      </c>
      <c r="F9766">
        <v>19017204</v>
      </c>
      <c r="G9766" s="2" t="s">
        <v>8203</v>
      </c>
      <c r="H9766" s="2" t="s">
        <v>338</v>
      </c>
      <c r="I9766" s="2" t="s">
        <v>308</v>
      </c>
      <c r="J9766" s="2" t="s">
        <v>109</v>
      </c>
      <c r="K9766" s="3">
        <v>4520</v>
      </c>
    </row>
    <row r="9767" spans="1:11" x14ac:dyDescent="0.25">
      <c r="A9767" s="1">
        <v>44076</v>
      </c>
      <c r="B9767" s="13" t="s">
        <v>8200</v>
      </c>
      <c r="C9767" s="2" t="s">
        <v>9547</v>
      </c>
      <c r="D9767" s="2" t="s">
        <v>9548</v>
      </c>
      <c r="E9767">
        <v>80</v>
      </c>
      <c r="F9767">
        <v>19017204</v>
      </c>
      <c r="G9767" s="2" t="s">
        <v>8203</v>
      </c>
      <c r="H9767" s="2" t="s">
        <v>338</v>
      </c>
      <c r="I9767" s="2" t="s">
        <v>308</v>
      </c>
      <c r="J9767" s="2" t="s">
        <v>109</v>
      </c>
      <c r="K9767" s="3">
        <v>4520</v>
      </c>
    </row>
    <row r="9768" spans="1:11" x14ac:dyDescent="0.25">
      <c r="A9768" s="1">
        <v>44076</v>
      </c>
      <c r="B9768" s="13" t="s">
        <v>8200</v>
      </c>
      <c r="C9768" s="2" t="s">
        <v>9549</v>
      </c>
      <c r="D9768" s="2" t="s">
        <v>9550</v>
      </c>
      <c r="E9768">
        <v>50</v>
      </c>
      <c r="F9768">
        <v>19017204</v>
      </c>
      <c r="G9768" s="2" t="s">
        <v>8203</v>
      </c>
      <c r="H9768" s="2" t="s">
        <v>338</v>
      </c>
      <c r="I9768" s="2" t="s">
        <v>308</v>
      </c>
      <c r="J9768" s="2" t="s">
        <v>109</v>
      </c>
      <c r="K9768" s="3">
        <v>4520</v>
      </c>
    </row>
    <row r="9769" spans="1:11" x14ac:dyDescent="0.25">
      <c r="A9769" s="1">
        <v>44091</v>
      </c>
      <c r="B9769" s="13" t="s">
        <v>9551</v>
      </c>
      <c r="C9769" s="2" t="s">
        <v>9552</v>
      </c>
      <c r="D9769" s="2" t="s">
        <v>9553</v>
      </c>
      <c r="E9769">
        <v>500</v>
      </c>
      <c r="F9769">
        <v>900257073</v>
      </c>
      <c r="G9769" s="2" t="s">
        <v>9554</v>
      </c>
      <c r="H9769" s="2" t="s">
        <v>9555</v>
      </c>
      <c r="I9769" s="2" t="s">
        <v>352</v>
      </c>
      <c r="J9769" s="2" t="s">
        <v>13</v>
      </c>
      <c r="K9769" s="3">
        <v>4112</v>
      </c>
    </row>
    <row r="9770" spans="1:11" x14ac:dyDescent="0.25">
      <c r="A9770" s="1">
        <v>44076</v>
      </c>
      <c r="B9770" s="13" t="s">
        <v>8200</v>
      </c>
      <c r="C9770" s="2" t="s">
        <v>6909</v>
      </c>
      <c r="D9770" s="2" t="s">
        <v>6910</v>
      </c>
      <c r="E9770">
        <v>80</v>
      </c>
      <c r="F9770">
        <v>19017204</v>
      </c>
      <c r="G9770" s="2" t="s">
        <v>8203</v>
      </c>
      <c r="H9770" s="2" t="s">
        <v>338</v>
      </c>
      <c r="I9770" s="2" t="s">
        <v>308</v>
      </c>
      <c r="J9770" s="2" t="s">
        <v>109</v>
      </c>
      <c r="K9770" s="3">
        <v>4520</v>
      </c>
    </row>
    <row r="9771" spans="1:11" x14ac:dyDescent="0.25">
      <c r="A9771" s="1">
        <v>44076</v>
      </c>
      <c r="B9771" s="13" t="s">
        <v>8200</v>
      </c>
      <c r="C9771" s="2" t="s">
        <v>9556</v>
      </c>
      <c r="D9771" s="2" t="s">
        <v>9557</v>
      </c>
      <c r="E9771">
        <v>200</v>
      </c>
      <c r="F9771">
        <v>19017204</v>
      </c>
      <c r="G9771" s="2" t="s">
        <v>8203</v>
      </c>
      <c r="H9771" s="2" t="s">
        <v>338</v>
      </c>
      <c r="I9771" s="2" t="s">
        <v>308</v>
      </c>
      <c r="J9771" s="2" t="s">
        <v>109</v>
      </c>
      <c r="K9771" s="3">
        <v>4520</v>
      </c>
    </row>
    <row r="9772" spans="1:11" x14ac:dyDescent="0.25">
      <c r="A9772" s="1">
        <v>44076</v>
      </c>
      <c r="B9772" s="13" t="s">
        <v>8200</v>
      </c>
      <c r="C9772" s="2" t="s">
        <v>6906</v>
      </c>
      <c r="D9772" s="2" t="s">
        <v>6907</v>
      </c>
      <c r="E9772">
        <v>60</v>
      </c>
      <c r="F9772">
        <v>19017204</v>
      </c>
      <c r="G9772" s="2" t="s">
        <v>8203</v>
      </c>
      <c r="H9772" s="2" t="s">
        <v>338</v>
      </c>
      <c r="I9772" s="2" t="s">
        <v>308</v>
      </c>
      <c r="J9772" s="2" t="s">
        <v>109</v>
      </c>
      <c r="K9772" s="3">
        <v>4520</v>
      </c>
    </row>
    <row r="9773" spans="1:11" x14ac:dyDescent="0.25">
      <c r="A9773" s="1">
        <v>44076</v>
      </c>
      <c r="B9773" s="13" t="s">
        <v>8200</v>
      </c>
      <c r="C9773" s="2" t="s">
        <v>9558</v>
      </c>
      <c r="D9773" s="2" t="s">
        <v>9559</v>
      </c>
      <c r="E9773">
        <v>60</v>
      </c>
      <c r="F9773">
        <v>19017204</v>
      </c>
      <c r="G9773" s="2" t="s">
        <v>8203</v>
      </c>
      <c r="H9773" s="2" t="s">
        <v>338</v>
      </c>
      <c r="I9773" s="2" t="s">
        <v>308</v>
      </c>
      <c r="J9773" s="2" t="s">
        <v>109</v>
      </c>
      <c r="K9773" s="3">
        <v>4520</v>
      </c>
    </row>
    <row r="9774" spans="1:11" x14ac:dyDescent="0.25">
      <c r="A9774" s="1">
        <v>44076</v>
      </c>
      <c r="B9774" s="13" t="s">
        <v>8200</v>
      </c>
      <c r="C9774" s="2" t="s">
        <v>9560</v>
      </c>
      <c r="D9774" s="2" t="s">
        <v>9561</v>
      </c>
      <c r="E9774">
        <v>100</v>
      </c>
      <c r="F9774">
        <v>19017204</v>
      </c>
      <c r="G9774" s="2" t="s">
        <v>8203</v>
      </c>
      <c r="H9774" s="2" t="s">
        <v>338</v>
      </c>
      <c r="I9774" s="2" t="s">
        <v>308</v>
      </c>
      <c r="J9774" s="2" t="s">
        <v>109</v>
      </c>
      <c r="K9774" s="3">
        <v>4520</v>
      </c>
    </row>
    <row r="9775" spans="1:11" x14ac:dyDescent="0.25">
      <c r="A9775" s="1">
        <v>44076</v>
      </c>
      <c r="B9775" s="13" t="s">
        <v>8200</v>
      </c>
      <c r="C9775" s="2" t="s">
        <v>9562</v>
      </c>
      <c r="D9775" s="2" t="s">
        <v>9563</v>
      </c>
      <c r="E9775">
        <v>250</v>
      </c>
      <c r="F9775">
        <v>19017204</v>
      </c>
      <c r="G9775" s="2" t="s">
        <v>8203</v>
      </c>
      <c r="H9775" s="2" t="s">
        <v>338</v>
      </c>
      <c r="I9775" s="2" t="s">
        <v>308</v>
      </c>
      <c r="J9775" s="2" t="s">
        <v>109</v>
      </c>
      <c r="K9775" s="3">
        <v>4520</v>
      </c>
    </row>
    <row r="9776" spans="1:11" x14ac:dyDescent="0.25">
      <c r="A9776" s="1">
        <v>44076</v>
      </c>
      <c r="B9776" s="13" t="s">
        <v>8200</v>
      </c>
      <c r="C9776" s="2" t="s">
        <v>9564</v>
      </c>
      <c r="D9776" s="2" t="s">
        <v>9565</v>
      </c>
      <c r="E9776">
        <v>60</v>
      </c>
      <c r="F9776">
        <v>19017204</v>
      </c>
      <c r="G9776" s="2" t="s">
        <v>8203</v>
      </c>
      <c r="H9776" s="2" t="s">
        <v>338</v>
      </c>
      <c r="I9776" s="2" t="s">
        <v>308</v>
      </c>
      <c r="J9776" s="2" t="s">
        <v>109</v>
      </c>
      <c r="K9776" s="3">
        <v>4520</v>
      </c>
    </row>
    <row r="9777" spans="1:11" x14ac:dyDescent="0.25">
      <c r="A9777" s="1">
        <v>44076</v>
      </c>
      <c r="B9777" s="13" t="s">
        <v>8200</v>
      </c>
      <c r="C9777" s="2" t="s">
        <v>9566</v>
      </c>
      <c r="D9777" s="2" t="s">
        <v>9567</v>
      </c>
      <c r="E9777">
        <v>100</v>
      </c>
      <c r="F9777">
        <v>19017204</v>
      </c>
      <c r="G9777" s="2" t="s">
        <v>8203</v>
      </c>
      <c r="H9777" s="2" t="s">
        <v>338</v>
      </c>
      <c r="I9777" s="2" t="s">
        <v>308</v>
      </c>
      <c r="J9777" s="2" t="s">
        <v>109</v>
      </c>
      <c r="K9777" s="3">
        <v>4520</v>
      </c>
    </row>
    <row r="9778" spans="1:11" x14ac:dyDescent="0.25">
      <c r="A9778" s="1">
        <v>44076</v>
      </c>
      <c r="B9778" s="13" t="s">
        <v>8200</v>
      </c>
      <c r="C9778" s="2" t="s">
        <v>9568</v>
      </c>
      <c r="D9778" s="2" t="s">
        <v>9569</v>
      </c>
      <c r="E9778">
        <v>100</v>
      </c>
      <c r="F9778">
        <v>19017204</v>
      </c>
      <c r="G9778" s="2" t="s">
        <v>8203</v>
      </c>
      <c r="H9778" s="2" t="s">
        <v>338</v>
      </c>
      <c r="I9778" s="2" t="s">
        <v>308</v>
      </c>
      <c r="J9778" s="2" t="s">
        <v>109</v>
      </c>
      <c r="K9778" s="3">
        <v>4520</v>
      </c>
    </row>
    <row r="9779" spans="1:11" x14ac:dyDescent="0.25">
      <c r="A9779" s="1">
        <v>44076</v>
      </c>
      <c r="B9779" s="13" t="s">
        <v>8200</v>
      </c>
      <c r="C9779" s="2" t="s">
        <v>9323</v>
      </c>
      <c r="D9779" s="2" t="s">
        <v>9324</v>
      </c>
      <c r="E9779">
        <v>1000</v>
      </c>
      <c r="F9779">
        <v>19017204</v>
      </c>
      <c r="G9779" s="2" t="s">
        <v>8203</v>
      </c>
      <c r="H9779" s="2" t="s">
        <v>338</v>
      </c>
      <c r="I9779" s="2" t="s">
        <v>308</v>
      </c>
      <c r="J9779" s="2" t="s">
        <v>109</v>
      </c>
      <c r="K9779" s="3">
        <v>4520</v>
      </c>
    </row>
    <row r="9780" spans="1:11" x14ac:dyDescent="0.25">
      <c r="A9780" s="1">
        <v>44076</v>
      </c>
      <c r="B9780" s="13" t="s">
        <v>8200</v>
      </c>
      <c r="C9780" s="2" t="s">
        <v>9570</v>
      </c>
      <c r="D9780" s="2" t="s">
        <v>9571</v>
      </c>
      <c r="E9780">
        <v>250</v>
      </c>
      <c r="F9780">
        <v>19017204</v>
      </c>
      <c r="G9780" s="2" t="s">
        <v>8203</v>
      </c>
      <c r="H9780" s="2" t="s">
        <v>338</v>
      </c>
      <c r="I9780" s="2" t="s">
        <v>308</v>
      </c>
      <c r="J9780" s="2" t="s">
        <v>109</v>
      </c>
      <c r="K9780" s="3">
        <v>4520</v>
      </c>
    </row>
    <row r="9781" spans="1:11" x14ac:dyDescent="0.25">
      <c r="A9781" s="1">
        <v>44076</v>
      </c>
      <c r="B9781" s="13" t="s">
        <v>8200</v>
      </c>
      <c r="C9781" s="2" t="s">
        <v>9572</v>
      </c>
      <c r="D9781" s="2" t="s">
        <v>9573</v>
      </c>
      <c r="E9781">
        <v>100</v>
      </c>
      <c r="F9781">
        <v>19017204</v>
      </c>
      <c r="G9781" s="2" t="s">
        <v>8203</v>
      </c>
      <c r="H9781" s="2" t="s">
        <v>338</v>
      </c>
      <c r="I9781" s="2" t="s">
        <v>308</v>
      </c>
      <c r="J9781" s="2" t="s">
        <v>109</v>
      </c>
      <c r="K9781" s="3">
        <v>4520</v>
      </c>
    </row>
    <row r="9782" spans="1:11" x14ac:dyDescent="0.25">
      <c r="A9782" s="1">
        <v>44076</v>
      </c>
      <c r="B9782" s="13" t="s">
        <v>8200</v>
      </c>
      <c r="C9782" s="2" t="s">
        <v>9574</v>
      </c>
      <c r="D9782" s="2" t="s">
        <v>9575</v>
      </c>
      <c r="E9782">
        <v>100</v>
      </c>
      <c r="F9782">
        <v>19017204</v>
      </c>
      <c r="G9782" s="2" t="s">
        <v>8203</v>
      </c>
      <c r="H9782" s="2" t="s">
        <v>338</v>
      </c>
      <c r="I9782" s="2" t="s">
        <v>308</v>
      </c>
      <c r="J9782" s="2" t="s">
        <v>109</v>
      </c>
      <c r="K9782" s="3">
        <v>4520</v>
      </c>
    </row>
    <row r="9783" spans="1:11" x14ac:dyDescent="0.25">
      <c r="A9783" s="1">
        <v>44076</v>
      </c>
      <c r="B9783" s="13" t="s">
        <v>8200</v>
      </c>
      <c r="C9783" s="2" t="s">
        <v>9576</v>
      </c>
      <c r="D9783" s="2" t="s">
        <v>9577</v>
      </c>
      <c r="E9783">
        <v>250</v>
      </c>
      <c r="F9783">
        <v>19017204</v>
      </c>
      <c r="G9783" s="2" t="s">
        <v>8203</v>
      </c>
      <c r="H9783" s="2" t="s">
        <v>338</v>
      </c>
      <c r="I9783" s="2" t="s">
        <v>308</v>
      </c>
      <c r="J9783" s="2" t="s">
        <v>109</v>
      </c>
      <c r="K9783" s="3">
        <v>4520</v>
      </c>
    </row>
    <row r="9784" spans="1:11" x14ac:dyDescent="0.25">
      <c r="A9784" s="1">
        <v>44076</v>
      </c>
      <c r="B9784" s="13" t="s">
        <v>8200</v>
      </c>
      <c r="C9784" s="2" t="s">
        <v>9578</v>
      </c>
      <c r="D9784" s="2" t="s">
        <v>9579</v>
      </c>
      <c r="E9784">
        <v>60</v>
      </c>
      <c r="F9784">
        <v>19017204</v>
      </c>
      <c r="G9784" s="2" t="s">
        <v>8203</v>
      </c>
      <c r="H9784" s="2" t="s">
        <v>338</v>
      </c>
      <c r="I9784" s="2" t="s">
        <v>308</v>
      </c>
      <c r="J9784" s="2" t="s">
        <v>109</v>
      </c>
      <c r="K9784" s="3">
        <v>4520</v>
      </c>
    </row>
    <row r="9785" spans="1:11" x14ac:dyDescent="0.25">
      <c r="A9785" s="1">
        <v>44076</v>
      </c>
      <c r="B9785" s="13" t="s">
        <v>8200</v>
      </c>
      <c r="C9785" s="2" t="s">
        <v>9580</v>
      </c>
      <c r="D9785" s="2" t="s">
        <v>9581</v>
      </c>
      <c r="E9785">
        <v>50</v>
      </c>
      <c r="F9785">
        <v>19017204</v>
      </c>
      <c r="G9785" s="2" t="s">
        <v>8203</v>
      </c>
      <c r="H9785" s="2" t="s">
        <v>338</v>
      </c>
      <c r="I9785" s="2" t="s">
        <v>308</v>
      </c>
      <c r="J9785" s="2" t="s">
        <v>109</v>
      </c>
      <c r="K9785" s="3">
        <v>4520</v>
      </c>
    </row>
    <row r="9786" spans="1:11" x14ac:dyDescent="0.25">
      <c r="A9786" s="1">
        <v>44076</v>
      </c>
      <c r="B9786" s="13" t="s">
        <v>8200</v>
      </c>
      <c r="C9786" s="2" t="s">
        <v>9582</v>
      </c>
      <c r="D9786" s="2" t="s">
        <v>9583</v>
      </c>
      <c r="E9786">
        <v>60</v>
      </c>
      <c r="F9786">
        <v>19017204</v>
      </c>
      <c r="G9786" s="2" t="s">
        <v>8203</v>
      </c>
      <c r="H9786" s="2" t="s">
        <v>338</v>
      </c>
      <c r="I9786" s="2" t="s">
        <v>308</v>
      </c>
      <c r="J9786" s="2" t="s">
        <v>109</v>
      </c>
      <c r="K9786" s="3">
        <v>4520</v>
      </c>
    </row>
    <row r="9787" spans="1:11" x14ac:dyDescent="0.25">
      <c r="A9787" s="1">
        <v>44076</v>
      </c>
      <c r="B9787" s="13" t="s">
        <v>8200</v>
      </c>
      <c r="C9787" s="2" t="s">
        <v>9584</v>
      </c>
      <c r="D9787" s="2" t="s">
        <v>9585</v>
      </c>
      <c r="E9787">
        <v>100</v>
      </c>
      <c r="F9787">
        <v>19017204</v>
      </c>
      <c r="G9787" s="2" t="s">
        <v>8203</v>
      </c>
      <c r="H9787" s="2" t="s">
        <v>338</v>
      </c>
      <c r="I9787" s="2" t="s">
        <v>308</v>
      </c>
      <c r="J9787" s="2" t="s">
        <v>109</v>
      </c>
      <c r="K9787" s="3">
        <v>4520</v>
      </c>
    </row>
    <row r="9788" spans="1:11" x14ac:dyDescent="0.25">
      <c r="A9788" s="1">
        <v>44076</v>
      </c>
      <c r="B9788" s="13" t="s">
        <v>8200</v>
      </c>
      <c r="C9788" s="2" t="s">
        <v>9586</v>
      </c>
      <c r="D9788" s="2" t="s">
        <v>9587</v>
      </c>
      <c r="E9788">
        <v>60</v>
      </c>
      <c r="F9788">
        <v>19017204</v>
      </c>
      <c r="G9788" s="2" t="s">
        <v>8203</v>
      </c>
      <c r="H9788" s="2" t="s">
        <v>338</v>
      </c>
      <c r="I9788" s="2" t="s">
        <v>308</v>
      </c>
      <c r="J9788" s="2" t="s">
        <v>109</v>
      </c>
      <c r="K9788" s="3">
        <v>4520</v>
      </c>
    </row>
    <row r="9789" spans="1:11" x14ac:dyDescent="0.25">
      <c r="A9789" s="1">
        <v>44076</v>
      </c>
      <c r="B9789" s="13" t="s">
        <v>8200</v>
      </c>
      <c r="C9789" s="2" t="s">
        <v>9588</v>
      </c>
      <c r="D9789" s="2" t="s">
        <v>9589</v>
      </c>
      <c r="E9789">
        <v>100</v>
      </c>
      <c r="F9789">
        <v>19017204</v>
      </c>
      <c r="G9789" s="2" t="s">
        <v>8203</v>
      </c>
      <c r="H9789" s="2" t="s">
        <v>338</v>
      </c>
      <c r="I9789" s="2" t="s">
        <v>308</v>
      </c>
      <c r="J9789" s="2" t="s">
        <v>109</v>
      </c>
      <c r="K9789" s="3">
        <v>4520</v>
      </c>
    </row>
    <row r="9790" spans="1:11" x14ac:dyDescent="0.25">
      <c r="A9790" s="1">
        <v>44076</v>
      </c>
      <c r="B9790" s="13" t="s">
        <v>8200</v>
      </c>
      <c r="C9790" s="2" t="s">
        <v>9590</v>
      </c>
      <c r="D9790" s="2" t="s">
        <v>9591</v>
      </c>
      <c r="E9790">
        <v>60</v>
      </c>
      <c r="F9790">
        <v>19017204</v>
      </c>
      <c r="G9790" s="2" t="s">
        <v>8203</v>
      </c>
      <c r="H9790" s="2" t="s">
        <v>338</v>
      </c>
      <c r="I9790" s="2" t="s">
        <v>308</v>
      </c>
      <c r="J9790" s="2" t="s">
        <v>109</v>
      </c>
      <c r="K9790" s="3">
        <v>4520</v>
      </c>
    </row>
    <row r="9791" spans="1:11" x14ac:dyDescent="0.25">
      <c r="A9791" s="1">
        <v>44076</v>
      </c>
      <c r="B9791" s="13" t="s">
        <v>8200</v>
      </c>
      <c r="C9791" s="2" t="s">
        <v>9592</v>
      </c>
      <c r="D9791" s="2" t="s">
        <v>9593</v>
      </c>
      <c r="E9791">
        <v>100</v>
      </c>
      <c r="F9791">
        <v>19017204</v>
      </c>
      <c r="G9791" s="2" t="s">
        <v>8203</v>
      </c>
      <c r="H9791" s="2" t="s">
        <v>338</v>
      </c>
      <c r="I9791" s="2" t="s">
        <v>308</v>
      </c>
      <c r="J9791" s="2" t="s">
        <v>109</v>
      </c>
      <c r="K9791" s="3">
        <v>4520</v>
      </c>
    </row>
    <row r="9792" spans="1:11" x14ac:dyDescent="0.25">
      <c r="A9792" s="1">
        <v>44076</v>
      </c>
      <c r="B9792" s="13" t="s">
        <v>8200</v>
      </c>
      <c r="C9792" s="2" t="s">
        <v>9594</v>
      </c>
      <c r="D9792" s="2" t="s">
        <v>9595</v>
      </c>
      <c r="E9792">
        <v>50</v>
      </c>
      <c r="F9792">
        <v>19017204</v>
      </c>
      <c r="G9792" s="2" t="s">
        <v>8203</v>
      </c>
      <c r="H9792" s="2" t="s">
        <v>338</v>
      </c>
      <c r="I9792" s="2" t="s">
        <v>308</v>
      </c>
      <c r="J9792" s="2" t="s">
        <v>109</v>
      </c>
      <c r="K9792" s="3">
        <v>4520</v>
      </c>
    </row>
    <row r="9793" spans="1:11" x14ac:dyDescent="0.25">
      <c r="A9793" s="1">
        <v>44076</v>
      </c>
      <c r="B9793" s="13" t="s">
        <v>8200</v>
      </c>
      <c r="C9793" s="2" t="s">
        <v>9596</v>
      </c>
      <c r="D9793" s="2" t="s">
        <v>9597</v>
      </c>
      <c r="E9793">
        <v>50</v>
      </c>
      <c r="F9793">
        <v>19017204</v>
      </c>
      <c r="G9793" s="2" t="s">
        <v>8203</v>
      </c>
      <c r="H9793" s="2" t="s">
        <v>338</v>
      </c>
      <c r="I9793" s="2" t="s">
        <v>308</v>
      </c>
      <c r="J9793" s="2" t="s">
        <v>109</v>
      </c>
      <c r="K9793" s="3">
        <v>4520</v>
      </c>
    </row>
    <row r="9794" spans="1:11" x14ac:dyDescent="0.25">
      <c r="A9794" s="1">
        <v>44076</v>
      </c>
      <c r="B9794" s="13" t="s">
        <v>8200</v>
      </c>
      <c r="C9794" s="2" t="s">
        <v>6602</v>
      </c>
      <c r="D9794" s="2" t="s">
        <v>6603</v>
      </c>
      <c r="E9794">
        <v>100</v>
      </c>
      <c r="F9794">
        <v>19017204</v>
      </c>
      <c r="G9794" s="2" t="s">
        <v>8203</v>
      </c>
      <c r="H9794" s="2" t="s">
        <v>338</v>
      </c>
      <c r="I9794" s="2" t="s">
        <v>308</v>
      </c>
      <c r="J9794" s="2" t="s">
        <v>109</v>
      </c>
      <c r="K9794" s="3">
        <v>4520</v>
      </c>
    </row>
    <row r="9795" spans="1:11" x14ac:dyDescent="0.25">
      <c r="A9795" s="1">
        <v>44076</v>
      </c>
      <c r="B9795" s="13" t="s">
        <v>8200</v>
      </c>
      <c r="C9795" s="2" t="s">
        <v>9598</v>
      </c>
      <c r="D9795" s="2" t="s">
        <v>9599</v>
      </c>
      <c r="E9795">
        <v>50</v>
      </c>
      <c r="F9795">
        <v>19017204</v>
      </c>
      <c r="G9795" s="2" t="s">
        <v>8203</v>
      </c>
      <c r="H9795" s="2" t="s">
        <v>338</v>
      </c>
      <c r="I9795" s="2" t="s">
        <v>308</v>
      </c>
      <c r="J9795" s="2" t="s">
        <v>109</v>
      </c>
      <c r="K9795" s="3">
        <v>4520</v>
      </c>
    </row>
    <row r="9796" spans="1:11" x14ac:dyDescent="0.25">
      <c r="A9796" s="1">
        <v>44076</v>
      </c>
      <c r="B9796" s="13" t="s">
        <v>8200</v>
      </c>
      <c r="C9796" s="2" t="s">
        <v>9600</v>
      </c>
      <c r="D9796" s="2" t="s">
        <v>9601</v>
      </c>
      <c r="E9796">
        <v>50</v>
      </c>
      <c r="F9796">
        <v>19017204</v>
      </c>
      <c r="G9796" s="2" t="s">
        <v>8203</v>
      </c>
      <c r="H9796" s="2" t="s">
        <v>338</v>
      </c>
      <c r="I9796" s="2" t="s">
        <v>308</v>
      </c>
      <c r="J9796" s="2" t="s">
        <v>109</v>
      </c>
      <c r="K9796" s="3">
        <v>4520</v>
      </c>
    </row>
    <row r="9797" spans="1:11" x14ac:dyDescent="0.25">
      <c r="A9797" s="1">
        <v>44092</v>
      </c>
      <c r="B9797" s="13" t="s">
        <v>9602</v>
      </c>
      <c r="C9797" s="2" t="s">
        <v>8448</v>
      </c>
      <c r="D9797" s="2" t="s">
        <v>8449</v>
      </c>
      <c r="E9797">
        <v>10</v>
      </c>
      <c r="F9797">
        <v>19032008</v>
      </c>
      <c r="G9797" s="2" t="s">
        <v>9603</v>
      </c>
      <c r="H9797" s="2" t="s">
        <v>4342</v>
      </c>
      <c r="I9797" s="2" t="s">
        <v>4128</v>
      </c>
      <c r="J9797" s="2" t="s">
        <v>13</v>
      </c>
      <c r="K9797" s="3">
        <v>9999</v>
      </c>
    </row>
    <row r="9798" spans="1:11" x14ac:dyDescent="0.25">
      <c r="A9798" s="1">
        <v>44092</v>
      </c>
      <c r="B9798" s="13" t="s">
        <v>9602</v>
      </c>
      <c r="C9798" s="2" t="s">
        <v>6464</v>
      </c>
      <c r="D9798" s="2" t="s">
        <v>6465</v>
      </c>
      <c r="E9798">
        <v>10</v>
      </c>
      <c r="F9798">
        <v>19032008</v>
      </c>
      <c r="G9798" s="2" t="s">
        <v>9603</v>
      </c>
      <c r="H9798" s="2" t="s">
        <v>4342</v>
      </c>
      <c r="I9798" s="2" t="s">
        <v>4128</v>
      </c>
      <c r="J9798" s="2" t="s">
        <v>13</v>
      </c>
      <c r="K9798" s="3">
        <v>9999</v>
      </c>
    </row>
    <row r="9799" spans="1:11" x14ac:dyDescent="0.25">
      <c r="A9799" s="1">
        <v>44092</v>
      </c>
      <c r="B9799" s="13" t="s">
        <v>9602</v>
      </c>
      <c r="C9799" s="2" t="s">
        <v>4124</v>
      </c>
      <c r="D9799" s="2" t="s">
        <v>4125</v>
      </c>
      <c r="E9799">
        <v>10</v>
      </c>
      <c r="F9799">
        <v>19032008</v>
      </c>
      <c r="G9799" s="2" t="s">
        <v>9603</v>
      </c>
      <c r="H9799" s="2" t="s">
        <v>4342</v>
      </c>
      <c r="I9799" s="2" t="s">
        <v>4128</v>
      </c>
      <c r="J9799" s="2" t="s">
        <v>13</v>
      </c>
      <c r="K9799" s="3">
        <v>9999</v>
      </c>
    </row>
    <row r="9800" spans="1:11" x14ac:dyDescent="0.25">
      <c r="A9800" s="1">
        <v>44092</v>
      </c>
      <c r="B9800" s="13" t="s">
        <v>9602</v>
      </c>
      <c r="C9800" s="2" t="s">
        <v>9604</v>
      </c>
      <c r="D9800" s="2" t="s">
        <v>9605</v>
      </c>
      <c r="E9800">
        <v>10</v>
      </c>
      <c r="F9800">
        <v>19032008</v>
      </c>
      <c r="G9800" s="2" t="s">
        <v>9603</v>
      </c>
      <c r="H9800" s="2" t="s">
        <v>4342</v>
      </c>
      <c r="I9800" s="2" t="s">
        <v>4128</v>
      </c>
      <c r="J9800" s="2" t="s">
        <v>13</v>
      </c>
      <c r="K9800" s="3">
        <v>9999</v>
      </c>
    </row>
    <row r="9801" spans="1:11" x14ac:dyDescent="0.25">
      <c r="A9801" s="1">
        <v>44088</v>
      </c>
      <c r="B9801" s="13" t="s">
        <v>9606</v>
      </c>
      <c r="C9801" s="2" t="s">
        <v>9607</v>
      </c>
      <c r="D9801" s="2" t="s">
        <v>9608</v>
      </c>
      <c r="E9801">
        <v>200</v>
      </c>
      <c r="F9801">
        <v>19081597</v>
      </c>
      <c r="G9801" s="2" t="s">
        <v>9609</v>
      </c>
      <c r="H9801" s="2" t="s">
        <v>144</v>
      </c>
      <c r="I9801" s="2" t="s">
        <v>145</v>
      </c>
      <c r="J9801" s="2" t="s">
        <v>13</v>
      </c>
      <c r="K9801" s="3">
        <v>9999</v>
      </c>
    </row>
    <row r="9802" spans="1:11" x14ac:dyDescent="0.25">
      <c r="A9802" s="1">
        <v>44088</v>
      </c>
      <c r="B9802" s="13" t="s">
        <v>9606</v>
      </c>
      <c r="C9802" s="2" t="s">
        <v>8956</v>
      </c>
      <c r="D9802" s="2" t="s">
        <v>8957</v>
      </c>
      <c r="E9802">
        <v>200</v>
      </c>
      <c r="F9802">
        <v>19081597</v>
      </c>
      <c r="G9802" s="2" t="s">
        <v>9609</v>
      </c>
      <c r="H9802" s="2" t="s">
        <v>144</v>
      </c>
      <c r="I9802" s="2" t="s">
        <v>145</v>
      </c>
      <c r="J9802" s="2" t="s">
        <v>13</v>
      </c>
      <c r="K9802" s="3">
        <v>9999</v>
      </c>
    </row>
    <row r="9803" spans="1:11" x14ac:dyDescent="0.25">
      <c r="A9803" s="1">
        <v>44088</v>
      </c>
      <c r="B9803" s="13" t="s">
        <v>9610</v>
      </c>
      <c r="C9803" s="2" t="s">
        <v>9611</v>
      </c>
      <c r="D9803" s="2" t="s">
        <v>9612</v>
      </c>
      <c r="E9803">
        <v>10</v>
      </c>
      <c r="F9803">
        <v>19108764</v>
      </c>
      <c r="G9803" s="2" t="s">
        <v>9613</v>
      </c>
      <c r="H9803" s="2" t="s">
        <v>4849</v>
      </c>
      <c r="I9803" s="2" t="s">
        <v>12</v>
      </c>
      <c r="J9803" s="2" t="s">
        <v>13</v>
      </c>
      <c r="K9803" s="3">
        <v>9999</v>
      </c>
    </row>
    <row r="9804" spans="1:11" x14ac:dyDescent="0.25">
      <c r="A9804" s="1">
        <v>44099</v>
      </c>
      <c r="B9804" s="13" t="s">
        <v>9614</v>
      </c>
      <c r="C9804" s="2" t="s">
        <v>7925</v>
      </c>
      <c r="D9804" s="2" t="s">
        <v>7926</v>
      </c>
      <c r="E9804">
        <v>10</v>
      </c>
      <c r="F9804">
        <v>19108764</v>
      </c>
      <c r="G9804" s="2" t="s">
        <v>9613</v>
      </c>
      <c r="H9804" s="2" t="s">
        <v>4849</v>
      </c>
      <c r="I9804" s="2" t="s">
        <v>12</v>
      </c>
      <c r="J9804" s="2" t="s">
        <v>13</v>
      </c>
      <c r="K9804" s="3">
        <v>9999</v>
      </c>
    </row>
    <row r="9805" spans="1:11" x14ac:dyDescent="0.25">
      <c r="A9805" s="1">
        <v>44097</v>
      </c>
      <c r="B9805" s="13" t="s">
        <v>9615</v>
      </c>
      <c r="C9805" s="2" t="s">
        <v>9616</v>
      </c>
      <c r="D9805" s="2" t="s">
        <v>9617</v>
      </c>
      <c r="E9805">
        <v>10</v>
      </c>
      <c r="F9805">
        <v>19122304</v>
      </c>
      <c r="G9805" s="2" t="s">
        <v>9618</v>
      </c>
      <c r="H9805" s="2" t="s">
        <v>1793</v>
      </c>
      <c r="I9805" s="2" t="s">
        <v>103</v>
      </c>
      <c r="J9805" s="2" t="s">
        <v>13</v>
      </c>
      <c r="K9805" s="3">
        <v>9999</v>
      </c>
    </row>
    <row r="9806" spans="1:11" x14ac:dyDescent="0.25">
      <c r="A9806" s="1">
        <v>44083</v>
      </c>
      <c r="B9806" s="13" t="s">
        <v>9619</v>
      </c>
      <c r="C9806" s="2" t="s">
        <v>548</v>
      </c>
      <c r="D9806" s="2" t="s">
        <v>549</v>
      </c>
      <c r="E9806">
        <v>10000</v>
      </c>
      <c r="F9806">
        <v>19126756</v>
      </c>
      <c r="G9806" s="2" t="s">
        <v>9620</v>
      </c>
      <c r="H9806" s="2" t="s">
        <v>144</v>
      </c>
      <c r="I9806" s="2" t="s">
        <v>145</v>
      </c>
      <c r="J9806" s="2" t="s">
        <v>109</v>
      </c>
      <c r="K9806" s="3">
        <v>9999</v>
      </c>
    </row>
    <row r="9807" spans="1:11" x14ac:dyDescent="0.25">
      <c r="A9807" s="1">
        <v>44098</v>
      </c>
      <c r="B9807" s="13" t="s">
        <v>9621</v>
      </c>
      <c r="C9807" s="2" t="s">
        <v>58</v>
      </c>
      <c r="D9807" s="2" t="s">
        <v>59</v>
      </c>
      <c r="E9807">
        <v>2000</v>
      </c>
      <c r="F9807">
        <v>19126756</v>
      </c>
      <c r="G9807" s="2" t="s">
        <v>9620</v>
      </c>
      <c r="H9807" s="2" t="s">
        <v>144</v>
      </c>
      <c r="I9807" s="2" t="s">
        <v>145</v>
      </c>
      <c r="J9807" s="2" t="s">
        <v>109</v>
      </c>
      <c r="K9807" s="3">
        <v>9999</v>
      </c>
    </row>
    <row r="9808" spans="1:11" x14ac:dyDescent="0.25">
      <c r="A9808" s="1">
        <v>44083</v>
      </c>
      <c r="B9808" s="13" t="s">
        <v>9619</v>
      </c>
      <c r="C9808" s="2" t="s">
        <v>9622</v>
      </c>
      <c r="D9808" s="2" t="s">
        <v>9623</v>
      </c>
      <c r="E9808">
        <v>5000</v>
      </c>
      <c r="F9808">
        <v>19126756</v>
      </c>
      <c r="G9808" s="2" t="s">
        <v>9620</v>
      </c>
      <c r="H9808" s="2" t="s">
        <v>144</v>
      </c>
      <c r="I9808" s="2" t="s">
        <v>145</v>
      </c>
      <c r="J9808" s="2" t="s">
        <v>109</v>
      </c>
      <c r="K9808" s="3">
        <v>9999</v>
      </c>
    </row>
    <row r="9809" spans="1:11" x14ac:dyDescent="0.25">
      <c r="A9809" s="1">
        <v>44098</v>
      </c>
      <c r="B9809" s="13" t="s">
        <v>9621</v>
      </c>
      <c r="C9809" s="2" t="s">
        <v>983</v>
      </c>
      <c r="D9809" s="2" t="s">
        <v>984</v>
      </c>
      <c r="E9809">
        <v>1000</v>
      </c>
      <c r="F9809">
        <v>19126756</v>
      </c>
      <c r="G9809" s="2" t="s">
        <v>9620</v>
      </c>
      <c r="H9809" s="2" t="s">
        <v>144</v>
      </c>
      <c r="I9809" s="2" t="s">
        <v>145</v>
      </c>
      <c r="J9809" s="2" t="s">
        <v>109</v>
      </c>
      <c r="K9809" s="3">
        <v>9999</v>
      </c>
    </row>
    <row r="9810" spans="1:11" x14ac:dyDescent="0.25">
      <c r="A9810" s="1">
        <v>44083</v>
      </c>
      <c r="B9810" s="13" t="s">
        <v>9619</v>
      </c>
      <c r="C9810" s="2" t="s">
        <v>170</v>
      </c>
      <c r="D9810" s="2" t="s">
        <v>171</v>
      </c>
      <c r="E9810">
        <v>20000</v>
      </c>
      <c r="F9810">
        <v>19126756</v>
      </c>
      <c r="G9810" s="2" t="s">
        <v>9620</v>
      </c>
      <c r="H9810" s="2" t="s">
        <v>144</v>
      </c>
      <c r="I9810" s="2" t="s">
        <v>145</v>
      </c>
      <c r="J9810" s="2" t="s">
        <v>109</v>
      </c>
      <c r="K9810" s="3">
        <v>9999</v>
      </c>
    </row>
    <row r="9811" spans="1:11" x14ac:dyDescent="0.25">
      <c r="A9811" s="1">
        <v>44098</v>
      </c>
      <c r="B9811" s="13" t="s">
        <v>9621</v>
      </c>
      <c r="C9811" s="2" t="s">
        <v>1828</v>
      </c>
      <c r="D9811" s="2" t="s">
        <v>1829</v>
      </c>
      <c r="E9811">
        <v>1000</v>
      </c>
      <c r="F9811">
        <v>19126756</v>
      </c>
      <c r="G9811" s="2" t="s">
        <v>9620</v>
      </c>
      <c r="H9811" s="2" t="s">
        <v>144</v>
      </c>
      <c r="I9811" s="2" t="s">
        <v>145</v>
      </c>
      <c r="J9811" s="2" t="s">
        <v>109</v>
      </c>
      <c r="K9811" s="3">
        <v>9999</v>
      </c>
    </row>
    <row r="9812" spans="1:11" x14ac:dyDescent="0.25">
      <c r="A9812" s="1">
        <v>44098</v>
      </c>
      <c r="B9812" s="13" t="s">
        <v>9621</v>
      </c>
      <c r="C9812" s="2" t="s">
        <v>650</v>
      </c>
      <c r="D9812" s="2" t="s">
        <v>651</v>
      </c>
      <c r="E9812">
        <v>5000</v>
      </c>
      <c r="F9812">
        <v>19126756</v>
      </c>
      <c r="G9812" s="2" t="s">
        <v>9620</v>
      </c>
      <c r="H9812" s="2" t="s">
        <v>144</v>
      </c>
      <c r="I9812" s="2" t="s">
        <v>145</v>
      </c>
      <c r="J9812" s="2" t="s">
        <v>109</v>
      </c>
      <c r="K9812" s="3">
        <v>9999</v>
      </c>
    </row>
    <row r="9813" spans="1:11" x14ac:dyDescent="0.25">
      <c r="A9813" s="1">
        <v>44076</v>
      </c>
      <c r="B9813" s="13" t="s">
        <v>9624</v>
      </c>
      <c r="C9813" s="2" t="s">
        <v>54</v>
      </c>
      <c r="D9813" s="2" t="s">
        <v>55</v>
      </c>
      <c r="E9813">
        <v>1000</v>
      </c>
      <c r="F9813">
        <v>19135954</v>
      </c>
      <c r="G9813" s="2" t="s">
        <v>9625</v>
      </c>
      <c r="H9813" s="2" t="s">
        <v>695</v>
      </c>
      <c r="I9813" s="2" t="s">
        <v>4128</v>
      </c>
      <c r="J9813" s="2" t="s">
        <v>13</v>
      </c>
      <c r="K9813" s="3">
        <v>9999</v>
      </c>
    </row>
    <row r="9814" spans="1:11" x14ac:dyDescent="0.25">
      <c r="A9814" s="1">
        <v>44081</v>
      </c>
      <c r="B9814" s="13" t="s">
        <v>9626</v>
      </c>
      <c r="C9814" s="2" t="s">
        <v>71</v>
      </c>
      <c r="D9814" s="2" t="s">
        <v>72</v>
      </c>
      <c r="E9814">
        <v>1500</v>
      </c>
      <c r="F9814">
        <v>19135954</v>
      </c>
      <c r="G9814" s="2" t="s">
        <v>9625</v>
      </c>
      <c r="H9814" s="2" t="s">
        <v>4327</v>
      </c>
      <c r="I9814" s="2" t="s">
        <v>4128</v>
      </c>
      <c r="J9814" s="2" t="s">
        <v>13</v>
      </c>
      <c r="K9814" s="3">
        <v>9999</v>
      </c>
    </row>
    <row r="9815" spans="1:11" x14ac:dyDescent="0.25">
      <c r="A9815" s="1">
        <v>44076</v>
      </c>
      <c r="B9815" s="13" t="s">
        <v>9624</v>
      </c>
      <c r="C9815" s="2" t="s">
        <v>564</v>
      </c>
      <c r="D9815" s="2" t="s">
        <v>565</v>
      </c>
      <c r="E9815">
        <v>1000</v>
      </c>
      <c r="F9815">
        <v>19135954</v>
      </c>
      <c r="G9815" s="2" t="s">
        <v>9625</v>
      </c>
      <c r="H9815" s="2" t="s">
        <v>695</v>
      </c>
      <c r="I9815" s="2" t="s">
        <v>4128</v>
      </c>
      <c r="J9815" s="2" t="s">
        <v>13</v>
      </c>
      <c r="K9815" s="3">
        <v>9999</v>
      </c>
    </row>
    <row r="9816" spans="1:11" x14ac:dyDescent="0.25">
      <c r="A9816" s="1">
        <v>44081</v>
      </c>
      <c r="B9816" s="13" t="s">
        <v>9626</v>
      </c>
      <c r="C9816" s="2" t="s">
        <v>76</v>
      </c>
      <c r="D9816" s="2" t="s">
        <v>77</v>
      </c>
      <c r="E9816">
        <v>1500</v>
      </c>
      <c r="F9816">
        <v>19135954</v>
      </c>
      <c r="G9816" s="2" t="s">
        <v>9625</v>
      </c>
      <c r="H9816" s="2" t="s">
        <v>4327</v>
      </c>
      <c r="I9816" s="2" t="s">
        <v>4128</v>
      </c>
      <c r="J9816" s="2" t="s">
        <v>13</v>
      </c>
      <c r="K9816" s="3">
        <v>9999</v>
      </c>
    </row>
    <row r="9817" spans="1:11" x14ac:dyDescent="0.25">
      <c r="A9817" s="1">
        <v>44083</v>
      </c>
      <c r="B9817" s="13" t="s">
        <v>9627</v>
      </c>
      <c r="C9817" s="2" t="s">
        <v>859</v>
      </c>
      <c r="D9817" s="2" t="s">
        <v>860</v>
      </c>
      <c r="E9817">
        <v>120</v>
      </c>
      <c r="F9817">
        <v>19143854</v>
      </c>
      <c r="G9817" s="2" t="s">
        <v>9628</v>
      </c>
      <c r="H9817" s="2" t="s">
        <v>978</v>
      </c>
      <c r="I9817" s="2" t="s">
        <v>1337</v>
      </c>
      <c r="J9817" s="2" t="s">
        <v>109</v>
      </c>
      <c r="K9817" s="3">
        <v>4752</v>
      </c>
    </row>
    <row r="9818" spans="1:11" x14ac:dyDescent="0.25">
      <c r="A9818" s="1">
        <v>44091</v>
      </c>
      <c r="B9818" s="13" t="s">
        <v>9629</v>
      </c>
      <c r="C9818" s="2" t="s">
        <v>6915</v>
      </c>
      <c r="D9818" s="2" t="s">
        <v>6916</v>
      </c>
      <c r="E9818">
        <v>200</v>
      </c>
      <c r="F9818">
        <v>19143854</v>
      </c>
      <c r="G9818" s="2" t="s">
        <v>9628</v>
      </c>
      <c r="H9818" s="2" t="s">
        <v>1336</v>
      </c>
      <c r="I9818" s="2" t="s">
        <v>1337</v>
      </c>
      <c r="J9818" s="2" t="s">
        <v>109</v>
      </c>
      <c r="K9818" s="3">
        <v>4752</v>
      </c>
    </row>
    <row r="9819" spans="1:11" x14ac:dyDescent="0.25">
      <c r="A9819" s="1">
        <v>44083</v>
      </c>
      <c r="B9819" s="13" t="s">
        <v>9627</v>
      </c>
      <c r="C9819" s="2" t="s">
        <v>4445</v>
      </c>
      <c r="D9819" s="2" t="s">
        <v>4446</v>
      </c>
      <c r="E9819">
        <v>60</v>
      </c>
      <c r="F9819">
        <v>19143854</v>
      </c>
      <c r="G9819" s="2" t="s">
        <v>9628</v>
      </c>
      <c r="H9819" s="2" t="s">
        <v>978</v>
      </c>
      <c r="I9819" s="2" t="s">
        <v>1337</v>
      </c>
      <c r="J9819" s="2" t="s">
        <v>109</v>
      </c>
      <c r="K9819" s="3">
        <v>4752</v>
      </c>
    </row>
    <row r="9820" spans="1:11" x14ac:dyDescent="0.25">
      <c r="A9820" s="1">
        <v>44089</v>
      </c>
      <c r="B9820" s="13" t="s">
        <v>9630</v>
      </c>
      <c r="C9820" s="2" t="s">
        <v>317</v>
      </c>
      <c r="D9820" s="2" t="s">
        <v>318</v>
      </c>
      <c r="E9820">
        <v>500</v>
      </c>
      <c r="F9820">
        <v>19143854</v>
      </c>
      <c r="G9820" s="2" t="s">
        <v>9628</v>
      </c>
      <c r="H9820" s="2" t="s">
        <v>1336</v>
      </c>
      <c r="I9820" s="2" t="s">
        <v>1337</v>
      </c>
      <c r="J9820" s="2" t="s">
        <v>109</v>
      </c>
      <c r="K9820" s="3">
        <v>4752</v>
      </c>
    </row>
    <row r="9821" spans="1:11" x14ac:dyDescent="0.25">
      <c r="A9821" s="1">
        <v>44083</v>
      </c>
      <c r="B9821" s="13" t="s">
        <v>9627</v>
      </c>
      <c r="C9821" s="2" t="s">
        <v>9631</v>
      </c>
      <c r="D9821" s="2" t="s">
        <v>9632</v>
      </c>
      <c r="E9821">
        <v>20</v>
      </c>
      <c r="F9821">
        <v>19143854</v>
      </c>
      <c r="G9821" s="2" t="s">
        <v>9628</v>
      </c>
      <c r="H9821" s="2" t="s">
        <v>978</v>
      </c>
      <c r="I9821" s="2" t="s">
        <v>1337</v>
      </c>
      <c r="J9821" s="2" t="s">
        <v>109</v>
      </c>
      <c r="K9821" s="3">
        <v>4752</v>
      </c>
    </row>
    <row r="9822" spans="1:11" x14ac:dyDescent="0.25">
      <c r="A9822" s="1">
        <v>44086</v>
      </c>
      <c r="B9822" s="13" t="s">
        <v>9633</v>
      </c>
      <c r="C9822" s="2" t="s">
        <v>6460</v>
      </c>
      <c r="D9822" s="2" t="s">
        <v>6461</v>
      </c>
      <c r="E9822">
        <v>1000</v>
      </c>
      <c r="F9822">
        <v>19163592</v>
      </c>
      <c r="G9822" s="2" t="s">
        <v>9089</v>
      </c>
      <c r="H9822" s="2" t="s">
        <v>3665</v>
      </c>
      <c r="I9822" s="2" t="s">
        <v>1196</v>
      </c>
      <c r="J9822" s="2" t="s">
        <v>109</v>
      </c>
      <c r="K9822" s="3">
        <v>4752</v>
      </c>
    </row>
    <row r="9823" spans="1:11" x14ac:dyDescent="0.25">
      <c r="A9823" s="1">
        <v>44089</v>
      </c>
      <c r="B9823" s="13" t="s">
        <v>9630</v>
      </c>
      <c r="C9823" s="2" t="s">
        <v>2369</v>
      </c>
      <c r="D9823" s="2" t="s">
        <v>2370</v>
      </c>
      <c r="E9823">
        <v>10</v>
      </c>
      <c r="F9823">
        <v>19143854</v>
      </c>
      <c r="G9823" s="2" t="s">
        <v>9628</v>
      </c>
      <c r="H9823" s="2" t="s">
        <v>1336</v>
      </c>
      <c r="I9823" s="2" t="s">
        <v>1337</v>
      </c>
      <c r="J9823" s="2" t="s">
        <v>109</v>
      </c>
      <c r="K9823" s="3">
        <v>4752</v>
      </c>
    </row>
    <row r="9824" spans="1:11" x14ac:dyDescent="0.25">
      <c r="A9824" s="1">
        <v>44083</v>
      </c>
      <c r="B9824" s="13" t="s">
        <v>9627</v>
      </c>
      <c r="C9824" s="2" t="s">
        <v>7119</v>
      </c>
      <c r="D9824" s="2" t="s">
        <v>7120</v>
      </c>
      <c r="E9824">
        <v>20</v>
      </c>
      <c r="F9824">
        <v>19143854</v>
      </c>
      <c r="G9824" s="2" t="s">
        <v>9628</v>
      </c>
      <c r="H9824" s="2" t="s">
        <v>978</v>
      </c>
      <c r="I9824" s="2" t="s">
        <v>1337</v>
      </c>
      <c r="J9824" s="2" t="s">
        <v>109</v>
      </c>
      <c r="K9824" s="3">
        <v>4752</v>
      </c>
    </row>
    <row r="9825" spans="1:11" x14ac:dyDescent="0.25">
      <c r="A9825" s="1">
        <v>44079</v>
      </c>
      <c r="B9825" s="13" t="s">
        <v>9634</v>
      </c>
      <c r="C9825" s="2" t="s">
        <v>5438</v>
      </c>
      <c r="D9825" s="2" t="s">
        <v>5439</v>
      </c>
      <c r="E9825">
        <v>150</v>
      </c>
      <c r="F9825">
        <v>19143854</v>
      </c>
      <c r="G9825" s="2" t="s">
        <v>9628</v>
      </c>
      <c r="H9825" s="2" t="s">
        <v>1336</v>
      </c>
      <c r="I9825" s="2" t="s">
        <v>1337</v>
      </c>
      <c r="J9825" s="2" t="s">
        <v>109</v>
      </c>
      <c r="K9825" s="3">
        <v>4752</v>
      </c>
    </row>
    <row r="9826" spans="1:11" x14ac:dyDescent="0.25">
      <c r="A9826" s="1">
        <v>44083</v>
      </c>
      <c r="B9826" s="13" t="s">
        <v>9627</v>
      </c>
      <c r="C9826" s="2" t="s">
        <v>4404</v>
      </c>
      <c r="D9826" s="2" t="s">
        <v>4405</v>
      </c>
      <c r="E9826">
        <v>60</v>
      </c>
      <c r="F9826">
        <v>19143854</v>
      </c>
      <c r="G9826" s="2" t="s">
        <v>9628</v>
      </c>
      <c r="H9826" s="2" t="s">
        <v>978</v>
      </c>
      <c r="I9826" s="2" t="s">
        <v>1337</v>
      </c>
      <c r="J9826" s="2" t="s">
        <v>109</v>
      </c>
      <c r="K9826" s="3">
        <v>4752</v>
      </c>
    </row>
    <row r="9827" spans="1:11" x14ac:dyDescent="0.25">
      <c r="A9827" s="1">
        <v>44103</v>
      </c>
      <c r="B9827" s="13" t="s">
        <v>9635</v>
      </c>
      <c r="C9827" s="2" t="s">
        <v>6915</v>
      </c>
      <c r="D9827" s="2" t="s">
        <v>6916</v>
      </c>
      <c r="E9827">
        <v>500</v>
      </c>
      <c r="F9827">
        <v>19143854</v>
      </c>
      <c r="G9827" s="2" t="s">
        <v>9628</v>
      </c>
      <c r="H9827" s="2" t="s">
        <v>1336</v>
      </c>
      <c r="I9827" s="2" t="s">
        <v>1337</v>
      </c>
      <c r="J9827" s="2" t="s">
        <v>109</v>
      </c>
      <c r="K9827" s="3">
        <v>4752</v>
      </c>
    </row>
    <row r="9828" spans="1:11" x14ac:dyDescent="0.25">
      <c r="A9828" s="1">
        <v>44083</v>
      </c>
      <c r="B9828" s="13" t="s">
        <v>9627</v>
      </c>
      <c r="C9828" s="2" t="s">
        <v>1114</v>
      </c>
      <c r="D9828" s="2" t="s">
        <v>1115</v>
      </c>
      <c r="E9828">
        <v>250</v>
      </c>
      <c r="F9828">
        <v>19143854</v>
      </c>
      <c r="G9828" s="2" t="s">
        <v>9628</v>
      </c>
      <c r="H9828" s="2" t="s">
        <v>978</v>
      </c>
      <c r="I9828" s="2" t="s">
        <v>1337</v>
      </c>
      <c r="J9828" s="2" t="s">
        <v>109</v>
      </c>
      <c r="K9828" s="3">
        <v>4752</v>
      </c>
    </row>
    <row r="9829" spans="1:11" x14ac:dyDescent="0.25">
      <c r="A9829" s="1">
        <v>44082</v>
      </c>
      <c r="B9829" s="13" t="s">
        <v>9636</v>
      </c>
      <c r="C9829" s="2" t="s">
        <v>5356</v>
      </c>
      <c r="D9829" s="2" t="s">
        <v>5357</v>
      </c>
      <c r="E9829">
        <v>120</v>
      </c>
      <c r="F9829">
        <v>19143854</v>
      </c>
      <c r="G9829" s="2" t="s">
        <v>9637</v>
      </c>
      <c r="H9829" s="2" t="s">
        <v>978</v>
      </c>
      <c r="I9829" s="2" t="s">
        <v>1337</v>
      </c>
      <c r="J9829" s="2" t="s">
        <v>109</v>
      </c>
      <c r="K9829" s="3">
        <v>4752</v>
      </c>
    </row>
    <row r="9830" spans="1:11" x14ac:dyDescent="0.25">
      <c r="A9830" s="1">
        <v>44083</v>
      </c>
      <c r="B9830" s="13" t="s">
        <v>9627</v>
      </c>
      <c r="C9830" s="2" t="s">
        <v>8019</v>
      </c>
      <c r="D9830" s="2" t="s">
        <v>8020</v>
      </c>
      <c r="E9830">
        <v>20</v>
      </c>
      <c r="F9830">
        <v>19143854</v>
      </c>
      <c r="G9830" s="2" t="s">
        <v>9628</v>
      </c>
      <c r="H9830" s="2" t="s">
        <v>978</v>
      </c>
      <c r="I9830" s="2" t="s">
        <v>1337</v>
      </c>
      <c r="J9830" s="2" t="s">
        <v>109</v>
      </c>
      <c r="K9830" s="3">
        <v>4752</v>
      </c>
    </row>
    <row r="9831" spans="1:11" x14ac:dyDescent="0.25">
      <c r="A9831" s="1">
        <v>44082</v>
      </c>
      <c r="B9831" s="13" t="s">
        <v>9636</v>
      </c>
      <c r="C9831" s="2" t="s">
        <v>5666</v>
      </c>
      <c r="D9831" s="2" t="s">
        <v>5667</v>
      </c>
      <c r="E9831">
        <v>20</v>
      </c>
      <c r="F9831">
        <v>19143854</v>
      </c>
      <c r="G9831" s="2" t="s">
        <v>9637</v>
      </c>
      <c r="H9831" s="2" t="s">
        <v>978</v>
      </c>
      <c r="I9831" s="2" t="s">
        <v>1337</v>
      </c>
      <c r="J9831" s="2" t="s">
        <v>109</v>
      </c>
      <c r="K9831" s="3">
        <v>4752</v>
      </c>
    </row>
    <row r="9832" spans="1:11" x14ac:dyDescent="0.25">
      <c r="A9832" s="1">
        <v>44083</v>
      </c>
      <c r="B9832" s="13" t="s">
        <v>9627</v>
      </c>
      <c r="C9832" s="2" t="s">
        <v>5509</v>
      </c>
      <c r="D9832" s="2" t="s">
        <v>5510</v>
      </c>
      <c r="E9832">
        <v>30</v>
      </c>
      <c r="F9832">
        <v>19143854</v>
      </c>
      <c r="G9832" s="2" t="s">
        <v>9628</v>
      </c>
      <c r="H9832" s="2" t="s">
        <v>978</v>
      </c>
      <c r="I9832" s="2" t="s">
        <v>1337</v>
      </c>
      <c r="J9832" s="2" t="s">
        <v>109</v>
      </c>
      <c r="K9832" s="3">
        <v>4752</v>
      </c>
    </row>
    <row r="9833" spans="1:11" x14ac:dyDescent="0.25">
      <c r="A9833" s="1">
        <v>44082</v>
      </c>
      <c r="B9833" s="13" t="s">
        <v>9636</v>
      </c>
      <c r="C9833" s="2" t="s">
        <v>4611</v>
      </c>
      <c r="D9833" s="2" t="s">
        <v>4612</v>
      </c>
      <c r="E9833">
        <v>30</v>
      </c>
      <c r="F9833">
        <v>19143854</v>
      </c>
      <c r="G9833" s="2" t="s">
        <v>9637</v>
      </c>
      <c r="H9833" s="2" t="s">
        <v>978</v>
      </c>
      <c r="I9833" s="2" t="s">
        <v>1337</v>
      </c>
      <c r="J9833" s="2" t="s">
        <v>109</v>
      </c>
      <c r="K9833" s="3">
        <v>4752</v>
      </c>
    </row>
    <row r="9834" spans="1:11" x14ac:dyDescent="0.25">
      <c r="A9834" s="1">
        <v>44083</v>
      </c>
      <c r="B9834" s="13" t="s">
        <v>9638</v>
      </c>
      <c r="C9834" s="2" t="s">
        <v>9639</v>
      </c>
      <c r="D9834" s="2" t="s">
        <v>9640</v>
      </c>
      <c r="E9834">
        <v>20</v>
      </c>
      <c r="F9834">
        <v>19143854</v>
      </c>
      <c r="G9834" s="2" t="s">
        <v>9637</v>
      </c>
      <c r="H9834" s="2" t="s">
        <v>978</v>
      </c>
      <c r="I9834" s="2" t="s">
        <v>1337</v>
      </c>
      <c r="J9834" s="2" t="s">
        <v>109</v>
      </c>
      <c r="K9834" s="3">
        <v>4752</v>
      </c>
    </row>
    <row r="9835" spans="1:11" x14ac:dyDescent="0.25">
      <c r="A9835" s="1">
        <v>44082</v>
      </c>
      <c r="B9835" s="13" t="s">
        <v>9636</v>
      </c>
      <c r="C9835" s="2" t="s">
        <v>2892</v>
      </c>
      <c r="D9835" s="2" t="s">
        <v>2893</v>
      </c>
      <c r="E9835">
        <v>60</v>
      </c>
      <c r="F9835">
        <v>19143854</v>
      </c>
      <c r="G9835" s="2" t="s">
        <v>9637</v>
      </c>
      <c r="H9835" s="2" t="s">
        <v>978</v>
      </c>
      <c r="I9835" s="2" t="s">
        <v>1337</v>
      </c>
      <c r="J9835" s="2" t="s">
        <v>109</v>
      </c>
      <c r="K9835" s="3">
        <v>4752</v>
      </c>
    </row>
    <row r="9836" spans="1:11" x14ac:dyDescent="0.25">
      <c r="A9836" s="1">
        <v>44083</v>
      </c>
      <c r="B9836" s="13" t="s">
        <v>9638</v>
      </c>
      <c r="C9836" s="2" t="s">
        <v>4504</v>
      </c>
      <c r="D9836" s="2" t="s">
        <v>4505</v>
      </c>
      <c r="E9836">
        <v>30</v>
      </c>
      <c r="F9836">
        <v>19143854</v>
      </c>
      <c r="G9836" s="2" t="s">
        <v>9637</v>
      </c>
      <c r="H9836" s="2" t="s">
        <v>978</v>
      </c>
      <c r="I9836" s="2" t="s">
        <v>1337</v>
      </c>
      <c r="J9836" s="2" t="s">
        <v>109</v>
      </c>
      <c r="K9836" s="3">
        <v>4752</v>
      </c>
    </row>
    <row r="9837" spans="1:11" x14ac:dyDescent="0.25">
      <c r="A9837" s="1">
        <v>44082</v>
      </c>
      <c r="B9837" s="13" t="s">
        <v>9636</v>
      </c>
      <c r="C9837" s="2" t="s">
        <v>5206</v>
      </c>
      <c r="D9837" s="2" t="s">
        <v>5207</v>
      </c>
      <c r="E9837">
        <v>60</v>
      </c>
      <c r="F9837">
        <v>19143854</v>
      </c>
      <c r="G9837" s="2" t="s">
        <v>9637</v>
      </c>
      <c r="H9837" s="2" t="s">
        <v>978</v>
      </c>
      <c r="I9837" s="2" t="s">
        <v>1337</v>
      </c>
      <c r="J9837" s="2" t="s">
        <v>109</v>
      </c>
      <c r="K9837" s="3">
        <v>4752</v>
      </c>
    </row>
    <row r="9838" spans="1:11" x14ac:dyDescent="0.25">
      <c r="A9838" s="1">
        <v>44083</v>
      </c>
      <c r="B9838" s="13" t="s">
        <v>9627</v>
      </c>
      <c r="C9838" s="2" t="s">
        <v>697</v>
      </c>
      <c r="D9838" s="2" t="s">
        <v>698</v>
      </c>
      <c r="E9838">
        <v>120</v>
      </c>
      <c r="F9838">
        <v>19143854</v>
      </c>
      <c r="G9838" s="2" t="s">
        <v>9628</v>
      </c>
      <c r="H9838" s="2" t="s">
        <v>978</v>
      </c>
      <c r="I9838" s="2" t="s">
        <v>1337</v>
      </c>
      <c r="J9838" s="2" t="s">
        <v>109</v>
      </c>
      <c r="K9838" s="3">
        <v>4752</v>
      </c>
    </row>
    <row r="9839" spans="1:11" x14ac:dyDescent="0.25">
      <c r="A9839" s="1">
        <v>44082</v>
      </c>
      <c r="B9839" s="13" t="s">
        <v>9636</v>
      </c>
      <c r="C9839" s="2" t="s">
        <v>4170</v>
      </c>
      <c r="D9839" s="2" t="s">
        <v>4171</v>
      </c>
      <c r="E9839">
        <v>40</v>
      </c>
      <c r="F9839">
        <v>19143854</v>
      </c>
      <c r="G9839" s="2" t="s">
        <v>9637</v>
      </c>
      <c r="H9839" s="2" t="s">
        <v>978</v>
      </c>
      <c r="I9839" s="2" t="s">
        <v>1337</v>
      </c>
      <c r="J9839" s="2" t="s">
        <v>109</v>
      </c>
      <c r="K9839" s="3">
        <v>4752</v>
      </c>
    </row>
    <row r="9840" spans="1:11" x14ac:dyDescent="0.25">
      <c r="A9840" s="1">
        <v>44086</v>
      </c>
      <c r="B9840" s="13" t="s">
        <v>9641</v>
      </c>
      <c r="C9840" s="2" t="s">
        <v>2369</v>
      </c>
      <c r="D9840" s="2" t="s">
        <v>2370</v>
      </c>
      <c r="E9840">
        <v>10</v>
      </c>
      <c r="F9840">
        <v>19143854</v>
      </c>
      <c r="G9840" s="2" t="s">
        <v>9628</v>
      </c>
      <c r="H9840" s="2" t="s">
        <v>1336</v>
      </c>
      <c r="I9840" s="2" t="s">
        <v>1337</v>
      </c>
      <c r="J9840" s="2" t="s">
        <v>109</v>
      </c>
      <c r="K9840" s="3">
        <v>4752</v>
      </c>
    </row>
    <row r="9841" spans="1:11" x14ac:dyDescent="0.25">
      <c r="A9841" s="1">
        <v>44082</v>
      </c>
      <c r="B9841" s="13" t="s">
        <v>9636</v>
      </c>
      <c r="C9841" s="2" t="s">
        <v>6046</v>
      </c>
      <c r="D9841" s="2" t="s">
        <v>6047</v>
      </c>
      <c r="E9841">
        <v>60</v>
      </c>
      <c r="F9841">
        <v>19143854</v>
      </c>
      <c r="G9841" s="2" t="s">
        <v>9637</v>
      </c>
      <c r="H9841" s="2" t="s">
        <v>978</v>
      </c>
      <c r="I9841" s="2" t="s">
        <v>1337</v>
      </c>
      <c r="J9841" s="2" t="s">
        <v>109</v>
      </c>
      <c r="K9841" s="3">
        <v>4752</v>
      </c>
    </row>
    <row r="9842" spans="1:11" x14ac:dyDescent="0.25">
      <c r="A9842" s="1">
        <v>44083</v>
      </c>
      <c r="B9842" s="13" t="s">
        <v>9627</v>
      </c>
      <c r="C9842" s="2" t="s">
        <v>5440</v>
      </c>
      <c r="D9842" s="2" t="s">
        <v>5441</v>
      </c>
      <c r="E9842">
        <v>120</v>
      </c>
      <c r="F9842">
        <v>19143854</v>
      </c>
      <c r="G9842" s="2" t="s">
        <v>9628</v>
      </c>
      <c r="H9842" s="2" t="s">
        <v>978</v>
      </c>
      <c r="I9842" s="2" t="s">
        <v>1337</v>
      </c>
      <c r="J9842" s="2" t="s">
        <v>109</v>
      </c>
      <c r="K9842" s="3">
        <v>4752</v>
      </c>
    </row>
    <row r="9843" spans="1:11" x14ac:dyDescent="0.25">
      <c r="A9843" s="1">
        <v>44082</v>
      </c>
      <c r="B9843" s="13" t="s">
        <v>9636</v>
      </c>
      <c r="C9843" s="2" t="s">
        <v>9642</v>
      </c>
      <c r="D9843" s="2" t="s">
        <v>9643</v>
      </c>
      <c r="E9843">
        <v>30</v>
      </c>
      <c r="F9843">
        <v>19143854</v>
      </c>
      <c r="G9843" s="2" t="s">
        <v>9637</v>
      </c>
      <c r="H9843" s="2" t="s">
        <v>978</v>
      </c>
      <c r="I9843" s="2" t="s">
        <v>1337</v>
      </c>
      <c r="J9843" s="2" t="s">
        <v>109</v>
      </c>
      <c r="K9843" s="3">
        <v>4752</v>
      </c>
    </row>
    <row r="9844" spans="1:11" x14ac:dyDescent="0.25">
      <c r="A9844" s="1">
        <v>44083</v>
      </c>
      <c r="B9844" s="13" t="s">
        <v>9627</v>
      </c>
      <c r="C9844" s="2" t="s">
        <v>395</v>
      </c>
      <c r="D9844" s="2" t="s">
        <v>396</v>
      </c>
      <c r="E9844">
        <v>120</v>
      </c>
      <c r="F9844">
        <v>19143854</v>
      </c>
      <c r="G9844" s="2" t="s">
        <v>9628</v>
      </c>
      <c r="H9844" s="2" t="s">
        <v>978</v>
      </c>
      <c r="I9844" s="2" t="s">
        <v>1337</v>
      </c>
      <c r="J9844" s="2" t="s">
        <v>109</v>
      </c>
      <c r="K9844" s="3">
        <v>4752</v>
      </c>
    </row>
    <row r="9845" spans="1:11" x14ac:dyDescent="0.25">
      <c r="A9845" s="1">
        <v>44082</v>
      </c>
      <c r="B9845" s="13" t="s">
        <v>9636</v>
      </c>
      <c r="C9845" s="2" t="s">
        <v>6068</v>
      </c>
      <c r="D9845" s="2" t="s">
        <v>6069</v>
      </c>
      <c r="E9845">
        <v>120</v>
      </c>
      <c r="F9845">
        <v>19143854</v>
      </c>
      <c r="G9845" s="2" t="s">
        <v>9637</v>
      </c>
      <c r="H9845" s="2" t="s">
        <v>978</v>
      </c>
      <c r="I9845" s="2" t="s">
        <v>1337</v>
      </c>
      <c r="J9845" s="2" t="s">
        <v>109</v>
      </c>
      <c r="K9845" s="3">
        <v>4752</v>
      </c>
    </row>
    <row r="9846" spans="1:11" x14ac:dyDescent="0.25">
      <c r="A9846" s="1">
        <v>44083</v>
      </c>
      <c r="B9846" s="13" t="s">
        <v>9627</v>
      </c>
      <c r="C9846" s="2" t="s">
        <v>9113</v>
      </c>
      <c r="D9846" s="2" t="s">
        <v>9114</v>
      </c>
      <c r="E9846">
        <v>40</v>
      </c>
      <c r="F9846">
        <v>19143854</v>
      </c>
      <c r="G9846" s="2" t="s">
        <v>9628</v>
      </c>
      <c r="H9846" s="2" t="s">
        <v>978</v>
      </c>
      <c r="I9846" s="2" t="s">
        <v>1337</v>
      </c>
      <c r="J9846" s="2" t="s">
        <v>109</v>
      </c>
      <c r="K9846" s="3">
        <v>4752</v>
      </c>
    </row>
    <row r="9847" spans="1:11" x14ac:dyDescent="0.25">
      <c r="A9847" s="1">
        <v>44082</v>
      </c>
      <c r="B9847" s="13" t="s">
        <v>9636</v>
      </c>
      <c r="C9847" s="2" t="s">
        <v>6058</v>
      </c>
      <c r="D9847" s="2" t="s">
        <v>6059</v>
      </c>
      <c r="E9847">
        <v>40</v>
      </c>
      <c r="F9847">
        <v>19143854</v>
      </c>
      <c r="G9847" s="2" t="s">
        <v>9637</v>
      </c>
      <c r="H9847" s="2" t="s">
        <v>978</v>
      </c>
      <c r="I9847" s="2" t="s">
        <v>1337</v>
      </c>
      <c r="J9847" s="2" t="s">
        <v>109</v>
      </c>
      <c r="K9847" s="3">
        <v>4752</v>
      </c>
    </row>
    <row r="9848" spans="1:11" x14ac:dyDescent="0.25">
      <c r="A9848" s="1">
        <v>44083</v>
      </c>
      <c r="B9848" s="13" t="s">
        <v>9627</v>
      </c>
      <c r="C9848" s="2" t="s">
        <v>99</v>
      </c>
      <c r="D9848" s="2" t="s">
        <v>100</v>
      </c>
      <c r="E9848">
        <v>20</v>
      </c>
      <c r="F9848">
        <v>19143854</v>
      </c>
      <c r="G9848" s="2" t="s">
        <v>9628</v>
      </c>
      <c r="H9848" s="2" t="s">
        <v>978</v>
      </c>
      <c r="I9848" s="2" t="s">
        <v>1337</v>
      </c>
      <c r="J9848" s="2" t="s">
        <v>109</v>
      </c>
      <c r="K9848" s="3">
        <v>4752</v>
      </c>
    </row>
    <row r="9849" spans="1:11" x14ac:dyDescent="0.25">
      <c r="A9849" s="1">
        <v>44082</v>
      </c>
      <c r="B9849" s="13" t="s">
        <v>9636</v>
      </c>
      <c r="C9849" s="2" t="s">
        <v>5662</v>
      </c>
      <c r="D9849" s="2" t="s">
        <v>5663</v>
      </c>
      <c r="E9849">
        <v>120</v>
      </c>
      <c r="F9849">
        <v>19143854</v>
      </c>
      <c r="G9849" s="2" t="s">
        <v>9637</v>
      </c>
      <c r="H9849" s="2" t="s">
        <v>978</v>
      </c>
      <c r="I9849" s="2" t="s">
        <v>1337</v>
      </c>
      <c r="J9849" s="2" t="s">
        <v>109</v>
      </c>
      <c r="K9849" s="3">
        <v>4752</v>
      </c>
    </row>
    <row r="9850" spans="1:11" x14ac:dyDescent="0.25">
      <c r="A9850" s="1">
        <v>44083</v>
      </c>
      <c r="B9850" s="13" t="s">
        <v>9638</v>
      </c>
      <c r="C9850" s="2" t="s">
        <v>7111</v>
      </c>
      <c r="D9850" s="2" t="s">
        <v>7112</v>
      </c>
      <c r="E9850">
        <v>30</v>
      </c>
      <c r="F9850">
        <v>19143854</v>
      </c>
      <c r="G9850" s="2" t="s">
        <v>9637</v>
      </c>
      <c r="H9850" s="2" t="s">
        <v>978</v>
      </c>
      <c r="I9850" s="2" t="s">
        <v>1337</v>
      </c>
      <c r="J9850" s="2" t="s">
        <v>109</v>
      </c>
      <c r="K9850" s="3">
        <v>4752</v>
      </c>
    </row>
    <row r="9851" spans="1:11" x14ac:dyDescent="0.25">
      <c r="A9851" s="1">
        <v>44082</v>
      </c>
      <c r="B9851" s="13" t="s">
        <v>9636</v>
      </c>
      <c r="C9851" s="2" t="s">
        <v>3699</v>
      </c>
      <c r="D9851" s="2" t="s">
        <v>3700</v>
      </c>
      <c r="E9851">
        <v>60</v>
      </c>
      <c r="F9851">
        <v>19143854</v>
      </c>
      <c r="G9851" s="2" t="s">
        <v>9637</v>
      </c>
      <c r="H9851" s="2" t="s">
        <v>978</v>
      </c>
      <c r="I9851" s="2" t="s">
        <v>1337</v>
      </c>
      <c r="J9851" s="2" t="s">
        <v>109</v>
      </c>
      <c r="K9851" s="3">
        <v>4752</v>
      </c>
    </row>
    <row r="9852" spans="1:11" x14ac:dyDescent="0.25">
      <c r="A9852" s="1">
        <v>44083</v>
      </c>
      <c r="B9852" s="13" t="s">
        <v>9627</v>
      </c>
      <c r="C9852" s="2" t="s">
        <v>4678</v>
      </c>
      <c r="D9852" s="2" t="s">
        <v>4679</v>
      </c>
      <c r="E9852">
        <v>40</v>
      </c>
      <c r="F9852">
        <v>19143854</v>
      </c>
      <c r="G9852" s="2" t="s">
        <v>9628</v>
      </c>
      <c r="H9852" s="2" t="s">
        <v>978</v>
      </c>
      <c r="I9852" s="2" t="s">
        <v>1337</v>
      </c>
      <c r="J9852" s="2" t="s">
        <v>109</v>
      </c>
      <c r="K9852" s="3">
        <v>4752</v>
      </c>
    </row>
    <row r="9853" spans="1:11" x14ac:dyDescent="0.25">
      <c r="A9853" s="1">
        <v>44082</v>
      </c>
      <c r="B9853" s="13" t="s">
        <v>9636</v>
      </c>
      <c r="C9853" s="2" t="s">
        <v>5855</v>
      </c>
      <c r="D9853" s="2" t="s">
        <v>5856</v>
      </c>
      <c r="E9853">
        <v>120</v>
      </c>
      <c r="F9853">
        <v>19143854</v>
      </c>
      <c r="G9853" s="2" t="s">
        <v>9637</v>
      </c>
      <c r="H9853" s="2" t="s">
        <v>978</v>
      </c>
      <c r="I9853" s="2" t="s">
        <v>1337</v>
      </c>
      <c r="J9853" s="2" t="s">
        <v>109</v>
      </c>
      <c r="K9853" s="3">
        <v>4752</v>
      </c>
    </row>
    <row r="9854" spans="1:11" x14ac:dyDescent="0.25">
      <c r="A9854" s="1">
        <v>44083</v>
      </c>
      <c r="B9854" s="13" t="s">
        <v>9627</v>
      </c>
      <c r="C9854" s="2" t="s">
        <v>5732</v>
      </c>
      <c r="D9854" s="2" t="s">
        <v>5733</v>
      </c>
      <c r="E9854">
        <v>20</v>
      </c>
      <c r="F9854">
        <v>19143854</v>
      </c>
      <c r="G9854" s="2" t="s">
        <v>9628</v>
      </c>
      <c r="H9854" s="2" t="s">
        <v>978</v>
      </c>
      <c r="I9854" s="2" t="s">
        <v>1337</v>
      </c>
      <c r="J9854" s="2" t="s">
        <v>109</v>
      </c>
      <c r="K9854" s="3">
        <v>4752</v>
      </c>
    </row>
    <row r="9855" spans="1:11" x14ac:dyDescent="0.25">
      <c r="A9855" s="1">
        <v>44082</v>
      </c>
      <c r="B9855" s="13" t="s">
        <v>9636</v>
      </c>
      <c r="C9855" s="2" t="s">
        <v>9644</v>
      </c>
      <c r="D9855" s="2" t="s">
        <v>9645</v>
      </c>
      <c r="E9855">
        <v>100</v>
      </c>
      <c r="F9855">
        <v>19143854</v>
      </c>
      <c r="G9855" s="2" t="s">
        <v>9637</v>
      </c>
      <c r="H9855" s="2" t="s">
        <v>978</v>
      </c>
      <c r="I9855" s="2" t="s">
        <v>1337</v>
      </c>
      <c r="J9855" s="2" t="s">
        <v>109</v>
      </c>
      <c r="K9855" s="3">
        <v>4752</v>
      </c>
    </row>
    <row r="9856" spans="1:11" x14ac:dyDescent="0.25">
      <c r="A9856" s="1">
        <v>44083</v>
      </c>
      <c r="B9856" s="13" t="s">
        <v>9627</v>
      </c>
      <c r="C9856" s="2" t="s">
        <v>5438</v>
      </c>
      <c r="D9856" s="2" t="s">
        <v>5439</v>
      </c>
      <c r="E9856">
        <v>240</v>
      </c>
      <c r="F9856">
        <v>19143854</v>
      </c>
      <c r="G9856" s="2" t="s">
        <v>9628</v>
      </c>
      <c r="H9856" s="2" t="s">
        <v>978</v>
      </c>
      <c r="I9856" s="2" t="s">
        <v>1337</v>
      </c>
      <c r="J9856" s="2" t="s">
        <v>109</v>
      </c>
      <c r="K9856" s="3">
        <v>4752</v>
      </c>
    </row>
    <row r="9857" spans="1:11" x14ac:dyDescent="0.25">
      <c r="A9857" s="1">
        <v>44082</v>
      </c>
      <c r="B9857" s="13" t="s">
        <v>9636</v>
      </c>
      <c r="C9857" s="2" t="s">
        <v>5728</v>
      </c>
      <c r="D9857" s="2" t="s">
        <v>5729</v>
      </c>
      <c r="E9857">
        <v>30</v>
      </c>
      <c r="F9857">
        <v>19143854</v>
      </c>
      <c r="G9857" s="2" t="s">
        <v>9637</v>
      </c>
      <c r="H9857" s="2" t="s">
        <v>978</v>
      </c>
      <c r="I9857" s="2" t="s">
        <v>1337</v>
      </c>
      <c r="J9857" s="2" t="s">
        <v>109</v>
      </c>
      <c r="K9857" s="3">
        <v>4752</v>
      </c>
    </row>
    <row r="9858" spans="1:11" x14ac:dyDescent="0.25">
      <c r="A9858" s="1">
        <v>44083</v>
      </c>
      <c r="B9858" s="13" t="s">
        <v>9638</v>
      </c>
      <c r="C9858" s="2" t="s">
        <v>5449</v>
      </c>
      <c r="D9858" s="2" t="s">
        <v>5450</v>
      </c>
      <c r="E9858">
        <v>60</v>
      </c>
      <c r="F9858">
        <v>19143854</v>
      </c>
      <c r="G9858" s="2" t="s">
        <v>9637</v>
      </c>
      <c r="H9858" s="2" t="s">
        <v>978</v>
      </c>
      <c r="I9858" s="2" t="s">
        <v>1337</v>
      </c>
      <c r="J9858" s="2" t="s">
        <v>109</v>
      </c>
      <c r="K9858" s="3">
        <v>4752</v>
      </c>
    </row>
    <row r="9859" spans="1:11" x14ac:dyDescent="0.25">
      <c r="A9859" s="1">
        <v>44082</v>
      </c>
      <c r="B9859" s="13" t="s">
        <v>9636</v>
      </c>
      <c r="C9859" s="2" t="s">
        <v>5664</v>
      </c>
      <c r="D9859" s="2" t="s">
        <v>5665</v>
      </c>
      <c r="E9859">
        <v>10</v>
      </c>
      <c r="F9859">
        <v>19143854</v>
      </c>
      <c r="G9859" s="2" t="s">
        <v>9637</v>
      </c>
      <c r="H9859" s="2" t="s">
        <v>978</v>
      </c>
      <c r="I9859" s="2" t="s">
        <v>1337</v>
      </c>
      <c r="J9859" s="2" t="s">
        <v>109</v>
      </c>
      <c r="K9859" s="3">
        <v>4752</v>
      </c>
    </row>
    <row r="9860" spans="1:11" x14ac:dyDescent="0.25">
      <c r="A9860" s="1">
        <v>44083</v>
      </c>
      <c r="B9860" s="13" t="s">
        <v>9627</v>
      </c>
      <c r="C9860" s="2" t="s">
        <v>4449</v>
      </c>
      <c r="D9860" s="2" t="s">
        <v>4450</v>
      </c>
      <c r="E9860">
        <v>60</v>
      </c>
      <c r="F9860">
        <v>19143854</v>
      </c>
      <c r="G9860" s="2" t="s">
        <v>9628</v>
      </c>
      <c r="H9860" s="2" t="s">
        <v>978</v>
      </c>
      <c r="I9860" s="2" t="s">
        <v>1337</v>
      </c>
      <c r="J9860" s="2" t="s">
        <v>109</v>
      </c>
      <c r="K9860" s="3">
        <v>4752</v>
      </c>
    </row>
    <row r="9861" spans="1:11" x14ac:dyDescent="0.25">
      <c r="A9861" s="1">
        <v>44082</v>
      </c>
      <c r="B9861" s="13" t="s">
        <v>9636</v>
      </c>
      <c r="C9861" s="2" t="s">
        <v>5668</v>
      </c>
      <c r="D9861" s="2" t="s">
        <v>5669</v>
      </c>
      <c r="E9861">
        <v>10</v>
      </c>
      <c r="F9861">
        <v>19143854</v>
      </c>
      <c r="G9861" s="2" t="s">
        <v>9637</v>
      </c>
      <c r="H9861" s="2" t="s">
        <v>978</v>
      </c>
      <c r="I9861" s="2" t="s">
        <v>1337</v>
      </c>
      <c r="J9861" s="2" t="s">
        <v>109</v>
      </c>
      <c r="K9861" s="3">
        <v>4752</v>
      </c>
    </row>
    <row r="9862" spans="1:11" x14ac:dyDescent="0.25">
      <c r="A9862" s="1">
        <v>44083</v>
      </c>
      <c r="B9862" s="13" t="s">
        <v>9638</v>
      </c>
      <c r="C9862" s="2" t="s">
        <v>4166</v>
      </c>
      <c r="D9862" s="2" t="s">
        <v>4167</v>
      </c>
      <c r="E9862">
        <v>60</v>
      </c>
      <c r="F9862">
        <v>19143854</v>
      </c>
      <c r="G9862" s="2" t="s">
        <v>9637</v>
      </c>
      <c r="H9862" s="2" t="s">
        <v>978</v>
      </c>
      <c r="I9862" s="2" t="s">
        <v>1337</v>
      </c>
      <c r="J9862" s="2" t="s">
        <v>109</v>
      </c>
      <c r="K9862" s="3">
        <v>4752</v>
      </c>
    </row>
    <row r="9863" spans="1:11" x14ac:dyDescent="0.25">
      <c r="A9863" s="1">
        <v>44082</v>
      </c>
      <c r="B9863" s="13" t="s">
        <v>9636</v>
      </c>
      <c r="C9863" s="2" t="s">
        <v>2906</v>
      </c>
      <c r="D9863" s="2" t="s">
        <v>2907</v>
      </c>
      <c r="E9863">
        <v>60</v>
      </c>
      <c r="F9863">
        <v>19143854</v>
      </c>
      <c r="G9863" s="2" t="s">
        <v>9637</v>
      </c>
      <c r="H9863" s="2" t="s">
        <v>978</v>
      </c>
      <c r="I9863" s="2" t="s">
        <v>1337</v>
      </c>
      <c r="J9863" s="2" t="s">
        <v>109</v>
      </c>
      <c r="K9863" s="3">
        <v>4752</v>
      </c>
    </row>
    <row r="9864" spans="1:11" x14ac:dyDescent="0.25">
      <c r="A9864" s="1">
        <v>44083</v>
      </c>
      <c r="B9864" s="13" t="s">
        <v>9638</v>
      </c>
      <c r="C9864" s="2" t="s">
        <v>4376</v>
      </c>
      <c r="D9864" s="2" t="s">
        <v>4377</v>
      </c>
      <c r="E9864">
        <v>100</v>
      </c>
      <c r="F9864">
        <v>19143854</v>
      </c>
      <c r="G9864" s="2" t="s">
        <v>9637</v>
      </c>
      <c r="H9864" s="2" t="s">
        <v>978</v>
      </c>
      <c r="I9864" s="2" t="s">
        <v>1337</v>
      </c>
      <c r="J9864" s="2" t="s">
        <v>109</v>
      </c>
      <c r="K9864" s="3">
        <v>4752</v>
      </c>
    </row>
    <row r="9865" spans="1:11" x14ac:dyDescent="0.25">
      <c r="A9865" s="1">
        <v>44082</v>
      </c>
      <c r="B9865" s="13" t="s">
        <v>9636</v>
      </c>
      <c r="C9865" s="2" t="s">
        <v>9646</v>
      </c>
      <c r="D9865" s="2" t="s">
        <v>9647</v>
      </c>
      <c r="E9865">
        <v>120</v>
      </c>
      <c r="F9865">
        <v>19143854</v>
      </c>
      <c r="G9865" s="2" t="s">
        <v>9637</v>
      </c>
      <c r="H9865" s="2" t="s">
        <v>978</v>
      </c>
      <c r="I9865" s="2" t="s">
        <v>1337</v>
      </c>
      <c r="J9865" s="2" t="s">
        <v>109</v>
      </c>
      <c r="K9865" s="3">
        <v>4752</v>
      </c>
    </row>
    <row r="9866" spans="1:11" x14ac:dyDescent="0.25">
      <c r="A9866" s="1">
        <v>44083</v>
      </c>
      <c r="B9866" s="13" t="s">
        <v>9638</v>
      </c>
      <c r="C9866" s="2" t="s">
        <v>4496</v>
      </c>
      <c r="D9866" s="2" t="s">
        <v>4497</v>
      </c>
      <c r="E9866">
        <v>40</v>
      </c>
      <c r="F9866">
        <v>19143854</v>
      </c>
      <c r="G9866" s="2" t="s">
        <v>9637</v>
      </c>
      <c r="H9866" s="2" t="s">
        <v>978</v>
      </c>
      <c r="I9866" s="2" t="s">
        <v>1337</v>
      </c>
      <c r="J9866" s="2" t="s">
        <v>109</v>
      </c>
      <c r="K9866" s="3">
        <v>4752</v>
      </c>
    </row>
    <row r="9867" spans="1:11" x14ac:dyDescent="0.25">
      <c r="A9867" s="1">
        <v>44082</v>
      </c>
      <c r="B9867" s="13" t="s">
        <v>9636</v>
      </c>
      <c r="C9867" s="2" t="s">
        <v>9648</v>
      </c>
      <c r="D9867" s="2" t="s">
        <v>9649</v>
      </c>
      <c r="E9867">
        <v>120</v>
      </c>
      <c r="F9867">
        <v>19143854</v>
      </c>
      <c r="G9867" s="2" t="s">
        <v>9637</v>
      </c>
      <c r="H9867" s="2" t="s">
        <v>978</v>
      </c>
      <c r="I9867" s="2" t="s">
        <v>1337</v>
      </c>
      <c r="J9867" s="2" t="s">
        <v>109</v>
      </c>
      <c r="K9867" s="3">
        <v>4752</v>
      </c>
    </row>
    <row r="9868" spans="1:11" x14ac:dyDescent="0.25">
      <c r="A9868" s="1">
        <v>44083</v>
      </c>
      <c r="B9868" s="13" t="s">
        <v>9627</v>
      </c>
      <c r="C9868" s="2" t="s">
        <v>9650</v>
      </c>
      <c r="D9868" s="2" t="s">
        <v>9651</v>
      </c>
      <c r="E9868">
        <v>30</v>
      </c>
      <c r="F9868">
        <v>19143854</v>
      </c>
      <c r="G9868" s="2" t="s">
        <v>9628</v>
      </c>
      <c r="H9868" s="2" t="s">
        <v>978</v>
      </c>
      <c r="I9868" s="2" t="s">
        <v>1337</v>
      </c>
      <c r="J9868" s="2" t="s">
        <v>109</v>
      </c>
      <c r="K9868" s="3">
        <v>4752</v>
      </c>
    </row>
    <row r="9869" spans="1:11" x14ac:dyDescent="0.25">
      <c r="A9869" s="1">
        <v>44082</v>
      </c>
      <c r="B9869" s="13" t="s">
        <v>9636</v>
      </c>
      <c r="C9869" s="2" t="s">
        <v>4980</v>
      </c>
      <c r="D9869" s="2" t="s">
        <v>4981</v>
      </c>
      <c r="E9869">
        <v>60</v>
      </c>
      <c r="F9869">
        <v>19143854</v>
      </c>
      <c r="G9869" s="2" t="s">
        <v>9637</v>
      </c>
      <c r="H9869" s="2" t="s">
        <v>978</v>
      </c>
      <c r="I9869" s="2" t="s">
        <v>1337</v>
      </c>
      <c r="J9869" s="2" t="s">
        <v>109</v>
      </c>
      <c r="K9869" s="3">
        <v>4752</v>
      </c>
    </row>
    <row r="9870" spans="1:11" x14ac:dyDescent="0.25">
      <c r="A9870" s="1">
        <v>44083</v>
      </c>
      <c r="B9870" s="13" t="s">
        <v>9627</v>
      </c>
      <c r="C9870" s="2" t="s">
        <v>9652</v>
      </c>
      <c r="D9870" s="2" t="s">
        <v>9653</v>
      </c>
      <c r="E9870">
        <v>30</v>
      </c>
      <c r="F9870">
        <v>19143854</v>
      </c>
      <c r="G9870" s="2" t="s">
        <v>9628</v>
      </c>
      <c r="H9870" s="2" t="s">
        <v>978</v>
      </c>
      <c r="I9870" s="2" t="s">
        <v>1337</v>
      </c>
      <c r="J9870" s="2" t="s">
        <v>109</v>
      </c>
      <c r="K9870" s="3">
        <v>4752</v>
      </c>
    </row>
    <row r="9871" spans="1:11" x14ac:dyDescent="0.25">
      <c r="A9871" s="1">
        <v>44082</v>
      </c>
      <c r="B9871" s="13" t="s">
        <v>9636</v>
      </c>
      <c r="C9871" s="2" t="s">
        <v>893</v>
      </c>
      <c r="D9871" s="2" t="s">
        <v>894</v>
      </c>
      <c r="E9871">
        <v>60</v>
      </c>
      <c r="F9871">
        <v>19143854</v>
      </c>
      <c r="G9871" s="2" t="s">
        <v>9637</v>
      </c>
      <c r="H9871" s="2" t="s">
        <v>978</v>
      </c>
      <c r="I9871" s="2" t="s">
        <v>1337</v>
      </c>
      <c r="J9871" s="2" t="s">
        <v>109</v>
      </c>
      <c r="K9871" s="3">
        <v>4752</v>
      </c>
    </row>
    <row r="9872" spans="1:11" x14ac:dyDescent="0.25">
      <c r="A9872" s="1">
        <v>44082</v>
      </c>
      <c r="B9872" s="13" t="s">
        <v>9636</v>
      </c>
      <c r="C9872" s="2" t="s">
        <v>4617</v>
      </c>
      <c r="D9872" s="2" t="s">
        <v>4618</v>
      </c>
      <c r="E9872">
        <v>20</v>
      </c>
      <c r="F9872">
        <v>19143854</v>
      </c>
      <c r="G9872" s="2" t="s">
        <v>9637</v>
      </c>
      <c r="H9872" s="2" t="s">
        <v>978</v>
      </c>
      <c r="I9872" s="2" t="s">
        <v>1337</v>
      </c>
      <c r="J9872" s="2" t="s">
        <v>109</v>
      </c>
      <c r="K9872" s="3">
        <v>4752</v>
      </c>
    </row>
    <row r="9873" spans="1:11" x14ac:dyDescent="0.25">
      <c r="A9873" s="1">
        <v>44082</v>
      </c>
      <c r="B9873" s="13" t="s">
        <v>9636</v>
      </c>
      <c r="C9873" s="2" t="s">
        <v>5184</v>
      </c>
      <c r="D9873" s="2" t="s">
        <v>5185</v>
      </c>
      <c r="E9873">
        <v>30</v>
      </c>
      <c r="F9873">
        <v>19143854</v>
      </c>
      <c r="G9873" s="2" t="s">
        <v>9637</v>
      </c>
      <c r="H9873" s="2" t="s">
        <v>978</v>
      </c>
      <c r="I9873" s="2" t="s">
        <v>1337</v>
      </c>
      <c r="J9873" s="2" t="s">
        <v>109</v>
      </c>
      <c r="K9873" s="3">
        <v>4752</v>
      </c>
    </row>
    <row r="9874" spans="1:11" x14ac:dyDescent="0.25">
      <c r="A9874" s="1">
        <v>44082</v>
      </c>
      <c r="B9874" s="13" t="s">
        <v>9636</v>
      </c>
      <c r="C9874" s="2" t="s">
        <v>9639</v>
      </c>
      <c r="D9874" s="2" t="s">
        <v>9640</v>
      </c>
      <c r="E9874">
        <v>20</v>
      </c>
      <c r="F9874">
        <v>19143854</v>
      </c>
      <c r="G9874" s="2" t="s">
        <v>9637</v>
      </c>
      <c r="H9874" s="2" t="s">
        <v>978</v>
      </c>
      <c r="I9874" s="2" t="s">
        <v>1337</v>
      </c>
      <c r="J9874" s="2" t="s">
        <v>109</v>
      </c>
      <c r="K9874" s="3">
        <v>4752</v>
      </c>
    </row>
    <row r="9875" spans="1:11" x14ac:dyDescent="0.25">
      <c r="A9875" s="1">
        <v>44082</v>
      </c>
      <c r="B9875" s="13" t="s">
        <v>9636</v>
      </c>
      <c r="C9875" s="2" t="s">
        <v>5636</v>
      </c>
      <c r="D9875" s="2" t="s">
        <v>5637</v>
      </c>
      <c r="E9875">
        <v>30</v>
      </c>
      <c r="F9875">
        <v>19143854</v>
      </c>
      <c r="G9875" s="2" t="s">
        <v>9637</v>
      </c>
      <c r="H9875" s="2" t="s">
        <v>978</v>
      </c>
      <c r="I9875" s="2" t="s">
        <v>1337</v>
      </c>
      <c r="J9875" s="2" t="s">
        <v>109</v>
      </c>
      <c r="K9875" s="3">
        <v>4752</v>
      </c>
    </row>
    <row r="9876" spans="1:11" x14ac:dyDescent="0.25">
      <c r="A9876" s="1">
        <v>44082</v>
      </c>
      <c r="B9876" s="13" t="s">
        <v>9636</v>
      </c>
      <c r="C9876" s="2" t="s">
        <v>9654</v>
      </c>
      <c r="D9876" s="2" t="s">
        <v>9655</v>
      </c>
      <c r="E9876">
        <v>20</v>
      </c>
      <c r="F9876">
        <v>19143854</v>
      </c>
      <c r="G9876" s="2" t="s">
        <v>9637</v>
      </c>
      <c r="H9876" s="2" t="s">
        <v>978</v>
      </c>
      <c r="I9876" s="2" t="s">
        <v>1337</v>
      </c>
      <c r="J9876" s="2" t="s">
        <v>109</v>
      </c>
      <c r="K9876" s="3">
        <v>4752</v>
      </c>
    </row>
    <row r="9877" spans="1:11" x14ac:dyDescent="0.25">
      <c r="A9877" s="1">
        <v>44082</v>
      </c>
      <c r="B9877" s="13" t="s">
        <v>9636</v>
      </c>
      <c r="C9877" s="2" t="s">
        <v>4967</v>
      </c>
      <c r="D9877" s="2" t="s">
        <v>4968</v>
      </c>
      <c r="E9877">
        <v>60</v>
      </c>
      <c r="F9877">
        <v>19143854</v>
      </c>
      <c r="G9877" s="2" t="s">
        <v>9637</v>
      </c>
      <c r="H9877" s="2" t="s">
        <v>978</v>
      </c>
      <c r="I9877" s="2" t="s">
        <v>1337</v>
      </c>
      <c r="J9877" s="2" t="s">
        <v>109</v>
      </c>
      <c r="K9877" s="3">
        <v>4752</v>
      </c>
    </row>
    <row r="9878" spans="1:11" x14ac:dyDescent="0.25">
      <c r="A9878" s="1">
        <v>44082</v>
      </c>
      <c r="B9878" s="13" t="s">
        <v>9636</v>
      </c>
      <c r="C9878" s="2" t="s">
        <v>9656</v>
      </c>
      <c r="D9878" s="2" t="s">
        <v>9657</v>
      </c>
      <c r="E9878">
        <v>40</v>
      </c>
      <c r="F9878">
        <v>19143854</v>
      </c>
      <c r="G9878" s="2" t="s">
        <v>9637</v>
      </c>
      <c r="H9878" s="2" t="s">
        <v>978</v>
      </c>
      <c r="I9878" s="2" t="s">
        <v>1337</v>
      </c>
      <c r="J9878" s="2" t="s">
        <v>109</v>
      </c>
      <c r="K9878" s="3">
        <v>4752</v>
      </c>
    </row>
    <row r="9879" spans="1:11" x14ac:dyDescent="0.25">
      <c r="A9879" s="1">
        <v>44082</v>
      </c>
      <c r="B9879" s="13" t="s">
        <v>9636</v>
      </c>
      <c r="C9879" s="2" t="s">
        <v>267</v>
      </c>
      <c r="D9879" s="2" t="s">
        <v>268</v>
      </c>
      <c r="E9879">
        <v>120</v>
      </c>
      <c r="F9879">
        <v>19143854</v>
      </c>
      <c r="G9879" s="2" t="s">
        <v>9637</v>
      </c>
      <c r="H9879" s="2" t="s">
        <v>978</v>
      </c>
      <c r="I9879" s="2" t="s">
        <v>1337</v>
      </c>
      <c r="J9879" s="2" t="s">
        <v>109</v>
      </c>
      <c r="K9879" s="3">
        <v>4752</v>
      </c>
    </row>
    <row r="9880" spans="1:11" x14ac:dyDescent="0.25">
      <c r="A9880" s="1">
        <v>44082</v>
      </c>
      <c r="B9880" s="13" t="s">
        <v>9636</v>
      </c>
      <c r="C9880" s="2" t="s">
        <v>9658</v>
      </c>
      <c r="D9880" s="2" t="s">
        <v>9659</v>
      </c>
      <c r="E9880">
        <v>110</v>
      </c>
      <c r="F9880">
        <v>19143854</v>
      </c>
      <c r="G9880" s="2" t="s">
        <v>9637</v>
      </c>
      <c r="H9880" s="2" t="s">
        <v>978</v>
      </c>
      <c r="I9880" s="2" t="s">
        <v>1337</v>
      </c>
      <c r="J9880" s="2" t="s">
        <v>109</v>
      </c>
      <c r="K9880" s="3">
        <v>4752</v>
      </c>
    </row>
    <row r="9881" spans="1:11" x14ac:dyDescent="0.25">
      <c r="A9881" s="1">
        <v>44082</v>
      </c>
      <c r="B9881" s="13" t="s">
        <v>9636</v>
      </c>
      <c r="C9881" s="2" t="s">
        <v>9660</v>
      </c>
      <c r="D9881" s="2" t="s">
        <v>9661</v>
      </c>
      <c r="E9881">
        <v>20</v>
      </c>
      <c r="F9881">
        <v>19143854</v>
      </c>
      <c r="G9881" s="2" t="s">
        <v>9637</v>
      </c>
      <c r="H9881" s="2" t="s">
        <v>978</v>
      </c>
      <c r="I9881" s="2" t="s">
        <v>1337</v>
      </c>
      <c r="J9881" s="2" t="s">
        <v>109</v>
      </c>
      <c r="K9881" s="3">
        <v>4752</v>
      </c>
    </row>
    <row r="9882" spans="1:11" x14ac:dyDescent="0.25">
      <c r="A9882" s="1">
        <v>44082</v>
      </c>
      <c r="B9882" s="13" t="s">
        <v>9636</v>
      </c>
      <c r="C9882" s="2" t="s">
        <v>9662</v>
      </c>
      <c r="D9882" s="2" t="s">
        <v>9663</v>
      </c>
      <c r="E9882">
        <v>60</v>
      </c>
      <c r="F9882">
        <v>19143854</v>
      </c>
      <c r="G9882" s="2" t="s">
        <v>9637</v>
      </c>
      <c r="H9882" s="2" t="s">
        <v>978</v>
      </c>
      <c r="I9882" s="2" t="s">
        <v>1337</v>
      </c>
      <c r="J9882" s="2" t="s">
        <v>109</v>
      </c>
      <c r="K9882" s="3">
        <v>4752</v>
      </c>
    </row>
    <row r="9883" spans="1:11" x14ac:dyDescent="0.25">
      <c r="A9883" s="1">
        <v>44082</v>
      </c>
      <c r="B9883" s="13" t="s">
        <v>9636</v>
      </c>
      <c r="C9883" s="2" t="s">
        <v>6941</v>
      </c>
      <c r="D9883" s="2" t="s">
        <v>6942</v>
      </c>
      <c r="E9883">
        <v>60</v>
      </c>
      <c r="F9883">
        <v>19143854</v>
      </c>
      <c r="G9883" s="2" t="s">
        <v>9637</v>
      </c>
      <c r="H9883" s="2" t="s">
        <v>978</v>
      </c>
      <c r="I9883" s="2" t="s">
        <v>1337</v>
      </c>
      <c r="J9883" s="2" t="s">
        <v>109</v>
      </c>
      <c r="K9883" s="3">
        <v>4752</v>
      </c>
    </row>
    <row r="9884" spans="1:11" x14ac:dyDescent="0.25">
      <c r="A9884" s="1">
        <v>44082</v>
      </c>
      <c r="B9884" s="13" t="s">
        <v>9636</v>
      </c>
      <c r="C9884" s="2" t="s">
        <v>9664</v>
      </c>
      <c r="D9884" s="2" t="s">
        <v>9665</v>
      </c>
      <c r="E9884">
        <v>60</v>
      </c>
      <c r="F9884">
        <v>19143854</v>
      </c>
      <c r="G9884" s="2" t="s">
        <v>9637</v>
      </c>
      <c r="H9884" s="2" t="s">
        <v>978</v>
      </c>
      <c r="I9884" s="2" t="s">
        <v>1337</v>
      </c>
      <c r="J9884" s="2" t="s">
        <v>109</v>
      </c>
      <c r="K9884" s="3">
        <v>4752</v>
      </c>
    </row>
    <row r="9885" spans="1:11" x14ac:dyDescent="0.25">
      <c r="A9885" s="1">
        <v>44100</v>
      </c>
      <c r="B9885" s="13" t="s">
        <v>9185</v>
      </c>
      <c r="C9885" s="2" t="s">
        <v>456</v>
      </c>
      <c r="D9885" s="2" t="s">
        <v>457</v>
      </c>
      <c r="E9885">
        <v>40</v>
      </c>
      <c r="F9885">
        <v>19196264</v>
      </c>
      <c r="G9885" s="2" t="s">
        <v>7016</v>
      </c>
      <c r="H9885" s="2" t="s">
        <v>144</v>
      </c>
      <c r="I9885" s="2" t="s">
        <v>145</v>
      </c>
      <c r="J9885" s="2" t="s">
        <v>13</v>
      </c>
      <c r="K9885" s="3">
        <v>9999</v>
      </c>
    </row>
    <row r="9886" spans="1:11" x14ac:dyDescent="0.25">
      <c r="A9886" s="1">
        <v>44082</v>
      </c>
      <c r="B9886" s="13" t="s">
        <v>9636</v>
      </c>
      <c r="C9886" s="2" t="s">
        <v>8761</v>
      </c>
      <c r="D9886" s="2" t="s">
        <v>8762</v>
      </c>
      <c r="E9886">
        <v>60</v>
      </c>
      <c r="F9886">
        <v>19143854</v>
      </c>
      <c r="G9886" s="2" t="s">
        <v>9637</v>
      </c>
      <c r="H9886" s="2" t="s">
        <v>978</v>
      </c>
      <c r="I9886" s="2" t="s">
        <v>1337</v>
      </c>
      <c r="J9886" s="2" t="s">
        <v>109</v>
      </c>
      <c r="K9886" s="3">
        <v>4752</v>
      </c>
    </row>
    <row r="9887" spans="1:11" x14ac:dyDescent="0.25">
      <c r="A9887" s="1">
        <v>44082</v>
      </c>
      <c r="B9887" s="13" t="s">
        <v>9636</v>
      </c>
      <c r="C9887" s="2" t="s">
        <v>4470</v>
      </c>
      <c r="D9887" s="2" t="s">
        <v>4471</v>
      </c>
      <c r="E9887">
        <v>30</v>
      </c>
      <c r="F9887">
        <v>19143854</v>
      </c>
      <c r="G9887" s="2" t="s">
        <v>9637</v>
      </c>
      <c r="H9887" s="2" t="s">
        <v>978</v>
      </c>
      <c r="I9887" s="2" t="s">
        <v>1337</v>
      </c>
      <c r="J9887" s="2" t="s">
        <v>109</v>
      </c>
      <c r="K9887" s="3">
        <v>4752</v>
      </c>
    </row>
    <row r="9888" spans="1:11" x14ac:dyDescent="0.25">
      <c r="A9888" s="1">
        <v>44082</v>
      </c>
      <c r="B9888" s="13" t="s">
        <v>9636</v>
      </c>
      <c r="C9888" s="2" t="s">
        <v>7119</v>
      </c>
      <c r="D9888" s="2" t="s">
        <v>7120</v>
      </c>
      <c r="E9888">
        <v>40</v>
      </c>
      <c r="F9888">
        <v>19143854</v>
      </c>
      <c r="G9888" s="2" t="s">
        <v>9637</v>
      </c>
      <c r="H9888" s="2" t="s">
        <v>978</v>
      </c>
      <c r="I9888" s="2" t="s">
        <v>1337</v>
      </c>
      <c r="J9888" s="2" t="s">
        <v>109</v>
      </c>
      <c r="K9888" s="3">
        <v>4752</v>
      </c>
    </row>
    <row r="9889" spans="1:11" x14ac:dyDescent="0.25">
      <c r="A9889" s="1">
        <v>44082</v>
      </c>
      <c r="B9889" s="13" t="s">
        <v>9636</v>
      </c>
      <c r="C9889" s="2" t="s">
        <v>2258</v>
      </c>
      <c r="D9889" s="2" t="s">
        <v>2259</v>
      </c>
      <c r="E9889">
        <v>30</v>
      </c>
      <c r="F9889">
        <v>19143854</v>
      </c>
      <c r="G9889" s="2" t="s">
        <v>9637</v>
      </c>
      <c r="H9889" s="2" t="s">
        <v>978</v>
      </c>
      <c r="I9889" s="2" t="s">
        <v>1337</v>
      </c>
      <c r="J9889" s="2" t="s">
        <v>109</v>
      </c>
      <c r="K9889" s="3">
        <v>4752</v>
      </c>
    </row>
    <row r="9890" spans="1:11" x14ac:dyDescent="0.25">
      <c r="A9890" s="1">
        <v>44082</v>
      </c>
      <c r="B9890" s="13" t="s">
        <v>9636</v>
      </c>
      <c r="C9890" s="2" t="s">
        <v>4950</v>
      </c>
      <c r="D9890" s="2" t="s">
        <v>4951</v>
      </c>
      <c r="E9890">
        <v>20</v>
      </c>
      <c r="F9890">
        <v>19143854</v>
      </c>
      <c r="G9890" s="2" t="s">
        <v>9637</v>
      </c>
      <c r="H9890" s="2" t="s">
        <v>978</v>
      </c>
      <c r="I9890" s="2" t="s">
        <v>1337</v>
      </c>
      <c r="J9890" s="2" t="s">
        <v>109</v>
      </c>
      <c r="K9890" s="3">
        <v>4752</v>
      </c>
    </row>
    <row r="9891" spans="1:11" x14ac:dyDescent="0.25">
      <c r="A9891" s="1">
        <v>44102</v>
      </c>
      <c r="B9891" s="13" t="s">
        <v>9666</v>
      </c>
      <c r="C9891" s="2" t="s">
        <v>9667</v>
      </c>
      <c r="D9891" s="2" t="s">
        <v>9668</v>
      </c>
      <c r="E9891">
        <v>10</v>
      </c>
      <c r="F9891">
        <v>19154617</v>
      </c>
      <c r="G9891" s="2" t="s">
        <v>9669</v>
      </c>
      <c r="H9891" s="2" t="s">
        <v>204</v>
      </c>
      <c r="I9891" s="2" t="s">
        <v>145</v>
      </c>
      <c r="J9891" s="2" t="s">
        <v>13</v>
      </c>
      <c r="K9891" s="3">
        <v>9999</v>
      </c>
    </row>
    <row r="9892" spans="1:11" x14ac:dyDescent="0.25">
      <c r="A9892" s="1">
        <v>44102</v>
      </c>
      <c r="B9892" s="13" t="s">
        <v>9666</v>
      </c>
      <c r="C9892" s="2" t="s">
        <v>9670</v>
      </c>
      <c r="D9892" s="2" t="s">
        <v>9671</v>
      </c>
      <c r="E9892">
        <v>10</v>
      </c>
      <c r="F9892">
        <v>19154617</v>
      </c>
      <c r="G9892" s="2" t="s">
        <v>9669</v>
      </c>
      <c r="H9892" s="2" t="s">
        <v>204</v>
      </c>
      <c r="I9892" s="2" t="s">
        <v>145</v>
      </c>
      <c r="J9892" s="2" t="s">
        <v>13</v>
      </c>
      <c r="K9892" s="3">
        <v>9999</v>
      </c>
    </row>
    <row r="9893" spans="1:11" x14ac:dyDescent="0.25">
      <c r="A9893" s="1">
        <v>44086</v>
      </c>
      <c r="B9893" s="13" t="s">
        <v>9672</v>
      </c>
      <c r="C9893" s="2" t="s">
        <v>5699</v>
      </c>
      <c r="D9893" s="2" t="s">
        <v>5700</v>
      </c>
      <c r="E9893">
        <v>10</v>
      </c>
      <c r="F9893">
        <v>19161053</v>
      </c>
      <c r="G9893" s="2" t="s">
        <v>9673</v>
      </c>
      <c r="H9893" s="2" t="s">
        <v>2515</v>
      </c>
      <c r="I9893" s="2" t="s">
        <v>103</v>
      </c>
      <c r="J9893" s="2" t="s">
        <v>13</v>
      </c>
      <c r="K9893" s="3">
        <v>9999</v>
      </c>
    </row>
    <row r="9894" spans="1:11" x14ac:dyDescent="0.25">
      <c r="A9894" s="1">
        <v>44096</v>
      </c>
      <c r="B9894" s="13" t="s">
        <v>9674</v>
      </c>
      <c r="C9894" s="2" t="s">
        <v>2264</v>
      </c>
      <c r="D9894" s="2" t="s">
        <v>2265</v>
      </c>
      <c r="E9894">
        <v>30</v>
      </c>
      <c r="F9894">
        <v>19161053</v>
      </c>
      <c r="G9894" s="2" t="s">
        <v>9673</v>
      </c>
      <c r="H9894" s="2" t="s">
        <v>2509</v>
      </c>
      <c r="I9894" s="2" t="s">
        <v>103</v>
      </c>
      <c r="J9894" s="2" t="s">
        <v>13</v>
      </c>
      <c r="K9894" s="3">
        <v>9999</v>
      </c>
    </row>
    <row r="9895" spans="1:11" x14ac:dyDescent="0.25">
      <c r="A9895" s="1">
        <v>44086</v>
      </c>
      <c r="B9895" s="13" t="s">
        <v>9672</v>
      </c>
      <c r="C9895" s="2" t="s">
        <v>2264</v>
      </c>
      <c r="D9895" s="2" t="s">
        <v>2265</v>
      </c>
      <c r="E9895">
        <v>40</v>
      </c>
      <c r="F9895">
        <v>19161053</v>
      </c>
      <c r="G9895" s="2" t="s">
        <v>9673</v>
      </c>
      <c r="H9895" s="2" t="s">
        <v>2515</v>
      </c>
      <c r="I9895" s="2" t="s">
        <v>103</v>
      </c>
      <c r="J9895" s="2" t="s">
        <v>13</v>
      </c>
      <c r="K9895" s="3">
        <v>9999</v>
      </c>
    </row>
    <row r="9896" spans="1:11" x14ac:dyDescent="0.25">
      <c r="A9896" s="1">
        <v>44086</v>
      </c>
      <c r="B9896" s="13" t="s">
        <v>9675</v>
      </c>
      <c r="C9896" s="2" t="s">
        <v>1498</v>
      </c>
      <c r="D9896" s="2" t="s">
        <v>1499</v>
      </c>
      <c r="E9896">
        <v>300</v>
      </c>
      <c r="F9896">
        <v>19163592</v>
      </c>
      <c r="G9896" s="2" t="s">
        <v>9089</v>
      </c>
      <c r="H9896" s="2" t="s">
        <v>3665</v>
      </c>
      <c r="I9896" s="2" t="s">
        <v>1196</v>
      </c>
      <c r="J9896" s="2" t="s">
        <v>109</v>
      </c>
      <c r="K9896" s="3">
        <v>4752</v>
      </c>
    </row>
    <row r="9897" spans="1:11" x14ac:dyDescent="0.25">
      <c r="A9897" s="1">
        <v>44097</v>
      </c>
      <c r="B9897" s="13" t="s">
        <v>9676</v>
      </c>
      <c r="C9897" s="2" t="s">
        <v>86</v>
      </c>
      <c r="D9897" s="2" t="s">
        <v>87</v>
      </c>
      <c r="E9897">
        <v>100000</v>
      </c>
      <c r="F9897">
        <v>19163592</v>
      </c>
      <c r="G9897" s="2" t="s">
        <v>9089</v>
      </c>
      <c r="H9897" s="2" t="s">
        <v>3665</v>
      </c>
      <c r="I9897" s="2" t="s">
        <v>1196</v>
      </c>
      <c r="J9897" s="2" t="s">
        <v>109</v>
      </c>
      <c r="K9897" s="3">
        <v>4752</v>
      </c>
    </row>
    <row r="9898" spans="1:11" x14ac:dyDescent="0.25">
      <c r="A9898" s="1">
        <v>44097</v>
      </c>
      <c r="B9898" s="13" t="s">
        <v>9676</v>
      </c>
      <c r="C9898" s="2" t="s">
        <v>7028</v>
      </c>
      <c r="D9898" s="2" t="s">
        <v>7029</v>
      </c>
      <c r="E9898">
        <v>1500</v>
      </c>
      <c r="F9898">
        <v>19163592</v>
      </c>
      <c r="G9898" s="2" t="s">
        <v>9089</v>
      </c>
      <c r="H9898" s="2" t="s">
        <v>3665</v>
      </c>
      <c r="I9898" s="2" t="s">
        <v>1196</v>
      </c>
      <c r="J9898" s="2" t="s">
        <v>109</v>
      </c>
      <c r="K9898" s="3">
        <v>4752</v>
      </c>
    </row>
    <row r="9899" spans="1:11" x14ac:dyDescent="0.25">
      <c r="A9899" s="1">
        <v>44086</v>
      </c>
      <c r="B9899" s="13" t="s">
        <v>9633</v>
      </c>
      <c r="C9899" s="2" t="s">
        <v>1443</v>
      </c>
      <c r="D9899" s="2" t="s">
        <v>1444</v>
      </c>
      <c r="E9899">
        <v>1500</v>
      </c>
      <c r="F9899">
        <v>19163592</v>
      </c>
      <c r="G9899" s="2" t="s">
        <v>9089</v>
      </c>
      <c r="H9899" s="2" t="s">
        <v>3665</v>
      </c>
      <c r="I9899" s="2" t="s">
        <v>1196</v>
      </c>
      <c r="J9899" s="2" t="s">
        <v>109</v>
      </c>
      <c r="K9899" s="3">
        <v>4752</v>
      </c>
    </row>
    <row r="9900" spans="1:11" x14ac:dyDescent="0.25">
      <c r="A9900" s="1">
        <v>44097</v>
      </c>
      <c r="B9900" s="13" t="s">
        <v>9676</v>
      </c>
      <c r="C9900" s="2" t="s">
        <v>1039</v>
      </c>
      <c r="D9900" s="2" t="s">
        <v>1040</v>
      </c>
      <c r="E9900">
        <v>1000</v>
      </c>
      <c r="F9900">
        <v>19163592</v>
      </c>
      <c r="G9900" s="2" t="s">
        <v>9089</v>
      </c>
      <c r="H9900" s="2" t="s">
        <v>3665</v>
      </c>
      <c r="I9900" s="2" t="s">
        <v>1196</v>
      </c>
      <c r="J9900" s="2" t="s">
        <v>109</v>
      </c>
      <c r="K9900" s="3">
        <v>4752</v>
      </c>
    </row>
    <row r="9901" spans="1:11" x14ac:dyDescent="0.25">
      <c r="A9901" s="1">
        <v>44086</v>
      </c>
      <c r="B9901" s="13" t="s">
        <v>9633</v>
      </c>
      <c r="C9901" s="2" t="s">
        <v>806</v>
      </c>
      <c r="D9901" s="2" t="s">
        <v>807</v>
      </c>
      <c r="E9901">
        <v>600</v>
      </c>
      <c r="F9901">
        <v>19163592</v>
      </c>
      <c r="G9901" s="2" t="s">
        <v>9089</v>
      </c>
      <c r="H9901" s="2" t="s">
        <v>3665</v>
      </c>
      <c r="I9901" s="2" t="s">
        <v>1196</v>
      </c>
      <c r="J9901" s="2" t="s">
        <v>109</v>
      </c>
      <c r="K9901" s="3">
        <v>4752</v>
      </c>
    </row>
    <row r="9902" spans="1:11" x14ac:dyDescent="0.25">
      <c r="A9902" s="1">
        <v>44090</v>
      </c>
      <c r="B9902" s="13" t="s">
        <v>9677</v>
      </c>
      <c r="C9902" s="2" t="s">
        <v>4488</v>
      </c>
      <c r="D9902" s="2" t="s">
        <v>4489</v>
      </c>
      <c r="E9902">
        <v>120</v>
      </c>
      <c r="F9902">
        <v>19163592</v>
      </c>
      <c r="G9902" s="2" t="s">
        <v>9089</v>
      </c>
      <c r="H9902" s="2" t="s">
        <v>3665</v>
      </c>
      <c r="I9902" s="2" t="s">
        <v>1196</v>
      </c>
      <c r="J9902" s="2" t="s">
        <v>109</v>
      </c>
      <c r="K9902" s="3">
        <v>4752</v>
      </c>
    </row>
    <row r="9903" spans="1:11" x14ac:dyDescent="0.25">
      <c r="A9903" s="1">
        <v>44086</v>
      </c>
      <c r="B9903" s="13" t="s">
        <v>9633</v>
      </c>
      <c r="C9903" s="2" t="s">
        <v>438</v>
      </c>
      <c r="D9903" s="2" t="s">
        <v>439</v>
      </c>
      <c r="E9903">
        <v>1000</v>
      </c>
      <c r="F9903">
        <v>19163592</v>
      </c>
      <c r="G9903" s="2" t="s">
        <v>9089</v>
      </c>
      <c r="H9903" s="2" t="s">
        <v>3665</v>
      </c>
      <c r="I9903" s="2" t="s">
        <v>1196</v>
      </c>
      <c r="J9903" s="2" t="s">
        <v>109</v>
      </c>
      <c r="K9903" s="3">
        <v>4752</v>
      </c>
    </row>
    <row r="9904" spans="1:11" x14ac:dyDescent="0.25">
      <c r="A9904" s="1">
        <v>44090</v>
      </c>
      <c r="B9904" s="13" t="s">
        <v>9677</v>
      </c>
      <c r="C9904" s="2" t="s">
        <v>2963</v>
      </c>
      <c r="D9904" s="2" t="s">
        <v>2964</v>
      </c>
      <c r="E9904">
        <v>120</v>
      </c>
      <c r="F9904">
        <v>19163592</v>
      </c>
      <c r="G9904" s="2" t="s">
        <v>9089</v>
      </c>
      <c r="H9904" s="2" t="s">
        <v>3665</v>
      </c>
      <c r="I9904" s="2" t="s">
        <v>1196</v>
      </c>
      <c r="J9904" s="2" t="s">
        <v>109</v>
      </c>
      <c r="K9904" s="3">
        <v>4752</v>
      </c>
    </row>
    <row r="9905" spans="1:11" x14ac:dyDescent="0.25">
      <c r="A9905" s="1">
        <v>44086</v>
      </c>
      <c r="B9905" s="13" t="s">
        <v>9633</v>
      </c>
      <c r="C9905" s="2" t="s">
        <v>1088</v>
      </c>
      <c r="D9905" s="2" t="s">
        <v>1089</v>
      </c>
      <c r="E9905">
        <v>200</v>
      </c>
      <c r="F9905">
        <v>19163592</v>
      </c>
      <c r="G9905" s="2" t="s">
        <v>9089</v>
      </c>
      <c r="H9905" s="2" t="s">
        <v>3665</v>
      </c>
      <c r="I9905" s="2" t="s">
        <v>1196</v>
      </c>
      <c r="J9905" s="2" t="s">
        <v>109</v>
      </c>
      <c r="K9905" s="3">
        <v>4752</v>
      </c>
    </row>
    <row r="9906" spans="1:11" x14ac:dyDescent="0.25">
      <c r="A9906" s="1">
        <v>44090</v>
      </c>
      <c r="B9906" s="13" t="s">
        <v>9677</v>
      </c>
      <c r="C9906" s="2" t="s">
        <v>985</v>
      </c>
      <c r="D9906" s="2" t="s">
        <v>986</v>
      </c>
      <c r="E9906">
        <v>300</v>
      </c>
      <c r="F9906">
        <v>19163592</v>
      </c>
      <c r="G9906" s="2" t="s">
        <v>9089</v>
      </c>
      <c r="H9906" s="2" t="s">
        <v>3665</v>
      </c>
      <c r="I9906" s="2" t="s">
        <v>1196</v>
      </c>
      <c r="J9906" s="2" t="s">
        <v>109</v>
      </c>
      <c r="K9906" s="3">
        <v>4752</v>
      </c>
    </row>
    <row r="9907" spans="1:11" x14ac:dyDescent="0.25">
      <c r="A9907" s="1">
        <v>44086</v>
      </c>
      <c r="B9907" s="13" t="s">
        <v>9675</v>
      </c>
      <c r="C9907" s="2" t="s">
        <v>612</v>
      </c>
      <c r="D9907" s="2" t="s">
        <v>613</v>
      </c>
      <c r="E9907">
        <v>7000</v>
      </c>
      <c r="F9907">
        <v>19163592</v>
      </c>
      <c r="G9907" s="2" t="s">
        <v>9089</v>
      </c>
      <c r="H9907" s="2" t="s">
        <v>3665</v>
      </c>
      <c r="I9907" s="2" t="s">
        <v>1196</v>
      </c>
      <c r="J9907" s="2" t="s">
        <v>109</v>
      </c>
      <c r="K9907" s="3">
        <v>4752</v>
      </c>
    </row>
    <row r="9908" spans="1:11" x14ac:dyDescent="0.25">
      <c r="A9908" s="1">
        <v>44086</v>
      </c>
      <c r="B9908" s="13" t="s">
        <v>9675</v>
      </c>
      <c r="C9908" s="2" t="s">
        <v>8230</v>
      </c>
      <c r="D9908" s="2" t="s">
        <v>8231</v>
      </c>
      <c r="E9908">
        <v>300</v>
      </c>
      <c r="F9908">
        <v>19163592</v>
      </c>
      <c r="G9908" s="2" t="s">
        <v>9089</v>
      </c>
      <c r="H9908" s="2" t="s">
        <v>3665</v>
      </c>
      <c r="I9908" s="2" t="s">
        <v>1196</v>
      </c>
      <c r="J9908" s="2" t="s">
        <v>109</v>
      </c>
      <c r="K9908" s="3">
        <v>4752</v>
      </c>
    </row>
    <row r="9909" spans="1:11" x14ac:dyDescent="0.25">
      <c r="A9909" s="1">
        <v>44090</v>
      </c>
      <c r="B9909" s="13" t="s">
        <v>9677</v>
      </c>
      <c r="C9909" s="2" t="s">
        <v>370</v>
      </c>
      <c r="D9909" s="2" t="s">
        <v>371</v>
      </c>
      <c r="E9909">
        <v>120</v>
      </c>
      <c r="F9909">
        <v>19163592</v>
      </c>
      <c r="G9909" s="2" t="s">
        <v>9089</v>
      </c>
      <c r="H9909" s="2" t="s">
        <v>3665</v>
      </c>
      <c r="I9909" s="2" t="s">
        <v>1196</v>
      </c>
      <c r="J9909" s="2" t="s">
        <v>109</v>
      </c>
      <c r="K9909" s="3">
        <v>4752</v>
      </c>
    </row>
    <row r="9910" spans="1:11" x14ac:dyDescent="0.25">
      <c r="A9910" s="1">
        <v>44086</v>
      </c>
      <c r="B9910" s="13" t="s">
        <v>9675</v>
      </c>
      <c r="C9910" s="2" t="s">
        <v>78</v>
      </c>
      <c r="D9910" s="2" t="s">
        <v>79</v>
      </c>
      <c r="E9910">
        <v>20000</v>
      </c>
      <c r="F9910">
        <v>19163592</v>
      </c>
      <c r="G9910" s="2" t="s">
        <v>9089</v>
      </c>
      <c r="H9910" s="2" t="s">
        <v>3665</v>
      </c>
      <c r="I9910" s="2" t="s">
        <v>1196</v>
      </c>
      <c r="J9910" s="2" t="s">
        <v>109</v>
      </c>
      <c r="K9910" s="3">
        <v>4752</v>
      </c>
    </row>
    <row r="9911" spans="1:11" x14ac:dyDescent="0.25">
      <c r="A9911" s="1">
        <v>44090</v>
      </c>
      <c r="B9911" s="13" t="s">
        <v>9677</v>
      </c>
      <c r="C9911" s="2" t="s">
        <v>2130</v>
      </c>
      <c r="D9911" s="2" t="s">
        <v>2131</v>
      </c>
      <c r="E9911">
        <v>240</v>
      </c>
      <c r="F9911">
        <v>19163592</v>
      </c>
      <c r="G9911" s="2" t="s">
        <v>9089</v>
      </c>
      <c r="H9911" s="2" t="s">
        <v>3665</v>
      </c>
      <c r="I9911" s="2" t="s">
        <v>1196</v>
      </c>
      <c r="J9911" s="2" t="s">
        <v>109</v>
      </c>
      <c r="K9911" s="3">
        <v>4752</v>
      </c>
    </row>
    <row r="9912" spans="1:11" x14ac:dyDescent="0.25">
      <c r="A9912" s="1">
        <v>44086</v>
      </c>
      <c r="B9912" s="13" t="s">
        <v>9675</v>
      </c>
      <c r="C9912" s="2" t="s">
        <v>1014</v>
      </c>
      <c r="D9912" s="2" t="s">
        <v>1015</v>
      </c>
      <c r="E9912">
        <v>1000</v>
      </c>
      <c r="F9912">
        <v>19163592</v>
      </c>
      <c r="G9912" s="2" t="s">
        <v>9089</v>
      </c>
      <c r="H9912" s="2" t="s">
        <v>3665</v>
      </c>
      <c r="I9912" s="2" t="s">
        <v>1196</v>
      </c>
      <c r="J9912" s="2" t="s">
        <v>109</v>
      </c>
      <c r="K9912" s="3">
        <v>4752</v>
      </c>
    </row>
    <row r="9913" spans="1:11" x14ac:dyDescent="0.25">
      <c r="A9913" s="1">
        <v>44090</v>
      </c>
      <c r="B9913" s="13" t="s">
        <v>9677</v>
      </c>
      <c r="C9913" s="2" t="s">
        <v>1745</v>
      </c>
      <c r="D9913" s="2" t="s">
        <v>1746</v>
      </c>
      <c r="E9913">
        <v>200</v>
      </c>
      <c r="F9913">
        <v>19163592</v>
      </c>
      <c r="G9913" s="2" t="s">
        <v>9089</v>
      </c>
      <c r="H9913" s="2" t="s">
        <v>3665</v>
      </c>
      <c r="I9913" s="2" t="s">
        <v>1196</v>
      </c>
      <c r="J9913" s="2" t="s">
        <v>109</v>
      </c>
      <c r="K9913" s="3">
        <v>4752</v>
      </c>
    </row>
    <row r="9914" spans="1:11" x14ac:dyDescent="0.25">
      <c r="A9914" s="1">
        <v>44086</v>
      </c>
      <c r="B9914" s="13" t="s">
        <v>9675</v>
      </c>
      <c r="C9914" s="2" t="s">
        <v>9678</v>
      </c>
      <c r="D9914" s="2" t="s">
        <v>9679</v>
      </c>
      <c r="E9914">
        <v>120</v>
      </c>
      <c r="F9914">
        <v>19163592</v>
      </c>
      <c r="G9914" s="2" t="s">
        <v>9089</v>
      </c>
      <c r="H9914" s="2" t="s">
        <v>3665</v>
      </c>
      <c r="I9914" s="2" t="s">
        <v>1196</v>
      </c>
      <c r="J9914" s="2" t="s">
        <v>109</v>
      </c>
      <c r="K9914" s="3">
        <v>4752</v>
      </c>
    </row>
    <row r="9915" spans="1:11" x14ac:dyDescent="0.25">
      <c r="A9915" s="1">
        <v>44090</v>
      </c>
      <c r="B9915" s="13" t="s">
        <v>9677</v>
      </c>
      <c r="C9915" s="2" t="s">
        <v>1279</v>
      </c>
      <c r="D9915" s="2" t="s">
        <v>1280</v>
      </c>
      <c r="E9915">
        <v>10000</v>
      </c>
      <c r="F9915">
        <v>19163592</v>
      </c>
      <c r="G9915" s="2" t="s">
        <v>9089</v>
      </c>
      <c r="H9915" s="2" t="s">
        <v>3665</v>
      </c>
      <c r="I9915" s="2" t="s">
        <v>1196</v>
      </c>
      <c r="J9915" s="2" t="s">
        <v>109</v>
      </c>
      <c r="K9915" s="3">
        <v>4752</v>
      </c>
    </row>
    <row r="9916" spans="1:11" x14ac:dyDescent="0.25">
      <c r="A9916" s="1">
        <v>44091</v>
      </c>
      <c r="B9916" s="13" t="s">
        <v>9088</v>
      </c>
      <c r="C9916" s="2" t="s">
        <v>1422</v>
      </c>
      <c r="D9916" s="2" t="s">
        <v>1423</v>
      </c>
      <c r="E9916">
        <v>500</v>
      </c>
      <c r="F9916">
        <v>19163592</v>
      </c>
      <c r="G9916" s="2" t="s">
        <v>9089</v>
      </c>
      <c r="H9916" s="2" t="s">
        <v>3665</v>
      </c>
      <c r="I9916" s="2" t="s">
        <v>1196</v>
      </c>
      <c r="J9916" s="2" t="s">
        <v>109</v>
      </c>
      <c r="K9916" s="3">
        <v>4752</v>
      </c>
    </row>
    <row r="9917" spans="1:11" x14ac:dyDescent="0.25">
      <c r="A9917" s="1">
        <v>44091</v>
      </c>
      <c r="B9917" s="13" t="s">
        <v>9088</v>
      </c>
      <c r="C9917" s="2" t="s">
        <v>9680</v>
      </c>
      <c r="D9917" s="2" t="s">
        <v>9681</v>
      </c>
      <c r="E9917">
        <v>250</v>
      </c>
      <c r="F9917">
        <v>19163592</v>
      </c>
      <c r="G9917" s="2" t="s">
        <v>9089</v>
      </c>
      <c r="H9917" s="2" t="s">
        <v>3665</v>
      </c>
      <c r="I9917" s="2" t="s">
        <v>1196</v>
      </c>
      <c r="J9917" s="2" t="s">
        <v>109</v>
      </c>
      <c r="K9917" s="3">
        <v>4752</v>
      </c>
    </row>
    <row r="9918" spans="1:11" x14ac:dyDescent="0.25">
      <c r="A9918" s="1">
        <v>44090</v>
      </c>
      <c r="B9918" s="13" t="s">
        <v>9677</v>
      </c>
      <c r="C9918" s="2" t="s">
        <v>9682</v>
      </c>
      <c r="D9918" s="2" t="s">
        <v>9683</v>
      </c>
      <c r="E9918">
        <v>1000</v>
      </c>
      <c r="F9918">
        <v>19163592</v>
      </c>
      <c r="G9918" s="2" t="s">
        <v>9089</v>
      </c>
      <c r="H9918" s="2" t="s">
        <v>3665</v>
      </c>
      <c r="I9918" s="2" t="s">
        <v>1196</v>
      </c>
      <c r="J9918" s="2" t="s">
        <v>109</v>
      </c>
      <c r="K9918" s="3">
        <v>4752</v>
      </c>
    </row>
    <row r="9919" spans="1:11" x14ac:dyDescent="0.25">
      <c r="A9919" s="1">
        <v>44090</v>
      </c>
      <c r="B9919" s="13" t="s">
        <v>9677</v>
      </c>
      <c r="C9919" s="2" t="s">
        <v>3907</v>
      </c>
      <c r="D9919" s="2" t="s">
        <v>3908</v>
      </c>
      <c r="E9919">
        <v>20</v>
      </c>
      <c r="F9919">
        <v>19163592</v>
      </c>
      <c r="G9919" s="2" t="s">
        <v>9089</v>
      </c>
      <c r="H9919" s="2" t="s">
        <v>3665</v>
      </c>
      <c r="I9919" s="2" t="s">
        <v>1196</v>
      </c>
      <c r="J9919" s="2" t="s">
        <v>109</v>
      </c>
      <c r="K9919" s="3">
        <v>4752</v>
      </c>
    </row>
    <row r="9920" spans="1:11" x14ac:dyDescent="0.25">
      <c r="A9920" s="1">
        <v>44090</v>
      </c>
      <c r="B9920" s="13" t="s">
        <v>9677</v>
      </c>
      <c r="C9920" s="2" t="s">
        <v>9684</v>
      </c>
      <c r="D9920" s="2" t="s">
        <v>9685</v>
      </c>
      <c r="E9920">
        <v>30</v>
      </c>
      <c r="F9920">
        <v>19163592</v>
      </c>
      <c r="G9920" s="2" t="s">
        <v>9089</v>
      </c>
      <c r="H9920" s="2" t="s">
        <v>3665</v>
      </c>
      <c r="I9920" s="2" t="s">
        <v>1196</v>
      </c>
      <c r="J9920" s="2" t="s">
        <v>109</v>
      </c>
      <c r="K9920" s="3">
        <v>4752</v>
      </c>
    </row>
    <row r="9921" spans="1:11" x14ac:dyDescent="0.25">
      <c r="A9921" s="1">
        <v>44090</v>
      </c>
      <c r="B9921" s="13" t="s">
        <v>9677</v>
      </c>
      <c r="C9921" s="2" t="s">
        <v>9686</v>
      </c>
      <c r="D9921" s="2" t="s">
        <v>9687</v>
      </c>
      <c r="E9921">
        <v>60</v>
      </c>
      <c r="F9921">
        <v>19163592</v>
      </c>
      <c r="G9921" s="2" t="s">
        <v>9089</v>
      </c>
      <c r="H9921" s="2" t="s">
        <v>3665</v>
      </c>
      <c r="I9921" s="2" t="s">
        <v>1196</v>
      </c>
      <c r="J9921" s="2" t="s">
        <v>109</v>
      </c>
      <c r="K9921" s="3">
        <v>4752</v>
      </c>
    </row>
    <row r="9922" spans="1:11" x14ac:dyDescent="0.25">
      <c r="A9922" s="1">
        <v>44090</v>
      </c>
      <c r="B9922" s="13" t="s">
        <v>9677</v>
      </c>
      <c r="C9922" s="2" t="s">
        <v>2134</v>
      </c>
      <c r="D9922" s="2" t="s">
        <v>2135</v>
      </c>
      <c r="E9922">
        <v>120</v>
      </c>
      <c r="F9922">
        <v>19163592</v>
      </c>
      <c r="G9922" s="2" t="s">
        <v>9089</v>
      </c>
      <c r="H9922" s="2" t="s">
        <v>3665</v>
      </c>
      <c r="I9922" s="2" t="s">
        <v>1196</v>
      </c>
      <c r="J9922" s="2" t="s">
        <v>109</v>
      </c>
      <c r="K9922" s="3">
        <v>4752</v>
      </c>
    </row>
    <row r="9923" spans="1:11" x14ac:dyDescent="0.25">
      <c r="A9923" s="1">
        <v>44091</v>
      </c>
      <c r="B9923" s="13" t="s">
        <v>9088</v>
      </c>
      <c r="C9923" s="2" t="s">
        <v>546</v>
      </c>
      <c r="D9923" s="2" t="s">
        <v>547</v>
      </c>
      <c r="E9923">
        <v>80000</v>
      </c>
      <c r="F9923">
        <v>19163592</v>
      </c>
      <c r="G9923" s="2" t="s">
        <v>9089</v>
      </c>
      <c r="H9923" s="2" t="s">
        <v>3665</v>
      </c>
      <c r="I9923" s="2" t="s">
        <v>1196</v>
      </c>
      <c r="J9923" s="2" t="s">
        <v>109</v>
      </c>
      <c r="K9923" s="3">
        <v>4752</v>
      </c>
    </row>
    <row r="9924" spans="1:11" x14ac:dyDescent="0.25">
      <c r="A9924" s="1">
        <v>44090</v>
      </c>
      <c r="B9924" s="13" t="s">
        <v>9677</v>
      </c>
      <c r="C9924" s="2" t="s">
        <v>1005</v>
      </c>
      <c r="D9924" s="2" t="s">
        <v>1006</v>
      </c>
      <c r="E9924">
        <v>200</v>
      </c>
      <c r="F9924">
        <v>19163592</v>
      </c>
      <c r="G9924" s="2" t="s">
        <v>9089</v>
      </c>
      <c r="H9924" s="2" t="s">
        <v>3665</v>
      </c>
      <c r="I9924" s="2" t="s">
        <v>1196</v>
      </c>
      <c r="J9924" s="2" t="s">
        <v>109</v>
      </c>
      <c r="K9924" s="3">
        <v>4752</v>
      </c>
    </row>
    <row r="9925" spans="1:11" x14ac:dyDescent="0.25">
      <c r="A9925" s="1">
        <v>44091</v>
      </c>
      <c r="B9925" s="13" t="s">
        <v>9088</v>
      </c>
      <c r="C9925" s="2" t="s">
        <v>1414</v>
      </c>
      <c r="D9925" s="2" t="s">
        <v>1415</v>
      </c>
      <c r="E9925">
        <v>500</v>
      </c>
      <c r="F9925">
        <v>19163592</v>
      </c>
      <c r="G9925" s="2" t="s">
        <v>9089</v>
      </c>
      <c r="H9925" s="2" t="s">
        <v>3665</v>
      </c>
      <c r="I9925" s="2" t="s">
        <v>1196</v>
      </c>
      <c r="J9925" s="2" t="s">
        <v>109</v>
      </c>
      <c r="K9925" s="3">
        <v>4752</v>
      </c>
    </row>
    <row r="9926" spans="1:11" x14ac:dyDescent="0.25">
      <c r="A9926" s="1">
        <v>44100</v>
      </c>
      <c r="B9926" s="13" t="s">
        <v>9688</v>
      </c>
      <c r="C9926" s="2" t="s">
        <v>9689</v>
      </c>
      <c r="D9926" s="2" t="s">
        <v>9690</v>
      </c>
      <c r="E9926">
        <v>100</v>
      </c>
      <c r="F9926">
        <v>19169567</v>
      </c>
      <c r="G9926" s="2" t="s">
        <v>9691</v>
      </c>
      <c r="H9926" s="2" t="s">
        <v>307</v>
      </c>
      <c r="I9926" s="2" t="s">
        <v>308</v>
      </c>
      <c r="J9926" s="2" t="s">
        <v>13</v>
      </c>
      <c r="K9926" s="3">
        <v>9999</v>
      </c>
    </row>
    <row r="9927" spans="1:11" x14ac:dyDescent="0.25">
      <c r="A9927" s="1">
        <v>44096</v>
      </c>
      <c r="B9927" s="13" t="s">
        <v>9692</v>
      </c>
      <c r="C9927" s="2" t="s">
        <v>1348</v>
      </c>
      <c r="D9927" s="2" t="s">
        <v>1349</v>
      </c>
      <c r="E9927">
        <v>60</v>
      </c>
      <c r="F9927">
        <v>19169567</v>
      </c>
      <c r="G9927" s="2" t="s">
        <v>9691</v>
      </c>
      <c r="H9927" s="2" t="s">
        <v>307</v>
      </c>
      <c r="I9927" s="2" t="s">
        <v>308</v>
      </c>
      <c r="J9927" s="2" t="s">
        <v>13</v>
      </c>
      <c r="K9927" s="3">
        <v>9999</v>
      </c>
    </row>
    <row r="9928" spans="1:11" x14ac:dyDescent="0.25">
      <c r="A9928" s="1">
        <v>44100</v>
      </c>
      <c r="B9928" s="13" t="s">
        <v>9688</v>
      </c>
      <c r="C9928" s="2" t="s">
        <v>9693</v>
      </c>
      <c r="D9928" s="2" t="s">
        <v>9694</v>
      </c>
      <c r="E9928">
        <v>100</v>
      </c>
      <c r="F9928">
        <v>19169567</v>
      </c>
      <c r="G9928" s="2" t="s">
        <v>9691</v>
      </c>
      <c r="H9928" s="2" t="s">
        <v>307</v>
      </c>
      <c r="I9928" s="2" t="s">
        <v>308</v>
      </c>
      <c r="J9928" s="2" t="s">
        <v>13</v>
      </c>
      <c r="K9928" s="3">
        <v>9999</v>
      </c>
    </row>
    <row r="9929" spans="1:11" x14ac:dyDescent="0.25">
      <c r="A9929" s="1">
        <v>44096</v>
      </c>
      <c r="B9929" s="13" t="s">
        <v>9692</v>
      </c>
      <c r="C9929" s="2" t="s">
        <v>56</v>
      </c>
      <c r="D9929" s="2" t="s">
        <v>57</v>
      </c>
      <c r="E9929">
        <v>10000</v>
      </c>
      <c r="F9929">
        <v>19169567</v>
      </c>
      <c r="G9929" s="2" t="s">
        <v>9691</v>
      </c>
      <c r="H9929" s="2" t="s">
        <v>307</v>
      </c>
      <c r="I9929" s="2" t="s">
        <v>308</v>
      </c>
      <c r="J9929" s="2" t="s">
        <v>13</v>
      </c>
      <c r="K9929" s="3">
        <v>9999</v>
      </c>
    </row>
    <row r="9930" spans="1:11" x14ac:dyDescent="0.25">
      <c r="A9930" s="1">
        <v>44100</v>
      </c>
      <c r="B9930" s="13" t="s">
        <v>9688</v>
      </c>
      <c r="C9930" s="2" t="s">
        <v>9695</v>
      </c>
      <c r="D9930" s="2" t="s">
        <v>9696</v>
      </c>
      <c r="E9930">
        <v>100</v>
      </c>
      <c r="F9930">
        <v>19169567</v>
      </c>
      <c r="G9930" s="2" t="s">
        <v>9691</v>
      </c>
      <c r="H9930" s="2" t="s">
        <v>307</v>
      </c>
      <c r="I9930" s="2" t="s">
        <v>308</v>
      </c>
      <c r="J9930" s="2" t="s">
        <v>13</v>
      </c>
      <c r="K9930" s="3">
        <v>9999</v>
      </c>
    </row>
    <row r="9931" spans="1:11" x14ac:dyDescent="0.25">
      <c r="A9931" s="1">
        <v>44098</v>
      </c>
      <c r="B9931" s="13" t="s">
        <v>9697</v>
      </c>
      <c r="C9931" s="2" t="s">
        <v>1348</v>
      </c>
      <c r="D9931" s="2" t="s">
        <v>1349</v>
      </c>
      <c r="E9931">
        <v>90</v>
      </c>
      <c r="F9931">
        <v>19169567</v>
      </c>
      <c r="G9931" s="2" t="s">
        <v>9691</v>
      </c>
      <c r="H9931" s="2" t="s">
        <v>307</v>
      </c>
      <c r="I9931" s="2" t="s">
        <v>308</v>
      </c>
      <c r="J9931" s="2" t="s">
        <v>13</v>
      </c>
      <c r="K9931" s="3">
        <v>9999</v>
      </c>
    </row>
    <row r="9932" spans="1:11" x14ac:dyDescent="0.25">
      <c r="A9932" s="1">
        <v>44098</v>
      </c>
      <c r="B9932" s="13" t="s">
        <v>9697</v>
      </c>
      <c r="C9932" s="2" t="s">
        <v>4309</v>
      </c>
      <c r="D9932" s="2" t="s">
        <v>4310</v>
      </c>
      <c r="E9932">
        <v>60</v>
      </c>
      <c r="F9932">
        <v>19169567</v>
      </c>
      <c r="G9932" s="2" t="s">
        <v>9691</v>
      </c>
      <c r="H9932" s="2" t="s">
        <v>307</v>
      </c>
      <c r="I9932" s="2" t="s">
        <v>308</v>
      </c>
      <c r="J9932" s="2" t="s">
        <v>13</v>
      </c>
      <c r="K9932" s="3">
        <v>9999</v>
      </c>
    </row>
    <row r="9933" spans="1:11" x14ac:dyDescent="0.25">
      <c r="A9933" s="1">
        <v>44077</v>
      </c>
      <c r="B9933" s="13" t="s">
        <v>9698</v>
      </c>
      <c r="C9933" s="2" t="s">
        <v>1148</v>
      </c>
      <c r="D9933" s="2" t="s">
        <v>1149</v>
      </c>
      <c r="E9933">
        <v>1000</v>
      </c>
      <c r="F9933">
        <v>19179186</v>
      </c>
      <c r="G9933" s="2" t="s">
        <v>9699</v>
      </c>
      <c r="H9933" s="2" t="s">
        <v>1744</v>
      </c>
      <c r="I9933" s="2" t="s">
        <v>145</v>
      </c>
      <c r="J9933" s="2" t="s">
        <v>109</v>
      </c>
      <c r="K9933" s="3">
        <v>4752</v>
      </c>
    </row>
    <row r="9934" spans="1:11" x14ac:dyDescent="0.25">
      <c r="A9934" s="1">
        <v>44103</v>
      </c>
      <c r="B9934" s="13" t="s">
        <v>9700</v>
      </c>
      <c r="C9934" s="2" t="s">
        <v>1872</v>
      </c>
      <c r="D9934" s="2" t="s">
        <v>1873</v>
      </c>
      <c r="E9934">
        <v>10</v>
      </c>
      <c r="F9934">
        <v>19180132</v>
      </c>
      <c r="G9934" s="2" t="s">
        <v>9701</v>
      </c>
      <c r="H9934" s="2" t="s">
        <v>1289</v>
      </c>
      <c r="I9934" s="2" t="s">
        <v>145</v>
      </c>
      <c r="J9934" s="2" t="s">
        <v>13</v>
      </c>
      <c r="K9934" s="3">
        <v>9999</v>
      </c>
    </row>
    <row r="9935" spans="1:11" x14ac:dyDescent="0.25">
      <c r="A9935" s="1">
        <v>44077</v>
      </c>
      <c r="B9935" s="13" t="s">
        <v>9698</v>
      </c>
      <c r="C9935" s="2" t="s">
        <v>4523</v>
      </c>
      <c r="D9935" s="2" t="s">
        <v>4524</v>
      </c>
      <c r="E9935">
        <v>500</v>
      </c>
      <c r="F9935">
        <v>19179186</v>
      </c>
      <c r="G9935" s="2" t="s">
        <v>9699</v>
      </c>
      <c r="H9935" s="2" t="s">
        <v>1744</v>
      </c>
      <c r="I9935" s="2" t="s">
        <v>145</v>
      </c>
      <c r="J9935" s="2" t="s">
        <v>109</v>
      </c>
      <c r="K9935" s="3">
        <v>4752</v>
      </c>
    </row>
    <row r="9936" spans="1:11" x14ac:dyDescent="0.25">
      <c r="A9936" s="1">
        <v>44077</v>
      </c>
      <c r="B9936" s="13" t="s">
        <v>9698</v>
      </c>
      <c r="C9936" s="2" t="s">
        <v>5571</v>
      </c>
      <c r="D9936" s="2" t="s">
        <v>5572</v>
      </c>
      <c r="E9936">
        <v>1000</v>
      </c>
      <c r="F9936">
        <v>19179186</v>
      </c>
      <c r="G9936" s="2" t="s">
        <v>9699</v>
      </c>
      <c r="H9936" s="2" t="s">
        <v>1744</v>
      </c>
      <c r="I9936" s="2" t="s">
        <v>145</v>
      </c>
      <c r="J9936" s="2" t="s">
        <v>109</v>
      </c>
      <c r="K9936" s="3">
        <v>4752</v>
      </c>
    </row>
    <row r="9937" spans="1:11" x14ac:dyDescent="0.25">
      <c r="A9937" s="1">
        <v>44077</v>
      </c>
      <c r="B9937" s="13" t="s">
        <v>9698</v>
      </c>
      <c r="C9937" s="2" t="s">
        <v>2223</v>
      </c>
      <c r="D9937" s="2" t="s">
        <v>2224</v>
      </c>
      <c r="E9937">
        <v>100</v>
      </c>
      <c r="F9937">
        <v>19179186</v>
      </c>
      <c r="G9937" s="2" t="s">
        <v>9699</v>
      </c>
      <c r="H9937" s="2" t="s">
        <v>1744</v>
      </c>
      <c r="I9937" s="2" t="s">
        <v>145</v>
      </c>
      <c r="J9937" s="2" t="s">
        <v>109</v>
      </c>
      <c r="K9937" s="3">
        <v>4752</v>
      </c>
    </row>
    <row r="9938" spans="1:11" x14ac:dyDescent="0.25">
      <c r="A9938" s="1">
        <v>44077</v>
      </c>
      <c r="B9938" s="13" t="s">
        <v>9698</v>
      </c>
      <c r="C9938" s="2" t="s">
        <v>5613</v>
      </c>
      <c r="D9938" s="2" t="s">
        <v>5614</v>
      </c>
      <c r="E9938">
        <v>1000</v>
      </c>
      <c r="F9938">
        <v>19179186</v>
      </c>
      <c r="G9938" s="2" t="s">
        <v>9699</v>
      </c>
      <c r="H9938" s="2" t="s">
        <v>1744</v>
      </c>
      <c r="I9938" s="2" t="s">
        <v>145</v>
      </c>
      <c r="J9938" s="2" t="s">
        <v>109</v>
      </c>
      <c r="K9938" s="3">
        <v>4752</v>
      </c>
    </row>
    <row r="9939" spans="1:11" x14ac:dyDescent="0.25">
      <c r="A9939" s="1">
        <v>44077</v>
      </c>
      <c r="B9939" s="13" t="s">
        <v>9698</v>
      </c>
      <c r="C9939" s="2" t="s">
        <v>4437</v>
      </c>
      <c r="D9939" s="2" t="s">
        <v>4438</v>
      </c>
      <c r="E9939">
        <v>1000</v>
      </c>
      <c r="F9939">
        <v>19179186</v>
      </c>
      <c r="G9939" s="2" t="s">
        <v>9699</v>
      </c>
      <c r="H9939" s="2" t="s">
        <v>1744</v>
      </c>
      <c r="I9939" s="2" t="s">
        <v>145</v>
      </c>
      <c r="J9939" s="2" t="s">
        <v>109</v>
      </c>
      <c r="K9939" s="3">
        <v>4752</v>
      </c>
    </row>
    <row r="9940" spans="1:11" x14ac:dyDescent="0.25">
      <c r="A9940" s="1">
        <v>44077</v>
      </c>
      <c r="B9940" s="13" t="s">
        <v>9698</v>
      </c>
      <c r="C9940" s="2" t="s">
        <v>7974</v>
      </c>
      <c r="D9940" s="2" t="s">
        <v>7975</v>
      </c>
      <c r="E9940">
        <v>1000</v>
      </c>
      <c r="F9940">
        <v>19179186</v>
      </c>
      <c r="G9940" s="2" t="s">
        <v>9699</v>
      </c>
      <c r="H9940" s="2" t="s">
        <v>1744</v>
      </c>
      <c r="I9940" s="2" t="s">
        <v>145</v>
      </c>
      <c r="J9940" s="2" t="s">
        <v>109</v>
      </c>
      <c r="K9940" s="3">
        <v>4752</v>
      </c>
    </row>
    <row r="9941" spans="1:11" x14ac:dyDescent="0.25">
      <c r="A9941" s="1">
        <v>44077</v>
      </c>
      <c r="B9941" s="13" t="s">
        <v>9698</v>
      </c>
      <c r="C9941" s="2" t="s">
        <v>9702</v>
      </c>
      <c r="D9941" s="2" t="s">
        <v>9703</v>
      </c>
      <c r="E9941">
        <v>1000</v>
      </c>
      <c r="F9941">
        <v>19179186</v>
      </c>
      <c r="G9941" s="2" t="s">
        <v>9699</v>
      </c>
      <c r="H9941" s="2" t="s">
        <v>1744</v>
      </c>
      <c r="I9941" s="2" t="s">
        <v>145</v>
      </c>
      <c r="J9941" s="2" t="s">
        <v>109</v>
      </c>
      <c r="K9941" s="3">
        <v>4752</v>
      </c>
    </row>
    <row r="9942" spans="1:11" x14ac:dyDescent="0.25">
      <c r="A9942" s="1">
        <v>44077</v>
      </c>
      <c r="B9942" s="13" t="s">
        <v>9698</v>
      </c>
      <c r="C9942" s="2" t="s">
        <v>9704</v>
      </c>
      <c r="D9942" s="2" t="s">
        <v>9705</v>
      </c>
      <c r="E9942">
        <v>500</v>
      </c>
      <c r="F9942">
        <v>19179186</v>
      </c>
      <c r="G9942" s="2" t="s">
        <v>9699</v>
      </c>
      <c r="H9942" s="2" t="s">
        <v>1744</v>
      </c>
      <c r="I9942" s="2" t="s">
        <v>145</v>
      </c>
      <c r="J9942" s="2" t="s">
        <v>109</v>
      </c>
      <c r="K9942" s="3">
        <v>4752</v>
      </c>
    </row>
    <row r="9943" spans="1:11" x14ac:dyDescent="0.25">
      <c r="A9943" s="1">
        <v>44077</v>
      </c>
      <c r="B9943" s="13" t="s">
        <v>9698</v>
      </c>
      <c r="C9943" s="2" t="s">
        <v>958</v>
      </c>
      <c r="D9943" s="2" t="s">
        <v>959</v>
      </c>
      <c r="E9943">
        <v>500</v>
      </c>
      <c r="F9943">
        <v>19179186</v>
      </c>
      <c r="G9943" s="2" t="s">
        <v>9699</v>
      </c>
      <c r="H9943" s="2" t="s">
        <v>1744</v>
      </c>
      <c r="I9943" s="2" t="s">
        <v>145</v>
      </c>
      <c r="J9943" s="2" t="s">
        <v>109</v>
      </c>
      <c r="K9943" s="3">
        <v>4752</v>
      </c>
    </row>
    <row r="9944" spans="1:11" x14ac:dyDescent="0.25">
      <c r="A9944" s="1">
        <v>44077</v>
      </c>
      <c r="B9944" s="13" t="s">
        <v>9698</v>
      </c>
      <c r="C9944" s="2" t="s">
        <v>15</v>
      </c>
      <c r="D9944" s="2" t="s">
        <v>16</v>
      </c>
      <c r="E9944">
        <v>2000</v>
      </c>
      <c r="F9944">
        <v>19179186</v>
      </c>
      <c r="G9944" s="2" t="s">
        <v>9699</v>
      </c>
      <c r="H9944" s="2" t="s">
        <v>1744</v>
      </c>
      <c r="I9944" s="2" t="s">
        <v>145</v>
      </c>
      <c r="J9944" s="2" t="s">
        <v>109</v>
      </c>
      <c r="K9944" s="3">
        <v>4752</v>
      </c>
    </row>
    <row r="9945" spans="1:11" x14ac:dyDescent="0.25">
      <c r="A9945" s="1">
        <v>44077</v>
      </c>
      <c r="B9945" s="13" t="s">
        <v>9698</v>
      </c>
      <c r="C9945" s="2" t="s">
        <v>9706</v>
      </c>
      <c r="D9945" s="2" t="s">
        <v>9707</v>
      </c>
      <c r="E9945">
        <v>1000</v>
      </c>
      <c r="F9945">
        <v>19179186</v>
      </c>
      <c r="G9945" s="2" t="s">
        <v>9699</v>
      </c>
      <c r="H9945" s="2" t="s">
        <v>1744</v>
      </c>
      <c r="I9945" s="2" t="s">
        <v>145</v>
      </c>
      <c r="J9945" s="2" t="s">
        <v>109</v>
      </c>
      <c r="K9945" s="3">
        <v>4752</v>
      </c>
    </row>
    <row r="9946" spans="1:11" x14ac:dyDescent="0.25">
      <c r="A9946" s="1">
        <v>44077</v>
      </c>
      <c r="B9946" s="13" t="s">
        <v>9698</v>
      </c>
      <c r="C9946" s="2" t="s">
        <v>8765</v>
      </c>
      <c r="D9946" s="2" t="s">
        <v>8766</v>
      </c>
      <c r="E9946">
        <v>500</v>
      </c>
      <c r="F9946">
        <v>19179186</v>
      </c>
      <c r="G9946" s="2" t="s">
        <v>9699</v>
      </c>
      <c r="H9946" s="2" t="s">
        <v>1744</v>
      </c>
      <c r="I9946" s="2" t="s">
        <v>145</v>
      </c>
      <c r="J9946" s="2" t="s">
        <v>109</v>
      </c>
      <c r="K9946" s="3">
        <v>4752</v>
      </c>
    </row>
    <row r="9947" spans="1:11" x14ac:dyDescent="0.25">
      <c r="A9947" s="1">
        <v>44077</v>
      </c>
      <c r="B9947" s="13" t="s">
        <v>9698</v>
      </c>
      <c r="C9947" s="2" t="s">
        <v>4651</v>
      </c>
      <c r="D9947" s="2" t="s">
        <v>4652</v>
      </c>
      <c r="E9947">
        <v>10000</v>
      </c>
      <c r="F9947">
        <v>19179186</v>
      </c>
      <c r="G9947" s="2" t="s">
        <v>9699</v>
      </c>
      <c r="H9947" s="2" t="s">
        <v>1744</v>
      </c>
      <c r="I9947" s="2" t="s">
        <v>145</v>
      </c>
      <c r="J9947" s="2" t="s">
        <v>109</v>
      </c>
      <c r="K9947" s="3">
        <v>4752</v>
      </c>
    </row>
    <row r="9948" spans="1:11" x14ac:dyDescent="0.25">
      <c r="A9948" s="1">
        <v>44103</v>
      </c>
      <c r="B9948" s="13" t="s">
        <v>9700</v>
      </c>
      <c r="C9948" s="2" t="s">
        <v>9708</v>
      </c>
      <c r="D9948" s="2" t="s">
        <v>9709</v>
      </c>
      <c r="E9948">
        <v>10</v>
      </c>
      <c r="F9948">
        <v>19180132</v>
      </c>
      <c r="G9948" s="2" t="s">
        <v>9701</v>
      </c>
      <c r="H9948" s="2" t="s">
        <v>1289</v>
      </c>
      <c r="I9948" s="2" t="s">
        <v>145</v>
      </c>
      <c r="J9948" s="2" t="s">
        <v>13</v>
      </c>
      <c r="K9948" s="3">
        <v>9999</v>
      </c>
    </row>
    <row r="9949" spans="1:11" x14ac:dyDescent="0.25">
      <c r="A9949" s="1">
        <v>44103</v>
      </c>
      <c r="B9949" s="13" t="s">
        <v>9700</v>
      </c>
      <c r="C9949" s="2" t="s">
        <v>3936</v>
      </c>
      <c r="D9949" s="2" t="s">
        <v>3937</v>
      </c>
      <c r="E9949">
        <v>10</v>
      </c>
      <c r="F9949">
        <v>19180132</v>
      </c>
      <c r="G9949" s="2" t="s">
        <v>9701</v>
      </c>
      <c r="H9949" s="2" t="s">
        <v>1289</v>
      </c>
      <c r="I9949" s="2" t="s">
        <v>145</v>
      </c>
      <c r="J9949" s="2" t="s">
        <v>13</v>
      </c>
      <c r="K9949" s="3">
        <v>9999</v>
      </c>
    </row>
    <row r="9950" spans="1:11" x14ac:dyDescent="0.25">
      <c r="A9950" s="1">
        <v>44103</v>
      </c>
      <c r="B9950" s="13" t="s">
        <v>9700</v>
      </c>
      <c r="C9950" s="2" t="s">
        <v>7465</v>
      </c>
      <c r="D9950" s="2" t="s">
        <v>7466</v>
      </c>
      <c r="E9950">
        <v>10</v>
      </c>
      <c r="F9950">
        <v>19180132</v>
      </c>
      <c r="G9950" s="2" t="s">
        <v>9701</v>
      </c>
      <c r="H9950" s="2" t="s">
        <v>1289</v>
      </c>
      <c r="I9950" s="2" t="s">
        <v>145</v>
      </c>
      <c r="J9950" s="2" t="s">
        <v>13</v>
      </c>
      <c r="K9950" s="3">
        <v>9999</v>
      </c>
    </row>
    <row r="9951" spans="1:11" x14ac:dyDescent="0.25">
      <c r="A9951" s="1">
        <v>44103</v>
      </c>
      <c r="B9951" s="13" t="s">
        <v>9700</v>
      </c>
      <c r="C9951" s="2" t="s">
        <v>9710</v>
      </c>
      <c r="D9951" s="2" t="s">
        <v>9711</v>
      </c>
      <c r="E9951">
        <v>10</v>
      </c>
      <c r="F9951">
        <v>19180132</v>
      </c>
      <c r="G9951" s="2" t="s">
        <v>9701</v>
      </c>
      <c r="H9951" s="2" t="s">
        <v>1289</v>
      </c>
      <c r="I9951" s="2" t="s">
        <v>145</v>
      </c>
      <c r="J9951" s="2" t="s">
        <v>13</v>
      </c>
      <c r="K9951" s="3">
        <v>9999</v>
      </c>
    </row>
    <row r="9952" spans="1:11" x14ac:dyDescent="0.25">
      <c r="A9952" s="1">
        <v>44103</v>
      </c>
      <c r="B9952" s="13" t="s">
        <v>9700</v>
      </c>
      <c r="C9952" s="2" t="s">
        <v>3946</v>
      </c>
      <c r="D9952" s="2" t="s">
        <v>3947</v>
      </c>
      <c r="E9952">
        <v>10</v>
      </c>
      <c r="F9952">
        <v>19180132</v>
      </c>
      <c r="G9952" s="2" t="s">
        <v>9701</v>
      </c>
      <c r="H9952" s="2" t="s">
        <v>1289</v>
      </c>
      <c r="I9952" s="2" t="s">
        <v>145</v>
      </c>
      <c r="J9952" s="2" t="s">
        <v>13</v>
      </c>
      <c r="K9952" s="3">
        <v>9999</v>
      </c>
    </row>
    <row r="9953" spans="1:11" x14ac:dyDescent="0.25">
      <c r="A9953" s="1">
        <v>44103</v>
      </c>
      <c r="B9953" s="13" t="s">
        <v>9700</v>
      </c>
      <c r="C9953" s="2" t="s">
        <v>9712</v>
      </c>
      <c r="D9953" s="2" t="s">
        <v>9713</v>
      </c>
      <c r="E9953">
        <v>10</v>
      </c>
      <c r="F9953">
        <v>19180132</v>
      </c>
      <c r="G9953" s="2" t="s">
        <v>9701</v>
      </c>
      <c r="H9953" s="2" t="s">
        <v>1289</v>
      </c>
      <c r="I9953" s="2" t="s">
        <v>145</v>
      </c>
      <c r="J9953" s="2" t="s">
        <v>13</v>
      </c>
      <c r="K9953" s="3">
        <v>9999</v>
      </c>
    </row>
    <row r="9954" spans="1:11" x14ac:dyDescent="0.25">
      <c r="A9954" s="1">
        <v>44093</v>
      </c>
      <c r="B9954" s="13" t="s">
        <v>9714</v>
      </c>
      <c r="C9954" s="2" t="s">
        <v>6843</v>
      </c>
      <c r="D9954" s="2" t="s">
        <v>6844</v>
      </c>
      <c r="E9954">
        <v>5000</v>
      </c>
      <c r="F9954">
        <v>19196264</v>
      </c>
      <c r="G9954" s="2" t="s">
        <v>7016</v>
      </c>
      <c r="H9954" s="2" t="s">
        <v>1289</v>
      </c>
      <c r="I9954" s="2" t="s">
        <v>145</v>
      </c>
      <c r="J9954" s="2" t="s">
        <v>13</v>
      </c>
      <c r="K9954" s="3">
        <v>9999</v>
      </c>
    </row>
    <row r="9955" spans="1:11" x14ac:dyDescent="0.25">
      <c r="A9955" s="1">
        <v>44084</v>
      </c>
      <c r="B9955" s="13" t="s">
        <v>9246</v>
      </c>
      <c r="C9955" s="2" t="s">
        <v>612</v>
      </c>
      <c r="D9955" s="2" t="s">
        <v>613</v>
      </c>
      <c r="E9955">
        <v>1000</v>
      </c>
      <c r="F9955">
        <v>19196264</v>
      </c>
      <c r="G9955" s="2" t="s">
        <v>7016</v>
      </c>
      <c r="H9955" s="2" t="s">
        <v>144</v>
      </c>
      <c r="I9955" s="2" t="s">
        <v>145</v>
      </c>
      <c r="J9955" s="2" t="s">
        <v>13</v>
      </c>
      <c r="K9955" s="3">
        <v>9999</v>
      </c>
    </row>
    <row r="9956" spans="1:11" x14ac:dyDescent="0.25">
      <c r="A9956" s="1">
        <v>44093</v>
      </c>
      <c r="B9956" s="13" t="s">
        <v>9714</v>
      </c>
      <c r="C9956" s="2" t="s">
        <v>514</v>
      </c>
      <c r="D9956" s="2" t="s">
        <v>515</v>
      </c>
      <c r="E9956">
        <v>1000</v>
      </c>
      <c r="F9956">
        <v>19196264</v>
      </c>
      <c r="G9956" s="2" t="s">
        <v>7016</v>
      </c>
      <c r="H9956" s="2" t="s">
        <v>1289</v>
      </c>
      <c r="I9956" s="2" t="s">
        <v>145</v>
      </c>
      <c r="J9956" s="2" t="s">
        <v>13</v>
      </c>
      <c r="K9956" s="3">
        <v>9999</v>
      </c>
    </row>
    <row r="9957" spans="1:11" x14ac:dyDescent="0.25">
      <c r="A9957" s="1">
        <v>44093</v>
      </c>
      <c r="B9957" s="13" t="s">
        <v>9714</v>
      </c>
      <c r="C9957" s="2" t="s">
        <v>1279</v>
      </c>
      <c r="D9957" s="2" t="s">
        <v>1280</v>
      </c>
      <c r="E9957">
        <v>2000</v>
      </c>
      <c r="F9957">
        <v>19196264</v>
      </c>
      <c r="G9957" s="2" t="s">
        <v>7016</v>
      </c>
      <c r="H9957" s="2" t="s">
        <v>1289</v>
      </c>
      <c r="I9957" s="2" t="s">
        <v>145</v>
      </c>
      <c r="J9957" s="2" t="s">
        <v>13</v>
      </c>
      <c r="K9957" s="3">
        <v>9999</v>
      </c>
    </row>
    <row r="9958" spans="1:11" x14ac:dyDescent="0.25">
      <c r="A9958" s="1">
        <v>44084</v>
      </c>
      <c r="B9958" s="13" t="s">
        <v>9246</v>
      </c>
      <c r="C9958" s="2" t="s">
        <v>2562</v>
      </c>
      <c r="D9958" s="2" t="s">
        <v>2563</v>
      </c>
      <c r="E9958">
        <v>5000</v>
      </c>
      <c r="F9958">
        <v>19196264</v>
      </c>
      <c r="G9958" s="2" t="s">
        <v>7016</v>
      </c>
      <c r="H9958" s="2" t="s">
        <v>144</v>
      </c>
      <c r="I9958" s="2" t="s">
        <v>145</v>
      </c>
      <c r="J9958" s="2" t="s">
        <v>13</v>
      </c>
      <c r="K9958" s="3">
        <v>9999</v>
      </c>
    </row>
    <row r="9959" spans="1:11" x14ac:dyDescent="0.25">
      <c r="A9959" s="1">
        <v>44093</v>
      </c>
      <c r="B9959" s="13" t="s">
        <v>9714</v>
      </c>
      <c r="C9959" s="2" t="s">
        <v>117</v>
      </c>
      <c r="D9959" s="2" t="s">
        <v>118</v>
      </c>
      <c r="E9959">
        <v>2000</v>
      </c>
      <c r="F9959">
        <v>19196264</v>
      </c>
      <c r="G9959" s="2" t="s">
        <v>7016</v>
      </c>
      <c r="H9959" s="2" t="s">
        <v>1289</v>
      </c>
      <c r="I9959" s="2" t="s">
        <v>145</v>
      </c>
      <c r="J9959" s="2" t="s">
        <v>13</v>
      </c>
      <c r="K9959" s="3">
        <v>9999</v>
      </c>
    </row>
    <row r="9960" spans="1:11" x14ac:dyDescent="0.25">
      <c r="A9960" s="1">
        <v>44084</v>
      </c>
      <c r="B9960" s="13" t="s">
        <v>9246</v>
      </c>
      <c r="C9960" s="2" t="s">
        <v>625</v>
      </c>
      <c r="D9960" s="2" t="s">
        <v>626</v>
      </c>
      <c r="E9960">
        <v>5000</v>
      </c>
      <c r="F9960">
        <v>19196264</v>
      </c>
      <c r="G9960" s="2" t="s">
        <v>7016</v>
      </c>
      <c r="H9960" s="2" t="s">
        <v>144</v>
      </c>
      <c r="I9960" s="2" t="s">
        <v>145</v>
      </c>
      <c r="J9960" s="2" t="s">
        <v>13</v>
      </c>
      <c r="K9960" s="3">
        <v>9999</v>
      </c>
    </row>
    <row r="9961" spans="1:11" x14ac:dyDescent="0.25">
      <c r="A9961" s="1">
        <v>44093</v>
      </c>
      <c r="B9961" s="13" t="s">
        <v>9714</v>
      </c>
      <c r="C9961" s="2" t="s">
        <v>581</v>
      </c>
      <c r="D9961" s="2" t="s">
        <v>582</v>
      </c>
      <c r="E9961">
        <v>1000</v>
      </c>
      <c r="F9961">
        <v>19196264</v>
      </c>
      <c r="G9961" s="2" t="s">
        <v>7016</v>
      </c>
      <c r="H9961" s="2" t="s">
        <v>1289</v>
      </c>
      <c r="I9961" s="2" t="s">
        <v>145</v>
      </c>
      <c r="J9961" s="2" t="s">
        <v>13</v>
      </c>
      <c r="K9961" s="3">
        <v>9999</v>
      </c>
    </row>
    <row r="9962" spans="1:11" x14ac:dyDescent="0.25">
      <c r="A9962" s="1">
        <v>44088</v>
      </c>
      <c r="B9962" s="13" t="s">
        <v>9715</v>
      </c>
      <c r="C9962" s="2" t="s">
        <v>9716</v>
      </c>
      <c r="D9962" s="2" t="s">
        <v>9717</v>
      </c>
      <c r="E9962">
        <v>7200</v>
      </c>
      <c r="F9962">
        <v>19196264</v>
      </c>
      <c r="G9962" s="2" t="s">
        <v>7016</v>
      </c>
      <c r="H9962" s="2" t="s">
        <v>144</v>
      </c>
      <c r="I9962" s="2" t="s">
        <v>145</v>
      </c>
      <c r="J9962" s="2" t="s">
        <v>13</v>
      </c>
      <c r="K9962" s="3">
        <v>9999</v>
      </c>
    </row>
    <row r="9963" spans="1:11" x14ac:dyDescent="0.25">
      <c r="A9963" s="1">
        <v>44093</v>
      </c>
      <c r="B9963" s="13" t="s">
        <v>9714</v>
      </c>
      <c r="C9963" s="2" t="s">
        <v>1321</v>
      </c>
      <c r="D9963" s="2" t="s">
        <v>1322</v>
      </c>
      <c r="E9963">
        <v>2000</v>
      </c>
      <c r="F9963">
        <v>19196264</v>
      </c>
      <c r="G9963" s="2" t="s">
        <v>7016</v>
      </c>
      <c r="H9963" s="2" t="s">
        <v>1289</v>
      </c>
      <c r="I9963" s="2" t="s">
        <v>145</v>
      </c>
      <c r="J9963" s="2" t="s">
        <v>13</v>
      </c>
      <c r="K9963" s="3">
        <v>9999</v>
      </c>
    </row>
    <row r="9964" spans="1:11" x14ac:dyDescent="0.25">
      <c r="A9964" s="1">
        <v>44084</v>
      </c>
      <c r="B9964" s="13" t="s">
        <v>9246</v>
      </c>
      <c r="C9964" s="2" t="s">
        <v>380</v>
      </c>
      <c r="D9964" s="2" t="s">
        <v>381</v>
      </c>
      <c r="E9964">
        <v>5000</v>
      </c>
      <c r="F9964">
        <v>19196264</v>
      </c>
      <c r="G9964" s="2" t="s">
        <v>7016</v>
      </c>
      <c r="H9964" s="2" t="s">
        <v>144</v>
      </c>
      <c r="I9964" s="2" t="s">
        <v>145</v>
      </c>
      <c r="J9964" s="2" t="s">
        <v>13</v>
      </c>
      <c r="K9964" s="3">
        <v>9999</v>
      </c>
    </row>
    <row r="9965" spans="1:11" x14ac:dyDescent="0.25">
      <c r="A9965" s="1">
        <v>44093</v>
      </c>
      <c r="B9965" s="13" t="s">
        <v>9714</v>
      </c>
      <c r="C9965" s="2" t="s">
        <v>9718</v>
      </c>
      <c r="D9965" s="2" t="s">
        <v>9719</v>
      </c>
      <c r="E9965">
        <v>5000</v>
      </c>
      <c r="F9965">
        <v>19196264</v>
      </c>
      <c r="G9965" s="2" t="s">
        <v>7016</v>
      </c>
      <c r="H9965" s="2" t="s">
        <v>1289</v>
      </c>
      <c r="I9965" s="2" t="s">
        <v>145</v>
      </c>
      <c r="J9965" s="2" t="s">
        <v>13</v>
      </c>
      <c r="K9965" s="3">
        <v>9999</v>
      </c>
    </row>
    <row r="9966" spans="1:11" x14ac:dyDescent="0.25">
      <c r="A9966" s="1">
        <v>44097</v>
      </c>
      <c r="B9966" s="13" t="s">
        <v>8078</v>
      </c>
      <c r="C9966" s="2" t="s">
        <v>478</v>
      </c>
      <c r="D9966" s="2" t="s">
        <v>479</v>
      </c>
      <c r="E9966">
        <v>10000</v>
      </c>
      <c r="F9966">
        <v>19196264</v>
      </c>
      <c r="G9966" s="2" t="s">
        <v>7016</v>
      </c>
      <c r="H9966" s="2" t="s">
        <v>144</v>
      </c>
      <c r="I9966" s="2" t="s">
        <v>145</v>
      </c>
      <c r="J9966" s="2" t="s">
        <v>13</v>
      </c>
      <c r="K9966" s="3">
        <v>9999</v>
      </c>
    </row>
    <row r="9967" spans="1:11" x14ac:dyDescent="0.25">
      <c r="A9967" s="1">
        <v>44093</v>
      </c>
      <c r="B9967" s="13" t="s">
        <v>9714</v>
      </c>
      <c r="C9967" s="2" t="s">
        <v>8800</v>
      </c>
      <c r="D9967" s="2" t="s">
        <v>8801</v>
      </c>
      <c r="E9967">
        <v>1000</v>
      </c>
      <c r="F9967">
        <v>19196264</v>
      </c>
      <c r="G9967" s="2" t="s">
        <v>7016</v>
      </c>
      <c r="H9967" s="2" t="s">
        <v>1289</v>
      </c>
      <c r="I9967" s="2" t="s">
        <v>145</v>
      </c>
      <c r="J9967" s="2" t="s">
        <v>13</v>
      </c>
      <c r="K9967" s="3">
        <v>9999</v>
      </c>
    </row>
    <row r="9968" spans="1:11" x14ac:dyDescent="0.25">
      <c r="A9968" s="1">
        <v>44096</v>
      </c>
      <c r="B9968" s="13" t="s">
        <v>9720</v>
      </c>
      <c r="C9968" s="2" t="s">
        <v>1828</v>
      </c>
      <c r="D9968" s="2" t="s">
        <v>1829</v>
      </c>
      <c r="E9968">
        <v>8000</v>
      </c>
      <c r="F9968">
        <v>19196264</v>
      </c>
      <c r="G9968" s="2" t="s">
        <v>7016</v>
      </c>
      <c r="H9968" s="2" t="s">
        <v>144</v>
      </c>
      <c r="I9968" s="2" t="s">
        <v>145</v>
      </c>
      <c r="J9968" s="2" t="s">
        <v>13</v>
      </c>
      <c r="K9968" s="3">
        <v>9999</v>
      </c>
    </row>
    <row r="9969" spans="1:11" x14ac:dyDescent="0.25">
      <c r="A9969" s="1">
        <v>44093</v>
      </c>
      <c r="B9969" s="13" t="s">
        <v>9714</v>
      </c>
      <c r="C9969" s="2" t="s">
        <v>625</v>
      </c>
      <c r="D9969" s="2" t="s">
        <v>626</v>
      </c>
      <c r="E9969">
        <v>5000</v>
      </c>
      <c r="F9969">
        <v>19196264</v>
      </c>
      <c r="G9969" s="2" t="s">
        <v>7016</v>
      </c>
      <c r="H9969" s="2" t="s">
        <v>1289</v>
      </c>
      <c r="I9969" s="2" t="s">
        <v>145</v>
      </c>
      <c r="J9969" s="2" t="s">
        <v>13</v>
      </c>
      <c r="K9969" s="3">
        <v>9999</v>
      </c>
    </row>
    <row r="9970" spans="1:11" x14ac:dyDescent="0.25">
      <c r="A9970" s="1">
        <v>44097</v>
      </c>
      <c r="B9970" s="13" t="s">
        <v>8078</v>
      </c>
      <c r="C9970" s="2" t="s">
        <v>528</v>
      </c>
      <c r="D9970" s="2" t="s">
        <v>529</v>
      </c>
      <c r="E9970">
        <v>500</v>
      </c>
      <c r="F9970">
        <v>19196264</v>
      </c>
      <c r="G9970" s="2" t="s">
        <v>7016</v>
      </c>
      <c r="H9970" s="2" t="s">
        <v>144</v>
      </c>
      <c r="I9970" s="2" t="s">
        <v>145</v>
      </c>
      <c r="J9970" s="2" t="s">
        <v>13</v>
      </c>
      <c r="K9970" s="3">
        <v>9999</v>
      </c>
    </row>
    <row r="9971" spans="1:11" x14ac:dyDescent="0.25">
      <c r="A9971" s="1">
        <v>44093</v>
      </c>
      <c r="B9971" s="13" t="s">
        <v>9714</v>
      </c>
      <c r="C9971" s="2" t="s">
        <v>612</v>
      </c>
      <c r="D9971" s="2" t="s">
        <v>613</v>
      </c>
      <c r="E9971">
        <v>1000</v>
      </c>
      <c r="F9971">
        <v>19196264</v>
      </c>
      <c r="G9971" s="2" t="s">
        <v>7016</v>
      </c>
      <c r="H9971" s="2" t="s">
        <v>1289</v>
      </c>
      <c r="I9971" s="2" t="s">
        <v>145</v>
      </c>
      <c r="J9971" s="2" t="s">
        <v>13</v>
      </c>
      <c r="K9971" s="3">
        <v>9999</v>
      </c>
    </row>
    <row r="9972" spans="1:11" x14ac:dyDescent="0.25">
      <c r="A9972" s="1">
        <v>44097</v>
      </c>
      <c r="B9972" s="13" t="s">
        <v>8078</v>
      </c>
      <c r="C9972" s="2" t="s">
        <v>634</v>
      </c>
      <c r="D9972" s="2" t="s">
        <v>635</v>
      </c>
      <c r="E9972">
        <v>20000</v>
      </c>
      <c r="F9972">
        <v>19196264</v>
      </c>
      <c r="G9972" s="2" t="s">
        <v>7016</v>
      </c>
      <c r="H9972" s="2" t="s">
        <v>144</v>
      </c>
      <c r="I9972" s="2" t="s">
        <v>145</v>
      </c>
      <c r="J9972" s="2" t="s">
        <v>13</v>
      </c>
      <c r="K9972" s="3">
        <v>9999</v>
      </c>
    </row>
    <row r="9973" spans="1:11" x14ac:dyDescent="0.25">
      <c r="A9973" s="1">
        <v>44093</v>
      </c>
      <c r="B9973" s="13" t="s">
        <v>9714</v>
      </c>
      <c r="C9973" s="2" t="s">
        <v>54</v>
      </c>
      <c r="D9973" s="2" t="s">
        <v>55</v>
      </c>
      <c r="E9973">
        <v>500</v>
      </c>
      <c r="F9973">
        <v>19196264</v>
      </c>
      <c r="G9973" s="2" t="s">
        <v>7016</v>
      </c>
      <c r="H9973" s="2" t="s">
        <v>1289</v>
      </c>
      <c r="I9973" s="2" t="s">
        <v>145</v>
      </c>
      <c r="J9973" s="2" t="s">
        <v>13</v>
      </c>
      <c r="K9973" s="3">
        <v>9999</v>
      </c>
    </row>
    <row r="9974" spans="1:11" x14ac:dyDescent="0.25">
      <c r="A9974" s="1">
        <v>44097</v>
      </c>
      <c r="B9974" s="13" t="s">
        <v>8078</v>
      </c>
      <c r="C9974" s="2" t="s">
        <v>9721</v>
      </c>
      <c r="D9974" s="2" t="s">
        <v>9722</v>
      </c>
      <c r="E9974">
        <v>500</v>
      </c>
      <c r="F9974">
        <v>19196264</v>
      </c>
      <c r="G9974" s="2" t="s">
        <v>7016</v>
      </c>
      <c r="H9974" s="2" t="s">
        <v>144</v>
      </c>
      <c r="I9974" s="2" t="s">
        <v>145</v>
      </c>
      <c r="J9974" s="2" t="s">
        <v>13</v>
      </c>
      <c r="K9974" s="3">
        <v>9999</v>
      </c>
    </row>
    <row r="9975" spans="1:11" x14ac:dyDescent="0.25">
      <c r="A9975" s="1">
        <v>44088</v>
      </c>
      <c r="B9975" s="13" t="s">
        <v>9723</v>
      </c>
      <c r="C9975" s="2" t="s">
        <v>1003</v>
      </c>
      <c r="D9975" s="2" t="s">
        <v>1004</v>
      </c>
      <c r="E9975">
        <v>500</v>
      </c>
      <c r="F9975">
        <v>19333467</v>
      </c>
      <c r="G9975" s="2" t="s">
        <v>9724</v>
      </c>
      <c r="H9975" s="2" t="s">
        <v>1336</v>
      </c>
      <c r="I9975" s="2" t="s">
        <v>1337</v>
      </c>
      <c r="J9975" s="2" t="s">
        <v>13</v>
      </c>
      <c r="K9975" s="3">
        <v>9999</v>
      </c>
    </row>
    <row r="9976" spans="1:11" x14ac:dyDescent="0.25">
      <c r="A9976" s="1">
        <v>44100</v>
      </c>
      <c r="B9976" s="13" t="s">
        <v>9185</v>
      </c>
      <c r="C9976" s="2" t="s">
        <v>5167</v>
      </c>
      <c r="D9976" s="2" t="s">
        <v>5168</v>
      </c>
      <c r="E9976">
        <v>2000</v>
      </c>
      <c r="F9976">
        <v>19196264</v>
      </c>
      <c r="G9976" s="2" t="s">
        <v>7016</v>
      </c>
      <c r="H9976" s="2" t="s">
        <v>144</v>
      </c>
      <c r="I9976" s="2" t="s">
        <v>145</v>
      </c>
      <c r="J9976" s="2" t="s">
        <v>13</v>
      </c>
      <c r="K9976" s="3">
        <v>9999</v>
      </c>
    </row>
    <row r="9977" spans="1:11" x14ac:dyDescent="0.25">
      <c r="A9977" s="1">
        <v>44097</v>
      </c>
      <c r="B9977" s="13" t="s">
        <v>8078</v>
      </c>
      <c r="C9977" s="2" t="s">
        <v>40</v>
      </c>
      <c r="D9977" s="2" t="s">
        <v>41</v>
      </c>
      <c r="E9977">
        <v>10000</v>
      </c>
      <c r="F9977">
        <v>19196264</v>
      </c>
      <c r="G9977" s="2" t="s">
        <v>7016</v>
      </c>
      <c r="H9977" s="2" t="s">
        <v>144</v>
      </c>
      <c r="I9977" s="2" t="s">
        <v>145</v>
      </c>
      <c r="J9977" s="2" t="s">
        <v>13</v>
      </c>
      <c r="K9977" s="3">
        <v>9999</v>
      </c>
    </row>
    <row r="9978" spans="1:11" x14ac:dyDescent="0.25">
      <c r="A9978" s="1">
        <v>44075</v>
      </c>
      <c r="B9978" s="13" t="s">
        <v>7015</v>
      </c>
      <c r="C9978" s="2" t="s">
        <v>1632</v>
      </c>
      <c r="D9978" s="2" t="s">
        <v>1633</v>
      </c>
      <c r="E9978">
        <v>5000</v>
      </c>
      <c r="F9978">
        <v>19196264</v>
      </c>
      <c r="G9978" s="2" t="s">
        <v>7016</v>
      </c>
      <c r="H9978" s="2" t="s">
        <v>144</v>
      </c>
      <c r="I9978" s="2" t="s">
        <v>145</v>
      </c>
      <c r="J9978" s="2" t="s">
        <v>13</v>
      </c>
      <c r="K9978" s="3">
        <v>9999</v>
      </c>
    </row>
    <row r="9979" spans="1:11" x14ac:dyDescent="0.25">
      <c r="A9979" s="1">
        <v>44075</v>
      </c>
      <c r="B9979" s="13" t="s">
        <v>7015</v>
      </c>
      <c r="C9979" s="2" t="s">
        <v>1828</v>
      </c>
      <c r="D9979" s="2" t="s">
        <v>1829</v>
      </c>
      <c r="E9979">
        <v>5000</v>
      </c>
      <c r="F9979">
        <v>19196264</v>
      </c>
      <c r="G9979" s="2" t="s">
        <v>7016</v>
      </c>
      <c r="H9979" s="2" t="s">
        <v>144</v>
      </c>
      <c r="I9979" s="2" t="s">
        <v>145</v>
      </c>
      <c r="J9979" s="2" t="s">
        <v>13</v>
      </c>
      <c r="K9979" s="3">
        <v>9999</v>
      </c>
    </row>
    <row r="9980" spans="1:11" x14ac:dyDescent="0.25">
      <c r="A9980" s="1">
        <v>44097</v>
      </c>
      <c r="B9980" s="13" t="s">
        <v>8078</v>
      </c>
      <c r="C9980" s="2" t="s">
        <v>514</v>
      </c>
      <c r="D9980" s="2" t="s">
        <v>515</v>
      </c>
      <c r="E9980">
        <v>1000</v>
      </c>
      <c r="F9980">
        <v>19196264</v>
      </c>
      <c r="G9980" s="2" t="s">
        <v>7016</v>
      </c>
      <c r="H9980" s="2" t="s">
        <v>144</v>
      </c>
      <c r="I9980" s="2" t="s">
        <v>145</v>
      </c>
      <c r="J9980" s="2" t="s">
        <v>13</v>
      </c>
      <c r="K9980" s="3">
        <v>9999</v>
      </c>
    </row>
    <row r="9981" spans="1:11" x14ac:dyDescent="0.25">
      <c r="A9981" s="1">
        <v>44075</v>
      </c>
      <c r="B9981" s="13" t="s">
        <v>7015</v>
      </c>
      <c r="C9981" s="2" t="s">
        <v>478</v>
      </c>
      <c r="D9981" s="2" t="s">
        <v>479</v>
      </c>
      <c r="E9981">
        <v>5000</v>
      </c>
      <c r="F9981">
        <v>19196264</v>
      </c>
      <c r="G9981" s="2" t="s">
        <v>7016</v>
      </c>
      <c r="H9981" s="2" t="s">
        <v>144</v>
      </c>
      <c r="I9981" s="2" t="s">
        <v>145</v>
      </c>
      <c r="J9981" s="2" t="s">
        <v>13</v>
      </c>
      <c r="K9981" s="3">
        <v>9999</v>
      </c>
    </row>
    <row r="9982" spans="1:11" x14ac:dyDescent="0.25">
      <c r="A9982" s="1">
        <v>44097</v>
      </c>
      <c r="B9982" s="13" t="s">
        <v>8078</v>
      </c>
      <c r="C9982" s="2" t="s">
        <v>6767</v>
      </c>
      <c r="D9982" s="2" t="s">
        <v>6768</v>
      </c>
      <c r="E9982">
        <v>500</v>
      </c>
      <c r="F9982">
        <v>19196264</v>
      </c>
      <c r="G9982" s="2" t="s">
        <v>7016</v>
      </c>
      <c r="H9982" s="2" t="s">
        <v>144</v>
      </c>
      <c r="I9982" s="2" t="s">
        <v>145</v>
      </c>
      <c r="J9982" s="2" t="s">
        <v>13</v>
      </c>
      <c r="K9982" s="3">
        <v>9999</v>
      </c>
    </row>
    <row r="9983" spans="1:11" x14ac:dyDescent="0.25">
      <c r="A9983" s="1">
        <v>44075</v>
      </c>
      <c r="B9983" s="13" t="s">
        <v>7015</v>
      </c>
      <c r="C9983" s="2" t="s">
        <v>3107</v>
      </c>
      <c r="D9983" s="2" t="s">
        <v>3108</v>
      </c>
      <c r="E9983">
        <v>2000</v>
      </c>
      <c r="F9983">
        <v>19196264</v>
      </c>
      <c r="G9983" s="2" t="s">
        <v>7016</v>
      </c>
      <c r="H9983" s="2" t="s">
        <v>144</v>
      </c>
      <c r="I9983" s="2" t="s">
        <v>145</v>
      </c>
      <c r="J9983" s="2" t="s">
        <v>13</v>
      </c>
      <c r="K9983" s="3">
        <v>9999</v>
      </c>
    </row>
    <row r="9984" spans="1:11" x14ac:dyDescent="0.25">
      <c r="A9984" s="1">
        <v>44075</v>
      </c>
      <c r="B9984" s="13" t="s">
        <v>7015</v>
      </c>
      <c r="C9984" s="2" t="s">
        <v>1607</v>
      </c>
      <c r="D9984" s="2" t="s">
        <v>1608</v>
      </c>
      <c r="E9984">
        <v>2000</v>
      </c>
      <c r="F9984">
        <v>19196264</v>
      </c>
      <c r="G9984" s="2" t="s">
        <v>7016</v>
      </c>
      <c r="H9984" s="2" t="s">
        <v>144</v>
      </c>
      <c r="I9984" s="2" t="s">
        <v>145</v>
      </c>
      <c r="J9984" s="2" t="s">
        <v>13</v>
      </c>
      <c r="K9984" s="3">
        <v>9999</v>
      </c>
    </row>
    <row r="9985" spans="1:11" x14ac:dyDescent="0.25">
      <c r="A9985" s="1">
        <v>44100</v>
      </c>
      <c r="B9985" s="13" t="s">
        <v>9185</v>
      </c>
      <c r="C9985" s="2" t="s">
        <v>2720</v>
      </c>
      <c r="D9985" s="2" t="s">
        <v>2721</v>
      </c>
      <c r="E9985">
        <v>1000</v>
      </c>
      <c r="F9985">
        <v>19196264</v>
      </c>
      <c r="G9985" s="2" t="s">
        <v>7016</v>
      </c>
      <c r="H9985" s="2" t="s">
        <v>144</v>
      </c>
      <c r="I9985" s="2" t="s">
        <v>145</v>
      </c>
      <c r="J9985" s="2" t="s">
        <v>13</v>
      </c>
      <c r="K9985" s="3">
        <v>9999</v>
      </c>
    </row>
    <row r="9986" spans="1:11" x14ac:dyDescent="0.25">
      <c r="A9986" s="1">
        <v>44100</v>
      </c>
      <c r="B9986" s="13" t="s">
        <v>9185</v>
      </c>
      <c r="C9986" s="2" t="s">
        <v>36</v>
      </c>
      <c r="D9986" s="2" t="s">
        <v>37</v>
      </c>
      <c r="E9986">
        <v>20000</v>
      </c>
      <c r="F9986">
        <v>19196264</v>
      </c>
      <c r="G9986" s="2" t="s">
        <v>7016</v>
      </c>
      <c r="H9986" s="2" t="s">
        <v>144</v>
      </c>
      <c r="I9986" s="2" t="s">
        <v>145</v>
      </c>
      <c r="J9986" s="2" t="s">
        <v>13</v>
      </c>
      <c r="K9986" s="3">
        <v>9999</v>
      </c>
    </row>
    <row r="9987" spans="1:11" x14ac:dyDescent="0.25">
      <c r="A9987" s="1">
        <v>44100</v>
      </c>
      <c r="B9987" s="13" t="s">
        <v>9185</v>
      </c>
      <c r="C9987" s="2" t="s">
        <v>634</v>
      </c>
      <c r="D9987" s="2" t="s">
        <v>635</v>
      </c>
      <c r="E9987">
        <v>15000</v>
      </c>
      <c r="F9987">
        <v>19196264</v>
      </c>
      <c r="G9987" s="2" t="s">
        <v>7016</v>
      </c>
      <c r="H9987" s="2" t="s">
        <v>144</v>
      </c>
      <c r="I9987" s="2" t="s">
        <v>145</v>
      </c>
      <c r="J9987" s="2" t="s">
        <v>13</v>
      </c>
      <c r="K9987" s="3">
        <v>9999</v>
      </c>
    </row>
    <row r="9988" spans="1:11" x14ac:dyDescent="0.25">
      <c r="A9988" s="1">
        <v>44075</v>
      </c>
      <c r="B9988" s="13" t="s">
        <v>7015</v>
      </c>
      <c r="C9988" s="2" t="s">
        <v>49</v>
      </c>
      <c r="D9988" s="2" t="s">
        <v>50</v>
      </c>
      <c r="E9988">
        <v>5000</v>
      </c>
      <c r="F9988">
        <v>19196264</v>
      </c>
      <c r="G9988" s="2" t="s">
        <v>7016</v>
      </c>
      <c r="H9988" s="2" t="s">
        <v>144</v>
      </c>
      <c r="I9988" s="2" t="s">
        <v>145</v>
      </c>
      <c r="J9988" s="2" t="s">
        <v>13</v>
      </c>
      <c r="K9988" s="3">
        <v>9999</v>
      </c>
    </row>
    <row r="9989" spans="1:11" x14ac:dyDescent="0.25">
      <c r="A9989" s="1">
        <v>44075</v>
      </c>
      <c r="B9989" s="13" t="s">
        <v>7015</v>
      </c>
      <c r="C9989" s="2" t="s">
        <v>9725</v>
      </c>
      <c r="D9989" s="2" t="s">
        <v>9726</v>
      </c>
      <c r="E9989">
        <v>10000</v>
      </c>
      <c r="F9989">
        <v>19196264</v>
      </c>
      <c r="G9989" s="2" t="s">
        <v>7016</v>
      </c>
      <c r="H9989" s="2" t="s">
        <v>144</v>
      </c>
      <c r="I9989" s="2" t="s">
        <v>145</v>
      </c>
      <c r="J9989" s="2" t="s">
        <v>13</v>
      </c>
      <c r="K9989" s="3">
        <v>9999</v>
      </c>
    </row>
    <row r="9990" spans="1:11" x14ac:dyDescent="0.25">
      <c r="A9990" s="1">
        <v>44100</v>
      </c>
      <c r="B9990" s="13" t="s">
        <v>9185</v>
      </c>
      <c r="C9990" s="2" t="s">
        <v>217</v>
      </c>
      <c r="D9990" s="2" t="s">
        <v>218</v>
      </c>
      <c r="E9990">
        <v>5000</v>
      </c>
      <c r="F9990">
        <v>19196264</v>
      </c>
      <c r="G9990" s="2" t="s">
        <v>7016</v>
      </c>
      <c r="H9990" s="2" t="s">
        <v>144</v>
      </c>
      <c r="I9990" s="2" t="s">
        <v>145</v>
      </c>
      <c r="J9990" s="2" t="s">
        <v>13</v>
      </c>
      <c r="K9990" s="3">
        <v>9999</v>
      </c>
    </row>
    <row r="9991" spans="1:11" x14ac:dyDescent="0.25">
      <c r="A9991" s="1">
        <v>44077</v>
      </c>
      <c r="B9991" s="13" t="s">
        <v>9727</v>
      </c>
      <c r="C9991" s="2" t="s">
        <v>983</v>
      </c>
      <c r="D9991" s="2" t="s">
        <v>984</v>
      </c>
      <c r="E9991">
        <v>1000</v>
      </c>
      <c r="F9991">
        <v>19196264</v>
      </c>
      <c r="G9991" s="2" t="s">
        <v>7016</v>
      </c>
      <c r="H9991" s="2" t="s">
        <v>144</v>
      </c>
      <c r="I9991" s="2" t="s">
        <v>145</v>
      </c>
      <c r="J9991" s="2" t="s">
        <v>13</v>
      </c>
      <c r="K9991" s="3">
        <v>9999</v>
      </c>
    </row>
    <row r="9992" spans="1:11" x14ac:dyDescent="0.25">
      <c r="A9992" s="1">
        <v>44100</v>
      </c>
      <c r="B9992" s="13" t="s">
        <v>9185</v>
      </c>
      <c r="C9992" s="2" t="s">
        <v>9419</v>
      </c>
      <c r="D9992" s="2" t="s">
        <v>9420</v>
      </c>
      <c r="E9992">
        <v>500</v>
      </c>
      <c r="F9992">
        <v>19196264</v>
      </c>
      <c r="G9992" s="2" t="s">
        <v>7016</v>
      </c>
      <c r="H9992" s="2" t="s">
        <v>144</v>
      </c>
      <c r="I9992" s="2" t="s">
        <v>145</v>
      </c>
      <c r="J9992" s="2" t="s">
        <v>13</v>
      </c>
      <c r="K9992" s="3">
        <v>9999</v>
      </c>
    </row>
    <row r="9993" spans="1:11" x14ac:dyDescent="0.25">
      <c r="A9993" s="1">
        <v>44077</v>
      </c>
      <c r="B9993" s="13" t="s">
        <v>9727</v>
      </c>
      <c r="C9993" s="2" t="s">
        <v>644</v>
      </c>
      <c r="D9993" s="2" t="s">
        <v>645</v>
      </c>
      <c r="E9993">
        <v>1000</v>
      </c>
      <c r="F9993">
        <v>19196264</v>
      </c>
      <c r="G9993" s="2" t="s">
        <v>7016</v>
      </c>
      <c r="H9993" s="2" t="s">
        <v>144</v>
      </c>
      <c r="I9993" s="2" t="s">
        <v>145</v>
      </c>
      <c r="J9993" s="2" t="s">
        <v>13</v>
      </c>
      <c r="K9993" s="3">
        <v>9999</v>
      </c>
    </row>
    <row r="9994" spans="1:11" x14ac:dyDescent="0.25">
      <c r="A9994" s="1">
        <v>44100</v>
      </c>
      <c r="B9994" s="13" t="s">
        <v>9185</v>
      </c>
      <c r="C9994" s="2" t="s">
        <v>225</v>
      </c>
      <c r="D9994" s="2" t="s">
        <v>226</v>
      </c>
      <c r="E9994">
        <v>1000</v>
      </c>
      <c r="F9994">
        <v>19196264</v>
      </c>
      <c r="G9994" s="2" t="s">
        <v>7016</v>
      </c>
      <c r="H9994" s="2" t="s">
        <v>144</v>
      </c>
      <c r="I9994" s="2" t="s">
        <v>145</v>
      </c>
      <c r="J9994" s="2" t="s">
        <v>13</v>
      </c>
      <c r="K9994" s="3">
        <v>9999</v>
      </c>
    </row>
    <row r="9995" spans="1:11" x14ac:dyDescent="0.25">
      <c r="A9995" s="1">
        <v>44077</v>
      </c>
      <c r="B9995" s="13" t="s">
        <v>9727</v>
      </c>
      <c r="C9995" s="2" t="s">
        <v>625</v>
      </c>
      <c r="D9995" s="2" t="s">
        <v>626</v>
      </c>
      <c r="E9995">
        <v>5000</v>
      </c>
      <c r="F9995">
        <v>19196264</v>
      </c>
      <c r="G9995" s="2" t="s">
        <v>7016</v>
      </c>
      <c r="H9995" s="2" t="s">
        <v>144</v>
      </c>
      <c r="I9995" s="2" t="s">
        <v>145</v>
      </c>
      <c r="J9995" s="2" t="s">
        <v>13</v>
      </c>
      <c r="K9995" s="3">
        <v>9999</v>
      </c>
    </row>
    <row r="9996" spans="1:11" x14ac:dyDescent="0.25">
      <c r="A9996" s="1">
        <v>44077</v>
      </c>
      <c r="B9996" s="13" t="s">
        <v>9727</v>
      </c>
      <c r="C9996" s="2" t="s">
        <v>6133</v>
      </c>
      <c r="D9996" s="2" t="s">
        <v>6134</v>
      </c>
      <c r="E9996">
        <v>100</v>
      </c>
      <c r="F9996">
        <v>19196264</v>
      </c>
      <c r="G9996" s="2" t="s">
        <v>7016</v>
      </c>
      <c r="H9996" s="2" t="s">
        <v>144</v>
      </c>
      <c r="I9996" s="2" t="s">
        <v>145</v>
      </c>
      <c r="J9996" s="2" t="s">
        <v>13</v>
      </c>
      <c r="K9996" s="3">
        <v>9999</v>
      </c>
    </row>
    <row r="9997" spans="1:11" x14ac:dyDescent="0.25">
      <c r="A9997" s="1">
        <v>44077</v>
      </c>
      <c r="B9997" s="13" t="s">
        <v>9727</v>
      </c>
      <c r="C9997" s="2" t="s">
        <v>530</v>
      </c>
      <c r="D9997" s="2" t="s">
        <v>531</v>
      </c>
      <c r="E9997">
        <v>500</v>
      </c>
      <c r="F9997">
        <v>19196264</v>
      </c>
      <c r="G9997" s="2" t="s">
        <v>7016</v>
      </c>
      <c r="H9997" s="2" t="s">
        <v>144</v>
      </c>
      <c r="I9997" s="2" t="s">
        <v>145</v>
      </c>
      <c r="J9997" s="2" t="s">
        <v>13</v>
      </c>
      <c r="K9997" s="3">
        <v>9999</v>
      </c>
    </row>
    <row r="9998" spans="1:11" x14ac:dyDescent="0.25">
      <c r="A9998" s="1">
        <v>44077</v>
      </c>
      <c r="B9998" s="13" t="s">
        <v>9727</v>
      </c>
      <c r="C9998" s="2" t="s">
        <v>958</v>
      </c>
      <c r="D9998" s="2" t="s">
        <v>959</v>
      </c>
      <c r="E9998">
        <v>200</v>
      </c>
      <c r="F9998">
        <v>19196264</v>
      </c>
      <c r="G9998" s="2" t="s">
        <v>7016</v>
      </c>
      <c r="H9998" s="2" t="s">
        <v>144</v>
      </c>
      <c r="I9998" s="2" t="s">
        <v>145</v>
      </c>
      <c r="J9998" s="2" t="s">
        <v>13</v>
      </c>
      <c r="K9998" s="3">
        <v>9999</v>
      </c>
    </row>
    <row r="9999" spans="1:11" x14ac:dyDescent="0.25">
      <c r="A9999" s="1">
        <v>44077</v>
      </c>
      <c r="B9999" s="13" t="s">
        <v>9727</v>
      </c>
      <c r="C9999" s="2" t="s">
        <v>90</v>
      </c>
      <c r="D9999" s="2" t="s">
        <v>91</v>
      </c>
      <c r="E9999">
        <v>2000</v>
      </c>
      <c r="F9999">
        <v>19196264</v>
      </c>
      <c r="G9999" s="2" t="s">
        <v>7016</v>
      </c>
      <c r="H9999" s="2" t="s">
        <v>144</v>
      </c>
      <c r="I9999" s="2" t="s">
        <v>145</v>
      </c>
      <c r="J9999" s="2" t="s">
        <v>13</v>
      </c>
      <c r="K9999" s="3">
        <v>9999</v>
      </c>
    </row>
    <row r="10000" spans="1:11" x14ac:dyDescent="0.25">
      <c r="A10000" s="1">
        <v>44089</v>
      </c>
      <c r="B10000" s="13" t="s">
        <v>9728</v>
      </c>
      <c r="C10000" s="2" t="s">
        <v>834</v>
      </c>
      <c r="D10000" s="2" t="s">
        <v>835</v>
      </c>
      <c r="E10000">
        <v>10</v>
      </c>
      <c r="F10000">
        <v>800047031</v>
      </c>
      <c r="G10000" s="2" t="s">
        <v>9729</v>
      </c>
      <c r="H10000" s="2" t="s">
        <v>9730</v>
      </c>
      <c r="I10000" s="2" t="s">
        <v>4128</v>
      </c>
      <c r="J10000" s="2" t="s">
        <v>13</v>
      </c>
      <c r="K10000" s="3">
        <v>1620</v>
      </c>
    </row>
    <row r="10001" spans="1:11" x14ac:dyDescent="0.25">
      <c r="A10001" s="1">
        <v>44075</v>
      </c>
      <c r="B10001" s="13" t="s">
        <v>7015</v>
      </c>
      <c r="C10001" s="2" t="s">
        <v>380</v>
      </c>
      <c r="D10001" s="2" t="s">
        <v>381</v>
      </c>
      <c r="E10001">
        <v>5000</v>
      </c>
      <c r="F10001">
        <v>19196264</v>
      </c>
      <c r="G10001" s="2" t="s">
        <v>7016</v>
      </c>
      <c r="H10001" s="2" t="s">
        <v>144</v>
      </c>
      <c r="I10001" s="2" t="s">
        <v>145</v>
      </c>
      <c r="J10001" s="2" t="s">
        <v>13</v>
      </c>
      <c r="K10001" s="3">
        <v>9999</v>
      </c>
    </row>
    <row r="10002" spans="1:11" x14ac:dyDescent="0.25">
      <c r="A10002" s="1">
        <v>44100</v>
      </c>
      <c r="B10002" s="13" t="s">
        <v>9185</v>
      </c>
      <c r="C10002" s="2" t="s">
        <v>1352</v>
      </c>
      <c r="D10002" s="2" t="s">
        <v>1353</v>
      </c>
      <c r="E10002">
        <v>2000</v>
      </c>
      <c r="F10002">
        <v>19196264</v>
      </c>
      <c r="G10002" s="2" t="s">
        <v>7016</v>
      </c>
      <c r="H10002" s="2" t="s">
        <v>144</v>
      </c>
      <c r="I10002" s="2" t="s">
        <v>145</v>
      </c>
      <c r="J10002" s="2" t="s">
        <v>13</v>
      </c>
      <c r="K10002" s="3">
        <v>9999</v>
      </c>
    </row>
    <row r="10003" spans="1:11" x14ac:dyDescent="0.25">
      <c r="A10003" s="1">
        <v>44077</v>
      </c>
      <c r="B10003" s="13" t="s">
        <v>9727</v>
      </c>
      <c r="C10003" s="2" t="s">
        <v>650</v>
      </c>
      <c r="D10003" s="2" t="s">
        <v>651</v>
      </c>
      <c r="E10003">
        <v>2000</v>
      </c>
      <c r="F10003">
        <v>19196264</v>
      </c>
      <c r="G10003" s="2" t="s">
        <v>7016</v>
      </c>
      <c r="H10003" s="2" t="s">
        <v>144</v>
      </c>
      <c r="I10003" s="2" t="s">
        <v>145</v>
      </c>
      <c r="J10003" s="2" t="s">
        <v>13</v>
      </c>
      <c r="K10003" s="3">
        <v>9999</v>
      </c>
    </row>
    <row r="10004" spans="1:11" x14ac:dyDescent="0.25">
      <c r="A10004" s="1">
        <v>44077</v>
      </c>
      <c r="B10004" s="13" t="s">
        <v>9727</v>
      </c>
      <c r="C10004" s="2" t="s">
        <v>54</v>
      </c>
      <c r="D10004" s="2" t="s">
        <v>55</v>
      </c>
      <c r="E10004">
        <v>1000</v>
      </c>
      <c r="F10004">
        <v>19196264</v>
      </c>
      <c r="G10004" s="2" t="s">
        <v>7016</v>
      </c>
      <c r="H10004" s="2" t="s">
        <v>144</v>
      </c>
      <c r="I10004" s="2" t="s">
        <v>145</v>
      </c>
      <c r="J10004" s="2" t="s">
        <v>13</v>
      </c>
      <c r="K10004" s="3">
        <v>9999</v>
      </c>
    </row>
    <row r="10005" spans="1:11" x14ac:dyDescent="0.25">
      <c r="A10005" s="1">
        <v>44100</v>
      </c>
      <c r="B10005" s="13" t="s">
        <v>9731</v>
      </c>
      <c r="C10005" s="2" t="s">
        <v>5917</v>
      </c>
      <c r="D10005" s="2" t="s">
        <v>5918</v>
      </c>
      <c r="E10005">
        <v>500</v>
      </c>
      <c r="F10005">
        <v>19196264</v>
      </c>
      <c r="G10005" s="2" t="s">
        <v>7016</v>
      </c>
      <c r="H10005" s="2" t="s">
        <v>144</v>
      </c>
      <c r="I10005" s="2" t="s">
        <v>145</v>
      </c>
      <c r="J10005" s="2" t="s">
        <v>13</v>
      </c>
      <c r="K10005" s="3">
        <v>9999</v>
      </c>
    </row>
    <row r="10006" spans="1:11" x14ac:dyDescent="0.25">
      <c r="A10006" s="1">
        <v>44075</v>
      </c>
      <c r="B10006" s="13" t="s">
        <v>7015</v>
      </c>
      <c r="C10006" s="2" t="s">
        <v>634</v>
      </c>
      <c r="D10006" s="2" t="s">
        <v>635</v>
      </c>
      <c r="E10006">
        <v>5000</v>
      </c>
      <c r="F10006">
        <v>19196264</v>
      </c>
      <c r="G10006" s="2" t="s">
        <v>7016</v>
      </c>
      <c r="H10006" s="2" t="s">
        <v>144</v>
      </c>
      <c r="I10006" s="2" t="s">
        <v>145</v>
      </c>
      <c r="J10006" s="2" t="s">
        <v>13</v>
      </c>
      <c r="K10006" s="3">
        <v>9999</v>
      </c>
    </row>
    <row r="10007" spans="1:11" x14ac:dyDescent="0.25">
      <c r="A10007" s="1">
        <v>44075</v>
      </c>
      <c r="B10007" s="13" t="s">
        <v>7015</v>
      </c>
      <c r="C10007" s="2" t="s">
        <v>27</v>
      </c>
      <c r="D10007" s="2" t="s">
        <v>28</v>
      </c>
      <c r="E10007">
        <v>5000</v>
      </c>
      <c r="F10007">
        <v>19196264</v>
      </c>
      <c r="G10007" s="2" t="s">
        <v>7016</v>
      </c>
      <c r="H10007" s="2" t="s">
        <v>144</v>
      </c>
      <c r="I10007" s="2" t="s">
        <v>145</v>
      </c>
      <c r="J10007" s="2" t="s">
        <v>13</v>
      </c>
      <c r="K10007" s="3">
        <v>9999</v>
      </c>
    </row>
    <row r="10008" spans="1:11" x14ac:dyDescent="0.25">
      <c r="A10008" s="1">
        <v>44075</v>
      </c>
      <c r="B10008" s="13" t="s">
        <v>7015</v>
      </c>
      <c r="C10008" s="2" t="s">
        <v>625</v>
      </c>
      <c r="D10008" s="2" t="s">
        <v>626</v>
      </c>
      <c r="E10008">
        <v>5000</v>
      </c>
      <c r="F10008">
        <v>19196264</v>
      </c>
      <c r="G10008" s="2" t="s">
        <v>7016</v>
      </c>
      <c r="H10008" s="2" t="s">
        <v>144</v>
      </c>
      <c r="I10008" s="2" t="s">
        <v>145</v>
      </c>
      <c r="J10008" s="2" t="s">
        <v>13</v>
      </c>
      <c r="K10008" s="3">
        <v>9999</v>
      </c>
    </row>
    <row r="10009" spans="1:11" x14ac:dyDescent="0.25">
      <c r="A10009" s="1">
        <v>44100</v>
      </c>
      <c r="B10009" s="13" t="s">
        <v>9185</v>
      </c>
      <c r="C10009" s="2" t="s">
        <v>34</v>
      </c>
      <c r="D10009" s="2" t="s">
        <v>35</v>
      </c>
      <c r="E10009">
        <v>500</v>
      </c>
      <c r="F10009">
        <v>19196264</v>
      </c>
      <c r="G10009" s="2" t="s">
        <v>7016</v>
      </c>
      <c r="H10009" s="2" t="s">
        <v>144</v>
      </c>
      <c r="I10009" s="2" t="s">
        <v>145</v>
      </c>
      <c r="J10009" s="2" t="s">
        <v>13</v>
      </c>
      <c r="K10009" s="3">
        <v>9999</v>
      </c>
    </row>
    <row r="10010" spans="1:11" x14ac:dyDescent="0.25">
      <c r="A10010" s="1">
        <v>44100</v>
      </c>
      <c r="B10010" s="13" t="s">
        <v>9731</v>
      </c>
      <c r="C10010" s="2" t="s">
        <v>2704</v>
      </c>
      <c r="D10010" s="2" t="s">
        <v>2705</v>
      </c>
      <c r="E10010">
        <v>500</v>
      </c>
      <c r="F10010">
        <v>19196264</v>
      </c>
      <c r="G10010" s="2" t="s">
        <v>7016</v>
      </c>
      <c r="H10010" s="2" t="s">
        <v>144</v>
      </c>
      <c r="I10010" s="2" t="s">
        <v>145</v>
      </c>
      <c r="J10010" s="2" t="s">
        <v>13</v>
      </c>
      <c r="K10010" s="3">
        <v>9999</v>
      </c>
    </row>
    <row r="10011" spans="1:11" x14ac:dyDescent="0.25">
      <c r="A10011" s="1">
        <v>44084</v>
      </c>
      <c r="B10011" s="13" t="s">
        <v>9732</v>
      </c>
      <c r="C10011" s="2" t="s">
        <v>9733</v>
      </c>
      <c r="D10011" s="2" t="s">
        <v>9734</v>
      </c>
      <c r="E10011">
        <v>10</v>
      </c>
      <c r="F10011">
        <v>19202762</v>
      </c>
      <c r="G10011" s="2" t="s">
        <v>9735</v>
      </c>
      <c r="H10011" s="2" t="s">
        <v>1289</v>
      </c>
      <c r="I10011" s="2" t="s">
        <v>145</v>
      </c>
      <c r="J10011" s="2" t="s">
        <v>13</v>
      </c>
      <c r="K10011" s="3">
        <v>9999</v>
      </c>
    </row>
    <row r="10012" spans="1:11" x14ac:dyDescent="0.25">
      <c r="A10012" s="1">
        <v>44102</v>
      </c>
      <c r="B10012" s="13" t="s">
        <v>9736</v>
      </c>
      <c r="C10012" s="2" t="s">
        <v>8582</v>
      </c>
      <c r="D10012" s="2" t="s">
        <v>8583</v>
      </c>
      <c r="E10012">
        <v>10</v>
      </c>
      <c r="F10012">
        <v>19211756</v>
      </c>
      <c r="G10012" s="2" t="s">
        <v>9737</v>
      </c>
      <c r="H10012" s="2" t="s">
        <v>2140</v>
      </c>
      <c r="I10012" s="2" t="s">
        <v>603</v>
      </c>
      <c r="J10012" s="2" t="s">
        <v>13</v>
      </c>
      <c r="K10012" s="3">
        <v>9999</v>
      </c>
    </row>
    <row r="10013" spans="1:11" x14ac:dyDescent="0.25">
      <c r="A10013" s="1">
        <v>44084</v>
      </c>
      <c r="B10013" s="13" t="s">
        <v>9738</v>
      </c>
      <c r="C10013" s="2" t="s">
        <v>161</v>
      </c>
      <c r="D10013" s="2" t="s">
        <v>162</v>
      </c>
      <c r="E10013">
        <v>2000</v>
      </c>
      <c r="F10013">
        <v>19217868</v>
      </c>
      <c r="G10013" s="2" t="s">
        <v>9739</v>
      </c>
      <c r="H10013" s="2" t="s">
        <v>9740</v>
      </c>
      <c r="I10013" s="2" t="s">
        <v>8394</v>
      </c>
      <c r="J10013" s="2" t="s">
        <v>109</v>
      </c>
      <c r="K10013" s="3">
        <v>4663</v>
      </c>
    </row>
    <row r="10014" spans="1:11" x14ac:dyDescent="0.25">
      <c r="A10014" s="1">
        <v>44084</v>
      </c>
      <c r="B10014" s="13" t="s">
        <v>9738</v>
      </c>
      <c r="C10014" s="2" t="s">
        <v>76</v>
      </c>
      <c r="D10014" s="2" t="s">
        <v>77</v>
      </c>
      <c r="E10014">
        <v>5000</v>
      </c>
      <c r="F10014">
        <v>19217868</v>
      </c>
      <c r="G10014" s="2" t="s">
        <v>9739</v>
      </c>
      <c r="H10014" s="2" t="s">
        <v>9740</v>
      </c>
      <c r="I10014" s="2" t="s">
        <v>8394</v>
      </c>
      <c r="J10014" s="2" t="s">
        <v>109</v>
      </c>
      <c r="K10014" s="3">
        <v>4663</v>
      </c>
    </row>
    <row r="10015" spans="1:11" x14ac:dyDescent="0.25">
      <c r="A10015" s="1">
        <v>44084</v>
      </c>
      <c r="B10015" s="13" t="s">
        <v>9738</v>
      </c>
      <c r="C10015" s="2" t="s">
        <v>22</v>
      </c>
      <c r="D10015" s="2" t="s">
        <v>23</v>
      </c>
      <c r="E10015">
        <v>3000</v>
      </c>
      <c r="F10015">
        <v>19217868</v>
      </c>
      <c r="G10015" s="2" t="s">
        <v>9739</v>
      </c>
      <c r="H10015" s="2" t="s">
        <v>9740</v>
      </c>
      <c r="I10015" s="2" t="s">
        <v>8394</v>
      </c>
      <c r="J10015" s="2" t="s">
        <v>109</v>
      </c>
      <c r="K10015" s="3">
        <v>4663</v>
      </c>
    </row>
    <row r="10016" spans="1:11" x14ac:dyDescent="0.25">
      <c r="A10016" s="1">
        <v>44084</v>
      </c>
      <c r="B10016" s="13" t="s">
        <v>9738</v>
      </c>
      <c r="C10016" s="2" t="s">
        <v>223</v>
      </c>
      <c r="D10016" s="2" t="s">
        <v>224</v>
      </c>
      <c r="E10016">
        <v>5000</v>
      </c>
      <c r="F10016">
        <v>19217868</v>
      </c>
      <c r="G10016" s="2" t="s">
        <v>9739</v>
      </c>
      <c r="H10016" s="2" t="s">
        <v>9740</v>
      </c>
      <c r="I10016" s="2" t="s">
        <v>8394</v>
      </c>
      <c r="J10016" s="2" t="s">
        <v>109</v>
      </c>
      <c r="K10016" s="3">
        <v>4663</v>
      </c>
    </row>
    <row r="10017" spans="1:11" x14ac:dyDescent="0.25">
      <c r="A10017" s="1">
        <v>44084</v>
      </c>
      <c r="B10017" s="13" t="s">
        <v>9738</v>
      </c>
      <c r="C10017" s="2" t="s">
        <v>612</v>
      </c>
      <c r="D10017" s="2" t="s">
        <v>613</v>
      </c>
      <c r="E10017">
        <v>1000</v>
      </c>
      <c r="F10017">
        <v>19217868</v>
      </c>
      <c r="G10017" s="2" t="s">
        <v>9739</v>
      </c>
      <c r="H10017" s="2" t="s">
        <v>9740</v>
      </c>
      <c r="I10017" s="2" t="s">
        <v>8394</v>
      </c>
      <c r="J10017" s="2" t="s">
        <v>109</v>
      </c>
      <c r="K10017" s="3">
        <v>4663</v>
      </c>
    </row>
    <row r="10018" spans="1:11" x14ac:dyDescent="0.25">
      <c r="A10018" s="1">
        <v>44084</v>
      </c>
      <c r="B10018" s="13" t="s">
        <v>9738</v>
      </c>
      <c r="C10018" s="2" t="s">
        <v>71</v>
      </c>
      <c r="D10018" s="2" t="s">
        <v>72</v>
      </c>
      <c r="E10018">
        <v>5000</v>
      </c>
      <c r="F10018">
        <v>19217868</v>
      </c>
      <c r="G10018" s="2" t="s">
        <v>9739</v>
      </c>
      <c r="H10018" s="2" t="s">
        <v>9740</v>
      </c>
      <c r="I10018" s="2" t="s">
        <v>8394</v>
      </c>
      <c r="J10018" s="2" t="s">
        <v>109</v>
      </c>
      <c r="K10018" s="3">
        <v>4663</v>
      </c>
    </row>
    <row r="10019" spans="1:11" x14ac:dyDescent="0.25">
      <c r="A10019" s="1">
        <v>44086</v>
      </c>
      <c r="B10019" s="13" t="s">
        <v>9741</v>
      </c>
      <c r="C10019" s="2" t="s">
        <v>1443</v>
      </c>
      <c r="D10019" s="2" t="s">
        <v>1444</v>
      </c>
      <c r="E10019">
        <v>500</v>
      </c>
      <c r="F10019">
        <v>19217868</v>
      </c>
      <c r="G10019" s="2" t="s">
        <v>9739</v>
      </c>
      <c r="H10019" s="2" t="s">
        <v>9740</v>
      </c>
      <c r="I10019" s="2" t="s">
        <v>8394</v>
      </c>
      <c r="J10019" s="2" t="s">
        <v>109</v>
      </c>
      <c r="K10019" s="3">
        <v>4663</v>
      </c>
    </row>
    <row r="10020" spans="1:11" x14ac:dyDescent="0.25">
      <c r="A10020" s="1">
        <v>44084</v>
      </c>
      <c r="B10020" s="13" t="s">
        <v>9738</v>
      </c>
      <c r="C10020" s="2" t="s">
        <v>406</v>
      </c>
      <c r="D10020" s="2" t="s">
        <v>407</v>
      </c>
      <c r="E10020">
        <v>5000</v>
      </c>
      <c r="F10020">
        <v>19217868</v>
      </c>
      <c r="G10020" s="2" t="s">
        <v>9739</v>
      </c>
      <c r="H10020" s="2" t="s">
        <v>9740</v>
      </c>
      <c r="I10020" s="2" t="s">
        <v>8394</v>
      </c>
      <c r="J10020" s="2" t="s">
        <v>109</v>
      </c>
      <c r="K10020" s="3">
        <v>4663</v>
      </c>
    </row>
    <row r="10021" spans="1:11" x14ac:dyDescent="0.25">
      <c r="A10021" s="1">
        <v>44084</v>
      </c>
      <c r="B10021" s="13" t="s">
        <v>9738</v>
      </c>
      <c r="C10021" s="2" t="s">
        <v>9742</v>
      </c>
      <c r="D10021" s="2" t="s">
        <v>9743</v>
      </c>
      <c r="E10021">
        <v>30</v>
      </c>
      <c r="F10021">
        <v>19217868</v>
      </c>
      <c r="G10021" s="2" t="s">
        <v>9739</v>
      </c>
      <c r="H10021" s="2" t="s">
        <v>9740</v>
      </c>
      <c r="I10021" s="2" t="s">
        <v>8394</v>
      </c>
      <c r="J10021" s="2" t="s">
        <v>109</v>
      </c>
      <c r="K10021" s="3">
        <v>4663</v>
      </c>
    </row>
    <row r="10022" spans="1:11" x14ac:dyDescent="0.25">
      <c r="A10022" s="1">
        <v>44084</v>
      </c>
      <c r="B10022" s="13" t="s">
        <v>9738</v>
      </c>
      <c r="C10022" s="2" t="s">
        <v>5381</v>
      </c>
      <c r="D10022" s="2" t="s">
        <v>5382</v>
      </c>
      <c r="E10022">
        <v>10</v>
      </c>
      <c r="F10022">
        <v>19217868</v>
      </c>
      <c r="G10022" s="2" t="s">
        <v>9739</v>
      </c>
      <c r="H10022" s="2" t="s">
        <v>9740</v>
      </c>
      <c r="I10022" s="2" t="s">
        <v>8394</v>
      </c>
      <c r="J10022" s="2" t="s">
        <v>109</v>
      </c>
      <c r="K10022" s="3">
        <v>4663</v>
      </c>
    </row>
    <row r="10023" spans="1:11" x14ac:dyDescent="0.25">
      <c r="A10023" s="1">
        <v>44084</v>
      </c>
      <c r="B10023" s="13" t="s">
        <v>9738</v>
      </c>
      <c r="C10023" s="2" t="s">
        <v>9744</v>
      </c>
      <c r="D10023" s="2" t="s">
        <v>9745</v>
      </c>
      <c r="E10023">
        <v>10</v>
      </c>
      <c r="F10023">
        <v>19217868</v>
      </c>
      <c r="G10023" s="2" t="s">
        <v>9739</v>
      </c>
      <c r="H10023" s="2" t="s">
        <v>9740</v>
      </c>
      <c r="I10023" s="2" t="s">
        <v>8394</v>
      </c>
      <c r="J10023" s="2" t="s">
        <v>109</v>
      </c>
      <c r="K10023" s="3">
        <v>4663</v>
      </c>
    </row>
    <row r="10024" spans="1:11" x14ac:dyDescent="0.25">
      <c r="A10024" s="1">
        <v>44085</v>
      </c>
      <c r="B10024" s="13" t="s">
        <v>9746</v>
      </c>
      <c r="C10024" s="2" t="s">
        <v>9747</v>
      </c>
      <c r="D10024" s="2" t="s">
        <v>9748</v>
      </c>
      <c r="E10024">
        <v>10</v>
      </c>
      <c r="F10024">
        <v>19217868</v>
      </c>
      <c r="G10024" s="2" t="s">
        <v>9739</v>
      </c>
      <c r="H10024" s="2" t="s">
        <v>9740</v>
      </c>
      <c r="I10024" s="2" t="s">
        <v>8394</v>
      </c>
      <c r="J10024" s="2" t="s">
        <v>109</v>
      </c>
      <c r="K10024" s="3">
        <v>4663</v>
      </c>
    </row>
    <row r="10025" spans="1:11" x14ac:dyDescent="0.25">
      <c r="A10025" s="1">
        <v>44086</v>
      </c>
      <c r="B10025" s="13" t="s">
        <v>9741</v>
      </c>
      <c r="C10025" s="2" t="s">
        <v>438</v>
      </c>
      <c r="D10025" s="2" t="s">
        <v>439</v>
      </c>
      <c r="E10025">
        <v>3000</v>
      </c>
      <c r="F10025">
        <v>19217868</v>
      </c>
      <c r="G10025" s="2" t="s">
        <v>9739</v>
      </c>
      <c r="H10025" s="2" t="s">
        <v>9740</v>
      </c>
      <c r="I10025" s="2" t="s">
        <v>8394</v>
      </c>
      <c r="J10025" s="2" t="s">
        <v>109</v>
      </c>
      <c r="K10025" s="3">
        <v>4663</v>
      </c>
    </row>
    <row r="10026" spans="1:11" x14ac:dyDescent="0.25">
      <c r="A10026" s="1">
        <v>44098</v>
      </c>
      <c r="B10026" s="13" t="s">
        <v>9749</v>
      </c>
      <c r="C10026" s="2" t="s">
        <v>625</v>
      </c>
      <c r="D10026" s="2" t="s">
        <v>626</v>
      </c>
      <c r="E10026">
        <v>10000</v>
      </c>
      <c r="F10026">
        <v>19220304</v>
      </c>
      <c r="G10026" s="2" t="s">
        <v>9750</v>
      </c>
      <c r="H10026" s="2" t="s">
        <v>144</v>
      </c>
      <c r="I10026" s="2" t="s">
        <v>145</v>
      </c>
      <c r="J10026" s="2" t="s">
        <v>109</v>
      </c>
      <c r="K10026" s="3">
        <v>9999</v>
      </c>
    </row>
    <row r="10027" spans="1:11" x14ac:dyDescent="0.25">
      <c r="A10027" s="1">
        <v>44098</v>
      </c>
      <c r="B10027" s="13" t="s">
        <v>9749</v>
      </c>
      <c r="C10027" s="2" t="s">
        <v>217</v>
      </c>
      <c r="D10027" s="2" t="s">
        <v>218</v>
      </c>
      <c r="E10027">
        <v>20000</v>
      </c>
      <c r="F10027">
        <v>19220304</v>
      </c>
      <c r="G10027" s="2" t="s">
        <v>9750</v>
      </c>
      <c r="H10027" s="2" t="s">
        <v>144</v>
      </c>
      <c r="I10027" s="2" t="s">
        <v>145</v>
      </c>
      <c r="J10027" s="2" t="s">
        <v>109</v>
      </c>
      <c r="K10027" s="3">
        <v>9999</v>
      </c>
    </row>
    <row r="10028" spans="1:11" x14ac:dyDescent="0.25">
      <c r="A10028" s="1">
        <v>44098</v>
      </c>
      <c r="B10028" s="13" t="s">
        <v>9749</v>
      </c>
      <c r="C10028" s="2" t="s">
        <v>36</v>
      </c>
      <c r="D10028" s="2" t="s">
        <v>37</v>
      </c>
      <c r="E10028">
        <v>20000</v>
      </c>
      <c r="F10028">
        <v>19220304</v>
      </c>
      <c r="G10028" s="2" t="s">
        <v>9750</v>
      </c>
      <c r="H10028" s="2" t="s">
        <v>144</v>
      </c>
      <c r="I10028" s="2" t="s">
        <v>145</v>
      </c>
      <c r="J10028" s="2" t="s">
        <v>109</v>
      </c>
      <c r="K10028" s="3">
        <v>9999</v>
      </c>
    </row>
    <row r="10029" spans="1:11" x14ac:dyDescent="0.25">
      <c r="A10029" s="1">
        <v>44098</v>
      </c>
      <c r="B10029" s="13" t="s">
        <v>9749</v>
      </c>
      <c r="C10029" s="2" t="s">
        <v>612</v>
      </c>
      <c r="D10029" s="2" t="s">
        <v>613</v>
      </c>
      <c r="E10029">
        <v>200</v>
      </c>
      <c r="F10029">
        <v>19220304</v>
      </c>
      <c r="G10029" s="2" t="s">
        <v>9750</v>
      </c>
      <c r="H10029" s="2" t="s">
        <v>144</v>
      </c>
      <c r="I10029" s="2" t="s">
        <v>145</v>
      </c>
      <c r="J10029" s="2" t="s">
        <v>109</v>
      </c>
      <c r="K10029" s="3">
        <v>9999</v>
      </c>
    </row>
    <row r="10030" spans="1:11" x14ac:dyDescent="0.25">
      <c r="A10030" s="1">
        <v>44098</v>
      </c>
      <c r="B10030" s="13" t="s">
        <v>9749</v>
      </c>
      <c r="C10030" s="2" t="s">
        <v>1158</v>
      </c>
      <c r="D10030" s="2" t="s">
        <v>1159</v>
      </c>
      <c r="E10030">
        <v>100</v>
      </c>
      <c r="F10030">
        <v>19220304</v>
      </c>
      <c r="G10030" s="2" t="s">
        <v>9750</v>
      </c>
      <c r="H10030" s="2" t="s">
        <v>144</v>
      </c>
      <c r="I10030" s="2" t="s">
        <v>145</v>
      </c>
      <c r="J10030" s="2" t="s">
        <v>109</v>
      </c>
      <c r="K10030" s="3">
        <v>9999</v>
      </c>
    </row>
    <row r="10031" spans="1:11" x14ac:dyDescent="0.25">
      <c r="A10031" s="1">
        <v>44099</v>
      </c>
      <c r="B10031" s="13" t="s">
        <v>9751</v>
      </c>
      <c r="C10031" s="2" t="s">
        <v>5053</v>
      </c>
      <c r="D10031" s="2" t="s">
        <v>5054</v>
      </c>
      <c r="E10031">
        <v>100</v>
      </c>
      <c r="F10031">
        <v>19222712</v>
      </c>
      <c r="G10031" s="2" t="s">
        <v>9752</v>
      </c>
      <c r="H10031" s="2" t="s">
        <v>2515</v>
      </c>
      <c r="I10031" s="2" t="s">
        <v>103</v>
      </c>
      <c r="J10031" s="2" t="s">
        <v>13</v>
      </c>
      <c r="K10031" s="3">
        <v>9999</v>
      </c>
    </row>
    <row r="10032" spans="1:11" x14ac:dyDescent="0.25">
      <c r="A10032" s="1">
        <v>44099</v>
      </c>
      <c r="B10032" s="13" t="s">
        <v>9751</v>
      </c>
      <c r="C10032" s="2" t="s">
        <v>9753</v>
      </c>
      <c r="D10032" s="2" t="s">
        <v>9754</v>
      </c>
      <c r="E10032">
        <v>100</v>
      </c>
      <c r="F10032">
        <v>19222712</v>
      </c>
      <c r="G10032" s="2" t="s">
        <v>9752</v>
      </c>
      <c r="H10032" s="2" t="s">
        <v>2515</v>
      </c>
      <c r="I10032" s="2" t="s">
        <v>103</v>
      </c>
      <c r="J10032" s="2" t="s">
        <v>13</v>
      </c>
      <c r="K10032" s="3">
        <v>9999</v>
      </c>
    </row>
    <row r="10033" spans="1:11" x14ac:dyDescent="0.25">
      <c r="A10033" s="1">
        <v>44099</v>
      </c>
      <c r="B10033" s="13" t="s">
        <v>9751</v>
      </c>
      <c r="C10033" s="2" t="s">
        <v>4651</v>
      </c>
      <c r="D10033" s="2" t="s">
        <v>4652</v>
      </c>
      <c r="E10033">
        <v>60</v>
      </c>
      <c r="F10033">
        <v>19222712</v>
      </c>
      <c r="G10033" s="2" t="s">
        <v>9752</v>
      </c>
      <c r="H10033" s="2" t="s">
        <v>2515</v>
      </c>
      <c r="I10033" s="2" t="s">
        <v>103</v>
      </c>
      <c r="J10033" s="2" t="s">
        <v>13</v>
      </c>
      <c r="K10033" s="3">
        <v>9999</v>
      </c>
    </row>
    <row r="10034" spans="1:11" x14ac:dyDescent="0.25">
      <c r="A10034" s="1">
        <v>44099</v>
      </c>
      <c r="B10034" s="13" t="s">
        <v>9755</v>
      </c>
      <c r="C10034" s="2" t="s">
        <v>9756</v>
      </c>
      <c r="D10034" s="2" t="s">
        <v>9757</v>
      </c>
      <c r="E10034">
        <v>3000</v>
      </c>
      <c r="F10034">
        <v>19226171</v>
      </c>
      <c r="G10034" s="2" t="s">
        <v>9758</v>
      </c>
      <c r="H10034" s="2" t="s">
        <v>204</v>
      </c>
      <c r="I10034" s="2" t="s">
        <v>145</v>
      </c>
      <c r="J10034" s="2" t="s">
        <v>13</v>
      </c>
      <c r="K10034" s="3">
        <v>9999</v>
      </c>
    </row>
    <row r="10035" spans="1:11" x14ac:dyDescent="0.25">
      <c r="A10035" s="1">
        <v>44081</v>
      </c>
      <c r="B10035" s="13" t="s">
        <v>9759</v>
      </c>
      <c r="C10035" s="2" t="s">
        <v>9760</v>
      </c>
      <c r="D10035" s="2" t="s">
        <v>9761</v>
      </c>
      <c r="E10035">
        <v>150</v>
      </c>
      <c r="F10035">
        <v>19229404</v>
      </c>
      <c r="G10035" s="2" t="s">
        <v>9762</v>
      </c>
      <c r="H10035" s="2" t="s">
        <v>323</v>
      </c>
      <c r="I10035" s="2" t="s">
        <v>324</v>
      </c>
      <c r="J10035" s="2" t="s">
        <v>13</v>
      </c>
      <c r="K10035" s="3">
        <v>9999</v>
      </c>
    </row>
    <row r="10036" spans="1:11" x14ac:dyDescent="0.25">
      <c r="A10036" s="1">
        <v>44081</v>
      </c>
      <c r="B10036" s="13" t="s">
        <v>9759</v>
      </c>
      <c r="C10036" s="2" t="s">
        <v>9763</v>
      </c>
      <c r="D10036" s="2" t="s">
        <v>9764</v>
      </c>
      <c r="E10036">
        <v>10</v>
      </c>
      <c r="F10036">
        <v>19229404</v>
      </c>
      <c r="G10036" s="2" t="s">
        <v>9762</v>
      </c>
      <c r="H10036" s="2" t="s">
        <v>323</v>
      </c>
      <c r="I10036" s="2" t="s">
        <v>324</v>
      </c>
      <c r="J10036" s="2" t="s">
        <v>13</v>
      </c>
      <c r="K10036" s="3">
        <v>9999</v>
      </c>
    </row>
    <row r="10037" spans="1:11" x14ac:dyDescent="0.25">
      <c r="A10037" s="1">
        <v>44081</v>
      </c>
      <c r="B10037" s="13" t="s">
        <v>9759</v>
      </c>
      <c r="C10037" s="2" t="s">
        <v>9765</v>
      </c>
      <c r="D10037" s="2" t="s">
        <v>9766</v>
      </c>
      <c r="E10037">
        <v>10</v>
      </c>
      <c r="F10037">
        <v>19229404</v>
      </c>
      <c r="G10037" s="2" t="s">
        <v>9762</v>
      </c>
      <c r="H10037" s="2" t="s">
        <v>323</v>
      </c>
      <c r="I10037" s="2" t="s">
        <v>324</v>
      </c>
      <c r="J10037" s="2" t="s">
        <v>13</v>
      </c>
      <c r="K10037" s="3">
        <v>9999</v>
      </c>
    </row>
    <row r="10038" spans="1:11" x14ac:dyDescent="0.25">
      <c r="A10038" s="1">
        <v>44076</v>
      </c>
      <c r="B10038" s="13" t="s">
        <v>9767</v>
      </c>
      <c r="C10038" s="2" t="s">
        <v>2765</v>
      </c>
      <c r="D10038" s="2" t="s">
        <v>2766</v>
      </c>
      <c r="E10038">
        <v>5000</v>
      </c>
      <c r="F10038">
        <v>19237098</v>
      </c>
      <c r="G10038" s="2" t="s">
        <v>9768</v>
      </c>
      <c r="H10038" s="2" t="s">
        <v>180</v>
      </c>
      <c r="I10038" s="2" t="s">
        <v>6883</v>
      </c>
      <c r="J10038" s="2" t="s">
        <v>109</v>
      </c>
      <c r="K10038" s="3">
        <v>4759</v>
      </c>
    </row>
    <row r="10039" spans="1:11" x14ac:dyDescent="0.25">
      <c r="A10039" s="1">
        <v>44098</v>
      </c>
      <c r="B10039" s="13" t="s">
        <v>9769</v>
      </c>
      <c r="C10039" s="2" t="s">
        <v>228</v>
      </c>
      <c r="D10039" s="2" t="s">
        <v>229</v>
      </c>
      <c r="E10039">
        <v>1000</v>
      </c>
      <c r="F10039">
        <v>19237098</v>
      </c>
      <c r="G10039" s="2" t="s">
        <v>9768</v>
      </c>
      <c r="H10039" s="2" t="s">
        <v>180</v>
      </c>
      <c r="I10039" s="2" t="s">
        <v>6883</v>
      </c>
      <c r="J10039" s="2" t="s">
        <v>109</v>
      </c>
      <c r="K10039" s="3">
        <v>4759</v>
      </c>
    </row>
    <row r="10040" spans="1:11" x14ac:dyDescent="0.25">
      <c r="A10040" s="1">
        <v>44076</v>
      </c>
      <c r="B10040" s="13" t="s">
        <v>9767</v>
      </c>
      <c r="C10040" s="2" t="s">
        <v>9770</v>
      </c>
      <c r="D10040" s="2" t="s">
        <v>9771</v>
      </c>
      <c r="E10040">
        <v>60</v>
      </c>
      <c r="F10040">
        <v>19237098</v>
      </c>
      <c r="G10040" s="2" t="s">
        <v>9768</v>
      </c>
      <c r="H10040" s="2" t="s">
        <v>180</v>
      </c>
      <c r="I10040" s="2" t="s">
        <v>6883</v>
      </c>
      <c r="J10040" s="2" t="s">
        <v>109</v>
      </c>
      <c r="K10040" s="3">
        <v>4759</v>
      </c>
    </row>
    <row r="10041" spans="1:11" x14ac:dyDescent="0.25">
      <c r="A10041" s="1">
        <v>44104</v>
      </c>
      <c r="B10041" s="13" t="s">
        <v>9772</v>
      </c>
      <c r="C10041" s="2" t="s">
        <v>1003</v>
      </c>
      <c r="D10041" s="2" t="s">
        <v>1004</v>
      </c>
      <c r="E10041">
        <v>500</v>
      </c>
      <c r="F10041">
        <v>19333467</v>
      </c>
      <c r="G10041" s="2" t="s">
        <v>9724</v>
      </c>
      <c r="H10041" s="2" t="s">
        <v>1336</v>
      </c>
      <c r="I10041" s="2" t="s">
        <v>1337</v>
      </c>
      <c r="J10041" s="2" t="s">
        <v>13</v>
      </c>
      <c r="K10041" s="3">
        <v>9999</v>
      </c>
    </row>
    <row r="10042" spans="1:11" x14ac:dyDescent="0.25">
      <c r="A10042" s="1">
        <v>44085</v>
      </c>
      <c r="B10042" s="13" t="s">
        <v>9773</v>
      </c>
      <c r="C10042" s="2" t="s">
        <v>86</v>
      </c>
      <c r="D10042" s="2" t="s">
        <v>87</v>
      </c>
      <c r="E10042">
        <v>10000</v>
      </c>
      <c r="F10042">
        <v>19264948</v>
      </c>
      <c r="G10042" s="2" t="s">
        <v>8191</v>
      </c>
      <c r="H10042" s="2" t="s">
        <v>1289</v>
      </c>
      <c r="I10042" s="2" t="s">
        <v>145</v>
      </c>
      <c r="J10042" s="2" t="s">
        <v>109</v>
      </c>
      <c r="K10042" s="3">
        <v>9999</v>
      </c>
    </row>
    <row r="10043" spans="1:11" x14ac:dyDescent="0.25">
      <c r="A10043" s="1">
        <v>44098</v>
      </c>
      <c r="B10043" s="13" t="s">
        <v>9769</v>
      </c>
      <c r="C10043" s="2" t="s">
        <v>2765</v>
      </c>
      <c r="D10043" s="2" t="s">
        <v>2766</v>
      </c>
      <c r="E10043">
        <v>4000</v>
      </c>
      <c r="F10043">
        <v>19237098</v>
      </c>
      <c r="G10043" s="2" t="s">
        <v>9768</v>
      </c>
      <c r="H10043" s="2" t="s">
        <v>180</v>
      </c>
      <c r="I10043" s="2" t="s">
        <v>6883</v>
      </c>
      <c r="J10043" s="2" t="s">
        <v>109</v>
      </c>
      <c r="K10043" s="3">
        <v>4759</v>
      </c>
    </row>
    <row r="10044" spans="1:11" x14ac:dyDescent="0.25">
      <c r="A10044" s="1">
        <v>44076</v>
      </c>
      <c r="B10044" s="13" t="s">
        <v>9767</v>
      </c>
      <c r="C10044" s="2" t="s">
        <v>36</v>
      </c>
      <c r="D10044" s="2" t="s">
        <v>37</v>
      </c>
      <c r="E10044">
        <v>10000</v>
      </c>
      <c r="F10044">
        <v>19237098</v>
      </c>
      <c r="G10044" s="2" t="s">
        <v>9768</v>
      </c>
      <c r="H10044" s="2" t="s">
        <v>180</v>
      </c>
      <c r="I10044" s="2" t="s">
        <v>6883</v>
      </c>
      <c r="J10044" s="2" t="s">
        <v>109</v>
      </c>
      <c r="K10044" s="3">
        <v>4759</v>
      </c>
    </row>
    <row r="10045" spans="1:11" x14ac:dyDescent="0.25">
      <c r="A10045" s="1">
        <v>44098</v>
      </c>
      <c r="B10045" s="13" t="s">
        <v>9769</v>
      </c>
      <c r="C10045" s="2" t="s">
        <v>27</v>
      </c>
      <c r="D10045" s="2" t="s">
        <v>28</v>
      </c>
      <c r="E10045">
        <v>10000</v>
      </c>
      <c r="F10045">
        <v>19237098</v>
      </c>
      <c r="G10045" s="2" t="s">
        <v>9768</v>
      </c>
      <c r="H10045" s="2" t="s">
        <v>180</v>
      </c>
      <c r="I10045" s="2" t="s">
        <v>6883</v>
      </c>
      <c r="J10045" s="2" t="s">
        <v>109</v>
      </c>
      <c r="K10045" s="3">
        <v>4759</v>
      </c>
    </row>
    <row r="10046" spans="1:11" x14ac:dyDescent="0.25">
      <c r="A10046" s="1">
        <v>44076</v>
      </c>
      <c r="B10046" s="13" t="s">
        <v>9767</v>
      </c>
      <c r="C10046" s="2" t="s">
        <v>5112</v>
      </c>
      <c r="D10046" s="2" t="s">
        <v>5113</v>
      </c>
      <c r="E10046">
        <v>60</v>
      </c>
      <c r="F10046">
        <v>19237098</v>
      </c>
      <c r="G10046" s="2" t="s">
        <v>9768</v>
      </c>
      <c r="H10046" s="2" t="s">
        <v>180</v>
      </c>
      <c r="I10046" s="2" t="s">
        <v>6883</v>
      </c>
      <c r="J10046" s="2" t="s">
        <v>109</v>
      </c>
      <c r="K10046" s="3">
        <v>4759</v>
      </c>
    </row>
    <row r="10047" spans="1:11" x14ac:dyDescent="0.25">
      <c r="A10047" s="1">
        <v>44097</v>
      </c>
      <c r="B10047" s="13" t="s">
        <v>9774</v>
      </c>
      <c r="C10047" s="2" t="s">
        <v>4335</v>
      </c>
      <c r="D10047" s="2" t="s">
        <v>4336</v>
      </c>
      <c r="E10047">
        <v>20</v>
      </c>
      <c r="F10047">
        <v>19237098</v>
      </c>
      <c r="G10047" s="2" t="s">
        <v>9768</v>
      </c>
      <c r="H10047" s="2" t="s">
        <v>180</v>
      </c>
      <c r="I10047" s="2" t="s">
        <v>6883</v>
      </c>
      <c r="J10047" s="2" t="s">
        <v>109</v>
      </c>
      <c r="K10047" s="3">
        <v>4759</v>
      </c>
    </row>
    <row r="10048" spans="1:11" x14ac:dyDescent="0.25">
      <c r="A10048" s="1">
        <v>44076</v>
      </c>
      <c r="B10048" s="13" t="s">
        <v>9767</v>
      </c>
      <c r="C10048" s="2" t="s">
        <v>9775</v>
      </c>
      <c r="D10048" s="2" t="s">
        <v>9776</v>
      </c>
      <c r="E10048">
        <v>10</v>
      </c>
      <c r="F10048">
        <v>19237098</v>
      </c>
      <c r="G10048" s="2" t="s">
        <v>9768</v>
      </c>
      <c r="H10048" s="2" t="s">
        <v>180</v>
      </c>
      <c r="I10048" s="2" t="s">
        <v>6883</v>
      </c>
      <c r="J10048" s="2" t="s">
        <v>109</v>
      </c>
      <c r="K10048" s="3">
        <v>4759</v>
      </c>
    </row>
    <row r="10049" spans="1:11" x14ac:dyDescent="0.25">
      <c r="A10049" s="1">
        <v>44097</v>
      </c>
      <c r="B10049" s="13" t="s">
        <v>9774</v>
      </c>
      <c r="C10049" s="2" t="s">
        <v>4338</v>
      </c>
      <c r="D10049" s="2" t="s">
        <v>4339</v>
      </c>
      <c r="E10049">
        <v>20</v>
      </c>
      <c r="F10049">
        <v>19237098</v>
      </c>
      <c r="G10049" s="2" t="s">
        <v>9768</v>
      </c>
      <c r="H10049" s="2" t="s">
        <v>180</v>
      </c>
      <c r="I10049" s="2" t="s">
        <v>6883</v>
      </c>
      <c r="J10049" s="2" t="s">
        <v>109</v>
      </c>
      <c r="K10049" s="3">
        <v>4759</v>
      </c>
    </row>
    <row r="10050" spans="1:11" x14ac:dyDescent="0.25">
      <c r="A10050" s="1">
        <v>44076</v>
      </c>
      <c r="B10050" s="13" t="s">
        <v>9767</v>
      </c>
      <c r="C10050" s="2" t="s">
        <v>9777</v>
      </c>
      <c r="D10050" s="2" t="s">
        <v>9778</v>
      </c>
      <c r="E10050">
        <v>20</v>
      </c>
      <c r="F10050">
        <v>19237098</v>
      </c>
      <c r="G10050" s="2" t="s">
        <v>9768</v>
      </c>
      <c r="H10050" s="2" t="s">
        <v>180</v>
      </c>
      <c r="I10050" s="2" t="s">
        <v>6883</v>
      </c>
      <c r="J10050" s="2" t="s">
        <v>109</v>
      </c>
      <c r="K10050" s="3">
        <v>4759</v>
      </c>
    </row>
    <row r="10051" spans="1:11" x14ac:dyDescent="0.25">
      <c r="A10051" s="1">
        <v>44098</v>
      </c>
      <c r="B10051" s="13" t="s">
        <v>9769</v>
      </c>
      <c r="C10051" s="2" t="s">
        <v>9779</v>
      </c>
      <c r="D10051" s="2" t="s">
        <v>9780</v>
      </c>
      <c r="E10051">
        <v>30</v>
      </c>
      <c r="F10051">
        <v>19237098</v>
      </c>
      <c r="G10051" s="2" t="s">
        <v>9768</v>
      </c>
      <c r="H10051" s="2" t="s">
        <v>180</v>
      </c>
      <c r="I10051" s="2" t="s">
        <v>6883</v>
      </c>
      <c r="J10051" s="2" t="s">
        <v>109</v>
      </c>
      <c r="K10051" s="3">
        <v>4759</v>
      </c>
    </row>
    <row r="10052" spans="1:11" x14ac:dyDescent="0.25">
      <c r="A10052" s="1">
        <v>44076</v>
      </c>
      <c r="B10052" s="13" t="s">
        <v>9767</v>
      </c>
      <c r="C10052" s="2" t="s">
        <v>8481</v>
      </c>
      <c r="D10052" s="2" t="s">
        <v>8482</v>
      </c>
      <c r="E10052">
        <v>10</v>
      </c>
      <c r="F10052">
        <v>19237098</v>
      </c>
      <c r="G10052" s="2" t="s">
        <v>9768</v>
      </c>
      <c r="H10052" s="2" t="s">
        <v>180</v>
      </c>
      <c r="I10052" s="2" t="s">
        <v>6883</v>
      </c>
      <c r="J10052" s="2" t="s">
        <v>109</v>
      </c>
      <c r="K10052" s="3">
        <v>4759</v>
      </c>
    </row>
    <row r="10053" spans="1:11" x14ac:dyDescent="0.25">
      <c r="A10053" s="1">
        <v>44098</v>
      </c>
      <c r="B10053" s="13" t="s">
        <v>9769</v>
      </c>
      <c r="C10053" s="2" t="s">
        <v>8942</v>
      </c>
      <c r="D10053" s="2" t="s">
        <v>8943</v>
      </c>
      <c r="E10053">
        <v>240</v>
      </c>
      <c r="F10053">
        <v>19237098</v>
      </c>
      <c r="G10053" s="2" t="s">
        <v>9768</v>
      </c>
      <c r="H10053" s="2" t="s">
        <v>180</v>
      </c>
      <c r="I10053" s="2" t="s">
        <v>6883</v>
      </c>
      <c r="J10053" s="2" t="s">
        <v>109</v>
      </c>
      <c r="K10053" s="3">
        <v>4759</v>
      </c>
    </row>
    <row r="10054" spans="1:11" x14ac:dyDescent="0.25">
      <c r="A10054" s="1">
        <v>44076</v>
      </c>
      <c r="B10054" s="13" t="s">
        <v>9767</v>
      </c>
      <c r="C10054" s="2" t="s">
        <v>2097</v>
      </c>
      <c r="D10054" s="2" t="s">
        <v>2098</v>
      </c>
      <c r="E10054">
        <v>120</v>
      </c>
      <c r="F10054">
        <v>19237098</v>
      </c>
      <c r="G10054" s="2" t="s">
        <v>9768</v>
      </c>
      <c r="H10054" s="2" t="s">
        <v>180</v>
      </c>
      <c r="I10054" s="2" t="s">
        <v>6883</v>
      </c>
      <c r="J10054" s="2" t="s">
        <v>109</v>
      </c>
      <c r="K10054" s="3">
        <v>4759</v>
      </c>
    </row>
    <row r="10055" spans="1:11" x14ac:dyDescent="0.25">
      <c r="A10055" s="1">
        <v>44098</v>
      </c>
      <c r="B10055" s="13" t="s">
        <v>9769</v>
      </c>
      <c r="C10055" s="2" t="s">
        <v>92</v>
      </c>
      <c r="D10055" s="2" t="s">
        <v>93</v>
      </c>
      <c r="E10055">
        <v>11000</v>
      </c>
      <c r="F10055">
        <v>19237098</v>
      </c>
      <c r="G10055" s="2" t="s">
        <v>9768</v>
      </c>
      <c r="H10055" s="2" t="s">
        <v>180</v>
      </c>
      <c r="I10055" s="2" t="s">
        <v>6883</v>
      </c>
      <c r="J10055" s="2" t="s">
        <v>109</v>
      </c>
      <c r="K10055" s="3">
        <v>4759</v>
      </c>
    </row>
    <row r="10056" spans="1:11" x14ac:dyDescent="0.25">
      <c r="A10056" s="1">
        <v>44076</v>
      </c>
      <c r="B10056" s="13" t="s">
        <v>9767</v>
      </c>
      <c r="C10056" s="2" t="s">
        <v>5744</v>
      </c>
      <c r="D10056" s="2" t="s">
        <v>5745</v>
      </c>
      <c r="E10056">
        <v>60</v>
      </c>
      <c r="F10056">
        <v>19237098</v>
      </c>
      <c r="G10056" s="2" t="s">
        <v>9768</v>
      </c>
      <c r="H10056" s="2" t="s">
        <v>180</v>
      </c>
      <c r="I10056" s="2" t="s">
        <v>6883</v>
      </c>
      <c r="J10056" s="2" t="s">
        <v>109</v>
      </c>
      <c r="K10056" s="3">
        <v>4759</v>
      </c>
    </row>
    <row r="10057" spans="1:11" x14ac:dyDescent="0.25">
      <c r="A10057" s="1">
        <v>44102</v>
      </c>
      <c r="B10057" s="13" t="s">
        <v>9781</v>
      </c>
      <c r="C10057" s="2" t="s">
        <v>1072</v>
      </c>
      <c r="D10057" s="2" t="s">
        <v>1073</v>
      </c>
      <c r="E10057">
        <v>500</v>
      </c>
      <c r="F10057">
        <v>19264948</v>
      </c>
      <c r="G10057" s="2" t="s">
        <v>8191</v>
      </c>
      <c r="H10057" s="2" t="s">
        <v>1289</v>
      </c>
      <c r="I10057" s="2" t="s">
        <v>145</v>
      </c>
      <c r="J10057" s="2" t="s">
        <v>109</v>
      </c>
      <c r="K10057" s="3">
        <v>9999</v>
      </c>
    </row>
    <row r="10058" spans="1:11" x14ac:dyDescent="0.25">
      <c r="A10058" s="1">
        <v>44091</v>
      </c>
      <c r="B10058" s="13" t="s">
        <v>9782</v>
      </c>
      <c r="C10058" s="2" t="s">
        <v>5440</v>
      </c>
      <c r="D10058" s="2" t="s">
        <v>5441</v>
      </c>
      <c r="E10058">
        <v>30</v>
      </c>
      <c r="F10058">
        <v>19237098</v>
      </c>
      <c r="G10058" s="2" t="s">
        <v>9768</v>
      </c>
      <c r="H10058" s="2" t="s">
        <v>180</v>
      </c>
      <c r="I10058" s="2" t="s">
        <v>6883</v>
      </c>
      <c r="J10058" s="2" t="s">
        <v>109</v>
      </c>
      <c r="K10058" s="3">
        <v>4759</v>
      </c>
    </row>
    <row r="10059" spans="1:11" x14ac:dyDescent="0.25">
      <c r="A10059" s="1">
        <v>44076</v>
      </c>
      <c r="B10059" s="13" t="s">
        <v>9767</v>
      </c>
      <c r="C10059" s="2" t="s">
        <v>9783</v>
      </c>
      <c r="D10059" s="2" t="s">
        <v>9784</v>
      </c>
      <c r="E10059">
        <v>30</v>
      </c>
      <c r="F10059">
        <v>19237098</v>
      </c>
      <c r="G10059" s="2" t="s">
        <v>9768</v>
      </c>
      <c r="H10059" s="2" t="s">
        <v>180</v>
      </c>
      <c r="I10059" s="2" t="s">
        <v>6883</v>
      </c>
      <c r="J10059" s="2" t="s">
        <v>109</v>
      </c>
      <c r="K10059" s="3">
        <v>4759</v>
      </c>
    </row>
    <row r="10060" spans="1:11" x14ac:dyDescent="0.25">
      <c r="A10060" s="1">
        <v>44091</v>
      </c>
      <c r="B10060" s="13" t="s">
        <v>9782</v>
      </c>
      <c r="C10060" s="2" t="s">
        <v>3247</v>
      </c>
      <c r="D10060" s="2" t="s">
        <v>3248</v>
      </c>
      <c r="E10060">
        <v>10</v>
      </c>
      <c r="F10060">
        <v>19237098</v>
      </c>
      <c r="G10060" s="2" t="s">
        <v>9768</v>
      </c>
      <c r="H10060" s="2" t="s">
        <v>180</v>
      </c>
      <c r="I10060" s="2" t="s">
        <v>6883</v>
      </c>
      <c r="J10060" s="2" t="s">
        <v>109</v>
      </c>
      <c r="K10060" s="3">
        <v>4759</v>
      </c>
    </row>
    <row r="10061" spans="1:11" x14ac:dyDescent="0.25">
      <c r="A10061" s="1">
        <v>44076</v>
      </c>
      <c r="B10061" s="13" t="s">
        <v>9767</v>
      </c>
      <c r="C10061" s="2" t="s">
        <v>7844</v>
      </c>
      <c r="D10061" s="2" t="s">
        <v>7845</v>
      </c>
      <c r="E10061">
        <v>30</v>
      </c>
      <c r="F10061">
        <v>19237098</v>
      </c>
      <c r="G10061" s="2" t="s">
        <v>9768</v>
      </c>
      <c r="H10061" s="2" t="s">
        <v>180</v>
      </c>
      <c r="I10061" s="2" t="s">
        <v>6883</v>
      </c>
      <c r="J10061" s="2" t="s">
        <v>109</v>
      </c>
      <c r="K10061" s="3">
        <v>4759</v>
      </c>
    </row>
    <row r="10062" spans="1:11" x14ac:dyDescent="0.25">
      <c r="A10062" s="1">
        <v>44078</v>
      </c>
      <c r="B10062" s="13" t="s">
        <v>9785</v>
      </c>
      <c r="C10062" s="2" t="s">
        <v>4313</v>
      </c>
      <c r="D10062" s="2" t="s">
        <v>4314</v>
      </c>
      <c r="E10062">
        <v>10</v>
      </c>
      <c r="F10062">
        <v>19237098</v>
      </c>
      <c r="G10062" s="2" t="s">
        <v>9768</v>
      </c>
      <c r="H10062" s="2" t="s">
        <v>180</v>
      </c>
      <c r="I10062" s="2" t="s">
        <v>6883</v>
      </c>
      <c r="J10062" s="2" t="s">
        <v>109</v>
      </c>
      <c r="K10062" s="3">
        <v>4759</v>
      </c>
    </row>
    <row r="10063" spans="1:11" x14ac:dyDescent="0.25">
      <c r="A10063" s="1">
        <v>44077</v>
      </c>
      <c r="B10063" s="13" t="s">
        <v>9786</v>
      </c>
      <c r="C10063" s="2" t="s">
        <v>4338</v>
      </c>
      <c r="D10063" s="2" t="s">
        <v>4339</v>
      </c>
      <c r="E10063">
        <v>20</v>
      </c>
      <c r="F10063">
        <v>19237098</v>
      </c>
      <c r="G10063" s="2" t="s">
        <v>9768</v>
      </c>
      <c r="H10063" s="2" t="s">
        <v>180</v>
      </c>
      <c r="I10063" s="2" t="s">
        <v>6883</v>
      </c>
      <c r="J10063" s="2" t="s">
        <v>109</v>
      </c>
      <c r="K10063" s="3">
        <v>4759</v>
      </c>
    </row>
    <row r="10064" spans="1:11" x14ac:dyDescent="0.25">
      <c r="A10064" s="1">
        <v>44078</v>
      </c>
      <c r="B10064" s="13" t="s">
        <v>9785</v>
      </c>
      <c r="C10064" s="2" t="s">
        <v>7830</v>
      </c>
      <c r="D10064" s="2" t="s">
        <v>7831</v>
      </c>
      <c r="E10064">
        <v>20</v>
      </c>
      <c r="F10064">
        <v>19237098</v>
      </c>
      <c r="G10064" s="2" t="s">
        <v>9768</v>
      </c>
      <c r="H10064" s="2" t="s">
        <v>180</v>
      </c>
      <c r="I10064" s="2" t="s">
        <v>6883</v>
      </c>
      <c r="J10064" s="2" t="s">
        <v>109</v>
      </c>
      <c r="K10064" s="3">
        <v>4759</v>
      </c>
    </row>
    <row r="10065" spans="1:11" x14ac:dyDescent="0.25">
      <c r="A10065" s="1">
        <v>44076</v>
      </c>
      <c r="B10065" s="13" t="s">
        <v>9767</v>
      </c>
      <c r="C10065" s="2" t="s">
        <v>1609</v>
      </c>
      <c r="D10065" s="2" t="s">
        <v>1610</v>
      </c>
      <c r="E10065">
        <v>5000</v>
      </c>
      <c r="F10065">
        <v>19237098</v>
      </c>
      <c r="G10065" s="2" t="s">
        <v>9768</v>
      </c>
      <c r="H10065" s="2" t="s">
        <v>180</v>
      </c>
      <c r="I10065" s="2" t="s">
        <v>6883</v>
      </c>
      <c r="J10065" s="2" t="s">
        <v>109</v>
      </c>
      <c r="K10065" s="3">
        <v>4759</v>
      </c>
    </row>
    <row r="10066" spans="1:11" x14ac:dyDescent="0.25">
      <c r="A10066" s="1">
        <v>44078</v>
      </c>
      <c r="B10066" s="13" t="s">
        <v>9785</v>
      </c>
      <c r="C10066" s="2" t="s">
        <v>8365</v>
      </c>
      <c r="D10066" s="2" t="s">
        <v>8366</v>
      </c>
      <c r="E10066">
        <v>20</v>
      </c>
      <c r="F10066">
        <v>19237098</v>
      </c>
      <c r="G10066" s="2" t="s">
        <v>9768</v>
      </c>
      <c r="H10066" s="2" t="s">
        <v>180</v>
      </c>
      <c r="I10066" s="2" t="s">
        <v>6883</v>
      </c>
      <c r="J10066" s="2" t="s">
        <v>109</v>
      </c>
      <c r="K10066" s="3">
        <v>4759</v>
      </c>
    </row>
    <row r="10067" spans="1:11" x14ac:dyDescent="0.25">
      <c r="A10067" s="1">
        <v>44076</v>
      </c>
      <c r="B10067" s="13" t="s">
        <v>9767</v>
      </c>
      <c r="C10067" s="2" t="s">
        <v>544</v>
      </c>
      <c r="D10067" s="2" t="s">
        <v>545</v>
      </c>
      <c r="E10067">
        <v>2000</v>
      </c>
      <c r="F10067">
        <v>19237098</v>
      </c>
      <c r="G10067" s="2" t="s">
        <v>9768</v>
      </c>
      <c r="H10067" s="2" t="s">
        <v>180</v>
      </c>
      <c r="I10067" s="2" t="s">
        <v>6883</v>
      </c>
      <c r="J10067" s="2" t="s">
        <v>109</v>
      </c>
      <c r="K10067" s="3">
        <v>4759</v>
      </c>
    </row>
    <row r="10068" spans="1:11" x14ac:dyDescent="0.25">
      <c r="A10068" s="1">
        <v>44076</v>
      </c>
      <c r="B10068" s="13" t="s">
        <v>9767</v>
      </c>
      <c r="C10068" s="2" t="s">
        <v>9787</v>
      </c>
      <c r="D10068" s="2" t="s">
        <v>9788</v>
      </c>
      <c r="E10068">
        <v>60</v>
      </c>
      <c r="F10068">
        <v>19237098</v>
      </c>
      <c r="G10068" s="2" t="s">
        <v>9768</v>
      </c>
      <c r="H10068" s="2" t="s">
        <v>180</v>
      </c>
      <c r="I10068" s="2" t="s">
        <v>6883</v>
      </c>
      <c r="J10068" s="2" t="s">
        <v>109</v>
      </c>
      <c r="K10068" s="3">
        <v>4759</v>
      </c>
    </row>
    <row r="10069" spans="1:11" x14ac:dyDescent="0.25">
      <c r="A10069" s="1">
        <v>44076</v>
      </c>
      <c r="B10069" s="13" t="s">
        <v>9767</v>
      </c>
      <c r="C10069" s="2" t="s">
        <v>86</v>
      </c>
      <c r="D10069" s="2" t="s">
        <v>87</v>
      </c>
      <c r="E10069">
        <v>10000</v>
      </c>
      <c r="F10069">
        <v>19237098</v>
      </c>
      <c r="G10069" s="2" t="s">
        <v>9768</v>
      </c>
      <c r="H10069" s="2" t="s">
        <v>180</v>
      </c>
      <c r="I10069" s="2" t="s">
        <v>6883</v>
      </c>
      <c r="J10069" s="2" t="s">
        <v>109</v>
      </c>
      <c r="K10069" s="3">
        <v>4759</v>
      </c>
    </row>
    <row r="10070" spans="1:11" x14ac:dyDescent="0.25">
      <c r="A10070" s="1">
        <v>44077</v>
      </c>
      <c r="B10070" s="13" t="s">
        <v>9786</v>
      </c>
      <c r="C10070" s="2" t="s">
        <v>4335</v>
      </c>
      <c r="D10070" s="2" t="s">
        <v>4336</v>
      </c>
      <c r="E10070">
        <v>30</v>
      </c>
      <c r="F10070">
        <v>19237098</v>
      </c>
      <c r="G10070" s="2" t="s">
        <v>9768</v>
      </c>
      <c r="H10070" s="2" t="s">
        <v>180</v>
      </c>
      <c r="I10070" s="2" t="s">
        <v>6883</v>
      </c>
      <c r="J10070" s="2" t="s">
        <v>109</v>
      </c>
      <c r="K10070" s="3">
        <v>4759</v>
      </c>
    </row>
    <row r="10071" spans="1:11" x14ac:dyDescent="0.25">
      <c r="A10071" s="1">
        <v>44077</v>
      </c>
      <c r="B10071" s="13" t="s">
        <v>9786</v>
      </c>
      <c r="C10071" s="2" t="s">
        <v>2081</v>
      </c>
      <c r="D10071" s="2" t="s">
        <v>2082</v>
      </c>
      <c r="E10071">
        <v>30</v>
      </c>
      <c r="F10071">
        <v>19237098</v>
      </c>
      <c r="G10071" s="2" t="s">
        <v>9768</v>
      </c>
      <c r="H10071" s="2" t="s">
        <v>180</v>
      </c>
      <c r="I10071" s="2" t="s">
        <v>6883</v>
      </c>
      <c r="J10071" s="2" t="s">
        <v>109</v>
      </c>
      <c r="K10071" s="3">
        <v>4759</v>
      </c>
    </row>
    <row r="10072" spans="1:11" x14ac:dyDescent="0.25">
      <c r="A10072" s="1">
        <v>44096</v>
      </c>
      <c r="B10072" s="13" t="s">
        <v>9789</v>
      </c>
      <c r="C10072" s="2" t="s">
        <v>1745</v>
      </c>
      <c r="D10072" s="2" t="s">
        <v>1746</v>
      </c>
      <c r="E10072">
        <v>100</v>
      </c>
      <c r="F10072">
        <v>19238750</v>
      </c>
      <c r="G10072" s="2" t="s">
        <v>9790</v>
      </c>
      <c r="H10072" s="2" t="s">
        <v>1744</v>
      </c>
      <c r="I10072" s="2" t="s">
        <v>145</v>
      </c>
      <c r="J10072" s="2" t="s">
        <v>109</v>
      </c>
      <c r="K10072" s="3">
        <v>4663</v>
      </c>
    </row>
    <row r="10073" spans="1:11" x14ac:dyDescent="0.25">
      <c r="A10073" s="1">
        <v>44077</v>
      </c>
      <c r="B10073" s="13" t="s">
        <v>9791</v>
      </c>
      <c r="C10073" s="2" t="s">
        <v>9792</v>
      </c>
      <c r="D10073" s="2" t="s">
        <v>9793</v>
      </c>
      <c r="E10073">
        <v>2000</v>
      </c>
      <c r="F10073">
        <v>19238750</v>
      </c>
      <c r="G10073" s="2" t="s">
        <v>9790</v>
      </c>
      <c r="H10073" s="2" t="s">
        <v>1744</v>
      </c>
      <c r="I10073" s="2" t="s">
        <v>145</v>
      </c>
      <c r="J10073" s="2" t="s">
        <v>109</v>
      </c>
      <c r="K10073" s="3">
        <v>4663</v>
      </c>
    </row>
    <row r="10074" spans="1:11" x14ac:dyDescent="0.25">
      <c r="A10074" s="1">
        <v>44096</v>
      </c>
      <c r="B10074" s="13" t="s">
        <v>9789</v>
      </c>
      <c r="C10074" s="2" t="s">
        <v>985</v>
      </c>
      <c r="D10074" s="2" t="s">
        <v>986</v>
      </c>
      <c r="E10074">
        <v>100</v>
      </c>
      <c r="F10074">
        <v>19238750</v>
      </c>
      <c r="G10074" s="2" t="s">
        <v>9790</v>
      </c>
      <c r="H10074" s="2" t="s">
        <v>1744</v>
      </c>
      <c r="I10074" s="2" t="s">
        <v>145</v>
      </c>
      <c r="J10074" s="2" t="s">
        <v>109</v>
      </c>
      <c r="K10074" s="3">
        <v>4663</v>
      </c>
    </row>
    <row r="10075" spans="1:11" x14ac:dyDescent="0.25">
      <c r="A10075" s="1">
        <v>44077</v>
      </c>
      <c r="B10075" s="13" t="s">
        <v>9791</v>
      </c>
      <c r="C10075" s="2" t="s">
        <v>1498</v>
      </c>
      <c r="D10075" s="2" t="s">
        <v>1499</v>
      </c>
      <c r="E10075">
        <v>400</v>
      </c>
      <c r="F10075">
        <v>19238750</v>
      </c>
      <c r="G10075" s="2" t="s">
        <v>9790</v>
      </c>
      <c r="H10075" s="2" t="s">
        <v>1744</v>
      </c>
      <c r="I10075" s="2" t="s">
        <v>145</v>
      </c>
      <c r="J10075" s="2" t="s">
        <v>109</v>
      </c>
      <c r="K10075" s="3">
        <v>4663</v>
      </c>
    </row>
    <row r="10076" spans="1:11" x14ac:dyDescent="0.25">
      <c r="A10076" s="1">
        <v>44096</v>
      </c>
      <c r="B10076" s="13" t="s">
        <v>9789</v>
      </c>
      <c r="C10076" s="2" t="s">
        <v>259</v>
      </c>
      <c r="D10076" s="2" t="s">
        <v>260</v>
      </c>
      <c r="E10076">
        <v>20</v>
      </c>
      <c r="F10076">
        <v>19238750</v>
      </c>
      <c r="G10076" s="2" t="s">
        <v>9790</v>
      </c>
      <c r="H10076" s="2" t="s">
        <v>1744</v>
      </c>
      <c r="I10076" s="2" t="s">
        <v>145</v>
      </c>
      <c r="J10076" s="2" t="s">
        <v>109</v>
      </c>
      <c r="K10076" s="3">
        <v>4663</v>
      </c>
    </row>
    <row r="10077" spans="1:11" x14ac:dyDescent="0.25">
      <c r="A10077" s="1">
        <v>44078</v>
      </c>
      <c r="B10077" s="13" t="s">
        <v>9794</v>
      </c>
      <c r="C10077" s="2" t="s">
        <v>271</v>
      </c>
      <c r="D10077" s="2" t="s">
        <v>272</v>
      </c>
      <c r="E10077">
        <v>40</v>
      </c>
      <c r="F10077">
        <v>19238750</v>
      </c>
      <c r="G10077" s="2" t="s">
        <v>9790</v>
      </c>
      <c r="H10077" s="2" t="s">
        <v>1744</v>
      </c>
      <c r="I10077" s="2" t="s">
        <v>145</v>
      </c>
      <c r="J10077" s="2" t="s">
        <v>109</v>
      </c>
      <c r="K10077" s="3">
        <v>4663</v>
      </c>
    </row>
    <row r="10078" spans="1:11" x14ac:dyDescent="0.25">
      <c r="A10078" s="1">
        <v>44096</v>
      </c>
      <c r="B10078" s="13" t="s">
        <v>9789</v>
      </c>
      <c r="C10078" s="2" t="s">
        <v>1005</v>
      </c>
      <c r="D10078" s="2" t="s">
        <v>1006</v>
      </c>
      <c r="E10078">
        <v>100</v>
      </c>
      <c r="F10078">
        <v>19238750</v>
      </c>
      <c r="G10078" s="2" t="s">
        <v>9790</v>
      </c>
      <c r="H10078" s="2" t="s">
        <v>1744</v>
      </c>
      <c r="I10078" s="2" t="s">
        <v>145</v>
      </c>
      <c r="J10078" s="2" t="s">
        <v>109</v>
      </c>
      <c r="K10078" s="3">
        <v>4663</v>
      </c>
    </row>
    <row r="10079" spans="1:11" x14ac:dyDescent="0.25">
      <c r="A10079" s="1">
        <v>44104</v>
      </c>
      <c r="B10079" s="13" t="s">
        <v>9795</v>
      </c>
      <c r="C10079" s="2" t="s">
        <v>1498</v>
      </c>
      <c r="D10079" s="2" t="s">
        <v>1499</v>
      </c>
      <c r="E10079">
        <v>1000</v>
      </c>
      <c r="F10079">
        <v>19238750</v>
      </c>
      <c r="G10079" s="2" t="s">
        <v>9790</v>
      </c>
      <c r="H10079" s="2" t="s">
        <v>1744</v>
      </c>
      <c r="I10079" s="2" t="s">
        <v>145</v>
      </c>
      <c r="J10079" s="2" t="s">
        <v>109</v>
      </c>
      <c r="K10079" s="3">
        <v>4663</v>
      </c>
    </row>
    <row r="10080" spans="1:11" x14ac:dyDescent="0.25">
      <c r="A10080" s="1">
        <v>44084</v>
      </c>
      <c r="B10080" s="13" t="s">
        <v>9796</v>
      </c>
      <c r="C10080" s="2" t="s">
        <v>232</v>
      </c>
      <c r="D10080" s="2" t="s">
        <v>233</v>
      </c>
      <c r="E10080">
        <v>10</v>
      </c>
      <c r="F10080">
        <v>19244938</v>
      </c>
      <c r="G10080" s="2" t="s">
        <v>9797</v>
      </c>
      <c r="H10080" s="2" t="s">
        <v>1289</v>
      </c>
      <c r="I10080" s="2" t="s">
        <v>145</v>
      </c>
      <c r="J10080" s="2" t="s">
        <v>13</v>
      </c>
      <c r="K10080" s="3">
        <v>9999</v>
      </c>
    </row>
    <row r="10081" spans="1:11" x14ac:dyDescent="0.25">
      <c r="A10081" s="1">
        <v>44096</v>
      </c>
      <c r="B10081" s="13" t="s">
        <v>9789</v>
      </c>
      <c r="C10081" s="2" t="s">
        <v>134</v>
      </c>
      <c r="D10081" s="2" t="s">
        <v>135</v>
      </c>
      <c r="E10081">
        <v>5000</v>
      </c>
      <c r="F10081">
        <v>19238750</v>
      </c>
      <c r="G10081" s="2" t="s">
        <v>9790</v>
      </c>
      <c r="H10081" s="2" t="s">
        <v>1744</v>
      </c>
      <c r="I10081" s="2" t="s">
        <v>145</v>
      </c>
      <c r="J10081" s="2" t="s">
        <v>109</v>
      </c>
      <c r="K10081" s="3">
        <v>4663</v>
      </c>
    </row>
    <row r="10082" spans="1:11" x14ac:dyDescent="0.25">
      <c r="A10082" s="1">
        <v>44078</v>
      </c>
      <c r="B10082" s="13" t="s">
        <v>9794</v>
      </c>
      <c r="C10082" s="2" t="s">
        <v>454</v>
      </c>
      <c r="D10082" s="2" t="s">
        <v>455</v>
      </c>
      <c r="E10082">
        <v>500</v>
      </c>
      <c r="F10082">
        <v>19238750</v>
      </c>
      <c r="G10082" s="2" t="s">
        <v>9790</v>
      </c>
      <c r="H10082" s="2" t="s">
        <v>1744</v>
      </c>
      <c r="I10082" s="2" t="s">
        <v>145</v>
      </c>
      <c r="J10082" s="2" t="s">
        <v>109</v>
      </c>
      <c r="K10082" s="3">
        <v>4663</v>
      </c>
    </row>
    <row r="10083" spans="1:11" x14ac:dyDescent="0.25">
      <c r="A10083" s="1">
        <v>44096</v>
      </c>
      <c r="B10083" s="13" t="s">
        <v>9789</v>
      </c>
      <c r="C10083" s="2" t="s">
        <v>370</v>
      </c>
      <c r="D10083" s="2" t="s">
        <v>371</v>
      </c>
      <c r="E10083">
        <v>360</v>
      </c>
      <c r="F10083">
        <v>19238750</v>
      </c>
      <c r="G10083" s="2" t="s">
        <v>9790</v>
      </c>
      <c r="H10083" s="2" t="s">
        <v>1744</v>
      </c>
      <c r="I10083" s="2" t="s">
        <v>145</v>
      </c>
      <c r="J10083" s="2" t="s">
        <v>109</v>
      </c>
      <c r="K10083" s="3">
        <v>4663</v>
      </c>
    </row>
    <row r="10084" spans="1:11" x14ac:dyDescent="0.25">
      <c r="A10084" s="1">
        <v>44078</v>
      </c>
      <c r="B10084" s="13" t="s">
        <v>9794</v>
      </c>
      <c r="C10084" s="2" t="s">
        <v>1383</v>
      </c>
      <c r="D10084" s="2" t="s">
        <v>1384</v>
      </c>
      <c r="E10084">
        <v>100</v>
      </c>
      <c r="F10084">
        <v>19238750</v>
      </c>
      <c r="G10084" s="2" t="s">
        <v>9790</v>
      </c>
      <c r="H10084" s="2" t="s">
        <v>1744</v>
      </c>
      <c r="I10084" s="2" t="s">
        <v>145</v>
      </c>
      <c r="J10084" s="2" t="s">
        <v>109</v>
      </c>
      <c r="K10084" s="3">
        <v>4663</v>
      </c>
    </row>
    <row r="10085" spans="1:11" x14ac:dyDescent="0.25">
      <c r="A10085" s="1">
        <v>44096</v>
      </c>
      <c r="B10085" s="13" t="s">
        <v>9789</v>
      </c>
      <c r="C10085" s="2" t="s">
        <v>2130</v>
      </c>
      <c r="D10085" s="2" t="s">
        <v>2131</v>
      </c>
      <c r="E10085">
        <v>360</v>
      </c>
      <c r="F10085">
        <v>19238750</v>
      </c>
      <c r="G10085" s="2" t="s">
        <v>9790</v>
      </c>
      <c r="H10085" s="2" t="s">
        <v>1744</v>
      </c>
      <c r="I10085" s="2" t="s">
        <v>145</v>
      </c>
      <c r="J10085" s="2" t="s">
        <v>109</v>
      </c>
      <c r="K10085" s="3">
        <v>4663</v>
      </c>
    </row>
    <row r="10086" spans="1:11" x14ac:dyDescent="0.25">
      <c r="A10086" s="1">
        <v>44078</v>
      </c>
      <c r="B10086" s="13" t="s">
        <v>9794</v>
      </c>
      <c r="C10086" s="2" t="s">
        <v>446</v>
      </c>
      <c r="D10086" s="2" t="s">
        <v>447</v>
      </c>
      <c r="E10086">
        <v>500</v>
      </c>
      <c r="F10086">
        <v>19238750</v>
      </c>
      <c r="G10086" s="2" t="s">
        <v>9790</v>
      </c>
      <c r="H10086" s="2" t="s">
        <v>1744</v>
      </c>
      <c r="I10086" s="2" t="s">
        <v>145</v>
      </c>
      <c r="J10086" s="2" t="s">
        <v>109</v>
      </c>
      <c r="K10086" s="3">
        <v>4663</v>
      </c>
    </row>
    <row r="10087" spans="1:11" x14ac:dyDescent="0.25">
      <c r="A10087" s="1">
        <v>44096</v>
      </c>
      <c r="B10087" s="13" t="s">
        <v>9789</v>
      </c>
      <c r="C10087" s="2" t="s">
        <v>9798</v>
      </c>
      <c r="D10087" s="2" t="s">
        <v>9799</v>
      </c>
      <c r="E10087">
        <v>300</v>
      </c>
      <c r="F10087">
        <v>19238750</v>
      </c>
      <c r="G10087" s="2" t="s">
        <v>9790</v>
      </c>
      <c r="H10087" s="2" t="s">
        <v>1744</v>
      </c>
      <c r="I10087" s="2" t="s">
        <v>145</v>
      </c>
      <c r="J10087" s="2" t="s">
        <v>109</v>
      </c>
      <c r="K10087" s="3">
        <v>4663</v>
      </c>
    </row>
    <row r="10088" spans="1:11" x14ac:dyDescent="0.25">
      <c r="A10088" s="1">
        <v>44078</v>
      </c>
      <c r="B10088" s="13" t="s">
        <v>9794</v>
      </c>
      <c r="C10088" s="2" t="s">
        <v>1377</v>
      </c>
      <c r="D10088" s="2" t="s">
        <v>1378</v>
      </c>
      <c r="E10088">
        <v>50</v>
      </c>
      <c r="F10088">
        <v>19238750</v>
      </c>
      <c r="G10088" s="2" t="s">
        <v>9790</v>
      </c>
      <c r="H10088" s="2" t="s">
        <v>1744</v>
      </c>
      <c r="I10088" s="2" t="s">
        <v>145</v>
      </c>
      <c r="J10088" s="2" t="s">
        <v>109</v>
      </c>
      <c r="K10088" s="3">
        <v>4663</v>
      </c>
    </row>
    <row r="10089" spans="1:11" x14ac:dyDescent="0.25">
      <c r="A10089" s="1">
        <v>44096</v>
      </c>
      <c r="B10089" s="13" t="s">
        <v>9789</v>
      </c>
      <c r="C10089" s="2" t="s">
        <v>9800</v>
      </c>
      <c r="D10089" s="2" t="s">
        <v>9801</v>
      </c>
      <c r="E10089">
        <v>100</v>
      </c>
      <c r="F10089">
        <v>19238750</v>
      </c>
      <c r="G10089" s="2" t="s">
        <v>9790</v>
      </c>
      <c r="H10089" s="2" t="s">
        <v>1744</v>
      </c>
      <c r="I10089" s="2" t="s">
        <v>145</v>
      </c>
      <c r="J10089" s="2" t="s">
        <v>109</v>
      </c>
      <c r="K10089" s="3">
        <v>4663</v>
      </c>
    </row>
    <row r="10090" spans="1:11" x14ac:dyDescent="0.25">
      <c r="A10090" s="1">
        <v>44078</v>
      </c>
      <c r="B10090" s="13" t="s">
        <v>9794</v>
      </c>
      <c r="C10090" s="2" t="s">
        <v>4710</v>
      </c>
      <c r="D10090" s="2" t="s">
        <v>4711</v>
      </c>
      <c r="E10090">
        <v>5000</v>
      </c>
      <c r="F10090">
        <v>19238750</v>
      </c>
      <c r="G10090" s="2" t="s">
        <v>9790</v>
      </c>
      <c r="H10090" s="2" t="s">
        <v>1744</v>
      </c>
      <c r="I10090" s="2" t="s">
        <v>145</v>
      </c>
      <c r="J10090" s="2" t="s">
        <v>109</v>
      </c>
      <c r="K10090" s="3">
        <v>4663</v>
      </c>
    </row>
    <row r="10091" spans="1:11" x14ac:dyDescent="0.25">
      <c r="A10091" s="1">
        <v>44096</v>
      </c>
      <c r="B10091" s="13" t="s">
        <v>9789</v>
      </c>
      <c r="C10091" s="2" t="s">
        <v>2122</v>
      </c>
      <c r="D10091" s="2" t="s">
        <v>2123</v>
      </c>
      <c r="E10091">
        <v>50</v>
      </c>
      <c r="F10091">
        <v>19238750</v>
      </c>
      <c r="G10091" s="2" t="s">
        <v>9790</v>
      </c>
      <c r="H10091" s="2" t="s">
        <v>1744</v>
      </c>
      <c r="I10091" s="2" t="s">
        <v>145</v>
      </c>
      <c r="J10091" s="2" t="s">
        <v>109</v>
      </c>
      <c r="K10091" s="3">
        <v>4663</v>
      </c>
    </row>
    <row r="10092" spans="1:11" x14ac:dyDescent="0.25">
      <c r="A10092" s="1">
        <v>44078</v>
      </c>
      <c r="B10092" s="13" t="s">
        <v>9794</v>
      </c>
      <c r="C10092" s="2" t="s">
        <v>223</v>
      </c>
      <c r="D10092" s="2" t="s">
        <v>224</v>
      </c>
      <c r="E10092">
        <v>5000</v>
      </c>
      <c r="F10092">
        <v>19238750</v>
      </c>
      <c r="G10092" s="2" t="s">
        <v>9790</v>
      </c>
      <c r="H10092" s="2" t="s">
        <v>1744</v>
      </c>
      <c r="I10092" s="2" t="s">
        <v>145</v>
      </c>
      <c r="J10092" s="2" t="s">
        <v>109</v>
      </c>
      <c r="K10092" s="3">
        <v>4663</v>
      </c>
    </row>
    <row r="10093" spans="1:11" x14ac:dyDescent="0.25">
      <c r="A10093" s="1">
        <v>44096</v>
      </c>
      <c r="B10093" s="13" t="s">
        <v>9789</v>
      </c>
      <c r="C10093" s="2" t="s">
        <v>9802</v>
      </c>
      <c r="D10093" s="2" t="s">
        <v>9803</v>
      </c>
      <c r="E10093">
        <v>10</v>
      </c>
      <c r="F10093">
        <v>19238750</v>
      </c>
      <c r="G10093" s="2" t="s">
        <v>9790</v>
      </c>
      <c r="H10093" s="2" t="s">
        <v>1744</v>
      </c>
      <c r="I10093" s="2" t="s">
        <v>145</v>
      </c>
      <c r="J10093" s="2" t="s">
        <v>109</v>
      </c>
      <c r="K10093" s="3">
        <v>4663</v>
      </c>
    </row>
    <row r="10094" spans="1:11" x14ac:dyDescent="0.25">
      <c r="A10094" s="1">
        <v>44078</v>
      </c>
      <c r="B10094" s="13" t="s">
        <v>9794</v>
      </c>
      <c r="C10094" s="2" t="s">
        <v>1752</v>
      </c>
      <c r="D10094" s="2" t="s">
        <v>1753</v>
      </c>
      <c r="E10094">
        <v>100</v>
      </c>
      <c r="F10094">
        <v>19238750</v>
      </c>
      <c r="G10094" s="2" t="s">
        <v>9790</v>
      </c>
      <c r="H10094" s="2" t="s">
        <v>1744</v>
      </c>
      <c r="I10094" s="2" t="s">
        <v>145</v>
      </c>
      <c r="J10094" s="2" t="s">
        <v>109</v>
      </c>
      <c r="K10094" s="3">
        <v>4663</v>
      </c>
    </row>
    <row r="10095" spans="1:11" x14ac:dyDescent="0.25">
      <c r="A10095" s="1">
        <v>44096</v>
      </c>
      <c r="B10095" s="13" t="s">
        <v>9789</v>
      </c>
      <c r="C10095" s="2" t="s">
        <v>8142</v>
      </c>
      <c r="D10095" s="2" t="s">
        <v>8143</v>
      </c>
      <c r="E10095">
        <v>200</v>
      </c>
      <c r="F10095">
        <v>19238750</v>
      </c>
      <c r="G10095" s="2" t="s">
        <v>9790</v>
      </c>
      <c r="H10095" s="2" t="s">
        <v>1744</v>
      </c>
      <c r="I10095" s="2" t="s">
        <v>145</v>
      </c>
      <c r="J10095" s="2" t="s">
        <v>109</v>
      </c>
      <c r="K10095" s="3">
        <v>4663</v>
      </c>
    </row>
    <row r="10096" spans="1:11" x14ac:dyDescent="0.25">
      <c r="A10096" s="1">
        <v>44078</v>
      </c>
      <c r="B10096" s="13" t="s">
        <v>9794</v>
      </c>
      <c r="C10096" s="2" t="s">
        <v>2772</v>
      </c>
      <c r="D10096" s="2" t="s">
        <v>2773</v>
      </c>
      <c r="E10096">
        <v>10000</v>
      </c>
      <c r="F10096">
        <v>19238750</v>
      </c>
      <c r="G10096" s="2" t="s">
        <v>9790</v>
      </c>
      <c r="H10096" s="2" t="s">
        <v>1744</v>
      </c>
      <c r="I10096" s="2" t="s">
        <v>145</v>
      </c>
      <c r="J10096" s="2" t="s">
        <v>109</v>
      </c>
      <c r="K10096" s="3">
        <v>4663</v>
      </c>
    </row>
    <row r="10097" spans="1:11" x14ac:dyDescent="0.25">
      <c r="A10097" s="1">
        <v>44078</v>
      </c>
      <c r="B10097" s="13" t="s">
        <v>9794</v>
      </c>
      <c r="C10097" s="2" t="s">
        <v>170</v>
      </c>
      <c r="D10097" s="2" t="s">
        <v>171</v>
      </c>
      <c r="E10097">
        <v>2000</v>
      </c>
      <c r="F10097">
        <v>19238750</v>
      </c>
      <c r="G10097" s="2" t="s">
        <v>9790</v>
      </c>
      <c r="H10097" s="2" t="s">
        <v>1744</v>
      </c>
      <c r="I10097" s="2" t="s">
        <v>145</v>
      </c>
      <c r="J10097" s="2" t="s">
        <v>109</v>
      </c>
      <c r="K10097" s="3">
        <v>4663</v>
      </c>
    </row>
    <row r="10098" spans="1:11" x14ac:dyDescent="0.25">
      <c r="A10098" s="1">
        <v>44078</v>
      </c>
      <c r="B10098" s="13" t="s">
        <v>9794</v>
      </c>
      <c r="C10098" s="2" t="s">
        <v>217</v>
      </c>
      <c r="D10098" s="2" t="s">
        <v>218</v>
      </c>
      <c r="E10098">
        <v>20000</v>
      </c>
      <c r="F10098">
        <v>19238750</v>
      </c>
      <c r="G10098" s="2" t="s">
        <v>9790</v>
      </c>
      <c r="H10098" s="2" t="s">
        <v>1744</v>
      </c>
      <c r="I10098" s="2" t="s">
        <v>145</v>
      </c>
      <c r="J10098" s="2" t="s">
        <v>109</v>
      </c>
      <c r="K10098" s="3">
        <v>4663</v>
      </c>
    </row>
    <row r="10099" spans="1:11" x14ac:dyDescent="0.25">
      <c r="A10099" s="1">
        <v>44084</v>
      </c>
      <c r="B10099" s="13" t="s">
        <v>9796</v>
      </c>
      <c r="C10099" s="2" t="s">
        <v>9804</v>
      </c>
      <c r="D10099" s="2" t="s">
        <v>9805</v>
      </c>
      <c r="E10099">
        <v>10</v>
      </c>
      <c r="F10099">
        <v>19244938</v>
      </c>
      <c r="G10099" s="2" t="s">
        <v>9797</v>
      </c>
      <c r="H10099" s="2" t="s">
        <v>1289</v>
      </c>
      <c r="I10099" s="2" t="s">
        <v>145</v>
      </c>
      <c r="J10099" s="2" t="s">
        <v>13</v>
      </c>
      <c r="K10099" s="3">
        <v>9999</v>
      </c>
    </row>
    <row r="10100" spans="1:11" x14ac:dyDescent="0.25">
      <c r="A10100" s="1">
        <v>44099</v>
      </c>
      <c r="B10100" s="13" t="s">
        <v>9806</v>
      </c>
      <c r="C10100" s="2" t="s">
        <v>1373</v>
      </c>
      <c r="D10100" s="2" t="s">
        <v>1374</v>
      </c>
      <c r="E10100">
        <v>2000</v>
      </c>
      <c r="F10100">
        <v>19260122</v>
      </c>
      <c r="G10100" s="2" t="s">
        <v>9807</v>
      </c>
      <c r="H10100" s="2" t="s">
        <v>1289</v>
      </c>
      <c r="I10100" s="2" t="s">
        <v>145</v>
      </c>
      <c r="J10100" s="2" t="s">
        <v>13</v>
      </c>
      <c r="K10100" s="3">
        <v>9999</v>
      </c>
    </row>
    <row r="10101" spans="1:11" x14ac:dyDescent="0.25">
      <c r="A10101" s="1">
        <v>44098</v>
      </c>
      <c r="B10101" s="13" t="s">
        <v>9808</v>
      </c>
      <c r="C10101" s="2" t="s">
        <v>29</v>
      </c>
      <c r="D10101" s="2" t="s">
        <v>30</v>
      </c>
      <c r="E10101">
        <v>1000</v>
      </c>
      <c r="F10101">
        <v>19264948</v>
      </c>
      <c r="G10101" s="2" t="s">
        <v>8191</v>
      </c>
      <c r="H10101" s="2" t="s">
        <v>1289</v>
      </c>
      <c r="I10101" s="2" t="s">
        <v>145</v>
      </c>
      <c r="J10101" s="2" t="s">
        <v>109</v>
      </c>
      <c r="K10101" s="3">
        <v>9999</v>
      </c>
    </row>
    <row r="10102" spans="1:11" x14ac:dyDescent="0.25">
      <c r="A10102" s="1">
        <v>44085</v>
      </c>
      <c r="B10102" s="13" t="s">
        <v>9773</v>
      </c>
      <c r="C10102" s="2" t="s">
        <v>2562</v>
      </c>
      <c r="D10102" s="2" t="s">
        <v>2563</v>
      </c>
      <c r="E10102">
        <v>10000</v>
      </c>
      <c r="F10102">
        <v>19264948</v>
      </c>
      <c r="G10102" s="2" t="s">
        <v>8191</v>
      </c>
      <c r="H10102" s="2" t="s">
        <v>1289</v>
      </c>
      <c r="I10102" s="2" t="s">
        <v>145</v>
      </c>
      <c r="J10102" s="2" t="s">
        <v>109</v>
      </c>
      <c r="K10102" s="3">
        <v>9999</v>
      </c>
    </row>
    <row r="10103" spans="1:11" x14ac:dyDescent="0.25">
      <c r="A10103" s="1">
        <v>44098</v>
      </c>
      <c r="B10103" s="13" t="s">
        <v>9808</v>
      </c>
      <c r="C10103" s="2" t="s">
        <v>170</v>
      </c>
      <c r="D10103" s="2" t="s">
        <v>171</v>
      </c>
      <c r="E10103">
        <v>20000</v>
      </c>
      <c r="F10103">
        <v>19264948</v>
      </c>
      <c r="G10103" s="2" t="s">
        <v>8191</v>
      </c>
      <c r="H10103" s="2" t="s">
        <v>1289</v>
      </c>
      <c r="I10103" s="2" t="s">
        <v>145</v>
      </c>
      <c r="J10103" s="2" t="s">
        <v>109</v>
      </c>
      <c r="K10103" s="3">
        <v>9999</v>
      </c>
    </row>
    <row r="10104" spans="1:11" x14ac:dyDescent="0.25">
      <c r="A10104" s="1">
        <v>44076</v>
      </c>
      <c r="B10104" s="13" t="s">
        <v>9809</v>
      </c>
      <c r="C10104" s="2" t="s">
        <v>383</v>
      </c>
      <c r="D10104" s="2" t="s">
        <v>384</v>
      </c>
      <c r="E10104">
        <v>1000</v>
      </c>
      <c r="F10104">
        <v>19264948</v>
      </c>
      <c r="G10104" s="2" t="s">
        <v>8191</v>
      </c>
      <c r="H10104" s="2" t="s">
        <v>1289</v>
      </c>
      <c r="I10104" s="2" t="s">
        <v>145</v>
      </c>
      <c r="J10104" s="2" t="s">
        <v>109</v>
      </c>
      <c r="K10104" s="3">
        <v>9999</v>
      </c>
    </row>
    <row r="10105" spans="1:11" x14ac:dyDescent="0.25">
      <c r="A10105" s="1">
        <v>44098</v>
      </c>
      <c r="B10105" s="13" t="s">
        <v>9808</v>
      </c>
      <c r="C10105" s="2" t="s">
        <v>38</v>
      </c>
      <c r="D10105" s="2" t="s">
        <v>39</v>
      </c>
      <c r="E10105">
        <v>500</v>
      </c>
      <c r="F10105">
        <v>19264948</v>
      </c>
      <c r="G10105" s="2" t="s">
        <v>8191</v>
      </c>
      <c r="H10105" s="2" t="s">
        <v>1289</v>
      </c>
      <c r="I10105" s="2" t="s">
        <v>145</v>
      </c>
      <c r="J10105" s="2" t="s">
        <v>109</v>
      </c>
      <c r="K10105" s="3">
        <v>9999</v>
      </c>
    </row>
    <row r="10106" spans="1:11" x14ac:dyDescent="0.25">
      <c r="A10106" s="1">
        <v>44076</v>
      </c>
      <c r="B10106" s="13" t="s">
        <v>9809</v>
      </c>
      <c r="C10106" s="2" t="s">
        <v>4397</v>
      </c>
      <c r="D10106" s="2" t="s">
        <v>4398</v>
      </c>
      <c r="E10106">
        <v>200</v>
      </c>
      <c r="F10106">
        <v>19264948</v>
      </c>
      <c r="G10106" s="2" t="s">
        <v>8191</v>
      </c>
      <c r="H10106" s="2" t="s">
        <v>1289</v>
      </c>
      <c r="I10106" s="2" t="s">
        <v>145</v>
      </c>
      <c r="J10106" s="2" t="s">
        <v>109</v>
      </c>
      <c r="K10106" s="3">
        <v>9999</v>
      </c>
    </row>
    <row r="10107" spans="1:11" x14ac:dyDescent="0.25">
      <c r="A10107" s="1">
        <v>44098</v>
      </c>
      <c r="B10107" s="13" t="s">
        <v>9808</v>
      </c>
      <c r="C10107" s="2" t="s">
        <v>217</v>
      </c>
      <c r="D10107" s="2" t="s">
        <v>218</v>
      </c>
      <c r="E10107">
        <v>10000</v>
      </c>
      <c r="F10107">
        <v>19264948</v>
      </c>
      <c r="G10107" s="2" t="s">
        <v>8191</v>
      </c>
      <c r="H10107" s="2" t="s">
        <v>1289</v>
      </c>
      <c r="I10107" s="2" t="s">
        <v>145</v>
      </c>
      <c r="J10107" s="2" t="s">
        <v>109</v>
      </c>
      <c r="K10107" s="3">
        <v>9999</v>
      </c>
    </row>
    <row r="10108" spans="1:11" x14ac:dyDescent="0.25">
      <c r="A10108" s="1">
        <v>44098</v>
      </c>
      <c r="B10108" s="13" t="s">
        <v>9808</v>
      </c>
      <c r="C10108" s="2" t="s">
        <v>1028</v>
      </c>
      <c r="D10108" s="2" t="s">
        <v>1029</v>
      </c>
      <c r="E10108">
        <v>500</v>
      </c>
      <c r="F10108">
        <v>19264948</v>
      </c>
      <c r="G10108" s="2" t="s">
        <v>8191</v>
      </c>
      <c r="H10108" s="2" t="s">
        <v>1289</v>
      </c>
      <c r="I10108" s="2" t="s">
        <v>145</v>
      </c>
      <c r="J10108" s="2" t="s">
        <v>109</v>
      </c>
      <c r="K10108" s="3">
        <v>9999</v>
      </c>
    </row>
    <row r="10109" spans="1:11" x14ac:dyDescent="0.25">
      <c r="A10109" s="1">
        <v>44076</v>
      </c>
      <c r="B10109" s="13" t="s">
        <v>9809</v>
      </c>
      <c r="C10109" s="2" t="s">
        <v>27</v>
      </c>
      <c r="D10109" s="2" t="s">
        <v>28</v>
      </c>
      <c r="E10109">
        <v>10000</v>
      </c>
      <c r="F10109">
        <v>19264948</v>
      </c>
      <c r="G10109" s="2" t="s">
        <v>8191</v>
      </c>
      <c r="H10109" s="2" t="s">
        <v>1289</v>
      </c>
      <c r="I10109" s="2" t="s">
        <v>145</v>
      </c>
      <c r="J10109" s="2" t="s">
        <v>109</v>
      </c>
      <c r="K10109" s="3">
        <v>9999</v>
      </c>
    </row>
    <row r="10110" spans="1:11" x14ac:dyDescent="0.25">
      <c r="A10110" s="1">
        <v>44102</v>
      </c>
      <c r="B10110" s="13" t="s">
        <v>9810</v>
      </c>
      <c r="C10110" s="2" t="s">
        <v>88</v>
      </c>
      <c r="D10110" s="2" t="s">
        <v>89</v>
      </c>
      <c r="E10110">
        <v>500</v>
      </c>
      <c r="F10110">
        <v>19264948</v>
      </c>
      <c r="G10110" s="2" t="s">
        <v>8191</v>
      </c>
      <c r="H10110" s="2" t="s">
        <v>1289</v>
      </c>
      <c r="I10110" s="2" t="s">
        <v>145</v>
      </c>
      <c r="J10110" s="2" t="s">
        <v>109</v>
      </c>
      <c r="K10110" s="3">
        <v>9999</v>
      </c>
    </row>
    <row r="10111" spans="1:11" x14ac:dyDescent="0.25">
      <c r="A10111" s="1">
        <v>44076</v>
      </c>
      <c r="B10111" s="13" t="s">
        <v>9809</v>
      </c>
      <c r="C10111" s="2" t="s">
        <v>4855</v>
      </c>
      <c r="D10111" s="2" t="s">
        <v>4856</v>
      </c>
      <c r="E10111">
        <v>200</v>
      </c>
      <c r="F10111">
        <v>19264948</v>
      </c>
      <c r="G10111" s="2" t="s">
        <v>8191</v>
      </c>
      <c r="H10111" s="2" t="s">
        <v>1289</v>
      </c>
      <c r="I10111" s="2" t="s">
        <v>145</v>
      </c>
      <c r="J10111" s="2" t="s">
        <v>109</v>
      </c>
      <c r="K10111" s="3">
        <v>9999</v>
      </c>
    </row>
    <row r="10112" spans="1:11" x14ac:dyDescent="0.25">
      <c r="A10112" s="1">
        <v>44102</v>
      </c>
      <c r="B10112" s="13" t="s">
        <v>9810</v>
      </c>
      <c r="C10112" s="2" t="s">
        <v>9419</v>
      </c>
      <c r="D10112" s="2" t="s">
        <v>9420</v>
      </c>
      <c r="E10112">
        <v>400</v>
      </c>
      <c r="F10112">
        <v>19264948</v>
      </c>
      <c r="G10112" s="2" t="s">
        <v>8191</v>
      </c>
      <c r="H10112" s="2" t="s">
        <v>1289</v>
      </c>
      <c r="I10112" s="2" t="s">
        <v>145</v>
      </c>
      <c r="J10112" s="2" t="s">
        <v>109</v>
      </c>
      <c r="K10112" s="3">
        <v>9999</v>
      </c>
    </row>
    <row r="10113" spans="1:11" x14ac:dyDescent="0.25">
      <c r="A10113" s="1">
        <v>44076</v>
      </c>
      <c r="B10113" s="13" t="s">
        <v>9811</v>
      </c>
      <c r="C10113" s="2" t="s">
        <v>378</v>
      </c>
      <c r="D10113" s="2" t="s">
        <v>379</v>
      </c>
      <c r="E10113">
        <v>100</v>
      </c>
      <c r="F10113">
        <v>19264948</v>
      </c>
      <c r="G10113" s="2" t="s">
        <v>8191</v>
      </c>
      <c r="H10113" s="2" t="s">
        <v>1289</v>
      </c>
      <c r="I10113" s="2" t="s">
        <v>145</v>
      </c>
      <c r="J10113" s="2" t="s">
        <v>109</v>
      </c>
      <c r="K10113" s="3">
        <v>9999</v>
      </c>
    </row>
    <row r="10114" spans="1:11" x14ac:dyDescent="0.25">
      <c r="A10114" s="1">
        <v>44102</v>
      </c>
      <c r="B10114" s="13" t="s">
        <v>9810</v>
      </c>
      <c r="C10114" s="2" t="s">
        <v>69</v>
      </c>
      <c r="D10114" s="2" t="s">
        <v>70</v>
      </c>
      <c r="E10114">
        <v>500</v>
      </c>
      <c r="F10114">
        <v>19264948</v>
      </c>
      <c r="G10114" s="2" t="s">
        <v>8191</v>
      </c>
      <c r="H10114" s="2" t="s">
        <v>1289</v>
      </c>
      <c r="I10114" s="2" t="s">
        <v>145</v>
      </c>
      <c r="J10114" s="2" t="s">
        <v>109</v>
      </c>
      <c r="K10114" s="3">
        <v>9999</v>
      </c>
    </row>
    <row r="10115" spans="1:11" x14ac:dyDescent="0.25">
      <c r="A10115" s="1">
        <v>44076</v>
      </c>
      <c r="B10115" s="13" t="s">
        <v>9809</v>
      </c>
      <c r="C10115" s="2" t="s">
        <v>478</v>
      </c>
      <c r="D10115" s="2" t="s">
        <v>479</v>
      </c>
      <c r="E10115">
        <v>5000</v>
      </c>
      <c r="F10115">
        <v>19264948</v>
      </c>
      <c r="G10115" s="2" t="s">
        <v>8191</v>
      </c>
      <c r="H10115" s="2" t="s">
        <v>1289</v>
      </c>
      <c r="I10115" s="2" t="s">
        <v>145</v>
      </c>
      <c r="J10115" s="2" t="s">
        <v>109</v>
      </c>
      <c r="K10115" s="3">
        <v>9999</v>
      </c>
    </row>
    <row r="10116" spans="1:11" x14ac:dyDescent="0.25">
      <c r="A10116" s="1">
        <v>44102</v>
      </c>
      <c r="B10116" s="13" t="s">
        <v>9810</v>
      </c>
      <c r="C10116" s="2" t="s">
        <v>9138</v>
      </c>
      <c r="D10116" s="2" t="s">
        <v>9139</v>
      </c>
      <c r="E10116">
        <v>300</v>
      </c>
      <c r="F10116">
        <v>19264948</v>
      </c>
      <c r="G10116" s="2" t="s">
        <v>8191</v>
      </c>
      <c r="H10116" s="2" t="s">
        <v>1289</v>
      </c>
      <c r="I10116" s="2" t="s">
        <v>145</v>
      </c>
      <c r="J10116" s="2" t="s">
        <v>109</v>
      </c>
      <c r="K10116" s="3">
        <v>9999</v>
      </c>
    </row>
    <row r="10117" spans="1:11" x14ac:dyDescent="0.25">
      <c r="A10117" s="1">
        <v>44093</v>
      </c>
      <c r="B10117" s="13" t="s">
        <v>8343</v>
      </c>
      <c r="C10117" s="2" t="s">
        <v>170</v>
      </c>
      <c r="D10117" s="2" t="s">
        <v>171</v>
      </c>
      <c r="E10117">
        <v>10000</v>
      </c>
      <c r="F10117">
        <v>19264948</v>
      </c>
      <c r="G10117" s="2" t="s">
        <v>8191</v>
      </c>
      <c r="H10117" s="2" t="s">
        <v>1289</v>
      </c>
      <c r="I10117" s="2" t="s">
        <v>145</v>
      </c>
      <c r="J10117" s="2" t="s">
        <v>109</v>
      </c>
      <c r="K10117" s="3">
        <v>9999</v>
      </c>
    </row>
    <row r="10118" spans="1:11" x14ac:dyDescent="0.25">
      <c r="A10118" s="1">
        <v>44102</v>
      </c>
      <c r="B10118" s="13" t="s">
        <v>9781</v>
      </c>
      <c r="C10118" s="2" t="s">
        <v>4070</v>
      </c>
      <c r="D10118" s="2" t="s">
        <v>4071</v>
      </c>
      <c r="E10118">
        <v>500</v>
      </c>
      <c r="F10118">
        <v>19264948</v>
      </c>
      <c r="G10118" s="2" t="s">
        <v>8191</v>
      </c>
      <c r="H10118" s="2" t="s">
        <v>1289</v>
      </c>
      <c r="I10118" s="2" t="s">
        <v>145</v>
      </c>
      <c r="J10118" s="2" t="s">
        <v>109</v>
      </c>
      <c r="K10118" s="3">
        <v>9999</v>
      </c>
    </row>
    <row r="10119" spans="1:11" x14ac:dyDescent="0.25">
      <c r="A10119" s="1">
        <v>44093</v>
      </c>
      <c r="B10119" s="13" t="s">
        <v>8343</v>
      </c>
      <c r="C10119" s="2" t="s">
        <v>1828</v>
      </c>
      <c r="D10119" s="2" t="s">
        <v>1829</v>
      </c>
      <c r="E10119">
        <v>500</v>
      </c>
      <c r="F10119">
        <v>19264948</v>
      </c>
      <c r="G10119" s="2" t="s">
        <v>8191</v>
      </c>
      <c r="H10119" s="2" t="s">
        <v>1289</v>
      </c>
      <c r="I10119" s="2" t="s">
        <v>145</v>
      </c>
      <c r="J10119" s="2" t="s">
        <v>109</v>
      </c>
      <c r="K10119" s="3">
        <v>9999</v>
      </c>
    </row>
    <row r="10120" spans="1:11" x14ac:dyDescent="0.25">
      <c r="A10120" s="1">
        <v>44082</v>
      </c>
      <c r="B10120" s="13" t="s">
        <v>8190</v>
      </c>
      <c r="C10120" s="2" t="s">
        <v>1828</v>
      </c>
      <c r="D10120" s="2" t="s">
        <v>1829</v>
      </c>
      <c r="E10120">
        <v>1000</v>
      </c>
      <c r="F10120">
        <v>19264948</v>
      </c>
      <c r="G10120" s="2" t="s">
        <v>8191</v>
      </c>
      <c r="H10120" s="2" t="s">
        <v>1289</v>
      </c>
      <c r="I10120" s="2" t="s">
        <v>145</v>
      </c>
      <c r="J10120" s="2" t="s">
        <v>109</v>
      </c>
      <c r="K10120" s="3">
        <v>9999</v>
      </c>
    </row>
    <row r="10121" spans="1:11" x14ac:dyDescent="0.25">
      <c r="A10121" s="1">
        <v>44093</v>
      </c>
      <c r="B10121" s="13" t="s">
        <v>8343</v>
      </c>
      <c r="C10121" s="2" t="s">
        <v>58</v>
      </c>
      <c r="D10121" s="2" t="s">
        <v>59</v>
      </c>
      <c r="E10121">
        <v>5000</v>
      </c>
      <c r="F10121">
        <v>19264948</v>
      </c>
      <c r="G10121" s="2" t="s">
        <v>8191</v>
      </c>
      <c r="H10121" s="2" t="s">
        <v>1289</v>
      </c>
      <c r="I10121" s="2" t="s">
        <v>145</v>
      </c>
      <c r="J10121" s="2" t="s">
        <v>109</v>
      </c>
      <c r="K10121" s="3">
        <v>9999</v>
      </c>
    </row>
    <row r="10122" spans="1:11" x14ac:dyDescent="0.25">
      <c r="A10122" s="1">
        <v>44082</v>
      </c>
      <c r="B10122" s="13" t="s">
        <v>8190</v>
      </c>
      <c r="C10122" s="2" t="s">
        <v>1607</v>
      </c>
      <c r="D10122" s="2" t="s">
        <v>1608</v>
      </c>
      <c r="E10122">
        <v>5000</v>
      </c>
      <c r="F10122">
        <v>19264948</v>
      </c>
      <c r="G10122" s="2" t="s">
        <v>8191</v>
      </c>
      <c r="H10122" s="2" t="s">
        <v>1289</v>
      </c>
      <c r="I10122" s="2" t="s">
        <v>145</v>
      </c>
      <c r="J10122" s="2" t="s">
        <v>109</v>
      </c>
      <c r="K10122" s="3">
        <v>9999</v>
      </c>
    </row>
    <row r="10123" spans="1:11" x14ac:dyDescent="0.25">
      <c r="A10123" s="1">
        <v>44093</v>
      </c>
      <c r="B10123" s="13" t="s">
        <v>8343</v>
      </c>
      <c r="C10123" s="2" t="s">
        <v>29</v>
      </c>
      <c r="D10123" s="2" t="s">
        <v>30</v>
      </c>
      <c r="E10123">
        <v>500</v>
      </c>
      <c r="F10123">
        <v>19264948</v>
      </c>
      <c r="G10123" s="2" t="s">
        <v>8191</v>
      </c>
      <c r="H10123" s="2" t="s">
        <v>1289</v>
      </c>
      <c r="I10123" s="2" t="s">
        <v>145</v>
      </c>
      <c r="J10123" s="2" t="s">
        <v>109</v>
      </c>
      <c r="K10123" s="3">
        <v>9999</v>
      </c>
    </row>
    <row r="10124" spans="1:11" x14ac:dyDescent="0.25">
      <c r="A10124" s="1">
        <v>44082</v>
      </c>
      <c r="B10124" s="13" t="s">
        <v>8190</v>
      </c>
      <c r="C10124" s="2" t="s">
        <v>27</v>
      </c>
      <c r="D10124" s="2" t="s">
        <v>28</v>
      </c>
      <c r="E10124">
        <v>6300</v>
      </c>
      <c r="F10124">
        <v>19264948</v>
      </c>
      <c r="G10124" s="2" t="s">
        <v>8191</v>
      </c>
      <c r="H10124" s="2" t="s">
        <v>1289</v>
      </c>
      <c r="I10124" s="2" t="s">
        <v>145</v>
      </c>
      <c r="J10124" s="2" t="s">
        <v>109</v>
      </c>
      <c r="K10124" s="3">
        <v>9999</v>
      </c>
    </row>
    <row r="10125" spans="1:11" x14ac:dyDescent="0.25">
      <c r="A10125" s="1">
        <v>44093</v>
      </c>
      <c r="B10125" s="13" t="s">
        <v>8343</v>
      </c>
      <c r="C10125" s="2" t="s">
        <v>544</v>
      </c>
      <c r="D10125" s="2" t="s">
        <v>545</v>
      </c>
      <c r="E10125">
        <v>2000</v>
      </c>
      <c r="F10125">
        <v>19264948</v>
      </c>
      <c r="G10125" s="2" t="s">
        <v>8191</v>
      </c>
      <c r="H10125" s="2" t="s">
        <v>1289</v>
      </c>
      <c r="I10125" s="2" t="s">
        <v>145</v>
      </c>
      <c r="J10125" s="2" t="s">
        <v>109</v>
      </c>
      <c r="K10125" s="3">
        <v>9999</v>
      </c>
    </row>
    <row r="10126" spans="1:11" x14ac:dyDescent="0.25">
      <c r="A10126" s="1">
        <v>44082</v>
      </c>
      <c r="B10126" s="13" t="s">
        <v>8190</v>
      </c>
      <c r="C10126" s="2" t="s">
        <v>2609</v>
      </c>
      <c r="D10126" s="2" t="s">
        <v>2610</v>
      </c>
      <c r="E10126">
        <v>5000</v>
      </c>
      <c r="F10126">
        <v>19264948</v>
      </c>
      <c r="G10126" s="2" t="s">
        <v>8191</v>
      </c>
      <c r="H10126" s="2" t="s">
        <v>1289</v>
      </c>
      <c r="I10126" s="2" t="s">
        <v>145</v>
      </c>
      <c r="J10126" s="2" t="s">
        <v>109</v>
      </c>
      <c r="K10126" s="3">
        <v>9999</v>
      </c>
    </row>
    <row r="10127" spans="1:11" x14ac:dyDescent="0.25">
      <c r="A10127" s="1">
        <v>44093</v>
      </c>
      <c r="B10127" s="13" t="s">
        <v>8343</v>
      </c>
      <c r="C10127" s="2" t="s">
        <v>27</v>
      </c>
      <c r="D10127" s="2" t="s">
        <v>28</v>
      </c>
      <c r="E10127">
        <v>5000</v>
      </c>
      <c r="F10127">
        <v>19264948</v>
      </c>
      <c r="G10127" s="2" t="s">
        <v>8191</v>
      </c>
      <c r="H10127" s="2" t="s">
        <v>1289</v>
      </c>
      <c r="I10127" s="2" t="s">
        <v>145</v>
      </c>
      <c r="J10127" s="2" t="s">
        <v>109</v>
      </c>
      <c r="K10127" s="3">
        <v>9999</v>
      </c>
    </row>
    <row r="10128" spans="1:11" x14ac:dyDescent="0.25">
      <c r="A10128" s="1">
        <v>44082</v>
      </c>
      <c r="B10128" s="13" t="s">
        <v>8190</v>
      </c>
      <c r="C10128" s="2" t="s">
        <v>1352</v>
      </c>
      <c r="D10128" s="2" t="s">
        <v>1353</v>
      </c>
      <c r="E10128">
        <v>5000</v>
      </c>
      <c r="F10128">
        <v>19264948</v>
      </c>
      <c r="G10128" s="2" t="s">
        <v>8191</v>
      </c>
      <c r="H10128" s="2" t="s">
        <v>1289</v>
      </c>
      <c r="I10128" s="2" t="s">
        <v>145</v>
      </c>
      <c r="J10128" s="2" t="s">
        <v>109</v>
      </c>
      <c r="K10128" s="3">
        <v>9999</v>
      </c>
    </row>
    <row r="10129" spans="1:11" x14ac:dyDescent="0.25">
      <c r="A10129" s="1">
        <v>44082</v>
      </c>
      <c r="B10129" s="13" t="s">
        <v>8190</v>
      </c>
      <c r="C10129" s="2" t="s">
        <v>170</v>
      </c>
      <c r="D10129" s="2" t="s">
        <v>171</v>
      </c>
      <c r="E10129">
        <v>10000</v>
      </c>
      <c r="F10129">
        <v>19264948</v>
      </c>
      <c r="G10129" s="2" t="s">
        <v>8191</v>
      </c>
      <c r="H10129" s="2" t="s">
        <v>1289</v>
      </c>
      <c r="I10129" s="2" t="s">
        <v>145</v>
      </c>
      <c r="J10129" s="2" t="s">
        <v>109</v>
      </c>
      <c r="K10129" s="3">
        <v>9999</v>
      </c>
    </row>
    <row r="10130" spans="1:11" x14ac:dyDescent="0.25">
      <c r="A10130" s="1">
        <v>44091</v>
      </c>
      <c r="B10130" s="13" t="s">
        <v>9812</v>
      </c>
      <c r="C10130" s="2" t="s">
        <v>612</v>
      </c>
      <c r="D10130" s="2" t="s">
        <v>613</v>
      </c>
      <c r="E10130">
        <v>1000</v>
      </c>
      <c r="F10130">
        <v>19264948</v>
      </c>
      <c r="G10130" s="2" t="s">
        <v>8191</v>
      </c>
      <c r="H10130" s="2" t="s">
        <v>1289</v>
      </c>
      <c r="I10130" s="2" t="s">
        <v>145</v>
      </c>
      <c r="J10130" s="2" t="s">
        <v>109</v>
      </c>
      <c r="K10130" s="3">
        <v>9999</v>
      </c>
    </row>
    <row r="10131" spans="1:11" x14ac:dyDescent="0.25">
      <c r="A10131" s="1">
        <v>44082</v>
      </c>
      <c r="B10131" s="13" t="s">
        <v>8190</v>
      </c>
      <c r="C10131" s="2" t="s">
        <v>71</v>
      </c>
      <c r="D10131" s="2" t="s">
        <v>72</v>
      </c>
      <c r="E10131">
        <v>5000</v>
      </c>
      <c r="F10131">
        <v>19264948</v>
      </c>
      <c r="G10131" s="2" t="s">
        <v>8191</v>
      </c>
      <c r="H10131" s="2" t="s">
        <v>1289</v>
      </c>
      <c r="I10131" s="2" t="s">
        <v>145</v>
      </c>
      <c r="J10131" s="2" t="s">
        <v>109</v>
      </c>
      <c r="K10131" s="3">
        <v>9999</v>
      </c>
    </row>
    <row r="10132" spans="1:11" x14ac:dyDescent="0.25">
      <c r="A10132" s="1">
        <v>44091</v>
      </c>
      <c r="B10132" s="13" t="s">
        <v>9812</v>
      </c>
      <c r="C10132" s="2" t="s">
        <v>9813</v>
      </c>
      <c r="D10132" s="2" t="s">
        <v>9814</v>
      </c>
      <c r="E10132">
        <v>1000</v>
      </c>
      <c r="F10132">
        <v>19264948</v>
      </c>
      <c r="G10132" s="2" t="s">
        <v>8191</v>
      </c>
      <c r="H10132" s="2" t="s">
        <v>1289</v>
      </c>
      <c r="I10132" s="2" t="s">
        <v>145</v>
      </c>
      <c r="J10132" s="2" t="s">
        <v>109</v>
      </c>
      <c r="K10132" s="3">
        <v>9999</v>
      </c>
    </row>
    <row r="10133" spans="1:11" x14ac:dyDescent="0.25">
      <c r="A10133" s="1">
        <v>44091</v>
      </c>
      <c r="B10133" s="13" t="s">
        <v>9812</v>
      </c>
      <c r="C10133" s="2" t="s">
        <v>5060</v>
      </c>
      <c r="D10133" s="2" t="s">
        <v>5061</v>
      </c>
      <c r="E10133">
        <v>1000</v>
      </c>
      <c r="F10133">
        <v>19264948</v>
      </c>
      <c r="G10133" s="2" t="s">
        <v>8191</v>
      </c>
      <c r="H10133" s="2" t="s">
        <v>1289</v>
      </c>
      <c r="I10133" s="2" t="s">
        <v>145</v>
      </c>
      <c r="J10133" s="2" t="s">
        <v>109</v>
      </c>
      <c r="K10133" s="3">
        <v>9999</v>
      </c>
    </row>
    <row r="10134" spans="1:11" x14ac:dyDescent="0.25">
      <c r="A10134" s="1">
        <v>44082</v>
      </c>
      <c r="B10134" s="13" t="s">
        <v>8190</v>
      </c>
      <c r="C10134" s="2" t="s">
        <v>90</v>
      </c>
      <c r="D10134" s="2" t="s">
        <v>91</v>
      </c>
      <c r="E10134">
        <v>5000</v>
      </c>
      <c r="F10134">
        <v>19264948</v>
      </c>
      <c r="G10134" s="2" t="s">
        <v>8191</v>
      </c>
      <c r="H10134" s="2" t="s">
        <v>1289</v>
      </c>
      <c r="I10134" s="2" t="s">
        <v>145</v>
      </c>
      <c r="J10134" s="2" t="s">
        <v>109</v>
      </c>
      <c r="K10134" s="3">
        <v>9999</v>
      </c>
    </row>
    <row r="10135" spans="1:11" x14ac:dyDescent="0.25">
      <c r="A10135" s="1">
        <v>44091</v>
      </c>
      <c r="B10135" s="13" t="s">
        <v>9812</v>
      </c>
      <c r="C10135" s="2" t="s">
        <v>2599</v>
      </c>
      <c r="D10135" s="2" t="s">
        <v>2600</v>
      </c>
      <c r="E10135">
        <v>1000</v>
      </c>
      <c r="F10135">
        <v>19264948</v>
      </c>
      <c r="G10135" s="2" t="s">
        <v>8191</v>
      </c>
      <c r="H10135" s="2" t="s">
        <v>1289</v>
      </c>
      <c r="I10135" s="2" t="s">
        <v>145</v>
      </c>
      <c r="J10135" s="2" t="s">
        <v>109</v>
      </c>
      <c r="K10135" s="3">
        <v>9999</v>
      </c>
    </row>
    <row r="10136" spans="1:11" x14ac:dyDescent="0.25">
      <c r="A10136" s="1">
        <v>44082</v>
      </c>
      <c r="B10136" s="13" t="s">
        <v>8190</v>
      </c>
      <c r="C10136" s="2" t="s">
        <v>86</v>
      </c>
      <c r="D10136" s="2" t="s">
        <v>87</v>
      </c>
      <c r="E10136">
        <v>5000</v>
      </c>
      <c r="F10136">
        <v>19264948</v>
      </c>
      <c r="G10136" s="2" t="s">
        <v>8191</v>
      </c>
      <c r="H10136" s="2" t="s">
        <v>1289</v>
      </c>
      <c r="I10136" s="2" t="s">
        <v>145</v>
      </c>
      <c r="J10136" s="2" t="s">
        <v>109</v>
      </c>
      <c r="K10136" s="3">
        <v>9999</v>
      </c>
    </row>
    <row r="10137" spans="1:11" x14ac:dyDescent="0.25">
      <c r="A10137" s="1">
        <v>44091</v>
      </c>
      <c r="B10137" s="13" t="s">
        <v>9812</v>
      </c>
      <c r="C10137" s="2" t="s">
        <v>983</v>
      </c>
      <c r="D10137" s="2" t="s">
        <v>984</v>
      </c>
      <c r="E10137">
        <v>1000</v>
      </c>
      <c r="F10137">
        <v>19264948</v>
      </c>
      <c r="G10137" s="2" t="s">
        <v>8191</v>
      </c>
      <c r="H10137" s="2" t="s">
        <v>1289</v>
      </c>
      <c r="I10137" s="2" t="s">
        <v>145</v>
      </c>
      <c r="J10137" s="2" t="s">
        <v>109</v>
      </c>
      <c r="K10137" s="3">
        <v>9999</v>
      </c>
    </row>
    <row r="10138" spans="1:11" x14ac:dyDescent="0.25">
      <c r="A10138" s="1">
        <v>44082</v>
      </c>
      <c r="B10138" s="13" t="s">
        <v>8190</v>
      </c>
      <c r="C10138" s="2" t="s">
        <v>40</v>
      </c>
      <c r="D10138" s="2" t="s">
        <v>41</v>
      </c>
      <c r="E10138">
        <v>5000</v>
      </c>
      <c r="F10138">
        <v>19264948</v>
      </c>
      <c r="G10138" s="2" t="s">
        <v>8191</v>
      </c>
      <c r="H10138" s="2" t="s">
        <v>1289</v>
      </c>
      <c r="I10138" s="2" t="s">
        <v>145</v>
      </c>
      <c r="J10138" s="2" t="s">
        <v>109</v>
      </c>
      <c r="K10138" s="3">
        <v>9999</v>
      </c>
    </row>
    <row r="10139" spans="1:11" x14ac:dyDescent="0.25">
      <c r="A10139" s="1">
        <v>44091</v>
      </c>
      <c r="B10139" s="13" t="s">
        <v>9812</v>
      </c>
      <c r="C10139" s="2" t="s">
        <v>514</v>
      </c>
      <c r="D10139" s="2" t="s">
        <v>515</v>
      </c>
      <c r="E10139">
        <v>1000</v>
      </c>
      <c r="F10139">
        <v>19264948</v>
      </c>
      <c r="G10139" s="2" t="s">
        <v>8191</v>
      </c>
      <c r="H10139" s="2" t="s">
        <v>1289</v>
      </c>
      <c r="I10139" s="2" t="s">
        <v>145</v>
      </c>
      <c r="J10139" s="2" t="s">
        <v>109</v>
      </c>
      <c r="K10139" s="3">
        <v>9999</v>
      </c>
    </row>
    <row r="10140" spans="1:11" x14ac:dyDescent="0.25">
      <c r="A10140" s="1">
        <v>44082</v>
      </c>
      <c r="B10140" s="13" t="s">
        <v>8190</v>
      </c>
      <c r="C10140" s="2" t="s">
        <v>9815</v>
      </c>
      <c r="D10140" s="2" t="s">
        <v>9816</v>
      </c>
      <c r="E10140">
        <v>1000</v>
      </c>
      <c r="F10140">
        <v>19264948</v>
      </c>
      <c r="G10140" s="2" t="s">
        <v>8191</v>
      </c>
      <c r="H10140" s="2" t="s">
        <v>1289</v>
      </c>
      <c r="I10140" s="2" t="s">
        <v>145</v>
      </c>
      <c r="J10140" s="2" t="s">
        <v>109</v>
      </c>
      <c r="K10140" s="3">
        <v>9999</v>
      </c>
    </row>
    <row r="10141" spans="1:11" x14ac:dyDescent="0.25">
      <c r="A10141" s="1">
        <v>44091</v>
      </c>
      <c r="B10141" s="13" t="s">
        <v>9812</v>
      </c>
      <c r="C10141" s="2" t="s">
        <v>5600</v>
      </c>
      <c r="D10141" s="2" t="s">
        <v>5601</v>
      </c>
      <c r="E10141">
        <v>200</v>
      </c>
      <c r="F10141">
        <v>19264948</v>
      </c>
      <c r="G10141" s="2" t="s">
        <v>8191</v>
      </c>
      <c r="H10141" s="2" t="s">
        <v>1289</v>
      </c>
      <c r="I10141" s="2" t="s">
        <v>145</v>
      </c>
      <c r="J10141" s="2" t="s">
        <v>109</v>
      </c>
      <c r="K10141" s="3">
        <v>9999</v>
      </c>
    </row>
    <row r="10142" spans="1:11" x14ac:dyDescent="0.25">
      <c r="A10142" s="1">
        <v>44102</v>
      </c>
      <c r="B10142" s="13" t="s">
        <v>9810</v>
      </c>
      <c r="C10142" s="2" t="s">
        <v>31</v>
      </c>
      <c r="D10142" s="2" t="s">
        <v>32</v>
      </c>
      <c r="E10142">
        <v>500</v>
      </c>
      <c r="F10142">
        <v>19264948</v>
      </c>
      <c r="G10142" s="2" t="s">
        <v>8191</v>
      </c>
      <c r="H10142" s="2" t="s">
        <v>1289</v>
      </c>
      <c r="I10142" s="2" t="s">
        <v>145</v>
      </c>
      <c r="J10142" s="2" t="s">
        <v>109</v>
      </c>
      <c r="K10142" s="3">
        <v>9999</v>
      </c>
    </row>
    <row r="10143" spans="1:11" x14ac:dyDescent="0.25">
      <c r="A10143" s="1">
        <v>44091</v>
      </c>
      <c r="B10143" s="13" t="s">
        <v>9812</v>
      </c>
      <c r="C10143" s="2" t="s">
        <v>117</v>
      </c>
      <c r="D10143" s="2" t="s">
        <v>118</v>
      </c>
      <c r="E10143">
        <v>2000</v>
      </c>
      <c r="F10143">
        <v>19264948</v>
      </c>
      <c r="G10143" s="2" t="s">
        <v>8191</v>
      </c>
      <c r="H10143" s="2" t="s">
        <v>1289</v>
      </c>
      <c r="I10143" s="2" t="s">
        <v>145</v>
      </c>
      <c r="J10143" s="2" t="s">
        <v>109</v>
      </c>
      <c r="K10143" s="3">
        <v>9999</v>
      </c>
    </row>
    <row r="10144" spans="1:11" x14ac:dyDescent="0.25">
      <c r="A10144" s="1">
        <v>44102</v>
      </c>
      <c r="B10144" s="13" t="s">
        <v>9781</v>
      </c>
      <c r="C10144" s="2" t="s">
        <v>9817</v>
      </c>
      <c r="D10144" s="2" t="s">
        <v>9818</v>
      </c>
      <c r="E10144">
        <v>200</v>
      </c>
      <c r="F10144">
        <v>19264948</v>
      </c>
      <c r="G10144" s="2" t="s">
        <v>8191</v>
      </c>
      <c r="H10144" s="2" t="s">
        <v>1289</v>
      </c>
      <c r="I10144" s="2" t="s">
        <v>145</v>
      </c>
      <c r="J10144" s="2" t="s">
        <v>109</v>
      </c>
      <c r="K10144" s="3">
        <v>9999</v>
      </c>
    </row>
    <row r="10145" spans="1:11" x14ac:dyDescent="0.25">
      <c r="A10145" s="1">
        <v>44091</v>
      </c>
      <c r="B10145" s="13" t="s">
        <v>9812</v>
      </c>
      <c r="C10145" s="2" t="s">
        <v>5596</v>
      </c>
      <c r="D10145" s="2" t="s">
        <v>5597</v>
      </c>
      <c r="E10145">
        <v>200</v>
      </c>
      <c r="F10145">
        <v>19264948</v>
      </c>
      <c r="G10145" s="2" t="s">
        <v>8191</v>
      </c>
      <c r="H10145" s="2" t="s">
        <v>1289</v>
      </c>
      <c r="I10145" s="2" t="s">
        <v>145</v>
      </c>
      <c r="J10145" s="2" t="s">
        <v>109</v>
      </c>
      <c r="K10145" s="3">
        <v>9999</v>
      </c>
    </row>
    <row r="10146" spans="1:11" x14ac:dyDescent="0.25">
      <c r="A10146" s="1">
        <v>44102</v>
      </c>
      <c r="B10146" s="13" t="s">
        <v>9781</v>
      </c>
      <c r="C10146" s="2" t="s">
        <v>804</v>
      </c>
      <c r="D10146" s="2" t="s">
        <v>805</v>
      </c>
      <c r="E10146">
        <v>500</v>
      </c>
      <c r="F10146">
        <v>19264948</v>
      </c>
      <c r="G10146" s="2" t="s">
        <v>8191</v>
      </c>
      <c r="H10146" s="2" t="s">
        <v>1289</v>
      </c>
      <c r="I10146" s="2" t="s">
        <v>145</v>
      </c>
      <c r="J10146" s="2" t="s">
        <v>109</v>
      </c>
      <c r="K10146" s="3">
        <v>9999</v>
      </c>
    </row>
    <row r="10147" spans="1:11" x14ac:dyDescent="0.25">
      <c r="A10147" s="1">
        <v>44091</v>
      </c>
      <c r="B10147" s="13" t="s">
        <v>9812</v>
      </c>
      <c r="C10147" s="2" t="s">
        <v>96</v>
      </c>
      <c r="D10147" s="2" t="s">
        <v>97</v>
      </c>
      <c r="E10147">
        <v>1000</v>
      </c>
      <c r="F10147">
        <v>19264948</v>
      </c>
      <c r="G10147" s="2" t="s">
        <v>8191</v>
      </c>
      <c r="H10147" s="2" t="s">
        <v>1289</v>
      </c>
      <c r="I10147" s="2" t="s">
        <v>145</v>
      </c>
      <c r="J10147" s="2" t="s">
        <v>109</v>
      </c>
      <c r="K10147" s="3">
        <v>9999</v>
      </c>
    </row>
    <row r="10148" spans="1:11" x14ac:dyDescent="0.25">
      <c r="A10148" s="1">
        <v>44079</v>
      </c>
      <c r="B10148" s="13" t="s">
        <v>9819</v>
      </c>
      <c r="C10148" s="2" t="s">
        <v>115</v>
      </c>
      <c r="D10148" s="2" t="s">
        <v>116</v>
      </c>
      <c r="E10148">
        <v>10000</v>
      </c>
      <c r="F10148">
        <v>19264948</v>
      </c>
      <c r="G10148" s="2" t="s">
        <v>8191</v>
      </c>
      <c r="H10148" s="2" t="s">
        <v>1289</v>
      </c>
      <c r="I10148" s="2" t="s">
        <v>145</v>
      </c>
      <c r="J10148" s="2" t="s">
        <v>109</v>
      </c>
      <c r="K10148" s="3">
        <v>9999</v>
      </c>
    </row>
    <row r="10149" spans="1:11" x14ac:dyDescent="0.25">
      <c r="A10149" s="1">
        <v>44091</v>
      </c>
      <c r="B10149" s="13" t="s">
        <v>9812</v>
      </c>
      <c r="C10149" s="2" t="s">
        <v>9820</v>
      </c>
      <c r="D10149" s="2" t="s">
        <v>9821</v>
      </c>
      <c r="E10149">
        <v>1000</v>
      </c>
      <c r="F10149">
        <v>19264948</v>
      </c>
      <c r="G10149" s="2" t="s">
        <v>8191</v>
      </c>
      <c r="H10149" s="2" t="s">
        <v>1289</v>
      </c>
      <c r="I10149" s="2" t="s">
        <v>145</v>
      </c>
      <c r="J10149" s="2" t="s">
        <v>109</v>
      </c>
      <c r="K10149" s="3">
        <v>9999</v>
      </c>
    </row>
    <row r="10150" spans="1:11" x14ac:dyDescent="0.25">
      <c r="A10150" s="1">
        <v>44102</v>
      </c>
      <c r="B10150" s="13" t="s">
        <v>9781</v>
      </c>
      <c r="C10150" s="2" t="s">
        <v>5600</v>
      </c>
      <c r="D10150" s="2" t="s">
        <v>5601</v>
      </c>
      <c r="E10150">
        <v>200</v>
      </c>
      <c r="F10150">
        <v>19264948</v>
      </c>
      <c r="G10150" s="2" t="s">
        <v>8191</v>
      </c>
      <c r="H10150" s="2" t="s">
        <v>1289</v>
      </c>
      <c r="I10150" s="2" t="s">
        <v>145</v>
      </c>
      <c r="J10150" s="2" t="s">
        <v>109</v>
      </c>
      <c r="K10150" s="3">
        <v>9999</v>
      </c>
    </row>
    <row r="10151" spans="1:11" x14ac:dyDescent="0.25">
      <c r="A10151" s="1">
        <v>44091</v>
      </c>
      <c r="B10151" s="13" t="s">
        <v>9812</v>
      </c>
      <c r="C10151" s="2" t="s">
        <v>9822</v>
      </c>
      <c r="D10151" s="2" t="s">
        <v>9823</v>
      </c>
      <c r="E10151">
        <v>200</v>
      </c>
      <c r="F10151">
        <v>19264948</v>
      </c>
      <c r="G10151" s="2" t="s">
        <v>8191</v>
      </c>
      <c r="H10151" s="2" t="s">
        <v>1289</v>
      </c>
      <c r="I10151" s="2" t="s">
        <v>145</v>
      </c>
      <c r="J10151" s="2" t="s">
        <v>109</v>
      </c>
      <c r="K10151" s="3">
        <v>9999</v>
      </c>
    </row>
    <row r="10152" spans="1:11" x14ac:dyDescent="0.25">
      <c r="A10152" s="1">
        <v>44091</v>
      </c>
      <c r="B10152" s="13" t="s">
        <v>9812</v>
      </c>
      <c r="C10152" s="2" t="s">
        <v>1667</v>
      </c>
      <c r="D10152" s="2" t="s">
        <v>1668</v>
      </c>
      <c r="E10152">
        <v>200</v>
      </c>
      <c r="F10152">
        <v>19264948</v>
      </c>
      <c r="G10152" s="2" t="s">
        <v>8191</v>
      </c>
      <c r="H10152" s="2" t="s">
        <v>1289</v>
      </c>
      <c r="I10152" s="2" t="s">
        <v>145</v>
      </c>
      <c r="J10152" s="2" t="s">
        <v>109</v>
      </c>
      <c r="K10152" s="3">
        <v>9999</v>
      </c>
    </row>
    <row r="10153" spans="1:11" x14ac:dyDescent="0.25">
      <c r="A10153" s="1">
        <v>44102</v>
      </c>
      <c r="B10153" s="13" t="s">
        <v>9781</v>
      </c>
      <c r="C10153" s="2" t="s">
        <v>9824</v>
      </c>
      <c r="D10153" s="2" t="s">
        <v>9825</v>
      </c>
      <c r="E10153">
        <v>200</v>
      </c>
      <c r="F10153">
        <v>19264948</v>
      </c>
      <c r="G10153" s="2" t="s">
        <v>8191</v>
      </c>
      <c r="H10153" s="2" t="s">
        <v>1289</v>
      </c>
      <c r="I10153" s="2" t="s">
        <v>145</v>
      </c>
      <c r="J10153" s="2" t="s">
        <v>109</v>
      </c>
      <c r="K10153" s="3">
        <v>9999</v>
      </c>
    </row>
    <row r="10154" spans="1:11" x14ac:dyDescent="0.25">
      <c r="A10154" s="1">
        <v>44091</v>
      </c>
      <c r="B10154" s="13" t="s">
        <v>9812</v>
      </c>
      <c r="C10154" s="2" t="s">
        <v>1655</v>
      </c>
      <c r="D10154" s="2" t="s">
        <v>1656</v>
      </c>
      <c r="E10154">
        <v>500</v>
      </c>
      <c r="F10154">
        <v>19264948</v>
      </c>
      <c r="G10154" s="2" t="s">
        <v>8191</v>
      </c>
      <c r="H10154" s="2" t="s">
        <v>1289</v>
      </c>
      <c r="I10154" s="2" t="s">
        <v>145</v>
      </c>
      <c r="J10154" s="2" t="s">
        <v>109</v>
      </c>
      <c r="K10154" s="3">
        <v>9999</v>
      </c>
    </row>
    <row r="10155" spans="1:11" x14ac:dyDescent="0.25">
      <c r="A10155" s="1">
        <v>44102</v>
      </c>
      <c r="B10155" s="13" t="s">
        <v>9781</v>
      </c>
      <c r="C10155" s="2" t="s">
        <v>2215</v>
      </c>
      <c r="D10155" s="2" t="s">
        <v>2216</v>
      </c>
      <c r="E10155">
        <v>200</v>
      </c>
      <c r="F10155">
        <v>19264948</v>
      </c>
      <c r="G10155" s="2" t="s">
        <v>8191</v>
      </c>
      <c r="H10155" s="2" t="s">
        <v>1289</v>
      </c>
      <c r="I10155" s="2" t="s">
        <v>145</v>
      </c>
      <c r="J10155" s="2" t="s">
        <v>109</v>
      </c>
      <c r="K10155" s="3">
        <v>9999</v>
      </c>
    </row>
    <row r="10156" spans="1:11" x14ac:dyDescent="0.25">
      <c r="A10156" s="1">
        <v>44100</v>
      </c>
      <c r="B10156" s="13" t="s">
        <v>9826</v>
      </c>
      <c r="C10156" s="2" t="s">
        <v>532</v>
      </c>
      <c r="D10156" s="2" t="s">
        <v>533</v>
      </c>
      <c r="E10156">
        <v>20</v>
      </c>
      <c r="F10156">
        <v>75107925</v>
      </c>
      <c r="G10156" s="2" t="s">
        <v>9827</v>
      </c>
      <c r="H10156" s="2" t="s">
        <v>4342</v>
      </c>
      <c r="I10156" s="2" t="s">
        <v>4128</v>
      </c>
      <c r="J10156" s="2" t="s">
        <v>13</v>
      </c>
      <c r="K10156" s="3">
        <v>9999</v>
      </c>
    </row>
    <row r="10157" spans="1:11" x14ac:dyDescent="0.25">
      <c r="A10157" s="1">
        <v>44091</v>
      </c>
      <c r="B10157" s="13" t="s">
        <v>9812</v>
      </c>
      <c r="C10157" s="2" t="s">
        <v>4778</v>
      </c>
      <c r="D10157" s="2" t="s">
        <v>4779</v>
      </c>
      <c r="E10157">
        <v>500</v>
      </c>
      <c r="F10157">
        <v>19264948</v>
      </c>
      <c r="G10157" s="2" t="s">
        <v>8191</v>
      </c>
      <c r="H10157" s="2" t="s">
        <v>1289</v>
      </c>
      <c r="I10157" s="2" t="s">
        <v>145</v>
      </c>
      <c r="J10157" s="2" t="s">
        <v>109</v>
      </c>
      <c r="K10157" s="3">
        <v>9999</v>
      </c>
    </row>
    <row r="10158" spans="1:11" x14ac:dyDescent="0.25">
      <c r="A10158" s="1">
        <v>44102</v>
      </c>
      <c r="B10158" s="13" t="s">
        <v>9781</v>
      </c>
      <c r="C10158" s="2" t="s">
        <v>34</v>
      </c>
      <c r="D10158" s="2" t="s">
        <v>35</v>
      </c>
      <c r="E10158">
        <v>500</v>
      </c>
      <c r="F10158">
        <v>19264948</v>
      </c>
      <c r="G10158" s="2" t="s">
        <v>8191</v>
      </c>
      <c r="H10158" s="2" t="s">
        <v>1289</v>
      </c>
      <c r="I10158" s="2" t="s">
        <v>145</v>
      </c>
      <c r="J10158" s="2" t="s">
        <v>109</v>
      </c>
      <c r="K10158" s="3">
        <v>9999</v>
      </c>
    </row>
    <row r="10159" spans="1:11" x14ac:dyDescent="0.25">
      <c r="A10159" s="1">
        <v>44091</v>
      </c>
      <c r="B10159" s="13" t="s">
        <v>9812</v>
      </c>
      <c r="C10159" s="2" t="s">
        <v>4774</v>
      </c>
      <c r="D10159" s="2" t="s">
        <v>4775</v>
      </c>
      <c r="E10159">
        <v>500</v>
      </c>
      <c r="F10159">
        <v>19264948</v>
      </c>
      <c r="G10159" s="2" t="s">
        <v>8191</v>
      </c>
      <c r="H10159" s="2" t="s">
        <v>1289</v>
      </c>
      <c r="I10159" s="2" t="s">
        <v>145</v>
      </c>
      <c r="J10159" s="2" t="s">
        <v>109</v>
      </c>
      <c r="K10159" s="3">
        <v>9999</v>
      </c>
    </row>
    <row r="10160" spans="1:11" x14ac:dyDescent="0.25">
      <c r="A10160" s="1">
        <v>44102</v>
      </c>
      <c r="B10160" s="13" t="s">
        <v>9781</v>
      </c>
      <c r="C10160" s="2" t="s">
        <v>5565</v>
      </c>
      <c r="D10160" s="2" t="s">
        <v>5566</v>
      </c>
      <c r="E10160">
        <v>300</v>
      </c>
      <c r="F10160">
        <v>19264948</v>
      </c>
      <c r="G10160" s="2" t="s">
        <v>8191</v>
      </c>
      <c r="H10160" s="2" t="s">
        <v>1289</v>
      </c>
      <c r="I10160" s="2" t="s">
        <v>145</v>
      </c>
      <c r="J10160" s="2" t="s">
        <v>109</v>
      </c>
      <c r="K10160" s="3">
        <v>9999</v>
      </c>
    </row>
    <row r="10161" spans="1:11" x14ac:dyDescent="0.25">
      <c r="A10161" s="1">
        <v>44091</v>
      </c>
      <c r="B10161" s="13" t="s">
        <v>9812</v>
      </c>
      <c r="C10161" s="2" t="s">
        <v>526</v>
      </c>
      <c r="D10161" s="2" t="s">
        <v>527</v>
      </c>
      <c r="E10161">
        <v>200</v>
      </c>
      <c r="F10161">
        <v>19264948</v>
      </c>
      <c r="G10161" s="2" t="s">
        <v>8191</v>
      </c>
      <c r="H10161" s="2" t="s">
        <v>1289</v>
      </c>
      <c r="I10161" s="2" t="s">
        <v>145</v>
      </c>
      <c r="J10161" s="2" t="s">
        <v>109</v>
      </c>
      <c r="K10161" s="3">
        <v>9999</v>
      </c>
    </row>
    <row r="10162" spans="1:11" x14ac:dyDescent="0.25">
      <c r="A10162" s="1">
        <v>44102</v>
      </c>
      <c r="B10162" s="13" t="s">
        <v>9810</v>
      </c>
      <c r="C10162" s="2" t="s">
        <v>3439</v>
      </c>
      <c r="D10162" s="2" t="s">
        <v>3440</v>
      </c>
      <c r="E10162">
        <v>500</v>
      </c>
      <c r="F10162">
        <v>19264948</v>
      </c>
      <c r="G10162" s="2" t="s">
        <v>8191</v>
      </c>
      <c r="H10162" s="2" t="s">
        <v>1289</v>
      </c>
      <c r="I10162" s="2" t="s">
        <v>145</v>
      </c>
      <c r="J10162" s="2" t="s">
        <v>109</v>
      </c>
      <c r="K10162" s="3">
        <v>9999</v>
      </c>
    </row>
    <row r="10163" spans="1:11" x14ac:dyDescent="0.25">
      <c r="A10163" s="1">
        <v>44091</v>
      </c>
      <c r="B10163" s="13" t="s">
        <v>9812</v>
      </c>
      <c r="C10163" s="2" t="s">
        <v>1669</v>
      </c>
      <c r="D10163" s="2" t="s">
        <v>1670</v>
      </c>
      <c r="E10163">
        <v>500</v>
      </c>
      <c r="F10163">
        <v>19264948</v>
      </c>
      <c r="G10163" s="2" t="s">
        <v>8191</v>
      </c>
      <c r="H10163" s="2" t="s">
        <v>1289</v>
      </c>
      <c r="I10163" s="2" t="s">
        <v>145</v>
      </c>
      <c r="J10163" s="2" t="s">
        <v>109</v>
      </c>
      <c r="K10163" s="3">
        <v>9999</v>
      </c>
    </row>
    <row r="10164" spans="1:11" x14ac:dyDescent="0.25">
      <c r="A10164" s="1">
        <v>44102</v>
      </c>
      <c r="B10164" s="13" t="s">
        <v>9781</v>
      </c>
      <c r="C10164" s="2" t="s">
        <v>4090</v>
      </c>
      <c r="D10164" s="2" t="s">
        <v>4091</v>
      </c>
      <c r="E10164">
        <v>200</v>
      </c>
      <c r="F10164">
        <v>19264948</v>
      </c>
      <c r="G10164" s="2" t="s">
        <v>8191</v>
      </c>
      <c r="H10164" s="2" t="s">
        <v>1289</v>
      </c>
      <c r="I10164" s="2" t="s">
        <v>145</v>
      </c>
      <c r="J10164" s="2" t="s">
        <v>109</v>
      </c>
      <c r="K10164" s="3">
        <v>9999</v>
      </c>
    </row>
    <row r="10165" spans="1:11" x14ac:dyDescent="0.25">
      <c r="A10165" s="1">
        <v>44091</v>
      </c>
      <c r="B10165" s="13" t="s">
        <v>9812</v>
      </c>
      <c r="C10165" s="2" t="s">
        <v>8278</v>
      </c>
      <c r="D10165" s="2" t="s">
        <v>8279</v>
      </c>
      <c r="E10165">
        <v>200</v>
      </c>
      <c r="F10165">
        <v>19264948</v>
      </c>
      <c r="G10165" s="2" t="s">
        <v>8191</v>
      </c>
      <c r="H10165" s="2" t="s">
        <v>1289</v>
      </c>
      <c r="I10165" s="2" t="s">
        <v>145</v>
      </c>
      <c r="J10165" s="2" t="s">
        <v>109</v>
      </c>
      <c r="K10165" s="3">
        <v>9999</v>
      </c>
    </row>
    <row r="10166" spans="1:11" x14ac:dyDescent="0.25">
      <c r="A10166" s="1">
        <v>44102</v>
      </c>
      <c r="B10166" s="13" t="s">
        <v>9781</v>
      </c>
      <c r="C10166" s="2" t="s">
        <v>9828</v>
      </c>
      <c r="D10166" s="2" t="s">
        <v>9829</v>
      </c>
      <c r="E10166">
        <v>200</v>
      </c>
      <c r="F10166">
        <v>19264948</v>
      </c>
      <c r="G10166" s="2" t="s">
        <v>8191</v>
      </c>
      <c r="H10166" s="2" t="s">
        <v>1289</v>
      </c>
      <c r="I10166" s="2" t="s">
        <v>145</v>
      </c>
      <c r="J10166" s="2" t="s">
        <v>109</v>
      </c>
      <c r="K10166" s="3">
        <v>9999</v>
      </c>
    </row>
    <row r="10167" spans="1:11" x14ac:dyDescent="0.25">
      <c r="A10167" s="1">
        <v>44091</v>
      </c>
      <c r="B10167" s="13" t="s">
        <v>9812</v>
      </c>
      <c r="C10167" s="2" t="s">
        <v>4762</v>
      </c>
      <c r="D10167" s="2" t="s">
        <v>4763</v>
      </c>
      <c r="E10167">
        <v>200</v>
      </c>
      <c r="F10167">
        <v>19264948</v>
      </c>
      <c r="G10167" s="2" t="s">
        <v>8191</v>
      </c>
      <c r="H10167" s="2" t="s">
        <v>1289</v>
      </c>
      <c r="I10167" s="2" t="s">
        <v>145</v>
      </c>
      <c r="J10167" s="2" t="s">
        <v>109</v>
      </c>
      <c r="K10167" s="3">
        <v>9999</v>
      </c>
    </row>
    <row r="10168" spans="1:11" x14ac:dyDescent="0.25">
      <c r="A10168" s="1">
        <v>44102</v>
      </c>
      <c r="B10168" s="13" t="s">
        <v>9810</v>
      </c>
      <c r="C10168" s="2" t="s">
        <v>1632</v>
      </c>
      <c r="D10168" s="2" t="s">
        <v>1633</v>
      </c>
      <c r="E10168">
        <v>2000</v>
      </c>
      <c r="F10168">
        <v>19264948</v>
      </c>
      <c r="G10168" s="2" t="s">
        <v>8191</v>
      </c>
      <c r="H10168" s="2" t="s">
        <v>1289</v>
      </c>
      <c r="I10168" s="2" t="s">
        <v>145</v>
      </c>
      <c r="J10168" s="2" t="s">
        <v>109</v>
      </c>
      <c r="K10168" s="3">
        <v>9999</v>
      </c>
    </row>
    <row r="10169" spans="1:11" x14ac:dyDescent="0.25">
      <c r="A10169" s="1">
        <v>44102</v>
      </c>
      <c r="B10169" s="13" t="s">
        <v>9781</v>
      </c>
      <c r="C10169" s="2" t="s">
        <v>4986</v>
      </c>
      <c r="D10169" s="2" t="s">
        <v>4987</v>
      </c>
      <c r="E10169">
        <v>300</v>
      </c>
      <c r="F10169">
        <v>19264948</v>
      </c>
      <c r="G10169" s="2" t="s">
        <v>8191</v>
      </c>
      <c r="H10169" s="2" t="s">
        <v>1289</v>
      </c>
      <c r="I10169" s="2" t="s">
        <v>145</v>
      </c>
      <c r="J10169" s="2" t="s">
        <v>109</v>
      </c>
      <c r="K10169" s="3">
        <v>9999</v>
      </c>
    </row>
    <row r="10170" spans="1:11" x14ac:dyDescent="0.25">
      <c r="A10170" s="1">
        <v>44102</v>
      </c>
      <c r="B10170" s="13" t="s">
        <v>9810</v>
      </c>
      <c r="C10170" s="2" t="s">
        <v>27</v>
      </c>
      <c r="D10170" s="2" t="s">
        <v>28</v>
      </c>
      <c r="E10170">
        <v>5000</v>
      </c>
      <c r="F10170">
        <v>19264948</v>
      </c>
      <c r="G10170" s="2" t="s">
        <v>8191</v>
      </c>
      <c r="H10170" s="2" t="s">
        <v>1289</v>
      </c>
      <c r="I10170" s="2" t="s">
        <v>145</v>
      </c>
      <c r="J10170" s="2" t="s">
        <v>109</v>
      </c>
      <c r="K10170" s="3">
        <v>9999</v>
      </c>
    </row>
    <row r="10171" spans="1:11" x14ac:dyDescent="0.25">
      <c r="A10171" s="1">
        <v>44102</v>
      </c>
      <c r="B10171" s="13" t="s">
        <v>9810</v>
      </c>
      <c r="C10171" s="2" t="s">
        <v>546</v>
      </c>
      <c r="D10171" s="2" t="s">
        <v>547</v>
      </c>
      <c r="E10171">
        <v>10000</v>
      </c>
      <c r="F10171">
        <v>19264948</v>
      </c>
      <c r="G10171" s="2" t="s">
        <v>8191</v>
      </c>
      <c r="H10171" s="2" t="s">
        <v>1289</v>
      </c>
      <c r="I10171" s="2" t="s">
        <v>145</v>
      </c>
      <c r="J10171" s="2" t="s">
        <v>109</v>
      </c>
      <c r="K10171" s="3">
        <v>9999</v>
      </c>
    </row>
    <row r="10172" spans="1:11" x14ac:dyDescent="0.25">
      <c r="A10172" s="1">
        <v>44104</v>
      </c>
      <c r="B10172" s="13" t="s">
        <v>9830</v>
      </c>
      <c r="C10172" s="2" t="s">
        <v>1003</v>
      </c>
      <c r="D10172" s="2" t="s">
        <v>1004</v>
      </c>
      <c r="E10172">
        <v>500</v>
      </c>
      <c r="F10172">
        <v>19333467</v>
      </c>
      <c r="G10172" s="2" t="s">
        <v>9724</v>
      </c>
      <c r="H10172" s="2" t="s">
        <v>1336</v>
      </c>
      <c r="I10172" s="2" t="s">
        <v>1337</v>
      </c>
      <c r="J10172" s="2" t="s">
        <v>13</v>
      </c>
      <c r="K10172" s="3">
        <v>9999</v>
      </c>
    </row>
    <row r="10173" spans="1:11" x14ac:dyDescent="0.25">
      <c r="A10173" s="1">
        <v>44102</v>
      </c>
      <c r="B10173" s="13" t="s">
        <v>9810</v>
      </c>
      <c r="C10173" s="2" t="s">
        <v>217</v>
      </c>
      <c r="D10173" s="2" t="s">
        <v>218</v>
      </c>
      <c r="E10173">
        <v>5000</v>
      </c>
      <c r="F10173">
        <v>19264948</v>
      </c>
      <c r="G10173" s="2" t="s">
        <v>8191</v>
      </c>
      <c r="H10173" s="2" t="s">
        <v>1289</v>
      </c>
      <c r="I10173" s="2" t="s">
        <v>145</v>
      </c>
      <c r="J10173" s="2" t="s">
        <v>109</v>
      </c>
      <c r="K10173" s="3">
        <v>9999</v>
      </c>
    </row>
    <row r="10174" spans="1:11" x14ac:dyDescent="0.25">
      <c r="A10174" s="1">
        <v>44102</v>
      </c>
      <c r="B10174" s="13" t="s">
        <v>9810</v>
      </c>
      <c r="C10174" s="2" t="s">
        <v>625</v>
      </c>
      <c r="D10174" s="2" t="s">
        <v>626</v>
      </c>
      <c r="E10174">
        <v>5000</v>
      </c>
      <c r="F10174">
        <v>19264948</v>
      </c>
      <c r="G10174" s="2" t="s">
        <v>8191</v>
      </c>
      <c r="H10174" s="2" t="s">
        <v>1289</v>
      </c>
      <c r="I10174" s="2" t="s">
        <v>145</v>
      </c>
      <c r="J10174" s="2" t="s">
        <v>109</v>
      </c>
      <c r="K10174" s="3">
        <v>9999</v>
      </c>
    </row>
    <row r="10175" spans="1:11" x14ac:dyDescent="0.25">
      <c r="A10175" s="1">
        <v>44102</v>
      </c>
      <c r="B10175" s="13" t="s">
        <v>9810</v>
      </c>
      <c r="C10175" s="2" t="s">
        <v>2562</v>
      </c>
      <c r="D10175" s="2" t="s">
        <v>2563</v>
      </c>
      <c r="E10175">
        <v>5000</v>
      </c>
      <c r="F10175">
        <v>19264948</v>
      </c>
      <c r="G10175" s="2" t="s">
        <v>8191</v>
      </c>
      <c r="H10175" s="2" t="s">
        <v>1289</v>
      </c>
      <c r="I10175" s="2" t="s">
        <v>145</v>
      </c>
      <c r="J10175" s="2" t="s">
        <v>109</v>
      </c>
      <c r="K10175" s="3">
        <v>9999</v>
      </c>
    </row>
    <row r="10176" spans="1:11" x14ac:dyDescent="0.25">
      <c r="A10176" s="1">
        <v>44102</v>
      </c>
      <c r="B10176" s="13" t="s">
        <v>9810</v>
      </c>
      <c r="C10176" s="2" t="s">
        <v>248</v>
      </c>
      <c r="D10176" s="2" t="s">
        <v>249</v>
      </c>
      <c r="E10176">
        <v>500</v>
      </c>
      <c r="F10176">
        <v>19264948</v>
      </c>
      <c r="G10176" s="2" t="s">
        <v>8191</v>
      </c>
      <c r="H10176" s="2" t="s">
        <v>1289</v>
      </c>
      <c r="I10176" s="2" t="s">
        <v>145</v>
      </c>
      <c r="J10176" s="2" t="s">
        <v>109</v>
      </c>
      <c r="K10176" s="3">
        <v>9999</v>
      </c>
    </row>
    <row r="10177" spans="1:11" x14ac:dyDescent="0.25">
      <c r="A10177" s="1">
        <v>44102</v>
      </c>
      <c r="B10177" s="13" t="s">
        <v>9810</v>
      </c>
      <c r="C10177" s="2" t="s">
        <v>634</v>
      </c>
      <c r="D10177" s="2" t="s">
        <v>635</v>
      </c>
      <c r="E10177">
        <v>10000</v>
      </c>
      <c r="F10177">
        <v>19264948</v>
      </c>
      <c r="G10177" s="2" t="s">
        <v>8191</v>
      </c>
      <c r="H10177" s="2" t="s">
        <v>1289</v>
      </c>
      <c r="I10177" s="2" t="s">
        <v>145</v>
      </c>
      <c r="J10177" s="2" t="s">
        <v>109</v>
      </c>
      <c r="K10177" s="3">
        <v>9999</v>
      </c>
    </row>
    <row r="10178" spans="1:11" x14ac:dyDescent="0.25">
      <c r="A10178" s="1">
        <v>44099</v>
      </c>
      <c r="B10178" s="13" t="s">
        <v>9831</v>
      </c>
      <c r="C10178" s="2" t="s">
        <v>9832</v>
      </c>
      <c r="D10178" s="2" t="s">
        <v>9833</v>
      </c>
      <c r="E10178">
        <v>1000</v>
      </c>
      <c r="F10178">
        <v>19345123</v>
      </c>
      <c r="G10178" s="2" t="s">
        <v>9834</v>
      </c>
      <c r="H10178" s="2" t="s">
        <v>307</v>
      </c>
      <c r="I10178" s="2" t="s">
        <v>308</v>
      </c>
      <c r="J10178" s="2" t="s">
        <v>109</v>
      </c>
      <c r="K10178" s="3">
        <v>4752</v>
      </c>
    </row>
    <row r="10179" spans="1:11" x14ac:dyDescent="0.25">
      <c r="A10179" s="1">
        <v>44100</v>
      </c>
      <c r="B10179" s="13" t="s">
        <v>9835</v>
      </c>
      <c r="C10179" s="2" t="s">
        <v>7828</v>
      </c>
      <c r="D10179" s="2" t="s">
        <v>7829</v>
      </c>
      <c r="E10179">
        <v>200</v>
      </c>
      <c r="F10179">
        <v>19266042</v>
      </c>
      <c r="G10179" s="2" t="s">
        <v>9836</v>
      </c>
      <c r="H10179" s="2" t="s">
        <v>1685</v>
      </c>
      <c r="I10179" s="2" t="s">
        <v>145</v>
      </c>
      <c r="J10179" s="2" t="s">
        <v>109</v>
      </c>
      <c r="K10179" s="3">
        <v>4752</v>
      </c>
    </row>
    <row r="10180" spans="1:11" x14ac:dyDescent="0.25">
      <c r="A10180" s="1">
        <v>44089</v>
      </c>
      <c r="B10180" s="13" t="s">
        <v>9837</v>
      </c>
      <c r="C10180" s="2" t="s">
        <v>806</v>
      </c>
      <c r="D10180" s="2" t="s">
        <v>807</v>
      </c>
      <c r="E10180">
        <v>400</v>
      </c>
      <c r="F10180">
        <v>19266042</v>
      </c>
      <c r="G10180" s="2" t="s">
        <v>9836</v>
      </c>
      <c r="H10180" s="2" t="s">
        <v>1685</v>
      </c>
      <c r="I10180" s="2" t="s">
        <v>145</v>
      </c>
      <c r="J10180" s="2" t="s">
        <v>109</v>
      </c>
      <c r="K10180" s="3">
        <v>4752</v>
      </c>
    </row>
    <row r="10181" spans="1:11" x14ac:dyDescent="0.25">
      <c r="A10181" s="1">
        <v>44100</v>
      </c>
      <c r="B10181" s="13" t="s">
        <v>9835</v>
      </c>
      <c r="C10181" s="2" t="s">
        <v>1707</v>
      </c>
      <c r="D10181" s="2" t="s">
        <v>1708</v>
      </c>
      <c r="E10181">
        <v>1000</v>
      </c>
      <c r="F10181">
        <v>19266042</v>
      </c>
      <c r="G10181" s="2" t="s">
        <v>9836</v>
      </c>
      <c r="H10181" s="2" t="s">
        <v>1685</v>
      </c>
      <c r="I10181" s="2" t="s">
        <v>145</v>
      </c>
      <c r="J10181" s="2" t="s">
        <v>109</v>
      </c>
      <c r="K10181" s="3">
        <v>4752</v>
      </c>
    </row>
    <row r="10182" spans="1:11" x14ac:dyDescent="0.25">
      <c r="A10182" s="1">
        <v>44083</v>
      </c>
      <c r="B10182" s="13" t="s">
        <v>9838</v>
      </c>
      <c r="C10182" s="2" t="s">
        <v>380</v>
      </c>
      <c r="D10182" s="2" t="s">
        <v>381</v>
      </c>
      <c r="E10182">
        <v>40</v>
      </c>
      <c r="F10182">
        <v>19309093</v>
      </c>
      <c r="G10182" s="2" t="s">
        <v>9839</v>
      </c>
      <c r="H10182" s="2" t="s">
        <v>2504</v>
      </c>
      <c r="I10182" s="2" t="s">
        <v>873</v>
      </c>
      <c r="J10182" s="2" t="s">
        <v>13</v>
      </c>
      <c r="K10182" s="3">
        <v>9999</v>
      </c>
    </row>
    <row r="10183" spans="1:11" x14ac:dyDescent="0.25">
      <c r="A10183" s="1">
        <v>44089</v>
      </c>
      <c r="B10183" s="13" t="s">
        <v>9837</v>
      </c>
      <c r="C10183" s="2" t="s">
        <v>6460</v>
      </c>
      <c r="D10183" s="2" t="s">
        <v>6461</v>
      </c>
      <c r="E10183">
        <v>200</v>
      </c>
      <c r="F10183">
        <v>19266042</v>
      </c>
      <c r="G10183" s="2" t="s">
        <v>9836</v>
      </c>
      <c r="H10183" s="2" t="s">
        <v>1685</v>
      </c>
      <c r="I10183" s="2" t="s">
        <v>145</v>
      </c>
      <c r="J10183" s="2" t="s">
        <v>109</v>
      </c>
      <c r="K10183" s="3">
        <v>4752</v>
      </c>
    </row>
    <row r="10184" spans="1:11" x14ac:dyDescent="0.25">
      <c r="A10184" s="1">
        <v>44100</v>
      </c>
      <c r="B10184" s="13" t="s">
        <v>9835</v>
      </c>
      <c r="C10184" s="2" t="s">
        <v>2399</v>
      </c>
      <c r="D10184" s="2" t="s">
        <v>2400</v>
      </c>
      <c r="E10184">
        <v>1000</v>
      </c>
      <c r="F10184">
        <v>19266042</v>
      </c>
      <c r="G10184" s="2" t="s">
        <v>9836</v>
      </c>
      <c r="H10184" s="2" t="s">
        <v>1685</v>
      </c>
      <c r="I10184" s="2" t="s">
        <v>145</v>
      </c>
      <c r="J10184" s="2" t="s">
        <v>109</v>
      </c>
      <c r="K10184" s="3">
        <v>4752</v>
      </c>
    </row>
    <row r="10185" spans="1:11" x14ac:dyDescent="0.25">
      <c r="A10185" s="1">
        <v>44089</v>
      </c>
      <c r="B10185" s="13" t="s">
        <v>9840</v>
      </c>
      <c r="C10185" s="2" t="s">
        <v>7820</v>
      </c>
      <c r="D10185" s="2" t="s">
        <v>7821</v>
      </c>
      <c r="E10185">
        <v>300</v>
      </c>
      <c r="F10185">
        <v>19266042</v>
      </c>
      <c r="G10185" s="2" t="s">
        <v>9836</v>
      </c>
      <c r="H10185" s="2" t="s">
        <v>1685</v>
      </c>
      <c r="I10185" s="2" t="s">
        <v>145</v>
      </c>
      <c r="J10185" s="2" t="s">
        <v>109</v>
      </c>
      <c r="K10185" s="3">
        <v>4752</v>
      </c>
    </row>
    <row r="10186" spans="1:11" x14ac:dyDescent="0.25">
      <c r="A10186" s="1">
        <v>44098</v>
      </c>
      <c r="B10186" s="13" t="s">
        <v>9841</v>
      </c>
      <c r="C10186" s="2" t="s">
        <v>463</v>
      </c>
      <c r="D10186" s="2" t="s">
        <v>464</v>
      </c>
      <c r="E10186">
        <v>10000</v>
      </c>
      <c r="F10186">
        <v>19266042</v>
      </c>
      <c r="G10186" s="2" t="s">
        <v>9836</v>
      </c>
      <c r="H10186" s="2" t="s">
        <v>1685</v>
      </c>
      <c r="I10186" s="2" t="s">
        <v>145</v>
      </c>
      <c r="J10186" s="2" t="s">
        <v>109</v>
      </c>
      <c r="K10186" s="3">
        <v>4752</v>
      </c>
    </row>
    <row r="10187" spans="1:11" x14ac:dyDescent="0.25">
      <c r="A10187" s="1">
        <v>44103</v>
      </c>
      <c r="B10187" s="13" t="s">
        <v>9842</v>
      </c>
      <c r="C10187" s="2" t="s">
        <v>474</v>
      </c>
      <c r="D10187" s="2" t="s">
        <v>475</v>
      </c>
      <c r="E10187">
        <v>1000</v>
      </c>
      <c r="F10187">
        <v>19413768</v>
      </c>
      <c r="G10187" s="2" t="s">
        <v>9843</v>
      </c>
      <c r="H10187" s="2" t="s">
        <v>4342</v>
      </c>
      <c r="I10187" s="2" t="s">
        <v>4128</v>
      </c>
      <c r="J10187" s="2" t="s">
        <v>13</v>
      </c>
      <c r="K10187" s="3">
        <v>9999</v>
      </c>
    </row>
    <row r="10188" spans="1:11" x14ac:dyDescent="0.25">
      <c r="A10188" s="1">
        <v>44089</v>
      </c>
      <c r="B10188" s="13" t="s">
        <v>9837</v>
      </c>
      <c r="C10188" s="2" t="s">
        <v>810</v>
      </c>
      <c r="D10188" s="2" t="s">
        <v>811</v>
      </c>
      <c r="E10188">
        <v>600</v>
      </c>
      <c r="F10188">
        <v>19266042</v>
      </c>
      <c r="G10188" s="2" t="s">
        <v>9836</v>
      </c>
      <c r="H10188" s="2" t="s">
        <v>1685</v>
      </c>
      <c r="I10188" s="2" t="s">
        <v>145</v>
      </c>
      <c r="J10188" s="2" t="s">
        <v>109</v>
      </c>
      <c r="K10188" s="3">
        <v>4752</v>
      </c>
    </row>
    <row r="10189" spans="1:11" x14ac:dyDescent="0.25">
      <c r="A10189" s="1">
        <v>44092</v>
      </c>
      <c r="B10189" s="13" t="s">
        <v>9844</v>
      </c>
      <c r="C10189" s="2" t="s">
        <v>9845</v>
      </c>
      <c r="D10189" s="2" t="s">
        <v>9846</v>
      </c>
      <c r="E10189">
        <v>10</v>
      </c>
      <c r="F10189">
        <v>802010733</v>
      </c>
      <c r="G10189" s="2" t="s">
        <v>9847</v>
      </c>
      <c r="H10189" s="2" t="s">
        <v>9848</v>
      </c>
      <c r="I10189" s="2" t="s">
        <v>103</v>
      </c>
      <c r="J10189" s="2" t="s">
        <v>13</v>
      </c>
      <c r="K10189" s="3">
        <v>4290</v>
      </c>
    </row>
    <row r="10190" spans="1:11" x14ac:dyDescent="0.25">
      <c r="A10190" s="1">
        <v>44098</v>
      </c>
      <c r="B10190" s="13" t="s">
        <v>9841</v>
      </c>
      <c r="C10190" s="2" t="s">
        <v>71</v>
      </c>
      <c r="D10190" s="2" t="s">
        <v>72</v>
      </c>
      <c r="E10190">
        <v>100000</v>
      </c>
      <c r="F10190">
        <v>19266042</v>
      </c>
      <c r="G10190" s="2" t="s">
        <v>9836</v>
      </c>
      <c r="H10190" s="2" t="s">
        <v>1685</v>
      </c>
      <c r="I10190" s="2" t="s">
        <v>145</v>
      </c>
      <c r="J10190" s="2" t="s">
        <v>109</v>
      </c>
      <c r="K10190" s="3">
        <v>4752</v>
      </c>
    </row>
    <row r="10191" spans="1:11" x14ac:dyDescent="0.25">
      <c r="A10191" s="1">
        <v>44089</v>
      </c>
      <c r="B10191" s="13" t="s">
        <v>9849</v>
      </c>
      <c r="C10191" s="2" t="s">
        <v>442</v>
      </c>
      <c r="D10191" s="2" t="s">
        <v>443</v>
      </c>
      <c r="E10191">
        <v>40000</v>
      </c>
      <c r="F10191">
        <v>19266042</v>
      </c>
      <c r="G10191" s="2" t="s">
        <v>9836</v>
      </c>
      <c r="H10191" s="2" t="s">
        <v>1685</v>
      </c>
      <c r="I10191" s="2" t="s">
        <v>145</v>
      </c>
      <c r="J10191" s="2" t="s">
        <v>109</v>
      </c>
      <c r="K10191" s="3">
        <v>4752</v>
      </c>
    </row>
    <row r="10192" spans="1:11" x14ac:dyDescent="0.25">
      <c r="A10192" s="1">
        <v>44091</v>
      </c>
      <c r="B10192" s="13" t="s">
        <v>9850</v>
      </c>
      <c r="C10192" s="2" t="s">
        <v>36</v>
      </c>
      <c r="D10192" s="2" t="s">
        <v>37</v>
      </c>
      <c r="E10192">
        <v>180000</v>
      </c>
      <c r="F10192">
        <v>19266042</v>
      </c>
      <c r="G10192" s="2" t="s">
        <v>9836</v>
      </c>
      <c r="H10192" s="2" t="s">
        <v>1685</v>
      </c>
      <c r="I10192" s="2" t="s">
        <v>145</v>
      </c>
      <c r="J10192" s="2" t="s">
        <v>109</v>
      </c>
      <c r="K10192" s="3">
        <v>4752</v>
      </c>
    </row>
    <row r="10193" spans="1:11" x14ac:dyDescent="0.25">
      <c r="A10193" s="1">
        <v>44089</v>
      </c>
      <c r="B10193" s="13" t="s">
        <v>9849</v>
      </c>
      <c r="C10193" s="2" t="s">
        <v>86</v>
      </c>
      <c r="D10193" s="2" t="s">
        <v>87</v>
      </c>
      <c r="E10193">
        <v>150000</v>
      </c>
      <c r="F10193">
        <v>19266042</v>
      </c>
      <c r="G10193" s="2" t="s">
        <v>9836</v>
      </c>
      <c r="H10193" s="2" t="s">
        <v>1685</v>
      </c>
      <c r="I10193" s="2" t="s">
        <v>145</v>
      </c>
      <c r="J10193" s="2" t="s">
        <v>109</v>
      </c>
      <c r="K10193" s="3">
        <v>4752</v>
      </c>
    </row>
    <row r="10194" spans="1:11" x14ac:dyDescent="0.25">
      <c r="A10194" s="1">
        <v>44091</v>
      </c>
      <c r="B10194" s="13" t="s">
        <v>9851</v>
      </c>
      <c r="C10194" s="2" t="s">
        <v>56</v>
      </c>
      <c r="D10194" s="2" t="s">
        <v>57</v>
      </c>
      <c r="E10194">
        <v>100000</v>
      </c>
      <c r="F10194">
        <v>19266042</v>
      </c>
      <c r="G10194" s="2" t="s">
        <v>9836</v>
      </c>
      <c r="H10194" s="2" t="s">
        <v>1685</v>
      </c>
      <c r="I10194" s="2" t="s">
        <v>145</v>
      </c>
      <c r="J10194" s="2" t="s">
        <v>109</v>
      </c>
      <c r="K10194" s="3">
        <v>4752</v>
      </c>
    </row>
    <row r="10195" spans="1:11" x14ac:dyDescent="0.25">
      <c r="A10195" s="1">
        <v>44089</v>
      </c>
      <c r="B10195" s="13" t="s">
        <v>9849</v>
      </c>
      <c r="C10195" s="2" t="s">
        <v>1632</v>
      </c>
      <c r="D10195" s="2" t="s">
        <v>1633</v>
      </c>
      <c r="E10195">
        <v>80000</v>
      </c>
      <c r="F10195">
        <v>19266042</v>
      </c>
      <c r="G10195" s="2" t="s">
        <v>9836</v>
      </c>
      <c r="H10195" s="2" t="s">
        <v>1685</v>
      </c>
      <c r="I10195" s="2" t="s">
        <v>145</v>
      </c>
      <c r="J10195" s="2" t="s">
        <v>109</v>
      </c>
      <c r="K10195" s="3">
        <v>4752</v>
      </c>
    </row>
    <row r="10196" spans="1:11" x14ac:dyDescent="0.25">
      <c r="A10196" s="1">
        <v>44091</v>
      </c>
      <c r="B10196" s="13" t="s">
        <v>9851</v>
      </c>
      <c r="C10196" s="2" t="s">
        <v>1321</v>
      </c>
      <c r="D10196" s="2" t="s">
        <v>1322</v>
      </c>
      <c r="E10196">
        <v>5000</v>
      </c>
      <c r="F10196">
        <v>19266042</v>
      </c>
      <c r="G10196" s="2" t="s">
        <v>9836</v>
      </c>
      <c r="H10196" s="2" t="s">
        <v>1685</v>
      </c>
      <c r="I10196" s="2" t="s">
        <v>145</v>
      </c>
      <c r="J10196" s="2" t="s">
        <v>109</v>
      </c>
      <c r="K10196" s="3">
        <v>4752</v>
      </c>
    </row>
    <row r="10197" spans="1:11" x14ac:dyDescent="0.25">
      <c r="A10197" s="1">
        <v>44089</v>
      </c>
      <c r="B10197" s="13" t="s">
        <v>9849</v>
      </c>
      <c r="C10197" s="2" t="s">
        <v>650</v>
      </c>
      <c r="D10197" s="2" t="s">
        <v>651</v>
      </c>
      <c r="E10197">
        <v>100000</v>
      </c>
      <c r="F10197">
        <v>19266042</v>
      </c>
      <c r="G10197" s="2" t="s">
        <v>9836</v>
      </c>
      <c r="H10197" s="2" t="s">
        <v>1685</v>
      </c>
      <c r="I10197" s="2" t="s">
        <v>145</v>
      </c>
      <c r="J10197" s="2" t="s">
        <v>109</v>
      </c>
      <c r="K10197" s="3">
        <v>4752</v>
      </c>
    </row>
    <row r="10198" spans="1:11" x14ac:dyDescent="0.25">
      <c r="A10198" s="1">
        <v>44091</v>
      </c>
      <c r="B10198" s="13" t="s">
        <v>9851</v>
      </c>
      <c r="C10198" s="2" t="s">
        <v>442</v>
      </c>
      <c r="D10198" s="2" t="s">
        <v>443</v>
      </c>
      <c r="E10198">
        <v>30000</v>
      </c>
      <c r="F10198">
        <v>19266042</v>
      </c>
      <c r="G10198" s="2" t="s">
        <v>9836</v>
      </c>
      <c r="H10198" s="2" t="s">
        <v>1685</v>
      </c>
      <c r="I10198" s="2" t="s">
        <v>145</v>
      </c>
      <c r="J10198" s="2" t="s">
        <v>109</v>
      </c>
      <c r="K10198" s="3">
        <v>4752</v>
      </c>
    </row>
    <row r="10199" spans="1:11" x14ac:dyDescent="0.25">
      <c r="A10199" s="1">
        <v>44097</v>
      </c>
      <c r="B10199" s="13" t="s">
        <v>9852</v>
      </c>
      <c r="C10199" s="2" t="s">
        <v>4454</v>
      </c>
      <c r="D10199" s="2" t="s">
        <v>4455</v>
      </c>
      <c r="E10199">
        <v>10</v>
      </c>
      <c r="F10199">
        <v>75056518</v>
      </c>
      <c r="G10199" s="2" t="s">
        <v>9853</v>
      </c>
      <c r="H10199" s="2" t="s">
        <v>695</v>
      </c>
      <c r="I10199" s="2" t="s">
        <v>4128</v>
      </c>
      <c r="J10199" s="2" t="s">
        <v>13</v>
      </c>
      <c r="K10199" s="3">
        <v>9999</v>
      </c>
    </row>
    <row r="10200" spans="1:11" x14ac:dyDescent="0.25">
      <c r="A10200" s="1">
        <v>44091</v>
      </c>
      <c r="B10200" s="13" t="s">
        <v>9851</v>
      </c>
      <c r="C10200" s="2" t="s">
        <v>71</v>
      </c>
      <c r="D10200" s="2" t="s">
        <v>72</v>
      </c>
      <c r="E10200">
        <v>100000</v>
      </c>
      <c r="F10200">
        <v>19266042</v>
      </c>
      <c r="G10200" s="2" t="s">
        <v>9836</v>
      </c>
      <c r="H10200" s="2" t="s">
        <v>1685</v>
      </c>
      <c r="I10200" s="2" t="s">
        <v>145</v>
      </c>
      <c r="J10200" s="2" t="s">
        <v>109</v>
      </c>
      <c r="K10200" s="3">
        <v>4752</v>
      </c>
    </row>
    <row r="10201" spans="1:11" x14ac:dyDescent="0.25">
      <c r="A10201" s="1">
        <v>44091</v>
      </c>
      <c r="B10201" s="13" t="s">
        <v>9850</v>
      </c>
      <c r="C10201" s="2" t="s">
        <v>273</v>
      </c>
      <c r="D10201" s="2" t="s">
        <v>274</v>
      </c>
      <c r="E10201">
        <v>500</v>
      </c>
      <c r="F10201">
        <v>19266042</v>
      </c>
      <c r="G10201" s="2" t="s">
        <v>9836</v>
      </c>
      <c r="H10201" s="2" t="s">
        <v>1685</v>
      </c>
      <c r="I10201" s="2" t="s">
        <v>145</v>
      </c>
      <c r="J10201" s="2" t="s">
        <v>109</v>
      </c>
      <c r="K10201" s="3">
        <v>4752</v>
      </c>
    </row>
    <row r="10202" spans="1:11" x14ac:dyDescent="0.25">
      <c r="A10202" s="1">
        <v>44091</v>
      </c>
      <c r="B10202" s="13" t="s">
        <v>9850</v>
      </c>
      <c r="C10202" s="2" t="s">
        <v>315</v>
      </c>
      <c r="D10202" s="2" t="s">
        <v>316</v>
      </c>
      <c r="E10202">
        <v>500</v>
      </c>
      <c r="F10202">
        <v>19266042</v>
      </c>
      <c r="G10202" s="2" t="s">
        <v>9836</v>
      </c>
      <c r="H10202" s="2" t="s">
        <v>1685</v>
      </c>
      <c r="I10202" s="2" t="s">
        <v>145</v>
      </c>
      <c r="J10202" s="2" t="s">
        <v>109</v>
      </c>
      <c r="K10202" s="3">
        <v>4752</v>
      </c>
    </row>
    <row r="10203" spans="1:11" x14ac:dyDescent="0.25">
      <c r="A10203" s="1">
        <v>44091</v>
      </c>
      <c r="B10203" s="13" t="s">
        <v>9850</v>
      </c>
      <c r="C10203" s="2" t="s">
        <v>1443</v>
      </c>
      <c r="D10203" s="2" t="s">
        <v>1444</v>
      </c>
      <c r="E10203">
        <v>500</v>
      </c>
      <c r="F10203">
        <v>19266042</v>
      </c>
      <c r="G10203" s="2" t="s">
        <v>9836</v>
      </c>
      <c r="H10203" s="2" t="s">
        <v>1685</v>
      </c>
      <c r="I10203" s="2" t="s">
        <v>145</v>
      </c>
      <c r="J10203" s="2" t="s">
        <v>109</v>
      </c>
      <c r="K10203" s="3">
        <v>4752</v>
      </c>
    </row>
    <row r="10204" spans="1:11" x14ac:dyDescent="0.25">
      <c r="A10204" s="1">
        <v>44091</v>
      </c>
      <c r="B10204" s="13" t="s">
        <v>9851</v>
      </c>
      <c r="C10204" s="2" t="s">
        <v>76</v>
      </c>
      <c r="D10204" s="2" t="s">
        <v>77</v>
      </c>
      <c r="E10204">
        <v>140000</v>
      </c>
      <c r="F10204">
        <v>19266042</v>
      </c>
      <c r="G10204" s="2" t="s">
        <v>9836</v>
      </c>
      <c r="H10204" s="2" t="s">
        <v>1685</v>
      </c>
      <c r="I10204" s="2" t="s">
        <v>145</v>
      </c>
      <c r="J10204" s="2" t="s">
        <v>109</v>
      </c>
      <c r="K10204" s="3">
        <v>4752</v>
      </c>
    </row>
    <row r="10205" spans="1:11" x14ac:dyDescent="0.25">
      <c r="A10205" s="1">
        <v>44091</v>
      </c>
      <c r="B10205" s="13" t="s">
        <v>9850</v>
      </c>
      <c r="C10205" s="2" t="s">
        <v>438</v>
      </c>
      <c r="D10205" s="2" t="s">
        <v>439</v>
      </c>
      <c r="E10205">
        <v>1000</v>
      </c>
      <c r="F10205">
        <v>19266042</v>
      </c>
      <c r="G10205" s="2" t="s">
        <v>9836</v>
      </c>
      <c r="H10205" s="2" t="s">
        <v>1685</v>
      </c>
      <c r="I10205" s="2" t="s">
        <v>145</v>
      </c>
      <c r="J10205" s="2" t="s">
        <v>109</v>
      </c>
      <c r="K10205" s="3">
        <v>4752</v>
      </c>
    </row>
    <row r="10206" spans="1:11" x14ac:dyDescent="0.25">
      <c r="A10206" s="1">
        <v>44091</v>
      </c>
      <c r="B10206" s="13" t="s">
        <v>9851</v>
      </c>
      <c r="C10206" s="2" t="s">
        <v>478</v>
      </c>
      <c r="D10206" s="2" t="s">
        <v>479</v>
      </c>
      <c r="E10206">
        <v>480000</v>
      </c>
      <c r="F10206">
        <v>19266042</v>
      </c>
      <c r="G10206" s="2" t="s">
        <v>9836</v>
      </c>
      <c r="H10206" s="2" t="s">
        <v>1685</v>
      </c>
      <c r="I10206" s="2" t="s">
        <v>145</v>
      </c>
      <c r="J10206" s="2" t="s">
        <v>109</v>
      </c>
      <c r="K10206" s="3">
        <v>4752</v>
      </c>
    </row>
    <row r="10207" spans="1:11" x14ac:dyDescent="0.25">
      <c r="A10207" s="1">
        <v>44091</v>
      </c>
      <c r="B10207" s="13" t="s">
        <v>9851</v>
      </c>
      <c r="C10207" s="2" t="s">
        <v>80</v>
      </c>
      <c r="D10207" s="2" t="s">
        <v>81</v>
      </c>
      <c r="E10207">
        <v>140000</v>
      </c>
      <c r="F10207">
        <v>19266042</v>
      </c>
      <c r="G10207" s="2" t="s">
        <v>9836</v>
      </c>
      <c r="H10207" s="2" t="s">
        <v>1685</v>
      </c>
      <c r="I10207" s="2" t="s">
        <v>145</v>
      </c>
      <c r="J10207" s="2" t="s">
        <v>109</v>
      </c>
      <c r="K10207" s="3">
        <v>4752</v>
      </c>
    </row>
    <row r="10208" spans="1:11" x14ac:dyDescent="0.25">
      <c r="A10208" s="1">
        <v>44091</v>
      </c>
      <c r="B10208" s="13" t="s">
        <v>9851</v>
      </c>
      <c r="C10208" s="2" t="s">
        <v>86</v>
      </c>
      <c r="D10208" s="2" t="s">
        <v>87</v>
      </c>
      <c r="E10208">
        <v>100000</v>
      </c>
      <c r="F10208">
        <v>19266042</v>
      </c>
      <c r="G10208" s="2" t="s">
        <v>9836</v>
      </c>
      <c r="H10208" s="2" t="s">
        <v>1685</v>
      </c>
      <c r="I10208" s="2" t="s">
        <v>145</v>
      </c>
      <c r="J10208" s="2" t="s">
        <v>109</v>
      </c>
      <c r="K10208" s="3">
        <v>4752</v>
      </c>
    </row>
    <row r="10209" spans="1:11" x14ac:dyDescent="0.25">
      <c r="A10209" s="1">
        <v>44091</v>
      </c>
      <c r="B10209" s="13" t="s">
        <v>9850</v>
      </c>
      <c r="C10209" s="2" t="s">
        <v>71</v>
      </c>
      <c r="D10209" s="2" t="s">
        <v>72</v>
      </c>
      <c r="E10209">
        <v>100000</v>
      </c>
      <c r="F10209">
        <v>19266042</v>
      </c>
      <c r="G10209" s="2" t="s">
        <v>9836</v>
      </c>
      <c r="H10209" s="2" t="s">
        <v>1685</v>
      </c>
      <c r="I10209" s="2" t="s">
        <v>145</v>
      </c>
      <c r="J10209" s="2" t="s">
        <v>109</v>
      </c>
      <c r="K10209" s="3">
        <v>4752</v>
      </c>
    </row>
    <row r="10210" spans="1:11" x14ac:dyDescent="0.25">
      <c r="A10210" s="1">
        <v>44091</v>
      </c>
      <c r="B10210" s="13" t="s">
        <v>9851</v>
      </c>
      <c r="C10210" s="2" t="s">
        <v>36</v>
      </c>
      <c r="D10210" s="2" t="s">
        <v>37</v>
      </c>
      <c r="E10210">
        <v>360000</v>
      </c>
      <c r="F10210">
        <v>19266042</v>
      </c>
      <c r="G10210" s="2" t="s">
        <v>9836</v>
      </c>
      <c r="H10210" s="2" t="s">
        <v>1685</v>
      </c>
      <c r="I10210" s="2" t="s">
        <v>145</v>
      </c>
      <c r="J10210" s="2" t="s">
        <v>109</v>
      </c>
      <c r="K10210" s="3">
        <v>4752</v>
      </c>
    </row>
    <row r="10211" spans="1:11" x14ac:dyDescent="0.25">
      <c r="A10211" s="1">
        <v>44091</v>
      </c>
      <c r="B10211" s="13" t="s">
        <v>9851</v>
      </c>
      <c r="C10211" s="2" t="s">
        <v>27</v>
      </c>
      <c r="D10211" s="2" t="s">
        <v>28</v>
      </c>
      <c r="E10211">
        <v>180000</v>
      </c>
      <c r="F10211">
        <v>19266042</v>
      </c>
      <c r="G10211" s="2" t="s">
        <v>9836</v>
      </c>
      <c r="H10211" s="2" t="s">
        <v>1685</v>
      </c>
      <c r="I10211" s="2" t="s">
        <v>145</v>
      </c>
      <c r="J10211" s="2" t="s">
        <v>109</v>
      </c>
      <c r="K10211" s="3">
        <v>4752</v>
      </c>
    </row>
    <row r="10212" spans="1:11" x14ac:dyDescent="0.25">
      <c r="A10212" s="1">
        <v>44091</v>
      </c>
      <c r="B10212" s="13" t="s">
        <v>9850</v>
      </c>
      <c r="C10212" s="2" t="s">
        <v>4349</v>
      </c>
      <c r="D10212" s="2" t="s">
        <v>4350</v>
      </c>
      <c r="E10212">
        <v>240000</v>
      </c>
      <c r="F10212">
        <v>19266042</v>
      </c>
      <c r="G10212" s="2" t="s">
        <v>9836</v>
      </c>
      <c r="H10212" s="2" t="s">
        <v>1685</v>
      </c>
      <c r="I10212" s="2" t="s">
        <v>145</v>
      </c>
      <c r="J10212" s="2" t="s">
        <v>109</v>
      </c>
      <c r="K10212" s="3">
        <v>4752</v>
      </c>
    </row>
    <row r="10213" spans="1:11" x14ac:dyDescent="0.25">
      <c r="A10213" s="1">
        <v>44091</v>
      </c>
      <c r="B10213" s="13" t="s">
        <v>9850</v>
      </c>
      <c r="C10213" s="2" t="s">
        <v>442</v>
      </c>
      <c r="D10213" s="2" t="s">
        <v>443</v>
      </c>
      <c r="E10213">
        <v>60000</v>
      </c>
      <c r="F10213">
        <v>19266042</v>
      </c>
      <c r="G10213" s="2" t="s">
        <v>9836</v>
      </c>
      <c r="H10213" s="2" t="s">
        <v>1685</v>
      </c>
      <c r="I10213" s="2" t="s">
        <v>145</v>
      </c>
      <c r="J10213" s="2" t="s">
        <v>109</v>
      </c>
      <c r="K10213" s="3">
        <v>4752</v>
      </c>
    </row>
    <row r="10214" spans="1:11" x14ac:dyDescent="0.25">
      <c r="A10214" s="1">
        <v>44091</v>
      </c>
      <c r="B10214" s="13" t="s">
        <v>9850</v>
      </c>
      <c r="C10214" s="2" t="s">
        <v>1039</v>
      </c>
      <c r="D10214" s="2" t="s">
        <v>1040</v>
      </c>
      <c r="E10214">
        <v>300</v>
      </c>
      <c r="F10214">
        <v>19266042</v>
      </c>
      <c r="G10214" s="2" t="s">
        <v>9836</v>
      </c>
      <c r="H10214" s="2" t="s">
        <v>1685</v>
      </c>
      <c r="I10214" s="2" t="s">
        <v>145</v>
      </c>
      <c r="J10214" s="2" t="s">
        <v>109</v>
      </c>
      <c r="K10214" s="3">
        <v>4752</v>
      </c>
    </row>
    <row r="10215" spans="1:11" x14ac:dyDescent="0.25">
      <c r="A10215" s="1">
        <v>44091</v>
      </c>
      <c r="B10215" s="13" t="s">
        <v>9851</v>
      </c>
      <c r="C10215" s="2" t="s">
        <v>1632</v>
      </c>
      <c r="D10215" s="2" t="s">
        <v>1633</v>
      </c>
      <c r="E10215">
        <v>5000</v>
      </c>
      <c r="F10215">
        <v>19266042</v>
      </c>
      <c r="G10215" s="2" t="s">
        <v>9836</v>
      </c>
      <c r="H10215" s="2" t="s">
        <v>1685</v>
      </c>
      <c r="I10215" s="2" t="s">
        <v>145</v>
      </c>
      <c r="J10215" s="2" t="s">
        <v>109</v>
      </c>
      <c r="K10215" s="3">
        <v>4752</v>
      </c>
    </row>
    <row r="10216" spans="1:11" x14ac:dyDescent="0.25">
      <c r="A10216" s="1">
        <v>44091</v>
      </c>
      <c r="B10216" s="13" t="s">
        <v>9851</v>
      </c>
      <c r="C10216" s="2" t="s">
        <v>463</v>
      </c>
      <c r="D10216" s="2" t="s">
        <v>464</v>
      </c>
      <c r="E10216">
        <v>2000</v>
      </c>
      <c r="F10216">
        <v>19266042</v>
      </c>
      <c r="G10216" s="2" t="s">
        <v>9836</v>
      </c>
      <c r="H10216" s="2" t="s">
        <v>1685</v>
      </c>
      <c r="I10216" s="2" t="s">
        <v>145</v>
      </c>
      <c r="J10216" s="2" t="s">
        <v>109</v>
      </c>
      <c r="K10216" s="3">
        <v>4752</v>
      </c>
    </row>
    <row r="10217" spans="1:11" x14ac:dyDescent="0.25">
      <c r="A10217" s="1">
        <v>44091</v>
      </c>
      <c r="B10217" s="13" t="s">
        <v>9850</v>
      </c>
      <c r="C10217" s="2" t="s">
        <v>612</v>
      </c>
      <c r="D10217" s="2" t="s">
        <v>613</v>
      </c>
      <c r="E10217">
        <v>14000</v>
      </c>
      <c r="F10217">
        <v>19266042</v>
      </c>
      <c r="G10217" s="2" t="s">
        <v>9836</v>
      </c>
      <c r="H10217" s="2" t="s">
        <v>1685</v>
      </c>
      <c r="I10217" s="2" t="s">
        <v>145</v>
      </c>
      <c r="J10217" s="2" t="s">
        <v>109</v>
      </c>
      <c r="K10217" s="3">
        <v>4752</v>
      </c>
    </row>
    <row r="10218" spans="1:11" x14ac:dyDescent="0.25">
      <c r="A10218" s="1">
        <v>44091</v>
      </c>
      <c r="B10218" s="13" t="s">
        <v>9850</v>
      </c>
      <c r="C10218" s="2" t="s">
        <v>456</v>
      </c>
      <c r="D10218" s="2" t="s">
        <v>457</v>
      </c>
      <c r="E10218">
        <v>1000</v>
      </c>
      <c r="F10218">
        <v>19266042</v>
      </c>
      <c r="G10218" s="2" t="s">
        <v>9836</v>
      </c>
      <c r="H10218" s="2" t="s">
        <v>1685</v>
      </c>
      <c r="I10218" s="2" t="s">
        <v>145</v>
      </c>
      <c r="J10218" s="2" t="s">
        <v>109</v>
      </c>
      <c r="K10218" s="3">
        <v>4752</v>
      </c>
    </row>
    <row r="10219" spans="1:11" x14ac:dyDescent="0.25">
      <c r="A10219" s="1">
        <v>44099</v>
      </c>
      <c r="B10219" s="13" t="s">
        <v>9831</v>
      </c>
      <c r="C10219" s="2" t="s">
        <v>380</v>
      </c>
      <c r="D10219" s="2" t="s">
        <v>381</v>
      </c>
      <c r="E10219">
        <v>3000</v>
      </c>
      <c r="F10219">
        <v>19345123</v>
      </c>
      <c r="G10219" s="2" t="s">
        <v>9834</v>
      </c>
      <c r="H10219" s="2" t="s">
        <v>307</v>
      </c>
      <c r="I10219" s="2" t="s">
        <v>308</v>
      </c>
      <c r="J10219" s="2" t="s">
        <v>109</v>
      </c>
      <c r="K10219" s="3">
        <v>4752</v>
      </c>
    </row>
    <row r="10220" spans="1:11" x14ac:dyDescent="0.25">
      <c r="A10220" s="1">
        <v>44087</v>
      </c>
      <c r="B10220" s="13" t="s">
        <v>9854</v>
      </c>
      <c r="C10220" s="2" t="s">
        <v>1441</v>
      </c>
      <c r="D10220" s="2" t="s">
        <v>1442</v>
      </c>
      <c r="E10220">
        <v>60</v>
      </c>
      <c r="F10220">
        <v>19270870</v>
      </c>
      <c r="G10220" s="2" t="s">
        <v>9855</v>
      </c>
      <c r="H10220" s="2" t="s">
        <v>215</v>
      </c>
      <c r="I10220" s="2" t="s">
        <v>12</v>
      </c>
      <c r="J10220" s="2" t="s">
        <v>109</v>
      </c>
      <c r="K10220" s="3">
        <v>4752</v>
      </c>
    </row>
    <row r="10221" spans="1:11" x14ac:dyDescent="0.25">
      <c r="A10221" s="1">
        <v>44088</v>
      </c>
      <c r="B10221" s="13" t="s">
        <v>9856</v>
      </c>
      <c r="C10221" s="2" t="s">
        <v>581</v>
      </c>
      <c r="D10221" s="2" t="s">
        <v>582</v>
      </c>
      <c r="E10221">
        <v>6000</v>
      </c>
      <c r="F10221">
        <v>19270870</v>
      </c>
      <c r="G10221" s="2" t="s">
        <v>9855</v>
      </c>
      <c r="H10221" s="2" t="s">
        <v>215</v>
      </c>
      <c r="I10221" s="2" t="s">
        <v>12</v>
      </c>
      <c r="J10221" s="2" t="s">
        <v>109</v>
      </c>
      <c r="K10221" s="3">
        <v>4752</v>
      </c>
    </row>
    <row r="10222" spans="1:11" x14ac:dyDescent="0.25">
      <c r="A10222" s="1">
        <v>44087</v>
      </c>
      <c r="B10222" s="13" t="s">
        <v>9854</v>
      </c>
      <c r="C10222" s="2" t="s">
        <v>478</v>
      </c>
      <c r="D10222" s="2" t="s">
        <v>479</v>
      </c>
      <c r="E10222">
        <v>200000</v>
      </c>
      <c r="F10222">
        <v>19270870</v>
      </c>
      <c r="G10222" s="2" t="s">
        <v>9855</v>
      </c>
      <c r="H10222" s="2" t="s">
        <v>215</v>
      </c>
      <c r="I10222" s="2" t="s">
        <v>12</v>
      </c>
      <c r="J10222" s="2" t="s">
        <v>109</v>
      </c>
      <c r="K10222" s="3">
        <v>4752</v>
      </c>
    </row>
    <row r="10223" spans="1:11" x14ac:dyDescent="0.25">
      <c r="A10223" s="1">
        <v>44087</v>
      </c>
      <c r="B10223" s="13" t="s">
        <v>9854</v>
      </c>
      <c r="C10223" s="2" t="s">
        <v>228</v>
      </c>
      <c r="D10223" s="2" t="s">
        <v>229</v>
      </c>
      <c r="E10223">
        <v>1000</v>
      </c>
      <c r="F10223">
        <v>19270870</v>
      </c>
      <c r="G10223" s="2" t="s">
        <v>9855</v>
      </c>
      <c r="H10223" s="2" t="s">
        <v>215</v>
      </c>
      <c r="I10223" s="2" t="s">
        <v>12</v>
      </c>
      <c r="J10223" s="2" t="s">
        <v>109</v>
      </c>
      <c r="K10223" s="3">
        <v>4752</v>
      </c>
    </row>
    <row r="10224" spans="1:11" x14ac:dyDescent="0.25">
      <c r="A10224" s="1">
        <v>44087</v>
      </c>
      <c r="B10224" s="13" t="s">
        <v>9854</v>
      </c>
      <c r="C10224" s="2" t="s">
        <v>232</v>
      </c>
      <c r="D10224" s="2" t="s">
        <v>233</v>
      </c>
      <c r="E10224">
        <v>120</v>
      </c>
      <c r="F10224">
        <v>19270870</v>
      </c>
      <c r="G10224" s="2" t="s">
        <v>9855</v>
      </c>
      <c r="H10224" s="2" t="s">
        <v>215</v>
      </c>
      <c r="I10224" s="2" t="s">
        <v>12</v>
      </c>
      <c r="J10224" s="2" t="s">
        <v>109</v>
      </c>
      <c r="K10224" s="3">
        <v>4752</v>
      </c>
    </row>
    <row r="10225" spans="1:11" x14ac:dyDescent="0.25">
      <c r="A10225" s="1">
        <v>44088</v>
      </c>
      <c r="B10225" s="13" t="s">
        <v>9856</v>
      </c>
      <c r="C10225" s="2" t="s">
        <v>1632</v>
      </c>
      <c r="D10225" s="2" t="s">
        <v>1633</v>
      </c>
      <c r="E10225">
        <v>20000</v>
      </c>
      <c r="F10225">
        <v>19270870</v>
      </c>
      <c r="G10225" s="2" t="s">
        <v>9855</v>
      </c>
      <c r="H10225" s="2" t="s">
        <v>215</v>
      </c>
      <c r="I10225" s="2" t="s">
        <v>12</v>
      </c>
      <c r="J10225" s="2" t="s">
        <v>109</v>
      </c>
      <c r="K10225" s="3">
        <v>4752</v>
      </c>
    </row>
    <row r="10226" spans="1:11" x14ac:dyDescent="0.25">
      <c r="A10226" s="1">
        <v>44088</v>
      </c>
      <c r="B10226" s="13" t="s">
        <v>9856</v>
      </c>
      <c r="C10226" s="2" t="s">
        <v>6380</v>
      </c>
      <c r="D10226" s="2" t="s">
        <v>6381</v>
      </c>
      <c r="E10226">
        <v>10000</v>
      </c>
      <c r="F10226">
        <v>19270870</v>
      </c>
      <c r="G10226" s="2" t="s">
        <v>9855</v>
      </c>
      <c r="H10226" s="2" t="s">
        <v>215</v>
      </c>
      <c r="I10226" s="2" t="s">
        <v>12</v>
      </c>
      <c r="J10226" s="2" t="s">
        <v>109</v>
      </c>
      <c r="K10226" s="3">
        <v>4752</v>
      </c>
    </row>
    <row r="10227" spans="1:11" x14ac:dyDescent="0.25">
      <c r="A10227" s="1">
        <v>44088</v>
      </c>
      <c r="B10227" s="13" t="s">
        <v>9856</v>
      </c>
      <c r="C10227" s="2" t="s">
        <v>76</v>
      </c>
      <c r="D10227" s="2" t="s">
        <v>77</v>
      </c>
      <c r="E10227">
        <v>20000</v>
      </c>
      <c r="F10227">
        <v>19270870</v>
      </c>
      <c r="G10227" s="2" t="s">
        <v>9855</v>
      </c>
      <c r="H10227" s="2" t="s">
        <v>215</v>
      </c>
      <c r="I10227" s="2" t="s">
        <v>12</v>
      </c>
      <c r="J10227" s="2" t="s">
        <v>109</v>
      </c>
      <c r="K10227" s="3">
        <v>4752</v>
      </c>
    </row>
    <row r="10228" spans="1:11" x14ac:dyDescent="0.25">
      <c r="A10228" s="1">
        <v>44083</v>
      </c>
      <c r="B10228" s="13" t="s">
        <v>9857</v>
      </c>
      <c r="C10228" s="2" t="s">
        <v>9858</v>
      </c>
      <c r="D10228" s="2" t="s">
        <v>9859</v>
      </c>
      <c r="E10228">
        <v>39200</v>
      </c>
      <c r="F10228">
        <v>19309093</v>
      </c>
      <c r="G10228" s="2" t="s">
        <v>9839</v>
      </c>
      <c r="H10228" s="2" t="s">
        <v>2504</v>
      </c>
      <c r="I10228" s="2" t="s">
        <v>873</v>
      </c>
      <c r="J10228" s="2" t="s">
        <v>13</v>
      </c>
      <c r="K10228" s="3">
        <v>9999</v>
      </c>
    </row>
    <row r="10229" spans="1:11" x14ac:dyDescent="0.25">
      <c r="A10229" s="1">
        <v>44088</v>
      </c>
      <c r="B10229" s="13" t="s">
        <v>9856</v>
      </c>
      <c r="C10229" s="2" t="s">
        <v>2968</v>
      </c>
      <c r="D10229" s="2" t="s">
        <v>2969</v>
      </c>
      <c r="E10229">
        <v>2000</v>
      </c>
      <c r="F10229">
        <v>19270870</v>
      </c>
      <c r="G10229" s="2" t="s">
        <v>9855</v>
      </c>
      <c r="H10229" s="2" t="s">
        <v>215</v>
      </c>
      <c r="I10229" s="2" t="s">
        <v>12</v>
      </c>
      <c r="J10229" s="2" t="s">
        <v>109</v>
      </c>
      <c r="K10229" s="3">
        <v>4752</v>
      </c>
    </row>
    <row r="10230" spans="1:11" x14ac:dyDescent="0.25">
      <c r="A10230" s="1">
        <v>44088</v>
      </c>
      <c r="B10230" s="13" t="s">
        <v>9856</v>
      </c>
      <c r="C10230" s="2" t="s">
        <v>166</v>
      </c>
      <c r="D10230" s="2" t="s">
        <v>167</v>
      </c>
      <c r="E10230">
        <v>2000</v>
      </c>
      <c r="F10230">
        <v>19270870</v>
      </c>
      <c r="G10230" s="2" t="s">
        <v>9855</v>
      </c>
      <c r="H10230" s="2" t="s">
        <v>215</v>
      </c>
      <c r="I10230" s="2" t="s">
        <v>12</v>
      </c>
      <c r="J10230" s="2" t="s">
        <v>109</v>
      </c>
      <c r="K10230" s="3">
        <v>4752</v>
      </c>
    </row>
    <row r="10231" spans="1:11" x14ac:dyDescent="0.25">
      <c r="A10231" s="1">
        <v>44088</v>
      </c>
      <c r="B10231" s="13" t="s">
        <v>9856</v>
      </c>
      <c r="C10231" s="2" t="s">
        <v>370</v>
      </c>
      <c r="D10231" s="2" t="s">
        <v>371</v>
      </c>
      <c r="E10231">
        <v>240</v>
      </c>
      <c r="F10231">
        <v>19270870</v>
      </c>
      <c r="G10231" s="2" t="s">
        <v>9855</v>
      </c>
      <c r="H10231" s="2" t="s">
        <v>215</v>
      </c>
      <c r="I10231" s="2" t="s">
        <v>12</v>
      </c>
      <c r="J10231" s="2" t="s">
        <v>109</v>
      </c>
      <c r="K10231" s="3">
        <v>4752</v>
      </c>
    </row>
    <row r="10232" spans="1:11" x14ac:dyDescent="0.25">
      <c r="A10232" s="1">
        <v>44088</v>
      </c>
      <c r="B10232" s="13" t="s">
        <v>9856</v>
      </c>
      <c r="C10232" s="2" t="s">
        <v>2130</v>
      </c>
      <c r="D10232" s="2" t="s">
        <v>2131</v>
      </c>
      <c r="E10232">
        <v>240</v>
      </c>
      <c r="F10232">
        <v>19270870</v>
      </c>
      <c r="G10232" s="2" t="s">
        <v>9855</v>
      </c>
      <c r="H10232" s="2" t="s">
        <v>215</v>
      </c>
      <c r="I10232" s="2" t="s">
        <v>12</v>
      </c>
      <c r="J10232" s="2" t="s">
        <v>109</v>
      </c>
      <c r="K10232" s="3">
        <v>4752</v>
      </c>
    </row>
    <row r="10233" spans="1:11" x14ac:dyDescent="0.25">
      <c r="A10233" s="1">
        <v>44088</v>
      </c>
      <c r="B10233" s="13" t="s">
        <v>9856</v>
      </c>
      <c r="C10233" s="2" t="s">
        <v>7037</v>
      </c>
      <c r="D10233" s="2" t="s">
        <v>7038</v>
      </c>
      <c r="E10233">
        <v>200</v>
      </c>
      <c r="F10233">
        <v>19270870</v>
      </c>
      <c r="G10233" s="2" t="s">
        <v>9855</v>
      </c>
      <c r="H10233" s="2" t="s">
        <v>215</v>
      </c>
      <c r="I10233" s="2" t="s">
        <v>12</v>
      </c>
      <c r="J10233" s="2" t="s">
        <v>109</v>
      </c>
      <c r="K10233" s="3">
        <v>4752</v>
      </c>
    </row>
    <row r="10234" spans="1:11" x14ac:dyDescent="0.25">
      <c r="A10234" s="1">
        <v>44088</v>
      </c>
      <c r="B10234" s="13" t="s">
        <v>9856</v>
      </c>
      <c r="C10234" s="2" t="s">
        <v>9860</v>
      </c>
      <c r="D10234" s="2" t="s">
        <v>9861</v>
      </c>
      <c r="E10234">
        <v>820</v>
      </c>
      <c r="F10234">
        <v>19270870</v>
      </c>
      <c r="G10234" s="2" t="s">
        <v>9855</v>
      </c>
      <c r="H10234" s="2" t="s">
        <v>215</v>
      </c>
      <c r="I10234" s="2" t="s">
        <v>12</v>
      </c>
      <c r="J10234" s="2" t="s">
        <v>109</v>
      </c>
      <c r="K10234" s="3">
        <v>4752</v>
      </c>
    </row>
    <row r="10235" spans="1:11" x14ac:dyDescent="0.25">
      <c r="A10235" s="1">
        <v>44088</v>
      </c>
      <c r="B10235" s="13" t="s">
        <v>9856</v>
      </c>
      <c r="C10235" s="2" t="s">
        <v>5762</v>
      </c>
      <c r="D10235" s="2" t="s">
        <v>5763</v>
      </c>
      <c r="E10235">
        <v>500</v>
      </c>
      <c r="F10235">
        <v>19270870</v>
      </c>
      <c r="G10235" s="2" t="s">
        <v>9855</v>
      </c>
      <c r="H10235" s="2" t="s">
        <v>215</v>
      </c>
      <c r="I10235" s="2" t="s">
        <v>12</v>
      </c>
      <c r="J10235" s="2" t="s">
        <v>109</v>
      </c>
      <c r="K10235" s="3">
        <v>4752</v>
      </c>
    </row>
    <row r="10236" spans="1:11" x14ac:dyDescent="0.25">
      <c r="A10236" s="1">
        <v>44088</v>
      </c>
      <c r="B10236" s="13" t="s">
        <v>9856</v>
      </c>
      <c r="C10236" s="2" t="s">
        <v>3122</v>
      </c>
      <c r="D10236" s="2" t="s">
        <v>3123</v>
      </c>
      <c r="E10236">
        <v>500</v>
      </c>
      <c r="F10236">
        <v>19270870</v>
      </c>
      <c r="G10236" s="2" t="s">
        <v>9855</v>
      </c>
      <c r="H10236" s="2" t="s">
        <v>215</v>
      </c>
      <c r="I10236" s="2" t="s">
        <v>12</v>
      </c>
      <c r="J10236" s="2" t="s">
        <v>109</v>
      </c>
      <c r="K10236" s="3">
        <v>4752</v>
      </c>
    </row>
    <row r="10237" spans="1:11" x14ac:dyDescent="0.25">
      <c r="A10237" s="1">
        <v>44088</v>
      </c>
      <c r="B10237" s="13" t="s">
        <v>9856</v>
      </c>
      <c r="C10237" s="2" t="s">
        <v>555</v>
      </c>
      <c r="D10237" s="2" t="s">
        <v>556</v>
      </c>
      <c r="E10237">
        <v>2000</v>
      </c>
      <c r="F10237">
        <v>19270870</v>
      </c>
      <c r="G10237" s="2" t="s">
        <v>9855</v>
      </c>
      <c r="H10237" s="2" t="s">
        <v>215</v>
      </c>
      <c r="I10237" s="2" t="s">
        <v>12</v>
      </c>
      <c r="J10237" s="2" t="s">
        <v>109</v>
      </c>
      <c r="K10237" s="3">
        <v>4752</v>
      </c>
    </row>
    <row r="10238" spans="1:11" x14ac:dyDescent="0.25">
      <c r="A10238" s="1">
        <v>44088</v>
      </c>
      <c r="B10238" s="13" t="s">
        <v>9856</v>
      </c>
      <c r="C10238" s="2" t="s">
        <v>5624</v>
      </c>
      <c r="D10238" s="2" t="s">
        <v>5625</v>
      </c>
      <c r="E10238">
        <v>10</v>
      </c>
      <c r="F10238">
        <v>19270870</v>
      </c>
      <c r="G10238" s="2" t="s">
        <v>9855</v>
      </c>
      <c r="H10238" s="2" t="s">
        <v>215</v>
      </c>
      <c r="I10238" s="2" t="s">
        <v>12</v>
      </c>
      <c r="J10238" s="2" t="s">
        <v>109</v>
      </c>
      <c r="K10238" s="3">
        <v>4752</v>
      </c>
    </row>
    <row r="10239" spans="1:11" x14ac:dyDescent="0.25">
      <c r="A10239" s="1">
        <v>44088</v>
      </c>
      <c r="B10239" s="13" t="s">
        <v>9856</v>
      </c>
      <c r="C10239" s="2" t="s">
        <v>1352</v>
      </c>
      <c r="D10239" s="2" t="s">
        <v>1353</v>
      </c>
      <c r="E10239">
        <v>6000</v>
      </c>
      <c r="F10239">
        <v>19270870</v>
      </c>
      <c r="G10239" s="2" t="s">
        <v>9855</v>
      </c>
      <c r="H10239" s="2" t="s">
        <v>215</v>
      </c>
      <c r="I10239" s="2" t="s">
        <v>12</v>
      </c>
      <c r="J10239" s="2" t="s">
        <v>109</v>
      </c>
      <c r="K10239" s="3">
        <v>4752</v>
      </c>
    </row>
    <row r="10240" spans="1:11" x14ac:dyDescent="0.25">
      <c r="A10240" s="1">
        <v>44088</v>
      </c>
      <c r="B10240" s="13" t="s">
        <v>9856</v>
      </c>
      <c r="C10240" s="2" t="s">
        <v>482</v>
      </c>
      <c r="D10240" s="2" t="s">
        <v>483</v>
      </c>
      <c r="E10240">
        <v>6000</v>
      </c>
      <c r="F10240">
        <v>19270870</v>
      </c>
      <c r="G10240" s="2" t="s">
        <v>9855</v>
      </c>
      <c r="H10240" s="2" t="s">
        <v>215</v>
      </c>
      <c r="I10240" s="2" t="s">
        <v>12</v>
      </c>
      <c r="J10240" s="2" t="s">
        <v>109</v>
      </c>
      <c r="K10240" s="3">
        <v>4752</v>
      </c>
    </row>
    <row r="10241" spans="1:11" x14ac:dyDescent="0.25">
      <c r="A10241" s="1">
        <v>44088</v>
      </c>
      <c r="B10241" s="13" t="s">
        <v>9856</v>
      </c>
      <c r="C10241" s="2" t="s">
        <v>606</v>
      </c>
      <c r="D10241" s="2" t="s">
        <v>607</v>
      </c>
      <c r="E10241">
        <v>6000</v>
      </c>
      <c r="F10241">
        <v>19270870</v>
      </c>
      <c r="G10241" s="2" t="s">
        <v>9855</v>
      </c>
      <c r="H10241" s="2" t="s">
        <v>215</v>
      </c>
      <c r="I10241" s="2" t="s">
        <v>12</v>
      </c>
      <c r="J10241" s="2" t="s">
        <v>109</v>
      </c>
      <c r="K10241" s="3">
        <v>4752</v>
      </c>
    </row>
    <row r="10242" spans="1:11" x14ac:dyDescent="0.25">
      <c r="A10242" s="1">
        <v>44088</v>
      </c>
      <c r="B10242" s="13" t="s">
        <v>9856</v>
      </c>
      <c r="C10242" s="2" t="s">
        <v>80</v>
      </c>
      <c r="D10242" s="2" t="s">
        <v>81</v>
      </c>
      <c r="E10242">
        <v>30000</v>
      </c>
      <c r="F10242">
        <v>19270870</v>
      </c>
      <c r="G10242" s="2" t="s">
        <v>9855</v>
      </c>
      <c r="H10242" s="2" t="s">
        <v>215</v>
      </c>
      <c r="I10242" s="2" t="s">
        <v>12</v>
      </c>
      <c r="J10242" s="2" t="s">
        <v>109</v>
      </c>
      <c r="K10242" s="3">
        <v>4752</v>
      </c>
    </row>
    <row r="10243" spans="1:11" x14ac:dyDescent="0.25">
      <c r="A10243" s="1">
        <v>44088</v>
      </c>
      <c r="B10243" s="13" t="s">
        <v>9856</v>
      </c>
      <c r="C10243" s="2" t="s">
        <v>356</v>
      </c>
      <c r="D10243" s="2" t="s">
        <v>357</v>
      </c>
      <c r="E10243">
        <v>10</v>
      </c>
      <c r="F10243">
        <v>19270870</v>
      </c>
      <c r="G10243" s="2" t="s">
        <v>9855</v>
      </c>
      <c r="H10243" s="2" t="s">
        <v>215</v>
      </c>
      <c r="I10243" s="2" t="s">
        <v>12</v>
      </c>
      <c r="J10243" s="2" t="s">
        <v>109</v>
      </c>
      <c r="K10243" s="3">
        <v>4752</v>
      </c>
    </row>
    <row r="10244" spans="1:11" x14ac:dyDescent="0.25">
      <c r="A10244" s="1">
        <v>44088</v>
      </c>
      <c r="B10244" s="13" t="s">
        <v>9856</v>
      </c>
      <c r="C10244" s="2" t="s">
        <v>71</v>
      </c>
      <c r="D10244" s="2" t="s">
        <v>72</v>
      </c>
      <c r="E10244">
        <v>20000</v>
      </c>
      <c r="F10244">
        <v>19270870</v>
      </c>
      <c r="G10244" s="2" t="s">
        <v>9855</v>
      </c>
      <c r="H10244" s="2" t="s">
        <v>215</v>
      </c>
      <c r="I10244" s="2" t="s">
        <v>12</v>
      </c>
      <c r="J10244" s="2" t="s">
        <v>109</v>
      </c>
      <c r="K10244" s="3">
        <v>4752</v>
      </c>
    </row>
    <row r="10245" spans="1:11" x14ac:dyDescent="0.25">
      <c r="A10245" s="1">
        <v>44088</v>
      </c>
      <c r="B10245" s="13" t="s">
        <v>9856</v>
      </c>
      <c r="C10245" s="2" t="s">
        <v>36</v>
      </c>
      <c r="D10245" s="2" t="s">
        <v>37</v>
      </c>
      <c r="E10245">
        <v>20000</v>
      </c>
      <c r="F10245">
        <v>19270870</v>
      </c>
      <c r="G10245" s="2" t="s">
        <v>9855</v>
      </c>
      <c r="H10245" s="2" t="s">
        <v>215</v>
      </c>
      <c r="I10245" s="2" t="s">
        <v>12</v>
      </c>
      <c r="J10245" s="2" t="s">
        <v>109</v>
      </c>
      <c r="K10245" s="3">
        <v>4752</v>
      </c>
    </row>
    <row r="10246" spans="1:11" x14ac:dyDescent="0.25">
      <c r="A10246" s="1">
        <v>44088</v>
      </c>
      <c r="B10246" s="13" t="s">
        <v>9856</v>
      </c>
      <c r="C10246" s="2" t="s">
        <v>40</v>
      </c>
      <c r="D10246" s="2" t="s">
        <v>41</v>
      </c>
      <c r="E10246">
        <v>10000</v>
      </c>
      <c r="F10246">
        <v>19270870</v>
      </c>
      <c r="G10246" s="2" t="s">
        <v>9855</v>
      </c>
      <c r="H10246" s="2" t="s">
        <v>215</v>
      </c>
      <c r="I10246" s="2" t="s">
        <v>12</v>
      </c>
      <c r="J10246" s="2" t="s">
        <v>109</v>
      </c>
      <c r="K10246" s="3">
        <v>4752</v>
      </c>
    </row>
    <row r="10247" spans="1:11" x14ac:dyDescent="0.25">
      <c r="A10247" s="1">
        <v>44088</v>
      </c>
      <c r="B10247" s="13" t="s">
        <v>9856</v>
      </c>
      <c r="C10247" s="2" t="s">
        <v>2765</v>
      </c>
      <c r="D10247" s="2" t="s">
        <v>2766</v>
      </c>
      <c r="E10247">
        <v>2000</v>
      </c>
      <c r="F10247">
        <v>19270870</v>
      </c>
      <c r="G10247" s="2" t="s">
        <v>9855</v>
      </c>
      <c r="H10247" s="2" t="s">
        <v>215</v>
      </c>
      <c r="I10247" s="2" t="s">
        <v>12</v>
      </c>
      <c r="J10247" s="2" t="s">
        <v>109</v>
      </c>
      <c r="K10247" s="3">
        <v>4752</v>
      </c>
    </row>
    <row r="10248" spans="1:11" x14ac:dyDescent="0.25">
      <c r="A10248" s="1">
        <v>44087</v>
      </c>
      <c r="B10248" s="13" t="s">
        <v>9854</v>
      </c>
      <c r="C10248" s="2" t="s">
        <v>3148</v>
      </c>
      <c r="D10248" s="2" t="s">
        <v>3149</v>
      </c>
      <c r="E10248">
        <v>20</v>
      </c>
      <c r="F10248">
        <v>19270870</v>
      </c>
      <c r="G10248" s="2" t="s">
        <v>9855</v>
      </c>
      <c r="H10248" s="2" t="s">
        <v>215</v>
      </c>
      <c r="I10248" s="2" t="s">
        <v>12</v>
      </c>
      <c r="J10248" s="2" t="s">
        <v>109</v>
      </c>
      <c r="K10248" s="3">
        <v>4752</v>
      </c>
    </row>
    <row r="10249" spans="1:11" x14ac:dyDescent="0.25">
      <c r="A10249" s="1">
        <v>44092</v>
      </c>
      <c r="B10249" s="13" t="s">
        <v>9862</v>
      </c>
      <c r="C10249" s="2" t="s">
        <v>1523</v>
      </c>
      <c r="D10249" s="2" t="s">
        <v>1524</v>
      </c>
      <c r="E10249">
        <v>120</v>
      </c>
      <c r="F10249">
        <v>19274275</v>
      </c>
      <c r="G10249" s="2" t="s">
        <v>9863</v>
      </c>
      <c r="H10249" s="2" t="s">
        <v>1336</v>
      </c>
      <c r="I10249" s="2" t="s">
        <v>1337</v>
      </c>
      <c r="J10249" s="2" t="s">
        <v>13</v>
      </c>
      <c r="K10249" s="3">
        <v>9999</v>
      </c>
    </row>
    <row r="10250" spans="1:11" x14ac:dyDescent="0.25">
      <c r="A10250" s="1">
        <v>44092</v>
      </c>
      <c r="B10250" s="13" t="s">
        <v>9862</v>
      </c>
      <c r="C10250" s="2" t="s">
        <v>810</v>
      </c>
      <c r="D10250" s="2" t="s">
        <v>811</v>
      </c>
      <c r="E10250">
        <v>50</v>
      </c>
      <c r="F10250">
        <v>19274275</v>
      </c>
      <c r="G10250" s="2" t="s">
        <v>9863</v>
      </c>
      <c r="H10250" s="2" t="s">
        <v>1336</v>
      </c>
      <c r="I10250" s="2" t="s">
        <v>1337</v>
      </c>
      <c r="J10250" s="2" t="s">
        <v>13</v>
      </c>
      <c r="K10250" s="3">
        <v>9999</v>
      </c>
    </row>
    <row r="10251" spans="1:11" x14ac:dyDescent="0.25">
      <c r="A10251" s="1">
        <v>44079</v>
      </c>
      <c r="B10251" s="13" t="s">
        <v>9864</v>
      </c>
      <c r="C10251" s="2" t="s">
        <v>3348</v>
      </c>
      <c r="D10251" s="2" t="s">
        <v>3349</v>
      </c>
      <c r="E10251">
        <v>2500</v>
      </c>
      <c r="F10251">
        <v>19388907</v>
      </c>
      <c r="G10251" s="2" t="s">
        <v>9865</v>
      </c>
      <c r="H10251" s="2" t="s">
        <v>144</v>
      </c>
      <c r="I10251" s="2" t="s">
        <v>145</v>
      </c>
      <c r="J10251" s="2" t="s">
        <v>109</v>
      </c>
      <c r="K10251" s="3">
        <v>9999</v>
      </c>
    </row>
    <row r="10252" spans="1:11" x14ac:dyDescent="0.25">
      <c r="A10252" s="1">
        <v>44092</v>
      </c>
      <c r="B10252" s="13" t="s">
        <v>9862</v>
      </c>
      <c r="C10252" s="2" t="s">
        <v>5748</v>
      </c>
      <c r="D10252" s="2" t="s">
        <v>5749</v>
      </c>
      <c r="E10252">
        <v>10</v>
      </c>
      <c r="F10252">
        <v>19274275</v>
      </c>
      <c r="G10252" s="2" t="s">
        <v>9863</v>
      </c>
      <c r="H10252" s="2" t="s">
        <v>1336</v>
      </c>
      <c r="I10252" s="2" t="s">
        <v>1337</v>
      </c>
      <c r="J10252" s="2" t="s">
        <v>13</v>
      </c>
      <c r="K10252" s="3">
        <v>9999</v>
      </c>
    </row>
    <row r="10253" spans="1:11" x14ac:dyDescent="0.25">
      <c r="A10253" s="1">
        <v>44092</v>
      </c>
      <c r="B10253" s="13" t="s">
        <v>9862</v>
      </c>
      <c r="C10253" s="2" t="s">
        <v>6559</v>
      </c>
      <c r="D10253" s="2" t="s">
        <v>6560</v>
      </c>
      <c r="E10253">
        <v>120</v>
      </c>
      <c r="F10253">
        <v>19274275</v>
      </c>
      <c r="G10253" s="2" t="s">
        <v>9863</v>
      </c>
      <c r="H10253" s="2" t="s">
        <v>1336</v>
      </c>
      <c r="I10253" s="2" t="s">
        <v>1337</v>
      </c>
      <c r="J10253" s="2" t="s">
        <v>13</v>
      </c>
      <c r="K10253" s="3">
        <v>9999</v>
      </c>
    </row>
    <row r="10254" spans="1:11" x14ac:dyDescent="0.25">
      <c r="A10254" s="1">
        <v>44092</v>
      </c>
      <c r="B10254" s="13" t="s">
        <v>9862</v>
      </c>
      <c r="C10254" s="2" t="s">
        <v>8567</v>
      </c>
      <c r="D10254" s="2" t="s">
        <v>8568</v>
      </c>
      <c r="E10254">
        <v>120</v>
      </c>
      <c r="F10254">
        <v>19274275</v>
      </c>
      <c r="G10254" s="2" t="s">
        <v>9863</v>
      </c>
      <c r="H10254" s="2" t="s">
        <v>1336</v>
      </c>
      <c r="I10254" s="2" t="s">
        <v>1337</v>
      </c>
      <c r="J10254" s="2" t="s">
        <v>13</v>
      </c>
      <c r="K10254" s="3">
        <v>9999</v>
      </c>
    </row>
    <row r="10255" spans="1:11" x14ac:dyDescent="0.25">
      <c r="A10255" s="1">
        <v>44102</v>
      </c>
      <c r="B10255" s="13" t="s">
        <v>9866</v>
      </c>
      <c r="C10255" s="2" t="s">
        <v>6418</v>
      </c>
      <c r="D10255" s="2" t="s">
        <v>6419</v>
      </c>
      <c r="E10255">
        <v>9100</v>
      </c>
      <c r="F10255">
        <v>19281359</v>
      </c>
      <c r="G10255" s="2" t="s">
        <v>9867</v>
      </c>
      <c r="H10255" s="2" t="s">
        <v>144</v>
      </c>
      <c r="I10255" s="2" t="s">
        <v>145</v>
      </c>
      <c r="J10255" s="2" t="s">
        <v>13</v>
      </c>
      <c r="K10255" s="3">
        <v>9999</v>
      </c>
    </row>
    <row r="10256" spans="1:11" x14ac:dyDescent="0.25">
      <c r="A10256" s="1">
        <v>44083</v>
      </c>
      <c r="B10256" s="13" t="s">
        <v>9857</v>
      </c>
      <c r="C10256" s="2" t="s">
        <v>358</v>
      </c>
      <c r="D10256" s="2" t="s">
        <v>359</v>
      </c>
      <c r="E10256">
        <v>20000</v>
      </c>
      <c r="F10256">
        <v>19309093</v>
      </c>
      <c r="G10256" s="2" t="s">
        <v>9839</v>
      </c>
      <c r="H10256" s="2" t="s">
        <v>2504</v>
      </c>
      <c r="I10256" s="2" t="s">
        <v>873</v>
      </c>
      <c r="J10256" s="2" t="s">
        <v>13</v>
      </c>
      <c r="K10256" s="3">
        <v>9999</v>
      </c>
    </row>
    <row r="10257" spans="1:11" x14ac:dyDescent="0.25">
      <c r="A10257" s="1">
        <v>44083</v>
      </c>
      <c r="B10257" s="13" t="s">
        <v>9838</v>
      </c>
      <c r="C10257" s="2" t="s">
        <v>6864</v>
      </c>
      <c r="D10257" s="2" t="s">
        <v>6865</v>
      </c>
      <c r="E10257">
        <v>40</v>
      </c>
      <c r="F10257">
        <v>19309093</v>
      </c>
      <c r="G10257" s="2" t="s">
        <v>9839</v>
      </c>
      <c r="H10257" s="2" t="s">
        <v>2504</v>
      </c>
      <c r="I10257" s="2" t="s">
        <v>873</v>
      </c>
      <c r="J10257" s="2" t="s">
        <v>13</v>
      </c>
      <c r="K10257" s="3">
        <v>9999</v>
      </c>
    </row>
    <row r="10258" spans="1:11" x14ac:dyDescent="0.25">
      <c r="A10258" s="1">
        <v>44077</v>
      </c>
      <c r="B10258" s="13" t="s">
        <v>9868</v>
      </c>
      <c r="C10258" s="2" t="s">
        <v>581</v>
      </c>
      <c r="D10258" s="2" t="s">
        <v>582</v>
      </c>
      <c r="E10258">
        <v>2000</v>
      </c>
      <c r="F10258">
        <v>19318541</v>
      </c>
      <c r="G10258" s="2" t="s">
        <v>9869</v>
      </c>
      <c r="H10258" s="2" t="s">
        <v>695</v>
      </c>
      <c r="I10258" s="2" t="s">
        <v>4128</v>
      </c>
      <c r="J10258" s="2" t="s">
        <v>13</v>
      </c>
      <c r="K10258" s="3">
        <v>9999</v>
      </c>
    </row>
    <row r="10259" spans="1:11" x14ac:dyDescent="0.25">
      <c r="A10259" s="1">
        <v>44077</v>
      </c>
      <c r="B10259" s="13" t="s">
        <v>9868</v>
      </c>
      <c r="C10259" s="2" t="s">
        <v>3051</v>
      </c>
      <c r="D10259" s="2" t="s">
        <v>3052</v>
      </c>
      <c r="E10259">
        <v>2000</v>
      </c>
      <c r="F10259">
        <v>19318541</v>
      </c>
      <c r="G10259" s="2" t="s">
        <v>9869</v>
      </c>
      <c r="H10259" s="2" t="s">
        <v>695</v>
      </c>
      <c r="I10259" s="2" t="s">
        <v>4128</v>
      </c>
      <c r="J10259" s="2" t="s">
        <v>13</v>
      </c>
      <c r="K10259" s="3">
        <v>9999</v>
      </c>
    </row>
    <row r="10260" spans="1:11" x14ac:dyDescent="0.25">
      <c r="A10260" s="1">
        <v>44077</v>
      </c>
      <c r="B10260" s="13" t="s">
        <v>9868</v>
      </c>
      <c r="C10260" s="2" t="s">
        <v>1630</v>
      </c>
      <c r="D10260" s="2" t="s">
        <v>1631</v>
      </c>
      <c r="E10260">
        <v>2000</v>
      </c>
      <c r="F10260">
        <v>19318541</v>
      </c>
      <c r="G10260" s="2" t="s">
        <v>9869</v>
      </c>
      <c r="H10260" s="2" t="s">
        <v>695</v>
      </c>
      <c r="I10260" s="2" t="s">
        <v>4128</v>
      </c>
      <c r="J10260" s="2" t="s">
        <v>13</v>
      </c>
      <c r="K10260" s="3">
        <v>9999</v>
      </c>
    </row>
    <row r="10261" spans="1:11" x14ac:dyDescent="0.25">
      <c r="A10261" s="1">
        <v>44077</v>
      </c>
      <c r="B10261" s="13" t="s">
        <v>9868</v>
      </c>
      <c r="C10261" s="2" t="s">
        <v>507</v>
      </c>
      <c r="D10261" s="2" t="s">
        <v>508</v>
      </c>
      <c r="E10261">
        <v>2000</v>
      </c>
      <c r="F10261">
        <v>19318541</v>
      </c>
      <c r="G10261" s="2" t="s">
        <v>9869</v>
      </c>
      <c r="H10261" s="2" t="s">
        <v>695</v>
      </c>
      <c r="I10261" s="2" t="s">
        <v>4128</v>
      </c>
      <c r="J10261" s="2" t="s">
        <v>13</v>
      </c>
      <c r="K10261" s="3">
        <v>9999</v>
      </c>
    </row>
    <row r="10262" spans="1:11" x14ac:dyDescent="0.25">
      <c r="A10262" s="1">
        <v>44104</v>
      </c>
      <c r="B10262" s="13" t="s">
        <v>9870</v>
      </c>
      <c r="C10262" s="2" t="s">
        <v>389</v>
      </c>
      <c r="D10262" s="2" t="s">
        <v>390</v>
      </c>
      <c r="E10262">
        <v>500</v>
      </c>
      <c r="F10262">
        <v>19345123</v>
      </c>
      <c r="G10262" s="2" t="s">
        <v>9834</v>
      </c>
      <c r="H10262" s="2" t="s">
        <v>307</v>
      </c>
      <c r="I10262" s="2" t="s">
        <v>308</v>
      </c>
      <c r="J10262" s="2" t="s">
        <v>109</v>
      </c>
      <c r="K10262" s="3">
        <v>4752</v>
      </c>
    </row>
    <row r="10263" spans="1:11" x14ac:dyDescent="0.25">
      <c r="A10263" s="1">
        <v>44104</v>
      </c>
      <c r="B10263" s="13" t="s">
        <v>9870</v>
      </c>
      <c r="C10263" s="2" t="s">
        <v>7239</v>
      </c>
      <c r="D10263" s="2" t="s">
        <v>7240</v>
      </c>
      <c r="E10263">
        <v>500</v>
      </c>
      <c r="F10263">
        <v>19345123</v>
      </c>
      <c r="G10263" s="2" t="s">
        <v>9834</v>
      </c>
      <c r="H10263" s="2" t="s">
        <v>307</v>
      </c>
      <c r="I10263" s="2" t="s">
        <v>308</v>
      </c>
      <c r="J10263" s="2" t="s">
        <v>109</v>
      </c>
      <c r="K10263" s="3">
        <v>4752</v>
      </c>
    </row>
    <row r="10264" spans="1:11" x14ac:dyDescent="0.25">
      <c r="A10264" s="1">
        <v>44099</v>
      </c>
      <c r="B10264" s="13" t="s">
        <v>9831</v>
      </c>
      <c r="C10264" s="2" t="s">
        <v>34</v>
      </c>
      <c r="D10264" s="2" t="s">
        <v>35</v>
      </c>
      <c r="E10264">
        <v>500</v>
      </c>
      <c r="F10264">
        <v>19345123</v>
      </c>
      <c r="G10264" s="2" t="s">
        <v>9834</v>
      </c>
      <c r="H10264" s="2" t="s">
        <v>307</v>
      </c>
      <c r="I10264" s="2" t="s">
        <v>308</v>
      </c>
      <c r="J10264" s="2" t="s">
        <v>109</v>
      </c>
      <c r="K10264" s="3">
        <v>4752</v>
      </c>
    </row>
    <row r="10265" spans="1:11" x14ac:dyDescent="0.25">
      <c r="A10265" s="1">
        <v>44078</v>
      </c>
      <c r="B10265" s="13" t="s">
        <v>9871</v>
      </c>
      <c r="C10265" s="2" t="s">
        <v>2595</v>
      </c>
      <c r="D10265" s="2" t="s">
        <v>2596</v>
      </c>
      <c r="E10265">
        <v>40</v>
      </c>
      <c r="F10265">
        <v>19345123</v>
      </c>
      <c r="G10265" s="2" t="s">
        <v>9834</v>
      </c>
      <c r="H10265" s="2" t="s">
        <v>307</v>
      </c>
      <c r="I10265" s="2" t="s">
        <v>308</v>
      </c>
      <c r="J10265" s="2" t="s">
        <v>109</v>
      </c>
      <c r="K10265" s="3">
        <v>4752</v>
      </c>
    </row>
    <row r="10266" spans="1:11" x14ac:dyDescent="0.25">
      <c r="A10266" s="1">
        <v>44103</v>
      </c>
      <c r="B10266" s="13" t="s">
        <v>9842</v>
      </c>
      <c r="C10266" s="2" t="s">
        <v>380</v>
      </c>
      <c r="D10266" s="2" t="s">
        <v>381</v>
      </c>
      <c r="E10266">
        <v>1000</v>
      </c>
      <c r="F10266">
        <v>19413768</v>
      </c>
      <c r="G10266" s="2" t="s">
        <v>9843</v>
      </c>
      <c r="H10266" s="2" t="s">
        <v>4342</v>
      </c>
      <c r="I10266" s="2" t="s">
        <v>4128</v>
      </c>
      <c r="J10266" s="2" t="s">
        <v>13</v>
      </c>
      <c r="K10266" s="3">
        <v>9999</v>
      </c>
    </row>
    <row r="10267" spans="1:11" x14ac:dyDescent="0.25">
      <c r="A10267" s="1">
        <v>44099</v>
      </c>
      <c r="B10267" s="13" t="s">
        <v>9831</v>
      </c>
      <c r="C10267" s="2" t="s">
        <v>456</v>
      </c>
      <c r="D10267" s="2" t="s">
        <v>457</v>
      </c>
      <c r="E10267">
        <v>100</v>
      </c>
      <c r="F10267">
        <v>19345123</v>
      </c>
      <c r="G10267" s="2" t="s">
        <v>9834</v>
      </c>
      <c r="H10267" s="2" t="s">
        <v>307</v>
      </c>
      <c r="I10267" s="2" t="s">
        <v>308</v>
      </c>
      <c r="J10267" s="2" t="s">
        <v>109</v>
      </c>
      <c r="K10267" s="3">
        <v>4752</v>
      </c>
    </row>
    <row r="10268" spans="1:11" x14ac:dyDescent="0.25">
      <c r="A10268" s="1">
        <v>44104</v>
      </c>
      <c r="B10268" s="13" t="s">
        <v>9870</v>
      </c>
      <c r="C10268" s="2" t="s">
        <v>71</v>
      </c>
      <c r="D10268" s="2" t="s">
        <v>72</v>
      </c>
      <c r="E10268">
        <v>5000</v>
      </c>
      <c r="F10268">
        <v>19345123</v>
      </c>
      <c r="G10268" s="2" t="s">
        <v>9834</v>
      </c>
      <c r="H10268" s="2" t="s">
        <v>307</v>
      </c>
      <c r="I10268" s="2" t="s">
        <v>308</v>
      </c>
      <c r="J10268" s="2" t="s">
        <v>109</v>
      </c>
      <c r="K10268" s="3">
        <v>4752</v>
      </c>
    </row>
    <row r="10269" spans="1:11" x14ac:dyDescent="0.25">
      <c r="A10269" s="1">
        <v>44099</v>
      </c>
      <c r="B10269" s="13" t="s">
        <v>9831</v>
      </c>
      <c r="C10269" s="2" t="s">
        <v>1707</v>
      </c>
      <c r="D10269" s="2" t="s">
        <v>1708</v>
      </c>
      <c r="E10269">
        <v>200</v>
      </c>
      <c r="F10269">
        <v>19345123</v>
      </c>
      <c r="G10269" s="2" t="s">
        <v>9834</v>
      </c>
      <c r="H10269" s="2" t="s">
        <v>307</v>
      </c>
      <c r="I10269" s="2" t="s">
        <v>308</v>
      </c>
      <c r="J10269" s="2" t="s">
        <v>109</v>
      </c>
      <c r="K10269" s="3">
        <v>4752</v>
      </c>
    </row>
    <row r="10270" spans="1:11" x14ac:dyDescent="0.25">
      <c r="A10270" s="1">
        <v>44104</v>
      </c>
      <c r="B10270" s="13" t="s">
        <v>9870</v>
      </c>
      <c r="C10270" s="2" t="s">
        <v>63</v>
      </c>
      <c r="D10270" s="2" t="s">
        <v>64</v>
      </c>
      <c r="E10270">
        <v>1000</v>
      </c>
      <c r="F10270">
        <v>19345123</v>
      </c>
      <c r="G10270" s="2" t="s">
        <v>9834</v>
      </c>
      <c r="H10270" s="2" t="s">
        <v>307</v>
      </c>
      <c r="I10270" s="2" t="s">
        <v>308</v>
      </c>
      <c r="J10270" s="2" t="s">
        <v>109</v>
      </c>
      <c r="K10270" s="3">
        <v>4752</v>
      </c>
    </row>
    <row r="10271" spans="1:11" x14ac:dyDescent="0.25">
      <c r="A10271" s="1">
        <v>44099</v>
      </c>
      <c r="B10271" s="13" t="s">
        <v>9831</v>
      </c>
      <c r="C10271" s="2" t="s">
        <v>257</v>
      </c>
      <c r="D10271" s="2" t="s">
        <v>258</v>
      </c>
      <c r="E10271">
        <v>60</v>
      </c>
      <c r="F10271">
        <v>19345123</v>
      </c>
      <c r="G10271" s="2" t="s">
        <v>9834</v>
      </c>
      <c r="H10271" s="2" t="s">
        <v>307</v>
      </c>
      <c r="I10271" s="2" t="s">
        <v>308</v>
      </c>
      <c r="J10271" s="2" t="s">
        <v>109</v>
      </c>
      <c r="K10271" s="3">
        <v>4752</v>
      </c>
    </row>
    <row r="10272" spans="1:11" x14ac:dyDescent="0.25">
      <c r="A10272" s="1">
        <v>44104</v>
      </c>
      <c r="B10272" s="13" t="s">
        <v>9870</v>
      </c>
      <c r="C10272" s="2" t="s">
        <v>5604</v>
      </c>
      <c r="D10272" s="2" t="s">
        <v>5605</v>
      </c>
      <c r="E10272">
        <v>500</v>
      </c>
      <c r="F10272">
        <v>19345123</v>
      </c>
      <c r="G10272" s="2" t="s">
        <v>9834</v>
      </c>
      <c r="H10272" s="2" t="s">
        <v>307</v>
      </c>
      <c r="I10272" s="2" t="s">
        <v>308</v>
      </c>
      <c r="J10272" s="2" t="s">
        <v>109</v>
      </c>
      <c r="K10272" s="3">
        <v>4752</v>
      </c>
    </row>
    <row r="10273" spans="1:11" x14ac:dyDescent="0.25">
      <c r="A10273" s="1">
        <v>44104</v>
      </c>
      <c r="B10273" s="13" t="s">
        <v>9870</v>
      </c>
      <c r="C10273" s="2" t="s">
        <v>979</v>
      </c>
      <c r="D10273" s="2" t="s">
        <v>980</v>
      </c>
      <c r="E10273">
        <v>500</v>
      </c>
      <c r="F10273">
        <v>19345123</v>
      </c>
      <c r="G10273" s="2" t="s">
        <v>9834</v>
      </c>
      <c r="H10273" s="2" t="s">
        <v>307</v>
      </c>
      <c r="I10273" s="2" t="s">
        <v>308</v>
      </c>
      <c r="J10273" s="2" t="s">
        <v>109</v>
      </c>
      <c r="K10273" s="3">
        <v>4752</v>
      </c>
    </row>
    <row r="10274" spans="1:11" x14ac:dyDescent="0.25">
      <c r="A10274" s="1">
        <v>44091</v>
      </c>
      <c r="B10274" s="13" t="s">
        <v>9872</v>
      </c>
      <c r="C10274" s="2" t="s">
        <v>912</v>
      </c>
      <c r="D10274" s="2" t="s">
        <v>913</v>
      </c>
      <c r="E10274">
        <v>60</v>
      </c>
      <c r="F10274">
        <v>19345123</v>
      </c>
      <c r="G10274" s="2" t="s">
        <v>9834</v>
      </c>
      <c r="H10274" s="2" t="s">
        <v>307</v>
      </c>
      <c r="I10274" s="2" t="s">
        <v>308</v>
      </c>
      <c r="J10274" s="2" t="s">
        <v>109</v>
      </c>
      <c r="K10274" s="3">
        <v>4752</v>
      </c>
    </row>
    <row r="10275" spans="1:11" x14ac:dyDescent="0.25">
      <c r="A10275" s="1">
        <v>44104</v>
      </c>
      <c r="B10275" s="13" t="s">
        <v>9870</v>
      </c>
      <c r="C10275" s="2" t="s">
        <v>86</v>
      </c>
      <c r="D10275" s="2" t="s">
        <v>87</v>
      </c>
      <c r="E10275">
        <v>5000</v>
      </c>
      <c r="F10275">
        <v>19345123</v>
      </c>
      <c r="G10275" s="2" t="s">
        <v>9834</v>
      </c>
      <c r="H10275" s="2" t="s">
        <v>307</v>
      </c>
      <c r="I10275" s="2" t="s">
        <v>308</v>
      </c>
      <c r="J10275" s="2" t="s">
        <v>109</v>
      </c>
      <c r="K10275" s="3">
        <v>4752</v>
      </c>
    </row>
    <row r="10276" spans="1:11" x14ac:dyDescent="0.25">
      <c r="A10276" s="1">
        <v>44091</v>
      </c>
      <c r="B10276" s="13" t="s">
        <v>9872</v>
      </c>
      <c r="C10276" s="2" t="s">
        <v>66</v>
      </c>
      <c r="D10276" s="2" t="s">
        <v>67</v>
      </c>
      <c r="E10276">
        <v>3000</v>
      </c>
      <c r="F10276">
        <v>19345123</v>
      </c>
      <c r="G10276" s="2" t="s">
        <v>9834</v>
      </c>
      <c r="H10276" s="2" t="s">
        <v>307</v>
      </c>
      <c r="I10276" s="2" t="s">
        <v>308</v>
      </c>
      <c r="J10276" s="2" t="s">
        <v>109</v>
      </c>
      <c r="K10276" s="3">
        <v>4752</v>
      </c>
    </row>
    <row r="10277" spans="1:11" x14ac:dyDescent="0.25">
      <c r="A10277" s="1">
        <v>44078</v>
      </c>
      <c r="B10277" s="13" t="s">
        <v>9871</v>
      </c>
      <c r="C10277" s="2" t="s">
        <v>273</v>
      </c>
      <c r="D10277" s="2" t="s">
        <v>274</v>
      </c>
      <c r="E10277">
        <v>100</v>
      </c>
      <c r="F10277">
        <v>19345123</v>
      </c>
      <c r="G10277" s="2" t="s">
        <v>9834</v>
      </c>
      <c r="H10277" s="2" t="s">
        <v>307</v>
      </c>
      <c r="I10277" s="2" t="s">
        <v>308</v>
      </c>
      <c r="J10277" s="2" t="s">
        <v>109</v>
      </c>
      <c r="K10277" s="3">
        <v>4752</v>
      </c>
    </row>
    <row r="10278" spans="1:11" x14ac:dyDescent="0.25">
      <c r="A10278" s="1">
        <v>44091</v>
      </c>
      <c r="B10278" s="13" t="s">
        <v>9872</v>
      </c>
      <c r="C10278" s="2" t="s">
        <v>644</v>
      </c>
      <c r="D10278" s="2" t="s">
        <v>645</v>
      </c>
      <c r="E10278">
        <v>2000</v>
      </c>
      <c r="F10278">
        <v>19345123</v>
      </c>
      <c r="G10278" s="2" t="s">
        <v>9834</v>
      </c>
      <c r="H10278" s="2" t="s">
        <v>307</v>
      </c>
      <c r="I10278" s="2" t="s">
        <v>308</v>
      </c>
      <c r="J10278" s="2" t="s">
        <v>109</v>
      </c>
      <c r="K10278" s="3">
        <v>4752</v>
      </c>
    </row>
    <row r="10279" spans="1:11" x14ac:dyDescent="0.25">
      <c r="A10279" s="1">
        <v>44078</v>
      </c>
      <c r="B10279" s="13" t="s">
        <v>9871</v>
      </c>
      <c r="C10279" s="2" t="s">
        <v>1345</v>
      </c>
      <c r="D10279" s="2" t="s">
        <v>1346</v>
      </c>
      <c r="E10279">
        <v>60</v>
      </c>
      <c r="F10279">
        <v>19345123</v>
      </c>
      <c r="G10279" s="2" t="s">
        <v>9834</v>
      </c>
      <c r="H10279" s="2" t="s">
        <v>307</v>
      </c>
      <c r="I10279" s="2" t="s">
        <v>308</v>
      </c>
      <c r="J10279" s="2" t="s">
        <v>109</v>
      </c>
      <c r="K10279" s="3">
        <v>4752</v>
      </c>
    </row>
    <row r="10280" spans="1:11" x14ac:dyDescent="0.25">
      <c r="A10280" s="1">
        <v>44091</v>
      </c>
      <c r="B10280" s="13" t="s">
        <v>9872</v>
      </c>
      <c r="C10280" s="2" t="s">
        <v>917</v>
      </c>
      <c r="D10280" s="2" t="s">
        <v>918</v>
      </c>
      <c r="E10280">
        <v>40</v>
      </c>
      <c r="F10280">
        <v>19345123</v>
      </c>
      <c r="G10280" s="2" t="s">
        <v>9834</v>
      </c>
      <c r="H10280" s="2" t="s">
        <v>307</v>
      </c>
      <c r="I10280" s="2" t="s">
        <v>308</v>
      </c>
      <c r="J10280" s="2" t="s">
        <v>109</v>
      </c>
      <c r="K10280" s="3">
        <v>4752</v>
      </c>
    </row>
    <row r="10281" spans="1:11" x14ac:dyDescent="0.25">
      <c r="A10281" s="1">
        <v>44078</v>
      </c>
      <c r="B10281" s="13" t="s">
        <v>9871</v>
      </c>
      <c r="C10281" s="2" t="s">
        <v>5748</v>
      </c>
      <c r="D10281" s="2" t="s">
        <v>5749</v>
      </c>
      <c r="E10281">
        <v>40</v>
      </c>
      <c r="F10281">
        <v>19345123</v>
      </c>
      <c r="G10281" s="2" t="s">
        <v>9834</v>
      </c>
      <c r="H10281" s="2" t="s">
        <v>307</v>
      </c>
      <c r="I10281" s="2" t="s">
        <v>308</v>
      </c>
      <c r="J10281" s="2" t="s">
        <v>109</v>
      </c>
      <c r="K10281" s="3">
        <v>4752</v>
      </c>
    </row>
    <row r="10282" spans="1:11" x14ac:dyDescent="0.25">
      <c r="A10282" s="1">
        <v>44091</v>
      </c>
      <c r="B10282" s="13" t="s">
        <v>9872</v>
      </c>
      <c r="C10282" s="2" t="s">
        <v>380</v>
      </c>
      <c r="D10282" s="2" t="s">
        <v>381</v>
      </c>
      <c r="E10282">
        <v>3000</v>
      </c>
      <c r="F10282">
        <v>19345123</v>
      </c>
      <c r="G10282" s="2" t="s">
        <v>9834</v>
      </c>
      <c r="H10282" s="2" t="s">
        <v>307</v>
      </c>
      <c r="I10282" s="2" t="s">
        <v>308</v>
      </c>
      <c r="J10282" s="2" t="s">
        <v>109</v>
      </c>
      <c r="K10282" s="3">
        <v>4752</v>
      </c>
    </row>
    <row r="10283" spans="1:11" x14ac:dyDescent="0.25">
      <c r="A10283" s="1">
        <v>44078</v>
      </c>
      <c r="B10283" s="13" t="s">
        <v>9871</v>
      </c>
      <c r="C10283" s="2" t="s">
        <v>2823</v>
      </c>
      <c r="D10283" s="2" t="s">
        <v>2824</v>
      </c>
      <c r="E10283">
        <v>40</v>
      </c>
      <c r="F10283">
        <v>19345123</v>
      </c>
      <c r="G10283" s="2" t="s">
        <v>9834</v>
      </c>
      <c r="H10283" s="2" t="s">
        <v>307</v>
      </c>
      <c r="I10283" s="2" t="s">
        <v>308</v>
      </c>
      <c r="J10283" s="2" t="s">
        <v>109</v>
      </c>
      <c r="K10283" s="3">
        <v>4752</v>
      </c>
    </row>
    <row r="10284" spans="1:11" x14ac:dyDescent="0.25">
      <c r="A10284" s="1">
        <v>44098</v>
      </c>
      <c r="B10284" s="13" t="s">
        <v>9873</v>
      </c>
      <c r="C10284" s="2" t="s">
        <v>801</v>
      </c>
      <c r="D10284" s="2" t="s">
        <v>802</v>
      </c>
      <c r="E10284">
        <v>500</v>
      </c>
      <c r="F10284">
        <v>19345123</v>
      </c>
      <c r="G10284" s="2" t="s">
        <v>9834</v>
      </c>
      <c r="H10284" s="2" t="s">
        <v>307</v>
      </c>
      <c r="I10284" s="2" t="s">
        <v>308</v>
      </c>
      <c r="J10284" s="2" t="s">
        <v>109</v>
      </c>
      <c r="K10284" s="3">
        <v>4752</v>
      </c>
    </row>
    <row r="10285" spans="1:11" x14ac:dyDescent="0.25">
      <c r="A10285" s="1">
        <v>44097</v>
      </c>
      <c r="B10285" s="13" t="s">
        <v>9874</v>
      </c>
      <c r="C10285" s="2" t="s">
        <v>332</v>
      </c>
      <c r="D10285" s="2" t="s">
        <v>333</v>
      </c>
      <c r="E10285">
        <v>60</v>
      </c>
      <c r="F10285">
        <v>75067249</v>
      </c>
      <c r="G10285" s="2" t="s">
        <v>9875</v>
      </c>
      <c r="H10285" s="2" t="s">
        <v>2504</v>
      </c>
      <c r="I10285" s="2" t="s">
        <v>873</v>
      </c>
      <c r="J10285" s="2" t="s">
        <v>13</v>
      </c>
      <c r="K10285" s="3">
        <v>9999</v>
      </c>
    </row>
    <row r="10286" spans="1:11" x14ac:dyDescent="0.25">
      <c r="A10286" s="1">
        <v>44104</v>
      </c>
      <c r="B10286" s="13" t="s">
        <v>9870</v>
      </c>
      <c r="C10286" s="2" t="s">
        <v>619</v>
      </c>
      <c r="D10286" s="2" t="s">
        <v>620</v>
      </c>
      <c r="E10286">
        <v>1000</v>
      </c>
      <c r="F10286">
        <v>19345123</v>
      </c>
      <c r="G10286" s="2" t="s">
        <v>9834</v>
      </c>
      <c r="H10286" s="2" t="s">
        <v>307</v>
      </c>
      <c r="I10286" s="2" t="s">
        <v>308</v>
      </c>
      <c r="J10286" s="2" t="s">
        <v>109</v>
      </c>
      <c r="K10286" s="3">
        <v>4752</v>
      </c>
    </row>
    <row r="10287" spans="1:11" x14ac:dyDescent="0.25">
      <c r="A10287" s="1">
        <v>44098</v>
      </c>
      <c r="B10287" s="13" t="s">
        <v>9873</v>
      </c>
      <c r="C10287" s="2" t="s">
        <v>8121</v>
      </c>
      <c r="D10287" s="2" t="s">
        <v>8122</v>
      </c>
      <c r="E10287">
        <v>200</v>
      </c>
      <c r="F10287">
        <v>19345123</v>
      </c>
      <c r="G10287" s="2" t="s">
        <v>9834</v>
      </c>
      <c r="H10287" s="2" t="s">
        <v>307</v>
      </c>
      <c r="I10287" s="2" t="s">
        <v>308</v>
      </c>
      <c r="J10287" s="2" t="s">
        <v>109</v>
      </c>
      <c r="K10287" s="3">
        <v>4752</v>
      </c>
    </row>
    <row r="10288" spans="1:11" x14ac:dyDescent="0.25">
      <c r="A10288" s="1">
        <v>44104</v>
      </c>
      <c r="B10288" s="13" t="s">
        <v>9870</v>
      </c>
      <c r="C10288" s="2" t="s">
        <v>5890</v>
      </c>
      <c r="D10288" s="2" t="s">
        <v>5891</v>
      </c>
      <c r="E10288">
        <v>1000</v>
      </c>
      <c r="F10288">
        <v>19345123</v>
      </c>
      <c r="G10288" s="2" t="s">
        <v>9834</v>
      </c>
      <c r="H10288" s="2" t="s">
        <v>307</v>
      </c>
      <c r="I10288" s="2" t="s">
        <v>308</v>
      </c>
      <c r="J10288" s="2" t="s">
        <v>109</v>
      </c>
      <c r="K10288" s="3">
        <v>4752</v>
      </c>
    </row>
    <row r="10289" spans="1:11" x14ac:dyDescent="0.25">
      <c r="A10289" s="1">
        <v>44098</v>
      </c>
      <c r="B10289" s="13" t="s">
        <v>9873</v>
      </c>
      <c r="C10289" s="2" t="s">
        <v>956</v>
      </c>
      <c r="D10289" s="2" t="s">
        <v>957</v>
      </c>
      <c r="E10289">
        <v>1000</v>
      </c>
      <c r="F10289">
        <v>19345123</v>
      </c>
      <c r="G10289" s="2" t="s">
        <v>9834</v>
      </c>
      <c r="H10289" s="2" t="s">
        <v>307</v>
      </c>
      <c r="I10289" s="2" t="s">
        <v>308</v>
      </c>
      <c r="J10289" s="2" t="s">
        <v>109</v>
      </c>
      <c r="K10289" s="3">
        <v>4752</v>
      </c>
    </row>
    <row r="10290" spans="1:11" x14ac:dyDescent="0.25">
      <c r="A10290" s="1">
        <v>44083</v>
      </c>
      <c r="B10290" s="13" t="s">
        <v>9876</v>
      </c>
      <c r="C10290" s="2" t="s">
        <v>4774</v>
      </c>
      <c r="D10290" s="2" t="s">
        <v>4775</v>
      </c>
      <c r="E10290">
        <v>500</v>
      </c>
      <c r="F10290">
        <v>19345123</v>
      </c>
      <c r="G10290" s="2" t="s">
        <v>9834</v>
      </c>
      <c r="H10290" s="2" t="s">
        <v>307</v>
      </c>
      <c r="I10290" s="2" t="s">
        <v>308</v>
      </c>
      <c r="J10290" s="2" t="s">
        <v>109</v>
      </c>
      <c r="K10290" s="3">
        <v>4752</v>
      </c>
    </row>
    <row r="10291" spans="1:11" x14ac:dyDescent="0.25">
      <c r="A10291" s="1">
        <v>44098</v>
      </c>
      <c r="B10291" s="13" t="s">
        <v>9873</v>
      </c>
      <c r="C10291" s="2" t="s">
        <v>5043</v>
      </c>
      <c r="D10291" s="2" t="s">
        <v>5044</v>
      </c>
      <c r="E10291">
        <v>20</v>
      </c>
      <c r="F10291">
        <v>19345123</v>
      </c>
      <c r="G10291" s="2" t="s">
        <v>9834</v>
      </c>
      <c r="H10291" s="2" t="s">
        <v>307</v>
      </c>
      <c r="I10291" s="2" t="s">
        <v>308</v>
      </c>
      <c r="J10291" s="2" t="s">
        <v>109</v>
      </c>
      <c r="K10291" s="3">
        <v>4752</v>
      </c>
    </row>
    <row r="10292" spans="1:11" x14ac:dyDescent="0.25">
      <c r="A10292" s="1">
        <v>44083</v>
      </c>
      <c r="B10292" s="13" t="s">
        <v>9876</v>
      </c>
      <c r="C10292" s="2" t="s">
        <v>1363</v>
      </c>
      <c r="D10292" s="2" t="s">
        <v>1364</v>
      </c>
      <c r="E10292">
        <v>500</v>
      </c>
      <c r="F10292">
        <v>19345123</v>
      </c>
      <c r="G10292" s="2" t="s">
        <v>9834</v>
      </c>
      <c r="H10292" s="2" t="s">
        <v>307</v>
      </c>
      <c r="I10292" s="2" t="s">
        <v>308</v>
      </c>
      <c r="J10292" s="2" t="s">
        <v>109</v>
      </c>
      <c r="K10292" s="3">
        <v>4752</v>
      </c>
    </row>
    <row r="10293" spans="1:11" x14ac:dyDescent="0.25">
      <c r="A10293" s="1">
        <v>44098</v>
      </c>
      <c r="B10293" s="13" t="s">
        <v>9873</v>
      </c>
      <c r="C10293" s="2" t="s">
        <v>2939</v>
      </c>
      <c r="D10293" s="2" t="s">
        <v>2940</v>
      </c>
      <c r="E10293">
        <v>20</v>
      </c>
      <c r="F10293">
        <v>19345123</v>
      </c>
      <c r="G10293" s="2" t="s">
        <v>9834</v>
      </c>
      <c r="H10293" s="2" t="s">
        <v>307</v>
      </c>
      <c r="I10293" s="2" t="s">
        <v>308</v>
      </c>
      <c r="J10293" s="2" t="s">
        <v>109</v>
      </c>
      <c r="K10293" s="3">
        <v>4752</v>
      </c>
    </row>
    <row r="10294" spans="1:11" x14ac:dyDescent="0.25">
      <c r="A10294" s="1">
        <v>44083</v>
      </c>
      <c r="B10294" s="13" t="s">
        <v>9876</v>
      </c>
      <c r="C10294" s="2" t="s">
        <v>4373</v>
      </c>
      <c r="D10294" s="2" t="s">
        <v>4374</v>
      </c>
      <c r="E10294">
        <v>500</v>
      </c>
      <c r="F10294">
        <v>19345123</v>
      </c>
      <c r="G10294" s="2" t="s">
        <v>9834</v>
      </c>
      <c r="H10294" s="2" t="s">
        <v>307</v>
      </c>
      <c r="I10294" s="2" t="s">
        <v>308</v>
      </c>
      <c r="J10294" s="2" t="s">
        <v>109</v>
      </c>
      <c r="K10294" s="3">
        <v>4752</v>
      </c>
    </row>
    <row r="10295" spans="1:11" x14ac:dyDescent="0.25">
      <c r="A10295" s="1">
        <v>44098</v>
      </c>
      <c r="B10295" s="13" t="s">
        <v>9873</v>
      </c>
      <c r="C10295" s="2" t="s">
        <v>881</v>
      </c>
      <c r="D10295" s="2" t="s">
        <v>882</v>
      </c>
      <c r="E10295">
        <v>20</v>
      </c>
      <c r="F10295">
        <v>19345123</v>
      </c>
      <c r="G10295" s="2" t="s">
        <v>9834</v>
      </c>
      <c r="H10295" s="2" t="s">
        <v>307</v>
      </c>
      <c r="I10295" s="2" t="s">
        <v>308</v>
      </c>
      <c r="J10295" s="2" t="s">
        <v>109</v>
      </c>
      <c r="K10295" s="3">
        <v>4752</v>
      </c>
    </row>
    <row r="10296" spans="1:11" x14ac:dyDescent="0.25">
      <c r="A10296" s="1">
        <v>44083</v>
      </c>
      <c r="B10296" s="13" t="s">
        <v>9876</v>
      </c>
      <c r="C10296" s="2" t="s">
        <v>1028</v>
      </c>
      <c r="D10296" s="2" t="s">
        <v>1029</v>
      </c>
      <c r="E10296">
        <v>500</v>
      </c>
      <c r="F10296">
        <v>19345123</v>
      </c>
      <c r="G10296" s="2" t="s">
        <v>9834</v>
      </c>
      <c r="H10296" s="2" t="s">
        <v>307</v>
      </c>
      <c r="I10296" s="2" t="s">
        <v>308</v>
      </c>
      <c r="J10296" s="2" t="s">
        <v>109</v>
      </c>
      <c r="K10296" s="3">
        <v>4752</v>
      </c>
    </row>
    <row r="10297" spans="1:11" x14ac:dyDescent="0.25">
      <c r="A10297" s="1">
        <v>44084</v>
      </c>
      <c r="B10297" s="13" t="s">
        <v>9877</v>
      </c>
      <c r="C10297" s="2" t="s">
        <v>5575</v>
      </c>
      <c r="D10297" s="2" t="s">
        <v>5576</v>
      </c>
      <c r="E10297">
        <v>500</v>
      </c>
      <c r="F10297">
        <v>19345123</v>
      </c>
      <c r="G10297" s="2" t="s">
        <v>9834</v>
      </c>
      <c r="H10297" s="2" t="s">
        <v>307</v>
      </c>
      <c r="I10297" s="2" t="s">
        <v>308</v>
      </c>
      <c r="J10297" s="2" t="s">
        <v>109</v>
      </c>
      <c r="K10297" s="3">
        <v>4752</v>
      </c>
    </row>
    <row r="10298" spans="1:11" x14ac:dyDescent="0.25">
      <c r="A10298" s="1">
        <v>44083</v>
      </c>
      <c r="B10298" s="13" t="s">
        <v>9876</v>
      </c>
      <c r="C10298" s="2" t="s">
        <v>5037</v>
      </c>
      <c r="D10298" s="2" t="s">
        <v>5038</v>
      </c>
      <c r="E10298">
        <v>500</v>
      </c>
      <c r="F10298">
        <v>19345123</v>
      </c>
      <c r="G10298" s="2" t="s">
        <v>9834</v>
      </c>
      <c r="H10298" s="2" t="s">
        <v>307</v>
      </c>
      <c r="I10298" s="2" t="s">
        <v>308</v>
      </c>
      <c r="J10298" s="2" t="s">
        <v>109</v>
      </c>
      <c r="K10298" s="3">
        <v>4752</v>
      </c>
    </row>
    <row r="10299" spans="1:11" x14ac:dyDescent="0.25">
      <c r="A10299" s="1">
        <v>44084</v>
      </c>
      <c r="B10299" s="13" t="s">
        <v>9877</v>
      </c>
      <c r="C10299" s="2" t="s">
        <v>804</v>
      </c>
      <c r="D10299" s="2" t="s">
        <v>805</v>
      </c>
      <c r="E10299">
        <v>500</v>
      </c>
      <c r="F10299">
        <v>19345123</v>
      </c>
      <c r="G10299" s="2" t="s">
        <v>9834</v>
      </c>
      <c r="H10299" s="2" t="s">
        <v>307</v>
      </c>
      <c r="I10299" s="2" t="s">
        <v>308</v>
      </c>
      <c r="J10299" s="2" t="s">
        <v>109</v>
      </c>
      <c r="K10299" s="3">
        <v>4752</v>
      </c>
    </row>
    <row r="10300" spans="1:11" x14ac:dyDescent="0.25">
      <c r="A10300" s="1">
        <v>44083</v>
      </c>
      <c r="B10300" s="13" t="s">
        <v>9876</v>
      </c>
      <c r="C10300" s="2" t="s">
        <v>66</v>
      </c>
      <c r="D10300" s="2" t="s">
        <v>67</v>
      </c>
      <c r="E10300">
        <v>2000</v>
      </c>
      <c r="F10300">
        <v>19345123</v>
      </c>
      <c r="G10300" s="2" t="s">
        <v>9834</v>
      </c>
      <c r="H10300" s="2" t="s">
        <v>307</v>
      </c>
      <c r="I10300" s="2" t="s">
        <v>308</v>
      </c>
      <c r="J10300" s="2" t="s">
        <v>109</v>
      </c>
      <c r="K10300" s="3">
        <v>4752</v>
      </c>
    </row>
    <row r="10301" spans="1:11" x14ac:dyDescent="0.25">
      <c r="A10301" s="1">
        <v>44084</v>
      </c>
      <c r="B10301" s="13" t="s">
        <v>9877</v>
      </c>
      <c r="C10301" s="2" t="s">
        <v>47</v>
      </c>
      <c r="D10301" s="2" t="s">
        <v>48</v>
      </c>
      <c r="E10301">
        <v>500</v>
      </c>
      <c r="F10301">
        <v>19345123</v>
      </c>
      <c r="G10301" s="2" t="s">
        <v>9834</v>
      </c>
      <c r="H10301" s="2" t="s">
        <v>307</v>
      </c>
      <c r="I10301" s="2" t="s">
        <v>308</v>
      </c>
      <c r="J10301" s="2" t="s">
        <v>109</v>
      </c>
      <c r="K10301" s="3">
        <v>4752</v>
      </c>
    </row>
    <row r="10302" spans="1:11" x14ac:dyDescent="0.25">
      <c r="A10302" s="1">
        <v>44083</v>
      </c>
      <c r="B10302" s="13" t="s">
        <v>9876</v>
      </c>
      <c r="C10302" s="2" t="s">
        <v>968</v>
      </c>
      <c r="D10302" s="2" t="s">
        <v>969</v>
      </c>
      <c r="E10302">
        <v>300</v>
      </c>
      <c r="F10302">
        <v>19345123</v>
      </c>
      <c r="G10302" s="2" t="s">
        <v>9834</v>
      </c>
      <c r="H10302" s="2" t="s">
        <v>307</v>
      </c>
      <c r="I10302" s="2" t="s">
        <v>308</v>
      </c>
      <c r="J10302" s="2" t="s">
        <v>109</v>
      </c>
      <c r="K10302" s="3">
        <v>4752</v>
      </c>
    </row>
    <row r="10303" spans="1:11" x14ac:dyDescent="0.25">
      <c r="A10303" s="1">
        <v>44084</v>
      </c>
      <c r="B10303" s="13" t="s">
        <v>9877</v>
      </c>
      <c r="C10303" s="2" t="s">
        <v>383</v>
      </c>
      <c r="D10303" s="2" t="s">
        <v>384</v>
      </c>
      <c r="E10303">
        <v>2000</v>
      </c>
      <c r="F10303">
        <v>19345123</v>
      </c>
      <c r="G10303" s="2" t="s">
        <v>9834</v>
      </c>
      <c r="H10303" s="2" t="s">
        <v>307</v>
      </c>
      <c r="I10303" s="2" t="s">
        <v>308</v>
      </c>
      <c r="J10303" s="2" t="s">
        <v>109</v>
      </c>
      <c r="K10303" s="3">
        <v>4752</v>
      </c>
    </row>
    <row r="10304" spans="1:11" x14ac:dyDescent="0.25">
      <c r="A10304" s="1">
        <v>44083</v>
      </c>
      <c r="B10304" s="13" t="s">
        <v>9876</v>
      </c>
      <c r="C10304" s="2" t="s">
        <v>8</v>
      </c>
      <c r="D10304" s="2" t="s">
        <v>9</v>
      </c>
      <c r="E10304">
        <v>1000</v>
      </c>
      <c r="F10304">
        <v>19345123</v>
      </c>
      <c r="G10304" s="2" t="s">
        <v>9834</v>
      </c>
      <c r="H10304" s="2" t="s">
        <v>307</v>
      </c>
      <c r="I10304" s="2" t="s">
        <v>308</v>
      </c>
      <c r="J10304" s="2" t="s">
        <v>109</v>
      </c>
      <c r="K10304" s="3">
        <v>4752</v>
      </c>
    </row>
    <row r="10305" spans="1:11" x14ac:dyDescent="0.25">
      <c r="A10305" s="1">
        <v>44084</v>
      </c>
      <c r="B10305" s="13" t="s">
        <v>9877</v>
      </c>
      <c r="C10305" s="2" t="s">
        <v>765</v>
      </c>
      <c r="D10305" s="2" t="s">
        <v>766</v>
      </c>
      <c r="E10305">
        <v>2000</v>
      </c>
      <c r="F10305">
        <v>19345123</v>
      </c>
      <c r="G10305" s="2" t="s">
        <v>9834</v>
      </c>
      <c r="H10305" s="2" t="s">
        <v>307</v>
      </c>
      <c r="I10305" s="2" t="s">
        <v>308</v>
      </c>
      <c r="J10305" s="2" t="s">
        <v>109</v>
      </c>
      <c r="K10305" s="3">
        <v>4752</v>
      </c>
    </row>
    <row r="10306" spans="1:11" x14ac:dyDescent="0.25">
      <c r="A10306" s="1">
        <v>44086</v>
      </c>
      <c r="B10306" s="13" t="s">
        <v>9878</v>
      </c>
      <c r="C10306" s="2" t="s">
        <v>868</v>
      </c>
      <c r="D10306" s="2" t="s">
        <v>869</v>
      </c>
      <c r="E10306">
        <v>15000</v>
      </c>
      <c r="F10306">
        <v>19388907</v>
      </c>
      <c r="G10306" s="2" t="s">
        <v>9865</v>
      </c>
      <c r="H10306" s="2" t="s">
        <v>144</v>
      </c>
      <c r="I10306" s="2" t="s">
        <v>145</v>
      </c>
      <c r="J10306" s="2" t="s">
        <v>109</v>
      </c>
      <c r="K10306" s="3">
        <v>9999</v>
      </c>
    </row>
    <row r="10307" spans="1:11" x14ac:dyDescent="0.25">
      <c r="A10307" s="1">
        <v>44083</v>
      </c>
      <c r="B10307" s="13" t="s">
        <v>9876</v>
      </c>
      <c r="C10307" s="2" t="s">
        <v>380</v>
      </c>
      <c r="D10307" s="2" t="s">
        <v>381</v>
      </c>
      <c r="E10307">
        <v>2000</v>
      </c>
      <c r="F10307">
        <v>19345123</v>
      </c>
      <c r="G10307" s="2" t="s">
        <v>9834</v>
      </c>
      <c r="H10307" s="2" t="s">
        <v>307</v>
      </c>
      <c r="I10307" s="2" t="s">
        <v>308</v>
      </c>
      <c r="J10307" s="2" t="s">
        <v>109</v>
      </c>
      <c r="K10307" s="3">
        <v>4752</v>
      </c>
    </row>
    <row r="10308" spans="1:11" x14ac:dyDescent="0.25">
      <c r="A10308" s="1">
        <v>44084</v>
      </c>
      <c r="B10308" s="13" t="s">
        <v>9877</v>
      </c>
      <c r="C10308" s="2" t="s">
        <v>512</v>
      </c>
      <c r="D10308" s="2" t="s">
        <v>513</v>
      </c>
      <c r="E10308">
        <v>2000</v>
      </c>
      <c r="F10308">
        <v>19345123</v>
      </c>
      <c r="G10308" s="2" t="s">
        <v>9834</v>
      </c>
      <c r="H10308" s="2" t="s">
        <v>307</v>
      </c>
      <c r="I10308" s="2" t="s">
        <v>308</v>
      </c>
      <c r="J10308" s="2" t="s">
        <v>109</v>
      </c>
      <c r="K10308" s="3">
        <v>4752</v>
      </c>
    </row>
    <row r="10309" spans="1:11" x14ac:dyDescent="0.25">
      <c r="A10309" s="1">
        <v>44083</v>
      </c>
      <c r="B10309" s="13" t="s">
        <v>9876</v>
      </c>
      <c r="C10309" s="2" t="s">
        <v>579</v>
      </c>
      <c r="D10309" s="2" t="s">
        <v>580</v>
      </c>
      <c r="E10309">
        <v>60</v>
      </c>
      <c r="F10309">
        <v>19345123</v>
      </c>
      <c r="G10309" s="2" t="s">
        <v>9834</v>
      </c>
      <c r="H10309" s="2" t="s">
        <v>307</v>
      </c>
      <c r="I10309" s="2" t="s">
        <v>308</v>
      </c>
      <c r="J10309" s="2" t="s">
        <v>109</v>
      </c>
      <c r="K10309" s="3">
        <v>4752</v>
      </c>
    </row>
    <row r="10310" spans="1:11" x14ac:dyDescent="0.25">
      <c r="A10310" s="1">
        <v>44083</v>
      </c>
      <c r="B10310" s="13" t="s">
        <v>9876</v>
      </c>
      <c r="C10310" s="2" t="s">
        <v>236</v>
      </c>
      <c r="D10310" s="2" t="s">
        <v>237</v>
      </c>
      <c r="E10310">
        <v>20</v>
      </c>
      <c r="F10310">
        <v>19345123</v>
      </c>
      <c r="G10310" s="2" t="s">
        <v>9834</v>
      </c>
      <c r="H10310" s="2" t="s">
        <v>307</v>
      </c>
      <c r="I10310" s="2" t="s">
        <v>308</v>
      </c>
      <c r="J10310" s="2" t="s">
        <v>109</v>
      </c>
      <c r="K10310" s="3">
        <v>4752</v>
      </c>
    </row>
    <row r="10311" spans="1:11" x14ac:dyDescent="0.25">
      <c r="A10311" s="1">
        <v>44083</v>
      </c>
      <c r="B10311" s="13" t="s">
        <v>9876</v>
      </c>
      <c r="C10311" s="2" t="s">
        <v>2146</v>
      </c>
      <c r="D10311" s="2" t="s">
        <v>2147</v>
      </c>
      <c r="E10311">
        <v>500</v>
      </c>
      <c r="F10311">
        <v>19345123</v>
      </c>
      <c r="G10311" s="2" t="s">
        <v>9834</v>
      </c>
      <c r="H10311" s="2" t="s">
        <v>307</v>
      </c>
      <c r="I10311" s="2" t="s">
        <v>308</v>
      </c>
      <c r="J10311" s="2" t="s">
        <v>109</v>
      </c>
      <c r="K10311" s="3">
        <v>4752</v>
      </c>
    </row>
    <row r="10312" spans="1:11" x14ac:dyDescent="0.25">
      <c r="A10312" s="1">
        <v>44086</v>
      </c>
      <c r="B10312" s="13" t="s">
        <v>9879</v>
      </c>
      <c r="C10312" s="2" t="s">
        <v>5394</v>
      </c>
      <c r="D10312" s="2" t="s">
        <v>5395</v>
      </c>
      <c r="E10312">
        <v>5000</v>
      </c>
      <c r="F10312">
        <v>19355560</v>
      </c>
      <c r="G10312" s="2" t="s">
        <v>9880</v>
      </c>
      <c r="H10312" s="2" t="s">
        <v>1685</v>
      </c>
      <c r="I10312" s="2" t="s">
        <v>145</v>
      </c>
      <c r="J10312" s="2" t="s">
        <v>109</v>
      </c>
      <c r="K10312" s="3">
        <v>4752</v>
      </c>
    </row>
    <row r="10313" spans="1:11" x14ac:dyDescent="0.25">
      <c r="A10313" s="1">
        <v>44082</v>
      </c>
      <c r="B10313" s="13" t="s">
        <v>9881</v>
      </c>
      <c r="C10313" s="2" t="s">
        <v>66</v>
      </c>
      <c r="D10313" s="2" t="s">
        <v>67</v>
      </c>
      <c r="E10313">
        <v>235000</v>
      </c>
      <c r="F10313">
        <v>19355560</v>
      </c>
      <c r="G10313" s="2" t="s">
        <v>9880</v>
      </c>
      <c r="H10313" s="2" t="s">
        <v>1685</v>
      </c>
      <c r="I10313" s="2" t="s">
        <v>145</v>
      </c>
      <c r="J10313" s="2" t="s">
        <v>109</v>
      </c>
      <c r="K10313" s="3">
        <v>4752</v>
      </c>
    </row>
    <row r="10314" spans="1:11" x14ac:dyDescent="0.25">
      <c r="A10314" s="1">
        <v>44086</v>
      </c>
      <c r="B10314" s="13" t="s">
        <v>9879</v>
      </c>
      <c r="C10314" s="2" t="s">
        <v>1152</v>
      </c>
      <c r="D10314" s="2" t="s">
        <v>1153</v>
      </c>
      <c r="E10314">
        <v>3600</v>
      </c>
      <c r="F10314">
        <v>19355560</v>
      </c>
      <c r="G10314" s="2" t="s">
        <v>9880</v>
      </c>
      <c r="H10314" s="2" t="s">
        <v>1685</v>
      </c>
      <c r="I10314" s="2" t="s">
        <v>145</v>
      </c>
      <c r="J10314" s="2" t="s">
        <v>109</v>
      </c>
      <c r="K10314" s="3">
        <v>4752</v>
      </c>
    </row>
    <row r="10315" spans="1:11" x14ac:dyDescent="0.25">
      <c r="A10315" s="1">
        <v>44082</v>
      </c>
      <c r="B10315" s="13" t="s">
        <v>9882</v>
      </c>
      <c r="C10315" s="2" t="s">
        <v>9883</v>
      </c>
      <c r="D10315" s="2" t="s">
        <v>9884</v>
      </c>
      <c r="E10315">
        <v>1140</v>
      </c>
      <c r="F10315">
        <v>19355560</v>
      </c>
      <c r="G10315" s="2" t="s">
        <v>9880</v>
      </c>
      <c r="H10315" s="2" t="s">
        <v>1685</v>
      </c>
      <c r="I10315" s="2" t="s">
        <v>145</v>
      </c>
      <c r="J10315" s="2" t="s">
        <v>109</v>
      </c>
      <c r="K10315" s="3">
        <v>4752</v>
      </c>
    </row>
    <row r="10316" spans="1:11" x14ac:dyDescent="0.25">
      <c r="A10316" s="1">
        <v>44086</v>
      </c>
      <c r="B10316" s="13" t="s">
        <v>9879</v>
      </c>
      <c r="C10316" s="2" t="s">
        <v>5852</v>
      </c>
      <c r="D10316" s="2" t="s">
        <v>5853</v>
      </c>
      <c r="E10316">
        <v>13000</v>
      </c>
      <c r="F10316">
        <v>19355560</v>
      </c>
      <c r="G10316" s="2" t="s">
        <v>9880</v>
      </c>
      <c r="H10316" s="2" t="s">
        <v>1685</v>
      </c>
      <c r="I10316" s="2" t="s">
        <v>145</v>
      </c>
      <c r="J10316" s="2" t="s">
        <v>109</v>
      </c>
      <c r="K10316" s="3">
        <v>4752</v>
      </c>
    </row>
    <row r="10317" spans="1:11" x14ac:dyDescent="0.25">
      <c r="A10317" s="1">
        <v>44082</v>
      </c>
      <c r="B10317" s="13" t="s">
        <v>9882</v>
      </c>
      <c r="C10317" s="2" t="s">
        <v>9885</v>
      </c>
      <c r="D10317" s="2" t="s">
        <v>9886</v>
      </c>
      <c r="E10317">
        <v>13700</v>
      </c>
      <c r="F10317">
        <v>19355560</v>
      </c>
      <c r="G10317" s="2" t="s">
        <v>9880</v>
      </c>
      <c r="H10317" s="2" t="s">
        <v>1685</v>
      </c>
      <c r="I10317" s="2" t="s">
        <v>145</v>
      </c>
      <c r="J10317" s="2" t="s">
        <v>109</v>
      </c>
      <c r="K10317" s="3">
        <v>4752</v>
      </c>
    </row>
    <row r="10318" spans="1:11" x14ac:dyDescent="0.25">
      <c r="A10318" s="1">
        <v>44086</v>
      </c>
      <c r="B10318" s="13" t="s">
        <v>9879</v>
      </c>
      <c r="C10318" s="2" t="s">
        <v>3079</v>
      </c>
      <c r="D10318" s="2" t="s">
        <v>3080</v>
      </c>
      <c r="E10318">
        <v>6000</v>
      </c>
      <c r="F10318">
        <v>19355560</v>
      </c>
      <c r="G10318" s="2" t="s">
        <v>9880</v>
      </c>
      <c r="H10318" s="2" t="s">
        <v>1685</v>
      </c>
      <c r="I10318" s="2" t="s">
        <v>145</v>
      </c>
      <c r="J10318" s="2" t="s">
        <v>109</v>
      </c>
      <c r="K10318" s="3">
        <v>4752</v>
      </c>
    </row>
    <row r="10319" spans="1:11" x14ac:dyDescent="0.25">
      <c r="A10319" s="1">
        <v>44082</v>
      </c>
      <c r="B10319" s="13" t="s">
        <v>9882</v>
      </c>
      <c r="C10319" s="2" t="s">
        <v>9887</v>
      </c>
      <c r="D10319" s="2" t="s">
        <v>9888</v>
      </c>
      <c r="E10319">
        <v>850</v>
      </c>
      <c r="F10319">
        <v>19355560</v>
      </c>
      <c r="G10319" s="2" t="s">
        <v>9880</v>
      </c>
      <c r="H10319" s="2" t="s">
        <v>1685</v>
      </c>
      <c r="I10319" s="2" t="s">
        <v>145</v>
      </c>
      <c r="J10319" s="2" t="s">
        <v>109</v>
      </c>
      <c r="K10319" s="3">
        <v>4752</v>
      </c>
    </row>
    <row r="10320" spans="1:11" x14ac:dyDescent="0.25">
      <c r="A10320" s="1">
        <v>44086</v>
      </c>
      <c r="B10320" s="13" t="s">
        <v>9879</v>
      </c>
      <c r="C10320" s="2" t="s">
        <v>588</v>
      </c>
      <c r="D10320" s="2" t="s">
        <v>589</v>
      </c>
      <c r="E10320">
        <v>56000</v>
      </c>
      <c r="F10320">
        <v>19355560</v>
      </c>
      <c r="G10320" s="2" t="s">
        <v>9880</v>
      </c>
      <c r="H10320" s="2" t="s">
        <v>1685</v>
      </c>
      <c r="I10320" s="2" t="s">
        <v>145</v>
      </c>
      <c r="J10320" s="2" t="s">
        <v>109</v>
      </c>
      <c r="K10320" s="3">
        <v>4752</v>
      </c>
    </row>
    <row r="10321" spans="1:11" x14ac:dyDescent="0.25">
      <c r="A10321" s="1">
        <v>44082</v>
      </c>
      <c r="B10321" s="13" t="s">
        <v>9882</v>
      </c>
      <c r="C10321" s="2" t="s">
        <v>9889</v>
      </c>
      <c r="D10321" s="2" t="s">
        <v>9890</v>
      </c>
      <c r="E10321">
        <v>6500</v>
      </c>
      <c r="F10321">
        <v>19355560</v>
      </c>
      <c r="G10321" s="2" t="s">
        <v>9880</v>
      </c>
      <c r="H10321" s="2" t="s">
        <v>1685</v>
      </c>
      <c r="I10321" s="2" t="s">
        <v>145</v>
      </c>
      <c r="J10321" s="2" t="s">
        <v>109</v>
      </c>
      <c r="K10321" s="3">
        <v>4752</v>
      </c>
    </row>
    <row r="10322" spans="1:11" x14ac:dyDescent="0.25">
      <c r="A10322" s="1">
        <v>44086</v>
      </c>
      <c r="B10322" s="13" t="s">
        <v>9879</v>
      </c>
      <c r="C10322" s="2" t="s">
        <v>512</v>
      </c>
      <c r="D10322" s="2" t="s">
        <v>513</v>
      </c>
      <c r="E10322">
        <v>112000</v>
      </c>
      <c r="F10322">
        <v>19355560</v>
      </c>
      <c r="G10322" s="2" t="s">
        <v>9880</v>
      </c>
      <c r="H10322" s="2" t="s">
        <v>1685</v>
      </c>
      <c r="I10322" s="2" t="s">
        <v>145</v>
      </c>
      <c r="J10322" s="2" t="s">
        <v>109</v>
      </c>
      <c r="K10322" s="3">
        <v>4752</v>
      </c>
    </row>
    <row r="10323" spans="1:11" x14ac:dyDescent="0.25">
      <c r="A10323" s="1">
        <v>44103</v>
      </c>
      <c r="B10323" s="13" t="s">
        <v>9891</v>
      </c>
      <c r="C10323" s="2" t="s">
        <v>438</v>
      </c>
      <c r="D10323" s="2" t="s">
        <v>439</v>
      </c>
      <c r="E10323">
        <v>1000</v>
      </c>
      <c r="F10323">
        <v>19355560</v>
      </c>
      <c r="G10323" s="2" t="s">
        <v>9880</v>
      </c>
      <c r="H10323" s="2" t="s">
        <v>1685</v>
      </c>
      <c r="I10323" s="2" t="s">
        <v>145</v>
      </c>
      <c r="J10323" s="2" t="s">
        <v>109</v>
      </c>
      <c r="K10323" s="3">
        <v>4752</v>
      </c>
    </row>
    <row r="10324" spans="1:11" x14ac:dyDescent="0.25">
      <c r="A10324" s="1">
        <v>44086</v>
      </c>
      <c r="B10324" s="13" t="s">
        <v>9879</v>
      </c>
      <c r="C10324" s="2" t="s">
        <v>2720</v>
      </c>
      <c r="D10324" s="2" t="s">
        <v>2721</v>
      </c>
      <c r="E10324">
        <v>200000</v>
      </c>
      <c r="F10324">
        <v>19355560</v>
      </c>
      <c r="G10324" s="2" t="s">
        <v>9880</v>
      </c>
      <c r="H10324" s="2" t="s">
        <v>1685</v>
      </c>
      <c r="I10324" s="2" t="s">
        <v>145</v>
      </c>
      <c r="J10324" s="2" t="s">
        <v>109</v>
      </c>
      <c r="K10324" s="3">
        <v>4752</v>
      </c>
    </row>
    <row r="10325" spans="1:11" x14ac:dyDescent="0.25">
      <c r="A10325" s="1">
        <v>44078</v>
      </c>
      <c r="B10325" s="13" t="s">
        <v>9892</v>
      </c>
      <c r="C10325" s="2" t="s">
        <v>9893</v>
      </c>
      <c r="D10325" s="2" t="s">
        <v>9894</v>
      </c>
      <c r="E10325">
        <v>12000</v>
      </c>
      <c r="F10325">
        <v>19355560</v>
      </c>
      <c r="G10325" s="2" t="s">
        <v>9880</v>
      </c>
      <c r="H10325" s="2" t="s">
        <v>1685</v>
      </c>
      <c r="I10325" s="2" t="s">
        <v>145</v>
      </c>
      <c r="J10325" s="2" t="s">
        <v>109</v>
      </c>
      <c r="K10325" s="3">
        <v>4752</v>
      </c>
    </row>
    <row r="10326" spans="1:11" x14ac:dyDescent="0.25">
      <c r="A10326" s="1">
        <v>44086</v>
      </c>
      <c r="B10326" s="13" t="s">
        <v>9879</v>
      </c>
      <c r="C10326" s="2" t="s">
        <v>1946</v>
      </c>
      <c r="D10326" s="2" t="s">
        <v>1947</v>
      </c>
      <c r="E10326">
        <v>4000</v>
      </c>
      <c r="F10326">
        <v>19355560</v>
      </c>
      <c r="G10326" s="2" t="s">
        <v>9880</v>
      </c>
      <c r="H10326" s="2" t="s">
        <v>1685</v>
      </c>
      <c r="I10326" s="2" t="s">
        <v>145</v>
      </c>
      <c r="J10326" s="2" t="s">
        <v>109</v>
      </c>
      <c r="K10326" s="3">
        <v>4752</v>
      </c>
    </row>
    <row r="10327" spans="1:11" x14ac:dyDescent="0.25">
      <c r="A10327" s="1">
        <v>44103</v>
      </c>
      <c r="B10327" s="13" t="s">
        <v>9891</v>
      </c>
      <c r="C10327" s="2" t="s">
        <v>1039</v>
      </c>
      <c r="D10327" s="2" t="s">
        <v>1040</v>
      </c>
      <c r="E10327">
        <v>100</v>
      </c>
      <c r="F10327">
        <v>19355560</v>
      </c>
      <c r="G10327" s="2" t="s">
        <v>9880</v>
      </c>
      <c r="H10327" s="2" t="s">
        <v>1685</v>
      </c>
      <c r="I10327" s="2" t="s">
        <v>145</v>
      </c>
      <c r="J10327" s="2" t="s">
        <v>109</v>
      </c>
      <c r="K10327" s="3">
        <v>4752</v>
      </c>
    </row>
    <row r="10328" spans="1:11" x14ac:dyDescent="0.25">
      <c r="A10328" s="1">
        <v>44086</v>
      </c>
      <c r="B10328" s="13" t="s">
        <v>9879</v>
      </c>
      <c r="C10328" s="2" t="s">
        <v>1941</v>
      </c>
      <c r="D10328" s="2" t="s">
        <v>1942</v>
      </c>
      <c r="E10328">
        <v>26000</v>
      </c>
      <c r="F10328">
        <v>19355560</v>
      </c>
      <c r="G10328" s="2" t="s">
        <v>9880</v>
      </c>
      <c r="H10328" s="2" t="s">
        <v>1685</v>
      </c>
      <c r="I10328" s="2" t="s">
        <v>145</v>
      </c>
      <c r="J10328" s="2" t="s">
        <v>109</v>
      </c>
      <c r="K10328" s="3">
        <v>4752</v>
      </c>
    </row>
    <row r="10329" spans="1:11" x14ac:dyDescent="0.25">
      <c r="A10329" s="1">
        <v>44078</v>
      </c>
      <c r="B10329" s="13" t="s">
        <v>9892</v>
      </c>
      <c r="C10329" s="2" t="s">
        <v>9895</v>
      </c>
      <c r="D10329" s="2" t="s">
        <v>9896</v>
      </c>
      <c r="E10329">
        <v>2500</v>
      </c>
      <c r="F10329">
        <v>19355560</v>
      </c>
      <c r="G10329" s="2" t="s">
        <v>9880</v>
      </c>
      <c r="H10329" s="2" t="s">
        <v>1685</v>
      </c>
      <c r="I10329" s="2" t="s">
        <v>145</v>
      </c>
      <c r="J10329" s="2" t="s">
        <v>109</v>
      </c>
      <c r="K10329" s="3">
        <v>4752</v>
      </c>
    </row>
    <row r="10330" spans="1:11" x14ac:dyDescent="0.25">
      <c r="A10330" s="1">
        <v>44084</v>
      </c>
      <c r="B10330" s="13" t="s">
        <v>9897</v>
      </c>
      <c r="C10330" s="2" t="s">
        <v>27</v>
      </c>
      <c r="D10330" s="2" t="s">
        <v>28</v>
      </c>
      <c r="E10330">
        <v>400000</v>
      </c>
      <c r="F10330">
        <v>19355560</v>
      </c>
      <c r="G10330" s="2" t="s">
        <v>9880</v>
      </c>
      <c r="H10330" s="2" t="s">
        <v>1685</v>
      </c>
      <c r="I10330" s="2" t="s">
        <v>145</v>
      </c>
      <c r="J10330" s="2" t="s">
        <v>109</v>
      </c>
      <c r="K10330" s="3">
        <v>4752</v>
      </c>
    </row>
    <row r="10331" spans="1:11" x14ac:dyDescent="0.25">
      <c r="A10331" s="1">
        <v>44103</v>
      </c>
      <c r="B10331" s="13" t="s">
        <v>9891</v>
      </c>
      <c r="C10331" s="2" t="s">
        <v>317</v>
      </c>
      <c r="D10331" s="2" t="s">
        <v>318</v>
      </c>
      <c r="E10331">
        <v>500</v>
      </c>
      <c r="F10331">
        <v>19355560</v>
      </c>
      <c r="G10331" s="2" t="s">
        <v>9880</v>
      </c>
      <c r="H10331" s="2" t="s">
        <v>1685</v>
      </c>
      <c r="I10331" s="2" t="s">
        <v>145</v>
      </c>
      <c r="J10331" s="2" t="s">
        <v>109</v>
      </c>
      <c r="K10331" s="3">
        <v>4752</v>
      </c>
    </row>
    <row r="10332" spans="1:11" x14ac:dyDescent="0.25">
      <c r="A10332" s="1">
        <v>44084</v>
      </c>
      <c r="B10332" s="13" t="s">
        <v>9897</v>
      </c>
      <c r="C10332" s="2" t="s">
        <v>86</v>
      </c>
      <c r="D10332" s="2" t="s">
        <v>87</v>
      </c>
      <c r="E10332">
        <v>120000</v>
      </c>
      <c r="F10332">
        <v>19355560</v>
      </c>
      <c r="G10332" s="2" t="s">
        <v>9880</v>
      </c>
      <c r="H10332" s="2" t="s">
        <v>1685</v>
      </c>
      <c r="I10332" s="2" t="s">
        <v>145</v>
      </c>
      <c r="J10332" s="2" t="s">
        <v>109</v>
      </c>
      <c r="K10332" s="3">
        <v>4752</v>
      </c>
    </row>
    <row r="10333" spans="1:11" x14ac:dyDescent="0.25">
      <c r="A10333" s="1">
        <v>44078</v>
      </c>
      <c r="B10333" s="13" t="s">
        <v>9892</v>
      </c>
      <c r="C10333" s="2" t="s">
        <v>3598</v>
      </c>
      <c r="D10333" s="2" t="s">
        <v>3599</v>
      </c>
      <c r="E10333">
        <v>20000</v>
      </c>
      <c r="F10333">
        <v>19355560</v>
      </c>
      <c r="G10333" s="2" t="s">
        <v>9880</v>
      </c>
      <c r="H10333" s="2" t="s">
        <v>1685</v>
      </c>
      <c r="I10333" s="2" t="s">
        <v>145</v>
      </c>
      <c r="J10333" s="2" t="s">
        <v>109</v>
      </c>
      <c r="K10333" s="3">
        <v>4752</v>
      </c>
    </row>
    <row r="10334" spans="1:11" x14ac:dyDescent="0.25">
      <c r="A10334" s="1">
        <v>44084</v>
      </c>
      <c r="B10334" s="13" t="s">
        <v>9897</v>
      </c>
      <c r="C10334" s="2" t="s">
        <v>442</v>
      </c>
      <c r="D10334" s="2" t="s">
        <v>443</v>
      </c>
      <c r="E10334">
        <v>100000</v>
      </c>
      <c r="F10334">
        <v>19355560</v>
      </c>
      <c r="G10334" s="2" t="s">
        <v>9880</v>
      </c>
      <c r="H10334" s="2" t="s">
        <v>1685</v>
      </c>
      <c r="I10334" s="2" t="s">
        <v>145</v>
      </c>
      <c r="J10334" s="2" t="s">
        <v>109</v>
      </c>
      <c r="K10334" s="3">
        <v>4752</v>
      </c>
    </row>
    <row r="10335" spans="1:11" x14ac:dyDescent="0.25">
      <c r="A10335" s="1">
        <v>44078</v>
      </c>
      <c r="B10335" s="13" t="s">
        <v>9892</v>
      </c>
      <c r="C10335" s="2" t="s">
        <v>2553</v>
      </c>
      <c r="D10335" s="2" t="s">
        <v>2554</v>
      </c>
      <c r="E10335">
        <v>12000</v>
      </c>
      <c r="F10335">
        <v>19355560</v>
      </c>
      <c r="G10335" s="2" t="s">
        <v>9880</v>
      </c>
      <c r="H10335" s="2" t="s">
        <v>1685</v>
      </c>
      <c r="I10335" s="2" t="s">
        <v>145</v>
      </c>
      <c r="J10335" s="2" t="s">
        <v>109</v>
      </c>
      <c r="K10335" s="3">
        <v>4752</v>
      </c>
    </row>
    <row r="10336" spans="1:11" x14ac:dyDescent="0.25">
      <c r="A10336" s="1">
        <v>44084</v>
      </c>
      <c r="B10336" s="13" t="s">
        <v>9897</v>
      </c>
      <c r="C10336" s="2" t="s">
        <v>8182</v>
      </c>
      <c r="D10336" s="2" t="s">
        <v>8183</v>
      </c>
      <c r="E10336">
        <v>200000</v>
      </c>
      <c r="F10336">
        <v>19355560</v>
      </c>
      <c r="G10336" s="2" t="s">
        <v>9880</v>
      </c>
      <c r="H10336" s="2" t="s">
        <v>1685</v>
      </c>
      <c r="I10336" s="2" t="s">
        <v>145</v>
      </c>
      <c r="J10336" s="2" t="s">
        <v>109</v>
      </c>
      <c r="K10336" s="3">
        <v>4752</v>
      </c>
    </row>
    <row r="10337" spans="1:11" x14ac:dyDescent="0.25">
      <c r="A10337" s="1">
        <v>44078</v>
      </c>
      <c r="B10337" s="13" t="s">
        <v>9892</v>
      </c>
      <c r="C10337" s="2" t="s">
        <v>9898</v>
      </c>
      <c r="D10337" s="2" t="s">
        <v>9899</v>
      </c>
      <c r="E10337">
        <v>18000</v>
      </c>
      <c r="F10337">
        <v>19355560</v>
      </c>
      <c r="G10337" s="2" t="s">
        <v>9880</v>
      </c>
      <c r="H10337" s="2" t="s">
        <v>1685</v>
      </c>
      <c r="I10337" s="2" t="s">
        <v>145</v>
      </c>
      <c r="J10337" s="2" t="s">
        <v>109</v>
      </c>
      <c r="K10337" s="3">
        <v>4752</v>
      </c>
    </row>
    <row r="10338" spans="1:11" x14ac:dyDescent="0.25">
      <c r="A10338" s="1">
        <v>44084</v>
      </c>
      <c r="B10338" s="13" t="s">
        <v>9897</v>
      </c>
      <c r="C10338" s="2" t="s">
        <v>80</v>
      </c>
      <c r="D10338" s="2" t="s">
        <v>81</v>
      </c>
      <c r="E10338">
        <v>480000</v>
      </c>
      <c r="F10338">
        <v>19355560</v>
      </c>
      <c r="G10338" s="2" t="s">
        <v>9880</v>
      </c>
      <c r="H10338" s="2" t="s">
        <v>1685</v>
      </c>
      <c r="I10338" s="2" t="s">
        <v>145</v>
      </c>
      <c r="J10338" s="2" t="s">
        <v>109</v>
      </c>
      <c r="K10338" s="3">
        <v>4752</v>
      </c>
    </row>
    <row r="10339" spans="1:11" x14ac:dyDescent="0.25">
      <c r="A10339" s="1">
        <v>44078</v>
      </c>
      <c r="B10339" s="13" t="s">
        <v>9892</v>
      </c>
      <c r="C10339" s="2" t="s">
        <v>9900</v>
      </c>
      <c r="D10339" s="2" t="s">
        <v>9901</v>
      </c>
      <c r="E10339">
        <v>18000</v>
      </c>
      <c r="F10339">
        <v>19355560</v>
      </c>
      <c r="G10339" s="2" t="s">
        <v>9880</v>
      </c>
      <c r="H10339" s="2" t="s">
        <v>1685</v>
      </c>
      <c r="I10339" s="2" t="s">
        <v>145</v>
      </c>
      <c r="J10339" s="2" t="s">
        <v>109</v>
      </c>
      <c r="K10339" s="3">
        <v>4752</v>
      </c>
    </row>
    <row r="10340" spans="1:11" x14ac:dyDescent="0.25">
      <c r="A10340" s="1">
        <v>44084</v>
      </c>
      <c r="B10340" s="13" t="s">
        <v>9897</v>
      </c>
      <c r="C10340" s="2" t="s">
        <v>676</v>
      </c>
      <c r="D10340" s="2" t="s">
        <v>677</v>
      </c>
      <c r="E10340">
        <v>20000</v>
      </c>
      <c r="F10340">
        <v>19355560</v>
      </c>
      <c r="G10340" s="2" t="s">
        <v>9880</v>
      </c>
      <c r="H10340" s="2" t="s">
        <v>1685</v>
      </c>
      <c r="I10340" s="2" t="s">
        <v>145</v>
      </c>
      <c r="J10340" s="2" t="s">
        <v>109</v>
      </c>
      <c r="K10340" s="3">
        <v>4752</v>
      </c>
    </row>
    <row r="10341" spans="1:11" x14ac:dyDescent="0.25">
      <c r="A10341" s="1">
        <v>44078</v>
      </c>
      <c r="B10341" s="13" t="s">
        <v>9892</v>
      </c>
      <c r="C10341" s="2" t="s">
        <v>9889</v>
      </c>
      <c r="D10341" s="2" t="s">
        <v>9890</v>
      </c>
      <c r="E10341">
        <v>670</v>
      </c>
      <c r="F10341">
        <v>19355560</v>
      </c>
      <c r="G10341" s="2" t="s">
        <v>9880</v>
      </c>
      <c r="H10341" s="2" t="s">
        <v>1685</v>
      </c>
      <c r="I10341" s="2" t="s">
        <v>145</v>
      </c>
      <c r="J10341" s="2" t="s">
        <v>109</v>
      </c>
      <c r="K10341" s="3">
        <v>4752</v>
      </c>
    </row>
    <row r="10342" spans="1:11" x14ac:dyDescent="0.25">
      <c r="A10342" s="1">
        <v>44084</v>
      </c>
      <c r="B10342" s="13" t="s">
        <v>9897</v>
      </c>
      <c r="C10342" s="2" t="s">
        <v>36</v>
      </c>
      <c r="D10342" s="2" t="s">
        <v>37</v>
      </c>
      <c r="E10342">
        <v>720000</v>
      </c>
      <c r="F10342">
        <v>19355560</v>
      </c>
      <c r="G10342" s="2" t="s">
        <v>9880</v>
      </c>
      <c r="H10342" s="2" t="s">
        <v>1685</v>
      </c>
      <c r="I10342" s="2" t="s">
        <v>145</v>
      </c>
      <c r="J10342" s="2" t="s">
        <v>109</v>
      </c>
      <c r="K10342" s="3">
        <v>4752</v>
      </c>
    </row>
    <row r="10343" spans="1:11" x14ac:dyDescent="0.25">
      <c r="A10343" s="1">
        <v>44103</v>
      </c>
      <c r="B10343" s="13" t="s">
        <v>9891</v>
      </c>
      <c r="C10343" s="2" t="s">
        <v>1443</v>
      </c>
      <c r="D10343" s="2" t="s">
        <v>1444</v>
      </c>
      <c r="E10343">
        <v>500</v>
      </c>
      <c r="F10343">
        <v>19355560</v>
      </c>
      <c r="G10343" s="2" t="s">
        <v>9880</v>
      </c>
      <c r="H10343" s="2" t="s">
        <v>1685</v>
      </c>
      <c r="I10343" s="2" t="s">
        <v>145</v>
      </c>
      <c r="J10343" s="2" t="s">
        <v>109</v>
      </c>
      <c r="K10343" s="3">
        <v>4752</v>
      </c>
    </row>
    <row r="10344" spans="1:11" x14ac:dyDescent="0.25">
      <c r="A10344" s="1">
        <v>44086</v>
      </c>
      <c r="B10344" s="13" t="s">
        <v>9879</v>
      </c>
      <c r="C10344" s="2" t="s">
        <v>765</v>
      </c>
      <c r="D10344" s="2" t="s">
        <v>766</v>
      </c>
      <c r="E10344">
        <v>80000</v>
      </c>
      <c r="F10344">
        <v>19355560</v>
      </c>
      <c r="G10344" s="2" t="s">
        <v>9880</v>
      </c>
      <c r="H10344" s="2" t="s">
        <v>1685</v>
      </c>
      <c r="I10344" s="2" t="s">
        <v>145</v>
      </c>
      <c r="J10344" s="2" t="s">
        <v>109</v>
      </c>
      <c r="K10344" s="3">
        <v>4752</v>
      </c>
    </row>
    <row r="10345" spans="1:11" x14ac:dyDescent="0.25">
      <c r="A10345" s="1">
        <v>44103</v>
      </c>
      <c r="B10345" s="13" t="s">
        <v>9891</v>
      </c>
      <c r="C10345" s="2" t="s">
        <v>1088</v>
      </c>
      <c r="D10345" s="2" t="s">
        <v>1089</v>
      </c>
      <c r="E10345">
        <v>200</v>
      </c>
      <c r="F10345">
        <v>19355560</v>
      </c>
      <c r="G10345" s="2" t="s">
        <v>9880</v>
      </c>
      <c r="H10345" s="2" t="s">
        <v>1685</v>
      </c>
      <c r="I10345" s="2" t="s">
        <v>145</v>
      </c>
      <c r="J10345" s="2" t="s">
        <v>109</v>
      </c>
      <c r="K10345" s="3">
        <v>4752</v>
      </c>
    </row>
    <row r="10346" spans="1:11" x14ac:dyDescent="0.25">
      <c r="A10346" s="1">
        <v>44091</v>
      </c>
      <c r="B10346" s="13" t="s">
        <v>9902</v>
      </c>
      <c r="C10346" s="2" t="s">
        <v>4813</v>
      </c>
      <c r="D10346" s="2" t="s">
        <v>4814</v>
      </c>
      <c r="E10346">
        <v>1000</v>
      </c>
      <c r="F10346">
        <v>19355560</v>
      </c>
      <c r="G10346" s="2" t="s">
        <v>9880</v>
      </c>
      <c r="H10346" s="2" t="s">
        <v>1685</v>
      </c>
      <c r="I10346" s="2" t="s">
        <v>145</v>
      </c>
      <c r="J10346" s="2" t="s">
        <v>109</v>
      </c>
      <c r="K10346" s="3">
        <v>4752</v>
      </c>
    </row>
    <row r="10347" spans="1:11" x14ac:dyDescent="0.25">
      <c r="A10347" s="1">
        <v>44098</v>
      </c>
      <c r="B10347" s="13" t="s">
        <v>9903</v>
      </c>
      <c r="C10347" s="2" t="s">
        <v>155</v>
      </c>
      <c r="D10347" s="2" t="s">
        <v>156</v>
      </c>
      <c r="E10347">
        <v>28750</v>
      </c>
      <c r="F10347">
        <v>19355560</v>
      </c>
      <c r="G10347" s="2" t="s">
        <v>9880</v>
      </c>
      <c r="H10347" s="2" t="s">
        <v>1685</v>
      </c>
      <c r="I10347" s="2" t="s">
        <v>145</v>
      </c>
      <c r="J10347" s="2" t="s">
        <v>109</v>
      </c>
      <c r="K10347" s="3">
        <v>4752</v>
      </c>
    </row>
    <row r="10348" spans="1:11" x14ac:dyDescent="0.25">
      <c r="A10348" s="1">
        <v>44091</v>
      </c>
      <c r="B10348" s="13" t="s">
        <v>9902</v>
      </c>
      <c r="C10348" s="2" t="s">
        <v>7702</v>
      </c>
      <c r="D10348" s="2" t="s">
        <v>7703</v>
      </c>
      <c r="E10348">
        <v>500</v>
      </c>
      <c r="F10348">
        <v>19355560</v>
      </c>
      <c r="G10348" s="2" t="s">
        <v>9880</v>
      </c>
      <c r="H10348" s="2" t="s">
        <v>1685</v>
      </c>
      <c r="I10348" s="2" t="s">
        <v>145</v>
      </c>
      <c r="J10348" s="2" t="s">
        <v>109</v>
      </c>
      <c r="K10348" s="3">
        <v>4752</v>
      </c>
    </row>
    <row r="10349" spans="1:11" x14ac:dyDescent="0.25">
      <c r="A10349" s="1">
        <v>44099</v>
      </c>
      <c r="B10349" s="13" t="s">
        <v>9904</v>
      </c>
      <c r="C10349" s="2" t="s">
        <v>1579</v>
      </c>
      <c r="D10349" s="2" t="s">
        <v>1580</v>
      </c>
      <c r="E10349">
        <v>30000</v>
      </c>
      <c r="F10349">
        <v>19355560</v>
      </c>
      <c r="G10349" s="2" t="s">
        <v>9880</v>
      </c>
      <c r="H10349" s="2" t="s">
        <v>1685</v>
      </c>
      <c r="I10349" s="2" t="s">
        <v>145</v>
      </c>
      <c r="J10349" s="2" t="s">
        <v>109</v>
      </c>
      <c r="K10349" s="3">
        <v>4752</v>
      </c>
    </row>
    <row r="10350" spans="1:11" x14ac:dyDescent="0.25">
      <c r="A10350" s="1">
        <v>44092</v>
      </c>
      <c r="B10350" s="13" t="s">
        <v>9905</v>
      </c>
      <c r="C10350" s="2" t="s">
        <v>1607</v>
      </c>
      <c r="D10350" s="2" t="s">
        <v>1608</v>
      </c>
      <c r="E10350">
        <v>200000</v>
      </c>
      <c r="F10350">
        <v>19355560</v>
      </c>
      <c r="G10350" s="2" t="s">
        <v>9880</v>
      </c>
      <c r="H10350" s="2" t="s">
        <v>1685</v>
      </c>
      <c r="I10350" s="2" t="s">
        <v>145</v>
      </c>
      <c r="J10350" s="2" t="s">
        <v>109</v>
      </c>
      <c r="K10350" s="3">
        <v>4752</v>
      </c>
    </row>
    <row r="10351" spans="1:11" x14ac:dyDescent="0.25">
      <c r="A10351" s="1">
        <v>44098</v>
      </c>
      <c r="B10351" s="13" t="s">
        <v>9903</v>
      </c>
      <c r="C10351" s="2" t="s">
        <v>2401</v>
      </c>
      <c r="D10351" s="2" t="s">
        <v>2402</v>
      </c>
      <c r="E10351">
        <v>7200</v>
      </c>
      <c r="F10351">
        <v>19355560</v>
      </c>
      <c r="G10351" s="2" t="s">
        <v>9880</v>
      </c>
      <c r="H10351" s="2" t="s">
        <v>1685</v>
      </c>
      <c r="I10351" s="2" t="s">
        <v>145</v>
      </c>
      <c r="J10351" s="2" t="s">
        <v>109</v>
      </c>
      <c r="K10351" s="3">
        <v>4752</v>
      </c>
    </row>
    <row r="10352" spans="1:11" x14ac:dyDescent="0.25">
      <c r="A10352" s="1">
        <v>44092</v>
      </c>
      <c r="B10352" s="13" t="s">
        <v>9906</v>
      </c>
      <c r="C10352" s="2" t="s">
        <v>5182</v>
      </c>
      <c r="D10352" s="2" t="s">
        <v>5183</v>
      </c>
      <c r="E10352">
        <v>500</v>
      </c>
      <c r="F10352">
        <v>5801042</v>
      </c>
      <c r="G10352" s="2" t="s">
        <v>9907</v>
      </c>
      <c r="H10352" s="2" t="s">
        <v>1329</v>
      </c>
      <c r="I10352" s="2" t="s">
        <v>308</v>
      </c>
      <c r="J10352" s="2" t="s">
        <v>109</v>
      </c>
      <c r="K10352" s="3">
        <v>4719</v>
      </c>
    </row>
    <row r="10353" spans="1:11" x14ac:dyDescent="0.25">
      <c r="A10353" s="1">
        <v>44091</v>
      </c>
      <c r="B10353" s="13" t="s">
        <v>9902</v>
      </c>
      <c r="C10353" s="2" t="s">
        <v>5825</v>
      </c>
      <c r="D10353" s="2" t="s">
        <v>5826</v>
      </c>
      <c r="E10353">
        <v>2000</v>
      </c>
      <c r="F10353">
        <v>19355560</v>
      </c>
      <c r="G10353" s="2" t="s">
        <v>9880</v>
      </c>
      <c r="H10353" s="2" t="s">
        <v>1685</v>
      </c>
      <c r="I10353" s="2" t="s">
        <v>145</v>
      </c>
      <c r="J10353" s="2" t="s">
        <v>109</v>
      </c>
      <c r="K10353" s="3">
        <v>4752</v>
      </c>
    </row>
    <row r="10354" spans="1:11" x14ac:dyDescent="0.25">
      <c r="A10354" s="1">
        <v>44098</v>
      </c>
      <c r="B10354" s="13" t="s">
        <v>9903</v>
      </c>
      <c r="C10354" s="2" t="s">
        <v>151</v>
      </c>
      <c r="D10354" s="2" t="s">
        <v>152</v>
      </c>
      <c r="E10354">
        <v>72000</v>
      </c>
      <c r="F10354">
        <v>19355560</v>
      </c>
      <c r="G10354" s="2" t="s">
        <v>9880</v>
      </c>
      <c r="H10354" s="2" t="s">
        <v>1685</v>
      </c>
      <c r="I10354" s="2" t="s">
        <v>145</v>
      </c>
      <c r="J10354" s="2" t="s">
        <v>109</v>
      </c>
      <c r="K10354" s="3">
        <v>4752</v>
      </c>
    </row>
    <row r="10355" spans="1:11" x14ac:dyDescent="0.25">
      <c r="A10355" s="1">
        <v>44091</v>
      </c>
      <c r="B10355" s="13" t="s">
        <v>9902</v>
      </c>
      <c r="C10355" s="2" t="s">
        <v>6080</v>
      </c>
      <c r="D10355" s="2" t="s">
        <v>6081</v>
      </c>
      <c r="E10355">
        <v>300</v>
      </c>
      <c r="F10355">
        <v>19355560</v>
      </c>
      <c r="G10355" s="2" t="s">
        <v>9880</v>
      </c>
      <c r="H10355" s="2" t="s">
        <v>1685</v>
      </c>
      <c r="I10355" s="2" t="s">
        <v>145</v>
      </c>
      <c r="J10355" s="2" t="s">
        <v>109</v>
      </c>
      <c r="K10355" s="3">
        <v>4752</v>
      </c>
    </row>
    <row r="10356" spans="1:11" x14ac:dyDescent="0.25">
      <c r="A10356" s="1">
        <v>44098</v>
      </c>
      <c r="B10356" s="13" t="s">
        <v>9903</v>
      </c>
      <c r="C10356" s="2" t="s">
        <v>1651</v>
      </c>
      <c r="D10356" s="2" t="s">
        <v>1652</v>
      </c>
      <c r="E10356">
        <v>10000</v>
      </c>
      <c r="F10356">
        <v>19355560</v>
      </c>
      <c r="G10356" s="2" t="s">
        <v>9880</v>
      </c>
      <c r="H10356" s="2" t="s">
        <v>1685</v>
      </c>
      <c r="I10356" s="2" t="s">
        <v>145</v>
      </c>
      <c r="J10356" s="2" t="s">
        <v>109</v>
      </c>
      <c r="K10356" s="3">
        <v>4752</v>
      </c>
    </row>
    <row r="10357" spans="1:11" x14ac:dyDescent="0.25">
      <c r="A10357" s="1">
        <v>44091</v>
      </c>
      <c r="B10357" s="13" t="s">
        <v>9902</v>
      </c>
      <c r="C10357" s="2" t="s">
        <v>4809</v>
      </c>
      <c r="D10357" s="2" t="s">
        <v>4810</v>
      </c>
      <c r="E10357">
        <v>1000</v>
      </c>
      <c r="F10357">
        <v>19355560</v>
      </c>
      <c r="G10357" s="2" t="s">
        <v>9880</v>
      </c>
      <c r="H10357" s="2" t="s">
        <v>1685</v>
      </c>
      <c r="I10357" s="2" t="s">
        <v>145</v>
      </c>
      <c r="J10357" s="2" t="s">
        <v>109</v>
      </c>
      <c r="K10357" s="3">
        <v>4752</v>
      </c>
    </row>
    <row r="10358" spans="1:11" x14ac:dyDescent="0.25">
      <c r="A10358" s="1">
        <v>44098</v>
      </c>
      <c r="B10358" s="13" t="s">
        <v>9903</v>
      </c>
      <c r="C10358" s="2" t="s">
        <v>49</v>
      </c>
      <c r="D10358" s="2" t="s">
        <v>50</v>
      </c>
      <c r="E10358">
        <v>200000</v>
      </c>
      <c r="F10358">
        <v>19355560</v>
      </c>
      <c r="G10358" s="2" t="s">
        <v>9880</v>
      </c>
      <c r="H10358" s="2" t="s">
        <v>1685</v>
      </c>
      <c r="I10358" s="2" t="s">
        <v>145</v>
      </c>
      <c r="J10358" s="2" t="s">
        <v>109</v>
      </c>
      <c r="K10358" s="3">
        <v>4752</v>
      </c>
    </row>
    <row r="10359" spans="1:11" x14ac:dyDescent="0.25">
      <c r="A10359" s="1">
        <v>44091</v>
      </c>
      <c r="B10359" s="13" t="s">
        <v>9902</v>
      </c>
      <c r="C10359" s="2" t="s">
        <v>4008</v>
      </c>
      <c r="D10359" s="2" t="s">
        <v>4009</v>
      </c>
      <c r="E10359">
        <v>2000</v>
      </c>
      <c r="F10359">
        <v>19355560</v>
      </c>
      <c r="G10359" s="2" t="s">
        <v>9880</v>
      </c>
      <c r="H10359" s="2" t="s">
        <v>1685</v>
      </c>
      <c r="I10359" s="2" t="s">
        <v>145</v>
      </c>
      <c r="J10359" s="2" t="s">
        <v>109</v>
      </c>
      <c r="K10359" s="3">
        <v>4752</v>
      </c>
    </row>
    <row r="10360" spans="1:11" x14ac:dyDescent="0.25">
      <c r="A10360" s="1">
        <v>44098</v>
      </c>
      <c r="B10360" s="13" t="s">
        <v>9903</v>
      </c>
      <c r="C10360" s="2" t="s">
        <v>1311</v>
      </c>
      <c r="D10360" s="2" t="s">
        <v>1312</v>
      </c>
      <c r="E10360">
        <v>250000</v>
      </c>
      <c r="F10360">
        <v>19355560</v>
      </c>
      <c r="G10360" s="2" t="s">
        <v>9880</v>
      </c>
      <c r="H10360" s="2" t="s">
        <v>1685</v>
      </c>
      <c r="I10360" s="2" t="s">
        <v>145</v>
      </c>
      <c r="J10360" s="2" t="s">
        <v>109</v>
      </c>
      <c r="K10360" s="3">
        <v>4752</v>
      </c>
    </row>
    <row r="10361" spans="1:11" x14ac:dyDescent="0.25">
      <c r="A10361" s="1">
        <v>44091</v>
      </c>
      <c r="B10361" s="13" t="s">
        <v>9902</v>
      </c>
      <c r="C10361" s="2" t="s">
        <v>1713</v>
      </c>
      <c r="D10361" s="2" t="s">
        <v>1714</v>
      </c>
      <c r="E10361">
        <v>500</v>
      </c>
      <c r="F10361">
        <v>19355560</v>
      </c>
      <c r="G10361" s="2" t="s">
        <v>9880</v>
      </c>
      <c r="H10361" s="2" t="s">
        <v>1685</v>
      </c>
      <c r="I10361" s="2" t="s">
        <v>145</v>
      </c>
      <c r="J10361" s="2" t="s">
        <v>109</v>
      </c>
      <c r="K10361" s="3">
        <v>4752</v>
      </c>
    </row>
    <row r="10362" spans="1:11" x14ac:dyDescent="0.25">
      <c r="A10362" s="1">
        <v>44099</v>
      </c>
      <c r="B10362" s="13" t="s">
        <v>9904</v>
      </c>
      <c r="C10362" s="2" t="s">
        <v>86</v>
      </c>
      <c r="D10362" s="2" t="s">
        <v>87</v>
      </c>
      <c r="E10362">
        <v>200000</v>
      </c>
      <c r="F10362">
        <v>19355560</v>
      </c>
      <c r="G10362" s="2" t="s">
        <v>9880</v>
      </c>
      <c r="H10362" s="2" t="s">
        <v>1685</v>
      </c>
      <c r="I10362" s="2" t="s">
        <v>145</v>
      </c>
      <c r="J10362" s="2" t="s">
        <v>109</v>
      </c>
      <c r="K10362" s="3">
        <v>4752</v>
      </c>
    </row>
    <row r="10363" spans="1:11" x14ac:dyDescent="0.25">
      <c r="A10363" s="1">
        <v>44091</v>
      </c>
      <c r="B10363" s="13" t="s">
        <v>9902</v>
      </c>
      <c r="C10363" s="2" t="s">
        <v>866</v>
      </c>
      <c r="D10363" s="2" t="s">
        <v>867</v>
      </c>
      <c r="E10363">
        <v>2000</v>
      </c>
      <c r="F10363">
        <v>19355560</v>
      </c>
      <c r="G10363" s="2" t="s">
        <v>9880</v>
      </c>
      <c r="H10363" s="2" t="s">
        <v>1685</v>
      </c>
      <c r="I10363" s="2" t="s">
        <v>145</v>
      </c>
      <c r="J10363" s="2" t="s">
        <v>109</v>
      </c>
      <c r="K10363" s="3">
        <v>4752</v>
      </c>
    </row>
    <row r="10364" spans="1:11" x14ac:dyDescent="0.25">
      <c r="A10364" s="1">
        <v>44098</v>
      </c>
      <c r="B10364" s="13" t="s">
        <v>9903</v>
      </c>
      <c r="C10364" s="2" t="s">
        <v>4384</v>
      </c>
      <c r="D10364" s="2" t="s">
        <v>4385</v>
      </c>
      <c r="E10364">
        <v>36000</v>
      </c>
      <c r="F10364">
        <v>19355560</v>
      </c>
      <c r="G10364" s="2" t="s">
        <v>9880</v>
      </c>
      <c r="H10364" s="2" t="s">
        <v>1685</v>
      </c>
      <c r="I10364" s="2" t="s">
        <v>145</v>
      </c>
      <c r="J10364" s="2" t="s">
        <v>109</v>
      </c>
      <c r="K10364" s="3">
        <v>4752</v>
      </c>
    </row>
    <row r="10365" spans="1:11" x14ac:dyDescent="0.25">
      <c r="A10365" s="1">
        <v>44091</v>
      </c>
      <c r="B10365" s="13" t="s">
        <v>9908</v>
      </c>
      <c r="C10365" s="2" t="s">
        <v>1263</v>
      </c>
      <c r="D10365" s="2" t="s">
        <v>1264</v>
      </c>
      <c r="E10365">
        <v>2000</v>
      </c>
      <c r="F10365">
        <v>19355560</v>
      </c>
      <c r="G10365" s="2" t="s">
        <v>9880</v>
      </c>
      <c r="H10365" s="2" t="s">
        <v>1685</v>
      </c>
      <c r="I10365" s="2" t="s">
        <v>145</v>
      </c>
      <c r="J10365" s="2" t="s">
        <v>109</v>
      </c>
      <c r="K10365" s="3">
        <v>4752</v>
      </c>
    </row>
    <row r="10366" spans="1:11" x14ac:dyDescent="0.25">
      <c r="A10366" s="1">
        <v>44098</v>
      </c>
      <c r="B10366" s="13" t="s">
        <v>9903</v>
      </c>
      <c r="C10366" s="2" t="s">
        <v>2397</v>
      </c>
      <c r="D10366" s="2" t="s">
        <v>2398</v>
      </c>
      <c r="E10366">
        <v>9000</v>
      </c>
      <c r="F10366">
        <v>19355560</v>
      </c>
      <c r="G10366" s="2" t="s">
        <v>9880</v>
      </c>
      <c r="H10366" s="2" t="s">
        <v>1685</v>
      </c>
      <c r="I10366" s="2" t="s">
        <v>145</v>
      </c>
      <c r="J10366" s="2" t="s">
        <v>109</v>
      </c>
      <c r="K10366" s="3">
        <v>4752</v>
      </c>
    </row>
    <row r="10367" spans="1:11" x14ac:dyDescent="0.25">
      <c r="A10367" s="1">
        <v>44077</v>
      </c>
      <c r="B10367" s="13" t="s">
        <v>9909</v>
      </c>
      <c r="C10367" s="2" t="s">
        <v>9910</v>
      </c>
      <c r="D10367" s="2" t="s">
        <v>9911</v>
      </c>
      <c r="E10367">
        <v>56920</v>
      </c>
      <c r="F10367">
        <v>800051838</v>
      </c>
      <c r="G10367" s="2" t="s">
        <v>9912</v>
      </c>
      <c r="H10367" s="2" t="s">
        <v>9104</v>
      </c>
      <c r="I10367" s="2" t="s">
        <v>4128</v>
      </c>
      <c r="J10367" s="2" t="s">
        <v>13</v>
      </c>
      <c r="K10367" s="3">
        <v>2930</v>
      </c>
    </row>
    <row r="10368" spans="1:11" x14ac:dyDescent="0.25">
      <c r="A10368" s="1">
        <v>44091</v>
      </c>
      <c r="B10368" s="13" t="s">
        <v>9902</v>
      </c>
      <c r="C10368" s="2" t="s">
        <v>7698</v>
      </c>
      <c r="D10368" s="2" t="s">
        <v>7699</v>
      </c>
      <c r="E10368">
        <v>1000</v>
      </c>
      <c r="F10368">
        <v>19355560</v>
      </c>
      <c r="G10368" s="2" t="s">
        <v>9880</v>
      </c>
      <c r="H10368" s="2" t="s">
        <v>1685</v>
      </c>
      <c r="I10368" s="2" t="s">
        <v>145</v>
      </c>
      <c r="J10368" s="2" t="s">
        <v>109</v>
      </c>
      <c r="K10368" s="3">
        <v>4752</v>
      </c>
    </row>
    <row r="10369" spans="1:11" x14ac:dyDescent="0.25">
      <c r="A10369" s="1">
        <v>44098</v>
      </c>
      <c r="B10369" s="13" t="s">
        <v>9903</v>
      </c>
      <c r="C10369" s="2" t="s">
        <v>5912</v>
      </c>
      <c r="D10369" s="2" t="s">
        <v>5913</v>
      </c>
      <c r="E10369">
        <v>7000</v>
      </c>
      <c r="F10369">
        <v>19355560</v>
      </c>
      <c r="G10369" s="2" t="s">
        <v>9880</v>
      </c>
      <c r="H10369" s="2" t="s">
        <v>1685</v>
      </c>
      <c r="I10369" s="2" t="s">
        <v>145</v>
      </c>
      <c r="J10369" s="2" t="s">
        <v>109</v>
      </c>
      <c r="K10369" s="3">
        <v>4752</v>
      </c>
    </row>
    <row r="10370" spans="1:11" x14ac:dyDescent="0.25">
      <c r="A10370" s="1">
        <v>44091</v>
      </c>
      <c r="B10370" s="13" t="s">
        <v>9908</v>
      </c>
      <c r="C10370" s="2" t="s">
        <v>1270</v>
      </c>
      <c r="D10370" s="2" t="s">
        <v>1271</v>
      </c>
      <c r="E10370">
        <v>1000</v>
      </c>
      <c r="F10370">
        <v>19355560</v>
      </c>
      <c r="G10370" s="2" t="s">
        <v>9880</v>
      </c>
      <c r="H10370" s="2" t="s">
        <v>1685</v>
      </c>
      <c r="I10370" s="2" t="s">
        <v>145</v>
      </c>
      <c r="J10370" s="2" t="s">
        <v>109</v>
      </c>
      <c r="K10370" s="3">
        <v>4752</v>
      </c>
    </row>
    <row r="10371" spans="1:11" x14ac:dyDescent="0.25">
      <c r="A10371" s="1">
        <v>44099</v>
      </c>
      <c r="B10371" s="13" t="s">
        <v>9904</v>
      </c>
      <c r="C10371" s="2" t="s">
        <v>92</v>
      </c>
      <c r="D10371" s="2" t="s">
        <v>93</v>
      </c>
      <c r="E10371">
        <v>120000</v>
      </c>
      <c r="F10371">
        <v>19355560</v>
      </c>
      <c r="G10371" s="2" t="s">
        <v>9880</v>
      </c>
      <c r="H10371" s="2" t="s">
        <v>1685</v>
      </c>
      <c r="I10371" s="2" t="s">
        <v>145</v>
      </c>
      <c r="J10371" s="2" t="s">
        <v>109</v>
      </c>
      <c r="K10371" s="3">
        <v>4752</v>
      </c>
    </row>
    <row r="10372" spans="1:11" x14ac:dyDescent="0.25">
      <c r="A10372" s="1">
        <v>44077</v>
      </c>
      <c r="B10372" s="13" t="s">
        <v>9913</v>
      </c>
      <c r="C10372" s="2" t="s">
        <v>1116</v>
      </c>
      <c r="D10372" s="2" t="s">
        <v>1117</v>
      </c>
      <c r="E10372">
        <v>240</v>
      </c>
      <c r="F10372">
        <v>23781423</v>
      </c>
      <c r="G10372" s="2" t="s">
        <v>9914</v>
      </c>
      <c r="H10372" s="2" t="s">
        <v>9740</v>
      </c>
      <c r="I10372" s="2" t="s">
        <v>8394</v>
      </c>
      <c r="J10372" s="2" t="s">
        <v>109</v>
      </c>
      <c r="K10372" s="3">
        <v>4752</v>
      </c>
    </row>
    <row r="10373" spans="1:11" x14ac:dyDescent="0.25">
      <c r="A10373" s="1">
        <v>44091</v>
      </c>
      <c r="B10373" s="13" t="s">
        <v>9902</v>
      </c>
      <c r="C10373" s="2" t="s">
        <v>4080</v>
      </c>
      <c r="D10373" s="2" t="s">
        <v>4081</v>
      </c>
      <c r="E10373">
        <v>1000</v>
      </c>
      <c r="F10373">
        <v>19355560</v>
      </c>
      <c r="G10373" s="2" t="s">
        <v>9880</v>
      </c>
      <c r="H10373" s="2" t="s">
        <v>1685</v>
      </c>
      <c r="I10373" s="2" t="s">
        <v>145</v>
      </c>
      <c r="J10373" s="2" t="s">
        <v>109</v>
      </c>
      <c r="K10373" s="3">
        <v>4752</v>
      </c>
    </row>
    <row r="10374" spans="1:11" x14ac:dyDescent="0.25">
      <c r="A10374" s="1">
        <v>44099</v>
      </c>
      <c r="B10374" s="13" t="s">
        <v>9904</v>
      </c>
      <c r="C10374" s="2" t="s">
        <v>71</v>
      </c>
      <c r="D10374" s="2" t="s">
        <v>72</v>
      </c>
      <c r="E10374">
        <v>150000</v>
      </c>
      <c r="F10374">
        <v>19355560</v>
      </c>
      <c r="G10374" s="2" t="s">
        <v>9880</v>
      </c>
      <c r="H10374" s="2" t="s">
        <v>1685</v>
      </c>
      <c r="I10374" s="2" t="s">
        <v>145</v>
      </c>
      <c r="J10374" s="2" t="s">
        <v>109</v>
      </c>
      <c r="K10374" s="3">
        <v>4752</v>
      </c>
    </row>
    <row r="10375" spans="1:11" x14ac:dyDescent="0.25">
      <c r="A10375" s="1">
        <v>44091</v>
      </c>
      <c r="B10375" s="13" t="s">
        <v>9908</v>
      </c>
      <c r="C10375" s="2" t="s">
        <v>2978</v>
      </c>
      <c r="D10375" s="2" t="s">
        <v>2979</v>
      </c>
      <c r="E10375">
        <v>1000</v>
      </c>
      <c r="F10375">
        <v>19355560</v>
      </c>
      <c r="G10375" s="2" t="s">
        <v>9880</v>
      </c>
      <c r="H10375" s="2" t="s">
        <v>1685</v>
      </c>
      <c r="I10375" s="2" t="s">
        <v>145</v>
      </c>
      <c r="J10375" s="2" t="s">
        <v>109</v>
      </c>
      <c r="K10375" s="3">
        <v>4752</v>
      </c>
    </row>
    <row r="10376" spans="1:11" x14ac:dyDescent="0.25">
      <c r="A10376" s="1">
        <v>44098</v>
      </c>
      <c r="B10376" s="13" t="s">
        <v>9903</v>
      </c>
      <c r="C10376" s="2" t="s">
        <v>825</v>
      </c>
      <c r="D10376" s="2" t="s">
        <v>826</v>
      </c>
      <c r="E10376">
        <v>60000</v>
      </c>
      <c r="F10376">
        <v>19355560</v>
      </c>
      <c r="G10376" s="2" t="s">
        <v>9880</v>
      </c>
      <c r="H10376" s="2" t="s">
        <v>1685</v>
      </c>
      <c r="I10376" s="2" t="s">
        <v>145</v>
      </c>
      <c r="J10376" s="2" t="s">
        <v>109</v>
      </c>
      <c r="K10376" s="3">
        <v>4752</v>
      </c>
    </row>
    <row r="10377" spans="1:11" x14ac:dyDescent="0.25">
      <c r="A10377" s="1">
        <v>44091</v>
      </c>
      <c r="B10377" s="13" t="s">
        <v>9902</v>
      </c>
      <c r="C10377" s="2" t="s">
        <v>7710</v>
      </c>
      <c r="D10377" s="2" t="s">
        <v>7711</v>
      </c>
      <c r="E10377">
        <v>500</v>
      </c>
      <c r="F10377">
        <v>19355560</v>
      </c>
      <c r="G10377" s="2" t="s">
        <v>9880</v>
      </c>
      <c r="H10377" s="2" t="s">
        <v>1685</v>
      </c>
      <c r="I10377" s="2" t="s">
        <v>145</v>
      </c>
      <c r="J10377" s="2" t="s">
        <v>109</v>
      </c>
      <c r="K10377" s="3">
        <v>4752</v>
      </c>
    </row>
    <row r="10378" spans="1:11" x14ac:dyDescent="0.25">
      <c r="A10378" s="1">
        <v>44099</v>
      </c>
      <c r="B10378" s="13" t="s">
        <v>9904</v>
      </c>
      <c r="C10378" s="2" t="s">
        <v>90</v>
      </c>
      <c r="D10378" s="2" t="s">
        <v>91</v>
      </c>
      <c r="E10378">
        <v>196000</v>
      </c>
      <c r="F10378">
        <v>19355560</v>
      </c>
      <c r="G10378" s="2" t="s">
        <v>9880</v>
      </c>
      <c r="H10378" s="2" t="s">
        <v>1685</v>
      </c>
      <c r="I10378" s="2" t="s">
        <v>145</v>
      </c>
      <c r="J10378" s="2" t="s">
        <v>109</v>
      </c>
      <c r="K10378" s="3">
        <v>4752</v>
      </c>
    </row>
    <row r="10379" spans="1:11" x14ac:dyDescent="0.25">
      <c r="A10379" s="1">
        <v>44092</v>
      </c>
      <c r="B10379" s="13" t="s">
        <v>9905</v>
      </c>
      <c r="C10379" s="2" t="s">
        <v>482</v>
      </c>
      <c r="D10379" s="2" t="s">
        <v>483</v>
      </c>
      <c r="E10379">
        <v>160000</v>
      </c>
      <c r="F10379">
        <v>19355560</v>
      </c>
      <c r="G10379" s="2" t="s">
        <v>9880</v>
      </c>
      <c r="H10379" s="2" t="s">
        <v>1685</v>
      </c>
      <c r="I10379" s="2" t="s">
        <v>145</v>
      </c>
      <c r="J10379" s="2" t="s">
        <v>109</v>
      </c>
      <c r="K10379" s="3">
        <v>4752</v>
      </c>
    </row>
    <row r="10380" spans="1:11" x14ac:dyDescent="0.25">
      <c r="A10380" s="1">
        <v>44098</v>
      </c>
      <c r="B10380" s="13" t="s">
        <v>9903</v>
      </c>
      <c r="C10380" s="2" t="s">
        <v>2372</v>
      </c>
      <c r="D10380" s="2" t="s">
        <v>2373</v>
      </c>
      <c r="E10380">
        <v>5000</v>
      </c>
      <c r="F10380">
        <v>19355560</v>
      </c>
      <c r="G10380" s="2" t="s">
        <v>9880</v>
      </c>
      <c r="H10380" s="2" t="s">
        <v>1685</v>
      </c>
      <c r="I10380" s="2" t="s">
        <v>145</v>
      </c>
      <c r="J10380" s="2" t="s">
        <v>109</v>
      </c>
      <c r="K10380" s="3">
        <v>4752</v>
      </c>
    </row>
    <row r="10381" spans="1:11" x14ac:dyDescent="0.25">
      <c r="A10381" s="1">
        <v>44091</v>
      </c>
      <c r="B10381" s="13" t="s">
        <v>9908</v>
      </c>
      <c r="C10381" s="2" t="s">
        <v>4098</v>
      </c>
      <c r="D10381" s="2" t="s">
        <v>4099</v>
      </c>
      <c r="E10381">
        <v>2000</v>
      </c>
      <c r="F10381">
        <v>19355560</v>
      </c>
      <c r="G10381" s="2" t="s">
        <v>9880</v>
      </c>
      <c r="H10381" s="2" t="s">
        <v>1685</v>
      </c>
      <c r="I10381" s="2" t="s">
        <v>145</v>
      </c>
      <c r="J10381" s="2" t="s">
        <v>109</v>
      </c>
      <c r="K10381" s="3">
        <v>4752</v>
      </c>
    </row>
    <row r="10382" spans="1:11" x14ac:dyDescent="0.25">
      <c r="A10382" s="1">
        <v>44098</v>
      </c>
      <c r="B10382" s="13" t="s">
        <v>9903</v>
      </c>
      <c r="C10382" s="2" t="s">
        <v>146</v>
      </c>
      <c r="D10382" s="2" t="s">
        <v>147</v>
      </c>
      <c r="E10382">
        <v>13000</v>
      </c>
      <c r="F10382">
        <v>19355560</v>
      </c>
      <c r="G10382" s="2" t="s">
        <v>9880</v>
      </c>
      <c r="H10382" s="2" t="s">
        <v>1685</v>
      </c>
      <c r="I10382" s="2" t="s">
        <v>145</v>
      </c>
      <c r="J10382" s="2" t="s">
        <v>109</v>
      </c>
      <c r="K10382" s="3">
        <v>4752</v>
      </c>
    </row>
    <row r="10383" spans="1:11" x14ac:dyDescent="0.25">
      <c r="A10383" s="1">
        <v>44091</v>
      </c>
      <c r="B10383" s="13" t="s">
        <v>9908</v>
      </c>
      <c r="C10383" s="2" t="s">
        <v>1135</v>
      </c>
      <c r="D10383" s="2" t="s">
        <v>1136</v>
      </c>
      <c r="E10383">
        <v>2000</v>
      </c>
      <c r="F10383">
        <v>19355560</v>
      </c>
      <c r="G10383" s="2" t="s">
        <v>9880</v>
      </c>
      <c r="H10383" s="2" t="s">
        <v>1685</v>
      </c>
      <c r="I10383" s="2" t="s">
        <v>145</v>
      </c>
      <c r="J10383" s="2" t="s">
        <v>109</v>
      </c>
      <c r="K10383" s="3">
        <v>4752</v>
      </c>
    </row>
    <row r="10384" spans="1:11" x14ac:dyDescent="0.25">
      <c r="A10384" s="1">
        <v>44098</v>
      </c>
      <c r="B10384" s="13" t="s">
        <v>9903</v>
      </c>
      <c r="C10384" s="2" t="s">
        <v>9915</v>
      </c>
      <c r="D10384" s="2" t="s">
        <v>9916</v>
      </c>
      <c r="E10384">
        <v>60000</v>
      </c>
      <c r="F10384">
        <v>19355560</v>
      </c>
      <c r="G10384" s="2" t="s">
        <v>9880</v>
      </c>
      <c r="H10384" s="2" t="s">
        <v>1685</v>
      </c>
      <c r="I10384" s="2" t="s">
        <v>145</v>
      </c>
      <c r="J10384" s="2" t="s">
        <v>109</v>
      </c>
      <c r="K10384" s="3">
        <v>4752</v>
      </c>
    </row>
    <row r="10385" spans="1:11" x14ac:dyDescent="0.25">
      <c r="A10385" s="1">
        <v>44091</v>
      </c>
      <c r="B10385" s="13" t="s">
        <v>9902</v>
      </c>
      <c r="C10385" s="2" t="s">
        <v>5827</v>
      </c>
      <c r="D10385" s="2" t="s">
        <v>5828</v>
      </c>
      <c r="E10385">
        <v>3000</v>
      </c>
      <c r="F10385">
        <v>19355560</v>
      </c>
      <c r="G10385" s="2" t="s">
        <v>9880</v>
      </c>
      <c r="H10385" s="2" t="s">
        <v>1685</v>
      </c>
      <c r="I10385" s="2" t="s">
        <v>145</v>
      </c>
      <c r="J10385" s="2" t="s">
        <v>109</v>
      </c>
      <c r="K10385" s="3">
        <v>4752</v>
      </c>
    </row>
    <row r="10386" spans="1:11" x14ac:dyDescent="0.25">
      <c r="A10386" s="1">
        <v>44099</v>
      </c>
      <c r="B10386" s="13" t="s">
        <v>9904</v>
      </c>
      <c r="C10386" s="2" t="s">
        <v>40</v>
      </c>
      <c r="D10386" s="2" t="s">
        <v>41</v>
      </c>
      <c r="E10386">
        <v>300000</v>
      </c>
      <c r="F10386">
        <v>19355560</v>
      </c>
      <c r="G10386" s="2" t="s">
        <v>9880</v>
      </c>
      <c r="H10386" s="2" t="s">
        <v>1685</v>
      </c>
      <c r="I10386" s="2" t="s">
        <v>145</v>
      </c>
      <c r="J10386" s="2" t="s">
        <v>109</v>
      </c>
      <c r="K10386" s="3">
        <v>4752</v>
      </c>
    </row>
    <row r="10387" spans="1:11" x14ac:dyDescent="0.25">
      <c r="A10387" s="1">
        <v>44091</v>
      </c>
      <c r="B10387" s="13" t="s">
        <v>9902</v>
      </c>
      <c r="C10387" s="2" t="s">
        <v>4756</v>
      </c>
      <c r="D10387" s="2" t="s">
        <v>4757</v>
      </c>
      <c r="E10387">
        <v>1000</v>
      </c>
      <c r="F10387">
        <v>19355560</v>
      </c>
      <c r="G10387" s="2" t="s">
        <v>9880</v>
      </c>
      <c r="H10387" s="2" t="s">
        <v>1685</v>
      </c>
      <c r="I10387" s="2" t="s">
        <v>145</v>
      </c>
      <c r="J10387" s="2" t="s">
        <v>109</v>
      </c>
      <c r="K10387" s="3">
        <v>4752</v>
      </c>
    </row>
    <row r="10388" spans="1:11" x14ac:dyDescent="0.25">
      <c r="A10388" s="1">
        <v>44099</v>
      </c>
      <c r="B10388" s="13" t="s">
        <v>9904</v>
      </c>
      <c r="C10388" s="2" t="s">
        <v>78</v>
      </c>
      <c r="D10388" s="2" t="s">
        <v>79</v>
      </c>
      <c r="E10388">
        <v>20000</v>
      </c>
      <c r="F10388">
        <v>19355560</v>
      </c>
      <c r="G10388" s="2" t="s">
        <v>9880</v>
      </c>
      <c r="H10388" s="2" t="s">
        <v>1685</v>
      </c>
      <c r="I10388" s="2" t="s">
        <v>145</v>
      </c>
      <c r="J10388" s="2" t="s">
        <v>109</v>
      </c>
      <c r="K10388" s="3">
        <v>4752</v>
      </c>
    </row>
    <row r="10389" spans="1:11" x14ac:dyDescent="0.25">
      <c r="A10389" s="1">
        <v>44091</v>
      </c>
      <c r="B10389" s="13" t="s">
        <v>9902</v>
      </c>
      <c r="C10389" s="2" t="s">
        <v>5971</v>
      </c>
      <c r="D10389" s="2" t="s">
        <v>5972</v>
      </c>
      <c r="E10389">
        <v>300</v>
      </c>
      <c r="F10389">
        <v>19355560</v>
      </c>
      <c r="G10389" s="2" t="s">
        <v>9880</v>
      </c>
      <c r="H10389" s="2" t="s">
        <v>1685</v>
      </c>
      <c r="I10389" s="2" t="s">
        <v>145</v>
      </c>
      <c r="J10389" s="2" t="s">
        <v>109</v>
      </c>
      <c r="K10389" s="3">
        <v>4752</v>
      </c>
    </row>
    <row r="10390" spans="1:11" x14ac:dyDescent="0.25">
      <c r="A10390" s="1">
        <v>44098</v>
      </c>
      <c r="B10390" s="13" t="s">
        <v>9903</v>
      </c>
      <c r="C10390" s="2" t="s">
        <v>954</v>
      </c>
      <c r="D10390" s="2" t="s">
        <v>955</v>
      </c>
      <c r="E10390">
        <v>260000</v>
      </c>
      <c r="F10390">
        <v>19355560</v>
      </c>
      <c r="G10390" s="2" t="s">
        <v>9880</v>
      </c>
      <c r="H10390" s="2" t="s">
        <v>1685</v>
      </c>
      <c r="I10390" s="2" t="s">
        <v>145</v>
      </c>
      <c r="J10390" s="2" t="s">
        <v>109</v>
      </c>
      <c r="K10390" s="3">
        <v>4752</v>
      </c>
    </row>
    <row r="10391" spans="1:11" x14ac:dyDescent="0.25">
      <c r="A10391" s="1">
        <v>44091</v>
      </c>
      <c r="B10391" s="13" t="s">
        <v>9902</v>
      </c>
      <c r="C10391" s="2" t="s">
        <v>744</v>
      </c>
      <c r="D10391" s="2" t="s">
        <v>745</v>
      </c>
      <c r="E10391">
        <v>5000</v>
      </c>
      <c r="F10391">
        <v>19355560</v>
      </c>
      <c r="G10391" s="2" t="s">
        <v>9880</v>
      </c>
      <c r="H10391" s="2" t="s">
        <v>1685</v>
      </c>
      <c r="I10391" s="2" t="s">
        <v>145</v>
      </c>
      <c r="J10391" s="2" t="s">
        <v>109</v>
      </c>
      <c r="K10391" s="3">
        <v>4752</v>
      </c>
    </row>
    <row r="10392" spans="1:11" x14ac:dyDescent="0.25">
      <c r="A10392" s="1">
        <v>44098</v>
      </c>
      <c r="B10392" s="13" t="s">
        <v>9903</v>
      </c>
      <c r="C10392" s="2" t="s">
        <v>4694</v>
      </c>
      <c r="D10392" s="2" t="s">
        <v>4695</v>
      </c>
      <c r="E10392">
        <v>20000</v>
      </c>
      <c r="F10392">
        <v>19355560</v>
      </c>
      <c r="G10392" s="2" t="s">
        <v>9880</v>
      </c>
      <c r="H10392" s="2" t="s">
        <v>1685</v>
      </c>
      <c r="I10392" s="2" t="s">
        <v>145</v>
      </c>
      <c r="J10392" s="2" t="s">
        <v>109</v>
      </c>
      <c r="K10392" s="3">
        <v>4752</v>
      </c>
    </row>
    <row r="10393" spans="1:11" x14ac:dyDescent="0.25">
      <c r="A10393" s="1">
        <v>44091</v>
      </c>
      <c r="B10393" s="13" t="s">
        <v>9902</v>
      </c>
      <c r="C10393" s="2" t="s">
        <v>9917</v>
      </c>
      <c r="D10393" s="2" t="s">
        <v>9918</v>
      </c>
      <c r="E10393">
        <v>2000</v>
      </c>
      <c r="F10393">
        <v>19355560</v>
      </c>
      <c r="G10393" s="2" t="s">
        <v>9880</v>
      </c>
      <c r="H10393" s="2" t="s">
        <v>1685</v>
      </c>
      <c r="I10393" s="2" t="s">
        <v>145</v>
      </c>
      <c r="J10393" s="2" t="s">
        <v>109</v>
      </c>
      <c r="K10393" s="3">
        <v>4752</v>
      </c>
    </row>
    <row r="10394" spans="1:11" x14ac:dyDescent="0.25">
      <c r="A10394" s="1">
        <v>44099</v>
      </c>
      <c r="B10394" s="13" t="s">
        <v>9904</v>
      </c>
      <c r="C10394" s="2" t="s">
        <v>27</v>
      </c>
      <c r="D10394" s="2" t="s">
        <v>28</v>
      </c>
      <c r="E10394">
        <v>360000</v>
      </c>
      <c r="F10394">
        <v>19355560</v>
      </c>
      <c r="G10394" s="2" t="s">
        <v>9880</v>
      </c>
      <c r="H10394" s="2" t="s">
        <v>1685</v>
      </c>
      <c r="I10394" s="2" t="s">
        <v>145</v>
      </c>
      <c r="J10394" s="2" t="s">
        <v>109</v>
      </c>
      <c r="K10394" s="3">
        <v>4752</v>
      </c>
    </row>
    <row r="10395" spans="1:11" x14ac:dyDescent="0.25">
      <c r="A10395" s="1">
        <v>44091</v>
      </c>
      <c r="B10395" s="13" t="s">
        <v>9902</v>
      </c>
      <c r="C10395" s="2" t="s">
        <v>3851</v>
      </c>
      <c r="D10395" s="2" t="s">
        <v>3852</v>
      </c>
      <c r="E10395">
        <v>5000</v>
      </c>
      <c r="F10395">
        <v>19355560</v>
      </c>
      <c r="G10395" s="2" t="s">
        <v>9880</v>
      </c>
      <c r="H10395" s="2" t="s">
        <v>1685</v>
      </c>
      <c r="I10395" s="2" t="s">
        <v>145</v>
      </c>
      <c r="J10395" s="2" t="s">
        <v>109</v>
      </c>
      <c r="K10395" s="3">
        <v>4752</v>
      </c>
    </row>
    <row r="10396" spans="1:11" x14ac:dyDescent="0.25">
      <c r="A10396" s="1">
        <v>44091</v>
      </c>
      <c r="B10396" s="13" t="s">
        <v>9919</v>
      </c>
      <c r="C10396" s="2" t="s">
        <v>5554</v>
      </c>
      <c r="D10396" s="2" t="s">
        <v>5555</v>
      </c>
      <c r="E10396">
        <v>30</v>
      </c>
      <c r="F10396">
        <v>19411405</v>
      </c>
      <c r="G10396" s="2" t="s">
        <v>9920</v>
      </c>
      <c r="H10396" s="2" t="s">
        <v>323</v>
      </c>
      <c r="I10396" s="2" t="s">
        <v>324</v>
      </c>
      <c r="J10396" s="2" t="s">
        <v>13</v>
      </c>
      <c r="K10396" s="3">
        <v>9999</v>
      </c>
    </row>
    <row r="10397" spans="1:11" x14ac:dyDescent="0.25">
      <c r="A10397" s="1">
        <v>44098</v>
      </c>
      <c r="B10397" s="13" t="s">
        <v>9903</v>
      </c>
      <c r="C10397" s="2" t="s">
        <v>482</v>
      </c>
      <c r="D10397" s="2" t="s">
        <v>483</v>
      </c>
      <c r="E10397">
        <v>160000</v>
      </c>
      <c r="F10397">
        <v>19355560</v>
      </c>
      <c r="G10397" s="2" t="s">
        <v>9880</v>
      </c>
      <c r="H10397" s="2" t="s">
        <v>1685</v>
      </c>
      <c r="I10397" s="2" t="s">
        <v>145</v>
      </c>
      <c r="J10397" s="2" t="s">
        <v>109</v>
      </c>
      <c r="K10397" s="3">
        <v>4752</v>
      </c>
    </row>
    <row r="10398" spans="1:11" x14ac:dyDescent="0.25">
      <c r="A10398" s="1">
        <v>44092</v>
      </c>
      <c r="B10398" s="13" t="s">
        <v>9905</v>
      </c>
      <c r="C10398" s="2" t="s">
        <v>1311</v>
      </c>
      <c r="D10398" s="2" t="s">
        <v>1312</v>
      </c>
      <c r="E10398">
        <v>500000</v>
      </c>
      <c r="F10398">
        <v>19355560</v>
      </c>
      <c r="G10398" s="2" t="s">
        <v>9880</v>
      </c>
      <c r="H10398" s="2" t="s">
        <v>1685</v>
      </c>
      <c r="I10398" s="2" t="s">
        <v>145</v>
      </c>
      <c r="J10398" s="2" t="s">
        <v>109</v>
      </c>
      <c r="K10398" s="3">
        <v>4752</v>
      </c>
    </row>
    <row r="10399" spans="1:11" x14ac:dyDescent="0.25">
      <c r="A10399" s="1">
        <v>44098</v>
      </c>
      <c r="B10399" s="13" t="s">
        <v>9903</v>
      </c>
      <c r="C10399" s="2" t="s">
        <v>526</v>
      </c>
      <c r="D10399" s="2" t="s">
        <v>527</v>
      </c>
      <c r="E10399">
        <v>80000</v>
      </c>
      <c r="F10399">
        <v>19355560</v>
      </c>
      <c r="G10399" s="2" t="s">
        <v>9880</v>
      </c>
      <c r="H10399" s="2" t="s">
        <v>1685</v>
      </c>
      <c r="I10399" s="2" t="s">
        <v>145</v>
      </c>
      <c r="J10399" s="2" t="s">
        <v>109</v>
      </c>
      <c r="K10399" s="3">
        <v>4752</v>
      </c>
    </row>
    <row r="10400" spans="1:11" x14ac:dyDescent="0.25">
      <c r="A10400" s="1">
        <v>44092</v>
      </c>
      <c r="B10400" s="13" t="s">
        <v>9905</v>
      </c>
      <c r="C10400" s="2" t="s">
        <v>4694</v>
      </c>
      <c r="D10400" s="2" t="s">
        <v>4695</v>
      </c>
      <c r="E10400">
        <v>10000</v>
      </c>
      <c r="F10400">
        <v>19355560</v>
      </c>
      <c r="G10400" s="2" t="s">
        <v>9880</v>
      </c>
      <c r="H10400" s="2" t="s">
        <v>1685</v>
      </c>
      <c r="I10400" s="2" t="s">
        <v>145</v>
      </c>
      <c r="J10400" s="2" t="s">
        <v>109</v>
      </c>
      <c r="K10400" s="3">
        <v>4752</v>
      </c>
    </row>
    <row r="10401" spans="1:11" x14ac:dyDescent="0.25">
      <c r="A10401" s="1">
        <v>44099</v>
      </c>
      <c r="B10401" s="13" t="s">
        <v>9904</v>
      </c>
      <c r="C10401" s="2" t="s">
        <v>546</v>
      </c>
      <c r="D10401" s="2" t="s">
        <v>547</v>
      </c>
      <c r="E10401">
        <v>240000</v>
      </c>
      <c r="F10401">
        <v>19355560</v>
      </c>
      <c r="G10401" s="2" t="s">
        <v>9880</v>
      </c>
      <c r="H10401" s="2" t="s">
        <v>1685</v>
      </c>
      <c r="I10401" s="2" t="s">
        <v>145</v>
      </c>
      <c r="J10401" s="2" t="s">
        <v>109</v>
      </c>
      <c r="K10401" s="3">
        <v>4752</v>
      </c>
    </row>
    <row r="10402" spans="1:11" x14ac:dyDescent="0.25">
      <c r="A10402" s="1">
        <v>44091</v>
      </c>
      <c r="B10402" s="13" t="s">
        <v>9902</v>
      </c>
      <c r="C10402" s="2" t="s">
        <v>4770</v>
      </c>
      <c r="D10402" s="2" t="s">
        <v>4771</v>
      </c>
      <c r="E10402">
        <v>300</v>
      </c>
      <c r="F10402">
        <v>19355560</v>
      </c>
      <c r="G10402" s="2" t="s">
        <v>9880</v>
      </c>
      <c r="H10402" s="2" t="s">
        <v>1685</v>
      </c>
      <c r="I10402" s="2" t="s">
        <v>145</v>
      </c>
      <c r="J10402" s="2" t="s">
        <v>109</v>
      </c>
      <c r="K10402" s="3">
        <v>4752</v>
      </c>
    </row>
    <row r="10403" spans="1:11" x14ac:dyDescent="0.25">
      <c r="A10403" s="1">
        <v>44099</v>
      </c>
      <c r="B10403" s="13" t="s">
        <v>9904</v>
      </c>
      <c r="C10403" s="2" t="s">
        <v>36</v>
      </c>
      <c r="D10403" s="2" t="s">
        <v>37</v>
      </c>
      <c r="E10403">
        <v>540000</v>
      </c>
      <c r="F10403">
        <v>19355560</v>
      </c>
      <c r="G10403" s="2" t="s">
        <v>9880</v>
      </c>
      <c r="H10403" s="2" t="s">
        <v>1685</v>
      </c>
      <c r="I10403" s="2" t="s">
        <v>145</v>
      </c>
      <c r="J10403" s="2" t="s">
        <v>109</v>
      </c>
      <c r="K10403" s="3">
        <v>4752</v>
      </c>
    </row>
    <row r="10404" spans="1:11" x14ac:dyDescent="0.25">
      <c r="A10404" s="1">
        <v>44091</v>
      </c>
      <c r="B10404" s="13" t="s">
        <v>9902</v>
      </c>
      <c r="C10404" s="2" t="s">
        <v>9921</v>
      </c>
      <c r="D10404" s="2" t="s">
        <v>9922</v>
      </c>
      <c r="E10404">
        <v>500</v>
      </c>
      <c r="F10404">
        <v>19355560</v>
      </c>
      <c r="G10404" s="2" t="s">
        <v>9880</v>
      </c>
      <c r="H10404" s="2" t="s">
        <v>1685</v>
      </c>
      <c r="I10404" s="2" t="s">
        <v>145</v>
      </c>
      <c r="J10404" s="2" t="s">
        <v>109</v>
      </c>
      <c r="K10404" s="3">
        <v>4752</v>
      </c>
    </row>
    <row r="10405" spans="1:11" x14ac:dyDescent="0.25">
      <c r="A10405" s="1">
        <v>44099</v>
      </c>
      <c r="B10405" s="13" t="s">
        <v>9904</v>
      </c>
      <c r="C10405" s="2" t="s">
        <v>634</v>
      </c>
      <c r="D10405" s="2" t="s">
        <v>635</v>
      </c>
      <c r="E10405">
        <v>360000</v>
      </c>
      <c r="F10405">
        <v>19355560</v>
      </c>
      <c r="G10405" s="2" t="s">
        <v>9880</v>
      </c>
      <c r="H10405" s="2" t="s">
        <v>1685</v>
      </c>
      <c r="I10405" s="2" t="s">
        <v>145</v>
      </c>
      <c r="J10405" s="2" t="s">
        <v>109</v>
      </c>
      <c r="K10405" s="3">
        <v>4752</v>
      </c>
    </row>
    <row r="10406" spans="1:11" x14ac:dyDescent="0.25">
      <c r="A10406" s="1">
        <v>44091</v>
      </c>
      <c r="B10406" s="13" t="s">
        <v>9902</v>
      </c>
      <c r="C10406" s="2" t="s">
        <v>5823</v>
      </c>
      <c r="D10406" s="2" t="s">
        <v>5824</v>
      </c>
      <c r="E10406">
        <v>2000</v>
      </c>
      <c r="F10406">
        <v>19355560</v>
      </c>
      <c r="G10406" s="2" t="s">
        <v>9880</v>
      </c>
      <c r="H10406" s="2" t="s">
        <v>1685</v>
      </c>
      <c r="I10406" s="2" t="s">
        <v>145</v>
      </c>
      <c r="J10406" s="2" t="s">
        <v>109</v>
      </c>
      <c r="K10406" s="3">
        <v>4752</v>
      </c>
    </row>
    <row r="10407" spans="1:11" x14ac:dyDescent="0.25">
      <c r="A10407" s="1">
        <v>44099</v>
      </c>
      <c r="B10407" s="13" t="s">
        <v>9904</v>
      </c>
      <c r="C10407" s="2" t="s">
        <v>134</v>
      </c>
      <c r="D10407" s="2" t="s">
        <v>135</v>
      </c>
      <c r="E10407">
        <v>140000</v>
      </c>
      <c r="F10407">
        <v>19355560</v>
      </c>
      <c r="G10407" s="2" t="s">
        <v>9880</v>
      </c>
      <c r="H10407" s="2" t="s">
        <v>1685</v>
      </c>
      <c r="I10407" s="2" t="s">
        <v>145</v>
      </c>
      <c r="J10407" s="2" t="s">
        <v>109</v>
      </c>
      <c r="K10407" s="3">
        <v>4752</v>
      </c>
    </row>
    <row r="10408" spans="1:11" x14ac:dyDescent="0.25">
      <c r="A10408" s="1">
        <v>44091</v>
      </c>
      <c r="B10408" s="13" t="s">
        <v>9902</v>
      </c>
      <c r="C10408" s="2" t="s">
        <v>4478</v>
      </c>
      <c r="D10408" s="2" t="s">
        <v>4479</v>
      </c>
      <c r="E10408">
        <v>500</v>
      </c>
      <c r="F10408">
        <v>19355560</v>
      </c>
      <c r="G10408" s="2" t="s">
        <v>9880</v>
      </c>
      <c r="H10408" s="2" t="s">
        <v>1685</v>
      </c>
      <c r="I10408" s="2" t="s">
        <v>145</v>
      </c>
      <c r="J10408" s="2" t="s">
        <v>109</v>
      </c>
      <c r="K10408" s="3">
        <v>4752</v>
      </c>
    </row>
    <row r="10409" spans="1:11" x14ac:dyDescent="0.25">
      <c r="A10409" s="1">
        <v>44099</v>
      </c>
      <c r="B10409" s="13" t="s">
        <v>9904</v>
      </c>
      <c r="C10409" s="2" t="s">
        <v>478</v>
      </c>
      <c r="D10409" s="2" t="s">
        <v>479</v>
      </c>
      <c r="E10409">
        <v>240000</v>
      </c>
      <c r="F10409">
        <v>19355560</v>
      </c>
      <c r="G10409" s="2" t="s">
        <v>9880</v>
      </c>
      <c r="H10409" s="2" t="s">
        <v>1685</v>
      </c>
      <c r="I10409" s="2" t="s">
        <v>145</v>
      </c>
      <c r="J10409" s="2" t="s">
        <v>109</v>
      </c>
      <c r="K10409" s="3">
        <v>4752</v>
      </c>
    </row>
    <row r="10410" spans="1:11" x14ac:dyDescent="0.25">
      <c r="A10410" s="1">
        <v>44091</v>
      </c>
      <c r="B10410" s="13" t="s">
        <v>9902</v>
      </c>
      <c r="C10410" s="2" t="s">
        <v>5973</v>
      </c>
      <c r="D10410" s="2" t="s">
        <v>5974</v>
      </c>
      <c r="E10410">
        <v>1000</v>
      </c>
      <c r="F10410">
        <v>19355560</v>
      </c>
      <c r="G10410" s="2" t="s">
        <v>9880</v>
      </c>
      <c r="H10410" s="2" t="s">
        <v>1685</v>
      </c>
      <c r="I10410" s="2" t="s">
        <v>145</v>
      </c>
      <c r="J10410" s="2" t="s">
        <v>109</v>
      </c>
      <c r="K10410" s="3">
        <v>4752</v>
      </c>
    </row>
    <row r="10411" spans="1:11" x14ac:dyDescent="0.25">
      <c r="A10411" s="1">
        <v>44093</v>
      </c>
      <c r="B10411" s="13" t="s">
        <v>9923</v>
      </c>
      <c r="C10411" s="2" t="s">
        <v>1946</v>
      </c>
      <c r="D10411" s="2" t="s">
        <v>1947</v>
      </c>
      <c r="E10411">
        <v>16000</v>
      </c>
      <c r="F10411">
        <v>19443767</v>
      </c>
      <c r="G10411" s="2" t="s">
        <v>9924</v>
      </c>
      <c r="H10411" s="2" t="s">
        <v>1685</v>
      </c>
      <c r="I10411" s="2" t="s">
        <v>1196</v>
      </c>
      <c r="J10411" s="2" t="s">
        <v>109</v>
      </c>
      <c r="K10411" s="3">
        <v>4752</v>
      </c>
    </row>
    <row r="10412" spans="1:11" x14ac:dyDescent="0.25">
      <c r="A10412" s="1">
        <v>44098</v>
      </c>
      <c r="B10412" s="13" t="s">
        <v>9903</v>
      </c>
      <c r="C10412" s="2" t="s">
        <v>8278</v>
      </c>
      <c r="D10412" s="2" t="s">
        <v>8279</v>
      </c>
      <c r="E10412">
        <v>10000</v>
      </c>
      <c r="F10412">
        <v>19355560</v>
      </c>
      <c r="G10412" s="2" t="s">
        <v>9880</v>
      </c>
      <c r="H10412" s="2" t="s">
        <v>1685</v>
      </c>
      <c r="I10412" s="2" t="s">
        <v>145</v>
      </c>
      <c r="J10412" s="2" t="s">
        <v>109</v>
      </c>
      <c r="K10412" s="3">
        <v>4752</v>
      </c>
    </row>
    <row r="10413" spans="1:11" x14ac:dyDescent="0.25">
      <c r="A10413" s="1">
        <v>44091</v>
      </c>
      <c r="B10413" s="13" t="s">
        <v>9902</v>
      </c>
      <c r="C10413" s="2" t="s">
        <v>5815</v>
      </c>
      <c r="D10413" s="2" t="s">
        <v>5816</v>
      </c>
      <c r="E10413">
        <v>500</v>
      </c>
      <c r="F10413">
        <v>19355560</v>
      </c>
      <c r="G10413" s="2" t="s">
        <v>9880</v>
      </c>
      <c r="H10413" s="2" t="s">
        <v>1685</v>
      </c>
      <c r="I10413" s="2" t="s">
        <v>145</v>
      </c>
      <c r="J10413" s="2" t="s">
        <v>109</v>
      </c>
      <c r="K10413" s="3">
        <v>4752</v>
      </c>
    </row>
    <row r="10414" spans="1:11" x14ac:dyDescent="0.25">
      <c r="A10414" s="1">
        <v>44091</v>
      </c>
      <c r="B10414" s="13" t="s">
        <v>9902</v>
      </c>
      <c r="C10414" s="2" t="s">
        <v>5850</v>
      </c>
      <c r="D10414" s="2" t="s">
        <v>5851</v>
      </c>
      <c r="E10414">
        <v>2000</v>
      </c>
      <c r="F10414">
        <v>19355560</v>
      </c>
      <c r="G10414" s="2" t="s">
        <v>9880</v>
      </c>
      <c r="H10414" s="2" t="s">
        <v>1685</v>
      </c>
      <c r="I10414" s="2" t="s">
        <v>145</v>
      </c>
      <c r="J10414" s="2" t="s">
        <v>109</v>
      </c>
      <c r="K10414" s="3">
        <v>4752</v>
      </c>
    </row>
    <row r="10415" spans="1:11" x14ac:dyDescent="0.25">
      <c r="A10415" s="1">
        <v>44104</v>
      </c>
      <c r="B10415" s="13" t="s">
        <v>9925</v>
      </c>
      <c r="C10415" s="2" t="s">
        <v>1342</v>
      </c>
      <c r="D10415" s="2" t="s">
        <v>1343</v>
      </c>
      <c r="E10415">
        <v>100</v>
      </c>
      <c r="F10415">
        <v>79108085</v>
      </c>
      <c r="G10415" s="2" t="s">
        <v>9926</v>
      </c>
      <c r="H10415" s="2" t="s">
        <v>1289</v>
      </c>
      <c r="I10415" s="2" t="s">
        <v>145</v>
      </c>
      <c r="J10415" s="2" t="s">
        <v>13</v>
      </c>
      <c r="K10415" s="3">
        <v>9999</v>
      </c>
    </row>
    <row r="10416" spans="1:11" x14ac:dyDescent="0.25">
      <c r="A10416" s="1">
        <v>44091</v>
      </c>
      <c r="B10416" s="13" t="s">
        <v>9902</v>
      </c>
      <c r="C10416" s="2" t="s">
        <v>5821</v>
      </c>
      <c r="D10416" s="2" t="s">
        <v>5822</v>
      </c>
      <c r="E10416">
        <v>2000</v>
      </c>
      <c r="F10416">
        <v>19355560</v>
      </c>
      <c r="G10416" s="2" t="s">
        <v>9880</v>
      </c>
      <c r="H10416" s="2" t="s">
        <v>1685</v>
      </c>
      <c r="I10416" s="2" t="s">
        <v>145</v>
      </c>
      <c r="J10416" s="2" t="s">
        <v>109</v>
      </c>
      <c r="K10416" s="3">
        <v>4752</v>
      </c>
    </row>
    <row r="10417" spans="1:11" x14ac:dyDescent="0.25">
      <c r="A10417" s="1">
        <v>44092</v>
      </c>
      <c r="B10417" s="13" t="s">
        <v>9905</v>
      </c>
      <c r="C10417" s="2" t="s">
        <v>5010</v>
      </c>
      <c r="D10417" s="2" t="s">
        <v>5011</v>
      </c>
      <c r="E10417">
        <v>250000</v>
      </c>
      <c r="F10417">
        <v>19355560</v>
      </c>
      <c r="G10417" s="2" t="s">
        <v>9880</v>
      </c>
      <c r="H10417" s="2" t="s">
        <v>1685</v>
      </c>
      <c r="I10417" s="2" t="s">
        <v>145</v>
      </c>
      <c r="J10417" s="2" t="s">
        <v>109</v>
      </c>
      <c r="K10417" s="3">
        <v>4752</v>
      </c>
    </row>
    <row r="10418" spans="1:11" x14ac:dyDescent="0.25">
      <c r="A10418" s="1">
        <v>44091</v>
      </c>
      <c r="B10418" s="13" t="s">
        <v>9902</v>
      </c>
      <c r="C10418" s="2" t="s">
        <v>9927</v>
      </c>
      <c r="D10418" s="2" t="s">
        <v>9928</v>
      </c>
      <c r="E10418">
        <v>200</v>
      </c>
      <c r="F10418">
        <v>19355560</v>
      </c>
      <c r="G10418" s="2" t="s">
        <v>9880</v>
      </c>
      <c r="H10418" s="2" t="s">
        <v>1685</v>
      </c>
      <c r="I10418" s="2" t="s">
        <v>145</v>
      </c>
      <c r="J10418" s="2" t="s">
        <v>109</v>
      </c>
      <c r="K10418" s="3">
        <v>4752</v>
      </c>
    </row>
    <row r="10419" spans="1:11" x14ac:dyDescent="0.25">
      <c r="A10419" s="1">
        <v>44091</v>
      </c>
      <c r="B10419" s="13" t="s">
        <v>9902</v>
      </c>
      <c r="C10419" s="2" t="s">
        <v>5949</v>
      </c>
      <c r="D10419" s="2" t="s">
        <v>5950</v>
      </c>
      <c r="E10419">
        <v>500</v>
      </c>
      <c r="F10419">
        <v>19355560</v>
      </c>
      <c r="G10419" s="2" t="s">
        <v>9880</v>
      </c>
      <c r="H10419" s="2" t="s">
        <v>1685</v>
      </c>
      <c r="I10419" s="2" t="s">
        <v>145</v>
      </c>
      <c r="J10419" s="2" t="s">
        <v>109</v>
      </c>
      <c r="K10419" s="3">
        <v>4752</v>
      </c>
    </row>
    <row r="10420" spans="1:11" x14ac:dyDescent="0.25">
      <c r="A10420" s="1">
        <v>44091</v>
      </c>
      <c r="B10420" s="13" t="s">
        <v>9902</v>
      </c>
      <c r="C10420" s="2" t="s">
        <v>5604</v>
      </c>
      <c r="D10420" s="2" t="s">
        <v>5605</v>
      </c>
      <c r="E10420">
        <v>2000</v>
      </c>
      <c r="F10420">
        <v>19355560</v>
      </c>
      <c r="G10420" s="2" t="s">
        <v>9880</v>
      </c>
      <c r="H10420" s="2" t="s">
        <v>1685</v>
      </c>
      <c r="I10420" s="2" t="s">
        <v>145</v>
      </c>
      <c r="J10420" s="2" t="s">
        <v>109</v>
      </c>
      <c r="K10420" s="3">
        <v>4752</v>
      </c>
    </row>
    <row r="10421" spans="1:11" x14ac:dyDescent="0.25">
      <c r="A10421" s="1">
        <v>44091</v>
      </c>
      <c r="B10421" s="13" t="s">
        <v>9902</v>
      </c>
      <c r="C10421" s="2" t="s">
        <v>4552</v>
      </c>
      <c r="D10421" s="2" t="s">
        <v>4553</v>
      </c>
      <c r="E10421">
        <v>500</v>
      </c>
      <c r="F10421">
        <v>19355560</v>
      </c>
      <c r="G10421" s="2" t="s">
        <v>9880</v>
      </c>
      <c r="H10421" s="2" t="s">
        <v>1685</v>
      </c>
      <c r="I10421" s="2" t="s">
        <v>145</v>
      </c>
      <c r="J10421" s="2" t="s">
        <v>109</v>
      </c>
      <c r="K10421" s="3">
        <v>4752</v>
      </c>
    </row>
    <row r="10422" spans="1:11" x14ac:dyDescent="0.25">
      <c r="A10422" s="1">
        <v>44091</v>
      </c>
      <c r="B10422" s="13" t="s">
        <v>9902</v>
      </c>
      <c r="C10422" s="2" t="s">
        <v>875</v>
      </c>
      <c r="D10422" s="2" t="s">
        <v>876</v>
      </c>
      <c r="E10422">
        <v>10000</v>
      </c>
      <c r="F10422">
        <v>19355560</v>
      </c>
      <c r="G10422" s="2" t="s">
        <v>9880</v>
      </c>
      <c r="H10422" s="2" t="s">
        <v>1685</v>
      </c>
      <c r="I10422" s="2" t="s">
        <v>145</v>
      </c>
      <c r="J10422" s="2" t="s">
        <v>109</v>
      </c>
      <c r="K10422" s="3">
        <v>4752</v>
      </c>
    </row>
    <row r="10423" spans="1:11" x14ac:dyDescent="0.25">
      <c r="A10423" s="1">
        <v>44091</v>
      </c>
      <c r="B10423" s="13" t="s">
        <v>9902</v>
      </c>
      <c r="C10423" s="2" t="s">
        <v>9929</v>
      </c>
      <c r="D10423" s="2" t="s">
        <v>9930</v>
      </c>
      <c r="E10423">
        <v>500</v>
      </c>
      <c r="F10423">
        <v>19355560</v>
      </c>
      <c r="G10423" s="2" t="s">
        <v>9880</v>
      </c>
      <c r="H10423" s="2" t="s">
        <v>1685</v>
      </c>
      <c r="I10423" s="2" t="s">
        <v>145</v>
      </c>
      <c r="J10423" s="2" t="s">
        <v>109</v>
      </c>
      <c r="K10423" s="3">
        <v>4752</v>
      </c>
    </row>
    <row r="10424" spans="1:11" x14ac:dyDescent="0.25">
      <c r="A10424" s="1">
        <v>44091</v>
      </c>
      <c r="B10424" s="13" t="s">
        <v>9902</v>
      </c>
      <c r="C10424" s="2" t="s">
        <v>899</v>
      </c>
      <c r="D10424" s="2" t="s">
        <v>900</v>
      </c>
      <c r="E10424">
        <v>5000</v>
      </c>
      <c r="F10424">
        <v>19355560</v>
      </c>
      <c r="G10424" s="2" t="s">
        <v>9880</v>
      </c>
      <c r="H10424" s="2" t="s">
        <v>1685</v>
      </c>
      <c r="I10424" s="2" t="s">
        <v>145</v>
      </c>
      <c r="J10424" s="2" t="s">
        <v>109</v>
      </c>
      <c r="K10424" s="3">
        <v>4752</v>
      </c>
    </row>
    <row r="10425" spans="1:11" x14ac:dyDescent="0.25">
      <c r="A10425" s="1">
        <v>44091</v>
      </c>
      <c r="B10425" s="13" t="s">
        <v>9902</v>
      </c>
      <c r="C10425" s="2" t="s">
        <v>2202</v>
      </c>
      <c r="D10425" s="2" t="s">
        <v>2203</v>
      </c>
      <c r="E10425">
        <v>3000</v>
      </c>
      <c r="F10425">
        <v>19355560</v>
      </c>
      <c r="G10425" s="2" t="s">
        <v>9880</v>
      </c>
      <c r="H10425" s="2" t="s">
        <v>1685</v>
      </c>
      <c r="I10425" s="2" t="s">
        <v>145</v>
      </c>
      <c r="J10425" s="2" t="s">
        <v>109</v>
      </c>
      <c r="K10425" s="3">
        <v>4752</v>
      </c>
    </row>
    <row r="10426" spans="1:11" x14ac:dyDescent="0.25">
      <c r="A10426" s="1">
        <v>44091</v>
      </c>
      <c r="B10426" s="13" t="s">
        <v>9902</v>
      </c>
      <c r="C10426" s="2" t="s">
        <v>970</v>
      </c>
      <c r="D10426" s="2" t="s">
        <v>971</v>
      </c>
      <c r="E10426">
        <v>5000</v>
      </c>
      <c r="F10426">
        <v>19355560</v>
      </c>
      <c r="G10426" s="2" t="s">
        <v>9880</v>
      </c>
      <c r="H10426" s="2" t="s">
        <v>1685</v>
      </c>
      <c r="I10426" s="2" t="s">
        <v>145</v>
      </c>
      <c r="J10426" s="2" t="s">
        <v>109</v>
      </c>
      <c r="K10426" s="3">
        <v>4752</v>
      </c>
    </row>
    <row r="10427" spans="1:11" x14ac:dyDescent="0.25">
      <c r="A10427" s="1">
        <v>44096</v>
      </c>
      <c r="B10427" s="13" t="s">
        <v>9931</v>
      </c>
      <c r="C10427" s="2" t="s">
        <v>2681</v>
      </c>
      <c r="D10427" s="2" t="s">
        <v>2682</v>
      </c>
      <c r="E10427">
        <v>100</v>
      </c>
      <c r="F10427">
        <v>19409048</v>
      </c>
      <c r="G10427" s="2" t="s">
        <v>9932</v>
      </c>
      <c r="H10427" s="2" t="s">
        <v>5026</v>
      </c>
      <c r="I10427" s="2" t="s">
        <v>1316</v>
      </c>
      <c r="J10427" s="2" t="s">
        <v>13</v>
      </c>
      <c r="K10427" s="3">
        <v>9999</v>
      </c>
    </row>
    <row r="10428" spans="1:11" x14ac:dyDescent="0.25">
      <c r="A10428" s="1">
        <v>44091</v>
      </c>
      <c r="B10428" s="13" t="s">
        <v>9902</v>
      </c>
      <c r="C10428" s="2" t="s">
        <v>1944</v>
      </c>
      <c r="D10428" s="2" t="s">
        <v>1945</v>
      </c>
      <c r="E10428">
        <v>3000</v>
      </c>
      <c r="F10428">
        <v>19355560</v>
      </c>
      <c r="G10428" s="2" t="s">
        <v>9880</v>
      </c>
      <c r="H10428" s="2" t="s">
        <v>1685</v>
      </c>
      <c r="I10428" s="2" t="s">
        <v>145</v>
      </c>
      <c r="J10428" s="2" t="s">
        <v>109</v>
      </c>
      <c r="K10428" s="3">
        <v>4752</v>
      </c>
    </row>
    <row r="10429" spans="1:11" x14ac:dyDescent="0.25">
      <c r="A10429" s="1">
        <v>44096</v>
      </c>
      <c r="B10429" s="13" t="s">
        <v>9933</v>
      </c>
      <c r="C10429" s="2" t="s">
        <v>66</v>
      </c>
      <c r="D10429" s="2" t="s">
        <v>67</v>
      </c>
      <c r="E10429">
        <v>150000</v>
      </c>
      <c r="F10429">
        <v>19355560</v>
      </c>
      <c r="G10429" s="2" t="s">
        <v>9934</v>
      </c>
      <c r="H10429" s="2" t="s">
        <v>1685</v>
      </c>
      <c r="I10429" s="2" t="s">
        <v>145</v>
      </c>
      <c r="J10429" s="2" t="s">
        <v>109</v>
      </c>
      <c r="K10429" s="3">
        <v>4752</v>
      </c>
    </row>
    <row r="10430" spans="1:11" x14ac:dyDescent="0.25">
      <c r="A10430" s="1">
        <v>44093</v>
      </c>
      <c r="B10430" s="13" t="s">
        <v>9935</v>
      </c>
      <c r="C10430" s="2" t="s">
        <v>9936</v>
      </c>
      <c r="D10430" s="2" t="s">
        <v>9937</v>
      </c>
      <c r="E10430">
        <v>2000</v>
      </c>
      <c r="F10430">
        <v>19355560</v>
      </c>
      <c r="G10430" s="2" t="s">
        <v>9934</v>
      </c>
      <c r="H10430" s="2" t="s">
        <v>1685</v>
      </c>
      <c r="I10430" s="2" t="s">
        <v>145</v>
      </c>
      <c r="J10430" s="2" t="s">
        <v>109</v>
      </c>
      <c r="K10430" s="3">
        <v>4752</v>
      </c>
    </row>
    <row r="10431" spans="1:11" x14ac:dyDescent="0.25">
      <c r="A10431" s="1">
        <v>44099</v>
      </c>
      <c r="B10431" s="13" t="s">
        <v>9938</v>
      </c>
      <c r="C10431" s="2" t="s">
        <v>9939</v>
      </c>
      <c r="D10431" s="2" t="s">
        <v>9940</v>
      </c>
      <c r="E10431">
        <v>500</v>
      </c>
      <c r="F10431">
        <v>19355560</v>
      </c>
      <c r="G10431" s="2" t="s">
        <v>9934</v>
      </c>
      <c r="H10431" s="2" t="s">
        <v>1685</v>
      </c>
      <c r="I10431" s="2" t="s">
        <v>145</v>
      </c>
      <c r="J10431" s="2" t="s">
        <v>109</v>
      </c>
      <c r="K10431" s="3">
        <v>4752</v>
      </c>
    </row>
    <row r="10432" spans="1:11" x14ac:dyDescent="0.25">
      <c r="A10432" s="1">
        <v>44093</v>
      </c>
      <c r="B10432" s="13" t="s">
        <v>9941</v>
      </c>
      <c r="C10432" s="2" t="s">
        <v>9893</v>
      </c>
      <c r="D10432" s="2" t="s">
        <v>9894</v>
      </c>
      <c r="E10432">
        <v>4000</v>
      </c>
      <c r="F10432">
        <v>19355560</v>
      </c>
      <c r="G10432" s="2" t="s">
        <v>9934</v>
      </c>
      <c r="H10432" s="2" t="s">
        <v>1685</v>
      </c>
      <c r="I10432" s="2" t="s">
        <v>145</v>
      </c>
      <c r="J10432" s="2" t="s">
        <v>109</v>
      </c>
      <c r="K10432" s="3">
        <v>4752</v>
      </c>
    </row>
    <row r="10433" spans="1:11" x14ac:dyDescent="0.25">
      <c r="A10433" s="1">
        <v>44099</v>
      </c>
      <c r="B10433" s="13" t="s">
        <v>9942</v>
      </c>
      <c r="C10433" s="2" t="s">
        <v>1980</v>
      </c>
      <c r="D10433" s="2" t="s">
        <v>1981</v>
      </c>
      <c r="E10433">
        <v>300</v>
      </c>
      <c r="F10433">
        <v>19355560</v>
      </c>
      <c r="G10433" s="2" t="s">
        <v>9934</v>
      </c>
      <c r="H10433" s="2" t="s">
        <v>1685</v>
      </c>
      <c r="I10433" s="2" t="s">
        <v>145</v>
      </c>
      <c r="J10433" s="2" t="s">
        <v>109</v>
      </c>
      <c r="K10433" s="3">
        <v>4752</v>
      </c>
    </row>
    <row r="10434" spans="1:11" x14ac:dyDescent="0.25">
      <c r="A10434" s="1">
        <v>44093</v>
      </c>
      <c r="B10434" s="13" t="s">
        <v>9941</v>
      </c>
      <c r="C10434" s="2" t="s">
        <v>2553</v>
      </c>
      <c r="D10434" s="2" t="s">
        <v>2554</v>
      </c>
      <c r="E10434">
        <v>4000</v>
      </c>
      <c r="F10434">
        <v>19355560</v>
      </c>
      <c r="G10434" s="2" t="s">
        <v>9934</v>
      </c>
      <c r="H10434" s="2" t="s">
        <v>1685</v>
      </c>
      <c r="I10434" s="2" t="s">
        <v>145</v>
      </c>
      <c r="J10434" s="2" t="s">
        <v>109</v>
      </c>
      <c r="K10434" s="3">
        <v>4752</v>
      </c>
    </row>
    <row r="10435" spans="1:11" x14ac:dyDescent="0.25">
      <c r="A10435" s="1">
        <v>44099</v>
      </c>
      <c r="B10435" s="13" t="s">
        <v>9942</v>
      </c>
      <c r="C10435" s="2" t="s">
        <v>4591</v>
      </c>
      <c r="D10435" s="2" t="s">
        <v>4592</v>
      </c>
      <c r="E10435">
        <v>500</v>
      </c>
      <c r="F10435">
        <v>19355560</v>
      </c>
      <c r="G10435" s="2" t="s">
        <v>9934</v>
      </c>
      <c r="H10435" s="2" t="s">
        <v>1685</v>
      </c>
      <c r="I10435" s="2" t="s">
        <v>145</v>
      </c>
      <c r="J10435" s="2" t="s">
        <v>109</v>
      </c>
      <c r="K10435" s="3">
        <v>4752</v>
      </c>
    </row>
    <row r="10436" spans="1:11" x14ac:dyDescent="0.25">
      <c r="A10436" s="1">
        <v>44099</v>
      </c>
      <c r="B10436" s="13" t="s">
        <v>9942</v>
      </c>
      <c r="C10436" s="2" t="s">
        <v>5821</v>
      </c>
      <c r="D10436" s="2" t="s">
        <v>5822</v>
      </c>
      <c r="E10436">
        <v>500</v>
      </c>
      <c r="F10436">
        <v>19355560</v>
      </c>
      <c r="G10436" s="2" t="s">
        <v>9934</v>
      </c>
      <c r="H10436" s="2" t="s">
        <v>1685</v>
      </c>
      <c r="I10436" s="2" t="s">
        <v>145</v>
      </c>
      <c r="J10436" s="2" t="s">
        <v>109</v>
      </c>
      <c r="K10436" s="3">
        <v>4752</v>
      </c>
    </row>
    <row r="10437" spans="1:11" x14ac:dyDescent="0.25">
      <c r="A10437" s="1">
        <v>44099</v>
      </c>
      <c r="B10437" s="13" t="s">
        <v>9942</v>
      </c>
      <c r="C10437" s="2" t="s">
        <v>875</v>
      </c>
      <c r="D10437" s="2" t="s">
        <v>876</v>
      </c>
      <c r="E10437">
        <v>500</v>
      </c>
      <c r="F10437">
        <v>19355560</v>
      </c>
      <c r="G10437" s="2" t="s">
        <v>9934</v>
      </c>
      <c r="H10437" s="2" t="s">
        <v>1685</v>
      </c>
      <c r="I10437" s="2" t="s">
        <v>145</v>
      </c>
      <c r="J10437" s="2" t="s">
        <v>109</v>
      </c>
      <c r="K10437" s="3">
        <v>4752</v>
      </c>
    </row>
    <row r="10438" spans="1:11" x14ac:dyDescent="0.25">
      <c r="A10438" s="1">
        <v>44099</v>
      </c>
      <c r="B10438" s="13" t="s">
        <v>9942</v>
      </c>
      <c r="C10438" s="2" t="s">
        <v>5941</v>
      </c>
      <c r="D10438" s="2" t="s">
        <v>5942</v>
      </c>
      <c r="E10438">
        <v>500</v>
      </c>
      <c r="F10438">
        <v>19355560</v>
      </c>
      <c r="G10438" s="2" t="s">
        <v>9934</v>
      </c>
      <c r="H10438" s="2" t="s">
        <v>1685</v>
      </c>
      <c r="I10438" s="2" t="s">
        <v>145</v>
      </c>
      <c r="J10438" s="2" t="s">
        <v>109</v>
      </c>
      <c r="K10438" s="3">
        <v>4752</v>
      </c>
    </row>
    <row r="10439" spans="1:11" x14ac:dyDescent="0.25">
      <c r="A10439" s="1">
        <v>44099</v>
      </c>
      <c r="B10439" s="13" t="s">
        <v>9942</v>
      </c>
      <c r="C10439" s="2" t="s">
        <v>2184</v>
      </c>
      <c r="D10439" s="2" t="s">
        <v>2185</v>
      </c>
      <c r="E10439">
        <v>1000</v>
      </c>
      <c r="F10439">
        <v>19355560</v>
      </c>
      <c r="G10439" s="2" t="s">
        <v>9934</v>
      </c>
      <c r="H10439" s="2" t="s">
        <v>1685</v>
      </c>
      <c r="I10439" s="2" t="s">
        <v>145</v>
      </c>
      <c r="J10439" s="2" t="s">
        <v>109</v>
      </c>
      <c r="K10439" s="3">
        <v>4752</v>
      </c>
    </row>
    <row r="10440" spans="1:11" x14ac:dyDescent="0.25">
      <c r="A10440" s="1">
        <v>44075</v>
      </c>
      <c r="B10440" s="13" t="s">
        <v>9943</v>
      </c>
      <c r="C10440" s="2" t="s">
        <v>9944</v>
      </c>
      <c r="D10440" s="2" t="s">
        <v>9945</v>
      </c>
      <c r="E10440">
        <v>10</v>
      </c>
      <c r="F10440">
        <v>19496266</v>
      </c>
      <c r="G10440" s="2" t="s">
        <v>9946</v>
      </c>
      <c r="H10440" s="2" t="s">
        <v>144</v>
      </c>
      <c r="I10440" s="2" t="s">
        <v>145</v>
      </c>
      <c r="J10440" s="2" t="s">
        <v>13</v>
      </c>
      <c r="K10440" s="3">
        <v>9999</v>
      </c>
    </row>
    <row r="10441" spans="1:11" x14ac:dyDescent="0.25">
      <c r="A10441" s="1">
        <v>44099</v>
      </c>
      <c r="B10441" s="13" t="s">
        <v>9942</v>
      </c>
      <c r="C10441" s="2" t="s">
        <v>5801</v>
      </c>
      <c r="D10441" s="2" t="s">
        <v>5802</v>
      </c>
      <c r="E10441">
        <v>250</v>
      </c>
      <c r="F10441">
        <v>19355560</v>
      </c>
      <c r="G10441" s="2" t="s">
        <v>9934</v>
      </c>
      <c r="H10441" s="2" t="s">
        <v>1685</v>
      </c>
      <c r="I10441" s="2" t="s">
        <v>145</v>
      </c>
      <c r="J10441" s="2" t="s">
        <v>109</v>
      </c>
      <c r="K10441" s="3">
        <v>4752</v>
      </c>
    </row>
    <row r="10442" spans="1:11" x14ac:dyDescent="0.25">
      <c r="A10442" s="1">
        <v>44099</v>
      </c>
      <c r="B10442" s="13" t="s">
        <v>9942</v>
      </c>
      <c r="C10442" s="2" t="s">
        <v>2202</v>
      </c>
      <c r="D10442" s="2" t="s">
        <v>2203</v>
      </c>
      <c r="E10442">
        <v>3000</v>
      </c>
      <c r="F10442">
        <v>19355560</v>
      </c>
      <c r="G10442" s="2" t="s">
        <v>9934</v>
      </c>
      <c r="H10442" s="2" t="s">
        <v>1685</v>
      </c>
      <c r="I10442" s="2" t="s">
        <v>145</v>
      </c>
      <c r="J10442" s="2" t="s">
        <v>109</v>
      </c>
      <c r="K10442" s="3">
        <v>4752</v>
      </c>
    </row>
    <row r="10443" spans="1:11" x14ac:dyDescent="0.25">
      <c r="A10443" s="1">
        <v>44099</v>
      </c>
      <c r="B10443" s="13" t="s">
        <v>9942</v>
      </c>
      <c r="C10443" s="2" t="s">
        <v>1711</v>
      </c>
      <c r="D10443" s="2" t="s">
        <v>1712</v>
      </c>
      <c r="E10443">
        <v>1000</v>
      </c>
      <c r="F10443">
        <v>19355560</v>
      </c>
      <c r="G10443" s="2" t="s">
        <v>9934</v>
      </c>
      <c r="H10443" s="2" t="s">
        <v>1685</v>
      </c>
      <c r="I10443" s="2" t="s">
        <v>145</v>
      </c>
      <c r="J10443" s="2" t="s">
        <v>109</v>
      </c>
      <c r="K10443" s="3">
        <v>4752</v>
      </c>
    </row>
    <row r="10444" spans="1:11" x14ac:dyDescent="0.25">
      <c r="A10444" s="1">
        <v>44099</v>
      </c>
      <c r="B10444" s="13" t="s">
        <v>9942</v>
      </c>
      <c r="C10444" s="2" t="s">
        <v>8899</v>
      </c>
      <c r="D10444" s="2" t="s">
        <v>8900</v>
      </c>
      <c r="E10444">
        <v>5000</v>
      </c>
      <c r="F10444">
        <v>19355560</v>
      </c>
      <c r="G10444" s="2" t="s">
        <v>9934</v>
      </c>
      <c r="H10444" s="2" t="s">
        <v>1685</v>
      </c>
      <c r="I10444" s="2" t="s">
        <v>145</v>
      </c>
      <c r="J10444" s="2" t="s">
        <v>109</v>
      </c>
      <c r="K10444" s="3">
        <v>4752</v>
      </c>
    </row>
    <row r="10445" spans="1:11" x14ac:dyDescent="0.25">
      <c r="A10445" s="1">
        <v>44099</v>
      </c>
      <c r="B10445" s="13" t="s">
        <v>9942</v>
      </c>
      <c r="C10445" s="2" t="s">
        <v>4550</v>
      </c>
      <c r="D10445" s="2" t="s">
        <v>4551</v>
      </c>
      <c r="E10445">
        <v>250</v>
      </c>
      <c r="F10445">
        <v>19355560</v>
      </c>
      <c r="G10445" s="2" t="s">
        <v>9934</v>
      </c>
      <c r="H10445" s="2" t="s">
        <v>1685</v>
      </c>
      <c r="I10445" s="2" t="s">
        <v>145</v>
      </c>
      <c r="J10445" s="2" t="s">
        <v>109</v>
      </c>
      <c r="K10445" s="3">
        <v>4752</v>
      </c>
    </row>
    <row r="10446" spans="1:11" x14ac:dyDescent="0.25">
      <c r="A10446" s="1">
        <v>44099</v>
      </c>
      <c r="B10446" s="13" t="s">
        <v>9942</v>
      </c>
      <c r="C10446" s="2" t="s">
        <v>735</v>
      </c>
      <c r="D10446" s="2" t="s">
        <v>736</v>
      </c>
      <c r="E10446">
        <v>1000</v>
      </c>
      <c r="F10446">
        <v>19355560</v>
      </c>
      <c r="G10446" s="2" t="s">
        <v>9934</v>
      </c>
      <c r="H10446" s="2" t="s">
        <v>1685</v>
      </c>
      <c r="I10446" s="2" t="s">
        <v>145</v>
      </c>
      <c r="J10446" s="2" t="s">
        <v>109</v>
      </c>
      <c r="K10446" s="3">
        <v>4752</v>
      </c>
    </row>
    <row r="10447" spans="1:11" x14ac:dyDescent="0.25">
      <c r="A10447" s="1">
        <v>44099</v>
      </c>
      <c r="B10447" s="13" t="s">
        <v>9942</v>
      </c>
      <c r="C10447" s="2" t="s">
        <v>588</v>
      </c>
      <c r="D10447" s="2" t="s">
        <v>589</v>
      </c>
      <c r="E10447">
        <v>36000</v>
      </c>
      <c r="F10447">
        <v>19355560</v>
      </c>
      <c r="G10447" s="2" t="s">
        <v>9934</v>
      </c>
      <c r="H10447" s="2" t="s">
        <v>1685</v>
      </c>
      <c r="I10447" s="2" t="s">
        <v>145</v>
      </c>
      <c r="J10447" s="2" t="s">
        <v>109</v>
      </c>
      <c r="K10447" s="3">
        <v>4752</v>
      </c>
    </row>
    <row r="10448" spans="1:11" x14ac:dyDescent="0.25">
      <c r="A10448" s="1">
        <v>44104</v>
      </c>
      <c r="B10448" s="13" t="s">
        <v>9947</v>
      </c>
      <c r="C10448" s="2" t="s">
        <v>1003</v>
      </c>
      <c r="D10448" s="2" t="s">
        <v>1004</v>
      </c>
      <c r="E10448">
        <v>250</v>
      </c>
      <c r="F10448">
        <v>802013620</v>
      </c>
      <c r="G10448" s="2" t="s">
        <v>9948</v>
      </c>
      <c r="H10448" s="2" t="s">
        <v>102</v>
      </c>
      <c r="I10448" s="2" t="s">
        <v>103</v>
      </c>
      <c r="J10448" s="2" t="s">
        <v>13</v>
      </c>
      <c r="K10448" s="3">
        <v>7110</v>
      </c>
    </row>
    <row r="10449" spans="1:11" x14ac:dyDescent="0.25">
      <c r="A10449" s="1">
        <v>44099</v>
      </c>
      <c r="B10449" s="13" t="s">
        <v>9942</v>
      </c>
      <c r="C10449" s="2" t="s">
        <v>9949</v>
      </c>
      <c r="D10449" s="2" t="s">
        <v>9950</v>
      </c>
      <c r="E10449">
        <v>500</v>
      </c>
      <c r="F10449">
        <v>19355560</v>
      </c>
      <c r="G10449" s="2" t="s">
        <v>9934</v>
      </c>
      <c r="H10449" s="2" t="s">
        <v>1685</v>
      </c>
      <c r="I10449" s="2" t="s">
        <v>145</v>
      </c>
      <c r="J10449" s="2" t="s">
        <v>109</v>
      </c>
      <c r="K10449" s="3">
        <v>4752</v>
      </c>
    </row>
    <row r="10450" spans="1:11" x14ac:dyDescent="0.25">
      <c r="A10450" s="1">
        <v>44099</v>
      </c>
      <c r="B10450" s="13" t="s">
        <v>9942</v>
      </c>
      <c r="C10450" s="2" t="s">
        <v>5852</v>
      </c>
      <c r="D10450" s="2" t="s">
        <v>5853</v>
      </c>
      <c r="E10450">
        <v>1000</v>
      </c>
      <c r="F10450">
        <v>19355560</v>
      </c>
      <c r="G10450" s="2" t="s">
        <v>9934</v>
      </c>
      <c r="H10450" s="2" t="s">
        <v>1685</v>
      </c>
      <c r="I10450" s="2" t="s">
        <v>145</v>
      </c>
      <c r="J10450" s="2" t="s">
        <v>109</v>
      </c>
      <c r="K10450" s="3">
        <v>4752</v>
      </c>
    </row>
    <row r="10451" spans="1:11" x14ac:dyDescent="0.25">
      <c r="A10451" s="1">
        <v>44099</v>
      </c>
      <c r="B10451" s="13" t="s">
        <v>9942</v>
      </c>
      <c r="C10451" s="2" t="s">
        <v>2391</v>
      </c>
      <c r="D10451" s="2" t="s">
        <v>2392</v>
      </c>
      <c r="E10451">
        <v>300</v>
      </c>
      <c r="F10451">
        <v>19355560</v>
      </c>
      <c r="G10451" s="2" t="s">
        <v>9934</v>
      </c>
      <c r="H10451" s="2" t="s">
        <v>1685</v>
      </c>
      <c r="I10451" s="2" t="s">
        <v>145</v>
      </c>
      <c r="J10451" s="2" t="s">
        <v>109</v>
      </c>
      <c r="K10451" s="3">
        <v>4752</v>
      </c>
    </row>
    <row r="10452" spans="1:11" x14ac:dyDescent="0.25">
      <c r="A10452" s="1">
        <v>44099</v>
      </c>
      <c r="B10452" s="13" t="s">
        <v>9942</v>
      </c>
      <c r="C10452" s="2" t="s">
        <v>5485</v>
      </c>
      <c r="D10452" s="2" t="s">
        <v>5486</v>
      </c>
      <c r="E10452">
        <v>300</v>
      </c>
      <c r="F10452">
        <v>19355560</v>
      </c>
      <c r="G10452" s="2" t="s">
        <v>9934</v>
      </c>
      <c r="H10452" s="2" t="s">
        <v>1685</v>
      </c>
      <c r="I10452" s="2" t="s">
        <v>145</v>
      </c>
      <c r="J10452" s="2" t="s">
        <v>109</v>
      </c>
      <c r="K10452" s="3">
        <v>4752</v>
      </c>
    </row>
    <row r="10453" spans="1:11" x14ac:dyDescent="0.25">
      <c r="A10453" s="1">
        <v>44099</v>
      </c>
      <c r="B10453" s="13" t="s">
        <v>9942</v>
      </c>
      <c r="C10453" s="2" t="s">
        <v>5106</v>
      </c>
      <c r="D10453" s="2" t="s">
        <v>5107</v>
      </c>
      <c r="E10453">
        <v>500</v>
      </c>
      <c r="F10453">
        <v>19355560</v>
      </c>
      <c r="G10453" s="2" t="s">
        <v>9934</v>
      </c>
      <c r="H10453" s="2" t="s">
        <v>1685</v>
      </c>
      <c r="I10453" s="2" t="s">
        <v>145</v>
      </c>
      <c r="J10453" s="2" t="s">
        <v>109</v>
      </c>
      <c r="K10453" s="3">
        <v>4752</v>
      </c>
    </row>
    <row r="10454" spans="1:11" x14ac:dyDescent="0.25">
      <c r="A10454" s="1">
        <v>44099</v>
      </c>
      <c r="B10454" s="13" t="s">
        <v>9942</v>
      </c>
      <c r="C10454" s="2" t="s">
        <v>744</v>
      </c>
      <c r="D10454" s="2" t="s">
        <v>745</v>
      </c>
      <c r="E10454">
        <v>3000</v>
      </c>
      <c r="F10454">
        <v>19355560</v>
      </c>
      <c r="G10454" s="2" t="s">
        <v>9934</v>
      </c>
      <c r="H10454" s="2" t="s">
        <v>1685</v>
      </c>
      <c r="I10454" s="2" t="s">
        <v>145</v>
      </c>
      <c r="J10454" s="2" t="s">
        <v>109</v>
      </c>
      <c r="K10454" s="3">
        <v>4752</v>
      </c>
    </row>
    <row r="10455" spans="1:11" x14ac:dyDescent="0.25">
      <c r="A10455" s="1">
        <v>44099</v>
      </c>
      <c r="B10455" s="13" t="s">
        <v>9942</v>
      </c>
      <c r="C10455" s="2" t="s">
        <v>2198</v>
      </c>
      <c r="D10455" s="2" t="s">
        <v>2199</v>
      </c>
      <c r="E10455">
        <v>500</v>
      </c>
      <c r="F10455">
        <v>19355560</v>
      </c>
      <c r="G10455" s="2" t="s">
        <v>9934</v>
      </c>
      <c r="H10455" s="2" t="s">
        <v>1685</v>
      </c>
      <c r="I10455" s="2" t="s">
        <v>145</v>
      </c>
      <c r="J10455" s="2" t="s">
        <v>109</v>
      </c>
      <c r="K10455" s="3">
        <v>4752</v>
      </c>
    </row>
    <row r="10456" spans="1:11" x14ac:dyDescent="0.25">
      <c r="A10456" s="1">
        <v>44099</v>
      </c>
      <c r="B10456" s="13" t="s">
        <v>9942</v>
      </c>
      <c r="C10456" s="2" t="s">
        <v>58</v>
      </c>
      <c r="D10456" s="2" t="s">
        <v>59</v>
      </c>
      <c r="E10456">
        <v>40000</v>
      </c>
      <c r="F10456">
        <v>19355560</v>
      </c>
      <c r="G10456" s="2" t="s">
        <v>9934</v>
      </c>
      <c r="H10456" s="2" t="s">
        <v>1685</v>
      </c>
      <c r="I10456" s="2" t="s">
        <v>145</v>
      </c>
      <c r="J10456" s="2" t="s">
        <v>109</v>
      </c>
      <c r="K10456" s="3">
        <v>4752</v>
      </c>
    </row>
    <row r="10457" spans="1:11" x14ac:dyDescent="0.25">
      <c r="A10457" s="1">
        <v>44099</v>
      </c>
      <c r="B10457" s="13" t="s">
        <v>9942</v>
      </c>
      <c r="C10457" s="2" t="s">
        <v>380</v>
      </c>
      <c r="D10457" s="2" t="s">
        <v>381</v>
      </c>
      <c r="E10457">
        <v>80000</v>
      </c>
      <c r="F10457">
        <v>19355560</v>
      </c>
      <c r="G10457" s="2" t="s">
        <v>9934</v>
      </c>
      <c r="H10457" s="2" t="s">
        <v>1685</v>
      </c>
      <c r="I10457" s="2" t="s">
        <v>145</v>
      </c>
      <c r="J10457" s="2" t="s">
        <v>109</v>
      </c>
      <c r="K10457" s="3">
        <v>4752</v>
      </c>
    </row>
    <row r="10458" spans="1:11" x14ac:dyDescent="0.25">
      <c r="A10458" s="1">
        <v>44099</v>
      </c>
      <c r="B10458" s="13" t="s">
        <v>9942</v>
      </c>
      <c r="C10458" s="2" t="s">
        <v>4704</v>
      </c>
      <c r="D10458" s="2" t="s">
        <v>4705</v>
      </c>
      <c r="E10458">
        <v>500</v>
      </c>
      <c r="F10458">
        <v>19355560</v>
      </c>
      <c r="G10458" s="2" t="s">
        <v>9934</v>
      </c>
      <c r="H10458" s="2" t="s">
        <v>1685</v>
      </c>
      <c r="I10458" s="2" t="s">
        <v>145</v>
      </c>
      <c r="J10458" s="2" t="s">
        <v>109</v>
      </c>
      <c r="K10458" s="3">
        <v>4752</v>
      </c>
    </row>
    <row r="10459" spans="1:11" x14ac:dyDescent="0.25">
      <c r="A10459" s="1">
        <v>44104</v>
      </c>
      <c r="B10459" s="13" t="s">
        <v>9951</v>
      </c>
      <c r="C10459" s="2" t="s">
        <v>9572</v>
      </c>
      <c r="D10459" s="2" t="s">
        <v>9573</v>
      </c>
      <c r="E10459">
        <v>40</v>
      </c>
      <c r="F10459">
        <v>2517100</v>
      </c>
      <c r="G10459" s="2" t="s">
        <v>9952</v>
      </c>
      <c r="H10459" s="2" t="s">
        <v>5026</v>
      </c>
      <c r="I10459" s="2" t="s">
        <v>1316</v>
      </c>
      <c r="J10459" s="2" t="s">
        <v>13</v>
      </c>
      <c r="K10459" s="3">
        <v>9999</v>
      </c>
    </row>
    <row r="10460" spans="1:11" x14ac:dyDescent="0.25">
      <c r="A10460" s="1">
        <v>44099</v>
      </c>
      <c r="B10460" s="13" t="s">
        <v>9942</v>
      </c>
      <c r="C10460" s="2" t="s">
        <v>9953</v>
      </c>
      <c r="D10460" s="2" t="s">
        <v>9954</v>
      </c>
      <c r="E10460">
        <v>200</v>
      </c>
      <c r="F10460">
        <v>19355560</v>
      </c>
      <c r="G10460" s="2" t="s">
        <v>9934</v>
      </c>
      <c r="H10460" s="2" t="s">
        <v>1685</v>
      </c>
      <c r="I10460" s="2" t="s">
        <v>145</v>
      </c>
      <c r="J10460" s="2" t="s">
        <v>109</v>
      </c>
      <c r="K10460" s="3">
        <v>4752</v>
      </c>
    </row>
    <row r="10461" spans="1:11" x14ac:dyDescent="0.25">
      <c r="A10461" s="1">
        <v>44099</v>
      </c>
      <c r="B10461" s="13" t="s">
        <v>9942</v>
      </c>
      <c r="C10461" s="2" t="s">
        <v>4008</v>
      </c>
      <c r="D10461" s="2" t="s">
        <v>4009</v>
      </c>
      <c r="E10461">
        <v>500</v>
      </c>
      <c r="F10461">
        <v>19355560</v>
      </c>
      <c r="G10461" s="2" t="s">
        <v>9934</v>
      </c>
      <c r="H10461" s="2" t="s">
        <v>1685</v>
      </c>
      <c r="I10461" s="2" t="s">
        <v>145</v>
      </c>
      <c r="J10461" s="2" t="s">
        <v>109</v>
      </c>
      <c r="K10461" s="3">
        <v>4752</v>
      </c>
    </row>
    <row r="10462" spans="1:11" x14ac:dyDescent="0.25">
      <c r="A10462" s="1">
        <v>44099</v>
      </c>
      <c r="B10462" s="13" t="s">
        <v>9942</v>
      </c>
      <c r="C10462" s="2" t="s">
        <v>1975</v>
      </c>
      <c r="D10462" s="2" t="s">
        <v>1976</v>
      </c>
      <c r="E10462">
        <v>1000</v>
      </c>
      <c r="F10462">
        <v>19355560</v>
      </c>
      <c r="G10462" s="2" t="s">
        <v>9934</v>
      </c>
      <c r="H10462" s="2" t="s">
        <v>1685</v>
      </c>
      <c r="I10462" s="2" t="s">
        <v>145</v>
      </c>
      <c r="J10462" s="2" t="s">
        <v>109</v>
      </c>
      <c r="K10462" s="3">
        <v>4752</v>
      </c>
    </row>
    <row r="10463" spans="1:11" x14ac:dyDescent="0.25">
      <c r="A10463" s="1">
        <v>44079</v>
      </c>
      <c r="B10463" s="13" t="s">
        <v>9864</v>
      </c>
      <c r="C10463" s="2" t="s">
        <v>883</v>
      </c>
      <c r="D10463" s="2" t="s">
        <v>884</v>
      </c>
      <c r="E10463">
        <v>2500</v>
      </c>
      <c r="F10463">
        <v>19388907</v>
      </c>
      <c r="G10463" s="2" t="s">
        <v>9865</v>
      </c>
      <c r="H10463" s="2" t="s">
        <v>144</v>
      </c>
      <c r="I10463" s="2" t="s">
        <v>145</v>
      </c>
      <c r="J10463" s="2" t="s">
        <v>109</v>
      </c>
      <c r="K10463" s="3">
        <v>9999</v>
      </c>
    </row>
    <row r="10464" spans="1:11" x14ac:dyDescent="0.25">
      <c r="A10464" s="1">
        <v>44099</v>
      </c>
      <c r="B10464" s="13" t="s">
        <v>9942</v>
      </c>
      <c r="C10464" s="2" t="s">
        <v>4764</v>
      </c>
      <c r="D10464" s="2" t="s">
        <v>4765</v>
      </c>
      <c r="E10464">
        <v>500</v>
      </c>
      <c r="F10464">
        <v>19355560</v>
      </c>
      <c r="G10464" s="2" t="s">
        <v>9934</v>
      </c>
      <c r="H10464" s="2" t="s">
        <v>1685</v>
      </c>
      <c r="I10464" s="2" t="s">
        <v>145</v>
      </c>
      <c r="J10464" s="2" t="s">
        <v>109</v>
      </c>
      <c r="K10464" s="3">
        <v>4752</v>
      </c>
    </row>
    <row r="10465" spans="1:11" x14ac:dyDescent="0.25">
      <c r="A10465" s="1">
        <v>44099</v>
      </c>
      <c r="B10465" s="13" t="s">
        <v>9942</v>
      </c>
      <c r="C10465" s="2" t="s">
        <v>3948</v>
      </c>
      <c r="D10465" s="2" t="s">
        <v>3949</v>
      </c>
      <c r="E10465">
        <v>300</v>
      </c>
      <c r="F10465">
        <v>19355560</v>
      </c>
      <c r="G10465" s="2" t="s">
        <v>9934</v>
      </c>
      <c r="H10465" s="2" t="s">
        <v>1685</v>
      </c>
      <c r="I10465" s="2" t="s">
        <v>145</v>
      </c>
      <c r="J10465" s="2" t="s">
        <v>109</v>
      </c>
      <c r="K10465" s="3">
        <v>4752</v>
      </c>
    </row>
    <row r="10466" spans="1:11" x14ac:dyDescent="0.25">
      <c r="A10466" s="1">
        <v>44099</v>
      </c>
      <c r="B10466" s="13" t="s">
        <v>9942</v>
      </c>
      <c r="C10466" s="2" t="s">
        <v>9955</v>
      </c>
      <c r="D10466" s="2" t="s">
        <v>9956</v>
      </c>
      <c r="E10466">
        <v>500</v>
      </c>
      <c r="F10466">
        <v>19355560</v>
      </c>
      <c r="G10466" s="2" t="s">
        <v>9934</v>
      </c>
      <c r="H10466" s="2" t="s">
        <v>1685</v>
      </c>
      <c r="I10466" s="2" t="s">
        <v>145</v>
      </c>
      <c r="J10466" s="2" t="s">
        <v>109</v>
      </c>
      <c r="K10466" s="3">
        <v>4752</v>
      </c>
    </row>
    <row r="10467" spans="1:11" x14ac:dyDescent="0.25">
      <c r="A10467" s="1">
        <v>44099</v>
      </c>
      <c r="B10467" s="13" t="s">
        <v>9942</v>
      </c>
      <c r="C10467" s="2" t="s">
        <v>5978</v>
      </c>
      <c r="D10467" s="2" t="s">
        <v>5979</v>
      </c>
      <c r="E10467">
        <v>500</v>
      </c>
      <c r="F10467">
        <v>19355560</v>
      </c>
      <c r="G10467" s="2" t="s">
        <v>9934</v>
      </c>
      <c r="H10467" s="2" t="s">
        <v>1685</v>
      </c>
      <c r="I10467" s="2" t="s">
        <v>145</v>
      </c>
      <c r="J10467" s="2" t="s">
        <v>109</v>
      </c>
      <c r="K10467" s="3">
        <v>4752</v>
      </c>
    </row>
    <row r="10468" spans="1:11" x14ac:dyDescent="0.25">
      <c r="A10468" s="1">
        <v>44099</v>
      </c>
      <c r="B10468" s="13" t="s">
        <v>9942</v>
      </c>
      <c r="C10468" s="2" t="s">
        <v>6158</v>
      </c>
      <c r="D10468" s="2" t="s">
        <v>6159</v>
      </c>
      <c r="E10468">
        <v>100</v>
      </c>
      <c r="F10468">
        <v>19355560</v>
      </c>
      <c r="G10468" s="2" t="s">
        <v>9934</v>
      </c>
      <c r="H10468" s="2" t="s">
        <v>1685</v>
      </c>
      <c r="I10468" s="2" t="s">
        <v>145</v>
      </c>
      <c r="J10468" s="2" t="s">
        <v>109</v>
      </c>
      <c r="K10468" s="3">
        <v>4752</v>
      </c>
    </row>
    <row r="10469" spans="1:11" x14ac:dyDescent="0.25">
      <c r="A10469" s="1">
        <v>44093</v>
      </c>
      <c r="B10469" s="13" t="s">
        <v>9923</v>
      </c>
      <c r="C10469" s="2" t="s">
        <v>3079</v>
      </c>
      <c r="D10469" s="2" t="s">
        <v>3080</v>
      </c>
      <c r="E10469">
        <v>24000</v>
      </c>
      <c r="F10469">
        <v>19443767</v>
      </c>
      <c r="G10469" s="2" t="s">
        <v>9924</v>
      </c>
      <c r="H10469" s="2" t="s">
        <v>1685</v>
      </c>
      <c r="I10469" s="2" t="s">
        <v>1196</v>
      </c>
      <c r="J10469" s="2" t="s">
        <v>109</v>
      </c>
      <c r="K10469" s="3">
        <v>4752</v>
      </c>
    </row>
    <row r="10470" spans="1:11" x14ac:dyDescent="0.25">
      <c r="A10470" s="1">
        <v>44099</v>
      </c>
      <c r="B10470" s="13" t="s">
        <v>9942</v>
      </c>
      <c r="C10470" s="2" t="s">
        <v>3045</v>
      </c>
      <c r="D10470" s="2" t="s">
        <v>3046</v>
      </c>
      <c r="E10470">
        <v>500</v>
      </c>
      <c r="F10470">
        <v>19355560</v>
      </c>
      <c r="G10470" s="2" t="s">
        <v>9934</v>
      </c>
      <c r="H10470" s="2" t="s">
        <v>1685</v>
      </c>
      <c r="I10470" s="2" t="s">
        <v>145</v>
      </c>
      <c r="J10470" s="2" t="s">
        <v>109</v>
      </c>
      <c r="K10470" s="3">
        <v>4752</v>
      </c>
    </row>
    <row r="10471" spans="1:11" x14ac:dyDescent="0.25">
      <c r="A10471" s="1">
        <v>44099</v>
      </c>
      <c r="B10471" s="13" t="s">
        <v>9942</v>
      </c>
      <c r="C10471" s="2" t="s">
        <v>2146</v>
      </c>
      <c r="D10471" s="2" t="s">
        <v>2147</v>
      </c>
      <c r="E10471">
        <v>1000</v>
      </c>
      <c r="F10471">
        <v>19355560</v>
      </c>
      <c r="G10471" s="2" t="s">
        <v>9934</v>
      </c>
      <c r="H10471" s="2" t="s">
        <v>1685</v>
      </c>
      <c r="I10471" s="2" t="s">
        <v>145</v>
      </c>
      <c r="J10471" s="2" t="s">
        <v>109</v>
      </c>
      <c r="K10471" s="3">
        <v>4752</v>
      </c>
    </row>
    <row r="10472" spans="1:11" x14ac:dyDescent="0.25">
      <c r="A10472" s="1">
        <v>44085</v>
      </c>
      <c r="B10472" s="13" t="s">
        <v>9957</v>
      </c>
      <c r="C10472" s="2" t="s">
        <v>9958</v>
      </c>
      <c r="D10472" s="2" t="s">
        <v>9959</v>
      </c>
      <c r="E10472">
        <v>10</v>
      </c>
      <c r="F10472">
        <v>802019831</v>
      </c>
      <c r="G10472" s="2" t="s">
        <v>9960</v>
      </c>
      <c r="H10472" s="2" t="s">
        <v>2509</v>
      </c>
      <c r="I10472" s="2" t="s">
        <v>103</v>
      </c>
      <c r="J10472" s="2" t="s">
        <v>13</v>
      </c>
      <c r="K10472" s="3">
        <v>9999</v>
      </c>
    </row>
    <row r="10473" spans="1:11" x14ac:dyDescent="0.25">
      <c r="A10473" s="1">
        <v>44099</v>
      </c>
      <c r="B10473" s="13" t="s">
        <v>9942</v>
      </c>
      <c r="C10473" s="2" t="s">
        <v>9917</v>
      </c>
      <c r="D10473" s="2" t="s">
        <v>9918</v>
      </c>
      <c r="E10473">
        <v>500</v>
      </c>
      <c r="F10473">
        <v>19355560</v>
      </c>
      <c r="G10473" s="2" t="s">
        <v>9934</v>
      </c>
      <c r="H10473" s="2" t="s">
        <v>1685</v>
      </c>
      <c r="I10473" s="2" t="s">
        <v>145</v>
      </c>
      <c r="J10473" s="2" t="s">
        <v>109</v>
      </c>
      <c r="K10473" s="3">
        <v>4752</v>
      </c>
    </row>
    <row r="10474" spans="1:11" x14ac:dyDescent="0.25">
      <c r="A10474" s="1">
        <v>44099</v>
      </c>
      <c r="B10474" s="13" t="s">
        <v>9942</v>
      </c>
      <c r="C10474" s="2" t="s">
        <v>5927</v>
      </c>
      <c r="D10474" s="2" t="s">
        <v>5928</v>
      </c>
      <c r="E10474">
        <v>1000</v>
      </c>
      <c r="F10474">
        <v>19355560</v>
      </c>
      <c r="G10474" s="2" t="s">
        <v>9934</v>
      </c>
      <c r="H10474" s="2" t="s">
        <v>1685</v>
      </c>
      <c r="I10474" s="2" t="s">
        <v>145</v>
      </c>
      <c r="J10474" s="2" t="s">
        <v>109</v>
      </c>
      <c r="K10474" s="3">
        <v>4752</v>
      </c>
    </row>
    <row r="10475" spans="1:11" x14ac:dyDescent="0.25">
      <c r="A10475" s="1">
        <v>44099</v>
      </c>
      <c r="B10475" s="13" t="s">
        <v>9942</v>
      </c>
      <c r="C10475" s="2" t="s">
        <v>2248</v>
      </c>
      <c r="D10475" s="2" t="s">
        <v>2249</v>
      </c>
      <c r="E10475">
        <v>1000</v>
      </c>
      <c r="F10475">
        <v>19355560</v>
      </c>
      <c r="G10475" s="2" t="s">
        <v>9934</v>
      </c>
      <c r="H10475" s="2" t="s">
        <v>1685</v>
      </c>
      <c r="I10475" s="2" t="s">
        <v>145</v>
      </c>
      <c r="J10475" s="2" t="s">
        <v>109</v>
      </c>
      <c r="K10475" s="3">
        <v>4752</v>
      </c>
    </row>
    <row r="10476" spans="1:11" x14ac:dyDescent="0.25">
      <c r="A10476" s="1">
        <v>44088</v>
      </c>
      <c r="B10476" s="13" t="s">
        <v>9961</v>
      </c>
      <c r="C10476" s="2" t="s">
        <v>1675</v>
      </c>
      <c r="D10476" s="2" t="s">
        <v>1676</v>
      </c>
      <c r="E10476">
        <v>60</v>
      </c>
      <c r="F10476">
        <v>19386572</v>
      </c>
      <c r="G10476" s="2" t="s">
        <v>9962</v>
      </c>
      <c r="H10476" s="2" t="s">
        <v>1475</v>
      </c>
      <c r="I10476" s="2" t="s">
        <v>1316</v>
      </c>
      <c r="J10476" s="2" t="s">
        <v>13</v>
      </c>
      <c r="K10476" s="3">
        <v>9999</v>
      </c>
    </row>
    <row r="10477" spans="1:11" x14ac:dyDescent="0.25">
      <c r="A10477" s="1">
        <v>44088</v>
      </c>
      <c r="B10477" s="13" t="s">
        <v>9961</v>
      </c>
      <c r="C10477" s="2" t="s">
        <v>4424</v>
      </c>
      <c r="D10477" s="2" t="s">
        <v>4425</v>
      </c>
      <c r="E10477">
        <v>60</v>
      </c>
      <c r="F10477">
        <v>19386572</v>
      </c>
      <c r="G10477" s="2" t="s">
        <v>9962</v>
      </c>
      <c r="H10477" s="2" t="s">
        <v>1475</v>
      </c>
      <c r="I10477" s="2" t="s">
        <v>1316</v>
      </c>
      <c r="J10477" s="2" t="s">
        <v>13</v>
      </c>
      <c r="K10477" s="3">
        <v>9999</v>
      </c>
    </row>
    <row r="10478" spans="1:11" x14ac:dyDescent="0.25">
      <c r="A10478" s="1">
        <v>44088</v>
      </c>
      <c r="B10478" s="13" t="s">
        <v>9961</v>
      </c>
      <c r="C10478" s="2" t="s">
        <v>774</v>
      </c>
      <c r="D10478" s="2" t="s">
        <v>775</v>
      </c>
      <c r="E10478">
        <v>20</v>
      </c>
      <c r="F10478">
        <v>19386572</v>
      </c>
      <c r="G10478" s="2" t="s">
        <v>9962</v>
      </c>
      <c r="H10478" s="2" t="s">
        <v>1475</v>
      </c>
      <c r="I10478" s="2" t="s">
        <v>1316</v>
      </c>
      <c r="J10478" s="2" t="s">
        <v>13</v>
      </c>
      <c r="K10478" s="3">
        <v>9999</v>
      </c>
    </row>
    <row r="10479" spans="1:11" x14ac:dyDescent="0.25">
      <c r="A10479" s="1">
        <v>44100</v>
      </c>
      <c r="B10479" s="13" t="s">
        <v>9963</v>
      </c>
      <c r="C10479" s="2" t="s">
        <v>111</v>
      </c>
      <c r="D10479" s="2" t="s">
        <v>112</v>
      </c>
      <c r="E10479">
        <v>20000</v>
      </c>
      <c r="F10479">
        <v>19388907</v>
      </c>
      <c r="G10479" s="2" t="s">
        <v>9865</v>
      </c>
      <c r="H10479" s="2" t="s">
        <v>144</v>
      </c>
      <c r="I10479" s="2" t="s">
        <v>145</v>
      </c>
      <c r="J10479" s="2" t="s">
        <v>109</v>
      </c>
      <c r="K10479" s="3">
        <v>9999</v>
      </c>
    </row>
    <row r="10480" spans="1:11" x14ac:dyDescent="0.25">
      <c r="A10480" s="1">
        <v>44086</v>
      </c>
      <c r="B10480" s="13" t="s">
        <v>9878</v>
      </c>
      <c r="C10480" s="2" t="s">
        <v>4349</v>
      </c>
      <c r="D10480" s="2" t="s">
        <v>4350</v>
      </c>
      <c r="E10480">
        <v>20000</v>
      </c>
      <c r="F10480">
        <v>19388907</v>
      </c>
      <c r="G10480" s="2" t="s">
        <v>9865</v>
      </c>
      <c r="H10480" s="2" t="s">
        <v>144</v>
      </c>
      <c r="I10480" s="2" t="s">
        <v>145</v>
      </c>
      <c r="J10480" s="2" t="s">
        <v>109</v>
      </c>
      <c r="K10480" s="3">
        <v>9999</v>
      </c>
    </row>
    <row r="10481" spans="1:11" x14ac:dyDescent="0.25">
      <c r="A10481" s="1">
        <v>44100</v>
      </c>
      <c r="B10481" s="13" t="s">
        <v>9963</v>
      </c>
      <c r="C10481" s="2" t="s">
        <v>899</v>
      </c>
      <c r="D10481" s="2" t="s">
        <v>900</v>
      </c>
      <c r="E10481">
        <v>1000</v>
      </c>
      <c r="F10481">
        <v>19388907</v>
      </c>
      <c r="G10481" s="2" t="s">
        <v>9865</v>
      </c>
      <c r="H10481" s="2" t="s">
        <v>144</v>
      </c>
      <c r="I10481" s="2" t="s">
        <v>145</v>
      </c>
      <c r="J10481" s="2" t="s">
        <v>109</v>
      </c>
      <c r="K10481" s="3">
        <v>9999</v>
      </c>
    </row>
    <row r="10482" spans="1:11" x14ac:dyDescent="0.25">
      <c r="A10482" s="1">
        <v>44086</v>
      </c>
      <c r="B10482" s="13" t="s">
        <v>9878</v>
      </c>
      <c r="C10482" s="2" t="s">
        <v>901</v>
      </c>
      <c r="D10482" s="2" t="s">
        <v>902</v>
      </c>
      <c r="E10482">
        <v>3300</v>
      </c>
      <c r="F10482">
        <v>19388907</v>
      </c>
      <c r="G10482" s="2" t="s">
        <v>9865</v>
      </c>
      <c r="H10482" s="2" t="s">
        <v>144</v>
      </c>
      <c r="I10482" s="2" t="s">
        <v>145</v>
      </c>
      <c r="J10482" s="2" t="s">
        <v>109</v>
      </c>
      <c r="K10482" s="3">
        <v>9999</v>
      </c>
    </row>
    <row r="10483" spans="1:11" x14ac:dyDescent="0.25">
      <c r="A10483" s="1">
        <v>44100</v>
      </c>
      <c r="B10483" s="13" t="s">
        <v>9963</v>
      </c>
      <c r="C10483" s="2" t="s">
        <v>3851</v>
      </c>
      <c r="D10483" s="2" t="s">
        <v>3852</v>
      </c>
      <c r="E10483">
        <v>1000</v>
      </c>
      <c r="F10483">
        <v>19388907</v>
      </c>
      <c r="G10483" s="2" t="s">
        <v>9865</v>
      </c>
      <c r="H10483" s="2" t="s">
        <v>144</v>
      </c>
      <c r="I10483" s="2" t="s">
        <v>145</v>
      </c>
      <c r="J10483" s="2" t="s">
        <v>109</v>
      </c>
      <c r="K10483" s="3">
        <v>9999</v>
      </c>
    </row>
    <row r="10484" spans="1:11" x14ac:dyDescent="0.25">
      <c r="A10484" s="1">
        <v>44086</v>
      </c>
      <c r="B10484" s="13" t="s">
        <v>9878</v>
      </c>
      <c r="C10484" s="2" t="s">
        <v>625</v>
      </c>
      <c r="D10484" s="2" t="s">
        <v>626</v>
      </c>
      <c r="E10484">
        <v>20000</v>
      </c>
      <c r="F10484">
        <v>19388907</v>
      </c>
      <c r="G10484" s="2" t="s">
        <v>9865</v>
      </c>
      <c r="H10484" s="2" t="s">
        <v>144</v>
      </c>
      <c r="I10484" s="2" t="s">
        <v>145</v>
      </c>
      <c r="J10484" s="2" t="s">
        <v>109</v>
      </c>
      <c r="K10484" s="3">
        <v>9999</v>
      </c>
    </row>
    <row r="10485" spans="1:11" x14ac:dyDescent="0.25">
      <c r="A10485" s="1">
        <v>44100</v>
      </c>
      <c r="B10485" s="13" t="s">
        <v>9963</v>
      </c>
      <c r="C10485" s="2" t="s">
        <v>380</v>
      </c>
      <c r="D10485" s="2" t="s">
        <v>381</v>
      </c>
      <c r="E10485">
        <v>20000</v>
      </c>
      <c r="F10485">
        <v>19388907</v>
      </c>
      <c r="G10485" s="2" t="s">
        <v>9865</v>
      </c>
      <c r="H10485" s="2" t="s">
        <v>144</v>
      </c>
      <c r="I10485" s="2" t="s">
        <v>145</v>
      </c>
      <c r="J10485" s="2" t="s">
        <v>109</v>
      </c>
      <c r="K10485" s="3">
        <v>9999</v>
      </c>
    </row>
    <row r="10486" spans="1:11" x14ac:dyDescent="0.25">
      <c r="A10486" s="1">
        <v>44100</v>
      </c>
      <c r="B10486" s="13" t="s">
        <v>9963</v>
      </c>
      <c r="C10486" s="2" t="s">
        <v>3101</v>
      </c>
      <c r="D10486" s="2" t="s">
        <v>3102</v>
      </c>
      <c r="E10486">
        <v>5000</v>
      </c>
      <c r="F10486">
        <v>19388907</v>
      </c>
      <c r="G10486" s="2" t="s">
        <v>9865</v>
      </c>
      <c r="H10486" s="2" t="s">
        <v>144</v>
      </c>
      <c r="I10486" s="2" t="s">
        <v>145</v>
      </c>
      <c r="J10486" s="2" t="s">
        <v>109</v>
      </c>
      <c r="K10486" s="3">
        <v>9999</v>
      </c>
    </row>
    <row r="10487" spans="1:11" x14ac:dyDescent="0.25">
      <c r="A10487" s="1">
        <v>44086</v>
      </c>
      <c r="B10487" s="13" t="s">
        <v>9878</v>
      </c>
      <c r="C10487" s="2" t="s">
        <v>166</v>
      </c>
      <c r="D10487" s="2" t="s">
        <v>167</v>
      </c>
      <c r="E10487">
        <v>10000</v>
      </c>
      <c r="F10487">
        <v>19388907</v>
      </c>
      <c r="G10487" s="2" t="s">
        <v>9865</v>
      </c>
      <c r="H10487" s="2" t="s">
        <v>144</v>
      </c>
      <c r="I10487" s="2" t="s">
        <v>145</v>
      </c>
      <c r="J10487" s="2" t="s">
        <v>109</v>
      </c>
      <c r="K10487" s="3">
        <v>9999</v>
      </c>
    </row>
    <row r="10488" spans="1:11" x14ac:dyDescent="0.25">
      <c r="A10488" s="1">
        <v>44100</v>
      </c>
      <c r="B10488" s="13" t="s">
        <v>9963</v>
      </c>
      <c r="C10488" s="2" t="s">
        <v>119</v>
      </c>
      <c r="D10488" s="2" t="s">
        <v>120</v>
      </c>
      <c r="E10488">
        <v>11900</v>
      </c>
      <c r="F10488">
        <v>19388907</v>
      </c>
      <c r="G10488" s="2" t="s">
        <v>9865</v>
      </c>
      <c r="H10488" s="2" t="s">
        <v>144</v>
      </c>
      <c r="I10488" s="2" t="s">
        <v>145</v>
      </c>
      <c r="J10488" s="2" t="s">
        <v>109</v>
      </c>
      <c r="K10488" s="3">
        <v>9999</v>
      </c>
    </row>
    <row r="10489" spans="1:11" x14ac:dyDescent="0.25">
      <c r="A10489" s="1">
        <v>44086</v>
      </c>
      <c r="B10489" s="13" t="s">
        <v>9878</v>
      </c>
      <c r="C10489" s="2" t="s">
        <v>612</v>
      </c>
      <c r="D10489" s="2" t="s">
        <v>613</v>
      </c>
      <c r="E10489">
        <v>3000</v>
      </c>
      <c r="F10489">
        <v>19388907</v>
      </c>
      <c r="G10489" s="2" t="s">
        <v>9865</v>
      </c>
      <c r="H10489" s="2" t="s">
        <v>144</v>
      </c>
      <c r="I10489" s="2" t="s">
        <v>145</v>
      </c>
      <c r="J10489" s="2" t="s">
        <v>109</v>
      </c>
      <c r="K10489" s="3">
        <v>9999</v>
      </c>
    </row>
    <row r="10490" spans="1:11" x14ac:dyDescent="0.25">
      <c r="A10490" s="1">
        <v>44100</v>
      </c>
      <c r="B10490" s="13" t="s">
        <v>9963</v>
      </c>
      <c r="C10490" s="2" t="s">
        <v>1279</v>
      </c>
      <c r="D10490" s="2" t="s">
        <v>1280</v>
      </c>
      <c r="E10490">
        <v>10000</v>
      </c>
      <c r="F10490">
        <v>19388907</v>
      </c>
      <c r="G10490" s="2" t="s">
        <v>9865</v>
      </c>
      <c r="H10490" s="2" t="s">
        <v>144</v>
      </c>
      <c r="I10490" s="2" t="s">
        <v>145</v>
      </c>
      <c r="J10490" s="2" t="s">
        <v>109</v>
      </c>
      <c r="K10490" s="3">
        <v>9999</v>
      </c>
    </row>
    <row r="10491" spans="1:11" x14ac:dyDescent="0.25">
      <c r="A10491" s="1">
        <v>44086</v>
      </c>
      <c r="B10491" s="13" t="s">
        <v>9878</v>
      </c>
      <c r="C10491" s="2" t="s">
        <v>364</v>
      </c>
      <c r="D10491" s="2" t="s">
        <v>365</v>
      </c>
      <c r="E10491">
        <v>5600</v>
      </c>
      <c r="F10491">
        <v>19388907</v>
      </c>
      <c r="G10491" s="2" t="s">
        <v>9865</v>
      </c>
      <c r="H10491" s="2" t="s">
        <v>144</v>
      </c>
      <c r="I10491" s="2" t="s">
        <v>145</v>
      </c>
      <c r="J10491" s="2" t="s">
        <v>109</v>
      </c>
      <c r="K10491" s="3">
        <v>9999</v>
      </c>
    </row>
    <row r="10492" spans="1:11" x14ac:dyDescent="0.25">
      <c r="A10492" s="1">
        <v>44079</v>
      </c>
      <c r="B10492" s="13" t="s">
        <v>9864</v>
      </c>
      <c r="C10492" s="2" t="s">
        <v>90</v>
      </c>
      <c r="D10492" s="2" t="s">
        <v>91</v>
      </c>
      <c r="E10492">
        <v>17000</v>
      </c>
      <c r="F10492">
        <v>19388907</v>
      </c>
      <c r="G10492" s="2" t="s">
        <v>9865</v>
      </c>
      <c r="H10492" s="2" t="s">
        <v>144</v>
      </c>
      <c r="I10492" s="2" t="s">
        <v>145</v>
      </c>
      <c r="J10492" s="2" t="s">
        <v>109</v>
      </c>
      <c r="K10492" s="3">
        <v>9999</v>
      </c>
    </row>
    <row r="10493" spans="1:11" x14ac:dyDescent="0.25">
      <c r="A10493" s="1">
        <v>44086</v>
      </c>
      <c r="B10493" s="13" t="s">
        <v>9878</v>
      </c>
      <c r="C10493" s="2" t="s">
        <v>58</v>
      </c>
      <c r="D10493" s="2" t="s">
        <v>59</v>
      </c>
      <c r="E10493">
        <v>10000</v>
      </c>
      <c r="F10493">
        <v>19388907</v>
      </c>
      <c r="G10493" s="2" t="s">
        <v>9865</v>
      </c>
      <c r="H10493" s="2" t="s">
        <v>144</v>
      </c>
      <c r="I10493" s="2" t="s">
        <v>145</v>
      </c>
      <c r="J10493" s="2" t="s">
        <v>109</v>
      </c>
      <c r="K10493" s="3">
        <v>9999</v>
      </c>
    </row>
    <row r="10494" spans="1:11" x14ac:dyDescent="0.25">
      <c r="A10494" s="1">
        <v>44093</v>
      </c>
      <c r="B10494" s="13" t="s">
        <v>9964</v>
      </c>
      <c r="C10494" s="2" t="s">
        <v>136</v>
      </c>
      <c r="D10494" s="2" t="s">
        <v>137</v>
      </c>
      <c r="E10494">
        <v>10000</v>
      </c>
      <c r="F10494">
        <v>19388907</v>
      </c>
      <c r="G10494" s="2" t="s">
        <v>9865</v>
      </c>
      <c r="H10494" s="2" t="s">
        <v>204</v>
      </c>
      <c r="I10494" s="2" t="s">
        <v>145</v>
      </c>
      <c r="J10494" s="2" t="s">
        <v>109</v>
      </c>
      <c r="K10494" s="3">
        <v>9999</v>
      </c>
    </row>
    <row r="10495" spans="1:11" x14ac:dyDescent="0.25">
      <c r="A10495" s="1">
        <v>44093</v>
      </c>
      <c r="B10495" s="13" t="s">
        <v>9964</v>
      </c>
      <c r="C10495" s="2" t="s">
        <v>8100</v>
      </c>
      <c r="D10495" s="2" t="s">
        <v>8101</v>
      </c>
      <c r="E10495">
        <v>20000</v>
      </c>
      <c r="F10495">
        <v>19388907</v>
      </c>
      <c r="G10495" s="2" t="s">
        <v>9865</v>
      </c>
      <c r="H10495" s="2" t="s">
        <v>204</v>
      </c>
      <c r="I10495" s="2" t="s">
        <v>145</v>
      </c>
      <c r="J10495" s="2" t="s">
        <v>109</v>
      </c>
      <c r="K10495" s="3">
        <v>9999</v>
      </c>
    </row>
    <row r="10496" spans="1:11" x14ac:dyDescent="0.25">
      <c r="A10496" s="1">
        <v>44079</v>
      </c>
      <c r="B10496" s="13" t="s">
        <v>9864</v>
      </c>
      <c r="C10496" s="2" t="s">
        <v>71</v>
      </c>
      <c r="D10496" s="2" t="s">
        <v>72</v>
      </c>
      <c r="E10496">
        <v>20000</v>
      </c>
      <c r="F10496">
        <v>19388907</v>
      </c>
      <c r="G10496" s="2" t="s">
        <v>9865</v>
      </c>
      <c r="H10496" s="2" t="s">
        <v>144</v>
      </c>
      <c r="I10496" s="2" t="s">
        <v>145</v>
      </c>
      <c r="J10496" s="2" t="s">
        <v>109</v>
      </c>
      <c r="K10496" s="3">
        <v>9999</v>
      </c>
    </row>
    <row r="10497" spans="1:11" x14ac:dyDescent="0.25">
      <c r="A10497" s="1">
        <v>44093</v>
      </c>
      <c r="B10497" s="13" t="s">
        <v>9964</v>
      </c>
      <c r="C10497" s="2" t="s">
        <v>24</v>
      </c>
      <c r="D10497" s="2" t="s">
        <v>25</v>
      </c>
      <c r="E10497">
        <v>4000</v>
      </c>
      <c r="F10497">
        <v>19388907</v>
      </c>
      <c r="G10497" s="2" t="s">
        <v>9865</v>
      </c>
      <c r="H10497" s="2" t="s">
        <v>204</v>
      </c>
      <c r="I10497" s="2" t="s">
        <v>145</v>
      </c>
      <c r="J10497" s="2" t="s">
        <v>109</v>
      </c>
      <c r="K10497" s="3">
        <v>9999</v>
      </c>
    </row>
    <row r="10498" spans="1:11" x14ac:dyDescent="0.25">
      <c r="A10498" s="1">
        <v>44093</v>
      </c>
      <c r="B10498" s="13" t="s">
        <v>9964</v>
      </c>
      <c r="C10498" s="2" t="s">
        <v>507</v>
      </c>
      <c r="D10498" s="2" t="s">
        <v>508</v>
      </c>
      <c r="E10498">
        <v>20000</v>
      </c>
      <c r="F10498">
        <v>19388907</v>
      </c>
      <c r="G10498" s="2" t="s">
        <v>9865</v>
      </c>
      <c r="H10498" s="2" t="s">
        <v>204</v>
      </c>
      <c r="I10498" s="2" t="s">
        <v>145</v>
      </c>
      <c r="J10498" s="2" t="s">
        <v>109</v>
      </c>
      <c r="K10498" s="3">
        <v>9999</v>
      </c>
    </row>
    <row r="10499" spans="1:11" x14ac:dyDescent="0.25">
      <c r="A10499" s="1">
        <v>44079</v>
      </c>
      <c r="B10499" s="13" t="s">
        <v>9864</v>
      </c>
      <c r="C10499" s="2" t="s">
        <v>217</v>
      </c>
      <c r="D10499" s="2" t="s">
        <v>218</v>
      </c>
      <c r="E10499">
        <v>30000</v>
      </c>
      <c r="F10499">
        <v>19388907</v>
      </c>
      <c r="G10499" s="2" t="s">
        <v>9865</v>
      </c>
      <c r="H10499" s="2" t="s">
        <v>144</v>
      </c>
      <c r="I10499" s="2" t="s">
        <v>145</v>
      </c>
      <c r="J10499" s="2" t="s">
        <v>109</v>
      </c>
      <c r="K10499" s="3">
        <v>9999</v>
      </c>
    </row>
    <row r="10500" spans="1:11" x14ac:dyDescent="0.25">
      <c r="A10500" s="1">
        <v>44093</v>
      </c>
      <c r="B10500" s="13" t="s">
        <v>9964</v>
      </c>
      <c r="C10500" s="2" t="s">
        <v>634</v>
      </c>
      <c r="D10500" s="2" t="s">
        <v>635</v>
      </c>
      <c r="E10500">
        <v>30000</v>
      </c>
      <c r="F10500">
        <v>19388907</v>
      </c>
      <c r="G10500" s="2" t="s">
        <v>9865</v>
      </c>
      <c r="H10500" s="2" t="s">
        <v>204</v>
      </c>
      <c r="I10500" s="2" t="s">
        <v>145</v>
      </c>
      <c r="J10500" s="2" t="s">
        <v>109</v>
      </c>
      <c r="K10500" s="3">
        <v>9999</v>
      </c>
    </row>
    <row r="10501" spans="1:11" x14ac:dyDescent="0.25">
      <c r="A10501" s="1">
        <v>44079</v>
      </c>
      <c r="B10501" s="13" t="s">
        <v>9864</v>
      </c>
      <c r="C10501" s="2" t="s">
        <v>358</v>
      </c>
      <c r="D10501" s="2" t="s">
        <v>359</v>
      </c>
      <c r="E10501">
        <v>20000</v>
      </c>
      <c r="F10501">
        <v>19388907</v>
      </c>
      <c r="G10501" s="2" t="s">
        <v>9865</v>
      </c>
      <c r="H10501" s="2" t="s">
        <v>144</v>
      </c>
      <c r="I10501" s="2" t="s">
        <v>145</v>
      </c>
      <c r="J10501" s="2" t="s">
        <v>109</v>
      </c>
      <c r="K10501" s="3">
        <v>9999</v>
      </c>
    </row>
    <row r="10502" spans="1:11" x14ac:dyDescent="0.25">
      <c r="A10502" s="1">
        <v>44079</v>
      </c>
      <c r="B10502" s="13" t="s">
        <v>9864</v>
      </c>
      <c r="C10502" s="2" t="s">
        <v>86</v>
      </c>
      <c r="D10502" s="2" t="s">
        <v>87</v>
      </c>
      <c r="E10502">
        <v>30000</v>
      </c>
      <c r="F10502">
        <v>19388907</v>
      </c>
      <c r="G10502" s="2" t="s">
        <v>9865</v>
      </c>
      <c r="H10502" s="2" t="s">
        <v>144</v>
      </c>
      <c r="I10502" s="2" t="s">
        <v>145</v>
      </c>
      <c r="J10502" s="2" t="s">
        <v>109</v>
      </c>
      <c r="K10502" s="3">
        <v>9999</v>
      </c>
    </row>
    <row r="10503" spans="1:11" x14ac:dyDescent="0.25">
      <c r="A10503" s="1">
        <v>44079</v>
      </c>
      <c r="B10503" s="13" t="s">
        <v>9864</v>
      </c>
      <c r="C10503" s="2" t="s">
        <v>56</v>
      </c>
      <c r="D10503" s="2" t="s">
        <v>57</v>
      </c>
      <c r="E10503">
        <v>20000</v>
      </c>
      <c r="F10503">
        <v>19388907</v>
      </c>
      <c r="G10503" s="2" t="s">
        <v>9865</v>
      </c>
      <c r="H10503" s="2" t="s">
        <v>144</v>
      </c>
      <c r="I10503" s="2" t="s">
        <v>145</v>
      </c>
      <c r="J10503" s="2" t="s">
        <v>109</v>
      </c>
      <c r="K10503" s="3">
        <v>9999</v>
      </c>
    </row>
    <row r="10504" spans="1:11" x14ac:dyDescent="0.25">
      <c r="A10504" s="1">
        <v>44079</v>
      </c>
      <c r="B10504" s="13" t="s">
        <v>9864</v>
      </c>
      <c r="C10504" s="2" t="s">
        <v>478</v>
      </c>
      <c r="D10504" s="2" t="s">
        <v>479</v>
      </c>
      <c r="E10504">
        <v>20000</v>
      </c>
      <c r="F10504">
        <v>19388907</v>
      </c>
      <c r="G10504" s="2" t="s">
        <v>9865</v>
      </c>
      <c r="H10504" s="2" t="s">
        <v>144</v>
      </c>
      <c r="I10504" s="2" t="s">
        <v>145</v>
      </c>
      <c r="J10504" s="2" t="s">
        <v>109</v>
      </c>
      <c r="K10504" s="3">
        <v>9999</v>
      </c>
    </row>
    <row r="10505" spans="1:11" x14ac:dyDescent="0.25">
      <c r="A10505" s="1">
        <v>44079</v>
      </c>
      <c r="B10505" s="13" t="s">
        <v>9864</v>
      </c>
      <c r="C10505" s="2" t="s">
        <v>3051</v>
      </c>
      <c r="D10505" s="2" t="s">
        <v>3052</v>
      </c>
      <c r="E10505">
        <v>10000</v>
      </c>
      <c r="F10505">
        <v>19388907</v>
      </c>
      <c r="G10505" s="2" t="s">
        <v>9865</v>
      </c>
      <c r="H10505" s="2" t="s">
        <v>144</v>
      </c>
      <c r="I10505" s="2" t="s">
        <v>145</v>
      </c>
      <c r="J10505" s="2" t="s">
        <v>109</v>
      </c>
      <c r="K10505" s="3">
        <v>9999</v>
      </c>
    </row>
    <row r="10506" spans="1:11" x14ac:dyDescent="0.25">
      <c r="A10506" s="1">
        <v>44079</v>
      </c>
      <c r="B10506" s="13" t="s">
        <v>9864</v>
      </c>
      <c r="C10506" s="2" t="s">
        <v>507</v>
      </c>
      <c r="D10506" s="2" t="s">
        <v>508</v>
      </c>
      <c r="E10506">
        <v>10000</v>
      </c>
      <c r="F10506">
        <v>19388907</v>
      </c>
      <c r="G10506" s="2" t="s">
        <v>9865</v>
      </c>
      <c r="H10506" s="2" t="s">
        <v>144</v>
      </c>
      <c r="I10506" s="2" t="s">
        <v>145</v>
      </c>
      <c r="J10506" s="2" t="s">
        <v>109</v>
      </c>
      <c r="K10506" s="3">
        <v>9999</v>
      </c>
    </row>
    <row r="10507" spans="1:11" x14ac:dyDescent="0.25">
      <c r="A10507" s="1">
        <v>44079</v>
      </c>
      <c r="B10507" s="13" t="s">
        <v>9864</v>
      </c>
      <c r="C10507" s="2" t="s">
        <v>2720</v>
      </c>
      <c r="D10507" s="2" t="s">
        <v>2721</v>
      </c>
      <c r="E10507">
        <v>5000</v>
      </c>
      <c r="F10507">
        <v>19388907</v>
      </c>
      <c r="G10507" s="2" t="s">
        <v>9865</v>
      </c>
      <c r="H10507" s="2" t="s">
        <v>144</v>
      </c>
      <c r="I10507" s="2" t="s">
        <v>145</v>
      </c>
      <c r="J10507" s="2" t="s">
        <v>109</v>
      </c>
      <c r="K10507" s="3">
        <v>9999</v>
      </c>
    </row>
    <row r="10508" spans="1:11" x14ac:dyDescent="0.25">
      <c r="A10508" s="1">
        <v>44079</v>
      </c>
      <c r="B10508" s="13" t="s">
        <v>9864</v>
      </c>
      <c r="C10508" s="2" t="s">
        <v>1900</v>
      </c>
      <c r="D10508" s="2" t="s">
        <v>1901</v>
      </c>
      <c r="E10508">
        <v>50</v>
      </c>
      <c r="F10508">
        <v>19388907</v>
      </c>
      <c r="G10508" s="2" t="s">
        <v>9865</v>
      </c>
      <c r="H10508" s="2" t="s">
        <v>144</v>
      </c>
      <c r="I10508" s="2" t="s">
        <v>145</v>
      </c>
      <c r="J10508" s="2" t="s">
        <v>109</v>
      </c>
      <c r="K10508" s="3">
        <v>9999</v>
      </c>
    </row>
    <row r="10509" spans="1:11" x14ac:dyDescent="0.25">
      <c r="A10509" s="1">
        <v>44079</v>
      </c>
      <c r="B10509" s="13" t="s">
        <v>9864</v>
      </c>
      <c r="C10509" s="2" t="s">
        <v>806</v>
      </c>
      <c r="D10509" s="2" t="s">
        <v>807</v>
      </c>
      <c r="E10509">
        <v>50</v>
      </c>
      <c r="F10509">
        <v>19388907</v>
      </c>
      <c r="G10509" s="2" t="s">
        <v>9865</v>
      </c>
      <c r="H10509" s="2" t="s">
        <v>144</v>
      </c>
      <c r="I10509" s="2" t="s">
        <v>145</v>
      </c>
      <c r="J10509" s="2" t="s">
        <v>109</v>
      </c>
      <c r="K10509" s="3">
        <v>9999</v>
      </c>
    </row>
    <row r="10510" spans="1:11" x14ac:dyDescent="0.25">
      <c r="A10510" s="1">
        <v>44092</v>
      </c>
      <c r="B10510" s="13" t="s">
        <v>9965</v>
      </c>
      <c r="C10510" s="2" t="s">
        <v>9966</v>
      </c>
      <c r="D10510" s="2" t="s">
        <v>9967</v>
      </c>
      <c r="E10510">
        <v>10</v>
      </c>
      <c r="F10510">
        <v>19389695</v>
      </c>
      <c r="G10510" s="2" t="s">
        <v>9968</v>
      </c>
      <c r="H10510" s="2" t="s">
        <v>1289</v>
      </c>
      <c r="I10510" s="2" t="s">
        <v>145</v>
      </c>
      <c r="J10510" s="2" t="s">
        <v>109</v>
      </c>
      <c r="K10510" s="3">
        <v>9999</v>
      </c>
    </row>
    <row r="10511" spans="1:11" x14ac:dyDescent="0.25">
      <c r="A10511" s="1">
        <v>44090</v>
      </c>
      <c r="B10511" s="13" t="s">
        <v>9969</v>
      </c>
      <c r="C10511" s="2" t="s">
        <v>8230</v>
      </c>
      <c r="D10511" s="2" t="s">
        <v>8231</v>
      </c>
      <c r="E10511">
        <v>120</v>
      </c>
      <c r="F10511">
        <v>19403691</v>
      </c>
      <c r="G10511" s="2" t="s">
        <v>9970</v>
      </c>
      <c r="H10511" s="2" t="s">
        <v>144</v>
      </c>
      <c r="I10511" s="2" t="s">
        <v>145</v>
      </c>
      <c r="J10511" s="2" t="s">
        <v>13</v>
      </c>
      <c r="K10511" s="3">
        <v>9999</v>
      </c>
    </row>
    <row r="10512" spans="1:11" x14ac:dyDescent="0.25">
      <c r="A10512" s="1">
        <v>44096</v>
      </c>
      <c r="B10512" s="13" t="s">
        <v>9931</v>
      </c>
      <c r="C10512" s="2" t="s">
        <v>1304</v>
      </c>
      <c r="D10512" s="2" t="s">
        <v>1305</v>
      </c>
      <c r="E10512">
        <v>20</v>
      </c>
      <c r="F10512">
        <v>19409048</v>
      </c>
      <c r="G10512" s="2" t="s">
        <v>9932</v>
      </c>
      <c r="H10512" s="2" t="s">
        <v>5026</v>
      </c>
      <c r="I10512" s="2" t="s">
        <v>1316</v>
      </c>
      <c r="J10512" s="2" t="s">
        <v>13</v>
      </c>
      <c r="K10512" s="3">
        <v>9999</v>
      </c>
    </row>
    <row r="10513" spans="1:11" x14ac:dyDescent="0.25">
      <c r="A10513" s="1">
        <v>44075</v>
      </c>
      <c r="B10513" s="13" t="s">
        <v>9971</v>
      </c>
      <c r="C10513" s="2" t="s">
        <v>9972</v>
      </c>
      <c r="D10513" s="2" t="s">
        <v>9973</v>
      </c>
      <c r="E10513">
        <v>40</v>
      </c>
      <c r="F10513">
        <v>19409048</v>
      </c>
      <c r="G10513" s="2" t="s">
        <v>9932</v>
      </c>
      <c r="H10513" s="2" t="s">
        <v>1315</v>
      </c>
      <c r="I10513" s="2" t="s">
        <v>1316</v>
      </c>
      <c r="J10513" s="2" t="s">
        <v>13</v>
      </c>
      <c r="K10513" s="3">
        <v>9999</v>
      </c>
    </row>
    <row r="10514" spans="1:11" x14ac:dyDescent="0.25">
      <c r="A10514" s="1">
        <v>44096</v>
      </c>
      <c r="B10514" s="13" t="s">
        <v>9931</v>
      </c>
      <c r="C10514" s="2" t="s">
        <v>209</v>
      </c>
      <c r="D10514" s="2" t="s">
        <v>210</v>
      </c>
      <c r="E10514">
        <v>100</v>
      </c>
      <c r="F10514">
        <v>19409048</v>
      </c>
      <c r="G10514" s="2" t="s">
        <v>9932</v>
      </c>
      <c r="H10514" s="2" t="s">
        <v>5026</v>
      </c>
      <c r="I10514" s="2" t="s">
        <v>1316</v>
      </c>
      <c r="J10514" s="2" t="s">
        <v>13</v>
      </c>
      <c r="K10514" s="3">
        <v>9999</v>
      </c>
    </row>
    <row r="10515" spans="1:11" x14ac:dyDescent="0.25">
      <c r="A10515" s="1">
        <v>44095</v>
      </c>
      <c r="B10515" s="13" t="s">
        <v>9974</v>
      </c>
      <c r="C10515" s="2" t="s">
        <v>2718</v>
      </c>
      <c r="D10515" s="2" t="s">
        <v>2719</v>
      </c>
      <c r="E10515">
        <v>1000</v>
      </c>
      <c r="F10515">
        <v>19409072</v>
      </c>
      <c r="G10515" s="2" t="s">
        <v>9975</v>
      </c>
      <c r="H10515" s="2" t="s">
        <v>5026</v>
      </c>
      <c r="I10515" s="2" t="s">
        <v>1316</v>
      </c>
      <c r="J10515" s="2" t="s">
        <v>13</v>
      </c>
      <c r="K10515" s="3">
        <v>4290</v>
      </c>
    </row>
    <row r="10516" spans="1:11" x14ac:dyDescent="0.25">
      <c r="A10516" s="1">
        <v>44091</v>
      </c>
      <c r="B10516" s="13" t="s">
        <v>9919</v>
      </c>
      <c r="C10516" s="2" t="s">
        <v>3201</v>
      </c>
      <c r="D10516" s="2" t="s">
        <v>3202</v>
      </c>
      <c r="E10516">
        <v>30</v>
      </c>
      <c r="F10516">
        <v>19411405</v>
      </c>
      <c r="G10516" s="2" t="s">
        <v>9920</v>
      </c>
      <c r="H10516" s="2" t="s">
        <v>323</v>
      </c>
      <c r="I10516" s="2" t="s">
        <v>324</v>
      </c>
      <c r="J10516" s="2" t="s">
        <v>13</v>
      </c>
      <c r="K10516" s="3">
        <v>9999</v>
      </c>
    </row>
    <row r="10517" spans="1:11" x14ac:dyDescent="0.25">
      <c r="A10517" s="1">
        <v>44091</v>
      </c>
      <c r="B10517" s="13" t="s">
        <v>9919</v>
      </c>
      <c r="C10517" s="2" t="s">
        <v>9976</v>
      </c>
      <c r="D10517" s="2" t="s">
        <v>9977</v>
      </c>
      <c r="E10517">
        <v>30</v>
      </c>
      <c r="F10517">
        <v>19411405</v>
      </c>
      <c r="G10517" s="2" t="s">
        <v>9920</v>
      </c>
      <c r="H10517" s="2" t="s">
        <v>323</v>
      </c>
      <c r="I10517" s="2" t="s">
        <v>324</v>
      </c>
      <c r="J10517" s="2" t="s">
        <v>13</v>
      </c>
      <c r="K10517" s="3">
        <v>9999</v>
      </c>
    </row>
    <row r="10518" spans="1:11" x14ac:dyDescent="0.25">
      <c r="A10518" s="1">
        <v>44091</v>
      </c>
      <c r="B10518" s="13" t="s">
        <v>9919</v>
      </c>
      <c r="C10518" s="2" t="s">
        <v>304</v>
      </c>
      <c r="D10518" s="2" t="s">
        <v>305</v>
      </c>
      <c r="E10518">
        <v>1000</v>
      </c>
      <c r="F10518">
        <v>19411405</v>
      </c>
      <c r="G10518" s="2" t="s">
        <v>9920</v>
      </c>
      <c r="H10518" s="2" t="s">
        <v>323</v>
      </c>
      <c r="I10518" s="2" t="s">
        <v>324</v>
      </c>
      <c r="J10518" s="2" t="s">
        <v>13</v>
      </c>
      <c r="K10518" s="3">
        <v>9999</v>
      </c>
    </row>
    <row r="10519" spans="1:11" x14ac:dyDescent="0.25">
      <c r="A10519" s="1">
        <v>44103</v>
      </c>
      <c r="B10519" s="13" t="s">
        <v>9842</v>
      </c>
      <c r="C10519" s="2" t="s">
        <v>9978</v>
      </c>
      <c r="D10519" s="2" t="s">
        <v>9979</v>
      </c>
      <c r="E10519">
        <v>20</v>
      </c>
      <c r="F10519">
        <v>19413768</v>
      </c>
      <c r="G10519" s="2" t="s">
        <v>9843</v>
      </c>
      <c r="H10519" s="2" t="s">
        <v>4342</v>
      </c>
      <c r="I10519" s="2" t="s">
        <v>4128</v>
      </c>
      <c r="J10519" s="2" t="s">
        <v>13</v>
      </c>
      <c r="K10519" s="3">
        <v>9999</v>
      </c>
    </row>
    <row r="10520" spans="1:11" x14ac:dyDescent="0.25">
      <c r="A10520" s="1">
        <v>44103</v>
      </c>
      <c r="B10520" s="13" t="s">
        <v>9842</v>
      </c>
      <c r="C10520" s="2" t="s">
        <v>4389</v>
      </c>
      <c r="D10520" s="2" t="s">
        <v>4390</v>
      </c>
      <c r="E10520">
        <v>1000</v>
      </c>
      <c r="F10520">
        <v>19413768</v>
      </c>
      <c r="G10520" s="2" t="s">
        <v>9843</v>
      </c>
      <c r="H10520" s="2" t="s">
        <v>4342</v>
      </c>
      <c r="I10520" s="2" t="s">
        <v>4128</v>
      </c>
      <c r="J10520" s="2" t="s">
        <v>13</v>
      </c>
      <c r="K10520" s="3">
        <v>9999</v>
      </c>
    </row>
    <row r="10521" spans="1:11" x14ac:dyDescent="0.25">
      <c r="A10521" s="1">
        <v>44103</v>
      </c>
      <c r="B10521" s="13" t="s">
        <v>9842</v>
      </c>
      <c r="C10521" s="2" t="s">
        <v>3131</v>
      </c>
      <c r="D10521" s="2" t="s">
        <v>3132</v>
      </c>
      <c r="E10521">
        <v>10</v>
      </c>
      <c r="F10521">
        <v>19413768</v>
      </c>
      <c r="G10521" s="2" t="s">
        <v>9843</v>
      </c>
      <c r="H10521" s="2" t="s">
        <v>4342</v>
      </c>
      <c r="I10521" s="2" t="s">
        <v>4128</v>
      </c>
      <c r="J10521" s="2" t="s">
        <v>13</v>
      </c>
      <c r="K10521" s="3">
        <v>9999</v>
      </c>
    </row>
    <row r="10522" spans="1:11" x14ac:dyDescent="0.25">
      <c r="A10522" s="1">
        <v>44103</v>
      </c>
      <c r="B10522" s="13" t="s">
        <v>9842</v>
      </c>
      <c r="C10522" s="2" t="s">
        <v>257</v>
      </c>
      <c r="D10522" s="2" t="s">
        <v>258</v>
      </c>
      <c r="E10522">
        <v>20</v>
      </c>
      <c r="F10522">
        <v>19413768</v>
      </c>
      <c r="G10522" s="2" t="s">
        <v>9843</v>
      </c>
      <c r="H10522" s="2" t="s">
        <v>4342</v>
      </c>
      <c r="I10522" s="2" t="s">
        <v>4128</v>
      </c>
      <c r="J10522" s="2" t="s">
        <v>13</v>
      </c>
      <c r="K10522" s="3">
        <v>9999</v>
      </c>
    </row>
    <row r="10523" spans="1:11" x14ac:dyDescent="0.25">
      <c r="A10523" s="1">
        <v>44103</v>
      </c>
      <c r="B10523" s="13" t="s">
        <v>9980</v>
      </c>
      <c r="C10523" s="2" t="s">
        <v>9981</v>
      </c>
      <c r="D10523" s="2" t="s">
        <v>9982</v>
      </c>
      <c r="E10523">
        <v>10</v>
      </c>
      <c r="F10523">
        <v>19417973</v>
      </c>
      <c r="G10523" s="2" t="s">
        <v>9983</v>
      </c>
      <c r="H10523" s="2" t="s">
        <v>1289</v>
      </c>
      <c r="I10523" s="2" t="s">
        <v>145</v>
      </c>
      <c r="J10523" s="2" t="s">
        <v>13</v>
      </c>
      <c r="K10523" s="3">
        <v>9999</v>
      </c>
    </row>
    <row r="10524" spans="1:11" x14ac:dyDescent="0.25">
      <c r="A10524" s="1">
        <v>44086</v>
      </c>
      <c r="B10524" s="13" t="s">
        <v>9984</v>
      </c>
      <c r="C10524" s="2" t="s">
        <v>332</v>
      </c>
      <c r="D10524" s="2" t="s">
        <v>333</v>
      </c>
      <c r="E10524">
        <v>10</v>
      </c>
      <c r="F10524">
        <v>19424156</v>
      </c>
      <c r="G10524" s="2" t="s">
        <v>9985</v>
      </c>
      <c r="H10524" s="2" t="s">
        <v>656</v>
      </c>
      <c r="I10524" s="2" t="s">
        <v>324</v>
      </c>
      <c r="J10524" s="2" t="s">
        <v>13</v>
      </c>
      <c r="K10524" s="3">
        <v>9999</v>
      </c>
    </row>
    <row r="10525" spans="1:11" x14ac:dyDescent="0.25">
      <c r="A10525" s="1">
        <v>44095</v>
      </c>
      <c r="B10525" s="13" t="s">
        <v>9986</v>
      </c>
      <c r="C10525" s="2" t="s">
        <v>86</v>
      </c>
      <c r="D10525" s="2" t="s">
        <v>87</v>
      </c>
      <c r="E10525">
        <v>50000</v>
      </c>
      <c r="F10525">
        <v>19424239</v>
      </c>
      <c r="G10525" s="2" t="s">
        <v>9987</v>
      </c>
      <c r="H10525" s="2" t="s">
        <v>144</v>
      </c>
      <c r="I10525" s="2" t="s">
        <v>145</v>
      </c>
      <c r="J10525" s="2" t="s">
        <v>109</v>
      </c>
      <c r="K10525" s="3">
        <v>9999</v>
      </c>
    </row>
    <row r="10526" spans="1:11" x14ac:dyDescent="0.25">
      <c r="A10526" s="1">
        <v>44103</v>
      </c>
      <c r="B10526" s="13" t="s">
        <v>9988</v>
      </c>
      <c r="C10526" s="2" t="s">
        <v>478</v>
      </c>
      <c r="D10526" s="2" t="s">
        <v>479</v>
      </c>
      <c r="E10526">
        <v>30000</v>
      </c>
      <c r="F10526">
        <v>19424239</v>
      </c>
      <c r="G10526" s="2" t="s">
        <v>9987</v>
      </c>
      <c r="H10526" s="2" t="s">
        <v>144</v>
      </c>
      <c r="I10526" s="2" t="s">
        <v>145</v>
      </c>
      <c r="J10526" s="2" t="s">
        <v>109</v>
      </c>
      <c r="K10526" s="3">
        <v>9999</v>
      </c>
    </row>
    <row r="10527" spans="1:11" x14ac:dyDescent="0.25">
      <c r="A10527" s="1">
        <v>44095</v>
      </c>
      <c r="B10527" s="13" t="s">
        <v>9986</v>
      </c>
      <c r="C10527" s="2" t="s">
        <v>8133</v>
      </c>
      <c r="D10527" s="2" t="s">
        <v>8134</v>
      </c>
      <c r="E10527">
        <v>30000</v>
      </c>
      <c r="F10527">
        <v>19424239</v>
      </c>
      <c r="G10527" s="2" t="s">
        <v>9987</v>
      </c>
      <c r="H10527" s="2" t="s">
        <v>144</v>
      </c>
      <c r="I10527" s="2" t="s">
        <v>145</v>
      </c>
      <c r="J10527" s="2" t="s">
        <v>109</v>
      </c>
      <c r="K10527" s="3">
        <v>9999</v>
      </c>
    </row>
    <row r="10528" spans="1:11" x14ac:dyDescent="0.25">
      <c r="A10528" s="1">
        <v>44103</v>
      </c>
      <c r="B10528" s="13" t="s">
        <v>9988</v>
      </c>
      <c r="C10528" s="2" t="s">
        <v>634</v>
      </c>
      <c r="D10528" s="2" t="s">
        <v>635</v>
      </c>
      <c r="E10528">
        <v>30000</v>
      </c>
      <c r="F10528">
        <v>19424239</v>
      </c>
      <c r="G10528" s="2" t="s">
        <v>9987</v>
      </c>
      <c r="H10528" s="2" t="s">
        <v>144</v>
      </c>
      <c r="I10528" s="2" t="s">
        <v>145</v>
      </c>
      <c r="J10528" s="2" t="s">
        <v>109</v>
      </c>
      <c r="K10528" s="3">
        <v>9999</v>
      </c>
    </row>
    <row r="10529" spans="1:11" x14ac:dyDescent="0.25">
      <c r="A10529" s="1">
        <v>44092</v>
      </c>
      <c r="B10529" s="13" t="s">
        <v>9989</v>
      </c>
      <c r="C10529" s="2" t="s">
        <v>36</v>
      </c>
      <c r="D10529" s="2" t="s">
        <v>37</v>
      </c>
      <c r="E10529">
        <v>50000</v>
      </c>
      <c r="F10529">
        <v>19424239</v>
      </c>
      <c r="G10529" s="2" t="s">
        <v>9987</v>
      </c>
      <c r="H10529" s="2" t="s">
        <v>1289</v>
      </c>
      <c r="I10529" s="2" t="s">
        <v>145</v>
      </c>
      <c r="J10529" s="2" t="s">
        <v>109</v>
      </c>
      <c r="K10529" s="3">
        <v>9999</v>
      </c>
    </row>
    <row r="10530" spans="1:11" x14ac:dyDescent="0.25">
      <c r="A10530" s="1">
        <v>44103</v>
      </c>
      <c r="B10530" s="13" t="s">
        <v>9988</v>
      </c>
      <c r="C10530" s="2" t="s">
        <v>4349</v>
      </c>
      <c r="D10530" s="2" t="s">
        <v>4350</v>
      </c>
      <c r="E10530">
        <v>50000</v>
      </c>
      <c r="F10530">
        <v>19424239</v>
      </c>
      <c r="G10530" s="2" t="s">
        <v>9987</v>
      </c>
      <c r="H10530" s="2" t="s">
        <v>144</v>
      </c>
      <c r="I10530" s="2" t="s">
        <v>145</v>
      </c>
      <c r="J10530" s="2" t="s">
        <v>109</v>
      </c>
      <c r="K10530" s="3">
        <v>9999</v>
      </c>
    </row>
    <row r="10531" spans="1:11" x14ac:dyDescent="0.25">
      <c r="A10531" s="1">
        <v>44103</v>
      </c>
      <c r="B10531" s="13" t="s">
        <v>9988</v>
      </c>
      <c r="C10531" s="2" t="s">
        <v>546</v>
      </c>
      <c r="D10531" s="2" t="s">
        <v>547</v>
      </c>
      <c r="E10531">
        <v>20000</v>
      </c>
      <c r="F10531">
        <v>19424239</v>
      </c>
      <c r="G10531" s="2" t="s">
        <v>9987</v>
      </c>
      <c r="H10531" s="2" t="s">
        <v>144</v>
      </c>
      <c r="I10531" s="2" t="s">
        <v>145</v>
      </c>
      <c r="J10531" s="2" t="s">
        <v>109</v>
      </c>
      <c r="K10531" s="3">
        <v>9999</v>
      </c>
    </row>
    <row r="10532" spans="1:11" x14ac:dyDescent="0.25">
      <c r="A10532" s="1">
        <v>44093</v>
      </c>
      <c r="B10532" s="13" t="s">
        <v>9990</v>
      </c>
      <c r="C10532" s="2" t="s">
        <v>1236</v>
      </c>
      <c r="D10532" s="2" t="s">
        <v>1237</v>
      </c>
      <c r="E10532">
        <v>120</v>
      </c>
      <c r="F10532">
        <v>19428384</v>
      </c>
      <c r="G10532" s="2" t="s">
        <v>9991</v>
      </c>
      <c r="H10532" s="2" t="s">
        <v>204</v>
      </c>
      <c r="I10532" s="2" t="s">
        <v>1196</v>
      </c>
      <c r="J10532" s="2" t="s">
        <v>13</v>
      </c>
      <c r="K10532" s="3">
        <v>9999</v>
      </c>
    </row>
    <row r="10533" spans="1:11" x14ac:dyDescent="0.25">
      <c r="A10533" s="1">
        <v>44102</v>
      </c>
      <c r="B10533" s="13" t="s">
        <v>9992</v>
      </c>
      <c r="C10533" s="2" t="s">
        <v>742</v>
      </c>
      <c r="D10533" s="2" t="s">
        <v>743</v>
      </c>
      <c r="E10533">
        <v>2000</v>
      </c>
      <c r="F10533">
        <v>19428384</v>
      </c>
      <c r="G10533" s="2" t="s">
        <v>9991</v>
      </c>
      <c r="H10533" s="2" t="s">
        <v>144</v>
      </c>
      <c r="I10533" s="2" t="s">
        <v>1196</v>
      </c>
      <c r="J10533" s="2" t="s">
        <v>13</v>
      </c>
      <c r="K10533" s="3">
        <v>9999</v>
      </c>
    </row>
    <row r="10534" spans="1:11" x14ac:dyDescent="0.25">
      <c r="A10534" s="1">
        <v>44091</v>
      </c>
      <c r="B10534" s="13" t="s">
        <v>9993</v>
      </c>
      <c r="C10534" s="2" t="s">
        <v>9047</v>
      </c>
      <c r="D10534" s="2" t="s">
        <v>9048</v>
      </c>
      <c r="E10534">
        <v>3000</v>
      </c>
      <c r="F10534">
        <v>19428384</v>
      </c>
      <c r="G10534" s="2" t="s">
        <v>9991</v>
      </c>
      <c r="H10534" s="2" t="s">
        <v>204</v>
      </c>
      <c r="I10534" s="2" t="s">
        <v>1196</v>
      </c>
      <c r="J10534" s="2" t="s">
        <v>13</v>
      </c>
      <c r="K10534" s="3">
        <v>9999</v>
      </c>
    </row>
    <row r="10535" spans="1:11" x14ac:dyDescent="0.25">
      <c r="A10535" s="1">
        <v>44102</v>
      </c>
      <c r="B10535" s="13" t="s">
        <v>9992</v>
      </c>
      <c r="C10535" s="2" t="s">
        <v>9994</v>
      </c>
      <c r="D10535" s="2" t="s">
        <v>9995</v>
      </c>
      <c r="E10535">
        <v>500</v>
      </c>
      <c r="F10535">
        <v>19428384</v>
      </c>
      <c r="G10535" s="2" t="s">
        <v>9991</v>
      </c>
      <c r="H10535" s="2" t="s">
        <v>144</v>
      </c>
      <c r="I10535" s="2" t="s">
        <v>1196</v>
      </c>
      <c r="J10535" s="2" t="s">
        <v>13</v>
      </c>
      <c r="K10535" s="3">
        <v>9999</v>
      </c>
    </row>
    <row r="10536" spans="1:11" x14ac:dyDescent="0.25">
      <c r="A10536" s="1">
        <v>44092</v>
      </c>
      <c r="B10536" s="13" t="s">
        <v>9906</v>
      </c>
      <c r="C10536" s="2" t="s">
        <v>450</v>
      </c>
      <c r="D10536" s="2" t="s">
        <v>451</v>
      </c>
      <c r="E10536">
        <v>500</v>
      </c>
      <c r="F10536">
        <v>5801042</v>
      </c>
      <c r="G10536" s="2" t="s">
        <v>9907</v>
      </c>
      <c r="H10536" s="2" t="s">
        <v>1329</v>
      </c>
      <c r="I10536" s="2" t="s">
        <v>308</v>
      </c>
      <c r="J10536" s="2" t="s">
        <v>109</v>
      </c>
      <c r="K10536" s="3">
        <v>4719</v>
      </c>
    </row>
    <row r="10537" spans="1:11" x14ac:dyDescent="0.25">
      <c r="A10537" s="1">
        <v>44093</v>
      </c>
      <c r="B10537" s="13" t="s">
        <v>9990</v>
      </c>
      <c r="C10537" s="2" t="s">
        <v>4072</v>
      </c>
      <c r="D10537" s="2" t="s">
        <v>4073</v>
      </c>
      <c r="E10537">
        <v>200</v>
      </c>
      <c r="F10537">
        <v>19428384</v>
      </c>
      <c r="G10537" s="2" t="s">
        <v>9991</v>
      </c>
      <c r="H10537" s="2" t="s">
        <v>204</v>
      </c>
      <c r="I10537" s="2" t="s">
        <v>1196</v>
      </c>
      <c r="J10537" s="2" t="s">
        <v>13</v>
      </c>
      <c r="K10537" s="3">
        <v>9999</v>
      </c>
    </row>
    <row r="10538" spans="1:11" x14ac:dyDescent="0.25">
      <c r="A10538" s="1">
        <v>44102</v>
      </c>
      <c r="B10538" s="13" t="s">
        <v>9992</v>
      </c>
      <c r="C10538" s="2" t="s">
        <v>4615</v>
      </c>
      <c r="D10538" s="2" t="s">
        <v>4616</v>
      </c>
      <c r="E10538">
        <v>2000</v>
      </c>
      <c r="F10538">
        <v>19428384</v>
      </c>
      <c r="G10538" s="2" t="s">
        <v>9991</v>
      </c>
      <c r="H10538" s="2" t="s">
        <v>144</v>
      </c>
      <c r="I10538" s="2" t="s">
        <v>1196</v>
      </c>
      <c r="J10538" s="2" t="s">
        <v>13</v>
      </c>
      <c r="K10538" s="3">
        <v>9999</v>
      </c>
    </row>
    <row r="10539" spans="1:11" x14ac:dyDescent="0.25">
      <c r="A10539" s="1">
        <v>44093</v>
      </c>
      <c r="B10539" s="13" t="s">
        <v>9990</v>
      </c>
      <c r="C10539" s="2" t="s">
        <v>9996</v>
      </c>
      <c r="D10539" s="2" t="s">
        <v>9997</v>
      </c>
      <c r="E10539">
        <v>200</v>
      </c>
      <c r="F10539">
        <v>19428384</v>
      </c>
      <c r="G10539" s="2" t="s">
        <v>9991</v>
      </c>
      <c r="H10539" s="2" t="s">
        <v>204</v>
      </c>
      <c r="I10539" s="2" t="s">
        <v>1196</v>
      </c>
      <c r="J10539" s="2" t="s">
        <v>13</v>
      </c>
      <c r="K10539" s="3">
        <v>9999</v>
      </c>
    </row>
    <row r="10540" spans="1:11" x14ac:dyDescent="0.25">
      <c r="A10540" s="1">
        <v>44093</v>
      </c>
      <c r="B10540" s="13" t="s">
        <v>9990</v>
      </c>
      <c r="C10540" s="2" t="s">
        <v>9998</v>
      </c>
      <c r="D10540" s="2" t="s">
        <v>9999</v>
      </c>
      <c r="E10540">
        <v>120</v>
      </c>
      <c r="F10540">
        <v>19428384</v>
      </c>
      <c r="G10540" s="2" t="s">
        <v>9991</v>
      </c>
      <c r="H10540" s="2" t="s">
        <v>204</v>
      </c>
      <c r="I10540" s="2" t="s">
        <v>1196</v>
      </c>
      <c r="J10540" s="2" t="s">
        <v>13</v>
      </c>
      <c r="K10540" s="3">
        <v>9999</v>
      </c>
    </row>
    <row r="10541" spans="1:11" x14ac:dyDescent="0.25">
      <c r="A10541" s="1">
        <v>44089</v>
      </c>
      <c r="B10541" s="13" t="s">
        <v>10000</v>
      </c>
      <c r="C10541" s="2" t="s">
        <v>10001</v>
      </c>
      <c r="D10541" s="2" t="s">
        <v>10002</v>
      </c>
      <c r="E10541">
        <v>5000</v>
      </c>
      <c r="F10541">
        <v>802023305</v>
      </c>
      <c r="G10541" s="2" t="s">
        <v>10003</v>
      </c>
      <c r="H10541" s="2" t="s">
        <v>3233</v>
      </c>
      <c r="I10541" s="2" t="s">
        <v>103</v>
      </c>
      <c r="J10541" s="2" t="s">
        <v>109</v>
      </c>
      <c r="K10541" s="3">
        <v>4752</v>
      </c>
    </row>
    <row r="10542" spans="1:11" x14ac:dyDescent="0.25">
      <c r="A10542" s="1">
        <v>44093</v>
      </c>
      <c r="B10542" s="13" t="s">
        <v>9990</v>
      </c>
      <c r="C10542" s="2" t="s">
        <v>10004</v>
      </c>
      <c r="D10542" s="2" t="s">
        <v>10005</v>
      </c>
      <c r="E10542">
        <v>120</v>
      </c>
      <c r="F10542">
        <v>19428384</v>
      </c>
      <c r="G10542" s="2" t="s">
        <v>9991</v>
      </c>
      <c r="H10542" s="2" t="s">
        <v>204</v>
      </c>
      <c r="I10542" s="2" t="s">
        <v>1196</v>
      </c>
      <c r="J10542" s="2" t="s">
        <v>13</v>
      </c>
      <c r="K10542" s="3">
        <v>9999</v>
      </c>
    </row>
    <row r="10543" spans="1:11" x14ac:dyDescent="0.25">
      <c r="A10543" s="1">
        <v>44093</v>
      </c>
      <c r="B10543" s="13" t="s">
        <v>9990</v>
      </c>
      <c r="C10543" s="2" t="s">
        <v>4615</v>
      </c>
      <c r="D10543" s="2" t="s">
        <v>4616</v>
      </c>
      <c r="E10543">
        <v>120</v>
      </c>
      <c r="F10543">
        <v>19428384</v>
      </c>
      <c r="G10543" s="2" t="s">
        <v>9991</v>
      </c>
      <c r="H10543" s="2" t="s">
        <v>204</v>
      </c>
      <c r="I10543" s="2" t="s">
        <v>1196</v>
      </c>
      <c r="J10543" s="2" t="s">
        <v>13</v>
      </c>
      <c r="K10543" s="3">
        <v>9999</v>
      </c>
    </row>
    <row r="10544" spans="1:11" x14ac:dyDescent="0.25">
      <c r="A10544" s="1">
        <v>44093</v>
      </c>
      <c r="B10544" s="13" t="s">
        <v>9990</v>
      </c>
      <c r="C10544" s="2" t="s">
        <v>10006</v>
      </c>
      <c r="D10544" s="2" t="s">
        <v>10007</v>
      </c>
      <c r="E10544">
        <v>120</v>
      </c>
      <c r="F10544">
        <v>19428384</v>
      </c>
      <c r="G10544" s="2" t="s">
        <v>9991</v>
      </c>
      <c r="H10544" s="2" t="s">
        <v>204</v>
      </c>
      <c r="I10544" s="2" t="s">
        <v>1196</v>
      </c>
      <c r="J10544" s="2" t="s">
        <v>13</v>
      </c>
      <c r="K10544" s="3">
        <v>9999</v>
      </c>
    </row>
    <row r="10545" spans="1:11" x14ac:dyDescent="0.25">
      <c r="A10545" s="1">
        <v>44093</v>
      </c>
      <c r="B10545" s="13" t="s">
        <v>9990</v>
      </c>
      <c r="C10545" s="2" t="s">
        <v>922</v>
      </c>
      <c r="D10545" s="2" t="s">
        <v>923</v>
      </c>
      <c r="E10545">
        <v>120</v>
      </c>
      <c r="F10545">
        <v>19428384</v>
      </c>
      <c r="G10545" s="2" t="s">
        <v>9991</v>
      </c>
      <c r="H10545" s="2" t="s">
        <v>204</v>
      </c>
      <c r="I10545" s="2" t="s">
        <v>1196</v>
      </c>
      <c r="J10545" s="2" t="s">
        <v>13</v>
      </c>
      <c r="K10545" s="3">
        <v>9999</v>
      </c>
    </row>
    <row r="10546" spans="1:11" x14ac:dyDescent="0.25">
      <c r="A10546" s="1">
        <v>44093</v>
      </c>
      <c r="B10546" s="13" t="s">
        <v>9990</v>
      </c>
      <c r="C10546" s="2" t="s">
        <v>751</v>
      </c>
      <c r="D10546" s="2" t="s">
        <v>752</v>
      </c>
      <c r="E10546">
        <v>120</v>
      </c>
      <c r="F10546">
        <v>19428384</v>
      </c>
      <c r="G10546" s="2" t="s">
        <v>9991</v>
      </c>
      <c r="H10546" s="2" t="s">
        <v>204</v>
      </c>
      <c r="I10546" s="2" t="s">
        <v>1196</v>
      </c>
      <c r="J10546" s="2" t="s">
        <v>13</v>
      </c>
      <c r="K10546" s="3">
        <v>9999</v>
      </c>
    </row>
    <row r="10547" spans="1:11" x14ac:dyDescent="0.25">
      <c r="A10547" s="1">
        <v>44093</v>
      </c>
      <c r="B10547" s="13" t="s">
        <v>9990</v>
      </c>
      <c r="C10547" s="2" t="s">
        <v>742</v>
      </c>
      <c r="D10547" s="2" t="s">
        <v>743</v>
      </c>
      <c r="E10547">
        <v>120</v>
      </c>
      <c r="F10547">
        <v>19428384</v>
      </c>
      <c r="G10547" s="2" t="s">
        <v>9991</v>
      </c>
      <c r="H10547" s="2" t="s">
        <v>204</v>
      </c>
      <c r="I10547" s="2" t="s">
        <v>1196</v>
      </c>
      <c r="J10547" s="2" t="s">
        <v>13</v>
      </c>
      <c r="K10547" s="3">
        <v>9999</v>
      </c>
    </row>
    <row r="10548" spans="1:11" x14ac:dyDescent="0.25">
      <c r="A10548" s="1">
        <v>44093</v>
      </c>
      <c r="B10548" s="13" t="s">
        <v>9990</v>
      </c>
      <c r="C10548" s="2" t="s">
        <v>3079</v>
      </c>
      <c r="D10548" s="2" t="s">
        <v>3080</v>
      </c>
      <c r="E10548">
        <v>860</v>
      </c>
      <c r="F10548">
        <v>19428384</v>
      </c>
      <c r="G10548" s="2" t="s">
        <v>9991</v>
      </c>
      <c r="H10548" s="2" t="s">
        <v>204</v>
      </c>
      <c r="I10548" s="2" t="s">
        <v>1196</v>
      </c>
      <c r="J10548" s="2" t="s">
        <v>13</v>
      </c>
      <c r="K10548" s="3">
        <v>9999</v>
      </c>
    </row>
    <row r="10549" spans="1:11" x14ac:dyDescent="0.25">
      <c r="A10549" s="1">
        <v>44093</v>
      </c>
      <c r="B10549" s="13" t="s">
        <v>9990</v>
      </c>
      <c r="C10549" s="2" t="s">
        <v>10008</v>
      </c>
      <c r="D10549" s="2" t="s">
        <v>10009</v>
      </c>
      <c r="E10549">
        <v>120</v>
      </c>
      <c r="F10549">
        <v>19428384</v>
      </c>
      <c r="G10549" s="2" t="s">
        <v>9991</v>
      </c>
      <c r="H10549" s="2" t="s">
        <v>204</v>
      </c>
      <c r="I10549" s="2" t="s">
        <v>1196</v>
      </c>
      <c r="J10549" s="2" t="s">
        <v>13</v>
      </c>
      <c r="K10549" s="3">
        <v>9999</v>
      </c>
    </row>
    <row r="10550" spans="1:11" x14ac:dyDescent="0.25">
      <c r="A10550" s="1">
        <v>44091</v>
      </c>
      <c r="B10550" s="13" t="s">
        <v>9993</v>
      </c>
      <c r="C10550" s="2" t="s">
        <v>4663</v>
      </c>
      <c r="D10550" s="2" t="s">
        <v>4664</v>
      </c>
      <c r="E10550">
        <v>5000</v>
      </c>
      <c r="F10550">
        <v>19428384</v>
      </c>
      <c r="G10550" s="2" t="s">
        <v>9991</v>
      </c>
      <c r="H10550" s="2" t="s">
        <v>204</v>
      </c>
      <c r="I10550" s="2" t="s">
        <v>1196</v>
      </c>
      <c r="J10550" s="2" t="s">
        <v>13</v>
      </c>
      <c r="K10550" s="3">
        <v>9999</v>
      </c>
    </row>
    <row r="10551" spans="1:11" x14ac:dyDescent="0.25">
      <c r="A10551" s="1">
        <v>44091</v>
      </c>
      <c r="B10551" s="13" t="s">
        <v>9993</v>
      </c>
      <c r="C10551" s="2" t="s">
        <v>3067</v>
      </c>
      <c r="D10551" s="2" t="s">
        <v>3068</v>
      </c>
      <c r="E10551">
        <v>3000</v>
      </c>
      <c r="F10551">
        <v>19428384</v>
      </c>
      <c r="G10551" s="2" t="s">
        <v>9991</v>
      </c>
      <c r="H10551" s="2" t="s">
        <v>204</v>
      </c>
      <c r="I10551" s="2" t="s">
        <v>1196</v>
      </c>
      <c r="J10551" s="2" t="s">
        <v>13</v>
      </c>
      <c r="K10551" s="3">
        <v>9999</v>
      </c>
    </row>
    <row r="10552" spans="1:11" x14ac:dyDescent="0.25">
      <c r="A10552" s="1">
        <v>44091</v>
      </c>
      <c r="B10552" s="13" t="s">
        <v>9993</v>
      </c>
      <c r="C10552" s="2" t="s">
        <v>10010</v>
      </c>
      <c r="D10552" s="2" t="s">
        <v>10011</v>
      </c>
      <c r="E10552">
        <v>3000</v>
      </c>
      <c r="F10552">
        <v>19428384</v>
      </c>
      <c r="G10552" s="2" t="s">
        <v>9991</v>
      </c>
      <c r="H10552" s="2" t="s">
        <v>204</v>
      </c>
      <c r="I10552" s="2" t="s">
        <v>1196</v>
      </c>
      <c r="J10552" s="2" t="s">
        <v>13</v>
      </c>
      <c r="K10552" s="3">
        <v>9999</v>
      </c>
    </row>
    <row r="10553" spans="1:11" x14ac:dyDescent="0.25">
      <c r="A10553" s="1">
        <v>44093</v>
      </c>
      <c r="B10553" s="13" t="s">
        <v>9923</v>
      </c>
      <c r="C10553" s="2" t="s">
        <v>1941</v>
      </c>
      <c r="D10553" s="2" t="s">
        <v>1942</v>
      </c>
      <c r="E10553">
        <v>52000</v>
      </c>
      <c r="F10553">
        <v>19443767</v>
      </c>
      <c r="G10553" s="2" t="s">
        <v>9924</v>
      </c>
      <c r="H10553" s="2" t="s">
        <v>1685</v>
      </c>
      <c r="I10553" s="2" t="s">
        <v>1196</v>
      </c>
      <c r="J10553" s="2" t="s">
        <v>109</v>
      </c>
      <c r="K10553" s="3">
        <v>4752</v>
      </c>
    </row>
    <row r="10554" spans="1:11" x14ac:dyDescent="0.25">
      <c r="A10554" s="1">
        <v>44093</v>
      </c>
      <c r="B10554" s="13" t="s">
        <v>9923</v>
      </c>
      <c r="C10554" s="2" t="s">
        <v>765</v>
      </c>
      <c r="D10554" s="2" t="s">
        <v>766</v>
      </c>
      <c r="E10554">
        <v>400000</v>
      </c>
      <c r="F10554">
        <v>19443767</v>
      </c>
      <c r="G10554" s="2" t="s">
        <v>9924</v>
      </c>
      <c r="H10554" s="2" t="s">
        <v>1685</v>
      </c>
      <c r="I10554" s="2" t="s">
        <v>1196</v>
      </c>
      <c r="J10554" s="2" t="s">
        <v>109</v>
      </c>
      <c r="K10554" s="3">
        <v>4752</v>
      </c>
    </row>
    <row r="10555" spans="1:11" x14ac:dyDescent="0.25">
      <c r="A10555" s="1">
        <v>44093</v>
      </c>
      <c r="B10555" s="13" t="s">
        <v>9923</v>
      </c>
      <c r="C10555" s="2" t="s">
        <v>1152</v>
      </c>
      <c r="D10555" s="2" t="s">
        <v>1153</v>
      </c>
      <c r="E10555">
        <v>3600</v>
      </c>
      <c r="F10555">
        <v>19443767</v>
      </c>
      <c r="G10555" s="2" t="s">
        <v>9924</v>
      </c>
      <c r="H10555" s="2" t="s">
        <v>1685</v>
      </c>
      <c r="I10555" s="2" t="s">
        <v>1196</v>
      </c>
      <c r="J10555" s="2" t="s">
        <v>109</v>
      </c>
      <c r="K10555" s="3">
        <v>4752</v>
      </c>
    </row>
    <row r="10556" spans="1:11" x14ac:dyDescent="0.25">
      <c r="A10556" s="1">
        <v>44089</v>
      </c>
      <c r="B10556" s="13" t="s">
        <v>10012</v>
      </c>
      <c r="C10556" s="2" t="s">
        <v>2074</v>
      </c>
      <c r="D10556" s="2" t="s">
        <v>2075</v>
      </c>
      <c r="E10556">
        <v>150000</v>
      </c>
      <c r="F10556">
        <v>19446443</v>
      </c>
      <c r="G10556" s="2" t="s">
        <v>10013</v>
      </c>
      <c r="H10556" s="2" t="s">
        <v>1744</v>
      </c>
      <c r="I10556" s="2" t="s">
        <v>145</v>
      </c>
      <c r="J10556" s="2" t="s">
        <v>109</v>
      </c>
      <c r="K10556" s="3">
        <v>4663</v>
      </c>
    </row>
    <row r="10557" spans="1:11" x14ac:dyDescent="0.25">
      <c r="A10557" s="1">
        <v>44089</v>
      </c>
      <c r="B10557" s="13" t="s">
        <v>10012</v>
      </c>
      <c r="C10557" s="2" t="s">
        <v>149</v>
      </c>
      <c r="D10557" s="2" t="s">
        <v>150</v>
      </c>
      <c r="E10557">
        <v>540000</v>
      </c>
      <c r="F10557">
        <v>19446443</v>
      </c>
      <c r="G10557" s="2" t="s">
        <v>10013</v>
      </c>
      <c r="H10557" s="2" t="s">
        <v>1744</v>
      </c>
      <c r="I10557" s="2" t="s">
        <v>145</v>
      </c>
      <c r="J10557" s="2" t="s">
        <v>109</v>
      </c>
      <c r="K10557" s="3">
        <v>4663</v>
      </c>
    </row>
    <row r="10558" spans="1:11" x14ac:dyDescent="0.25">
      <c r="A10558" s="1">
        <v>44089</v>
      </c>
      <c r="B10558" s="13" t="s">
        <v>10012</v>
      </c>
      <c r="C10558" s="2" t="s">
        <v>981</v>
      </c>
      <c r="D10558" s="2" t="s">
        <v>982</v>
      </c>
      <c r="E10558">
        <v>270000</v>
      </c>
      <c r="F10558">
        <v>19446443</v>
      </c>
      <c r="G10558" s="2" t="s">
        <v>10013</v>
      </c>
      <c r="H10558" s="2" t="s">
        <v>1744</v>
      </c>
      <c r="I10558" s="2" t="s">
        <v>145</v>
      </c>
      <c r="J10558" s="2" t="s">
        <v>109</v>
      </c>
      <c r="K10558" s="3">
        <v>4663</v>
      </c>
    </row>
    <row r="10559" spans="1:11" x14ac:dyDescent="0.25">
      <c r="A10559" s="1">
        <v>44089</v>
      </c>
      <c r="B10559" s="13" t="s">
        <v>10014</v>
      </c>
      <c r="C10559" s="2" t="s">
        <v>560</v>
      </c>
      <c r="D10559" s="2" t="s">
        <v>561</v>
      </c>
      <c r="E10559">
        <v>4000</v>
      </c>
      <c r="F10559">
        <v>19449708</v>
      </c>
      <c r="G10559" s="2" t="s">
        <v>10015</v>
      </c>
      <c r="H10559" s="2" t="s">
        <v>338</v>
      </c>
      <c r="I10559" s="2" t="s">
        <v>308</v>
      </c>
      <c r="J10559" s="2" t="s">
        <v>13</v>
      </c>
      <c r="K10559" s="3">
        <v>2740</v>
      </c>
    </row>
    <row r="10560" spans="1:11" x14ac:dyDescent="0.25">
      <c r="A10560" s="1">
        <v>44104</v>
      </c>
      <c r="B10560" s="13" t="s">
        <v>10016</v>
      </c>
      <c r="C10560" s="2" t="s">
        <v>383</v>
      </c>
      <c r="D10560" s="2" t="s">
        <v>384</v>
      </c>
      <c r="E10560">
        <v>500</v>
      </c>
      <c r="F10560">
        <v>19449708</v>
      </c>
      <c r="G10560" s="2" t="s">
        <v>10015</v>
      </c>
      <c r="H10560" s="2" t="s">
        <v>307</v>
      </c>
      <c r="I10560" s="2" t="s">
        <v>308</v>
      </c>
      <c r="J10560" s="2" t="s">
        <v>13</v>
      </c>
      <c r="K10560" s="3">
        <v>2740</v>
      </c>
    </row>
    <row r="10561" spans="1:11" x14ac:dyDescent="0.25">
      <c r="A10561" s="1">
        <v>44089</v>
      </c>
      <c r="B10561" s="13" t="s">
        <v>10014</v>
      </c>
      <c r="C10561" s="2" t="s">
        <v>1279</v>
      </c>
      <c r="D10561" s="2" t="s">
        <v>1280</v>
      </c>
      <c r="E10561">
        <v>2000</v>
      </c>
      <c r="F10561">
        <v>19449708</v>
      </c>
      <c r="G10561" s="2" t="s">
        <v>10015</v>
      </c>
      <c r="H10561" s="2" t="s">
        <v>338</v>
      </c>
      <c r="I10561" s="2" t="s">
        <v>308</v>
      </c>
      <c r="J10561" s="2" t="s">
        <v>13</v>
      </c>
      <c r="K10561" s="3">
        <v>2740</v>
      </c>
    </row>
    <row r="10562" spans="1:11" x14ac:dyDescent="0.25">
      <c r="A10562" s="1">
        <v>44089</v>
      </c>
      <c r="B10562" s="13" t="s">
        <v>10014</v>
      </c>
      <c r="C10562" s="2" t="s">
        <v>380</v>
      </c>
      <c r="D10562" s="2" t="s">
        <v>381</v>
      </c>
      <c r="E10562">
        <v>2000</v>
      </c>
      <c r="F10562">
        <v>19449708</v>
      </c>
      <c r="G10562" s="2" t="s">
        <v>10015</v>
      </c>
      <c r="H10562" s="2" t="s">
        <v>338</v>
      </c>
      <c r="I10562" s="2" t="s">
        <v>308</v>
      </c>
      <c r="J10562" s="2" t="s">
        <v>13</v>
      </c>
      <c r="K10562" s="3">
        <v>2740</v>
      </c>
    </row>
    <row r="10563" spans="1:11" x14ac:dyDescent="0.25">
      <c r="A10563" s="1">
        <v>44091</v>
      </c>
      <c r="B10563" s="13" t="s">
        <v>10017</v>
      </c>
      <c r="C10563" s="2" t="s">
        <v>66</v>
      </c>
      <c r="D10563" s="2" t="s">
        <v>67</v>
      </c>
      <c r="E10563">
        <v>1000</v>
      </c>
      <c r="F10563">
        <v>19449708</v>
      </c>
      <c r="G10563" s="2" t="s">
        <v>10015</v>
      </c>
      <c r="H10563" s="2" t="s">
        <v>338</v>
      </c>
      <c r="I10563" s="2" t="s">
        <v>308</v>
      </c>
      <c r="J10563" s="2" t="s">
        <v>13</v>
      </c>
      <c r="K10563" s="3">
        <v>2740</v>
      </c>
    </row>
    <row r="10564" spans="1:11" x14ac:dyDescent="0.25">
      <c r="A10564" s="1">
        <v>44096</v>
      </c>
      <c r="B10564" s="13" t="s">
        <v>8651</v>
      </c>
      <c r="C10564" s="2" t="s">
        <v>6843</v>
      </c>
      <c r="D10564" s="2" t="s">
        <v>6844</v>
      </c>
      <c r="E10564">
        <v>20000</v>
      </c>
      <c r="F10564">
        <v>19452861</v>
      </c>
      <c r="G10564" s="2" t="s">
        <v>8652</v>
      </c>
      <c r="H10564" s="2" t="s">
        <v>1289</v>
      </c>
      <c r="I10564" s="2" t="s">
        <v>145</v>
      </c>
      <c r="J10564" s="2" t="s">
        <v>13</v>
      </c>
      <c r="K10564" s="3">
        <v>9999</v>
      </c>
    </row>
    <row r="10565" spans="1:11" x14ac:dyDescent="0.25">
      <c r="A10565" s="1">
        <v>44092</v>
      </c>
      <c r="B10565" s="13" t="s">
        <v>10018</v>
      </c>
      <c r="C10565" s="2" t="s">
        <v>6843</v>
      </c>
      <c r="D10565" s="2" t="s">
        <v>6844</v>
      </c>
      <c r="E10565">
        <v>20000</v>
      </c>
      <c r="F10565">
        <v>19452861</v>
      </c>
      <c r="G10565" s="2" t="s">
        <v>8652</v>
      </c>
      <c r="H10565" s="2" t="s">
        <v>10019</v>
      </c>
      <c r="I10565" s="2" t="s">
        <v>145</v>
      </c>
      <c r="J10565" s="2" t="s">
        <v>13</v>
      </c>
      <c r="K10565" s="3">
        <v>9999</v>
      </c>
    </row>
    <row r="10566" spans="1:11" x14ac:dyDescent="0.25">
      <c r="A10566" s="1">
        <v>44088</v>
      </c>
      <c r="B10566" s="13" t="s">
        <v>10020</v>
      </c>
      <c r="C10566" s="2" t="s">
        <v>6843</v>
      </c>
      <c r="D10566" s="2" t="s">
        <v>6844</v>
      </c>
      <c r="E10566">
        <v>20000</v>
      </c>
      <c r="F10566">
        <v>19452861</v>
      </c>
      <c r="G10566" s="2" t="s">
        <v>8652</v>
      </c>
      <c r="H10566" s="2" t="s">
        <v>1289</v>
      </c>
      <c r="I10566" s="2" t="s">
        <v>145</v>
      </c>
      <c r="J10566" s="2" t="s">
        <v>13</v>
      </c>
      <c r="K10566" s="3">
        <v>9999</v>
      </c>
    </row>
    <row r="10567" spans="1:11" x14ac:dyDescent="0.25">
      <c r="A10567" s="1">
        <v>44083</v>
      </c>
      <c r="B10567" s="13" t="s">
        <v>10021</v>
      </c>
      <c r="C10567" s="2" t="s">
        <v>836</v>
      </c>
      <c r="D10567" s="2" t="s">
        <v>837</v>
      </c>
      <c r="E10567">
        <v>500</v>
      </c>
      <c r="F10567">
        <v>19467106</v>
      </c>
      <c r="G10567" s="2" t="s">
        <v>10022</v>
      </c>
      <c r="H10567" s="2" t="s">
        <v>2736</v>
      </c>
      <c r="I10567" s="2" t="s">
        <v>2737</v>
      </c>
      <c r="J10567" s="2" t="s">
        <v>109</v>
      </c>
      <c r="K10567" s="3">
        <v>4752</v>
      </c>
    </row>
    <row r="10568" spans="1:11" x14ac:dyDescent="0.25">
      <c r="A10568" s="1">
        <v>44083</v>
      </c>
      <c r="B10568" s="13" t="s">
        <v>10021</v>
      </c>
      <c r="C10568" s="2" t="s">
        <v>141</v>
      </c>
      <c r="D10568" s="2" t="s">
        <v>142</v>
      </c>
      <c r="E10568">
        <v>200</v>
      </c>
      <c r="F10568">
        <v>19467106</v>
      </c>
      <c r="G10568" s="2" t="s">
        <v>10022</v>
      </c>
      <c r="H10568" s="2" t="s">
        <v>2736</v>
      </c>
      <c r="I10568" s="2" t="s">
        <v>2737</v>
      </c>
      <c r="J10568" s="2" t="s">
        <v>109</v>
      </c>
      <c r="K10568" s="3">
        <v>4752</v>
      </c>
    </row>
    <row r="10569" spans="1:11" x14ac:dyDescent="0.25">
      <c r="A10569" s="1">
        <v>44083</v>
      </c>
      <c r="B10569" s="13" t="s">
        <v>10021</v>
      </c>
      <c r="C10569" s="2" t="s">
        <v>1319</v>
      </c>
      <c r="D10569" s="2" t="s">
        <v>1320</v>
      </c>
      <c r="E10569">
        <v>300</v>
      </c>
      <c r="F10569">
        <v>19467106</v>
      </c>
      <c r="G10569" s="2" t="s">
        <v>10022</v>
      </c>
      <c r="H10569" s="2" t="s">
        <v>2736</v>
      </c>
      <c r="I10569" s="2" t="s">
        <v>2737</v>
      </c>
      <c r="J10569" s="2" t="s">
        <v>109</v>
      </c>
      <c r="K10569" s="3">
        <v>4752</v>
      </c>
    </row>
    <row r="10570" spans="1:11" x14ac:dyDescent="0.25">
      <c r="A10570" s="1">
        <v>44083</v>
      </c>
      <c r="B10570" s="13" t="s">
        <v>10021</v>
      </c>
      <c r="C10570" s="2" t="s">
        <v>3131</v>
      </c>
      <c r="D10570" s="2" t="s">
        <v>3132</v>
      </c>
      <c r="E10570">
        <v>300</v>
      </c>
      <c r="F10570">
        <v>19467106</v>
      </c>
      <c r="G10570" s="2" t="s">
        <v>10022</v>
      </c>
      <c r="H10570" s="2" t="s">
        <v>2736</v>
      </c>
      <c r="I10570" s="2" t="s">
        <v>2737</v>
      </c>
      <c r="J10570" s="2" t="s">
        <v>109</v>
      </c>
      <c r="K10570" s="3">
        <v>4752</v>
      </c>
    </row>
    <row r="10571" spans="1:11" x14ac:dyDescent="0.25">
      <c r="A10571" s="1">
        <v>44083</v>
      </c>
      <c r="B10571" s="13" t="s">
        <v>10021</v>
      </c>
      <c r="C10571" s="2" t="s">
        <v>8573</v>
      </c>
      <c r="D10571" s="2" t="s">
        <v>8574</v>
      </c>
      <c r="E10571">
        <v>120</v>
      </c>
      <c r="F10571">
        <v>19467106</v>
      </c>
      <c r="G10571" s="2" t="s">
        <v>10022</v>
      </c>
      <c r="H10571" s="2" t="s">
        <v>2736</v>
      </c>
      <c r="I10571" s="2" t="s">
        <v>2737</v>
      </c>
      <c r="J10571" s="2" t="s">
        <v>109</v>
      </c>
      <c r="K10571" s="3">
        <v>4752</v>
      </c>
    </row>
    <row r="10572" spans="1:11" x14ac:dyDescent="0.25">
      <c r="A10572" s="1">
        <v>44085</v>
      </c>
      <c r="B10572" s="13" t="s">
        <v>10023</v>
      </c>
      <c r="C10572" s="2" t="s">
        <v>1003</v>
      </c>
      <c r="D10572" s="2" t="s">
        <v>1004</v>
      </c>
      <c r="E10572">
        <v>2000</v>
      </c>
      <c r="F10572">
        <v>19467106</v>
      </c>
      <c r="G10572" s="2" t="s">
        <v>10022</v>
      </c>
      <c r="H10572" s="2" t="s">
        <v>2736</v>
      </c>
      <c r="I10572" s="2" t="s">
        <v>2737</v>
      </c>
      <c r="J10572" s="2" t="s">
        <v>109</v>
      </c>
      <c r="K10572" s="3">
        <v>4752</v>
      </c>
    </row>
    <row r="10573" spans="1:11" x14ac:dyDescent="0.25">
      <c r="A10573" s="1">
        <v>44085</v>
      </c>
      <c r="B10573" s="13" t="s">
        <v>10023</v>
      </c>
      <c r="C10573" s="2" t="s">
        <v>228</v>
      </c>
      <c r="D10573" s="2" t="s">
        <v>229</v>
      </c>
      <c r="E10573">
        <v>3000</v>
      </c>
      <c r="F10573">
        <v>19467106</v>
      </c>
      <c r="G10573" s="2" t="s">
        <v>10022</v>
      </c>
      <c r="H10573" s="2" t="s">
        <v>2736</v>
      </c>
      <c r="I10573" s="2" t="s">
        <v>2737</v>
      </c>
      <c r="J10573" s="2" t="s">
        <v>109</v>
      </c>
      <c r="K10573" s="3">
        <v>4752</v>
      </c>
    </row>
    <row r="10574" spans="1:11" x14ac:dyDescent="0.25">
      <c r="A10574" s="1">
        <v>44085</v>
      </c>
      <c r="B10574" s="13" t="s">
        <v>10023</v>
      </c>
      <c r="C10574" s="2" t="s">
        <v>1441</v>
      </c>
      <c r="D10574" s="2" t="s">
        <v>1442</v>
      </c>
      <c r="E10574">
        <v>120</v>
      </c>
      <c r="F10574">
        <v>19467106</v>
      </c>
      <c r="G10574" s="2" t="s">
        <v>10022</v>
      </c>
      <c r="H10574" s="2" t="s">
        <v>2736</v>
      </c>
      <c r="I10574" s="2" t="s">
        <v>2737</v>
      </c>
      <c r="J10574" s="2" t="s">
        <v>109</v>
      </c>
      <c r="K10574" s="3">
        <v>4752</v>
      </c>
    </row>
    <row r="10575" spans="1:11" x14ac:dyDescent="0.25">
      <c r="A10575" s="1">
        <v>44103</v>
      </c>
      <c r="B10575" s="13" t="s">
        <v>10024</v>
      </c>
      <c r="C10575" s="2" t="s">
        <v>54</v>
      </c>
      <c r="D10575" s="2" t="s">
        <v>55</v>
      </c>
      <c r="E10575">
        <v>200</v>
      </c>
      <c r="F10575">
        <v>19470610</v>
      </c>
      <c r="G10575" s="2" t="s">
        <v>10025</v>
      </c>
      <c r="H10575" s="2" t="s">
        <v>1308</v>
      </c>
      <c r="I10575" s="2" t="s">
        <v>308</v>
      </c>
      <c r="J10575" s="2" t="s">
        <v>13</v>
      </c>
      <c r="K10575" s="3">
        <v>9999</v>
      </c>
    </row>
    <row r="10576" spans="1:11" x14ac:dyDescent="0.25">
      <c r="A10576" s="1">
        <v>44083</v>
      </c>
      <c r="B10576" s="13" t="s">
        <v>10026</v>
      </c>
      <c r="C10576" s="2" t="s">
        <v>2478</v>
      </c>
      <c r="D10576" s="2" t="s">
        <v>2479</v>
      </c>
      <c r="E10576">
        <v>50</v>
      </c>
      <c r="F10576">
        <v>19479762</v>
      </c>
      <c r="G10576" s="2" t="s">
        <v>10027</v>
      </c>
      <c r="H10576" s="2" t="s">
        <v>1751</v>
      </c>
      <c r="I10576" s="2" t="s">
        <v>352</v>
      </c>
      <c r="J10576" s="2" t="s">
        <v>109</v>
      </c>
      <c r="K10576" s="3">
        <v>4752</v>
      </c>
    </row>
    <row r="10577" spans="1:11" x14ac:dyDescent="0.25">
      <c r="A10577" s="1">
        <v>44083</v>
      </c>
      <c r="B10577" s="13" t="s">
        <v>10026</v>
      </c>
      <c r="C10577" s="2" t="s">
        <v>10028</v>
      </c>
      <c r="D10577" s="2" t="s">
        <v>10029</v>
      </c>
      <c r="E10577">
        <v>100</v>
      </c>
      <c r="F10577">
        <v>19479762</v>
      </c>
      <c r="G10577" s="2" t="s">
        <v>10027</v>
      </c>
      <c r="H10577" s="2" t="s">
        <v>1751</v>
      </c>
      <c r="I10577" s="2" t="s">
        <v>352</v>
      </c>
      <c r="J10577" s="2" t="s">
        <v>109</v>
      </c>
      <c r="K10577" s="3">
        <v>4752</v>
      </c>
    </row>
    <row r="10578" spans="1:11" x14ac:dyDescent="0.25">
      <c r="A10578" s="1">
        <v>44083</v>
      </c>
      <c r="B10578" s="13" t="s">
        <v>10026</v>
      </c>
      <c r="C10578" s="2" t="s">
        <v>806</v>
      </c>
      <c r="D10578" s="2" t="s">
        <v>807</v>
      </c>
      <c r="E10578">
        <v>50</v>
      </c>
      <c r="F10578">
        <v>19479762</v>
      </c>
      <c r="G10578" s="2" t="s">
        <v>10027</v>
      </c>
      <c r="H10578" s="2" t="s">
        <v>1751</v>
      </c>
      <c r="I10578" s="2" t="s">
        <v>352</v>
      </c>
      <c r="J10578" s="2" t="s">
        <v>109</v>
      </c>
      <c r="K10578" s="3">
        <v>4752</v>
      </c>
    </row>
    <row r="10579" spans="1:11" x14ac:dyDescent="0.25">
      <c r="A10579" s="1">
        <v>44077</v>
      </c>
      <c r="B10579" s="13" t="s">
        <v>10030</v>
      </c>
      <c r="C10579" s="2" t="s">
        <v>2262</v>
      </c>
      <c r="D10579" s="2" t="s">
        <v>2263</v>
      </c>
      <c r="E10579">
        <v>10</v>
      </c>
      <c r="F10579">
        <v>19480677</v>
      </c>
      <c r="G10579" s="2" t="s">
        <v>10031</v>
      </c>
      <c r="H10579" s="2" t="s">
        <v>2140</v>
      </c>
      <c r="I10579" s="2" t="s">
        <v>603</v>
      </c>
      <c r="J10579" s="2" t="s">
        <v>13</v>
      </c>
      <c r="K10579" s="3">
        <v>9999</v>
      </c>
    </row>
    <row r="10580" spans="1:11" x14ac:dyDescent="0.25">
      <c r="A10580" s="1">
        <v>44079</v>
      </c>
      <c r="B10580" s="13" t="s">
        <v>10032</v>
      </c>
      <c r="C10580" s="2" t="s">
        <v>2383</v>
      </c>
      <c r="D10580" s="2" t="s">
        <v>2384</v>
      </c>
      <c r="E10580">
        <v>10</v>
      </c>
      <c r="F10580">
        <v>19484058</v>
      </c>
      <c r="G10580" s="2" t="s">
        <v>10033</v>
      </c>
      <c r="H10580" s="2" t="s">
        <v>1308</v>
      </c>
      <c r="I10580" s="2" t="s">
        <v>308</v>
      </c>
      <c r="J10580" s="2" t="s">
        <v>13</v>
      </c>
      <c r="K10580" s="3">
        <v>9999</v>
      </c>
    </row>
    <row r="10581" spans="1:11" x14ac:dyDescent="0.25">
      <c r="A10581" s="1">
        <v>44075</v>
      </c>
      <c r="B10581" s="13" t="s">
        <v>9943</v>
      </c>
      <c r="C10581" s="2" t="s">
        <v>6259</v>
      </c>
      <c r="D10581" s="2" t="s">
        <v>6260</v>
      </c>
      <c r="E10581">
        <v>10</v>
      </c>
      <c r="F10581">
        <v>19496266</v>
      </c>
      <c r="G10581" s="2" t="s">
        <v>9946</v>
      </c>
      <c r="H10581" s="2" t="s">
        <v>144</v>
      </c>
      <c r="I10581" s="2" t="s">
        <v>145</v>
      </c>
      <c r="J10581" s="2" t="s">
        <v>13</v>
      </c>
      <c r="K10581" s="3">
        <v>9999</v>
      </c>
    </row>
    <row r="10582" spans="1:11" x14ac:dyDescent="0.25">
      <c r="A10582" s="1">
        <v>44095</v>
      </c>
      <c r="B10582" s="13" t="s">
        <v>10034</v>
      </c>
      <c r="C10582" s="2" t="s">
        <v>10035</v>
      </c>
      <c r="D10582" s="2" t="s">
        <v>10036</v>
      </c>
      <c r="E10582">
        <v>10</v>
      </c>
      <c r="F10582">
        <v>19496982</v>
      </c>
      <c r="G10582" s="2" t="s">
        <v>10037</v>
      </c>
      <c r="H10582" s="2" t="s">
        <v>144</v>
      </c>
      <c r="I10582" s="2" t="s">
        <v>145</v>
      </c>
      <c r="J10582" s="2" t="s">
        <v>13</v>
      </c>
      <c r="K10582" s="3">
        <v>9999</v>
      </c>
    </row>
    <row r="10583" spans="1:11" x14ac:dyDescent="0.25">
      <c r="A10583" s="1">
        <v>44091</v>
      </c>
      <c r="B10583" s="13" t="s">
        <v>10038</v>
      </c>
      <c r="C10583" s="2" t="s">
        <v>10039</v>
      </c>
      <c r="D10583" s="2" t="s">
        <v>10040</v>
      </c>
      <c r="E10583">
        <v>10</v>
      </c>
      <c r="F10583">
        <v>19498096</v>
      </c>
      <c r="G10583" s="2" t="s">
        <v>10041</v>
      </c>
      <c r="H10583" s="2" t="s">
        <v>204</v>
      </c>
      <c r="I10583" s="2" t="s">
        <v>3354</v>
      </c>
      <c r="J10583" s="2" t="s">
        <v>109</v>
      </c>
      <c r="K10583" s="3">
        <v>4752</v>
      </c>
    </row>
    <row r="10584" spans="1:11" x14ac:dyDescent="0.25">
      <c r="A10584" s="1">
        <v>44104</v>
      </c>
      <c r="B10584" s="13" t="s">
        <v>10042</v>
      </c>
      <c r="C10584" s="2" t="s">
        <v>10039</v>
      </c>
      <c r="D10584" s="2" t="s">
        <v>10040</v>
      </c>
      <c r="E10584">
        <v>10</v>
      </c>
      <c r="F10584">
        <v>19498096</v>
      </c>
      <c r="G10584" s="2" t="s">
        <v>10041</v>
      </c>
      <c r="H10584" s="2" t="s">
        <v>204</v>
      </c>
      <c r="I10584" s="2" t="s">
        <v>3354</v>
      </c>
      <c r="J10584" s="2" t="s">
        <v>109</v>
      </c>
      <c r="K10584" s="3">
        <v>4752</v>
      </c>
    </row>
    <row r="10585" spans="1:11" x14ac:dyDescent="0.25">
      <c r="A10585" s="1">
        <v>44091</v>
      </c>
      <c r="B10585" s="13" t="s">
        <v>10043</v>
      </c>
      <c r="C10585" s="2" t="s">
        <v>10044</v>
      </c>
      <c r="D10585" s="2" t="s">
        <v>10045</v>
      </c>
      <c r="E10585">
        <v>10</v>
      </c>
      <c r="F10585">
        <v>19498193</v>
      </c>
      <c r="G10585" s="2" t="s">
        <v>10046</v>
      </c>
      <c r="H10585" s="2" t="s">
        <v>1289</v>
      </c>
      <c r="I10585" s="2" t="s">
        <v>145</v>
      </c>
      <c r="J10585" s="2" t="s">
        <v>109</v>
      </c>
      <c r="K10585" s="3">
        <v>9999</v>
      </c>
    </row>
    <row r="10586" spans="1:11" x14ac:dyDescent="0.25">
      <c r="A10586" s="1">
        <v>44096</v>
      </c>
      <c r="B10586" s="13" t="s">
        <v>10047</v>
      </c>
      <c r="C10586" s="2" t="s">
        <v>1918</v>
      </c>
      <c r="D10586" s="2" t="s">
        <v>1919</v>
      </c>
      <c r="E10586">
        <v>10</v>
      </c>
      <c r="F10586">
        <v>19498193</v>
      </c>
      <c r="G10586" s="2" t="s">
        <v>10046</v>
      </c>
      <c r="H10586" s="2" t="s">
        <v>144</v>
      </c>
      <c r="I10586" s="2" t="s">
        <v>145</v>
      </c>
      <c r="J10586" s="2" t="s">
        <v>109</v>
      </c>
      <c r="K10586" s="3">
        <v>9999</v>
      </c>
    </row>
    <row r="10587" spans="1:11" x14ac:dyDescent="0.25">
      <c r="A10587" s="1">
        <v>44098</v>
      </c>
      <c r="B10587" s="13" t="s">
        <v>10048</v>
      </c>
      <c r="C10587" s="2" t="s">
        <v>10049</v>
      </c>
      <c r="D10587" s="2" t="s">
        <v>10050</v>
      </c>
      <c r="E10587">
        <v>10</v>
      </c>
      <c r="F10587">
        <v>19498193</v>
      </c>
      <c r="G10587" s="2" t="s">
        <v>10046</v>
      </c>
      <c r="H10587" s="2" t="s">
        <v>144</v>
      </c>
      <c r="I10587" s="2" t="s">
        <v>145</v>
      </c>
      <c r="J10587" s="2" t="s">
        <v>109</v>
      </c>
      <c r="K10587" s="3">
        <v>9999</v>
      </c>
    </row>
    <row r="10588" spans="1:11" x14ac:dyDescent="0.25">
      <c r="A10588" s="1">
        <v>44076</v>
      </c>
      <c r="B10588" s="13" t="s">
        <v>10051</v>
      </c>
      <c r="C10588" s="2" t="s">
        <v>1039</v>
      </c>
      <c r="D10588" s="2" t="s">
        <v>1040</v>
      </c>
      <c r="E10588">
        <v>1000</v>
      </c>
      <c r="F10588">
        <v>19587010</v>
      </c>
      <c r="G10588" s="2" t="s">
        <v>10052</v>
      </c>
      <c r="H10588" s="2" t="s">
        <v>2084</v>
      </c>
      <c r="I10588" s="2" t="s">
        <v>4965</v>
      </c>
      <c r="J10588" s="2" t="s">
        <v>109</v>
      </c>
      <c r="K10588" s="3">
        <v>4752</v>
      </c>
    </row>
    <row r="10589" spans="1:11" x14ac:dyDescent="0.25">
      <c r="A10589" s="1">
        <v>44102</v>
      </c>
      <c r="B10589" s="13" t="s">
        <v>10053</v>
      </c>
      <c r="C10589" s="2" t="s">
        <v>4192</v>
      </c>
      <c r="D10589" s="2" t="s">
        <v>4193</v>
      </c>
      <c r="E10589">
        <v>20</v>
      </c>
      <c r="F10589">
        <v>19601055</v>
      </c>
      <c r="G10589" s="2" t="s">
        <v>10054</v>
      </c>
      <c r="H10589" s="2" t="s">
        <v>2504</v>
      </c>
      <c r="I10589" s="2" t="s">
        <v>103</v>
      </c>
      <c r="J10589" s="2" t="s">
        <v>13</v>
      </c>
      <c r="K10589" s="3">
        <v>9999</v>
      </c>
    </row>
    <row r="10590" spans="1:11" x14ac:dyDescent="0.25">
      <c r="A10590" s="1">
        <v>44102</v>
      </c>
      <c r="B10590" s="13" t="s">
        <v>10053</v>
      </c>
      <c r="C10590" s="2" t="s">
        <v>2651</v>
      </c>
      <c r="D10590" s="2" t="s">
        <v>2652</v>
      </c>
      <c r="E10590">
        <v>10</v>
      </c>
      <c r="F10590">
        <v>19601055</v>
      </c>
      <c r="G10590" s="2" t="s">
        <v>10054</v>
      </c>
      <c r="H10590" s="2" t="s">
        <v>2504</v>
      </c>
      <c r="I10590" s="2" t="s">
        <v>103</v>
      </c>
      <c r="J10590" s="2" t="s">
        <v>13</v>
      </c>
      <c r="K10590" s="3">
        <v>9999</v>
      </c>
    </row>
    <row r="10591" spans="1:11" x14ac:dyDescent="0.25">
      <c r="A10591" s="1">
        <v>44102</v>
      </c>
      <c r="B10591" s="13" t="s">
        <v>10053</v>
      </c>
      <c r="C10591" s="2" t="s">
        <v>10055</v>
      </c>
      <c r="D10591" s="2" t="s">
        <v>10056</v>
      </c>
      <c r="E10591">
        <v>10</v>
      </c>
      <c r="F10591">
        <v>19601055</v>
      </c>
      <c r="G10591" s="2" t="s">
        <v>10054</v>
      </c>
      <c r="H10591" s="2" t="s">
        <v>2504</v>
      </c>
      <c r="I10591" s="2" t="s">
        <v>103</v>
      </c>
      <c r="J10591" s="2" t="s">
        <v>13</v>
      </c>
      <c r="K10591" s="3">
        <v>9999</v>
      </c>
    </row>
    <row r="10592" spans="1:11" x14ac:dyDescent="0.25">
      <c r="A10592" s="1">
        <v>44102</v>
      </c>
      <c r="B10592" s="13" t="s">
        <v>10053</v>
      </c>
      <c r="C10592" s="2" t="s">
        <v>7408</v>
      </c>
      <c r="D10592" s="2" t="s">
        <v>7409</v>
      </c>
      <c r="E10592">
        <v>20</v>
      </c>
      <c r="F10592">
        <v>19601055</v>
      </c>
      <c r="G10592" s="2" t="s">
        <v>10054</v>
      </c>
      <c r="H10592" s="2" t="s">
        <v>2504</v>
      </c>
      <c r="I10592" s="2" t="s">
        <v>103</v>
      </c>
      <c r="J10592" s="2" t="s">
        <v>13</v>
      </c>
      <c r="K10592" s="3">
        <v>9999</v>
      </c>
    </row>
    <row r="10593" spans="1:11" x14ac:dyDescent="0.25">
      <c r="A10593" s="1">
        <v>44102</v>
      </c>
      <c r="B10593" s="13" t="s">
        <v>10053</v>
      </c>
      <c r="C10593" s="2" t="s">
        <v>10057</v>
      </c>
      <c r="D10593" s="2" t="s">
        <v>10058</v>
      </c>
      <c r="E10593">
        <v>10</v>
      </c>
      <c r="F10593">
        <v>19601055</v>
      </c>
      <c r="G10593" s="2" t="s">
        <v>10054</v>
      </c>
      <c r="H10593" s="2" t="s">
        <v>2504</v>
      </c>
      <c r="I10593" s="2" t="s">
        <v>103</v>
      </c>
      <c r="J10593" s="2" t="s">
        <v>13</v>
      </c>
      <c r="K10593" s="3">
        <v>9999</v>
      </c>
    </row>
    <row r="10594" spans="1:11" x14ac:dyDescent="0.25">
      <c r="A10594" s="1">
        <v>44102</v>
      </c>
      <c r="B10594" s="13" t="s">
        <v>10053</v>
      </c>
      <c r="C10594" s="2" t="s">
        <v>4194</v>
      </c>
      <c r="D10594" s="2" t="s">
        <v>4195</v>
      </c>
      <c r="E10594">
        <v>20</v>
      </c>
      <c r="F10594">
        <v>19601055</v>
      </c>
      <c r="G10594" s="2" t="s">
        <v>10054</v>
      </c>
      <c r="H10594" s="2" t="s">
        <v>2504</v>
      </c>
      <c r="I10594" s="2" t="s">
        <v>103</v>
      </c>
      <c r="J10594" s="2" t="s">
        <v>13</v>
      </c>
      <c r="K10594" s="3">
        <v>9999</v>
      </c>
    </row>
    <row r="10595" spans="1:11" x14ac:dyDescent="0.25">
      <c r="A10595" s="1">
        <v>44102</v>
      </c>
      <c r="B10595" s="13" t="s">
        <v>10053</v>
      </c>
      <c r="C10595" s="2" t="s">
        <v>1217</v>
      </c>
      <c r="D10595" s="2" t="s">
        <v>1218</v>
      </c>
      <c r="E10595">
        <v>1000</v>
      </c>
      <c r="F10595">
        <v>19601055</v>
      </c>
      <c r="G10595" s="2" t="s">
        <v>10054</v>
      </c>
      <c r="H10595" s="2" t="s">
        <v>2504</v>
      </c>
      <c r="I10595" s="2" t="s">
        <v>103</v>
      </c>
      <c r="J10595" s="2" t="s">
        <v>13</v>
      </c>
      <c r="K10595" s="3">
        <v>9999</v>
      </c>
    </row>
    <row r="10596" spans="1:11" x14ac:dyDescent="0.25">
      <c r="A10596" s="1">
        <v>44102</v>
      </c>
      <c r="B10596" s="13" t="s">
        <v>10053</v>
      </c>
      <c r="C10596" s="2" t="s">
        <v>10059</v>
      </c>
      <c r="D10596" s="2" t="s">
        <v>10060</v>
      </c>
      <c r="E10596">
        <v>10</v>
      </c>
      <c r="F10596">
        <v>19601055</v>
      </c>
      <c r="G10596" s="2" t="s">
        <v>10054</v>
      </c>
      <c r="H10596" s="2" t="s">
        <v>2504</v>
      </c>
      <c r="I10596" s="2" t="s">
        <v>103</v>
      </c>
      <c r="J10596" s="2" t="s">
        <v>13</v>
      </c>
      <c r="K10596" s="3">
        <v>9999</v>
      </c>
    </row>
    <row r="10597" spans="1:11" x14ac:dyDescent="0.25">
      <c r="A10597" s="1">
        <v>44102</v>
      </c>
      <c r="B10597" s="13" t="s">
        <v>10053</v>
      </c>
      <c r="C10597" s="2" t="s">
        <v>1984</v>
      </c>
      <c r="D10597" s="2" t="s">
        <v>1985</v>
      </c>
      <c r="E10597">
        <v>10</v>
      </c>
      <c r="F10597">
        <v>19601055</v>
      </c>
      <c r="G10597" s="2" t="s">
        <v>10054</v>
      </c>
      <c r="H10597" s="2" t="s">
        <v>2504</v>
      </c>
      <c r="I10597" s="2" t="s">
        <v>103</v>
      </c>
      <c r="J10597" s="2" t="s">
        <v>13</v>
      </c>
      <c r="K10597" s="3">
        <v>9999</v>
      </c>
    </row>
    <row r="10598" spans="1:11" x14ac:dyDescent="0.25">
      <c r="A10598" s="1">
        <v>44096</v>
      </c>
      <c r="B10598" s="13" t="s">
        <v>10061</v>
      </c>
      <c r="C10598" s="2" t="s">
        <v>438</v>
      </c>
      <c r="D10598" s="2" t="s">
        <v>439</v>
      </c>
      <c r="E10598">
        <v>2000</v>
      </c>
      <c r="F10598">
        <v>19601976</v>
      </c>
      <c r="G10598" s="2" t="s">
        <v>10062</v>
      </c>
      <c r="H10598" s="2" t="s">
        <v>2084</v>
      </c>
      <c r="I10598" s="2" t="s">
        <v>4965</v>
      </c>
      <c r="J10598" s="2" t="s">
        <v>109</v>
      </c>
      <c r="K10598" s="3">
        <v>4752</v>
      </c>
    </row>
    <row r="10599" spans="1:11" x14ac:dyDescent="0.25">
      <c r="A10599" s="1">
        <v>44092</v>
      </c>
      <c r="B10599" s="13" t="s">
        <v>10063</v>
      </c>
      <c r="C10599" s="2" t="s">
        <v>1039</v>
      </c>
      <c r="D10599" s="2" t="s">
        <v>1040</v>
      </c>
      <c r="E10599">
        <v>200</v>
      </c>
      <c r="F10599">
        <v>19601976</v>
      </c>
      <c r="G10599" s="2" t="s">
        <v>10064</v>
      </c>
      <c r="H10599" s="2" t="s">
        <v>2084</v>
      </c>
      <c r="I10599" s="2" t="s">
        <v>4965</v>
      </c>
      <c r="J10599" s="2" t="s">
        <v>109</v>
      </c>
      <c r="K10599" s="3">
        <v>4752</v>
      </c>
    </row>
    <row r="10600" spans="1:11" x14ac:dyDescent="0.25">
      <c r="A10600" s="1">
        <v>44096</v>
      </c>
      <c r="B10600" s="13" t="s">
        <v>10061</v>
      </c>
      <c r="C10600" s="2" t="s">
        <v>419</v>
      </c>
      <c r="D10600" s="2" t="s">
        <v>420</v>
      </c>
      <c r="E10600">
        <v>60</v>
      </c>
      <c r="F10600">
        <v>19601976</v>
      </c>
      <c r="G10600" s="2" t="s">
        <v>10062</v>
      </c>
      <c r="H10600" s="2" t="s">
        <v>2084</v>
      </c>
      <c r="I10600" s="2" t="s">
        <v>4965</v>
      </c>
      <c r="J10600" s="2" t="s">
        <v>109</v>
      </c>
      <c r="K10600" s="3">
        <v>4752</v>
      </c>
    </row>
    <row r="10601" spans="1:11" x14ac:dyDescent="0.25">
      <c r="A10601" s="1">
        <v>44092</v>
      </c>
      <c r="B10601" s="13" t="s">
        <v>10063</v>
      </c>
      <c r="C10601" s="2" t="s">
        <v>317</v>
      </c>
      <c r="D10601" s="2" t="s">
        <v>318</v>
      </c>
      <c r="E10601">
        <v>250</v>
      </c>
      <c r="F10601">
        <v>19601976</v>
      </c>
      <c r="G10601" s="2" t="s">
        <v>10064</v>
      </c>
      <c r="H10601" s="2" t="s">
        <v>2084</v>
      </c>
      <c r="I10601" s="2" t="s">
        <v>4965</v>
      </c>
      <c r="J10601" s="2" t="s">
        <v>109</v>
      </c>
      <c r="K10601" s="3">
        <v>4752</v>
      </c>
    </row>
    <row r="10602" spans="1:11" x14ac:dyDescent="0.25">
      <c r="A10602" s="1">
        <v>44096</v>
      </c>
      <c r="B10602" s="13" t="s">
        <v>10061</v>
      </c>
      <c r="C10602" s="2" t="s">
        <v>1443</v>
      </c>
      <c r="D10602" s="2" t="s">
        <v>1444</v>
      </c>
      <c r="E10602">
        <v>1000</v>
      </c>
      <c r="F10602">
        <v>19601976</v>
      </c>
      <c r="G10602" s="2" t="s">
        <v>10062</v>
      </c>
      <c r="H10602" s="2" t="s">
        <v>2084</v>
      </c>
      <c r="I10602" s="2" t="s">
        <v>4965</v>
      </c>
      <c r="J10602" s="2" t="s">
        <v>109</v>
      </c>
      <c r="K10602" s="3">
        <v>4752</v>
      </c>
    </row>
    <row r="10603" spans="1:11" x14ac:dyDescent="0.25">
      <c r="A10603" s="1">
        <v>44086</v>
      </c>
      <c r="B10603" s="13" t="s">
        <v>10065</v>
      </c>
      <c r="C10603" s="2" t="s">
        <v>6363</v>
      </c>
      <c r="D10603" s="2" t="s">
        <v>6364</v>
      </c>
      <c r="E10603">
        <v>2150</v>
      </c>
      <c r="F10603">
        <v>19640537</v>
      </c>
      <c r="G10603" s="2" t="s">
        <v>10066</v>
      </c>
      <c r="H10603" s="2" t="s">
        <v>3183</v>
      </c>
      <c r="I10603" s="2" t="s">
        <v>4965</v>
      </c>
      <c r="J10603" s="2" t="s">
        <v>109</v>
      </c>
      <c r="K10603" s="3">
        <v>4663</v>
      </c>
    </row>
    <row r="10604" spans="1:11" x14ac:dyDescent="0.25">
      <c r="A10604" s="1">
        <v>44085</v>
      </c>
      <c r="B10604" s="13" t="s">
        <v>10067</v>
      </c>
      <c r="C10604" s="2" t="s">
        <v>6363</v>
      </c>
      <c r="D10604" s="2" t="s">
        <v>6364</v>
      </c>
      <c r="E10604">
        <v>840</v>
      </c>
      <c r="F10604">
        <v>19640537</v>
      </c>
      <c r="G10604" s="2" t="s">
        <v>10066</v>
      </c>
      <c r="H10604" s="2" t="s">
        <v>3183</v>
      </c>
      <c r="I10604" s="2" t="s">
        <v>4965</v>
      </c>
      <c r="J10604" s="2" t="s">
        <v>109</v>
      </c>
      <c r="K10604" s="3">
        <v>4663</v>
      </c>
    </row>
    <row r="10605" spans="1:11" x14ac:dyDescent="0.25">
      <c r="A10605" s="1">
        <v>44086</v>
      </c>
      <c r="B10605" s="13" t="s">
        <v>10068</v>
      </c>
      <c r="C10605" s="2" t="s">
        <v>6363</v>
      </c>
      <c r="D10605" s="2" t="s">
        <v>6364</v>
      </c>
      <c r="E10605">
        <v>2320</v>
      </c>
      <c r="F10605">
        <v>19640537</v>
      </c>
      <c r="G10605" s="2" t="s">
        <v>10066</v>
      </c>
      <c r="H10605" s="2" t="s">
        <v>3183</v>
      </c>
      <c r="I10605" s="2" t="s">
        <v>4965</v>
      </c>
      <c r="J10605" s="2" t="s">
        <v>109</v>
      </c>
      <c r="K10605" s="3">
        <v>4663</v>
      </c>
    </row>
    <row r="10606" spans="1:11" x14ac:dyDescent="0.25">
      <c r="A10606" s="1">
        <v>44089</v>
      </c>
      <c r="B10606" s="13" t="s">
        <v>10069</v>
      </c>
      <c r="C10606" s="2" t="s">
        <v>6892</v>
      </c>
      <c r="D10606" s="2" t="s">
        <v>6893</v>
      </c>
      <c r="E10606">
        <v>600</v>
      </c>
      <c r="F10606">
        <v>19708957</v>
      </c>
      <c r="G10606" s="2" t="s">
        <v>10070</v>
      </c>
      <c r="H10606" s="2" t="s">
        <v>2509</v>
      </c>
      <c r="I10606" s="2" t="s">
        <v>103</v>
      </c>
      <c r="J10606" s="2" t="s">
        <v>13</v>
      </c>
      <c r="K10606" s="3">
        <v>9999</v>
      </c>
    </row>
    <row r="10607" spans="1:11" x14ac:dyDescent="0.25">
      <c r="A10607" s="1">
        <v>44089</v>
      </c>
      <c r="B10607" s="13" t="s">
        <v>10069</v>
      </c>
      <c r="C10607" s="2" t="s">
        <v>10071</v>
      </c>
      <c r="D10607" s="2" t="s">
        <v>10072</v>
      </c>
      <c r="E10607">
        <v>150</v>
      </c>
      <c r="F10607">
        <v>19708957</v>
      </c>
      <c r="G10607" s="2" t="s">
        <v>10070</v>
      </c>
      <c r="H10607" s="2" t="s">
        <v>2509</v>
      </c>
      <c r="I10607" s="2" t="s">
        <v>103</v>
      </c>
      <c r="J10607" s="2" t="s">
        <v>13</v>
      </c>
      <c r="K10607" s="3">
        <v>9999</v>
      </c>
    </row>
    <row r="10608" spans="1:11" x14ac:dyDescent="0.25">
      <c r="A10608" s="1">
        <v>44081</v>
      </c>
      <c r="B10608" s="13" t="s">
        <v>10073</v>
      </c>
      <c r="C10608" s="2" t="s">
        <v>10074</v>
      </c>
      <c r="D10608" s="2" t="s">
        <v>10075</v>
      </c>
      <c r="E10608">
        <v>80</v>
      </c>
      <c r="F10608">
        <v>19708957</v>
      </c>
      <c r="G10608" s="2" t="s">
        <v>10070</v>
      </c>
      <c r="H10608" s="2" t="s">
        <v>2509</v>
      </c>
      <c r="I10608" s="2" t="s">
        <v>103</v>
      </c>
      <c r="J10608" s="2" t="s">
        <v>13</v>
      </c>
      <c r="K10608" s="3">
        <v>9999</v>
      </c>
    </row>
    <row r="10609" spans="1:11" x14ac:dyDescent="0.25">
      <c r="A10609" s="1">
        <v>44089</v>
      </c>
      <c r="B10609" s="13" t="s">
        <v>10069</v>
      </c>
      <c r="C10609" s="2" t="s">
        <v>10076</v>
      </c>
      <c r="D10609" s="2" t="s">
        <v>10077</v>
      </c>
      <c r="E10609">
        <v>100</v>
      </c>
      <c r="F10609">
        <v>19708957</v>
      </c>
      <c r="G10609" s="2" t="s">
        <v>10070</v>
      </c>
      <c r="H10609" s="2" t="s">
        <v>2509</v>
      </c>
      <c r="I10609" s="2" t="s">
        <v>103</v>
      </c>
      <c r="J10609" s="2" t="s">
        <v>13</v>
      </c>
      <c r="K10609" s="3">
        <v>9999</v>
      </c>
    </row>
    <row r="10610" spans="1:11" x14ac:dyDescent="0.25">
      <c r="A10610" s="1">
        <v>44081</v>
      </c>
      <c r="B10610" s="13" t="s">
        <v>10073</v>
      </c>
      <c r="C10610" s="2" t="s">
        <v>10078</v>
      </c>
      <c r="D10610" s="2" t="s">
        <v>10079</v>
      </c>
      <c r="E10610">
        <v>200</v>
      </c>
      <c r="F10610">
        <v>19708957</v>
      </c>
      <c r="G10610" s="2" t="s">
        <v>10070</v>
      </c>
      <c r="H10610" s="2" t="s">
        <v>2509</v>
      </c>
      <c r="I10610" s="2" t="s">
        <v>103</v>
      </c>
      <c r="J10610" s="2" t="s">
        <v>13</v>
      </c>
      <c r="K10610" s="3">
        <v>9999</v>
      </c>
    </row>
    <row r="10611" spans="1:11" x14ac:dyDescent="0.25">
      <c r="A10611" s="1">
        <v>44089</v>
      </c>
      <c r="B10611" s="13" t="s">
        <v>10069</v>
      </c>
      <c r="C10611" s="2" t="s">
        <v>3377</v>
      </c>
      <c r="D10611" s="2" t="s">
        <v>3378</v>
      </c>
      <c r="E10611">
        <v>100</v>
      </c>
      <c r="F10611">
        <v>19708957</v>
      </c>
      <c r="G10611" s="2" t="s">
        <v>10070</v>
      </c>
      <c r="H10611" s="2" t="s">
        <v>2509</v>
      </c>
      <c r="I10611" s="2" t="s">
        <v>103</v>
      </c>
      <c r="J10611" s="2" t="s">
        <v>13</v>
      </c>
      <c r="K10611" s="3">
        <v>9999</v>
      </c>
    </row>
    <row r="10612" spans="1:11" x14ac:dyDescent="0.25">
      <c r="A10612" s="1">
        <v>44081</v>
      </c>
      <c r="B10612" s="13" t="s">
        <v>10073</v>
      </c>
      <c r="C10612" s="2" t="s">
        <v>10080</v>
      </c>
      <c r="D10612" s="2" t="s">
        <v>10081</v>
      </c>
      <c r="E10612">
        <v>200</v>
      </c>
      <c r="F10612">
        <v>19708957</v>
      </c>
      <c r="G10612" s="2" t="s">
        <v>10070</v>
      </c>
      <c r="H10612" s="2" t="s">
        <v>2509</v>
      </c>
      <c r="I10612" s="2" t="s">
        <v>103</v>
      </c>
      <c r="J10612" s="2" t="s">
        <v>13</v>
      </c>
      <c r="K10612" s="3">
        <v>9999</v>
      </c>
    </row>
    <row r="10613" spans="1:11" x14ac:dyDescent="0.25">
      <c r="A10613" s="1">
        <v>44081</v>
      </c>
      <c r="B10613" s="13" t="s">
        <v>10082</v>
      </c>
      <c r="C10613" s="2" t="s">
        <v>219</v>
      </c>
      <c r="D10613" s="2" t="s">
        <v>220</v>
      </c>
      <c r="E10613">
        <v>10</v>
      </c>
      <c r="F10613">
        <v>206</v>
      </c>
      <c r="G10613" s="2" t="s">
        <v>8812</v>
      </c>
      <c r="H10613" s="2" t="s">
        <v>2504</v>
      </c>
      <c r="I10613" s="2" t="s">
        <v>873</v>
      </c>
      <c r="J10613" s="2" t="s">
        <v>13</v>
      </c>
      <c r="K10613" s="3">
        <v>9999</v>
      </c>
    </row>
    <row r="10614" spans="1:11" x14ac:dyDescent="0.25">
      <c r="A10614" s="1">
        <v>44089</v>
      </c>
      <c r="B10614" s="13" t="s">
        <v>10069</v>
      </c>
      <c r="C10614" s="2" t="s">
        <v>10083</v>
      </c>
      <c r="D10614" s="2" t="s">
        <v>10084</v>
      </c>
      <c r="E10614">
        <v>100</v>
      </c>
      <c r="F10614">
        <v>19708957</v>
      </c>
      <c r="G10614" s="2" t="s">
        <v>10070</v>
      </c>
      <c r="H10614" s="2" t="s">
        <v>2509</v>
      </c>
      <c r="I10614" s="2" t="s">
        <v>103</v>
      </c>
      <c r="J10614" s="2" t="s">
        <v>13</v>
      </c>
      <c r="K10614" s="3">
        <v>9999</v>
      </c>
    </row>
    <row r="10615" spans="1:11" x14ac:dyDescent="0.25">
      <c r="A10615" s="1">
        <v>44081</v>
      </c>
      <c r="B10615" s="13" t="s">
        <v>10073</v>
      </c>
      <c r="C10615" s="2" t="s">
        <v>10085</v>
      </c>
      <c r="D10615" s="2" t="s">
        <v>10086</v>
      </c>
      <c r="E10615">
        <v>100</v>
      </c>
      <c r="F10615">
        <v>19708957</v>
      </c>
      <c r="G10615" s="2" t="s">
        <v>10070</v>
      </c>
      <c r="H10615" s="2" t="s">
        <v>2509</v>
      </c>
      <c r="I10615" s="2" t="s">
        <v>103</v>
      </c>
      <c r="J10615" s="2" t="s">
        <v>13</v>
      </c>
      <c r="K10615" s="3">
        <v>9999</v>
      </c>
    </row>
    <row r="10616" spans="1:11" x14ac:dyDescent="0.25">
      <c r="A10616" s="1">
        <v>44081</v>
      </c>
      <c r="B10616" s="13" t="s">
        <v>10073</v>
      </c>
      <c r="C10616" s="2" t="s">
        <v>9001</v>
      </c>
      <c r="D10616" s="2" t="s">
        <v>9002</v>
      </c>
      <c r="E10616">
        <v>100</v>
      </c>
      <c r="F10616">
        <v>19708957</v>
      </c>
      <c r="G10616" s="2" t="s">
        <v>10070</v>
      </c>
      <c r="H10616" s="2" t="s">
        <v>2509</v>
      </c>
      <c r="I10616" s="2" t="s">
        <v>103</v>
      </c>
      <c r="J10616" s="2" t="s">
        <v>13</v>
      </c>
      <c r="K10616" s="3">
        <v>9999</v>
      </c>
    </row>
    <row r="10617" spans="1:11" x14ac:dyDescent="0.25">
      <c r="A10617" s="1">
        <v>44081</v>
      </c>
      <c r="B10617" s="13" t="s">
        <v>10073</v>
      </c>
      <c r="C10617" s="2" t="s">
        <v>6892</v>
      </c>
      <c r="D10617" s="2" t="s">
        <v>6893</v>
      </c>
      <c r="E10617">
        <v>200</v>
      </c>
      <c r="F10617">
        <v>19708957</v>
      </c>
      <c r="G10617" s="2" t="s">
        <v>10070</v>
      </c>
      <c r="H10617" s="2" t="s">
        <v>2509</v>
      </c>
      <c r="I10617" s="2" t="s">
        <v>103</v>
      </c>
      <c r="J10617" s="2" t="s">
        <v>13</v>
      </c>
      <c r="K10617" s="3">
        <v>9999</v>
      </c>
    </row>
    <row r="10618" spans="1:11" x14ac:dyDescent="0.25">
      <c r="A10618" s="1">
        <v>44081</v>
      </c>
      <c r="B10618" s="13" t="s">
        <v>10073</v>
      </c>
      <c r="C10618" s="2" t="s">
        <v>10087</v>
      </c>
      <c r="D10618" s="2" t="s">
        <v>10088</v>
      </c>
      <c r="E10618">
        <v>120</v>
      </c>
      <c r="F10618">
        <v>19708957</v>
      </c>
      <c r="G10618" s="2" t="s">
        <v>10070</v>
      </c>
      <c r="H10618" s="2" t="s">
        <v>2509</v>
      </c>
      <c r="I10618" s="2" t="s">
        <v>103</v>
      </c>
      <c r="J10618" s="2" t="s">
        <v>13</v>
      </c>
      <c r="K10618" s="3">
        <v>9999</v>
      </c>
    </row>
    <row r="10619" spans="1:11" x14ac:dyDescent="0.25">
      <c r="A10619" s="1">
        <v>44086</v>
      </c>
      <c r="B10619" s="13" t="s">
        <v>10089</v>
      </c>
      <c r="C10619" s="2" t="s">
        <v>315</v>
      </c>
      <c r="D10619" s="2" t="s">
        <v>316</v>
      </c>
      <c r="E10619">
        <v>500</v>
      </c>
      <c r="F10619">
        <v>19870011</v>
      </c>
      <c r="G10619" s="2" t="s">
        <v>10090</v>
      </c>
      <c r="H10619" s="2" t="s">
        <v>2365</v>
      </c>
      <c r="I10619" s="2" t="s">
        <v>324</v>
      </c>
      <c r="J10619" s="2" t="s">
        <v>109</v>
      </c>
      <c r="K10619" s="3">
        <v>4653</v>
      </c>
    </row>
    <row r="10620" spans="1:11" x14ac:dyDescent="0.25">
      <c r="A10620" s="1">
        <v>44084</v>
      </c>
      <c r="B10620" s="13" t="s">
        <v>10091</v>
      </c>
      <c r="C10620" s="2" t="s">
        <v>5449</v>
      </c>
      <c r="D10620" s="2" t="s">
        <v>5450</v>
      </c>
      <c r="E10620">
        <v>20</v>
      </c>
      <c r="F10620">
        <v>19870011</v>
      </c>
      <c r="G10620" s="2" t="s">
        <v>10090</v>
      </c>
      <c r="H10620" s="2" t="s">
        <v>2365</v>
      </c>
      <c r="I10620" s="2" t="s">
        <v>324</v>
      </c>
      <c r="J10620" s="2" t="s">
        <v>109</v>
      </c>
      <c r="K10620" s="3">
        <v>4653</v>
      </c>
    </row>
    <row r="10621" spans="1:11" x14ac:dyDescent="0.25">
      <c r="A10621" s="1">
        <v>44088</v>
      </c>
      <c r="B10621" s="13" t="s">
        <v>10092</v>
      </c>
      <c r="C10621" s="2" t="s">
        <v>1003</v>
      </c>
      <c r="D10621" s="2" t="s">
        <v>1004</v>
      </c>
      <c r="E10621">
        <v>2000</v>
      </c>
      <c r="F10621">
        <v>19870011</v>
      </c>
      <c r="G10621" s="2" t="s">
        <v>10090</v>
      </c>
      <c r="H10621" s="2" t="s">
        <v>2365</v>
      </c>
      <c r="I10621" s="2" t="s">
        <v>324</v>
      </c>
      <c r="J10621" s="2" t="s">
        <v>109</v>
      </c>
      <c r="K10621" s="3">
        <v>4653</v>
      </c>
    </row>
    <row r="10622" spans="1:11" x14ac:dyDescent="0.25">
      <c r="A10622" s="1">
        <v>44104</v>
      </c>
      <c r="B10622" s="13" t="s">
        <v>10093</v>
      </c>
      <c r="C10622" s="2" t="s">
        <v>1503</v>
      </c>
      <c r="D10622" s="2" t="s">
        <v>1504</v>
      </c>
      <c r="E10622">
        <v>600</v>
      </c>
      <c r="F10622">
        <v>19870011</v>
      </c>
      <c r="G10622" s="2" t="s">
        <v>10090</v>
      </c>
      <c r="H10622" s="2" t="s">
        <v>2365</v>
      </c>
      <c r="I10622" s="2" t="s">
        <v>324</v>
      </c>
      <c r="J10622" s="2" t="s">
        <v>109</v>
      </c>
      <c r="K10622" s="3">
        <v>4653</v>
      </c>
    </row>
    <row r="10623" spans="1:11" x14ac:dyDescent="0.25">
      <c r="A10623" s="1">
        <v>44086</v>
      </c>
      <c r="B10623" s="13" t="s">
        <v>10089</v>
      </c>
      <c r="C10623" s="2" t="s">
        <v>2047</v>
      </c>
      <c r="D10623" s="2" t="s">
        <v>2048</v>
      </c>
      <c r="E10623">
        <v>120</v>
      </c>
      <c r="F10623">
        <v>19870011</v>
      </c>
      <c r="G10623" s="2" t="s">
        <v>10090</v>
      </c>
      <c r="H10623" s="2" t="s">
        <v>2365</v>
      </c>
      <c r="I10623" s="2" t="s">
        <v>324</v>
      </c>
      <c r="J10623" s="2" t="s">
        <v>109</v>
      </c>
      <c r="K10623" s="3">
        <v>4653</v>
      </c>
    </row>
    <row r="10624" spans="1:11" x14ac:dyDescent="0.25">
      <c r="A10624" s="1">
        <v>44085</v>
      </c>
      <c r="B10624" s="13" t="s">
        <v>10094</v>
      </c>
      <c r="C10624" s="2" t="s">
        <v>2450</v>
      </c>
      <c r="D10624" s="2" t="s">
        <v>2451</v>
      </c>
      <c r="E10624">
        <v>60</v>
      </c>
      <c r="F10624">
        <v>19870011</v>
      </c>
      <c r="G10624" s="2" t="s">
        <v>10090</v>
      </c>
      <c r="H10624" s="2" t="s">
        <v>2365</v>
      </c>
      <c r="I10624" s="2" t="s">
        <v>324</v>
      </c>
      <c r="J10624" s="2" t="s">
        <v>109</v>
      </c>
      <c r="K10624" s="3">
        <v>4653</v>
      </c>
    </row>
    <row r="10625" spans="1:11" x14ac:dyDescent="0.25">
      <c r="A10625" s="1">
        <v>44086</v>
      </c>
      <c r="B10625" s="13" t="s">
        <v>10095</v>
      </c>
      <c r="C10625" s="2" t="s">
        <v>3295</v>
      </c>
      <c r="D10625" s="2" t="s">
        <v>3296</v>
      </c>
      <c r="E10625">
        <v>20</v>
      </c>
      <c r="F10625">
        <v>19870011</v>
      </c>
      <c r="G10625" s="2" t="s">
        <v>10090</v>
      </c>
      <c r="H10625" s="2" t="s">
        <v>2365</v>
      </c>
      <c r="I10625" s="2" t="s">
        <v>324</v>
      </c>
      <c r="J10625" s="2" t="s">
        <v>109</v>
      </c>
      <c r="K10625" s="3">
        <v>4653</v>
      </c>
    </row>
    <row r="10626" spans="1:11" x14ac:dyDescent="0.25">
      <c r="A10626" s="1">
        <v>44088</v>
      </c>
      <c r="B10626" s="13" t="s">
        <v>10092</v>
      </c>
      <c r="C10626" s="2" t="s">
        <v>10096</v>
      </c>
      <c r="D10626" s="2" t="s">
        <v>10097</v>
      </c>
      <c r="E10626">
        <v>60</v>
      </c>
      <c r="F10626">
        <v>19870011</v>
      </c>
      <c r="G10626" s="2" t="s">
        <v>10090</v>
      </c>
      <c r="H10626" s="2" t="s">
        <v>2365</v>
      </c>
      <c r="I10626" s="2" t="s">
        <v>324</v>
      </c>
      <c r="J10626" s="2" t="s">
        <v>109</v>
      </c>
      <c r="K10626" s="3">
        <v>4653</v>
      </c>
    </row>
    <row r="10627" spans="1:11" x14ac:dyDescent="0.25">
      <c r="A10627" s="1">
        <v>44086</v>
      </c>
      <c r="B10627" s="13" t="s">
        <v>10098</v>
      </c>
      <c r="C10627" s="2" t="s">
        <v>3295</v>
      </c>
      <c r="D10627" s="2" t="s">
        <v>3296</v>
      </c>
      <c r="E10627">
        <v>20</v>
      </c>
      <c r="F10627">
        <v>19870011</v>
      </c>
      <c r="G10627" s="2" t="s">
        <v>10090</v>
      </c>
      <c r="H10627" s="2" t="s">
        <v>2365</v>
      </c>
      <c r="I10627" s="2" t="s">
        <v>324</v>
      </c>
      <c r="J10627" s="2" t="s">
        <v>109</v>
      </c>
      <c r="K10627" s="3">
        <v>4653</v>
      </c>
    </row>
    <row r="10628" spans="1:11" x14ac:dyDescent="0.25">
      <c r="A10628" s="1">
        <v>44088</v>
      </c>
      <c r="B10628" s="13" t="s">
        <v>10092</v>
      </c>
      <c r="C10628" s="2" t="s">
        <v>1707</v>
      </c>
      <c r="D10628" s="2" t="s">
        <v>1708</v>
      </c>
      <c r="E10628">
        <v>1000</v>
      </c>
      <c r="F10628">
        <v>19870011</v>
      </c>
      <c r="G10628" s="2" t="s">
        <v>10090</v>
      </c>
      <c r="H10628" s="2" t="s">
        <v>2365</v>
      </c>
      <c r="I10628" s="2" t="s">
        <v>324</v>
      </c>
      <c r="J10628" s="2" t="s">
        <v>109</v>
      </c>
      <c r="K10628" s="3">
        <v>4653</v>
      </c>
    </row>
    <row r="10629" spans="1:11" x14ac:dyDescent="0.25">
      <c r="A10629" s="1">
        <v>44086</v>
      </c>
      <c r="B10629" s="13" t="s">
        <v>10089</v>
      </c>
      <c r="C10629" s="2" t="s">
        <v>10099</v>
      </c>
      <c r="D10629" s="2" t="s">
        <v>10100</v>
      </c>
      <c r="E10629">
        <v>60</v>
      </c>
      <c r="F10629">
        <v>19870011</v>
      </c>
      <c r="G10629" s="2" t="s">
        <v>10090</v>
      </c>
      <c r="H10629" s="2" t="s">
        <v>2365</v>
      </c>
      <c r="I10629" s="2" t="s">
        <v>324</v>
      </c>
      <c r="J10629" s="2" t="s">
        <v>109</v>
      </c>
      <c r="K10629" s="3">
        <v>4653</v>
      </c>
    </row>
    <row r="10630" spans="1:11" x14ac:dyDescent="0.25">
      <c r="A10630" s="1">
        <v>44082</v>
      </c>
      <c r="B10630" s="13" t="s">
        <v>10101</v>
      </c>
      <c r="C10630" s="2" t="s">
        <v>4389</v>
      </c>
      <c r="D10630" s="2" t="s">
        <v>4390</v>
      </c>
      <c r="E10630">
        <v>2000</v>
      </c>
      <c r="F10630">
        <v>206</v>
      </c>
      <c r="G10630" s="2" t="s">
        <v>8812</v>
      </c>
      <c r="H10630" s="2" t="s">
        <v>2235</v>
      </c>
      <c r="I10630" s="2" t="s">
        <v>873</v>
      </c>
      <c r="J10630" s="2" t="s">
        <v>13</v>
      </c>
      <c r="K10630" s="3">
        <v>9999</v>
      </c>
    </row>
    <row r="10631" spans="1:11" x14ac:dyDescent="0.25">
      <c r="A10631" s="1">
        <v>44086</v>
      </c>
      <c r="B10631" s="13" t="s">
        <v>10089</v>
      </c>
      <c r="C10631" s="2" t="s">
        <v>4155</v>
      </c>
      <c r="D10631" s="2" t="s">
        <v>4156</v>
      </c>
      <c r="E10631">
        <v>120</v>
      </c>
      <c r="F10631">
        <v>19870011</v>
      </c>
      <c r="G10631" s="2" t="s">
        <v>10090</v>
      </c>
      <c r="H10631" s="2" t="s">
        <v>2365</v>
      </c>
      <c r="I10631" s="2" t="s">
        <v>324</v>
      </c>
      <c r="J10631" s="2" t="s">
        <v>109</v>
      </c>
      <c r="K10631" s="3">
        <v>4653</v>
      </c>
    </row>
    <row r="10632" spans="1:11" x14ac:dyDescent="0.25">
      <c r="A10632" s="1">
        <v>44081</v>
      </c>
      <c r="B10632" s="13" t="s">
        <v>10102</v>
      </c>
      <c r="C10632" s="2" t="s">
        <v>6528</v>
      </c>
      <c r="D10632" s="2" t="s">
        <v>6529</v>
      </c>
      <c r="E10632">
        <v>20</v>
      </c>
      <c r="F10632">
        <v>20552384</v>
      </c>
      <c r="G10632" s="2" t="s">
        <v>10103</v>
      </c>
      <c r="H10632" s="2" t="s">
        <v>789</v>
      </c>
      <c r="I10632" s="2" t="s">
        <v>145</v>
      </c>
      <c r="J10632" s="2" t="s">
        <v>13</v>
      </c>
      <c r="K10632" s="3">
        <v>9999</v>
      </c>
    </row>
    <row r="10633" spans="1:11" x14ac:dyDescent="0.25">
      <c r="A10633" s="1">
        <v>44085</v>
      </c>
      <c r="B10633" s="13" t="s">
        <v>10094</v>
      </c>
      <c r="C10633" s="2" t="s">
        <v>2178</v>
      </c>
      <c r="D10633" s="2" t="s">
        <v>2179</v>
      </c>
      <c r="E10633">
        <v>30</v>
      </c>
      <c r="F10633">
        <v>19870011</v>
      </c>
      <c r="G10633" s="2" t="s">
        <v>10090</v>
      </c>
      <c r="H10633" s="2" t="s">
        <v>2365</v>
      </c>
      <c r="I10633" s="2" t="s">
        <v>324</v>
      </c>
      <c r="J10633" s="2" t="s">
        <v>109</v>
      </c>
      <c r="K10633" s="3">
        <v>4653</v>
      </c>
    </row>
    <row r="10634" spans="1:11" x14ac:dyDescent="0.25">
      <c r="A10634" s="1">
        <v>44084</v>
      </c>
      <c r="B10634" s="13" t="s">
        <v>10104</v>
      </c>
      <c r="C10634" s="2" t="s">
        <v>3192</v>
      </c>
      <c r="D10634" s="2" t="s">
        <v>3193</v>
      </c>
      <c r="E10634">
        <v>10</v>
      </c>
      <c r="F10634">
        <v>206</v>
      </c>
      <c r="G10634" s="2" t="s">
        <v>8812</v>
      </c>
      <c r="H10634" s="2" t="s">
        <v>2235</v>
      </c>
      <c r="I10634" s="2" t="s">
        <v>873</v>
      </c>
      <c r="J10634" s="2" t="s">
        <v>13</v>
      </c>
      <c r="K10634" s="3">
        <v>9999</v>
      </c>
    </row>
    <row r="10635" spans="1:11" x14ac:dyDescent="0.25">
      <c r="A10635" s="1">
        <v>44085</v>
      </c>
      <c r="B10635" s="13" t="s">
        <v>10094</v>
      </c>
      <c r="C10635" s="2" t="s">
        <v>2419</v>
      </c>
      <c r="D10635" s="2" t="s">
        <v>2420</v>
      </c>
      <c r="E10635">
        <v>60</v>
      </c>
      <c r="F10635">
        <v>19870011</v>
      </c>
      <c r="G10635" s="2" t="s">
        <v>10090</v>
      </c>
      <c r="H10635" s="2" t="s">
        <v>2365</v>
      </c>
      <c r="I10635" s="2" t="s">
        <v>324</v>
      </c>
      <c r="J10635" s="2" t="s">
        <v>109</v>
      </c>
      <c r="K10635" s="3">
        <v>4653</v>
      </c>
    </row>
    <row r="10636" spans="1:11" x14ac:dyDescent="0.25">
      <c r="A10636" s="1">
        <v>44085</v>
      </c>
      <c r="B10636" s="13" t="s">
        <v>10094</v>
      </c>
      <c r="C10636" s="2" t="s">
        <v>246</v>
      </c>
      <c r="D10636" s="2" t="s">
        <v>247</v>
      </c>
      <c r="E10636">
        <v>60</v>
      </c>
      <c r="F10636">
        <v>19870011</v>
      </c>
      <c r="G10636" s="2" t="s">
        <v>10090</v>
      </c>
      <c r="H10636" s="2" t="s">
        <v>2365</v>
      </c>
      <c r="I10636" s="2" t="s">
        <v>324</v>
      </c>
      <c r="J10636" s="2" t="s">
        <v>109</v>
      </c>
      <c r="K10636" s="3">
        <v>4653</v>
      </c>
    </row>
    <row r="10637" spans="1:11" x14ac:dyDescent="0.25">
      <c r="A10637" s="1">
        <v>44085</v>
      </c>
      <c r="B10637" s="13" t="s">
        <v>10094</v>
      </c>
      <c r="C10637" s="2" t="s">
        <v>7535</v>
      </c>
      <c r="D10637" s="2" t="s">
        <v>7536</v>
      </c>
      <c r="E10637">
        <v>30</v>
      </c>
      <c r="F10637">
        <v>19870011</v>
      </c>
      <c r="G10637" s="2" t="s">
        <v>10090</v>
      </c>
      <c r="H10637" s="2" t="s">
        <v>2365</v>
      </c>
      <c r="I10637" s="2" t="s">
        <v>324</v>
      </c>
      <c r="J10637" s="2" t="s">
        <v>109</v>
      </c>
      <c r="K10637" s="3">
        <v>4653</v>
      </c>
    </row>
    <row r="10638" spans="1:11" x14ac:dyDescent="0.25">
      <c r="A10638" s="1">
        <v>44084</v>
      </c>
      <c r="B10638" s="13" t="s">
        <v>10091</v>
      </c>
      <c r="C10638" s="2" t="s">
        <v>2647</v>
      </c>
      <c r="D10638" s="2" t="s">
        <v>2648</v>
      </c>
      <c r="E10638">
        <v>120</v>
      </c>
      <c r="F10638">
        <v>19870011</v>
      </c>
      <c r="G10638" s="2" t="s">
        <v>10090</v>
      </c>
      <c r="H10638" s="2" t="s">
        <v>2365</v>
      </c>
      <c r="I10638" s="2" t="s">
        <v>324</v>
      </c>
      <c r="J10638" s="2" t="s">
        <v>109</v>
      </c>
      <c r="K10638" s="3">
        <v>4653</v>
      </c>
    </row>
    <row r="10639" spans="1:11" x14ac:dyDescent="0.25">
      <c r="A10639" s="1">
        <v>44085</v>
      </c>
      <c r="B10639" s="13" t="s">
        <v>10094</v>
      </c>
      <c r="C10639" s="2" t="s">
        <v>7607</v>
      </c>
      <c r="D10639" s="2" t="s">
        <v>7608</v>
      </c>
      <c r="E10639">
        <v>120</v>
      </c>
      <c r="F10639">
        <v>19870011</v>
      </c>
      <c r="G10639" s="2" t="s">
        <v>10090</v>
      </c>
      <c r="H10639" s="2" t="s">
        <v>2365</v>
      </c>
      <c r="I10639" s="2" t="s">
        <v>324</v>
      </c>
      <c r="J10639" s="2" t="s">
        <v>109</v>
      </c>
      <c r="K10639" s="3">
        <v>4653</v>
      </c>
    </row>
    <row r="10640" spans="1:11" x14ac:dyDescent="0.25">
      <c r="A10640" s="1">
        <v>44085</v>
      </c>
      <c r="B10640" s="13" t="s">
        <v>10094</v>
      </c>
      <c r="C10640" s="2" t="s">
        <v>7603</v>
      </c>
      <c r="D10640" s="2" t="s">
        <v>7604</v>
      </c>
      <c r="E10640">
        <v>30</v>
      </c>
      <c r="F10640">
        <v>19870011</v>
      </c>
      <c r="G10640" s="2" t="s">
        <v>10090</v>
      </c>
      <c r="H10640" s="2" t="s">
        <v>2365</v>
      </c>
      <c r="I10640" s="2" t="s">
        <v>324</v>
      </c>
      <c r="J10640" s="2" t="s">
        <v>109</v>
      </c>
      <c r="K10640" s="3">
        <v>4653</v>
      </c>
    </row>
    <row r="10641" spans="1:11" x14ac:dyDescent="0.25">
      <c r="A10641" s="1">
        <v>44085</v>
      </c>
      <c r="B10641" s="13" t="s">
        <v>10094</v>
      </c>
      <c r="C10641" s="2" t="s">
        <v>10105</v>
      </c>
      <c r="D10641" s="2" t="s">
        <v>10106</v>
      </c>
      <c r="E10641">
        <v>30</v>
      </c>
      <c r="F10641">
        <v>19870011</v>
      </c>
      <c r="G10641" s="2" t="s">
        <v>10090</v>
      </c>
      <c r="H10641" s="2" t="s">
        <v>2365</v>
      </c>
      <c r="I10641" s="2" t="s">
        <v>324</v>
      </c>
      <c r="J10641" s="2" t="s">
        <v>109</v>
      </c>
      <c r="K10641" s="3">
        <v>4653</v>
      </c>
    </row>
    <row r="10642" spans="1:11" x14ac:dyDescent="0.25">
      <c r="A10642" s="1">
        <v>44085</v>
      </c>
      <c r="B10642" s="13" t="s">
        <v>10094</v>
      </c>
      <c r="C10642" s="2" t="s">
        <v>10107</v>
      </c>
      <c r="D10642" s="2" t="s">
        <v>10108</v>
      </c>
      <c r="E10642">
        <v>20</v>
      </c>
      <c r="F10642">
        <v>19870011</v>
      </c>
      <c r="G10642" s="2" t="s">
        <v>10090</v>
      </c>
      <c r="H10642" s="2" t="s">
        <v>2365</v>
      </c>
      <c r="I10642" s="2" t="s">
        <v>324</v>
      </c>
      <c r="J10642" s="2" t="s">
        <v>109</v>
      </c>
      <c r="K10642" s="3">
        <v>4653</v>
      </c>
    </row>
    <row r="10643" spans="1:11" x14ac:dyDescent="0.25">
      <c r="A10643" s="1">
        <v>44085</v>
      </c>
      <c r="B10643" s="13" t="s">
        <v>10094</v>
      </c>
      <c r="C10643" s="2" t="s">
        <v>2174</v>
      </c>
      <c r="D10643" s="2" t="s">
        <v>2175</v>
      </c>
      <c r="E10643">
        <v>30</v>
      </c>
      <c r="F10643">
        <v>19870011</v>
      </c>
      <c r="G10643" s="2" t="s">
        <v>10090</v>
      </c>
      <c r="H10643" s="2" t="s">
        <v>2365</v>
      </c>
      <c r="I10643" s="2" t="s">
        <v>324</v>
      </c>
      <c r="J10643" s="2" t="s">
        <v>109</v>
      </c>
      <c r="K10643" s="3">
        <v>4653</v>
      </c>
    </row>
    <row r="10644" spans="1:11" x14ac:dyDescent="0.25">
      <c r="A10644" s="1">
        <v>44085</v>
      </c>
      <c r="B10644" s="13" t="s">
        <v>10094</v>
      </c>
      <c r="C10644" s="2" t="s">
        <v>7610</v>
      </c>
      <c r="D10644" s="2" t="s">
        <v>7611</v>
      </c>
      <c r="E10644">
        <v>120</v>
      </c>
      <c r="F10644">
        <v>19870011</v>
      </c>
      <c r="G10644" s="2" t="s">
        <v>10090</v>
      </c>
      <c r="H10644" s="2" t="s">
        <v>2365</v>
      </c>
      <c r="I10644" s="2" t="s">
        <v>324</v>
      </c>
      <c r="J10644" s="2" t="s">
        <v>109</v>
      </c>
      <c r="K10644" s="3">
        <v>4653</v>
      </c>
    </row>
    <row r="10645" spans="1:11" x14ac:dyDescent="0.25">
      <c r="A10645" s="1">
        <v>44085</v>
      </c>
      <c r="B10645" s="13" t="s">
        <v>10094</v>
      </c>
      <c r="C10645" s="2" t="s">
        <v>10109</v>
      </c>
      <c r="D10645" s="2" t="s">
        <v>10110</v>
      </c>
      <c r="E10645">
        <v>10</v>
      </c>
      <c r="F10645">
        <v>19870011</v>
      </c>
      <c r="G10645" s="2" t="s">
        <v>10090</v>
      </c>
      <c r="H10645" s="2" t="s">
        <v>2365</v>
      </c>
      <c r="I10645" s="2" t="s">
        <v>324</v>
      </c>
      <c r="J10645" s="2" t="s">
        <v>109</v>
      </c>
      <c r="K10645" s="3">
        <v>4653</v>
      </c>
    </row>
    <row r="10646" spans="1:11" x14ac:dyDescent="0.25">
      <c r="A10646" s="1">
        <v>44085</v>
      </c>
      <c r="B10646" s="13" t="s">
        <v>10094</v>
      </c>
      <c r="C10646" s="2" t="s">
        <v>10111</v>
      </c>
      <c r="D10646" s="2" t="s">
        <v>10112</v>
      </c>
      <c r="E10646">
        <v>30</v>
      </c>
      <c r="F10646">
        <v>19870011</v>
      </c>
      <c r="G10646" s="2" t="s">
        <v>10090</v>
      </c>
      <c r="H10646" s="2" t="s">
        <v>2365</v>
      </c>
      <c r="I10646" s="2" t="s">
        <v>324</v>
      </c>
      <c r="J10646" s="2" t="s">
        <v>109</v>
      </c>
      <c r="K10646" s="3">
        <v>4653</v>
      </c>
    </row>
    <row r="10647" spans="1:11" x14ac:dyDescent="0.25">
      <c r="A10647" s="1">
        <v>44086</v>
      </c>
      <c r="B10647" s="13" t="s">
        <v>10113</v>
      </c>
      <c r="C10647" s="2" t="s">
        <v>3295</v>
      </c>
      <c r="D10647" s="2" t="s">
        <v>3296</v>
      </c>
      <c r="E10647">
        <v>20</v>
      </c>
      <c r="F10647">
        <v>19870011</v>
      </c>
      <c r="G10647" s="2" t="s">
        <v>10090</v>
      </c>
      <c r="H10647" s="2" t="s">
        <v>2365</v>
      </c>
      <c r="I10647" s="2" t="s">
        <v>324</v>
      </c>
      <c r="J10647" s="2" t="s">
        <v>109</v>
      </c>
      <c r="K10647" s="3">
        <v>4653</v>
      </c>
    </row>
    <row r="10648" spans="1:11" x14ac:dyDescent="0.25">
      <c r="A10648" s="1">
        <v>44088</v>
      </c>
      <c r="B10648" s="13" t="s">
        <v>10092</v>
      </c>
      <c r="C10648" s="2" t="s">
        <v>1026</v>
      </c>
      <c r="D10648" s="2" t="s">
        <v>1027</v>
      </c>
      <c r="E10648">
        <v>1000</v>
      </c>
      <c r="F10648">
        <v>19870011</v>
      </c>
      <c r="G10648" s="2" t="s">
        <v>10090</v>
      </c>
      <c r="H10648" s="2" t="s">
        <v>2365</v>
      </c>
      <c r="I10648" s="2" t="s">
        <v>324</v>
      </c>
      <c r="J10648" s="2" t="s">
        <v>109</v>
      </c>
      <c r="K10648" s="3">
        <v>4653</v>
      </c>
    </row>
    <row r="10649" spans="1:11" x14ac:dyDescent="0.25">
      <c r="A10649" s="1">
        <v>44085</v>
      </c>
      <c r="B10649" s="13" t="s">
        <v>10114</v>
      </c>
      <c r="C10649" s="2" t="s">
        <v>6598</v>
      </c>
      <c r="D10649" s="2" t="s">
        <v>6599</v>
      </c>
      <c r="E10649">
        <v>10</v>
      </c>
      <c r="F10649">
        <v>2012289</v>
      </c>
      <c r="G10649" s="2" t="s">
        <v>10115</v>
      </c>
      <c r="H10649" s="2" t="s">
        <v>11</v>
      </c>
      <c r="I10649" s="2" t="s">
        <v>12</v>
      </c>
      <c r="J10649" s="2" t="s">
        <v>13</v>
      </c>
      <c r="K10649" s="3">
        <v>9999</v>
      </c>
    </row>
    <row r="10650" spans="1:11" x14ac:dyDescent="0.25">
      <c r="A10650" s="1">
        <v>44089</v>
      </c>
      <c r="B10650" s="13" t="s">
        <v>10116</v>
      </c>
      <c r="C10650" s="2" t="s">
        <v>1707</v>
      </c>
      <c r="D10650" s="2" t="s">
        <v>1708</v>
      </c>
      <c r="E10650">
        <v>1000</v>
      </c>
      <c r="F10650">
        <v>20440904</v>
      </c>
      <c r="G10650" s="2" t="s">
        <v>10117</v>
      </c>
      <c r="H10650" s="2" t="s">
        <v>3665</v>
      </c>
      <c r="I10650" s="2" t="s">
        <v>145</v>
      </c>
      <c r="J10650" s="2" t="s">
        <v>109</v>
      </c>
      <c r="K10650" s="3">
        <v>4530</v>
      </c>
    </row>
    <row r="10651" spans="1:11" x14ac:dyDescent="0.25">
      <c r="A10651" s="1">
        <v>44089</v>
      </c>
      <c r="B10651" s="13" t="s">
        <v>10116</v>
      </c>
      <c r="C10651" s="2" t="s">
        <v>5535</v>
      </c>
      <c r="D10651" s="2" t="s">
        <v>5536</v>
      </c>
      <c r="E10651">
        <v>60</v>
      </c>
      <c r="F10651">
        <v>20440904</v>
      </c>
      <c r="G10651" s="2" t="s">
        <v>10117</v>
      </c>
      <c r="H10651" s="2" t="s">
        <v>3665</v>
      </c>
      <c r="I10651" s="2" t="s">
        <v>145</v>
      </c>
      <c r="J10651" s="2" t="s">
        <v>109</v>
      </c>
      <c r="K10651" s="3">
        <v>4530</v>
      </c>
    </row>
    <row r="10652" spans="1:11" x14ac:dyDescent="0.25">
      <c r="A10652" s="1">
        <v>44089</v>
      </c>
      <c r="B10652" s="13" t="s">
        <v>10116</v>
      </c>
      <c r="C10652" s="2" t="s">
        <v>2434</v>
      </c>
      <c r="D10652" s="2" t="s">
        <v>2435</v>
      </c>
      <c r="E10652">
        <v>60</v>
      </c>
      <c r="F10652">
        <v>20440904</v>
      </c>
      <c r="G10652" s="2" t="s">
        <v>10117</v>
      </c>
      <c r="H10652" s="2" t="s">
        <v>3665</v>
      </c>
      <c r="I10652" s="2" t="s">
        <v>145</v>
      </c>
      <c r="J10652" s="2" t="s">
        <v>109</v>
      </c>
      <c r="K10652" s="3">
        <v>4530</v>
      </c>
    </row>
    <row r="10653" spans="1:11" x14ac:dyDescent="0.25">
      <c r="A10653" s="1">
        <v>44089</v>
      </c>
      <c r="B10653" s="13" t="s">
        <v>10116</v>
      </c>
      <c r="C10653" s="2" t="s">
        <v>9244</v>
      </c>
      <c r="D10653" s="2" t="s">
        <v>9245</v>
      </c>
      <c r="E10653">
        <v>60</v>
      </c>
      <c r="F10653">
        <v>20440904</v>
      </c>
      <c r="G10653" s="2" t="s">
        <v>10117</v>
      </c>
      <c r="H10653" s="2" t="s">
        <v>3665</v>
      </c>
      <c r="I10653" s="2" t="s">
        <v>145</v>
      </c>
      <c r="J10653" s="2" t="s">
        <v>109</v>
      </c>
      <c r="K10653" s="3">
        <v>4530</v>
      </c>
    </row>
    <row r="10654" spans="1:11" x14ac:dyDescent="0.25">
      <c r="A10654" s="1">
        <v>44089</v>
      </c>
      <c r="B10654" s="13" t="s">
        <v>10116</v>
      </c>
      <c r="C10654" s="2" t="s">
        <v>2413</v>
      </c>
      <c r="D10654" s="2" t="s">
        <v>2414</v>
      </c>
      <c r="E10654">
        <v>60</v>
      </c>
      <c r="F10654">
        <v>20440904</v>
      </c>
      <c r="G10654" s="2" t="s">
        <v>10117</v>
      </c>
      <c r="H10654" s="2" t="s">
        <v>3665</v>
      </c>
      <c r="I10654" s="2" t="s">
        <v>145</v>
      </c>
      <c r="J10654" s="2" t="s">
        <v>109</v>
      </c>
      <c r="K10654" s="3">
        <v>4530</v>
      </c>
    </row>
    <row r="10655" spans="1:11" x14ac:dyDescent="0.25">
      <c r="A10655" s="1">
        <v>44082</v>
      </c>
      <c r="B10655" s="13" t="s">
        <v>10118</v>
      </c>
      <c r="C10655" s="2" t="s">
        <v>5866</v>
      </c>
      <c r="D10655" s="2" t="s">
        <v>5867</v>
      </c>
      <c r="E10655">
        <v>40</v>
      </c>
      <c r="F10655">
        <v>206</v>
      </c>
      <c r="G10655" s="2" t="s">
        <v>8812</v>
      </c>
      <c r="H10655" s="2" t="s">
        <v>2235</v>
      </c>
      <c r="I10655" s="2" t="s">
        <v>873</v>
      </c>
      <c r="J10655" s="2" t="s">
        <v>13</v>
      </c>
      <c r="K10655" s="3">
        <v>9999</v>
      </c>
    </row>
    <row r="10656" spans="1:11" x14ac:dyDescent="0.25">
      <c r="A10656" s="1">
        <v>44103</v>
      </c>
      <c r="B10656" s="13" t="s">
        <v>10119</v>
      </c>
      <c r="C10656" s="2" t="s">
        <v>670</v>
      </c>
      <c r="D10656" s="2" t="s">
        <v>671</v>
      </c>
      <c r="E10656">
        <v>1000</v>
      </c>
      <c r="F10656">
        <v>20522006</v>
      </c>
      <c r="G10656" s="2" t="s">
        <v>10120</v>
      </c>
      <c r="H10656" s="2" t="s">
        <v>2145</v>
      </c>
      <c r="I10656" s="2" t="s">
        <v>1196</v>
      </c>
      <c r="J10656" s="2" t="s">
        <v>109</v>
      </c>
      <c r="K10656" s="3">
        <v>4719</v>
      </c>
    </row>
    <row r="10657" spans="1:11" x14ac:dyDescent="0.25">
      <c r="A10657" s="1">
        <v>44103</v>
      </c>
      <c r="B10657" s="13" t="s">
        <v>10119</v>
      </c>
      <c r="C10657" s="2" t="s">
        <v>8270</v>
      </c>
      <c r="D10657" s="2" t="s">
        <v>8271</v>
      </c>
      <c r="E10657">
        <v>500</v>
      </c>
      <c r="F10657">
        <v>20522006</v>
      </c>
      <c r="G10657" s="2" t="s">
        <v>10120</v>
      </c>
      <c r="H10657" s="2" t="s">
        <v>2145</v>
      </c>
      <c r="I10657" s="2" t="s">
        <v>1196</v>
      </c>
      <c r="J10657" s="2" t="s">
        <v>109</v>
      </c>
      <c r="K10657" s="3">
        <v>4719</v>
      </c>
    </row>
    <row r="10658" spans="1:11" x14ac:dyDescent="0.25">
      <c r="A10658" s="1">
        <v>44103</v>
      </c>
      <c r="B10658" s="13" t="s">
        <v>10119</v>
      </c>
      <c r="C10658" s="2" t="s">
        <v>4080</v>
      </c>
      <c r="D10658" s="2" t="s">
        <v>4081</v>
      </c>
      <c r="E10658">
        <v>500</v>
      </c>
      <c r="F10658">
        <v>20522006</v>
      </c>
      <c r="G10658" s="2" t="s">
        <v>10120</v>
      </c>
      <c r="H10658" s="2" t="s">
        <v>2145</v>
      </c>
      <c r="I10658" s="2" t="s">
        <v>1196</v>
      </c>
      <c r="J10658" s="2" t="s">
        <v>109</v>
      </c>
      <c r="K10658" s="3">
        <v>4719</v>
      </c>
    </row>
    <row r="10659" spans="1:11" x14ac:dyDescent="0.25">
      <c r="A10659" s="1">
        <v>44103</v>
      </c>
      <c r="B10659" s="13" t="s">
        <v>10119</v>
      </c>
      <c r="C10659" s="2" t="s">
        <v>1268</v>
      </c>
      <c r="D10659" s="2" t="s">
        <v>1269</v>
      </c>
      <c r="E10659">
        <v>500</v>
      </c>
      <c r="F10659">
        <v>20522006</v>
      </c>
      <c r="G10659" s="2" t="s">
        <v>10120</v>
      </c>
      <c r="H10659" s="2" t="s">
        <v>2145</v>
      </c>
      <c r="I10659" s="2" t="s">
        <v>1196</v>
      </c>
      <c r="J10659" s="2" t="s">
        <v>109</v>
      </c>
      <c r="K10659" s="3">
        <v>4719</v>
      </c>
    </row>
    <row r="10660" spans="1:11" x14ac:dyDescent="0.25">
      <c r="A10660" s="1">
        <v>44103</v>
      </c>
      <c r="B10660" s="13" t="s">
        <v>10119</v>
      </c>
      <c r="C10660" s="2" t="s">
        <v>1135</v>
      </c>
      <c r="D10660" s="2" t="s">
        <v>1136</v>
      </c>
      <c r="E10660">
        <v>400</v>
      </c>
      <c r="F10660">
        <v>20522006</v>
      </c>
      <c r="G10660" s="2" t="s">
        <v>10120</v>
      </c>
      <c r="H10660" s="2" t="s">
        <v>2145</v>
      </c>
      <c r="I10660" s="2" t="s">
        <v>1196</v>
      </c>
      <c r="J10660" s="2" t="s">
        <v>109</v>
      </c>
      <c r="K10660" s="3">
        <v>4719</v>
      </c>
    </row>
    <row r="10661" spans="1:11" x14ac:dyDescent="0.25">
      <c r="A10661" s="1">
        <v>44103</v>
      </c>
      <c r="B10661" s="13" t="s">
        <v>10119</v>
      </c>
      <c r="C10661" s="2" t="s">
        <v>10008</v>
      </c>
      <c r="D10661" s="2" t="s">
        <v>10009</v>
      </c>
      <c r="E10661">
        <v>1000</v>
      </c>
      <c r="F10661">
        <v>20522006</v>
      </c>
      <c r="G10661" s="2" t="s">
        <v>10120</v>
      </c>
      <c r="H10661" s="2" t="s">
        <v>2145</v>
      </c>
      <c r="I10661" s="2" t="s">
        <v>1196</v>
      </c>
      <c r="J10661" s="2" t="s">
        <v>109</v>
      </c>
      <c r="K10661" s="3">
        <v>4719</v>
      </c>
    </row>
    <row r="10662" spans="1:11" x14ac:dyDescent="0.25">
      <c r="A10662" s="1">
        <v>44103</v>
      </c>
      <c r="B10662" s="13" t="s">
        <v>10119</v>
      </c>
      <c r="C10662" s="2" t="s">
        <v>4764</v>
      </c>
      <c r="D10662" s="2" t="s">
        <v>4765</v>
      </c>
      <c r="E10662">
        <v>500</v>
      </c>
      <c r="F10662">
        <v>20522006</v>
      </c>
      <c r="G10662" s="2" t="s">
        <v>10120</v>
      </c>
      <c r="H10662" s="2" t="s">
        <v>2145</v>
      </c>
      <c r="I10662" s="2" t="s">
        <v>1196</v>
      </c>
      <c r="J10662" s="2" t="s">
        <v>109</v>
      </c>
      <c r="K10662" s="3">
        <v>4719</v>
      </c>
    </row>
    <row r="10663" spans="1:11" x14ac:dyDescent="0.25">
      <c r="A10663" s="1">
        <v>44103</v>
      </c>
      <c r="B10663" s="13" t="s">
        <v>10119</v>
      </c>
      <c r="C10663" s="2" t="s">
        <v>5841</v>
      </c>
      <c r="D10663" s="2" t="s">
        <v>5842</v>
      </c>
      <c r="E10663">
        <v>300</v>
      </c>
      <c r="F10663">
        <v>20522006</v>
      </c>
      <c r="G10663" s="2" t="s">
        <v>10120</v>
      </c>
      <c r="H10663" s="2" t="s">
        <v>2145</v>
      </c>
      <c r="I10663" s="2" t="s">
        <v>1196</v>
      </c>
      <c r="J10663" s="2" t="s">
        <v>109</v>
      </c>
      <c r="K10663" s="3">
        <v>4719</v>
      </c>
    </row>
    <row r="10664" spans="1:11" x14ac:dyDescent="0.25">
      <c r="A10664" s="1">
        <v>44103</v>
      </c>
      <c r="B10664" s="13" t="s">
        <v>10119</v>
      </c>
      <c r="C10664" s="2" t="s">
        <v>5813</v>
      </c>
      <c r="D10664" s="2" t="s">
        <v>5814</v>
      </c>
      <c r="E10664">
        <v>500</v>
      </c>
      <c r="F10664">
        <v>20522006</v>
      </c>
      <c r="G10664" s="2" t="s">
        <v>10120</v>
      </c>
      <c r="H10664" s="2" t="s">
        <v>2145</v>
      </c>
      <c r="I10664" s="2" t="s">
        <v>1196</v>
      </c>
      <c r="J10664" s="2" t="s">
        <v>109</v>
      </c>
      <c r="K10664" s="3">
        <v>4719</v>
      </c>
    </row>
    <row r="10665" spans="1:11" x14ac:dyDescent="0.25">
      <c r="A10665" s="1">
        <v>44103</v>
      </c>
      <c r="B10665" s="13" t="s">
        <v>10119</v>
      </c>
      <c r="C10665" s="2" t="s">
        <v>5957</v>
      </c>
      <c r="D10665" s="2" t="s">
        <v>5958</v>
      </c>
      <c r="E10665">
        <v>300</v>
      </c>
      <c r="F10665">
        <v>20522006</v>
      </c>
      <c r="G10665" s="2" t="s">
        <v>10120</v>
      </c>
      <c r="H10665" s="2" t="s">
        <v>2145</v>
      </c>
      <c r="I10665" s="2" t="s">
        <v>1196</v>
      </c>
      <c r="J10665" s="2" t="s">
        <v>109</v>
      </c>
      <c r="K10665" s="3">
        <v>4719</v>
      </c>
    </row>
    <row r="10666" spans="1:11" x14ac:dyDescent="0.25">
      <c r="A10666" s="1">
        <v>44103</v>
      </c>
      <c r="B10666" s="13" t="s">
        <v>10119</v>
      </c>
      <c r="C10666" s="2" t="s">
        <v>7702</v>
      </c>
      <c r="D10666" s="2" t="s">
        <v>7703</v>
      </c>
      <c r="E10666">
        <v>300</v>
      </c>
      <c r="F10666">
        <v>20522006</v>
      </c>
      <c r="G10666" s="2" t="s">
        <v>10120</v>
      </c>
      <c r="H10666" s="2" t="s">
        <v>2145</v>
      </c>
      <c r="I10666" s="2" t="s">
        <v>1196</v>
      </c>
      <c r="J10666" s="2" t="s">
        <v>109</v>
      </c>
      <c r="K10666" s="3">
        <v>4719</v>
      </c>
    </row>
    <row r="10667" spans="1:11" x14ac:dyDescent="0.25">
      <c r="A10667" s="1">
        <v>44103</v>
      </c>
      <c r="B10667" s="13" t="s">
        <v>10119</v>
      </c>
      <c r="C10667" s="2" t="s">
        <v>5794</v>
      </c>
      <c r="D10667" s="2" t="s">
        <v>5795</v>
      </c>
      <c r="E10667">
        <v>150</v>
      </c>
      <c r="F10667">
        <v>20522006</v>
      </c>
      <c r="G10667" s="2" t="s">
        <v>10120</v>
      </c>
      <c r="H10667" s="2" t="s">
        <v>2145</v>
      </c>
      <c r="I10667" s="2" t="s">
        <v>1196</v>
      </c>
      <c r="J10667" s="2" t="s">
        <v>109</v>
      </c>
      <c r="K10667" s="3">
        <v>4719</v>
      </c>
    </row>
    <row r="10668" spans="1:11" x14ac:dyDescent="0.25">
      <c r="A10668" s="1">
        <v>44097</v>
      </c>
      <c r="B10668" s="13" t="s">
        <v>10121</v>
      </c>
      <c r="C10668" s="2" t="s">
        <v>10122</v>
      </c>
      <c r="D10668" s="2" t="s">
        <v>10123</v>
      </c>
      <c r="E10668">
        <v>10</v>
      </c>
      <c r="F10668">
        <v>206</v>
      </c>
      <c r="G10668" s="2" t="s">
        <v>8812</v>
      </c>
      <c r="H10668" s="2" t="s">
        <v>2504</v>
      </c>
      <c r="I10668" s="2" t="s">
        <v>873</v>
      </c>
      <c r="J10668" s="2" t="s">
        <v>13</v>
      </c>
      <c r="K10668" s="3">
        <v>9999</v>
      </c>
    </row>
    <row r="10669" spans="1:11" x14ac:dyDescent="0.25">
      <c r="A10669" s="1">
        <v>44103</v>
      </c>
      <c r="B10669" s="13" t="s">
        <v>10119</v>
      </c>
      <c r="C10669" s="2" t="s">
        <v>5819</v>
      </c>
      <c r="D10669" s="2" t="s">
        <v>5820</v>
      </c>
      <c r="E10669">
        <v>400</v>
      </c>
      <c r="F10669">
        <v>20522006</v>
      </c>
      <c r="G10669" s="2" t="s">
        <v>10120</v>
      </c>
      <c r="H10669" s="2" t="s">
        <v>2145</v>
      </c>
      <c r="I10669" s="2" t="s">
        <v>1196</v>
      </c>
      <c r="J10669" s="2" t="s">
        <v>109</v>
      </c>
      <c r="K10669" s="3">
        <v>4719</v>
      </c>
    </row>
    <row r="10670" spans="1:11" x14ac:dyDescent="0.25">
      <c r="A10670" s="1">
        <v>44103</v>
      </c>
      <c r="B10670" s="13" t="s">
        <v>10119</v>
      </c>
      <c r="C10670" s="2" t="s">
        <v>10124</v>
      </c>
      <c r="D10670" s="2" t="s">
        <v>10125</v>
      </c>
      <c r="E10670">
        <v>1000</v>
      </c>
      <c r="F10670">
        <v>20522006</v>
      </c>
      <c r="G10670" s="2" t="s">
        <v>10120</v>
      </c>
      <c r="H10670" s="2" t="s">
        <v>2145</v>
      </c>
      <c r="I10670" s="2" t="s">
        <v>1196</v>
      </c>
      <c r="J10670" s="2" t="s">
        <v>109</v>
      </c>
      <c r="K10670" s="3">
        <v>4719</v>
      </c>
    </row>
    <row r="10671" spans="1:11" x14ac:dyDescent="0.25">
      <c r="A10671" s="1">
        <v>44103</v>
      </c>
      <c r="B10671" s="13" t="s">
        <v>10119</v>
      </c>
      <c r="C10671" s="2" t="s">
        <v>899</v>
      </c>
      <c r="D10671" s="2" t="s">
        <v>900</v>
      </c>
      <c r="E10671">
        <v>1000</v>
      </c>
      <c r="F10671">
        <v>20522006</v>
      </c>
      <c r="G10671" s="2" t="s">
        <v>10120</v>
      </c>
      <c r="H10671" s="2" t="s">
        <v>2145</v>
      </c>
      <c r="I10671" s="2" t="s">
        <v>1196</v>
      </c>
      <c r="J10671" s="2" t="s">
        <v>109</v>
      </c>
      <c r="K10671" s="3">
        <v>4719</v>
      </c>
    </row>
    <row r="10672" spans="1:11" x14ac:dyDescent="0.25">
      <c r="A10672" s="1">
        <v>44103</v>
      </c>
      <c r="B10672" s="13" t="s">
        <v>10119</v>
      </c>
      <c r="C10672" s="2" t="s">
        <v>10126</v>
      </c>
      <c r="D10672" s="2" t="s">
        <v>10127</v>
      </c>
      <c r="E10672">
        <v>500</v>
      </c>
      <c r="F10672">
        <v>20522006</v>
      </c>
      <c r="G10672" s="2" t="s">
        <v>10120</v>
      </c>
      <c r="H10672" s="2" t="s">
        <v>2145</v>
      </c>
      <c r="I10672" s="2" t="s">
        <v>1196</v>
      </c>
      <c r="J10672" s="2" t="s">
        <v>109</v>
      </c>
      <c r="K10672" s="3">
        <v>4719</v>
      </c>
    </row>
    <row r="10673" spans="1:11" x14ac:dyDescent="0.25">
      <c r="A10673" s="1">
        <v>44103</v>
      </c>
      <c r="B10673" s="13" t="s">
        <v>10119</v>
      </c>
      <c r="C10673" s="2" t="s">
        <v>3851</v>
      </c>
      <c r="D10673" s="2" t="s">
        <v>3852</v>
      </c>
      <c r="E10673">
        <v>1000</v>
      </c>
      <c r="F10673">
        <v>20522006</v>
      </c>
      <c r="G10673" s="2" t="s">
        <v>10120</v>
      </c>
      <c r="H10673" s="2" t="s">
        <v>2145</v>
      </c>
      <c r="I10673" s="2" t="s">
        <v>1196</v>
      </c>
      <c r="J10673" s="2" t="s">
        <v>109</v>
      </c>
      <c r="K10673" s="3">
        <v>4719</v>
      </c>
    </row>
    <row r="10674" spans="1:11" x14ac:dyDescent="0.25">
      <c r="A10674" s="1">
        <v>44103</v>
      </c>
      <c r="B10674" s="13" t="s">
        <v>10119</v>
      </c>
      <c r="C10674" s="2" t="s">
        <v>10128</v>
      </c>
      <c r="D10674" s="2" t="s">
        <v>10129</v>
      </c>
      <c r="E10674">
        <v>500</v>
      </c>
      <c r="F10674">
        <v>20522006</v>
      </c>
      <c r="G10674" s="2" t="s">
        <v>10120</v>
      </c>
      <c r="H10674" s="2" t="s">
        <v>2145</v>
      </c>
      <c r="I10674" s="2" t="s">
        <v>1196</v>
      </c>
      <c r="J10674" s="2" t="s">
        <v>109</v>
      </c>
      <c r="K10674" s="3">
        <v>4719</v>
      </c>
    </row>
    <row r="10675" spans="1:11" x14ac:dyDescent="0.25">
      <c r="A10675" s="1">
        <v>44103</v>
      </c>
      <c r="B10675" s="13" t="s">
        <v>10119</v>
      </c>
      <c r="C10675" s="2" t="s">
        <v>5801</v>
      </c>
      <c r="D10675" s="2" t="s">
        <v>5802</v>
      </c>
      <c r="E10675">
        <v>250</v>
      </c>
      <c r="F10675">
        <v>20522006</v>
      </c>
      <c r="G10675" s="2" t="s">
        <v>10120</v>
      </c>
      <c r="H10675" s="2" t="s">
        <v>2145</v>
      </c>
      <c r="I10675" s="2" t="s">
        <v>1196</v>
      </c>
      <c r="J10675" s="2" t="s">
        <v>109</v>
      </c>
      <c r="K10675" s="3">
        <v>4719</v>
      </c>
    </row>
    <row r="10676" spans="1:11" x14ac:dyDescent="0.25">
      <c r="A10676" s="1">
        <v>44103</v>
      </c>
      <c r="B10676" s="13" t="s">
        <v>10119</v>
      </c>
      <c r="C10676" s="2" t="s">
        <v>8729</v>
      </c>
      <c r="D10676" s="2" t="s">
        <v>8730</v>
      </c>
      <c r="E10676">
        <v>100</v>
      </c>
      <c r="F10676">
        <v>20522006</v>
      </c>
      <c r="G10676" s="2" t="s">
        <v>10120</v>
      </c>
      <c r="H10676" s="2" t="s">
        <v>2145</v>
      </c>
      <c r="I10676" s="2" t="s">
        <v>1196</v>
      </c>
      <c r="J10676" s="2" t="s">
        <v>109</v>
      </c>
      <c r="K10676" s="3">
        <v>4719</v>
      </c>
    </row>
    <row r="10677" spans="1:11" x14ac:dyDescent="0.25">
      <c r="A10677" s="1">
        <v>44103</v>
      </c>
      <c r="B10677" s="13" t="s">
        <v>10119</v>
      </c>
      <c r="C10677" s="2" t="s">
        <v>3775</v>
      </c>
      <c r="D10677" s="2" t="s">
        <v>3776</v>
      </c>
      <c r="E10677">
        <v>400</v>
      </c>
      <c r="F10677">
        <v>20522006</v>
      </c>
      <c r="G10677" s="2" t="s">
        <v>10120</v>
      </c>
      <c r="H10677" s="2" t="s">
        <v>2145</v>
      </c>
      <c r="I10677" s="2" t="s">
        <v>1196</v>
      </c>
      <c r="J10677" s="2" t="s">
        <v>109</v>
      </c>
      <c r="K10677" s="3">
        <v>4719</v>
      </c>
    </row>
    <row r="10678" spans="1:11" x14ac:dyDescent="0.25">
      <c r="A10678" s="1">
        <v>44103</v>
      </c>
      <c r="B10678" s="13" t="s">
        <v>10119</v>
      </c>
      <c r="C10678" s="2" t="s">
        <v>6974</v>
      </c>
      <c r="D10678" s="2" t="s">
        <v>6975</v>
      </c>
      <c r="E10678">
        <v>100</v>
      </c>
      <c r="F10678">
        <v>20522006</v>
      </c>
      <c r="G10678" s="2" t="s">
        <v>10120</v>
      </c>
      <c r="H10678" s="2" t="s">
        <v>2145</v>
      </c>
      <c r="I10678" s="2" t="s">
        <v>1196</v>
      </c>
      <c r="J10678" s="2" t="s">
        <v>109</v>
      </c>
      <c r="K10678" s="3">
        <v>4719</v>
      </c>
    </row>
    <row r="10679" spans="1:11" x14ac:dyDescent="0.25">
      <c r="A10679" s="1">
        <v>44103</v>
      </c>
      <c r="B10679" s="13" t="s">
        <v>10119</v>
      </c>
      <c r="C10679" s="2" t="s">
        <v>4809</v>
      </c>
      <c r="D10679" s="2" t="s">
        <v>4810</v>
      </c>
      <c r="E10679">
        <v>250</v>
      </c>
      <c r="F10679">
        <v>20522006</v>
      </c>
      <c r="G10679" s="2" t="s">
        <v>10120</v>
      </c>
      <c r="H10679" s="2" t="s">
        <v>2145</v>
      </c>
      <c r="I10679" s="2" t="s">
        <v>1196</v>
      </c>
      <c r="J10679" s="2" t="s">
        <v>109</v>
      </c>
      <c r="K10679" s="3">
        <v>4719</v>
      </c>
    </row>
    <row r="10680" spans="1:11" x14ac:dyDescent="0.25">
      <c r="A10680" s="1">
        <v>44103</v>
      </c>
      <c r="B10680" s="13" t="s">
        <v>10119</v>
      </c>
      <c r="C10680" s="2" t="s">
        <v>8765</v>
      </c>
      <c r="D10680" s="2" t="s">
        <v>8766</v>
      </c>
      <c r="E10680">
        <v>1000</v>
      </c>
      <c r="F10680">
        <v>20522006</v>
      </c>
      <c r="G10680" s="2" t="s">
        <v>10120</v>
      </c>
      <c r="H10680" s="2" t="s">
        <v>2145</v>
      </c>
      <c r="I10680" s="2" t="s">
        <v>1196</v>
      </c>
      <c r="J10680" s="2" t="s">
        <v>109</v>
      </c>
      <c r="K10680" s="3">
        <v>4719</v>
      </c>
    </row>
    <row r="10681" spans="1:11" x14ac:dyDescent="0.25">
      <c r="A10681" s="1">
        <v>44103</v>
      </c>
      <c r="B10681" s="13" t="s">
        <v>10119</v>
      </c>
      <c r="C10681" s="2" t="s">
        <v>3006</v>
      </c>
      <c r="D10681" s="2" t="s">
        <v>3007</v>
      </c>
      <c r="E10681">
        <v>1000</v>
      </c>
      <c r="F10681">
        <v>20522006</v>
      </c>
      <c r="G10681" s="2" t="s">
        <v>10120</v>
      </c>
      <c r="H10681" s="2" t="s">
        <v>2145</v>
      </c>
      <c r="I10681" s="2" t="s">
        <v>1196</v>
      </c>
      <c r="J10681" s="2" t="s">
        <v>109</v>
      </c>
      <c r="K10681" s="3">
        <v>4719</v>
      </c>
    </row>
    <row r="10682" spans="1:11" x14ac:dyDescent="0.25">
      <c r="A10682" s="1">
        <v>44103</v>
      </c>
      <c r="B10682" s="13" t="s">
        <v>10119</v>
      </c>
      <c r="C10682" s="2" t="s">
        <v>5937</v>
      </c>
      <c r="D10682" s="2" t="s">
        <v>5938</v>
      </c>
      <c r="E10682">
        <v>400</v>
      </c>
      <c r="F10682">
        <v>20522006</v>
      </c>
      <c r="G10682" s="2" t="s">
        <v>10120</v>
      </c>
      <c r="H10682" s="2" t="s">
        <v>2145</v>
      </c>
      <c r="I10682" s="2" t="s">
        <v>1196</v>
      </c>
      <c r="J10682" s="2" t="s">
        <v>109</v>
      </c>
      <c r="K10682" s="3">
        <v>4719</v>
      </c>
    </row>
    <row r="10683" spans="1:11" x14ac:dyDescent="0.25">
      <c r="A10683" s="1">
        <v>44103</v>
      </c>
      <c r="B10683" s="13" t="s">
        <v>10119</v>
      </c>
      <c r="C10683" s="2" t="s">
        <v>10130</v>
      </c>
      <c r="D10683" s="2" t="s">
        <v>10131</v>
      </c>
      <c r="E10683">
        <v>300</v>
      </c>
      <c r="F10683">
        <v>20522006</v>
      </c>
      <c r="G10683" s="2" t="s">
        <v>10120</v>
      </c>
      <c r="H10683" s="2" t="s">
        <v>2145</v>
      </c>
      <c r="I10683" s="2" t="s">
        <v>1196</v>
      </c>
      <c r="J10683" s="2" t="s">
        <v>109</v>
      </c>
      <c r="K10683" s="3">
        <v>4719</v>
      </c>
    </row>
    <row r="10684" spans="1:11" x14ac:dyDescent="0.25">
      <c r="A10684" s="1">
        <v>44103</v>
      </c>
      <c r="B10684" s="13" t="s">
        <v>10119</v>
      </c>
      <c r="C10684" s="2" t="s">
        <v>5929</v>
      </c>
      <c r="D10684" s="2" t="s">
        <v>5930</v>
      </c>
      <c r="E10684">
        <v>500</v>
      </c>
      <c r="F10684">
        <v>20522006</v>
      </c>
      <c r="G10684" s="2" t="s">
        <v>10120</v>
      </c>
      <c r="H10684" s="2" t="s">
        <v>2145</v>
      </c>
      <c r="I10684" s="2" t="s">
        <v>1196</v>
      </c>
      <c r="J10684" s="2" t="s">
        <v>109</v>
      </c>
      <c r="K10684" s="3">
        <v>4719</v>
      </c>
    </row>
    <row r="10685" spans="1:11" x14ac:dyDescent="0.25">
      <c r="A10685" s="1">
        <v>44081</v>
      </c>
      <c r="B10685" s="13" t="s">
        <v>10132</v>
      </c>
      <c r="C10685" s="2" t="s">
        <v>2478</v>
      </c>
      <c r="D10685" s="2" t="s">
        <v>2479</v>
      </c>
      <c r="E10685">
        <v>50</v>
      </c>
      <c r="F10685">
        <v>206</v>
      </c>
      <c r="G10685" s="2" t="s">
        <v>8812</v>
      </c>
      <c r="H10685" s="2" t="s">
        <v>2235</v>
      </c>
      <c r="I10685" s="2" t="s">
        <v>873</v>
      </c>
      <c r="J10685" s="2" t="s">
        <v>13</v>
      </c>
      <c r="K10685" s="3">
        <v>9999</v>
      </c>
    </row>
    <row r="10686" spans="1:11" x14ac:dyDescent="0.25">
      <c r="A10686" s="1">
        <v>44103</v>
      </c>
      <c r="B10686" s="13" t="s">
        <v>10119</v>
      </c>
      <c r="C10686" s="2" t="s">
        <v>7692</v>
      </c>
      <c r="D10686" s="2" t="s">
        <v>7693</v>
      </c>
      <c r="E10686">
        <v>500</v>
      </c>
      <c r="F10686">
        <v>20522006</v>
      </c>
      <c r="G10686" s="2" t="s">
        <v>10120</v>
      </c>
      <c r="H10686" s="2" t="s">
        <v>2145</v>
      </c>
      <c r="I10686" s="2" t="s">
        <v>1196</v>
      </c>
      <c r="J10686" s="2" t="s">
        <v>109</v>
      </c>
      <c r="K10686" s="3">
        <v>4719</v>
      </c>
    </row>
    <row r="10687" spans="1:11" x14ac:dyDescent="0.25">
      <c r="A10687" s="1">
        <v>44103</v>
      </c>
      <c r="B10687" s="13" t="s">
        <v>10119</v>
      </c>
      <c r="C10687" s="2" t="s">
        <v>4615</v>
      </c>
      <c r="D10687" s="2" t="s">
        <v>4616</v>
      </c>
      <c r="E10687">
        <v>500</v>
      </c>
      <c r="F10687">
        <v>20522006</v>
      </c>
      <c r="G10687" s="2" t="s">
        <v>10120</v>
      </c>
      <c r="H10687" s="2" t="s">
        <v>2145</v>
      </c>
      <c r="I10687" s="2" t="s">
        <v>1196</v>
      </c>
      <c r="J10687" s="2" t="s">
        <v>109</v>
      </c>
      <c r="K10687" s="3">
        <v>4719</v>
      </c>
    </row>
    <row r="10688" spans="1:11" x14ac:dyDescent="0.25">
      <c r="A10688" s="1">
        <v>44103</v>
      </c>
      <c r="B10688" s="13" t="s">
        <v>10119</v>
      </c>
      <c r="C10688" s="2" t="s">
        <v>7681</v>
      </c>
      <c r="D10688" s="2" t="s">
        <v>7682</v>
      </c>
      <c r="E10688">
        <v>300</v>
      </c>
      <c r="F10688">
        <v>20522006</v>
      </c>
      <c r="G10688" s="2" t="s">
        <v>10120</v>
      </c>
      <c r="H10688" s="2" t="s">
        <v>2145</v>
      </c>
      <c r="I10688" s="2" t="s">
        <v>1196</v>
      </c>
      <c r="J10688" s="2" t="s">
        <v>109</v>
      </c>
      <c r="K10688" s="3">
        <v>4719</v>
      </c>
    </row>
    <row r="10689" spans="1:11" x14ac:dyDescent="0.25">
      <c r="A10689" s="1">
        <v>44082</v>
      </c>
      <c r="B10689" s="13" t="s">
        <v>10118</v>
      </c>
      <c r="C10689" s="2" t="s">
        <v>9227</v>
      </c>
      <c r="D10689" s="2" t="s">
        <v>9228</v>
      </c>
      <c r="E10689">
        <v>20</v>
      </c>
      <c r="F10689">
        <v>206</v>
      </c>
      <c r="G10689" s="2" t="s">
        <v>8812</v>
      </c>
      <c r="H10689" s="2" t="s">
        <v>2235</v>
      </c>
      <c r="I10689" s="2" t="s">
        <v>873</v>
      </c>
      <c r="J10689" s="2" t="s">
        <v>13</v>
      </c>
      <c r="K10689" s="3">
        <v>9999</v>
      </c>
    </row>
    <row r="10690" spans="1:11" x14ac:dyDescent="0.25">
      <c r="A10690" s="1">
        <v>44103</v>
      </c>
      <c r="B10690" s="13" t="s">
        <v>10119</v>
      </c>
      <c r="C10690" s="2" t="s">
        <v>10133</v>
      </c>
      <c r="D10690" s="2" t="s">
        <v>10134</v>
      </c>
      <c r="E10690">
        <v>1000</v>
      </c>
      <c r="F10690">
        <v>20522006</v>
      </c>
      <c r="G10690" s="2" t="s">
        <v>10120</v>
      </c>
      <c r="H10690" s="2" t="s">
        <v>2145</v>
      </c>
      <c r="I10690" s="2" t="s">
        <v>1196</v>
      </c>
      <c r="J10690" s="2" t="s">
        <v>109</v>
      </c>
      <c r="K10690" s="3">
        <v>4719</v>
      </c>
    </row>
    <row r="10691" spans="1:11" x14ac:dyDescent="0.25">
      <c r="A10691" s="1">
        <v>44082</v>
      </c>
      <c r="B10691" s="13" t="s">
        <v>10135</v>
      </c>
      <c r="C10691" s="2" t="s">
        <v>10136</v>
      </c>
      <c r="D10691" s="2" t="s">
        <v>10137</v>
      </c>
      <c r="E10691">
        <v>10</v>
      </c>
      <c r="F10691">
        <v>206</v>
      </c>
      <c r="G10691" s="2" t="s">
        <v>8812</v>
      </c>
      <c r="H10691" s="2" t="s">
        <v>2504</v>
      </c>
      <c r="I10691" s="2" t="s">
        <v>873</v>
      </c>
      <c r="J10691" s="2" t="s">
        <v>13</v>
      </c>
      <c r="K10691" s="3">
        <v>9999</v>
      </c>
    </row>
    <row r="10692" spans="1:11" x14ac:dyDescent="0.25">
      <c r="A10692" s="1">
        <v>44097</v>
      </c>
      <c r="B10692" s="13" t="s">
        <v>10138</v>
      </c>
      <c r="C10692" s="2" t="s">
        <v>1745</v>
      </c>
      <c r="D10692" s="2" t="s">
        <v>1746</v>
      </c>
      <c r="E10692">
        <v>100</v>
      </c>
      <c r="F10692">
        <v>206</v>
      </c>
      <c r="G10692" s="2" t="s">
        <v>8812</v>
      </c>
      <c r="H10692" s="2" t="s">
        <v>2504</v>
      </c>
      <c r="I10692" s="2" t="s">
        <v>873</v>
      </c>
      <c r="J10692" s="2" t="s">
        <v>13</v>
      </c>
      <c r="K10692" s="3">
        <v>9999</v>
      </c>
    </row>
    <row r="10693" spans="1:11" x14ac:dyDescent="0.25">
      <c r="A10693" s="1">
        <v>44103</v>
      </c>
      <c r="B10693" s="13" t="s">
        <v>10119</v>
      </c>
      <c r="C10693" s="2" t="s">
        <v>10139</v>
      </c>
      <c r="D10693" s="2" t="s">
        <v>10140</v>
      </c>
      <c r="E10693">
        <v>1000</v>
      </c>
      <c r="F10693">
        <v>20522006</v>
      </c>
      <c r="G10693" s="2" t="s">
        <v>10120</v>
      </c>
      <c r="H10693" s="2" t="s">
        <v>2145</v>
      </c>
      <c r="I10693" s="2" t="s">
        <v>1196</v>
      </c>
      <c r="J10693" s="2" t="s">
        <v>109</v>
      </c>
      <c r="K10693" s="3">
        <v>4719</v>
      </c>
    </row>
    <row r="10694" spans="1:11" x14ac:dyDescent="0.25">
      <c r="A10694" s="1">
        <v>44103</v>
      </c>
      <c r="B10694" s="13" t="s">
        <v>10119</v>
      </c>
      <c r="C10694" s="2" t="s">
        <v>10141</v>
      </c>
      <c r="D10694" s="2" t="s">
        <v>10142</v>
      </c>
      <c r="E10694">
        <v>1000</v>
      </c>
      <c r="F10694">
        <v>20522006</v>
      </c>
      <c r="G10694" s="2" t="s">
        <v>10120</v>
      </c>
      <c r="H10694" s="2" t="s">
        <v>2145</v>
      </c>
      <c r="I10694" s="2" t="s">
        <v>1196</v>
      </c>
      <c r="J10694" s="2" t="s">
        <v>109</v>
      </c>
      <c r="K10694" s="3">
        <v>4719</v>
      </c>
    </row>
    <row r="10695" spans="1:11" x14ac:dyDescent="0.25">
      <c r="A10695" s="1">
        <v>44103</v>
      </c>
      <c r="B10695" s="13" t="s">
        <v>10119</v>
      </c>
      <c r="C10695" s="2" t="s">
        <v>1160</v>
      </c>
      <c r="D10695" s="2" t="s">
        <v>1161</v>
      </c>
      <c r="E10695">
        <v>5000</v>
      </c>
      <c r="F10695">
        <v>20522006</v>
      </c>
      <c r="G10695" s="2" t="s">
        <v>10120</v>
      </c>
      <c r="H10695" s="2" t="s">
        <v>2145</v>
      </c>
      <c r="I10695" s="2" t="s">
        <v>1196</v>
      </c>
      <c r="J10695" s="2" t="s">
        <v>109</v>
      </c>
      <c r="K10695" s="3">
        <v>4719</v>
      </c>
    </row>
    <row r="10696" spans="1:11" x14ac:dyDescent="0.25">
      <c r="A10696" s="1">
        <v>44096</v>
      </c>
      <c r="B10696" s="13" t="s">
        <v>10143</v>
      </c>
      <c r="C10696" s="2" t="s">
        <v>4162</v>
      </c>
      <c r="D10696" s="2" t="s">
        <v>4163</v>
      </c>
      <c r="E10696">
        <v>10</v>
      </c>
      <c r="F10696">
        <v>20531589</v>
      </c>
      <c r="G10696" s="2" t="s">
        <v>10144</v>
      </c>
      <c r="H10696" s="2" t="s">
        <v>1336</v>
      </c>
      <c r="I10696" s="2" t="s">
        <v>1337</v>
      </c>
      <c r="J10696" s="2" t="s">
        <v>13</v>
      </c>
      <c r="K10696" s="3">
        <v>9999</v>
      </c>
    </row>
    <row r="10697" spans="1:11" x14ac:dyDescent="0.25">
      <c r="A10697" s="1">
        <v>44097</v>
      </c>
      <c r="B10697" s="13" t="s">
        <v>10145</v>
      </c>
      <c r="C10697" s="2" t="s">
        <v>6621</v>
      </c>
      <c r="D10697" s="2" t="s">
        <v>6622</v>
      </c>
      <c r="E10697">
        <v>100</v>
      </c>
      <c r="F10697">
        <v>206</v>
      </c>
      <c r="G10697" s="2" t="s">
        <v>8812</v>
      </c>
      <c r="H10697" s="2" t="s">
        <v>2504</v>
      </c>
      <c r="I10697" s="2" t="s">
        <v>873</v>
      </c>
      <c r="J10697" s="2" t="s">
        <v>13</v>
      </c>
      <c r="K10697" s="3">
        <v>9999</v>
      </c>
    </row>
    <row r="10698" spans="1:11" x14ac:dyDescent="0.25">
      <c r="A10698" s="1">
        <v>44098</v>
      </c>
      <c r="B10698" s="13" t="s">
        <v>10146</v>
      </c>
      <c r="C10698" s="2" t="s">
        <v>134</v>
      </c>
      <c r="D10698" s="2" t="s">
        <v>135</v>
      </c>
      <c r="E10698">
        <v>5000</v>
      </c>
      <c r="F10698">
        <v>206</v>
      </c>
      <c r="G10698" s="2" t="s">
        <v>8812</v>
      </c>
      <c r="H10698" s="2" t="s">
        <v>2235</v>
      </c>
      <c r="I10698" s="2" t="s">
        <v>873</v>
      </c>
      <c r="J10698" s="2" t="s">
        <v>13</v>
      </c>
      <c r="K10698" s="3">
        <v>9999</v>
      </c>
    </row>
    <row r="10699" spans="1:11" x14ac:dyDescent="0.25">
      <c r="A10699" s="1">
        <v>44082</v>
      </c>
      <c r="B10699" s="13" t="s">
        <v>10101</v>
      </c>
      <c r="C10699" s="2" t="s">
        <v>6213</v>
      </c>
      <c r="D10699" s="2" t="s">
        <v>6214</v>
      </c>
      <c r="E10699">
        <v>500</v>
      </c>
      <c r="F10699">
        <v>206</v>
      </c>
      <c r="G10699" s="2" t="s">
        <v>8812</v>
      </c>
      <c r="H10699" s="2" t="s">
        <v>2235</v>
      </c>
      <c r="I10699" s="2" t="s">
        <v>873</v>
      </c>
      <c r="J10699" s="2" t="s">
        <v>13</v>
      </c>
      <c r="K10699" s="3">
        <v>9999</v>
      </c>
    </row>
    <row r="10700" spans="1:11" x14ac:dyDescent="0.25">
      <c r="A10700" s="1">
        <v>44098</v>
      </c>
      <c r="B10700" s="13" t="s">
        <v>10147</v>
      </c>
      <c r="C10700" s="2" t="s">
        <v>304</v>
      </c>
      <c r="D10700" s="2" t="s">
        <v>305</v>
      </c>
      <c r="E10700">
        <v>120</v>
      </c>
      <c r="F10700">
        <v>206</v>
      </c>
      <c r="G10700" s="2" t="s">
        <v>8812</v>
      </c>
      <c r="H10700" s="2" t="s">
        <v>2504</v>
      </c>
      <c r="I10700" s="2" t="s">
        <v>873</v>
      </c>
      <c r="J10700" s="2" t="s">
        <v>13</v>
      </c>
      <c r="K10700" s="3">
        <v>9999</v>
      </c>
    </row>
    <row r="10701" spans="1:11" x14ac:dyDescent="0.25">
      <c r="A10701" s="1">
        <v>44082</v>
      </c>
      <c r="B10701" s="13" t="s">
        <v>10148</v>
      </c>
      <c r="C10701" s="2" t="s">
        <v>970</v>
      </c>
      <c r="D10701" s="2" t="s">
        <v>971</v>
      </c>
      <c r="E10701">
        <v>1000</v>
      </c>
      <c r="F10701">
        <v>206</v>
      </c>
      <c r="G10701" s="2" t="s">
        <v>8812</v>
      </c>
      <c r="H10701" s="2" t="s">
        <v>2235</v>
      </c>
      <c r="I10701" s="2" t="s">
        <v>873</v>
      </c>
      <c r="J10701" s="2" t="s">
        <v>13</v>
      </c>
      <c r="K10701" s="3">
        <v>9999</v>
      </c>
    </row>
    <row r="10702" spans="1:11" x14ac:dyDescent="0.25">
      <c r="A10702" s="1">
        <v>44098</v>
      </c>
      <c r="B10702" s="13" t="s">
        <v>10147</v>
      </c>
      <c r="C10702" s="2" t="s">
        <v>1498</v>
      </c>
      <c r="D10702" s="2" t="s">
        <v>1499</v>
      </c>
      <c r="E10702">
        <v>100</v>
      </c>
      <c r="F10702">
        <v>206</v>
      </c>
      <c r="G10702" s="2" t="s">
        <v>8812</v>
      </c>
      <c r="H10702" s="2" t="s">
        <v>2504</v>
      </c>
      <c r="I10702" s="2" t="s">
        <v>873</v>
      </c>
      <c r="J10702" s="2" t="s">
        <v>13</v>
      </c>
      <c r="K10702" s="3">
        <v>9999</v>
      </c>
    </row>
    <row r="10703" spans="1:11" x14ac:dyDescent="0.25">
      <c r="A10703" s="1">
        <v>44082</v>
      </c>
      <c r="B10703" s="13" t="s">
        <v>10149</v>
      </c>
      <c r="C10703" s="2" t="s">
        <v>4253</v>
      </c>
      <c r="D10703" s="2" t="s">
        <v>4254</v>
      </c>
      <c r="E10703">
        <v>10</v>
      </c>
      <c r="F10703">
        <v>206</v>
      </c>
      <c r="G10703" s="2" t="s">
        <v>8812</v>
      </c>
      <c r="H10703" s="2" t="s">
        <v>2235</v>
      </c>
      <c r="I10703" s="2" t="s">
        <v>873</v>
      </c>
      <c r="J10703" s="2" t="s">
        <v>13</v>
      </c>
      <c r="K10703" s="3">
        <v>9999</v>
      </c>
    </row>
    <row r="10704" spans="1:11" x14ac:dyDescent="0.25">
      <c r="A10704" s="1">
        <v>44098</v>
      </c>
      <c r="B10704" s="13" t="s">
        <v>10150</v>
      </c>
      <c r="C10704" s="2" t="s">
        <v>8369</v>
      </c>
      <c r="D10704" s="2" t="s">
        <v>8370</v>
      </c>
      <c r="E10704">
        <v>40</v>
      </c>
      <c r="F10704">
        <v>206</v>
      </c>
      <c r="G10704" s="2" t="s">
        <v>8812</v>
      </c>
      <c r="H10704" s="2" t="s">
        <v>2235</v>
      </c>
      <c r="I10704" s="2" t="s">
        <v>873</v>
      </c>
      <c r="J10704" s="2" t="s">
        <v>13</v>
      </c>
      <c r="K10704" s="3">
        <v>9999</v>
      </c>
    </row>
    <row r="10705" spans="1:11" x14ac:dyDescent="0.25">
      <c r="A10705" s="1">
        <v>44083</v>
      </c>
      <c r="B10705" s="13" t="s">
        <v>10151</v>
      </c>
      <c r="C10705" s="2" t="s">
        <v>10152</v>
      </c>
      <c r="D10705" s="2" t="s">
        <v>10153</v>
      </c>
      <c r="E10705">
        <v>10</v>
      </c>
      <c r="F10705">
        <v>206</v>
      </c>
      <c r="G10705" s="2" t="s">
        <v>8812</v>
      </c>
      <c r="H10705" s="2" t="s">
        <v>2235</v>
      </c>
      <c r="I10705" s="2" t="s">
        <v>873</v>
      </c>
      <c r="J10705" s="2" t="s">
        <v>13</v>
      </c>
      <c r="K10705" s="3">
        <v>9999</v>
      </c>
    </row>
    <row r="10706" spans="1:11" x14ac:dyDescent="0.25">
      <c r="A10706" s="1">
        <v>44098</v>
      </c>
      <c r="B10706" s="13" t="s">
        <v>10154</v>
      </c>
      <c r="C10706" s="2" t="s">
        <v>10155</v>
      </c>
      <c r="D10706" s="2" t="s">
        <v>10156</v>
      </c>
      <c r="E10706">
        <v>10</v>
      </c>
      <c r="F10706">
        <v>206</v>
      </c>
      <c r="G10706" s="2" t="s">
        <v>8812</v>
      </c>
      <c r="H10706" s="2" t="s">
        <v>2235</v>
      </c>
      <c r="I10706" s="2" t="s">
        <v>873</v>
      </c>
      <c r="J10706" s="2" t="s">
        <v>13</v>
      </c>
      <c r="K10706" s="3">
        <v>9999</v>
      </c>
    </row>
    <row r="10707" spans="1:11" x14ac:dyDescent="0.25">
      <c r="A10707" s="1">
        <v>44082</v>
      </c>
      <c r="B10707" s="13" t="s">
        <v>10157</v>
      </c>
      <c r="C10707" s="2" t="s">
        <v>2483</v>
      </c>
      <c r="D10707" s="2" t="s">
        <v>2484</v>
      </c>
      <c r="E10707">
        <v>20</v>
      </c>
      <c r="F10707">
        <v>206</v>
      </c>
      <c r="G10707" s="2" t="s">
        <v>8812</v>
      </c>
      <c r="H10707" s="2" t="s">
        <v>2235</v>
      </c>
      <c r="I10707" s="2" t="s">
        <v>873</v>
      </c>
      <c r="J10707" s="2" t="s">
        <v>13</v>
      </c>
      <c r="K10707" s="3">
        <v>9999</v>
      </c>
    </row>
    <row r="10708" spans="1:11" x14ac:dyDescent="0.25">
      <c r="A10708" s="1">
        <v>44096</v>
      </c>
      <c r="B10708" s="13" t="s">
        <v>10158</v>
      </c>
      <c r="C10708" s="2" t="s">
        <v>141</v>
      </c>
      <c r="D10708" s="2" t="s">
        <v>142</v>
      </c>
      <c r="E10708">
        <v>10</v>
      </c>
      <c r="F10708">
        <v>206</v>
      </c>
      <c r="G10708" s="2" t="s">
        <v>8812</v>
      </c>
      <c r="H10708" s="2" t="s">
        <v>2235</v>
      </c>
      <c r="I10708" s="2" t="s">
        <v>873</v>
      </c>
      <c r="J10708" s="2" t="s">
        <v>13</v>
      </c>
      <c r="K10708" s="3">
        <v>9999</v>
      </c>
    </row>
    <row r="10709" spans="1:11" x14ac:dyDescent="0.25">
      <c r="A10709" s="1">
        <v>44082</v>
      </c>
      <c r="B10709" s="13" t="s">
        <v>10157</v>
      </c>
      <c r="C10709" s="2" t="s">
        <v>836</v>
      </c>
      <c r="D10709" s="2" t="s">
        <v>837</v>
      </c>
      <c r="E10709">
        <v>10</v>
      </c>
      <c r="F10709">
        <v>206</v>
      </c>
      <c r="G10709" s="2" t="s">
        <v>8812</v>
      </c>
      <c r="H10709" s="2" t="s">
        <v>2235</v>
      </c>
      <c r="I10709" s="2" t="s">
        <v>873</v>
      </c>
      <c r="J10709" s="2" t="s">
        <v>13</v>
      </c>
      <c r="K10709" s="3">
        <v>9999</v>
      </c>
    </row>
    <row r="10710" spans="1:11" x14ac:dyDescent="0.25">
      <c r="A10710" s="1">
        <v>44097</v>
      </c>
      <c r="B10710" s="13" t="s">
        <v>10159</v>
      </c>
      <c r="C10710" s="2" t="s">
        <v>1493</v>
      </c>
      <c r="D10710" s="2" t="s">
        <v>1494</v>
      </c>
      <c r="E10710">
        <v>10</v>
      </c>
      <c r="F10710">
        <v>206</v>
      </c>
      <c r="G10710" s="2" t="s">
        <v>8812</v>
      </c>
      <c r="H10710" s="2" t="s">
        <v>2504</v>
      </c>
      <c r="I10710" s="2" t="s">
        <v>873</v>
      </c>
      <c r="J10710" s="2" t="s">
        <v>13</v>
      </c>
      <c r="K10710" s="3">
        <v>9999</v>
      </c>
    </row>
    <row r="10711" spans="1:11" x14ac:dyDescent="0.25">
      <c r="A10711" s="1">
        <v>44098</v>
      </c>
      <c r="B10711" s="13" t="s">
        <v>10160</v>
      </c>
      <c r="C10711" s="2" t="s">
        <v>5658</v>
      </c>
      <c r="D10711" s="2" t="s">
        <v>5659</v>
      </c>
      <c r="E10711">
        <v>10</v>
      </c>
      <c r="F10711">
        <v>206</v>
      </c>
      <c r="G10711" s="2" t="s">
        <v>8812</v>
      </c>
      <c r="H10711" s="2" t="s">
        <v>2235</v>
      </c>
      <c r="I10711" s="2" t="s">
        <v>873</v>
      </c>
      <c r="J10711" s="2" t="s">
        <v>13</v>
      </c>
      <c r="K10711" s="3">
        <v>9999</v>
      </c>
    </row>
    <row r="10712" spans="1:11" x14ac:dyDescent="0.25">
      <c r="A10712" s="1">
        <v>44082</v>
      </c>
      <c r="B10712" s="13" t="s">
        <v>10118</v>
      </c>
      <c r="C10712" s="2" t="s">
        <v>2990</v>
      </c>
      <c r="D10712" s="2" t="s">
        <v>2991</v>
      </c>
      <c r="E10712">
        <v>10</v>
      </c>
      <c r="F10712">
        <v>206</v>
      </c>
      <c r="G10712" s="2" t="s">
        <v>8812</v>
      </c>
      <c r="H10712" s="2" t="s">
        <v>2235</v>
      </c>
      <c r="I10712" s="2" t="s">
        <v>873</v>
      </c>
      <c r="J10712" s="2" t="s">
        <v>13</v>
      </c>
      <c r="K10712" s="3">
        <v>9999</v>
      </c>
    </row>
    <row r="10713" spans="1:11" x14ac:dyDescent="0.25">
      <c r="A10713" s="1">
        <v>44095</v>
      </c>
      <c r="B10713" s="13" t="s">
        <v>10161</v>
      </c>
      <c r="C10713" s="2" t="s">
        <v>10162</v>
      </c>
      <c r="D10713" s="2" t="s">
        <v>10163</v>
      </c>
      <c r="E10713">
        <v>10</v>
      </c>
      <c r="F10713">
        <v>206</v>
      </c>
      <c r="G10713" s="2" t="s">
        <v>8812</v>
      </c>
      <c r="H10713" s="2" t="s">
        <v>2504</v>
      </c>
      <c r="I10713" s="2" t="s">
        <v>873</v>
      </c>
      <c r="J10713" s="2" t="s">
        <v>13</v>
      </c>
      <c r="K10713" s="3">
        <v>9999</v>
      </c>
    </row>
    <row r="10714" spans="1:11" x14ac:dyDescent="0.25">
      <c r="A10714" s="1">
        <v>44082</v>
      </c>
      <c r="B10714" s="13" t="s">
        <v>10164</v>
      </c>
      <c r="C10714" s="2" t="s">
        <v>10165</v>
      </c>
      <c r="D10714" s="2" t="s">
        <v>10166</v>
      </c>
      <c r="E10714">
        <v>80</v>
      </c>
      <c r="F10714">
        <v>206</v>
      </c>
      <c r="G10714" s="2" t="s">
        <v>8812</v>
      </c>
      <c r="H10714" s="2" t="s">
        <v>2504</v>
      </c>
      <c r="I10714" s="2" t="s">
        <v>873</v>
      </c>
      <c r="J10714" s="2" t="s">
        <v>13</v>
      </c>
      <c r="K10714" s="3">
        <v>9999</v>
      </c>
    </row>
    <row r="10715" spans="1:11" x14ac:dyDescent="0.25">
      <c r="A10715" s="1">
        <v>44096</v>
      </c>
      <c r="B10715" s="13" t="s">
        <v>10167</v>
      </c>
      <c r="C10715" s="2" t="s">
        <v>10168</v>
      </c>
      <c r="D10715" s="2" t="s">
        <v>10169</v>
      </c>
      <c r="E10715">
        <v>60</v>
      </c>
      <c r="F10715">
        <v>206</v>
      </c>
      <c r="G10715" s="2" t="s">
        <v>8812</v>
      </c>
      <c r="H10715" s="2" t="s">
        <v>2504</v>
      </c>
      <c r="I10715" s="2" t="s">
        <v>873</v>
      </c>
      <c r="J10715" s="2" t="s">
        <v>13</v>
      </c>
      <c r="K10715" s="3">
        <v>9999</v>
      </c>
    </row>
    <row r="10716" spans="1:11" x14ac:dyDescent="0.25">
      <c r="A10716" s="1">
        <v>44095</v>
      </c>
      <c r="B10716" s="13" t="s">
        <v>10170</v>
      </c>
      <c r="C10716" s="2" t="s">
        <v>8230</v>
      </c>
      <c r="D10716" s="2" t="s">
        <v>8231</v>
      </c>
      <c r="E10716">
        <v>100</v>
      </c>
      <c r="F10716">
        <v>206</v>
      </c>
      <c r="G10716" s="2" t="s">
        <v>8812</v>
      </c>
      <c r="H10716" s="2" t="s">
        <v>2235</v>
      </c>
      <c r="I10716" s="2" t="s">
        <v>873</v>
      </c>
      <c r="J10716" s="2" t="s">
        <v>13</v>
      </c>
      <c r="K10716" s="3">
        <v>9999</v>
      </c>
    </row>
    <row r="10717" spans="1:11" x14ac:dyDescent="0.25">
      <c r="A10717" s="1">
        <v>44082</v>
      </c>
      <c r="B10717" s="13" t="s">
        <v>10171</v>
      </c>
      <c r="C10717" s="2" t="s">
        <v>332</v>
      </c>
      <c r="D10717" s="2" t="s">
        <v>333</v>
      </c>
      <c r="E10717">
        <v>200</v>
      </c>
      <c r="F10717">
        <v>206</v>
      </c>
      <c r="G10717" s="2" t="s">
        <v>8812</v>
      </c>
      <c r="H10717" s="2" t="s">
        <v>2235</v>
      </c>
      <c r="I10717" s="2" t="s">
        <v>873</v>
      </c>
      <c r="J10717" s="2" t="s">
        <v>13</v>
      </c>
      <c r="K10717" s="3">
        <v>9999</v>
      </c>
    </row>
    <row r="10718" spans="1:11" x14ac:dyDescent="0.25">
      <c r="A10718" s="1">
        <v>44098</v>
      </c>
      <c r="B10718" s="13" t="s">
        <v>10146</v>
      </c>
      <c r="C10718" s="2" t="s">
        <v>76</v>
      </c>
      <c r="D10718" s="2" t="s">
        <v>77</v>
      </c>
      <c r="E10718">
        <v>5000</v>
      </c>
      <c r="F10718">
        <v>206</v>
      </c>
      <c r="G10718" s="2" t="s">
        <v>8812</v>
      </c>
      <c r="H10718" s="2" t="s">
        <v>2235</v>
      </c>
      <c r="I10718" s="2" t="s">
        <v>873</v>
      </c>
      <c r="J10718" s="2" t="s">
        <v>13</v>
      </c>
      <c r="K10718" s="3">
        <v>9999</v>
      </c>
    </row>
    <row r="10719" spans="1:11" x14ac:dyDescent="0.25">
      <c r="A10719" s="1">
        <v>44082</v>
      </c>
      <c r="B10719" s="13" t="s">
        <v>10135</v>
      </c>
      <c r="C10719" s="2" t="s">
        <v>997</v>
      </c>
      <c r="D10719" s="2" t="s">
        <v>998</v>
      </c>
      <c r="E10719">
        <v>40</v>
      </c>
      <c r="F10719">
        <v>206</v>
      </c>
      <c r="G10719" s="2" t="s">
        <v>8812</v>
      </c>
      <c r="H10719" s="2" t="s">
        <v>2504</v>
      </c>
      <c r="I10719" s="2" t="s">
        <v>873</v>
      </c>
      <c r="J10719" s="2" t="s">
        <v>13</v>
      </c>
      <c r="K10719" s="3">
        <v>9999</v>
      </c>
    </row>
    <row r="10720" spans="1:11" x14ac:dyDescent="0.25">
      <c r="A10720" s="1">
        <v>44098</v>
      </c>
      <c r="B10720" s="13" t="s">
        <v>10172</v>
      </c>
      <c r="C10720" s="2" t="s">
        <v>3095</v>
      </c>
      <c r="D10720" s="2" t="s">
        <v>3096</v>
      </c>
      <c r="E10720">
        <v>200</v>
      </c>
      <c r="F10720">
        <v>206</v>
      </c>
      <c r="G10720" s="2" t="s">
        <v>8812</v>
      </c>
      <c r="H10720" s="2" t="s">
        <v>2504</v>
      </c>
      <c r="I10720" s="2" t="s">
        <v>873</v>
      </c>
      <c r="J10720" s="2" t="s">
        <v>13</v>
      </c>
      <c r="K10720" s="3">
        <v>9999</v>
      </c>
    </row>
    <row r="10721" spans="1:11" x14ac:dyDescent="0.25">
      <c r="A10721" s="1">
        <v>44082</v>
      </c>
      <c r="B10721" s="13" t="s">
        <v>10135</v>
      </c>
      <c r="C10721" s="2" t="s">
        <v>4088</v>
      </c>
      <c r="D10721" s="2" t="s">
        <v>4089</v>
      </c>
      <c r="E10721">
        <v>40</v>
      </c>
      <c r="F10721">
        <v>206</v>
      </c>
      <c r="G10721" s="2" t="s">
        <v>8812</v>
      </c>
      <c r="H10721" s="2" t="s">
        <v>2504</v>
      </c>
      <c r="I10721" s="2" t="s">
        <v>873</v>
      </c>
      <c r="J10721" s="2" t="s">
        <v>13</v>
      </c>
      <c r="K10721" s="3">
        <v>9999</v>
      </c>
    </row>
    <row r="10722" spans="1:11" x14ac:dyDescent="0.25">
      <c r="A10722" s="1">
        <v>44082</v>
      </c>
      <c r="B10722" s="13" t="s">
        <v>10135</v>
      </c>
      <c r="C10722" s="2" t="s">
        <v>3095</v>
      </c>
      <c r="D10722" s="2" t="s">
        <v>3096</v>
      </c>
      <c r="E10722">
        <v>40</v>
      </c>
      <c r="F10722">
        <v>206</v>
      </c>
      <c r="G10722" s="2" t="s">
        <v>8812</v>
      </c>
      <c r="H10722" s="2" t="s">
        <v>2504</v>
      </c>
      <c r="I10722" s="2" t="s">
        <v>873</v>
      </c>
      <c r="J10722" s="2" t="s">
        <v>13</v>
      </c>
      <c r="K10722" s="3">
        <v>9999</v>
      </c>
    </row>
    <row r="10723" spans="1:11" x14ac:dyDescent="0.25">
      <c r="A10723" s="1">
        <v>44095</v>
      </c>
      <c r="B10723" s="13" t="s">
        <v>10173</v>
      </c>
      <c r="C10723" s="2" t="s">
        <v>4104</v>
      </c>
      <c r="D10723" s="2" t="s">
        <v>4105</v>
      </c>
      <c r="E10723">
        <v>120</v>
      </c>
      <c r="F10723">
        <v>206</v>
      </c>
      <c r="G10723" s="2" t="s">
        <v>8812</v>
      </c>
      <c r="H10723" s="2" t="s">
        <v>2504</v>
      </c>
      <c r="I10723" s="2" t="s">
        <v>873</v>
      </c>
      <c r="J10723" s="2" t="s">
        <v>13</v>
      </c>
      <c r="K10723" s="3">
        <v>9999</v>
      </c>
    </row>
    <row r="10724" spans="1:11" x14ac:dyDescent="0.25">
      <c r="A10724" s="1">
        <v>44082</v>
      </c>
      <c r="B10724" s="13" t="s">
        <v>10174</v>
      </c>
      <c r="C10724" s="2" t="s">
        <v>10168</v>
      </c>
      <c r="D10724" s="2" t="s">
        <v>10169</v>
      </c>
      <c r="E10724">
        <v>40</v>
      </c>
      <c r="F10724">
        <v>206</v>
      </c>
      <c r="G10724" s="2" t="s">
        <v>8812</v>
      </c>
      <c r="H10724" s="2" t="s">
        <v>2504</v>
      </c>
      <c r="I10724" s="2" t="s">
        <v>873</v>
      </c>
      <c r="J10724" s="2" t="s">
        <v>13</v>
      </c>
      <c r="K10724" s="3">
        <v>9999</v>
      </c>
    </row>
    <row r="10725" spans="1:11" x14ac:dyDescent="0.25">
      <c r="A10725" s="1">
        <v>44097</v>
      </c>
      <c r="B10725" s="13" t="s">
        <v>10175</v>
      </c>
      <c r="C10725" s="2" t="s">
        <v>1745</v>
      </c>
      <c r="D10725" s="2" t="s">
        <v>1746</v>
      </c>
      <c r="E10725">
        <v>100</v>
      </c>
      <c r="F10725">
        <v>206</v>
      </c>
      <c r="G10725" s="2" t="s">
        <v>8812</v>
      </c>
      <c r="H10725" s="2" t="s">
        <v>2504</v>
      </c>
      <c r="I10725" s="2" t="s">
        <v>873</v>
      </c>
      <c r="J10725" s="2" t="s">
        <v>13</v>
      </c>
      <c r="K10725" s="3">
        <v>9999</v>
      </c>
    </row>
    <row r="10726" spans="1:11" x14ac:dyDescent="0.25">
      <c r="A10726" s="1">
        <v>44082</v>
      </c>
      <c r="B10726" s="13" t="s">
        <v>10176</v>
      </c>
      <c r="C10726" s="2" t="s">
        <v>707</v>
      </c>
      <c r="D10726" s="2" t="s">
        <v>708</v>
      </c>
      <c r="E10726">
        <v>10</v>
      </c>
      <c r="F10726">
        <v>206</v>
      </c>
      <c r="G10726" s="2" t="s">
        <v>8812</v>
      </c>
      <c r="H10726" s="2" t="s">
        <v>2504</v>
      </c>
      <c r="I10726" s="2" t="s">
        <v>873</v>
      </c>
      <c r="J10726" s="2" t="s">
        <v>13</v>
      </c>
      <c r="K10726" s="3">
        <v>9999</v>
      </c>
    </row>
    <row r="10727" spans="1:11" x14ac:dyDescent="0.25">
      <c r="A10727" s="1">
        <v>44098</v>
      </c>
      <c r="B10727" s="13" t="s">
        <v>10177</v>
      </c>
      <c r="C10727" s="2" t="s">
        <v>1428</v>
      </c>
      <c r="D10727" s="2" t="s">
        <v>1429</v>
      </c>
      <c r="E10727">
        <v>20</v>
      </c>
      <c r="F10727">
        <v>206</v>
      </c>
      <c r="G10727" s="2" t="s">
        <v>8812</v>
      </c>
      <c r="H10727" s="2" t="s">
        <v>2504</v>
      </c>
      <c r="I10727" s="2" t="s">
        <v>873</v>
      </c>
      <c r="J10727" s="2" t="s">
        <v>13</v>
      </c>
      <c r="K10727" s="3">
        <v>9999</v>
      </c>
    </row>
    <row r="10728" spans="1:11" x14ac:dyDescent="0.25">
      <c r="A10728" s="1">
        <v>44082</v>
      </c>
      <c r="B10728" s="13" t="s">
        <v>10118</v>
      </c>
      <c r="C10728" s="2" t="s">
        <v>10178</v>
      </c>
      <c r="D10728" s="2" t="s">
        <v>10179</v>
      </c>
      <c r="E10728">
        <v>10</v>
      </c>
      <c r="F10728">
        <v>206</v>
      </c>
      <c r="G10728" s="2" t="s">
        <v>8812</v>
      </c>
      <c r="H10728" s="2" t="s">
        <v>2235</v>
      </c>
      <c r="I10728" s="2" t="s">
        <v>873</v>
      </c>
      <c r="J10728" s="2" t="s">
        <v>13</v>
      </c>
      <c r="K10728" s="3">
        <v>9999</v>
      </c>
    </row>
    <row r="10729" spans="1:11" x14ac:dyDescent="0.25">
      <c r="A10729" s="1">
        <v>44097</v>
      </c>
      <c r="B10729" s="13" t="s">
        <v>10180</v>
      </c>
      <c r="C10729" s="2" t="s">
        <v>304</v>
      </c>
      <c r="D10729" s="2" t="s">
        <v>305</v>
      </c>
      <c r="E10729">
        <v>60</v>
      </c>
      <c r="F10729">
        <v>206</v>
      </c>
      <c r="G10729" s="2" t="s">
        <v>8812</v>
      </c>
      <c r="H10729" s="2" t="s">
        <v>2504</v>
      </c>
      <c r="I10729" s="2" t="s">
        <v>873</v>
      </c>
      <c r="J10729" s="2" t="s">
        <v>13</v>
      </c>
      <c r="K10729" s="3">
        <v>9999</v>
      </c>
    </row>
    <row r="10730" spans="1:11" x14ac:dyDescent="0.25">
      <c r="A10730" s="1">
        <v>44082</v>
      </c>
      <c r="B10730" s="13" t="s">
        <v>10118</v>
      </c>
      <c r="C10730" s="2" t="s">
        <v>579</v>
      </c>
      <c r="D10730" s="2" t="s">
        <v>580</v>
      </c>
      <c r="E10730">
        <v>60</v>
      </c>
      <c r="F10730">
        <v>206</v>
      </c>
      <c r="G10730" s="2" t="s">
        <v>8812</v>
      </c>
      <c r="H10730" s="2" t="s">
        <v>2235</v>
      </c>
      <c r="I10730" s="2" t="s">
        <v>873</v>
      </c>
      <c r="J10730" s="2" t="s">
        <v>13</v>
      </c>
      <c r="K10730" s="3">
        <v>9999</v>
      </c>
    </row>
    <row r="10731" spans="1:11" x14ac:dyDescent="0.25">
      <c r="A10731" s="1">
        <v>44098</v>
      </c>
      <c r="B10731" s="13" t="s">
        <v>10146</v>
      </c>
      <c r="C10731" s="2" t="s">
        <v>3880</v>
      </c>
      <c r="D10731" s="2" t="s">
        <v>3881</v>
      </c>
      <c r="E10731">
        <v>10</v>
      </c>
      <c r="F10731">
        <v>206</v>
      </c>
      <c r="G10731" s="2" t="s">
        <v>8812</v>
      </c>
      <c r="H10731" s="2" t="s">
        <v>2235</v>
      </c>
      <c r="I10731" s="2" t="s">
        <v>873</v>
      </c>
      <c r="J10731" s="2" t="s">
        <v>13</v>
      </c>
      <c r="K10731" s="3">
        <v>9999</v>
      </c>
    </row>
    <row r="10732" spans="1:11" x14ac:dyDescent="0.25">
      <c r="A10732" s="1">
        <v>44082</v>
      </c>
      <c r="B10732" s="13" t="s">
        <v>10181</v>
      </c>
      <c r="C10732" s="2" t="s">
        <v>1874</v>
      </c>
      <c r="D10732" s="2" t="s">
        <v>1875</v>
      </c>
      <c r="E10732">
        <v>10</v>
      </c>
      <c r="F10732">
        <v>206</v>
      </c>
      <c r="G10732" s="2" t="s">
        <v>8812</v>
      </c>
      <c r="H10732" s="2" t="s">
        <v>2235</v>
      </c>
      <c r="I10732" s="2" t="s">
        <v>873</v>
      </c>
      <c r="J10732" s="2" t="s">
        <v>13</v>
      </c>
      <c r="K10732" s="3">
        <v>9999</v>
      </c>
    </row>
    <row r="10733" spans="1:11" x14ac:dyDescent="0.25">
      <c r="A10733" s="1">
        <v>44098</v>
      </c>
      <c r="B10733" s="13" t="s">
        <v>10182</v>
      </c>
      <c r="C10733" s="2" t="s">
        <v>10183</v>
      </c>
      <c r="D10733" s="2" t="s">
        <v>10184</v>
      </c>
      <c r="E10733">
        <v>20</v>
      </c>
      <c r="F10733">
        <v>206</v>
      </c>
      <c r="G10733" s="2" t="s">
        <v>8812</v>
      </c>
      <c r="H10733" s="2" t="s">
        <v>2235</v>
      </c>
      <c r="I10733" s="2" t="s">
        <v>873</v>
      </c>
      <c r="J10733" s="2" t="s">
        <v>13</v>
      </c>
      <c r="K10733" s="3">
        <v>9999</v>
      </c>
    </row>
    <row r="10734" spans="1:11" x14ac:dyDescent="0.25">
      <c r="A10734" s="1">
        <v>44082</v>
      </c>
      <c r="B10734" s="13" t="s">
        <v>10181</v>
      </c>
      <c r="C10734" s="2" t="s">
        <v>10185</v>
      </c>
      <c r="D10734" s="2" t="s">
        <v>10186</v>
      </c>
      <c r="E10734">
        <v>10</v>
      </c>
      <c r="F10734">
        <v>206</v>
      </c>
      <c r="G10734" s="2" t="s">
        <v>8812</v>
      </c>
      <c r="H10734" s="2" t="s">
        <v>2235</v>
      </c>
      <c r="I10734" s="2" t="s">
        <v>873</v>
      </c>
      <c r="J10734" s="2" t="s">
        <v>13</v>
      </c>
      <c r="K10734" s="3">
        <v>9999</v>
      </c>
    </row>
    <row r="10735" spans="1:11" x14ac:dyDescent="0.25">
      <c r="A10735" s="1">
        <v>44098</v>
      </c>
      <c r="B10735" s="13" t="s">
        <v>10146</v>
      </c>
      <c r="C10735" s="2" t="s">
        <v>10187</v>
      </c>
      <c r="D10735" s="2" t="s">
        <v>10188</v>
      </c>
      <c r="E10735">
        <v>20</v>
      </c>
      <c r="F10735">
        <v>206</v>
      </c>
      <c r="G10735" s="2" t="s">
        <v>8812</v>
      </c>
      <c r="H10735" s="2" t="s">
        <v>2235</v>
      </c>
      <c r="I10735" s="2" t="s">
        <v>873</v>
      </c>
      <c r="J10735" s="2" t="s">
        <v>13</v>
      </c>
      <c r="K10735" s="3">
        <v>9999</v>
      </c>
    </row>
    <row r="10736" spans="1:11" x14ac:dyDescent="0.25">
      <c r="A10736" s="1">
        <v>44082</v>
      </c>
      <c r="B10736" s="13" t="s">
        <v>10181</v>
      </c>
      <c r="C10736" s="2" t="s">
        <v>3855</v>
      </c>
      <c r="D10736" s="2" t="s">
        <v>3856</v>
      </c>
      <c r="E10736">
        <v>10</v>
      </c>
      <c r="F10736">
        <v>206</v>
      </c>
      <c r="G10736" s="2" t="s">
        <v>8812</v>
      </c>
      <c r="H10736" s="2" t="s">
        <v>2235</v>
      </c>
      <c r="I10736" s="2" t="s">
        <v>873</v>
      </c>
      <c r="J10736" s="2" t="s">
        <v>13</v>
      </c>
      <c r="K10736" s="3">
        <v>9999</v>
      </c>
    </row>
    <row r="10737" spans="1:11" x14ac:dyDescent="0.25">
      <c r="A10737" s="1">
        <v>44095</v>
      </c>
      <c r="B10737" s="13" t="s">
        <v>10189</v>
      </c>
      <c r="C10737" s="2" t="s">
        <v>90</v>
      </c>
      <c r="D10737" s="2" t="s">
        <v>91</v>
      </c>
      <c r="E10737">
        <v>120</v>
      </c>
      <c r="F10737">
        <v>206</v>
      </c>
      <c r="G10737" s="2" t="s">
        <v>8812</v>
      </c>
      <c r="H10737" s="2" t="s">
        <v>2235</v>
      </c>
      <c r="I10737" s="2" t="s">
        <v>873</v>
      </c>
      <c r="J10737" s="2" t="s">
        <v>13</v>
      </c>
      <c r="K10737" s="3">
        <v>9999</v>
      </c>
    </row>
    <row r="10738" spans="1:11" x14ac:dyDescent="0.25">
      <c r="A10738" s="1">
        <v>44090</v>
      </c>
      <c r="B10738" s="13" t="s">
        <v>10190</v>
      </c>
      <c r="C10738" s="2" t="s">
        <v>304</v>
      </c>
      <c r="D10738" s="2" t="s">
        <v>305</v>
      </c>
      <c r="E10738">
        <v>60</v>
      </c>
      <c r="F10738">
        <v>206</v>
      </c>
      <c r="G10738" s="2" t="s">
        <v>8812</v>
      </c>
      <c r="H10738" s="2" t="s">
        <v>2504</v>
      </c>
      <c r="I10738" s="2" t="s">
        <v>873</v>
      </c>
      <c r="J10738" s="2" t="s">
        <v>13</v>
      </c>
      <c r="K10738" s="3">
        <v>9999</v>
      </c>
    </row>
    <row r="10739" spans="1:11" x14ac:dyDescent="0.25">
      <c r="A10739" s="1">
        <v>44098</v>
      </c>
      <c r="B10739" s="13" t="s">
        <v>10154</v>
      </c>
      <c r="C10739" s="2" t="s">
        <v>10191</v>
      </c>
      <c r="D10739" s="2" t="s">
        <v>10192</v>
      </c>
      <c r="E10739">
        <v>10</v>
      </c>
      <c r="F10739">
        <v>206</v>
      </c>
      <c r="G10739" s="2" t="s">
        <v>8812</v>
      </c>
      <c r="H10739" s="2" t="s">
        <v>2235</v>
      </c>
      <c r="I10739" s="2" t="s">
        <v>873</v>
      </c>
      <c r="J10739" s="2" t="s">
        <v>13</v>
      </c>
      <c r="K10739" s="3">
        <v>9999</v>
      </c>
    </row>
    <row r="10740" spans="1:11" x14ac:dyDescent="0.25">
      <c r="A10740" s="1">
        <v>44082</v>
      </c>
      <c r="B10740" s="13" t="s">
        <v>10101</v>
      </c>
      <c r="C10740" s="2" t="s">
        <v>751</v>
      </c>
      <c r="D10740" s="2" t="s">
        <v>752</v>
      </c>
      <c r="E10740">
        <v>1000</v>
      </c>
      <c r="F10740">
        <v>206</v>
      </c>
      <c r="G10740" s="2" t="s">
        <v>8812</v>
      </c>
      <c r="H10740" s="2" t="s">
        <v>2235</v>
      </c>
      <c r="I10740" s="2" t="s">
        <v>873</v>
      </c>
      <c r="J10740" s="2" t="s">
        <v>13</v>
      </c>
      <c r="K10740" s="3">
        <v>9999</v>
      </c>
    </row>
    <row r="10741" spans="1:11" x14ac:dyDescent="0.25">
      <c r="A10741" s="1">
        <v>44099</v>
      </c>
      <c r="B10741" s="13" t="s">
        <v>10193</v>
      </c>
      <c r="C10741" s="2" t="s">
        <v>6945</v>
      </c>
      <c r="D10741" s="2" t="s">
        <v>6946</v>
      </c>
      <c r="E10741">
        <v>10</v>
      </c>
      <c r="F10741">
        <v>206</v>
      </c>
      <c r="G10741" s="2" t="s">
        <v>8812</v>
      </c>
      <c r="H10741" s="2" t="s">
        <v>2504</v>
      </c>
      <c r="I10741" s="2" t="s">
        <v>873</v>
      </c>
      <c r="J10741" s="2" t="s">
        <v>13</v>
      </c>
      <c r="K10741" s="3">
        <v>9999</v>
      </c>
    </row>
    <row r="10742" spans="1:11" x14ac:dyDescent="0.25">
      <c r="A10742" s="1">
        <v>44082</v>
      </c>
      <c r="B10742" s="13" t="s">
        <v>10194</v>
      </c>
      <c r="C10742" s="2" t="s">
        <v>5971</v>
      </c>
      <c r="D10742" s="2" t="s">
        <v>5972</v>
      </c>
      <c r="E10742">
        <v>40</v>
      </c>
      <c r="F10742">
        <v>206</v>
      </c>
      <c r="G10742" s="2" t="s">
        <v>8812</v>
      </c>
      <c r="H10742" s="2" t="s">
        <v>2235</v>
      </c>
      <c r="I10742" s="2" t="s">
        <v>873</v>
      </c>
      <c r="J10742" s="2" t="s">
        <v>13</v>
      </c>
      <c r="K10742" s="3">
        <v>9999</v>
      </c>
    </row>
    <row r="10743" spans="1:11" x14ac:dyDescent="0.25">
      <c r="A10743" s="1">
        <v>44099</v>
      </c>
      <c r="B10743" s="13" t="s">
        <v>10195</v>
      </c>
      <c r="C10743" s="2" t="s">
        <v>7376</v>
      </c>
      <c r="D10743" s="2" t="s">
        <v>7377</v>
      </c>
      <c r="E10743">
        <v>10</v>
      </c>
      <c r="F10743">
        <v>206</v>
      </c>
      <c r="G10743" s="2" t="s">
        <v>8812</v>
      </c>
      <c r="H10743" s="2" t="s">
        <v>2504</v>
      </c>
      <c r="I10743" s="2" t="s">
        <v>873</v>
      </c>
      <c r="J10743" s="2" t="s">
        <v>13</v>
      </c>
      <c r="K10743" s="3">
        <v>9999</v>
      </c>
    </row>
    <row r="10744" spans="1:11" x14ac:dyDescent="0.25">
      <c r="A10744" s="1">
        <v>44083</v>
      </c>
      <c r="B10744" s="13" t="s">
        <v>10196</v>
      </c>
      <c r="C10744" s="2" t="s">
        <v>304</v>
      </c>
      <c r="D10744" s="2" t="s">
        <v>305</v>
      </c>
      <c r="E10744">
        <v>120</v>
      </c>
      <c r="F10744">
        <v>206</v>
      </c>
      <c r="G10744" s="2" t="s">
        <v>8812</v>
      </c>
      <c r="H10744" s="2" t="s">
        <v>2235</v>
      </c>
      <c r="I10744" s="2" t="s">
        <v>873</v>
      </c>
      <c r="J10744" s="2" t="s">
        <v>13</v>
      </c>
      <c r="K10744" s="3">
        <v>9999</v>
      </c>
    </row>
    <row r="10745" spans="1:11" x14ac:dyDescent="0.25">
      <c r="A10745" s="1">
        <v>44099</v>
      </c>
      <c r="B10745" s="13" t="s">
        <v>10195</v>
      </c>
      <c r="C10745" s="2" t="s">
        <v>1428</v>
      </c>
      <c r="D10745" s="2" t="s">
        <v>1429</v>
      </c>
      <c r="E10745">
        <v>20</v>
      </c>
      <c r="F10745">
        <v>206</v>
      </c>
      <c r="G10745" s="2" t="s">
        <v>8812</v>
      </c>
      <c r="H10745" s="2" t="s">
        <v>2504</v>
      </c>
      <c r="I10745" s="2" t="s">
        <v>873</v>
      </c>
      <c r="J10745" s="2" t="s">
        <v>13</v>
      </c>
      <c r="K10745" s="3">
        <v>9999</v>
      </c>
    </row>
    <row r="10746" spans="1:11" x14ac:dyDescent="0.25">
      <c r="A10746" s="1">
        <v>44081</v>
      </c>
      <c r="B10746" s="13" t="s">
        <v>10197</v>
      </c>
      <c r="C10746" s="2" t="s">
        <v>985</v>
      </c>
      <c r="D10746" s="2" t="s">
        <v>986</v>
      </c>
      <c r="E10746">
        <v>10</v>
      </c>
      <c r="F10746">
        <v>206</v>
      </c>
      <c r="G10746" s="2" t="s">
        <v>8812</v>
      </c>
      <c r="H10746" s="2" t="s">
        <v>2235</v>
      </c>
      <c r="I10746" s="2" t="s">
        <v>873</v>
      </c>
      <c r="J10746" s="2" t="s">
        <v>13</v>
      </c>
      <c r="K10746" s="3">
        <v>9999</v>
      </c>
    </row>
    <row r="10747" spans="1:11" x14ac:dyDescent="0.25">
      <c r="A10747" s="1">
        <v>44099</v>
      </c>
      <c r="B10747" s="13" t="s">
        <v>10195</v>
      </c>
      <c r="C10747" s="2" t="s">
        <v>836</v>
      </c>
      <c r="D10747" s="2" t="s">
        <v>837</v>
      </c>
      <c r="E10747">
        <v>20</v>
      </c>
      <c r="F10747">
        <v>206</v>
      </c>
      <c r="G10747" s="2" t="s">
        <v>8812</v>
      </c>
      <c r="H10747" s="2" t="s">
        <v>2504</v>
      </c>
      <c r="I10747" s="2" t="s">
        <v>873</v>
      </c>
      <c r="J10747" s="2" t="s">
        <v>13</v>
      </c>
      <c r="K10747" s="3">
        <v>9999</v>
      </c>
    </row>
    <row r="10748" spans="1:11" x14ac:dyDescent="0.25">
      <c r="A10748" s="1">
        <v>44102</v>
      </c>
      <c r="B10748" s="13" t="s">
        <v>10198</v>
      </c>
      <c r="C10748" s="2" t="s">
        <v>10199</v>
      </c>
      <c r="D10748" s="2" t="s">
        <v>10200</v>
      </c>
      <c r="E10748">
        <v>30</v>
      </c>
      <c r="F10748">
        <v>206</v>
      </c>
      <c r="G10748" s="2" t="s">
        <v>8812</v>
      </c>
      <c r="H10748" s="2" t="s">
        <v>2504</v>
      </c>
      <c r="I10748" s="2" t="s">
        <v>873</v>
      </c>
      <c r="J10748" s="2" t="s">
        <v>13</v>
      </c>
      <c r="K10748" s="3">
        <v>9999</v>
      </c>
    </row>
    <row r="10749" spans="1:11" x14ac:dyDescent="0.25">
      <c r="A10749" s="1">
        <v>44099</v>
      </c>
      <c r="B10749" s="13" t="s">
        <v>10201</v>
      </c>
      <c r="C10749" s="2" t="s">
        <v>10202</v>
      </c>
      <c r="D10749" s="2" t="s">
        <v>10203</v>
      </c>
      <c r="E10749">
        <v>20</v>
      </c>
      <c r="F10749">
        <v>206</v>
      </c>
      <c r="G10749" s="2" t="s">
        <v>8812</v>
      </c>
      <c r="H10749" s="2" t="s">
        <v>2235</v>
      </c>
      <c r="I10749" s="2" t="s">
        <v>873</v>
      </c>
      <c r="J10749" s="2" t="s">
        <v>13</v>
      </c>
      <c r="K10749" s="3">
        <v>9999</v>
      </c>
    </row>
    <row r="10750" spans="1:11" x14ac:dyDescent="0.25">
      <c r="A10750" s="1">
        <v>44102</v>
      </c>
      <c r="B10750" s="13" t="s">
        <v>10198</v>
      </c>
      <c r="C10750" s="2" t="s">
        <v>4855</v>
      </c>
      <c r="D10750" s="2" t="s">
        <v>4856</v>
      </c>
      <c r="E10750">
        <v>60</v>
      </c>
      <c r="F10750">
        <v>206</v>
      </c>
      <c r="G10750" s="2" t="s">
        <v>8812</v>
      </c>
      <c r="H10750" s="2" t="s">
        <v>2504</v>
      </c>
      <c r="I10750" s="2" t="s">
        <v>873</v>
      </c>
      <c r="J10750" s="2" t="s">
        <v>13</v>
      </c>
      <c r="K10750" s="3">
        <v>9999</v>
      </c>
    </row>
    <row r="10751" spans="1:11" x14ac:dyDescent="0.25">
      <c r="A10751" s="1">
        <v>44099</v>
      </c>
      <c r="B10751" s="13" t="s">
        <v>10201</v>
      </c>
      <c r="C10751" s="2" t="s">
        <v>10204</v>
      </c>
      <c r="D10751" s="2" t="s">
        <v>10205</v>
      </c>
      <c r="E10751">
        <v>200</v>
      </c>
      <c r="F10751">
        <v>206</v>
      </c>
      <c r="G10751" s="2" t="s">
        <v>8812</v>
      </c>
      <c r="H10751" s="2" t="s">
        <v>2235</v>
      </c>
      <c r="I10751" s="2" t="s">
        <v>873</v>
      </c>
      <c r="J10751" s="2" t="s">
        <v>13</v>
      </c>
      <c r="K10751" s="3">
        <v>9999</v>
      </c>
    </row>
    <row r="10752" spans="1:11" x14ac:dyDescent="0.25">
      <c r="A10752" s="1">
        <v>44099</v>
      </c>
      <c r="B10752" s="13" t="s">
        <v>10201</v>
      </c>
      <c r="C10752" s="2" t="s">
        <v>7414</v>
      </c>
      <c r="D10752" s="2" t="s">
        <v>7415</v>
      </c>
      <c r="E10752">
        <v>10</v>
      </c>
      <c r="F10752">
        <v>206</v>
      </c>
      <c r="G10752" s="2" t="s">
        <v>8812</v>
      </c>
      <c r="H10752" s="2" t="s">
        <v>2235</v>
      </c>
      <c r="I10752" s="2" t="s">
        <v>873</v>
      </c>
      <c r="J10752" s="2" t="s">
        <v>13</v>
      </c>
      <c r="K10752" s="3">
        <v>9999</v>
      </c>
    </row>
    <row r="10753" spans="1:11" x14ac:dyDescent="0.25">
      <c r="A10753" s="1">
        <v>44082</v>
      </c>
      <c r="B10753" s="13" t="s">
        <v>10101</v>
      </c>
      <c r="C10753" s="2" t="s">
        <v>7985</v>
      </c>
      <c r="D10753" s="2" t="s">
        <v>7986</v>
      </c>
      <c r="E10753">
        <v>4000</v>
      </c>
      <c r="F10753">
        <v>206</v>
      </c>
      <c r="G10753" s="2" t="s">
        <v>8812</v>
      </c>
      <c r="H10753" s="2" t="s">
        <v>2235</v>
      </c>
      <c r="I10753" s="2" t="s">
        <v>873</v>
      </c>
      <c r="J10753" s="2" t="s">
        <v>13</v>
      </c>
      <c r="K10753" s="3">
        <v>9999</v>
      </c>
    </row>
    <row r="10754" spans="1:11" x14ac:dyDescent="0.25">
      <c r="A10754" s="1">
        <v>44099</v>
      </c>
      <c r="B10754" s="13" t="s">
        <v>10206</v>
      </c>
      <c r="C10754" s="2" t="s">
        <v>664</v>
      </c>
      <c r="D10754" s="2" t="s">
        <v>665</v>
      </c>
      <c r="E10754">
        <v>10</v>
      </c>
      <c r="F10754">
        <v>206</v>
      </c>
      <c r="G10754" s="2" t="s">
        <v>8812</v>
      </c>
      <c r="H10754" s="2" t="s">
        <v>2235</v>
      </c>
      <c r="I10754" s="2" t="s">
        <v>873</v>
      </c>
      <c r="J10754" s="2" t="s">
        <v>13</v>
      </c>
      <c r="K10754" s="3">
        <v>9999</v>
      </c>
    </row>
    <row r="10755" spans="1:11" x14ac:dyDescent="0.25">
      <c r="A10755" s="1">
        <v>44082</v>
      </c>
      <c r="B10755" s="13" t="s">
        <v>10101</v>
      </c>
      <c r="C10755" s="2" t="s">
        <v>608</v>
      </c>
      <c r="D10755" s="2" t="s">
        <v>609</v>
      </c>
      <c r="E10755">
        <v>4000</v>
      </c>
      <c r="F10755">
        <v>206</v>
      </c>
      <c r="G10755" s="2" t="s">
        <v>8812</v>
      </c>
      <c r="H10755" s="2" t="s">
        <v>2235</v>
      </c>
      <c r="I10755" s="2" t="s">
        <v>873</v>
      </c>
      <c r="J10755" s="2" t="s">
        <v>13</v>
      </c>
      <c r="K10755" s="3">
        <v>9999</v>
      </c>
    </row>
    <row r="10756" spans="1:11" x14ac:dyDescent="0.25">
      <c r="A10756" s="1">
        <v>44099</v>
      </c>
      <c r="B10756" s="13" t="s">
        <v>10207</v>
      </c>
      <c r="C10756" s="2" t="s">
        <v>10208</v>
      </c>
      <c r="D10756" s="2" t="s">
        <v>10209</v>
      </c>
      <c r="E10756">
        <v>10</v>
      </c>
      <c r="F10756">
        <v>206</v>
      </c>
      <c r="G10756" s="2" t="s">
        <v>8812</v>
      </c>
      <c r="H10756" s="2" t="s">
        <v>2235</v>
      </c>
      <c r="I10756" s="2" t="s">
        <v>873</v>
      </c>
      <c r="J10756" s="2" t="s">
        <v>13</v>
      </c>
      <c r="K10756" s="3">
        <v>9999</v>
      </c>
    </row>
    <row r="10757" spans="1:11" x14ac:dyDescent="0.25">
      <c r="A10757" s="1">
        <v>44082</v>
      </c>
      <c r="B10757" s="13" t="s">
        <v>10101</v>
      </c>
      <c r="C10757" s="2" t="s">
        <v>58</v>
      </c>
      <c r="D10757" s="2" t="s">
        <v>59</v>
      </c>
      <c r="E10757">
        <v>10000</v>
      </c>
      <c r="F10757">
        <v>206</v>
      </c>
      <c r="G10757" s="2" t="s">
        <v>8812</v>
      </c>
      <c r="H10757" s="2" t="s">
        <v>2235</v>
      </c>
      <c r="I10757" s="2" t="s">
        <v>873</v>
      </c>
      <c r="J10757" s="2" t="s">
        <v>13</v>
      </c>
      <c r="K10757" s="3">
        <v>9999</v>
      </c>
    </row>
    <row r="10758" spans="1:11" x14ac:dyDescent="0.25">
      <c r="A10758" s="1">
        <v>44097</v>
      </c>
      <c r="B10758" s="13" t="s">
        <v>10145</v>
      </c>
      <c r="C10758" s="2" t="s">
        <v>10210</v>
      </c>
      <c r="D10758" s="2" t="s">
        <v>10211</v>
      </c>
      <c r="E10758">
        <v>200</v>
      </c>
      <c r="F10758">
        <v>206</v>
      </c>
      <c r="G10758" s="2" t="s">
        <v>8812</v>
      </c>
      <c r="H10758" s="2" t="s">
        <v>2504</v>
      </c>
      <c r="I10758" s="2" t="s">
        <v>873</v>
      </c>
      <c r="J10758" s="2" t="s">
        <v>13</v>
      </c>
      <c r="K10758" s="3">
        <v>9999</v>
      </c>
    </row>
    <row r="10759" spans="1:11" x14ac:dyDescent="0.25">
      <c r="A10759" s="1">
        <v>44082</v>
      </c>
      <c r="B10759" s="13" t="s">
        <v>10101</v>
      </c>
      <c r="C10759" s="2" t="s">
        <v>644</v>
      </c>
      <c r="D10759" s="2" t="s">
        <v>645</v>
      </c>
      <c r="E10759">
        <v>2000</v>
      </c>
      <c r="F10759">
        <v>206</v>
      </c>
      <c r="G10759" s="2" t="s">
        <v>8812</v>
      </c>
      <c r="H10759" s="2" t="s">
        <v>2235</v>
      </c>
      <c r="I10759" s="2" t="s">
        <v>873</v>
      </c>
      <c r="J10759" s="2" t="s">
        <v>13</v>
      </c>
      <c r="K10759" s="3">
        <v>9999</v>
      </c>
    </row>
    <row r="10760" spans="1:11" x14ac:dyDescent="0.25">
      <c r="A10760" s="1">
        <v>44097</v>
      </c>
      <c r="B10760" s="13" t="s">
        <v>10212</v>
      </c>
      <c r="C10760" s="2" t="s">
        <v>10213</v>
      </c>
      <c r="D10760" s="2" t="s">
        <v>10214</v>
      </c>
      <c r="E10760">
        <v>20</v>
      </c>
      <c r="F10760">
        <v>206</v>
      </c>
      <c r="G10760" s="2" t="s">
        <v>8812</v>
      </c>
      <c r="H10760" s="2" t="s">
        <v>2504</v>
      </c>
      <c r="I10760" s="2" t="s">
        <v>873</v>
      </c>
      <c r="J10760" s="2" t="s">
        <v>13</v>
      </c>
      <c r="K10760" s="3">
        <v>9999</v>
      </c>
    </row>
    <row r="10761" spans="1:11" x14ac:dyDescent="0.25">
      <c r="A10761" s="1">
        <v>44082</v>
      </c>
      <c r="B10761" s="13" t="s">
        <v>10101</v>
      </c>
      <c r="C10761" s="2" t="s">
        <v>2401</v>
      </c>
      <c r="D10761" s="2" t="s">
        <v>2402</v>
      </c>
      <c r="E10761">
        <v>500</v>
      </c>
      <c r="F10761">
        <v>206</v>
      </c>
      <c r="G10761" s="2" t="s">
        <v>8812</v>
      </c>
      <c r="H10761" s="2" t="s">
        <v>2235</v>
      </c>
      <c r="I10761" s="2" t="s">
        <v>873</v>
      </c>
      <c r="J10761" s="2" t="s">
        <v>13</v>
      </c>
      <c r="K10761" s="3">
        <v>9999</v>
      </c>
    </row>
    <row r="10762" spans="1:11" x14ac:dyDescent="0.25">
      <c r="A10762" s="1">
        <v>44096</v>
      </c>
      <c r="B10762" s="13" t="s">
        <v>10215</v>
      </c>
      <c r="C10762" s="2" t="s">
        <v>6534</v>
      </c>
      <c r="D10762" s="2" t="s">
        <v>6535</v>
      </c>
      <c r="E10762">
        <v>10</v>
      </c>
      <c r="F10762">
        <v>206</v>
      </c>
      <c r="G10762" s="2" t="s">
        <v>8812</v>
      </c>
      <c r="H10762" s="2" t="s">
        <v>2504</v>
      </c>
      <c r="I10762" s="2" t="s">
        <v>873</v>
      </c>
      <c r="J10762" s="2" t="s">
        <v>13</v>
      </c>
      <c r="K10762" s="3">
        <v>9999</v>
      </c>
    </row>
    <row r="10763" spans="1:11" x14ac:dyDescent="0.25">
      <c r="A10763" s="1">
        <v>44082</v>
      </c>
      <c r="B10763" s="13" t="s">
        <v>10181</v>
      </c>
      <c r="C10763" s="2" t="s">
        <v>3835</v>
      </c>
      <c r="D10763" s="2" t="s">
        <v>3836</v>
      </c>
      <c r="E10763">
        <v>10</v>
      </c>
      <c r="F10763">
        <v>206</v>
      </c>
      <c r="G10763" s="2" t="s">
        <v>8812</v>
      </c>
      <c r="H10763" s="2" t="s">
        <v>2235</v>
      </c>
      <c r="I10763" s="2" t="s">
        <v>873</v>
      </c>
      <c r="J10763" s="2" t="s">
        <v>13</v>
      </c>
      <c r="K10763" s="3">
        <v>9999</v>
      </c>
    </row>
    <row r="10764" spans="1:11" x14ac:dyDescent="0.25">
      <c r="A10764" s="1">
        <v>44096</v>
      </c>
      <c r="B10764" s="13" t="s">
        <v>10216</v>
      </c>
      <c r="C10764" s="2" t="s">
        <v>3311</v>
      </c>
      <c r="D10764" s="2" t="s">
        <v>3312</v>
      </c>
      <c r="E10764">
        <v>10</v>
      </c>
      <c r="F10764">
        <v>206</v>
      </c>
      <c r="G10764" s="2" t="s">
        <v>8812</v>
      </c>
      <c r="H10764" s="2" t="s">
        <v>2235</v>
      </c>
      <c r="I10764" s="2" t="s">
        <v>873</v>
      </c>
      <c r="J10764" s="2" t="s">
        <v>13</v>
      </c>
      <c r="K10764" s="3">
        <v>9999</v>
      </c>
    </row>
    <row r="10765" spans="1:11" x14ac:dyDescent="0.25">
      <c r="A10765" s="1">
        <v>44082</v>
      </c>
      <c r="B10765" s="13" t="s">
        <v>10181</v>
      </c>
      <c r="C10765" s="2" t="s">
        <v>2395</v>
      </c>
      <c r="D10765" s="2" t="s">
        <v>2396</v>
      </c>
      <c r="E10765">
        <v>10</v>
      </c>
      <c r="F10765">
        <v>206</v>
      </c>
      <c r="G10765" s="2" t="s">
        <v>8812</v>
      </c>
      <c r="H10765" s="2" t="s">
        <v>2235</v>
      </c>
      <c r="I10765" s="2" t="s">
        <v>873</v>
      </c>
      <c r="J10765" s="2" t="s">
        <v>13</v>
      </c>
      <c r="K10765" s="3">
        <v>9999</v>
      </c>
    </row>
    <row r="10766" spans="1:11" x14ac:dyDescent="0.25">
      <c r="A10766" s="1">
        <v>44095</v>
      </c>
      <c r="B10766" s="13" t="s">
        <v>10217</v>
      </c>
      <c r="C10766" s="2" t="s">
        <v>1074</v>
      </c>
      <c r="D10766" s="2" t="s">
        <v>1075</v>
      </c>
      <c r="E10766">
        <v>20</v>
      </c>
      <c r="F10766">
        <v>206</v>
      </c>
      <c r="G10766" s="2" t="s">
        <v>8812</v>
      </c>
      <c r="H10766" s="2" t="s">
        <v>2504</v>
      </c>
      <c r="I10766" s="2" t="s">
        <v>873</v>
      </c>
      <c r="J10766" s="2" t="s">
        <v>13</v>
      </c>
      <c r="K10766" s="3">
        <v>9999</v>
      </c>
    </row>
    <row r="10767" spans="1:11" x14ac:dyDescent="0.25">
      <c r="A10767" s="1">
        <v>44082</v>
      </c>
      <c r="B10767" s="13" t="s">
        <v>10101</v>
      </c>
      <c r="C10767" s="2" t="s">
        <v>6215</v>
      </c>
      <c r="D10767" s="2" t="s">
        <v>6216</v>
      </c>
      <c r="E10767">
        <v>2000</v>
      </c>
      <c r="F10767">
        <v>206</v>
      </c>
      <c r="G10767" s="2" t="s">
        <v>8812</v>
      </c>
      <c r="H10767" s="2" t="s">
        <v>2235</v>
      </c>
      <c r="I10767" s="2" t="s">
        <v>873</v>
      </c>
      <c r="J10767" s="2" t="s">
        <v>13</v>
      </c>
      <c r="K10767" s="3">
        <v>9999</v>
      </c>
    </row>
    <row r="10768" spans="1:11" x14ac:dyDescent="0.25">
      <c r="A10768" s="1">
        <v>44096</v>
      </c>
      <c r="B10768" s="13" t="s">
        <v>10216</v>
      </c>
      <c r="C10768" s="2" t="s">
        <v>10218</v>
      </c>
      <c r="D10768" s="2" t="s">
        <v>10219</v>
      </c>
      <c r="E10768">
        <v>10</v>
      </c>
      <c r="F10768">
        <v>206</v>
      </c>
      <c r="G10768" s="2" t="s">
        <v>8812</v>
      </c>
      <c r="H10768" s="2" t="s">
        <v>2235</v>
      </c>
      <c r="I10768" s="2" t="s">
        <v>873</v>
      </c>
      <c r="J10768" s="2" t="s">
        <v>13</v>
      </c>
      <c r="K10768" s="3">
        <v>9999</v>
      </c>
    </row>
    <row r="10769" spans="1:11" x14ac:dyDescent="0.25">
      <c r="A10769" s="1">
        <v>44082</v>
      </c>
      <c r="B10769" s="13" t="s">
        <v>10101</v>
      </c>
      <c r="C10769" s="2" t="s">
        <v>4809</v>
      </c>
      <c r="D10769" s="2" t="s">
        <v>4810</v>
      </c>
      <c r="E10769">
        <v>300</v>
      </c>
      <c r="F10769">
        <v>206</v>
      </c>
      <c r="G10769" s="2" t="s">
        <v>8812</v>
      </c>
      <c r="H10769" s="2" t="s">
        <v>2235</v>
      </c>
      <c r="I10769" s="2" t="s">
        <v>873</v>
      </c>
      <c r="J10769" s="2" t="s">
        <v>13</v>
      </c>
      <c r="K10769" s="3">
        <v>9999</v>
      </c>
    </row>
    <row r="10770" spans="1:11" x14ac:dyDescent="0.25">
      <c r="A10770" s="1">
        <v>44097</v>
      </c>
      <c r="B10770" s="13" t="s">
        <v>10220</v>
      </c>
      <c r="C10770" s="2" t="s">
        <v>10152</v>
      </c>
      <c r="D10770" s="2" t="s">
        <v>10153</v>
      </c>
      <c r="E10770">
        <v>30</v>
      </c>
      <c r="F10770">
        <v>206</v>
      </c>
      <c r="G10770" s="2" t="s">
        <v>8812</v>
      </c>
      <c r="H10770" s="2" t="s">
        <v>2235</v>
      </c>
      <c r="I10770" s="2" t="s">
        <v>873</v>
      </c>
      <c r="J10770" s="2" t="s">
        <v>13</v>
      </c>
      <c r="K10770" s="3">
        <v>9999</v>
      </c>
    </row>
    <row r="10771" spans="1:11" x14ac:dyDescent="0.25">
      <c r="A10771" s="1">
        <v>44082</v>
      </c>
      <c r="B10771" s="13" t="s">
        <v>10101</v>
      </c>
      <c r="C10771" s="2" t="s">
        <v>4780</v>
      </c>
      <c r="D10771" s="2" t="s">
        <v>4781</v>
      </c>
      <c r="E10771">
        <v>500</v>
      </c>
      <c r="F10771">
        <v>206</v>
      </c>
      <c r="G10771" s="2" t="s">
        <v>8812</v>
      </c>
      <c r="H10771" s="2" t="s">
        <v>2235</v>
      </c>
      <c r="I10771" s="2" t="s">
        <v>873</v>
      </c>
      <c r="J10771" s="2" t="s">
        <v>13</v>
      </c>
      <c r="K10771" s="3">
        <v>9999</v>
      </c>
    </row>
    <row r="10772" spans="1:11" x14ac:dyDescent="0.25">
      <c r="A10772" s="1">
        <v>44097</v>
      </c>
      <c r="B10772" s="13" t="s">
        <v>10220</v>
      </c>
      <c r="C10772" s="2" t="s">
        <v>3516</v>
      </c>
      <c r="D10772" s="2" t="s">
        <v>3517</v>
      </c>
      <c r="E10772">
        <v>30</v>
      </c>
      <c r="F10772">
        <v>206</v>
      </c>
      <c r="G10772" s="2" t="s">
        <v>8812</v>
      </c>
      <c r="H10772" s="2" t="s">
        <v>2235</v>
      </c>
      <c r="I10772" s="2" t="s">
        <v>873</v>
      </c>
      <c r="J10772" s="2" t="s">
        <v>13</v>
      </c>
      <c r="K10772" s="3">
        <v>9999</v>
      </c>
    </row>
    <row r="10773" spans="1:11" x14ac:dyDescent="0.25">
      <c r="A10773" s="1">
        <v>44082</v>
      </c>
      <c r="B10773" s="13" t="s">
        <v>10101</v>
      </c>
      <c r="C10773" s="2" t="s">
        <v>6120</v>
      </c>
      <c r="D10773" s="2" t="s">
        <v>6121</v>
      </c>
      <c r="E10773">
        <v>500</v>
      </c>
      <c r="F10773">
        <v>206</v>
      </c>
      <c r="G10773" s="2" t="s">
        <v>8812</v>
      </c>
      <c r="H10773" s="2" t="s">
        <v>2235</v>
      </c>
      <c r="I10773" s="2" t="s">
        <v>873</v>
      </c>
      <c r="J10773" s="2" t="s">
        <v>13</v>
      </c>
      <c r="K10773" s="3">
        <v>9999</v>
      </c>
    </row>
    <row r="10774" spans="1:11" x14ac:dyDescent="0.25">
      <c r="A10774" s="1">
        <v>44095</v>
      </c>
      <c r="B10774" s="13" t="s">
        <v>10221</v>
      </c>
      <c r="C10774" s="2" t="s">
        <v>9142</v>
      </c>
      <c r="D10774" s="2" t="s">
        <v>9143</v>
      </c>
      <c r="E10774">
        <v>600</v>
      </c>
      <c r="F10774">
        <v>206</v>
      </c>
      <c r="G10774" s="2" t="s">
        <v>8812</v>
      </c>
      <c r="H10774" s="2" t="s">
        <v>2235</v>
      </c>
      <c r="I10774" s="2" t="s">
        <v>873</v>
      </c>
      <c r="J10774" s="2" t="s">
        <v>13</v>
      </c>
      <c r="K10774" s="3">
        <v>9999</v>
      </c>
    </row>
    <row r="10775" spans="1:11" x14ac:dyDescent="0.25">
      <c r="A10775" s="1">
        <v>44082</v>
      </c>
      <c r="B10775" s="13" t="s">
        <v>10101</v>
      </c>
      <c r="C10775" s="2" t="s">
        <v>922</v>
      </c>
      <c r="D10775" s="2" t="s">
        <v>923</v>
      </c>
      <c r="E10775">
        <v>500</v>
      </c>
      <c r="F10775">
        <v>206</v>
      </c>
      <c r="G10775" s="2" t="s">
        <v>8812</v>
      </c>
      <c r="H10775" s="2" t="s">
        <v>2235</v>
      </c>
      <c r="I10775" s="2" t="s">
        <v>873</v>
      </c>
      <c r="J10775" s="2" t="s">
        <v>13</v>
      </c>
      <c r="K10775" s="3">
        <v>9999</v>
      </c>
    </row>
    <row r="10776" spans="1:11" x14ac:dyDescent="0.25">
      <c r="A10776" s="1">
        <v>44098</v>
      </c>
      <c r="B10776" s="13" t="s">
        <v>10222</v>
      </c>
      <c r="C10776" s="2" t="s">
        <v>10223</v>
      </c>
      <c r="D10776" s="2" t="s">
        <v>10224</v>
      </c>
      <c r="E10776">
        <v>10</v>
      </c>
      <c r="F10776">
        <v>206</v>
      </c>
      <c r="G10776" s="2" t="s">
        <v>8812</v>
      </c>
      <c r="H10776" s="2" t="s">
        <v>2235</v>
      </c>
      <c r="I10776" s="2" t="s">
        <v>873</v>
      </c>
      <c r="J10776" s="2" t="s">
        <v>13</v>
      </c>
      <c r="K10776" s="3">
        <v>9999</v>
      </c>
    </row>
    <row r="10777" spans="1:11" x14ac:dyDescent="0.25">
      <c r="A10777" s="1">
        <v>44082</v>
      </c>
      <c r="B10777" s="13" t="s">
        <v>10148</v>
      </c>
      <c r="C10777" s="2" t="s">
        <v>58</v>
      </c>
      <c r="D10777" s="2" t="s">
        <v>59</v>
      </c>
      <c r="E10777">
        <v>1930</v>
      </c>
      <c r="F10777">
        <v>206</v>
      </c>
      <c r="G10777" s="2" t="s">
        <v>8812</v>
      </c>
      <c r="H10777" s="2" t="s">
        <v>2235</v>
      </c>
      <c r="I10777" s="2" t="s">
        <v>873</v>
      </c>
      <c r="J10777" s="2" t="s">
        <v>13</v>
      </c>
      <c r="K10777" s="3">
        <v>9999</v>
      </c>
    </row>
    <row r="10778" spans="1:11" x14ac:dyDescent="0.25">
      <c r="A10778" s="1">
        <v>44096</v>
      </c>
      <c r="B10778" s="13" t="s">
        <v>10225</v>
      </c>
      <c r="C10778" s="2" t="s">
        <v>2316</v>
      </c>
      <c r="D10778" s="2" t="s">
        <v>2317</v>
      </c>
      <c r="E10778">
        <v>20</v>
      </c>
      <c r="F10778">
        <v>206</v>
      </c>
      <c r="G10778" s="2" t="s">
        <v>8812</v>
      </c>
      <c r="H10778" s="2" t="s">
        <v>2504</v>
      </c>
      <c r="I10778" s="2" t="s">
        <v>873</v>
      </c>
      <c r="J10778" s="2" t="s">
        <v>13</v>
      </c>
      <c r="K10778" s="3">
        <v>9999</v>
      </c>
    </row>
    <row r="10779" spans="1:11" x14ac:dyDescent="0.25">
      <c r="A10779" s="1">
        <v>44082</v>
      </c>
      <c r="B10779" s="13" t="s">
        <v>10148</v>
      </c>
      <c r="C10779" s="2" t="s">
        <v>5941</v>
      </c>
      <c r="D10779" s="2" t="s">
        <v>5942</v>
      </c>
      <c r="E10779">
        <v>500</v>
      </c>
      <c r="F10779">
        <v>206</v>
      </c>
      <c r="G10779" s="2" t="s">
        <v>8812</v>
      </c>
      <c r="H10779" s="2" t="s">
        <v>2235</v>
      </c>
      <c r="I10779" s="2" t="s">
        <v>873</v>
      </c>
      <c r="J10779" s="2" t="s">
        <v>13</v>
      </c>
      <c r="K10779" s="3">
        <v>9999</v>
      </c>
    </row>
    <row r="10780" spans="1:11" x14ac:dyDescent="0.25">
      <c r="A10780" s="1">
        <v>44096</v>
      </c>
      <c r="B10780" s="13" t="s">
        <v>10226</v>
      </c>
      <c r="C10780" s="2" t="s">
        <v>2478</v>
      </c>
      <c r="D10780" s="2" t="s">
        <v>2479</v>
      </c>
      <c r="E10780">
        <v>200</v>
      </c>
      <c r="F10780">
        <v>206</v>
      </c>
      <c r="G10780" s="2" t="s">
        <v>8812</v>
      </c>
      <c r="H10780" s="2" t="s">
        <v>2235</v>
      </c>
      <c r="I10780" s="2" t="s">
        <v>873</v>
      </c>
      <c r="J10780" s="2" t="s">
        <v>13</v>
      </c>
      <c r="K10780" s="3">
        <v>9999</v>
      </c>
    </row>
    <row r="10781" spans="1:11" x14ac:dyDescent="0.25">
      <c r="A10781" s="1">
        <v>44096</v>
      </c>
      <c r="B10781" s="13" t="s">
        <v>10225</v>
      </c>
      <c r="C10781" s="2" t="s">
        <v>10227</v>
      </c>
      <c r="D10781" s="2" t="s">
        <v>10228</v>
      </c>
      <c r="E10781">
        <v>20</v>
      </c>
      <c r="F10781">
        <v>206</v>
      </c>
      <c r="G10781" s="2" t="s">
        <v>8812</v>
      </c>
      <c r="H10781" s="2" t="s">
        <v>2504</v>
      </c>
      <c r="I10781" s="2" t="s">
        <v>873</v>
      </c>
      <c r="J10781" s="2" t="s">
        <v>13</v>
      </c>
      <c r="K10781" s="3">
        <v>9999</v>
      </c>
    </row>
    <row r="10782" spans="1:11" x14ac:dyDescent="0.25">
      <c r="A10782" s="1">
        <v>44082</v>
      </c>
      <c r="B10782" s="13" t="s">
        <v>10118</v>
      </c>
      <c r="C10782" s="2" t="s">
        <v>2411</v>
      </c>
      <c r="D10782" s="2" t="s">
        <v>2412</v>
      </c>
      <c r="E10782">
        <v>10</v>
      </c>
      <c r="F10782">
        <v>206</v>
      </c>
      <c r="G10782" s="2" t="s">
        <v>8812</v>
      </c>
      <c r="H10782" s="2" t="s">
        <v>2235</v>
      </c>
      <c r="I10782" s="2" t="s">
        <v>873</v>
      </c>
      <c r="J10782" s="2" t="s">
        <v>13</v>
      </c>
      <c r="K10782" s="3">
        <v>9999</v>
      </c>
    </row>
    <row r="10783" spans="1:11" x14ac:dyDescent="0.25">
      <c r="A10783" s="1">
        <v>44102</v>
      </c>
      <c r="B10783" s="13" t="s">
        <v>10229</v>
      </c>
      <c r="C10783" s="2" t="s">
        <v>10230</v>
      </c>
      <c r="D10783" s="2" t="s">
        <v>10231</v>
      </c>
      <c r="E10783">
        <v>300</v>
      </c>
      <c r="F10783">
        <v>206</v>
      </c>
      <c r="G10783" s="2" t="s">
        <v>8812</v>
      </c>
      <c r="H10783" s="2" t="s">
        <v>2235</v>
      </c>
      <c r="I10783" s="2" t="s">
        <v>873</v>
      </c>
      <c r="J10783" s="2" t="s">
        <v>13</v>
      </c>
      <c r="K10783" s="3">
        <v>9999</v>
      </c>
    </row>
    <row r="10784" spans="1:11" x14ac:dyDescent="0.25">
      <c r="A10784" s="1">
        <v>44082</v>
      </c>
      <c r="B10784" s="13" t="s">
        <v>10118</v>
      </c>
      <c r="C10784" s="2" t="s">
        <v>7505</v>
      </c>
      <c r="D10784" s="2" t="s">
        <v>7506</v>
      </c>
      <c r="E10784">
        <v>10</v>
      </c>
      <c r="F10784">
        <v>206</v>
      </c>
      <c r="G10784" s="2" t="s">
        <v>8812</v>
      </c>
      <c r="H10784" s="2" t="s">
        <v>2235</v>
      </c>
      <c r="I10784" s="2" t="s">
        <v>873</v>
      </c>
      <c r="J10784" s="2" t="s">
        <v>13</v>
      </c>
      <c r="K10784" s="3">
        <v>9999</v>
      </c>
    </row>
    <row r="10785" spans="1:11" x14ac:dyDescent="0.25">
      <c r="A10785" s="1">
        <v>44102</v>
      </c>
      <c r="B10785" s="13" t="s">
        <v>10229</v>
      </c>
      <c r="C10785" s="2" t="s">
        <v>10232</v>
      </c>
      <c r="D10785" s="2" t="s">
        <v>10233</v>
      </c>
      <c r="E10785">
        <v>30</v>
      </c>
      <c r="F10785">
        <v>206</v>
      </c>
      <c r="G10785" s="2" t="s">
        <v>8812</v>
      </c>
      <c r="H10785" s="2" t="s">
        <v>2235</v>
      </c>
      <c r="I10785" s="2" t="s">
        <v>873</v>
      </c>
      <c r="J10785" s="2" t="s">
        <v>13</v>
      </c>
      <c r="K10785" s="3">
        <v>9999</v>
      </c>
    </row>
    <row r="10786" spans="1:11" x14ac:dyDescent="0.25">
      <c r="A10786" s="1">
        <v>44082</v>
      </c>
      <c r="B10786" s="13" t="s">
        <v>10118</v>
      </c>
      <c r="C10786" s="2" t="s">
        <v>4224</v>
      </c>
      <c r="D10786" s="2" t="s">
        <v>4225</v>
      </c>
      <c r="E10786">
        <v>20</v>
      </c>
      <c r="F10786">
        <v>206</v>
      </c>
      <c r="G10786" s="2" t="s">
        <v>8812</v>
      </c>
      <c r="H10786" s="2" t="s">
        <v>2235</v>
      </c>
      <c r="I10786" s="2" t="s">
        <v>873</v>
      </c>
      <c r="J10786" s="2" t="s">
        <v>13</v>
      </c>
      <c r="K10786" s="3">
        <v>9999</v>
      </c>
    </row>
    <row r="10787" spans="1:11" x14ac:dyDescent="0.25">
      <c r="A10787" s="1">
        <v>44102</v>
      </c>
      <c r="B10787" s="13" t="s">
        <v>10234</v>
      </c>
      <c r="C10787" s="2" t="s">
        <v>10235</v>
      </c>
      <c r="D10787" s="2" t="s">
        <v>10236</v>
      </c>
      <c r="E10787">
        <v>10</v>
      </c>
      <c r="F10787">
        <v>206</v>
      </c>
      <c r="G10787" s="2" t="s">
        <v>8812</v>
      </c>
      <c r="H10787" s="2" t="s">
        <v>2504</v>
      </c>
      <c r="I10787" s="2" t="s">
        <v>873</v>
      </c>
      <c r="J10787" s="2" t="s">
        <v>13</v>
      </c>
      <c r="K10787" s="3">
        <v>9999</v>
      </c>
    </row>
    <row r="10788" spans="1:11" x14ac:dyDescent="0.25">
      <c r="A10788" s="1">
        <v>44082</v>
      </c>
      <c r="B10788" s="13" t="s">
        <v>10118</v>
      </c>
      <c r="C10788" s="2" t="s">
        <v>2186</v>
      </c>
      <c r="D10788" s="2" t="s">
        <v>2187</v>
      </c>
      <c r="E10788">
        <v>20</v>
      </c>
      <c r="F10788">
        <v>206</v>
      </c>
      <c r="G10788" s="2" t="s">
        <v>8812</v>
      </c>
      <c r="H10788" s="2" t="s">
        <v>2235</v>
      </c>
      <c r="I10788" s="2" t="s">
        <v>873</v>
      </c>
      <c r="J10788" s="2" t="s">
        <v>13</v>
      </c>
      <c r="K10788" s="3">
        <v>9999</v>
      </c>
    </row>
    <row r="10789" spans="1:11" x14ac:dyDescent="0.25">
      <c r="A10789" s="1">
        <v>44104</v>
      </c>
      <c r="B10789" s="13" t="s">
        <v>10237</v>
      </c>
      <c r="C10789" s="2" t="s">
        <v>2750</v>
      </c>
      <c r="D10789" s="2" t="s">
        <v>2751</v>
      </c>
      <c r="E10789">
        <v>50</v>
      </c>
      <c r="F10789">
        <v>206</v>
      </c>
      <c r="G10789" s="2" t="s">
        <v>8812</v>
      </c>
      <c r="H10789" s="2" t="s">
        <v>2504</v>
      </c>
      <c r="I10789" s="2" t="s">
        <v>873</v>
      </c>
      <c r="J10789" s="2" t="s">
        <v>13</v>
      </c>
      <c r="K10789" s="3">
        <v>9999</v>
      </c>
    </row>
    <row r="10790" spans="1:11" x14ac:dyDescent="0.25">
      <c r="A10790" s="1">
        <v>44082</v>
      </c>
      <c r="B10790" s="13" t="s">
        <v>10118</v>
      </c>
      <c r="C10790" s="2" t="s">
        <v>5427</v>
      </c>
      <c r="D10790" s="2" t="s">
        <v>5428</v>
      </c>
      <c r="E10790">
        <v>20</v>
      </c>
      <c r="F10790">
        <v>206</v>
      </c>
      <c r="G10790" s="2" t="s">
        <v>8812</v>
      </c>
      <c r="H10790" s="2" t="s">
        <v>2235</v>
      </c>
      <c r="I10790" s="2" t="s">
        <v>873</v>
      </c>
      <c r="J10790" s="2" t="s">
        <v>13</v>
      </c>
      <c r="K10790" s="3">
        <v>9999</v>
      </c>
    </row>
    <row r="10791" spans="1:11" x14ac:dyDescent="0.25">
      <c r="A10791" s="1">
        <v>44104</v>
      </c>
      <c r="B10791" s="13" t="s">
        <v>10238</v>
      </c>
      <c r="C10791" s="2" t="s">
        <v>3849</v>
      </c>
      <c r="D10791" s="2" t="s">
        <v>3850</v>
      </c>
      <c r="E10791">
        <v>10</v>
      </c>
      <c r="F10791">
        <v>206</v>
      </c>
      <c r="G10791" s="2" t="s">
        <v>8812</v>
      </c>
      <c r="H10791" s="2" t="s">
        <v>2235</v>
      </c>
      <c r="I10791" s="2" t="s">
        <v>873</v>
      </c>
      <c r="J10791" s="2" t="s">
        <v>13</v>
      </c>
      <c r="K10791" s="3">
        <v>9999</v>
      </c>
    </row>
    <row r="10792" spans="1:11" x14ac:dyDescent="0.25">
      <c r="A10792" s="1">
        <v>44082</v>
      </c>
      <c r="B10792" s="13" t="s">
        <v>10118</v>
      </c>
      <c r="C10792" s="2" t="s">
        <v>10239</v>
      </c>
      <c r="D10792" s="2" t="s">
        <v>10240</v>
      </c>
      <c r="E10792">
        <v>20</v>
      </c>
      <c r="F10792">
        <v>206</v>
      </c>
      <c r="G10792" s="2" t="s">
        <v>8812</v>
      </c>
      <c r="H10792" s="2" t="s">
        <v>2235</v>
      </c>
      <c r="I10792" s="2" t="s">
        <v>873</v>
      </c>
      <c r="J10792" s="2" t="s">
        <v>13</v>
      </c>
      <c r="K10792" s="3">
        <v>9999</v>
      </c>
    </row>
    <row r="10793" spans="1:11" x14ac:dyDescent="0.25">
      <c r="A10793" s="1">
        <v>44104</v>
      </c>
      <c r="B10793" s="13" t="s">
        <v>10238</v>
      </c>
      <c r="C10793" s="2" t="s">
        <v>7457</v>
      </c>
      <c r="D10793" s="2" t="s">
        <v>7458</v>
      </c>
      <c r="E10793">
        <v>10</v>
      </c>
      <c r="F10793">
        <v>206</v>
      </c>
      <c r="G10793" s="2" t="s">
        <v>8812</v>
      </c>
      <c r="H10793" s="2" t="s">
        <v>2235</v>
      </c>
      <c r="I10793" s="2" t="s">
        <v>873</v>
      </c>
      <c r="J10793" s="2" t="s">
        <v>13</v>
      </c>
      <c r="K10793" s="3">
        <v>9999</v>
      </c>
    </row>
    <row r="10794" spans="1:11" x14ac:dyDescent="0.25">
      <c r="A10794" s="1">
        <v>44082</v>
      </c>
      <c r="B10794" s="13" t="s">
        <v>10118</v>
      </c>
      <c r="C10794" s="2" t="s">
        <v>2434</v>
      </c>
      <c r="D10794" s="2" t="s">
        <v>2435</v>
      </c>
      <c r="E10794">
        <v>20</v>
      </c>
      <c r="F10794">
        <v>206</v>
      </c>
      <c r="G10794" s="2" t="s">
        <v>8812</v>
      </c>
      <c r="H10794" s="2" t="s">
        <v>2235</v>
      </c>
      <c r="I10794" s="2" t="s">
        <v>873</v>
      </c>
      <c r="J10794" s="2" t="s">
        <v>13</v>
      </c>
      <c r="K10794" s="3">
        <v>9999</v>
      </c>
    </row>
    <row r="10795" spans="1:11" x14ac:dyDescent="0.25">
      <c r="A10795" s="1">
        <v>44102</v>
      </c>
      <c r="B10795" s="13" t="s">
        <v>10241</v>
      </c>
      <c r="C10795" s="2" t="s">
        <v>10242</v>
      </c>
      <c r="D10795" s="2" t="s">
        <v>10243</v>
      </c>
      <c r="E10795">
        <v>50</v>
      </c>
      <c r="F10795">
        <v>206</v>
      </c>
      <c r="G10795" s="2" t="s">
        <v>8812</v>
      </c>
      <c r="H10795" s="2" t="s">
        <v>2504</v>
      </c>
      <c r="I10795" s="2" t="s">
        <v>873</v>
      </c>
      <c r="J10795" s="2" t="s">
        <v>13</v>
      </c>
      <c r="K10795" s="3">
        <v>9999</v>
      </c>
    </row>
    <row r="10796" spans="1:11" x14ac:dyDescent="0.25">
      <c r="A10796" s="1">
        <v>44082</v>
      </c>
      <c r="B10796" s="13" t="s">
        <v>10118</v>
      </c>
      <c r="C10796" s="2" t="s">
        <v>4630</v>
      </c>
      <c r="D10796" s="2" t="s">
        <v>4631</v>
      </c>
      <c r="E10796">
        <v>30</v>
      </c>
      <c r="F10796">
        <v>206</v>
      </c>
      <c r="G10796" s="2" t="s">
        <v>8812</v>
      </c>
      <c r="H10796" s="2" t="s">
        <v>2235</v>
      </c>
      <c r="I10796" s="2" t="s">
        <v>873</v>
      </c>
      <c r="J10796" s="2" t="s">
        <v>13</v>
      </c>
      <c r="K10796" s="3">
        <v>9999</v>
      </c>
    </row>
    <row r="10797" spans="1:11" x14ac:dyDescent="0.25">
      <c r="A10797" s="1">
        <v>44078</v>
      </c>
      <c r="B10797" s="13" t="s">
        <v>10244</v>
      </c>
      <c r="C10797" s="2" t="s">
        <v>6534</v>
      </c>
      <c r="D10797" s="2" t="s">
        <v>6535</v>
      </c>
      <c r="E10797">
        <v>10</v>
      </c>
      <c r="F10797">
        <v>206</v>
      </c>
      <c r="G10797" s="2" t="s">
        <v>8812</v>
      </c>
      <c r="H10797" s="2" t="s">
        <v>2504</v>
      </c>
      <c r="I10797" s="2" t="s">
        <v>873</v>
      </c>
      <c r="J10797" s="2" t="s">
        <v>13</v>
      </c>
      <c r="K10797" s="3">
        <v>9999</v>
      </c>
    </row>
    <row r="10798" spans="1:11" x14ac:dyDescent="0.25">
      <c r="A10798" s="1">
        <v>44082</v>
      </c>
      <c r="B10798" s="13" t="s">
        <v>10118</v>
      </c>
      <c r="C10798" s="2" t="s">
        <v>2395</v>
      </c>
      <c r="D10798" s="2" t="s">
        <v>2396</v>
      </c>
      <c r="E10798">
        <v>20</v>
      </c>
      <c r="F10798">
        <v>206</v>
      </c>
      <c r="G10798" s="2" t="s">
        <v>8812</v>
      </c>
      <c r="H10798" s="2" t="s">
        <v>2235</v>
      </c>
      <c r="I10798" s="2" t="s">
        <v>873</v>
      </c>
      <c r="J10798" s="2" t="s">
        <v>13</v>
      </c>
      <c r="K10798" s="3">
        <v>9999</v>
      </c>
    </row>
    <row r="10799" spans="1:11" x14ac:dyDescent="0.25">
      <c r="A10799" s="1">
        <v>44102</v>
      </c>
      <c r="B10799" s="13" t="s">
        <v>10245</v>
      </c>
      <c r="C10799" s="2" t="s">
        <v>4619</v>
      </c>
      <c r="D10799" s="2" t="s">
        <v>4620</v>
      </c>
      <c r="E10799">
        <v>10</v>
      </c>
      <c r="F10799">
        <v>206</v>
      </c>
      <c r="G10799" s="2" t="s">
        <v>8812</v>
      </c>
      <c r="H10799" s="2" t="s">
        <v>2504</v>
      </c>
      <c r="I10799" s="2" t="s">
        <v>873</v>
      </c>
      <c r="J10799" s="2" t="s">
        <v>13</v>
      </c>
      <c r="K10799" s="3">
        <v>9999</v>
      </c>
    </row>
    <row r="10800" spans="1:11" x14ac:dyDescent="0.25">
      <c r="A10800" s="1">
        <v>44082</v>
      </c>
      <c r="B10800" s="13" t="s">
        <v>10118</v>
      </c>
      <c r="C10800" s="2" t="s">
        <v>3835</v>
      </c>
      <c r="D10800" s="2" t="s">
        <v>3836</v>
      </c>
      <c r="E10800">
        <v>10</v>
      </c>
      <c r="F10800">
        <v>206</v>
      </c>
      <c r="G10800" s="2" t="s">
        <v>8812</v>
      </c>
      <c r="H10800" s="2" t="s">
        <v>2235</v>
      </c>
      <c r="I10800" s="2" t="s">
        <v>873</v>
      </c>
      <c r="J10800" s="2" t="s">
        <v>13</v>
      </c>
      <c r="K10800" s="3">
        <v>9999</v>
      </c>
    </row>
    <row r="10801" spans="1:11" x14ac:dyDescent="0.25">
      <c r="A10801" s="1">
        <v>44079</v>
      </c>
      <c r="B10801" s="13" t="s">
        <v>10246</v>
      </c>
      <c r="C10801" s="2" t="s">
        <v>995</v>
      </c>
      <c r="D10801" s="2" t="s">
        <v>996</v>
      </c>
      <c r="E10801">
        <v>50</v>
      </c>
      <c r="F10801">
        <v>206</v>
      </c>
      <c r="G10801" s="2" t="s">
        <v>8812</v>
      </c>
      <c r="H10801" s="2" t="s">
        <v>2235</v>
      </c>
      <c r="I10801" s="2" t="s">
        <v>873</v>
      </c>
      <c r="J10801" s="2" t="s">
        <v>13</v>
      </c>
      <c r="K10801" s="3">
        <v>9999</v>
      </c>
    </row>
    <row r="10802" spans="1:11" x14ac:dyDescent="0.25">
      <c r="A10802" s="1">
        <v>44082</v>
      </c>
      <c r="B10802" s="13" t="s">
        <v>10118</v>
      </c>
      <c r="C10802" s="2" t="s">
        <v>3942</v>
      </c>
      <c r="D10802" s="2" t="s">
        <v>3943</v>
      </c>
      <c r="E10802">
        <v>20</v>
      </c>
      <c r="F10802">
        <v>206</v>
      </c>
      <c r="G10802" s="2" t="s">
        <v>8812</v>
      </c>
      <c r="H10802" s="2" t="s">
        <v>2235</v>
      </c>
      <c r="I10802" s="2" t="s">
        <v>873</v>
      </c>
      <c r="J10802" s="2" t="s">
        <v>13</v>
      </c>
      <c r="K10802" s="3">
        <v>9999</v>
      </c>
    </row>
    <row r="10803" spans="1:11" x14ac:dyDescent="0.25">
      <c r="A10803" s="1">
        <v>44103</v>
      </c>
      <c r="B10803" s="13" t="s">
        <v>10247</v>
      </c>
      <c r="C10803" s="2" t="s">
        <v>10248</v>
      </c>
      <c r="D10803" s="2" t="s">
        <v>10249</v>
      </c>
      <c r="E10803">
        <v>10</v>
      </c>
      <c r="F10803">
        <v>206</v>
      </c>
      <c r="G10803" s="2" t="s">
        <v>8812</v>
      </c>
      <c r="H10803" s="2" t="s">
        <v>2504</v>
      </c>
      <c r="I10803" s="2" t="s">
        <v>873</v>
      </c>
      <c r="J10803" s="2" t="s">
        <v>13</v>
      </c>
      <c r="K10803" s="3">
        <v>9999</v>
      </c>
    </row>
    <row r="10804" spans="1:11" x14ac:dyDescent="0.25">
      <c r="A10804" s="1">
        <v>44082</v>
      </c>
      <c r="B10804" s="13" t="s">
        <v>10118</v>
      </c>
      <c r="C10804" s="2" t="s">
        <v>3855</v>
      </c>
      <c r="D10804" s="2" t="s">
        <v>3856</v>
      </c>
      <c r="E10804">
        <v>20</v>
      </c>
      <c r="F10804">
        <v>206</v>
      </c>
      <c r="G10804" s="2" t="s">
        <v>8812</v>
      </c>
      <c r="H10804" s="2" t="s">
        <v>2235</v>
      </c>
      <c r="I10804" s="2" t="s">
        <v>873</v>
      </c>
      <c r="J10804" s="2" t="s">
        <v>13</v>
      </c>
      <c r="K10804" s="3">
        <v>9999</v>
      </c>
    </row>
    <row r="10805" spans="1:11" x14ac:dyDescent="0.25">
      <c r="A10805" s="1">
        <v>44102</v>
      </c>
      <c r="B10805" s="13" t="s">
        <v>10241</v>
      </c>
      <c r="C10805" s="2" t="s">
        <v>212</v>
      </c>
      <c r="D10805" s="2" t="s">
        <v>213</v>
      </c>
      <c r="E10805">
        <v>5000</v>
      </c>
      <c r="F10805">
        <v>206</v>
      </c>
      <c r="G10805" s="2" t="s">
        <v>8812</v>
      </c>
      <c r="H10805" s="2" t="s">
        <v>2504</v>
      </c>
      <c r="I10805" s="2" t="s">
        <v>873</v>
      </c>
      <c r="J10805" s="2" t="s">
        <v>13</v>
      </c>
      <c r="K10805" s="3">
        <v>9999</v>
      </c>
    </row>
    <row r="10806" spans="1:11" x14ac:dyDescent="0.25">
      <c r="A10806" s="1">
        <v>44082</v>
      </c>
      <c r="B10806" s="13" t="s">
        <v>10118</v>
      </c>
      <c r="C10806" s="2" t="s">
        <v>3936</v>
      </c>
      <c r="D10806" s="2" t="s">
        <v>3937</v>
      </c>
      <c r="E10806">
        <v>20</v>
      </c>
      <c r="F10806">
        <v>206</v>
      </c>
      <c r="G10806" s="2" t="s">
        <v>8812</v>
      </c>
      <c r="H10806" s="2" t="s">
        <v>2235</v>
      </c>
      <c r="I10806" s="2" t="s">
        <v>873</v>
      </c>
      <c r="J10806" s="2" t="s">
        <v>13</v>
      </c>
      <c r="K10806" s="3">
        <v>9999</v>
      </c>
    </row>
    <row r="10807" spans="1:11" x14ac:dyDescent="0.25">
      <c r="A10807" s="1">
        <v>44103</v>
      </c>
      <c r="B10807" s="13" t="s">
        <v>10250</v>
      </c>
      <c r="C10807" s="2" t="s">
        <v>489</v>
      </c>
      <c r="D10807" s="2" t="s">
        <v>490</v>
      </c>
      <c r="E10807">
        <v>1000</v>
      </c>
      <c r="F10807">
        <v>206</v>
      </c>
      <c r="G10807" s="2" t="s">
        <v>8812</v>
      </c>
      <c r="H10807" s="2" t="s">
        <v>2504</v>
      </c>
      <c r="I10807" s="2" t="s">
        <v>873</v>
      </c>
      <c r="J10807" s="2" t="s">
        <v>13</v>
      </c>
      <c r="K10807" s="3">
        <v>9999</v>
      </c>
    </row>
    <row r="10808" spans="1:11" x14ac:dyDescent="0.25">
      <c r="A10808" s="1">
        <v>44082</v>
      </c>
      <c r="B10808" s="13" t="s">
        <v>10118</v>
      </c>
      <c r="C10808" s="2" t="s">
        <v>1867</v>
      </c>
      <c r="D10808" s="2" t="s">
        <v>1868</v>
      </c>
      <c r="E10808">
        <v>20</v>
      </c>
      <c r="F10808">
        <v>206</v>
      </c>
      <c r="G10808" s="2" t="s">
        <v>8812</v>
      </c>
      <c r="H10808" s="2" t="s">
        <v>2235</v>
      </c>
      <c r="I10808" s="2" t="s">
        <v>873</v>
      </c>
      <c r="J10808" s="2" t="s">
        <v>13</v>
      </c>
      <c r="K10808" s="3">
        <v>9999</v>
      </c>
    </row>
    <row r="10809" spans="1:11" x14ac:dyDescent="0.25">
      <c r="A10809" s="1">
        <v>44104</v>
      </c>
      <c r="B10809" s="13" t="s">
        <v>10251</v>
      </c>
      <c r="C10809" s="2" t="s">
        <v>810</v>
      </c>
      <c r="D10809" s="2" t="s">
        <v>811</v>
      </c>
      <c r="E10809">
        <v>50</v>
      </c>
      <c r="F10809">
        <v>206</v>
      </c>
      <c r="G10809" s="2" t="s">
        <v>8812</v>
      </c>
      <c r="H10809" s="2" t="s">
        <v>2235</v>
      </c>
      <c r="I10809" s="2" t="s">
        <v>873</v>
      </c>
      <c r="J10809" s="2" t="s">
        <v>13</v>
      </c>
      <c r="K10809" s="3">
        <v>9999</v>
      </c>
    </row>
    <row r="10810" spans="1:11" x14ac:dyDescent="0.25">
      <c r="A10810" s="1">
        <v>44082</v>
      </c>
      <c r="B10810" s="13" t="s">
        <v>10118</v>
      </c>
      <c r="C10810" s="2" t="s">
        <v>3613</v>
      </c>
      <c r="D10810" s="2" t="s">
        <v>3614</v>
      </c>
      <c r="E10810">
        <v>10</v>
      </c>
      <c r="F10810">
        <v>206</v>
      </c>
      <c r="G10810" s="2" t="s">
        <v>8812</v>
      </c>
      <c r="H10810" s="2" t="s">
        <v>2235</v>
      </c>
      <c r="I10810" s="2" t="s">
        <v>873</v>
      </c>
      <c r="J10810" s="2" t="s">
        <v>13</v>
      </c>
      <c r="K10810" s="3">
        <v>9999</v>
      </c>
    </row>
    <row r="10811" spans="1:11" x14ac:dyDescent="0.25">
      <c r="A10811" s="1">
        <v>44104</v>
      </c>
      <c r="B10811" s="13" t="s">
        <v>10251</v>
      </c>
      <c r="C10811" s="2" t="s">
        <v>2478</v>
      </c>
      <c r="D10811" s="2" t="s">
        <v>2479</v>
      </c>
      <c r="E10811">
        <v>50</v>
      </c>
      <c r="F10811">
        <v>206</v>
      </c>
      <c r="G10811" s="2" t="s">
        <v>8812</v>
      </c>
      <c r="H10811" s="2" t="s">
        <v>2235</v>
      </c>
      <c r="I10811" s="2" t="s">
        <v>873</v>
      </c>
      <c r="J10811" s="2" t="s">
        <v>13</v>
      </c>
      <c r="K10811" s="3">
        <v>9999</v>
      </c>
    </row>
    <row r="10812" spans="1:11" x14ac:dyDescent="0.25">
      <c r="A10812" s="1">
        <v>44082</v>
      </c>
      <c r="B10812" s="13" t="s">
        <v>10118</v>
      </c>
      <c r="C10812" s="2" t="s">
        <v>4449</v>
      </c>
      <c r="D10812" s="2" t="s">
        <v>4450</v>
      </c>
      <c r="E10812">
        <v>30</v>
      </c>
      <c r="F10812">
        <v>206</v>
      </c>
      <c r="G10812" s="2" t="s">
        <v>8812</v>
      </c>
      <c r="H10812" s="2" t="s">
        <v>2235</v>
      </c>
      <c r="I10812" s="2" t="s">
        <v>873</v>
      </c>
      <c r="J10812" s="2" t="s">
        <v>13</v>
      </c>
      <c r="K10812" s="3">
        <v>9999</v>
      </c>
    </row>
    <row r="10813" spans="1:11" x14ac:dyDescent="0.25">
      <c r="A10813" s="1">
        <v>44104</v>
      </c>
      <c r="B10813" s="13" t="s">
        <v>10252</v>
      </c>
      <c r="C10813" s="2" t="s">
        <v>4544</v>
      </c>
      <c r="D10813" s="2" t="s">
        <v>4545</v>
      </c>
      <c r="E10813">
        <v>200</v>
      </c>
      <c r="F10813">
        <v>206</v>
      </c>
      <c r="G10813" s="2" t="s">
        <v>8812</v>
      </c>
      <c r="H10813" s="2" t="s">
        <v>2504</v>
      </c>
      <c r="I10813" s="2" t="s">
        <v>873</v>
      </c>
      <c r="J10813" s="2" t="s">
        <v>13</v>
      </c>
      <c r="K10813" s="3">
        <v>9999</v>
      </c>
    </row>
    <row r="10814" spans="1:11" x14ac:dyDescent="0.25">
      <c r="A10814" s="1">
        <v>44082</v>
      </c>
      <c r="B10814" s="13" t="s">
        <v>10118</v>
      </c>
      <c r="C10814" s="2" t="s">
        <v>3878</v>
      </c>
      <c r="D10814" s="2" t="s">
        <v>3879</v>
      </c>
      <c r="E10814">
        <v>20</v>
      </c>
      <c r="F10814">
        <v>206</v>
      </c>
      <c r="G10814" s="2" t="s">
        <v>8812</v>
      </c>
      <c r="H10814" s="2" t="s">
        <v>2235</v>
      </c>
      <c r="I10814" s="2" t="s">
        <v>873</v>
      </c>
      <c r="J10814" s="2" t="s">
        <v>13</v>
      </c>
      <c r="K10814" s="3">
        <v>9999</v>
      </c>
    </row>
    <row r="10815" spans="1:11" x14ac:dyDescent="0.25">
      <c r="A10815" s="1">
        <v>44103</v>
      </c>
      <c r="B10815" s="13" t="s">
        <v>10253</v>
      </c>
      <c r="C10815" s="2" t="s">
        <v>3069</v>
      </c>
      <c r="D10815" s="2" t="s">
        <v>3070</v>
      </c>
      <c r="E10815">
        <v>300</v>
      </c>
      <c r="F10815">
        <v>206</v>
      </c>
      <c r="G10815" s="2" t="s">
        <v>8812</v>
      </c>
      <c r="H10815" s="2" t="s">
        <v>2504</v>
      </c>
      <c r="I10815" s="2" t="s">
        <v>873</v>
      </c>
      <c r="J10815" s="2" t="s">
        <v>13</v>
      </c>
      <c r="K10815" s="3">
        <v>9999</v>
      </c>
    </row>
    <row r="10816" spans="1:11" x14ac:dyDescent="0.25">
      <c r="A10816" s="1">
        <v>44082</v>
      </c>
      <c r="B10816" s="13" t="s">
        <v>10118</v>
      </c>
      <c r="C10816" s="2" t="s">
        <v>10185</v>
      </c>
      <c r="D10816" s="2" t="s">
        <v>10186</v>
      </c>
      <c r="E10816">
        <v>20</v>
      </c>
      <c r="F10816">
        <v>206</v>
      </c>
      <c r="G10816" s="2" t="s">
        <v>8812</v>
      </c>
      <c r="H10816" s="2" t="s">
        <v>2235</v>
      </c>
      <c r="I10816" s="2" t="s">
        <v>873</v>
      </c>
      <c r="J10816" s="2" t="s">
        <v>13</v>
      </c>
      <c r="K10816" s="3">
        <v>9999</v>
      </c>
    </row>
    <row r="10817" spans="1:11" x14ac:dyDescent="0.25">
      <c r="A10817" s="1">
        <v>44104</v>
      </c>
      <c r="B10817" s="13" t="s">
        <v>10254</v>
      </c>
      <c r="C10817" s="2" t="s">
        <v>10255</v>
      </c>
      <c r="D10817" s="2" t="s">
        <v>10256</v>
      </c>
      <c r="E10817">
        <v>10</v>
      </c>
      <c r="F10817">
        <v>206</v>
      </c>
      <c r="G10817" s="2" t="s">
        <v>8812</v>
      </c>
      <c r="H10817" s="2" t="s">
        <v>2235</v>
      </c>
      <c r="I10817" s="2" t="s">
        <v>873</v>
      </c>
      <c r="J10817" s="2" t="s">
        <v>13</v>
      </c>
      <c r="K10817" s="3">
        <v>9999</v>
      </c>
    </row>
    <row r="10818" spans="1:11" x14ac:dyDescent="0.25">
      <c r="A10818" s="1">
        <v>44082</v>
      </c>
      <c r="B10818" s="13" t="s">
        <v>10118</v>
      </c>
      <c r="C10818" s="2" t="s">
        <v>4230</v>
      </c>
      <c r="D10818" s="2" t="s">
        <v>4231</v>
      </c>
      <c r="E10818">
        <v>20</v>
      </c>
      <c r="F10818">
        <v>206</v>
      </c>
      <c r="G10818" s="2" t="s">
        <v>8812</v>
      </c>
      <c r="H10818" s="2" t="s">
        <v>2235</v>
      </c>
      <c r="I10818" s="2" t="s">
        <v>873</v>
      </c>
      <c r="J10818" s="2" t="s">
        <v>13</v>
      </c>
      <c r="K10818" s="3">
        <v>9999</v>
      </c>
    </row>
    <row r="10819" spans="1:11" x14ac:dyDescent="0.25">
      <c r="A10819" s="1">
        <v>44078</v>
      </c>
      <c r="B10819" s="13" t="s">
        <v>10257</v>
      </c>
      <c r="C10819" s="2" t="s">
        <v>2829</v>
      </c>
      <c r="D10819" s="2" t="s">
        <v>2830</v>
      </c>
      <c r="E10819">
        <v>10</v>
      </c>
      <c r="F10819">
        <v>206</v>
      </c>
      <c r="G10819" s="2" t="s">
        <v>8812</v>
      </c>
      <c r="H10819" s="2" t="s">
        <v>2504</v>
      </c>
      <c r="I10819" s="2" t="s">
        <v>873</v>
      </c>
      <c r="J10819" s="2" t="s">
        <v>13</v>
      </c>
      <c r="K10819" s="3">
        <v>9999</v>
      </c>
    </row>
    <row r="10820" spans="1:11" x14ac:dyDescent="0.25">
      <c r="A10820" s="1">
        <v>44082</v>
      </c>
      <c r="B10820" s="13" t="s">
        <v>10118</v>
      </c>
      <c r="C10820" s="2" t="s">
        <v>6169</v>
      </c>
      <c r="D10820" s="2" t="s">
        <v>6170</v>
      </c>
      <c r="E10820">
        <v>20</v>
      </c>
      <c r="F10820">
        <v>206</v>
      </c>
      <c r="G10820" s="2" t="s">
        <v>8812</v>
      </c>
      <c r="H10820" s="2" t="s">
        <v>2235</v>
      </c>
      <c r="I10820" s="2" t="s">
        <v>873</v>
      </c>
      <c r="J10820" s="2" t="s">
        <v>13</v>
      </c>
      <c r="K10820" s="3">
        <v>9999</v>
      </c>
    </row>
    <row r="10821" spans="1:11" x14ac:dyDescent="0.25">
      <c r="A10821" s="1">
        <v>44103</v>
      </c>
      <c r="B10821" s="13" t="s">
        <v>10253</v>
      </c>
      <c r="C10821" s="2" t="s">
        <v>3057</v>
      </c>
      <c r="D10821" s="2" t="s">
        <v>3058</v>
      </c>
      <c r="E10821">
        <v>300</v>
      </c>
      <c r="F10821">
        <v>206</v>
      </c>
      <c r="G10821" s="2" t="s">
        <v>8812</v>
      </c>
      <c r="H10821" s="2" t="s">
        <v>2504</v>
      </c>
      <c r="I10821" s="2" t="s">
        <v>873</v>
      </c>
      <c r="J10821" s="2" t="s">
        <v>13</v>
      </c>
      <c r="K10821" s="3">
        <v>9999</v>
      </c>
    </row>
    <row r="10822" spans="1:11" x14ac:dyDescent="0.25">
      <c r="A10822" s="1">
        <v>44082</v>
      </c>
      <c r="B10822" s="13" t="s">
        <v>10118</v>
      </c>
      <c r="C10822" s="2" t="s">
        <v>10258</v>
      </c>
      <c r="D10822" s="2" t="s">
        <v>10259</v>
      </c>
      <c r="E10822">
        <v>40</v>
      </c>
      <c r="F10822">
        <v>206</v>
      </c>
      <c r="G10822" s="2" t="s">
        <v>8812</v>
      </c>
      <c r="H10822" s="2" t="s">
        <v>2235</v>
      </c>
      <c r="I10822" s="2" t="s">
        <v>873</v>
      </c>
      <c r="J10822" s="2" t="s">
        <v>13</v>
      </c>
      <c r="K10822" s="3">
        <v>9999</v>
      </c>
    </row>
    <row r="10823" spans="1:11" x14ac:dyDescent="0.25">
      <c r="A10823" s="1">
        <v>44103</v>
      </c>
      <c r="B10823" s="13" t="s">
        <v>10260</v>
      </c>
      <c r="C10823" s="2" t="s">
        <v>10261</v>
      </c>
      <c r="D10823" s="2" t="s">
        <v>10262</v>
      </c>
      <c r="E10823">
        <v>200</v>
      </c>
      <c r="F10823">
        <v>206</v>
      </c>
      <c r="G10823" s="2" t="s">
        <v>8812</v>
      </c>
      <c r="H10823" s="2" t="s">
        <v>2235</v>
      </c>
      <c r="I10823" s="2" t="s">
        <v>873</v>
      </c>
      <c r="J10823" s="2" t="s">
        <v>13</v>
      </c>
      <c r="K10823" s="3">
        <v>9999</v>
      </c>
    </row>
    <row r="10824" spans="1:11" x14ac:dyDescent="0.25">
      <c r="A10824" s="1">
        <v>44103</v>
      </c>
      <c r="B10824" s="13" t="s">
        <v>10253</v>
      </c>
      <c r="C10824" s="2" t="s">
        <v>3071</v>
      </c>
      <c r="D10824" s="2" t="s">
        <v>3072</v>
      </c>
      <c r="E10824">
        <v>200</v>
      </c>
      <c r="F10824">
        <v>206</v>
      </c>
      <c r="G10824" s="2" t="s">
        <v>8812</v>
      </c>
      <c r="H10824" s="2" t="s">
        <v>2504</v>
      </c>
      <c r="I10824" s="2" t="s">
        <v>873</v>
      </c>
      <c r="J10824" s="2" t="s">
        <v>13</v>
      </c>
      <c r="K10824" s="3">
        <v>9999</v>
      </c>
    </row>
    <row r="10825" spans="1:11" x14ac:dyDescent="0.25">
      <c r="A10825" s="1">
        <v>44082</v>
      </c>
      <c r="B10825" s="13" t="s">
        <v>10118</v>
      </c>
      <c r="C10825" s="2" t="s">
        <v>7828</v>
      </c>
      <c r="D10825" s="2" t="s">
        <v>7829</v>
      </c>
      <c r="E10825">
        <v>120</v>
      </c>
      <c r="F10825">
        <v>206</v>
      </c>
      <c r="G10825" s="2" t="s">
        <v>8812</v>
      </c>
      <c r="H10825" s="2" t="s">
        <v>2235</v>
      </c>
      <c r="I10825" s="2" t="s">
        <v>873</v>
      </c>
      <c r="J10825" s="2" t="s">
        <v>13</v>
      </c>
      <c r="K10825" s="3">
        <v>9999</v>
      </c>
    </row>
    <row r="10826" spans="1:11" x14ac:dyDescent="0.25">
      <c r="A10826" s="1">
        <v>44104</v>
      </c>
      <c r="B10826" s="13" t="s">
        <v>10263</v>
      </c>
      <c r="C10826" s="2" t="s">
        <v>358</v>
      </c>
      <c r="D10826" s="2" t="s">
        <v>359</v>
      </c>
      <c r="E10826">
        <v>5000</v>
      </c>
      <c r="F10826">
        <v>206</v>
      </c>
      <c r="G10826" s="2" t="s">
        <v>8812</v>
      </c>
      <c r="H10826" s="2" t="s">
        <v>2235</v>
      </c>
      <c r="I10826" s="2" t="s">
        <v>873</v>
      </c>
      <c r="J10826" s="2" t="s">
        <v>13</v>
      </c>
      <c r="K10826" s="3">
        <v>9999</v>
      </c>
    </row>
    <row r="10827" spans="1:11" x14ac:dyDescent="0.25">
      <c r="A10827" s="1">
        <v>44082</v>
      </c>
      <c r="B10827" s="13" t="s">
        <v>10181</v>
      </c>
      <c r="C10827" s="2" t="s">
        <v>2411</v>
      </c>
      <c r="D10827" s="2" t="s">
        <v>2412</v>
      </c>
      <c r="E10827">
        <v>10</v>
      </c>
      <c r="F10827">
        <v>206</v>
      </c>
      <c r="G10827" s="2" t="s">
        <v>8812</v>
      </c>
      <c r="H10827" s="2" t="s">
        <v>2235</v>
      </c>
      <c r="I10827" s="2" t="s">
        <v>873</v>
      </c>
      <c r="J10827" s="2" t="s">
        <v>13</v>
      </c>
      <c r="K10827" s="3">
        <v>9999</v>
      </c>
    </row>
    <row r="10828" spans="1:11" x14ac:dyDescent="0.25">
      <c r="A10828" s="1">
        <v>44102</v>
      </c>
      <c r="B10828" s="13" t="s">
        <v>10198</v>
      </c>
      <c r="C10828" s="2" t="s">
        <v>10136</v>
      </c>
      <c r="D10828" s="2" t="s">
        <v>10137</v>
      </c>
      <c r="E10828">
        <v>10</v>
      </c>
      <c r="F10828">
        <v>206</v>
      </c>
      <c r="G10828" s="2" t="s">
        <v>8812</v>
      </c>
      <c r="H10828" s="2" t="s">
        <v>2504</v>
      </c>
      <c r="I10828" s="2" t="s">
        <v>873</v>
      </c>
      <c r="J10828" s="2" t="s">
        <v>13</v>
      </c>
      <c r="K10828" s="3">
        <v>9999</v>
      </c>
    </row>
    <row r="10829" spans="1:11" x14ac:dyDescent="0.25">
      <c r="A10829" s="1">
        <v>44082</v>
      </c>
      <c r="B10829" s="13" t="s">
        <v>10181</v>
      </c>
      <c r="C10829" s="2" t="s">
        <v>2434</v>
      </c>
      <c r="D10829" s="2" t="s">
        <v>2435</v>
      </c>
      <c r="E10829">
        <v>10</v>
      </c>
      <c r="F10829">
        <v>206</v>
      </c>
      <c r="G10829" s="2" t="s">
        <v>8812</v>
      </c>
      <c r="H10829" s="2" t="s">
        <v>2235</v>
      </c>
      <c r="I10829" s="2" t="s">
        <v>873</v>
      </c>
      <c r="J10829" s="2" t="s">
        <v>13</v>
      </c>
      <c r="K10829" s="3">
        <v>9999</v>
      </c>
    </row>
    <row r="10830" spans="1:11" x14ac:dyDescent="0.25">
      <c r="A10830" s="1">
        <v>44103</v>
      </c>
      <c r="B10830" s="13" t="s">
        <v>10260</v>
      </c>
      <c r="C10830" s="2" t="s">
        <v>619</v>
      </c>
      <c r="D10830" s="2" t="s">
        <v>620</v>
      </c>
      <c r="E10830">
        <v>200</v>
      </c>
      <c r="F10830">
        <v>206</v>
      </c>
      <c r="G10830" s="2" t="s">
        <v>8812</v>
      </c>
      <c r="H10830" s="2" t="s">
        <v>2235</v>
      </c>
      <c r="I10830" s="2" t="s">
        <v>873</v>
      </c>
      <c r="J10830" s="2" t="s">
        <v>13</v>
      </c>
      <c r="K10830" s="3">
        <v>9999</v>
      </c>
    </row>
    <row r="10831" spans="1:11" x14ac:dyDescent="0.25">
      <c r="A10831" s="1">
        <v>44082</v>
      </c>
      <c r="B10831" s="13" t="s">
        <v>10181</v>
      </c>
      <c r="C10831" s="2" t="s">
        <v>4630</v>
      </c>
      <c r="D10831" s="2" t="s">
        <v>4631</v>
      </c>
      <c r="E10831">
        <v>10</v>
      </c>
      <c r="F10831">
        <v>206</v>
      </c>
      <c r="G10831" s="2" t="s">
        <v>8812</v>
      </c>
      <c r="H10831" s="2" t="s">
        <v>2235</v>
      </c>
      <c r="I10831" s="2" t="s">
        <v>873</v>
      </c>
      <c r="J10831" s="2" t="s">
        <v>13</v>
      </c>
      <c r="K10831" s="3">
        <v>9999</v>
      </c>
    </row>
    <row r="10832" spans="1:11" x14ac:dyDescent="0.25">
      <c r="A10832" s="1">
        <v>44104</v>
      </c>
      <c r="B10832" s="13" t="s">
        <v>10264</v>
      </c>
      <c r="C10832" s="2" t="s">
        <v>10265</v>
      </c>
      <c r="D10832" s="2" t="s">
        <v>10266</v>
      </c>
      <c r="E10832">
        <v>10</v>
      </c>
      <c r="F10832">
        <v>206</v>
      </c>
      <c r="G10832" s="2" t="s">
        <v>8812</v>
      </c>
      <c r="H10832" s="2" t="s">
        <v>2504</v>
      </c>
      <c r="I10832" s="2" t="s">
        <v>873</v>
      </c>
      <c r="J10832" s="2" t="s">
        <v>13</v>
      </c>
      <c r="K10832" s="3">
        <v>9999</v>
      </c>
    </row>
    <row r="10833" spans="1:11" x14ac:dyDescent="0.25">
      <c r="A10833" s="1">
        <v>44082</v>
      </c>
      <c r="B10833" s="13" t="s">
        <v>10181</v>
      </c>
      <c r="C10833" s="2" t="s">
        <v>3942</v>
      </c>
      <c r="D10833" s="2" t="s">
        <v>3943</v>
      </c>
      <c r="E10833">
        <v>10</v>
      </c>
      <c r="F10833">
        <v>206</v>
      </c>
      <c r="G10833" s="2" t="s">
        <v>8812</v>
      </c>
      <c r="H10833" s="2" t="s">
        <v>2235</v>
      </c>
      <c r="I10833" s="2" t="s">
        <v>873</v>
      </c>
      <c r="J10833" s="2" t="s">
        <v>13</v>
      </c>
      <c r="K10833" s="3">
        <v>9999</v>
      </c>
    </row>
    <row r="10834" spans="1:11" x14ac:dyDescent="0.25">
      <c r="A10834" s="1">
        <v>44102</v>
      </c>
      <c r="B10834" s="13" t="s">
        <v>10198</v>
      </c>
      <c r="C10834" s="2" t="s">
        <v>476</v>
      </c>
      <c r="D10834" s="2" t="s">
        <v>477</v>
      </c>
      <c r="E10834">
        <v>60</v>
      </c>
      <c r="F10834">
        <v>206</v>
      </c>
      <c r="G10834" s="2" t="s">
        <v>8812</v>
      </c>
      <c r="H10834" s="2" t="s">
        <v>2504</v>
      </c>
      <c r="I10834" s="2" t="s">
        <v>873</v>
      </c>
      <c r="J10834" s="2" t="s">
        <v>13</v>
      </c>
      <c r="K10834" s="3">
        <v>9999</v>
      </c>
    </row>
    <row r="10835" spans="1:11" x14ac:dyDescent="0.25">
      <c r="A10835" s="1">
        <v>44082</v>
      </c>
      <c r="B10835" s="13" t="s">
        <v>10181</v>
      </c>
      <c r="C10835" s="2" t="s">
        <v>1872</v>
      </c>
      <c r="D10835" s="2" t="s">
        <v>1873</v>
      </c>
      <c r="E10835">
        <v>30</v>
      </c>
      <c r="F10835">
        <v>206</v>
      </c>
      <c r="G10835" s="2" t="s">
        <v>8812</v>
      </c>
      <c r="H10835" s="2" t="s">
        <v>2235</v>
      </c>
      <c r="I10835" s="2" t="s">
        <v>873</v>
      </c>
      <c r="J10835" s="2" t="s">
        <v>13</v>
      </c>
      <c r="K10835" s="3">
        <v>9999</v>
      </c>
    </row>
    <row r="10836" spans="1:11" x14ac:dyDescent="0.25">
      <c r="A10836" s="1">
        <v>44078</v>
      </c>
      <c r="B10836" s="13" t="s">
        <v>10267</v>
      </c>
      <c r="C10836" s="2" t="s">
        <v>7374</v>
      </c>
      <c r="D10836" s="2" t="s">
        <v>7375</v>
      </c>
      <c r="E10836">
        <v>10</v>
      </c>
      <c r="F10836">
        <v>206</v>
      </c>
      <c r="G10836" s="2" t="s">
        <v>8812</v>
      </c>
      <c r="H10836" s="2" t="s">
        <v>2504</v>
      </c>
      <c r="I10836" s="2" t="s">
        <v>873</v>
      </c>
      <c r="J10836" s="2" t="s">
        <v>13</v>
      </c>
      <c r="K10836" s="3">
        <v>9999</v>
      </c>
    </row>
    <row r="10837" spans="1:11" x14ac:dyDescent="0.25">
      <c r="A10837" s="1">
        <v>44082</v>
      </c>
      <c r="B10837" s="13" t="s">
        <v>10181</v>
      </c>
      <c r="C10837" s="2" t="s">
        <v>3973</v>
      </c>
      <c r="D10837" s="2" t="s">
        <v>3974</v>
      </c>
      <c r="E10837">
        <v>30</v>
      </c>
      <c r="F10837">
        <v>206</v>
      </c>
      <c r="G10837" s="2" t="s">
        <v>8812</v>
      </c>
      <c r="H10837" s="2" t="s">
        <v>2235</v>
      </c>
      <c r="I10837" s="2" t="s">
        <v>873</v>
      </c>
      <c r="J10837" s="2" t="s">
        <v>13</v>
      </c>
      <c r="K10837" s="3">
        <v>9999</v>
      </c>
    </row>
    <row r="10838" spans="1:11" x14ac:dyDescent="0.25">
      <c r="A10838" s="1">
        <v>44104</v>
      </c>
      <c r="B10838" s="13" t="s">
        <v>10268</v>
      </c>
      <c r="C10838" s="2" t="s">
        <v>10269</v>
      </c>
      <c r="D10838" s="2" t="s">
        <v>10270</v>
      </c>
      <c r="E10838">
        <v>120</v>
      </c>
      <c r="F10838">
        <v>206</v>
      </c>
      <c r="G10838" s="2" t="s">
        <v>8812</v>
      </c>
      <c r="H10838" s="2" t="s">
        <v>2504</v>
      </c>
      <c r="I10838" s="2" t="s">
        <v>873</v>
      </c>
      <c r="J10838" s="2" t="s">
        <v>13</v>
      </c>
      <c r="K10838" s="3">
        <v>9999</v>
      </c>
    </row>
    <row r="10839" spans="1:11" x14ac:dyDescent="0.25">
      <c r="A10839" s="1">
        <v>44082</v>
      </c>
      <c r="B10839" s="13" t="s">
        <v>10181</v>
      </c>
      <c r="C10839" s="2" t="s">
        <v>9227</v>
      </c>
      <c r="D10839" s="2" t="s">
        <v>9228</v>
      </c>
      <c r="E10839">
        <v>10</v>
      </c>
      <c r="F10839">
        <v>206</v>
      </c>
      <c r="G10839" s="2" t="s">
        <v>8812</v>
      </c>
      <c r="H10839" s="2" t="s">
        <v>2235</v>
      </c>
      <c r="I10839" s="2" t="s">
        <v>873</v>
      </c>
      <c r="J10839" s="2" t="s">
        <v>13</v>
      </c>
      <c r="K10839" s="3">
        <v>9999</v>
      </c>
    </row>
    <row r="10840" spans="1:11" x14ac:dyDescent="0.25">
      <c r="A10840" s="1">
        <v>44104</v>
      </c>
      <c r="B10840" s="13" t="s">
        <v>10252</v>
      </c>
      <c r="C10840" s="2" t="s">
        <v>8278</v>
      </c>
      <c r="D10840" s="2" t="s">
        <v>8279</v>
      </c>
      <c r="E10840">
        <v>200</v>
      </c>
      <c r="F10840">
        <v>206</v>
      </c>
      <c r="G10840" s="2" t="s">
        <v>8812</v>
      </c>
      <c r="H10840" s="2" t="s">
        <v>2504</v>
      </c>
      <c r="I10840" s="2" t="s">
        <v>873</v>
      </c>
      <c r="J10840" s="2" t="s">
        <v>13</v>
      </c>
      <c r="K10840" s="3">
        <v>9999</v>
      </c>
    </row>
    <row r="10841" spans="1:11" x14ac:dyDescent="0.25">
      <c r="A10841" s="1">
        <v>44082</v>
      </c>
      <c r="B10841" s="13" t="s">
        <v>10181</v>
      </c>
      <c r="C10841" s="2" t="s">
        <v>1867</v>
      </c>
      <c r="D10841" s="2" t="s">
        <v>1868</v>
      </c>
      <c r="E10841">
        <v>10</v>
      </c>
      <c r="F10841">
        <v>206</v>
      </c>
      <c r="G10841" s="2" t="s">
        <v>8812</v>
      </c>
      <c r="H10841" s="2" t="s">
        <v>2235</v>
      </c>
      <c r="I10841" s="2" t="s">
        <v>873</v>
      </c>
      <c r="J10841" s="2" t="s">
        <v>13</v>
      </c>
      <c r="K10841" s="3">
        <v>9999</v>
      </c>
    </row>
    <row r="10842" spans="1:11" x14ac:dyDescent="0.25">
      <c r="A10842" s="1">
        <v>44078</v>
      </c>
      <c r="B10842" s="13" t="s">
        <v>10267</v>
      </c>
      <c r="C10842" s="2" t="s">
        <v>10271</v>
      </c>
      <c r="D10842" s="2" t="s">
        <v>10272</v>
      </c>
      <c r="E10842">
        <v>10</v>
      </c>
      <c r="F10842">
        <v>206</v>
      </c>
      <c r="G10842" s="2" t="s">
        <v>8812</v>
      </c>
      <c r="H10842" s="2" t="s">
        <v>2504</v>
      </c>
      <c r="I10842" s="2" t="s">
        <v>873</v>
      </c>
      <c r="J10842" s="2" t="s">
        <v>13</v>
      </c>
      <c r="K10842" s="3">
        <v>9999</v>
      </c>
    </row>
    <row r="10843" spans="1:11" x14ac:dyDescent="0.25">
      <c r="A10843" s="1">
        <v>44082</v>
      </c>
      <c r="B10843" s="13" t="s">
        <v>10181</v>
      </c>
      <c r="C10843" s="2" t="s">
        <v>4449</v>
      </c>
      <c r="D10843" s="2" t="s">
        <v>4450</v>
      </c>
      <c r="E10843">
        <v>10</v>
      </c>
      <c r="F10843">
        <v>206</v>
      </c>
      <c r="G10843" s="2" t="s">
        <v>8812</v>
      </c>
      <c r="H10843" s="2" t="s">
        <v>2235</v>
      </c>
      <c r="I10843" s="2" t="s">
        <v>873</v>
      </c>
      <c r="J10843" s="2" t="s">
        <v>13</v>
      </c>
      <c r="K10843" s="3">
        <v>9999</v>
      </c>
    </row>
    <row r="10844" spans="1:11" x14ac:dyDescent="0.25">
      <c r="A10844" s="1">
        <v>44102</v>
      </c>
      <c r="B10844" s="13" t="s">
        <v>10273</v>
      </c>
      <c r="C10844" s="2" t="s">
        <v>10274</v>
      </c>
      <c r="D10844" s="2" t="s">
        <v>10275</v>
      </c>
      <c r="E10844">
        <v>10</v>
      </c>
      <c r="F10844">
        <v>206</v>
      </c>
      <c r="G10844" s="2" t="s">
        <v>8812</v>
      </c>
      <c r="H10844" s="2" t="s">
        <v>2235</v>
      </c>
      <c r="I10844" s="2" t="s">
        <v>873</v>
      </c>
      <c r="J10844" s="2" t="s">
        <v>13</v>
      </c>
      <c r="K10844" s="3">
        <v>9999</v>
      </c>
    </row>
    <row r="10845" spans="1:11" x14ac:dyDescent="0.25">
      <c r="A10845" s="1">
        <v>44082</v>
      </c>
      <c r="B10845" s="13" t="s">
        <v>10181</v>
      </c>
      <c r="C10845" s="2" t="s">
        <v>3878</v>
      </c>
      <c r="D10845" s="2" t="s">
        <v>3879</v>
      </c>
      <c r="E10845">
        <v>10</v>
      </c>
      <c r="F10845">
        <v>206</v>
      </c>
      <c r="G10845" s="2" t="s">
        <v>8812</v>
      </c>
      <c r="H10845" s="2" t="s">
        <v>2235</v>
      </c>
      <c r="I10845" s="2" t="s">
        <v>873</v>
      </c>
      <c r="J10845" s="2" t="s">
        <v>13</v>
      </c>
      <c r="K10845" s="3">
        <v>9999</v>
      </c>
    </row>
    <row r="10846" spans="1:11" x14ac:dyDescent="0.25">
      <c r="A10846" s="1">
        <v>44102</v>
      </c>
      <c r="B10846" s="13" t="s">
        <v>10276</v>
      </c>
      <c r="C10846" s="2" t="s">
        <v>1509</v>
      </c>
      <c r="D10846" s="2" t="s">
        <v>1510</v>
      </c>
      <c r="E10846">
        <v>500</v>
      </c>
      <c r="F10846">
        <v>206</v>
      </c>
      <c r="G10846" s="2" t="s">
        <v>8812</v>
      </c>
      <c r="H10846" s="2" t="s">
        <v>2235</v>
      </c>
      <c r="I10846" s="2" t="s">
        <v>873</v>
      </c>
      <c r="J10846" s="2" t="s">
        <v>13</v>
      </c>
      <c r="K10846" s="3">
        <v>9999</v>
      </c>
    </row>
    <row r="10847" spans="1:11" x14ac:dyDescent="0.25">
      <c r="A10847" s="1">
        <v>44082</v>
      </c>
      <c r="B10847" s="13" t="s">
        <v>10181</v>
      </c>
      <c r="C10847" s="2" t="s">
        <v>4230</v>
      </c>
      <c r="D10847" s="2" t="s">
        <v>4231</v>
      </c>
      <c r="E10847">
        <v>10</v>
      </c>
      <c r="F10847">
        <v>206</v>
      </c>
      <c r="G10847" s="2" t="s">
        <v>8812</v>
      </c>
      <c r="H10847" s="2" t="s">
        <v>2235</v>
      </c>
      <c r="I10847" s="2" t="s">
        <v>873</v>
      </c>
      <c r="J10847" s="2" t="s">
        <v>13</v>
      </c>
      <c r="K10847" s="3">
        <v>9999</v>
      </c>
    </row>
    <row r="10848" spans="1:11" x14ac:dyDescent="0.25">
      <c r="A10848" s="1">
        <v>44102</v>
      </c>
      <c r="B10848" s="13" t="s">
        <v>10229</v>
      </c>
      <c r="C10848" s="2" t="s">
        <v>3441</v>
      </c>
      <c r="D10848" s="2" t="s">
        <v>3442</v>
      </c>
      <c r="E10848">
        <v>3000</v>
      </c>
      <c r="F10848">
        <v>206</v>
      </c>
      <c r="G10848" s="2" t="s">
        <v>8812</v>
      </c>
      <c r="H10848" s="2" t="s">
        <v>2235</v>
      </c>
      <c r="I10848" s="2" t="s">
        <v>873</v>
      </c>
      <c r="J10848" s="2" t="s">
        <v>13</v>
      </c>
      <c r="K10848" s="3">
        <v>9999</v>
      </c>
    </row>
    <row r="10849" spans="1:11" x14ac:dyDescent="0.25">
      <c r="A10849" s="1">
        <v>44082</v>
      </c>
      <c r="B10849" s="13" t="s">
        <v>10181</v>
      </c>
      <c r="C10849" s="2" t="s">
        <v>6169</v>
      </c>
      <c r="D10849" s="2" t="s">
        <v>6170</v>
      </c>
      <c r="E10849">
        <v>10</v>
      </c>
      <c r="F10849">
        <v>206</v>
      </c>
      <c r="G10849" s="2" t="s">
        <v>8812</v>
      </c>
      <c r="H10849" s="2" t="s">
        <v>2235</v>
      </c>
      <c r="I10849" s="2" t="s">
        <v>873</v>
      </c>
      <c r="J10849" s="2" t="s">
        <v>13</v>
      </c>
      <c r="K10849" s="3">
        <v>9999</v>
      </c>
    </row>
    <row r="10850" spans="1:11" x14ac:dyDescent="0.25">
      <c r="A10850" s="1">
        <v>44102</v>
      </c>
      <c r="B10850" s="13" t="s">
        <v>10276</v>
      </c>
      <c r="C10850" s="2" t="s">
        <v>1498</v>
      </c>
      <c r="D10850" s="2" t="s">
        <v>1499</v>
      </c>
      <c r="E10850">
        <v>200</v>
      </c>
      <c r="F10850">
        <v>206</v>
      </c>
      <c r="G10850" s="2" t="s">
        <v>8812</v>
      </c>
      <c r="H10850" s="2" t="s">
        <v>2235</v>
      </c>
      <c r="I10850" s="2" t="s">
        <v>873</v>
      </c>
      <c r="J10850" s="2" t="s">
        <v>13</v>
      </c>
      <c r="K10850" s="3">
        <v>9999</v>
      </c>
    </row>
    <row r="10851" spans="1:11" x14ac:dyDescent="0.25">
      <c r="A10851" s="1">
        <v>44082</v>
      </c>
      <c r="B10851" s="13" t="s">
        <v>10181</v>
      </c>
      <c r="C10851" s="2" t="s">
        <v>579</v>
      </c>
      <c r="D10851" s="2" t="s">
        <v>580</v>
      </c>
      <c r="E10851">
        <v>40</v>
      </c>
      <c r="F10851">
        <v>206</v>
      </c>
      <c r="G10851" s="2" t="s">
        <v>8812</v>
      </c>
      <c r="H10851" s="2" t="s">
        <v>2235</v>
      </c>
      <c r="I10851" s="2" t="s">
        <v>873</v>
      </c>
      <c r="J10851" s="2" t="s">
        <v>13</v>
      </c>
      <c r="K10851" s="3">
        <v>9999</v>
      </c>
    </row>
    <row r="10852" spans="1:11" x14ac:dyDescent="0.25">
      <c r="A10852" s="1">
        <v>44104</v>
      </c>
      <c r="B10852" s="13" t="s">
        <v>10277</v>
      </c>
      <c r="C10852" s="2" t="s">
        <v>3403</v>
      </c>
      <c r="D10852" s="2" t="s">
        <v>3404</v>
      </c>
      <c r="E10852">
        <v>10</v>
      </c>
      <c r="F10852">
        <v>206</v>
      </c>
      <c r="G10852" s="2" t="s">
        <v>8812</v>
      </c>
      <c r="H10852" s="2" t="s">
        <v>2235</v>
      </c>
      <c r="I10852" s="2" t="s">
        <v>873</v>
      </c>
      <c r="J10852" s="2" t="s">
        <v>13</v>
      </c>
      <c r="K10852" s="3">
        <v>9999</v>
      </c>
    </row>
    <row r="10853" spans="1:11" x14ac:dyDescent="0.25">
      <c r="A10853" s="1">
        <v>44092</v>
      </c>
      <c r="B10853" s="13" t="s">
        <v>10278</v>
      </c>
      <c r="C10853" s="2" t="s">
        <v>1232</v>
      </c>
      <c r="D10853" s="2" t="s">
        <v>1233</v>
      </c>
      <c r="E10853">
        <v>10</v>
      </c>
      <c r="F10853">
        <v>206</v>
      </c>
      <c r="G10853" s="2" t="s">
        <v>8812</v>
      </c>
      <c r="H10853" s="2" t="s">
        <v>2235</v>
      </c>
      <c r="I10853" s="2" t="s">
        <v>873</v>
      </c>
      <c r="J10853" s="2" t="s">
        <v>13</v>
      </c>
      <c r="K10853" s="3">
        <v>9999</v>
      </c>
    </row>
    <row r="10854" spans="1:11" x14ac:dyDescent="0.25">
      <c r="A10854" s="1">
        <v>44079</v>
      </c>
      <c r="B10854" s="13" t="s">
        <v>10246</v>
      </c>
      <c r="C10854" s="2" t="s">
        <v>634</v>
      </c>
      <c r="D10854" s="2" t="s">
        <v>635</v>
      </c>
      <c r="E10854">
        <v>500</v>
      </c>
      <c r="F10854">
        <v>206</v>
      </c>
      <c r="G10854" s="2" t="s">
        <v>8812</v>
      </c>
      <c r="H10854" s="2" t="s">
        <v>2235</v>
      </c>
      <c r="I10854" s="2" t="s">
        <v>873</v>
      </c>
      <c r="J10854" s="2" t="s">
        <v>13</v>
      </c>
      <c r="K10854" s="3">
        <v>9999</v>
      </c>
    </row>
    <row r="10855" spans="1:11" x14ac:dyDescent="0.25">
      <c r="A10855" s="1">
        <v>44089</v>
      </c>
      <c r="B10855" s="13" t="s">
        <v>10000</v>
      </c>
      <c r="C10855" s="2" t="s">
        <v>244</v>
      </c>
      <c r="D10855" s="2" t="s">
        <v>245</v>
      </c>
      <c r="E10855">
        <v>15000</v>
      </c>
      <c r="F10855">
        <v>802023305</v>
      </c>
      <c r="G10855" s="2" t="s">
        <v>10003</v>
      </c>
      <c r="H10855" s="2" t="s">
        <v>3233</v>
      </c>
      <c r="I10855" s="2" t="s">
        <v>103</v>
      </c>
      <c r="J10855" s="2" t="s">
        <v>109</v>
      </c>
      <c r="K10855" s="3">
        <v>4752</v>
      </c>
    </row>
    <row r="10856" spans="1:11" x14ac:dyDescent="0.25">
      <c r="A10856" s="1">
        <v>44082</v>
      </c>
      <c r="B10856" s="13" t="s">
        <v>10101</v>
      </c>
      <c r="C10856" s="2" t="s">
        <v>3998</v>
      </c>
      <c r="D10856" s="2" t="s">
        <v>3999</v>
      </c>
      <c r="E10856">
        <v>1000</v>
      </c>
      <c r="F10856">
        <v>206</v>
      </c>
      <c r="G10856" s="2" t="s">
        <v>8812</v>
      </c>
      <c r="H10856" s="2" t="s">
        <v>2235</v>
      </c>
      <c r="I10856" s="2" t="s">
        <v>873</v>
      </c>
      <c r="J10856" s="2" t="s">
        <v>13</v>
      </c>
      <c r="K10856" s="3">
        <v>9999</v>
      </c>
    </row>
    <row r="10857" spans="1:11" x14ac:dyDescent="0.25">
      <c r="A10857" s="1">
        <v>44104</v>
      </c>
      <c r="B10857" s="13" t="s">
        <v>10252</v>
      </c>
      <c r="C10857" s="2" t="s">
        <v>1244</v>
      </c>
      <c r="D10857" s="2" t="s">
        <v>1245</v>
      </c>
      <c r="E10857">
        <v>200</v>
      </c>
      <c r="F10857">
        <v>206</v>
      </c>
      <c r="G10857" s="2" t="s">
        <v>8812</v>
      </c>
      <c r="H10857" s="2" t="s">
        <v>2504</v>
      </c>
      <c r="I10857" s="2" t="s">
        <v>873</v>
      </c>
      <c r="J10857" s="2" t="s">
        <v>13</v>
      </c>
      <c r="K10857" s="3">
        <v>9999</v>
      </c>
    </row>
    <row r="10858" spans="1:11" x14ac:dyDescent="0.25">
      <c r="A10858" s="1">
        <v>44082</v>
      </c>
      <c r="B10858" s="13" t="s">
        <v>10101</v>
      </c>
      <c r="C10858" s="2" t="s">
        <v>493</v>
      </c>
      <c r="D10858" s="2" t="s">
        <v>494</v>
      </c>
      <c r="E10858">
        <v>10000</v>
      </c>
      <c r="F10858">
        <v>206</v>
      </c>
      <c r="G10858" s="2" t="s">
        <v>8812</v>
      </c>
      <c r="H10858" s="2" t="s">
        <v>2235</v>
      </c>
      <c r="I10858" s="2" t="s">
        <v>873</v>
      </c>
      <c r="J10858" s="2" t="s">
        <v>13</v>
      </c>
      <c r="K10858" s="3">
        <v>9999</v>
      </c>
    </row>
    <row r="10859" spans="1:11" x14ac:dyDescent="0.25">
      <c r="A10859" s="1">
        <v>44102</v>
      </c>
      <c r="B10859" s="13" t="s">
        <v>10241</v>
      </c>
      <c r="C10859" s="2" t="s">
        <v>10279</v>
      </c>
      <c r="D10859" s="2" t="s">
        <v>10280</v>
      </c>
      <c r="E10859">
        <v>20</v>
      </c>
      <c r="F10859">
        <v>206</v>
      </c>
      <c r="G10859" s="2" t="s">
        <v>8812</v>
      </c>
      <c r="H10859" s="2" t="s">
        <v>2504</v>
      </c>
      <c r="I10859" s="2" t="s">
        <v>873</v>
      </c>
      <c r="J10859" s="2" t="s">
        <v>13</v>
      </c>
      <c r="K10859" s="3">
        <v>9999</v>
      </c>
    </row>
    <row r="10860" spans="1:11" x14ac:dyDescent="0.25">
      <c r="A10860" s="1">
        <v>44081</v>
      </c>
      <c r="B10860" s="13" t="s">
        <v>10281</v>
      </c>
      <c r="C10860" s="2" t="s">
        <v>7820</v>
      </c>
      <c r="D10860" s="2" t="s">
        <v>7821</v>
      </c>
      <c r="E10860">
        <v>10</v>
      </c>
      <c r="F10860">
        <v>206</v>
      </c>
      <c r="G10860" s="2" t="s">
        <v>8812</v>
      </c>
      <c r="H10860" s="2" t="s">
        <v>2235</v>
      </c>
      <c r="I10860" s="2" t="s">
        <v>873</v>
      </c>
      <c r="J10860" s="2" t="s">
        <v>13</v>
      </c>
      <c r="K10860" s="3">
        <v>9999</v>
      </c>
    </row>
    <row r="10861" spans="1:11" x14ac:dyDescent="0.25">
      <c r="A10861" s="1">
        <v>44104</v>
      </c>
      <c r="B10861" s="13" t="s">
        <v>10268</v>
      </c>
      <c r="C10861" s="2" t="s">
        <v>4776</v>
      </c>
      <c r="D10861" s="2" t="s">
        <v>4777</v>
      </c>
      <c r="E10861">
        <v>120</v>
      </c>
      <c r="F10861">
        <v>206</v>
      </c>
      <c r="G10861" s="2" t="s">
        <v>8812</v>
      </c>
      <c r="H10861" s="2" t="s">
        <v>2504</v>
      </c>
      <c r="I10861" s="2" t="s">
        <v>873</v>
      </c>
      <c r="J10861" s="2" t="s">
        <v>13</v>
      </c>
      <c r="K10861" s="3">
        <v>9999</v>
      </c>
    </row>
    <row r="10862" spans="1:11" x14ac:dyDescent="0.25">
      <c r="A10862" s="1">
        <v>44082</v>
      </c>
      <c r="B10862" s="13" t="s">
        <v>10118</v>
      </c>
      <c r="C10862" s="2" t="s">
        <v>3940</v>
      </c>
      <c r="D10862" s="2" t="s">
        <v>3941</v>
      </c>
      <c r="E10862">
        <v>40</v>
      </c>
      <c r="F10862">
        <v>206</v>
      </c>
      <c r="G10862" s="2" t="s">
        <v>8812</v>
      </c>
      <c r="H10862" s="2" t="s">
        <v>2235</v>
      </c>
      <c r="I10862" s="2" t="s">
        <v>873</v>
      </c>
      <c r="J10862" s="2" t="s">
        <v>13</v>
      </c>
      <c r="K10862" s="3">
        <v>9999</v>
      </c>
    </row>
    <row r="10863" spans="1:11" x14ac:dyDescent="0.25">
      <c r="A10863" s="1">
        <v>44104</v>
      </c>
      <c r="B10863" s="13" t="s">
        <v>10252</v>
      </c>
      <c r="C10863" s="2" t="s">
        <v>10282</v>
      </c>
      <c r="D10863" s="2" t="s">
        <v>10283</v>
      </c>
      <c r="E10863">
        <v>90</v>
      </c>
      <c r="F10863">
        <v>206</v>
      </c>
      <c r="G10863" s="2" t="s">
        <v>8812</v>
      </c>
      <c r="H10863" s="2" t="s">
        <v>2504</v>
      </c>
      <c r="I10863" s="2" t="s">
        <v>873</v>
      </c>
      <c r="J10863" s="2" t="s">
        <v>13</v>
      </c>
      <c r="K10863" s="3">
        <v>9999</v>
      </c>
    </row>
    <row r="10864" spans="1:11" x14ac:dyDescent="0.25">
      <c r="A10864" s="1">
        <v>44082</v>
      </c>
      <c r="B10864" s="13" t="s">
        <v>10135</v>
      </c>
      <c r="C10864" s="2" t="s">
        <v>10284</v>
      </c>
      <c r="D10864" s="2" t="s">
        <v>10285</v>
      </c>
      <c r="E10864">
        <v>40</v>
      </c>
      <c r="F10864">
        <v>206</v>
      </c>
      <c r="G10864" s="2" t="s">
        <v>8812</v>
      </c>
      <c r="H10864" s="2" t="s">
        <v>2504</v>
      </c>
      <c r="I10864" s="2" t="s">
        <v>873</v>
      </c>
      <c r="J10864" s="2" t="s">
        <v>13</v>
      </c>
      <c r="K10864" s="3">
        <v>9999</v>
      </c>
    </row>
    <row r="10865" spans="1:11" x14ac:dyDescent="0.25">
      <c r="A10865" s="1">
        <v>44104</v>
      </c>
      <c r="B10865" s="13" t="s">
        <v>10268</v>
      </c>
      <c r="C10865" s="2" t="s">
        <v>10286</v>
      </c>
      <c r="D10865" s="2" t="s">
        <v>10287</v>
      </c>
      <c r="E10865">
        <v>10</v>
      </c>
      <c r="F10865">
        <v>206</v>
      </c>
      <c r="G10865" s="2" t="s">
        <v>8812</v>
      </c>
      <c r="H10865" s="2" t="s">
        <v>2504</v>
      </c>
      <c r="I10865" s="2" t="s">
        <v>873</v>
      </c>
      <c r="J10865" s="2" t="s">
        <v>13</v>
      </c>
      <c r="K10865" s="3">
        <v>9999</v>
      </c>
    </row>
    <row r="10866" spans="1:11" x14ac:dyDescent="0.25">
      <c r="A10866" s="1">
        <v>44075</v>
      </c>
      <c r="B10866" s="13" t="s">
        <v>10288</v>
      </c>
      <c r="C10866" s="2" t="s">
        <v>10289</v>
      </c>
      <c r="D10866" s="2" t="s">
        <v>10290</v>
      </c>
      <c r="E10866">
        <v>30</v>
      </c>
      <c r="F10866">
        <v>206</v>
      </c>
      <c r="G10866" s="2" t="s">
        <v>8812</v>
      </c>
      <c r="H10866" s="2" t="s">
        <v>2235</v>
      </c>
      <c r="I10866" s="2" t="s">
        <v>873</v>
      </c>
      <c r="J10866" s="2" t="s">
        <v>13</v>
      </c>
      <c r="K10866" s="3">
        <v>9999</v>
      </c>
    </row>
    <row r="10867" spans="1:11" x14ac:dyDescent="0.25">
      <c r="A10867" s="1">
        <v>44082</v>
      </c>
      <c r="B10867" s="13" t="s">
        <v>10291</v>
      </c>
      <c r="C10867" s="2" t="s">
        <v>295</v>
      </c>
      <c r="D10867" s="2" t="s">
        <v>296</v>
      </c>
      <c r="E10867">
        <v>20</v>
      </c>
      <c r="F10867">
        <v>206</v>
      </c>
      <c r="G10867" s="2" t="s">
        <v>8812</v>
      </c>
      <c r="H10867" s="2" t="s">
        <v>2504</v>
      </c>
      <c r="I10867" s="2" t="s">
        <v>873</v>
      </c>
      <c r="J10867" s="2" t="s">
        <v>13</v>
      </c>
      <c r="K10867" s="3">
        <v>9999</v>
      </c>
    </row>
    <row r="10868" spans="1:11" x14ac:dyDescent="0.25">
      <c r="A10868" s="1">
        <v>44075</v>
      </c>
      <c r="B10868" s="13" t="s">
        <v>10292</v>
      </c>
      <c r="C10868" s="2" t="s">
        <v>1498</v>
      </c>
      <c r="D10868" s="2" t="s">
        <v>1499</v>
      </c>
      <c r="E10868">
        <v>40</v>
      </c>
      <c r="F10868">
        <v>206</v>
      </c>
      <c r="G10868" s="2" t="s">
        <v>8812</v>
      </c>
      <c r="H10868" s="2" t="s">
        <v>2504</v>
      </c>
      <c r="I10868" s="2" t="s">
        <v>873</v>
      </c>
      <c r="J10868" s="2" t="s">
        <v>13</v>
      </c>
      <c r="K10868" s="3">
        <v>9999</v>
      </c>
    </row>
    <row r="10869" spans="1:11" x14ac:dyDescent="0.25">
      <c r="A10869" s="1">
        <v>44082</v>
      </c>
      <c r="B10869" s="13" t="s">
        <v>10291</v>
      </c>
      <c r="C10869" s="2" t="s">
        <v>297</v>
      </c>
      <c r="D10869" s="2" t="s">
        <v>298</v>
      </c>
      <c r="E10869">
        <v>20</v>
      </c>
      <c r="F10869">
        <v>206</v>
      </c>
      <c r="G10869" s="2" t="s">
        <v>8812</v>
      </c>
      <c r="H10869" s="2" t="s">
        <v>2504</v>
      </c>
      <c r="I10869" s="2" t="s">
        <v>873</v>
      </c>
      <c r="J10869" s="2" t="s">
        <v>13</v>
      </c>
      <c r="K10869" s="3">
        <v>9999</v>
      </c>
    </row>
    <row r="10870" spans="1:11" x14ac:dyDescent="0.25">
      <c r="A10870" s="1">
        <v>44099</v>
      </c>
      <c r="B10870" s="13" t="s">
        <v>10293</v>
      </c>
      <c r="C10870" s="2" t="s">
        <v>1028</v>
      </c>
      <c r="D10870" s="2" t="s">
        <v>1029</v>
      </c>
      <c r="E10870">
        <v>80</v>
      </c>
      <c r="F10870">
        <v>206</v>
      </c>
      <c r="G10870" s="2" t="s">
        <v>8812</v>
      </c>
      <c r="H10870" s="2" t="s">
        <v>2504</v>
      </c>
      <c r="I10870" s="2" t="s">
        <v>873</v>
      </c>
      <c r="J10870" s="2" t="s">
        <v>13</v>
      </c>
      <c r="K10870" s="3">
        <v>9999</v>
      </c>
    </row>
    <row r="10871" spans="1:11" x14ac:dyDescent="0.25">
      <c r="A10871" s="1">
        <v>44082</v>
      </c>
      <c r="B10871" s="13" t="s">
        <v>10291</v>
      </c>
      <c r="C10871" s="2" t="s">
        <v>244</v>
      </c>
      <c r="D10871" s="2" t="s">
        <v>245</v>
      </c>
      <c r="E10871">
        <v>20</v>
      </c>
      <c r="F10871">
        <v>206</v>
      </c>
      <c r="G10871" s="2" t="s">
        <v>8812</v>
      </c>
      <c r="H10871" s="2" t="s">
        <v>2504</v>
      </c>
      <c r="I10871" s="2" t="s">
        <v>873</v>
      </c>
      <c r="J10871" s="2" t="s">
        <v>13</v>
      </c>
      <c r="K10871" s="3">
        <v>9999</v>
      </c>
    </row>
    <row r="10872" spans="1:11" x14ac:dyDescent="0.25">
      <c r="A10872" s="1">
        <v>44076</v>
      </c>
      <c r="B10872" s="13" t="s">
        <v>10294</v>
      </c>
      <c r="C10872" s="2" t="s">
        <v>10295</v>
      </c>
      <c r="D10872" s="2" t="s">
        <v>10296</v>
      </c>
      <c r="E10872">
        <v>10</v>
      </c>
      <c r="F10872">
        <v>206</v>
      </c>
      <c r="G10872" s="2" t="s">
        <v>8812</v>
      </c>
      <c r="H10872" s="2" t="s">
        <v>2235</v>
      </c>
      <c r="I10872" s="2" t="s">
        <v>873</v>
      </c>
      <c r="J10872" s="2" t="s">
        <v>13</v>
      </c>
      <c r="K10872" s="3">
        <v>9999</v>
      </c>
    </row>
    <row r="10873" spans="1:11" x14ac:dyDescent="0.25">
      <c r="A10873" s="1">
        <v>44082</v>
      </c>
      <c r="B10873" s="13" t="s">
        <v>10291</v>
      </c>
      <c r="C10873" s="2" t="s">
        <v>2658</v>
      </c>
      <c r="D10873" s="2" t="s">
        <v>2659</v>
      </c>
      <c r="E10873">
        <v>20</v>
      </c>
      <c r="F10873">
        <v>206</v>
      </c>
      <c r="G10873" s="2" t="s">
        <v>8812</v>
      </c>
      <c r="H10873" s="2" t="s">
        <v>2504</v>
      </c>
      <c r="I10873" s="2" t="s">
        <v>873</v>
      </c>
      <c r="J10873" s="2" t="s">
        <v>13</v>
      </c>
      <c r="K10873" s="3">
        <v>9999</v>
      </c>
    </row>
    <row r="10874" spans="1:11" x14ac:dyDescent="0.25">
      <c r="A10874" s="1">
        <v>44099</v>
      </c>
      <c r="B10874" s="13" t="s">
        <v>10297</v>
      </c>
      <c r="C10874" s="2" t="s">
        <v>10298</v>
      </c>
      <c r="D10874" s="2" t="s">
        <v>10299</v>
      </c>
      <c r="E10874">
        <v>10</v>
      </c>
      <c r="F10874">
        <v>206</v>
      </c>
      <c r="G10874" s="2" t="s">
        <v>8812</v>
      </c>
      <c r="H10874" s="2" t="s">
        <v>2504</v>
      </c>
      <c r="I10874" s="2" t="s">
        <v>873</v>
      </c>
      <c r="J10874" s="2" t="s">
        <v>13</v>
      </c>
      <c r="K10874" s="3">
        <v>9999</v>
      </c>
    </row>
    <row r="10875" spans="1:11" x14ac:dyDescent="0.25">
      <c r="A10875" s="1">
        <v>44082</v>
      </c>
      <c r="B10875" s="13" t="s">
        <v>10291</v>
      </c>
      <c r="C10875" s="2" t="s">
        <v>3287</v>
      </c>
      <c r="D10875" s="2" t="s">
        <v>3288</v>
      </c>
      <c r="E10875">
        <v>10</v>
      </c>
      <c r="F10875">
        <v>206</v>
      </c>
      <c r="G10875" s="2" t="s">
        <v>8812</v>
      </c>
      <c r="H10875" s="2" t="s">
        <v>2504</v>
      </c>
      <c r="I10875" s="2" t="s">
        <v>873</v>
      </c>
      <c r="J10875" s="2" t="s">
        <v>13</v>
      </c>
      <c r="K10875" s="3">
        <v>9999</v>
      </c>
    </row>
    <row r="10876" spans="1:11" x14ac:dyDescent="0.25">
      <c r="A10876" s="1">
        <v>44100</v>
      </c>
      <c r="B10876" s="13" t="s">
        <v>10300</v>
      </c>
      <c r="C10876" s="2" t="s">
        <v>5249</v>
      </c>
      <c r="D10876" s="2" t="s">
        <v>5250</v>
      </c>
      <c r="E10876">
        <v>20</v>
      </c>
      <c r="F10876">
        <v>206</v>
      </c>
      <c r="G10876" s="2" t="s">
        <v>8812</v>
      </c>
      <c r="H10876" s="2" t="s">
        <v>2504</v>
      </c>
      <c r="I10876" s="2" t="s">
        <v>873</v>
      </c>
      <c r="J10876" s="2" t="s">
        <v>13</v>
      </c>
      <c r="K10876" s="3">
        <v>9999</v>
      </c>
    </row>
    <row r="10877" spans="1:11" x14ac:dyDescent="0.25">
      <c r="A10877" s="1">
        <v>44083</v>
      </c>
      <c r="B10877" s="13" t="s">
        <v>10151</v>
      </c>
      <c r="C10877" s="2" t="s">
        <v>3789</v>
      </c>
      <c r="D10877" s="2" t="s">
        <v>3790</v>
      </c>
      <c r="E10877">
        <v>10</v>
      </c>
      <c r="F10877">
        <v>206</v>
      </c>
      <c r="G10877" s="2" t="s">
        <v>8812</v>
      </c>
      <c r="H10877" s="2" t="s">
        <v>2235</v>
      </c>
      <c r="I10877" s="2" t="s">
        <v>873</v>
      </c>
      <c r="J10877" s="2" t="s">
        <v>13</v>
      </c>
      <c r="K10877" s="3">
        <v>9999</v>
      </c>
    </row>
    <row r="10878" spans="1:11" x14ac:dyDescent="0.25">
      <c r="A10878" s="1">
        <v>44075</v>
      </c>
      <c r="B10878" s="13" t="s">
        <v>10288</v>
      </c>
      <c r="C10878" s="2" t="s">
        <v>7414</v>
      </c>
      <c r="D10878" s="2" t="s">
        <v>7415</v>
      </c>
      <c r="E10878">
        <v>10</v>
      </c>
      <c r="F10878">
        <v>206</v>
      </c>
      <c r="G10878" s="2" t="s">
        <v>8812</v>
      </c>
      <c r="H10878" s="2" t="s">
        <v>2235</v>
      </c>
      <c r="I10878" s="2" t="s">
        <v>873</v>
      </c>
      <c r="J10878" s="2" t="s">
        <v>13</v>
      </c>
      <c r="K10878" s="3">
        <v>9999</v>
      </c>
    </row>
    <row r="10879" spans="1:11" x14ac:dyDescent="0.25">
      <c r="A10879" s="1">
        <v>44096</v>
      </c>
      <c r="B10879" s="13" t="s">
        <v>10301</v>
      </c>
      <c r="C10879" s="2" t="s">
        <v>4548</v>
      </c>
      <c r="D10879" s="2" t="s">
        <v>4549</v>
      </c>
      <c r="E10879">
        <v>880</v>
      </c>
      <c r="F10879">
        <v>206</v>
      </c>
      <c r="G10879" s="2" t="s">
        <v>8812</v>
      </c>
      <c r="H10879" s="2" t="s">
        <v>2504</v>
      </c>
      <c r="I10879" s="2" t="s">
        <v>873</v>
      </c>
      <c r="J10879" s="2" t="s">
        <v>13</v>
      </c>
      <c r="K10879" s="3">
        <v>9999</v>
      </c>
    </row>
    <row r="10880" spans="1:11" x14ac:dyDescent="0.25">
      <c r="A10880" s="1">
        <v>44076</v>
      </c>
      <c r="B10880" s="13" t="s">
        <v>10302</v>
      </c>
      <c r="C10880" s="2" t="s">
        <v>3872</v>
      </c>
      <c r="D10880" s="2" t="s">
        <v>3873</v>
      </c>
      <c r="E10880">
        <v>10</v>
      </c>
      <c r="F10880">
        <v>206</v>
      </c>
      <c r="G10880" s="2" t="s">
        <v>8812</v>
      </c>
      <c r="H10880" s="2" t="s">
        <v>2504</v>
      </c>
      <c r="I10880" s="2" t="s">
        <v>873</v>
      </c>
      <c r="J10880" s="2" t="s">
        <v>13</v>
      </c>
      <c r="K10880" s="3">
        <v>9999</v>
      </c>
    </row>
    <row r="10881" spans="1:11" x14ac:dyDescent="0.25">
      <c r="A10881" s="1">
        <v>44081</v>
      </c>
      <c r="B10881" s="13" t="s">
        <v>10303</v>
      </c>
      <c r="C10881" s="2" t="s">
        <v>7037</v>
      </c>
      <c r="D10881" s="2" t="s">
        <v>7038</v>
      </c>
      <c r="E10881">
        <v>50</v>
      </c>
      <c r="F10881">
        <v>206</v>
      </c>
      <c r="G10881" s="2" t="s">
        <v>8812</v>
      </c>
      <c r="H10881" s="2" t="s">
        <v>2504</v>
      </c>
      <c r="I10881" s="2" t="s">
        <v>873</v>
      </c>
      <c r="J10881" s="2" t="s">
        <v>13</v>
      </c>
      <c r="K10881" s="3">
        <v>9999</v>
      </c>
    </row>
    <row r="10882" spans="1:11" x14ac:dyDescent="0.25">
      <c r="A10882" s="1">
        <v>44077</v>
      </c>
      <c r="B10882" s="13" t="s">
        <v>10304</v>
      </c>
      <c r="C10882" s="2" t="s">
        <v>10305</v>
      </c>
      <c r="D10882" s="2" t="s">
        <v>10306</v>
      </c>
      <c r="E10882">
        <v>10</v>
      </c>
      <c r="F10882">
        <v>206</v>
      </c>
      <c r="G10882" s="2" t="s">
        <v>8812</v>
      </c>
      <c r="H10882" s="2" t="s">
        <v>2235</v>
      </c>
      <c r="I10882" s="2" t="s">
        <v>873</v>
      </c>
      <c r="J10882" s="2" t="s">
        <v>13</v>
      </c>
      <c r="K10882" s="3">
        <v>9999</v>
      </c>
    </row>
    <row r="10883" spans="1:11" x14ac:dyDescent="0.25">
      <c r="A10883" s="1">
        <v>44084</v>
      </c>
      <c r="B10883" s="13" t="s">
        <v>10307</v>
      </c>
      <c r="C10883" s="2" t="s">
        <v>8224</v>
      </c>
      <c r="D10883" s="2" t="s">
        <v>8225</v>
      </c>
      <c r="E10883">
        <v>10</v>
      </c>
      <c r="F10883">
        <v>206</v>
      </c>
      <c r="G10883" s="2" t="s">
        <v>8812</v>
      </c>
      <c r="H10883" s="2" t="s">
        <v>2504</v>
      </c>
      <c r="I10883" s="2" t="s">
        <v>873</v>
      </c>
      <c r="J10883" s="2" t="s">
        <v>13</v>
      </c>
      <c r="K10883" s="3">
        <v>9999</v>
      </c>
    </row>
    <row r="10884" spans="1:11" x14ac:dyDescent="0.25">
      <c r="A10884" s="1">
        <v>44099</v>
      </c>
      <c r="B10884" s="13" t="s">
        <v>10293</v>
      </c>
      <c r="C10884" s="2" t="s">
        <v>2611</v>
      </c>
      <c r="D10884" s="2" t="s">
        <v>2612</v>
      </c>
      <c r="E10884">
        <v>100</v>
      </c>
      <c r="F10884">
        <v>206</v>
      </c>
      <c r="G10884" s="2" t="s">
        <v>8812</v>
      </c>
      <c r="H10884" s="2" t="s">
        <v>2504</v>
      </c>
      <c r="I10884" s="2" t="s">
        <v>873</v>
      </c>
      <c r="J10884" s="2" t="s">
        <v>13</v>
      </c>
      <c r="K10884" s="3">
        <v>9999</v>
      </c>
    </row>
    <row r="10885" spans="1:11" x14ac:dyDescent="0.25">
      <c r="A10885" s="1">
        <v>44088</v>
      </c>
      <c r="B10885" s="13" t="s">
        <v>10308</v>
      </c>
      <c r="C10885" s="2" t="s">
        <v>4226</v>
      </c>
      <c r="D10885" s="2" t="s">
        <v>4227</v>
      </c>
      <c r="E10885">
        <v>10</v>
      </c>
      <c r="F10885">
        <v>206</v>
      </c>
      <c r="G10885" s="2" t="s">
        <v>8812</v>
      </c>
      <c r="H10885" s="2" t="s">
        <v>2504</v>
      </c>
      <c r="I10885" s="2" t="s">
        <v>873</v>
      </c>
      <c r="J10885" s="2" t="s">
        <v>13</v>
      </c>
      <c r="K10885" s="3">
        <v>9999</v>
      </c>
    </row>
    <row r="10886" spans="1:11" x14ac:dyDescent="0.25">
      <c r="A10886" s="1">
        <v>44088</v>
      </c>
      <c r="B10886" s="13" t="s">
        <v>10309</v>
      </c>
      <c r="C10886" s="2" t="s">
        <v>10310</v>
      </c>
      <c r="D10886" s="2" t="s">
        <v>10311</v>
      </c>
      <c r="E10886">
        <v>10</v>
      </c>
      <c r="F10886">
        <v>206</v>
      </c>
      <c r="G10886" s="2" t="s">
        <v>8812</v>
      </c>
      <c r="H10886" s="2" t="s">
        <v>2504</v>
      </c>
      <c r="I10886" s="2" t="s">
        <v>873</v>
      </c>
      <c r="J10886" s="2" t="s">
        <v>13</v>
      </c>
      <c r="K10886" s="3">
        <v>9999</v>
      </c>
    </row>
    <row r="10887" spans="1:11" x14ac:dyDescent="0.25">
      <c r="A10887" s="1">
        <v>44076</v>
      </c>
      <c r="B10887" s="13" t="s">
        <v>10312</v>
      </c>
      <c r="C10887" s="2" t="s">
        <v>10223</v>
      </c>
      <c r="D10887" s="2" t="s">
        <v>10224</v>
      </c>
      <c r="E10887">
        <v>10</v>
      </c>
      <c r="F10887">
        <v>206</v>
      </c>
      <c r="G10887" s="2" t="s">
        <v>8812</v>
      </c>
      <c r="H10887" s="2" t="s">
        <v>2235</v>
      </c>
      <c r="I10887" s="2" t="s">
        <v>873</v>
      </c>
      <c r="J10887" s="2" t="s">
        <v>13</v>
      </c>
      <c r="K10887" s="3">
        <v>9999</v>
      </c>
    </row>
    <row r="10888" spans="1:11" x14ac:dyDescent="0.25">
      <c r="A10888" s="1">
        <v>44084</v>
      </c>
      <c r="B10888" s="13" t="s">
        <v>10313</v>
      </c>
      <c r="C10888" s="2" t="s">
        <v>10314</v>
      </c>
      <c r="D10888" s="2" t="s">
        <v>10315</v>
      </c>
      <c r="E10888">
        <v>10</v>
      </c>
      <c r="F10888">
        <v>206</v>
      </c>
      <c r="G10888" s="2" t="s">
        <v>8812</v>
      </c>
      <c r="H10888" s="2" t="s">
        <v>2504</v>
      </c>
      <c r="I10888" s="2" t="s">
        <v>873</v>
      </c>
      <c r="J10888" s="2" t="s">
        <v>13</v>
      </c>
      <c r="K10888" s="3">
        <v>9999</v>
      </c>
    </row>
    <row r="10889" spans="1:11" x14ac:dyDescent="0.25">
      <c r="A10889" s="1">
        <v>44099</v>
      </c>
      <c r="B10889" s="13" t="s">
        <v>10293</v>
      </c>
      <c r="C10889" s="2" t="s">
        <v>1655</v>
      </c>
      <c r="D10889" s="2" t="s">
        <v>1656</v>
      </c>
      <c r="E10889">
        <v>20</v>
      </c>
      <c r="F10889">
        <v>206</v>
      </c>
      <c r="G10889" s="2" t="s">
        <v>8812</v>
      </c>
      <c r="H10889" s="2" t="s">
        <v>2504</v>
      </c>
      <c r="I10889" s="2" t="s">
        <v>873</v>
      </c>
      <c r="J10889" s="2" t="s">
        <v>13</v>
      </c>
      <c r="K10889" s="3">
        <v>9999</v>
      </c>
    </row>
    <row r="10890" spans="1:11" x14ac:dyDescent="0.25">
      <c r="A10890" s="1">
        <v>44088</v>
      </c>
      <c r="B10890" s="13" t="s">
        <v>10309</v>
      </c>
      <c r="C10890" s="2" t="s">
        <v>6710</v>
      </c>
      <c r="D10890" s="2" t="s">
        <v>6711</v>
      </c>
      <c r="E10890">
        <v>10</v>
      </c>
      <c r="F10890">
        <v>206</v>
      </c>
      <c r="G10890" s="2" t="s">
        <v>8812</v>
      </c>
      <c r="H10890" s="2" t="s">
        <v>2504</v>
      </c>
      <c r="I10890" s="2" t="s">
        <v>873</v>
      </c>
      <c r="J10890" s="2" t="s">
        <v>13</v>
      </c>
      <c r="K10890" s="3">
        <v>9999</v>
      </c>
    </row>
    <row r="10891" spans="1:11" x14ac:dyDescent="0.25">
      <c r="A10891" s="1">
        <v>44076</v>
      </c>
      <c r="B10891" s="13" t="s">
        <v>10316</v>
      </c>
      <c r="C10891" s="2" t="s">
        <v>10317</v>
      </c>
      <c r="D10891" s="2" t="s">
        <v>10318</v>
      </c>
      <c r="E10891">
        <v>10</v>
      </c>
      <c r="F10891">
        <v>206</v>
      </c>
      <c r="G10891" s="2" t="s">
        <v>8812</v>
      </c>
      <c r="H10891" s="2" t="s">
        <v>2235</v>
      </c>
      <c r="I10891" s="2" t="s">
        <v>873</v>
      </c>
      <c r="J10891" s="2" t="s">
        <v>13</v>
      </c>
      <c r="K10891" s="3">
        <v>9999</v>
      </c>
    </row>
    <row r="10892" spans="1:11" x14ac:dyDescent="0.25">
      <c r="A10892" s="1">
        <v>44084</v>
      </c>
      <c r="B10892" s="13" t="s">
        <v>10313</v>
      </c>
      <c r="C10892" s="2" t="s">
        <v>10319</v>
      </c>
      <c r="D10892" s="2" t="s">
        <v>10320</v>
      </c>
      <c r="E10892">
        <v>10</v>
      </c>
      <c r="F10892">
        <v>206</v>
      </c>
      <c r="G10892" s="2" t="s">
        <v>8812</v>
      </c>
      <c r="H10892" s="2" t="s">
        <v>2504</v>
      </c>
      <c r="I10892" s="2" t="s">
        <v>873</v>
      </c>
      <c r="J10892" s="2" t="s">
        <v>13</v>
      </c>
      <c r="K10892" s="3">
        <v>9999</v>
      </c>
    </row>
    <row r="10893" spans="1:11" x14ac:dyDescent="0.25">
      <c r="A10893" s="1">
        <v>44099</v>
      </c>
      <c r="B10893" s="13" t="s">
        <v>10293</v>
      </c>
      <c r="C10893" s="2" t="s">
        <v>474</v>
      </c>
      <c r="D10893" s="2" t="s">
        <v>475</v>
      </c>
      <c r="E10893">
        <v>100</v>
      </c>
      <c r="F10893">
        <v>206</v>
      </c>
      <c r="G10893" s="2" t="s">
        <v>8812</v>
      </c>
      <c r="H10893" s="2" t="s">
        <v>2504</v>
      </c>
      <c r="I10893" s="2" t="s">
        <v>873</v>
      </c>
      <c r="J10893" s="2" t="s">
        <v>13</v>
      </c>
      <c r="K10893" s="3">
        <v>9999</v>
      </c>
    </row>
    <row r="10894" spans="1:11" x14ac:dyDescent="0.25">
      <c r="A10894" s="1">
        <v>44084</v>
      </c>
      <c r="B10894" s="13" t="s">
        <v>10313</v>
      </c>
      <c r="C10894" s="2" t="s">
        <v>10321</v>
      </c>
      <c r="D10894" s="2" t="s">
        <v>10322</v>
      </c>
      <c r="E10894">
        <v>10</v>
      </c>
      <c r="F10894">
        <v>206</v>
      </c>
      <c r="G10894" s="2" t="s">
        <v>8812</v>
      </c>
      <c r="H10894" s="2" t="s">
        <v>2504</v>
      </c>
      <c r="I10894" s="2" t="s">
        <v>873</v>
      </c>
      <c r="J10894" s="2" t="s">
        <v>13</v>
      </c>
      <c r="K10894" s="3">
        <v>9999</v>
      </c>
    </row>
    <row r="10895" spans="1:11" x14ac:dyDescent="0.25">
      <c r="A10895" s="1">
        <v>44099</v>
      </c>
      <c r="B10895" s="13" t="s">
        <v>10297</v>
      </c>
      <c r="C10895" s="2" t="s">
        <v>8761</v>
      </c>
      <c r="D10895" s="2" t="s">
        <v>8762</v>
      </c>
      <c r="E10895">
        <v>10</v>
      </c>
      <c r="F10895">
        <v>206</v>
      </c>
      <c r="G10895" s="2" t="s">
        <v>8812</v>
      </c>
      <c r="H10895" s="2" t="s">
        <v>2504</v>
      </c>
      <c r="I10895" s="2" t="s">
        <v>873</v>
      </c>
      <c r="J10895" s="2" t="s">
        <v>13</v>
      </c>
      <c r="K10895" s="3">
        <v>9999</v>
      </c>
    </row>
    <row r="10896" spans="1:11" x14ac:dyDescent="0.25">
      <c r="A10896" s="1">
        <v>44084</v>
      </c>
      <c r="B10896" s="13" t="s">
        <v>10323</v>
      </c>
      <c r="C10896" s="2" t="s">
        <v>917</v>
      </c>
      <c r="D10896" s="2" t="s">
        <v>918</v>
      </c>
      <c r="E10896">
        <v>20</v>
      </c>
      <c r="F10896">
        <v>206</v>
      </c>
      <c r="G10896" s="2" t="s">
        <v>8812</v>
      </c>
      <c r="H10896" s="2" t="s">
        <v>2504</v>
      </c>
      <c r="I10896" s="2" t="s">
        <v>873</v>
      </c>
      <c r="J10896" s="2" t="s">
        <v>13</v>
      </c>
      <c r="K10896" s="3">
        <v>9999</v>
      </c>
    </row>
    <row r="10897" spans="1:11" x14ac:dyDescent="0.25">
      <c r="A10897" s="1">
        <v>44075</v>
      </c>
      <c r="B10897" s="13" t="s">
        <v>10324</v>
      </c>
      <c r="C10897" s="2" t="s">
        <v>380</v>
      </c>
      <c r="D10897" s="2" t="s">
        <v>381</v>
      </c>
      <c r="E10897">
        <v>500</v>
      </c>
      <c r="F10897">
        <v>206</v>
      </c>
      <c r="G10897" s="2" t="s">
        <v>8812</v>
      </c>
      <c r="H10897" s="2" t="s">
        <v>2504</v>
      </c>
      <c r="I10897" s="2" t="s">
        <v>873</v>
      </c>
      <c r="J10897" s="2" t="s">
        <v>13</v>
      </c>
      <c r="K10897" s="3">
        <v>9999</v>
      </c>
    </row>
    <row r="10898" spans="1:11" x14ac:dyDescent="0.25">
      <c r="A10898" s="1">
        <v>44085</v>
      </c>
      <c r="B10898" s="13" t="s">
        <v>10325</v>
      </c>
      <c r="C10898" s="2" t="s">
        <v>36</v>
      </c>
      <c r="D10898" s="2" t="s">
        <v>37</v>
      </c>
      <c r="E10898">
        <v>500</v>
      </c>
      <c r="F10898">
        <v>206</v>
      </c>
      <c r="G10898" s="2" t="s">
        <v>8812</v>
      </c>
      <c r="H10898" s="2" t="s">
        <v>2504</v>
      </c>
      <c r="I10898" s="2" t="s">
        <v>873</v>
      </c>
      <c r="J10898" s="2" t="s">
        <v>13</v>
      </c>
      <c r="K10898" s="3">
        <v>9999</v>
      </c>
    </row>
    <row r="10899" spans="1:11" x14ac:dyDescent="0.25">
      <c r="A10899" s="1">
        <v>44099</v>
      </c>
      <c r="B10899" s="13" t="s">
        <v>10326</v>
      </c>
      <c r="C10899" s="2" t="s">
        <v>1867</v>
      </c>
      <c r="D10899" s="2" t="s">
        <v>1868</v>
      </c>
      <c r="E10899">
        <v>10</v>
      </c>
      <c r="F10899">
        <v>206</v>
      </c>
      <c r="G10899" s="2" t="s">
        <v>8812</v>
      </c>
      <c r="H10899" s="2" t="s">
        <v>2504</v>
      </c>
      <c r="I10899" s="2" t="s">
        <v>873</v>
      </c>
      <c r="J10899" s="2" t="s">
        <v>13</v>
      </c>
      <c r="K10899" s="3">
        <v>9999</v>
      </c>
    </row>
    <row r="10900" spans="1:11" x14ac:dyDescent="0.25">
      <c r="A10900" s="1">
        <v>44088</v>
      </c>
      <c r="B10900" s="13" t="s">
        <v>10308</v>
      </c>
      <c r="C10900" s="2" t="s">
        <v>3611</v>
      </c>
      <c r="D10900" s="2" t="s">
        <v>3612</v>
      </c>
      <c r="E10900">
        <v>10</v>
      </c>
      <c r="F10900">
        <v>206</v>
      </c>
      <c r="G10900" s="2" t="s">
        <v>8812</v>
      </c>
      <c r="H10900" s="2" t="s">
        <v>2504</v>
      </c>
      <c r="I10900" s="2" t="s">
        <v>873</v>
      </c>
      <c r="J10900" s="2" t="s">
        <v>13</v>
      </c>
      <c r="K10900" s="3">
        <v>9999</v>
      </c>
    </row>
    <row r="10901" spans="1:11" x14ac:dyDescent="0.25">
      <c r="A10901" s="1">
        <v>44075</v>
      </c>
      <c r="B10901" s="13" t="s">
        <v>10327</v>
      </c>
      <c r="C10901" s="2" t="s">
        <v>10328</v>
      </c>
      <c r="D10901" s="2" t="s">
        <v>10329</v>
      </c>
      <c r="E10901">
        <v>10</v>
      </c>
      <c r="F10901">
        <v>206</v>
      </c>
      <c r="G10901" s="2" t="s">
        <v>8812</v>
      </c>
      <c r="H10901" s="2" t="s">
        <v>2235</v>
      </c>
      <c r="I10901" s="2" t="s">
        <v>873</v>
      </c>
      <c r="J10901" s="2" t="s">
        <v>13</v>
      </c>
      <c r="K10901" s="3">
        <v>9999</v>
      </c>
    </row>
    <row r="10902" spans="1:11" x14ac:dyDescent="0.25">
      <c r="A10902" s="1">
        <v>44085</v>
      </c>
      <c r="B10902" s="13" t="s">
        <v>10330</v>
      </c>
      <c r="C10902" s="2" t="s">
        <v>4255</v>
      </c>
      <c r="D10902" s="2" t="s">
        <v>4256</v>
      </c>
      <c r="E10902">
        <v>10</v>
      </c>
      <c r="F10902">
        <v>206</v>
      </c>
      <c r="G10902" s="2" t="s">
        <v>8812</v>
      </c>
      <c r="H10902" s="2" t="s">
        <v>2504</v>
      </c>
      <c r="I10902" s="2" t="s">
        <v>873</v>
      </c>
      <c r="J10902" s="2" t="s">
        <v>13</v>
      </c>
      <c r="K10902" s="3">
        <v>9999</v>
      </c>
    </row>
    <row r="10903" spans="1:11" x14ac:dyDescent="0.25">
      <c r="A10903" s="1">
        <v>44077</v>
      </c>
      <c r="B10903" s="13" t="s">
        <v>10331</v>
      </c>
      <c r="C10903" s="2" t="s">
        <v>40</v>
      </c>
      <c r="D10903" s="2" t="s">
        <v>41</v>
      </c>
      <c r="E10903">
        <v>2000</v>
      </c>
      <c r="F10903">
        <v>206</v>
      </c>
      <c r="G10903" s="2" t="s">
        <v>8812</v>
      </c>
      <c r="H10903" s="2" t="s">
        <v>2504</v>
      </c>
      <c r="I10903" s="2" t="s">
        <v>873</v>
      </c>
      <c r="J10903" s="2" t="s">
        <v>13</v>
      </c>
      <c r="K10903" s="3">
        <v>9999</v>
      </c>
    </row>
    <row r="10904" spans="1:11" x14ac:dyDescent="0.25">
      <c r="A10904" s="1">
        <v>44083</v>
      </c>
      <c r="B10904" s="13" t="s">
        <v>10332</v>
      </c>
      <c r="C10904" s="2" t="s">
        <v>1931</v>
      </c>
      <c r="D10904" s="2" t="s">
        <v>1932</v>
      </c>
      <c r="E10904">
        <v>10</v>
      </c>
      <c r="F10904">
        <v>206</v>
      </c>
      <c r="G10904" s="2" t="s">
        <v>8812</v>
      </c>
      <c r="H10904" s="2" t="s">
        <v>2504</v>
      </c>
      <c r="I10904" s="2" t="s">
        <v>873</v>
      </c>
      <c r="J10904" s="2" t="s">
        <v>13</v>
      </c>
      <c r="K10904" s="3">
        <v>9999</v>
      </c>
    </row>
    <row r="10905" spans="1:11" x14ac:dyDescent="0.25">
      <c r="A10905" s="1">
        <v>44076</v>
      </c>
      <c r="B10905" s="13" t="s">
        <v>10316</v>
      </c>
      <c r="C10905" s="2" t="s">
        <v>7400</v>
      </c>
      <c r="D10905" s="2" t="s">
        <v>7401</v>
      </c>
      <c r="E10905">
        <v>10</v>
      </c>
      <c r="F10905">
        <v>206</v>
      </c>
      <c r="G10905" s="2" t="s">
        <v>8812</v>
      </c>
      <c r="H10905" s="2" t="s">
        <v>2235</v>
      </c>
      <c r="I10905" s="2" t="s">
        <v>873</v>
      </c>
      <c r="J10905" s="2" t="s">
        <v>13</v>
      </c>
      <c r="K10905" s="3">
        <v>9999</v>
      </c>
    </row>
    <row r="10906" spans="1:11" x14ac:dyDescent="0.25">
      <c r="A10906" s="1">
        <v>44075</v>
      </c>
      <c r="B10906" s="13" t="s">
        <v>10333</v>
      </c>
      <c r="C10906" s="2" t="s">
        <v>10334</v>
      </c>
      <c r="D10906" s="2" t="s">
        <v>10335</v>
      </c>
      <c r="E10906">
        <v>120</v>
      </c>
      <c r="F10906">
        <v>206</v>
      </c>
      <c r="G10906" s="2" t="s">
        <v>8812</v>
      </c>
      <c r="H10906" s="2" t="s">
        <v>2504</v>
      </c>
      <c r="I10906" s="2" t="s">
        <v>873</v>
      </c>
      <c r="J10906" s="2" t="s">
        <v>13</v>
      </c>
      <c r="K10906" s="3">
        <v>9999</v>
      </c>
    </row>
    <row r="10907" spans="1:11" x14ac:dyDescent="0.25">
      <c r="A10907" s="1">
        <v>44088</v>
      </c>
      <c r="B10907" s="13" t="s">
        <v>10308</v>
      </c>
      <c r="C10907" s="2" t="s">
        <v>2990</v>
      </c>
      <c r="D10907" s="2" t="s">
        <v>2991</v>
      </c>
      <c r="E10907">
        <v>10</v>
      </c>
      <c r="F10907">
        <v>206</v>
      </c>
      <c r="G10907" s="2" t="s">
        <v>8812</v>
      </c>
      <c r="H10907" s="2" t="s">
        <v>2504</v>
      </c>
      <c r="I10907" s="2" t="s">
        <v>873</v>
      </c>
      <c r="J10907" s="2" t="s">
        <v>13</v>
      </c>
      <c r="K10907" s="3">
        <v>9999</v>
      </c>
    </row>
    <row r="10908" spans="1:11" x14ac:dyDescent="0.25">
      <c r="A10908" s="1">
        <v>44077</v>
      </c>
      <c r="B10908" s="13" t="s">
        <v>10336</v>
      </c>
      <c r="C10908" s="2" t="s">
        <v>304</v>
      </c>
      <c r="D10908" s="2" t="s">
        <v>305</v>
      </c>
      <c r="E10908">
        <v>60</v>
      </c>
      <c r="F10908">
        <v>206</v>
      </c>
      <c r="G10908" s="2" t="s">
        <v>8812</v>
      </c>
      <c r="H10908" s="2" t="s">
        <v>2235</v>
      </c>
      <c r="I10908" s="2" t="s">
        <v>873</v>
      </c>
      <c r="J10908" s="2" t="s">
        <v>13</v>
      </c>
      <c r="K10908" s="3">
        <v>9999</v>
      </c>
    </row>
    <row r="10909" spans="1:11" x14ac:dyDescent="0.25">
      <c r="A10909" s="1">
        <v>44083</v>
      </c>
      <c r="B10909" s="13" t="s">
        <v>10337</v>
      </c>
      <c r="C10909" s="2" t="s">
        <v>10334</v>
      </c>
      <c r="D10909" s="2" t="s">
        <v>10335</v>
      </c>
      <c r="E10909">
        <v>240</v>
      </c>
      <c r="F10909">
        <v>206</v>
      </c>
      <c r="G10909" s="2" t="s">
        <v>8812</v>
      </c>
      <c r="H10909" s="2" t="s">
        <v>2504</v>
      </c>
      <c r="I10909" s="2" t="s">
        <v>873</v>
      </c>
      <c r="J10909" s="2" t="s">
        <v>13</v>
      </c>
      <c r="K10909" s="3">
        <v>9999</v>
      </c>
    </row>
    <row r="10910" spans="1:11" x14ac:dyDescent="0.25">
      <c r="A10910" s="1">
        <v>44077</v>
      </c>
      <c r="B10910" s="13" t="s">
        <v>10304</v>
      </c>
      <c r="C10910" s="2" t="s">
        <v>10338</v>
      </c>
      <c r="D10910" s="2" t="s">
        <v>10339</v>
      </c>
      <c r="E10910">
        <v>10</v>
      </c>
      <c r="F10910">
        <v>206</v>
      </c>
      <c r="G10910" s="2" t="s">
        <v>8812</v>
      </c>
      <c r="H10910" s="2" t="s">
        <v>2235</v>
      </c>
      <c r="I10910" s="2" t="s">
        <v>873</v>
      </c>
      <c r="J10910" s="2" t="s">
        <v>13</v>
      </c>
      <c r="K10910" s="3">
        <v>9999</v>
      </c>
    </row>
    <row r="10911" spans="1:11" x14ac:dyDescent="0.25">
      <c r="A10911" s="1">
        <v>44084</v>
      </c>
      <c r="B10911" s="13" t="s">
        <v>10340</v>
      </c>
      <c r="C10911" s="2" t="s">
        <v>10230</v>
      </c>
      <c r="D10911" s="2" t="s">
        <v>10231</v>
      </c>
      <c r="E10911">
        <v>200</v>
      </c>
      <c r="F10911">
        <v>206</v>
      </c>
      <c r="G10911" s="2" t="s">
        <v>8812</v>
      </c>
      <c r="H10911" s="2" t="s">
        <v>2235</v>
      </c>
      <c r="I10911" s="2" t="s">
        <v>873</v>
      </c>
      <c r="J10911" s="2" t="s">
        <v>13</v>
      </c>
      <c r="K10911" s="3">
        <v>9999</v>
      </c>
    </row>
    <row r="10912" spans="1:11" x14ac:dyDescent="0.25">
      <c r="A10912" s="1">
        <v>44099</v>
      </c>
      <c r="B10912" s="13" t="s">
        <v>10293</v>
      </c>
      <c r="C10912" s="2" t="s">
        <v>10269</v>
      </c>
      <c r="D10912" s="2" t="s">
        <v>10270</v>
      </c>
      <c r="E10912">
        <v>20</v>
      </c>
      <c r="F10912">
        <v>206</v>
      </c>
      <c r="G10912" s="2" t="s">
        <v>8812</v>
      </c>
      <c r="H10912" s="2" t="s">
        <v>2504</v>
      </c>
      <c r="I10912" s="2" t="s">
        <v>873</v>
      </c>
      <c r="J10912" s="2" t="s">
        <v>13</v>
      </c>
      <c r="K10912" s="3">
        <v>9999</v>
      </c>
    </row>
    <row r="10913" spans="1:11" x14ac:dyDescent="0.25">
      <c r="A10913" s="1">
        <v>44084</v>
      </c>
      <c r="B10913" s="13" t="s">
        <v>10104</v>
      </c>
      <c r="C10913" s="2" t="s">
        <v>10341</v>
      </c>
      <c r="D10913" s="2" t="s">
        <v>10342</v>
      </c>
      <c r="E10913">
        <v>10</v>
      </c>
      <c r="F10913">
        <v>206</v>
      </c>
      <c r="G10913" s="2" t="s">
        <v>8812</v>
      </c>
      <c r="H10913" s="2" t="s">
        <v>2235</v>
      </c>
      <c r="I10913" s="2" t="s">
        <v>873</v>
      </c>
      <c r="J10913" s="2" t="s">
        <v>13</v>
      </c>
      <c r="K10913" s="3">
        <v>9999</v>
      </c>
    </row>
    <row r="10914" spans="1:11" x14ac:dyDescent="0.25">
      <c r="A10914" s="1">
        <v>44075</v>
      </c>
      <c r="B10914" s="13" t="s">
        <v>10343</v>
      </c>
      <c r="C10914" s="2" t="s">
        <v>10289</v>
      </c>
      <c r="D10914" s="2" t="s">
        <v>10290</v>
      </c>
      <c r="E10914">
        <v>10</v>
      </c>
      <c r="F10914">
        <v>206</v>
      </c>
      <c r="G10914" s="2" t="s">
        <v>8812</v>
      </c>
      <c r="H10914" s="2" t="s">
        <v>2235</v>
      </c>
      <c r="I10914" s="2" t="s">
        <v>873</v>
      </c>
      <c r="J10914" s="2" t="s">
        <v>13</v>
      </c>
      <c r="K10914" s="3">
        <v>9999</v>
      </c>
    </row>
    <row r="10915" spans="1:11" x14ac:dyDescent="0.25">
      <c r="A10915" s="1">
        <v>44088</v>
      </c>
      <c r="B10915" s="13" t="s">
        <v>10309</v>
      </c>
      <c r="C10915" s="2" t="s">
        <v>476</v>
      </c>
      <c r="D10915" s="2" t="s">
        <v>477</v>
      </c>
      <c r="E10915">
        <v>10</v>
      </c>
      <c r="F10915">
        <v>206</v>
      </c>
      <c r="G10915" s="2" t="s">
        <v>8812</v>
      </c>
      <c r="H10915" s="2" t="s">
        <v>2504</v>
      </c>
      <c r="I10915" s="2" t="s">
        <v>873</v>
      </c>
      <c r="J10915" s="2" t="s">
        <v>13</v>
      </c>
      <c r="K10915" s="3">
        <v>9999</v>
      </c>
    </row>
    <row r="10916" spans="1:11" x14ac:dyDescent="0.25">
      <c r="A10916" s="1">
        <v>44075</v>
      </c>
      <c r="B10916" s="13" t="s">
        <v>10288</v>
      </c>
      <c r="C10916" s="2" t="s">
        <v>7586</v>
      </c>
      <c r="D10916" s="2" t="s">
        <v>7587</v>
      </c>
      <c r="E10916">
        <v>10</v>
      </c>
      <c r="F10916">
        <v>206</v>
      </c>
      <c r="G10916" s="2" t="s">
        <v>8812</v>
      </c>
      <c r="H10916" s="2" t="s">
        <v>2235</v>
      </c>
      <c r="I10916" s="2" t="s">
        <v>873</v>
      </c>
      <c r="J10916" s="2" t="s">
        <v>13</v>
      </c>
      <c r="K10916" s="3">
        <v>9999</v>
      </c>
    </row>
    <row r="10917" spans="1:11" x14ac:dyDescent="0.25">
      <c r="A10917" s="1">
        <v>44099</v>
      </c>
      <c r="B10917" s="13" t="s">
        <v>10297</v>
      </c>
      <c r="C10917" s="2" t="s">
        <v>9244</v>
      </c>
      <c r="D10917" s="2" t="s">
        <v>9245</v>
      </c>
      <c r="E10917">
        <v>10</v>
      </c>
      <c r="F10917">
        <v>206</v>
      </c>
      <c r="G10917" s="2" t="s">
        <v>8812</v>
      </c>
      <c r="H10917" s="2" t="s">
        <v>2504</v>
      </c>
      <c r="I10917" s="2" t="s">
        <v>873</v>
      </c>
      <c r="J10917" s="2" t="s">
        <v>13</v>
      </c>
      <c r="K10917" s="3">
        <v>9999</v>
      </c>
    </row>
    <row r="10918" spans="1:11" x14ac:dyDescent="0.25">
      <c r="A10918" s="1">
        <v>44085</v>
      </c>
      <c r="B10918" s="13" t="s">
        <v>10344</v>
      </c>
      <c r="C10918" s="2" t="s">
        <v>919</v>
      </c>
      <c r="D10918" s="2" t="s">
        <v>920</v>
      </c>
      <c r="E10918">
        <v>10</v>
      </c>
      <c r="F10918">
        <v>206</v>
      </c>
      <c r="G10918" s="2" t="s">
        <v>8812</v>
      </c>
      <c r="H10918" s="2" t="s">
        <v>2235</v>
      </c>
      <c r="I10918" s="2" t="s">
        <v>873</v>
      </c>
      <c r="J10918" s="2" t="s">
        <v>13</v>
      </c>
      <c r="K10918" s="3">
        <v>9999</v>
      </c>
    </row>
    <row r="10919" spans="1:11" x14ac:dyDescent="0.25">
      <c r="A10919" s="1">
        <v>44099</v>
      </c>
      <c r="B10919" s="13" t="s">
        <v>10293</v>
      </c>
      <c r="C10919" s="2" t="s">
        <v>997</v>
      </c>
      <c r="D10919" s="2" t="s">
        <v>998</v>
      </c>
      <c r="E10919">
        <v>20</v>
      </c>
      <c r="F10919">
        <v>206</v>
      </c>
      <c r="G10919" s="2" t="s">
        <v>8812</v>
      </c>
      <c r="H10919" s="2" t="s">
        <v>2504</v>
      </c>
      <c r="I10919" s="2" t="s">
        <v>873</v>
      </c>
      <c r="J10919" s="2" t="s">
        <v>13</v>
      </c>
      <c r="K10919" s="3">
        <v>9999</v>
      </c>
    </row>
    <row r="10920" spans="1:11" x14ac:dyDescent="0.25">
      <c r="A10920" s="1">
        <v>44088</v>
      </c>
      <c r="B10920" s="13" t="s">
        <v>10309</v>
      </c>
      <c r="C10920" s="2" t="s">
        <v>134</v>
      </c>
      <c r="D10920" s="2" t="s">
        <v>135</v>
      </c>
      <c r="E10920">
        <v>80</v>
      </c>
      <c r="F10920">
        <v>206</v>
      </c>
      <c r="G10920" s="2" t="s">
        <v>8812</v>
      </c>
      <c r="H10920" s="2" t="s">
        <v>2504</v>
      </c>
      <c r="I10920" s="2" t="s">
        <v>873</v>
      </c>
      <c r="J10920" s="2" t="s">
        <v>13</v>
      </c>
      <c r="K10920" s="3">
        <v>9999</v>
      </c>
    </row>
    <row r="10921" spans="1:11" x14ac:dyDescent="0.25">
      <c r="A10921" s="1">
        <v>44099</v>
      </c>
      <c r="B10921" s="13" t="s">
        <v>10297</v>
      </c>
      <c r="C10921" s="2" t="s">
        <v>2442</v>
      </c>
      <c r="D10921" s="2" t="s">
        <v>2443</v>
      </c>
      <c r="E10921">
        <v>10</v>
      </c>
      <c r="F10921">
        <v>206</v>
      </c>
      <c r="G10921" s="2" t="s">
        <v>8812</v>
      </c>
      <c r="H10921" s="2" t="s">
        <v>2504</v>
      </c>
      <c r="I10921" s="2" t="s">
        <v>873</v>
      </c>
      <c r="J10921" s="2" t="s">
        <v>13</v>
      </c>
      <c r="K10921" s="3">
        <v>9999</v>
      </c>
    </row>
    <row r="10922" spans="1:11" x14ac:dyDescent="0.25">
      <c r="A10922" s="1">
        <v>44085</v>
      </c>
      <c r="B10922" s="13" t="s">
        <v>10325</v>
      </c>
      <c r="C10922" s="2" t="s">
        <v>493</v>
      </c>
      <c r="D10922" s="2" t="s">
        <v>494</v>
      </c>
      <c r="E10922">
        <v>500</v>
      </c>
      <c r="F10922">
        <v>206</v>
      </c>
      <c r="G10922" s="2" t="s">
        <v>8812</v>
      </c>
      <c r="H10922" s="2" t="s">
        <v>2504</v>
      </c>
      <c r="I10922" s="2" t="s">
        <v>873</v>
      </c>
      <c r="J10922" s="2" t="s">
        <v>13</v>
      </c>
      <c r="K10922" s="3">
        <v>9999</v>
      </c>
    </row>
    <row r="10923" spans="1:11" x14ac:dyDescent="0.25">
      <c r="A10923" s="1">
        <v>44076</v>
      </c>
      <c r="B10923" s="13" t="s">
        <v>10316</v>
      </c>
      <c r="C10923" s="2" t="s">
        <v>10345</v>
      </c>
      <c r="D10923" s="2" t="s">
        <v>10346</v>
      </c>
      <c r="E10923">
        <v>10</v>
      </c>
      <c r="F10923">
        <v>206</v>
      </c>
      <c r="G10923" s="2" t="s">
        <v>8812</v>
      </c>
      <c r="H10923" s="2" t="s">
        <v>2235</v>
      </c>
      <c r="I10923" s="2" t="s">
        <v>873</v>
      </c>
      <c r="J10923" s="2" t="s">
        <v>13</v>
      </c>
      <c r="K10923" s="3">
        <v>9999</v>
      </c>
    </row>
    <row r="10924" spans="1:11" x14ac:dyDescent="0.25">
      <c r="A10924" s="1">
        <v>44084</v>
      </c>
      <c r="B10924" s="13" t="s">
        <v>10340</v>
      </c>
      <c r="C10924" s="2" t="s">
        <v>54</v>
      </c>
      <c r="D10924" s="2" t="s">
        <v>55</v>
      </c>
      <c r="E10924">
        <v>200</v>
      </c>
      <c r="F10924">
        <v>206</v>
      </c>
      <c r="G10924" s="2" t="s">
        <v>8812</v>
      </c>
      <c r="H10924" s="2" t="s">
        <v>2235</v>
      </c>
      <c r="I10924" s="2" t="s">
        <v>873</v>
      </c>
      <c r="J10924" s="2" t="s">
        <v>13</v>
      </c>
      <c r="K10924" s="3">
        <v>9999</v>
      </c>
    </row>
    <row r="10925" spans="1:11" x14ac:dyDescent="0.25">
      <c r="A10925" s="1">
        <v>44076</v>
      </c>
      <c r="B10925" s="13" t="s">
        <v>10316</v>
      </c>
      <c r="C10925" s="2" t="s">
        <v>10347</v>
      </c>
      <c r="D10925" s="2" t="s">
        <v>10348</v>
      </c>
      <c r="E10925">
        <v>10</v>
      </c>
      <c r="F10925">
        <v>206</v>
      </c>
      <c r="G10925" s="2" t="s">
        <v>8812</v>
      </c>
      <c r="H10925" s="2" t="s">
        <v>2235</v>
      </c>
      <c r="I10925" s="2" t="s">
        <v>873</v>
      </c>
      <c r="J10925" s="2" t="s">
        <v>13</v>
      </c>
      <c r="K10925" s="3">
        <v>9999</v>
      </c>
    </row>
    <row r="10926" spans="1:11" x14ac:dyDescent="0.25">
      <c r="A10926" s="1">
        <v>44084</v>
      </c>
      <c r="B10926" s="13" t="s">
        <v>10349</v>
      </c>
      <c r="C10926" s="2" t="s">
        <v>5323</v>
      </c>
      <c r="D10926" s="2" t="s">
        <v>5324</v>
      </c>
      <c r="E10926">
        <v>10</v>
      </c>
      <c r="F10926">
        <v>206</v>
      </c>
      <c r="G10926" s="2" t="s">
        <v>8812</v>
      </c>
      <c r="H10926" s="2" t="s">
        <v>2235</v>
      </c>
      <c r="I10926" s="2" t="s">
        <v>873</v>
      </c>
      <c r="J10926" s="2" t="s">
        <v>13</v>
      </c>
      <c r="K10926" s="3">
        <v>9999</v>
      </c>
    </row>
    <row r="10927" spans="1:11" x14ac:dyDescent="0.25">
      <c r="A10927" s="1">
        <v>44075</v>
      </c>
      <c r="B10927" s="13" t="s">
        <v>10324</v>
      </c>
      <c r="C10927" s="2" t="s">
        <v>3131</v>
      </c>
      <c r="D10927" s="2" t="s">
        <v>3132</v>
      </c>
      <c r="E10927">
        <v>20</v>
      </c>
      <c r="F10927">
        <v>206</v>
      </c>
      <c r="G10927" s="2" t="s">
        <v>8812</v>
      </c>
      <c r="H10927" s="2" t="s">
        <v>2504</v>
      </c>
      <c r="I10927" s="2" t="s">
        <v>873</v>
      </c>
      <c r="J10927" s="2" t="s">
        <v>13</v>
      </c>
      <c r="K10927" s="3">
        <v>9999</v>
      </c>
    </row>
    <row r="10928" spans="1:11" x14ac:dyDescent="0.25">
      <c r="A10928" s="1">
        <v>44085</v>
      </c>
      <c r="B10928" s="13" t="s">
        <v>10350</v>
      </c>
      <c r="C10928" s="2" t="s">
        <v>493</v>
      </c>
      <c r="D10928" s="2" t="s">
        <v>494</v>
      </c>
      <c r="E10928">
        <v>500</v>
      </c>
      <c r="F10928">
        <v>206</v>
      </c>
      <c r="G10928" s="2" t="s">
        <v>8812</v>
      </c>
      <c r="H10928" s="2" t="s">
        <v>2235</v>
      </c>
      <c r="I10928" s="2" t="s">
        <v>873</v>
      </c>
      <c r="J10928" s="2" t="s">
        <v>13</v>
      </c>
      <c r="K10928" s="3">
        <v>9999</v>
      </c>
    </row>
    <row r="10929" spans="1:11" x14ac:dyDescent="0.25">
      <c r="A10929" s="1">
        <v>44076</v>
      </c>
      <c r="B10929" s="13" t="s">
        <v>10294</v>
      </c>
      <c r="C10929" s="2" t="s">
        <v>2486</v>
      </c>
      <c r="D10929" s="2" t="s">
        <v>2487</v>
      </c>
      <c r="E10929">
        <v>10</v>
      </c>
      <c r="F10929">
        <v>206</v>
      </c>
      <c r="G10929" s="2" t="s">
        <v>8812</v>
      </c>
      <c r="H10929" s="2" t="s">
        <v>2235</v>
      </c>
      <c r="I10929" s="2" t="s">
        <v>873</v>
      </c>
      <c r="J10929" s="2" t="s">
        <v>13</v>
      </c>
      <c r="K10929" s="3">
        <v>9999</v>
      </c>
    </row>
    <row r="10930" spans="1:11" x14ac:dyDescent="0.25">
      <c r="A10930" s="1">
        <v>44084</v>
      </c>
      <c r="B10930" s="13" t="s">
        <v>10351</v>
      </c>
      <c r="C10930" s="2" t="s">
        <v>2417</v>
      </c>
      <c r="D10930" s="2" t="s">
        <v>2418</v>
      </c>
      <c r="E10930">
        <v>20</v>
      </c>
      <c r="F10930">
        <v>206</v>
      </c>
      <c r="G10930" s="2" t="s">
        <v>8812</v>
      </c>
      <c r="H10930" s="2" t="s">
        <v>2504</v>
      </c>
      <c r="I10930" s="2" t="s">
        <v>873</v>
      </c>
      <c r="J10930" s="2" t="s">
        <v>13</v>
      </c>
      <c r="K10930" s="3">
        <v>9999</v>
      </c>
    </row>
    <row r="10931" spans="1:11" x14ac:dyDescent="0.25">
      <c r="A10931" s="1">
        <v>44099</v>
      </c>
      <c r="B10931" s="13" t="s">
        <v>10297</v>
      </c>
      <c r="C10931" s="2" t="s">
        <v>4249</v>
      </c>
      <c r="D10931" s="2" t="s">
        <v>4250</v>
      </c>
      <c r="E10931">
        <v>10</v>
      </c>
      <c r="F10931">
        <v>206</v>
      </c>
      <c r="G10931" s="2" t="s">
        <v>8812</v>
      </c>
      <c r="H10931" s="2" t="s">
        <v>2504</v>
      </c>
      <c r="I10931" s="2" t="s">
        <v>873</v>
      </c>
      <c r="J10931" s="2" t="s">
        <v>13</v>
      </c>
      <c r="K10931" s="3">
        <v>9999</v>
      </c>
    </row>
    <row r="10932" spans="1:11" x14ac:dyDescent="0.25">
      <c r="A10932" s="1">
        <v>44085</v>
      </c>
      <c r="B10932" s="13" t="s">
        <v>10350</v>
      </c>
      <c r="C10932" s="2" t="s">
        <v>2071</v>
      </c>
      <c r="D10932" s="2" t="s">
        <v>2072</v>
      </c>
      <c r="E10932">
        <v>500</v>
      </c>
      <c r="F10932">
        <v>206</v>
      </c>
      <c r="G10932" s="2" t="s">
        <v>8812</v>
      </c>
      <c r="H10932" s="2" t="s">
        <v>2235</v>
      </c>
      <c r="I10932" s="2" t="s">
        <v>873</v>
      </c>
      <c r="J10932" s="2" t="s">
        <v>13</v>
      </c>
      <c r="K10932" s="3">
        <v>9999</v>
      </c>
    </row>
    <row r="10933" spans="1:11" x14ac:dyDescent="0.25">
      <c r="A10933" s="1">
        <v>44075</v>
      </c>
      <c r="B10933" s="13" t="s">
        <v>10352</v>
      </c>
      <c r="C10933" s="2" t="s">
        <v>236</v>
      </c>
      <c r="D10933" s="2" t="s">
        <v>237</v>
      </c>
      <c r="E10933">
        <v>10</v>
      </c>
      <c r="F10933">
        <v>206</v>
      </c>
      <c r="G10933" s="2" t="s">
        <v>8812</v>
      </c>
      <c r="H10933" s="2" t="s">
        <v>2235</v>
      </c>
      <c r="I10933" s="2" t="s">
        <v>873</v>
      </c>
      <c r="J10933" s="2" t="s">
        <v>13</v>
      </c>
      <c r="K10933" s="3">
        <v>9999</v>
      </c>
    </row>
    <row r="10934" spans="1:11" x14ac:dyDescent="0.25">
      <c r="A10934" s="1">
        <v>44083</v>
      </c>
      <c r="B10934" s="13" t="s">
        <v>10332</v>
      </c>
      <c r="C10934" s="2" t="s">
        <v>2419</v>
      </c>
      <c r="D10934" s="2" t="s">
        <v>2420</v>
      </c>
      <c r="E10934">
        <v>10</v>
      </c>
      <c r="F10934">
        <v>206</v>
      </c>
      <c r="G10934" s="2" t="s">
        <v>8812</v>
      </c>
      <c r="H10934" s="2" t="s">
        <v>2504</v>
      </c>
      <c r="I10934" s="2" t="s">
        <v>873</v>
      </c>
      <c r="J10934" s="2" t="s">
        <v>13</v>
      </c>
      <c r="K10934" s="3">
        <v>9999</v>
      </c>
    </row>
    <row r="10935" spans="1:11" x14ac:dyDescent="0.25">
      <c r="A10935" s="1">
        <v>44077</v>
      </c>
      <c r="B10935" s="13" t="s">
        <v>10304</v>
      </c>
      <c r="C10935" s="2" t="s">
        <v>10353</v>
      </c>
      <c r="D10935" s="2" t="s">
        <v>10354</v>
      </c>
      <c r="E10935">
        <v>10</v>
      </c>
      <c r="F10935">
        <v>206</v>
      </c>
      <c r="G10935" s="2" t="s">
        <v>8812</v>
      </c>
      <c r="H10935" s="2" t="s">
        <v>2235</v>
      </c>
      <c r="I10935" s="2" t="s">
        <v>873</v>
      </c>
      <c r="J10935" s="2" t="s">
        <v>13</v>
      </c>
      <c r="K10935" s="3">
        <v>9999</v>
      </c>
    </row>
    <row r="10936" spans="1:11" x14ac:dyDescent="0.25">
      <c r="A10936" s="1">
        <v>44083</v>
      </c>
      <c r="B10936" s="13" t="s">
        <v>10332</v>
      </c>
      <c r="C10936" s="2" t="s">
        <v>10355</v>
      </c>
      <c r="D10936" s="2" t="s">
        <v>10356</v>
      </c>
      <c r="E10936">
        <v>10</v>
      </c>
      <c r="F10936">
        <v>206</v>
      </c>
      <c r="G10936" s="2" t="s">
        <v>8812</v>
      </c>
      <c r="H10936" s="2" t="s">
        <v>2504</v>
      </c>
      <c r="I10936" s="2" t="s">
        <v>873</v>
      </c>
      <c r="J10936" s="2" t="s">
        <v>13</v>
      </c>
      <c r="K10936" s="3">
        <v>9999</v>
      </c>
    </row>
    <row r="10937" spans="1:11" x14ac:dyDescent="0.25">
      <c r="A10937" s="1">
        <v>44076</v>
      </c>
      <c r="B10937" s="13" t="s">
        <v>10357</v>
      </c>
      <c r="C10937" s="2" t="s">
        <v>3209</v>
      </c>
      <c r="D10937" s="2" t="s">
        <v>3210</v>
      </c>
      <c r="E10937">
        <v>10</v>
      </c>
      <c r="F10937">
        <v>206</v>
      </c>
      <c r="G10937" s="2" t="s">
        <v>8812</v>
      </c>
      <c r="H10937" s="2" t="s">
        <v>2235</v>
      </c>
      <c r="I10937" s="2" t="s">
        <v>873</v>
      </c>
      <c r="J10937" s="2" t="s">
        <v>13</v>
      </c>
      <c r="K10937" s="3">
        <v>9999</v>
      </c>
    </row>
    <row r="10938" spans="1:11" x14ac:dyDescent="0.25">
      <c r="A10938" s="1">
        <v>44091</v>
      </c>
      <c r="B10938" s="13" t="s">
        <v>10358</v>
      </c>
      <c r="C10938" s="2" t="s">
        <v>10359</v>
      </c>
      <c r="D10938" s="2" t="s">
        <v>10360</v>
      </c>
      <c r="E10938">
        <v>10</v>
      </c>
      <c r="F10938">
        <v>206</v>
      </c>
      <c r="G10938" s="2" t="s">
        <v>8812</v>
      </c>
      <c r="H10938" s="2" t="s">
        <v>2235</v>
      </c>
      <c r="I10938" s="2" t="s">
        <v>873</v>
      </c>
      <c r="J10938" s="2" t="s">
        <v>13</v>
      </c>
      <c r="K10938" s="3">
        <v>9999</v>
      </c>
    </row>
    <row r="10939" spans="1:11" x14ac:dyDescent="0.25">
      <c r="A10939" s="1">
        <v>44086</v>
      </c>
      <c r="B10939" s="13" t="s">
        <v>10361</v>
      </c>
      <c r="C10939" s="2" t="s">
        <v>10362</v>
      </c>
      <c r="D10939" s="2" t="s">
        <v>10363</v>
      </c>
      <c r="E10939">
        <v>10</v>
      </c>
      <c r="F10939">
        <v>206</v>
      </c>
      <c r="G10939" s="2" t="s">
        <v>8812</v>
      </c>
      <c r="H10939" s="2" t="s">
        <v>2235</v>
      </c>
      <c r="I10939" s="2" t="s">
        <v>873</v>
      </c>
      <c r="J10939" s="2" t="s">
        <v>13</v>
      </c>
      <c r="K10939" s="3">
        <v>9999</v>
      </c>
    </row>
    <row r="10940" spans="1:11" x14ac:dyDescent="0.25">
      <c r="A10940" s="1">
        <v>44077</v>
      </c>
      <c r="B10940" s="13" t="s">
        <v>10364</v>
      </c>
      <c r="C10940" s="2" t="s">
        <v>10365</v>
      </c>
      <c r="D10940" s="2" t="s">
        <v>10366</v>
      </c>
      <c r="E10940">
        <v>10</v>
      </c>
      <c r="F10940">
        <v>206</v>
      </c>
      <c r="G10940" s="2" t="s">
        <v>8812</v>
      </c>
      <c r="H10940" s="2" t="s">
        <v>2504</v>
      </c>
      <c r="I10940" s="2" t="s">
        <v>873</v>
      </c>
      <c r="J10940" s="2" t="s">
        <v>13</v>
      </c>
      <c r="K10940" s="3">
        <v>9999</v>
      </c>
    </row>
    <row r="10941" spans="1:11" x14ac:dyDescent="0.25">
      <c r="A10941" s="1">
        <v>44076</v>
      </c>
      <c r="B10941" s="13" t="s">
        <v>10294</v>
      </c>
      <c r="C10941" s="2" t="s">
        <v>3010</v>
      </c>
      <c r="D10941" s="2" t="s">
        <v>3011</v>
      </c>
      <c r="E10941">
        <v>20</v>
      </c>
      <c r="F10941">
        <v>206</v>
      </c>
      <c r="G10941" s="2" t="s">
        <v>8812</v>
      </c>
      <c r="H10941" s="2" t="s">
        <v>2235</v>
      </c>
      <c r="I10941" s="2" t="s">
        <v>873</v>
      </c>
      <c r="J10941" s="2" t="s">
        <v>13</v>
      </c>
      <c r="K10941" s="3">
        <v>9999</v>
      </c>
    </row>
    <row r="10942" spans="1:11" x14ac:dyDescent="0.25">
      <c r="A10942" s="1">
        <v>44088</v>
      </c>
      <c r="B10942" s="13" t="s">
        <v>10309</v>
      </c>
      <c r="C10942" s="2" t="s">
        <v>781</v>
      </c>
      <c r="D10942" s="2" t="s">
        <v>782</v>
      </c>
      <c r="E10942">
        <v>80</v>
      </c>
      <c r="F10942">
        <v>206</v>
      </c>
      <c r="G10942" s="2" t="s">
        <v>8812</v>
      </c>
      <c r="H10942" s="2" t="s">
        <v>2504</v>
      </c>
      <c r="I10942" s="2" t="s">
        <v>873</v>
      </c>
      <c r="J10942" s="2" t="s">
        <v>13</v>
      </c>
      <c r="K10942" s="3">
        <v>9999</v>
      </c>
    </row>
    <row r="10943" spans="1:11" x14ac:dyDescent="0.25">
      <c r="A10943" s="1">
        <v>44077</v>
      </c>
      <c r="B10943" s="13" t="s">
        <v>10304</v>
      </c>
      <c r="C10943" s="2" t="s">
        <v>2718</v>
      </c>
      <c r="D10943" s="2" t="s">
        <v>2719</v>
      </c>
      <c r="E10943">
        <v>120</v>
      </c>
      <c r="F10943">
        <v>206</v>
      </c>
      <c r="G10943" s="2" t="s">
        <v>8812</v>
      </c>
      <c r="H10943" s="2" t="s">
        <v>2235</v>
      </c>
      <c r="I10943" s="2" t="s">
        <v>873</v>
      </c>
      <c r="J10943" s="2" t="s">
        <v>13</v>
      </c>
      <c r="K10943" s="3">
        <v>9999</v>
      </c>
    </row>
    <row r="10944" spans="1:11" x14ac:dyDescent="0.25">
      <c r="A10944" s="1">
        <v>44084</v>
      </c>
      <c r="B10944" s="13" t="s">
        <v>10340</v>
      </c>
      <c r="C10944" s="2" t="s">
        <v>6991</v>
      </c>
      <c r="D10944" s="2" t="s">
        <v>6992</v>
      </c>
      <c r="E10944">
        <v>200</v>
      </c>
      <c r="F10944">
        <v>206</v>
      </c>
      <c r="G10944" s="2" t="s">
        <v>8812</v>
      </c>
      <c r="H10944" s="2" t="s">
        <v>2235</v>
      </c>
      <c r="I10944" s="2" t="s">
        <v>873</v>
      </c>
      <c r="J10944" s="2" t="s">
        <v>13</v>
      </c>
      <c r="K10944" s="3">
        <v>9999</v>
      </c>
    </row>
    <row r="10945" spans="1:11" x14ac:dyDescent="0.25">
      <c r="A10945" s="1">
        <v>44100</v>
      </c>
      <c r="B10945" s="13" t="s">
        <v>10367</v>
      </c>
      <c r="C10945" s="2" t="s">
        <v>10368</v>
      </c>
      <c r="D10945" s="2" t="s">
        <v>10369</v>
      </c>
      <c r="E10945">
        <v>20</v>
      </c>
      <c r="F10945">
        <v>206</v>
      </c>
      <c r="G10945" s="2" t="s">
        <v>8812</v>
      </c>
      <c r="H10945" s="2" t="s">
        <v>2504</v>
      </c>
      <c r="I10945" s="2" t="s">
        <v>873</v>
      </c>
      <c r="J10945" s="2" t="s">
        <v>13</v>
      </c>
      <c r="K10945" s="3">
        <v>9999</v>
      </c>
    </row>
    <row r="10946" spans="1:11" x14ac:dyDescent="0.25">
      <c r="A10946" s="1">
        <v>44085</v>
      </c>
      <c r="B10946" s="13" t="s">
        <v>10370</v>
      </c>
      <c r="C10946" s="2" t="s">
        <v>2478</v>
      </c>
      <c r="D10946" s="2" t="s">
        <v>2479</v>
      </c>
      <c r="E10946">
        <v>200</v>
      </c>
      <c r="F10946">
        <v>206</v>
      </c>
      <c r="G10946" s="2" t="s">
        <v>8812</v>
      </c>
      <c r="H10946" s="2" t="s">
        <v>2235</v>
      </c>
      <c r="I10946" s="2" t="s">
        <v>873</v>
      </c>
      <c r="J10946" s="2" t="s">
        <v>13</v>
      </c>
      <c r="K10946" s="3">
        <v>9999</v>
      </c>
    </row>
    <row r="10947" spans="1:11" x14ac:dyDescent="0.25">
      <c r="A10947" s="1">
        <v>44099</v>
      </c>
      <c r="B10947" s="13" t="s">
        <v>10293</v>
      </c>
      <c r="C10947" s="2" t="s">
        <v>915</v>
      </c>
      <c r="D10947" s="2" t="s">
        <v>916</v>
      </c>
      <c r="E10947">
        <v>20</v>
      </c>
      <c r="F10947">
        <v>206</v>
      </c>
      <c r="G10947" s="2" t="s">
        <v>8812</v>
      </c>
      <c r="H10947" s="2" t="s">
        <v>2504</v>
      </c>
      <c r="I10947" s="2" t="s">
        <v>873</v>
      </c>
      <c r="J10947" s="2" t="s">
        <v>13</v>
      </c>
      <c r="K10947" s="3">
        <v>9999</v>
      </c>
    </row>
    <row r="10948" spans="1:11" x14ac:dyDescent="0.25">
      <c r="A10948" s="1">
        <v>44084</v>
      </c>
      <c r="B10948" s="13" t="s">
        <v>10371</v>
      </c>
      <c r="C10948" s="2" t="s">
        <v>304</v>
      </c>
      <c r="D10948" s="2" t="s">
        <v>305</v>
      </c>
      <c r="E10948">
        <v>60</v>
      </c>
      <c r="F10948">
        <v>206</v>
      </c>
      <c r="G10948" s="2" t="s">
        <v>8812</v>
      </c>
      <c r="H10948" s="2" t="s">
        <v>2504</v>
      </c>
      <c r="I10948" s="2" t="s">
        <v>873</v>
      </c>
      <c r="J10948" s="2" t="s">
        <v>13</v>
      </c>
      <c r="K10948" s="3">
        <v>9999</v>
      </c>
    </row>
    <row r="10949" spans="1:11" x14ac:dyDescent="0.25">
      <c r="A10949" s="1">
        <v>44076</v>
      </c>
      <c r="B10949" s="13" t="s">
        <v>10316</v>
      </c>
      <c r="C10949" s="2" t="s">
        <v>10372</v>
      </c>
      <c r="D10949" s="2" t="s">
        <v>10373</v>
      </c>
      <c r="E10949">
        <v>10</v>
      </c>
      <c r="F10949">
        <v>206</v>
      </c>
      <c r="G10949" s="2" t="s">
        <v>8812</v>
      </c>
      <c r="H10949" s="2" t="s">
        <v>2235</v>
      </c>
      <c r="I10949" s="2" t="s">
        <v>873</v>
      </c>
      <c r="J10949" s="2" t="s">
        <v>13</v>
      </c>
      <c r="K10949" s="3">
        <v>9999</v>
      </c>
    </row>
    <row r="10950" spans="1:11" x14ac:dyDescent="0.25">
      <c r="A10950" s="1">
        <v>44085</v>
      </c>
      <c r="B10950" s="13" t="s">
        <v>10374</v>
      </c>
      <c r="C10950" s="2" t="s">
        <v>783</v>
      </c>
      <c r="D10950" s="2" t="s">
        <v>784</v>
      </c>
      <c r="E10950">
        <v>240</v>
      </c>
      <c r="F10950">
        <v>206</v>
      </c>
      <c r="G10950" s="2" t="s">
        <v>8812</v>
      </c>
      <c r="H10950" s="2" t="s">
        <v>2235</v>
      </c>
      <c r="I10950" s="2" t="s">
        <v>873</v>
      </c>
      <c r="J10950" s="2" t="s">
        <v>13</v>
      </c>
      <c r="K10950" s="3">
        <v>9999</v>
      </c>
    </row>
    <row r="10951" spans="1:11" x14ac:dyDescent="0.25">
      <c r="A10951" s="1">
        <v>44099</v>
      </c>
      <c r="B10951" s="13" t="s">
        <v>10293</v>
      </c>
      <c r="C10951" s="2" t="s">
        <v>4389</v>
      </c>
      <c r="D10951" s="2" t="s">
        <v>4390</v>
      </c>
      <c r="E10951">
        <v>20</v>
      </c>
      <c r="F10951">
        <v>206</v>
      </c>
      <c r="G10951" s="2" t="s">
        <v>8812</v>
      </c>
      <c r="H10951" s="2" t="s">
        <v>2504</v>
      </c>
      <c r="I10951" s="2" t="s">
        <v>873</v>
      </c>
      <c r="J10951" s="2" t="s">
        <v>13</v>
      </c>
      <c r="K10951" s="3">
        <v>9999</v>
      </c>
    </row>
    <row r="10952" spans="1:11" x14ac:dyDescent="0.25">
      <c r="A10952" s="1">
        <v>44084</v>
      </c>
      <c r="B10952" s="13" t="s">
        <v>10351</v>
      </c>
      <c r="C10952" s="2" t="s">
        <v>2658</v>
      </c>
      <c r="D10952" s="2" t="s">
        <v>2659</v>
      </c>
      <c r="E10952">
        <v>10</v>
      </c>
      <c r="F10952">
        <v>206</v>
      </c>
      <c r="G10952" s="2" t="s">
        <v>8812</v>
      </c>
      <c r="H10952" s="2" t="s">
        <v>2504</v>
      </c>
      <c r="I10952" s="2" t="s">
        <v>873</v>
      </c>
      <c r="J10952" s="2" t="s">
        <v>13</v>
      </c>
      <c r="K10952" s="3">
        <v>9999</v>
      </c>
    </row>
    <row r="10953" spans="1:11" x14ac:dyDescent="0.25">
      <c r="A10953" s="1">
        <v>44077</v>
      </c>
      <c r="B10953" s="13" t="s">
        <v>10375</v>
      </c>
      <c r="C10953" s="2" t="s">
        <v>2401</v>
      </c>
      <c r="D10953" s="2" t="s">
        <v>2402</v>
      </c>
      <c r="E10953">
        <v>800</v>
      </c>
      <c r="F10953">
        <v>206</v>
      </c>
      <c r="G10953" s="2" t="s">
        <v>8812</v>
      </c>
      <c r="H10953" s="2" t="s">
        <v>2235</v>
      </c>
      <c r="I10953" s="2" t="s">
        <v>873</v>
      </c>
      <c r="J10953" s="2" t="s">
        <v>13</v>
      </c>
      <c r="K10953" s="3">
        <v>9999</v>
      </c>
    </row>
    <row r="10954" spans="1:11" x14ac:dyDescent="0.25">
      <c r="A10954" s="1">
        <v>44084</v>
      </c>
      <c r="B10954" s="13" t="s">
        <v>10351</v>
      </c>
      <c r="C10954" s="2" t="s">
        <v>10376</v>
      </c>
      <c r="D10954" s="2" t="s">
        <v>10377</v>
      </c>
      <c r="E10954">
        <v>80</v>
      </c>
      <c r="F10954">
        <v>206</v>
      </c>
      <c r="G10954" s="2" t="s">
        <v>8812</v>
      </c>
      <c r="H10954" s="2" t="s">
        <v>2504</v>
      </c>
      <c r="I10954" s="2" t="s">
        <v>873</v>
      </c>
      <c r="J10954" s="2" t="s">
        <v>13</v>
      </c>
      <c r="K10954" s="3">
        <v>9999</v>
      </c>
    </row>
    <row r="10955" spans="1:11" x14ac:dyDescent="0.25">
      <c r="A10955" s="1">
        <v>44077</v>
      </c>
      <c r="B10955" s="13" t="s">
        <v>10378</v>
      </c>
      <c r="C10955" s="2" t="s">
        <v>10379</v>
      </c>
      <c r="D10955" s="2" t="s">
        <v>10380</v>
      </c>
      <c r="E10955">
        <v>10</v>
      </c>
      <c r="F10955">
        <v>206</v>
      </c>
      <c r="G10955" s="2" t="s">
        <v>8812</v>
      </c>
      <c r="H10955" s="2" t="s">
        <v>2504</v>
      </c>
      <c r="I10955" s="2" t="s">
        <v>873</v>
      </c>
      <c r="J10955" s="2" t="s">
        <v>13</v>
      </c>
      <c r="K10955" s="3">
        <v>9999</v>
      </c>
    </row>
    <row r="10956" spans="1:11" x14ac:dyDescent="0.25">
      <c r="A10956" s="1">
        <v>44088</v>
      </c>
      <c r="B10956" s="13" t="s">
        <v>10381</v>
      </c>
      <c r="C10956" s="2" t="s">
        <v>10382</v>
      </c>
      <c r="D10956" s="2" t="s">
        <v>10383</v>
      </c>
      <c r="E10956">
        <v>10</v>
      </c>
      <c r="F10956">
        <v>206</v>
      </c>
      <c r="G10956" s="2" t="s">
        <v>8812</v>
      </c>
      <c r="H10956" s="2" t="s">
        <v>2235</v>
      </c>
      <c r="I10956" s="2" t="s">
        <v>873</v>
      </c>
      <c r="J10956" s="2" t="s">
        <v>13</v>
      </c>
      <c r="K10956" s="3">
        <v>9999</v>
      </c>
    </row>
    <row r="10957" spans="1:11" x14ac:dyDescent="0.25">
      <c r="A10957" s="1">
        <v>44077</v>
      </c>
      <c r="B10957" s="13" t="s">
        <v>10384</v>
      </c>
      <c r="C10957" s="2" t="s">
        <v>10385</v>
      </c>
      <c r="D10957" s="2" t="s">
        <v>10386</v>
      </c>
      <c r="E10957">
        <v>10</v>
      </c>
      <c r="F10957">
        <v>206</v>
      </c>
      <c r="G10957" s="2" t="s">
        <v>8812</v>
      </c>
      <c r="H10957" s="2" t="s">
        <v>2235</v>
      </c>
      <c r="I10957" s="2" t="s">
        <v>873</v>
      </c>
      <c r="J10957" s="2" t="s">
        <v>13</v>
      </c>
      <c r="K10957" s="3">
        <v>9999</v>
      </c>
    </row>
    <row r="10958" spans="1:11" x14ac:dyDescent="0.25">
      <c r="A10958" s="1">
        <v>44084</v>
      </c>
      <c r="B10958" s="13" t="s">
        <v>10387</v>
      </c>
      <c r="C10958" s="2" t="s">
        <v>5720</v>
      </c>
      <c r="D10958" s="2" t="s">
        <v>5721</v>
      </c>
      <c r="E10958">
        <v>10</v>
      </c>
      <c r="F10958">
        <v>206</v>
      </c>
      <c r="G10958" s="2" t="s">
        <v>8812</v>
      </c>
      <c r="H10958" s="2" t="s">
        <v>2235</v>
      </c>
      <c r="I10958" s="2" t="s">
        <v>873</v>
      </c>
      <c r="J10958" s="2" t="s">
        <v>13</v>
      </c>
      <c r="K10958" s="3">
        <v>9999</v>
      </c>
    </row>
    <row r="10959" spans="1:11" x14ac:dyDescent="0.25">
      <c r="A10959" s="1">
        <v>44086</v>
      </c>
      <c r="B10959" s="13" t="s">
        <v>10388</v>
      </c>
      <c r="C10959" s="2" t="s">
        <v>10328</v>
      </c>
      <c r="D10959" s="2" t="s">
        <v>10329</v>
      </c>
      <c r="E10959">
        <v>10</v>
      </c>
      <c r="F10959">
        <v>206</v>
      </c>
      <c r="G10959" s="2" t="s">
        <v>8812</v>
      </c>
      <c r="H10959" s="2" t="s">
        <v>2235</v>
      </c>
      <c r="I10959" s="2" t="s">
        <v>873</v>
      </c>
      <c r="J10959" s="2" t="s">
        <v>13</v>
      </c>
      <c r="K10959" s="3">
        <v>9999</v>
      </c>
    </row>
    <row r="10960" spans="1:11" x14ac:dyDescent="0.25">
      <c r="A10960" s="1">
        <v>44099</v>
      </c>
      <c r="B10960" s="13" t="s">
        <v>10389</v>
      </c>
      <c r="C10960" s="2" t="s">
        <v>1345</v>
      </c>
      <c r="D10960" s="2" t="s">
        <v>1346</v>
      </c>
      <c r="E10960">
        <v>10</v>
      </c>
      <c r="F10960">
        <v>206</v>
      </c>
      <c r="G10960" s="2" t="s">
        <v>8812</v>
      </c>
      <c r="H10960" s="2" t="s">
        <v>2235</v>
      </c>
      <c r="I10960" s="2" t="s">
        <v>873</v>
      </c>
      <c r="J10960" s="2" t="s">
        <v>13</v>
      </c>
      <c r="K10960" s="3">
        <v>9999</v>
      </c>
    </row>
    <row r="10961" spans="1:11" x14ac:dyDescent="0.25">
      <c r="A10961" s="1">
        <v>44076</v>
      </c>
      <c r="B10961" s="13" t="s">
        <v>10302</v>
      </c>
      <c r="C10961" s="2" t="s">
        <v>9216</v>
      </c>
      <c r="D10961" s="2" t="s">
        <v>9217</v>
      </c>
      <c r="E10961">
        <v>10</v>
      </c>
      <c r="F10961">
        <v>206</v>
      </c>
      <c r="G10961" s="2" t="s">
        <v>8812</v>
      </c>
      <c r="H10961" s="2" t="s">
        <v>2504</v>
      </c>
      <c r="I10961" s="2" t="s">
        <v>873</v>
      </c>
      <c r="J10961" s="2" t="s">
        <v>13</v>
      </c>
      <c r="K10961" s="3">
        <v>9999</v>
      </c>
    </row>
    <row r="10962" spans="1:11" x14ac:dyDescent="0.25">
      <c r="A10962" s="1">
        <v>44084</v>
      </c>
      <c r="B10962" s="13" t="s">
        <v>10390</v>
      </c>
      <c r="C10962" s="2" t="s">
        <v>579</v>
      </c>
      <c r="D10962" s="2" t="s">
        <v>580</v>
      </c>
      <c r="E10962">
        <v>40</v>
      </c>
      <c r="F10962">
        <v>206</v>
      </c>
      <c r="G10962" s="2" t="s">
        <v>8812</v>
      </c>
      <c r="H10962" s="2" t="s">
        <v>2235</v>
      </c>
      <c r="I10962" s="2" t="s">
        <v>873</v>
      </c>
      <c r="J10962" s="2" t="s">
        <v>13</v>
      </c>
      <c r="K10962" s="3">
        <v>9999</v>
      </c>
    </row>
    <row r="10963" spans="1:11" x14ac:dyDescent="0.25">
      <c r="A10963" s="1">
        <v>44077</v>
      </c>
      <c r="B10963" s="13" t="s">
        <v>10391</v>
      </c>
      <c r="C10963" s="2" t="s">
        <v>10392</v>
      </c>
      <c r="D10963" s="2" t="s">
        <v>10393</v>
      </c>
      <c r="E10963">
        <v>10</v>
      </c>
      <c r="F10963">
        <v>206</v>
      </c>
      <c r="G10963" s="2" t="s">
        <v>8812</v>
      </c>
      <c r="H10963" s="2" t="s">
        <v>2235</v>
      </c>
      <c r="I10963" s="2" t="s">
        <v>873</v>
      </c>
      <c r="J10963" s="2" t="s">
        <v>13</v>
      </c>
      <c r="K10963" s="3">
        <v>9999</v>
      </c>
    </row>
    <row r="10964" spans="1:11" x14ac:dyDescent="0.25">
      <c r="A10964" s="1">
        <v>44091</v>
      </c>
      <c r="B10964" s="13" t="s">
        <v>10394</v>
      </c>
      <c r="C10964" s="2" t="s">
        <v>3971</v>
      </c>
      <c r="D10964" s="2" t="s">
        <v>3972</v>
      </c>
      <c r="E10964">
        <v>10</v>
      </c>
      <c r="F10964">
        <v>206</v>
      </c>
      <c r="G10964" s="2" t="s">
        <v>8812</v>
      </c>
      <c r="H10964" s="2" t="s">
        <v>2504</v>
      </c>
      <c r="I10964" s="2" t="s">
        <v>873</v>
      </c>
      <c r="J10964" s="2" t="s">
        <v>13</v>
      </c>
      <c r="K10964" s="3">
        <v>9999</v>
      </c>
    </row>
    <row r="10965" spans="1:11" x14ac:dyDescent="0.25">
      <c r="A10965" s="1">
        <v>44089</v>
      </c>
      <c r="B10965" s="13" t="s">
        <v>10395</v>
      </c>
      <c r="C10965" s="2" t="s">
        <v>1342</v>
      </c>
      <c r="D10965" s="2" t="s">
        <v>1343</v>
      </c>
      <c r="E10965">
        <v>100</v>
      </c>
      <c r="F10965">
        <v>79108085</v>
      </c>
      <c r="G10965" s="2" t="s">
        <v>9926</v>
      </c>
      <c r="H10965" s="2" t="s">
        <v>1289</v>
      </c>
      <c r="I10965" s="2" t="s">
        <v>145</v>
      </c>
      <c r="J10965" s="2" t="s">
        <v>13</v>
      </c>
      <c r="K10965" s="3">
        <v>9999</v>
      </c>
    </row>
    <row r="10966" spans="1:11" x14ac:dyDescent="0.25">
      <c r="A10966" s="1">
        <v>44075</v>
      </c>
      <c r="B10966" s="13" t="s">
        <v>10324</v>
      </c>
      <c r="C10966" s="2" t="s">
        <v>3998</v>
      </c>
      <c r="D10966" s="2" t="s">
        <v>3999</v>
      </c>
      <c r="E10966">
        <v>500</v>
      </c>
      <c r="F10966">
        <v>206</v>
      </c>
      <c r="G10966" s="2" t="s">
        <v>8812</v>
      </c>
      <c r="H10966" s="2" t="s">
        <v>2504</v>
      </c>
      <c r="I10966" s="2" t="s">
        <v>873</v>
      </c>
      <c r="J10966" s="2" t="s">
        <v>13</v>
      </c>
      <c r="K10966" s="3">
        <v>9999</v>
      </c>
    </row>
    <row r="10967" spans="1:11" x14ac:dyDescent="0.25">
      <c r="A10967" s="1">
        <v>44090</v>
      </c>
      <c r="B10967" s="13" t="s">
        <v>10396</v>
      </c>
      <c r="C10967" s="2" t="s">
        <v>10397</v>
      </c>
      <c r="D10967" s="2" t="s">
        <v>10398</v>
      </c>
      <c r="E10967">
        <v>10</v>
      </c>
      <c r="F10967">
        <v>206</v>
      </c>
      <c r="G10967" s="2" t="s">
        <v>8812</v>
      </c>
      <c r="H10967" s="2" t="s">
        <v>2235</v>
      </c>
      <c r="I10967" s="2" t="s">
        <v>873</v>
      </c>
      <c r="J10967" s="2" t="s">
        <v>13</v>
      </c>
      <c r="K10967" s="3">
        <v>9999</v>
      </c>
    </row>
    <row r="10968" spans="1:11" x14ac:dyDescent="0.25">
      <c r="A10968" s="1">
        <v>44075</v>
      </c>
      <c r="B10968" s="13" t="s">
        <v>10288</v>
      </c>
      <c r="C10968" s="2" t="s">
        <v>10399</v>
      </c>
      <c r="D10968" s="2" t="s">
        <v>10400</v>
      </c>
      <c r="E10968">
        <v>10</v>
      </c>
      <c r="F10968">
        <v>206</v>
      </c>
      <c r="G10968" s="2" t="s">
        <v>8812</v>
      </c>
      <c r="H10968" s="2" t="s">
        <v>2235</v>
      </c>
      <c r="I10968" s="2" t="s">
        <v>873</v>
      </c>
      <c r="J10968" s="2" t="s">
        <v>13</v>
      </c>
      <c r="K10968" s="3">
        <v>9999</v>
      </c>
    </row>
    <row r="10969" spans="1:11" x14ac:dyDescent="0.25">
      <c r="A10969" s="1">
        <v>44092</v>
      </c>
      <c r="B10969" s="13" t="s">
        <v>10401</v>
      </c>
      <c r="C10969" s="2" t="s">
        <v>10402</v>
      </c>
      <c r="D10969" s="2" t="s">
        <v>10403</v>
      </c>
      <c r="E10969">
        <v>10</v>
      </c>
      <c r="F10969">
        <v>206</v>
      </c>
      <c r="G10969" s="2" t="s">
        <v>8812</v>
      </c>
      <c r="H10969" s="2" t="s">
        <v>2235</v>
      </c>
      <c r="I10969" s="2" t="s">
        <v>873</v>
      </c>
      <c r="J10969" s="2" t="s">
        <v>13</v>
      </c>
      <c r="K10969" s="3">
        <v>9999</v>
      </c>
    </row>
    <row r="10970" spans="1:11" x14ac:dyDescent="0.25">
      <c r="A10970" s="1">
        <v>44100</v>
      </c>
      <c r="B10970" s="13" t="s">
        <v>10404</v>
      </c>
      <c r="C10970" s="2" t="s">
        <v>10183</v>
      </c>
      <c r="D10970" s="2" t="s">
        <v>10184</v>
      </c>
      <c r="E10970">
        <v>10</v>
      </c>
      <c r="F10970">
        <v>206</v>
      </c>
      <c r="G10970" s="2" t="s">
        <v>8812</v>
      </c>
      <c r="H10970" s="2" t="s">
        <v>2235</v>
      </c>
      <c r="I10970" s="2" t="s">
        <v>873</v>
      </c>
      <c r="J10970" s="2" t="s">
        <v>13</v>
      </c>
      <c r="K10970" s="3">
        <v>9999</v>
      </c>
    </row>
    <row r="10971" spans="1:11" x14ac:dyDescent="0.25">
      <c r="A10971" s="1">
        <v>44092</v>
      </c>
      <c r="B10971" s="13" t="s">
        <v>10401</v>
      </c>
      <c r="C10971" s="2" t="s">
        <v>2318</v>
      </c>
      <c r="D10971" s="2" t="s">
        <v>2319</v>
      </c>
      <c r="E10971">
        <v>10</v>
      </c>
      <c r="F10971">
        <v>206</v>
      </c>
      <c r="G10971" s="2" t="s">
        <v>8812</v>
      </c>
      <c r="H10971" s="2" t="s">
        <v>2235</v>
      </c>
      <c r="I10971" s="2" t="s">
        <v>873</v>
      </c>
      <c r="J10971" s="2" t="s">
        <v>13</v>
      </c>
      <c r="K10971" s="3">
        <v>9999</v>
      </c>
    </row>
    <row r="10972" spans="1:11" x14ac:dyDescent="0.25">
      <c r="A10972" s="1">
        <v>44077</v>
      </c>
      <c r="B10972" s="13" t="s">
        <v>10336</v>
      </c>
      <c r="C10972" s="2" t="s">
        <v>883</v>
      </c>
      <c r="D10972" s="2" t="s">
        <v>884</v>
      </c>
      <c r="E10972">
        <v>5000</v>
      </c>
      <c r="F10972">
        <v>206</v>
      </c>
      <c r="G10972" s="2" t="s">
        <v>8812</v>
      </c>
      <c r="H10972" s="2" t="s">
        <v>2235</v>
      </c>
      <c r="I10972" s="2" t="s">
        <v>873</v>
      </c>
      <c r="J10972" s="2" t="s">
        <v>13</v>
      </c>
      <c r="K10972" s="3">
        <v>9999</v>
      </c>
    </row>
    <row r="10973" spans="1:11" x14ac:dyDescent="0.25">
      <c r="A10973" s="1">
        <v>44092</v>
      </c>
      <c r="B10973" s="13" t="s">
        <v>10401</v>
      </c>
      <c r="C10973" s="2" t="s">
        <v>10405</v>
      </c>
      <c r="D10973" s="2" t="s">
        <v>10406</v>
      </c>
      <c r="E10973">
        <v>10</v>
      </c>
      <c r="F10973">
        <v>206</v>
      </c>
      <c r="G10973" s="2" t="s">
        <v>8812</v>
      </c>
      <c r="H10973" s="2" t="s">
        <v>2235</v>
      </c>
      <c r="I10973" s="2" t="s">
        <v>873</v>
      </c>
      <c r="J10973" s="2" t="s">
        <v>13</v>
      </c>
      <c r="K10973" s="3">
        <v>9999</v>
      </c>
    </row>
    <row r="10974" spans="1:11" x14ac:dyDescent="0.25">
      <c r="A10974" s="1">
        <v>44076</v>
      </c>
      <c r="B10974" s="13" t="s">
        <v>10407</v>
      </c>
      <c r="C10974" s="2" t="s">
        <v>10265</v>
      </c>
      <c r="D10974" s="2" t="s">
        <v>10266</v>
      </c>
      <c r="E10974">
        <v>10</v>
      </c>
      <c r="F10974">
        <v>206</v>
      </c>
      <c r="G10974" s="2" t="s">
        <v>8812</v>
      </c>
      <c r="H10974" s="2" t="s">
        <v>2504</v>
      </c>
      <c r="I10974" s="2" t="s">
        <v>873</v>
      </c>
      <c r="J10974" s="2" t="s">
        <v>13</v>
      </c>
      <c r="K10974" s="3">
        <v>9999</v>
      </c>
    </row>
    <row r="10975" spans="1:11" x14ac:dyDescent="0.25">
      <c r="A10975" s="1">
        <v>44092</v>
      </c>
      <c r="B10975" s="13" t="s">
        <v>10401</v>
      </c>
      <c r="C10975" s="2" t="s">
        <v>10408</v>
      </c>
      <c r="D10975" s="2" t="s">
        <v>10409</v>
      </c>
      <c r="E10975">
        <v>10</v>
      </c>
      <c r="F10975">
        <v>206</v>
      </c>
      <c r="G10975" s="2" t="s">
        <v>8812</v>
      </c>
      <c r="H10975" s="2" t="s">
        <v>2235</v>
      </c>
      <c r="I10975" s="2" t="s">
        <v>873</v>
      </c>
      <c r="J10975" s="2" t="s">
        <v>13</v>
      </c>
      <c r="K10975" s="3">
        <v>9999</v>
      </c>
    </row>
    <row r="10976" spans="1:11" x14ac:dyDescent="0.25">
      <c r="A10976" s="1">
        <v>44076</v>
      </c>
      <c r="B10976" s="13" t="s">
        <v>10410</v>
      </c>
      <c r="C10976" s="2" t="s">
        <v>10411</v>
      </c>
      <c r="D10976" s="2" t="s">
        <v>10412</v>
      </c>
      <c r="E10976">
        <v>10</v>
      </c>
      <c r="F10976">
        <v>206</v>
      </c>
      <c r="G10976" s="2" t="s">
        <v>8812</v>
      </c>
      <c r="H10976" s="2" t="s">
        <v>2235</v>
      </c>
      <c r="I10976" s="2" t="s">
        <v>873</v>
      </c>
      <c r="J10976" s="2" t="s">
        <v>13</v>
      </c>
      <c r="K10976" s="3">
        <v>9999</v>
      </c>
    </row>
    <row r="10977" spans="1:11" x14ac:dyDescent="0.25">
      <c r="A10977" s="1">
        <v>44091</v>
      </c>
      <c r="B10977" s="13" t="s">
        <v>10413</v>
      </c>
      <c r="C10977" s="2" t="s">
        <v>219</v>
      </c>
      <c r="D10977" s="2" t="s">
        <v>220</v>
      </c>
      <c r="E10977">
        <v>60</v>
      </c>
      <c r="F10977">
        <v>24321289</v>
      </c>
      <c r="G10977" s="2" t="s">
        <v>10414</v>
      </c>
      <c r="H10977" s="2" t="s">
        <v>7707</v>
      </c>
      <c r="I10977" s="2" t="s">
        <v>4128</v>
      </c>
      <c r="J10977" s="2" t="s">
        <v>109</v>
      </c>
      <c r="K10977" s="3">
        <v>4530</v>
      </c>
    </row>
    <row r="10978" spans="1:11" x14ac:dyDescent="0.25">
      <c r="A10978" s="1">
        <v>44091</v>
      </c>
      <c r="B10978" s="13" t="s">
        <v>10415</v>
      </c>
      <c r="C10978" s="2" t="s">
        <v>5249</v>
      </c>
      <c r="D10978" s="2" t="s">
        <v>5250</v>
      </c>
      <c r="E10978">
        <v>10</v>
      </c>
      <c r="F10978">
        <v>206</v>
      </c>
      <c r="G10978" s="2" t="s">
        <v>8812</v>
      </c>
      <c r="H10978" s="2" t="s">
        <v>2504</v>
      </c>
      <c r="I10978" s="2" t="s">
        <v>873</v>
      </c>
      <c r="J10978" s="2" t="s">
        <v>13</v>
      </c>
      <c r="K10978" s="3">
        <v>9999</v>
      </c>
    </row>
    <row r="10979" spans="1:11" x14ac:dyDescent="0.25">
      <c r="A10979" s="1">
        <v>44077</v>
      </c>
      <c r="B10979" s="13" t="s">
        <v>10375</v>
      </c>
      <c r="C10979" s="2" t="s">
        <v>58</v>
      </c>
      <c r="D10979" s="2" t="s">
        <v>59</v>
      </c>
      <c r="E10979">
        <v>800</v>
      </c>
      <c r="F10979">
        <v>206</v>
      </c>
      <c r="G10979" s="2" t="s">
        <v>8812</v>
      </c>
      <c r="H10979" s="2" t="s">
        <v>2235</v>
      </c>
      <c r="I10979" s="2" t="s">
        <v>873</v>
      </c>
      <c r="J10979" s="2" t="s">
        <v>13</v>
      </c>
      <c r="K10979" s="3">
        <v>9999</v>
      </c>
    </row>
    <row r="10980" spans="1:11" x14ac:dyDescent="0.25">
      <c r="A10980" s="1">
        <v>44091</v>
      </c>
      <c r="B10980" s="13" t="s">
        <v>10394</v>
      </c>
      <c r="C10980" s="2" t="s">
        <v>10416</v>
      </c>
      <c r="D10980" s="2" t="s">
        <v>10417</v>
      </c>
      <c r="E10980">
        <v>10</v>
      </c>
      <c r="F10980">
        <v>206</v>
      </c>
      <c r="G10980" s="2" t="s">
        <v>8812</v>
      </c>
      <c r="H10980" s="2" t="s">
        <v>2504</v>
      </c>
      <c r="I10980" s="2" t="s">
        <v>873</v>
      </c>
      <c r="J10980" s="2" t="s">
        <v>13</v>
      </c>
      <c r="K10980" s="3">
        <v>9999</v>
      </c>
    </row>
    <row r="10981" spans="1:11" x14ac:dyDescent="0.25">
      <c r="A10981" s="1">
        <v>44076</v>
      </c>
      <c r="B10981" s="13" t="s">
        <v>10418</v>
      </c>
      <c r="C10981" s="2" t="s">
        <v>8230</v>
      </c>
      <c r="D10981" s="2" t="s">
        <v>8231</v>
      </c>
      <c r="E10981">
        <v>10</v>
      </c>
      <c r="F10981">
        <v>206</v>
      </c>
      <c r="G10981" s="2" t="s">
        <v>8812</v>
      </c>
      <c r="H10981" s="2" t="s">
        <v>2235</v>
      </c>
      <c r="I10981" s="2" t="s">
        <v>873</v>
      </c>
      <c r="J10981" s="2" t="s">
        <v>13</v>
      </c>
      <c r="K10981" s="3">
        <v>9999</v>
      </c>
    </row>
    <row r="10982" spans="1:11" x14ac:dyDescent="0.25">
      <c r="A10982" s="1">
        <v>44077</v>
      </c>
      <c r="B10982" s="13" t="s">
        <v>10336</v>
      </c>
      <c r="C10982" s="2" t="s">
        <v>10419</v>
      </c>
      <c r="D10982" s="2" t="s">
        <v>10420</v>
      </c>
      <c r="E10982">
        <v>10</v>
      </c>
      <c r="F10982">
        <v>206</v>
      </c>
      <c r="G10982" s="2" t="s">
        <v>8812</v>
      </c>
      <c r="H10982" s="2" t="s">
        <v>2235</v>
      </c>
      <c r="I10982" s="2" t="s">
        <v>873</v>
      </c>
      <c r="J10982" s="2" t="s">
        <v>13</v>
      </c>
      <c r="K10982" s="3">
        <v>9999</v>
      </c>
    </row>
    <row r="10983" spans="1:11" x14ac:dyDescent="0.25">
      <c r="A10983" s="1">
        <v>44091</v>
      </c>
      <c r="B10983" s="13" t="s">
        <v>10421</v>
      </c>
      <c r="C10983" s="2" t="s">
        <v>10422</v>
      </c>
      <c r="D10983" s="2" t="s">
        <v>10423</v>
      </c>
      <c r="E10983">
        <v>10</v>
      </c>
      <c r="F10983">
        <v>206</v>
      </c>
      <c r="G10983" s="2" t="s">
        <v>8812</v>
      </c>
      <c r="H10983" s="2" t="s">
        <v>2504</v>
      </c>
      <c r="I10983" s="2" t="s">
        <v>873</v>
      </c>
      <c r="J10983" s="2" t="s">
        <v>13</v>
      </c>
      <c r="K10983" s="3">
        <v>9999</v>
      </c>
    </row>
    <row r="10984" spans="1:11" x14ac:dyDescent="0.25">
      <c r="A10984" s="1">
        <v>44077</v>
      </c>
      <c r="B10984" s="13" t="s">
        <v>10375</v>
      </c>
      <c r="C10984" s="2" t="s">
        <v>7732</v>
      </c>
      <c r="D10984" s="2" t="s">
        <v>7733</v>
      </c>
      <c r="E10984">
        <v>800</v>
      </c>
      <c r="F10984">
        <v>206</v>
      </c>
      <c r="G10984" s="2" t="s">
        <v>8812</v>
      </c>
      <c r="H10984" s="2" t="s">
        <v>2235</v>
      </c>
      <c r="I10984" s="2" t="s">
        <v>873</v>
      </c>
      <c r="J10984" s="2" t="s">
        <v>13</v>
      </c>
      <c r="K10984" s="3">
        <v>9999</v>
      </c>
    </row>
    <row r="10985" spans="1:11" x14ac:dyDescent="0.25">
      <c r="A10985" s="1">
        <v>44090</v>
      </c>
      <c r="B10985" s="13" t="s">
        <v>10424</v>
      </c>
      <c r="C10985" s="2" t="s">
        <v>10425</v>
      </c>
      <c r="D10985" s="2" t="s">
        <v>10426</v>
      </c>
      <c r="E10985">
        <v>10</v>
      </c>
      <c r="F10985">
        <v>206</v>
      </c>
      <c r="G10985" s="2" t="s">
        <v>8812</v>
      </c>
      <c r="H10985" s="2" t="s">
        <v>2235</v>
      </c>
      <c r="I10985" s="2" t="s">
        <v>873</v>
      </c>
      <c r="J10985" s="2" t="s">
        <v>13</v>
      </c>
      <c r="K10985" s="3">
        <v>9999</v>
      </c>
    </row>
    <row r="10986" spans="1:11" x14ac:dyDescent="0.25">
      <c r="A10986" s="1">
        <v>44100</v>
      </c>
      <c r="B10986" s="13" t="s">
        <v>10427</v>
      </c>
      <c r="C10986" s="2" t="s">
        <v>438</v>
      </c>
      <c r="D10986" s="2" t="s">
        <v>439</v>
      </c>
      <c r="E10986">
        <v>50</v>
      </c>
      <c r="F10986">
        <v>206</v>
      </c>
      <c r="G10986" s="2" t="s">
        <v>8812</v>
      </c>
      <c r="H10986" s="2" t="s">
        <v>2504</v>
      </c>
      <c r="I10986" s="2" t="s">
        <v>873</v>
      </c>
      <c r="J10986" s="2" t="s">
        <v>13</v>
      </c>
      <c r="K10986" s="3">
        <v>9999</v>
      </c>
    </row>
    <row r="10987" spans="1:11" x14ac:dyDescent="0.25">
      <c r="A10987" s="1">
        <v>44091</v>
      </c>
      <c r="B10987" s="13" t="s">
        <v>10421</v>
      </c>
      <c r="C10987" s="2" t="s">
        <v>10428</v>
      </c>
      <c r="D10987" s="2" t="s">
        <v>10429</v>
      </c>
      <c r="E10987">
        <v>10</v>
      </c>
      <c r="F10987">
        <v>206</v>
      </c>
      <c r="G10987" s="2" t="s">
        <v>8812</v>
      </c>
      <c r="H10987" s="2" t="s">
        <v>2504</v>
      </c>
      <c r="I10987" s="2" t="s">
        <v>873</v>
      </c>
      <c r="J10987" s="2" t="s">
        <v>13</v>
      </c>
      <c r="K10987" s="3">
        <v>9999</v>
      </c>
    </row>
    <row r="10988" spans="1:11" x14ac:dyDescent="0.25">
      <c r="A10988" s="1">
        <v>44076</v>
      </c>
      <c r="B10988" s="13" t="s">
        <v>10430</v>
      </c>
      <c r="C10988" s="2" t="s">
        <v>4634</v>
      </c>
      <c r="D10988" s="2" t="s">
        <v>4635</v>
      </c>
      <c r="E10988">
        <v>10</v>
      </c>
      <c r="F10988">
        <v>206</v>
      </c>
      <c r="G10988" s="2" t="s">
        <v>8812</v>
      </c>
      <c r="H10988" s="2" t="s">
        <v>2235</v>
      </c>
      <c r="I10988" s="2" t="s">
        <v>873</v>
      </c>
      <c r="J10988" s="2" t="s">
        <v>13</v>
      </c>
      <c r="K10988" s="3">
        <v>9999</v>
      </c>
    </row>
    <row r="10989" spans="1:11" x14ac:dyDescent="0.25">
      <c r="A10989" s="1">
        <v>44091</v>
      </c>
      <c r="B10989" s="13" t="s">
        <v>10421</v>
      </c>
      <c r="C10989" s="2" t="s">
        <v>10431</v>
      </c>
      <c r="D10989" s="2" t="s">
        <v>10432</v>
      </c>
      <c r="E10989">
        <v>10</v>
      </c>
      <c r="F10989">
        <v>206</v>
      </c>
      <c r="G10989" s="2" t="s">
        <v>8812</v>
      </c>
      <c r="H10989" s="2" t="s">
        <v>2504</v>
      </c>
      <c r="I10989" s="2" t="s">
        <v>873</v>
      </c>
      <c r="J10989" s="2" t="s">
        <v>13</v>
      </c>
      <c r="K10989" s="3">
        <v>9999</v>
      </c>
    </row>
    <row r="10990" spans="1:11" x14ac:dyDescent="0.25">
      <c r="A10990" s="1">
        <v>44093</v>
      </c>
      <c r="B10990" s="13" t="s">
        <v>10433</v>
      </c>
      <c r="C10990" s="2" t="s">
        <v>3907</v>
      </c>
      <c r="D10990" s="2" t="s">
        <v>3908</v>
      </c>
      <c r="E10990">
        <v>10</v>
      </c>
      <c r="F10990">
        <v>206</v>
      </c>
      <c r="G10990" s="2" t="s">
        <v>8812</v>
      </c>
      <c r="H10990" s="2" t="s">
        <v>2504</v>
      </c>
      <c r="I10990" s="2" t="s">
        <v>873</v>
      </c>
      <c r="J10990" s="2" t="s">
        <v>13</v>
      </c>
      <c r="K10990" s="3">
        <v>9999</v>
      </c>
    </row>
    <row r="10991" spans="1:11" x14ac:dyDescent="0.25">
      <c r="A10991" s="1">
        <v>44091</v>
      </c>
      <c r="B10991" s="13" t="s">
        <v>10434</v>
      </c>
      <c r="C10991" s="2" t="s">
        <v>6306</v>
      </c>
      <c r="D10991" s="2" t="s">
        <v>6307</v>
      </c>
      <c r="E10991">
        <v>60</v>
      </c>
      <c r="F10991">
        <v>206</v>
      </c>
      <c r="G10991" s="2" t="s">
        <v>8812</v>
      </c>
      <c r="H10991" s="2" t="s">
        <v>2235</v>
      </c>
      <c r="I10991" s="2" t="s">
        <v>873</v>
      </c>
      <c r="J10991" s="2" t="s">
        <v>13</v>
      </c>
      <c r="K10991" s="3">
        <v>9999</v>
      </c>
    </row>
    <row r="10992" spans="1:11" x14ac:dyDescent="0.25">
      <c r="A10992" s="1">
        <v>44090</v>
      </c>
      <c r="B10992" s="13" t="s">
        <v>10435</v>
      </c>
      <c r="C10992" s="2" t="s">
        <v>7346</v>
      </c>
      <c r="D10992" s="2" t="s">
        <v>7347</v>
      </c>
      <c r="E10992">
        <v>10</v>
      </c>
      <c r="F10992">
        <v>206</v>
      </c>
      <c r="G10992" s="2" t="s">
        <v>8812</v>
      </c>
      <c r="H10992" s="2" t="s">
        <v>2235</v>
      </c>
      <c r="I10992" s="2" t="s">
        <v>873</v>
      </c>
      <c r="J10992" s="2" t="s">
        <v>13</v>
      </c>
      <c r="K10992" s="3">
        <v>9999</v>
      </c>
    </row>
    <row r="10993" spans="1:11" x14ac:dyDescent="0.25">
      <c r="A10993" s="1">
        <v>44090</v>
      </c>
      <c r="B10993" s="13" t="s">
        <v>10396</v>
      </c>
      <c r="C10993" s="2" t="s">
        <v>5638</v>
      </c>
      <c r="D10993" s="2" t="s">
        <v>5639</v>
      </c>
      <c r="E10993">
        <v>10</v>
      </c>
      <c r="F10993">
        <v>206</v>
      </c>
      <c r="G10993" s="2" t="s">
        <v>8812</v>
      </c>
      <c r="H10993" s="2" t="s">
        <v>2235</v>
      </c>
      <c r="I10993" s="2" t="s">
        <v>873</v>
      </c>
      <c r="J10993" s="2" t="s">
        <v>13</v>
      </c>
      <c r="K10993" s="3">
        <v>9999</v>
      </c>
    </row>
    <row r="10994" spans="1:11" x14ac:dyDescent="0.25">
      <c r="A10994" s="1">
        <v>44093</v>
      </c>
      <c r="B10994" s="13" t="s">
        <v>10433</v>
      </c>
      <c r="C10994" s="2" t="s">
        <v>2419</v>
      </c>
      <c r="D10994" s="2" t="s">
        <v>2420</v>
      </c>
      <c r="E10994">
        <v>10</v>
      </c>
      <c r="F10994">
        <v>206</v>
      </c>
      <c r="G10994" s="2" t="s">
        <v>8812</v>
      </c>
      <c r="H10994" s="2" t="s">
        <v>2504</v>
      </c>
      <c r="I10994" s="2" t="s">
        <v>873</v>
      </c>
      <c r="J10994" s="2" t="s">
        <v>13</v>
      </c>
      <c r="K10994" s="3">
        <v>9999</v>
      </c>
    </row>
    <row r="10995" spans="1:11" x14ac:dyDescent="0.25">
      <c r="A10995" s="1">
        <v>44092</v>
      </c>
      <c r="B10995" s="13" t="s">
        <v>10436</v>
      </c>
      <c r="C10995" s="2" t="s">
        <v>2658</v>
      </c>
      <c r="D10995" s="2" t="s">
        <v>2659</v>
      </c>
      <c r="E10995">
        <v>20</v>
      </c>
      <c r="F10995">
        <v>206</v>
      </c>
      <c r="G10995" s="2" t="s">
        <v>8812</v>
      </c>
      <c r="H10995" s="2" t="s">
        <v>2504</v>
      </c>
      <c r="I10995" s="2" t="s">
        <v>873</v>
      </c>
      <c r="J10995" s="2" t="s">
        <v>13</v>
      </c>
      <c r="K10995" s="3">
        <v>9999</v>
      </c>
    </row>
    <row r="10996" spans="1:11" x14ac:dyDescent="0.25">
      <c r="A10996" s="1">
        <v>44090</v>
      </c>
      <c r="B10996" s="13" t="s">
        <v>10437</v>
      </c>
      <c r="C10996" s="2" t="s">
        <v>10438</v>
      </c>
      <c r="D10996" s="2" t="s">
        <v>10439</v>
      </c>
      <c r="E10996">
        <v>10</v>
      </c>
      <c r="F10996">
        <v>206</v>
      </c>
      <c r="G10996" s="2" t="s">
        <v>8812</v>
      </c>
      <c r="H10996" s="2" t="s">
        <v>2504</v>
      </c>
      <c r="I10996" s="2" t="s">
        <v>873</v>
      </c>
      <c r="J10996" s="2" t="s">
        <v>13</v>
      </c>
      <c r="K10996" s="3">
        <v>9999</v>
      </c>
    </row>
    <row r="10997" spans="1:11" x14ac:dyDescent="0.25">
      <c r="A10997" s="1">
        <v>44092</v>
      </c>
      <c r="B10997" s="13" t="s">
        <v>10278</v>
      </c>
      <c r="C10997" s="2" t="s">
        <v>3516</v>
      </c>
      <c r="D10997" s="2" t="s">
        <v>3517</v>
      </c>
      <c r="E10997">
        <v>10</v>
      </c>
      <c r="F10997">
        <v>206</v>
      </c>
      <c r="G10997" s="2" t="s">
        <v>8812</v>
      </c>
      <c r="H10997" s="2" t="s">
        <v>2235</v>
      </c>
      <c r="I10997" s="2" t="s">
        <v>873</v>
      </c>
      <c r="J10997" s="2" t="s">
        <v>13</v>
      </c>
      <c r="K10997" s="3">
        <v>9999</v>
      </c>
    </row>
    <row r="10998" spans="1:11" x14ac:dyDescent="0.25">
      <c r="A10998" s="1">
        <v>44093</v>
      </c>
      <c r="B10998" s="13" t="s">
        <v>10433</v>
      </c>
      <c r="C10998" s="2" t="s">
        <v>10440</v>
      </c>
      <c r="D10998" s="2" t="s">
        <v>10441</v>
      </c>
      <c r="E10998">
        <v>10</v>
      </c>
      <c r="F10998">
        <v>206</v>
      </c>
      <c r="G10998" s="2" t="s">
        <v>8812</v>
      </c>
      <c r="H10998" s="2" t="s">
        <v>2504</v>
      </c>
      <c r="I10998" s="2" t="s">
        <v>873</v>
      </c>
      <c r="J10998" s="2" t="s">
        <v>13</v>
      </c>
      <c r="K10998" s="3">
        <v>9999</v>
      </c>
    </row>
    <row r="10999" spans="1:11" x14ac:dyDescent="0.25">
      <c r="A10999" s="1">
        <v>44092</v>
      </c>
      <c r="B10999" s="13" t="s">
        <v>10436</v>
      </c>
      <c r="C10999" s="2" t="s">
        <v>985</v>
      </c>
      <c r="D10999" s="2" t="s">
        <v>986</v>
      </c>
      <c r="E10999">
        <v>10</v>
      </c>
      <c r="F10999">
        <v>206</v>
      </c>
      <c r="G10999" s="2" t="s">
        <v>8812</v>
      </c>
      <c r="H10999" s="2" t="s">
        <v>2504</v>
      </c>
      <c r="I10999" s="2" t="s">
        <v>873</v>
      </c>
      <c r="J10999" s="2" t="s">
        <v>13</v>
      </c>
      <c r="K10999" s="3">
        <v>9999</v>
      </c>
    </row>
    <row r="11000" spans="1:11" x14ac:dyDescent="0.25">
      <c r="A11000" s="1">
        <v>44090</v>
      </c>
      <c r="B11000" s="13" t="s">
        <v>10442</v>
      </c>
      <c r="C11000" s="2" t="s">
        <v>5855</v>
      </c>
      <c r="D11000" s="2" t="s">
        <v>5856</v>
      </c>
      <c r="E11000">
        <v>10</v>
      </c>
      <c r="F11000">
        <v>206</v>
      </c>
      <c r="G11000" s="2" t="s">
        <v>8812</v>
      </c>
      <c r="H11000" s="2" t="s">
        <v>2504</v>
      </c>
      <c r="I11000" s="2" t="s">
        <v>873</v>
      </c>
      <c r="J11000" s="2" t="s">
        <v>13</v>
      </c>
      <c r="K11000" s="3">
        <v>9999</v>
      </c>
    </row>
    <row r="11001" spans="1:11" x14ac:dyDescent="0.25">
      <c r="A11001" s="1">
        <v>44090</v>
      </c>
      <c r="B11001" s="13" t="s">
        <v>10437</v>
      </c>
      <c r="C11001" s="2" t="s">
        <v>10443</v>
      </c>
      <c r="D11001" s="2" t="s">
        <v>10444</v>
      </c>
      <c r="E11001">
        <v>10</v>
      </c>
      <c r="F11001">
        <v>206</v>
      </c>
      <c r="G11001" s="2" t="s">
        <v>8812</v>
      </c>
      <c r="H11001" s="2" t="s">
        <v>2504</v>
      </c>
      <c r="I11001" s="2" t="s">
        <v>873</v>
      </c>
      <c r="J11001" s="2" t="s">
        <v>13</v>
      </c>
      <c r="K11001" s="3">
        <v>9999</v>
      </c>
    </row>
    <row r="11002" spans="1:11" x14ac:dyDescent="0.25">
      <c r="A11002" s="1">
        <v>44091</v>
      </c>
      <c r="B11002" s="13" t="s">
        <v>10445</v>
      </c>
      <c r="C11002" s="2" t="s">
        <v>7878</v>
      </c>
      <c r="D11002" s="2" t="s">
        <v>7879</v>
      </c>
      <c r="E11002">
        <v>10</v>
      </c>
      <c r="F11002">
        <v>206</v>
      </c>
      <c r="G11002" s="2" t="s">
        <v>8812</v>
      </c>
      <c r="H11002" s="2" t="s">
        <v>2504</v>
      </c>
      <c r="I11002" s="2" t="s">
        <v>873</v>
      </c>
      <c r="J11002" s="2" t="s">
        <v>13</v>
      </c>
      <c r="K11002" s="3">
        <v>9999</v>
      </c>
    </row>
    <row r="11003" spans="1:11" x14ac:dyDescent="0.25">
      <c r="A11003" s="1">
        <v>44092</v>
      </c>
      <c r="B11003" s="13" t="s">
        <v>10446</v>
      </c>
      <c r="C11003" s="2" t="s">
        <v>10447</v>
      </c>
      <c r="D11003" s="2" t="s">
        <v>10448</v>
      </c>
      <c r="E11003">
        <v>10</v>
      </c>
      <c r="F11003">
        <v>206</v>
      </c>
      <c r="G11003" s="2" t="s">
        <v>8812</v>
      </c>
      <c r="H11003" s="2" t="s">
        <v>2504</v>
      </c>
      <c r="I11003" s="2" t="s">
        <v>873</v>
      </c>
      <c r="J11003" s="2" t="s">
        <v>13</v>
      </c>
      <c r="K11003" s="3">
        <v>9999</v>
      </c>
    </row>
    <row r="11004" spans="1:11" x14ac:dyDescent="0.25">
      <c r="A11004" s="1">
        <v>44092</v>
      </c>
      <c r="B11004" s="13" t="s">
        <v>10436</v>
      </c>
      <c r="C11004" s="2" t="s">
        <v>1232</v>
      </c>
      <c r="D11004" s="2" t="s">
        <v>1233</v>
      </c>
      <c r="E11004">
        <v>10</v>
      </c>
      <c r="F11004">
        <v>206</v>
      </c>
      <c r="G11004" s="2" t="s">
        <v>8812</v>
      </c>
      <c r="H11004" s="2" t="s">
        <v>2504</v>
      </c>
      <c r="I11004" s="2" t="s">
        <v>873</v>
      </c>
      <c r="J11004" s="2" t="s">
        <v>13</v>
      </c>
      <c r="K11004" s="3">
        <v>9999</v>
      </c>
    </row>
    <row r="11005" spans="1:11" x14ac:dyDescent="0.25">
      <c r="A11005" s="1">
        <v>44092</v>
      </c>
      <c r="B11005" s="13" t="s">
        <v>10436</v>
      </c>
      <c r="C11005" s="2" t="s">
        <v>438</v>
      </c>
      <c r="D11005" s="2" t="s">
        <v>439</v>
      </c>
      <c r="E11005">
        <v>30</v>
      </c>
      <c r="F11005">
        <v>206</v>
      </c>
      <c r="G11005" s="2" t="s">
        <v>8812</v>
      </c>
      <c r="H11005" s="2" t="s">
        <v>2504</v>
      </c>
      <c r="I11005" s="2" t="s">
        <v>873</v>
      </c>
      <c r="J11005" s="2" t="s">
        <v>13</v>
      </c>
      <c r="K11005" s="3">
        <v>9999</v>
      </c>
    </row>
    <row r="11006" spans="1:11" x14ac:dyDescent="0.25">
      <c r="A11006" s="1">
        <v>44091</v>
      </c>
      <c r="B11006" s="13" t="s">
        <v>10449</v>
      </c>
      <c r="C11006" s="2" t="s">
        <v>3789</v>
      </c>
      <c r="D11006" s="2" t="s">
        <v>3790</v>
      </c>
      <c r="E11006">
        <v>10</v>
      </c>
      <c r="F11006">
        <v>206</v>
      </c>
      <c r="G11006" s="2" t="s">
        <v>8812</v>
      </c>
      <c r="H11006" s="2" t="s">
        <v>2235</v>
      </c>
      <c r="I11006" s="2" t="s">
        <v>873</v>
      </c>
      <c r="J11006" s="2" t="s">
        <v>13</v>
      </c>
      <c r="K11006" s="3">
        <v>9999</v>
      </c>
    </row>
    <row r="11007" spans="1:11" x14ac:dyDescent="0.25">
      <c r="A11007" s="1">
        <v>44075</v>
      </c>
      <c r="B11007" s="13" t="s">
        <v>10450</v>
      </c>
      <c r="C11007" s="2" t="s">
        <v>1428</v>
      </c>
      <c r="D11007" s="2" t="s">
        <v>1429</v>
      </c>
      <c r="E11007">
        <v>50</v>
      </c>
      <c r="F11007">
        <v>79108085</v>
      </c>
      <c r="G11007" s="2" t="s">
        <v>9926</v>
      </c>
      <c r="H11007" s="2" t="s">
        <v>682</v>
      </c>
      <c r="I11007" s="2" t="s">
        <v>145</v>
      </c>
      <c r="J11007" s="2" t="s">
        <v>13</v>
      </c>
      <c r="K11007" s="3">
        <v>9999</v>
      </c>
    </row>
    <row r="11008" spans="1:11" x14ac:dyDescent="0.25">
      <c r="A11008" s="1">
        <v>44091</v>
      </c>
      <c r="B11008" s="13" t="s">
        <v>10451</v>
      </c>
      <c r="C11008" s="2" t="s">
        <v>2286</v>
      </c>
      <c r="D11008" s="2" t="s">
        <v>2287</v>
      </c>
      <c r="E11008">
        <v>20</v>
      </c>
      <c r="F11008">
        <v>206</v>
      </c>
      <c r="G11008" s="2" t="s">
        <v>8812</v>
      </c>
      <c r="H11008" s="2" t="s">
        <v>2235</v>
      </c>
      <c r="I11008" s="2" t="s">
        <v>873</v>
      </c>
      <c r="J11008" s="2" t="s">
        <v>13</v>
      </c>
      <c r="K11008" s="3">
        <v>9999</v>
      </c>
    </row>
    <row r="11009" spans="1:11" x14ac:dyDescent="0.25">
      <c r="A11009" s="1">
        <v>44091</v>
      </c>
      <c r="B11009" s="13" t="s">
        <v>10452</v>
      </c>
      <c r="C11009" s="2" t="s">
        <v>2456</v>
      </c>
      <c r="D11009" s="2" t="s">
        <v>2457</v>
      </c>
      <c r="E11009">
        <v>10</v>
      </c>
      <c r="F11009">
        <v>206</v>
      </c>
      <c r="G11009" s="2" t="s">
        <v>8812</v>
      </c>
      <c r="H11009" s="2" t="s">
        <v>2504</v>
      </c>
      <c r="I11009" s="2" t="s">
        <v>873</v>
      </c>
      <c r="J11009" s="2" t="s">
        <v>13</v>
      </c>
      <c r="K11009" s="3">
        <v>9999</v>
      </c>
    </row>
    <row r="11010" spans="1:11" x14ac:dyDescent="0.25">
      <c r="A11010" s="1">
        <v>44092</v>
      </c>
      <c r="B11010" s="13" t="s">
        <v>10453</v>
      </c>
      <c r="C11010" s="2" t="s">
        <v>2478</v>
      </c>
      <c r="D11010" s="2" t="s">
        <v>2479</v>
      </c>
      <c r="E11010">
        <v>50</v>
      </c>
      <c r="F11010">
        <v>206</v>
      </c>
      <c r="G11010" s="2" t="s">
        <v>8812</v>
      </c>
      <c r="H11010" s="2" t="s">
        <v>2235</v>
      </c>
      <c r="I11010" s="2" t="s">
        <v>873</v>
      </c>
      <c r="J11010" s="2" t="s">
        <v>13</v>
      </c>
      <c r="K11010" s="3">
        <v>9999</v>
      </c>
    </row>
    <row r="11011" spans="1:11" x14ac:dyDescent="0.25">
      <c r="A11011" s="1">
        <v>44090</v>
      </c>
      <c r="B11011" s="13" t="s">
        <v>10396</v>
      </c>
      <c r="C11011" s="2" t="s">
        <v>10454</v>
      </c>
      <c r="D11011" s="2" t="s">
        <v>10455</v>
      </c>
      <c r="E11011">
        <v>10</v>
      </c>
      <c r="F11011">
        <v>206</v>
      </c>
      <c r="G11011" s="2" t="s">
        <v>8812</v>
      </c>
      <c r="H11011" s="2" t="s">
        <v>2235</v>
      </c>
      <c r="I11011" s="2" t="s">
        <v>873</v>
      </c>
      <c r="J11011" s="2" t="s">
        <v>13</v>
      </c>
      <c r="K11011" s="3">
        <v>9999</v>
      </c>
    </row>
    <row r="11012" spans="1:11" x14ac:dyDescent="0.25">
      <c r="A11012" s="1">
        <v>44090</v>
      </c>
      <c r="B11012" s="13" t="s">
        <v>10456</v>
      </c>
      <c r="C11012" s="2" t="s">
        <v>7985</v>
      </c>
      <c r="D11012" s="2" t="s">
        <v>7986</v>
      </c>
      <c r="E11012">
        <v>500</v>
      </c>
      <c r="F11012">
        <v>206</v>
      </c>
      <c r="G11012" s="2" t="s">
        <v>8812</v>
      </c>
      <c r="H11012" s="2" t="s">
        <v>2504</v>
      </c>
      <c r="I11012" s="2" t="s">
        <v>873</v>
      </c>
      <c r="J11012" s="2" t="s">
        <v>13</v>
      </c>
      <c r="K11012" s="3">
        <v>9999</v>
      </c>
    </row>
    <row r="11013" spans="1:11" x14ac:dyDescent="0.25">
      <c r="A11013" s="1">
        <v>44091</v>
      </c>
      <c r="B11013" s="13" t="s">
        <v>10452</v>
      </c>
      <c r="C11013" s="2" t="s">
        <v>10457</v>
      </c>
      <c r="D11013" s="2" t="s">
        <v>10458</v>
      </c>
      <c r="E11013">
        <v>10</v>
      </c>
      <c r="F11013">
        <v>206</v>
      </c>
      <c r="G11013" s="2" t="s">
        <v>8812</v>
      </c>
      <c r="H11013" s="2" t="s">
        <v>2504</v>
      </c>
      <c r="I11013" s="2" t="s">
        <v>873</v>
      </c>
      <c r="J11013" s="2" t="s">
        <v>13</v>
      </c>
      <c r="K11013" s="3">
        <v>9999</v>
      </c>
    </row>
    <row r="11014" spans="1:11" x14ac:dyDescent="0.25">
      <c r="A11014" s="1">
        <v>44091</v>
      </c>
      <c r="B11014" s="13" t="s">
        <v>10459</v>
      </c>
      <c r="C11014" s="2" t="s">
        <v>4271</v>
      </c>
      <c r="D11014" s="2" t="s">
        <v>4272</v>
      </c>
      <c r="E11014">
        <v>10</v>
      </c>
      <c r="F11014">
        <v>206</v>
      </c>
      <c r="G11014" s="2" t="s">
        <v>8812</v>
      </c>
      <c r="H11014" s="2" t="s">
        <v>2504</v>
      </c>
      <c r="I11014" s="2" t="s">
        <v>873</v>
      </c>
      <c r="J11014" s="2" t="s">
        <v>13</v>
      </c>
      <c r="K11014" s="3">
        <v>9999</v>
      </c>
    </row>
    <row r="11015" spans="1:11" x14ac:dyDescent="0.25">
      <c r="A11015" s="1">
        <v>44091</v>
      </c>
      <c r="B11015" s="13" t="s">
        <v>10460</v>
      </c>
      <c r="C11015" s="2" t="s">
        <v>5131</v>
      </c>
      <c r="D11015" s="2" t="s">
        <v>5132</v>
      </c>
      <c r="E11015">
        <v>10</v>
      </c>
      <c r="F11015">
        <v>206</v>
      </c>
      <c r="G11015" s="2" t="s">
        <v>8812</v>
      </c>
      <c r="H11015" s="2" t="s">
        <v>2504</v>
      </c>
      <c r="I11015" s="2" t="s">
        <v>873</v>
      </c>
      <c r="J11015" s="2" t="s">
        <v>13</v>
      </c>
      <c r="K11015" s="3">
        <v>9999</v>
      </c>
    </row>
    <row r="11016" spans="1:11" x14ac:dyDescent="0.25">
      <c r="A11016" s="1">
        <v>44091</v>
      </c>
      <c r="B11016" s="13" t="s">
        <v>10461</v>
      </c>
      <c r="C11016" s="2" t="s">
        <v>10462</v>
      </c>
      <c r="D11016" s="2" t="s">
        <v>10463</v>
      </c>
      <c r="E11016">
        <v>20</v>
      </c>
      <c r="F11016">
        <v>206</v>
      </c>
      <c r="G11016" s="2" t="s">
        <v>8812</v>
      </c>
      <c r="H11016" s="2" t="s">
        <v>2504</v>
      </c>
      <c r="I11016" s="2" t="s">
        <v>873</v>
      </c>
      <c r="J11016" s="2" t="s">
        <v>13</v>
      </c>
      <c r="K11016" s="3">
        <v>9999</v>
      </c>
    </row>
    <row r="11017" spans="1:11" x14ac:dyDescent="0.25">
      <c r="A11017" s="1">
        <v>44093</v>
      </c>
      <c r="B11017" s="13" t="s">
        <v>10464</v>
      </c>
      <c r="C11017" s="2" t="s">
        <v>10465</v>
      </c>
      <c r="D11017" s="2" t="s">
        <v>10466</v>
      </c>
      <c r="E11017">
        <v>10</v>
      </c>
      <c r="F11017">
        <v>206</v>
      </c>
      <c r="G11017" s="2" t="s">
        <v>8812</v>
      </c>
      <c r="H11017" s="2" t="s">
        <v>2504</v>
      </c>
      <c r="I11017" s="2" t="s">
        <v>873</v>
      </c>
      <c r="J11017" s="2" t="s">
        <v>13</v>
      </c>
      <c r="K11017" s="3">
        <v>9999</v>
      </c>
    </row>
    <row r="11018" spans="1:11" x14ac:dyDescent="0.25">
      <c r="A11018" s="1">
        <v>44091</v>
      </c>
      <c r="B11018" s="13" t="s">
        <v>10358</v>
      </c>
      <c r="C11018" s="2" t="s">
        <v>10467</v>
      </c>
      <c r="D11018" s="2" t="s">
        <v>10468</v>
      </c>
      <c r="E11018">
        <v>10</v>
      </c>
      <c r="F11018">
        <v>206</v>
      </c>
      <c r="G11018" s="2" t="s">
        <v>8812</v>
      </c>
      <c r="H11018" s="2" t="s">
        <v>2235</v>
      </c>
      <c r="I11018" s="2" t="s">
        <v>873</v>
      </c>
      <c r="J11018" s="2" t="s">
        <v>13</v>
      </c>
      <c r="K11018" s="3">
        <v>9999</v>
      </c>
    </row>
    <row r="11019" spans="1:11" x14ac:dyDescent="0.25">
      <c r="A11019" s="1">
        <v>44092</v>
      </c>
      <c r="B11019" s="13" t="s">
        <v>10469</v>
      </c>
      <c r="C11019" s="2" t="s">
        <v>7732</v>
      </c>
      <c r="D11019" s="2" t="s">
        <v>7733</v>
      </c>
      <c r="E11019">
        <v>80</v>
      </c>
      <c r="F11019">
        <v>206</v>
      </c>
      <c r="G11019" s="2" t="s">
        <v>8812</v>
      </c>
      <c r="H11019" s="2" t="s">
        <v>2235</v>
      </c>
      <c r="I11019" s="2" t="s">
        <v>873</v>
      </c>
      <c r="J11019" s="2" t="s">
        <v>13</v>
      </c>
      <c r="K11019" s="3">
        <v>9999</v>
      </c>
    </row>
    <row r="11020" spans="1:11" x14ac:dyDescent="0.25">
      <c r="A11020" s="1">
        <v>44090</v>
      </c>
      <c r="B11020" s="13" t="s">
        <v>10456</v>
      </c>
      <c r="C11020" s="2" t="s">
        <v>380</v>
      </c>
      <c r="D11020" s="2" t="s">
        <v>381</v>
      </c>
      <c r="E11020">
        <v>500</v>
      </c>
      <c r="F11020">
        <v>206</v>
      </c>
      <c r="G11020" s="2" t="s">
        <v>8812</v>
      </c>
      <c r="H11020" s="2" t="s">
        <v>2504</v>
      </c>
      <c r="I11020" s="2" t="s">
        <v>873</v>
      </c>
      <c r="J11020" s="2" t="s">
        <v>13</v>
      </c>
      <c r="K11020" s="3">
        <v>9999</v>
      </c>
    </row>
    <row r="11021" spans="1:11" x14ac:dyDescent="0.25">
      <c r="A11021" s="1">
        <v>44090</v>
      </c>
      <c r="B11021" s="13" t="s">
        <v>10470</v>
      </c>
      <c r="C11021" s="2" t="s">
        <v>938</v>
      </c>
      <c r="D11021" s="2" t="s">
        <v>939</v>
      </c>
      <c r="E11021">
        <v>40</v>
      </c>
      <c r="F11021">
        <v>206</v>
      </c>
      <c r="G11021" s="2" t="s">
        <v>8812</v>
      </c>
      <c r="H11021" s="2" t="s">
        <v>2504</v>
      </c>
      <c r="I11021" s="2" t="s">
        <v>873</v>
      </c>
      <c r="J11021" s="2" t="s">
        <v>13</v>
      </c>
      <c r="K11021" s="3">
        <v>9999</v>
      </c>
    </row>
    <row r="11022" spans="1:11" x14ac:dyDescent="0.25">
      <c r="A11022" s="1">
        <v>44090</v>
      </c>
      <c r="B11022" s="13" t="s">
        <v>10471</v>
      </c>
      <c r="C11022" s="2" t="s">
        <v>4267</v>
      </c>
      <c r="D11022" s="2" t="s">
        <v>4268</v>
      </c>
      <c r="E11022">
        <v>10</v>
      </c>
      <c r="F11022">
        <v>206</v>
      </c>
      <c r="G11022" s="2" t="s">
        <v>8812</v>
      </c>
      <c r="H11022" s="2" t="s">
        <v>2235</v>
      </c>
      <c r="I11022" s="2" t="s">
        <v>873</v>
      </c>
      <c r="J11022" s="2" t="s">
        <v>13</v>
      </c>
      <c r="K11022" s="3">
        <v>9999</v>
      </c>
    </row>
    <row r="11023" spans="1:11" x14ac:dyDescent="0.25">
      <c r="A11023" s="1">
        <v>44089</v>
      </c>
      <c r="B11023" s="13" t="s">
        <v>10472</v>
      </c>
      <c r="C11023" s="2" t="s">
        <v>7457</v>
      </c>
      <c r="D11023" s="2" t="s">
        <v>7458</v>
      </c>
      <c r="E11023">
        <v>10</v>
      </c>
      <c r="F11023">
        <v>206</v>
      </c>
      <c r="G11023" s="2" t="s">
        <v>8812</v>
      </c>
      <c r="H11023" s="2" t="s">
        <v>2235</v>
      </c>
      <c r="I11023" s="2" t="s">
        <v>873</v>
      </c>
      <c r="J11023" s="2" t="s">
        <v>13</v>
      </c>
      <c r="K11023" s="3">
        <v>9999</v>
      </c>
    </row>
    <row r="11024" spans="1:11" x14ac:dyDescent="0.25">
      <c r="A11024" s="1">
        <v>44092</v>
      </c>
      <c r="B11024" s="13" t="s">
        <v>10473</v>
      </c>
      <c r="C11024" s="2" t="s">
        <v>1821</v>
      </c>
      <c r="D11024" s="2" t="s">
        <v>1822</v>
      </c>
      <c r="E11024">
        <v>10</v>
      </c>
      <c r="F11024">
        <v>206</v>
      </c>
      <c r="G11024" s="2" t="s">
        <v>8812</v>
      </c>
      <c r="H11024" s="2" t="s">
        <v>2235</v>
      </c>
      <c r="I11024" s="2" t="s">
        <v>873</v>
      </c>
      <c r="J11024" s="2" t="s">
        <v>13</v>
      </c>
      <c r="K11024" s="3">
        <v>9999</v>
      </c>
    </row>
    <row r="11025" spans="1:11" x14ac:dyDescent="0.25">
      <c r="A11025" s="1">
        <v>44098</v>
      </c>
      <c r="B11025" s="13" t="s">
        <v>10474</v>
      </c>
      <c r="C11025" s="2" t="s">
        <v>299</v>
      </c>
      <c r="D11025" s="2" t="s">
        <v>300</v>
      </c>
      <c r="E11025">
        <v>270</v>
      </c>
      <c r="F11025">
        <v>800094968</v>
      </c>
      <c r="G11025" s="2" t="s">
        <v>10475</v>
      </c>
      <c r="H11025" s="2" t="s">
        <v>10476</v>
      </c>
      <c r="I11025" s="2" t="s">
        <v>352</v>
      </c>
      <c r="J11025" s="2" t="s">
        <v>13</v>
      </c>
      <c r="K11025" s="3">
        <v>4111</v>
      </c>
    </row>
    <row r="11026" spans="1:11" x14ac:dyDescent="0.25">
      <c r="A11026" s="1">
        <v>44090</v>
      </c>
      <c r="B11026" s="13" t="s">
        <v>10477</v>
      </c>
      <c r="C11026" s="2" t="s">
        <v>10478</v>
      </c>
      <c r="D11026" s="2" t="s">
        <v>10479</v>
      </c>
      <c r="E11026">
        <v>10</v>
      </c>
      <c r="F11026">
        <v>206</v>
      </c>
      <c r="G11026" s="2" t="s">
        <v>8812</v>
      </c>
      <c r="H11026" s="2" t="s">
        <v>2504</v>
      </c>
      <c r="I11026" s="2" t="s">
        <v>873</v>
      </c>
      <c r="J11026" s="2" t="s">
        <v>13</v>
      </c>
      <c r="K11026" s="3">
        <v>9999</v>
      </c>
    </row>
    <row r="11027" spans="1:11" x14ac:dyDescent="0.25">
      <c r="A11027" s="1">
        <v>44092</v>
      </c>
      <c r="B11027" s="13" t="s">
        <v>10480</v>
      </c>
      <c r="C11027" s="2" t="s">
        <v>4271</v>
      </c>
      <c r="D11027" s="2" t="s">
        <v>4272</v>
      </c>
      <c r="E11027">
        <v>10</v>
      </c>
      <c r="F11027">
        <v>206</v>
      </c>
      <c r="G11027" s="2" t="s">
        <v>8812</v>
      </c>
      <c r="H11027" s="2" t="s">
        <v>2504</v>
      </c>
      <c r="I11027" s="2" t="s">
        <v>873</v>
      </c>
      <c r="J11027" s="2" t="s">
        <v>13</v>
      </c>
      <c r="K11027" s="3">
        <v>9999</v>
      </c>
    </row>
    <row r="11028" spans="1:11" x14ac:dyDescent="0.25">
      <c r="A11028" s="1">
        <v>44090</v>
      </c>
      <c r="B11028" s="13" t="s">
        <v>10481</v>
      </c>
      <c r="C11028" s="2" t="s">
        <v>76</v>
      </c>
      <c r="D11028" s="2" t="s">
        <v>77</v>
      </c>
      <c r="E11028">
        <v>1000</v>
      </c>
      <c r="F11028">
        <v>206</v>
      </c>
      <c r="G11028" s="2" t="s">
        <v>8812</v>
      </c>
      <c r="H11028" s="2" t="s">
        <v>2235</v>
      </c>
      <c r="I11028" s="2" t="s">
        <v>873</v>
      </c>
      <c r="J11028" s="2" t="s">
        <v>13</v>
      </c>
      <c r="K11028" s="3">
        <v>9999</v>
      </c>
    </row>
    <row r="11029" spans="1:11" x14ac:dyDescent="0.25">
      <c r="A11029" s="1">
        <v>44092</v>
      </c>
      <c r="B11029" s="13" t="s">
        <v>10480</v>
      </c>
      <c r="C11029" s="2" t="s">
        <v>6925</v>
      </c>
      <c r="D11029" s="2" t="s">
        <v>6926</v>
      </c>
      <c r="E11029">
        <v>10</v>
      </c>
      <c r="F11029">
        <v>206</v>
      </c>
      <c r="G11029" s="2" t="s">
        <v>8812</v>
      </c>
      <c r="H11029" s="2" t="s">
        <v>2504</v>
      </c>
      <c r="I11029" s="2" t="s">
        <v>873</v>
      </c>
      <c r="J11029" s="2" t="s">
        <v>13</v>
      </c>
      <c r="K11029" s="3">
        <v>9999</v>
      </c>
    </row>
    <row r="11030" spans="1:11" x14ac:dyDescent="0.25">
      <c r="A11030" s="1">
        <v>44090</v>
      </c>
      <c r="B11030" s="13" t="s">
        <v>10396</v>
      </c>
      <c r="C11030" s="2" t="s">
        <v>10482</v>
      </c>
      <c r="D11030" s="2" t="s">
        <v>10483</v>
      </c>
      <c r="E11030">
        <v>10</v>
      </c>
      <c r="F11030">
        <v>206</v>
      </c>
      <c r="G11030" s="2" t="s">
        <v>8812</v>
      </c>
      <c r="H11030" s="2" t="s">
        <v>2235</v>
      </c>
      <c r="I11030" s="2" t="s">
        <v>873</v>
      </c>
      <c r="J11030" s="2" t="s">
        <v>13</v>
      </c>
      <c r="K11030" s="3">
        <v>9999</v>
      </c>
    </row>
    <row r="11031" spans="1:11" x14ac:dyDescent="0.25">
      <c r="A11031" s="1">
        <v>44092</v>
      </c>
      <c r="B11031" s="13" t="s">
        <v>10484</v>
      </c>
      <c r="C11031" s="2" t="s">
        <v>6215</v>
      </c>
      <c r="D11031" s="2" t="s">
        <v>6216</v>
      </c>
      <c r="E11031">
        <v>360</v>
      </c>
      <c r="F11031">
        <v>206</v>
      </c>
      <c r="G11031" s="2" t="s">
        <v>8812</v>
      </c>
      <c r="H11031" s="2" t="s">
        <v>2504</v>
      </c>
      <c r="I11031" s="2" t="s">
        <v>873</v>
      </c>
      <c r="J11031" s="2" t="s">
        <v>13</v>
      </c>
      <c r="K11031" s="3">
        <v>9999</v>
      </c>
    </row>
    <row r="11032" spans="1:11" x14ac:dyDescent="0.25">
      <c r="A11032" s="1">
        <v>44090</v>
      </c>
      <c r="B11032" s="13" t="s">
        <v>10470</v>
      </c>
      <c r="C11032" s="2" t="s">
        <v>476</v>
      </c>
      <c r="D11032" s="2" t="s">
        <v>477</v>
      </c>
      <c r="E11032">
        <v>40</v>
      </c>
      <c r="F11032">
        <v>206</v>
      </c>
      <c r="G11032" s="2" t="s">
        <v>8812</v>
      </c>
      <c r="H11032" s="2" t="s">
        <v>2504</v>
      </c>
      <c r="I11032" s="2" t="s">
        <v>873</v>
      </c>
      <c r="J11032" s="2" t="s">
        <v>13</v>
      </c>
      <c r="K11032" s="3">
        <v>9999</v>
      </c>
    </row>
    <row r="11033" spans="1:11" x14ac:dyDescent="0.25">
      <c r="A11033" s="1">
        <v>44095</v>
      </c>
      <c r="B11033" s="13" t="s">
        <v>10485</v>
      </c>
      <c r="C11033" s="2" t="s">
        <v>90</v>
      </c>
      <c r="D11033" s="2" t="s">
        <v>91</v>
      </c>
      <c r="E11033">
        <v>120</v>
      </c>
      <c r="F11033">
        <v>206</v>
      </c>
      <c r="G11033" s="2" t="s">
        <v>8812</v>
      </c>
      <c r="H11033" s="2" t="s">
        <v>2504</v>
      </c>
      <c r="I11033" s="2" t="s">
        <v>873</v>
      </c>
      <c r="J11033" s="2" t="s">
        <v>13</v>
      </c>
      <c r="K11033" s="3">
        <v>9999</v>
      </c>
    </row>
    <row r="11034" spans="1:11" x14ac:dyDescent="0.25">
      <c r="A11034" s="1">
        <v>44091</v>
      </c>
      <c r="B11034" s="13" t="s">
        <v>10394</v>
      </c>
      <c r="C11034" s="2" t="s">
        <v>10486</v>
      </c>
      <c r="D11034" s="2" t="s">
        <v>10487</v>
      </c>
      <c r="E11034">
        <v>10</v>
      </c>
      <c r="F11034">
        <v>206</v>
      </c>
      <c r="G11034" s="2" t="s">
        <v>8812</v>
      </c>
      <c r="H11034" s="2" t="s">
        <v>2504</v>
      </c>
      <c r="I11034" s="2" t="s">
        <v>873</v>
      </c>
      <c r="J11034" s="2" t="s">
        <v>13</v>
      </c>
      <c r="K11034" s="3">
        <v>9999</v>
      </c>
    </row>
    <row r="11035" spans="1:11" x14ac:dyDescent="0.25">
      <c r="A11035" s="1">
        <v>44092</v>
      </c>
      <c r="B11035" s="13" t="s">
        <v>10469</v>
      </c>
      <c r="C11035" s="2" t="s">
        <v>2146</v>
      </c>
      <c r="D11035" s="2" t="s">
        <v>2147</v>
      </c>
      <c r="E11035">
        <v>40</v>
      </c>
      <c r="F11035">
        <v>206</v>
      </c>
      <c r="G11035" s="2" t="s">
        <v>8812</v>
      </c>
      <c r="H11035" s="2" t="s">
        <v>2235</v>
      </c>
      <c r="I11035" s="2" t="s">
        <v>873</v>
      </c>
      <c r="J11035" s="2" t="s">
        <v>13</v>
      </c>
      <c r="K11035" s="3">
        <v>9999</v>
      </c>
    </row>
    <row r="11036" spans="1:11" x14ac:dyDescent="0.25">
      <c r="A11036" s="1">
        <v>44091</v>
      </c>
      <c r="B11036" s="13" t="s">
        <v>10452</v>
      </c>
      <c r="C11036" s="2" t="s">
        <v>10488</v>
      </c>
      <c r="D11036" s="2" t="s">
        <v>10489</v>
      </c>
      <c r="E11036">
        <v>10</v>
      </c>
      <c r="F11036">
        <v>206</v>
      </c>
      <c r="G11036" s="2" t="s">
        <v>8812</v>
      </c>
      <c r="H11036" s="2" t="s">
        <v>2504</v>
      </c>
      <c r="I11036" s="2" t="s">
        <v>873</v>
      </c>
      <c r="J11036" s="2" t="s">
        <v>13</v>
      </c>
      <c r="K11036" s="3">
        <v>9999</v>
      </c>
    </row>
    <row r="11037" spans="1:11" x14ac:dyDescent="0.25">
      <c r="A11037" s="1">
        <v>44091</v>
      </c>
      <c r="B11037" s="13" t="s">
        <v>10421</v>
      </c>
      <c r="C11037" s="2" t="s">
        <v>2308</v>
      </c>
      <c r="D11037" s="2" t="s">
        <v>2309</v>
      </c>
      <c r="E11037">
        <v>10</v>
      </c>
      <c r="F11037">
        <v>206</v>
      </c>
      <c r="G11037" s="2" t="s">
        <v>8812</v>
      </c>
      <c r="H11037" s="2" t="s">
        <v>2504</v>
      </c>
      <c r="I11037" s="2" t="s">
        <v>873</v>
      </c>
      <c r="J11037" s="2" t="s">
        <v>13</v>
      </c>
      <c r="K11037" s="3">
        <v>9999</v>
      </c>
    </row>
    <row r="11038" spans="1:11" x14ac:dyDescent="0.25">
      <c r="A11038" s="1">
        <v>44092</v>
      </c>
      <c r="B11038" s="13" t="s">
        <v>10490</v>
      </c>
      <c r="C11038" s="2" t="s">
        <v>71</v>
      </c>
      <c r="D11038" s="2" t="s">
        <v>72</v>
      </c>
      <c r="E11038">
        <v>1000</v>
      </c>
      <c r="F11038">
        <v>206</v>
      </c>
      <c r="G11038" s="2" t="s">
        <v>8812</v>
      </c>
      <c r="H11038" s="2" t="s">
        <v>2235</v>
      </c>
      <c r="I11038" s="2" t="s">
        <v>873</v>
      </c>
      <c r="J11038" s="2" t="s">
        <v>13</v>
      </c>
      <c r="K11038" s="3">
        <v>9999</v>
      </c>
    </row>
    <row r="11039" spans="1:11" x14ac:dyDescent="0.25">
      <c r="A11039" s="1">
        <v>44091</v>
      </c>
      <c r="B11039" s="13" t="s">
        <v>10452</v>
      </c>
      <c r="C11039" s="2" t="s">
        <v>10491</v>
      </c>
      <c r="D11039" s="2" t="s">
        <v>10492</v>
      </c>
      <c r="E11039">
        <v>10</v>
      </c>
      <c r="F11039">
        <v>206</v>
      </c>
      <c r="G11039" s="2" t="s">
        <v>8812</v>
      </c>
      <c r="H11039" s="2" t="s">
        <v>2504</v>
      </c>
      <c r="I11039" s="2" t="s">
        <v>873</v>
      </c>
      <c r="J11039" s="2" t="s">
        <v>13</v>
      </c>
      <c r="K11039" s="3">
        <v>9999</v>
      </c>
    </row>
    <row r="11040" spans="1:11" x14ac:dyDescent="0.25">
      <c r="A11040" s="1">
        <v>44090</v>
      </c>
      <c r="B11040" s="13" t="s">
        <v>10396</v>
      </c>
      <c r="C11040" s="2" t="s">
        <v>6060</v>
      </c>
      <c r="D11040" s="2" t="s">
        <v>6061</v>
      </c>
      <c r="E11040">
        <v>10</v>
      </c>
      <c r="F11040">
        <v>206</v>
      </c>
      <c r="G11040" s="2" t="s">
        <v>8812</v>
      </c>
      <c r="H11040" s="2" t="s">
        <v>2235</v>
      </c>
      <c r="I11040" s="2" t="s">
        <v>873</v>
      </c>
      <c r="J11040" s="2" t="s">
        <v>13</v>
      </c>
      <c r="K11040" s="3">
        <v>9999</v>
      </c>
    </row>
    <row r="11041" spans="1:11" x14ac:dyDescent="0.25">
      <c r="A11041" s="1">
        <v>44090</v>
      </c>
      <c r="B11041" s="13" t="s">
        <v>10470</v>
      </c>
      <c r="C11041" s="2" t="s">
        <v>1001</v>
      </c>
      <c r="D11041" s="2" t="s">
        <v>1002</v>
      </c>
      <c r="E11041">
        <v>80</v>
      </c>
      <c r="F11041">
        <v>206</v>
      </c>
      <c r="G11041" s="2" t="s">
        <v>8812</v>
      </c>
      <c r="H11041" s="2" t="s">
        <v>2504</v>
      </c>
      <c r="I11041" s="2" t="s">
        <v>873</v>
      </c>
      <c r="J11041" s="2" t="s">
        <v>13</v>
      </c>
      <c r="K11041" s="3">
        <v>9999</v>
      </c>
    </row>
    <row r="11042" spans="1:11" x14ac:dyDescent="0.25">
      <c r="A11042" s="1">
        <v>44089</v>
      </c>
      <c r="B11042" s="13" t="s">
        <v>10493</v>
      </c>
      <c r="C11042" s="2" t="s">
        <v>4349</v>
      </c>
      <c r="D11042" s="2" t="s">
        <v>4350</v>
      </c>
      <c r="E11042">
        <v>500</v>
      </c>
      <c r="F11042">
        <v>206</v>
      </c>
      <c r="G11042" s="2" t="s">
        <v>8812</v>
      </c>
      <c r="H11042" s="2" t="s">
        <v>2235</v>
      </c>
      <c r="I11042" s="2" t="s">
        <v>873</v>
      </c>
      <c r="J11042" s="2" t="s">
        <v>13</v>
      </c>
      <c r="K11042" s="3">
        <v>9999</v>
      </c>
    </row>
    <row r="11043" spans="1:11" x14ac:dyDescent="0.25">
      <c r="A11043" s="1">
        <v>44090</v>
      </c>
      <c r="B11043" s="13" t="s">
        <v>10470</v>
      </c>
      <c r="C11043" s="2" t="s">
        <v>6215</v>
      </c>
      <c r="D11043" s="2" t="s">
        <v>6216</v>
      </c>
      <c r="E11043">
        <v>40</v>
      </c>
      <c r="F11043">
        <v>206</v>
      </c>
      <c r="G11043" s="2" t="s">
        <v>8812</v>
      </c>
      <c r="H11043" s="2" t="s">
        <v>2504</v>
      </c>
      <c r="I11043" s="2" t="s">
        <v>873</v>
      </c>
      <c r="J11043" s="2" t="s">
        <v>13</v>
      </c>
      <c r="K11043" s="3">
        <v>9999</v>
      </c>
    </row>
    <row r="11044" spans="1:11" x14ac:dyDescent="0.25">
      <c r="A11044" s="1">
        <v>44089</v>
      </c>
      <c r="B11044" s="13" t="s">
        <v>10494</v>
      </c>
      <c r="C11044" s="2" t="s">
        <v>10495</v>
      </c>
      <c r="D11044" s="2" t="s">
        <v>10496</v>
      </c>
      <c r="E11044">
        <v>10</v>
      </c>
      <c r="F11044">
        <v>206</v>
      </c>
      <c r="G11044" s="2" t="s">
        <v>8812</v>
      </c>
      <c r="H11044" s="2" t="s">
        <v>2504</v>
      </c>
      <c r="I11044" s="2" t="s">
        <v>873</v>
      </c>
      <c r="J11044" s="2" t="s">
        <v>13</v>
      </c>
      <c r="K11044" s="3">
        <v>9999</v>
      </c>
    </row>
    <row r="11045" spans="1:11" x14ac:dyDescent="0.25">
      <c r="A11045" s="1">
        <v>44089</v>
      </c>
      <c r="B11045" s="13" t="s">
        <v>10472</v>
      </c>
      <c r="C11045" s="2" t="s">
        <v>317</v>
      </c>
      <c r="D11045" s="2" t="s">
        <v>318</v>
      </c>
      <c r="E11045">
        <v>20</v>
      </c>
      <c r="F11045">
        <v>206</v>
      </c>
      <c r="G11045" s="2" t="s">
        <v>8812</v>
      </c>
      <c r="H11045" s="2" t="s">
        <v>2235</v>
      </c>
      <c r="I11045" s="2" t="s">
        <v>873</v>
      </c>
      <c r="J11045" s="2" t="s">
        <v>13</v>
      </c>
      <c r="K11045" s="3">
        <v>9999</v>
      </c>
    </row>
    <row r="11046" spans="1:11" x14ac:dyDescent="0.25">
      <c r="A11046" s="1">
        <v>44091</v>
      </c>
      <c r="B11046" s="13" t="s">
        <v>10452</v>
      </c>
      <c r="C11046" s="2" t="s">
        <v>10497</v>
      </c>
      <c r="D11046" s="2" t="s">
        <v>10498</v>
      </c>
      <c r="E11046">
        <v>10</v>
      </c>
      <c r="F11046">
        <v>206</v>
      </c>
      <c r="G11046" s="2" t="s">
        <v>8812</v>
      </c>
      <c r="H11046" s="2" t="s">
        <v>2504</v>
      </c>
      <c r="I11046" s="2" t="s">
        <v>873</v>
      </c>
      <c r="J11046" s="2" t="s">
        <v>13</v>
      </c>
      <c r="K11046" s="3">
        <v>9999</v>
      </c>
    </row>
    <row r="11047" spans="1:11" x14ac:dyDescent="0.25">
      <c r="A11047" s="1">
        <v>44091</v>
      </c>
      <c r="B11047" s="13" t="s">
        <v>10452</v>
      </c>
      <c r="C11047" s="2" t="s">
        <v>10499</v>
      </c>
      <c r="D11047" s="2" t="s">
        <v>10500</v>
      </c>
      <c r="E11047">
        <v>10</v>
      </c>
      <c r="F11047">
        <v>206</v>
      </c>
      <c r="G11047" s="2" t="s">
        <v>8812</v>
      </c>
      <c r="H11047" s="2" t="s">
        <v>2504</v>
      </c>
      <c r="I11047" s="2" t="s">
        <v>873</v>
      </c>
      <c r="J11047" s="2" t="s">
        <v>13</v>
      </c>
      <c r="K11047" s="3">
        <v>9999</v>
      </c>
    </row>
    <row r="11048" spans="1:11" x14ac:dyDescent="0.25">
      <c r="A11048" s="1">
        <v>44089</v>
      </c>
      <c r="B11048" s="13" t="s">
        <v>10494</v>
      </c>
      <c r="C11048" s="2" t="s">
        <v>10501</v>
      </c>
      <c r="D11048" s="2" t="s">
        <v>10502</v>
      </c>
      <c r="E11048">
        <v>10</v>
      </c>
      <c r="F11048">
        <v>206</v>
      </c>
      <c r="G11048" s="2" t="s">
        <v>8812</v>
      </c>
      <c r="H11048" s="2" t="s">
        <v>2504</v>
      </c>
      <c r="I11048" s="2" t="s">
        <v>873</v>
      </c>
      <c r="J11048" s="2" t="s">
        <v>13</v>
      </c>
      <c r="K11048" s="3">
        <v>9999</v>
      </c>
    </row>
    <row r="11049" spans="1:11" x14ac:dyDescent="0.25">
      <c r="A11049" s="1">
        <v>44092</v>
      </c>
      <c r="B11049" s="13" t="s">
        <v>10484</v>
      </c>
      <c r="C11049" s="2" t="s">
        <v>10503</v>
      </c>
      <c r="D11049" s="2" t="s">
        <v>10504</v>
      </c>
      <c r="E11049">
        <v>360</v>
      </c>
      <c r="F11049">
        <v>206</v>
      </c>
      <c r="G11049" s="2" t="s">
        <v>8812</v>
      </c>
      <c r="H11049" s="2" t="s">
        <v>2504</v>
      </c>
      <c r="I11049" s="2" t="s">
        <v>873</v>
      </c>
      <c r="J11049" s="2" t="s">
        <v>13</v>
      </c>
      <c r="K11049" s="3">
        <v>9999</v>
      </c>
    </row>
    <row r="11050" spans="1:11" x14ac:dyDescent="0.25">
      <c r="A11050" s="1">
        <v>44091</v>
      </c>
      <c r="B11050" s="13" t="s">
        <v>10452</v>
      </c>
      <c r="C11050" s="2" t="s">
        <v>10505</v>
      </c>
      <c r="D11050" s="2" t="s">
        <v>10506</v>
      </c>
      <c r="E11050">
        <v>10</v>
      </c>
      <c r="F11050">
        <v>206</v>
      </c>
      <c r="G11050" s="2" t="s">
        <v>8812</v>
      </c>
      <c r="H11050" s="2" t="s">
        <v>2504</v>
      </c>
      <c r="I11050" s="2" t="s">
        <v>873</v>
      </c>
      <c r="J11050" s="2" t="s">
        <v>13</v>
      </c>
      <c r="K11050" s="3">
        <v>9999</v>
      </c>
    </row>
    <row r="11051" spans="1:11" x14ac:dyDescent="0.25">
      <c r="A11051" s="1">
        <v>44092</v>
      </c>
      <c r="B11051" s="13" t="s">
        <v>10484</v>
      </c>
      <c r="C11051" s="2" t="s">
        <v>476</v>
      </c>
      <c r="D11051" s="2" t="s">
        <v>477</v>
      </c>
      <c r="E11051">
        <v>360</v>
      </c>
      <c r="F11051">
        <v>206</v>
      </c>
      <c r="G11051" s="2" t="s">
        <v>8812</v>
      </c>
      <c r="H11051" s="2" t="s">
        <v>2504</v>
      </c>
      <c r="I11051" s="2" t="s">
        <v>873</v>
      </c>
      <c r="J11051" s="2" t="s">
        <v>13</v>
      </c>
      <c r="K11051" s="3">
        <v>9999</v>
      </c>
    </row>
    <row r="11052" spans="1:11" x14ac:dyDescent="0.25">
      <c r="A11052" s="1">
        <v>44092</v>
      </c>
      <c r="B11052" s="13" t="s">
        <v>10484</v>
      </c>
      <c r="C11052" s="2" t="s">
        <v>4397</v>
      </c>
      <c r="D11052" s="2" t="s">
        <v>4398</v>
      </c>
      <c r="E11052">
        <v>160</v>
      </c>
      <c r="F11052">
        <v>206</v>
      </c>
      <c r="G11052" s="2" t="s">
        <v>8812</v>
      </c>
      <c r="H11052" s="2" t="s">
        <v>2504</v>
      </c>
      <c r="I11052" s="2" t="s">
        <v>873</v>
      </c>
      <c r="J11052" s="2" t="s">
        <v>13</v>
      </c>
      <c r="K11052" s="3">
        <v>9999</v>
      </c>
    </row>
    <row r="11053" spans="1:11" x14ac:dyDescent="0.25">
      <c r="A11053" s="1">
        <v>44091</v>
      </c>
      <c r="B11053" s="13" t="s">
        <v>10459</v>
      </c>
      <c r="C11053" s="2" t="s">
        <v>4245</v>
      </c>
      <c r="D11053" s="2" t="s">
        <v>4246</v>
      </c>
      <c r="E11053">
        <v>10</v>
      </c>
      <c r="F11053">
        <v>206</v>
      </c>
      <c r="G11053" s="2" t="s">
        <v>8812</v>
      </c>
      <c r="H11053" s="2" t="s">
        <v>2504</v>
      </c>
      <c r="I11053" s="2" t="s">
        <v>873</v>
      </c>
      <c r="J11053" s="2" t="s">
        <v>13</v>
      </c>
      <c r="K11053" s="3">
        <v>9999</v>
      </c>
    </row>
    <row r="11054" spans="1:11" x14ac:dyDescent="0.25">
      <c r="A11054" s="1">
        <v>44093</v>
      </c>
      <c r="B11054" s="13" t="s">
        <v>10507</v>
      </c>
      <c r="C11054" s="2" t="s">
        <v>10462</v>
      </c>
      <c r="D11054" s="2" t="s">
        <v>10463</v>
      </c>
      <c r="E11054">
        <v>10</v>
      </c>
      <c r="F11054">
        <v>206</v>
      </c>
      <c r="G11054" s="2" t="s">
        <v>8812</v>
      </c>
      <c r="H11054" s="2" t="s">
        <v>2235</v>
      </c>
      <c r="I11054" s="2" t="s">
        <v>873</v>
      </c>
      <c r="J11054" s="2" t="s">
        <v>13</v>
      </c>
      <c r="K11054" s="3">
        <v>9999</v>
      </c>
    </row>
    <row r="11055" spans="1:11" x14ac:dyDescent="0.25">
      <c r="A11055" s="1">
        <v>44092</v>
      </c>
      <c r="B11055" s="13" t="s">
        <v>10446</v>
      </c>
      <c r="C11055" s="2" t="s">
        <v>3198</v>
      </c>
      <c r="D11055" s="2" t="s">
        <v>3199</v>
      </c>
      <c r="E11055">
        <v>10</v>
      </c>
      <c r="F11055">
        <v>206</v>
      </c>
      <c r="G11055" s="2" t="s">
        <v>8812</v>
      </c>
      <c r="H11055" s="2" t="s">
        <v>2504</v>
      </c>
      <c r="I11055" s="2" t="s">
        <v>873</v>
      </c>
      <c r="J11055" s="2" t="s">
        <v>13</v>
      </c>
      <c r="K11055" s="3">
        <v>9999</v>
      </c>
    </row>
    <row r="11056" spans="1:11" x14ac:dyDescent="0.25">
      <c r="A11056" s="1">
        <v>44075</v>
      </c>
      <c r="B11056" s="13" t="s">
        <v>7359</v>
      </c>
      <c r="C11056" s="2" t="s">
        <v>7370</v>
      </c>
      <c r="D11056" s="2" t="s">
        <v>7371</v>
      </c>
      <c r="E11056">
        <v>250</v>
      </c>
      <c r="F11056">
        <v>21769119</v>
      </c>
      <c r="G11056" s="2" t="s">
        <v>7360</v>
      </c>
      <c r="H11056" s="2" t="s">
        <v>2642</v>
      </c>
      <c r="I11056" s="2" t="s">
        <v>873</v>
      </c>
      <c r="J11056" s="2" t="s">
        <v>109</v>
      </c>
      <c r="K11056" s="3">
        <v>4752</v>
      </c>
    </row>
    <row r="11057" spans="1:11" x14ac:dyDescent="0.25">
      <c r="A11057" s="1">
        <v>44089</v>
      </c>
      <c r="B11057" s="13" t="s">
        <v>10472</v>
      </c>
      <c r="C11057" s="2" t="s">
        <v>3849</v>
      </c>
      <c r="D11057" s="2" t="s">
        <v>3850</v>
      </c>
      <c r="E11057">
        <v>10</v>
      </c>
      <c r="F11057">
        <v>206</v>
      </c>
      <c r="G11057" s="2" t="s">
        <v>8812</v>
      </c>
      <c r="H11057" s="2" t="s">
        <v>2235</v>
      </c>
      <c r="I11057" s="2" t="s">
        <v>873</v>
      </c>
      <c r="J11057" s="2" t="s">
        <v>13</v>
      </c>
      <c r="K11057" s="3">
        <v>9999</v>
      </c>
    </row>
    <row r="11058" spans="1:11" x14ac:dyDescent="0.25">
      <c r="A11058" s="1">
        <v>44091</v>
      </c>
      <c r="B11058" s="13" t="s">
        <v>10508</v>
      </c>
      <c r="C11058" s="2" t="s">
        <v>1039</v>
      </c>
      <c r="D11058" s="2" t="s">
        <v>1040</v>
      </c>
      <c r="E11058">
        <v>100</v>
      </c>
      <c r="F11058">
        <v>206</v>
      </c>
      <c r="G11058" s="2" t="s">
        <v>8812</v>
      </c>
      <c r="H11058" s="2" t="s">
        <v>2235</v>
      </c>
      <c r="I11058" s="2" t="s">
        <v>873</v>
      </c>
      <c r="J11058" s="2" t="s">
        <v>13</v>
      </c>
      <c r="K11058" s="3">
        <v>9999</v>
      </c>
    </row>
    <row r="11059" spans="1:11" x14ac:dyDescent="0.25">
      <c r="A11059" s="1">
        <v>44091</v>
      </c>
      <c r="B11059" s="13" t="s">
        <v>10509</v>
      </c>
      <c r="C11059" s="2" t="s">
        <v>3983</v>
      </c>
      <c r="D11059" s="2" t="s">
        <v>3984</v>
      </c>
      <c r="E11059">
        <v>10</v>
      </c>
      <c r="F11059">
        <v>206</v>
      </c>
      <c r="G11059" s="2" t="s">
        <v>8812</v>
      </c>
      <c r="H11059" s="2" t="s">
        <v>2504</v>
      </c>
      <c r="I11059" s="2" t="s">
        <v>873</v>
      </c>
      <c r="J11059" s="2" t="s">
        <v>13</v>
      </c>
      <c r="K11059" s="3">
        <v>9999</v>
      </c>
    </row>
    <row r="11060" spans="1:11" x14ac:dyDescent="0.25">
      <c r="A11060" s="1">
        <v>44090</v>
      </c>
      <c r="B11060" s="13" t="s">
        <v>10510</v>
      </c>
      <c r="C11060" s="2" t="s">
        <v>442</v>
      </c>
      <c r="D11060" s="2" t="s">
        <v>443</v>
      </c>
      <c r="E11060">
        <v>710</v>
      </c>
      <c r="F11060">
        <v>206</v>
      </c>
      <c r="G11060" s="2" t="s">
        <v>8812</v>
      </c>
      <c r="H11060" s="2" t="s">
        <v>2504</v>
      </c>
      <c r="I11060" s="2" t="s">
        <v>873</v>
      </c>
      <c r="J11060" s="2" t="s">
        <v>13</v>
      </c>
      <c r="K11060" s="3">
        <v>9999</v>
      </c>
    </row>
    <row r="11061" spans="1:11" x14ac:dyDescent="0.25">
      <c r="A11061" s="1">
        <v>44091</v>
      </c>
      <c r="B11061" s="13" t="s">
        <v>10452</v>
      </c>
      <c r="C11061" s="2" t="s">
        <v>10511</v>
      </c>
      <c r="D11061" s="2" t="s">
        <v>10512</v>
      </c>
      <c r="E11061">
        <v>10</v>
      </c>
      <c r="F11061">
        <v>206</v>
      </c>
      <c r="G11061" s="2" t="s">
        <v>8812</v>
      </c>
      <c r="H11061" s="2" t="s">
        <v>2504</v>
      </c>
      <c r="I11061" s="2" t="s">
        <v>873</v>
      </c>
      <c r="J11061" s="2" t="s">
        <v>13</v>
      </c>
      <c r="K11061" s="3">
        <v>9999</v>
      </c>
    </row>
    <row r="11062" spans="1:11" x14ac:dyDescent="0.25">
      <c r="A11062" s="1">
        <v>44089</v>
      </c>
      <c r="B11062" s="13" t="s">
        <v>10493</v>
      </c>
      <c r="C11062" s="2" t="s">
        <v>5440</v>
      </c>
      <c r="D11062" s="2" t="s">
        <v>5441</v>
      </c>
      <c r="E11062">
        <v>10</v>
      </c>
      <c r="F11062">
        <v>206</v>
      </c>
      <c r="G11062" s="2" t="s">
        <v>8812</v>
      </c>
      <c r="H11062" s="2" t="s">
        <v>2235</v>
      </c>
      <c r="I11062" s="2" t="s">
        <v>873</v>
      </c>
      <c r="J11062" s="2" t="s">
        <v>13</v>
      </c>
      <c r="K11062" s="3">
        <v>9999</v>
      </c>
    </row>
    <row r="11063" spans="1:11" x14ac:dyDescent="0.25">
      <c r="A11063" s="1">
        <v>44091</v>
      </c>
      <c r="B11063" s="13" t="s">
        <v>10513</v>
      </c>
      <c r="C11063" s="2" t="s">
        <v>10514</v>
      </c>
      <c r="D11063" s="2" t="s">
        <v>10515</v>
      </c>
      <c r="E11063">
        <v>10</v>
      </c>
      <c r="F11063">
        <v>206</v>
      </c>
      <c r="G11063" s="2" t="s">
        <v>8812</v>
      </c>
      <c r="H11063" s="2" t="s">
        <v>2235</v>
      </c>
      <c r="I11063" s="2" t="s">
        <v>873</v>
      </c>
      <c r="J11063" s="2" t="s">
        <v>13</v>
      </c>
      <c r="K11063" s="3">
        <v>9999</v>
      </c>
    </row>
    <row r="11064" spans="1:11" x14ac:dyDescent="0.25">
      <c r="A11064" s="1">
        <v>44090</v>
      </c>
      <c r="B11064" s="13" t="s">
        <v>10470</v>
      </c>
      <c r="C11064" s="2" t="s">
        <v>2624</v>
      </c>
      <c r="D11064" s="2" t="s">
        <v>2625</v>
      </c>
      <c r="E11064">
        <v>80</v>
      </c>
      <c r="F11064">
        <v>206</v>
      </c>
      <c r="G11064" s="2" t="s">
        <v>8812</v>
      </c>
      <c r="H11064" s="2" t="s">
        <v>2504</v>
      </c>
      <c r="I11064" s="2" t="s">
        <v>873</v>
      </c>
      <c r="J11064" s="2" t="s">
        <v>13</v>
      </c>
      <c r="K11064" s="3">
        <v>9999</v>
      </c>
    </row>
    <row r="11065" spans="1:11" x14ac:dyDescent="0.25">
      <c r="A11065" s="1">
        <v>44075</v>
      </c>
      <c r="B11065" s="13" t="s">
        <v>7359</v>
      </c>
      <c r="C11065" s="2" t="s">
        <v>7750</v>
      </c>
      <c r="D11065" s="2" t="s">
        <v>7751</v>
      </c>
      <c r="E11065">
        <v>250</v>
      </c>
      <c r="F11065">
        <v>21769119</v>
      </c>
      <c r="G11065" s="2" t="s">
        <v>7360</v>
      </c>
      <c r="H11065" s="2" t="s">
        <v>2642</v>
      </c>
      <c r="I11065" s="2" t="s">
        <v>873</v>
      </c>
      <c r="J11065" s="2" t="s">
        <v>109</v>
      </c>
      <c r="K11065" s="3">
        <v>4752</v>
      </c>
    </row>
    <row r="11066" spans="1:11" x14ac:dyDescent="0.25">
      <c r="A11066" s="1">
        <v>44090</v>
      </c>
      <c r="B11066" s="13" t="s">
        <v>10396</v>
      </c>
      <c r="C11066" s="2" t="s">
        <v>4923</v>
      </c>
      <c r="D11066" s="2" t="s">
        <v>4924</v>
      </c>
      <c r="E11066">
        <v>10</v>
      </c>
      <c r="F11066">
        <v>206</v>
      </c>
      <c r="G11066" s="2" t="s">
        <v>8812</v>
      </c>
      <c r="H11066" s="2" t="s">
        <v>2235</v>
      </c>
      <c r="I11066" s="2" t="s">
        <v>873</v>
      </c>
      <c r="J11066" s="2" t="s">
        <v>13</v>
      </c>
      <c r="K11066" s="3">
        <v>9999</v>
      </c>
    </row>
    <row r="11067" spans="1:11" x14ac:dyDescent="0.25">
      <c r="A11067" s="1">
        <v>44092</v>
      </c>
      <c r="B11067" s="13" t="s">
        <v>10469</v>
      </c>
      <c r="C11067" s="2" t="s">
        <v>6056</v>
      </c>
      <c r="D11067" s="2" t="s">
        <v>6057</v>
      </c>
      <c r="E11067">
        <v>80</v>
      </c>
      <c r="F11067">
        <v>206</v>
      </c>
      <c r="G11067" s="2" t="s">
        <v>8812</v>
      </c>
      <c r="H11067" s="2" t="s">
        <v>2235</v>
      </c>
      <c r="I11067" s="2" t="s">
        <v>873</v>
      </c>
      <c r="J11067" s="2" t="s">
        <v>13</v>
      </c>
      <c r="K11067" s="3">
        <v>9999</v>
      </c>
    </row>
    <row r="11068" spans="1:11" x14ac:dyDescent="0.25">
      <c r="A11068" s="1">
        <v>44091</v>
      </c>
      <c r="B11068" s="13" t="s">
        <v>10452</v>
      </c>
      <c r="C11068" s="2" t="s">
        <v>3866</v>
      </c>
      <c r="D11068" s="2" t="s">
        <v>3867</v>
      </c>
      <c r="E11068">
        <v>10</v>
      </c>
      <c r="F11068">
        <v>206</v>
      </c>
      <c r="G11068" s="2" t="s">
        <v>8812</v>
      </c>
      <c r="H11068" s="2" t="s">
        <v>2504</v>
      </c>
      <c r="I11068" s="2" t="s">
        <v>873</v>
      </c>
      <c r="J11068" s="2" t="s">
        <v>13</v>
      </c>
      <c r="K11068" s="3">
        <v>9999</v>
      </c>
    </row>
    <row r="11069" spans="1:11" x14ac:dyDescent="0.25">
      <c r="A11069" s="1">
        <v>44091</v>
      </c>
      <c r="B11069" s="13" t="s">
        <v>10516</v>
      </c>
      <c r="C11069" s="2" t="s">
        <v>7798</v>
      </c>
      <c r="D11069" s="2" t="s">
        <v>7799</v>
      </c>
      <c r="E11069">
        <v>400</v>
      </c>
      <c r="F11069">
        <v>206</v>
      </c>
      <c r="G11069" s="2" t="s">
        <v>8812</v>
      </c>
      <c r="H11069" s="2" t="s">
        <v>2235</v>
      </c>
      <c r="I11069" s="2" t="s">
        <v>873</v>
      </c>
      <c r="J11069" s="2" t="s">
        <v>13</v>
      </c>
      <c r="K11069" s="3">
        <v>9999</v>
      </c>
    </row>
    <row r="11070" spans="1:11" x14ac:dyDescent="0.25">
      <c r="A11070" s="1">
        <v>44091</v>
      </c>
      <c r="B11070" s="13" t="s">
        <v>10516</v>
      </c>
      <c r="C11070" s="2" t="s">
        <v>3095</v>
      </c>
      <c r="D11070" s="2" t="s">
        <v>3096</v>
      </c>
      <c r="E11070">
        <v>400</v>
      </c>
      <c r="F11070">
        <v>206</v>
      </c>
      <c r="G11070" s="2" t="s">
        <v>8812</v>
      </c>
      <c r="H11070" s="2" t="s">
        <v>2235</v>
      </c>
      <c r="I11070" s="2" t="s">
        <v>873</v>
      </c>
      <c r="J11070" s="2" t="s">
        <v>13</v>
      </c>
      <c r="K11070" s="3">
        <v>9999</v>
      </c>
    </row>
    <row r="11071" spans="1:11" x14ac:dyDescent="0.25">
      <c r="A11071" s="1">
        <v>44091</v>
      </c>
      <c r="B11071" s="13" t="s">
        <v>10517</v>
      </c>
      <c r="C11071" s="2" t="s">
        <v>10518</v>
      </c>
      <c r="D11071" s="2" t="s">
        <v>10519</v>
      </c>
      <c r="E11071">
        <v>10</v>
      </c>
      <c r="F11071">
        <v>206</v>
      </c>
      <c r="G11071" s="2" t="s">
        <v>8812</v>
      </c>
      <c r="H11071" s="2" t="s">
        <v>2235</v>
      </c>
      <c r="I11071" s="2" t="s">
        <v>873</v>
      </c>
      <c r="J11071" s="2" t="s">
        <v>13</v>
      </c>
      <c r="K11071" s="3">
        <v>9999</v>
      </c>
    </row>
    <row r="11072" spans="1:11" x14ac:dyDescent="0.25">
      <c r="A11072" s="1">
        <v>44091</v>
      </c>
      <c r="B11072" s="13" t="s">
        <v>10452</v>
      </c>
      <c r="C11072" s="2" t="s">
        <v>10520</v>
      </c>
      <c r="D11072" s="2" t="s">
        <v>10521</v>
      </c>
      <c r="E11072">
        <v>10</v>
      </c>
      <c r="F11072">
        <v>206</v>
      </c>
      <c r="G11072" s="2" t="s">
        <v>8812</v>
      </c>
      <c r="H11072" s="2" t="s">
        <v>2504</v>
      </c>
      <c r="I11072" s="2" t="s">
        <v>873</v>
      </c>
      <c r="J11072" s="2" t="s">
        <v>13</v>
      </c>
      <c r="K11072" s="3">
        <v>9999</v>
      </c>
    </row>
    <row r="11073" spans="1:11" x14ac:dyDescent="0.25">
      <c r="A11073" s="1">
        <v>44091</v>
      </c>
      <c r="B11073" s="13" t="s">
        <v>10516</v>
      </c>
      <c r="C11073" s="2" t="s">
        <v>4360</v>
      </c>
      <c r="D11073" s="2" t="s">
        <v>4361</v>
      </c>
      <c r="E11073">
        <v>400</v>
      </c>
      <c r="F11073">
        <v>206</v>
      </c>
      <c r="G11073" s="2" t="s">
        <v>8812</v>
      </c>
      <c r="H11073" s="2" t="s">
        <v>2235</v>
      </c>
      <c r="I11073" s="2" t="s">
        <v>873</v>
      </c>
      <c r="J11073" s="2" t="s">
        <v>13</v>
      </c>
      <c r="K11073" s="3">
        <v>9999</v>
      </c>
    </row>
    <row r="11074" spans="1:11" x14ac:dyDescent="0.25">
      <c r="A11074" s="1">
        <v>44091</v>
      </c>
      <c r="B11074" s="13" t="s">
        <v>10516</v>
      </c>
      <c r="C11074" s="2" t="s">
        <v>612</v>
      </c>
      <c r="D11074" s="2" t="s">
        <v>613</v>
      </c>
      <c r="E11074">
        <v>160</v>
      </c>
      <c r="F11074">
        <v>206</v>
      </c>
      <c r="G11074" s="2" t="s">
        <v>8812</v>
      </c>
      <c r="H11074" s="2" t="s">
        <v>2235</v>
      </c>
      <c r="I11074" s="2" t="s">
        <v>873</v>
      </c>
      <c r="J11074" s="2" t="s">
        <v>13</v>
      </c>
      <c r="K11074" s="3">
        <v>9999</v>
      </c>
    </row>
    <row r="11075" spans="1:11" x14ac:dyDescent="0.25">
      <c r="A11075" s="1">
        <v>44104</v>
      </c>
      <c r="B11075" s="13" t="s">
        <v>10522</v>
      </c>
      <c r="C11075" s="2" t="s">
        <v>8365</v>
      </c>
      <c r="D11075" s="2" t="s">
        <v>8366</v>
      </c>
      <c r="E11075">
        <v>120</v>
      </c>
      <c r="F11075">
        <v>20606146</v>
      </c>
      <c r="G11075" s="2" t="s">
        <v>10523</v>
      </c>
      <c r="H11075" s="2" t="s">
        <v>1329</v>
      </c>
      <c r="I11075" s="2" t="s">
        <v>308</v>
      </c>
      <c r="J11075" s="2" t="s">
        <v>109</v>
      </c>
      <c r="K11075" s="3">
        <v>4752</v>
      </c>
    </row>
    <row r="11076" spans="1:11" x14ac:dyDescent="0.25">
      <c r="A11076" s="1">
        <v>44089</v>
      </c>
      <c r="B11076" s="13" t="s">
        <v>10524</v>
      </c>
      <c r="C11076" s="2" t="s">
        <v>1114</v>
      </c>
      <c r="D11076" s="2" t="s">
        <v>1115</v>
      </c>
      <c r="E11076">
        <v>360</v>
      </c>
      <c r="F11076">
        <v>20606146</v>
      </c>
      <c r="G11076" s="2" t="s">
        <v>10523</v>
      </c>
      <c r="H11076" s="2" t="s">
        <v>1329</v>
      </c>
      <c r="I11076" s="2" t="s">
        <v>308</v>
      </c>
      <c r="J11076" s="2" t="s">
        <v>109</v>
      </c>
      <c r="K11076" s="3">
        <v>4752</v>
      </c>
    </row>
    <row r="11077" spans="1:11" x14ac:dyDescent="0.25">
      <c r="A11077" s="1">
        <v>44104</v>
      </c>
      <c r="B11077" s="13" t="s">
        <v>10525</v>
      </c>
      <c r="C11077" s="2" t="s">
        <v>10526</v>
      </c>
      <c r="D11077" s="2" t="s">
        <v>10527</v>
      </c>
      <c r="E11077">
        <v>120</v>
      </c>
      <c r="F11077">
        <v>20606146</v>
      </c>
      <c r="G11077" s="2" t="s">
        <v>10523</v>
      </c>
      <c r="H11077" s="2" t="s">
        <v>1329</v>
      </c>
      <c r="I11077" s="2" t="s">
        <v>308</v>
      </c>
      <c r="J11077" s="2" t="s">
        <v>109</v>
      </c>
      <c r="K11077" s="3">
        <v>4752</v>
      </c>
    </row>
    <row r="11078" spans="1:11" x14ac:dyDescent="0.25">
      <c r="A11078" s="1">
        <v>44089</v>
      </c>
      <c r="B11078" s="13" t="s">
        <v>10528</v>
      </c>
      <c r="C11078" s="2" t="s">
        <v>4315</v>
      </c>
      <c r="D11078" s="2" t="s">
        <v>4316</v>
      </c>
      <c r="E11078">
        <v>350</v>
      </c>
      <c r="F11078">
        <v>20606146</v>
      </c>
      <c r="G11078" s="2" t="s">
        <v>10523</v>
      </c>
      <c r="H11078" s="2" t="s">
        <v>1329</v>
      </c>
      <c r="I11078" s="2" t="s">
        <v>308</v>
      </c>
      <c r="J11078" s="2" t="s">
        <v>109</v>
      </c>
      <c r="K11078" s="3">
        <v>4752</v>
      </c>
    </row>
    <row r="11079" spans="1:11" x14ac:dyDescent="0.25">
      <c r="A11079" s="1">
        <v>44104</v>
      </c>
      <c r="B11079" s="13" t="s">
        <v>10529</v>
      </c>
      <c r="C11079" s="2" t="s">
        <v>10530</v>
      </c>
      <c r="D11079" s="2" t="s">
        <v>10531</v>
      </c>
      <c r="E11079">
        <v>500</v>
      </c>
      <c r="F11079">
        <v>20606146</v>
      </c>
      <c r="G11079" s="2" t="s">
        <v>10523</v>
      </c>
      <c r="H11079" s="2" t="s">
        <v>1329</v>
      </c>
      <c r="I11079" s="2" t="s">
        <v>308</v>
      </c>
      <c r="J11079" s="2" t="s">
        <v>109</v>
      </c>
      <c r="K11079" s="3">
        <v>4752</v>
      </c>
    </row>
    <row r="11080" spans="1:11" x14ac:dyDescent="0.25">
      <c r="A11080" s="1">
        <v>44089</v>
      </c>
      <c r="B11080" s="13" t="s">
        <v>10524</v>
      </c>
      <c r="C11080" s="2" t="s">
        <v>1443</v>
      </c>
      <c r="D11080" s="2" t="s">
        <v>1444</v>
      </c>
      <c r="E11080">
        <v>2500</v>
      </c>
      <c r="F11080">
        <v>20606146</v>
      </c>
      <c r="G11080" s="2" t="s">
        <v>10523</v>
      </c>
      <c r="H11080" s="2" t="s">
        <v>1329</v>
      </c>
      <c r="I11080" s="2" t="s">
        <v>308</v>
      </c>
      <c r="J11080" s="2" t="s">
        <v>109</v>
      </c>
      <c r="K11080" s="3">
        <v>4752</v>
      </c>
    </row>
    <row r="11081" spans="1:11" x14ac:dyDescent="0.25">
      <c r="A11081" s="1">
        <v>44104</v>
      </c>
      <c r="B11081" s="13" t="s">
        <v>10529</v>
      </c>
      <c r="C11081" s="2" t="s">
        <v>10532</v>
      </c>
      <c r="D11081" s="2" t="s">
        <v>10533</v>
      </c>
      <c r="E11081">
        <v>70</v>
      </c>
      <c r="F11081">
        <v>20606146</v>
      </c>
      <c r="G11081" s="2" t="s">
        <v>10523</v>
      </c>
      <c r="H11081" s="2" t="s">
        <v>1329</v>
      </c>
      <c r="I11081" s="2" t="s">
        <v>308</v>
      </c>
      <c r="J11081" s="2" t="s">
        <v>109</v>
      </c>
      <c r="K11081" s="3">
        <v>4752</v>
      </c>
    </row>
    <row r="11082" spans="1:11" x14ac:dyDescent="0.25">
      <c r="A11082" s="1">
        <v>44089</v>
      </c>
      <c r="B11082" s="13" t="s">
        <v>10534</v>
      </c>
      <c r="C11082" s="2" t="s">
        <v>10535</v>
      </c>
      <c r="D11082" s="2" t="s">
        <v>10536</v>
      </c>
      <c r="E11082">
        <v>100</v>
      </c>
      <c r="F11082">
        <v>20606146</v>
      </c>
      <c r="G11082" s="2" t="s">
        <v>10523</v>
      </c>
      <c r="H11082" s="2" t="s">
        <v>1329</v>
      </c>
      <c r="I11082" s="2" t="s">
        <v>308</v>
      </c>
      <c r="J11082" s="2" t="s">
        <v>109</v>
      </c>
      <c r="K11082" s="3">
        <v>4752</v>
      </c>
    </row>
    <row r="11083" spans="1:11" x14ac:dyDescent="0.25">
      <c r="A11083" s="1">
        <v>44104</v>
      </c>
      <c r="B11083" s="13" t="s">
        <v>10525</v>
      </c>
      <c r="C11083" s="2" t="s">
        <v>10537</v>
      </c>
      <c r="D11083" s="2" t="s">
        <v>10538</v>
      </c>
      <c r="E11083">
        <v>30</v>
      </c>
      <c r="F11083">
        <v>20606146</v>
      </c>
      <c r="G11083" s="2" t="s">
        <v>10523</v>
      </c>
      <c r="H11083" s="2" t="s">
        <v>1329</v>
      </c>
      <c r="I11083" s="2" t="s">
        <v>308</v>
      </c>
      <c r="J11083" s="2" t="s">
        <v>109</v>
      </c>
      <c r="K11083" s="3">
        <v>4752</v>
      </c>
    </row>
    <row r="11084" spans="1:11" x14ac:dyDescent="0.25">
      <c r="A11084" s="1">
        <v>44089</v>
      </c>
      <c r="B11084" s="13" t="s">
        <v>10534</v>
      </c>
      <c r="C11084" s="2" t="s">
        <v>10539</v>
      </c>
      <c r="D11084" s="2" t="s">
        <v>10540</v>
      </c>
      <c r="E11084">
        <v>240</v>
      </c>
      <c r="F11084">
        <v>20606146</v>
      </c>
      <c r="G11084" s="2" t="s">
        <v>10523</v>
      </c>
      <c r="H11084" s="2" t="s">
        <v>1329</v>
      </c>
      <c r="I11084" s="2" t="s">
        <v>308</v>
      </c>
      <c r="J11084" s="2" t="s">
        <v>109</v>
      </c>
      <c r="K11084" s="3">
        <v>4752</v>
      </c>
    </row>
    <row r="11085" spans="1:11" x14ac:dyDescent="0.25">
      <c r="A11085" s="1">
        <v>44088</v>
      </c>
      <c r="B11085" s="13" t="s">
        <v>10541</v>
      </c>
      <c r="C11085" s="2" t="s">
        <v>10542</v>
      </c>
      <c r="D11085" s="2" t="s">
        <v>10543</v>
      </c>
      <c r="E11085">
        <v>30</v>
      </c>
      <c r="F11085">
        <v>20606146</v>
      </c>
      <c r="G11085" s="2" t="s">
        <v>10523</v>
      </c>
      <c r="H11085" s="2" t="s">
        <v>1329</v>
      </c>
      <c r="I11085" s="2" t="s">
        <v>308</v>
      </c>
      <c r="J11085" s="2" t="s">
        <v>109</v>
      </c>
      <c r="K11085" s="3">
        <v>4752</v>
      </c>
    </row>
    <row r="11086" spans="1:11" x14ac:dyDescent="0.25">
      <c r="A11086" s="1">
        <v>44089</v>
      </c>
      <c r="B11086" s="13" t="s">
        <v>10524</v>
      </c>
      <c r="C11086" s="2" t="s">
        <v>438</v>
      </c>
      <c r="D11086" s="2" t="s">
        <v>439</v>
      </c>
      <c r="E11086">
        <v>3000</v>
      </c>
      <c r="F11086">
        <v>20606146</v>
      </c>
      <c r="G11086" s="2" t="s">
        <v>10523</v>
      </c>
      <c r="H11086" s="2" t="s">
        <v>1329</v>
      </c>
      <c r="I11086" s="2" t="s">
        <v>308</v>
      </c>
      <c r="J11086" s="2" t="s">
        <v>109</v>
      </c>
      <c r="K11086" s="3">
        <v>4752</v>
      </c>
    </row>
    <row r="11087" spans="1:11" x14ac:dyDescent="0.25">
      <c r="A11087" s="1">
        <v>44088</v>
      </c>
      <c r="B11087" s="13" t="s">
        <v>10541</v>
      </c>
      <c r="C11087" s="2" t="s">
        <v>1063</v>
      </c>
      <c r="D11087" s="2" t="s">
        <v>1064</v>
      </c>
      <c r="E11087">
        <v>1000</v>
      </c>
      <c r="F11087">
        <v>20606146</v>
      </c>
      <c r="G11087" s="2" t="s">
        <v>10523</v>
      </c>
      <c r="H11087" s="2" t="s">
        <v>1329</v>
      </c>
      <c r="I11087" s="2" t="s">
        <v>308</v>
      </c>
      <c r="J11087" s="2" t="s">
        <v>109</v>
      </c>
      <c r="K11087" s="3">
        <v>4752</v>
      </c>
    </row>
    <row r="11088" spans="1:11" x14ac:dyDescent="0.25">
      <c r="A11088" s="1">
        <v>44089</v>
      </c>
      <c r="B11088" s="13" t="s">
        <v>10534</v>
      </c>
      <c r="C11088" s="2" t="s">
        <v>10544</v>
      </c>
      <c r="D11088" s="2" t="s">
        <v>10545</v>
      </c>
      <c r="E11088">
        <v>240</v>
      </c>
      <c r="F11088">
        <v>20606146</v>
      </c>
      <c r="G11088" s="2" t="s">
        <v>10523</v>
      </c>
      <c r="H11088" s="2" t="s">
        <v>1329</v>
      </c>
      <c r="I11088" s="2" t="s">
        <v>308</v>
      </c>
      <c r="J11088" s="2" t="s">
        <v>109</v>
      </c>
      <c r="K11088" s="3">
        <v>4752</v>
      </c>
    </row>
    <row r="11089" spans="1:11" x14ac:dyDescent="0.25">
      <c r="A11089" s="1">
        <v>44088</v>
      </c>
      <c r="B11089" s="13" t="s">
        <v>10541</v>
      </c>
      <c r="C11089" s="2" t="s">
        <v>2351</v>
      </c>
      <c r="D11089" s="2" t="s">
        <v>2352</v>
      </c>
      <c r="E11089">
        <v>120</v>
      </c>
      <c r="F11089">
        <v>20606146</v>
      </c>
      <c r="G11089" s="2" t="s">
        <v>10523</v>
      </c>
      <c r="H11089" s="2" t="s">
        <v>1329</v>
      </c>
      <c r="I11089" s="2" t="s">
        <v>308</v>
      </c>
      <c r="J11089" s="2" t="s">
        <v>109</v>
      </c>
      <c r="K11089" s="3">
        <v>4752</v>
      </c>
    </row>
    <row r="11090" spans="1:11" x14ac:dyDescent="0.25">
      <c r="A11090" s="1">
        <v>44089</v>
      </c>
      <c r="B11090" s="13" t="s">
        <v>10534</v>
      </c>
      <c r="C11090" s="2" t="s">
        <v>10546</v>
      </c>
      <c r="D11090" s="2" t="s">
        <v>10547</v>
      </c>
      <c r="E11090">
        <v>240</v>
      </c>
      <c r="F11090">
        <v>20606146</v>
      </c>
      <c r="G11090" s="2" t="s">
        <v>10523</v>
      </c>
      <c r="H11090" s="2" t="s">
        <v>1329</v>
      </c>
      <c r="I11090" s="2" t="s">
        <v>308</v>
      </c>
      <c r="J11090" s="2" t="s">
        <v>109</v>
      </c>
      <c r="K11090" s="3">
        <v>4752</v>
      </c>
    </row>
    <row r="11091" spans="1:11" x14ac:dyDescent="0.25">
      <c r="A11091" s="1">
        <v>44088</v>
      </c>
      <c r="B11091" s="13" t="s">
        <v>10541</v>
      </c>
      <c r="C11091" s="2" t="s">
        <v>2626</v>
      </c>
      <c r="D11091" s="2" t="s">
        <v>2627</v>
      </c>
      <c r="E11091">
        <v>120</v>
      </c>
      <c r="F11091">
        <v>20606146</v>
      </c>
      <c r="G11091" s="2" t="s">
        <v>10523</v>
      </c>
      <c r="H11091" s="2" t="s">
        <v>1329</v>
      </c>
      <c r="I11091" s="2" t="s">
        <v>308</v>
      </c>
      <c r="J11091" s="2" t="s">
        <v>109</v>
      </c>
      <c r="K11091" s="3">
        <v>4752</v>
      </c>
    </row>
    <row r="11092" spans="1:11" x14ac:dyDescent="0.25">
      <c r="A11092" s="1">
        <v>44089</v>
      </c>
      <c r="B11092" s="13" t="s">
        <v>10534</v>
      </c>
      <c r="C11092" s="2" t="s">
        <v>10548</v>
      </c>
      <c r="D11092" s="2" t="s">
        <v>10549</v>
      </c>
      <c r="E11092">
        <v>240</v>
      </c>
      <c r="F11092">
        <v>20606146</v>
      </c>
      <c r="G11092" s="2" t="s">
        <v>10523</v>
      </c>
      <c r="H11092" s="2" t="s">
        <v>1329</v>
      </c>
      <c r="I11092" s="2" t="s">
        <v>308</v>
      </c>
      <c r="J11092" s="2" t="s">
        <v>109</v>
      </c>
      <c r="K11092" s="3">
        <v>4752</v>
      </c>
    </row>
    <row r="11093" spans="1:11" x14ac:dyDescent="0.25">
      <c r="A11093" s="1">
        <v>44088</v>
      </c>
      <c r="B11093" s="13" t="s">
        <v>10541</v>
      </c>
      <c r="C11093" s="2" t="s">
        <v>1092</v>
      </c>
      <c r="D11093" s="2" t="s">
        <v>1093</v>
      </c>
      <c r="E11093">
        <v>300</v>
      </c>
      <c r="F11093">
        <v>20606146</v>
      </c>
      <c r="G11093" s="2" t="s">
        <v>10523</v>
      </c>
      <c r="H11093" s="2" t="s">
        <v>1329</v>
      </c>
      <c r="I11093" s="2" t="s">
        <v>308</v>
      </c>
      <c r="J11093" s="2" t="s">
        <v>109</v>
      </c>
      <c r="K11093" s="3">
        <v>4752</v>
      </c>
    </row>
    <row r="11094" spans="1:11" x14ac:dyDescent="0.25">
      <c r="A11094" s="1">
        <v>44088</v>
      </c>
      <c r="B11094" s="13" t="s">
        <v>10541</v>
      </c>
      <c r="C11094" s="2" t="s">
        <v>1047</v>
      </c>
      <c r="D11094" s="2" t="s">
        <v>1048</v>
      </c>
      <c r="E11094">
        <v>200</v>
      </c>
      <c r="F11094">
        <v>20606146</v>
      </c>
      <c r="G11094" s="2" t="s">
        <v>10523</v>
      </c>
      <c r="H11094" s="2" t="s">
        <v>1329</v>
      </c>
      <c r="I11094" s="2" t="s">
        <v>308</v>
      </c>
      <c r="J11094" s="2" t="s">
        <v>109</v>
      </c>
      <c r="K11094" s="3">
        <v>4752</v>
      </c>
    </row>
    <row r="11095" spans="1:11" x14ac:dyDescent="0.25">
      <c r="A11095" s="1">
        <v>44088</v>
      </c>
      <c r="B11095" s="13" t="s">
        <v>10541</v>
      </c>
      <c r="C11095" s="2" t="s">
        <v>1098</v>
      </c>
      <c r="D11095" s="2" t="s">
        <v>1099</v>
      </c>
      <c r="E11095">
        <v>300</v>
      </c>
      <c r="F11095">
        <v>20606146</v>
      </c>
      <c r="G11095" s="2" t="s">
        <v>10523</v>
      </c>
      <c r="H11095" s="2" t="s">
        <v>1329</v>
      </c>
      <c r="I11095" s="2" t="s">
        <v>308</v>
      </c>
      <c r="J11095" s="2" t="s">
        <v>109</v>
      </c>
      <c r="K11095" s="3">
        <v>4752</v>
      </c>
    </row>
    <row r="11096" spans="1:11" x14ac:dyDescent="0.25">
      <c r="A11096" s="1">
        <v>44091</v>
      </c>
      <c r="B11096" s="13" t="s">
        <v>10550</v>
      </c>
      <c r="C11096" s="2" t="s">
        <v>5877</v>
      </c>
      <c r="D11096" s="2" t="s">
        <v>5878</v>
      </c>
      <c r="E11096">
        <v>2000</v>
      </c>
      <c r="F11096">
        <v>20795929</v>
      </c>
      <c r="G11096" s="2" t="s">
        <v>10551</v>
      </c>
      <c r="H11096" s="2" t="s">
        <v>10552</v>
      </c>
      <c r="I11096" s="2" t="s">
        <v>145</v>
      </c>
      <c r="J11096" s="2" t="s">
        <v>13</v>
      </c>
      <c r="K11096" s="3">
        <v>9999</v>
      </c>
    </row>
    <row r="11097" spans="1:11" x14ac:dyDescent="0.25">
      <c r="A11097" s="1">
        <v>44091</v>
      </c>
      <c r="B11097" s="13" t="s">
        <v>10550</v>
      </c>
      <c r="C11097" s="2" t="s">
        <v>10553</v>
      </c>
      <c r="D11097" s="2" t="s">
        <v>10554</v>
      </c>
      <c r="E11097">
        <v>100</v>
      </c>
      <c r="F11097">
        <v>20795929</v>
      </c>
      <c r="G11097" s="2" t="s">
        <v>10551</v>
      </c>
      <c r="H11097" s="2" t="s">
        <v>10552</v>
      </c>
      <c r="I11097" s="2" t="s">
        <v>145</v>
      </c>
      <c r="J11097" s="2" t="s">
        <v>13</v>
      </c>
      <c r="K11097" s="3">
        <v>9999</v>
      </c>
    </row>
    <row r="11098" spans="1:11" x14ac:dyDescent="0.25">
      <c r="A11098" s="1">
        <v>44079</v>
      </c>
      <c r="B11098" s="13" t="s">
        <v>10555</v>
      </c>
      <c r="C11098" s="2" t="s">
        <v>7724</v>
      </c>
      <c r="D11098" s="2" t="s">
        <v>7725</v>
      </c>
      <c r="E11098">
        <v>600</v>
      </c>
      <c r="F11098">
        <v>20886295</v>
      </c>
      <c r="G11098" s="2" t="s">
        <v>10556</v>
      </c>
      <c r="H11098" s="2" t="s">
        <v>2145</v>
      </c>
      <c r="I11098" s="2" t="s">
        <v>1196</v>
      </c>
      <c r="J11098" s="2" t="s">
        <v>109</v>
      </c>
      <c r="K11098" s="3">
        <v>4752</v>
      </c>
    </row>
    <row r="11099" spans="1:11" x14ac:dyDescent="0.25">
      <c r="A11099" s="1">
        <v>44089</v>
      </c>
      <c r="B11099" s="13" t="s">
        <v>10000</v>
      </c>
      <c r="C11099" s="2" t="s">
        <v>295</v>
      </c>
      <c r="D11099" s="2" t="s">
        <v>296</v>
      </c>
      <c r="E11099">
        <v>5000</v>
      </c>
      <c r="F11099">
        <v>802023305</v>
      </c>
      <c r="G11099" s="2" t="s">
        <v>10003</v>
      </c>
      <c r="H11099" s="2" t="s">
        <v>3233</v>
      </c>
      <c r="I11099" s="2" t="s">
        <v>103</v>
      </c>
      <c r="J11099" s="2" t="s">
        <v>109</v>
      </c>
      <c r="K11099" s="3">
        <v>4752</v>
      </c>
    </row>
    <row r="11100" spans="1:11" x14ac:dyDescent="0.25">
      <c r="A11100" s="1">
        <v>44097</v>
      </c>
      <c r="B11100" s="13" t="s">
        <v>10557</v>
      </c>
      <c r="C11100" s="2" t="s">
        <v>10558</v>
      </c>
      <c r="D11100" s="2" t="s">
        <v>10559</v>
      </c>
      <c r="E11100">
        <v>120</v>
      </c>
      <c r="F11100">
        <v>20886295</v>
      </c>
      <c r="G11100" s="2" t="s">
        <v>10556</v>
      </c>
      <c r="H11100" s="2" t="s">
        <v>2145</v>
      </c>
      <c r="I11100" s="2" t="s">
        <v>1196</v>
      </c>
      <c r="J11100" s="2" t="s">
        <v>109</v>
      </c>
      <c r="K11100" s="3">
        <v>4752</v>
      </c>
    </row>
    <row r="11101" spans="1:11" x14ac:dyDescent="0.25">
      <c r="A11101" s="1">
        <v>44079</v>
      </c>
      <c r="B11101" s="13" t="s">
        <v>10555</v>
      </c>
      <c r="C11101" s="2" t="s">
        <v>10560</v>
      </c>
      <c r="D11101" s="2" t="s">
        <v>10561</v>
      </c>
      <c r="E11101">
        <v>60</v>
      </c>
      <c r="F11101">
        <v>20886295</v>
      </c>
      <c r="G11101" s="2" t="s">
        <v>10556</v>
      </c>
      <c r="H11101" s="2" t="s">
        <v>2145</v>
      </c>
      <c r="I11101" s="2" t="s">
        <v>1196</v>
      </c>
      <c r="J11101" s="2" t="s">
        <v>109</v>
      </c>
      <c r="K11101" s="3">
        <v>4752</v>
      </c>
    </row>
    <row r="11102" spans="1:11" x14ac:dyDescent="0.25">
      <c r="A11102" s="1">
        <v>44096</v>
      </c>
      <c r="B11102" s="13" t="s">
        <v>10562</v>
      </c>
      <c r="C11102" s="2" t="s">
        <v>526</v>
      </c>
      <c r="D11102" s="2" t="s">
        <v>527</v>
      </c>
      <c r="E11102">
        <v>1000</v>
      </c>
      <c r="F11102">
        <v>20927095</v>
      </c>
      <c r="G11102" s="2" t="s">
        <v>10563</v>
      </c>
      <c r="H11102" s="2" t="s">
        <v>1289</v>
      </c>
      <c r="I11102" s="2" t="s">
        <v>145</v>
      </c>
      <c r="J11102" s="2" t="s">
        <v>13</v>
      </c>
      <c r="K11102" s="3">
        <v>4752</v>
      </c>
    </row>
    <row r="11103" spans="1:11" x14ac:dyDescent="0.25">
      <c r="A11103" s="1">
        <v>44097</v>
      </c>
      <c r="B11103" s="13" t="s">
        <v>10557</v>
      </c>
      <c r="C11103" s="2" t="s">
        <v>1505</v>
      </c>
      <c r="D11103" s="2" t="s">
        <v>1506</v>
      </c>
      <c r="E11103">
        <v>120</v>
      </c>
      <c r="F11103">
        <v>20886295</v>
      </c>
      <c r="G11103" s="2" t="s">
        <v>10556</v>
      </c>
      <c r="H11103" s="2" t="s">
        <v>2145</v>
      </c>
      <c r="I11103" s="2" t="s">
        <v>1196</v>
      </c>
      <c r="J11103" s="2" t="s">
        <v>109</v>
      </c>
      <c r="K11103" s="3">
        <v>4752</v>
      </c>
    </row>
    <row r="11104" spans="1:11" x14ac:dyDescent="0.25">
      <c r="A11104" s="1">
        <v>44079</v>
      </c>
      <c r="B11104" s="13" t="s">
        <v>10555</v>
      </c>
      <c r="C11104" s="2" t="s">
        <v>2047</v>
      </c>
      <c r="D11104" s="2" t="s">
        <v>2048</v>
      </c>
      <c r="E11104">
        <v>100</v>
      </c>
      <c r="F11104">
        <v>20886295</v>
      </c>
      <c r="G11104" s="2" t="s">
        <v>10556</v>
      </c>
      <c r="H11104" s="2" t="s">
        <v>2145</v>
      </c>
      <c r="I11104" s="2" t="s">
        <v>1196</v>
      </c>
      <c r="J11104" s="2" t="s">
        <v>109</v>
      </c>
      <c r="K11104" s="3">
        <v>4752</v>
      </c>
    </row>
    <row r="11105" spans="1:11" x14ac:dyDescent="0.25">
      <c r="A11105" s="1">
        <v>44097</v>
      </c>
      <c r="B11105" s="13" t="s">
        <v>10557</v>
      </c>
      <c r="C11105" s="2" t="s">
        <v>9020</v>
      </c>
      <c r="D11105" s="2" t="s">
        <v>9021</v>
      </c>
      <c r="E11105">
        <v>1200</v>
      </c>
      <c r="F11105">
        <v>20886295</v>
      </c>
      <c r="G11105" s="2" t="s">
        <v>10556</v>
      </c>
      <c r="H11105" s="2" t="s">
        <v>2145</v>
      </c>
      <c r="I11105" s="2" t="s">
        <v>1196</v>
      </c>
      <c r="J11105" s="2" t="s">
        <v>109</v>
      </c>
      <c r="K11105" s="3">
        <v>4752</v>
      </c>
    </row>
    <row r="11106" spans="1:11" x14ac:dyDescent="0.25">
      <c r="A11106" s="1">
        <v>44079</v>
      </c>
      <c r="B11106" s="13" t="s">
        <v>10555</v>
      </c>
      <c r="C11106" s="2" t="s">
        <v>10539</v>
      </c>
      <c r="D11106" s="2" t="s">
        <v>10540</v>
      </c>
      <c r="E11106">
        <v>120</v>
      </c>
      <c r="F11106">
        <v>20886295</v>
      </c>
      <c r="G11106" s="2" t="s">
        <v>10556</v>
      </c>
      <c r="H11106" s="2" t="s">
        <v>2145</v>
      </c>
      <c r="I11106" s="2" t="s">
        <v>1196</v>
      </c>
      <c r="J11106" s="2" t="s">
        <v>109</v>
      </c>
      <c r="K11106" s="3">
        <v>4752</v>
      </c>
    </row>
    <row r="11107" spans="1:11" x14ac:dyDescent="0.25">
      <c r="A11107" s="1">
        <v>44097</v>
      </c>
      <c r="B11107" s="13" t="s">
        <v>10557</v>
      </c>
      <c r="C11107" s="2" t="s">
        <v>2378</v>
      </c>
      <c r="D11107" s="2" t="s">
        <v>2379</v>
      </c>
      <c r="E11107">
        <v>1200</v>
      </c>
      <c r="F11107">
        <v>20886295</v>
      </c>
      <c r="G11107" s="2" t="s">
        <v>10556</v>
      </c>
      <c r="H11107" s="2" t="s">
        <v>2145</v>
      </c>
      <c r="I11107" s="2" t="s">
        <v>1196</v>
      </c>
      <c r="J11107" s="2" t="s">
        <v>109</v>
      </c>
      <c r="K11107" s="3">
        <v>4752</v>
      </c>
    </row>
    <row r="11108" spans="1:11" x14ac:dyDescent="0.25">
      <c r="A11108" s="1">
        <v>44083</v>
      </c>
      <c r="B11108" s="13" t="s">
        <v>10564</v>
      </c>
      <c r="C11108" s="2" t="s">
        <v>4130</v>
      </c>
      <c r="D11108" s="2" t="s">
        <v>4131</v>
      </c>
      <c r="E11108">
        <v>250</v>
      </c>
      <c r="F11108">
        <v>20886295</v>
      </c>
      <c r="G11108" s="2" t="s">
        <v>10556</v>
      </c>
      <c r="H11108" s="2" t="s">
        <v>2145</v>
      </c>
      <c r="I11108" s="2" t="s">
        <v>1196</v>
      </c>
      <c r="J11108" s="2" t="s">
        <v>109</v>
      </c>
      <c r="K11108" s="3">
        <v>4752</v>
      </c>
    </row>
    <row r="11109" spans="1:11" x14ac:dyDescent="0.25">
      <c r="A11109" s="1">
        <v>44083</v>
      </c>
      <c r="B11109" s="13" t="s">
        <v>10564</v>
      </c>
      <c r="C11109" s="2" t="s">
        <v>10548</v>
      </c>
      <c r="D11109" s="2" t="s">
        <v>10549</v>
      </c>
      <c r="E11109">
        <v>240</v>
      </c>
      <c r="F11109">
        <v>20886295</v>
      </c>
      <c r="G11109" s="2" t="s">
        <v>10556</v>
      </c>
      <c r="H11109" s="2" t="s">
        <v>2145</v>
      </c>
      <c r="I11109" s="2" t="s">
        <v>1196</v>
      </c>
      <c r="J11109" s="2" t="s">
        <v>109</v>
      </c>
      <c r="K11109" s="3">
        <v>4752</v>
      </c>
    </row>
    <row r="11110" spans="1:11" x14ac:dyDescent="0.25">
      <c r="A11110" s="1">
        <v>44083</v>
      </c>
      <c r="B11110" s="13" t="s">
        <v>10564</v>
      </c>
      <c r="C11110" s="2" t="s">
        <v>10546</v>
      </c>
      <c r="D11110" s="2" t="s">
        <v>10547</v>
      </c>
      <c r="E11110">
        <v>120</v>
      </c>
      <c r="F11110">
        <v>20886295</v>
      </c>
      <c r="G11110" s="2" t="s">
        <v>10556</v>
      </c>
      <c r="H11110" s="2" t="s">
        <v>2145</v>
      </c>
      <c r="I11110" s="2" t="s">
        <v>1196</v>
      </c>
      <c r="J11110" s="2" t="s">
        <v>109</v>
      </c>
      <c r="K11110" s="3">
        <v>4752</v>
      </c>
    </row>
    <row r="11111" spans="1:11" x14ac:dyDescent="0.25">
      <c r="A11111" s="1">
        <v>44083</v>
      </c>
      <c r="B11111" s="13" t="s">
        <v>10564</v>
      </c>
      <c r="C11111" s="2" t="s">
        <v>10565</v>
      </c>
      <c r="D11111" s="2" t="s">
        <v>10566</v>
      </c>
      <c r="E11111">
        <v>50</v>
      </c>
      <c r="F11111">
        <v>20886295</v>
      </c>
      <c r="G11111" s="2" t="s">
        <v>10556</v>
      </c>
      <c r="H11111" s="2" t="s">
        <v>2145</v>
      </c>
      <c r="I11111" s="2" t="s">
        <v>1196</v>
      </c>
      <c r="J11111" s="2" t="s">
        <v>109</v>
      </c>
      <c r="K11111" s="3">
        <v>4752</v>
      </c>
    </row>
    <row r="11112" spans="1:11" x14ac:dyDescent="0.25">
      <c r="A11112" s="1">
        <v>44083</v>
      </c>
      <c r="B11112" s="13" t="s">
        <v>10564</v>
      </c>
      <c r="C11112" s="2" t="s">
        <v>10544</v>
      </c>
      <c r="D11112" s="2" t="s">
        <v>10545</v>
      </c>
      <c r="E11112">
        <v>60</v>
      </c>
      <c r="F11112">
        <v>20886295</v>
      </c>
      <c r="G11112" s="2" t="s">
        <v>10556</v>
      </c>
      <c r="H11112" s="2" t="s">
        <v>2145</v>
      </c>
      <c r="I11112" s="2" t="s">
        <v>1196</v>
      </c>
      <c r="J11112" s="2" t="s">
        <v>109</v>
      </c>
      <c r="K11112" s="3">
        <v>4752</v>
      </c>
    </row>
    <row r="11113" spans="1:11" x14ac:dyDescent="0.25">
      <c r="A11113" s="1">
        <v>44095</v>
      </c>
      <c r="B11113" s="13" t="s">
        <v>10567</v>
      </c>
      <c r="C11113" s="2" t="s">
        <v>2768</v>
      </c>
      <c r="D11113" s="2" t="s">
        <v>2769</v>
      </c>
      <c r="E11113">
        <v>1000</v>
      </c>
      <c r="F11113">
        <v>800094968</v>
      </c>
      <c r="G11113" s="2" t="s">
        <v>10475</v>
      </c>
      <c r="H11113" s="2" t="s">
        <v>10476</v>
      </c>
      <c r="I11113" s="2" t="s">
        <v>352</v>
      </c>
      <c r="J11113" s="2" t="s">
        <v>13</v>
      </c>
      <c r="K11113" s="3">
        <v>4111</v>
      </c>
    </row>
    <row r="11114" spans="1:11" x14ac:dyDescent="0.25">
      <c r="A11114" s="1">
        <v>44083</v>
      </c>
      <c r="B11114" s="13" t="s">
        <v>10564</v>
      </c>
      <c r="C11114" s="2" t="s">
        <v>10568</v>
      </c>
      <c r="D11114" s="2" t="s">
        <v>10569</v>
      </c>
      <c r="E11114">
        <v>240</v>
      </c>
      <c r="F11114">
        <v>20886295</v>
      </c>
      <c r="G11114" s="2" t="s">
        <v>10556</v>
      </c>
      <c r="H11114" s="2" t="s">
        <v>2145</v>
      </c>
      <c r="I11114" s="2" t="s">
        <v>1196</v>
      </c>
      <c r="J11114" s="2" t="s">
        <v>109</v>
      </c>
      <c r="K11114" s="3">
        <v>4752</v>
      </c>
    </row>
    <row r="11115" spans="1:11" x14ac:dyDescent="0.25">
      <c r="A11115" s="1">
        <v>44079</v>
      </c>
      <c r="B11115" s="13" t="s">
        <v>10570</v>
      </c>
      <c r="C11115" s="2" t="s">
        <v>1352</v>
      </c>
      <c r="D11115" s="2" t="s">
        <v>1353</v>
      </c>
      <c r="E11115">
        <v>20000</v>
      </c>
      <c r="F11115">
        <v>20927095</v>
      </c>
      <c r="G11115" s="2" t="s">
        <v>10563</v>
      </c>
      <c r="H11115" s="2" t="s">
        <v>1289</v>
      </c>
      <c r="I11115" s="2" t="s">
        <v>145</v>
      </c>
      <c r="J11115" s="2" t="s">
        <v>13</v>
      </c>
      <c r="K11115" s="3">
        <v>4752</v>
      </c>
    </row>
    <row r="11116" spans="1:11" x14ac:dyDescent="0.25">
      <c r="A11116" s="1">
        <v>44088</v>
      </c>
      <c r="B11116" s="13" t="s">
        <v>10571</v>
      </c>
      <c r="C11116" s="2" t="s">
        <v>380</v>
      </c>
      <c r="D11116" s="2" t="s">
        <v>381</v>
      </c>
      <c r="E11116">
        <v>100000</v>
      </c>
      <c r="F11116">
        <v>20927095</v>
      </c>
      <c r="G11116" s="2" t="s">
        <v>10563</v>
      </c>
      <c r="H11116" s="2" t="s">
        <v>204</v>
      </c>
      <c r="I11116" s="2" t="s">
        <v>145</v>
      </c>
      <c r="J11116" s="2" t="s">
        <v>13</v>
      </c>
      <c r="K11116" s="3">
        <v>4752</v>
      </c>
    </row>
    <row r="11117" spans="1:11" x14ac:dyDescent="0.25">
      <c r="A11117" s="1">
        <v>44083</v>
      </c>
      <c r="B11117" s="13" t="s">
        <v>10572</v>
      </c>
      <c r="C11117" s="2" t="s">
        <v>380</v>
      </c>
      <c r="D11117" s="2" t="s">
        <v>381</v>
      </c>
      <c r="E11117">
        <v>20000</v>
      </c>
      <c r="F11117">
        <v>20927095</v>
      </c>
      <c r="G11117" s="2" t="s">
        <v>10563</v>
      </c>
      <c r="H11117" s="2" t="s">
        <v>204</v>
      </c>
      <c r="I11117" s="2" t="s">
        <v>145</v>
      </c>
      <c r="J11117" s="2" t="s">
        <v>13</v>
      </c>
      <c r="K11117" s="3">
        <v>4752</v>
      </c>
    </row>
    <row r="11118" spans="1:11" x14ac:dyDescent="0.25">
      <c r="A11118" s="1">
        <v>44079</v>
      </c>
      <c r="B11118" s="13" t="s">
        <v>10570</v>
      </c>
      <c r="C11118" s="2" t="s">
        <v>6160</v>
      </c>
      <c r="D11118" s="2" t="s">
        <v>6161</v>
      </c>
      <c r="E11118">
        <v>4500</v>
      </c>
      <c r="F11118">
        <v>20927095</v>
      </c>
      <c r="G11118" s="2" t="s">
        <v>10563</v>
      </c>
      <c r="H11118" s="2" t="s">
        <v>1289</v>
      </c>
      <c r="I11118" s="2" t="s">
        <v>145</v>
      </c>
      <c r="J11118" s="2" t="s">
        <v>13</v>
      </c>
      <c r="K11118" s="3">
        <v>4752</v>
      </c>
    </row>
    <row r="11119" spans="1:11" x14ac:dyDescent="0.25">
      <c r="A11119" s="1">
        <v>44086</v>
      </c>
      <c r="B11119" s="13" t="s">
        <v>10573</v>
      </c>
      <c r="C11119" s="2" t="s">
        <v>442</v>
      </c>
      <c r="D11119" s="2" t="s">
        <v>443</v>
      </c>
      <c r="E11119">
        <v>20000</v>
      </c>
      <c r="F11119">
        <v>20927095</v>
      </c>
      <c r="G11119" s="2" t="s">
        <v>10563</v>
      </c>
      <c r="H11119" s="2" t="s">
        <v>1289</v>
      </c>
      <c r="I11119" s="2" t="s">
        <v>145</v>
      </c>
      <c r="J11119" s="2" t="s">
        <v>13</v>
      </c>
      <c r="K11119" s="3">
        <v>4752</v>
      </c>
    </row>
    <row r="11120" spans="1:11" x14ac:dyDescent="0.25">
      <c r="A11120" s="1">
        <v>44079</v>
      </c>
      <c r="B11120" s="13" t="s">
        <v>10570</v>
      </c>
      <c r="C11120" s="2" t="s">
        <v>217</v>
      </c>
      <c r="D11120" s="2" t="s">
        <v>218</v>
      </c>
      <c r="E11120">
        <v>50000</v>
      </c>
      <c r="F11120">
        <v>20927095</v>
      </c>
      <c r="G11120" s="2" t="s">
        <v>10563</v>
      </c>
      <c r="H11120" s="2" t="s">
        <v>1289</v>
      </c>
      <c r="I11120" s="2" t="s">
        <v>145</v>
      </c>
      <c r="J11120" s="2" t="s">
        <v>13</v>
      </c>
      <c r="K11120" s="3">
        <v>4752</v>
      </c>
    </row>
    <row r="11121" spans="1:11" x14ac:dyDescent="0.25">
      <c r="A11121" s="1">
        <v>44086</v>
      </c>
      <c r="B11121" s="13" t="s">
        <v>10573</v>
      </c>
      <c r="C11121" s="2" t="s">
        <v>380</v>
      </c>
      <c r="D11121" s="2" t="s">
        <v>381</v>
      </c>
      <c r="E11121">
        <v>30000</v>
      </c>
      <c r="F11121">
        <v>20927095</v>
      </c>
      <c r="G11121" s="2" t="s">
        <v>10563</v>
      </c>
      <c r="H11121" s="2" t="s">
        <v>1289</v>
      </c>
      <c r="I11121" s="2" t="s">
        <v>145</v>
      </c>
      <c r="J11121" s="2" t="s">
        <v>13</v>
      </c>
      <c r="K11121" s="3">
        <v>4752</v>
      </c>
    </row>
    <row r="11122" spans="1:11" x14ac:dyDescent="0.25">
      <c r="A11122" s="1">
        <v>44079</v>
      </c>
      <c r="B11122" s="13" t="s">
        <v>10570</v>
      </c>
      <c r="C11122" s="2" t="s">
        <v>170</v>
      </c>
      <c r="D11122" s="2" t="s">
        <v>171</v>
      </c>
      <c r="E11122">
        <v>20000</v>
      </c>
      <c r="F11122">
        <v>20927095</v>
      </c>
      <c r="G11122" s="2" t="s">
        <v>10563</v>
      </c>
      <c r="H11122" s="2" t="s">
        <v>1289</v>
      </c>
      <c r="I11122" s="2" t="s">
        <v>145</v>
      </c>
      <c r="J11122" s="2" t="s">
        <v>13</v>
      </c>
      <c r="K11122" s="3">
        <v>4752</v>
      </c>
    </row>
    <row r="11123" spans="1:11" x14ac:dyDescent="0.25">
      <c r="A11123" s="1">
        <v>44086</v>
      </c>
      <c r="B11123" s="13" t="s">
        <v>10573</v>
      </c>
      <c r="C11123" s="2" t="s">
        <v>9622</v>
      </c>
      <c r="D11123" s="2" t="s">
        <v>9623</v>
      </c>
      <c r="E11123">
        <v>10000</v>
      </c>
      <c r="F11123">
        <v>20927095</v>
      </c>
      <c r="G11123" s="2" t="s">
        <v>10563</v>
      </c>
      <c r="H11123" s="2" t="s">
        <v>1289</v>
      </c>
      <c r="I11123" s="2" t="s">
        <v>145</v>
      </c>
      <c r="J11123" s="2" t="s">
        <v>13</v>
      </c>
      <c r="K11123" s="3">
        <v>4752</v>
      </c>
    </row>
    <row r="11124" spans="1:11" x14ac:dyDescent="0.25">
      <c r="A11124" s="1">
        <v>44104</v>
      </c>
      <c r="B11124" s="13" t="s">
        <v>10574</v>
      </c>
      <c r="C11124" s="2" t="s">
        <v>380</v>
      </c>
      <c r="D11124" s="2" t="s">
        <v>381</v>
      </c>
      <c r="E11124">
        <v>500</v>
      </c>
      <c r="F11124">
        <v>20927095</v>
      </c>
      <c r="G11124" s="2" t="s">
        <v>10563</v>
      </c>
      <c r="H11124" s="2" t="s">
        <v>1289</v>
      </c>
      <c r="I11124" s="2" t="s">
        <v>145</v>
      </c>
      <c r="J11124" s="2" t="s">
        <v>13</v>
      </c>
      <c r="K11124" s="3">
        <v>4752</v>
      </c>
    </row>
    <row r="11125" spans="1:11" x14ac:dyDescent="0.25">
      <c r="A11125" s="1">
        <v>44086</v>
      </c>
      <c r="B11125" s="13" t="s">
        <v>10573</v>
      </c>
      <c r="C11125" s="2" t="s">
        <v>1251</v>
      </c>
      <c r="D11125" s="2" t="s">
        <v>1252</v>
      </c>
      <c r="E11125">
        <v>30000</v>
      </c>
      <c r="F11125">
        <v>20927095</v>
      </c>
      <c r="G11125" s="2" t="s">
        <v>10563</v>
      </c>
      <c r="H11125" s="2" t="s">
        <v>1289</v>
      </c>
      <c r="I11125" s="2" t="s">
        <v>145</v>
      </c>
      <c r="J11125" s="2" t="s">
        <v>13</v>
      </c>
      <c r="K11125" s="3">
        <v>4752</v>
      </c>
    </row>
    <row r="11126" spans="1:11" x14ac:dyDescent="0.25">
      <c r="A11126" s="1">
        <v>44104</v>
      </c>
      <c r="B11126" s="13" t="s">
        <v>10574</v>
      </c>
      <c r="C11126" s="2" t="s">
        <v>4030</v>
      </c>
      <c r="D11126" s="2" t="s">
        <v>4031</v>
      </c>
      <c r="E11126">
        <v>500</v>
      </c>
      <c r="F11126">
        <v>20927095</v>
      </c>
      <c r="G11126" s="2" t="s">
        <v>10563</v>
      </c>
      <c r="H11126" s="2" t="s">
        <v>1289</v>
      </c>
      <c r="I11126" s="2" t="s">
        <v>145</v>
      </c>
      <c r="J11126" s="2" t="s">
        <v>13</v>
      </c>
      <c r="K11126" s="3">
        <v>4752</v>
      </c>
    </row>
    <row r="11127" spans="1:11" x14ac:dyDescent="0.25">
      <c r="A11127" s="1">
        <v>44084</v>
      </c>
      <c r="B11127" s="13" t="s">
        <v>10575</v>
      </c>
      <c r="C11127" s="2" t="s">
        <v>380</v>
      </c>
      <c r="D11127" s="2" t="s">
        <v>381</v>
      </c>
      <c r="E11127">
        <v>50000</v>
      </c>
      <c r="F11127">
        <v>20927095</v>
      </c>
      <c r="G11127" s="2" t="s">
        <v>10563</v>
      </c>
      <c r="H11127" s="2" t="s">
        <v>204</v>
      </c>
      <c r="I11127" s="2" t="s">
        <v>145</v>
      </c>
      <c r="J11127" s="2" t="s">
        <v>13</v>
      </c>
      <c r="K11127" s="3">
        <v>4752</v>
      </c>
    </row>
    <row r="11128" spans="1:11" x14ac:dyDescent="0.25">
      <c r="A11128" s="1">
        <v>44102</v>
      </c>
      <c r="B11128" s="13" t="s">
        <v>10576</v>
      </c>
      <c r="C11128" s="2" t="s">
        <v>71</v>
      </c>
      <c r="D11128" s="2" t="s">
        <v>72</v>
      </c>
      <c r="E11128">
        <v>20000</v>
      </c>
      <c r="F11128">
        <v>20927095</v>
      </c>
      <c r="G11128" s="2" t="s">
        <v>10563</v>
      </c>
      <c r="H11128" s="2" t="s">
        <v>1289</v>
      </c>
      <c r="I11128" s="2" t="s">
        <v>145</v>
      </c>
      <c r="J11128" s="2" t="s">
        <v>13</v>
      </c>
      <c r="K11128" s="3">
        <v>4752</v>
      </c>
    </row>
    <row r="11129" spans="1:11" x14ac:dyDescent="0.25">
      <c r="A11129" s="1">
        <v>44090</v>
      </c>
      <c r="B11129" s="13" t="s">
        <v>10577</v>
      </c>
      <c r="C11129" s="2" t="s">
        <v>380</v>
      </c>
      <c r="D11129" s="2" t="s">
        <v>381</v>
      </c>
      <c r="E11129">
        <v>300000</v>
      </c>
      <c r="F11129">
        <v>20927095</v>
      </c>
      <c r="G11129" s="2" t="s">
        <v>10563</v>
      </c>
      <c r="H11129" s="2" t="s">
        <v>204</v>
      </c>
      <c r="I11129" s="2" t="s">
        <v>145</v>
      </c>
      <c r="J11129" s="2" t="s">
        <v>13</v>
      </c>
      <c r="K11129" s="3">
        <v>4752</v>
      </c>
    </row>
    <row r="11130" spans="1:11" x14ac:dyDescent="0.25">
      <c r="A11130" s="1">
        <v>44104</v>
      </c>
      <c r="B11130" s="13" t="s">
        <v>10578</v>
      </c>
      <c r="C11130" s="2" t="s">
        <v>54</v>
      </c>
      <c r="D11130" s="2" t="s">
        <v>55</v>
      </c>
      <c r="E11130">
        <v>3000</v>
      </c>
      <c r="F11130">
        <v>20927095</v>
      </c>
      <c r="G11130" s="2" t="s">
        <v>10563</v>
      </c>
      <c r="H11130" s="2" t="s">
        <v>1289</v>
      </c>
      <c r="I11130" s="2" t="s">
        <v>145</v>
      </c>
      <c r="J11130" s="2" t="s">
        <v>13</v>
      </c>
      <c r="K11130" s="3">
        <v>4752</v>
      </c>
    </row>
    <row r="11131" spans="1:11" x14ac:dyDescent="0.25">
      <c r="A11131" s="1">
        <v>44092</v>
      </c>
      <c r="B11131" s="13" t="s">
        <v>10579</v>
      </c>
      <c r="C11131" s="2" t="s">
        <v>444</v>
      </c>
      <c r="D11131" s="2" t="s">
        <v>445</v>
      </c>
      <c r="E11131">
        <v>20000</v>
      </c>
      <c r="F11131">
        <v>20927095</v>
      </c>
      <c r="G11131" s="2" t="s">
        <v>10563</v>
      </c>
      <c r="H11131" s="2" t="s">
        <v>1289</v>
      </c>
      <c r="I11131" s="2" t="s">
        <v>145</v>
      </c>
      <c r="J11131" s="2" t="s">
        <v>13</v>
      </c>
      <c r="K11131" s="3">
        <v>4752</v>
      </c>
    </row>
    <row r="11132" spans="1:11" x14ac:dyDescent="0.25">
      <c r="A11132" s="1">
        <v>44104</v>
      </c>
      <c r="B11132" s="13" t="s">
        <v>10578</v>
      </c>
      <c r="C11132" s="2" t="s">
        <v>579</v>
      </c>
      <c r="D11132" s="2" t="s">
        <v>580</v>
      </c>
      <c r="E11132">
        <v>100</v>
      </c>
      <c r="F11132">
        <v>20927095</v>
      </c>
      <c r="G11132" s="2" t="s">
        <v>10563</v>
      </c>
      <c r="H11132" s="2" t="s">
        <v>1289</v>
      </c>
      <c r="I11132" s="2" t="s">
        <v>145</v>
      </c>
      <c r="J11132" s="2" t="s">
        <v>13</v>
      </c>
      <c r="K11132" s="3">
        <v>4752</v>
      </c>
    </row>
    <row r="11133" spans="1:11" x14ac:dyDescent="0.25">
      <c r="A11133" s="1">
        <v>44082</v>
      </c>
      <c r="B11133" s="13" t="s">
        <v>10580</v>
      </c>
      <c r="C11133" s="2" t="s">
        <v>444</v>
      </c>
      <c r="D11133" s="2" t="s">
        <v>445</v>
      </c>
      <c r="E11133">
        <v>6000</v>
      </c>
      <c r="F11133">
        <v>20927095</v>
      </c>
      <c r="G11133" s="2" t="s">
        <v>10563</v>
      </c>
      <c r="H11133" s="2" t="s">
        <v>1289</v>
      </c>
      <c r="I11133" s="2" t="s">
        <v>145</v>
      </c>
      <c r="J11133" s="2" t="s">
        <v>13</v>
      </c>
      <c r="K11133" s="3">
        <v>4752</v>
      </c>
    </row>
    <row r="11134" spans="1:11" x14ac:dyDescent="0.25">
      <c r="A11134" s="1">
        <v>44097</v>
      </c>
      <c r="B11134" s="13" t="s">
        <v>10581</v>
      </c>
      <c r="C11134" s="2" t="s">
        <v>438</v>
      </c>
      <c r="D11134" s="2" t="s">
        <v>439</v>
      </c>
      <c r="E11134">
        <v>2000</v>
      </c>
      <c r="F11134">
        <v>22355901</v>
      </c>
      <c r="G11134" s="2" t="s">
        <v>10582</v>
      </c>
      <c r="H11134" s="2" t="s">
        <v>3183</v>
      </c>
      <c r="I11134" s="2" t="s">
        <v>103</v>
      </c>
      <c r="J11134" s="2" t="s">
        <v>109</v>
      </c>
      <c r="K11134" s="3">
        <v>4752</v>
      </c>
    </row>
    <row r="11135" spans="1:11" x14ac:dyDescent="0.25">
      <c r="A11135" s="1">
        <v>44079</v>
      </c>
      <c r="B11135" s="13" t="s">
        <v>10570</v>
      </c>
      <c r="C11135" s="2" t="s">
        <v>5941</v>
      </c>
      <c r="D11135" s="2" t="s">
        <v>5942</v>
      </c>
      <c r="E11135">
        <v>2000</v>
      </c>
      <c r="F11135">
        <v>20927095</v>
      </c>
      <c r="G11135" s="2" t="s">
        <v>10563</v>
      </c>
      <c r="H11135" s="2" t="s">
        <v>1289</v>
      </c>
      <c r="I11135" s="2" t="s">
        <v>145</v>
      </c>
      <c r="J11135" s="2" t="s">
        <v>13</v>
      </c>
      <c r="K11135" s="3">
        <v>4752</v>
      </c>
    </row>
    <row r="11136" spans="1:11" x14ac:dyDescent="0.25">
      <c r="A11136" s="1">
        <v>44102</v>
      </c>
      <c r="B11136" s="13" t="s">
        <v>10583</v>
      </c>
      <c r="C11136" s="2" t="s">
        <v>1116</v>
      </c>
      <c r="D11136" s="2" t="s">
        <v>1117</v>
      </c>
      <c r="E11136">
        <v>20</v>
      </c>
      <c r="F11136">
        <v>800119427</v>
      </c>
      <c r="G11136" s="2" t="s">
        <v>10584</v>
      </c>
      <c r="H11136" s="2" t="s">
        <v>10585</v>
      </c>
      <c r="I11136" s="2" t="s">
        <v>873</v>
      </c>
      <c r="J11136" s="2" t="s">
        <v>13</v>
      </c>
      <c r="K11136" s="3">
        <v>3312</v>
      </c>
    </row>
    <row r="11137" spans="1:11" x14ac:dyDescent="0.25">
      <c r="A11137" s="1">
        <v>44082</v>
      </c>
      <c r="B11137" s="13" t="s">
        <v>10586</v>
      </c>
      <c r="C11137" s="2" t="s">
        <v>380</v>
      </c>
      <c r="D11137" s="2" t="s">
        <v>381</v>
      </c>
      <c r="E11137">
        <v>40000</v>
      </c>
      <c r="F11137">
        <v>20927095</v>
      </c>
      <c r="G11137" s="2" t="s">
        <v>10563</v>
      </c>
      <c r="H11137" s="2" t="s">
        <v>204</v>
      </c>
      <c r="I11137" s="2" t="s">
        <v>145</v>
      </c>
      <c r="J11137" s="2" t="s">
        <v>13</v>
      </c>
      <c r="K11137" s="3">
        <v>4752</v>
      </c>
    </row>
    <row r="11138" spans="1:11" x14ac:dyDescent="0.25">
      <c r="A11138" s="1">
        <v>44104</v>
      </c>
      <c r="B11138" s="13" t="s">
        <v>10578</v>
      </c>
      <c r="C11138" s="2" t="s">
        <v>883</v>
      </c>
      <c r="D11138" s="2" t="s">
        <v>884</v>
      </c>
      <c r="E11138">
        <v>5000</v>
      </c>
      <c r="F11138">
        <v>20927095</v>
      </c>
      <c r="G11138" s="2" t="s">
        <v>10563</v>
      </c>
      <c r="H11138" s="2" t="s">
        <v>1289</v>
      </c>
      <c r="I11138" s="2" t="s">
        <v>145</v>
      </c>
      <c r="J11138" s="2" t="s">
        <v>13</v>
      </c>
      <c r="K11138" s="3">
        <v>4752</v>
      </c>
    </row>
    <row r="11139" spans="1:11" x14ac:dyDescent="0.25">
      <c r="A11139" s="1">
        <v>44096</v>
      </c>
      <c r="B11139" s="13" t="s">
        <v>10562</v>
      </c>
      <c r="C11139" s="2" t="s">
        <v>612</v>
      </c>
      <c r="D11139" s="2" t="s">
        <v>613</v>
      </c>
      <c r="E11139">
        <v>1000</v>
      </c>
      <c r="F11139">
        <v>20927095</v>
      </c>
      <c r="G11139" s="2" t="s">
        <v>10563</v>
      </c>
      <c r="H11139" s="2" t="s">
        <v>1289</v>
      </c>
      <c r="I11139" s="2" t="s">
        <v>145</v>
      </c>
      <c r="J11139" s="2" t="s">
        <v>13</v>
      </c>
      <c r="K11139" s="3">
        <v>4752</v>
      </c>
    </row>
    <row r="11140" spans="1:11" x14ac:dyDescent="0.25">
      <c r="A11140" s="1">
        <v>44079</v>
      </c>
      <c r="B11140" s="13" t="s">
        <v>10570</v>
      </c>
      <c r="C11140" s="2" t="s">
        <v>522</v>
      </c>
      <c r="D11140" s="2" t="s">
        <v>523</v>
      </c>
      <c r="E11140">
        <v>10000</v>
      </c>
      <c r="F11140">
        <v>20927095</v>
      </c>
      <c r="G11140" s="2" t="s">
        <v>10563</v>
      </c>
      <c r="H11140" s="2" t="s">
        <v>1289</v>
      </c>
      <c r="I11140" s="2" t="s">
        <v>145</v>
      </c>
      <c r="J11140" s="2" t="s">
        <v>13</v>
      </c>
      <c r="K11140" s="3">
        <v>4752</v>
      </c>
    </row>
    <row r="11141" spans="1:11" x14ac:dyDescent="0.25">
      <c r="A11141" s="1">
        <v>44096</v>
      </c>
      <c r="B11141" s="13" t="s">
        <v>10562</v>
      </c>
      <c r="C11141" s="2" t="s">
        <v>514</v>
      </c>
      <c r="D11141" s="2" t="s">
        <v>515</v>
      </c>
      <c r="E11141">
        <v>1000</v>
      </c>
      <c r="F11141">
        <v>20927095</v>
      </c>
      <c r="G11141" s="2" t="s">
        <v>10563</v>
      </c>
      <c r="H11141" s="2" t="s">
        <v>1289</v>
      </c>
      <c r="I11141" s="2" t="s">
        <v>145</v>
      </c>
      <c r="J11141" s="2" t="s">
        <v>13</v>
      </c>
      <c r="K11141" s="3">
        <v>4752</v>
      </c>
    </row>
    <row r="11142" spans="1:11" x14ac:dyDescent="0.25">
      <c r="A11142" s="1">
        <v>44079</v>
      </c>
      <c r="B11142" s="13" t="s">
        <v>10570</v>
      </c>
      <c r="C11142" s="2" t="s">
        <v>819</v>
      </c>
      <c r="D11142" s="2" t="s">
        <v>820</v>
      </c>
      <c r="E11142">
        <v>1000</v>
      </c>
      <c r="F11142">
        <v>20927095</v>
      </c>
      <c r="G11142" s="2" t="s">
        <v>10563</v>
      </c>
      <c r="H11142" s="2" t="s">
        <v>1289</v>
      </c>
      <c r="I11142" s="2" t="s">
        <v>145</v>
      </c>
      <c r="J11142" s="2" t="s">
        <v>13</v>
      </c>
      <c r="K11142" s="3">
        <v>4752</v>
      </c>
    </row>
    <row r="11143" spans="1:11" x14ac:dyDescent="0.25">
      <c r="A11143" s="1">
        <v>44079</v>
      </c>
      <c r="B11143" s="13" t="s">
        <v>10570</v>
      </c>
      <c r="C11143" s="2" t="s">
        <v>54</v>
      </c>
      <c r="D11143" s="2" t="s">
        <v>55</v>
      </c>
      <c r="E11143">
        <v>5000</v>
      </c>
      <c r="F11143">
        <v>20927095</v>
      </c>
      <c r="G11143" s="2" t="s">
        <v>10563</v>
      </c>
      <c r="H11143" s="2" t="s">
        <v>1289</v>
      </c>
      <c r="I11143" s="2" t="s">
        <v>145</v>
      </c>
      <c r="J11143" s="2" t="s">
        <v>13</v>
      </c>
      <c r="K11143" s="3">
        <v>4752</v>
      </c>
    </row>
    <row r="11144" spans="1:11" x14ac:dyDescent="0.25">
      <c r="A11144" s="1">
        <v>44096</v>
      </c>
      <c r="B11144" s="13" t="s">
        <v>10562</v>
      </c>
      <c r="C11144" s="2" t="s">
        <v>579</v>
      </c>
      <c r="D11144" s="2" t="s">
        <v>580</v>
      </c>
      <c r="E11144">
        <v>100</v>
      </c>
      <c r="F11144">
        <v>20927095</v>
      </c>
      <c r="G11144" s="2" t="s">
        <v>10563</v>
      </c>
      <c r="H11144" s="2" t="s">
        <v>1289</v>
      </c>
      <c r="I11144" s="2" t="s">
        <v>145</v>
      </c>
      <c r="J11144" s="2" t="s">
        <v>13</v>
      </c>
      <c r="K11144" s="3">
        <v>4752</v>
      </c>
    </row>
    <row r="11145" spans="1:11" x14ac:dyDescent="0.25">
      <c r="A11145" s="1">
        <v>44096</v>
      </c>
      <c r="B11145" s="13" t="s">
        <v>10587</v>
      </c>
      <c r="C11145" s="2" t="s">
        <v>4397</v>
      </c>
      <c r="D11145" s="2" t="s">
        <v>4398</v>
      </c>
      <c r="E11145">
        <v>1000</v>
      </c>
      <c r="F11145">
        <v>20927095</v>
      </c>
      <c r="G11145" s="2" t="s">
        <v>10563</v>
      </c>
      <c r="H11145" s="2" t="s">
        <v>1289</v>
      </c>
      <c r="I11145" s="2" t="s">
        <v>145</v>
      </c>
      <c r="J11145" s="2" t="s">
        <v>13</v>
      </c>
      <c r="K11145" s="3">
        <v>4752</v>
      </c>
    </row>
    <row r="11146" spans="1:11" x14ac:dyDescent="0.25">
      <c r="A11146" s="1">
        <v>44082</v>
      </c>
      <c r="B11146" s="13" t="s">
        <v>10588</v>
      </c>
      <c r="C11146" s="2" t="s">
        <v>804</v>
      </c>
      <c r="D11146" s="2" t="s">
        <v>805</v>
      </c>
      <c r="E11146">
        <v>500</v>
      </c>
      <c r="F11146">
        <v>21003624</v>
      </c>
      <c r="G11146" s="2" t="s">
        <v>10589</v>
      </c>
      <c r="H11146" s="2" t="s">
        <v>1744</v>
      </c>
      <c r="I11146" s="2" t="s">
        <v>145</v>
      </c>
      <c r="J11146" s="2" t="s">
        <v>109</v>
      </c>
      <c r="K11146" s="3">
        <v>4752</v>
      </c>
    </row>
    <row r="11147" spans="1:11" x14ac:dyDescent="0.25">
      <c r="A11147" s="1">
        <v>44084</v>
      </c>
      <c r="B11147" s="13" t="s">
        <v>10590</v>
      </c>
      <c r="C11147" s="2" t="s">
        <v>217</v>
      </c>
      <c r="D11147" s="2" t="s">
        <v>218</v>
      </c>
      <c r="E11147">
        <v>180000</v>
      </c>
      <c r="F11147">
        <v>21003624</v>
      </c>
      <c r="G11147" s="2" t="s">
        <v>10589</v>
      </c>
      <c r="H11147" s="2" t="s">
        <v>1744</v>
      </c>
      <c r="I11147" s="2" t="s">
        <v>145</v>
      </c>
      <c r="J11147" s="2" t="s">
        <v>109</v>
      </c>
      <c r="K11147" s="3">
        <v>4752</v>
      </c>
    </row>
    <row r="11148" spans="1:11" x14ac:dyDescent="0.25">
      <c r="A11148" s="1">
        <v>44082</v>
      </c>
      <c r="B11148" s="13" t="s">
        <v>10588</v>
      </c>
      <c r="C11148" s="2" t="s">
        <v>3516</v>
      </c>
      <c r="D11148" s="2" t="s">
        <v>3517</v>
      </c>
      <c r="E11148">
        <v>240</v>
      </c>
      <c r="F11148">
        <v>21003624</v>
      </c>
      <c r="G11148" s="2" t="s">
        <v>10589</v>
      </c>
      <c r="H11148" s="2" t="s">
        <v>1744</v>
      </c>
      <c r="I11148" s="2" t="s">
        <v>145</v>
      </c>
      <c r="J11148" s="2" t="s">
        <v>109</v>
      </c>
      <c r="K11148" s="3">
        <v>4752</v>
      </c>
    </row>
    <row r="11149" spans="1:11" x14ac:dyDescent="0.25">
      <c r="A11149" s="1">
        <v>44094</v>
      </c>
      <c r="B11149" s="13" t="s">
        <v>10591</v>
      </c>
      <c r="C11149" s="2" t="s">
        <v>217</v>
      </c>
      <c r="D11149" s="2" t="s">
        <v>218</v>
      </c>
      <c r="E11149">
        <v>540000</v>
      </c>
      <c r="F11149">
        <v>21003624</v>
      </c>
      <c r="G11149" s="2" t="s">
        <v>10589</v>
      </c>
      <c r="H11149" s="2" t="s">
        <v>1744</v>
      </c>
      <c r="I11149" s="2" t="s">
        <v>145</v>
      </c>
      <c r="J11149" s="2" t="s">
        <v>109</v>
      </c>
      <c r="K11149" s="3">
        <v>4752</v>
      </c>
    </row>
    <row r="11150" spans="1:11" x14ac:dyDescent="0.25">
      <c r="A11150" s="1">
        <v>44082</v>
      </c>
      <c r="B11150" s="13" t="s">
        <v>10588</v>
      </c>
      <c r="C11150" s="2" t="s">
        <v>6724</v>
      </c>
      <c r="D11150" s="2" t="s">
        <v>6725</v>
      </c>
      <c r="E11150">
        <v>240</v>
      </c>
      <c r="F11150">
        <v>21003624</v>
      </c>
      <c r="G11150" s="2" t="s">
        <v>10589</v>
      </c>
      <c r="H11150" s="2" t="s">
        <v>1744</v>
      </c>
      <c r="I11150" s="2" t="s">
        <v>145</v>
      </c>
      <c r="J11150" s="2" t="s">
        <v>109</v>
      </c>
      <c r="K11150" s="3">
        <v>4752</v>
      </c>
    </row>
    <row r="11151" spans="1:11" x14ac:dyDescent="0.25">
      <c r="A11151" s="1">
        <v>44082</v>
      </c>
      <c r="B11151" s="13" t="s">
        <v>10588</v>
      </c>
      <c r="C11151" s="2" t="s">
        <v>7346</v>
      </c>
      <c r="D11151" s="2" t="s">
        <v>7347</v>
      </c>
      <c r="E11151">
        <v>240</v>
      </c>
      <c r="F11151">
        <v>21003624</v>
      </c>
      <c r="G11151" s="2" t="s">
        <v>10589</v>
      </c>
      <c r="H11151" s="2" t="s">
        <v>1744</v>
      </c>
      <c r="I11151" s="2" t="s">
        <v>145</v>
      </c>
      <c r="J11151" s="2" t="s">
        <v>109</v>
      </c>
      <c r="K11151" s="3">
        <v>4752</v>
      </c>
    </row>
    <row r="11152" spans="1:11" x14ac:dyDescent="0.25">
      <c r="A11152" s="1">
        <v>44082</v>
      </c>
      <c r="B11152" s="13" t="s">
        <v>10588</v>
      </c>
      <c r="C11152" s="2" t="s">
        <v>4778</v>
      </c>
      <c r="D11152" s="2" t="s">
        <v>4779</v>
      </c>
      <c r="E11152">
        <v>500</v>
      </c>
      <c r="F11152">
        <v>21003624</v>
      </c>
      <c r="G11152" s="2" t="s">
        <v>10589</v>
      </c>
      <c r="H11152" s="2" t="s">
        <v>1744</v>
      </c>
      <c r="I11152" s="2" t="s">
        <v>145</v>
      </c>
      <c r="J11152" s="2" t="s">
        <v>109</v>
      </c>
      <c r="K11152" s="3">
        <v>4752</v>
      </c>
    </row>
    <row r="11153" spans="1:11" x14ac:dyDescent="0.25">
      <c r="A11153" s="1">
        <v>44082</v>
      </c>
      <c r="B11153" s="13" t="s">
        <v>10588</v>
      </c>
      <c r="C11153" s="2" t="s">
        <v>516</v>
      </c>
      <c r="D11153" s="2" t="s">
        <v>517</v>
      </c>
      <c r="E11153">
        <v>1000</v>
      </c>
      <c r="F11153">
        <v>21003624</v>
      </c>
      <c r="G11153" s="2" t="s">
        <v>10589</v>
      </c>
      <c r="H11153" s="2" t="s">
        <v>1744</v>
      </c>
      <c r="I11153" s="2" t="s">
        <v>145</v>
      </c>
      <c r="J11153" s="2" t="s">
        <v>109</v>
      </c>
      <c r="K11153" s="3">
        <v>4752</v>
      </c>
    </row>
    <row r="11154" spans="1:11" x14ac:dyDescent="0.25">
      <c r="A11154" s="1">
        <v>44082</v>
      </c>
      <c r="B11154" s="13" t="s">
        <v>10588</v>
      </c>
      <c r="C11154" s="2" t="s">
        <v>2223</v>
      </c>
      <c r="D11154" s="2" t="s">
        <v>2224</v>
      </c>
      <c r="E11154">
        <v>10</v>
      </c>
      <c r="F11154">
        <v>21003624</v>
      </c>
      <c r="G11154" s="2" t="s">
        <v>10589</v>
      </c>
      <c r="H11154" s="2" t="s">
        <v>1744</v>
      </c>
      <c r="I11154" s="2" t="s">
        <v>145</v>
      </c>
      <c r="J11154" s="2" t="s">
        <v>109</v>
      </c>
      <c r="K11154" s="3">
        <v>4752</v>
      </c>
    </row>
    <row r="11155" spans="1:11" x14ac:dyDescent="0.25">
      <c r="A11155" s="1">
        <v>44082</v>
      </c>
      <c r="B11155" s="13" t="s">
        <v>10588</v>
      </c>
      <c r="C11155" s="2" t="s">
        <v>3156</v>
      </c>
      <c r="D11155" s="2" t="s">
        <v>3157</v>
      </c>
      <c r="E11155">
        <v>20</v>
      </c>
      <c r="F11155">
        <v>21003624</v>
      </c>
      <c r="G11155" s="2" t="s">
        <v>10589</v>
      </c>
      <c r="H11155" s="2" t="s">
        <v>1744</v>
      </c>
      <c r="I11155" s="2" t="s">
        <v>145</v>
      </c>
      <c r="J11155" s="2" t="s">
        <v>109</v>
      </c>
      <c r="K11155" s="3">
        <v>4752</v>
      </c>
    </row>
    <row r="11156" spans="1:11" x14ac:dyDescent="0.25">
      <c r="A11156" s="1">
        <v>44082</v>
      </c>
      <c r="B11156" s="13" t="s">
        <v>10588</v>
      </c>
      <c r="C11156" s="2" t="s">
        <v>3763</v>
      </c>
      <c r="D11156" s="2" t="s">
        <v>3764</v>
      </c>
      <c r="E11156">
        <v>200</v>
      </c>
      <c r="F11156">
        <v>21003624</v>
      </c>
      <c r="G11156" s="2" t="s">
        <v>10589</v>
      </c>
      <c r="H11156" s="2" t="s">
        <v>1744</v>
      </c>
      <c r="I11156" s="2" t="s">
        <v>145</v>
      </c>
      <c r="J11156" s="2" t="s">
        <v>109</v>
      </c>
      <c r="K11156" s="3">
        <v>4752</v>
      </c>
    </row>
    <row r="11157" spans="1:11" x14ac:dyDescent="0.25">
      <c r="A11157" s="1">
        <v>44082</v>
      </c>
      <c r="B11157" s="13" t="s">
        <v>10588</v>
      </c>
      <c r="C11157" s="2" t="s">
        <v>3431</v>
      </c>
      <c r="D11157" s="2" t="s">
        <v>3432</v>
      </c>
      <c r="E11157">
        <v>200</v>
      </c>
      <c r="F11157">
        <v>21003624</v>
      </c>
      <c r="G11157" s="2" t="s">
        <v>10589</v>
      </c>
      <c r="H11157" s="2" t="s">
        <v>1744</v>
      </c>
      <c r="I11157" s="2" t="s">
        <v>145</v>
      </c>
      <c r="J11157" s="2" t="s">
        <v>109</v>
      </c>
      <c r="K11157" s="3">
        <v>4752</v>
      </c>
    </row>
    <row r="11158" spans="1:11" x14ac:dyDescent="0.25">
      <c r="A11158" s="1">
        <v>44082</v>
      </c>
      <c r="B11158" s="13" t="s">
        <v>10588</v>
      </c>
      <c r="C11158" s="2" t="s">
        <v>38</v>
      </c>
      <c r="D11158" s="2" t="s">
        <v>39</v>
      </c>
      <c r="E11158">
        <v>250</v>
      </c>
      <c r="F11158">
        <v>21003624</v>
      </c>
      <c r="G11158" s="2" t="s">
        <v>10589</v>
      </c>
      <c r="H11158" s="2" t="s">
        <v>1744</v>
      </c>
      <c r="I11158" s="2" t="s">
        <v>145</v>
      </c>
      <c r="J11158" s="2" t="s">
        <v>109</v>
      </c>
      <c r="K11158" s="3">
        <v>4752</v>
      </c>
    </row>
    <row r="11159" spans="1:11" x14ac:dyDescent="0.25">
      <c r="A11159" s="1">
        <v>44082</v>
      </c>
      <c r="B11159" s="13" t="s">
        <v>10588</v>
      </c>
      <c r="C11159" s="2" t="s">
        <v>34</v>
      </c>
      <c r="D11159" s="2" t="s">
        <v>35</v>
      </c>
      <c r="E11159">
        <v>500</v>
      </c>
      <c r="F11159">
        <v>21003624</v>
      </c>
      <c r="G11159" s="2" t="s">
        <v>10589</v>
      </c>
      <c r="H11159" s="2" t="s">
        <v>1744</v>
      </c>
      <c r="I11159" s="2" t="s">
        <v>145</v>
      </c>
      <c r="J11159" s="2" t="s">
        <v>109</v>
      </c>
      <c r="K11159" s="3">
        <v>4752</v>
      </c>
    </row>
    <row r="11160" spans="1:11" x14ac:dyDescent="0.25">
      <c r="A11160" s="1">
        <v>44082</v>
      </c>
      <c r="B11160" s="13" t="s">
        <v>10588</v>
      </c>
      <c r="C11160" s="2" t="s">
        <v>63</v>
      </c>
      <c r="D11160" s="2" t="s">
        <v>64</v>
      </c>
      <c r="E11160">
        <v>1000</v>
      </c>
      <c r="F11160">
        <v>21003624</v>
      </c>
      <c r="G11160" s="2" t="s">
        <v>10589</v>
      </c>
      <c r="H11160" s="2" t="s">
        <v>1744</v>
      </c>
      <c r="I11160" s="2" t="s">
        <v>145</v>
      </c>
      <c r="J11160" s="2" t="s">
        <v>109</v>
      </c>
      <c r="K11160" s="3">
        <v>4752</v>
      </c>
    </row>
    <row r="11161" spans="1:11" x14ac:dyDescent="0.25">
      <c r="A11161" s="1">
        <v>44082</v>
      </c>
      <c r="B11161" s="13" t="s">
        <v>10588</v>
      </c>
      <c r="C11161" s="2" t="s">
        <v>6963</v>
      </c>
      <c r="D11161" s="2" t="s">
        <v>6964</v>
      </c>
      <c r="E11161">
        <v>1000</v>
      </c>
      <c r="F11161">
        <v>21003624</v>
      </c>
      <c r="G11161" s="2" t="s">
        <v>10589</v>
      </c>
      <c r="H11161" s="2" t="s">
        <v>1744</v>
      </c>
      <c r="I11161" s="2" t="s">
        <v>145</v>
      </c>
      <c r="J11161" s="2" t="s">
        <v>109</v>
      </c>
      <c r="K11161" s="3">
        <v>4752</v>
      </c>
    </row>
    <row r="11162" spans="1:11" x14ac:dyDescent="0.25">
      <c r="A11162" s="1">
        <v>44082</v>
      </c>
      <c r="B11162" s="13" t="s">
        <v>10588</v>
      </c>
      <c r="C11162" s="2" t="s">
        <v>1632</v>
      </c>
      <c r="D11162" s="2" t="s">
        <v>1633</v>
      </c>
      <c r="E11162">
        <v>5000</v>
      </c>
      <c r="F11162">
        <v>21003624</v>
      </c>
      <c r="G11162" s="2" t="s">
        <v>10589</v>
      </c>
      <c r="H11162" s="2" t="s">
        <v>1744</v>
      </c>
      <c r="I11162" s="2" t="s">
        <v>145</v>
      </c>
      <c r="J11162" s="2" t="s">
        <v>109</v>
      </c>
      <c r="K11162" s="3">
        <v>4752</v>
      </c>
    </row>
    <row r="11163" spans="1:11" x14ac:dyDescent="0.25">
      <c r="A11163" s="1">
        <v>44082</v>
      </c>
      <c r="B11163" s="13" t="s">
        <v>10588</v>
      </c>
      <c r="C11163" s="2" t="s">
        <v>170</v>
      </c>
      <c r="D11163" s="2" t="s">
        <v>171</v>
      </c>
      <c r="E11163">
        <v>5000</v>
      </c>
      <c r="F11163">
        <v>21003624</v>
      </c>
      <c r="G11163" s="2" t="s">
        <v>10589</v>
      </c>
      <c r="H11163" s="2" t="s">
        <v>1744</v>
      </c>
      <c r="I11163" s="2" t="s">
        <v>145</v>
      </c>
      <c r="J11163" s="2" t="s">
        <v>109</v>
      </c>
      <c r="K11163" s="3">
        <v>4752</v>
      </c>
    </row>
    <row r="11164" spans="1:11" x14ac:dyDescent="0.25">
      <c r="A11164" s="1">
        <v>44103</v>
      </c>
      <c r="B11164" s="13" t="s">
        <v>10592</v>
      </c>
      <c r="C11164" s="2" t="s">
        <v>1039</v>
      </c>
      <c r="D11164" s="2" t="s">
        <v>1040</v>
      </c>
      <c r="E11164">
        <v>200</v>
      </c>
      <c r="F11164">
        <v>21165015</v>
      </c>
      <c r="G11164" s="2" t="s">
        <v>10593</v>
      </c>
      <c r="H11164" s="2" t="s">
        <v>2145</v>
      </c>
      <c r="I11164" s="2" t="s">
        <v>1196</v>
      </c>
      <c r="J11164" s="2" t="s">
        <v>109</v>
      </c>
      <c r="K11164" s="3">
        <v>4752</v>
      </c>
    </row>
    <row r="11165" spans="1:11" x14ac:dyDescent="0.25">
      <c r="A11165" s="1">
        <v>44103</v>
      </c>
      <c r="B11165" s="13" t="s">
        <v>10594</v>
      </c>
      <c r="C11165" s="2" t="s">
        <v>2378</v>
      </c>
      <c r="D11165" s="2" t="s">
        <v>2379</v>
      </c>
      <c r="E11165">
        <v>480</v>
      </c>
      <c r="F11165">
        <v>21165015</v>
      </c>
      <c r="G11165" s="2" t="s">
        <v>10593</v>
      </c>
      <c r="H11165" s="2" t="s">
        <v>2145</v>
      </c>
      <c r="I11165" s="2" t="s">
        <v>1196</v>
      </c>
      <c r="J11165" s="2" t="s">
        <v>109</v>
      </c>
      <c r="K11165" s="3">
        <v>4752</v>
      </c>
    </row>
    <row r="11166" spans="1:11" x14ac:dyDescent="0.25">
      <c r="A11166" s="1">
        <v>44103</v>
      </c>
      <c r="B11166" s="13" t="s">
        <v>10592</v>
      </c>
      <c r="C11166" s="2" t="s">
        <v>4835</v>
      </c>
      <c r="D11166" s="2" t="s">
        <v>4836</v>
      </c>
      <c r="E11166">
        <v>400</v>
      </c>
      <c r="F11166">
        <v>21165015</v>
      </c>
      <c r="G11166" s="2" t="s">
        <v>10593</v>
      </c>
      <c r="H11166" s="2" t="s">
        <v>2145</v>
      </c>
      <c r="I11166" s="2" t="s">
        <v>1196</v>
      </c>
      <c r="J11166" s="2" t="s">
        <v>109</v>
      </c>
      <c r="K11166" s="3">
        <v>4752</v>
      </c>
    </row>
    <row r="11167" spans="1:11" x14ac:dyDescent="0.25">
      <c r="A11167" s="1">
        <v>44103</v>
      </c>
      <c r="B11167" s="13" t="s">
        <v>10594</v>
      </c>
      <c r="C11167" s="2" t="s">
        <v>6724</v>
      </c>
      <c r="D11167" s="2" t="s">
        <v>6725</v>
      </c>
      <c r="E11167">
        <v>240</v>
      </c>
      <c r="F11167">
        <v>21165015</v>
      </c>
      <c r="G11167" s="2" t="s">
        <v>10593</v>
      </c>
      <c r="H11167" s="2" t="s">
        <v>2145</v>
      </c>
      <c r="I11167" s="2" t="s">
        <v>1196</v>
      </c>
      <c r="J11167" s="2" t="s">
        <v>109</v>
      </c>
      <c r="K11167" s="3">
        <v>4752</v>
      </c>
    </row>
    <row r="11168" spans="1:11" x14ac:dyDescent="0.25">
      <c r="A11168" s="1">
        <v>44103</v>
      </c>
      <c r="B11168" s="13" t="s">
        <v>10592</v>
      </c>
      <c r="C11168" s="2" t="s">
        <v>1489</v>
      </c>
      <c r="D11168" s="2" t="s">
        <v>1490</v>
      </c>
      <c r="E11168">
        <v>300</v>
      </c>
      <c r="F11168">
        <v>21165015</v>
      </c>
      <c r="G11168" s="2" t="s">
        <v>10593</v>
      </c>
      <c r="H11168" s="2" t="s">
        <v>2145</v>
      </c>
      <c r="I11168" s="2" t="s">
        <v>1196</v>
      </c>
      <c r="J11168" s="2" t="s">
        <v>109</v>
      </c>
      <c r="K11168" s="3">
        <v>4752</v>
      </c>
    </row>
    <row r="11169" spans="1:11" x14ac:dyDescent="0.25">
      <c r="A11169" s="1">
        <v>44103</v>
      </c>
      <c r="B11169" s="13" t="s">
        <v>10594</v>
      </c>
      <c r="C11169" s="2" t="s">
        <v>3516</v>
      </c>
      <c r="D11169" s="2" t="s">
        <v>3517</v>
      </c>
      <c r="E11169">
        <v>240</v>
      </c>
      <c r="F11169">
        <v>21165015</v>
      </c>
      <c r="G11169" s="2" t="s">
        <v>10593</v>
      </c>
      <c r="H11169" s="2" t="s">
        <v>2145</v>
      </c>
      <c r="I11169" s="2" t="s">
        <v>1196</v>
      </c>
      <c r="J11169" s="2" t="s">
        <v>109</v>
      </c>
      <c r="K11169" s="3">
        <v>4752</v>
      </c>
    </row>
    <row r="11170" spans="1:11" x14ac:dyDescent="0.25">
      <c r="A11170" s="1">
        <v>44103</v>
      </c>
      <c r="B11170" s="13" t="s">
        <v>10592</v>
      </c>
      <c r="C11170" s="2" t="s">
        <v>438</v>
      </c>
      <c r="D11170" s="2" t="s">
        <v>439</v>
      </c>
      <c r="E11170">
        <v>500</v>
      </c>
      <c r="F11170">
        <v>21165015</v>
      </c>
      <c r="G11170" s="2" t="s">
        <v>10593</v>
      </c>
      <c r="H11170" s="2" t="s">
        <v>2145</v>
      </c>
      <c r="I11170" s="2" t="s">
        <v>1196</v>
      </c>
      <c r="J11170" s="2" t="s">
        <v>109</v>
      </c>
      <c r="K11170" s="3">
        <v>4752</v>
      </c>
    </row>
    <row r="11171" spans="1:11" x14ac:dyDescent="0.25">
      <c r="A11171" s="1">
        <v>44103</v>
      </c>
      <c r="B11171" s="13" t="s">
        <v>10595</v>
      </c>
      <c r="C11171" s="2" t="s">
        <v>2894</v>
      </c>
      <c r="D11171" s="2" t="s">
        <v>2895</v>
      </c>
      <c r="E11171">
        <v>120</v>
      </c>
      <c r="F11171">
        <v>21165015</v>
      </c>
      <c r="G11171" s="2" t="s">
        <v>10593</v>
      </c>
      <c r="H11171" s="2" t="s">
        <v>2145</v>
      </c>
      <c r="I11171" s="2" t="s">
        <v>1196</v>
      </c>
      <c r="J11171" s="2" t="s">
        <v>109</v>
      </c>
      <c r="K11171" s="3">
        <v>4752</v>
      </c>
    </row>
    <row r="11172" spans="1:11" x14ac:dyDescent="0.25">
      <c r="A11172" s="1">
        <v>44103</v>
      </c>
      <c r="B11172" s="13" t="s">
        <v>10595</v>
      </c>
      <c r="C11172" s="2" t="s">
        <v>2087</v>
      </c>
      <c r="D11172" s="2" t="s">
        <v>2088</v>
      </c>
      <c r="E11172">
        <v>40</v>
      </c>
      <c r="F11172">
        <v>21165015</v>
      </c>
      <c r="G11172" s="2" t="s">
        <v>10593</v>
      </c>
      <c r="H11172" s="2" t="s">
        <v>2145</v>
      </c>
      <c r="I11172" s="2" t="s">
        <v>1196</v>
      </c>
      <c r="J11172" s="2" t="s">
        <v>109</v>
      </c>
      <c r="K11172" s="3">
        <v>4752</v>
      </c>
    </row>
    <row r="11173" spans="1:11" x14ac:dyDescent="0.25">
      <c r="A11173" s="1">
        <v>44076</v>
      </c>
      <c r="B11173" s="13" t="s">
        <v>10596</v>
      </c>
      <c r="C11173" s="2" t="s">
        <v>514</v>
      </c>
      <c r="D11173" s="2" t="s">
        <v>515</v>
      </c>
      <c r="E11173">
        <v>500</v>
      </c>
      <c r="F11173">
        <v>80427568</v>
      </c>
      <c r="G11173" s="2" t="s">
        <v>9410</v>
      </c>
      <c r="H11173" s="2" t="s">
        <v>144</v>
      </c>
      <c r="I11173" s="2" t="s">
        <v>145</v>
      </c>
      <c r="J11173" s="2" t="s">
        <v>13</v>
      </c>
      <c r="K11173" s="3">
        <v>9999</v>
      </c>
    </row>
    <row r="11174" spans="1:11" x14ac:dyDescent="0.25">
      <c r="A11174" s="1">
        <v>44103</v>
      </c>
      <c r="B11174" s="13" t="s">
        <v>10595</v>
      </c>
      <c r="C11174" s="2" t="s">
        <v>291</v>
      </c>
      <c r="D11174" s="2" t="s">
        <v>292</v>
      </c>
      <c r="E11174">
        <v>240</v>
      </c>
      <c r="F11174">
        <v>21165015</v>
      </c>
      <c r="G11174" s="2" t="s">
        <v>10593</v>
      </c>
      <c r="H11174" s="2" t="s">
        <v>2145</v>
      </c>
      <c r="I11174" s="2" t="s">
        <v>1196</v>
      </c>
      <c r="J11174" s="2" t="s">
        <v>109</v>
      </c>
      <c r="K11174" s="3">
        <v>4752</v>
      </c>
    </row>
    <row r="11175" spans="1:11" x14ac:dyDescent="0.25">
      <c r="A11175" s="1">
        <v>44103</v>
      </c>
      <c r="B11175" s="13" t="s">
        <v>10592</v>
      </c>
      <c r="C11175" s="2" t="s">
        <v>271</v>
      </c>
      <c r="D11175" s="2" t="s">
        <v>272</v>
      </c>
      <c r="E11175">
        <v>120</v>
      </c>
      <c r="F11175">
        <v>21165015</v>
      </c>
      <c r="G11175" s="2" t="s">
        <v>10593</v>
      </c>
      <c r="H11175" s="2" t="s">
        <v>2145</v>
      </c>
      <c r="I11175" s="2" t="s">
        <v>1196</v>
      </c>
      <c r="J11175" s="2" t="s">
        <v>109</v>
      </c>
      <c r="K11175" s="3">
        <v>4752</v>
      </c>
    </row>
    <row r="11176" spans="1:11" x14ac:dyDescent="0.25">
      <c r="A11176" s="1">
        <v>44103</v>
      </c>
      <c r="B11176" s="13" t="s">
        <v>10592</v>
      </c>
      <c r="C11176" s="2" t="s">
        <v>10597</v>
      </c>
      <c r="D11176" s="2" t="s">
        <v>10598</v>
      </c>
      <c r="E11176">
        <v>150</v>
      </c>
      <c r="F11176">
        <v>21165015</v>
      </c>
      <c r="G11176" s="2" t="s">
        <v>10593</v>
      </c>
      <c r="H11176" s="2" t="s">
        <v>2145</v>
      </c>
      <c r="I11176" s="2" t="s">
        <v>1196</v>
      </c>
      <c r="J11176" s="2" t="s">
        <v>109</v>
      </c>
      <c r="K11176" s="3">
        <v>4752</v>
      </c>
    </row>
    <row r="11177" spans="1:11" x14ac:dyDescent="0.25">
      <c r="A11177" s="1">
        <v>44103</v>
      </c>
      <c r="B11177" s="13" t="s">
        <v>10592</v>
      </c>
      <c r="C11177" s="2" t="s">
        <v>317</v>
      </c>
      <c r="D11177" s="2" t="s">
        <v>318</v>
      </c>
      <c r="E11177">
        <v>300</v>
      </c>
      <c r="F11177">
        <v>21165015</v>
      </c>
      <c r="G11177" s="2" t="s">
        <v>10593</v>
      </c>
      <c r="H11177" s="2" t="s">
        <v>2145</v>
      </c>
      <c r="I11177" s="2" t="s">
        <v>1196</v>
      </c>
      <c r="J11177" s="2" t="s">
        <v>109</v>
      </c>
      <c r="K11177" s="3">
        <v>4752</v>
      </c>
    </row>
    <row r="11178" spans="1:11" x14ac:dyDescent="0.25">
      <c r="A11178" s="1">
        <v>44103</v>
      </c>
      <c r="B11178" s="13" t="s">
        <v>10592</v>
      </c>
      <c r="C11178" s="2" t="s">
        <v>10599</v>
      </c>
      <c r="D11178" s="2" t="s">
        <v>10600</v>
      </c>
      <c r="E11178">
        <v>150</v>
      </c>
      <c r="F11178">
        <v>21165015</v>
      </c>
      <c r="G11178" s="2" t="s">
        <v>10593</v>
      </c>
      <c r="H11178" s="2" t="s">
        <v>2145</v>
      </c>
      <c r="I11178" s="2" t="s">
        <v>1196</v>
      </c>
      <c r="J11178" s="2" t="s">
        <v>109</v>
      </c>
      <c r="K11178" s="3">
        <v>4752</v>
      </c>
    </row>
    <row r="11179" spans="1:11" x14ac:dyDescent="0.25">
      <c r="A11179" s="1">
        <v>44103</v>
      </c>
      <c r="B11179" s="13" t="s">
        <v>10592</v>
      </c>
      <c r="C11179" s="2" t="s">
        <v>1088</v>
      </c>
      <c r="D11179" s="2" t="s">
        <v>1089</v>
      </c>
      <c r="E11179">
        <v>500</v>
      </c>
      <c r="F11179">
        <v>21165015</v>
      </c>
      <c r="G11179" s="2" t="s">
        <v>10593</v>
      </c>
      <c r="H11179" s="2" t="s">
        <v>2145</v>
      </c>
      <c r="I11179" s="2" t="s">
        <v>1196</v>
      </c>
      <c r="J11179" s="2" t="s">
        <v>109</v>
      </c>
      <c r="K11179" s="3">
        <v>4752</v>
      </c>
    </row>
    <row r="11180" spans="1:11" x14ac:dyDescent="0.25">
      <c r="A11180" s="1">
        <v>44098</v>
      </c>
      <c r="B11180" s="13" t="s">
        <v>10601</v>
      </c>
      <c r="C11180" s="2" t="s">
        <v>1088</v>
      </c>
      <c r="D11180" s="2" t="s">
        <v>1089</v>
      </c>
      <c r="E11180">
        <v>150</v>
      </c>
      <c r="F11180">
        <v>21171607</v>
      </c>
      <c r="G11180" s="2" t="s">
        <v>10602</v>
      </c>
      <c r="H11180" s="2" t="s">
        <v>1741</v>
      </c>
      <c r="I11180" s="2" t="s">
        <v>1337</v>
      </c>
      <c r="J11180" s="2" t="s">
        <v>109</v>
      </c>
      <c r="K11180" s="3">
        <v>4752</v>
      </c>
    </row>
    <row r="11181" spans="1:11" x14ac:dyDescent="0.25">
      <c r="A11181" s="1">
        <v>44081</v>
      </c>
      <c r="B11181" s="13" t="s">
        <v>10603</v>
      </c>
      <c r="C11181" s="2" t="s">
        <v>3916</v>
      </c>
      <c r="D11181" s="2" t="s">
        <v>3917</v>
      </c>
      <c r="E11181">
        <v>10000</v>
      </c>
      <c r="F11181">
        <v>21459175</v>
      </c>
      <c r="G11181" s="2" t="s">
        <v>7351</v>
      </c>
      <c r="H11181" s="2" t="s">
        <v>2235</v>
      </c>
      <c r="I11181" s="2" t="s">
        <v>873</v>
      </c>
      <c r="J11181" s="2" t="s">
        <v>13</v>
      </c>
      <c r="K11181" s="3">
        <v>9999</v>
      </c>
    </row>
    <row r="11182" spans="1:11" x14ac:dyDescent="0.25">
      <c r="A11182" s="1">
        <v>44089</v>
      </c>
      <c r="B11182" s="13" t="s">
        <v>10604</v>
      </c>
      <c r="C11182" s="2" t="s">
        <v>4939</v>
      </c>
      <c r="D11182" s="2" t="s">
        <v>4940</v>
      </c>
      <c r="E11182">
        <v>30</v>
      </c>
      <c r="F11182">
        <v>21171607</v>
      </c>
      <c r="G11182" s="2" t="s">
        <v>10602</v>
      </c>
      <c r="H11182" s="2" t="s">
        <v>1741</v>
      </c>
      <c r="I11182" s="2" t="s">
        <v>1337</v>
      </c>
      <c r="J11182" s="2" t="s">
        <v>109</v>
      </c>
      <c r="K11182" s="3">
        <v>4752</v>
      </c>
    </row>
    <row r="11183" spans="1:11" x14ac:dyDescent="0.25">
      <c r="A11183" s="1">
        <v>44098</v>
      </c>
      <c r="B11183" s="13" t="s">
        <v>10601</v>
      </c>
      <c r="C11183" s="2" t="s">
        <v>1039</v>
      </c>
      <c r="D11183" s="2" t="s">
        <v>1040</v>
      </c>
      <c r="E11183">
        <v>200</v>
      </c>
      <c r="F11183">
        <v>21171607</v>
      </c>
      <c r="G11183" s="2" t="s">
        <v>10602</v>
      </c>
      <c r="H11183" s="2" t="s">
        <v>1741</v>
      </c>
      <c r="I11183" s="2" t="s">
        <v>1337</v>
      </c>
      <c r="J11183" s="2" t="s">
        <v>109</v>
      </c>
      <c r="K11183" s="3">
        <v>4752</v>
      </c>
    </row>
    <row r="11184" spans="1:11" x14ac:dyDescent="0.25">
      <c r="A11184" s="1">
        <v>44089</v>
      </c>
      <c r="B11184" s="13" t="s">
        <v>10604</v>
      </c>
      <c r="C11184" s="2" t="s">
        <v>419</v>
      </c>
      <c r="D11184" s="2" t="s">
        <v>420</v>
      </c>
      <c r="E11184">
        <v>30</v>
      </c>
      <c r="F11184">
        <v>21171607</v>
      </c>
      <c r="G11184" s="2" t="s">
        <v>10602</v>
      </c>
      <c r="H11184" s="2" t="s">
        <v>1741</v>
      </c>
      <c r="I11184" s="2" t="s">
        <v>1337</v>
      </c>
      <c r="J11184" s="2" t="s">
        <v>109</v>
      </c>
      <c r="K11184" s="3">
        <v>4752</v>
      </c>
    </row>
    <row r="11185" spans="1:11" x14ac:dyDescent="0.25">
      <c r="A11185" s="1">
        <v>44098</v>
      </c>
      <c r="B11185" s="13" t="s">
        <v>10601</v>
      </c>
      <c r="C11185" s="2" t="s">
        <v>438</v>
      </c>
      <c r="D11185" s="2" t="s">
        <v>439</v>
      </c>
      <c r="E11185">
        <v>1000</v>
      </c>
      <c r="F11185">
        <v>21171607</v>
      </c>
      <c r="G11185" s="2" t="s">
        <v>10602</v>
      </c>
      <c r="H11185" s="2" t="s">
        <v>1741</v>
      </c>
      <c r="I11185" s="2" t="s">
        <v>1337</v>
      </c>
      <c r="J11185" s="2" t="s">
        <v>109</v>
      </c>
      <c r="K11185" s="3">
        <v>4752</v>
      </c>
    </row>
    <row r="11186" spans="1:11" x14ac:dyDescent="0.25">
      <c r="A11186" s="1">
        <v>44102</v>
      </c>
      <c r="B11186" s="13" t="s">
        <v>10605</v>
      </c>
      <c r="C11186" s="2" t="s">
        <v>24</v>
      </c>
      <c r="D11186" s="2" t="s">
        <v>25</v>
      </c>
      <c r="E11186">
        <v>2050</v>
      </c>
      <c r="F11186">
        <v>21202165</v>
      </c>
      <c r="G11186" s="2" t="s">
        <v>10606</v>
      </c>
      <c r="H11186" s="2" t="s">
        <v>108</v>
      </c>
      <c r="I11186" s="2" t="s">
        <v>12</v>
      </c>
      <c r="J11186" s="2" t="s">
        <v>109</v>
      </c>
      <c r="K11186" s="3">
        <v>4752</v>
      </c>
    </row>
    <row r="11187" spans="1:11" x14ac:dyDescent="0.25">
      <c r="A11187" s="1">
        <v>44101</v>
      </c>
      <c r="B11187" s="13" t="s">
        <v>10607</v>
      </c>
      <c r="C11187" s="2" t="s">
        <v>2963</v>
      </c>
      <c r="D11187" s="2" t="s">
        <v>2964</v>
      </c>
      <c r="E11187">
        <v>60</v>
      </c>
      <c r="F11187">
        <v>21202165</v>
      </c>
      <c r="G11187" s="2" t="s">
        <v>10606</v>
      </c>
      <c r="H11187" s="2" t="s">
        <v>108</v>
      </c>
      <c r="I11187" s="2" t="s">
        <v>12</v>
      </c>
      <c r="J11187" s="2" t="s">
        <v>109</v>
      </c>
      <c r="K11187" s="3">
        <v>4752</v>
      </c>
    </row>
    <row r="11188" spans="1:11" x14ac:dyDescent="0.25">
      <c r="A11188" s="1">
        <v>44102</v>
      </c>
      <c r="B11188" s="13" t="s">
        <v>10605</v>
      </c>
      <c r="C11188" s="2" t="s">
        <v>20</v>
      </c>
      <c r="D11188" s="2" t="s">
        <v>21</v>
      </c>
      <c r="E11188">
        <v>1000</v>
      </c>
      <c r="F11188">
        <v>21202165</v>
      </c>
      <c r="G11188" s="2" t="s">
        <v>10606</v>
      </c>
      <c r="H11188" s="2" t="s">
        <v>108</v>
      </c>
      <c r="I11188" s="2" t="s">
        <v>12</v>
      </c>
      <c r="J11188" s="2" t="s">
        <v>109</v>
      </c>
      <c r="K11188" s="3">
        <v>4752</v>
      </c>
    </row>
    <row r="11189" spans="1:11" x14ac:dyDescent="0.25">
      <c r="A11189" s="1">
        <v>44101</v>
      </c>
      <c r="B11189" s="13" t="s">
        <v>10607</v>
      </c>
      <c r="C11189" s="2" t="s">
        <v>228</v>
      </c>
      <c r="D11189" s="2" t="s">
        <v>229</v>
      </c>
      <c r="E11189">
        <v>300</v>
      </c>
      <c r="F11189">
        <v>21202165</v>
      </c>
      <c r="G11189" s="2" t="s">
        <v>10606</v>
      </c>
      <c r="H11189" s="2" t="s">
        <v>108</v>
      </c>
      <c r="I11189" s="2" t="s">
        <v>12</v>
      </c>
      <c r="J11189" s="2" t="s">
        <v>109</v>
      </c>
      <c r="K11189" s="3">
        <v>4752</v>
      </c>
    </row>
    <row r="11190" spans="1:11" x14ac:dyDescent="0.25">
      <c r="A11190" s="1">
        <v>44102</v>
      </c>
      <c r="B11190" s="13" t="s">
        <v>10605</v>
      </c>
      <c r="C11190" s="2" t="s">
        <v>938</v>
      </c>
      <c r="D11190" s="2" t="s">
        <v>939</v>
      </c>
      <c r="E11190">
        <v>1000</v>
      </c>
      <c r="F11190">
        <v>21202165</v>
      </c>
      <c r="G11190" s="2" t="s">
        <v>10606</v>
      </c>
      <c r="H11190" s="2" t="s">
        <v>108</v>
      </c>
      <c r="I11190" s="2" t="s">
        <v>12</v>
      </c>
      <c r="J11190" s="2" t="s">
        <v>109</v>
      </c>
      <c r="K11190" s="3">
        <v>4752</v>
      </c>
    </row>
    <row r="11191" spans="1:11" x14ac:dyDescent="0.25">
      <c r="A11191" s="1">
        <v>44101</v>
      </c>
      <c r="B11191" s="13" t="s">
        <v>10607</v>
      </c>
      <c r="C11191" s="2" t="s">
        <v>1116</v>
      </c>
      <c r="D11191" s="2" t="s">
        <v>1117</v>
      </c>
      <c r="E11191">
        <v>60</v>
      </c>
      <c r="F11191">
        <v>21202165</v>
      </c>
      <c r="G11191" s="2" t="s">
        <v>10606</v>
      </c>
      <c r="H11191" s="2" t="s">
        <v>108</v>
      </c>
      <c r="I11191" s="2" t="s">
        <v>12</v>
      </c>
      <c r="J11191" s="2" t="s">
        <v>109</v>
      </c>
      <c r="K11191" s="3">
        <v>4752</v>
      </c>
    </row>
    <row r="11192" spans="1:11" x14ac:dyDescent="0.25">
      <c r="A11192" s="1">
        <v>44102</v>
      </c>
      <c r="B11192" s="13" t="s">
        <v>10605</v>
      </c>
      <c r="C11192" s="2" t="s">
        <v>45</v>
      </c>
      <c r="D11192" s="2" t="s">
        <v>46</v>
      </c>
      <c r="E11192">
        <v>10000</v>
      </c>
      <c r="F11192">
        <v>21202165</v>
      </c>
      <c r="G11192" s="2" t="s">
        <v>10606</v>
      </c>
      <c r="H11192" s="2" t="s">
        <v>108</v>
      </c>
      <c r="I11192" s="2" t="s">
        <v>12</v>
      </c>
      <c r="J11192" s="2" t="s">
        <v>109</v>
      </c>
      <c r="K11192" s="3">
        <v>4752</v>
      </c>
    </row>
    <row r="11193" spans="1:11" x14ac:dyDescent="0.25">
      <c r="A11193" s="1">
        <v>44101</v>
      </c>
      <c r="B11193" s="13" t="s">
        <v>10607</v>
      </c>
      <c r="C11193" s="2" t="s">
        <v>2254</v>
      </c>
      <c r="D11193" s="2" t="s">
        <v>2255</v>
      </c>
      <c r="E11193">
        <v>30</v>
      </c>
      <c r="F11193">
        <v>21202165</v>
      </c>
      <c r="G11193" s="2" t="s">
        <v>10606</v>
      </c>
      <c r="H11193" s="2" t="s">
        <v>108</v>
      </c>
      <c r="I11193" s="2" t="s">
        <v>12</v>
      </c>
      <c r="J11193" s="2" t="s">
        <v>109</v>
      </c>
      <c r="K11193" s="3">
        <v>4752</v>
      </c>
    </row>
    <row r="11194" spans="1:11" x14ac:dyDescent="0.25">
      <c r="A11194" s="1">
        <v>44102</v>
      </c>
      <c r="B11194" s="13" t="s">
        <v>10605</v>
      </c>
      <c r="C11194" s="2" t="s">
        <v>1272</v>
      </c>
      <c r="D11194" s="2" t="s">
        <v>1273</v>
      </c>
      <c r="E11194">
        <v>300</v>
      </c>
      <c r="F11194">
        <v>21202165</v>
      </c>
      <c r="G11194" s="2" t="s">
        <v>10606</v>
      </c>
      <c r="H11194" s="2" t="s">
        <v>108</v>
      </c>
      <c r="I11194" s="2" t="s">
        <v>12</v>
      </c>
      <c r="J11194" s="2" t="s">
        <v>109</v>
      </c>
      <c r="K11194" s="3">
        <v>4752</v>
      </c>
    </row>
    <row r="11195" spans="1:11" x14ac:dyDescent="0.25">
      <c r="A11195" s="1">
        <v>44101</v>
      </c>
      <c r="B11195" s="13" t="s">
        <v>10607</v>
      </c>
      <c r="C11195" s="2" t="s">
        <v>7900</v>
      </c>
      <c r="D11195" s="2" t="s">
        <v>7901</v>
      </c>
      <c r="E11195">
        <v>40</v>
      </c>
      <c r="F11195">
        <v>21202165</v>
      </c>
      <c r="G11195" s="2" t="s">
        <v>10606</v>
      </c>
      <c r="H11195" s="2" t="s">
        <v>108</v>
      </c>
      <c r="I11195" s="2" t="s">
        <v>12</v>
      </c>
      <c r="J11195" s="2" t="s">
        <v>109</v>
      </c>
      <c r="K11195" s="3">
        <v>4752</v>
      </c>
    </row>
    <row r="11196" spans="1:11" x14ac:dyDescent="0.25">
      <c r="A11196" s="1">
        <v>44102</v>
      </c>
      <c r="B11196" s="13" t="s">
        <v>10605</v>
      </c>
      <c r="C11196" s="2" t="s">
        <v>2704</v>
      </c>
      <c r="D11196" s="2" t="s">
        <v>2705</v>
      </c>
      <c r="E11196">
        <v>2000</v>
      </c>
      <c r="F11196">
        <v>21202165</v>
      </c>
      <c r="G11196" s="2" t="s">
        <v>10606</v>
      </c>
      <c r="H11196" s="2" t="s">
        <v>108</v>
      </c>
      <c r="I11196" s="2" t="s">
        <v>12</v>
      </c>
      <c r="J11196" s="2" t="s">
        <v>109</v>
      </c>
      <c r="K11196" s="3">
        <v>4752</v>
      </c>
    </row>
    <row r="11197" spans="1:11" x14ac:dyDescent="0.25">
      <c r="A11197" s="1">
        <v>44101</v>
      </c>
      <c r="B11197" s="13" t="s">
        <v>10607</v>
      </c>
      <c r="C11197" s="2" t="s">
        <v>6528</v>
      </c>
      <c r="D11197" s="2" t="s">
        <v>6529</v>
      </c>
      <c r="E11197">
        <v>120</v>
      </c>
      <c r="F11197">
        <v>21202165</v>
      </c>
      <c r="G11197" s="2" t="s">
        <v>10606</v>
      </c>
      <c r="H11197" s="2" t="s">
        <v>108</v>
      </c>
      <c r="I11197" s="2" t="s">
        <v>12</v>
      </c>
      <c r="J11197" s="2" t="s">
        <v>109</v>
      </c>
      <c r="K11197" s="3">
        <v>4752</v>
      </c>
    </row>
    <row r="11198" spans="1:11" x14ac:dyDescent="0.25">
      <c r="A11198" s="1">
        <v>44102</v>
      </c>
      <c r="B11198" s="13" t="s">
        <v>10605</v>
      </c>
      <c r="C11198" s="2" t="s">
        <v>344</v>
      </c>
      <c r="D11198" s="2" t="s">
        <v>345</v>
      </c>
      <c r="E11198">
        <v>2000</v>
      </c>
      <c r="F11198">
        <v>21202165</v>
      </c>
      <c r="G11198" s="2" t="s">
        <v>10606</v>
      </c>
      <c r="H11198" s="2" t="s">
        <v>108</v>
      </c>
      <c r="I11198" s="2" t="s">
        <v>12</v>
      </c>
      <c r="J11198" s="2" t="s">
        <v>109</v>
      </c>
      <c r="K11198" s="3">
        <v>4752</v>
      </c>
    </row>
    <row r="11199" spans="1:11" x14ac:dyDescent="0.25">
      <c r="A11199" s="1">
        <v>44101</v>
      </c>
      <c r="B11199" s="13" t="s">
        <v>10607</v>
      </c>
      <c r="C11199" s="2" t="s">
        <v>765</v>
      </c>
      <c r="D11199" s="2" t="s">
        <v>766</v>
      </c>
      <c r="E11199">
        <v>2000</v>
      </c>
      <c r="F11199">
        <v>21202165</v>
      </c>
      <c r="G11199" s="2" t="s">
        <v>10606</v>
      </c>
      <c r="H11199" s="2" t="s">
        <v>108</v>
      </c>
      <c r="I11199" s="2" t="s">
        <v>12</v>
      </c>
      <c r="J11199" s="2" t="s">
        <v>109</v>
      </c>
      <c r="K11199" s="3">
        <v>4752</v>
      </c>
    </row>
    <row r="11200" spans="1:11" x14ac:dyDescent="0.25">
      <c r="A11200" s="1">
        <v>44079</v>
      </c>
      <c r="B11200" s="13" t="s">
        <v>10608</v>
      </c>
      <c r="C11200" s="2" t="s">
        <v>765</v>
      </c>
      <c r="D11200" s="2" t="s">
        <v>766</v>
      </c>
      <c r="E11200">
        <v>1000</v>
      </c>
      <c r="F11200">
        <v>21282640</v>
      </c>
      <c r="G11200" s="2" t="s">
        <v>10609</v>
      </c>
      <c r="H11200" s="2" t="s">
        <v>3715</v>
      </c>
      <c r="I11200" s="2" t="s">
        <v>873</v>
      </c>
      <c r="J11200" s="2" t="s">
        <v>109</v>
      </c>
      <c r="K11200" s="3">
        <v>82</v>
      </c>
    </row>
    <row r="11201" spans="1:11" x14ac:dyDescent="0.25">
      <c r="A11201" s="1">
        <v>44102</v>
      </c>
      <c r="B11201" s="13" t="s">
        <v>10605</v>
      </c>
      <c r="C11201" s="2" t="s">
        <v>7915</v>
      </c>
      <c r="D11201" s="2" t="s">
        <v>7916</v>
      </c>
      <c r="E11201">
        <v>30</v>
      </c>
      <c r="F11201">
        <v>21202165</v>
      </c>
      <c r="G11201" s="2" t="s">
        <v>10606</v>
      </c>
      <c r="H11201" s="2" t="s">
        <v>108</v>
      </c>
      <c r="I11201" s="2" t="s">
        <v>12</v>
      </c>
      <c r="J11201" s="2" t="s">
        <v>109</v>
      </c>
      <c r="K11201" s="3">
        <v>4752</v>
      </c>
    </row>
    <row r="11202" spans="1:11" x14ac:dyDescent="0.25">
      <c r="A11202" s="1">
        <v>44101</v>
      </c>
      <c r="B11202" s="13" t="s">
        <v>10607</v>
      </c>
      <c r="C11202" s="2" t="s">
        <v>1074</v>
      </c>
      <c r="D11202" s="2" t="s">
        <v>1075</v>
      </c>
      <c r="E11202">
        <v>120</v>
      </c>
      <c r="F11202">
        <v>21202165</v>
      </c>
      <c r="G11202" s="2" t="s">
        <v>10606</v>
      </c>
      <c r="H11202" s="2" t="s">
        <v>108</v>
      </c>
      <c r="I11202" s="2" t="s">
        <v>12</v>
      </c>
      <c r="J11202" s="2" t="s">
        <v>109</v>
      </c>
      <c r="K11202" s="3">
        <v>4752</v>
      </c>
    </row>
    <row r="11203" spans="1:11" x14ac:dyDescent="0.25">
      <c r="A11203" s="1">
        <v>44102</v>
      </c>
      <c r="B11203" s="13" t="s">
        <v>10605</v>
      </c>
      <c r="C11203" s="2" t="s">
        <v>228</v>
      </c>
      <c r="D11203" s="2" t="s">
        <v>229</v>
      </c>
      <c r="E11203">
        <v>300</v>
      </c>
      <c r="F11203">
        <v>21202165</v>
      </c>
      <c r="G11203" s="2" t="s">
        <v>10606</v>
      </c>
      <c r="H11203" s="2" t="s">
        <v>108</v>
      </c>
      <c r="I11203" s="2" t="s">
        <v>12</v>
      </c>
      <c r="J11203" s="2" t="s">
        <v>109</v>
      </c>
      <c r="K11203" s="3">
        <v>4752</v>
      </c>
    </row>
    <row r="11204" spans="1:11" x14ac:dyDescent="0.25">
      <c r="A11204" s="1">
        <v>44101</v>
      </c>
      <c r="B11204" s="13" t="s">
        <v>10607</v>
      </c>
      <c r="C11204" s="2" t="s">
        <v>2264</v>
      </c>
      <c r="D11204" s="2" t="s">
        <v>2265</v>
      </c>
      <c r="E11204">
        <v>60</v>
      </c>
      <c r="F11204">
        <v>21202165</v>
      </c>
      <c r="G11204" s="2" t="s">
        <v>10606</v>
      </c>
      <c r="H11204" s="2" t="s">
        <v>108</v>
      </c>
      <c r="I11204" s="2" t="s">
        <v>12</v>
      </c>
      <c r="J11204" s="2" t="s">
        <v>109</v>
      </c>
      <c r="K11204" s="3">
        <v>4752</v>
      </c>
    </row>
    <row r="11205" spans="1:11" x14ac:dyDescent="0.25">
      <c r="A11205" s="1">
        <v>44102</v>
      </c>
      <c r="B11205" s="13" t="s">
        <v>10605</v>
      </c>
      <c r="C11205" s="2" t="s">
        <v>514</v>
      </c>
      <c r="D11205" s="2" t="s">
        <v>515</v>
      </c>
      <c r="E11205">
        <v>1300</v>
      </c>
      <c r="F11205">
        <v>21202165</v>
      </c>
      <c r="G11205" s="2" t="s">
        <v>10606</v>
      </c>
      <c r="H11205" s="2" t="s">
        <v>108</v>
      </c>
      <c r="I11205" s="2" t="s">
        <v>12</v>
      </c>
      <c r="J11205" s="2" t="s">
        <v>109</v>
      </c>
      <c r="K11205" s="3">
        <v>4752</v>
      </c>
    </row>
    <row r="11206" spans="1:11" x14ac:dyDescent="0.25">
      <c r="A11206" s="1">
        <v>44102</v>
      </c>
      <c r="B11206" s="13" t="s">
        <v>10605</v>
      </c>
      <c r="C11206" s="2" t="s">
        <v>356</v>
      </c>
      <c r="D11206" s="2" t="s">
        <v>357</v>
      </c>
      <c r="E11206">
        <v>20</v>
      </c>
      <c r="F11206">
        <v>21202165</v>
      </c>
      <c r="G11206" s="2" t="s">
        <v>10606</v>
      </c>
      <c r="H11206" s="2" t="s">
        <v>108</v>
      </c>
      <c r="I11206" s="2" t="s">
        <v>12</v>
      </c>
      <c r="J11206" s="2" t="s">
        <v>109</v>
      </c>
      <c r="K11206" s="3">
        <v>4752</v>
      </c>
    </row>
    <row r="11207" spans="1:11" x14ac:dyDescent="0.25">
      <c r="A11207" s="1">
        <v>44102</v>
      </c>
      <c r="B11207" s="13" t="s">
        <v>10605</v>
      </c>
      <c r="C11207" s="2" t="s">
        <v>444</v>
      </c>
      <c r="D11207" s="2" t="s">
        <v>445</v>
      </c>
      <c r="E11207">
        <v>2000</v>
      </c>
      <c r="F11207">
        <v>21202165</v>
      </c>
      <c r="G11207" s="2" t="s">
        <v>10606</v>
      </c>
      <c r="H11207" s="2" t="s">
        <v>108</v>
      </c>
      <c r="I11207" s="2" t="s">
        <v>12</v>
      </c>
      <c r="J11207" s="2" t="s">
        <v>109</v>
      </c>
      <c r="K11207" s="3">
        <v>4752</v>
      </c>
    </row>
    <row r="11208" spans="1:11" x14ac:dyDescent="0.25">
      <c r="A11208" s="1">
        <v>44102</v>
      </c>
      <c r="B11208" s="13" t="s">
        <v>10605</v>
      </c>
      <c r="C11208" s="2" t="s">
        <v>225</v>
      </c>
      <c r="D11208" s="2" t="s">
        <v>226</v>
      </c>
      <c r="E11208">
        <v>3000</v>
      </c>
      <c r="F11208">
        <v>21202165</v>
      </c>
      <c r="G11208" s="2" t="s">
        <v>10606</v>
      </c>
      <c r="H11208" s="2" t="s">
        <v>108</v>
      </c>
      <c r="I11208" s="2" t="s">
        <v>12</v>
      </c>
      <c r="J11208" s="2" t="s">
        <v>109</v>
      </c>
      <c r="K11208" s="3">
        <v>4752</v>
      </c>
    </row>
    <row r="11209" spans="1:11" x14ac:dyDescent="0.25">
      <c r="A11209" s="1">
        <v>44102</v>
      </c>
      <c r="B11209" s="13" t="s">
        <v>10605</v>
      </c>
      <c r="C11209" s="2" t="s">
        <v>380</v>
      </c>
      <c r="D11209" s="2" t="s">
        <v>381</v>
      </c>
      <c r="E11209">
        <v>2000</v>
      </c>
      <c r="F11209">
        <v>21202165</v>
      </c>
      <c r="G11209" s="2" t="s">
        <v>10606</v>
      </c>
      <c r="H11209" s="2" t="s">
        <v>108</v>
      </c>
      <c r="I11209" s="2" t="s">
        <v>12</v>
      </c>
      <c r="J11209" s="2" t="s">
        <v>109</v>
      </c>
      <c r="K11209" s="3">
        <v>4752</v>
      </c>
    </row>
    <row r="11210" spans="1:11" x14ac:dyDescent="0.25">
      <c r="A11210" s="1">
        <v>44082</v>
      </c>
      <c r="B11210" s="13" t="s">
        <v>10610</v>
      </c>
      <c r="C11210" s="2" t="s">
        <v>84</v>
      </c>
      <c r="D11210" s="2" t="s">
        <v>85</v>
      </c>
      <c r="E11210">
        <v>2000</v>
      </c>
      <c r="F11210">
        <v>21282640</v>
      </c>
      <c r="G11210" s="2" t="s">
        <v>10609</v>
      </c>
      <c r="H11210" s="2" t="s">
        <v>3715</v>
      </c>
      <c r="I11210" s="2" t="s">
        <v>873</v>
      </c>
      <c r="J11210" s="2" t="s">
        <v>109</v>
      </c>
      <c r="K11210" s="3">
        <v>82</v>
      </c>
    </row>
    <row r="11211" spans="1:11" x14ac:dyDescent="0.25">
      <c r="A11211" s="1">
        <v>44079</v>
      </c>
      <c r="B11211" s="13" t="s">
        <v>10608</v>
      </c>
      <c r="C11211" s="2" t="s">
        <v>588</v>
      </c>
      <c r="D11211" s="2" t="s">
        <v>589</v>
      </c>
      <c r="E11211">
        <v>1000</v>
      </c>
      <c r="F11211">
        <v>21282640</v>
      </c>
      <c r="G11211" s="2" t="s">
        <v>10609</v>
      </c>
      <c r="H11211" s="2" t="s">
        <v>3715</v>
      </c>
      <c r="I11211" s="2" t="s">
        <v>873</v>
      </c>
      <c r="J11211" s="2" t="s">
        <v>109</v>
      </c>
      <c r="K11211" s="3">
        <v>82</v>
      </c>
    </row>
    <row r="11212" spans="1:11" x14ac:dyDescent="0.25">
      <c r="A11212" s="1">
        <v>44082</v>
      </c>
      <c r="B11212" s="13" t="s">
        <v>10610</v>
      </c>
      <c r="C11212" s="2" t="s">
        <v>383</v>
      </c>
      <c r="D11212" s="2" t="s">
        <v>384</v>
      </c>
      <c r="E11212">
        <v>2000</v>
      </c>
      <c r="F11212">
        <v>21282640</v>
      </c>
      <c r="G11212" s="2" t="s">
        <v>10609</v>
      </c>
      <c r="H11212" s="2" t="s">
        <v>3715</v>
      </c>
      <c r="I11212" s="2" t="s">
        <v>873</v>
      </c>
      <c r="J11212" s="2" t="s">
        <v>109</v>
      </c>
      <c r="K11212" s="3">
        <v>82</v>
      </c>
    </row>
    <row r="11213" spans="1:11" x14ac:dyDescent="0.25">
      <c r="A11213" s="1">
        <v>44079</v>
      </c>
      <c r="B11213" s="13" t="s">
        <v>10608</v>
      </c>
      <c r="C11213" s="2" t="s">
        <v>76</v>
      </c>
      <c r="D11213" s="2" t="s">
        <v>77</v>
      </c>
      <c r="E11213">
        <v>20000</v>
      </c>
      <c r="F11213">
        <v>21282640</v>
      </c>
      <c r="G11213" s="2" t="s">
        <v>10609</v>
      </c>
      <c r="H11213" s="2" t="s">
        <v>3715</v>
      </c>
      <c r="I11213" s="2" t="s">
        <v>873</v>
      </c>
      <c r="J11213" s="2" t="s">
        <v>109</v>
      </c>
      <c r="K11213" s="3">
        <v>82</v>
      </c>
    </row>
    <row r="11214" spans="1:11" x14ac:dyDescent="0.25">
      <c r="A11214" s="1">
        <v>44082</v>
      </c>
      <c r="B11214" s="13" t="s">
        <v>10610</v>
      </c>
      <c r="C11214" s="2" t="s">
        <v>938</v>
      </c>
      <c r="D11214" s="2" t="s">
        <v>939</v>
      </c>
      <c r="E11214">
        <v>1000</v>
      </c>
      <c r="F11214">
        <v>21282640</v>
      </c>
      <c r="G11214" s="2" t="s">
        <v>10609</v>
      </c>
      <c r="H11214" s="2" t="s">
        <v>3715</v>
      </c>
      <c r="I11214" s="2" t="s">
        <v>873</v>
      </c>
      <c r="J11214" s="2" t="s">
        <v>109</v>
      </c>
      <c r="K11214" s="3">
        <v>82</v>
      </c>
    </row>
    <row r="11215" spans="1:11" x14ac:dyDescent="0.25">
      <c r="A11215" s="1">
        <v>44079</v>
      </c>
      <c r="B11215" s="13" t="s">
        <v>10608</v>
      </c>
      <c r="C11215" s="2" t="s">
        <v>997</v>
      </c>
      <c r="D11215" s="2" t="s">
        <v>998</v>
      </c>
      <c r="E11215">
        <v>2000</v>
      </c>
      <c r="F11215">
        <v>21282640</v>
      </c>
      <c r="G11215" s="2" t="s">
        <v>10609</v>
      </c>
      <c r="H11215" s="2" t="s">
        <v>3715</v>
      </c>
      <c r="I11215" s="2" t="s">
        <v>873</v>
      </c>
      <c r="J11215" s="2" t="s">
        <v>109</v>
      </c>
      <c r="K11215" s="3">
        <v>82</v>
      </c>
    </row>
    <row r="11216" spans="1:11" x14ac:dyDescent="0.25">
      <c r="A11216" s="1">
        <v>44082</v>
      </c>
      <c r="B11216" s="13" t="s">
        <v>10610</v>
      </c>
      <c r="C11216" s="2" t="s">
        <v>3051</v>
      </c>
      <c r="D11216" s="2" t="s">
        <v>3052</v>
      </c>
      <c r="E11216">
        <v>6000</v>
      </c>
      <c r="F11216">
        <v>21282640</v>
      </c>
      <c r="G11216" s="2" t="s">
        <v>10609</v>
      </c>
      <c r="H11216" s="2" t="s">
        <v>3715</v>
      </c>
      <c r="I11216" s="2" t="s">
        <v>873</v>
      </c>
      <c r="J11216" s="2" t="s">
        <v>109</v>
      </c>
      <c r="K11216" s="3">
        <v>82</v>
      </c>
    </row>
    <row r="11217" spans="1:11" x14ac:dyDescent="0.25">
      <c r="A11217" s="1">
        <v>44079</v>
      </c>
      <c r="B11217" s="13" t="s">
        <v>10608</v>
      </c>
      <c r="C11217" s="2" t="s">
        <v>1001</v>
      </c>
      <c r="D11217" s="2" t="s">
        <v>1002</v>
      </c>
      <c r="E11217">
        <v>2000</v>
      </c>
      <c r="F11217">
        <v>21282640</v>
      </c>
      <c r="G11217" s="2" t="s">
        <v>10609</v>
      </c>
      <c r="H11217" s="2" t="s">
        <v>3715</v>
      </c>
      <c r="I11217" s="2" t="s">
        <v>873</v>
      </c>
      <c r="J11217" s="2" t="s">
        <v>109</v>
      </c>
      <c r="K11217" s="3">
        <v>82</v>
      </c>
    </row>
    <row r="11218" spans="1:11" x14ac:dyDescent="0.25">
      <c r="A11218" s="1">
        <v>44082</v>
      </c>
      <c r="B11218" s="13" t="s">
        <v>10610</v>
      </c>
      <c r="C11218" s="2" t="s">
        <v>1311</v>
      </c>
      <c r="D11218" s="2" t="s">
        <v>1312</v>
      </c>
      <c r="E11218">
        <v>6000</v>
      </c>
      <c r="F11218">
        <v>21282640</v>
      </c>
      <c r="G11218" s="2" t="s">
        <v>10609</v>
      </c>
      <c r="H11218" s="2" t="s">
        <v>3715</v>
      </c>
      <c r="I11218" s="2" t="s">
        <v>873</v>
      </c>
      <c r="J11218" s="2" t="s">
        <v>109</v>
      </c>
      <c r="K11218" s="3">
        <v>82</v>
      </c>
    </row>
    <row r="11219" spans="1:11" x14ac:dyDescent="0.25">
      <c r="A11219" s="1">
        <v>44079</v>
      </c>
      <c r="B11219" s="13" t="s">
        <v>10608</v>
      </c>
      <c r="C11219" s="2" t="s">
        <v>56</v>
      </c>
      <c r="D11219" s="2" t="s">
        <v>57</v>
      </c>
      <c r="E11219">
        <v>20000</v>
      </c>
      <c r="F11219">
        <v>21282640</v>
      </c>
      <c r="G11219" s="2" t="s">
        <v>10609</v>
      </c>
      <c r="H11219" s="2" t="s">
        <v>3715</v>
      </c>
      <c r="I11219" s="2" t="s">
        <v>873</v>
      </c>
      <c r="J11219" s="2" t="s">
        <v>109</v>
      </c>
      <c r="K11219" s="3">
        <v>82</v>
      </c>
    </row>
    <row r="11220" spans="1:11" x14ac:dyDescent="0.25">
      <c r="A11220" s="1">
        <v>44082</v>
      </c>
      <c r="B11220" s="13" t="s">
        <v>10610</v>
      </c>
      <c r="C11220" s="2" t="s">
        <v>166</v>
      </c>
      <c r="D11220" s="2" t="s">
        <v>167</v>
      </c>
      <c r="E11220">
        <v>6000</v>
      </c>
      <c r="F11220">
        <v>21282640</v>
      </c>
      <c r="G11220" s="2" t="s">
        <v>10609</v>
      </c>
      <c r="H11220" s="2" t="s">
        <v>3715</v>
      </c>
      <c r="I11220" s="2" t="s">
        <v>873</v>
      </c>
      <c r="J11220" s="2" t="s">
        <v>109</v>
      </c>
      <c r="K11220" s="3">
        <v>82</v>
      </c>
    </row>
    <row r="11221" spans="1:11" x14ac:dyDescent="0.25">
      <c r="A11221" s="1">
        <v>44079</v>
      </c>
      <c r="B11221" s="13" t="s">
        <v>10608</v>
      </c>
      <c r="C11221" s="2" t="s">
        <v>522</v>
      </c>
      <c r="D11221" s="2" t="s">
        <v>523</v>
      </c>
      <c r="E11221">
        <v>3000</v>
      </c>
      <c r="F11221">
        <v>21282640</v>
      </c>
      <c r="G11221" s="2" t="s">
        <v>10609</v>
      </c>
      <c r="H11221" s="2" t="s">
        <v>3715</v>
      </c>
      <c r="I11221" s="2" t="s">
        <v>873</v>
      </c>
      <c r="J11221" s="2" t="s">
        <v>109</v>
      </c>
      <c r="K11221" s="3">
        <v>82</v>
      </c>
    </row>
    <row r="11222" spans="1:11" x14ac:dyDescent="0.25">
      <c r="A11222" s="1">
        <v>44082</v>
      </c>
      <c r="B11222" s="13" t="s">
        <v>10610</v>
      </c>
      <c r="C11222" s="2" t="s">
        <v>482</v>
      </c>
      <c r="D11222" s="2" t="s">
        <v>483</v>
      </c>
      <c r="E11222">
        <v>6000</v>
      </c>
      <c r="F11222">
        <v>21282640</v>
      </c>
      <c r="G11222" s="2" t="s">
        <v>10609</v>
      </c>
      <c r="H11222" s="2" t="s">
        <v>3715</v>
      </c>
      <c r="I11222" s="2" t="s">
        <v>873</v>
      </c>
      <c r="J11222" s="2" t="s">
        <v>109</v>
      </c>
      <c r="K11222" s="3">
        <v>82</v>
      </c>
    </row>
    <row r="11223" spans="1:11" x14ac:dyDescent="0.25">
      <c r="A11223" s="1">
        <v>44082</v>
      </c>
      <c r="B11223" s="13" t="s">
        <v>10610</v>
      </c>
      <c r="C11223" s="2" t="s">
        <v>548</v>
      </c>
      <c r="D11223" s="2" t="s">
        <v>549</v>
      </c>
      <c r="E11223">
        <v>6000</v>
      </c>
      <c r="F11223">
        <v>21282640</v>
      </c>
      <c r="G11223" s="2" t="s">
        <v>10609</v>
      </c>
      <c r="H11223" s="2" t="s">
        <v>3715</v>
      </c>
      <c r="I11223" s="2" t="s">
        <v>873</v>
      </c>
      <c r="J11223" s="2" t="s">
        <v>109</v>
      </c>
      <c r="K11223" s="3">
        <v>82</v>
      </c>
    </row>
    <row r="11224" spans="1:11" x14ac:dyDescent="0.25">
      <c r="A11224" s="1">
        <v>44079</v>
      </c>
      <c r="B11224" s="13" t="s">
        <v>10608</v>
      </c>
      <c r="C11224" s="2" t="s">
        <v>478</v>
      </c>
      <c r="D11224" s="2" t="s">
        <v>479</v>
      </c>
      <c r="E11224">
        <v>20000</v>
      </c>
      <c r="F11224">
        <v>21282640</v>
      </c>
      <c r="G11224" s="2" t="s">
        <v>10609</v>
      </c>
      <c r="H11224" s="2" t="s">
        <v>3715</v>
      </c>
      <c r="I11224" s="2" t="s">
        <v>873</v>
      </c>
      <c r="J11224" s="2" t="s">
        <v>109</v>
      </c>
      <c r="K11224" s="3">
        <v>82</v>
      </c>
    </row>
    <row r="11225" spans="1:11" x14ac:dyDescent="0.25">
      <c r="A11225" s="1">
        <v>44082</v>
      </c>
      <c r="B11225" s="13" t="s">
        <v>10610</v>
      </c>
      <c r="C11225" s="2" t="s">
        <v>20</v>
      </c>
      <c r="D11225" s="2" t="s">
        <v>21</v>
      </c>
      <c r="E11225">
        <v>2000</v>
      </c>
      <c r="F11225">
        <v>21282640</v>
      </c>
      <c r="G11225" s="2" t="s">
        <v>10609</v>
      </c>
      <c r="H11225" s="2" t="s">
        <v>3715</v>
      </c>
      <c r="I11225" s="2" t="s">
        <v>873</v>
      </c>
      <c r="J11225" s="2" t="s">
        <v>109</v>
      </c>
      <c r="K11225" s="3">
        <v>82</v>
      </c>
    </row>
    <row r="11226" spans="1:11" x14ac:dyDescent="0.25">
      <c r="A11226" s="1">
        <v>44079</v>
      </c>
      <c r="B11226" s="13" t="s">
        <v>10608</v>
      </c>
      <c r="C11226" s="2" t="s">
        <v>2718</v>
      </c>
      <c r="D11226" s="2" t="s">
        <v>2719</v>
      </c>
      <c r="E11226">
        <v>3000</v>
      </c>
      <c r="F11226">
        <v>21282640</v>
      </c>
      <c r="G11226" s="2" t="s">
        <v>10609</v>
      </c>
      <c r="H11226" s="2" t="s">
        <v>3715</v>
      </c>
      <c r="I11226" s="2" t="s">
        <v>873</v>
      </c>
      <c r="J11226" s="2" t="s">
        <v>109</v>
      </c>
      <c r="K11226" s="3">
        <v>82</v>
      </c>
    </row>
    <row r="11227" spans="1:11" x14ac:dyDescent="0.25">
      <c r="A11227" s="1">
        <v>44082</v>
      </c>
      <c r="B11227" s="13" t="s">
        <v>10610</v>
      </c>
      <c r="C11227" s="2" t="s">
        <v>535</v>
      </c>
      <c r="D11227" s="2" t="s">
        <v>536</v>
      </c>
      <c r="E11227">
        <v>3000</v>
      </c>
      <c r="F11227">
        <v>21282640</v>
      </c>
      <c r="G11227" s="2" t="s">
        <v>10609</v>
      </c>
      <c r="H11227" s="2" t="s">
        <v>3715</v>
      </c>
      <c r="I11227" s="2" t="s">
        <v>873</v>
      </c>
      <c r="J11227" s="2" t="s">
        <v>109</v>
      </c>
      <c r="K11227" s="3">
        <v>82</v>
      </c>
    </row>
    <row r="11228" spans="1:11" x14ac:dyDescent="0.25">
      <c r="A11228" s="1">
        <v>44079</v>
      </c>
      <c r="B11228" s="13" t="s">
        <v>10608</v>
      </c>
      <c r="C11228" s="2" t="s">
        <v>36</v>
      </c>
      <c r="D11228" s="2" t="s">
        <v>37</v>
      </c>
      <c r="E11228">
        <v>20000</v>
      </c>
      <c r="F11228">
        <v>21282640</v>
      </c>
      <c r="G11228" s="2" t="s">
        <v>10609</v>
      </c>
      <c r="H11228" s="2" t="s">
        <v>3715</v>
      </c>
      <c r="I11228" s="2" t="s">
        <v>873</v>
      </c>
      <c r="J11228" s="2" t="s">
        <v>109</v>
      </c>
      <c r="K11228" s="3">
        <v>82</v>
      </c>
    </row>
    <row r="11229" spans="1:11" x14ac:dyDescent="0.25">
      <c r="A11229" s="1">
        <v>44082</v>
      </c>
      <c r="B11229" s="13" t="s">
        <v>10610</v>
      </c>
      <c r="C11229" s="2" t="s">
        <v>5097</v>
      </c>
      <c r="D11229" s="2" t="s">
        <v>5098</v>
      </c>
      <c r="E11229">
        <v>3000</v>
      </c>
      <c r="F11229">
        <v>21282640</v>
      </c>
      <c r="G11229" s="2" t="s">
        <v>10609</v>
      </c>
      <c r="H11229" s="2" t="s">
        <v>3715</v>
      </c>
      <c r="I11229" s="2" t="s">
        <v>873</v>
      </c>
      <c r="J11229" s="2" t="s">
        <v>109</v>
      </c>
      <c r="K11229" s="3">
        <v>82</v>
      </c>
    </row>
    <row r="11230" spans="1:11" x14ac:dyDescent="0.25">
      <c r="A11230" s="1">
        <v>44082</v>
      </c>
      <c r="B11230" s="13" t="s">
        <v>10610</v>
      </c>
      <c r="C11230" s="2" t="s">
        <v>24</v>
      </c>
      <c r="D11230" s="2" t="s">
        <v>25</v>
      </c>
      <c r="E11230">
        <v>3000</v>
      </c>
      <c r="F11230">
        <v>21282640</v>
      </c>
      <c r="G11230" s="2" t="s">
        <v>10609</v>
      </c>
      <c r="H11230" s="2" t="s">
        <v>3715</v>
      </c>
      <c r="I11230" s="2" t="s">
        <v>873</v>
      </c>
      <c r="J11230" s="2" t="s">
        <v>109</v>
      </c>
      <c r="K11230" s="3">
        <v>82</v>
      </c>
    </row>
    <row r="11231" spans="1:11" x14ac:dyDescent="0.25">
      <c r="A11231" s="1">
        <v>44082</v>
      </c>
      <c r="B11231" s="13" t="s">
        <v>10610</v>
      </c>
      <c r="C11231" s="2" t="s">
        <v>22</v>
      </c>
      <c r="D11231" s="2" t="s">
        <v>23</v>
      </c>
      <c r="E11231">
        <v>2000</v>
      </c>
      <c r="F11231">
        <v>21282640</v>
      </c>
      <c r="G11231" s="2" t="s">
        <v>10609</v>
      </c>
      <c r="H11231" s="2" t="s">
        <v>3715</v>
      </c>
      <c r="I11231" s="2" t="s">
        <v>873</v>
      </c>
      <c r="J11231" s="2" t="s">
        <v>109</v>
      </c>
      <c r="K11231" s="3">
        <v>82</v>
      </c>
    </row>
    <row r="11232" spans="1:11" x14ac:dyDescent="0.25">
      <c r="A11232" s="1">
        <v>44085</v>
      </c>
      <c r="B11232" s="13" t="s">
        <v>10611</v>
      </c>
      <c r="C11232" s="2" t="s">
        <v>4349</v>
      </c>
      <c r="D11232" s="2" t="s">
        <v>4350</v>
      </c>
      <c r="E11232">
        <v>50000</v>
      </c>
      <c r="F11232">
        <v>21468822</v>
      </c>
      <c r="G11232" s="2" t="s">
        <v>10612</v>
      </c>
      <c r="H11232" s="2" t="s">
        <v>2235</v>
      </c>
      <c r="I11232" s="2" t="s">
        <v>873</v>
      </c>
      <c r="J11232" s="2" t="s">
        <v>109</v>
      </c>
      <c r="K11232" s="3">
        <v>4752</v>
      </c>
    </row>
    <row r="11233" spans="1:11" x14ac:dyDescent="0.25">
      <c r="A11233" s="1">
        <v>44102</v>
      </c>
      <c r="B11233" s="13" t="s">
        <v>10613</v>
      </c>
      <c r="C11233" s="2" t="s">
        <v>76</v>
      </c>
      <c r="D11233" s="2" t="s">
        <v>77</v>
      </c>
      <c r="E11233">
        <v>20000</v>
      </c>
      <c r="F11233">
        <v>21468822</v>
      </c>
      <c r="G11233" s="2" t="s">
        <v>10612</v>
      </c>
      <c r="H11233" s="2" t="s">
        <v>2235</v>
      </c>
      <c r="I11233" s="2" t="s">
        <v>873</v>
      </c>
      <c r="J11233" s="2" t="s">
        <v>109</v>
      </c>
      <c r="K11233" s="3">
        <v>4752</v>
      </c>
    </row>
    <row r="11234" spans="1:11" x14ac:dyDescent="0.25">
      <c r="A11234" s="1">
        <v>44084</v>
      </c>
      <c r="B11234" s="13" t="s">
        <v>10614</v>
      </c>
      <c r="C11234" s="2" t="s">
        <v>56</v>
      </c>
      <c r="D11234" s="2" t="s">
        <v>57</v>
      </c>
      <c r="E11234">
        <v>5000</v>
      </c>
      <c r="F11234">
        <v>21468822</v>
      </c>
      <c r="G11234" s="2" t="s">
        <v>10612</v>
      </c>
      <c r="H11234" s="2" t="s">
        <v>2235</v>
      </c>
      <c r="I11234" s="2" t="s">
        <v>873</v>
      </c>
      <c r="J11234" s="2" t="s">
        <v>109</v>
      </c>
      <c r="K11234" s="3">
        <v>4752</v>
      </c>
    </row>
    <row r="11235" spans="1:11" x14ac:dyDescent="0.25">
      <c r="A11235" s="1">
        <v>44078</v>
      </c>
      <c r="B11235" s="13" t="s">
        <v>10615</v>
      </c>
      <c r="C11235" s="2" t="s">
        <v>4349</v>
      </c>
      <c r="D11235" s="2" t="s">
        <v>4350</v>
      </c>
      <c r="E11235">
        <v>30000</v>
      </c>
      <c r="F11235">
        <v>21468822</v>
      </c>
      <c r="G11235" s="2" t="s">
        <v>10612</v>
      </c>
      <c r="H11235" s="2" t="s">
        <v>2235</v>
      </c>
      <c r="I11235" s="2" t="s">
        <v>873</v>
      </c>
      <c r="J11235" s="2" t="s">
        <v>109</v>
      </c>
      <c r="K11235" s="3">
        <v>4752</v>
      </c>
    </row>
    <row r="11236" spans="1:11" x14ac:dyDescent="0.25">
      <c r="A11236" s="1">
        <v>44104</v>
      </c>
      <c r="B11236" s="13" t="s">
        <v>10616</v>
      </c>
      <c r="C11236" s="2" t="s">
        <v>10617</v>
      </c>
      <c r="D11236" s="2" t="s">
        <v>10618</v>
      </c>
      <c r="E11236">
        <v>500</v>
      </c>
      <c r="F11236">
        <v>67002057</v>
      </c>
      <c r="G11236" s="2" t="s">
        <v>10619</v>
      </c>
      <c r="H11236" s="2" t="s">
        <v>422</v>
      </c>
      <c r="I11236" s="2" t="s">
        <v>352</v>
      </c>
      <c r="J11236" s="2" t="s">
        <v>109</v>
      </c>
      <c r="K11236" s="3">
        <v>4752</v>
      </c>
    </row>
    <row r="11237" spans="1:11" x14ac:dyDescent="0.25">
      <c r="A11237" s="1">
        <v>44084</v>
      </c>
      <c r="B11237" s="13" t="s">
        <v>10614</v>
      </c>
      <c r="C11237" s="2" t="s">
        <v>94</v>
      </c>
      <c r="D11237" s="2" t="s">
        <v>95</v>
      </c>
      <c r="E11237">
        <v>200</v>
      </c>
      <c r="F11237">
        <v>21468822</v>
      </c>
      <c r="G11237" s="2" t="s">
        <v>10612</v>
      </c>
      <c r="H11237" s="2" t="s">
        <v>2235</v>
      </c>
      <c r="I11237" s="2" t="s">
        <v>873</v>
      </c>
      <c r="J11237" s="2" t="s">
        <v>109</v>
      </c>
      <c r="K11237" s="3">
        <v>4752</v>
      </c>
    </row>
    <row r="11238" spans="1:11" x14ac:dyDescent="0.25">
      <c r="A11238" s="1">
        <v>44078</v>
      </c>
      <c r="B11238" s="13" t="s">
        <v>10615</v>
      </c>
      <c r="C11238" s="2" t="s">
        <v>546</v>
      </c>
      <c r="D11238" s="2" t="s">
        <v>547</v>
      </c>
      <c r="E11238">
        <v>15000</v>
      </c>
      <c r="F11238">
        <v>21468822</v>
      </c>
      <c r="G11238" s="2" t="s">
        <v>10612</v>
      </c>
      <c r="H11238" s="2" t="s">
        <v>2235</v>
      </c>
      <c r="I11238" s="2" t="s">
        <v>873</v>
      </c>
      <c r="J11238" s="2" t="s">
        <v>109</v>
      </c>
      <c r="K11238" s="3">
        <v>4752</v>
      </c>
    </row>
    <row r="11239" spans="1:11" x14ac:dyDescent="0.25">
      <c r="A11239" s="1">
        <v>44084</v>
      </c>
      <c r="B11239" s="13" t="s">
        <v>10614</v>
      </c>
      <c r="C11239" s="2" t="s">
        <v>58</v>
      </c>
      <c r="D11239" s="2" t="s">
        <v>59</v>
      </c>
      <c r="E11239">
        <v>1000</v>
      </c>
      <c r="F11239">
        <v>21468822</v>
      </c>
      <c r="G11239" s="2" t="s">
        <v>10612</v>
      </c>
      <c r="H11239" s="2" t="s">
        <v>2235</v>
      </c>
      <c r="I11239" s="2" t="s">
        <v>873</v>
      </c>
      <c r="J11239" s="2" t="s">
        <v>109</v>
      </c>
      <c r="K11239" s="3">
        <v>4752</v>
      </c>
    </row>
    <row r="11240" spans="1:11" x14ac:dyDescent="0.25">
      <c r="A11240" s="1">
        <v>44078</v>
      </c>
      <c r="B11240" s="13" t="s">
        <v>10615</v>
      </c>
      <c r="C11240" s="2" t="s">
        <v>27</v>
      </c>
      <c r="D11240" s="2" t="s">
        <v>28</v>
      </c>
      <c r="E11240">
        <v>10000</v>
      </c>
      <c r="F11240">
        <v>21468822</v>
      </c>
      <c r="G11240" s="2" t="s">
        <v>10612</v>
      </c>
      <c r="H11240" s="2" t="s">
        <v>2235</v>
      </c>
      <c r="I11240" s="2" t="s">
        <v>873</v>
      </c>
      <c r="J11240" s="2" t="s">
        <v>109</v>
      </c>
      <c r="K11240" s="3">
        <v>4752</v>
      </c>
    </row>
    <row r="11241" spans="1:11" x14ac:dyDescent="0.25">
      <c r="A11241" s="1">
        <v>44084</v>
      </c>
      <c r="B11241" s="13" t="s">
        <v>10614</v>
      </c>
      <c r="C11241" s="2" t="s">
        <v>15</v>
      </c>
      <c r="D11241" s="2" t="s">
        <v>16</v>
      </c>
      <c r="E11241">
        <v>200</v>
      </c>
      <c r="F11241">
        <v>21468822</v>
      </c>
      <c r="G11241" s="2" t="s">
        <v>10612</v>
      </c>
      <c r="H11241" s="2" t="s">
        <v>2235</v>
      </c>
      <c r="I11241" s="2" t="s">
        <v>873</v>
      </c>
      <c r="J11241" s="2" t="s">
        <v>109</v>
      </c>
      <c r="K11241" s="3">
        <v>4752</v>
      </c>
    </row>
    <row r="11242" spans="1:11" x14ac:dyDescent="0.25">
      <c r="A11242" s="1">
        <v>44102</v>
      </c>
      <c r="B11242" s="13" t="s">
        <v>10613</v>
      </c>
      <c r="C11242" s="2" t="s">
        <v>71</v>
      </c>
      <c r="D11242" s="2" t="s">
        <v>72</v>
      </c>
      <c r="E11242">
        <v>16000</v>
      </c>
      <c r="F11242">
        <v>21468822</v>
      </c>
      <c r="G11242" s="2" t="s">
        <v>10612</v>
      </c>
      <c r="H11242" s="2" t="s">
        <v>2235</v>
      </c>
      <c r="I11242" s="2" t="s">
        <v>873</v>
      </c>
      <c r="J11242" s="2" t="s">
        <v>109</v>
      </c>
      <c r="K11242" s="3">
        <v>4752</v>
      </c>
    </row>
    <row r="11243" spans="1:11" x14ac:dyDescent="0.25">
      <c r="A11243" s="1">
        <v>44084</v>
      </c>
      <c r="B11243" s="13" t="s">
        <v>10614</v>
      </c>
      <c r="C11243" s="2" t="s">
        <v>20</v>
      </c>
      <c r="D11243" s="2" t="s">
        <v>21</v>
      </c>
      <c r="E11243">
        <v>200</v>
      </c>
      <c r="F11243">
        <v>21468822</v>
      </c>
      <c r="G11243" s="2" t="s">
        <v>10612</v>
      </c>
      <c r="H11243" s="2" t="s">
        <v>2235</v>
      </c>
      <c r="I11243" s="2" t="s">
        <v>873</v>
      </c>
      <c r="J11243" s="2" t="s">
        <v>109</v>
      </c>
      <c r="K11243" s="3">
        <v>4752</v>
      </c>
    </row>
    <row r="11244" spans="1:11" x14ac:dyDescent="0.25">
      <c r="A11244" s="1">
        <v>44078</v>
      </c>
      <c r="B11244" s="13" t="s">
        <v>10615</v>
      </c>
      <c r="C11244" s="2" t="s">
        <v>86</v>
      </c>
      <c r="D11244" s="2" t="s">
        <v>87</v>
      </c>
      <c r="E11244">
        <v>5000</v>
      </c>
      <c r="F11244">
        <v>21468822</v>
      </c>
      <c r="G11244" s="2" t="s">
        <v>10612</v>
      </c>
      <c r="H11244" s="2" t="s">
        <v>2235</v>
      </c>
      <c r="I11244" s="2" t="s">
        <v>873</v>
      </c>
      <c r="J11244" s="2" t="s">
        <v>109</v>
      </c>
      <c r="K11244" s="3">
        <v>4752</v>
      </c>
    </row>
    <row r="11245" spans="1:11" x14ac:dyDescent="0.25">
      <c r="A11245" s="1">
        <v>44084</v>
      </c>
      <c r="B11245" s="13" t="s">
        <v>10620</v>
      </c>
      <c r="C11245" s="2" t="s">
        <v>1619</v>
      </c>
      <c r="D11245" s="2" t="s">
        <v>1620</v>
      </c>
      <c r="E11245">
        <v>10000</v>
      </c>
      <c r="F11245">
        <v>21468822</v>
      </c>
      <c r="G11245" s="2" t="s">
        <v>10612</v>
      </c>
      <c r="H11245" s="2" t="s">
        <v>2235</v>
      </c>
      <c r="I11245" s="2" t="s">
        <v>873</v>
      </c>
      <c r="J11245" s="2" t="s">
        <v>109</v>
      </c>
      <c r="K11245" s="3">
        <v>4752</v>
      </c>
    </row>
    <row r="11246" spans="1:11" x14ac:dyDescent="0.25">
      <c r="A11246" s="1">
        <v>44103</v>
      </c>
      <c r="B11246" s="13" t="s">
        <v>10621</v>
      </c>
      <c r="C11246" s="2" t="s">
        <v>27</v>
      </c>
      <c r="D11246" s="2" t="s">
        <v>28</v>
      </c>
      <c r="E11246">
        <v>50000</v>
      </c>
      <c r="F11246">
        <v>21468822</v>
      </c>
      <c r="G11246" s="2" t="s">
        <v>10612</v>
      </c>
      <c r="H11246" s="2" t="s">
        <v>2235</v>
      </c>
      <c r="I11246" s="2" t="s">
        <v>873</v>
      </c>
      <c r="J11246" s="2" t="s">
        <v>109</v>
      </c>
      <c r="K11246" s="3">
        <v>4752</v>
      </c>
    </row>
    <row r="11247" spans="1:11" x14ac:dyDescent="0.25">
      <c r="A11247" s="1">
        <v>44084</v>
      </c>
      <c r="B11247" s="13" t="s">
        <v>10620</v>
      </c>
      <c r="C11247" s="2" t="s">
        <v>625</v>
      </c>
      <c r="D11247" s="2" t="s">
        <v>626</v>
      </c>
      <c r="E11247">
        <v>10000</v>
      </c>
      <c r="F11247">
        <v>21468822</v>
      </c>
      <c r="G11247" s="2" t="s">
        <v>10612</v>
      </c>
      <c r="H11247" s="2" t="s">
        <v>2235</v>
      </c>
      <c r="I11247" s="2" t="s">
        <v>873</v>
      </c>
      <c r="J11247" s="2" t="s">
        <v>109</v>
      </c>
      <c r="K11247" s="3">
        <v>4752</v>
      </c>
    </row>
    <row r="11248" spans="1:11" x14ac:dyDescent="0.25">
      <c r="A11248" s="1">
        <v>44102</v>
      </c>
      <c r="B11248" s="13" t="s">
        <v>10613</v>
      </c>
      <c r="C11248" s="2" t="s">
        <v>56</v>
      </c>
      <c r="D11248" s="2" t="s">
        <v>57</v>
      </c>
      <c r="E11248">
        <v>20000</v>
      </c>
      <c r="F11248">
        <v>21468822</v>
      </c>
      <c r="G11248" s="2" t="s">
        <v>10612</v>
      </c>
      <c r="H11248" s="2" t="s">
        <v>2235</v>
      </c>
      <c r="I11248" s="2" t="s">
        <v>873</v>
      </c>
      <c r="J11248" s="2" t="s">
        <v>109</v>
      </c>
      <c r="K11248" s="3">
        <v>4752</v>
      </c>
    </row>
    <row r="11249" spans="1:11" x14ac:dyDescent="0.25">
      <c r="A11249" s="1">
        <v>44084</v>
      </c>
      <c r="B11249" s="13" t="s">
        <v>10620</v>
      </c>
      <c r="C11249" s="2" t="s">
        <v>2562</v>
      </c>
      <c r="D11249" s="2" t="s">
        <v>2563</v>
      </c>
      <c r="E11249">
        <v>70000</v>
      </c>
      <c r="F11249">
        <v>21468822</v>
      </c>
      <c r="G11249" s="2" t="s">
        <v>10612</v>
      </c>
      <c r="H11249" s="2" t="s">
        <v>2235</v>
      </c>
      <c r="I11249" s="2" t="s">
        <v>873</v>
      </c>
      <c r="J11249" s="2" t="s">
        <v>109</v>
      </c>
      <c r="K11249" s="3">
        <v>4752</v>
      </c>
    </row>
    <row r="11250" spans="1:11" x14ac:dyDescent="0.25">
      <c r="A11250" s="1">
        <v>44102</v>
      </c>
      <c r="B11250" s="13" t="s">
        <v>10613</v>
      </c>
      <c r="C11250" s="2" t="s">
        <v>7633</v>
      </c>
      <c r="D11250" s="2" t="s">
        <v>7634</v>
      </c>
      <c r="E11250">
        <v>60</v>
      </c>
      <c r="F11250">
        <v>21468822</v>
      </c>
      <c r="G11250" s="2" t="s">
        <v>10612</v>
      </c>
      <c r="H11250" s="2" t="s">
        <v>2235</v>
      </c>
      <c r="I11250" s="2" t="s">
        <v>873</v>
      </c>
      <c r="J11250" s="2" t="s">
        <v>109</v>
      </c>
      <c r="K11250" s="3">
        <v>4752</v>
      </c>
    </row>
    <row r="11251" spans="1:11" x14ac:dyDescent="0.25">
      <c r="A11251" s="1">
        <v>44083</v>
      </c>
      <c r="B11251" s="13" t="s">
        <v>10622</v>
      </c>
      <c r="C11251" s="2" t="s">
        <v>546</v>
      </c>
      <c r="D11251" s="2" t="s">
        <v>547</v>
      </c>
      <c r="E11251">
        <v>10000</v>
      </c>
      <c r="F11251">
        <v>21468822</v>
      </c>
      <c r="G11251" s="2" t="s">
        <v>10612</v>
      </c>
      <c r="H11251" s="2" t="s">
        <v>2235</v>
      </c>
      <c r="I11251" s="2" t="s">
        <v>873</v>
      </c>
      <c r="J11251" s="2" t="s">
        <v>109</v>
      </c>
      <c r="K11251" s="3">
        <v>4752</v>
      </c>
    </row>
    <row r="11252" spans="1:11" x14ac:dyDescent="0.25">
      <c r="A11252" s="1">
        <v>44078</v>
      </c>
      <c r="B11252" s="13" t="s">
        <v>10623</v>
      </c>
      <c r="C11252" s="2" t="s">
        <v>546</v>
      </c>
      <c r="D11252" s="2" t="s">
        <v>547</v>
      </c>
      <c r="E11252">
        <v>10000</v>
      </c>
      <c r="F11252">
        <v>21468822</v>
      </c>
      <c r="G11252" s="2" t="s">
        <v>10612</v>
      </c>
      <c r="H11252" s="2" t="s">
        <v>2235</v>
      </c>
      <c r="I11252" s="2" t="s">
        <v>873</v>
      </c>
      <c r="J11252" s="2" t="s">
        <v>109</v>
      </c>
      <c r="K11252" s="3">
        <v>4752</v>
      </c>
    </row>
    <row r="11253" spans="1:11" x14ac:dyDescent="0.25">
      <c r="A11253" s="1">
        <v>44084</v>
      </c>
      <c r="B11253" s="13" t="s">
        <v>10624</v>
      </c>
      <c r="C11253" s="2" t="s">
        <v>625</v>
      </c>
      <c r="D11253" s="2" t="s">
        <v>626</v>
      </c>
      <c r="E11253">
        <v>10000</v>
      </c>
      <c r="F11253">
        <v>21468822</v>
      </c>
      <c r="G11253" s="2" t="s">
        <v>10612</v>
      </c>
      <c r="H11253" s="2" t="s">
        <v>2235</v>
      </c>
      <c r="I11253" s="2" t="s">
        <v>873</v>
      </c>
      <c r="J11253" s="2" t="s">
        <v>109</v>
      </c>
      <c r="K11253" s="3">
        <v>4752</v>
      </c>
    </row>
    <row r="11254" spans="1:11" x14ac:dyDescent="0.25">
      <c r="A11254" s="1">
        <v>44088</v>
      </c>
      <c r="B11254" s="13" t="s">
        <v>10625</v>
      </c>
      <c r="C11254" s="2" t="s">
        <v>86</v>
      </c>
      <c r="D11254" s="2" t="s">
        <v>87</v>
      </c>
      <c r="E11254">
        <v>120000</v>
      </c>
      <c r="F11254">
        <v>21619742</v>
      </c>
      <c r="G11254" s="2" t="s">
        <v>10626</v>
      </c>
      <c r="H11254" s="2" t="s">
        <v>3680</v>
      </c>
      <c r="I11254" s="2" t="s">
        <v>873</v>
      </c>
      <c r="J11254" s="2" t="s">
        <v>109</v>
      </c>
      <c r="K11254" s="3">
        <v>4752</v>
      </c>
    </row>
    <row r="11255" spans="1:11" x14ac:dyDescent="0.25">
      <c r="A11255" s="1">
        <v>44078</v>
      </c>
      <c r="B11255" s="13" t="s">
        <v>10623</v>
      </c>
      <c r="C11255" s="2" t="s">
        <v>27</v>
      </c>
      <c r="D11255" s="2" t="s">
        <v>28</v>
      </c>
      <c r="E11255">
        <v>30000</v>
      </c>
      <c r="F11255">
        <v>21468822</v>
      </c>
      <c r="G11255" s="2" t="s">
        <v>10612</v>
      </c>
      <c r="H11255" s="2" t="s">
        <v>2235</v>
      </c>
      <c r="I11255" s="2" t="s">
        <v>873</v>
      </c>
      <c r="J11255" s="2" t="s">
        <v>109</v>
      </c>
      <c r="K11255" s="3">
        <v>4752</v>
      </c>
    </row>
    <row r="11256" spans="1:11" x14ac:dyDescent="0.25">
      <c r="A11256" s="1">
        <v>44084</v>
      </c>
      <c r="B11256" s="13" t="s">
        <v>10624</v>
      </c>
      <c r="C11256" s="2" t="s">
        <v>1619</v>
      </c>
      <c r="D11256" s="2" t="s">
        <v>1620</v>
      </c>
      <c r="E11256">
        <v>10000</v>
      </c>
      <c r="F11256">
        <v>21468822</v>
      </c>
      <c r="G11256" s="2" t="s">
        <v>10612</v>
      </c>
      <c r="H11256" s="2" t="s">
        <v>2235</v>
      </c>
      <c r="I11256" s="2" t="s">
        <v>873</v>
      </c>
      <c r="J11256" s="2" t="s">
        <v>109</v>
      </c>
      <c r="K11256" s="3">
        <v>4752</v>
      </c>
    </row>
    <row r="11257" spans="1:11" x14ac:dyDescent="0.25">
      <c r="A11257" s="1">
        <v>44102</v>
      </c>
      <c r="B11257" s="13" t="s">
        <v>10613</v>
      </c>
      <c r="C11257" s="2" t="s">
        <v>80</v>
      </c>
      <c r="D11257" s="2" t="s">
        <v>81</v>
      </c>
      <c r="E11257">
        <v>20000</v>
      </c>
      <c r="F11257">
        <v>21468822</v>
      </c>
      <c r="G11257" s="2" t="s">
        <v>10612</v>
      </c>
      <c r="H11257" s="2" t="s">
        <v>2235</v>
      </c>
      <c r="I11257" s="2" t="s">
        <v>873</v>
      </c>
      <c r="J11257" s="2" t="s">
        <v>109</v>
      </c>
      <c r="K11257" s="3">
        <v>4752</v>
      </c>
    </row>
    <row r="11258" spans="1:11" x14ac:dyDescent="0.25">
      <c r="A11258" s="1">
        <v>44084</v>
      </c>
      <c r="B11258" s="13" t="s">
        <v>10624</v>
      </c>
      <c r="C11258" s="2" t="s">
        <v>2562</v>
      </c>
      <c r="D11258" s="2" t="s">
        <v>2563</v>
      </c>
      <c r="E11258">
        <v>70000</v>
      </c>
      <c r="F11258">
        <v>21468822</v>
      </c>
      <c r="G11258" s="2" t="s">
        <v>10612</v>
      </c>
      <c r="H11258" s="2" t="s">
        <v>2235</v>
      </c>
      <c r="I11258" s="2" t="s">
        <v>873</v>
      </c>
      <c r="J11258" s="2" t="s">
        <v>109</v>
      </c>
      <c r="K11258" s="3">
        <v>4752</v>
      </c>
    </row>
    <row r="11259" spans="1:11" x14ac:dyDescent="0.25">
      <c r="A11259" s="1">
        <v>44103</v>
      </c>
      <c r="B11259" s="13" t="s">
        <v>10627</v>
      </c>
      <c r="C11259" s="2" t="s">
        <v>27</v>
      </c>
      <c r="D11259" s="2" t="s">
        <v>28</v>
      </c>
      <c r="E11259">
        <v>30000</v>
      </c>
      <c r="F11259">
        <v>21468822</v>
      </c>
      <c r="G11259" s="2" t="s">
        <v>10612</v>
      </c>
      <c r="H11259" s="2" t="s">
        <v>2235</v>
      </c>
      <c r="I11259" s="2" t="s">
        <v>873</v>
      </c>
      <c r="J11259" s="2" t="s">
        <v>109</v>
      </c>
      <c r="K11259" s="3">
        <v>4752</v>
      </c>
    </row>
    <row r="11260" spans="1:11" x14ac:dyDescent="0.25">
      <c r="A11260" s="1">
        <v>44084</v>
      </c>
      <c r="B11260" s="13" t="s">
        <v>10614</v>
      </c>
      <c r="C11260" s="2" t="s">
        <v>502</v>
      </c>
      <c r="D11260" s="2" t="s">
        <v>503</v>
      </c>
      <c r="E11260">
        <v>1000</v>
      </c>
      <c r="F11260">
        <v>21468822</v>
      </c>
      <c r="G11260" s="2" t="s">
        <v>10612</v>
      </c>
      <c r="H11260" s="2" t="s">
        <v>2235</v>
      </c>
      <c r="I11260" s="2" t="s">
        <v>873</v>
      </c>
      <c r="J11260" s="2" t="s">
        <v>109</v>
      </c>
      <c r="K11260" s="3">
        <v>4752</v>
      </c>
    </row>
    <row r="11261" spans="1:11" x14ac:dyDescent="0.25">
      <c r="A11261" s="1">
        <v>44103</v>
      </c>
      <c r="B11261" s="13" t="s">
        <v>10627</v>
      </c>
      <c r="C11261" s="2" t="s">
        <v>546</v>
      </c>
      <c r="D11261" s="2" t="s">
        <v>547</v>
      </c>
      <c r="E11261">
        <v>10000</v>
      </c>
      <c r="F11261">
        <v>21468822</v>
      </c>
      <c r="G11261" s="2" t="s">
        <v>10612</v>
      </c>
      <c r="H11261" s="2" t="s">
        <v>2235</v>
      </c>
      <c r="I11261" s="2" t="s">
        <v>873</v>
      </c>
      <c r="J11261" s="2" t="s">
        <v>109</v>
      </c>
      <c r="K11261" s="3">
        <v>4752</v>
      </c>
    </row>
    <row r="11262" spans="1:11" x14ac:dyDescent="0.25">
      <c r="A11262" s="1">
        <v>44084</v>
      </c>
      <c r="B11262" s="13" t="s">
        <v>10614</v>
      </c>
      <c r="C11262" s="2" t="s">
        <v>248</v>
      </c>
      <c r="D11262" s="2" t="s">
        <v>249</v>
      </c>
      <c r="E11262">
        <v>1000</v>
      </c>
      <c r="F11262">
        <v>21468822</v>
      </c>
      <c r="G11262" s="2" t="s">
        <v>10612</v>
      </c>
      <c r="H11262" s="2" t="s">
        <v>2235</v>
      </c>
      <c r="I11262" s="2" t="s">
        <v>873</v>
      </c>
      <c r="J11262" s="2" t="s">
        <v>109</v>
      </c>
      <c r="K11262" s="3">
        <v>4752</v>
      </c>
    </row>
    <row r="11263" spans="1:11" x14ac:dyDescent="0.25">
      <c r="A11263" s="1">
        <v>44103</v>
      </c>
      <c r="B11263" s="13" t="s">
        <v>10627</v>
      </c>
      <c r="C11263" s="2" t="s">
        <v>7633</v>
      </c>
      <c r="D11263" s="2" t="s">
        <v>7634</v>
      </c>
      <c r="E11263">
        <v>120</v>
      </c>
      <c r="F11263">
        <v>21468822</v>
      </c>
      <c r="G11263" s="2" t="s">
        <v>10612</v>
      </c>
      <c r="H11263" s="2" t="s">
        <v>2235</v>
      </c>
      <c r="I11263" s="2" t="s">
        <v>873</v>
      </c>
      <c r="J11263" s="2" t="s">
        <v>109</v>
      </c>
      <c r="K11263" s="3">
        <v>4752</v>
      </c>
    </row>
    <row r="11264" spans="1:11" x14ac:dyDescent="0.25">
      <c r="A11264" s="1">
        <v>44088</v>
      </c>
      <c r="B11264" s="13" t="s">
        <v>10628</v>
      </c>
      <c r="C11264" s="2" t="s">
        <v>356</v>
      </c>
      <c r="D11264" s="2" t="s">
        <v>357</v>
      </c>
      <c r="E11264">
        <v>10</v>
      </c>
      <c r="F11264">
        <v>21468822</v>
      </c>
      <c r="G11264" s="2" t="s">
        <v>10612</v>
      </c>
      <c r="H11264" s="2" t="s">
        <v>2235</v>
      </c>
      <c r="I11264" s="2" t="s">
        <v>873</v>
      </c>
      <c r="J11264" s="2" t="s">
        <v>109</v>
      </c>
      <c r="K11264" s="3">
        <v>4752</v>
      </c>
    </row>
    <row r="11265" spans="1:11" x14ac:dyDescent="0.25">
      <c r="A11265" s="1">
        <v>44083</v>
      </c>
      <c r="B11265" s="13" t="s">
        <v>10629</v>
      </c>
      <c r="C11265" s="2" t="s">
        <v>223</v>
      </c>
      <c r="D11265" s="2" t="s">
        <v>224</v>
      </c>
      <c r="E11265">
        <v>10000</v>
      </c>
      <c r="F11265">
        <v>21468822</v>
      </c>
      <c r="G11265" s="2" t="s">
        <v>10612</v>
      </c>
      <c r="H11265" s="2" t="s">
        <v>2235</v>
      </c>
      <c r="I11265" s="2" t="s">
        <v>873</v>
      </c>
      <c r="J11265" s="2" t="s">
        <v>109</v>
      </c>
      <c r="K11265" s="3">
        <v>4752</v>
      </c>
    </row>
    <row r="11266" spans="1:11" x14ac:dyDescent="0.25">
      <c r="A11266" s="1">
        <v>44084</v>
      </c>
      <c r="B11266" s="13" t="s">
        <v>10614</v>
      </c>
      <c r="C11266" s="2" t="s">
        <v>3362</v>
      </c>
      <c r="D11266" s="2" t="s">
        <v>3363</v>
      </c>
      <c r="E11266">
        <v>1000</v>
      </c>
      <c r="F11266">
        <v>21468822</v>
      </c>
      <c r="G11266" s="2" t="s">
        <v>10612</v>
      </c>
      <c r="H11266" s="2" t="s">
        <v>2235</v>
      </c>
      <c r="I11266" s="2" t="s">
        <v>873</v>
      </c>
      <c r="J11266" s="2" t="s">
        <v>109</v>
      </c>
      <c r="K11266" s="3">
        <v>4752</v>
      </c>
    </row>
    <row r="11267" spans="1:11" x14ac:dyDescent="0.25">
      <c r="A11267" s="1">
        <v>44082</v>
      </c>
      <c r="B11267" s="13" t="s">
        <v>10630</v>
      </c>
      <c r="C11267" s="2" t="s">
        <v>546</v>
      </c>
      <c r="D11267" s="2" t="s">
        <v>547</v>
      </c>
      <c r="E11267">
        <v>5000</v>
      </c>
      <c r="F11267">
        <v>21468822</v>
      </c>
      <c r="G11267" s="2" t="s">
        <v>10612</v>
      </c>
      <c r="H11267" s="2" t="s">
        <v>2235</v>
      </c>
      <c r="I11267" s="2" t="s">
        <v>873</v>
      </c>
      <c r="J11267" s="2" t="s">
        <v>109</v>
      </c>
      <c r="K11267" s="3">
        <v>4752</v>
      </c>
    </row>
    <row r="11268" spans="1:11" x14ac:dyDescent="0.25">
      <c r="A11268" s="1">
        <v>44084</v>
      </c>
      <c r="B11268" s="13" t="s">
        <v>10614</v>
      </c>
      <c r="C11268" s="2" t="s">
        <v>380</v>
      </c>
      <c r="D11268" s="2" t="s">
        <v>381</v>
      </c>
      <c r="E11268">
        <v>1000</v>
      </c>
      <c r="F11268">
        <v>21468822</v>
      </c>
      <c r="G11268" s="2" t="s">
        <v>10612</v>
      </c>
      <c r="H11268" s="2" t="s">
        <v>2235</v>
      </c>
      <c r="I11268" s="2" t="s">
        <v>873</v>
      </c>
      <c r="J11268" s="2" t="s">
        <v>109</v>
      </c>
      <c r="K11268" s="3">
        <v>4752</v>
      </c>
    </row>
    <row r="11269" spans="1:11" x14ac:dyDescent="0.25">
      <c r="A11269" s="1">
        <v>44082</v>
      </c>
      <c r="B11269" s="13" t="s">
        <v>10630</v>
      </c>
      <c r="C11269" s="2" t="s">
        <v>4349</v>
      </c>
      <c r="D11269" s="2" t="s">
        <v>4350</v>
      </c>
      <c r="E11269">
        <v>30000</v>
      </c>
      <c r="F11269">
        <v>21468822</v>
      </c>
      <c r="G11269" s="2" t="s">
        <v>10612</v>
      </c>
      <c r="H11269" s="2" t="s">
        <v>2235</v>
      </c>
      <c r="I11269" s="2" t="s">
        <v>873</v>
      </c>
      <c r="J11269" s="2" t="s">
        <v>109</v>
      </c>
      <c r="K11269" s="3">
        <v>4752</v>
      </c>
    </row>
    <row r="11270" spans="1:11" x14ac:dyDescent="0.25">
      <c r="A11270" s="1">
        <v>44089</v>
      </c>
      <c r="B11270" s="13" t="s">
        <v>10631</v>
      </c>
      <c r="C11270" s="2" t="s">
        <v>4349</v>
      </c>
      <c r="D11270" s="2" t="s">
        <v>4350</v>
      </c>
      <c r="E11270">
        <v>20000</v>
      </c>
      <c r="F11270">
        <v>21468822</v>
      </c>
      <c r="G11270" s="2" t="s">
        <v>10612</v>
      </c>
      <c r="H11270" s="2" t="s">
        <v>2235</v>
      </c>
      <c r="I11270" s="2" t="s">
        <v>873</v>
      </c>
      <c r="J11270" s="2" t="s">
        <v>109</v>
      </c>
      <c r="K11270" s="3">
        <v>4752</v>
      </c>
    </row>
    <row r="11271" spans="1:11" x14ac:dyDescent="0.25">
      <c r="A11271" s="1">
        <v>44082</v>
      </c>
      <c r="B11271" s="13" t="s">
        <v>10630</v>
      </c>
      <c r="C11271" s="2" t="s">
        <v>493</v>
      </c>
      <c r="D11271" s="2" t="s">
        <v>494</v>
      </c>
      <c r="E11271">
        <v>2000</v>
      </c>
      <c r="F11271">
        <v>21468822</v>
      </c>
      <c r="G11271" s="2" t="s">
        <v>10612</v>
      </c>
      <c r="H11271" s="2" t="s">
        <v>2235</v>
      </c>
      <c r="I11271" s="2" t="s">
        <v>873</v>
      </c>
      <c r="J11271" s="2" t="s">
        <v>109</v>
      </c>
      <c r="K11271" s="3">
        <v>4752</v>
      </c>
    </row>
    <row r="11272" spans="1:11" x14ac:dyDescent="0.25">
      <c r="A11272" s="1">
        <v>44084</v>
      </c>
      <c r="B11272" s="13" t="s">
        <v>10614</v>
      </c>
      <c r="C11272" s="2" t="s">
        <v>71</v>
      </c>
      <c r="D11272" s="2" t="s">
        <v>72</v>
      </c>
      <c r="E11272">
        <v>5000</v>
      </c>
      <c r="F11272">
        <v>21468822</v>
      </c>
      <c r="G11272" s="2" t="s">
        <v>10612</v>
      </c>
      <c r="H11272" s="2" t="s">
        <v>2235</v>
      </c>
      <c r="I11272" s="2" t="s">
        <v>873</v>
      </c>
      <c r="J11272" s="2" t="s">
        <v>109</v>
      </c>
      <c r="K11272" s="3">
        <v>4752</v>
      </c>
    </row>
    <row r="11273" spans="1:11" x14ac:dyDescent="0.25">
      <c r="A11273" s="1">
        <v>44082</v>
      </c>
      <c r="B11273" s="13" t="s">
        <v>10630</v>
      </c>
      <c r="C11273" s="2" t="s">
        <v>36</v>
      </c>
      <c r="D11273" s="2" t="s">
        <v>37</v>
      </c>
      <c r="E11273">
        <v>5000</v>
      </c>
      <c r="F11273">
        <v>21468822</v>
      </c>
      <c r="G11273" s="2" t="s">
        <v>10612</v>
      </c>
      <c r="H11273" s="2" t="s">
        <v>2235</v>
      </c>
      <c r="I11273" s="2" t="s">
        <v>873</v>
      </c>
      <c r="J11273" s="2" t="s">
        <v>109</v>
      </c>
      <c r="K11273" s="3">
        <v>4752</v>
      </c>
    </row>
    <row r="11274" spans="1:11" x14ac:dyDescent="0.25">
      <c r="A11274" s="1">
        <v>44088</v>
      </c>
      <c r="B11274" s="13" t="s">
        <v>10632</v>
      </c>
      <c r="C11274" s="2" t="s">
        <v>27</v>
      </c>
      <c r="D11274" s="2" t="s">
        <v>28</v>
      </c>
      <c r="E11274">
        <v>30000</v>
      </c>
      <c r="F11274">
        <v>21468822</v>
      </c>
      <c r="G11274" s="2" t="s">
        <v>10612</v>
      </c>
      <c r="H11274" s="2" t="s">
        <v>2235</v>
      </c>
      <c r="I11274" s="2" t="s">
        <v>873</v>
      </c>
      <c r="J11274" s="2" t="s">
        <v>109</v>
      </c>
      <c r="K11274" s="3">
        <v>4752</v>
      </c>
    </row>
    <row r="11275" spans="1:11" x14ac:dyDescent="0.25">
      <c r="A11275" s="1">
        <v>44082</v>
      </c>
      <c r="B11275" s="13" t="s">
        <v>10633</v>
      </c>
      <c r="C11275" s="2" t="s">
        <v>546</v>
      </c>
      <c r="D11275" s="2" t="s">
        <v>547</v>
      </c>
      <c r="E11275">
        <v>5000</v>
      </c>
      <c r="F11275">
        <v>21468822</v>
      </c>
      <c r="G11275" s="2" t="s">
        <v>10612</v>
      </c>
      <c r="H11275" s="2" t="s">
        <v>2235</v>
      </c>
      <c r="I11275" s="2" t="s">
        <v>873</v>
      </c>
      <c r="J11275" s="2" t="s">
        <v>109</v>
      </c>
      <c r="K11275" s="3">
        <v>4752</v>
      </c>
    </row>
    <row r="11276" spans="1:11" x14ac:dyDescent="0.25">
      <c r="A11276" s="1">
        <v>44088</v>
      </c>
      <c r="B11276" s="13" t="s">
        <v>10634</v>
      </c>
      <c r="C11276" s="2" t="s">
        <v>4349</v>
      </c>
      <c r="D11276" s="2" t="s">
        <v>4350</v>
      </c>
      <c r="E11276">
        <v>10000</v>
      </c>
      <c r="F11276">
        <v>21468822</v>
      </c>
      <c r="G11276" s="2" t="s">
        <v>10612</v>
      </c>
      <c r="H11276" s="2" t="s">
        <v>2235</v>
      </c>
      <c r="I11276" s="2" t="s">
        <v>873</v>
      </c>
      <c r="J11276" s="2" t="s">
        <v>109</v>
      </c>
      <c r="K11276" s="3">
        <v>4752</v>
      </c>
    </row>
    <row r="11277" spans="1:11" x14ac:dyDescent="0.25">
      <c r="A11277" s="1">
        <v>44083</v>
      </c>
      <c r="B11277" s="13" t="s">
        <v>10629</v>
      </c>
      <c r="C11277" s="2" t="s">
        <v>7633</v>
      </c>
      <c r="D11277" s="2" t="s">
        <v>7634</v>
      </c>
      <c r="E11277">
        <v>100</v>
      </c>
      <c r="F11277">
        <v>21468822</v>
      </c>
      <c r="G11277" s="2" t="s">
        <v>10612</v>
      </c>
      <c r="H11277" s="2" t="s">
        <v>2235</v>
      </c>
      <c r="I11277" s="2" t="s">
        <v>873</v>
      </c>
      <c r="J11277" s="2" t="s">
        <v>109</v>
      </c>
      <c r="K11277" s="3">
        <v>4752</v>
      </c>
    </row>
    <row r="11278" spans="1:11" x14ac:dyDescent="0.25">
      <c r="A11278" s="1">
        <v>44097</v>
      </c>
      <c r="B11278" s="13" t="s">
        <v>10635</v>
      </c>
      <c r="C11278" s="2" t="s">
        <v>27</v>
      </c>
      <c r="D11278" s="2" t="s">
        <v>28</v>
      </c>
      <c r="E11278">
        <v>10000</v>
      </c>
      <c r="F11278">
        <v>21468822</v>
      </c>
      <c r="G11278" s="2" t="s">
        <v>10612</v>
      </c>
      <c r="H11278" s="2" t="s">
        <v>2235</v>
      </c>
      <c r="I11278" s="2" t="s">
        <v>873</v>
      </c>
      <c r="J11278" s="2" t="s">
        <v>109</v>
      </c>
      <c r="K11278" s="3">
        <v>4752</v>
      </c>
    </row>
    <row r="11279" spans="1:11" x14ac:dyDescent="0.25">
      <c r="A11279" s="1">
        <v>44083</v>
      </c>
      <c r="B11279" s="13" t="s">
        <v>10622</v>
      </c>
      <c r="C11279" s="2" t="s">
        <v>4349</v>
      </c>
      <c r="D11279" s="2" t="s">
        <v>4350</v>
      </c>
      <c r="E11279">
        <v>20000</v>
      </c>
      <c r="F11279">
        <v>21468822</v>
      </c>
      <c r="G11279" s="2" t="s">
        <v>10612</v>
      </c>
      <c r="H11279" s="2" t="s">
        <v>2235</v>
      </c>
      <c r="I11279" s="2" t="s">
        <v>873</v>
      </c>
      <c r="J11279" s="2" t="s">
        <v>109</v>
      </c>
      <c r="K11279" s="3">
        <v>4752</v>
      </c>
    </row>
    <row r="11280" spans="1:11" x14ac:dyDescent="0.25">
      <c r="A11280" s="1">
        <v>44097</v>
      </c>
      <c r="B11280" s="13" t="s">
        <v>10635</v>
      </c>
      <c r="C11280" s="2" t="s">
        <v>546</v>
      </c>
      <c r="D11280" s="2" t="s">
        <v>547</v>
      </c>
      <c r="E11280">
        <v>3000</v>
      </c>
      <c r="F11280">
        <v>21468822</v>
      </c>
      <c r="G11280" s="2" t="s">
        <v>10612</v>
      </c>
      <c r="H11280" s="2" t="s">
        <v>2235</v>
      </c>
      <c r="I11280" s="2" t="s">
        <v>873</v>
      </c>
      <c r="J11280" s="2" t="s">
        <v>109</v>
      </c>
      <c r="K11280" s="3">
        <v>4752</v>
      </c>
    </row>
    <row r="11281" spans="1:11" x14ac:dyDescent="0.25">
      <c r="A11281" s="1">
        <v>44104</v>
      </c>
      <c r="B11281" s="13" t="s">
        <v>10636</v>
      </c>
      <c r="C11281" s="2" t="s">
        <v>634</v>
      </c>
      <c r="D11281" s="2" t="s">
        <v>635</v>
      </c>
      <c r="E11281">
        <v>20000</v>
      </c>
      <c r="F11281">
        <v>21468822</v>
      </c>
      <c r="G11281" s="2" t="s">
        <v>10612</v>
      </c>
      <c r="H11281" s="2" t="s">
        <v>2235</v>
      </c>
      <c r="I11281" s="2" t="s">
        <v>873</v>
      </c>
      <c r="J11281" s="2" t="s">
        <v>109</v>
      </c>
      <c r="K11281" s="3">
        <v>4752</v>
      </c>
    </row>
    <row r="11282" spans="1:11" x14ac:dyDescent="0.25">
      <c r="A11282" s="1">
        <v>44097</v>
      </c>
      <c r="B11282" s="13" t="s">
        <v>10637</v>
      </c>
      <c r="C11282" s="2" t="s">
        <v>36</v>
      </c>
      <c r="D11282" s="2" t="s">
        <v>37</v>
      </c>
      <c r="E11282">
        <v>5000</v>
      </c>
      <c r="F11282">
        <v>21468822</v>
      </c>
      <c r="G11282" s="2" t="s">
        <v>10612</v>
      </c>
      <c r="H11282" s="2" t="s">
        <v>2235</v>
      </c>
      <c r="I11282" s="2" t="s">
        <v>873</v>
      </c>
      <c r="J11282" s="2" t="s">
        <v>109</v>
      </c>
      <c r="K11282" s="3">
        <v>4752</v>
      </c>
    </row>
    <row r="11283" spans="1:11" x14ac:dyDescent="0.25">
      <c r="A11283" s="1">
        <v>44104</v>
      </c>
      <c r="B11283" s="13" t="s">
        <v>10636</v>
      </c>
      <c r="C11283" s="2" t="s">
        <v>27</v>
      </c>
      <c r="D11283" s="2" t="s">
        <v>28</v>
      </c>
      <c r="E11283">
        <v>10000</v>
      </c>
      <c r="F11283">
        <v>21468822</v>
      </c>
      <c r="G11283" s="2" t="s">
        <v>10612</v>
      </c>
      <c r="H11283" s="2" t="s">
        <v>2235</v>
      </c>
      <c r="I11283" s="2" t="s">
        <v>873</v>
      </c>
      <c r="J11283" s="2" t="s">
        <v>109</v>
      </c>
      <c r="K11283" s="3">
        <v>4752</v>
      </c>
    </row>
    <row r="11284" spans="1:11" x14ac:dyDescent="0.25">
      <c r="A11284" s="1">
        <v>44096</v>
      </c>
      <c r="B11284" s="13" t="s">
        <v>10638</v>
      </c>
      <c r="C11284" s="2" t="s">
        <v>27</v>
      </c>
      <c r="D11284" s="2" t="s">
        <v>28</v>
      </c>
      <c r="E11284">
        <v>50000</v>
      </c>
      <c r="F11284">
        <v>21468822</v>
      </c>
      <c r="G11284" s="2" t="s">
        <v>10612</v>
      </c>
      <c r="H11284" s="2" t="s">
        <v>2235</v>
      </c>
      <c r="I11284" s="2" t="s">
        <v>873</v>
      </c>
      <c r="J11284" s="2" t="s">
        <v>109</v>
      </c>
      <c r="K11284" s="3">
        <v>4752</v>
      </c>
    </row>
    <row r="11285" spans="1:11" x14ac:dyDescent="0.25">
      <c r="A11285" s="1">
        <v>44104</v>
      </c>
      <c r="B11285" s="13" t="s">
        <v>10636</v>
      </c>
      <c r="C11285" s="2" t="s">
        <v>86</v>
      </c>
      <c r="D11285" s="2" t="s">
        <v>87</v>
      </c>
      <c r="E11285">
        <v>10000</v>
      </c>
      <c r="F11285">
        <v>21468822</v>
      </c>
      <c r="G11285" s="2" t="s">
        <v>10612</v>
      </c>
      <c r="H11285" s="2" t="s">
        <v>2235</v>
      </c>
      <c r="I11285" s="2" t="s">
        <v>873</v>
      </c>
      <c r="J11285" s="2" t="s">
        <v>109</v>
      </c>
      <c r="K11285" s="3">
        <v>4752</v>
      </c>
    </row>
    <row r="11286" spans="1:11" x14ac:dyDescent="0.25">
      <c r="A11286" s="1">
        <v>44097</v>
      </c>
      <c r="B11286" s="13" t="s">
        <v>10635</v>
      </c>
      <c r="C11286" s="2" t="s">
        <v>7633</v>
      </c>
      <c r="D11286" s="2" t="s">
        <v>7634</v>
      </c>
      <c r="E11286">
        <v>100</v>
      </c>
      <c r="F11286">
        <v>21468822</v>
      </c>
      <c r="G11286" s="2" t="s">
        <v>10612</v>
      </c>
      <c r="H11286" s="2" t="s">
        <v>2235</v>
      </c>
      <c r="I11286" s="2" t="s">
        <v>873</v>
      </c>
      <c r="J11286" s="2" t="s">
        <v>109</v>
      </c>
      <c r="K11286" s="3">
        <v>4752</v>
      </c>
    </row>
    <row r="11287" spans="1:11" x14ac:dyDescent="0.25">
      <c r="A11287" s="1">
        <v>44083</v>
      </c>
      <c r="B11287" s="13" t="s">
        <v>10629</v>
      </c>
      <c r="C11287" s="2" t="s">
        <v>1399</v>
      </c>
      <c r="D11287" s="2" t="s">
        <v>1400</v>
      </c>
      <c r="E11287">
        <v>80</v>
      </c>
      <c r="F11287">
        <v>21468822</v>
      </c>
      <c r="G11287" s="2" t="s">
        <v>10612</v>
      </c>
      <c r="H11287" s="2" t="s">
        <v>2235</v>
      </c>
      <c r="I11287" s="2" t="s">
        <v>873</v>
      </c>
      <c r="J11287" s="2" t="s">
        <v>109</v>
      </c>
      <c r="K11287" s="3">
        <v>4752</v>
      </c>
    </row>
    <row r="11288" spans="1:11" x14ac:dyDescent="0.25">
      <c r="A11288" s="1">
        <v>44096</v>
      </c>
      <c r="B11288" s="13" t="s">
        <v>10638</v>
      </c>
      <c r="C11288" s="2" t="s">
        <v>76</v>
      </c>
      <c r="D11288" s="2" t="s">
        <v>77</v>
      </c>
      <c r="E11288">
        <v>15000</v>
      </c>
      <c r="F11288">
        <v>21468822</v>
      </c>
      <c r="G11288" s="2" t="s">
        <v>10612</v>
      </c>
      <c r="H11288" s="2" t="s">
        <v>2235</v>
      </c>
      <c r="I11288" s="2" t="s">
        <v>873</v>
      </c>
      <c r="J11288" s="2" t="s">
        <v>109</v>
      </c>
      <c r="K11288" s="3">
        <v>4752</v>
      </c>
    </row>
    <row r="11289" spans="1:11" x14ac:dyDescent="0.25">
      <c r="A11289" s="1">
        <v>44077</v>
      </c>
      <c r="B11289" s="13" t="s">
        <v>10639</v>
      </c>
      <c r="C11289" s="2" t="s">
        <v>58</v>
      </c>
      <c r="D11289" s="2" t="s">
        <v>59</v>
      </c>
      <c r="E11289">
        <v>3000</v>
      </c>
      <c r="F11289">
        <v>21468822</v>
      </c>
      <c r="G11289" s="2" t="s">
        <v>10612</v>
      </c>
      <c r="H11289" s="2" t="s">
        <v>2235</v>
      </c>
      <c r="I11289" s="2" t="s">
        <v>873</v>
      </c>
      <c r="J11289" s="2" t="s">
        <v>109</v>
      </c>
      <c r="K11289" s="3">
        <v>4752</v>
      </c>
    </row>
    <row r="11290" spans="1:11" x14ac:dyDescent="0.25">
      <c r="A11290" s="1">
        <v>44097</v>
      </c>
      <c r="B11290" s="13" t="s">
        <v>10637</v>
      </c>
      <c r="C11290" s="2" t="s">
        <v>27</v>
      </c>
      <c r="D11290" s="2" t="s">
        <v>28</v>
      </c>
      <c r="E11290">
        <v>30000</v>
      </c>
      <c r="F11290">
        <v>21468822</v>
      </c>
      <c r="G11290" s="2" t="s">
        <v>10612</v>
      </c>
      <c r="H11290" s="2" t="s">
        <v>2235</v>
      </c>
      <c r="I11290" s="2" t="s">
        <v>873</v>
      </c>
      <c r="J11290" s="2" t="s">
        <v>109</v>
      </c>
      <c r="K11290" s="3">
        <v>4752</v>
      </c>
    </row>
    <row r="11291" spans="1:11" x14ac:dyDescent="0.25">
      <c r="A11291" s="1">
        <v>44075</v>
      </c>
      <c r="B11291" s="13" t="s">
        <v>10640</v>
      </c>
      <c r="C11291" s="2" t="s">
        <v>4349</v>
      </c>
      <c r="D11291" s="2" t="s">
        <v>4350</v>
      </c>
      <c r="E11291">
        <v>20000</v>
      </c>
      <c r="F11291">
        <v>21468822</v>
      </c>
      <c r="G11291" s="2" t="s">
        <v>10612</v>
      </c>
      <c r="H11291" s="2" t="s">
        <v>2235</v>
      </c>
      <c r="I11291" s="2" t="s">
        <v>873</v>
      </c>
      <c r="J11291" s="2" t="s">
        <v>109</v>
      </c>
      <c r="K11291" s="3">
        <v>4752</v>
      </c>
    </row>
    <row r="11292" spans="1:11" x14ac:dyDescent="0.25">
      <c r="A11292" s="1">
        <v>44097</v>
      </c>
      <c r="B11292" s="13" t="s">
        <v>10635</v>
      </c>
      <c r="C11292" s="2" t="s">
        <v>86</v>
      </c>
      <c r="D11292" s="2" t="s">
        <v>87</v>
      </c>
      <c r="E11292">
        <v>10000</v>
      </c>
      <c r="F11292">
        <v>21468822</v>
      </c>
      <c r="G11292" s="2" t="s">
        <v>10612</v>
      </c>
      <c r="H11292" s="2" t="s">
        <v>2235</v>
      </c>
      <c r="I11292" s="2" t="s">
        <v>873</v>
      </c>
      <c r="J11292" s="2" t="s">
        <v>109</v>
      </c>
      <c r="K11292" s="3">
        <v>4752</v>
      </c>
    </row>
    <row r="11293" spans="1:11" x14ac:dyDescent="0.25">
      <c r="A11293" s="1">
        <v>44100</v>
      </c>
      <c r="B11293" s="13" t="s">
        <v>10641</v>
      </c>
      <c r="C11293" s="2" t="s">
        <v>27</v>
      </c>
      <c r="D11293" s="2" t="s">
        <v>28</v>
      </c>
      <c r="E11293">
        <v>5000</v>
      </c>
      <c r="F11293">
        <v>21468822</v>
      </c>
      <c r="G11293" s="2" t="s">
        <v>10612</v>
      </c>
      <c r="H11293" s="2" t="s">
        <v>2235</v>
      </c>
      <c r="I11293" s="2" t="s">
        <v>873</v>
      </c>
      <c r="J11293" s="2" t="s">
        <v>109</v>
      </c>
      <c r="K11293" s="3">
        <v>4752</v>
      </c>
    </row>
    <row r="11294" spans="1:11" x14ac:dyDescent="0.25">
      <c r="A11294" s="1">
        <v>44098</v>
      </c>
      <c r="B11294" s="13" t="s">
        <v>10642</v>
      </c>
      <c r="C11294" s="2" t="s">
        <v>4349</v>
      </c>
      <c r="D11294" s="2" t="s">
        <v>4350</v>
      </c>
      <c r="E11294">
        <v>20000</v>
      </c>
      <c r="F11294">
        <v>21468822</v>
      </c>
      <c r="G11294" s="2" t="s">
        <v>10612</v>
      </c>
      <c r="H11294" s="2" t="s">
        <v>2235</v>
      </c>
      <c r="I11294" s="2" t="s">
        <v>873</v>
      </c>
      <c r="J11294" s="2" t="s">
        <v>109</v>
      </c>
      <c r="K11294" s="3">
        <v>4752</v>
      </c>
    </row>
    <row r="11295" spans="1:11" x14ac:dyDescent="0.25">
      <c r="A11295" s="1">
        <v>44100</v>
      </c>
      <c r="B11295" s="13" t="s">
        <v>10641</v>
      </c>
      <c r="C11295" s="2" t="s">
        <v>40</v>
      </c>
      <c r="D11295" s="2" t="s">
        <v>41</v>
      </c>
      <c r="E11295">
        <v>5000</v>
      </c>
      <c r="F11295">
        <v>21468822</v>
      </c>
      <c r="G11295" s="2" t="s">
        <v>10612</v>
      </c>
      <c r="H11295" s="2" t="s">
        <v>2235</v>
      </c>
      <c r="I11295" s="2" t="s">
        <v>873</v>
      </c>
      <c r="J11295" s="2" t="s">
        <v>109</v>
      </c>
      <c r="K11295" s="3">
        <v>4752</v>
      </c>
    </row>
    <row r="11296" spans="1:11" x14ac:dyDescent="0.25">
      <c r="A11296" s="1">
        <v>44098</v>
      </c>
      <c r="B11296" s="13" t="s">
        <v>10642</v>
      </c>
      <c r="C11296" s="2" t="s">
        <v>71</v>
      </c>
      <c r="D11296" s="2" t="s">
        <v>72</v>
      </c>
      <c r="E11296">
        <v>5000</v>
      </c>
      <c r="F11296">
        <v>21468822</v>
      </c>
      <c r="G11296" s="2" t="s">
        <v>10612</v>
      </c>
      <c r="H11296" s="2" t="s">
        <v>2235</v>
      </c>
      <c r="I11296" s="2" t="s">
        <v>873</v>
      </c>
      <c r="J11296" s="2" t="s">
        <v>109</v>
      </c>
      <c r="K11296" s="3">
        <v>4752</v>
      </c>
    </row>
    <row r="11297" spans="1:11" x14ac:dyDescent="0.25">
      <c r="A11297" s="1">
        <v>44100</v>
      </c>
      <c r="B11297" s="13" t="s">
        <v>10641</v>
      </c>
      <c r="C11297" s="2" t="s">
        <v>36</v>
      </c>
      <c r="D11297" s="2" t="s">
        <v>37</v>
      </c>
      <c r="E11297">
        <v>5000</v>
      </c>
      <c r="F11297">
        <v>21468822</v>
      </c>
      <c r="G11297" s="2" t="s">
        <v>10612</v>
      </c>
      <c r="H11297" s="2" t="s">
        <v>2235</v>
      </c>
      <c r="I11297" s="2" t="s">
        <v>873</v>
      </c>
      <c r="J11297" s="2" t="s">
        <v>109</v>
      </c>
      <c r="K11297" s="3">
        <v>4752</v>
      </c>
    </row>
    <row r="11298" spans="1:11" x14ac:dyDescent="0.25">
      <c r="A11298" s="1">
        <v>44096</v>
      </c>
      <c r="B11298" s="13" t="s">
        <v>10638</v>
      </c>
      <c r="C11298" s="2" t="s">
        <v>56</v>
      </c>
      <c r="D11298" s="2" t="s">
        <v>57</v>
      </c>
      <c r="E11298">
        <v>5000</v>
      </c>
      <c r="F11298">
        <v>21468822</v>
      </c>
      <c r="G11298" s="2" t="s">
        <v>10612</v>
      </c>
      <c r="H11298" s="2" t="s">
        <v>2235</v>
      </c>
      <c r="I11298" s="2" t="s">
        <v>873</v>
      </c>
      <c r="J11298" s="2" t="s">
        <v>109</v>
      </c>
      <c r="K11298" s="3">
        <v>4752</v>
      </c>
    </row>
    <row r="11299" spans="1:11" x14ac:dyDescent="0.25">
      <c r="A11299" s="1">
        <v>44100</v>
      </c>
      <c r="B11299" s="13" t="s">
        <v>10641</v>
      </c>
      <c r="C11299" s="2" t="s">
        <v>634</v>
      </c>
      <c r="D11299" s="2" t="s">
        <v>635</v>
      </c>
      <c r="E11299">
        <v>5000</v>
      </c>
      <c r="F11299">
        <v>21468822</v>
      </c>
      <c r="G11299" s="2" t="s">
        <v>10612</v>
      </c>
      <c r="H11299" s="2" t="s">
        <v>2235</v>
      </c>
      <c r="I11299" s="2" t="s">
        <v>873</v>
      </c>
      <c r="J11299" s="2" t="s">
        <v>109</v>
      </c>
      <c r="K11299" s="3">
        <v>4752</v>
      </c>
    </row>
    <row r="11300" spans="1:11" x14ac:dyDescent="0.25">
      <c r="A11300" s="1">
        <v>44097</v>
      </c>
      <c r="B11300" s="13" t="s">
        <v>10637</v>
      </c>
      <c r="C11300" s="2" t="s">
        <v>4349</v>
      </c>
      <c r="D11300" s="2" t="s">
        <v>4350</v>
      </c>
      <c r="E11300">
        <v>20000</v>
      </c>
      <c r="F11300">
        <v>21468822</v>
      </c>
      <c r="G11300" s="2" t="s">
        <v>10612</v>
      </c>
      <c r="H11300" s="2" t="s">
        <v>2235</v>
      </c>
      <c r="I11300" s="2" t="s">
        <v>873</v>
      </c>
      <c r="J11300" s="2" t="s">
        <v>109</v>
      </c>
      <c r="K11300" s="3">
        <v>4752</v>
      </c>
    </row>
    <row r="11301" spans="1:11" x14ac:dyDescent="0.25">
      <c r="A11301" s="1">
        <v>44100</v>
      </c>
      <c r="B11301" s="13" t="s">
        <v>10641</v>
      </c>
      <c r="C11301" s="2" t="s">
        <v>86</v>
      </c>
      <c r="D11301" s="2" t="s">
        <v>87</v>
      </c>
      <c r="E11301">
        <v>5000</v>
      </c>
      <c r="F11301">
        <v>21468822</v>
      </c>
      <c r="G11301" s="2" t="s">
        <v>10612</v>
      </c>
      <c r="H11301" s="2" t="s">
        <v>2235</v>
      </c>
      <c r="I11301" s="2" t="s">
        <v>873</v>
      </c>
      <c r="J11301" s="2" t="s">
        <v>109</v>
      </c>
      <c r="K11301" s="3">
        <v>4752</v>
      </c>
    </row>
    <row r="11302" spans="1:11" x14ac:dyDescent="0.25">
      <c r="A11302" s="1">
        <v>44096</v>
      </c>
      <c r="B11302" s="13" t="s">
        <v>10638</v>
      </c>
      <c r="C11302" s="2" t="s">
        <v>80</v>
      </c>
      <c r="D11302" s="2" t="s">
        <v>81</v>
      </c>
      <c r="E11302">
        <v>5000</v>
      </c>
      <c r="F11302">
        <v>21468822</v>
      </c>
      <c r="G11302" s="2" t="s">
        <v>10612</v>
      </c>
      <c r="H11302" s="2" t="s">
        <v>2235</v>
      </c>
      <c r="I11302" s="2" t="s">
        <v>873</v>
      </c>
      <c r="J11302" s="2" t="s">
        <v>109</v>
      </c>
      <c r="K11302" s="3">
        <v>4752</v>
      </c>
    </row>
    <row r="11303" spans="1:11" x14ac:dyDescent="0.25">
      <c r="A11303" s="1">
        <v>44100</v>
      </c>
      <c r="B11303" s="13" t="s">
        <v>10641</v>
      </c>
      <c r="C11303" s="2" t="s">
        <v>836</v>
      </c>
      <c r="D11303" s="2" t="s">
        <v>837</v>
      </c>
      <c r="E11303">
        <v>100</v>
      </c>
      <c r="F11303">
        <v>21468822</v>
      </c>
      <c r="G11303" s="2" t="s">
        <v>10612</v>
      </c>
      <c r="H11303" s="2" t="s">
        <v>2235</v>
      </c>
      <c r="I11303" s="2" t="s">
        <v>873</v>
      </c>
      <c r="J11303" s="2" t="s">
        <v>109</v>
      </c>
      <c r="K11303" s="3">
        <v>4752</v>
      </c>
    </row>
    <row r="11304" spans="1:11" x14ac:dyDescent="0.25">
      <c r="A11304" s="1">
        <v>44096</v>
      </c>
      <c r="B11304" s="13" t="s">
        <v>10643</v>
      </c>
      <c r="C11304" s="2" t="s">
        <v>56</v>
      </c>
      <c r="D11304" s="2" t="s">
        <v>57</v>
      </c>
      <c r="E11304">
        <v>5000</v>
      </c>
      <c r="F11304">
        <v>21468822</v>
      </c>
      <c r="G11304" s="2" t="s">
        <v>10612</v>
      </c>
      <c r="H11304" s="2" t="s">
        <v>2235</v>
      </c>
      <c r="I11304" s="2" t="s">
        <v>873</v>
      </c>
      <c r="J11304" s="2" t="s">
        <v>109</v>
      </c>
      <c r="K11304" s="3">
        <v>4752</v>
      </c>
    </row>
    <row r="11305" spans="1:11" x14ac:dyDescent="0.25">
      <c r="A11305" s="1">
        <v>44100</v>
      </c>
      <c r="B11305" s="13" t="s">
        <v>10641</v>
      </c>
      <c r="C11305" s="2" t="s">
        <v>4349</v>
      </c>
      <c r="D11305" s="2" t="s">
        <v>4350</v>
      </c>
      <c r="E11305">
        <v>20000</v>
      </c>
      <c r="F11305">
        <v>21468822</v>
      </c>
      <c r="G11305" s="2" t="s">
        <v>10612</v>
      </c>
      <c r="H11305" s="2" t="s">
        <v>2235</v>
      </c>
      <c r="I11305" s="2" t="s">
        <v>873</v>
      </c>
      <c r="J11305" s="2" t="s">
        <v>109</v>
      </c>
      <c r="K11305" s="3">
        <v>4752</v>
      </c>
    </row>
    <row r="11306" spans="1:11" x14ac:dyDescent="0.25">
      <c r="A11306" s="1">
        <v>44096</v>
      </c>
      <c r="B11306" s="13" t="s">
        <v>10643</v>
      </c>
      <c r="C11306" s="2" t="s">
        <v>80</v>
      </c>
      <c r="D11306" s="2" t="s">
        <v>81</v>
      </c>
      <c r="E11306">
        <v>10000</v>
      </c>
      <c r="F11306">
        <v>21468822</v>
      </c>
      <c r="G11306" s="2" t="s">
        <v>10612</v>
      </c>
      <c r="H11306" s="2" t="s">
        <v>2235</v>
      </c>
      <c r="I11306" s="2" t="s">
        <v>873</v>
      </c>
      <c r="J11306" s="2" t="s">
        <v>109</v>
      </c>
      <c r="K11306" s="3">
        <v>4752</v>
      </c>
    </row>
    <row r="11307" spans="1:11" x14ac:dyDescent="0.25">
      <c r="A11307" s="1">
        <v>44097</v>
      </c>
      <c r="B11307" s="13" t="s">
        <v>10644</v>
      </c>
      <c r="C11307" s="2" t="s">
        <v>7560</v>
      </c>
      <c r="D11307" s="2" t="s">
        <v>7561</v>
      </c>
      <c r="E11307">
        <v>90</v>
      </c>
      <c r="F11307">
        <v>22247482</v>
      </c>
      <c r="G11307" s="2" t="s">
        <v>10645</v>
      </c>
      <c r="H11307" s="2" t="s">
        <v>2462</v>
      </c>
      <c r="I11307" s="2" t="s">
        <v>873</v>
      </c>
      <c r="J11307" s="2" t="s">
        <v>109</v>
      </c>
      <c r="K11307" s="3">
        <v>8299</v>
      </c>
    </row>
    <row r="11308" spans="1:11" x14ac:dyDescent="0.25">
      <c r="A11308" s="1">
        <v>44077</v>
      </c>
      <c r="B11308" s="13" t="s">
        <v>10639</v>
      </c>
      <c r="C11308" s="2" t="s">
        <v>56</v>
      </c>
      <c r="D11308" s="2" t="s">
        <v>57</v>
      </c>
      <c r="E11308">
        <v>100000</v>
      </c>
      <c r="F11308">
        <v>21468822</v>
      </c>
      <c r="G11308" s="2" t="s">
        <v>10612</v>
      </c>
      <c r="H11308" s="2" t="s">
        <v>2235</v>
      </c>
      <c r="I11308" s="2" t="s">
        <v>873</v>
      </c>
      <c r="J11308" s="2" t="s">
        <v>109</v>
      </c>
      <c r="K11308" s="3">
        <v>4752</v>
      </c>
    </row>
    <row r="11309" spans="1:11" x14ac:dyDescent="0.25">
      <c r="A11309" s="1">
        <v>44075</v>
      </c>
      <c r="B11309" s="13" t="s">
        <v>7359</v>
      </c>
      <c r="C11309" s="2" t="s">
        <v>10646</v>
      </c>
      <c r="D11309" s="2" t="s">
        <v>10647</v>
      </c>
      <c r="E11309">
        <v>300</v>
      </c>
      <c r="F11309">
        <v>21769119</v>
      </c>
      <c r="G11309" s="2" t="s">
        <v>7360</v>
      </c>
      <c r="H11309" s="2" t="s">
        <v>2642</v>
      </c>
      <c r="I11309" s="2" t="s">
        <v>873</v>
      </c>
      <c r="J11309" s="2" t="s">
        <v>109</v>
      </c>
      <c r="K11309" s="3">
        <v>4752</v>
      </c>
    </row>
    <row r="11310" spans="1:11" x14ac:dyDescent="0.25">
      <c r="A11310" s="1">
        <v>44096</v>
      </c>
      <c r="B11310" s="13" t="s">
        <v>10638</v>
      </c>
      <c r="C11310" s="2" t="s">
        <v>29</v>
      </c>
      <c r="D11310" s="2" t="s">
        <v>30</v>
      </c>
      <c r="E11310">
        <v>200</v>
      </c>
      <c r="F11310">
        <v>21468822</v>
      </c>
      <c r="G11310" s="2" t="s">
        <v>10612</v>
      </c>
      <c r="H11310" s="2" t="s">
        <v>2235</v>
      </c>
      <c r="I11310" s="2" t="s">
        <v>873</v>
      </c>
      <c r="J11310" s="2" t="s">
        <v>109</v>
      </c>
      <c r="K11310" s="3">
        <v>4752</v>
      </c>
    </row>
    <row r="11311" spans="1:11" x14ac:dyDescent="0.25">
      <c r="A11311" s="1">
        <v>44100</v>
      </c>
      <c r="B11311" s="13" t="s">
        <v>10641</v>
      </c>
      <c r="C11311" s="2" t="s">
        <v>1319</v>
      </c>
      <c r="D11311" s="2" t="s">
        <v>1320</v>
      </c>
      <c r="E11311">
        <v>100</v>
      </c>
      <c r="F11311">
        <v>21468822</v>
      </c>
      <c r="G11311" s="2" t="s">
        <v>10612</v>
      </c>
      <c r="H11311" s="2" t="s">
        <v>2235</v>
      </c>
      <c r="I11311" s="2" t="s">
        <v>873</v>
      </c>
      <c r="J11311" s="2" t="s">
        <v>109</v>
      </c>
      <c r="K11311" s="3">
        <v>4752</v>
      </c>
    </row>
    <row r="11312" spans="1:11" x14ac:dyDescent="0.25">
      <c r="A11312" s="1">
        <v>44096</v>
      </c>
      <c r="B11312" s="13" t="s">
        <v>10643</v>
      </c>
      <c r="C11312" s="2" t="s">
        <v>76</v>
      </c>
      <c r="D11312" s="2" t="s">
        <v>77</v>
      </c>
      <c r="E11312">
        <v>5000</v>
      </c>
      <c r="F11312">
        <v>21468822</v>
      </c>
      <c r="G11312" s="2" t="s">
        <v>10612</v>
      </c>
      <c r="H11312" s="2" t="s">
        <v>2235</v>
      </c>
      <c r="I11312" s="2" t="s">
        <v>873</v>
      </c>
      <c r="J11312" s="2" t="s">
        <v>109</v>
      </c>
      <c r="K11312" s="3">
        <v>4752</v>
      </c>
    </row>
    <row r="11313" spans="1:11" x14ac:dyDescent="0.25">
      <c r="A11313" s="1">
        <v>44075</v>
      </c>
      <c r="B11313" s="13" t="s">
        <v>10640</v>
      </c>
      <c r="C11313" s="2" t="s">
        <v>76</v>
      </c>
      <c r="D11313" s="2" t="s">
        <v>77</v>
      </c>
      <c r="E11313">
        <v>2000</v>
      </c>
      <c r="F11313">
        <v>21468822</v>
      </c>
      <c r="G11313" s="2" t="s">
        <v>10612</v>
      </c>
      <c r="H11313" s="2" t="s">
        <v>2235</v>
      </c>
      <c r="I11313" s="2" t="s">
        <v>873</v>
      </c>
      <c r="J11313" s="2" t="s">
        <v>109</v>
      </c>
      <c r="K11313" s="3">
        <v>4752</v>
      </c>
    </row>
    <row r="11314" spans="1:11" x14ac:dyDescent="0.25">
      <c r="A11314" s="1">
        <v>44086</v>
      </c>
      <c r="B11314" s="13" t="s">
        <v>10648</v>
      </c>
      <c r="C11314" s="2" t="s">
        <v>10649</v>
      </c>
      <c r="D11314" s="2" t="s">
        <v>10650</v>
      </c>
      <c r="E11314">
        <v>500</v>
      </c>
      <c r="F11314">
        <v>22585255</v>
      </c>
      <c r="G11314" s="2" t="s">
        <v>10651</v>
      </c>
      <c r="H11314" s="2" t="s">
        <v>1793</v>
      </c>
      <c r="I11314" s="2" t="s">
        <v>103</v>
      </c>
      <c r="J11314" s="2" t="s">
        <v>13</v>
      </c>
      <c r="K11314" s="3">
        <v>9999</v>
      </c>
    </row>
    <row r="11315" spans="1:11" x14ac:dyDescent="0.25">
      <c r="A11315" s="1">
        <v>44096</v>
      </c>
      <c r="B11315" s="13" t="s">
        <v>10652</v>
      </c>
      <c r="C11315" s="2" t="s">
        <v>4349</v>
      </c>
      <c r="D11315" s="2" t="s">
        <v>4350</v>
      </c>
      <c r="E11315">
        <v>20000</v>
      </c>
      <c r="F11315">
        <v>21468822</v>
      </c>
      <c r="G11315" s="2" t="s">
        <v>10612</v>
      </c>
      <c r="H11315" s="2" t="s">
        <v>2235</v>
      </c>
      <c r="I11315" s="2" t="s">
        <v>873</v>
      </c>
      <c r="J11315" s="2" t="s">
        <v>109</v>
      </c>
      <c r="K11315" s="3">
        <v>4752</v>
      </c>
    </row>
    <row r="11316" spans="1:11" x14ac:dyDescent="0.25">
      <c r="A11316" s="1">
        <v>44077</v>
      </c>
      <c r="B11316" s="13" t="s">
        <v>10639</v>
      </c>
      <c r="C11316" s="2" t="s">
        <v>86</v>
      </c>
      <c r="D11316" s="2" t="s">
        <v>87</v>
      </c>
      <c r="E11316">
        <v>10000</v>
      </c>
      <c r="F11316">
        <v>21468822</v>
      </c>
      <c r="G11316" s="2" t="s">
        <v>10612</v>
      </c>
      <c r="H11316" s="2" t="s">
        <v>2235</v>
      </c>
      <c r="I11316" s="2" t="s">
        <v>873</v>
      </c>
      <c r="J11316" s="2" t="s">
        <v>109</v>
      </c>
      <c r="K11316" s="3">
        <v>4752</v>
      </c>
    </row>
    <row r="11317" spans="1:11" x14ac:dyDescent="0.25">
      <c r="A11317" s="1">
        <v>44096</v>
      </c>
      <c r="B11317" s="13" t="s">
        <v>10652</v>
      </c>
      <c r="C11317" s="2" t="s">
        <v>10653</v>
      </c>
      <c r="D11317" s="2" t="s">
        <v>10654</v>
      </c>
      <c r="E11317">
        <v>10000</v>
      </c>
      <c r="F11317">
        <v>21468822</v>
      </c>
      <c r="G11317" s="2" t="s">
        <v>10612</v>
      </c>
      <c r="H11317" s="2" t="s">
        <v>2235</v>
      </c>
      <c r="I11317" s="2" t="s">
        <v>873</v>
      </c>
      <c r="J11317" s="2" t="s">
        <v>109</v>
      </c>
      <c r="K11317" s="3">
        <v>4752</v>
      </c>
    </row>
    <row r="11318" spans="1:11" x14ac:dyDescent="0.25">
      <c r="A11318" s="1">
        <v>44075</v>
      </c>
      <c r="B11318" s="13" t="s">
        <v>10640</v>
      </c>
      <c r="C11318" s="2" t="s">
        <v>71</v>
      </c>
      <c r="D11318" s="2" t="s">
        <v>72</v>
      </c>
      <c r="E11318">
        <v>2000</v>
      </c>
      <c r="F11318">
        <v>21468822</v>
      </c>
      <c r="G11318" s="2" t="s">
        <v>10612</v>
      </c>
      <c r="H11318" s="2" t="s">
        <v>2235</v>
      </c>
      <c r="I11318" s="2" t="s">
        <v>873</v>
      </c>
      <c r="J11318" s="2" t="s">
        <v>109</v>
      </c>
      <c r="K11318" s="3">
        <v>4752</v>
      </c>
    </row>
    <row r="11319" spans="1:11" x14ac:dyDescent="0.25">
      <c r="A11319" s="1">
        <v>44096</v>
      </c>
      <c r="B11319" s="13" t="s">
        <v>10638</v>
      </c>
      <c r="C11319" s="2" t="s">
        <v>223</v>
      </c>
      <c r="D11319" s="2" t="s">
        <v>224</v>
      </c>
      <c r="E11319">
        <v>5000</v>
      </c>
      <c r="F11319">
        <v>21468822</v>
      </c>
      <c r="G11319" s="2" t="s">
        <v>10612</v>
      </c>
      <c r="H11319" s="2" t="s">
        <v>2235</v>
      </c>
      <c r="I11319" s="2" t="s">
        <v>873</v>
      </c>
      <c r="J11319" s="2" t="s">
        <v>109</v>
      </c>
      <c r="K11319" s="3">
        <v>4752</v>
      </c>
    </row>
    <row r="11320" spans="1:11" x14ac:dyDescent="0.25">
      <c r="A11320" s="1">
        <v>44075</v>
      </c>
      <c r="B11320" s="13" t="s">
        <v>10640</v>
      </c>
      <c r="C11320" s="2" t="s">
        <v>134</v>
      </c>
      <c r="D11320" s="2" t="s">
        <v>135</v>
      </c>
      <c r="E11320">
        <v>2000</v>
      </c>
      <c r="F11320">
        <v>21468822</v>
      </c>
      <c r="G11320" s="2" t="s">
        <v>10612</v>
      </c>
      <c r="H11320" s="2" t="s">
        <v>2235</v>
      </c>
      <c r="I11320" s="2" t="s">
        <v>873</v>
      </c>
      <c r="J11320" s="2" t="s">
        <v>109</v>
      </c>
      <c r="K11320" s="3">
        <v>4752</v>
      </c>
    </row>
    <row r="11321" spans="1:11" x14ac:dyDescent="0.25">
      <c r="A11321" s="1">
        <v>44098</v>
      </c>
      <c r="B11321" s="13" t="s">
        <v>10655</v>
      </c>
      <c r="C11321" s="2" t="s">
        <v>36</v>
      </c>
      <c r="D11321" s="2" t="s">
        <v>37</v>
      </c>
      <c r="E11321">
        <v>5000</v>
      </c>
      <c r="F11321">
        <v>21468822</v>
      </c>
      <c r="G11321" s="2" t="s">
        <v>10612</v>
      </c>
      <c r="H11321" s="2" t="s">
        <v>2235</v>
      </c>
      <c r="I11321" s="2" t="s">
        <v>873</v>
      </c>
      <c r="J11321" s="2" t="s">
        <v>109</v>
      </c>
      <c r="K11321" s="3">
        <v>4752</v>
      </c>
    </row>
    <row r="11322" spans="1:11" x14ac:dyDescent="0.25">
      <c r="A11322" s="1">
        <v>44076</v>
      </c>
      <c r="B11322" s="13" t="s">
        <v>10656</v>
      </c>
      <c r="C11322" s="2" t="s">
        <v>625</v>
      </c>
      <c r="D11322" s="2" t="s">
        <v>626</v>
      </c>
      <c r="E11322">
        <v>10000</v>
      </c>
      <c r="F11322">
        <v>21468822</v>
      </c>
      <c r="G11322" s="2" t="s">
        <v>10612</v>
      </c>
      <c r="H11322" s="2" t="s">
        <v>2235</v>
      </c>
      <c r="I11322" s="2" t="s">
        <v>873</v>
      </c>
      <c r="J11322" s="2" t="s">
        <v>109</v>
      </c>
      <c r="K11322" s="3">
        <v>4752</v>
      </c>
    </row>
    <row r="11323" spans="1:11" x14ac:dyDescent="0.25">
      <c r="A11323" s="1">
        <v>44096</v>
      </c>
      <c r="B11323" s="13" t="s">
        <v>10638</v>
      </c>
      <c r="C11323" s="2" t="s">
        <v>380</v>
      </c>
      <c r="D11323" s="2" t="s">
        <v>381</v>
      </c>
      <c r="E11323">
        <v>1500</v>
      </c>
      <c r="F11323">
        <v>21468822</v>
      </c>
      <c r="G11323" s="2" t="s">
        <v>10612</v>
      </c>
      <c r="H11323" s="2" t="s">
        <v>2235</v>
      </c>
      <c r="I11323" s="2" t="s">
        <v>873</v>
      </c>
      <c r="J11323" s="2" t="s">
        <v>109</v>
      </c>
      <c r="K11323" s="3">
        <v>4752</v>
      </c>
    </row>
    <row r="11324" spans="1:11" x14ac:dyDescent="0.25">
      <c r="A11324" s="1">
        <v>44077</v>
      </c>
      <c r="B11324" s="13" t="s">
        <v>10657</v>
      </c>
      <c r="C11324" s="2" t="s">
        <v>27</v>
      </c>
      <c r="D11324" s="2" t="s">
        <v>28</v>
      </c>
      <c r="E11324">
        <v>20000</v>
      </c>
      <c r="F11324">
        <v>21468822</v>
      </c>
      <c r="G11324" s="2" t="s">
        <v>10612</v>
      </c>
      <c r="H11324" s="2" t="s">
        <v>2235</v>
      </c>
      <c r="I11324" s="2" t="s">
        <v>873</v>
      </c>
      <c r="J11324" s="2" t="s">
        <v>109</v>
      </c>
      <c r="K11324" s="3">
        <v>4752</v>
      </c>
    </row>
    <row r="11325" spans="1:11" x14ac:dyDescent="0.25">
      <c r="A11325" s="1">
        <v>44096</v>
      </c>
      <c r="B11325" s="13" t="s">
        <v>10638</v>
      </c>
      <c r="C11325" s="2" t="s">
        <v>3156</v>
      </c>
      <c r="D11325" s="2" t="s">
        <v>3157</v>
      </c>
      <c r="E11325">
        <v>10</v>
      </c>
      <c r="F11325">
        <v>21468822</v>
      </c>
      <c r="G11325" s="2" t="s">
        <v>10612</v>
      </c>
      <c r="H11325" s="2" t="s">
        <v>2235</v>
      </c>
      <c r="I11325" s="2" t="s">
        <v>873</v>
      </c>
      <c r="J11325" s="2" t="s">
        <v>109</v>
      </c>
      <c r="K11325" s="3">
        <v>4752</v>
      </c>
    </row>
    <row r="11326" spans="1:11" x14ac:dyDescent="0.25">
      <c r="A11326" s="1">
        <v>44077</v>
      </c>
      <c r="B11326" s="13" t="s">
        <v>10639</v>
      </c>
      <c r="C11326" s="2" t="s">
        <v>546</v>
      </c>
      <c r="D11326" s="2" t="s">
        <v>547</v>
      </c>
      <c r="E11326">
        <v>10000</v>
      </c>
      <c r="F11326">
        <v>21468822</v>
      </c>
      <c r="G11326" s="2" t="s">
        <v>10612</v>
      </c>
      <c r="H11326" s="2" t="s">
        <v>2235</v>
      </c>
      <c r="I11326" s="2" t="s">
        <v>873</v>
      </c>
      <c r="J11326" s="2" t="s">
        <v>109</v>
      </c>
      <c r="K11326" s="3">
        <v>4752</v>
      </c>
    </row>
    <row r="11327" spans="1:11" x14ac:dyDescent="0.25">
      <c r="A11327" s="1">
        <v>44096</v>
      </c>
      <c r="B11327" s="13" t="s">
        <v>10638</v>
      </c>
      <c r="C11327" s="2" t="s">
        <v>612</v>
      </c>
      <c r="D11327" s="2" t="s">
        <v>613</v>
      </c>
      <c r="E11327">
        <v>200</v>
      </c>
      <c r="F11327">
        <v>21468822</v>
      </c>
      <c r="G11327" s="2" t="s">
        <v>10612</v>
      </c>
      <c r="H11327" s="2" t="s">
        <v>2235</v>
      </c>
      <c r="I11327" s="2" t="s">
        <v>873</v>
      </c>
      <c r="J11327" s="2" t="s">
        <v>109</v>
      </c>
      <c r="K11327" s="3">
        <v>4752</v>
      </c>
    </row>
    <row r="11328" spans="1:11" x14ac:dyDescent="0.25">
      <c r="A11328" s="1">
        <v>44076</v>
      </c>
      <c r="B11328" s="13" t="s">
        <v>10656</v>
      </c>
      <c r="C11328" s="2" t="s">
        <v>27</v>
      </c>
      <c r="D11328" s="2" t="s">
        <v>28</v>
      </c>
      <c r="E11328">
        <v>5000</v>
      </c>
      <c r="F11328">
        <v>21468822</v>
      </c>
      <c r="G11328" s="2" t="s">
        <v>10612</v>
      </c>
      <c r="H11328" s="2" t="s">
        <v>2235</v>
      </c>
      <c r="I11328" s="2" t="s">
        <v>873</v>
      </c>
      <c r="J11328" s="2" t="s">
        <v>109</v>
      </c>
      <c r="K11328" s="3">
        <v>4752</v>
      </c>
    </row>
    <row r="11329" spans="1:11" x14ac:dyDescent="0.25">
      <c r="A11329" s="1">
        <v>44097</v>
      </c>
      <c r="B11329" s="13" t="s">
        <v>10658</v>
      </c>
      <c r="C11329" s="2" t="s">
        <v>27</v>
      </c>
      <c r="D11329" s="2" t="s">
        <v>28</v>
      </c>
      <c r="E11329">
        <v>20000</v>
      </c>
      <c r="F11329">
        <v>21468822</v>
      </c>
      <c r="G11329" s="2" t="s">
        <v>10612</v>
      </c>
      <c r="H11329" s="2" t="s">
        <v>2235</v>
      </c>
      <c r="I11329" s="2" t="s">
        <v>873</v>
      </c>
      <c r="J11329" s="2" t="s">
        <v>109</v>
      </c>
      <c r="K11329" s="3">
        <v>4752</v>
      </c>
    </row>
    <row r="11330" spans="1:11" x14ac:dyDescent="0.25">
      <c r="A11330" s="1">
        <v>44075</v>
      </c>
      <c r="B11330" s="13" t="s">
        <v>10640</v>
      </c>
      <c r="C11330" s="2" t="s">
        <v>56</v>
      </c>
      <c r="D11330" s="2" t="s">
        <v>57</v>
      </c>
      <c r="E11330">
        <v>2000</v>
      </c>
      <c r="F11330">
        <v>21468822</v>
      </c>
      <c r="G11330" s="2" t="s">
        <v>10612</v>
      </c>
      <c r="H11330" s="2" t="s">
        <v>2235</v>
      </c>
      <c r="I11330" s="2" t="s">
        <v>873</v>
      </c>
      <c r="J11330" s="2" t="s">
        <v>109</v>
      </c>
      <c r="K11330" s="3">
        <v>4752</v>
      </c>
    </row>
    <row r="11331" spans="1:11" x14ac:dyDescent="0.25">
      <c r="A11331" s="1">
        <v>44098</v>
      </c>
      <c r="B11331" s="13" t="s">
        <v>10659</v>
      </c>
      <c r="C11331" s="2" t="s">
        <v>4349</v>
      </c>
      <c r="D11331" s="2" t="s">
        <v>4350</v>
      </c>
      <c r="E11331">
        <v>20000</v>
      </c>
      <c r="F11331">
        <v>21468822</v>
      </c>
      <c r="G11331" s="2" t="s">
        <v>10612</v>
      </c>
      <c r="H11331" s="2" t="s">
        <v>2235</v>
      </c>
      <c r="I11331" s="2" t="s">
        <v>873</v>
      </c>
      <c r="J11331" s="2" t="s">
        <v>109</v>
      </c>
      <c r="K11331" s="3">
        <v>4752</v>
      </c>
    </row>
    <row r="11332" spans="1:11" x14ac:dyDescent="0.25">
      <c r="A11332" s="1">
        <v>44077</v>
      </c>
      <c r="B11332" s="13" t="s">
        <v>10639</v>
      </c>
      <c r="C11332" s="2" t="s">
        <v>27</v>
      </c>
      <c r="D11332" s="2" t="s">
        <v>28</v>
      </c>
      <c r="E11332">
        <v>10000</v>
      </c>
      <c r="F11332">
        <v>21468822</v>
      </c>
      <c r="G11332" s="2" t="s">
        <v>10612</v>
      </c>
      <c r="H11332" s="2" t="s">
        <v>2235</v>
      </c>
      <c r="I11332" s="2" t="s">
        <v>873</v>
      </c>
      <c r="J11332" s="2" t="s">
        <v>109</v>
      </c>
      <c r="K11332" s="3">
        <v>4752</v>
      </c>
    </row>
    <row r="11333" spans="1:11" x14ac:dyDescent="0.25">
      <c r="A11333" s="1">
        <v>44097</v>
      </c>
      <c r="B11333" s="13" t="s">
        <v>10635</v>
      </c>
      <c r="C11333" s="2" t="s">
        <v>1397</v>
      </c>
      <c r="D11333" s="2" t="s">
        <v>1398</v>
      </c>
      <c r="E11333">
        <v>40</v>
      </c>
      <c r="F11333">
        <v>21468822</v>
      </c>
      <c r="G11333" s="2" t="s">
        <v>10612</v>
      </c>
      <c r="H11333" s="2" t="s">
        <v>2235</v>
      </c>
      <c r="I11333" s="2" t="s">
        <v>873</v>
      </c>
      <c r="J11333" s="2" t="s">
        <v>109</v>
      </c>
      <c r="K11333" s="3">
        <v>4752</v>
      </c>
    </row>
    <row r="11334" spans="1:11" x14ac:dyDescent="0.25">
      <c r="A11334" s="1">
        <v>44076</v>
      </c>
      <c r="B11334" s="13" t="s">
        <v>10656</v>
      </c>
      <c r="C11334" s="2" t="s">
        <v>1399</v>
      </c>
      <c r="D11334" s="2" t="s">
        <v>1400</v>
      </c>
      <c r="E11334">
        <v>60</v>
      </c>
      <c r="F11334">
        <v>21468822</v>
      </c>
      <c r="G11334" s="2" t="s">
        <v>10612</v>
      </c>
      <c r="H11334" s="2" t="s">
        <v>2235</v>
      </c>
      <c r="I11334" s="2" t="s">
        <v>873</v>
      </c>
      <c r="J11334" s="2" t="s">
        <v>109</v>
      </c>
      <c r="K11334" s="3">
        <v>4752</v>
      </c>
    </row>
    <row r="11335" spans="1:11" x14ac:dyDescent="0.25">
      <c r="A11335" s="1">
        <v>44098</v>
      </c>
      <c r="B11335" s="13" t="s">
        <v>10655</v>
      </c>
      <c r="C11335" s="2" t="s">
        <v>27</v>
      </c>
      <c r="D11335" s="2" t="s">
        <v>28</v>
      </c>
      <c r="E11335">
        <v>10000</v>
      </c>
      <c r="F11335">
        <v>21468822</v>
      </c>
      <c r="G11335" s="2" t="s">
        <v>10612</v>
      </c>
      <c r="H11335" s="2" t="s">
        <v>2235</v>
      </c>
      <c r="I11335" s="2" t="s">
        <v>873</v>
      </c>
      <c r="J11335" s="2" t="s">
        <v>109</v>
      </c>
      <c r="K11335" s="3">
        <v>4752</v>
      </c>
    </row>
    <row r="11336" spans="1:11" x14ac:dyDescent="0.25">
      <c r="A11336" s="1">
        <v>44076</v>
      </c>
      <c r="B11336" s="13" t="s">
        <v>10656</v>
      </c>
      <c r="C11336" s="2" t="s">
        <v>7633</v>
      </c>
      <c r="D11336" s="2" t="s">
        <v>7634</v>
      </c>
      <c r="E11336">
        <v>120</v>
      </c>
      <c r="F11336">
        <v>21468822</v>
      </c>
      <c r="G11336" s="2" t="s">
        <v>10612</v>
      </c>
      <c r="H11336" s="2" t="s">
        <v>2235</v>
      </c>
      <c r="I11336" s="2" t="s">
        <v>873</v>
      </c>
      <c r="J11336" s="2" t="s">
        <v>109</v>
      </c>
      <c r="K11336" s="3">
        <v>4752</v>
      </c>
    </row>
    <row r="11337" spans="1:11" x14ac:dyDescent="0.25">
      <c r="A11337" s="1">
        <v>44098</v>
      </c>
      <c r="B11337" s="13" t="s">
        <v>10655</v>
      </c>
      <c r="C11337" s="2" t="s">
        <v>86</v>
      </c>
      <c r="D11337" s="2" t="s">
        <v>87</v>
      </c>
      <c r="E11337">
        <v>5000</v>
      </c>
      <c r="F11337">
        <v>21468822</v>
      </c>
      <c r="G11337" s="2" t="s">
        <v>10612</v>
      </c>
      <c r="H11337" s="2" t="s">
        <v>2235</v>
      </c>
      <c r="I11337" s="2" t="s">
        <v>873</v>
      </c>
      <c r="J11337" s="2" t="s">
        <v>109</v>
      </c>
      <c r="K11337" s="3">
        <v>4752</v>
      </c>
    </row>
    <row r="11338" spans="1:11" x14ac:dyDescent="0.25">
      <c r="A11338" s="1">
        <v>44075</v>
      </c>
      <c r="B11338" s="13" t="s">
        <v>10660</v>
      </c>
      <c r="C11338" s="2" t="s">
        <v>76</v>
      </c>
      <c r="D11338" s="2" t="s">
        <v>77</v>
      </c>
      <c r="E11338">
        <v>10000</v>
      </c>
      <c r="F11338">
        <v>21468822</v>
      </c>
      <c r="G11338" s="2" t="s">
        <v>10612</v>
      </c>
      <c r="H11338" s="2" t="s">
        <v>2235</v>
      </c>
      <c r="I11338" s="2" t="s">
        <v>873</v>
      </c>
      <c r="J11338" s="2" t="s">
        <v>109</v>
      </c>
      <c r="K11338" s="3">
        <v>4752</v>
      </c>
    </row>
    <row r="11339" spans="1:11" x14ac:dyDescent="0.25">
      <c r="A11339" s="1">
        <v>44098</v>
      </c>
      <c r="B11339" s="13" t="s">
        <v>10655</v>
      </c>
      <c r="C11339" s="2" t="s">
        <v>4349</v>
      </c>
      <c r="D11339" s="2" t="s">
        <v>4350</v>
      </c>
      <c r="E11339">
        <v>25000</v>
      </c>
      <c r="F11339">
        <v>21468822</v>
      </c>
      <c r="G11339" s="2" t="s">
        <v>10612</v>
      </c>
      <c r="H11339" s="2" t="s">
        <v>2235</v>
      </c>
      <c r="I11339" s="2" t="s">
        <v>873</v>
      </c>
      <c r="J11339" s="2" t="s">
        <v>109</v>
      </c>
      <c r="K11339" s="3">
        <v>4752</v>
      </c>
    </row>
    <row r="11340" spans="1:11" x14ac:dyDescent="0.25">
      <c r="A11340" s="1">
        <v>44075</v>
      </c>
      <c r="B11340" s="13" t="s">
        <v>10660</v>
      </c>
      <c r="C11340" s="2" t="s">
        <v>56</v>
      </c>
      <c r="D11340" s="2" t="s">
        <v>57</v>
      </c>
      <c r="E11340">
        <v>10000</v>
      </c>
      <c r="F11340">
        <v>21468822</v>
      </c>
      <c r="G11340" s="2" t="s">
        <v>10612</v>
      </c>
      <c r="H11340" s="2" t="s">
        <v>2235</v>
      </c>
      <c r="I11340" s="2" t="s">
        <v>873</v>
      </c>
      <c r="J11340" s="2" t="s">
        <v>109</v>
      </c>
      <c r="K11340" s="3">
        <v>4752</v>
      </c>
    </row>
    <row r="11341" spans="1:11" x14ac:dyDescent="0.25">
      <c r="A11341" s="1">
        <v>44098</v>
      </c>
      <c r="B11341" s="13" t="s">
        <v>10655</v>
      </c>
      <c r="C11341" s="2" t="s">
        <v>583</v>
      </c>
      <c r="D11341" s="2" t="s">
        <v>584</v>
      </c>
      <c r="E11341">
        <v>2000</v>
      </c>
      <c r="F11341">
        <v>21468822</v>
      </c>
      <c r="G11341" s="2" t="s">
        <v>10612</v>
      </c>
      <c r="H11341" s="2" t="s">
        <v>2235</v>
      </c>
      <c r="I11341" s="2" t="s">
        <v>873</v>
      </c>
      <c r="J11341" s="2" t="s">
        <v>109</v>
      </c>
      <c r="K11341" s="3">
        <v>4752</v>
      </c>
    </row>
    <row r="11342" spans="1:11" x14ac:dyDescent="0.25">
      <c r="A11342" s="1">
        <v>44075</v>
      </c>
      <c r="B11342" s="13" t="s">
        <v>10660</v>
      </c>
      <c r="C11342" s="2" t="s">
        <v>27</v>
      </c>
      <c r="D11342" s="2" t="s">
        <v>28</v>
      </c>
      <c r="E11342">
        <v>5000</v>
      </c>
      <c r="F11342">
        <v>21468822</v>
      </c>
      <c r="G11342" s="2" t="s">
        <v>10612</v>
      </c>
      <c r="H11342" s="2" t="s">
        <v>2235</v>
      </c>
      <c r="I11342" s="2" t="s">
        <v>873</v>
      </c>
      <c r="J11342" s="2" t="s">
        <v>109</v>
      </c>
      <c r="K11342" s="3">
        <v>4752</v>
      </c>
    </row>
    <row r="11343" spans="1:11" x14ac:dyDescent="0.25">
      <c r="A11343" s="1">
        <v>44097</v>
      </c>
      <c r="B11343" s="13" t="s">
        <v>10635</v>
      </c>
      <c r="C11343" s="2" t="s">
        <v>1521</v>
      </c>
      <c r="D11343" s="2" t="s">
        <v>1522</v>
      </c>
      <c r="E11343">
        <v>40</v>
      </c>
      <c r="F11343">
        <v>21468822</v>
      </c>
      <c r="G11343" s="2" t="s">
        <v>10612</v>
      </c>
      <c r="H11343" s="2" t="s">
        <v>2235</v>
      </c>
      <c r="I11343" s="2" t="s">
        <v>873</v>
      </c>
      <c r="J11343" s="2" t="s">
        <v>109</v>
      </c>
      <c r="K11343" s="3">
        <v>4752</v>
      </c>
    </row>
    <row r="11344" spans="1:11" x14ac:dyDescent="0.25">
      <c r="A11344" s="1">
        <v>44100</v>
      </c>
      <c r="B11344" s="13" t="s">
        <v>10641</v>
      </c>
      <c r="C11344" s="2" t="s">
        <v>546</v>
      </c>
      <c r="D11344" s="2" t="s">
        <v>547</v>
      </c>
      <c r="E11344">
        <v>10000</v>
      </c>
      <c r="F11344">
        <v>21468822</v>
      </c>
      <c r="G11344" s="2" t="s">
        <v>10612</v>
      </c>
      <c r="H11344" s="2" t="s">
        <v>2235</v>
      </c>
      <c r="I11344" s="2" t="s">
        <v>873</v>
      </c>
      <c r="J11344" s="2" t="s">
        <v>109</v>
      </c>
      <c r="K11344" s="3">
        <v>4752</v>
      </c>
    </row>
    <row r="11345" spans="1:11" x14ac:dyDescent="0.25">
      <c r="A11345" s="1">
        <v>44097</v>
      </c>
      <c r="B11345" s="13" t="s">
        <v>10658</v>
      </c>
      <c r="C11345" s="2" t="s">
        <v>86</v>
      </c>
      <c r="D11345" s="2" t="s">
        <v>87</v>
      </c>
      <c r="E11345">
        <v>10000</v>
      </c>
      <c r="F11345">
        <v>21468822</v>
      </c>
      <c r="G11345" s="2" t="s">
        <v>10612</v>
      </c>
      <c r="H11345" s="2" t="s">
        <v>2235</v>
      </c>
      <c r="I11345" s="2" t="s">
        <v>873</v>
      </c>
      <c r="J11345" s="2" t="s">
        <v>109</v>
      </c>
      <c r="K11345" s="3">
        <v>4752</v>
      </c>
    </row>
    <row r="11346" spans="1:11" x14ac:dyDescent="0.25">
      <c r="A11346" s="1">
        <v>44075</v>
      </c>
      <c r="B11346" s="13" t="s">
        <v>10660</v>
      </c>
      <c r="C11346" s="2" t="s">
        <v>86</v>
      </c>
      <c r="D11346" s="2" t="s">
        <v>87</v>
      </c>
      <c r="E11346">
        <v>5000</v>
      </c>
      <c r="F11346">
        <v>21468822</v>
      </c>
      <c r="G11346" s="2" t="s">
        <v>10612</v>
      </c>
      <c r="H11346" s="2" t="s">
        <v>2235</v>
      </c>
      <c r="I11346" s="2" t="s">
        <v>873</v>
      </c>
      <c r="J11346" s="2" t="s">
        <v>109</v>
      </c>
      <c r="K11346" s="3">
        <v>4752</v>
      </c>
    </row>
    <row r="11347" spans="1:11" x14ac:dyDescent="0.25">
      <c r="A11347" s="1">
        <v>44097</v>
      </c>
      <c r="B11347" s="13" t="s">
        <v>10635</v>
      </c>
      <c r="C11347" s="2" t="s">
        <v>1557</v>
      </c>
      <c r="D11347" s="2" t="s">
        <v>1558</v>
      </c>
      <c r="E11347">
        <v>60</v>
      </c>
      <c r="F11347">
        <v>21468822</v>
      </c>
      <c r="G11347" s="2" t="s">
        <v>10612</v>
      </c>
      <c r="H11347" s="2" t="s">
        <v>2235</v>
      </c>
      <c r="I11347" s="2" t="s">
        <v>873</v>
      </c>
      <c r="J11347" s="2" t="s">
        <v>109</v>
      </c>
      <c r="K11347" s="3">
        <v>4752</v>
      </c>
    </row>
    <row r="11348" spans="1:11" x14ac:dyDescent="0.25">
      <c r="A11348" s="1">
        <v>44075</v>
      </c>
      <c r="B11348" s="13" t="s">
        <v>10660</v>
      </c>
      <c r="C11348" s="2" t="s">
        <v>36</v>
      </c>
      <c r="D11348" s="2" t="s">
        <v>37</v>
      </c>
      <c r="E11348">
        <v>10000</v>
      </c>
      <c r="F11348">
        <v>21468822</v>
      </c>
      <c r="G11348" s="2" t="s">
        <v>10612</v>
      </c>
      <c r="H11348" s="2" t="s">
        <v>2235</v>
      </c>
      <c r="I11348" s="2" t="s">
        <v>873</v>
      </c>
      <c r="J11348" s="2" t="s">
        <v>109</v>
      </c>
      <c r="K11348" s="3">
        <v>4752</v>
      </c>
    </row>
    <row r="11349" spans="1:11" x14ac:dyDescent="0.25">
      <c r="A11349" s="1">
        <v>44098</v>
      </c>
      <c r="B11349" s="13" t="s">
        <v>10655</v>
      </c>
      <c r="C11349" s="2" t="s">
        <v>634</v>
      </c>
      <c r="D11349" s="2" t="s">
        <v>635</v>
      </c>
      <c r="E11349">
        <v>5000</v>
      </c>
      <c r="F11349">
        <v>21468822</v>
      </c>
      <c r="G11349" s="2" t="s">
        <v>10612</v>
      </c>
      <c r="H11349" s="2" t="s">
        <v>2235</v>
      </c>
      <c r="I11349" s="2" t="s">
        <v>873</v>
      </c>
      <c r="J11349" s="2" t="s">
        <v>109</v>
      </c>
      <c r="K11349" s="3">
        <v>4752</v>
      </c>
    </row>
    <row r="11350" spans="1:11" x14ac:dyDescent="0.25">
      <c r="A11350" s="1">
        <v>44076</v>
      </c>
      <c r="B11350" s="13" t="s">
        <v>10656</v>
      </c>
      <c r="C11350" s="2" t="s">
        <v>634</v>
      </c>
      <c r="D11350" s="2" t="s">
        <v>635</v>
      </c>
      <c r="E11350">
        <v>15000</v>
      </c>
      <c r="F11350">
        <v>21468822</v>
      </c>
      <c r="G11350" s="2" t="s">
        <v>10612</v>
      </c>
      <c r="H11350" s="2" t="s">
        <v>2235</v>
      </c>
      <c r="I11350" s="2" t="s">
        <v>873</v>
      </c>
      <c r="J11350" s="2" t="s">
        <v>109</v>
      </c>
      <c r="K11350" s="3">
        <v>4752</v>
      </c>
    </row>
    <row r="11351" spans="1:11" x14ac:dyDescent="0.25">
      <c r="A11351" s="1">
        <v>44092</v>
      </c>
      <c r="B11351" s="13" t="s">
        <v>10661</v>
      </c>
      <c r="C11351" s="2" t="s">
        <v>24</v>
      </c>
      <c r="D11351" s="2" t="s">
        <v>25</v>
      </c>
      <c r="E11351">
        <v>2000</v>
      </c>
      <c r="F11351">
        <v>21468822</v>
      </c>
      <c r="G11351" s="2" t="s">
        <v>10612</v>
      </c>
      <c r="H11351" s="2" t="s">
        <v>2235</v>
      </c>
      <c r="I11351" s="2" t="s">
        <v>873</v>
      </c>
      <c r="J11351" s="2" t="s">
        <v>109</v>
      </c>
      <c r="K11351" s="3">
        <v>4752</v>
      </c>
    </row>
    <row r="11352" spans="1:11" x14ac:dyDescent="0.25">
      <c r="A11352" s="1">
        <v>44076</v>
      </c>
      <c r="B11352" s="13" t="s">
        <v>10656</v>
      </c>
      <c r="C11352" s="2" t="s">
        <v>478</v>
      </c>
      <c r="D11352" s="2" t="s">
        <v>479</v>
      </c>
      <c r="E11352">
        <v>5000</v>
      </c>
      <c r="F11352">
        <v>21468822</v>
      </c>
      <c r="G11352" s="2" t="s">
        <v>10612</v>
      </c>
      <c r="H11352" s="2" t="s">
        <v>2235</v>
      </c>
      <c r="I11352" s="2" t="s">
        <v>873</v>
      </c>
      <c r="J11352" s="2" t="s">
        <v>109</v>
      </c>
      <c r="K11352" s="3">
        <v>4752</v>
      </c>
    </row>
    <row r="11353" spans="1:11" x14ac:dyDescent="0.25">
      <c r="A11353" s="1">
        <v>44092</v>
      </c>
      <c r="B11353" s="13" t="s">
        <v>10661</v>
      </c>
      <c r="C11353" s="2" t="s">
        <v>535</v>
      </c>
      <c r="D11353" s="2" t="s">
        <v>536</v>
      </c>
      <c r="E11353">
        <v>2000</v>
      </c>
      <c r="F11353">
        <v>21468822</v>
      </c>
      <c r="G11353" s="2" t="s">
        <v>10612</v>
      </c>
      <c r="H11353" s="2" t="s">
        <v>2235</v>
      </c>
      <c r="I11353" s="2" t="s">
        <v>873</v>
      </c>
      <c r="J11353" s="2" t="s">
        <v>109</v>
      </c>
      <c r="K11353" s="3">
        <v>4752</v>
      </c>
    </row>
    <row r="11354" spans="1:11" x14ac:dyDescent="0.25">
      <c r="A11354" s="1">
        <v>44075</v>
      </c>
      <c r="B11354" s="13" t="s">
        <v>10640</v>
      </c>
      <c r="C11354" s="2" t="s">
        <v>546</v>
      </c>
      <c r="D11354" s="2" t="s">
        <v>547</v>
      </c>
      <c r="E11354">
        <v>10000</v>
      </c>
      <c r="F11354">
        <v>21468822</v>
      </c>
      <c r="G11354" s="2" t="s">
        <v>10612</v>
      </c>
      <c r="H11354" s="2" t="s">
        <v>2235</v>
      </c>
      <c r="I11354" s="2" t="s">
        <v>873</v>
      </c>
      <c r="J11354" s="2" t="s">
        <v>109</v>
      </c>
      <c r="K11354" s="3">
        <v>4752</v>
      </c>
    </row>
    <row r="11355" spans="1:11" x14ac:dyDescent="0.25">
      <c r="A11355" s="1">
        <v>44093</v>
      </c>
      <c r="B11355" s="13" t="s">
        <v>10662</v>
      </c>
      <c r="C11355" s="2" t="s">
        <v>546</v>
      </c>
      <c r="D11355" s="2" t="s">
        <v>547</v>
      </c>
      <c r="E11355">
        <v>20000</v>
      </c>
      <c r="F11355">
        <v>21468822</v>
      </c>
      <c r="G11355" s="2" t="s">
        <v>10612</v>
      </c>
      <c r="H11355" s="2" t="s">
        <v>2235</v>
      </c>
      <c r="I11355" s="2" t="s">
        <v>873</v>
      </c>
      <c r="J11355" s="2" t="s">
        <v>109</v>
      </c>
      <c r="K11355" s="3">
        <v>4752</v>
      </c>
    </row>
    <row r="11356" spans="1:11" x14ac:dyDescent="0.25">
      <c r="A11356" s="1">
        <v>44092</v>
      </c>
      <c r="B11356" s="13" t="s">
        <v>10663</v>
      </c>
      <c r="C11356" s="2" t="s">
        <v>546</v>
      </c>
      <c r="D11356" s="2" t="s">
        <v>547</v>
      </c>
      <c r="E11356">
        <v>10000</v>
      </c>
      <c r="F11356">
        <v>21468822</v>
      </c>
      <c r="G11356" s="2" t="s">
        <v>10612</v>
      </c>
      <c r="H11356" s="2" t="s">
        <v>2235</v>
      </c>
      <c r="I11356" s="2" t="s">
        <v>873</v>
      </c>
      <c r="J11356" s="2" t="s">
        <v>109</v>
      </c>
      <c r="K11356" s="3">
        <v>4752</v>
      </c>
    </row>
    <row r="11357" spans="1:11" x14ac:dyDescent="0.25">
      <c r="A11357" s="1">
        <v>44092</v>
      </c>
      <c r="B11357" s="13" t="s">
        <v>10663</v>
      </c>
      <c r="C11357" s="2" t="s">
        <v>27</v>
      </c>
      <c r="D11357" s="2" t="s">
        <v>28</v>
      </c>
      <c r="E11357">
        <v>20000</v>
      </c>
      <c r="F11357">
        <v>21468822</v>
      </c>
      <c r="G11357" s="2" t="s">
        <v>10612</v>
      </c>
      <c r="H11357" s="2" t="s">
        <v>2235</v>
      </c>
      <c r="I11357" s="2" t="s">
        <v>873</v>
      </c>
      <c r="J11357" s="2" t="s">
        <v>109</v>
      </c>
      <c r="K11357" s="3">
        <v>4752</v>
      </c>
    </row>
    <row r="11358" spans="1:11" x14ac:dyDescent="0.25">
      <c r="A11358" s="1">
        <v>44093</v>
      </c>
      <c r="B11358" s="13" t="s">
        <v>10664</v>
      </c>
      <c r="C11358" s="2" t="s">
        <v>10665</v>
      </c>
      <c r="D11358" s="2" t="s">
        <v>10666</v>
      </c>
      <c r="E11358">
        <v>10</v>
      </c>
      <c r="F11358">
        <v>22545585</v>
      </c>
      <c r="G11358" s="2" t="s">
        <v>10667</v>
      </c>
      <c r="H11358" s="2" t="s">
        <v>102</v>
      </c>
      <c r="I11358" s="2" t="s">
        <v>103</v>
      </c>
      <c r="J11358" s="2" t="s">
        <v>13</v>
      </c>
      <c r="K11358" s="3">
        <v>9999</v>
      </c>
    </row>
    <row r="11359" spans="1:11" x14ac:dyDescent="0.25">
      <c r="A11359" s="1">
        <v>44093</v>
      </c>
      <c r="B11359" s="13" t="s">
        <v>10668</v>
      </c>
      <c r="C11359" s="2" t="s">
        <v>36</v>
      </c>
      <c r="D11359" s="2" t="s">
        <v>37</v>
      </c>
      <c r="E11359">
        <v>5000</v>
      </c>
      <c r="F11359">
        <v>21468822</v>
      </c>
      <c r="G11359" s="2" t="s">
        <v>10612</v>
      </c>
      <c r="H11359" s="2" t="s">
        <v>2235</v>
      </c>
      <c r="I11359" s="2" t="s">
        <v>873</v>
      </c>
      <c r="J11359" s="2" t="s">
        <v>109</v>
      </c>
      <c r="K11359" s="3">
        <v>4752</v>
      </c>
    </row>
    <row r="11360" spans="1:11" x14ac:dyDescent="0.25">
      <c r="A11360" s="1">
        <v>44093</v>
      </c>
      <c r="B11360" s="13" t="s">
        <v>10668</v>
      </c>
      <c r="C11360" s="2" t="s">
        <v>86</v>
      </c>
      <c r="D11360" s="2" t="s">
        <v>87</v>
      </c>
      <c r="E11360">
        <v>5000</v>
      </c>
      <c r="F11360">
        <v>21468822</v>
      </c>
      <c r="G11360" s="2" t="s">
        <v>10612</v>
      </c>
      <c r="H11360" s="2" t="s">
        <v>2235</v>
      </c>
      <c r="I11360" s="2" t="s">
        <v>873</v>
      </c>
      <c r="J11360" s="2" t="s">
        <v>109</v>
      </c>
      <c r="K11360" s="3">
        <v>4752</v>
      </c>
    </row>
    <row r="11361" spans="1:11" x14ac:dyDescent="0.25">
      <c r="A11361" s="1">
        <v>44092</v>
      </c>
      <c r="B11361" s="13" t="s">
        <v>10663</v>
      </c>
      <c r="C11361" s="2" t="s">
        <v>86</v>
      </c>
      <c r="D11361" s="2" t="s">
        <v>87</v>
      </c>
      <c r="E11361">
        <v>10000</v>
      </c>
      <c r="F11361">
        <v>21468822</v>
      </c>
      <c r="G11361" s="2" t="s">
        <v>10612</v>
      </c>
      <c r="H11361" s="2" t="s">
        <v>2235</v>
      </c>
      <c r="I11361" s="2" t="s">
        <v>873</v>
      </c>
      <c r="J11361" s="2" t="s">
        <v>109</v>
      </c>
      <c r="K11361" s="3">
        <v>4752</v>
      </c>
    </row>
    <row r="11362" spans="1:11" x14ac:dyDescent="0.25">
      <c r="A11362" s="1">
        <v>44090</v>
      </c>
      <c r="B11362" s="13" t="s">
        <v>10669</v>
      </c>
      <c r="C11362" s="2" t="s">
        <v>76</v>
      </c>
      <c r="D11362" s="2" t="s">
        <v>77</v>
      </c>
      <c r="E11362">
        <v>15000</v>
      </c>
      <c r="F11362">
        <v>21468822</v>
      </c>
      <c r="G11362" s="2" t="s">
        <v>10612</v>
      </c>
      <c r="H11362" s="2" t="s">
        <v>2235</v>
      </c>
      <c r="I11362" s="2" t="s">
        <v>873</v>
      </c>
      <c r="J11362" s="2" t="s">
        <v>109</v>
      </c>
      <c r="K11362" s="3">
        <v>4752</v>
      </c>
    </row>
    <row r="11363" spans="1:11" x14ac:dyDescent="0.25">
      <c r="A11363" s="1">
        <v>44092</v>
      </c>
      <c r="B11363" s="13" t="s">
        <v>10670</v>
      </c>
      <c r="C11363" s="2" t="s">
        <v>27</v>
      </c>
      <c r="D11363" s="2" t="s">
        <v>28</v>
      </c>
      <c r="E11363">
        <v>30000</v>
      </c>
      <c r="F11363">
        <v>21468822</v>
      </c>
      <c r="G11363" s="2" t="s">
        <v>10612</v>
      </c>
      <c r="H11363" s="2" t="s">
        <v>2235</v>
      </c>
      <c r="I11363" s="2" t="s">
        <v>873</v>
      </c>
      <c r="J11363" s="2" t="s">
        <v>109</v>
      </c>
      <c r="K11363" s="3">
        <v>4752</v>
      </c>
    </row>
    <row r="11364" spans="1:11" x14ac:dyDescent="0.25">
      <c r="A11364" s="1">
        <v>44090</v>
      </c>
      <c r="B11364" s="13" t="s">
        <v>10669</v>
      </c>
      <c r="C11364" s="2" t="s">
        <v>56</v>
      </c>
      <c r="D11364" s="2" t="s">
        <v>57</v>
      </c>
      <c r="E11364">
        <v>30000</v>
      </c>
      <c r="F11364">
        <v>21468822</v>
      </c>
      <c r="G11364" s="2" t="s">
        <v>10612</v>
      </c>
      <c r="H11364" s="2" t="s">
        <v>2235</v>
      </c>
      <c r="I11364" s="2" t="s">
        <v>873</v>
      </c>
      <c r="J11364" s="2" t="s">
        <v>109</v>
      </c>
      <c r="K11364" s="3">
        <v>4752</v>
      </c>
    </row>
    <row r="11365" spans="1:11" x14ac:dyDescent="0.25">
      <c r="A11365" s="1">
        <v>44090</v>
      </c>
      <c r="B11365" s="13" t="s">
        <v>10669</v>
      </c>
      <c r="C11365" s="2" t="s">
        <v>80</v>
      </c>
      <c r="D11365" s="2" t="s">
        <v>81</v>
      </c>
      <c r="E11365">
        <v>30000</v>
      </c>
      <c r="F11365">
        <v>21468822</v>
      </c>
      <c r="G11365" s="2" t="s">
        <v>10612</v>
      </c>
      <c r="H11365" s="2" t="s">
        <v>2235</v>
      </c>
      <c r="I11365" s="2" t="s">
        <v>873</v>
      </c>
      <c r="J11365" s="2" t="s">
        <v>109</v>
      </c>
      <c r="K11365" s="3">
        <v>4752</v>
      </c>
    </row>
    <row r="11366" spans="1:11" x14ac:dyDescent="0.25">
      <c r="A11366" s="1">
        <v>44103</v>
      </c>
      <c r="B11366" s="13" t="s">
        <v>10671</v>
      </c>
      <c r="C11366" s="2" t="s">
        <v>542</v>
      </c>
      <c r="D11366" s="2" t="s">
        <v>543</v>
      </c>
      <c r="E11366">
        <v>3000</v>
      </c>
      <c r="F11366">
        <v>21549480</v>
      </c>
      <c r="G11366" s="2" t="s">
        <v>10672</v>
      </c>
      <c r="H11366" s="2" t="s">
        <v>3680</v>
      </c>
      <c r="I11366" s="2" t="s">
        <v>873</v>
      </c>
      <c r="J11366" s="2" t="s">
        <v>109</v>
      </c>
      <c r="K11366" s="3">
        <v>4752</v>
      </c>
    </row>
    <row r="11367" spans="1:11" x14ac:dyDescent="0.25">
      <c r="A11367" s="1">
        <v>44089</v>
      </c>
      <c r="B11367" s="13" t="s">
        <v>10673</v>
      </c>
      <c r="C11367" s="2" t="s">
        <v>442</v>
      </c>
      <c r="D11367" s="2" t="s">
        <v>443</v>
      </c>
      <c r="E11367">
        <v>60000</v>
      </c>
      <c r="F11367">
        <v>21549480</v>
      </c>
      <c r="G11367" s="2" t="s">
        <v>10672</v>
      </c>
      <c r="H11367" s="2" t="s">
        <v>3680</v>
      </c>
      <c r="I11367" s="2" t="s">
        <v>873</v>
      </c>
      <c r="J11367" s="2" t="s">
        <v>109</v>
      </c>
      <c r="K11367" s="3">
        <v>4752</v>
      </c>
    </row>
    <row r="11368" spans="1:11" x14ac:dyDescent="0.25">
      <c r="A11368" s="1">
        <v>44103</v>
      </c>
      <c r="B11368" s="13" t="s">
        <v>10671</v>
      </c>
      <c r="C11368" s="2" t="s">
        <v>2401</v>
      </c>
      <c r="D11368" s="2" t="s">
        <v>2402</v>
      </c>
      <c r="E11368">
        <v>2600</v>
      </c>
      <c r="F11368">
        <v>21549480</v>
      </c>
      <c r="G11368" s="2" t="s">
        <v>10672</v>
      </c>
      <c r="H11368" s="2" t="s">
        <v>3680</v>
      </c>
      <c r="I11368" s="2" t="s">
        <v>873</v>
      </c>
      <c r="J11368" s="2" t="s">
        <v>109</v>
      </c>
      <c r="K11368" s="3">
        <v>4752</v>
      </c>
    </row>
    <row r="11369" spans="1:11" x14ac:dyDescent="0.25">
      <c r="A11369" s="1">
        <v>44089</v>
      </c>
      <c r="B11369" s="13" t="s">
        <v>10673</v>
      </c>
      <c r="C11369" s="2" t="s">
        <v>217</v>
      </c>
      <c r="D11369" s="2" t="s">
        <v>218</v>
      </c>
      <c r="E11369">
        <v>360000</v>
      </c>
      <c r="F11369">
        <v>21549480</v>
      </c>
      <c r="G11369" s="2" t="s">
        <v>10672</v>
      </c>
      <c r="H11369" s="2" t="s">
        <v>3680</v>
      </c>
      <c r="I11369" s="2" t="s">
        <v>873</v>
      </c>
      <c r="J11369" s="2" t="s">
        <v>109</v>
      </c>
      <c r="K11369" s="3">
        <v>4752</v>
      </c>
    </row>
    <row r="11370" spans="1:11" x14ac:dyDescent="0.25">
      <c r="A11370" s="1">
        <v>44103</v>
      </c>
      <c r="B11370" s="13" t="s">
        <v>10671</v>
      </c>
      <c r="C11370" s="2" t="s">
        <v>155</v>
      </c>
      <c r="D11370" s="2" t="s">
        <v>156</v>
      </c>
      <c r="E11370">
        <v>5000</v>
      </c>
      <c r="F11370">
        <v>21549480</v>
      </c>
      <c r="G11370" s="2" t="s">
        <v>10672</v>
      </c>
      <c r="H11370" s="2" t="s">
        <v>3680</v>
      </c>
      <c r="I11370" s="2" t="s">
        <v>873</v>
      </c>
      <c r="J11370" s="2" t="s">
        <v>109</v>
      </c>
      <c r="K11370" s="3">
        <v>4752</v>
      </c>
    </row>
    <row r="11371" spans="1:11" x14ac:dyDescent="0.25">
      <c r="A11371" s="1">
        <v>44089</v>
      </c>
      <c r="B11371" s="13" t="s">
        <v>10673</v>
      </c>
      <c r="C11371" s="2" t="s">
        <v>507</v>
      </c>
      <c r="D11371" s="2" t="s">
        <v>508</v>
      </c>
      <c r="E11371">
        <v>150000</v>
      </c>
      <c r="F11371">
        <v>21549480</v>
      </c>
      <c r="G11371" s="2" t="s">
        <v>10672</v>
      </c>
      <c r="H11371" s="2" t="s">
        <v>3680</v>
      </c>
      <c r="I11371" s="2" t="s">
        <v>873</v>
      </c>
      <c r="J11371" s="2" t="s">
        <v>109</v>
      </c>
      <c r="K11371" s="3">
        <v>4752</v>
      </c>
    </row>
    <row r="11372" spans="1:11" x14ac:dyDescent="0.25">
      <c r="A11372" s="1">
        <v>44103</v>
      </c>
      <c r="B11372" s="13" t="s">
        <v>10671</v>
      </c>
      <c r="C11372" s="2" t="s">
        <v>1579</v>
      </c>
      <c r="D11372" s="2" t="s">
        <v>1580</v>
      </c>
      <c r="E11372">
        <v>5000</v>
      </c>
      <c r="F11372">
        <v>21549480</v>
      </c>
      <c r="G11372" s="2" t="s">
        <v>10672</v>
      </c>
      <c r="H11372" s="2" t="s">
        <v>3680</v>
      </c>
      <c r="I11372" s="2" t="s">
        <v>873</v>
      </c>
      <c r="J11372" s="2" t="s">
        <v>109</v>
      </c>
      <c r="K11372" s="3">
        <v>4752</v>
      </c>
    </row>
    <row r="11373" spans="1:11" x14ac:dyDescent="0.25">
      <c r="A11373" s="1">
        <v>44089</v>
      </c>
      <c r="B11373" s="13" t="s">
        <v>10674</v>
      </c>
      <c r="C11373" s="2" t="s">
        <v>4006</v>
      </c>
      <c r="D11373" s="2" t="s">
        <v>4007</v>
      </c>
      <c r="E11373">
        <v>10000</v>
      </c>
      <c r="F11373">
        <v>21549480</v>
      </c>
      <c r="G11373" s="2" t="s">
        <v>10672</v>
      </c>
      <c r="H11373" s="2" t="s">
        <v>3680</v>
      </c>
      <c r="I11373" s="2" t="s">
        <v>873</v>
      </c>
      <c r="J11373" s="2" t="s">
        <v>109</v>
      </c>
      <c r="K11373" s="3">
        <v>4752</v>
      </c>
    </row>
    <row r="11374" spans="1:11" x14ac:dyDescent="0.25">
      <c r="A11374" s="1">
        <v>44104</v>
      </c>
      <c r="B11374" s="13" t="s">
        <v>10675</v>
      </c>
      <c r="C11374" s="2" t="s">
        <v>1319</v>
      </c>
      <c r="D11374" s="2" t="s">
        <v>1320</v>
      </c>
      <c r="E11374">
        <v>100</v>
      </c>
      <c r="F11374">
        <v>70058924</v>
      </c>
      <c r="G11374" s="2" t="s">
        <v>10676</v>
      </c>
      <c r="H11374" s="2" t="s">
        <v>2642</v>
      </c>
      <c r="I11374" s="2" t="s">
        <v>873</v>
      </c>
      <c r="J11374" s="2" t="s">
        <v>109</v>
      </c>
      <c r="K11374" s="3">
        <v>4752</v>
      </c>
    </row>
    <row r="11375" spans="1:11" x14ac:dyDescent="0.25">
      <c r="A11375" s="1">
        <v>44093</v>
      </c>
      <c r="B11375" s="13" t="s">
        <v>10677</v>
      </c>
      <c r="C11375" s="2" t="s">
        <v>54</v>
      </c>
      <c r="D11375" s="2" t="s">
        <v>55</v>
      </c>
      <c r="E11375">
        <v>3000</v>
      </c>
      <c r="F11375">
        <v>21619742</v>
      </c>
      <c r="G11375" s="2" t="s">
        <v>10626</v>
      </c>
      <c r="H11375" s="2" t="s">
        <v>3680</v>
      </c>
      <c r="I11375" s="2" t="s">
        <v>873</v>
      </c>
      <c r="J11375" s="2" t="s">
        <v>109</v>
      </c>
      <c r="K11375" s="3">
        <v>4752</v>
      </c>
    </row>
    <row r="11376" spans="1:11" x14ac:dyDescent="0.25">
      <c r="A11376" s="1">
        <v>44088</v>
      </c>
      <c r="B11376" s="13" t="s">
        <v>10625</v>
      </c>
      <c r="C11376" s="2" t="s">
        <v>134</v>
      </c>
      <c r="D11376" s="2" t="s">
        <v>135</v>
      </c>
      <c r="E11376">
        <v>40000</v>
      </c>
      <c r="F11376">
        <v>21619742</v>
      </c>
      <c r="G11376" s="2" t="s">
        <v>10626</v>
      </c>
      <c r="H11376" s="2" t="s">
        <v>3680</v>
      </c>
      <c r="I11376" s="2" t="s">
        <v>873</v>
      </c>
      <c r="J11376" s="2" t="s">
        <v>109</v>
      </c>
      <c r="K11376" s="3">
        <v>4752</v>
      </c>
    </row>
    <row r="11377" spans="1:11" x14ac:dyDescent="0.25">
      <c r="A11377" s="1">
        <v>44093</v>
      </c>
      <c r="B11377" s="13" t="s">
        <v>10677</v>
      </c>
      <c r="C11377" s="2" t="s">
        <v>24</v>
      </c>
      <c r="D11377" s="2" t="s">
        <v>25</v>
      </c>
      <c r="E11377">
        <v>1000</v>
      </c>
      <c r="F11377">
        <v>21619742</v>
      </c>
      <c r="G11377" s="2" t="s">
        <v>10626</v>
      </c>
      <c r="H11377" s="2" t="s">
        <v>3680</v>
      </c>
      <c r="I11377" s="2" t="s">
        <v>873</v>
      </c>
      <c r="J11377" s="2" t="s">
        <v>109</v>
      </c>
      <c r="K11377" s="3">
        <v>4752</v>
      </c>
    </row>
    <row r="11378" spans="1:11" x14ac:dyDescent="0.25">
      <c r="A11378" s="1">
        <v>44088</v>
      </c>
      <c r="B11378" s="13" t="s">
        <v>10625</v>
      </c>
      <c r="C11378" s="2" t="s">
        <v>2074</v>
      </c>
      <c r="D11378" s="2" t="s">
        <v>2075</v>
      </c>
      <c r="E11378">
        <v>240000</v>
      </c>
      <c r="F11378">
        <v>21619742</v>
      </c>
      <c r="G11378" s="2" t="s">
        <v>10626</v>
      </c>
      <c r="H11378" s="2" t="s">
        <v>3680</v>
      </c>
      <c r="I11378" s="2" t="s">
        <v>873</v>
      </c>
      <c r="J11378" s="2" t="s">
        <v>109</v>
      </c>
      <c r="K11378" s="3">
        <v>4752</v>
      </c>
    </row>
    <row r="11379" spans="1:11" x14ac:dyDescent="0.25">
      <c r="A11379" s="1">
        <v>44093</v>
      </c>
      <c r="B11379" s="13" t="s">
        <v>10677</v>
      </c>
      <c r="C11379" s="2" t="s">
        <v>1053</v>
      </c>
      <c r="D11379" s="2" t="s">
        <v>1054</v>
      </c>
      <c r="E11379">
        <v>5000</v>
      </c>
      <c r="F11379">
        <v>21619742</v>
      </c>
      <c r="G11379" s="2" t="s">
        <v>10626</v>
      </c>
      <c r="H11379" s="2" t="s">
        <v>3680</v>
      </c>
      <c r="I11379" s="2" t="s">
        <v>873</v>
      </c>
      <c r="J11379" s="2" t="s">
        <v>109</v>
      </c>
      <c r="K11379" s="3">
        <v>4752</v>
      </c>
    </row>
    <row r="11380" spans="1:11" x14ac:dyDescent="0.25">
      <c r="A11380" s="1">
        <v>44088</v>
      </c>
      <c r="B11380" s="13" t="s">
        <v>10625</v>
      </c>
      <c r="C11380" s="2" t="s">
        <v>71</v>
      </c>
      <c r="D11380" s="2" t="s">
        <v>72</v>
      </c>
      <c r="E11380">
        <v>50000</v>
      </c>
      <c r="F11380">
        <v>21619742</v>
      </c>
      <c r="G11380" s="2" t="s">
        <v>10626</v>
      </c>
      <c r="H11380" s="2" t="s">
        <v>3680</v>
      </c>
      <c r="I11380" s="2" t="s">
        <v>873</v>
      </c>
      <c r="J11380" s="2" t="s">
        <v>109</v>
      </c>
      <c r="K11380" s="3">
        <v>4752</v>
      </c>
    </row>
    <row r="11381" spans="1:11" x14ac:dyDescent="0.25">
      <c r="A11381" s="1">
        <v>44093</v>
      </c>
      <c r="B11381" s="13" t="s">
        <v>10677</v>
      </c>
      <c r="C11381" s="2" t="s">
        <v>4397</v>
      </c>
      <c r="D11381" s="2" t="s">
        <v>4398</v>
      </c>
      <c r="E11381">
        <v>1000</v>
      </c>
      <c r="F11381">
        <v>21619742</v>
      </c>
      <c r="G11381" s="2" t="s">
        <v>10626</v>
      </c>
      <c r="H11381" s="2" t="s">
        <v>3680</v>
      </c>
      <c r="I11381" s="2" t="s">
        <v>873</v>
      </c>
      <c r="J11381" s="2" t="s">
        <v>109</v>
      </c>
      <c r="K11381" s="3">
        <v>4752</v>
      </c>
    </row>
    <row r="11382" spans="1:11" x14ac:dyDescent="0.25">
      <c r="A11382" s="1">
        <v>44093</v>
      </c>
      <c r="B11382" s="13" t="s">
        <v>10677</v>
      </c>
      <c r="C11382" s="2" t="s">
        <v>535</v>
      </c>
      <c r="D11382" s="2" t="s">
        <v>536</v>
      </c>
      <c r="E11382">
        <v>1000</v>
      </c>
      <c r="F11382">
        <v>21619742</v>
      </c>
      <c r="G11382" s="2" t="s">
        <v>10626</v>
      </c>
      <c r="H11382" s="2" t="s">
        <v>3680</v>
      </c>
      <c r="I11382" s="2" t="s">
        <v>873</v>
      </c>
      <c r="J11382" s="2" t="s">
        <v>109</v>
      </c>
      <c r="K11382" s="3">
        <v>4752</v>
      </c>
    </row>
    <row r="11383" spans="1:11" x14ac:dyDescent="0.25">
      <c r="A11383" s="1">
        <v>44093</v>
      </c>
      <c r="B11383" s="13" t="s">
        <v>10677</v>
      </c>
      <c r="C11383" s="2" t="s">
        <v>20</v>
      </c>
      <c r="D11383" s="2" t="s">
        <v>21</v>
      </c>
      <c r="E11383">
        <v>1000</v>
      </c>
      <c r="F11383">
        <v>21619742</v>
      </c>
      <c r="G11383" s="2" t="s">
        <v>10626</v>
      </c>
      <c r="H11383" s="2" t="s">
        <v>3680</v>
      </c>
      <c r="I11383" s="2" t="s">
        <v>873</v>
      </c>
      <c r="J11383" s="2" t="s">
        <v>109</v>
      </c>
      <c r="K11383" s="3">
        <v>4752</v>
      </c>
    </row>
    <row r="11384" spans="1:11" x14ac:dyDescent="0.25">
      <c r="A11384" s="1">
        <v>44093</v>
      </c>
      <c r="B11384" s="13" t="s">
        <v>10677</v>
      </c>
      <c r="C11384" s="2" t="s">
        <v>7798</v>
      </c>
      <c r="D11384" s="2" t="s">
        <v>7799</v>
      </c>
      <c r="E11384">
        <v>5000</v>
      </c>
      <c r="F11384">
        <v>21619742</v>
      </c>
      <c r="G11384" s="2" t="s">
        <v>10626</v>
      </c>
      <c r="H11384" s="2" t="s">
        <v>3680</v>
      </c>
      <c r="I11384" s="2" t="s">
        <v>873</v>
      </c>
      <c r="J11384" s="2" t="s">
        <v>109</v>
      </c>
      <c r="K11384" s="3">
        <v>4752</v>
      </c>
    </row>
    <row r="11385" spans="1:11" x14ac:dyDescent="0.25">
      <c r="A11385" s="1">
        <v>44093</v>
      </c>
      <c r="B11385" s="13" t="s">
        <v>10677</v>
      </c>
      <c r="C11385" s="2" t="s">
        <v>96</v>
      </c>
      <c r="D11385" s="2" t="s">
        <v>97</v>
      </c>
      <c r="E11385">
        <v>1000</v>
      </c>
      <c r="F11385">
        <v>21619742</v>
      </c>
      <c r="G11385" s="2" t="s">
        <v>10626</v>
      </c>
      <c r="H11385" s="2" t="s">
        <v>3680</v>
      </c>
      <c r="I11385" s="2" t="s">
        <v>873</v>
      </c>
      <c r="J11385" s="2" t="s">
        <v>109</v>
      </c>
      <c r="K11385" s="3">
        <v>4752</v>
      </c>
    </row>
    <row r="11386" spans="1:11" x14ac:dyDescent="0.25">
      <c r="A11386" s="1">
        <v>44093</v>
      </c>
      <c r="B11386" s="13" t="s">
        <v>10677</v>
      </c>
      <c r="C11386" s="2" t="s">
        <v>938</v>
      </c>
      <c r="D11386" s="2" t="s">
        <v>939</v>
      </c>
      <c r="E11386">
        <v>1000</v>
      </c>
      <c r="F11386">
        <v>21619742</v>
      </c>
      <c r="G11386" s="2" t="s">
        <v>10626</v>
      </c>
      <c r="H11386" s="2" t="s">
        <v>3680</v>
      </c>
      <c r="I11386" s="2" t="s">
        <v>873</v>
      </c>
      <c r="J11386" s="2" t="s">
        <v>109</v>
      </c>
      <c r="K11386" s="3">
        <v>4752</v>
      </c>
    </row>
    <row r="11387" spans="1:11" x14ac:dyDescent="0.25">
      <c r="A11387" s="1">
        <v>44093</v>
      </c>
      <c r="B11387" s="13" t="s">
        <v>10677</v>
      </c>
      <c r="C11387" s="2" t="s">
        <v>619</v>
      </c>
      <c r="D11387" s="2" t="s">
        <v>620</v>
      </c>
      <c r="E11387">
        <v>500</v>
      </c>
      <c r="F11387">
        <v>21619742</v>
      </c>
      <c r="G11387" s="2" t="s">
        <v>10626</v>
      </c>
      <c r="H11387" s="2" t="s">
        <v>3680</v>
      </c>
      <c r="I11387" s="2" t="s">
        <v>873</v>
      </c>
      <c r="J11387" s="2" t="s">
        <v>109</v>
      </c>
      <c r="K11387" s="3">
        <v>4752</v>
      </c>
    </row>
    <row r="11388" spans="1:11" x14ac:dyDescent="0.25">
      <c r="A11388" s="1">
        <v>44093</v>
      </c>
      <c r="B11388" s="13" t="s">
        <v>10677</v>
      </c>
      <c r="C11388" s="2" t="s">
        <v>2968</v>
      </c>
      <c r="D11388" s="2" t="s">
        <v>2969</v>
      </c>
      <c r="E11388">
        <v>1000</v>
      </c>
      <c r="F11388">
        <v>21619742</v>
      </c>
      <c r="G11388" s="2" t="s">
        <v>10626</v>
      </c>
      <c r="H11388" s="2" t="s">
        <v>3680</v>
      </c>
      <c r="I11388" s="2" t="s">
        <v>873</v>
      </c>
      <c r="J11388" s="2" t="s">
        <v>109</v>
      </c>
      <c r="K11388" s="3">
        <v>4752</v>
      </c>
    </row>
    <row r="11389" spans="1:11" x14ac:dyDescent="0.25">
      <c r="A11389" s="1">
        <v>44093</v>
      </c>
      <c r="B11389" s="13" t="s">
        <v>10677</v>
      </c>
      <c r="C11389" s="2" t="s">
        <v>2223</v>
      </c>
      <c r="D11389" s="2" t="s">
        <v>2224</v>
      </c>
      <c r="E11389">
        <v>10</v>
      </c>
      <c r="F11389">
        <v>21619742</v>
      </c>
      <c r="G11389" s="2" t="s">
        <v>10626</v>
      </c>
      <c r="H11389" s="2" t="s">
        <v>3680</v>
      </c>
      <c r="I11389" s="2" t="s">
        <v>873</v>
      </c>
      <c r="J11389" s="2" t="s">
        <v>109</v>
      </c>
      <c r="K11389" s="3">
        <v>4752</v>
      </c>
    </row>
    <row r="11390" spans="1:11" x14ac:dyDescent="0.25">
      <c r="A11390" s="1">
        <v>44093</v>
      </c>
      <c r="B11390" s="13" t="s">
        <v>10677</v>
      </c>
      <c r="C11390" s="2" t="s">
        <v>3124</v>
      </c>
      <c r="D11390" s="2" t="s">
        <v>3125</v>
      </c>
      <c r="E11390">
        <v>5000</v>
      </c>
      <c r="F11390">
        <v>21619742</v>
      </c>
      <c r="G11390" s="2" t="s">
        <v>10626</v>
      </c>
      <c r="H11390" s="2" t="s">
        <v>3680</v>
      </c>
      <c r="I11390" s="2" t="s">
        <v>873</v>
      </c>
      <c r="J11390" s="2" t="s">
        <v>109</v>
      </c>
      <c r="K11390" s="3">
        <v>4752</v>
      </c>
    </row>
    <row r="11391" spans="1:11" x14ac:dyDescent="0.25">
      <c r="A11391" s="1">
        <v>44093</v>
      </c>
      <c r="B11391" s="13" t="s">
        <v>10677</v>
      </c>
      <c r="C11391" s="2" t="s">
        <v>612</v>
      </c>
      <c r="D11391" s="2" t="s">
        <v>613</v>
      </c>
      <c r="E11391">
        <v>1000</v>
      </c>
      <c r="F11391">
        <v>21619742</v>
      </c>
      <c r="G11391" s="2" t="s">
        <v>10626</v>
      </c>
      <c r="H11391" s="2" t="s">
        <v>3680</v>
      </c>
      <c r="I11391" s="2" t="s">
        <v>873</v>
      </c>
      <c r="J11391" s="2" t="s">
        <v>109</v>
      </c>
      <c r="K11391" s="3">
        <v>4752</v>
      </c>
    </row>
    <row r="11392" spans="1:11" x14ac:dyDescent="0.25">
      <c r="A11392" s="1">
        <v>44093</v>
      </c>
      <c r="B11392" s="13" t="s">
        <v>10677</v>
      </c>
      <c r="C11392" s="2" t="s">
        <v>1607</v>
      </c>
      <c r="D11392" s="2" t="s">
        <v>1608</v>
      </c>
      <c r="E11392">
        <v>2000</v>
      </c>
      <c r="F11392">
        <v>21619742</v>
      </c>
      <c r="G11392" s="2" t="s">
        <v>10626</v>
      </c>
      <c r="H11392" s="2" t="s">
        <v>3680</v>
      </c>
      <c r="I11392" s="2" t="s">
        <v>873</v>
      </c>
      <c r="J11392" s="2" t="s">
        <v>109</v>
      </c>
      <c r="K11392" s="3">
        <v>4752</v>
      </c>
    </row>
    <row r="11393" spans="1:11" x14ac:dyDescent="0.25">
      <c r="A11393" s="1">
        <v>44093</v>
      </c>
      <c r="B11393" s="13" t="s">
        <v>10677</v>
      </c>
      <c r="C11393" s="2" t="s">
        <v>1632</v>
      </c>
      <c r="D11393" s="2" t="s">
        <v>1633</v>
      </c>
      <c r="E11393">
        <v>5000</v>
      </c>
      <c r="F11393">
        <v>21619742</v>
      </c>
      <c r="G11393" s="2" t="s">
        <v>10626</v>
      </c>
      <c r="H11393" s="2" t="s">
        <v>3680</v>
      </c>
      <c r="I11393" s="2" t="s">
        <v>873</v>
      </c>
      <c r="J11393" s="2" t="s">
        <v>109</v>
      </c>
      <c r="K11393" s="3">
        <v>4752</v>
      </c>
    </row>
    <row r="11394" spans="1:11" x14ac:dyDescent="0.25">
      <c r="A11394" s="1">
        <v>44093</v>
      </c>
      <c r="B11394" s="13" t="s">
        <v>10677</v>
      </c>
      <c r="C11394" s="2" t="s">
        <v>356</v>
      </c>
      <c r="D11394" s="2" t="s">
        <v>357</v>
      </c>
      <c r="E11394">
        <v>10</v>
      </c>
      <c r="F11394">
        <v>21619742</v>
      </c>
      <c r="G11394" s="2" t="s">
        <v>10626</v>
      </c>
      <c r="H11394" s="2" t="s">
        <v>3680</v>
      </c>
      <c r="I11394" s="2" t="s">
        <v>873</v>
      </c>
      <c r="J11394" s="2" t="s">
        <v>109</v>
      </c>
      <c r="K11394" s="3">
        <v>4752</v>
      </c>
    </row>
    <row r="11395" spans="1:11" x14ac:dyDescent="0.25">
      <c r="A11395" s="1">
        <v>44093</v>
      </c>
      <c r="B11395" s="13" t="s">
        <v>10677</v>
      </c>
      <c r="C11395" s="2" t="s">
        <v>482</v>
      </c>
      <c r="D11395" s="2" t="s">
        <v>483</v>
      </c>
      <c r="E11395">
        <v>2000</v>
      </c>
      <c r="F11395">
        <v>21619742</v>
      </c>
      <c r="G11395" s="2" t="s">
        <v>10626</v>
      </c>
      <c r="H11395" s="2" t="s">
        <v>3680</v>
      </c>
      <c r="I11395" s="2" t="s">
        <v>873</v>
      </c>
      <c r="J11395" s="2" t="s">
        <v>109</v>
      </c>
      <c r="K11395" s="3">
        <v>4752</v>
      </c>
    </row>
    <row r="11396" spans="1:11" x14ac:dyDescent="0.25">
      <c r="A11396" s="1">
        <v>44095</v>
      </c>
      <c r="B11396" s="13" t="s">
        <v>10678</v>
      </c>
      <c r="C11396" s="2" t="s">
        <v>1428</v>
      </c>
      <c r="D11396" s="2" t="s">
        <v>1429</v>
      </c>
      <c r="E11396">
        <v>10</v>
      </c>
      <c r="F11396">
        <v>2168967</v>
      </c>
      <c r="G11396" s="2" t="s">
        <v>10679</v>
      </c>
      <c r="H11396" s="2" t="s">
        <v>307</v>
      </c>
      <c r="I11396" s="2" t="s">
        <v>308</v>
      </c>
      <c r="J11396" s="2" t="s">
        <v>13</v>
      </c>
      <c r="K11396" s="3">
        <v>9999</v>
      </c>
    </row>
    <row r="11397" spans="1:11" x14ac:dyDescent="0.25">
      <c r="A11397" s="1">
        <v>44095</v>
      </c>
      <c r="B11397" s="13" t="s">
        <v>10678</v>
      </c>
      <c r="C11397" s="2" t="s">
        <v>4166</v>
      </c>
      <c r="D11397" s="2" t="s">
        <v>4167</v>
      </c>
      <c r="E11397">
        <v>10</v>
      </c>
      <c r="F11397">
        <v>2168967</v>
      </c>
      <c r="G11397" s="2" t="s">
        <v>10679</v>
      </c>
      <c r="H11397" s="2" t="s">
        <v>307</v>
      </c>
      <c r="I11397" s="2" t="s">
        <v>308</v>
      </c>
      <c r="J11397" s="2" t="s">
        <v>13</v>
      </c>
      <c r="K11397" s="3">
        <v>9999</v>
      </c>
    </row>
    <row r="11398" spans="1:11" x14ac:dyDescent="0.25">
      <c r="A11398" s="1">
        <v>44095</v>
      </c>
      <c r="B11398" s="13" t="s">
        <v>10678</v>
      </c>
      <c r="C11398" s="2" t="s">
        <v>883</v>
      </c>
      <c r="D11398" s="2" t="s">
        <v>884</v>
      </c>
      <c r="E11398">
        <v>1000</v>
      </c>
      <c r="F11398">
        <v>2168967</v>
      </c>
      <c r="G11398" s="2" t="s">
        <v>10679</v>
      </c>
      <c r="H11398" s="2" t="s">
        <v>307</v>
      </c>
      <c r="I11398" s="2" t="s">
        <v>308</v>
      </c>
      <c r="J11398" s="2" t="s">
        <v>13</v>
      </c>
      <c r="K11398" s="3">
        <v>9999</v>
      </c>
    </row>
    <row r="11399" spans="1:11" x14ac:dyDescent="0.25">
      <c r="A11399" s="1">
        <v>44098</v>
      </c>
      <c r="B11399" s="13" t="s">
        <v>10680</v>
      </c>
      <c r="C11399" s="2" t="s">
        <v>3139</v>
      </c>
      <c r="D11399" s="2" t="s">
        <v>3140</v>
      </c>
      <c r="E11399">
        <v>1000</v>
      </c>
      <c r="F11399">
        <v>21769119</v>
      </c>
      <c r="G11399" s="2" t="s">
        <v>7360</v>
      </c>
      <c r="H11399" s="2" t="s">
        <v>2642</v>
      </c>
      <c r="I11399" s="2" t="s">
        <v>873</v>
      </c>
      <c r="J11399" s="2" t="s">
        <v>109</v>
      </c>
      <c r="K11399" s="3">
        <v>4752</v>
      </c>
    </row>
    <row r="11400" spans="1:11" x14ac:dyDescent="0.25">
      <c r="A11400" s="1">
        <v>44076</v>
      </c>
      <c r="B11400" s="13" t="s">
        <v>10681</v>
      </c>
      <c r="C11400" s="2" t="s">
        <v>10682</v>
      </c>
      <c r="D11400" s="2" t="s">
        <v>10683</v>
      </c>
      <c r="E11400">
        <v>720</v>
      </c>
      <c r="F11400">
        <v>21769119</v>
      </c>
      <c r="G11400" s="2" t="s">
        <v>7360</v>
      </c>
      <c r="H11400" s="2" t="s">
        <v>2642</v>
      </c>
      <c r="I11400" s="2" t="s">
        <v>873</v>
      </c>
      <c r="J11400" s="2" t="s">
        <v>109</v>
      </c>
      <c r="K11400" s="3">
        <v>4752</v>
      </c>
    </row>
    <row r="11401" spans="1:11" x14ac:dyDescent="0.25">
      <c r="A11401" s="1">
        <v>44098</v>
      </c>
      <c r="B11401" s="13" t="s">
        <v>10680</v>
      </c>
      <c r="C11401" s="2" t="s">
        <v>3156</v>
      </c>
      <c r="D11401" s="2" t="s">
        <v>3157</v>
      </c>
      <c r="E11401">
        <v>50</v>
      </c>
      <c r="F11401">
        <v>21769119</v>
      </c>
      <c r="G11401" s="2" t="s">
        <v>7360</v>
      </c>
      <c r="H11401" s="2" t="s">
        <v>2642</v>
      </c>
      <c r="I11401" s="2" t="s">
        <v>873</v>
      </c>
      <c r="J11401" s="2" t="s">
        <v>109</v>
      </c>
      <c r="K11401" s="3">
        <v>4752</v>
      </c>
    </row>
    <row r="11402" spans="1:11" x14ac:dyDescent="0.25">
      <c r="A11402" s="1">
        <v>44076</v>
      </c>
      <c r="B11402" s="13" t="s">
        <v>10681</v>
      </c>
      <c r="C11402" s="2" t="s">
        <v>6742</v>
      </c>
      <c r="D11402" s="2" t="s">
        <v>6743</v>
      </c>
      <c r="E11402">
        <v>1000</v>
      </c>
      <c r="F11402">
        <v>21769119</v>
      </c>
      <c r="G11402" s="2" t="s">
        <v>7360</v>
      </c>
      <c r="H11402" s="2" t="s">
        <v>2642</v>
      </c>
      <c r="I11402" s="2" t="s">
        <v>873</v>
      </c>
      <c r="J11402" s="2" t="s">
        <v>109</v>
      </c>
      <c r="K11402" s="3">
        <v>4752</v>
      </c>
    </row>
    <row r="11403" spans="1:11" x14ac:dyDescent="0.25">
      <c r="A11403" s="1">
        <v>44098</v>
      </c>
      <c r="B11403" s="13" t="s">
        <v>10680</v>
      </c>
      <c r="C11403" s="2" t="s">
        <v>10684</v>
      </c>
      <c r="D11403" s="2" t="s">
        <v>10685</v>
      </c>
      <c r="E11403">
        <v>30</v>
      </c>
      <c r="F11403">
        <v>21769119</v>
      </c>
      <c r="G11403" s="2" t="s">
        <v>7360</v>
      </c>
      <c r="H11403" s="2" t="s">
        <v>2642</v>
      </c>
      <c r="I11403" s="2" t="s">
        <v>873</v>
      </c>
      <c r="J11403" s="2" t="s">
        <v>109</v>
      </c>
      <c r="K11403" s="3">
        <v>4752</v>
      </c>
    </row>
    <row r="11404" spans="1:11" x14ac:dyDescent="0.25">
      <c r="A11404" s="1">
        <v>44075</v>
      </c>
      <c r="B11404" s="13" t="s">
        <v>7359</v>
      </c>
      <c r="C11404" s="2" t="s">
        <v>228</v>
      </c>
      <c r="D11404" s="2" t="s">
        <v>229</v>
      </c>
      <c r="E11404">
        <v>1000</v>
      </c>
      <c r="F11404">
        <v>21769119</v>
      </c>
      <c r="G11404" s="2" t="s">
        <v>7360</v>
      </c>
      <c r="H11404" s="2" t="s">
        <v>2642</v>
      </c>
      <c r="I11404" s="2" t="s">
        <v>873</v>
      </c>
      <c r="J11404" s="2" t="s">
        <v>109</v>
      </c>
      <c r="K11404" s="3">
        <v>4752</v>
      </c>
    </row>
    <row r="11405" spans="1:11" x14ac:dyDescent="0.25">
      <c r="A11405" s="1">
        <v>44098</v>
      </c>
      <c r="B11405" s="13" t="s">
        <v>10680</v>
      </c>
      <c r="C11405" s="2" t="s">
        <v>2223</v>
      </c>
      <c r="D11405" s="2" t="s">
        <v>2224</v>
      </c>
      <c r="E11405">
        <v>20</v>
      </c>
      <c r="F11405">
        <v>21769119</v>
      </c>
      <c r="G11405" s="2" t="s">
        <v>7360</v>
      </c>
      <c r="H11405" s="2" t="s">
        <v>2642</v>
      </c>
      <c r="I11405" s="2" t="s">
        <v>873</v>
      </c>
      <c r="J11405" s="2" t="s">
        <v>109</v>
      </c>
      <c r="K11405" s="3">
        <v>4752</v>
      </c>
    </row>
    <row r="11406" spans="1:11" x14ac:dyDescent="0.25">
      <c r="A11406" s="1">
        <v>44076</v>
      </c>
      <c r="B11406" s="13" t="s">
        <v>10681</v>
      </c>
      <c r="C11406" s="2" t="s">
        <v>890</v>
      </c>
      <c r="D11406" s="2" t="s">
        <v>891</v>
      </c>
      <c r="E11406">
        <v>6000</v>
      </c>
      <c r="F11406">
        <v>21769119</v>
      </c>
      <c r="G11406" s="2" t="s">
        <v>7360</v>
      </c>
      <c r="H11406" s="2" t="s">
        <v>2642</v>
      </c>
      <c r="I11406" s="2" t="s">
        <v>873</v>
      </c>
      <c r="J11406" s="2" t="s">
        <v>109</v>
      </c>
      <c r="K11406" s="3">
        <v>4752</v>
      </c>
    </row>
    <row r="11407" spans="1:11" x14ac:dyDescent="0.25">
      <c r="A11407" s="1">
        <v>44098</v>
      </c>
      <c r="B11407" s="13" t="s">
        <v>10680</v>
      </c>
      <c r="C11407" s="2" t="s">
        <v>1731</v>
      </c>
      <c r="D11407" s="2" t="s">
        <v>1732</v>
      </c>
      <c r="E11407">
        <v>30</v>
      </c>
      <c r="F11407">
        <v>21769119</v>
      </c>
      <c r="G11407" s="2" t="s">
        <v>7360</v>
      </c>
      <c r="H11407" s="2" t="s">
        <v>2642</v>
      </c>
      <c r="I11407" s="2" t="s">
        <v>873</v>
      </c>
      <c r="J11407" s="2" t="s">
        <v>109</v>
      </c>
      <c r="K11407" s="3">
        <v>4752</v>
      </c>
    </row>
    <row r="11408" spans="1:11" x14ac:dyDescent="0.25">
      <c r="A11408" s="1">
        <v>44076</v>
      </c>
      <c r="B11408" s="13" t="s">
        <v>10681</v>
      </c>
      <c r="C11408" s="2" t="s">
        <v>883</v>
      </c>
      <c r="D11408" s="2" t="s">
        <v>884</v>
      </c>
      <c r="E11408">
        <v>5000</v>
      </c>
      <c r="F11408">
        <v>21769119</v>
      </c>
      <c r="G11408" s="2" t="s">
        <v>7360</v>
      </c>
      <c r="H11408" s="2" t="s">
        <v>2642</v>
      </c>
      <c r="I11408" s="2" t="s">
        <v>873</v>
      </c>
      <c r="J11408" s="2" t="s">
        <v>109</v>
      </c>
      <c r="K11408" s="3">
        <v>4752</v>
      </c>
    </row>
    <row r="11409" spans="1:11" x14ac:dyDescent="0.25">
      <c r="A11409" s="1">
        <v>44098</v>
      </c>
      <c r="B11409" s="13" t="s">
        <v>10680</v>
      </c>
      <c r="C11409" s="2" t="s">
        <v>3154</v>
      </c>
      <c r="D11409" s="2" t="s">
        <v>3155</v>
      </c>
      <c r="E11409">
        <v>50</v>
      </c>
      <c r="F11409">
        <v>21769119</v>
      </c>
      <c r="G11409" s="2" t="s">
        <v>7360</v>
      </c>
      <c r="H11409" s="2" t="s">
        <v>2642</v>
      </c>
      <c r="I11409" s="2" t="s">
        <v>873</v>
      </c>
      <c r="J11409" s="2" t="s">
        <v>109</v>
      </c>
      <c r="K11409" s="3">
        <v>4752</v>
      </c>
    </row>
    <row r="11410" spans="1:11" x14ac:dyDescent="0.25">
      <c r="A11410" s="1">
        <v>44076</v>
      </c>
      <c r="B11410" s="13" t="s">
        <v>10681</v>
      </c>
      <c r="C11410" s="2" t="s">
        <v>7786</v>
      </c>
      <c r="D11410" s="2" t="s">
        <v>7787</v>
      </c>
      <c r="E11410">
        <v>240</v>
      </c>
      <c r="F11410">
        <v>21769119</v>
      </c>
      <c r="G11410" s="2" t="s">
        <v>7360</v>
      </c>
      <c r="H11410" s="2" t="s">
        <v>2642</v>
      </c>
      <c r="I11410" s="2" t="s">
        <v>873</v>
      </c>
      <c r="J11410" s="2" t="s">
        <v>109</v>
      </c>
      <c r="K11410" s="3">
        <v>4752</v>
      </c>
    </row>
    <row r="11411" spans="1:11" x14ac:dyDescent="0.25">
      <c r="A11411" s="1">
        <v>44076</v>
      </c>
      <c r="B11411" s="13" t="s">
        <v>10681</v>
      </c>
      <c r="C11411" s="2" t="s">
        <v>5877</v>
      </c>
      <c r="D11411" s="2" t="s">
        <v>5878</v>
      </c>
      <c r="E11411">
        <v>360</v>
      </c>
      <c r="F11411">
        <v>21769119</v>
      </c>
      <c r="G11411" s="2" t="s">
        <v>7360</v>
      </c>
      <c r="H11411" s="2" t="s">
        <v>2642</v>
      </c>
      <c r="I11411" s="2" t="s">
        <v>873</v>
      </c>
      <c r="J11411" s="2" t="s">
        <v>109</v>
      </c>
      <c r="K11411" s="3">
        <v>4752</v>
      </c>
    </row>
    <row r="11412" spans="1:11" x14ac:dyDescent="0.25">
      <c r="A11412" s="1">
        <v>44076</v>
      </c>
      <c r="B11412" s="13" t="s">
        <v>10681</v>
      </c>
      <c r="C11412" s="2" t="s">
        <v>34</v>
      </c>
      <c r="D11412" s="2" t="s">
        <v>35</v>
      </c>
      <c r="E11412">
        <v>1000</v>
      </c>
      <c r="F11412">
        <v>21769119</v>
      </c>
      <c r="G11412" s="2" t="s">
        <v>7360</v>
      </c>
      <c r="H11412" s="2" t="s">
        <v>2642</v>
      </c>
      <c r="I11412" s="2" t="s">
        <v>873</v>
      </c>
      <c r="J11412" s="2" t="s">
        <v>109</v>
      </c>
      <c r="K11412" s="3">
        <v>4752</v>
      </c>
    </row>
    <row r="11413" spans="1:11" x14ac:dyDescent="0.25">
      <c r="A11413" s="1">
        <v>44075</v>
      </c>
      <c r="B11413" s="13" t="s">
        <v>7359</v>
      </c>
      <c r="C11413" s="2" t="s">
        <v>10686</v>
      </c>
      <c r="D11413" s="2" t="s">
        <v>10687</v>
      </c>
      <c r="E11413">
        <v>250</v>
      </c>
      <c r="F11413">
        <v>21769119</v>
      </c>
      <c r="G11413" s="2" t="s">
        <v>7360</v>
      </c>
      <c r="H11413" s="2" t="s">
        <v>2642</v>
      </c>
      <c r="I11413" s="2" t="s">
        <v>873</v>
      </c>
      <c r="J11413" s="2" t="s">
        <v>109</v>
      </c>
      <c r="K11413" s="3">
        <v>4752</v>
      </c>
    </row>
    <row r="11414" spans="1:11" x14ac:dyDescent="0.25">
      <c r="A11414" s="1">
        <v>44075</v>
      </c>
      <c r="B11414" s="13" t="s">
        <v>7359</v>
      </c>
      <c r="C11414" s="2" t="s">
        <v>2854</v>
      </c>
      <c r="D11414" s="2" t="s">
        <v>2855</v>
      </c>
      <c r="E11414">
        <v>250</v>
      </c>
      <c r="F11414">
        <v>21769119</v>
      </c>
      <c r="G11414" s="2" t="s">
        <v>7360</v>
      </c>
      <c r="H11414" s="2" t="s">
        <v>2642</v>
      </c>
      <c r="I11414" s="2" t="s">
        <v>873</v>
      </c>
      <c r="J11414" s="2" t="s">
        <v>109</v>
      </c>
      <c r="K11414" s="3">
        <v>4752</v>
      </c>
    </row>
    <row r="11415" spans="1:11" x14ac:dyDescent="0.25">
      <c r="A11415" s="1">
        <v>44076</v>
      </c>
      <c r="B11415" s="13" t="s">
        <v>10681</v>
      </c>
      <c r="C11415" s="2" t="s">
        <v>10688</v>
      </c>
      <c r="D11415" s="2" t="s">
        <v>10689</v>
      </c>
      <c r="E11415">
        <v>1000</v>
      </c>
      <c r="F11415">
        <v>21769119</v>
      </c>
      <c r="G11415" s="2" t="s">
        <v>7360</v>
      </c>
      <c r="H11415" s="2" t="s">
        <v>2642</v>
      </c>
      <c r="I11415" s="2" t="s">
        <v>873</v>
      </c>
      <c r="J11415" s="2" t="s">
        <v>109</v>
      </c>
      <c r="K11415" s="3">
        <v>4752</v>
      </c>
    </row>
    <row r="11416" spans="1:11" x14ac:dyDescent="0.25">
      <c r="A11416" s="1">
        <v>44076</v>
      </c>
      <c r="B11416" s="13" t="s">
        <v>10681</v>
      </c>
      <c r="C11416" s="2" t="s">
        <v>995</v>
      </c>
      <c r="D11416" s="2" t="s">
        <v>996</v>
      </c>
      <c r="E11416">
        <v>1000</v>
      </c>
      <c r="F11416">
        <v>21769119</v>
      </c>
      <c r="G11416" s="2" t="s">
        <v>7360</v>
      </c>
      <c r="H11416" s="2" t="s">
        <v>2642</v>
      </c>
      <c r="I11416" s="2" t="s">
        <v>873</v>
      </c>
      <c r="J11416" s="2" t="s">
        <v>109</v>
      </c>
      <c r="K11416" s="3">
        <v>4752</v>
      </c>
    </row>
    <row r="11417" spans="1:11" x14ac:dyDescent="0.25">
      <c r="A11417" s="1">
        <v>44075</v>
      </c>
      <c r="B11417" s="13" t="s">
        <v>10690</v>
      </c>
      <c r="C11417" s="2" t="s">
        <v>985</v>
      </c>
      <c r="D11417" s="2" t="s">
        <v>986</v>
      </c>
      <c r="E11417">
        <v>500</v>
      </c>
      <c r="F11417">
        <v>21769119</v>
      </c>
      <c r="G11417" s="2" t="s">
        <v>7360</v>
      </c>
      <c r="H11417" s="2" t="s">
        <v>2642</v>
      </c>
      <c r="I11417" s="2" t="s">
        <v>873</v>
      </c>
      <c r="J11417" s="2" t="s">
        <v>109</v>
      </c>
      <c r="K11417" s="3">
        <v>4752</v>
      </c>
    </row>
    <row r="11418" spans="1:11" x14ac:dyDescent="0.25">
      <c r="A11418" s="1">
        <v>44075</v>
      </c>
      <c r="B11418" s="13" t="s">
        <v>10690</v>
      </c>
      <c r="C11418" s="2" t="s">
        <v>58</v>
      </c>
      <c r="D11418" s="2" t="s">
        <v>59</v>
      </c>
      <c r="E11418">
        <v>6000</v>
      </c>
      <c r="F11418">
        <v>21769119</v>
      </c>
      <c r="G11418" s="2" t="s">
        <v>7360</v>
      </c>
      <c r="H11418" s="2" t="s">
        <v>2642</v>
      </c>
      <c r="I11418" s="2" t="s">
        <v>873</v>
      </c>
      <c r="J11418" s="2" t="s">
        <v>109</v>
      </c>
      <c r="K11418" s="3">
        <v>4752</v>
      </c>
    </row>
    <row r="11419" spans="1:11" x14ac:dyDescent="0.25">
      <c r="A11419" s="1">
        <v>44075</v>
      </c>
      <c r="B11419" s="13" t="s">
        <v>7359</v>
      </c>
      <c r="C11419" s="2" t="s">
        <v>2774</v>
      </c>
      <c r="D11419" s="2" t="s">
        <v>2775</v>
      </c>
      <c r="E11419">
        <v>250</v>
      </c>
      <c r="F11419">
        <v>21769119</v>
      </c>
      <c r="G11419" s="2" t="s">
        <v>7360</v>
      </c>
      <c r="H11419" s="2" t="s">
        <v>2642</v>
      </c>
      <c r="I11419" s="2" t="s">
        <v>873</v>
      </c>
      <c r="J11419" s="2" t="s">
        <v>109</v>
      </c>
      <c r="K11419" s="3">
        <v>4752</v>
      </c>
    </row>
    <row r="11420" spans="1:11" x14ac:dyDescent="0.25">
      <c r="A11420" s="1">
        <v>44075</v>
      </c>
      <c r="B11420" s="13" t="s">
        <v>10690</v>
      </c>
      <c r="C11420" s="2" t="s">
        <v>431</v>
      </c>
      <c r="D11420" s="2" t="s">
        <v>432</v>
      </c>
      <c r="E11420">
        <v>1000</v>
      </c>
      <c r="F11420">
        <v>21769119</v>
      </c>
      <c r="G11420" s="2" t="s">
        <v>7360</v>
      </c>
      <c r="H11420" s="2" t="s">
        <v>2642</v>
      </c>
      <c r="I11420" s="2" t="s">
        <v>873</v>
      </c>
      <c r="J11420" s="2" t="s">
        <v>109</v>
      </c>
      <c r="K11420" s="3">
        <v>4752</v>
      </c>
    </row>
    <row r="11421" spans="1:11" x14ac:dyDescent="0.25">
      <c r="A11421" s="1">
        <v>44101</v>
      </c>
      <c r="B11421" s="13" t="s">
        <v>10691</v>
      </c>
      <c r="C11421" s="2" t="s">
        <v>356</v>
      </c>
      <c r="D11421" s="2" t="s">
        <v>357</v>
      </c>
      <c r="E11421">
        <v>20</v>
      </c>
      <c r="F11421">
        <v>21769119</v>
      </c>
      <c r="G11421" s="2" t="s">
        <v>7360</v>
      </c>
      <c r="H11421" s="2" t="s">
        <v>2642</v>
      </c>
      <c r="I11421" s="2" t="s">
        <v>873</v>
      </c>
      <c r="J11421" s="2" t="s">
        <v>109</v>
      </c>
      <c r="K11421" s="3">
        <v>4752</v>
      </c>
    </row>
    <row r="11422" spans="1:11" x14ac:dyDescent="0.25">
      <c r="A11422" s="1">
        <v>44101</v>
      </c>
      <c r="B11422" s="13" t="s">
        <v>10691</v>
      </c>
      <c r="C11422" s="2" t="s">
        <v>1735</v>
      </c>
      <c r="D11422" s="2" t="s">
        <v>1736</v>
      </c>
      <c r="E11422">
        <v>20</v>
      </c>
      <c r="F11422">
        <v>21769119</v>
      </c>
      <c r="G11422" s="2" t="s">
        <v>7360</v>
      </c>
      <c r="H11422" s="2" t="s">
        <v>2642</v>
      </c>
      <c r="I11422" s="2" t="s">
        <v>873</v>
      </c>
      <c r="J11422" s="2" t="s">
        <v>109</v>
      </c>
      <c r="K11422" s="3">
        <v>4752</v>
      </c>
    </row>
    <row r="11423" spans="1:11" x14ac:dyDescent="0.25">
      <c r="A11423" s="1">
        <v>44101</v>
      </c>
      <c r="B11423" s="13" t="s">
        <v>10691</v>
      </c>
      <c r="C11423" s="2" t="s">
        <v>58</v>
      </c>
      <c r="D11423" s="2" t="s">
        <v>59</v>
      </c>
      <c r="E11423">
        <v>10000</v>
      </c>
      <c r="F11423">
        <v>21769119</v>
      </c>
      <c r="G11423" s="2" t="s">
        <v>7360</v>
      </c>
      <c r="H11423" s="2" t="s">
        <v>2642</v>
      </c>
      <c r="I11423" s="2" t="s">
        <v>873</v>
      </c>
      <c r="J11423" s="2" t="s">
        <v>109</v>
      </c>
      <c r="K11423" s="3">
        <v>4752</v>
      </c>
    </row>
    <row r="11424" spans="1:11" x14ac:dyDescent="0.25">
      <c r="A11424" s="1">
        <v>44101</v>
      </c>
      <c r="B11424" s="13" t="s">
        <v>10691</v>
      </c>
      <c r="C11424" s="2" t="s">
        <v>358</v>
      </c>
      <c r="D11424" s="2" t="s">
        <v>359</v>
      </c>
      <c r="E11424">
        <v>10000</v>
      </c>
      <c r="F11424">
        <v>21769119</v>
      </c>
      <c r="G11424" s="2" t="s">
        <v>7360</v>
      </c>
      <c r="H11424" s="2" t="s">
        <v>2642</v>
      </c>
      <c r="I11424" s="2" t="s">
        <v>873</v>
      </c>
      <c r="J11424" s="2" t="s">
        <v>109</v>
      </c>
      <c r="K11424" s="3">
        <v>4752</v>
      </c>
    </row>
    <row r="11425" spans="1:11" x14ac:dyDescent="0.25">
      <c r="A11425" s="1">
        <v>44101</v>
      </c>
      <c r="B11425" s="13" t="s">
        <v>10691</v>
      </c>
      <c r="C11425" s="2" t="s">
        <v>10692</v>
      </c>
      <c r="D11425" s="2" t="s">
        <v>10693</v>
      </c>
      <c r="E11425">
        <v>10000</v>
      </c>
      <c r="F11425">
        <v>21769119</v>
      </c>
      <c r="G11425" s="2" t="s">
        <v>7360</v>
      </c>
      <c r="H11425" s="2" t="s">
        <v>2642</v>
      </c>
      <c r="I11425" s="2" t="s">
        <v>873</v>
      </c>
      <c r="J11425" s="2" t="s">
        <v>109</v>
      </c>
      <c r="K11425" s="3">
        <v>4752</v>
      </c>
    </row>
    <row r="11426" spans="1:11" x14ac:dyDescent="0.25">
      <c r="A11426" s="1">
        <v>44101</v>
      </c>
      <c r="B11426" s="13" t="s">
        <v>10691</v>
      </c>
      <c r="C11426" s="2" t="s">
        <v>54</v>
      </c>
      <c r="D11426" s="2" t="s">
        <v>55</v>
      </c>
      <c r="E11426">
        <v>3000</v>
      </c>
      <c r="F11426">
        <v>21769119</v>
      </c>
      <c r="G11426" s="2" t="s">
        <v>7360</v>
      </c>
      <c r="H11426" s="2" t="s">
        <v>2642</v>
      </c>
      <c r="I11426" s="2" t="s">
        <v>873</v>
      </c>
      <c r="J11426" s="2" t="s">
        <v>109</v>
      </c>
      <c r="K11426" s="3">
        <v>4752</v>
      </c>
    </row>
    <row r="11427" spans="1:11" x14ac:dyDescent="0.25">
      <c r="A11427" s="1">
        <v>44101</v>
      </c>
      <c r="B11427" s="13" t="s">
        <v>10691</v>
      </c>
      <c r="C11427" s="2" t="s">
        <v>380</v>
      </c>
      <c r="D11427" s="2" t="s">
        <v>381</v>
      </c>
      <c r="E11427">
        <v>10000</v>
      </c>
      <c r="F11427">
        <v>21769119</v>
      </c>
      <c r="G11427" s="2" t="s">
        <v>7360</v>
      </c>
      <c r="H11427" s="2" t="s">
        <v>2642</v>
      </c>
      <c r="I11427" s="2" t="s">
        <v>873</v>
      </c>
      <c r="J11427" s="2" t="s">
        <v>109</v>
      </c>
      <c r="K11427" s="3">
        <v>4752</v>
      </c>
    </row>
    <row r="11428" spans="1:11" x14ac:dyDescent="0.25">
      <c r="A11428" s="1">
        <v>44101</v>
      </c>
      <c r="B11428" s="13" t="s">
        <v>10691</v>
      </c>
      <c r="C11428" s="2" t="s">
        <v>45</v>
      </c>
      <c r="D11428" s="2" t="s">
        <v>46</v>
      </c>
      <c r="E11428">
        <v>4000</v>
      </c>
      <c r="F11428">
        <v>21769119</v>
      </c>
      <c r="G11428" s="2" t="s">
        <v>7360</v>
      </c>
      <c r="H11428" s="2" t="s">
        <v>2642</v>
      </c>
      <c r="I11428" s="2" t="s">
        <v>873</v>
      </c>
      <c r="J11428" s="2" t="s">
        <v>109</v>
      </c>
      <c r="K11428" s="3">
        <v>4752</v>
      </c>
    </row>
    <row r="11429" spans="1:11" x14ac:dyDescent="0.25">
      <c r="A11429" s="1">
        <v>44101</v>
      </c>
      <c r="B11429" s="13" t="s">
        <v>10691</v>
      </c>
      <c r="C11429" s="2" t="s">
        <v>7818</v>
      </c>
      <c r="D11429" s="2" t="s">
        <v>7819</v>
      </c>
      <c r="E11429">
        <v>10000</v>
      </c>
      <c r="F11429">
        <v>21769119</v>
      </c>
      <c r="G11429" s="2" t="s">
        <v>7360</v>
      </c>
      <c r="H11429" s="2" t="s">
        <v>2642</v>
      </c>
      <c r="I11429" s="2" t="s">
        <v>873</v>
      </c>
      <c r="J11429" s="2" t="s">
        <v>109</v>
      </c>
      <c r="K11429" s="3">
        <v>4752</v>
      </c>
    </row>
    <row r="11430" spans="1:11" x14ac:dyDescent="0.25">
      <c r="A11430" s="1">
        <v>44101</v>
      </c>
      <c r="B11430" s="13" t="s">
        <v>10691</v>
      </c>
      <c r="C11430" s="2" t="s">
        <v>2397</v>
      </c>
      <c r="D11430" s="2" t="s">
        <v>2398</v>
      </c>
      <c r="E11430">
        <v>1000</v>
      </c>
      <c r="F11430">
        <v>21769119</v>
      </c>
      <c r="G11430" s="2" t="s">
        <v>7360</v>
      </c>
      <c r="H11430" s="2" t="s">
        <v>2642</v>
      </c>
      <c r="I11430" s="2" t="s">
        <v>873</v>
      </c>
      <c r="J11430" s="2" t="s">
        <v>109</v>
      </c>
      <c r="K11430" s="3">
        <v>4752</v>
      </c>
    </row>
    <row r="11431" spans="1:11" x14ac:dyDescent="0.25">
      <c r="A11431" s="1">
        <v>44076</v>
      </c>
      <c r="B11431" s="13" t="s">
        <v>10681</v>
      </c>
      <c r="C11431" s="2" t="s">
        <v>10694</v>
      </c>
      <c r="D11431" s="2" t="s">
        <v>10695</v>
      </c>
      <c r="E11431">
        <v>10</v>
      </c>
      <c r="F11431">
        <v>21769119</v>
      </c>
      <c r="G11431" s="2" t="s">
        <v>7360</v>
      </c>
      <c r="H11431" s="2" t="s">
        <v>2642</v>
      </c>
      <c r="I11431" s="2" t="s">
        <v>873</v>
      </c>
      <c r="J11431" s="2" t="s">
        <v>109</v>
      </c>
      <c r="K11431" s="3">
        <v>4752</v>
      </c>
    </row>
    <row r="11432" spans="1:11" x14ac:dyDescent="0.25">
      <c r="A11432" s="1">
        <v>44075</v>
      </c>
      <c r="B11432" s="13" t="s">
        <v>7359</v>
      </c>
      <c r="C11432" s="2" t="s">
        <v>7263</v>
      </c>
      <c r="D11432" s="2" t="s">
        <v>7264</v>
      </c>
      <c r="E11432">
        <v>250</v>
      </c>
      <c r="F11432">
        <v>21769119</v>
      </c>
      <c r="G11432" s="2" t="s">
        <v>7360</v>
      </c>
      <c r="H11432" s="2" t="s">
        <v>2642</v>
      </c>
      <c r="I11432" s="2" t="s">
        <v>873</v>
      </c>
      <c r="J11432" s="2" t="s">
        <v>109</v>
      </c>
      <c r="K11432" s="3">
        <v>4752</v>
      </c>
    </row>
    <row r="11433" spans="1:11" x14ac:dyDescent="0.25">
      <c r="A11433" s="1">
        <v>44075</v>
      </c>
      <c r="B11433" s="13" t="s">
        <v>7359</v>
      </c>
      <c r="C11433" s="2" t="s">
        <v>10696</v>
      </c>
      <c r="D11433" s="2" t="s">
        <v>10697</v>
      </c>
      <c r="E11433">
        <v>250</v>
      </c>
      <c r="F11433">
        <v>21769119</v>
      </c>
      <c r="G11433" s="2" t="s">
        <v>7360</v>
      </c>
      <c r="H11433" s="2" t="s">
        <v>2642</v>
      </c>
      <c r="I11433" s="2" t="s">
        <v>873</v>
      </c>
      <c r="J11433" s="2" t="s">
        <v>109</v>
      </c>
      <c r="K11433" s="3">
        <v>4752</v>
      </c>
    </row>
    <row r="11434" spans="1:11" x14ac:dyDescent="0.25">
      <c r="A11434" s="1">
        <v>44075</v>
      </c>
      <c r="B11434" s="13" t="s">
        <v>10690</v>
      </c>
      <c r="C11434" s="2" t="s">
        <v>10368</v>
      </c>
      <c r="D11434" s="2" t="s">
        <v>10369</v>
      </c>
      <c r="E11434">
        <v>360</v>
      </c>
      <c r="F11434">
        <v>21769119</v>
      </c>
      <c r="G11434" s="2" t="s">
        <v>7360</v>
      </c>
      <c r="H11434" s="2" t="s">
        <v>2642</v>
      </c>
      <c r="I11434" s="2" t="s">
        <v>873</v>
      </c>
      <c r="J11434" s="2" t="s">
        <v>109</v>
      </c>
      <c r="K11434" s="3">
        <v>4752</v>
      </c>
    </row>
    <row r="11435" spans="1:11" x14ac:dyDescent="0.25">
      <c r="A11435" s="1">
        <v>44075</v>
      </c>
      <c r="B11435" s="13" t="s">
        <v>10690</v>
      </c>
      <c r="C11435" s="2" t="s">
        <v>232</v>
      </c>
      <c r="D11435" s="2" t="s">
        <v>233</v>
      </c>
      <c r="E11435">
        <v>240</v>
      </c>
      <c r="F11435">
        <v>21769119</v>
      </c>
      <c r="G11435" s="2" t="s">
        <v>7360</v>
      </c>
      <c r="H11435" s="2" t="s">
        <v>2642</v>
      </c>
      <c r="I11435" s="2" t="s">
        <v>873</v>
      </c>
      <c r="J11435" s="2" t="s">
        <v>109</v>
      </c>
      <c r="K11435" s="3">
        <v>4752</v>
      </c>
    </row>
    <row r="11436" spans="1:11" x14ac:dyDescent="0.25">
      <c r="A11436" s="1">
        <v>44075</v>
      </c>
      <c r="B11436" s="13" t="s">
        <v>10690</v>
      </c>
      <c r="C11436" s="2" t="s">
        <v>1441</v>
      </c>
      <c r="D11436" s="2" t="s">
        <v>1442</v>
      </c>
      <c r="E11436">
        <v>60</v>
      </c>
      <c r="F11436">
        <v>21769119</v>
      </c>
      <c r="G11436" s="2" t="s">
        <v>7360</v>
      </c>
      <c r="H11436" s="2" t="s">
        <v>2642</v>
      </c>
      <c r="I11436" s="2" t="s">
        <v>873</v>
      </c>
      <c r="J11436" s="2" t="s">
        <v>109</v>
      </c>
      <c r="K11436" s="3">
        <v>4752</v>
      </c>
    </row>
    <row r="11437" spans="1:11" x14ac:dyDescent="0.25">
      <c r="A11437" s="1">
        <v>44075</v>
      </c>
      <c r="B11437" s="13" t="s">
        <v>10690</v>
      </c>
      <c r="C11437" s="2" t="s">
        <v>1182</v>
      </c>
      <c r="D11437" s="2" t="s">
        <v>1183</v>
      </c>
      <c r="E11437">
        <v>20</v>
      </c>
      <c r="F11437">
        <v>21769119</v>
      </c>
      <c r="G11437" s="2" t="s">
        <v>7360</v>
      </c>
      <c r="H11437" s="2" t="s">
        <v>2642</v>
      </c>
      <c r="I11437" s="2" t="s">
        <v>873</v>
      </c>
      <c r="J11437" s="2" t="s">
        <v>109</v>
      </c>
      <c r="K11437" s="3">
        <v>4752</v>
      </c>
    </row>
    <row r="11438" spans="1:11" x14ac:dyDescent="0.25">
      <c r="A11438" s="1">
        <v>44075</v>
      </c>
      <c r="B11438" s="13" t="s">
        <v>10690</v>
      </c>
      <c r="C11438" s="2" t="s">
        <v>4313</v>
      </c>
      <c r="D11438" s="2" t="s">
        <v>4314</v>
      </c>
      <c r="E11438">
        <v>10</v>
      </c>
      <c r="F11438">
        <v>21769119</v>
      </c>
      <c r="G11438" s="2" t="s">
        <v>7360</v>
      </c>
      <c r="H11438" s="2" t="s">
        <v>2642</v>
      </c>
      <c r="I11438" s="2" t="s">
        <v>873</v>
      </c>
      <c r="J11438" s="2" t="s">
        <v>109</v>
      </c>
      <c r="K11438" s="3">
        <v>4752</v>
      </c>
    </row>
    <row r="11439" spans="1:11" x14ac:dyDescent="0.25">
      <c r="A11439" s="1">
        <v>44075</v>
      </c>
      <c r="B11439" s="13" t="s">
        <v>10690</v>
      </c>
      <c r="C11439" s="2" t="s">
        <v>4939</v>
      </c>
      <c r="D11439" s="2" t="s">
        <v>4940</v>
      </c>
      <c r="E11439">
        <v>20</v>
      </c>
      <c r="F11439">
        <v>21769119</v>
      </c>
      <c r="G11439" s="2" t="s">
        <v>7360</v>
      </c>
      <c r="H11439" s="2" t="s">
        <v>2642</v>
      </c>
      <c r="I11439" s="2" t="s">
        <v>873</v>
      </c>
      <c r="J11439" s="2" t="s">
        <v>109</v>
      </c>
      <c r="K11439" s="3">
        <v>4752</v>
      </c>
    </row>
    <row r="11440" spans="1:11" x14ac:dyDescent="0.25">
      <c r="A11440" s="1">
        <v>44075</v>
      </c>
      <c r="B11440" s="13" t="s">
        <v>10690</v>
      </c>
      <c r="C11440" s="2" t="s">
        <v>2894</v>
      </c>
      <c r="D11440" s="2" t="s">
        <v>2895</v>
      </c>
      <c r="E11440">
        <v>240</v>
      </c>
      <c r="F11440">
        <v>21769119</v>
      </c>
      <c r="G11440" s="2" t="s">
        <v>7360</v>
      </c>
      <c r="H11440" s="2" t="s">
        <v>2642</v>
      </c>
      <c r="I11440" s="2" t="s">
        <v>873</v>
      </c>
      <c r="J11440" s="2" t="s">
        <v>109</v>
      </c>
      <c r="K11440" s="3">
        <v>4752</v>
      </c>
    </row>
    <row r="11441" spans="1:11" x14ac:dyDescent="0.25">
      <c r="A11441" s="1">
        <v>44075</v>
      </c>
      <c r="B11441" s="13" t="s">
        <v>10690</v>
      </c>
      <c r="C11441" s="2" t="s">
        <v>2378</v>
      </c>
      <c r="D11441" s="2" t="s">
        <v>2379</v>
      </c>
      <c r="E11441">
        <v>360</v>
      </c>
      <c r="F11441">
        <v>21769119</v>
      </c>
      <c r="G11441" s="2" t="s">
        <v>7360</v>
      </c>
      <c r="H11441" s="2" t="s">
        <v>2642</v>
      </c>
      <c r="I11441" s="2" t="s">
        <v>873</v>
      </c>
      <c r="J11441" s="2" t="s">
        <v>109</v>
      </c>
      <c r="K11441" s="3">
        <v>4752</v>
      </c>
    </row>
    <row r="11442" spans="1:11" x14ac:dyDescent="0.25">
      <c r="A11442" s="1">
        <v>44075</v>
      </c>
      <c r="B11442" s="13" t="s">
        <v>10690</v>
      </c>
      <c r="C11442" s="2" t="s">
        <v>6732</v>
      </c>
      <c r="D11442" s="2" t="s">
        <v>6733</v>
      </c>
      <c r="E11442">
        <v>1000</v>
      </c>
      <c r="F11442">
        <v>21769119</v>
      </c>
      <c r="G11442" s="2" t="s">
        <v>7360</v>
      </c>
      <c r="H11442" s="2" t="s">
        <v>2642</v>
      </c>
      <c r="I11442" s="2" t="s">
        <v>873</v>
      </c>
      <c r="J11442" s="2" t="s">
        <v>109</v>
      </c>
      <c r="K11442" s="3">
        <v>4752</v>
      </c>
    </row>
    <row r="11443" spans="1:11" x14ac:dyDescent="0.25">
      <c r="A11443" s="1">
        <v>44104</v>
      </c>
      <c r="B11443" s="13" t="s">
        <v>10698</v>
      </c>
      <c r="C11443" s="2" t="s">
        <v>10699</v>
      </c>
      <c r="D11443" s="2" t="s">
        <v>10700</v>
      </c>
      <c r="E11443">
        <v>50</v>
      </c>
      <c r="F11443">
        <v>21990677</v>
      </c>
      <c r="G11443" s="2" t="s">
        <v>10701</v>
      </c>
      <c r="H11443" s="2" t="s">
        <v>1513</v>
      </c>
      <c r="I11443" s="2" t="s">
        <v>9064</v>
      </c>
      <c r="J11443" s="2" t="s">
        <v>109</v>
      </c>
      <c r="K11443" s="3">
        <v>4752</v>
      </c>
    </row>
    <row r="11444" spans="1:11" x14ac:dyDescent="0.25">
      <c r="A11444" s="1">
        <v>44104</v>
      </c>
      <c r="B11444" s="13" t="s">
        <v>10698</v>
      </c>
      <c r="C11444" s="2" t="s">
        <v>27</v>
      </c>
      <c r="D11444" s="2" t="s">
        <v>28</v>
      </c>
      <c r="E11444">
        <v>20000</v>
      </c>
      <c r="F11444">
        <v>21990677</v>
      </c>
      <c r="G11444" s="2" t="s">
        <v>10701</v>
      </c>
      <c r="H11444" s="2" t="s">
        <v>1513</v>
      </c>
      <c r="I11444" s="2" t="s">
        <v>9064</v>
      </c>
      <c r="J11444" s="2" t="s">
        <v>109</v>
      </c>
      <c r="K11444" s="3">
        <v>4752</v>
      </c>
    </row>
    <row r="11445" spans="1:11" x14ac:dyDescent="0.25">
      <c r="A11445" s="1">
        <v>44104</v>
      </c>
      <c r="B11445" s="13" t="s">
        <v>10698</v>
      </c>
      <c r="C11445" s="2" t="s">
        <v>2626</v>
      </c>
      <c r="D11445" s="2" t="s">
        <v>2627</v>
      </c>
      <c r="E11445">
        <v>100</v>
      </c>
      <c r="F11445">
        <v>21990677</v>
      </c>
      <c r="G11445" s="2" t="s">
        <v>10701</v>
      </c>
      <c r="H11445" s="2" t="s">
        <v>1513</v>
      </c>
      <c r="I11445" s="2" t="s">
        <v>9064</v>
      </c>
      <c r="J11445" s="2" t="s">
        <v>109</v>
      </c>
      <c r="K11445" s="3">
        <v>4752</v>
      </c>
    </row>
    <row r="11446" spans="1:11" x14ac:dyDescent="0.25">
      <c r="A11446" s="1">
        <v>44104</v>
      </c>
      <c r="B11446" s="13" t="s">
        <v>10698</v>
      </c>
      <c r="C11446" s="2" t="s">
        <v>4397</v>
      </c>
      <c r="D11446" s="2" t="s">
        <v>4398</v>
      </c>
      <c r="E11446">
        <v>1750</v>
      </c>
      <c r="F11446">
        <v>21990677</v>
      </c>
      <c r="G11446" s="2" t="s">
        <v>10701</v>
      </c>
      <c r="H11446" s="2" t="s">
        <v>1513</v>
      </c>
      <c r="I11446" s="2" t="s">
        <v>9064</v>
      </c>
      <c r="J11446" s="2" t="s">
        <v>109</v>
      </c>
      <c r="K11446" s="3">
        <v>4752</v>
      </c>
    </row>
    <row r="11447" spans="1:11" x14ac:dyDescent="0.25">
      <c r="A11447" s="1">
        <v>44104</v>
      </c>
      <c r="B11447" s="13" t="s">
        <v>10698</v>
      </c>
      <c r="C11447" s="2" t="s">
        <v>2324</v>
      </c>
      <c r="D11447" s="2" t="s">
        <v>2325</v>
      </c>
      <c r="E11447">
        <v>60</v>
      </c>
      <c r="F11447">
        <v>21990677</v>
      </c>
      <c r="G11447" s="2" t="s">
        <v>10701</v>
      </c>
      <c r="H11447" s="2" t="s">
        <v>1513</v>
      </c>
      <c r="I11447" s="2" t="s">
        <v>9064</v>
      </c>
      <c r="J11447" s="2" t="s">
        <v>109</v>
      </c>
      <c r="K11447" s="3">
        <v>4752</v>
      </c>
    </row>
    <row r="11448" spans="1:11" x14ac:dyDescent="0.25">
      <c r="A11448" s="1">
        <v>44104</v>
      </c>
      <c r="B11448" s="13" t="s">
        <v>10698</v>
      </c>
      <c r="C11448" s="2" t="s">
        <v>10702</v>
      </c>
      <c r="D11448" s="2" t="s">
        <v>10703</v>
      </c>
      <c r="E11448">
        <v>100</v>
      </c>
      <c r="F11448">
        <v>21990677</v>
      </c>
      <c r="G11448" s="2" t="s">
        <v>10701</v>
      </c>
      <c r="H11448" s="2" t="s">
        <v>1513</v>
      </c>
      <c r="I11448" s="2" t="s">
        <v>9064</v>
      </c>
      <c r="J11448" s="2" t="s">
        <v>109</v>
      </c>
      <c r="K11448" s="3">
        <v>4752</v>
      </c>
    </row>
    <row r="11449" spans="1:11" x14ac:dyDescent="0.25">
      <c r="A11449" s="1">
        <v>44097</v>
      </c>
      <c r="B11449" s="13" t="s">
        <v>10704</v>
      </c>
      <c r="C11449" s="2" t="s">
        <v>938</v>
      </c>
      <c r="D11449" s="2" t="s">
        <v>939</v>
      </c>
      <c r="E11449">
        <v>500</v>
      </c>
      <c r="F11449">
        <v>21990677</v>
      </c>
      <c r="G11449" s="2" t="s">
        <v>10701</v>
      </c>
      <c r="H11449" s="2" t="s">
        <v>1513</v>
      </c>
      <c r="I11449" s="2" t="s">
        <v>9064</v>
      </c>
      <c r="J11449" s="2" t="s">
        <v>109</v>
      </c>
      <c r="K11449" s="3">
        <v>4752</v>
      </c>
    </row>
    <row r="11450" spans="1:11" x14ac:dyDescent="0.25">
      <c r="A11450" s="1">
        <v>44104</v>
      </c>
      <c r="B11450" s="13" t="s">
        <v>10698</v>
      </c>
      <c r="C11450" s="2" t="s">
        <v>10705</v>
      </c>
      <c r="D11450" s="2" t="s">
        <v>10706</v>
      </c>
      <c r="E11450">
        <v>20</v>
      </c>
      <c r="F11450">
        <v>21990677</v>
      </c>
      <c r="G11450" s="2" t="s">
        <v>10701</v>
      </c>
      <c r="H11450" s="2" t="s">
        <v>1513</v>
      </c>
      <c r="I11450" s="2" t="s">
        <v>9064</v>
      </c>
      <c r="J11450" s="2" t="s">
        <v>109</v>
      </c>
      <c r="K11450" s="3">
        <v>4752</v>
      </c>
    </row>
    <row r="11451" spans="1:11" x14ac:dyDescent="0.25">
      <c r="A11451" s="1">
        <v>44097</v>
      </c>
      <c r="B11451" s="13" t="s">
        <v>10704</v>
      </c>
      <c r="C11451" s="2" t="s">
        <v>10707</v>
      </c>
      <c r="D11451" s="2" t="s">
        <v>10708</v>
      </c>
      <c r="E11451">
        <v>20</v>
      </c>
      <c r="F11451">
        <v>21990677</v>
      </c>
      <c r="G11451" s="2" t="s">
        <v>10701</v>
      </c>
      <c r="H11451" s="2" t="s">
        <v>1513</v>
      </c>
      <c r="I11451" s="2" t="s">
        <v>9064</v>
      </c>
      <c r="J11451" s="2" t="s">
        <v>109</v>
      </c>
      <c r="K11451" s="3">
        <v>4752</v>
      </c>
    </row>
    <row r="11452" spans="1:11" x14ac:dyDescent="0.25">
      <c r="A11452" s="1">
        <v>44104</v>
      </c>
      <c r="B11452" s="13" t="s">
        <v>10698</v>
      </c>
      <c r="C11452" s="2" t="s">
        <v>5198</v>
      </c>
      <c r="D11452" s="2" t="s">
        <v>5199</v>
      </c>
      <c r="E11452">
        <v>60</v>
      </c>
      <c r="F11452">
        <v>21990677</v>
      </c>
      <c r="G11452" s="2" t="s">
        <v>10701</v>
      </c>
      <c r="H11452" s="2" t="s">
        <v>1513</v>
      </c>
      <c r="I11452" s="2" t="s">
        <v>9064</v>
      </c>
      <c r="J11452" s="2" t="s">
        <v>109</v>
      </c>
      <c r="K11452" s="3">
        <v>4752</v>
      </c>
    </row>
    <row r="11453" spans="1:11" x14ac:dyDescent="0.25">
      <c r="A11453" s="1">
        <v>44097</v>
      </c>
      <c r="B11453" s="13" t="s">
        <v>10704</v>
      </c>
      <c r="C11453" s="2" t="s">
        <v>546</v>
      </c>
      <c r="D11453" s="2" t="s">
        <v>547</v>
      </c>
      <c r="E11453">
        <v>20000</v>
      </c>
      <c r="F11453">
        <v>21990677</v>
      </c>
      <c r="G11453" s="2" t="s">
        <v>10701</v>
      </c>
      <c r="H11453" s="2" t="s">
        <v>1513</v>
      </c>
      <c r="I11453" s="2" t="s">
        <v>9064</v>
      </c>
      <c r="J11453" s="2" t="s">
        <v>109</v>
      </c>
      <c r="K11453" s="3">
        <v>4752</v>
      </c>
    </row>
    <row r="11454" spans="1:11" x14ac:dyDescent="0.25">
      <c r="A11454" s="1">
        <v>44104</v>
      </c>
      <c r="B11454" s="13" t="s">
        <v>10698</v>
      </c>
      <c r="C11454" s="2" t="s">
        <v>10709</v>
      </c>
      <c r="D11454" s="2" t="s">
        <v>10710</v>
      </c>
      <c r="E11454">
        <v>60</v>
      </c>
      <c r="F11454">
        <v>21990677</v>
      </c>
      <c r="G11454" s="2" t="s">
        <v>10701</v>
      </c>
      <c r="H11454" s="2" t="s">
        <v>1513</v>
      </c>
      <c r="I11454" s="2" t="s">
        <v>9064</v>
      </c>
      <c r="J11454" s="2" t="s">
        <v>109</v>
      </c>
      <c r="K11454" s="3">
        <v>4752</v>
      </c>
    </row>
    <row r="11455" spans="1:11" x14ac:dyDescent="0.25">
      <c r="A11455" s="1">
        <v>44097</v>
      </c>
      <c r="B11455" s="13" t="s">
        <v>10704</v>
      </c>
      <c r="C11455" s="2" t="s">
        <v>71</v>
      </c>
      <c r="D11455" s="2" t="s">
        <v>72</v>
      </c>
      <c r="E11455">
        <v>20000</v>
      </c>
      <c r="F11455">
        <v>21990677</v>
      </c>
      <c r="G11455" s="2" t="s">
        <v>10701</v>
      </c>
      <c r="H11455" s="2" t="s">
        <v>1513</v>
      </c>
      <c r="I11455" s="2" t="s">
        <v>9064</v>
      </c>
      <c r="J11455" s="2" t="s">
        <v>109</v>
      </c>
      <c r="K11455" s="3">
        <v>4752</v>
      </c>
    </row>
    <row r="11456" spans="1:11" x14ac:dyDescent="0.25">
      <c r="A11456" s="1">
        <v>44104</v>
      </c>
      <c r="B11456" s="13" t="s">
        <v>10698</v>
      </c>
      <c r="C11456" s="2" t="s">
        <v>1509</v>
      </c>
      <c r="D11456" s="2" t="s">
        <v>1510</v>
      </c>
      <c r="E11456">
        <v>500</v>
      </c>
      <c r="F11456">
        <v>21990677</v>
      </c>
      <c r="G11456" s="2" t="s">
        <v>10701</v>
      </c>
      <c r="H11456" s="2" t="s">
        <v>1513</v>
      </c>
      <c r="I11456" s="2" t="s">
        <v>9064</v>
      </c>
      <c r="J11456" s="2" t="s">
        <v>109</v>
      </c>
      <c r="K11456" s="3">
        <v>4752</v>
      </c>
    </row>
    <row r="11457" spans="1:11" x14ac:dyDescent="0.25">
      <c r="A11457" s="1">
        <v>44097</v>
      </c>
      <c r="B11457" s="13" t="s">
        <v>10704</v>
      </c>
      <c r="C11457" s="2" t="s">
        <v>3128</v>
      </c>
      <c r="D11457" s="2" t="s">
        <v>3129</v>
      </c>
      <c r="E11457">
        <v>1000</v>
      </c>
      <c r="F11457">
        <v>21990677</v>
      </c>
      <c r="G11457" s="2" t="s">
        <v>10701</v>
      </c>
      <c r="H11457" s="2" t="s">
        <v>1513</v>
      </c>
      <c r="I11457" s="2" t="s">
        <v>9064</v>
      </c>
      <c r="J11457" s="2" t="s">
        <v>109</v>
      </c>
      <c r="K11457" s="3">
        <v>4752</v>
      </c>
    </row>
    <row r="11458" spans="1:11" x14ac:dyDescent="0.25">
      <c r="A11458" s="1">
        <v>44104</v>
      </c>
      <c r="B11458" s="13" t="s">
        <v>10698</v>
      </c>
      <c r="C11458" s="2" t="s">
        <v>6621</v>
      </c>
      <c r="D11458" s="2" t="s">
        <v>6622</v>
      </c>
      <c r="E11458">
        <v>20</v>
      </c>
      <c r="F11458">
        <v>21990677</v>
      </c>
      <c r="G11458" s="2" t="s">
        <v>10701</v>
      </c>
      <c r="H11458" s="2" t="s">
        <v>1513</v>
      </c>
      <c r="I11458" s="2" t="s">
        <v>9064</v>
      </c>
      <c r="J11458" s="2" t="s">
        <v>109</v>
      </c>
      <c r="K11458" s="3">
        <v>4752</v>
      </c>
    </row>
    <row r="11459" spans="1:11" x14ac:dyDescent="0.25">
      <c r="A11459" s="1">
        <v>44097</v>
      </c>
      <c r="B11459" s="13" t="s">
        <v>10704</v>
      </c>
      <c r="C11459" s="2" t="s">
        <v>10711</v>
      </c>
      <c r="D11459" s="2" t="s">
        <v>10712</v>
      </c>
      <c r="E11459">
        <v>60</v>
      </c>
      <c r="F11459">
        <v>21990677</v>
      </c>
      <c r="G11459" s="2" t="s">
        <v>10701</v>
      </c>
      <c r="H11459" s="2" t="s">
        <v>1513</v>
      </c>
      <c r="I11459" s="2" t="s">
        <v>9064</v>
      </c>
      <c r="J11459" s="2" t="s">
        <v>109</v>
      </c>
      <c r="K11459" s="3">
        <v>4752</v>
      </c>
    </row>
    <row r="11460" spans="1:11" x14ac:dyDescent="0.25">
      <c r="A11460" s="1">
        <v>44104</v>
      </c>
      <c r="B11460" s="13" t="s">
        <v>10698</v>
      </c>
      <c r="C11460" s="2" t="s">
        <v>3135</v>
      </c>
      <c r="D11460" s="2" t="s">
        <v>3136</v>
      </c>
      <c r="E11460">
        <v>50</v>
      </c>
      <c r="F11460">
        <v>21990677</v>
      </c>
      <c r="G11460" s="2" t="s">
        <v>10701</v>
      </c>
      <c r="H11460" s="2" t="s">
        <v>1513</v>
      </c>
      <c r="I11460" s="2" t="s">
        <v>9064</v>
      </c>
      <c r="J11460" s="2" t="s">
        <v>109</v>
      </c>
      <c r="K11460" s="3">
        <v>4752</v>
      </c>
    </row>
    <row r="11461" spans="1:11" x14ac:dyDescent="0.25">
      <c r="A11461" s="1">
        <v>44097</v>
      </c>
      <c r="B11461" s="13" t="s">
        <v>10704</v>
      </c>
      <c r="C11461" s="2" t="s">
        <v>3407</v>
      </c>
      <c r="D11461" s="2" t="s">
        <v>3408</v>
      </c>
      <c r="E11461">
        <v>10</v>
      </c>
      <c r="F11461">
        <v>21990677</v>
      </c>
      <c r="G11461" s="2" t="s">
        <v>10701</v>
      </c>
      <c r="H11461" s="2" t="s">
        <v>1513</v>
      </c>
      <c r="I11461" s="2" t="s">
        <v>9064</v>
      </c>
      <c r="J11461" s="2" t="s">
        <v>109</v>
      </c>
      <c r="K11461" s="3">
        <v>4752</v>
      </c>
    </row>
    <row r="11462" spans="1:11" x14ac:dyDescent="0.25">
      <c r="A11462" s="1">
        <v>44085</v>
      </c>
      <c r="B11462" s="13" t="s">
        <v>10713</v>
      </c>
      <c r="C11462" s="2" t="s">
        <v>297</v>
      </c>
      <c r="D11462" s="2" t="s">
        <v>298</v>
      </c>
      <c r="E11462">
        <v>4000</v>
      </c>
      <c r="F11462">
        <v>900615786</v>
      </c>
      <c r="G11462" s="2" t="s">
        <v>10714</v>
      </c>
      <c r="H11462" s="2" t="s">
        <v>5778</v>
      </c>
      <c r="I11462" s="2" t="s">
        <v>145</v>
      </c>
      <c r="J11462" s="2" t="s">
        <v>109</v>
      </c>
      <c r="K11462" s="3">
        <v>4663</v>
      </c>
    </row>
    <row r="11463" spans="1:11" x14ac:dyDescent="0.25">
      <c r="A11463" s="1">
        <v>44104</v>
      </c>
      <c r="B11463" s="13" t="s">
        <v>10698</v>
      </c>
      <c r="C11463" s="2" t="s">
        <v>236</v>
      </c>
      <c r="D11463" s="2" t="s">
        <v>237</v>
      </c>
      <c r="E11463">
        <v>120</v>
      </c>
      <c r="F11463">
        <v>21990677</v>
      </c>
      <c r="G11463" s="2" t="s">
        <v>10701</v>
      </c>
      <c r="H11463" s="2" t="s">
        <v>1513</v>
      </c>
      <c r="I11463" s="2" t="s">
        <v>9064</v>
      </c>
      <c r="J11463" s="2" t="s">
        <v>109</v>
      </c>
      <c r="K11463" s="3">
        <v>4752</v>
      </c>
    </row>
    <row r="11464" spans="1:11" x14ac:dyDescent="0.25">
      <c r="A11464" s="1">
        <v>44104</v>
      </c>
      <c r="B11464" s="13" t="s">
        <v>10698</v>
      </c>
      <c r="C11464" s="2" t="s">
        <v>3843</v>
      </c>
      <c r="D11464" s="2" t="s">
        <v>3844</v>
      </c>
      <c r="E11464">
        <v>100</v>
      </c>
      <c r="F11464">
        <v>21990677</v>
      </c>
      <c r="G11464" s="2" t="s">
        <v>10701</v>
      </c>
      <c r="H11464" s="2" t="s">
        <v>1513</v>
      </c>
      <c r="I11464" s="2" t="s">
        <v>9064</v>
      </c>
      <c r="J11464" s="2" t="s">
        <v>109</v>
      </c>
      <c r="K11464" s="3">
        <v>4752</v>
      </c>
    </row>
    <row r="11465" spans="1:11" x14ac:dyDescent="0.25">
      <c r="A11465" s="1">
        <v>44104</v>
      </c>
      <c r="B11465" s="13" t="s">
        <v>10698</v>
      </c>
      <c r="C11465" s="2" t="s">
        <v>232</v>
      </c>
      <c r="D11465" s="2" t="s">
        <v>233</v>
      </c>
      <c r="E11465">
        <v>120</v>
      </c>
      <c r="F11465">
        <v>21990677</v>
      </c>
      <c r="G11465" s="2" t="s">
        <v>10701</v>
      </c>
      <c r="H11465" s="2" t="s">
        <v>1513</v>
      </c>
      <c r="I11465" s="2" t="s">
        <v>9064</v>
      </c>
      <c r="J11465" s="2" t="s">
        <v>109</v>
      </c>
      <c r="K11465" s="3">
        <v>4752</v>
      </c>
    </row>
    <row r="11466" spans="1:11" x14ac:dyDescent="0.25">
      <c r="A11466" s="1">
        <v>44104</v>
      </c>
      <c r="B11466" s="13" t="s">
        <v>10698</v>
      </c>
      <c r="C11466" s="2" t="s">
        <v>10715</v>
      </c>
      <c r="D11466" s="2" t="s">
        <v>10716</v>
      </c>
      <c r="E11466">
        <v>200</v>
      </c>
      <c r="F11466">
        <v>21990677</v>
      </c>
      <c r="G11466" s="2" t="s">
        <v>10701</v>
      </c>
      <c r="H11466" s="2" t="s">
        <v>1513</v>
      </c>
      <c r="I11466" s="2" t="s">
        <v>9064</v>
      </c>
      <c r="J11466" s="2" t="s">
        <v>109</v>
      </c>
      <c r="K11466" s="3">
        <v>4752</v>
      </c>
    </row>
    <row r="11467" spans="1:11" x14ac:dyDescent="0.25">
      <c r="A11467" s="1">
        <v>44104</v>
      </c>
      <c r="B11467" s="13" t="s">
        <v>10675</v>
      </c>
      <c r="C11467" s="2" t="s">
        <v>1342</v>
      </c>
      <c r="D11467" s="2" t="s">
        <v>1343</v>
      </c>
      <c r="E11467">
        <v>100</v>
      </c>
      <c r="F11467">
        <v>70058924</v>
      </c>
      <c r="G11467" s="2" t="s">
        <v>10676</v>
      </c>
      <c r="H11467" s="2" t="s">
        <v>2642</v>
      </c>
      <c r="I11467" s="2" t="s">
        <v>873</v>
      </c>
      <c r="J11467" s="2" t="s">
        <v>109</v>
      </c>
      <c r="K11467" s="3">
        <v>4752</v>
      </c>
    </row>
    <row r="11468" spans="1:11" x14ac:dyDescent="0.25">
      <c r="A11468" s="1">
        <v>44104</v>
      </c>
      <c r="B11468" s="13" t="s">
        <v>10698</v>
      </c>
      <c r="C11468" s="2" t="s">
        <v>10717</v>
      </c>
      <c r="D11468" s="2" t="s">
        <v>10718</v>
      </c>
      <c r="E11468">
        <v>10</v>
      </c>
      <c r="F11468">
        <v>21990677</v>
      </c>
      <c r="G11468" s="2" t="s">
        <v>10701</v>
      </c>
      <c r="H11468" s="2" t="s">
        <v>1513</v>
      </c>
      <c r="I11468" s="2" t="s">
        <v>9064</v>
      </c>
      <c r="J11468" s="2" t="s">
        <v>109</v>
      </c>
      <c r="K11468" s="3">
        <v>4752</v>
      </c>
    </row>
    <row r="11469" spans="1:11" x14ac:dyDescent="0.25">
      <c r="A11469" s="1">
        <v>44078</v>
      </c>
      <c r="B11469" s="13" t="s">
        <v>10719</v>
      </c>
      <c r="C11469" s="2" t="s">
        <v>10334</v>
      </c>
      <c r="D11469" s="2" t="s">
        <v>10335</v>
      </c>
      <c r="E11469">
        <v>70</v>
      </c>
      <c r="F11469">
        <v>21994229</v>
      </c>
      <c r="G11469" s="2" t="s">
        <v>10720</v>
      </c>
      <c r="H11469" s="2" t="s">
        <v>656</v>
      </c>
      <c r="I11469" s="2" t="s">
        <v>324</v>
      </c>
      <c r="J11469" s="2" t="s">
        <v>13</v>
      </c>
      <c r="K11469" s="3">
        <v>9999</v>
      </c>
    </row>
    <row r="11470" spans="1:11" x14ac:dyDescent="0.25">
      <c r="A11470" s="1">
        <v>44102</v>
      </c>
      <c r="B11470" s="13" t="s">
        <v>10721</v>
      </c>
      <c r="C11470" s="2" t="s">
        <v>10722</v>
      </c>
      <c r="D11470" s="2" t="s">
        <v>10723</v>
      </c>
      <c r="E11470">
        <v>20</v>
      </c>
      <c r="F11470">
        <v>2200766</v>
      </c>
      <c r="G11470" s="2" t="s">
        <v>10724</v>
      </c>
      <c r="H11470" s="2" t="s">
        <v>1289</v>
      </c>
      <c r="I11470" s="2" t="s">
        <v>145</v>
      </c>
      <c r="J11470" s="2" t="s">
        <v>13</v>
      </c>
      <c r="K11470" s="3">
        <v>9999</v>
      </c>
    </row>
    <row r="11471" spans="1:11" x14ac:dyDescent="0.25">
      <c r="A11471" s="1">
        <v>44097</v>
      </c>
      <c r="B11471" s="13" t="s">
        <v>10644</v>
      </c>
      <c r="C11471" s="2" t="s">
        <v>2278</v>
      </c>
      <c r="D11471" s="2" t="s">
        <v>2279</v>
      </c>
      <c r="E11471">
        <v>30</v>
      </c>
      <c r="F11471">
        <v>22247482</v>
      </c>
      <c r="G11471" s="2" t="s">
        <v>10645</v>
      </c>
      <c r="H11471" s="2" t="s">
        <v>2462</v>
      </c>
      <c r="I11471" s="2" t="s">
        <v>873</v>
      </c>
      <c r="J11471" s="2" t="s">
        <v>109</v>
      </c>
      <c r="K11471" s="3">
        <v>8299</v>
      </c>
    </row>
    <row r="11472" spans="1:11" x14ac:dyDescent="0.25">
      <c r="A11472" s="1">
        <v>44097</v>
      </c>
      <c r="B11472" s="13" t="s">
        <v>10644</v>
      </c>
      <c r="C11472" s="2" t="s">
        <v>2882</v>
      </c>
      <c r="D11472" s="2" t="s">
        <v>2883</v>
      </c>
      <c r="E11472">
        <v>240</v>
      </c>
      <c r="F11472">
        <v>22247482</v>
      </c>
      <c r="G11472" s="2" t="s">
        <v>10645</v>
      </c>
      <c r="H11472" s="2" t="s">
        <v>2462</v>
      </c>
      <c r="I11472" s="2" t="s">
        <v>873</v>
      </c>
      <c r="J11472" s="2" t="s">
        <v>109</v>
      </c>
      <c r="K11472" s="3">
        <v>8299</v>
      </c>
    </row>
    <row r="11473" spans="1:11" x14ac:dyDescent="0.25">
      <c r="A11473" s="1">
        <v>44097</v>
      </c>
      <c r="B11473" s="13" t="s">
        <v>10644</v>
      </c>
      <c r="C11473" s="2" t="s">
        <v>1118</v>
      </c>
      <c r="D11473" s="2" t="s">
        <v>1119</v>
      </c>
      <c r="E11473">
        <v>20</v>
      </c>
      <c r="F11473">
        <v>22247482</v>
      </c>
      <c r="G11473" s="2" t="s">
        <v>10645</v>
      </c>
      <c r="H11473" s="2" t="s">
        <v>2462</v>
      </c>
      <c r="I11473" s="2" t="s">
        <v>873</v>
      </c>
      <c r="J11473" s="2" t="s">
        <v>109</v>
      </c>
      <c r="K11473" s="3">
        <v>8299</v>
      </c>
    </row>
    <row r="11474" spans="1:11" x14ac:dyDescent="0.25">
      <c r="A11474" s="1">
        <v>44097</v>
      </c>
      <c r="B11474" s="13" t="s">
        <v>10644</v>
      </c>
      <c r="C11474" s="2" t="s">
        <v>4068</v>
      </c>
      <c r="D11474" s="2" t="s">
        <v>4069</v>
      </c>
      <c r="E11474">
        <v>10</v>
      </c>
      <c r="F11474">
        <v>22247482</v>
      </c>
      <c r="G11474" s="2" t="s">
        <v>10645</v>
      </c>
      <c r="H11474" s="2" t="s">
        <v>2462</v>
      </c>
      <c r="I11474" s="2" t="s">
        <v>873</v>
      </c>
      <c r="J11474" s="2" t="s">
        <v>109</v>
      </c>
      <c r="K11474" s="3">
        <v>8299</v>
      </c>
    </row>
    <row r="11475" spans="1:11" x14ac:dyDescent="0.25">
      <c r="A11475" s="1">
        <v>44097</v>
      </c>
      <c r="B11475" s="13" t="s">
        <v>10644</v>
      </c>
      <c r="C11475" s="2" t="s">
        <v>7562</v>
      </c>
      <c r="D11475" s="2" t="s">
        <v>7563</v>
      </c>
      <c r="E11475">
        <v>30</v>
      </c>
      <c r="F11475">
        <v>22247482</v>
      </c>
      <c r="G11475" s="2" t="s">
        <v>10645</v>
      </c>
      <c r="H11475" s="2" t="s">
        <v>2462</v>
      </c>
      <c r="I11475" s="2" t="s">
        <v>873</v>
      </c>
      <c r="J11475" s="2" t="s">
        <v>109</v>
      </c>
      <c r="K11475" s="3">
        <v>8299</v>
      </c>
    </row>
    <row r="11476" spans="1:11" x14ac:dyDescent="0.25">
      <c r="A11476" s="1">
        <v>44097</v>
      </c>
      <c r="B11476" s="13" t="s">
        <v>10644</v>
      </c>
      <c r="C11476" s="2" t="s">
        <v>2264</v>
      </c>
      <c r="D11476" s="2" t="s">
        <v>2265</v>
      </c>
      <c r="E11476">
        <v>60</v>
      </c>
      <c r="F11476">
        <v>22247482</v>
      </c>
      <c r="G11476" s="2" t="s">
        <v>10645</v>
      </c>
      <c r="H11476" s="2" t="s">
        <v>2462</v>
      </c>
      <c r="I11476" s="2" t="s">
        <v>873</v>
      </c>
      <c r="J11476" s="2" t="s">
        <v>109</v>
      </c>
      <c r="K11476" s="3">
        <v>8299</v>
      </c>
    </row>
    <row r="11477" spans="1:11" x14ac:dyDescent="0.25">
      <c r="A11477" s="1">
        <v>44097</v>
      </c>
      <c r="B11477" s="13" t="s">
        <v>10644</v>
      </c>
      <c r="C11477" s="2" t="s">
        <v>4237</v>
      </c>
      <c r="D11477" s="2" t="s">
        <v>4238</v>
      </c>
      <c r="E11477">
        <v>30</v>
      </c>
      <c r="F11477">
        <v>22247482</v>
      </c>
      <c r="G11477" s="2" t="s">
        <v>10645</v>
      </c>
      <c r="H11477" s="2" t="s">
        <v>2462</v>
      </c>
      <c r="I11477" s="2" t="s">
        <v>873</v>
      </c>
      <c r="J11477" s="2" t="s">
        <v>109</v>
      </c>
      <c r="K11477" s="3">
        <v>8299</v>
      </c>
    </row>
    <row r="11478" spans="1:11" x14ac:dyDescent="0.25">
      <c r="A11478" s="1">
        <v>44097</v>
      </c>
      <c r="B11478" s="13" t="s">
        <v>10644</v>
      </c>
      <c r="C11478" s="2" t="s">
        <v>4257</v>
      </c>
      <c r="D11478" s="2" t="s">
        <v>4258</v>
      </c>
      <c r="E11478">
        <v>60</v>
      </c>
      <c r="F11478">
        <v>22247482</v>
      </c>
      <c r="G11478" s="2" t="s">
        <v>10645</v>
      </c>
      <c r="H11478" s="2" t="s">
        <v>2462</v>
      </c>
      <c r="I11478" s="2" t="s">
        <v>873</v>
      </c>
      <c r="J11478" s="2" t="s">
        <v>109</v>
      </c>
      <c r="K11478" s="3">
        <v>8299</v>
      </c>
    </row>
    <row r="11479" spans="1:11" x14ac:dyDescent="0.25">
      <c r="A11479" s="1">
        <v>44097</v>
      </c>
      <c r="B11479" s="13" t="s">
        <v>10644</v>
      </c>
      <c r="C11479" s="2" t="s">
        <v>2595</v>
      </c>
      <c r="D11479" s="2" t="s">
        <v>2596</v>
      </c>
      <c r="E11479">
        <v>240</v>
      </c>
      <c r="F11479">
        <v>22247482</v>
      </c>
      <c r="G11479" s="2" t="s">
        <v>10645</v>
      </c>
      <c r="H11479" s="2" t="s">
        <v>2462</v>
      </c>
      <c r="I11479" s="2" t="s">
        <v>873</v>
      </c>
      <c r="J11479" s="2" t="s">
        <v>109</v>
      </c>
      <c r="K11479" s="3">
        <v>8299</v>
      </c>
    </row>
    <row r="11480" spans="1:11" x14ac:dyDescent="0.25">
      <c r="A11480" s="1">
        <v>44097</v>
      </c>
      <c r="B11480" s="13" t="s">
        <v>10644</v>
      </c>
      <c r="C11480" s="2" t="s">
        <v>6056</v>
      </c>
      <c r="D11480" s="2" t="s">
        <v>6057</v>
      </c>
      <c r="E11480">
        <v>3000</v>
      </c>
      <c r="F11480">
        <v>22247482</v>
      </c>
      <c r="G11480" s="2" t="s">
        <v>10645</v>
      </c>
      <c r="H11480" s="2" t="s">
        <v>2462</v>
      </c>
      <c r="I11480" s="2" t="s">
        <v>873</v>
      </c>
      <c r="J11480" s="2" t="s">
        <v>109</v>
      </c>
      <c r="K11480" s="3">
        <v>8299</v>
      </c>
    </row>
    <row r="11481" spans="1:11" x14ac:dyDescent="0.25">
      <c r="A11481" s="1">
        <v>44097</v>
      </c>
      <c r="B11481" s="13" t="s">
        <v>10644</v>
      </c>
      <c r="C11481" s="2" t="s">
        <v>6722</v>
      </c>
      <c r="D11481" s="2" t="s">
        <v>6723</v>
      </c>
      <c r="E11481">
        <v>30</v>
      </c>
      <c r="F11481">
        <v>22247482</v>
      </c>
      <c r="G11481" s="2" t="s">
        <v>10645</v>
      </c>
      <c r="H11481" s="2" t="s">
        <v>2462</v>
      </c>
      <c r="I11481" s="2" t="s">
        <v>873</v>
      </c>
      <c r="J11481" s="2" t="s">
        <v>109</v>
      </c>
      <c r="K11481" s="3">
        <v>8299</v>
      </c>
    </row>
    <row r="11482" spans="1:11" x14ac:dyDescent="0.25">
      <c r="A11482" s="1">
        <v>44097</v>
      </c>
      <c r="B11482" s="13" t="s">
        <v>10644</v>
      </c>
      <c r="C11482" s="2" t="s">
        <v>1345</v>
      </c>
      <c r="D11482" s="2" t="s">
        <v>1346</v>
      </c>
      <c r="E11482">
        <v>250</v>
      </c>
      <c r="F11482">
        <v>22247482</v>
      </c>
      <c r="G11482" s="2" t="s">
        <v>10645</v>
      </c>
      <c r="H11482" s="2" t="s">
        <v>2462</v>
      </c>
      <c r="I11482" s="2" t="s">
        <v>873</v>
      </c>
      <c r="J11482" s="2" t="s">
        <v>109</v>
      </c>
      <c r="K11482" s="3">
        <v>8299</v>
      </c>
    </row>
    <row r="11483" spans="1:11" x14ac:dyDescent="0.25">
      <c r="A11483" s="1">
        <v>44097</v>
      </c>
      <c r="B11483" s="13" t="s">
        <v>10644</v>
      </c>
      <c r="C11483" s="2" t="s">
        <v>4261</v>
      </c>
      <c r="D11483" s="2" t="s">
        <v>4262</v>
      </c>
      <c r="E11483">
        <v>30</v>
      </c>
      <c r="F11483">
        <v>22247482</v>
      </c>
      <c r="G11483" s="2" t="s">
        <v>10645</v>
      </c>
      <c r="H11483" s="2" t="s">
        <v>2462</v>
      </c>
      <c r="I11483" s="2" t="s">
        <v>873</v>
      </c>
      <c r="J11483" s="2" t="s">
        <v>109</v>
      </c>
      <c r="K11483" s="3">
        <v>8299</v>
      </c>
    </row>
    <row r="11484" spans="1:11" x14ac:dyDescent="0.25">
      <c r="A11484" s="1">
        <v>44097</v>
      </c>
      <c r="B11484" s="13" t="s">
        <v>10644</v>
      </c>
      <c r="C11484" s="2" t="s">
        <v>4267</v>
      </c>
      <c r="D11484" s="2" t="s">
        <v>4268</v>
      </c>
      <c r="E11484">
        <v>60</v>
      </c>
      <c r="F11484">
        <v>22247482</v>
      </c>
      <c r="G11484" s="2" t="s">
        <v>10645</v>
      </c>
      <c r="H11484" s="2" t="s">
        <v>2462</v>
      </c>
      <c r="I11484" s="2" t="s">
        <v>873</v>
      </c>
      <c r="J11484" s="2" t="s">
        <v>109</v>
      </c>
      <c r="K11484" s="3">
        <v>8299</v>
      </c>
    </row>
    <row r="11485" spans="1:11" x14ac:dyDescent="0.25">
      <c r="A11485" s="1">
        <v>44096</v>
      </c>
      <c r="B11485" s="13" t="s">
        <v>10725</v>
      </c>
      <c r="C11485" s="2" t="s">
        <v>10726</v>
      </c>
      <c r="D11485" s="2" t="s">
        <v>10727</v>
      </c>
      <c r="E11485">
        <v>20</v>
      </c>
      <c r="F11485">
        <v>80437112</v>
      </c>
      <c r="G11485" s="2" t="s">
        <v>10728</v>
      </c>
      <c r="H11485" s="2" t="s">
        <v>1488</v>
      </c>
      <c r="I11485" s="2" t="s">
        <v>1316</v>
      </c>
      <c r="J11485" s="2" t="s">
        <v>13</v>
      </c>
      <c r="K11485" s="3">
        <v>9999</v>
      </c>
    </row>
    <row r="11486" spans="1:11" x14ac:dyDescent="0.25">
      <c r="A11486" s="1">
        <v>44097</v>
      </c>
      <c r="B11486" s="13" t="s">
        <v>10644</v>
      </c>
      <c r="C11486" s="2" t="s">
        <v>2274</v>
      </c>
      <c r="D11486" s="2" t="s">
        <v>2275</v>
      </c>
      <c r="E11486">
        <v>30</v>
      </c>
      <c r="F11486">
        <v>22247482</v>
      </c>
      <c r="G11486" s="2" t="s">
        <v>10645</v>
      </c>
      <c r="H11486" s="2" t="s">
        <v>2462</v>
      </c>
      <c r="I11486" s="2" t="s">
        <v>873</v>
      </c>
      <c r="J11486" s="2" t="s">
        <v>109</v>
      </c>
      <c r="K11486" s="3">
        <v>8299</v>
      </c>
    </row>
    <row r="11487" spans="1:11" x14ac:dyDescent="0.25">
      <c r="A11487" s="1">
        <v>44097</v>
      </c>
      <c r="B11487" s="13" t="s">
        <v>10644</v>
      </c>
      <c r="C11487" s="2" t="s">
        <v>3973</v>
      </c>
      <c r="D11487" s="2" t="s">
        <v>3974</v>
      </c>
      <c r="E11487">
        <v>60</v>
      </c>
      <c r="F11487">
        <v>22247482</v>
      </c>
      <c r="G11487" s="2" t="s">
        <v>10645</v>
      </c>
      <c r="H11487" s="2" t="s">
        <v>2462</v>
      </c>
      <c r="I11487" s="2" t="s">
        <v>873</v>
      </c>
      <c r="J11487" s="2" t="s">
        <v>109</v>
      </c>
      <c r="K11487" s="3">
        <v>8299</v>
      </c>
    </row>
    <row r="11488" spans="1:11" x14ac:dyDescent="0.25">
      <c r="A11488" s="1">
        <v>44097</v>
      </c>
      <c r="B11488" s="13" t="s">
        <v>10644</v>
      </c>
      <c r="C11488" s="2" t="s">
        <v>2395</v>
      </c>
      <c r="D11488" s="2" t="s">
        <v>2396</v>
      </c>
      <c r="E11488">
        <v>30</v>
      </c>
      <c r="F11488">
        <v>22247482</v>
      </c>
      <c r="G11488" s="2" t="s">
        <v>10645</v>
      </c>
      <c r="H11488" s="2" t="s">
        <v>2462</v>
      </c>
      <c r="I11488" s="2" t="s">
        <v>873</v>
      </c>
      <c r="J11488" s="2" t="s">
        <v>109</v>
      </c>
      <c r="K11488" s="3">
        <v>8299</v>
      </c>
    </row>
    <row r="11489" spans="1:11" x14ac:dyDescent="0.25">
      <c r="A11489" s="1">
        <v>44097</v>
      </c>
      <c r="B11489" s="13" t="s">
        <v>10644</v>
      </c>
      <c r="C11489" s="2" t="s">
        <v>4247</v>
      </c>
      <c r="D11489" s="2" t="s">
        <v>4248</v>
      </c>
      <c r="E11489">
        <v>10</v>
      </c>
      <c r="F11489">
        <v>22247482</v>
      </c>
      <c r="G11489" s="2" t="s">
        <v>10645</v>
      </c>
      <c r="H11489" s="2" t="s">
        <v>2462</v>
      </c>
      <c r="I11489" s="2" t="s">
        <v>873</v>
      </c>
      <c r="J11489" s="2" t="s">
        <v>109</v>
      </c>
      <c r="K11489" s="3">
        <v>8299</v>
      </c>
    </row>
    <row r="11490" spans="1:11" x14ac:dyDescent="0.25">
      <c r="A11490" s="1">
        <v>44097</v>
      </c>
      <c r="B11490" s="13" t="s">
        <v>10644</v>
      </c>
      <c r="C11490" s="2" t="s">
        <v>10729</v>
      </c>
      <c r="D11490" s="2" t="s">
        <v>10730</v>
      </c>
      <c r="E11490">
        <v>20</v>
      </c>
      <c r="F11490">
        <v>22247482</v>
      </c>
      <c r="G11490" s="2" t="s">
        <v>10645</v>
      </c>
      <c r="H11490" s="2" t="s">
        <v>2462</v>
      </c>
      <c r="I11490" s="2" t="s">
        <v>873</v>
      </c>
      <c r="J11490" s="2" t="s">
        <v>109</v>
      </c>
      <c r="K11490" s="3">
        <v>8299</v>
      </c>
    </row>
    <row r="11491" spans="1:11" x14ac:dyDescent="0.25">
      <c r="A11491" s="1">
        <v>44097</v>
      </c>
      <c r="B11491" s="13" t="s">
        <v>10644</v>
      </c>
      <c r="C11491" s="2" t="s">
        <v>9244</v>
      </c>
      <c r="D11491" s="2" t="s">
        <v>9245</v>
      </c>
      <c r="E11491">
        <v>30</v>
      </c>
      <c r="F11491">
        <v>22247482</v>
      </c>
      <c r="G11491" s="2" t="s">
        <v>10645</v>
      </c>
      <c r="H11491" s="2" t="s">
        <v>2462</v>
      </c>
      <c r="I11491" s="2" t="s">
        <v>873</v>
      </c>
      <c r="J11491" s="2" t="s">
        <v>109</v>
      </c>
      <c r="K11491" s="3">
        <v>8299</v>
      </c>
    </row>
    <row r="11492" spans="1:11" x14ac:dyDescent="0.25">
      <c r="A11492" s="1">
        <v>44097</v>
      </c>
      <c r="B11492" s="13" t="s">
        <v>10644</v>
      </c>
      <c r="C11492" s="2" t="s">
        <v>3950</v>
      </c>
      <c r="D11492" s="2" t="s">
        <v>3951</v>
      </c>
      <c r="E11492">
        <v>20</v>
      </c>
      <c r="F11492">
        <v>22247482</v>
      </c>
      <c r="G11492" s="2" t="s">
        <v>10645</v>
      </c>
      <c r="H11492" s="2" t="s">
        <v>2462</v>
      </c>
      <c r="I11492" s="2" t="s">
        <v>873</v>
      </c>
      <c r="J11492" s="2" t="s">
        <v>109</v>
      </c>
      <c r="K11492" s="3">
        <v>8299</v>
      </c>
    </row>
    <row r="11493" spans="1:11" x14ac:dyDescent="0.25">
      <c r="A11493" s="1">
        <v>44097</v>
      </c>
      <c r="B11493" s="13" t="s">
        <v>10644</v>
      </c>
      <c r="C11493" s="2" t="s">
        <v>7564</v>
      </c>
      <c r="D11493" s="2" t="s">
        <v>7565</v>
      </c>
      <c r="E11493">
        <v>30</v>
      </c>
      <c r="F11493">
        <v>22247482</v>
      </c>
      <c r="G11493" s="2" t="s">
        <v>10645</v>
      </c>
      <c r="H11493" s="2" t="s">
        <v>2462</v>
      </c>
      <c r="I11493" s="2" t="s">
        <v>873</v>
      </c>
      <c r="J11493" s="2" t="s">
        <v>109</v>
      </c>
      <c r="K11493" s="3">
        <v>8299</v>
      </c>
    </row>
    <row r="11494" spans="1:11" x14ac:dyDescent="0.25">
      <c r="A11494" s="1">
        <v>44097</v>
      </c>
      <c r="B11494" s="13" t="s">
        <v>10644</v>
      </c>
      <c r="C11494" s="2" t="s">
        <v>10731</v>
      </c>
      <c r="D11494" s="2" t="s">
        <v>10732</v>
      </c>
      <c r="E11494">
        <v>30</v>
      </c>
      <c r="F11494">
        <v>22247482</v>
      </c>
      <c r="G11494" s="2" t="s">
        <v>10645</v>
      </c>
      <c r="H11494" s="2" t="s">
        <v>2462</v>
      </c>
      <c r="I11494" s="2" t="s">
        <v>873</v>
      </c>
      <c r="J11494" s="2" t="s">
        <v>109</v>
      </c>
      <c r="K11494" s="3">
        <v>8299</v>
      </c>
    </row>
    <row r="11495" spans="1:11" x14ac:dyDescent="0.25">
      <c r="A11495" s="1">
        <v>44097</v>
      </c>
      <c r="B11495" s="13" t="s">
        <v>10644</v>
      </c>
      <c r="C11495" s="2" t="s">
        <v>2456</v>
      </c>
      <c r="D11495" s="2" t="s">
        <v>2457</v>
      </c>
      <c r="E11495">
        <v>30</v>
      </c>
      <c r="F11495">
        <v>22247482</v>
      </c>
      <c r="G11495" s="2" t="s">
        <v>10645</v>
      </c>
      <c r="H11495" s="2" t="s">
        <v>2462</v>
      </c>
      <c r="I11495" s="2" t="s">
        <v>873</v>
      </c>
      <c r="J11495" s="2" t="s">
        <v>109</v>
      </c>
      <c r="K11495" s="3">
        <v>8299</v>
      </c>
    </row>
    <row r="11496" spans="1:11" x14ac:dyDescent="0.25">
      <c r="A11496" s="1">
        <v>44097</v>
      </c>
      <c r="B11496" s="13" t="s">
        <v>10644</v>
      </c>
      <c r="C11496" s="2" t="s">
        <v>6035</v>
      </c>
      <c r="D11496" s="2" t="s">
        <v>6036</v>
      </c>
      <c r="E11496">
        <v>60</v>
      </c>
      <c r="F11496">
        <v>22247482</v>
      </c>
      <c r="G11496" s="2" t="s">
        <v>10645</v>
      </c>
      <c r="H11496" s="2" t="s">
        <v>2462</v>
      </c>
      <c r="I11496" s="2" t="s">
        <v>873</v>
      </c>
      <c r="J11496" s="2" t="s">
        <v>109</v>
      </c>
      <c r="K11496" s="3">
        <v>8299</v>
      </c>
    </row>
    <row r="11497" spans="1:11" x14ac:dyDescent="0.25">
      <c r="A11497" s="1">
        <v>44097</v>
      </c>
      <c r="B11497" s="13" t="s">
        <v>10644</v>
      </c>
      <c r="C11497" s="2" t="s">
        <v>4634</v>
      </c>
      <c r="D11497" s="2" t="s">
        <v>4635</v>
      </c>
      <c r="E11497">
        <v>30</v>
      </c>
      <c r="F11497">
        <v>22247482</v>
      </c>
      <c r="G11497" s="2" t="s">
        <v>10645</v>
      </c>
      <c r="H11497" s="2" t="s">
        <v>2462</v>
      </c>
      <c r="I11497" s="2" t="s">
        <v>873</v>
      </c>
      <c r="J11497" s="2" t="s">
        <v>109</v>
      </c>
      <c r="K11497" s="3">
        <v>8299</v>
      </c>
    </row>
    <row r="11498" spans="1:11" x14ac:dyDescent="0.25">
      <c r="A11498" s="1">
        <v>44098</v>
      </c>
      <c r="B11498" s="13" t="s">
        <v>10733</v>
      </c>
      <c r="C11498" s="2" t="s">
        <v>2817</v>
      </c>
      <c r="D11498" s="2" t="s">
        <v>2818</v>
      </c>
      <c r="E11498">
        <v>240</v>
      </c>
      <c r="F11498">
        <v>22247482</v>
      </c>
      <c r="G11498" s="2" t="s">
        <v>10645</v>
      </c>
      <c r="H11498" s="2" t="s">
        <v>2462</v>
      </c>
      <c r="I11498" s="2" t="s">
        <v>873</v>
      </c>
      <c r="J11498" s="2" t="s">
        <v>109</v>
      </c>
      <c r="K11498" s="3">
        <v>8299</v>
      </c>
    </row>
    <row r="11499" spans="1:11" x14ac:dyDescent="0.25">
      <c r="A11499" s="1">
        <v>44098</v>
      </c>
      <c r="B11499" s="13" t="s">
        <v>10733</v>
      </c>
      <c r="C11499" s="2" t="s">
        <v>2434</v>
      </c>
      <c r="D11499" s="2" t="s">
        <v>2435</v>
      </c>
      <c r="E11499">
        <v>90</v>
      </c>
      <c r="F11499">
        <v>22247482</v>
      </c>
      <c r="G11499" s="2" t="s">
        <v>10645</v>
      </c>
      <c r="H11499" s="2" t="s">
        <v>2462</v>
      </c>
      <c r="I11499" s="2" t="s">
        <v>873</v>
      </c>
      <c r="J11499" s="2" t="s">
        <v>109</v>
      </c>
      <c r="K11499" s="3">
        <v>8299</v>
      </c>
    </row>
    <row r="11500" spans="1:11" x14ac:dyDescent="0.25">
      <c r="A11500" s="1">
        <v>44098</v>
      </c>
      <c r="B11500" s="13" t="s">
        <v>10733</v>
      </c>
      <c r="C11500" s="2" t="s">
        <v>2823</v>
      </c>
      <c r="D11500" s="2" t="s">
        <v>2824</v>
      </c>
      <c r="E11500">
        <v>600</v>
      </c>
      <c r="F11500">
        <v>22247482</v>
      </c>
      <c r="G11500" s="2" t="s">
        <v>10645</v>
      </c>
      <c r="H11500" s="2" t="s">
        <v>2462</v>
      </c>
      <c r="I11500" s="2" t="s">
        <v>873</v>
      </c>
      <c r="J11500" s="2" t="s">
        <v>109</v>
      </c>
      <c r="K11500" s="3">
        <v>8299</v>
      </c>
    </row>
    <row r="11501" spans="1:11" x14ac:dyDescent="0.25">
      <c r="A11501" s="1">
        <v>44098</v>
      </c>
      <c r="B11501" s="13" t="s">
        <v>10733</v>
      </c>
      <c r="C11501" s="2" t="s">
        <v>10734</v>
      </c>
      <c r="D11501" s="2" t="s">
        <v>10735</v>
      </c>
      <c r="E11501">
        <v>30</v>
      </c>
      <c r="F11501">
        <v>22247482</v>
      </c>
      <c r="G11501" s="2" t="s">
        <v>10645</v>
      </c>
      <c r="H11501" s="2" t="s">
        <v>2462</v>
      </c>
      <c r="I11501" s="2" t="s">
        <v>873</v>
      </c>
      <c r="J11501" s="2" t="s">
        <v>109</v>
      </c>
      <c r="K11501" s="3">
        <v>8299</v>
      </c>
    </row>
    <row r="11502" spans="1:11" x14ac:dyDescent="0.25">
      <c r="A11502" s="1">
        <v>44097</v>
      </c>
      <c r="B11502" s="13" t="s">
        <v>10644</v>
      </c>
      <c r="C11502" s="2" t="s">
        <v>2254</v>
      </c>
      <c r="D11502" s="2" t="s">
        <v>2255</v>
      </c>
      <c r="E11502">
        <v>30</v>
      </c>
      <c r="F11502">
        <v>22247482</v>
      </c>
      <c r="G11502" s="2" t="s">
        <v>10645</v>
      </c>
      <c r="H11502" s="2" t="s">
        <v>2462</v>
      </c>
      <c r="I11502" s="2" t="s">
        <v>873</v>
      </c>
      <c r="J11502" s="2" t="s">
        <v>109</v>
      </c>
      <c r="K11502" s="3">
        <v>8299</v>
      </c>
    </row>
    <row r="11503" spans="1:11" x14ac:dyDescent="0.25">
      <c r="A11503" s="1">
        <v>44098</v>
      </c>
      <c r="B11503" s="13" t="s">
        <v>10733</v>
      </c>
      <c r="C11503" s="2" t="s">
        <v>4068</v>
      </c>
      <c r="D11503" s="2" t="s">
        <v>4069</v>
      </c>
      <c r="E11503">
        <v>10</v>
      </c>
      <c r="F11503">
        <v>22247482</v>
      </c>
      <c r="G11503" s="2" t="s">
        <v>10645</v>
      </c>
      <c r="H11503" s="2" t="s">
        <v>2462</v>
      </c>
      <c r="I11503" s="2" t="s">
        <v>873</v>
      </c>
      <c r="J11503" s="2" t="s">
        <v>109</v>
      </c>
      <c r="K11503" s="3">
        <v>8299</v>
      </c>
    </row>
    <row r="11504" spans="1:11" x14ac:dyDescent="0.25">
      <c r="A11504" s="1">
        <v>44098</v>
      </c>
      <c r="B11504" s="13" t="s">
        <v>10733</v>
      </c>
      <c r="C11504" s="2" t="s">
        <v>3895</v>
      </c>
      <c r="D11504" s="2" t="s">
        <v>3896</v>
      </c>
      <c r="E11504">
        <v>60</v>
      </c>
      <c r="F11504">
        <v>22247482</v>
      </c>
      <c r="G11504" s="2" t="s">
        <v>10645</v>
      </c>
      <c r="H11504" s="2" t="s">
        <v>2462</v>
      </c>
      <c r="I11504" s="2" t="s">
        <v>873</v>
      </c>
      <c r="J11504" s="2" t="s">
        <v>109</v>
      </c>
      <c r="K11504" s="3">
        <v>8299</v>
      </c>
    </row>
    <row r="11505" spans="1:11" x14ac:dyDescent="0.25">
      <c r="A11505" s="1">
        <v>44098</v>
      </c>
      <c r="B11505" s="13" t="s">
        <v>10733</v>
      </c>
      <c r="C11505" s="2" t="s">
        <v>3293</v>
      </c>
      <c r="D11505" s="2" t="s">
        <v>3294</v>
      </c>
      <c r="E11505">
        <v>10</v>
      </c>
      <c r="F11505">
        <v>22247482</v>
      </c>
      <c r="G11505" s="2" t="s">
        <v>10645</v>
      </c>
      <c r="H11505" s="2" t="s">
        <v>2462</v>
      </c>
      <c r="I11505" s="2" t="s">
        <v>873</v>
      </c>
      <c r="J11505" s="2" t="s">
        <v>109</v>
      </c>
      <c r="K11505" s="3">
        <v>8299</v>
      </c>
    </row>
    <row r="11506" spans="1:11" x14ac:dyDescent="0.25">
      <c r="A11506" s="1">
        <v>44097</v>
      </c>
      <c r="B11506" s="13" t="s">
        <v>10644</v>
      </c>
      <c r="C11506" s="2" t="s">
        <v>9227</v>
      </c>
      <c r="D11506" s="2" t="s">
        <v>9228</v>
      </c>
      <c r="E11506">
        <v>30</v>
      </c>
      <c r="F11506">
        <v>22247482</v>
      </c>
      <c r="G11506" s="2" t="s">
        <v>10645</v>
      </c>
      <c r="H11506" s="2" t="s">
        <v>2462</v>
      </c>
      <c r="I11506" s="2" t="s">
        <v>873</v>
      </c>
      <c r="J11506" s="2" t="s">
        <v>109</v>
      </c>
      <c r="K11506" s="3">
        <v>8299</v>
      </c>
    </row>
    <row r="11507" spans="1:11" x14ac:dyDescent="0.25">
      <c r="A11507" s="1">
        <v>44097</v>
      </c>
      <c r="B11507" s="13" t="s">
        <v>10644</v>
      </c>
      <c r="C11507" s="2" t="s">
        <v>3942</v>
      </c>
      <c r="D11507" s="2" t="s">
        <v>3943</v>
      </c>
      <c r="E11507">
        <v>50</v>
      </c>
      <c r="F11507">
        <v>22247482</v>
      </c>
      <c r="G11507" s="2" t="s">
        <v>10645</v>
      </c>
      <c r="H11507" s="2" t="s">
        <v>2462</v>
      </c>
      <c r="I11507" s="2" t="s">
        <v>873</v>
      </c>
      <c r="J11507" s="2" t="s">
        <v>109</v>
      </c>
      <c r="K11507" s="3">
        <v>8299</v>
      </c>
    </row>
    <row r="11508" spans="1:11" x14ac:dyDescent="0.25">
      <c r="A11508" s="1">
        <v>44097</v>
      </c>
      <c r="B11508" s="13" t="s">
        <v>10644</v>
      </c>
      <c r="C11508" s="2" t="s">
        <v>6032</v>
      </c>
      <c r="D11508" s="2" t="s">
        <v>6033</v>
      </c>
      <c r="E11508">
        <v>60</v>
      </c>
      <c r="F11508">
        <v>22247482</v>
      </c>
      <c r="G11508" s="2" t="s">
        <v>10645</v>
      </c>
      <c r="H11508" s="2" t="s">
        <v>2462</v>
      </c>
      <c r="I11508" s="2" t="s">
        <v>873</v>
      </c>
      <c r="J11508" s="2" t="s">
        <v>109</v>
      </c>
      <c r="K11508" s="3">
        <v>8299</v>
      </c>
    </row>
    <row r="11509" spans="1:11" x14ac:dyDescent="0.25">
      <c r="A11509" s="1">
        <v>44097</v>
      </c>
      <c r="B11509" s="13" t="s">
        <v>10644</v>
      </c>
      <c r="C11509" s="2" t="s">
        <v>4630</v>
      </c>
      <c r="D11509" s="2" t="s">
        <v>4631</v>
      </c>
      <c r="E11509">
        <v>120</v>
      </c>
      <c r="F11509">
        <v>22247482</v>
      </c>
      <c r="G11509" s="2" t="s">
        <v>10645</v>
      </c>
      <c r="H11509" s="2" t="s">
        <v>2462</v>
      </c>
      <c r="I11509" s="2" t="s">
        <v>873</v>
      </c>
      <c r="J11509" s="2" t="s">
        <v>109</v>
      </c>
      <c r="K11509" s="3">
        <v>8299</v>
      </c>
    </row>
    <row r="11510" spans="1:11" x14ac:dyDescent="0.25">
      <c r="A11510" s="1">
        <v>44091</v>
      </c>
      <c r="B11510" s="13" t="s">
        <v>10736</v>
      </c>
      <c r="C11510" s="2" t="s">
        <v>10737</v>
      </c>
      <c r="D11510" s="2" t="s">
        <v>10738</v>
      </c>
      <c r="E11510">
        <v>20</v>
      </c>
      <c r="F11510">
        <v>22317830</v>
      </c>
      <c r="G11510" s="2" t="s">
        <v>10739</v>
      </c>
      <c r="H11510" s="2" t="s">
        <v>3233</v>
      </c>
      <c r="I11510" s="2" t="s">
        <v>103</v>
      </c>
      <c r="J11510" s="2" t="s">
        <v>109</v>
      </c>
      <c r="K11510" s="3">
        <v>4663</v>
      </c>
    </row>
    <row r="11511" spans="1:11" x14ac:dyDescent="0.25">
      <c r="A11511" s="1">
        <v>44091</v>
      </c>
      <c r="B11511" s="13" t="s">
        <v>10736</v>
      </c>
      <c r="C11511" s="2" t="s">
        <v>8966</v>
      </c>
      <c r="D11511" s="2" t="s">
        <v>8967</v>
      </c>
      <c r="E11511">
        <v>30</v>
      </c>
      <c r="F11511">
        <v>22317830</v>
      </c>
      <c r="G11511" s="2" t="s">
        <v>10739</v>
      </c>
      <c r="H11511" s="2" t="s">
        <v>3233</v>
      </c>
      <c r="I11511" s="2" t="s">
        <v>103</v>
      </c>
      <c r="J11511" s="2" t="s">
        <v>109</v>
      </c>
      <c r="K11511" s="3">
        <v>4663</v>
      </c>
    </row>
    <row r="11512" spans="1:11" x14ac:dyDescent="0.25">
      <c r="A11512" s="1">
        <v>44091</v>
      </c>
      <c r="B11512" s="13" t="s">
        <v>10736</v>
      </c>
      <c r="C11512" s="2" t="s">
        <v>1005</v>
      </c>
      <c r="D11512" s="2" t="s">
        <v>1006</v>
      </c>
      <c r="E11512">
        <v>1000</v>
      </c>
      <c r="F11512">
        <v>22317830</v>
      </c>
      <c r="G11512" s="2" t="s">
        <v>10739</v>
      </c>
      <c r="H11512" s="2" t="s">
        <v>3233</v>
      </c>
      <c r="I11512" s="2" t="s">
        <v>103</v>
      </c>
      <c r="J11512" s="2" t="s">
        <v>109</v>
      </c>
      <c r="K11512" s="3">
        <v>4663</v>
      </c>
    </row>
    <row r="11513" spans="1:11" x14ac:dyDescent="0.25">
      <c r="A11513" s="1">
        <v>44091</v>
      </c>
      <c r="B11513" s="13" t="s">
        <v>10736</v>
      </c>
      <c r="C11513" s="2" t="s">
        <v>985</v>
      </c>
      <c r="D11513" s="2" t="s">
        <v>986</v>
      </c>
      <c r="E11513">
        <v>300</v>
      </c>
      <c r="F11513">
        <v>22317830</v>
      </c>
      <c r="G11513" s="2" t="s">
        <v>10739</v>
      </c>
      <c r="H11513" s="2" t="s">
        <v>3233</v>
      </c>
      <c r="I11513" s="2" t="s">
        <v>103</v>
      </c>
      <c r="J11513" s="2" t="s">
        <v>109</v>
      </c>
      <c r="K11513" s="3">
        <v>4663</v>
      </c>
    </row>
    <row r="11514" spans="1:11" x14ac:dyDescent="0.25">
      <c r="A11514" s="1">
        <v>44091</v>
      </c>
      <c r="B11514" s="13" t="s">
        <v>10736</v>
      </c>
      <c r="C11514" s="2" t="s">
        <v>1745</v>
      </c>
      <c r="D11514" s="2" t="s">
        <v>1746</v>
      </c>
      <c r="E11514">
        <v>600</v>
      </c>
      <c r="F11514">
        <v>22317830</v>
      </c>
      <c r="G11514" s="2" t="s">
        <v>10739</v>
      </c>
      <c r="H11514" s="2" t="s">
        <v>3233</v>
      </c>
      <c r="I11514" s="2" t="s">
        <v>103</v>
      </c>
      <c r="J11514" s="2" t="s">
        <v>109</v>
      </c>
      <c r="K11514" s="3">
        <v>4663</v>
      </c>
    </row>
    <row r="11515" spans="1:11" x14ac:dyDescent="0.25">
      <c r="A11515" s="1">
        <v>44095</v>
      </c>
      <c r="B11515" s="13" t="s">
        <v>10740</v>
      </c>
      <c r="C11515" s="2" t="s">
        <v>2351</v>
      </c>
      <c r="D11515" s="2" t="s">
        <v>2352</v>
      </c>
      <c r="E11515">
        <v>40</v>
      </c>
      <c r="F11515">
        <v>22355901</v>
      </c>
      <c r="G11515" s="2" t="s">
        <v>10582</v>
      </c>
      <c r="H11515" s="2" t="s">
        <v>3183</v>
      </c>
      <c r="I11515" s="2" t="s">
        <v>103</v>
      </c>
      <c r="J11515" s="2" t="s">
        <v>109</v>
      </c>
      <c r="K11515" s="3">
        <v>4752</v>
      </c>
    </row>
    <row r="11516" spans="1:11" x14ac:dyDescent="0.25">
      <c r="A11516" s="1">
        <v>44097</v>
      </c>
      <c r="B11516" s="13" t="s">
        <v>10581</v>
      </c>
      <c r="C11516" s="2" t="s">
        <v>1443</v>
      </c>
      <c r="D11516" s="2" t="s">
        <v>1444</v>
      </c>
      <c r="E11516">
        <v>500</v>
      </c>
      <c r="F11516">
        <v>22355901</v>
      </c>
      <c r="G11516" s="2" t="s">
        <v>10582</v>
      </c>
      <c r="H11516" s="2" t="s">
        <v>3183</v>
      </c>
      <c r="I11516" s="2" t="s">
        <v>103</v>
      </c>
      <c r="J11516" s="2" t="s">
        <v>109</v>
      </c>
      <c r="K11516" s="3">
        <v>4752</v>
      </c>
    </row>
    <row r="11517" spans="1:11" x14ac:dyDescent="0.25">
      <c r="A11517" s="1">
        <v>44095</v>
      </c>
      <c r="B11517" s="13" t="s">
        <v>10740</v>
      </c>
      <c r="C11517" s="2" t="s">
        <v>612</v>
      </c>
      <c r="D11517" s="2" t="s">
        <v>613</v>
      </c>
      <c r="E11517">
        <v>7000</v>
      </c>
      <c r="F11517">
        <v>22355901</v>
      </c>
      <c r="G11517" s="2" t="s">
        <v>10582</v>
      </c>
      <c r="H11517" s="2" t="s">
        <v>3183</v>
      </c>
      <c r="I11517" s="2" t="s">
        <v>103</v>
      </c>
      <c r="J11517" s="2" t="s">
        <v>109</v>
      </c>
      <c r="K11517" s="3">
        <v>4752</v>
      </c>
    </row>
    <row r="11518" spans="1:11" x14ac:dyDescent="0.25">
      <c r="A11518" s="1">
        <v>44095</v>
      </c>
      <c r="B11518" s="13" t="s">
        <v>10740</v>
      </c>
      <c r="C11518" s="2" t="s">
        <v>4168</v>
      </c>
      <c r="D11518" s="2" t="s">
        <v>4169</v>
      </c>
      <c r="E11518">
        <v>50</v>
      </c>
      <c r="F11518">
        <v>22355901</v>
      </c>
      <c r="G11518" s="2" t="s">
        <v>10582</v>
      </c>
      <c r="H11518" s="2" t="s">
        <v>3183</v>
      </c>
      <c r="I11518" s="2" t="s">
        <v>103</v>
      </c>
      <c r="J11518" s="2" t="s">
        <v>109</v>
      </c>
      <c r="K11518" s="3">
        <v>4752</v>
      </c>
    </row>
    <row r="11519" spans="1:11" x14ac:dyDescent="0.25">
      <c r="A11519" s="1">
        <v>44095</v>
      </c>
      <c r="B11519" s="13" t="s">
        <v>10740</v>
      </c>
      <c r="C11519" s="2" t="s">
        <v>10741</v>
      </c>
      <c r="D11519" s="2" t="s">
        <v>10742</v>
      </c>
      <c r="E11519">
        <v>50</v>
      </c>
      <c r="F11519">
        <v>22355901</v>
      </c>
      <c r="G11519" s="2" t="s">
        <v>10582</v>
      </c>
      <c r="H11519" s="2" t="s">
        <v>3183</v>
      </c>
      <c r="I11519" s="2" t="s">
        <v>103</v>
      </c>
      <c r="J11519" s="2" t="s">
        <v>109</v>
      </c>
      <c r="K11519" s="3">
        <v>4752</v>
      </c>
    </row>
    <row r="11520" spans="1:11" x14ac:dyDescent="0.25">
      <c r="A11520" s="1">
        <v>44095</v>
      </c>
      <c r="B11520" s="13" t="s">
        <v>10740</v>
      </c>
      <c r="C11520" s="2" t="s">
        <v>2626</v>
      </c>
      <c r="D11520" s="2" t="s">
        <v>2627</v>
      </c>
      <c r="E11520">
        <v>40</v>
      </c>
      <c r="F11520">
        <v>22355901</v>
      </c>
      <c r="G11520" s="2" t="s">
        <v>10582</v>
      </c>
      <c r="H11520" s="2" t="s">
        <v>3183</v>
      </c>
      <c r="I11520" s="2" t="s">
        <v>103</v>
      </c>
      <c r="J11520" s="2" t="s">
        <v>109</v>
      </c>
      <c r="K11520" s="3">
        <v>4752</v>
      </c>
    </row>
    <row r="11521" spans="1:11" x14ac:dyDescent="0.25">
      <c r="A11521" s="1">
        <v>44091</v>
      </c>
      <c r="B11521" s="13" t="s">
        <v>10743</v>
      </c>
      <c r="C11521" s="2" t="s">
        <v>810</v>
      </c>
      <c r="D11521" s="2" t="s">
        <v>811</v>
      </c>
      <c r="E11521">
        <v>100</v>
      </c>
      <c r="F11521">
        <v>22461117</v>
      </c>
      <c r="G11521" s="2" t="s">
        <v>10744</v>
      </c>
      <c r="H11521" s="2" t="s">
        <v>323</v>
      </c>
      <c r="I11521" s="2" t="s">
        <v>324</v>
      </c>
      <c r="J11521" s="2" t="s">
        <v>13</v>
      </c>
      <c r="K11521" s="3">
        <v>9999</v>
      </c>
    </row>
    <row r="11522" spans="1:11" x14ac:dyDescent="0.25">
      <c r="A11522" s="1">
        <v>44098</v>
      </c>
      <c r="B11522" s="13" t="s">
        <v>10745</v>
      </c>
      <c r="C11522" s="2" t="s">
        <v>4034</v>
      </c>
      <c r="D11522" s="2" t="s">
        <v>4035</v>
      </c>
      <c r="E11522">
        <v>100</v>
      </c>
      <c r="F11522">
        <v>22461117</v>
      </c>
      <c r="G11522" s="2" t="s">
        <v>10744</v>
      </c>
      <c r="H11522" s="2" t="s">
        <v>323</v>
      </c>
      <c r="I11522" s="2" t="s">
        <v>324</v>
      </c>
      <c r="J11522" s="2" t="s">
        <v>13</v>
      </c>
      <c r="K11522" s="3">
        <v>9999</v>
      </c>
    </row>
    <row r="11523" spans="1:11" x14ac:dyDescent="0.25">
      <c r="A11523" s="1">
        <v>44083</v>
      </c>
      <c r="B11523" s="13" t="s">
        <v>10746</v>
      </c>
      <c r="C11523" s="2" t="s">
        <v>10747</v>
      </c>
      <c r="D11523" s="2" t="s">
        <v>10748</v>
      </c>
      <c r="E11523">
        <v>20</v>
      </c>
      <c r="F11523">
        <v>22468420</v>
      </c>
      <c r="G11523" s="2" t="s">
        <v>10749</v>
      </c>
      <c r="H11523" s="2" t="s">
        <v>2509</v>
      </c>
      <c r="I11523" s="2" t="s">
        <v>103</v>
      </c>
      <c r="J11523" s="2" t="s">
        <v>13</v>
      </c>
      <c r="K11523" s="3">
        <v>9999</v>
      </c>
    </row>
    <row r="11524" spans="1:11" x14ac:dyDescent="0.25">
      <c r="A11524" s="1">
        <v>44083</v>
      </c>
      <c r="B11524" s="13" t="s">
        <v>10750</v>
      </c>
      <c r="C11524" s="2" t="s">
        <v>702</v>
      </c>
      <c r="D11524" s="2" t="s">
        <v>703</v>
      </c>
      <c r="E11524">
        <v>200</v>
      </c>
      <c r="F11524">
        <v>22468420</v>
      </c>
      <c r="G11524" s="2" t="s">
        <v>10749</v>
      </c>
      <c r="H11524" s="2" t="s">
        <v>2509</v>
      </c>
      <c r="I11524" s="2" t="s">
        <v>103</v>
      </c>
      <c r="J11524" s="2" t="s">
        <v>13</v>
      </c>
      <c r="K11524" s="3">
        <v>9999</v>
      </c>
    </row>
    <row r="11525" spans="1:11" x14ac:dyDescent="0.25">
      <c r="A11525" s="1">
        <v>44083</v>
      </c>
      <c r="B11525" s="13" t="s">
        <v>10750</v>
      </c>
      <c r="C11525" s="2" t="s">
        <v>8010</v>
      </c>
      <c r="D11525" s="2" t="s">
        <v>8011</v>
      </c>
      <c r="E11525">
        <v>120</v>
      </c>
      <c r="F11525">
        <v>22468420</v>
      </c>
      <c r="G11525" s="2" t="s">
        <v>10749</v>
      </c>
      <c r="H11525" s="2" t="s">
        <v>2509</v>
      </c>
      <c r="I11525" s="2" t="s">
        <v>103</v>
      </c>
      <c r="J11525" s="2" t="s">
        <v>13</v>
      </c>
      <c r="K11525" s="3">
        <v>9999</v>
      </c>
    </row>
    <row r="11526" spans="1:11" x14ac:dyDescent="0.25">
      <c r="A11526" s="1">
        <v>44083</v>
      </c>
      <c r="B11526" s="13" t="s">
        <v>10750</v>
      </c>
      <c r="C11526" s="2" t="s">
        <v>1426</v>
      </c>
      <c r="D11526" s="2" t="s">
        <v>1427</v>
      </c>
      <c r="E11526">
        <v>20</v>
      </c>
      <c r="F11526">
        <v>22468420</v>
      </c>
      <c r="G11526" s="2" t="s">
        <v>10749</v>
      </c>
      <c r="H11526" s="2" t="s">
        <v>2509</v>
      </c>
      <c r="I11526" s="2" t="s">
        <v>103</v>
      </c>
      <c r="J11526" s="2" t="s">
        <v>13</v>
      </c>
      <c r="K11526" s="3">
        <v>9999</v>
      </c>
    </row>
    <row r="11527" spans="1:11" x14ac:dyDescent="0.25">
      <c r="A11527" s="1">
        <v>44098</v>
      </c>
      <c r="B11527" s="13" t="s">
        <v>10751</v>
      </c>
      <c r="C11527" s="2" t="s">
        <v>2829</v>
      </c>
      <c r="D11527" s="2" t="s">
        <v>2830</v>
      </c>
      <c r="E11527">
        <v>20</v>
      </c>
      <c r="F11527">
        <v>22509686</v>
      </c>
      <c r="G11527" s="2" t="s">
        <v>10752</v>
      </c>
      <c r="H11527" s="2" t="s">
        <v>2515</v>
      </c>
      <c r="I11527" s="2" t="s">
        <v>103</v>
      </c>
      <c r="J11527" s="2" t="s">
        <v>13</v>
      </c>
      <c r="K11527" s="3">
        <v>9999</v>
      </c>
    </row>
    <row r="11528" spans="1:11" x14ac:dyDescent="0.25">
      <c r="A11528" s="1">
        <v>44083</v>
      </c>
      <c r="B11528" s="13" t="s">
        <v>10753</v>
      </c>
      <c r="C11528" s="2" t="s">
        <v>304</v>
      </c>
      <c r="D11528" s="2" t="s">
        <v>305</v>
      </c>
      <c r="E11528">
        <v>60</v>
      </c>
      <c r="F11528">
        <v>22514536</v>
      </c>
      <c r="G11528" s="2" t="s">
        <v>10754</v>
      </c>
      <c r="H11528" s="2" t="s">
        <v>102</v>
      </c>
      <c r="I11528" s="2" t="s">
        <v>103</v>
      </c>
      <c r="J11528" s="2" t="s">
        <v>13</v>
      </c>
      <c r="K11528" s="3">
        <v>9999</v>
      </c>
    </row>
    <row r="11529" spans="1:11" x14ac:dyDescent="0.25">
      <c r="A11529" s="1">
        <v>44093</v>
      </c>
      <c r="B11529" s="13" t="s">
        <v>10755</v>
      </c>
      <c r="C11529" s="2" t="s">
        <v>3214</v>
      </c>
      <c r="D11529" s="2" t="s">
        <v>3215</v>
      </c>
      <c r="E11529">
        <v>400</v>
      </c>
      <c r="F11529">
        <v>22523304</v>
      </c>
      <c r="G11529" s="2" t="s">
        <v>10756</v>
      </c>
      <c r="H11529" s="2" t="s">
        <v>9051</v>
      </c>
      <c r="I11529" s="2" t="s">
        <v>103</v>
      </c>
      <c r="J11529" s="2" t="s">
        <v>13</v>
      </c>
      <c r="K11529" s="3">
        <v>9999</v>
      </c>
    </row>
    <row r="11530" spans="1:11" x14ac:dyDescent="0.25">
      <c r="A11530" s="1">
        <v>44093</v>
      </c>
      <c r="B11530" s="13" t="s">
        <v>10757</v>
      </c>
      <c r="C11530" s="2" t="s">
        <v>917</v>
      </c>
      <c r="D11530" s="2" t="s">
        <v>918</v>
      </c>
      <c r="E11530">
        <v>10</v>
      </c>
      <c r="F11530">
        <v>22545585</v>
      </c>
      <c r="G11530" s="2" t="s">
        <v>10667</v>
      </c>
      <c r="H11530" s="2" t="s">
        <v>102</v>
      </c>
      <c r="I11530" s="2" t="s">
        <v>103</v>
      </c>
      <c r="J11530" s="2" t="s">
        <v>13</v>
      </c>
      <c r="K11530" s="3">
        <v>9999</v>
      </c>
    </row>
    <row r="11531" spans="1:11" x14ac:dyDescent="0.25">
      <c r="A11531" s="1">
        <v>44092</v>
      </c>
      <c r="B11531" s="13" t="s">
        <v>10758</v>
      </c>
      <c r="C11531" s="2" t="s">
        <v>329</v>
      </c>
      <c r="D11531" s="2" t="s">
        <v>330</v>
      </c>
      <c r="E11531">
        <v>10</v>
      </c>
      <c r="F11531">
        <v>22565837</v>
      </c>
      <c r="G11531" s="2" t="s">
        <v>10759</v>
      </c>
      <c r="H11531" s="2" t="s">
        <v>1793</v>
      </c>
      <c r="I11531" s="2" t="s">
        <v>103</v>
      </c>
      <c r="J11531" s="2" t="s">
        <v>13</v>
      </c>
      <c r="K11531" s="3">
        <v>9999</v>
      </c>
    </row>
    <row r="11532" spans="1:11" x14ac:dyDescent="0.25">
      <c r="A11532" s="1">
        <v>44095</v>
      </c>
      <c r="B11532" s="13" t="s">
        <v>10760</v>
      </c>
      <c r="C11532" s="2" t="s">
        <v>5356</v>
      </c>
      <c r="D11532" s="2" t="s">
        <v>5357</v>
      </c>
      <c r="E11532">
        <v>10</v>
      </c>
      <c r="F11532">
        <v>22585255</v>
      </c>
      <c r="G11532" s="2" t="s">
        <v>10651</v>
      </c>
      <c r="H11532" s="2" t="s">
        <v>1793</v>
      </c>
      <c r="I11532" s="2" t="s">
        <v>103</v>
      </c>
      <c r="J11532" s="2" t="s">
        <v>13</v>
      </c>
      <c r="K11532" s="3">
        <v>9999</v>
      </c>
    </row>
    <row r="11533" spans="1:11" x14ac:dyDescent="0.25">
      <c r="A11533" s="1">
        <v>44091</v>
      </c>
      <c r="B11533" s="13" t="s">
        <v>10761</v>
      </c>
      <c r="C11533" s="2" t="s">
        <v>1016</v>
      </c>
      <c r="D11533" s="2" t="s">
        <v>1017</v>
      </c>
      <c r="E11533">
        <v>10</v>
      </c>
      <c r="F11533">
        <v>22585255</v>
      </c>
      <c r="G11533" s="2" t="s">
        <v>10651</v>
      </c>
      <c r="H11533" s="2" t="s">
        <v>1793</v>
      </c>
      <c r="I11533" s="2" t="s">
        <v>103</v>
      </c>
      <c r="J11533" s="2" t="s">
        <v>13</v>
      </c>
      <c r="K11533" s="3">
        <v>9999</v>
      </c>
    </row>
    <row r="11534" spans="1:11" x14ac:dyDescent="0.25">
      <c r="A11534" s="1">
        <v>44079</v>
      </c>
      <c r="B11534" s="13" t="s">
        <v>10762</v>
      </c>
      <c r="C11534" s="2" t="s">
        <v>27</v>
      </c>
      <c r="D11534" s="2" t="s">
        <v>28</v>
      </c>
      <c r="E11534">
        <v>3000</v>
      </c>
      <c r="F11534">
        <v>22585255</v>
      </c>
      <c r="G11534" s="2" t="s">
        <v>10651</v>
      </c>
      <c r="H11534" s="2" t="s">
        <v>1793</v>
      </c>
      <c r="I11534" s="2" t="s">
        <v>103</v>
      </c>
      <c r="J11534" s="2" t="s">
        <v>13</v>
      </c>
      <c r="K11534" s="3">
        <v>9999</v>
      </c>
    </row>
    <row r="11535" spans="1:11" x14ac:dyDescent="0.25">
      <c r="A11535" s="1">
        <v>44091</v>
      </c>
      <c r="B11535" s="13" t="s">
        <v>10761</v>
      </c>
      <c r="C11535" s="2" t="s">
        <v>8567</v>
      </c>
      <c r="D11535" s="2" t="s">
        <v>8568</v>
      </c>
      <c r="E11535">
        <v>200</v>
      </c>
      <c r="F11535">
        <v>22585255</v>
      </c>
      <c r="G11535" s="2" t="s">
        <v>10651</v>
      </c>
      <c r="H11535" s="2" t="s">
        <v>1793</v>
      </c>
      <c r="I11535" s="2" t="s">
        <v>103</v>
      </c>
      <c r="J11535" s="2" t="s">
        <v>13</v>
      </c>
      <c r="K11535" s="3">
        <v>9999</v>
      </c>
    </row>
    <row r="11536" spans="1:11" x14ac:dyDescent="0.25">
      <c r="A11536" s="1">
        <v>44079</v>
      </c>
      <c r="B11536" s="13" t="s">
        <v>10763</v>
      </c>
      <c r="C11536" s="2" t="s">
        <v>2450</v>
      </c>
      <c r="D11536" s="2" t="s">
        <v>2451</v>
      </c>
      <c r="E11536">
        <v>10</v>
      </c>
      <c r="F11536">
        <v>22585255</v>
      </c>
      <c r="G11536" s="2" t="s">
        <v>10651</v>
      </c>
      <c r="H11536" s="2" t="s">
        <v>1793</v>
      </c>
      <c r="I11536" s="2" t="s">
        <v>103</v>
      </c>
      <c r="J11536" s="2" t="s">
        <v>13</v>
      </c>
      <c r="K11536" s="3">
        <v>9999</v>
      </c>
    </row>
    <row r="11537" spans="1:11" x14ac:dyDescent="0.25">
      <c r="A11537" s="1">
        <v>44076</v>
      </c>
      <c r="B11537" s="13" t="s">
        <v>10764</v>
      </c>
      <c r="C11537" s="2" t="s">
        <v>4034</v>
      </c>
      <c r="D11537" s="2" t="s">
        <v>4035</v>
      </c>
      <c r="E11537">
        <v>500</v>
      </c>
      <c r="F11537">
        <v>22585255</v>
      </c>
      <c r="G11537" s="2" t="s">
        <v>10651</v>
      </c>
      <c r="H11537" s="2" t="s">
        <v>1793</v>
      </c>
      <c r="I11537" s="2" t="s">
        <v>103</v>
      </c>
      <c r="J11537" s="2" t="s">
        <v>13</v>
      </c>
      <c r="K11537" s="3">
        <v>9999</v>
      </c>
    </row>
    <row r="11538" spans="1:11" x14ac:dyDescent="0.25">
      <c r="A11538" s="1">
        <v>44079</v>
      </c>
      <c r="B11538" s="13" t="s">
        <v>10763</v>
      </c>
      <c r="C11538" s="2" t="s">
        <v>10765</v>
      </c>
      <c r="D11538" s="2" t="s">
        <v>10766</v>
      </c>
      <c r="E11538">
        <v>320</v>
      </c>
      <c r="F11538">
        <v>22585255</v>
      </c>
      <c r="G11538" s="2" t="s">
        <v>10651</v>
      </c>
      <c r="H11538" s="2" t="s">
        <v>1793</v>
      </c>
      <c r="I11538" s="2" t="s">
        <v>103</v>
      </c>
      <c r="J11538" s="2" t="s">
        <v>13</v>
      </c>
      <c r="K11538" s="3">
        <v>9999</v>
      </c>
    </row>
    <row r="11539" spans="1:11" x14ac:dyDescent="0.25">
      <c r="A11539" s="1">
        <v>44079</v>
      </c>
      <c r="B11539" s="13" t="s">
        <v>10763</v>
      </c>
      <c r="C11539" s="2" t="s">
        <v>5022</v>
      </c>
      <c r="D11539" s="2" t="s">
        <v>5023</v>
      </c>
      <c r="E11539">
        <v>10</v>
      </c>
      <c r="F11539">
        <v>22585255</v>
      </c>
      <c r="G11539" s="2" t="s">
        <v>10651</v>
      </c>
      <c r="H11539" s="2" t="s">
        <v>1793</v>
      </c>
      <c r="I11539" s="2" t="s">
        <v>103</v>
      </c>
      <c r="J11539" s="2" t="s">
        <v>13</v>
      </c>
      <c r="K11539" s="3">
        <v>9999</v>
      </c>
    </row>
    <row r="11540" spans="1:11" x14ac:dyDescent="0.25">
      <c r="A11540" s="1">
        <v>44079</v>
      </c>
      <c r="B11540" s="13" t="s">
        <v>10763</v>
      </c>
      <c r="C11540" s="2" t="s">
        <v>1967</v>
      </c>
      <c r="D11540" s="2" t="s">
        <v>1968</v>
      </c>
      <c r="E11540">
        <v>10</v>
      </c>
      <c r="F11540">
        <v>22585255</v>
      </c>
      <c r="G11540" s="2" t="s">
        <v>10651</v>
      </c>
      <c r="H11540" s="2" t="s">
        <v>1793</v>
      </c>
      <c r="I11540" s="2" t="s">
        <v>103</v>
      </c>
      <c r="J11540" s="2" t="s">
        <v>13</v>
      </c>
      <c r="K11540" s="3">
        <v>9999</v>
      </c>
    </row>
    <row r="11541" spans="1:11" x14ac:dyDescent="0.25">
      <c r="A11541" s="1">
        <v>44086</v>
      </c>
      <c r="B11541" s="13" t="s">
        <v>10648</v>
      </c>
      <c r="C11541" s="2" t="s">
        <v>10767</v>
      </c>
      <c r="D11541" s="2" t="s">
        <v>10768</v>
      </c>
      <c r="E11541">
        <v>500</v>
      </c>
      <c r="F11541">
        <v>22585255</v>
      </c>
      <c r="G11541" s="2" t="s">
        <v>10651</v>
      </c>
      <c r="H11541" s="2" t="s">
        <v>1793</v>
      </c>
      <c r="I11541" s="2" t="s">
        <v>103</v>
      </c>
      <c r="J11541" s="2" t="s">
        <v>13</v>
      </c>
      <c r="K11541" s="3">
        <v>9999</v>
      </c>
    </row>
    <row r="11542" spans="1:11" x14ac:dyDescent="0.25">
      <c r="A11542" s="1">
        <v>44079</v>
      </c>
      <c r="B11542" s="13" t="s">
        <v>10763</v>
      </c>
      <c r="C11542" s="2" t="s">
        <v>7659</v>
      </c>
      <c r="D11542" s="2" t="s">
        <v>7660</v>
      </c>
      <c r="E11542">
        <v>10</v>
      </c>
      <c r="F11542">
        <v>22585255</v>
      </c>
      <c r="G11542" s="2" t="s">
        <v>10651</v>
      </c>
      <c r="H11542" s="2" t="s">
        <v>1793</v>
      </c>
      <c r="I11542" s="2" t="s">
        <v>103</v>
      </c>
      <c r="J11542" s="2" t="s">
        <v>13</v>
      </c>
      <c r="K11542" s="3">
        <v>9999</v>
      </c>
    </row>
    <row r="11543" spans="1:11" x14ac:dyDescent="0.25">
      <c r="A11543" s="1">
        <v>44086</v>
      </c>
      <c r="B11543" s="13" t="s">
        <v>10648</v>
      </c>
      <c r="C11543" s="2" t="s">
        <v>707</v>
      </c>
      <c r="D11543" s="2" t="s">
        <v>708</v>
      </c>
      <c r="E11543">
        <v>10</v>
      </c>
      <c r="F11543">
        <v>22585255</v>
      </c>
      <c r="G11543" s="2" t="s">
        <v>10651</v>
      </c>
      <c r="H11543" s="2" t="s">
        <v>1793</v>
      </c>
      <c r="I11543" s="2" t="s">
        <v>103</v>
      </c>
      <c r="J11543" s="2" t="s">
        <v>13</v>
      </c>
      <c r="K11543" s="3">
        <v>9999</v>
      </c>
    </row>
    <row r="11544" spans="1:11" x14ac:dyDescent="0.25">
      <c r="A11544" s="1">
        <v>44079</v>
      </c>
      <c r="B11544" s="13" t="s">
        <v>10763</v>
      </c>
      <c r="C11544" s="2" t="s">
        <v>10769</v>
      </c>
      <c r="D11544" s="2" t="s">
        <v>10770</v>
      </c>
      <c r="E11544">
        <v>10</v>
      </c>
      <c r="F11544">
        <v>22585255</v>
      </c>
      <c r="G11544" s="2" t="s">
        <v>10651</v>
      </c>
      <c r="H11544" s="2" t="s">
        <v>1793</v>
      </c>
      <c r="I11544" s="2" t="s">
        <v>103</v>
      </c>
      <c r="J11544" s="2" t="s">
        <v>13</v>
      </c>
      <c r="K11544" s="3">
        <v>9999</v>
      </c>
    </row>
    <row r="11545" spans="1:11" x14ac:dyDescent="0.25">
      <c r="A11545" s="1">
        <v>44086</v>
      </c>
      <c r="B11545" s="13" t="s">
        <v>10771</v>
      </c>
      <c r="C11545" s="2" t="s">
        <v>2383</v>
      </c>
      <c r="D11545" s="2" t="s">
        <v>2384</v>
      </c>
      <c r="E11545">
        <v>20</v>
      </c>
      <c r="F11545">
        <v>22585255</v>
      </c>
      <c r="G11545" s="2" t="s">
        <v>10651</v>
      </c>
      <c r="H11545" s="2" t="s">
        <v>1793</v>
      </c>
      <c r="I11545" s="2" t="s">
        <v>103</v>
      </c>
      <c r="J11545" s="2" t="s">
        <v>13</v>
      </c>
      <c r="K11545" s="3">
        <v>9999</v>
      </c>
    </row>
    <row r="11546" spans="1:11" x14ac:dyDescent="0.25">
      <c r="A11546" s="1">
        <v>44079</v>
      </c>
      <c r="B11546" s="13" t="s">
        <v>10762</v>
      </c>
      <c r="C11546" s="2" t="s">
        <v>217</v>
      </c>
      <c r="D11546" s="2" t="s">
        <v>218</v>
      </c>
      <c r="E11546">
        <v>10000</v>
      </c>
      <c r="F11546">
        <v>22585255</v>
      </c>
      <c r="G11546" s="2" t="s">
        <v>10651</v>
      </c>
      <c r="H11546" s="2" t="s">
        <v>1793</v>
      </c>
      <c r="I11546" s="2" t="s">
        <v>103</v>
      </c>
      <c r="J11546" s="2" t="s">
        <v>13</v>
      </c>
      <c r="K11546" s="3">
        <v>9999</v>
      </c>
    </row>
    <row r="11547" spans="1:11" x14ac:dyDescent="0.25">
      <c r="A11547" s="1">
        <v>44086</v>
      </c>
      <c r="B11547" s="13" t="s">
        <v>10648</v>
      </c>
      <c r="C11547" s="2" t="s">
        <v>5022</v>
      </c>
      <c r="D11547" s="2" t="s">
        <v>5023</v>
      </c>
      <c r="E11547">
        <v>40</v>
      </c>
      <c r="F11547">
        <v>22585255</v>
      </c>
      <c r="G11547" s="2" t="s">
        <v>10651</v>
      </c>
      <c r="H11547" s="2" t="s">
        <v>1793</v>
      </c>
      <c r="I11547" s="2" t="s">
        <v>103</v>
      </c>
      <c r="J11547" s="2" t="s">
        <v>13</v>
      </c>
      <c r="K11547" s="3">
        <v>9999</v>
      </c>
    </row>
    <row r="11548" spans="1:11" x14ac:dyDescent="0.25">
      <c r="A11548" s="1">
        <v>44079</v>
      </c>
      <c r="B11548" s="13" t="s">
        <v>10762</v>
      </c>
      <c r="C11548" s="2" t="s">
        <v>532</v>
      </c>
      <c r="D11548" s="2" t="s">
        <v>533</v>
      </c>
      <c r="E11548">
        <v>5000</v>
      </c>
      <c r="F11548">
        <v>22585255</v>
      </c>
      <c r="G11548" s="2" t="s">
        <v>10651</v>
      </c>
      <c r="H11548" s="2" t="s">
        <v>1793</v>
      </c>
      <c r="I11548" s="2" t="s">
        <v>103</v>
      </c>
      <c r="J11548" s="2" t="s">
        <v>13</v>
      </c>
      <c r="K11548" s="3">
        <v>9999</v>
      </c>
    </row>
    <row r="11549" spans="1:11" x14ac:dyDescent="0.25">
      <c r="A11549" s="1">
        <v>44086</v>
      </c>
      <c r="B11549" s="13" t="s">
        <v>10648</v>
      </c>
      <c r="C11549" s="2" t="s">
        <v>516</v>
      </c>
      <c r="D11549" s="2" t="s">
        <v>517</v>
      </c>
      <c r="E11549">
        <v>500</v>
      </c>
      <c r="F11549">
        <v>22585255</v>
      </c>
      <c r="G11549" s="2" t="s">
        <v>10651</v>
      </c>
      <c r="H11549" s="2" t="s">
        <v>1793</v>
      </c>
      <c r="I11549" s="2" t="s">
        <v>103</v>
      </c>
      <c r="J11549" s="2" t="s">
        <v>13</v>
      </c>
      <c r="K11549" s="3">
        <v>9999</v>
      </c>
    </row>
    <row r="11550" spans="1:11" x14ac:dyDescent="0.25">
      <c r="A11550" s="1">
        <v>44079</v>
      </c>
      <c r="B11550" s="13" t="s">
        <v>10763</v>
      </c>
      <c r="C11550" s="2" t="s">
        <v>84</v>
      </c>
      <c r="D11550" s="2" t="s">
        <v>85</v>
      </c>
      <c r="E11550">
        <v>60</v>
      </c>
      <c r="F11550">
        <v>22585255</v>
      </c>
      <c r="G11550" s="2" t="s">
        <v>10651</v>
      </c>
      <c r="H11550" s="2" t="s">
        <v>1793</v>
      </c>
      <c r="I11550" s="2" t="s">
        <v>103</v>
      </c>
      <c r="J11550" s="2" t="s">
        <v>13</v>
      </c>
      <c r="K11550" s="3">
        <v>9999</v>
      </c>
    </row>
    <row r="11551" spans="1:11" x14ac:dyDescent="0.25">
      <c r="A11551" s="1">
        <v>44079</v>
      </c>
      <c r="B11551" s="13" t="s">
        <v>10762</v>
      </c>
      <c r="C11551" s="2" t="s">
        <v>10772</v>
      </c>
      <c r="D11551" s="2" t="s">
        <v>10773</v>
      </c>
      <c r="E11551">
        <v>300</v>
      </c>
      <c r="F11551">
        <v>22585255</v>
      </c>
      <c r="G11551" s="2" t="s">
        <v>10651</v>
      </c>
      <c r="H11551" s="2" t="s">
        <v>1793</v>
      </c>
      <c r="I11551" s="2" t="s">
        <v>103</v>
      </c>
      <c r="J11551" s="2" t="s">
        <v>13</v>
      </c>
      <c r="K11551" s="3">
        <v>9999</v>
      </c>
    </row>
    <row r="11552" spans="1:11" x14ac:dyDescent="0.25">
      <c r="A11552" s="1">
        <v>44079</v>
      </c>
      <c r="B11552" s="13" t="s">
        <v>10762</v>
      </c>
      <c r="C11552" s="2" t="s">
        <v>22</v>
      </c>
      <c r="D11552" s="2" t="s">
        <v>23</v>
      </c>
      <c r="E11552">
        <v>1000</v>
      </c>
      <c r="F11552">
        <v>22585255</v>
      </c>
      <c r="G11552" s="2" t="s">
        <v>10651</v>
      </c>
      <c r="H11552" s="2" t="s">
        <v>1793</v>
      </c>
      <c r="I11552" s="2" t="s">
        <v>103</v>
      </c>
      <c r="J11552" s="2" t="s">
        <v>13</v>
      </c>
      <c r="K11552" s="3">
        <v>9999</v>
      </c>
    </row>
    <row r="11553" spans="1:11" x14ac:dyDescent="0.25">
      <c r="A11553" s="1">
        <v>44079</v>
      </c>
      <c r="B11553" s="13" t="s">
        <v>10762</v>
      </c>
      <c r="C11553" s="2" t="s">
        <v>1655</v>
      </c>
      <c r="D11553" s="2" t="s">
        <v>1656</v>
      </c>
      <c r="E11553">
        <v>500</v>
      </c>
      <c r="F11553">
        <v>22585255</v>
      </c>
      <c r="G11553" s="2" t="s">
        <v>10651</v>
      </c>
      <c r="H11553" s="2" t="s">
        <v>1793</v>
      </c>
      <c r="I11553" s="2" t="s">
        <v>103</v>
      </c>
      <c r="J11553" s="2" t="s">
        <v>13</v>
      </c>
      <c r="K11553" s="3">
        <v>9999</v>
      </c>
    </row>
    <row r="11554" spans="1:11" x14ac:dyDescent="0.25">
      <c r="A11554" s="1">
        <v>44079</v>
      </c>
      <c r="B11554" s="13" t="s">
        <v>10762</v>
      </c>
      <c r="C11554" s="2" t="s">
        <v>4567</v>
      </c>
      <c r="D11554" s="2" t="s">
        <v>4568</v>
      </c>
      <c r="E11554">
        <v>300</v>
      </c>
      <c r="F11554">
        <v>22585255</v>
      </c>
      <c r="G11554" s="2" t="s">
        <v>10651</v>
      </c>
      <c r="H11554" s="2" t="s">
        <v>1793</v>
      </c>
      <c r="I11554" s="2" t="s">
        <v>103</v>
      </c>
      <c r="J11554" s="2" t="s">
        <v>13</v>
      </c>
      <c r="K11554" s="3">
        <v>9999</v>
      </c>
    </row>
    <row r="11555" spans="1:11" x14ac:dyDescent="0.25">
      <c r="A11555" s="1">
        <v>44079</v>
      </c>
      <c r="B11555" s="13" t="s">
        <v>10762</v>
      </c>
      <c r="C11555" s="2" t="s">
        <v>383</v>
      </c>
      <c r="D11555" s="2" t="s">
        <v>384</v>
      </c>
      <c r="E11555">
        <v>500</v>
      </c>
      <c r="F11555">
        <v>22585255</v>
      </c>
      <c r="G11555" s="2" t="s">
        <v>10651</v>
      </c>
      <c r="H11555" s="2" t="s">
        <v>1793</v>
      </c>
      <c r="I11555" s="2" t="s">
        <v>103</v>
      </c>
      <c r="J11555" s="2" t="s">
        <v>13</v>
      </c>
      <c r="K11555" s="3">
        <v>9999</v>
      </c>
    </row>
    <row r="11556" spans="1:11" x14ac:dyDescent="0.25">
      <c r="A11556" s="1">
        <v>44088</v>
      </c>
      <c r="B11556" s="13" t="s">
        <v>10774</v>
      </c>
      <c r="C11556" s="2" t="s">
        <v>10775</v>
      </c>
      <c r="D11556" s="2" t="s">
        <v>10776</v>
      </c>
      <c r="E11556">
        <v>125</v>
      </c>
      <c r="F11556">
        <v>22641162</v>
      </c>
      <c r="G11556" s="2" t="s">
        <v>10777</v>
      </c>
      <c r="H11556" s="2" t="s">
        <v>2509</v>
      </c>
      <c r="I11556" s="2" t="s">
        <v>103</v>
      </c>
      <c r="J11556" s="2" t="s">
        <v>13</v>
      </c>
      <c r="K11556" s="3">
        <v>9999</v>
      </c>
    </row>
    <row r="11557" spans="1:11" x14ac:dyDescent="0.25">
      <c r="A11557" s="1">
        <v>44090</v>
      </c>
      <c r="B11557" s="13" t="s">
        <v>10778</v>
      </c>
      <c r="C11557" s="2" t="s">
        <v>8840</v>
      </c>
      <c r="D11557" s="2" t="s">
        <v>8841</v>
      </c>
      <c r="E11557">
        <v>30</v>
      </c>
      <c r="F11557">
        <v>22641162</v>
      </c>
      <c r="G11557" s="2" t="s">
        <v>10777</v>
      </c>
      <c r="H11557" s="2" t="s">
        <v>2509</v>
      </c>
      <c r="I11557" s="2" t="s">
        <v>103</v>
      </c>
      <c r="J11557" s="2" t="s">
        <v>13</v>
      </c>
      <c r="K11557" s="3">
        <v>9999</v>
      </c>
    </row>
    <row r="11558" spans="1:11" x14ac:dyDescent="0.25">
      <c r="A11558" s="1">
        <v>44090</v>
      </c>
      <c r="B11558" s="13" t="s">
        <v>10778</v>
      </c>
      <c r="C11558" s="2" t="s">
        <v>5204</v>
      </c>
      <c r="D11558" s="2" t="s">
        <v>5205</v>
      </c>
      <c r="E11558">
        <v>30</v>
      </c>
      <c r="F11558">
        <v>22641162</v>
      </c>
      <c r="G11558" s="2" t="s">
        <v>10777</v>
      </c>
      <c r="H11558" s="2" t="s">
        <v>2509</v>
      </c>
      <c r="I11558" s="2" t="s">
        <v>103</v>
      </c>
      <c r="J11558" s="2" t="s">
        <v>13</v>
      </c>
      <c r="K11558" s="3">
        <v>9999</v>
      </c>
    </row>
    <row r="11559" spans="1:11" x14ac:dyDescent="0.25">
      <c r="A11559" s="1">
        <v>44090</v>
      </c>
      <c r="B11559" s="13" t="s">
        <v>10778</v>
      </c>
      <c r="C11559" s="2" t="s">
        <v>10779</v>
      </c>
      <c r="D11559" s="2" t="s">
        <v>10780</v>
      </c>
      <c r="E11559">
        <v>60</v>
      </c>
      <c r="F11559">
        <v>22641162</v>
      </c>
      <c r="G11559" s="2" t="s">
        <v>10777</v>
      </c>
      <c r="H11559" s="2" t="s">
        <v>2509</v>
      </c>
      <c r="I11559" s="2" t="s">
        <v>103</v>
      </c>
      <c r="J11559" s="2" t="s">
        <v>13</v>
      </c>
      <c r="K11559" s="3">
        <v>9999</v>
      </c>
    </row>
    <row r="11560" spans="1:11" x14ac:dyDescent="0.25">
      <c r="A11560" s="1">
        <v>44090</v>
      </c>
      <c r="B11560" s="13" t="s">
        <v>10778</v>
      </c>
      <c r="C11560" s="2" t="s">
        <v>374</v>
      </c>
      <c r="D11560" s="2" t="s">
        <v>375</v>
      </c>
      <c r="E11560">
        <v>120</v>
      </c>
      <c r="F11560">
        <v>22641162</v>
      </c>
      <c r="G11560" s="2" t="s">
        <v>10777</v>
      </c>
      <c r="H11560" s="2" t="s">
        <v>2509</v>
      </c>
      <c r="I11560" s="2" t="s">
        <v>103</v>
      </c>
      <c r="J11560" s="2" t="s">
        <v>13</v>
      </c>
      <c r="K11560" s="3">
        <v>9999</v>
      </c>
    </row>
    <row r="11561" spans="1:11" x14ac:dyDescent="0.25">
      <c r="A11561" s="1">
        <v>44089</v>
      </c>
      <c r="B11561" s="13" t="s">
        <v>10781</v>
      </c>
      <c r="C11561" s="2" t="s">
        <v>2450</v>
      </c>
      <c r="D11561" s="2" t="s">
        <v>2451</v>
      </c>
      <c r="E11561">
        <v>10</v>
      </c>
      <c r="F11561">
        <v>22641917</v>
      </c>
      <c r="G11561" s="2" t="s">
        <v>10782</v>
      </c>
      <c r="H11561" s="2" t="s">
        <v>2509</v>
      </c>
      <c r="I11561" s="2" t="s">
        <v>103</v>
      </c>
      <c r="J11561" s="2" t="s">
        <v>13</v>
      </c>
      <c r="K11561" s="3">
        <v>9999</v>
      </c>
    </row>
    <row r="11562" spans="1:11" x14ac:dyDescent="0.25">
      <c r="A11562" s="1">
        <v>44075</v>
      </c>
      <c r="B11562" s="13" t="s">
        <v>10783</v>
      </c>
      <c r="C11562" s="2" t="s">
        <v>484</v>
      </c>
      <c r="D11562" s="2" t="s">
        <v>485</v>
      </c>
      <c r="E11562">
        <v>220</v>
      </c>
      <c r="F11562">
        <v>22732697</v>
      </c>
      <c r="G11562" s="2" t="s">
        <v>10784</v>
      </c>
      <c r="H11562" s="2" t="s">
        <v>102</v>
      </c>
      <c r="I11562" s="2" t="s">
        <v>103</v>
      </c>
      <c r="J11562" s="2" t="s">
        <v>13</v>
      </c>
      <c r="K11562" s="3">
        <v>9999</v>
      </c>
    </row>
    <row r="11563" spans="1:11" x14ac:dyDescent="0.25">
      <c r="A11563" s="1">
        <v>44078</v>
      </c>
      <c r="B11563" s="13" t="s">
        <v>10785</v>
      </c>
      <c r="C11563" s="2" t="s">
        <v>3379</v>
      </c>
      <c r="D11563" s="2" t="s">
        <v>3380</v>
      </c>
      <c r="E11563">
        <v>100</v>
      </c>
      <c r="F11563">
        <v>22732697</v>
      </c>
      <c r="G11563" s="2" t="s">
        <v>10784</v>
      </c>
      <c r="H11563" s="2" t="s">
        <v>102</v>
      </c>
      <c r="I11563" s="2" t="s">
        <v>103</v>
      </c>
      <c r="J11563" s="2" t="s">
        <v>13</v>
      </c>
      <c r="K11563" s="3">
        <v>9999</v>
      </c>
    </row>
    <row r="11564" spans="1:11" x14ac:dyDescent="0.25">
      <c r="A11564" s="1">
        <v>44075</v>
      </c>
      <c r="B11564" s="13" t="s">
        <v>10783</v>
      </c>
      <c r="C11564" s="2" t="s">
        <v>3099</v>
      </c>
      <c r="D11564" s="2" t="s">
        <v>3100</v>
      </c>
      <c r="E11564">
        <v>80</v>
      </c>
      <c r="F11564">
        <v>22732697</v>
      </c>
      <c r="G11564" s="2" t="s">
        <v>10784</v>
      </c>
      <c r="H11564" s="2" t="s">
        <v>102</v>
      </c>
      <c r="I11564" s="2" t="s">
        <v>103</v>
      </c>
      <c r="J11564" s="2" t="s">
        <v>13</v>
      </c>
      <c r="K11564" s="3">
        <v>9999</v>
      </c>
    </row>
    <row r="11565" spans="1:11" x14ac:dyDescent="0.25">
      <c r="A11565" s="1">
        <v>44078</v>
      </c>
      <c r="B11565" s="13" t="s">
        <v>10785</v>
      </c>
      <c r="C11565" s="2" t="s">
        <v>3426</v>
      </c>
      <c r="D11565" s="2" t="s">
        <v>3427</v>
      </c>
      <c r="E11565">
        <v>150</v>
      </c>
      <c r="F11565">
        <v>22732697</v>
      </c>
      <c r="G11565" s="2" t="s">
        <v>10784</v>
      </c>
      <c r="H11565" s="2" t="s">
        <v>102</v>
      </c>
      <c r="I11565" s="2" t="s">
        <v>103</v>
      </c>
      <c r="J11565" s="2" t="s">
        <v>13</v>
      </c>
      <c r="K11565" s="3">
        <v>9999</v>
      </c>
    </row>
    <row r="11566" spans="1:11" x14ac:dyDescent="0.25">
      <c r="A11566" s="1">
        <v>44075</v>
      </c>
      <c r="B11566" s="13" t="s">
        <v>10783</v>
      </c>
      <c r="C11566" s="2" t="s">
        <v>9134</v>
      </c>
      <c r="D11566" s="2" t="s">
        <v>9135</v>
      </c>
      <c r="E11566">
        <v>100</v>
      </c>
      <c r="F11566">
        <v>22732697</v>
      </c>
      <c r="G11566" s="2" t="s">
        <v>10784</v>
      </c>
      <c r="H11566" s="2" t="s">
        <v>102</v>
      </c>
      <c r="I11566" s="2" t="s">
        <v>103</v>
      </c>
      <c r="J11566" s="2" t="s">
        <v>13</v>
      </c>
      <c r="K11566" s="3">
        <v>9999</v>
      </c>
    </row>
    <row r="11567" spans="1:11" x14ac:dyDescent="0.25">
      <c r="A11567" s="1">
        <v>44075</v>
      </c>
      <c r="B11567" s="13" t="s">
        <v>10783</v>
      </c>
      <c r="C11567" s="2" t="s">
        <v>2562</v>
      </c>
      <c r="D11567" s="2" t="s">
        <v>2563</v>
      </c>
      <c r="E11567">
        <v>180</v>
      </c>
      <c r="F11567">
        <v>22732697</v>
      </c>
      <c r="G11567" s="2" t="s">
        <v>10784</v>
      </c>
      <c r="H11567" s="2" t="s">
        <v>102</v>
      </c>
      <c r="I11567" s="2" t="s">
        <v>103</v>
      </c>
      <c r="J11567" s="2" t="s">
        <v>13</v>
      </c>
      <c r="K11567" s="3">
        <v>9999</v>
      </c>
    </row>
    <row r="11568" spans="1:11" x14ac:dyDescent="0.25">
      <c r="A11568" s="1">
        <v>44075</v>
      </c>
      <c r="B11568" s="13" t="s">
        <v>10783</v>
      </c>
      <c r="C11568" s="2" t="s">
        <v>995</v>
      </c>
      <c r="D11568" s="2" t="s">
        <v>996</v>
      </c>
      <c r="E11568">
        <v>200</v>
      </c>
      <c r="F11568">
        <v>22732697</v>
      </c>
      <c r="G11568" s="2" t="s">
        <v>10784</v>
      </c>
      <c r="H11568" s="2" t="s">
        <v>102</v>
      </c>
      <c r="I11568" s="2" t="s">
        <v>103</v>
      </c>
      <c r="J11568" s="2" t="s">
        <v>13</v>
      </c>
      <c r="K11568" s="3">
        <v>9999</v>
      </c>
    </row>
    <row r="11569" spans="1:11" x14ac:dyDescent="0.25">
      <c r="A11569" s="1">
        <v>44075</v>
      </c>
      <c r="B11569" s="13" t="s">
        <v>10783</v>
      </c>
      <c r="C11569" s="2" t="s">
        <v>3426</v>
      </c>
      <c r="D11569" s="2" t="s">
        <v>3427</v>
      </c>
      <c r="E11569">
        <v>20</v>
      </c>
      <c r="F11569">
        <v>22732697</v>
      </c>
      <c r="G11569" s="2" t="s">
        <v>10784</v>
      </c>
      <c r="H11569" s="2" t="s">
        <v>102</v>
      </c>
      <c r="I11569" s="2" t="s">
        <v>103</v>
      </c>
      <c r="J11569" s="2" t="s">
        <v>13</v>
      </c>
      <c r="K11569" s="3">
        <v>9999</v>
      </c>
    </row>
    <row r="11570" spans="1:11" x14ac:dyDescent="0.25">
      <c r="A11570" s="1">
        <v>44075</v>
      </c>
      <c r="B11570" s="13" t="s">
        <v>10783</v>
      </c>
      <c r="C11570" s="2" t="s">
        <v>10786</v>
      </c>
      <c r="D11570" s="2" t="s">
        <v>10787</v>
      </c>
      <c r="E11570">
        <v>20</v>
      </c>
      <c r="F11570">
        <v>22732697</v>
      </c>
      <c r="G11570" s="2" t="s">
        <v>10784</v>
      </c>
      <c r="H11570" s="2" t="s">
        <v>102</v>
      </c>
      <c r="I11570" s="2" t="s">
        <v>103</v>
      </c>
      <c r="J11570" s="2" t="s">
        <v>13</v>
      </c>
      <c r="K11570" s="3">
        <v>9999</v>
      </c>
    </row>
    <row r="11571" spans="1:11" x14ac:dyDescent="0.25">
      <c r="A11571" s="1">
        <v>44075</v>
      </c>
      <c r="B11571" s="13" t="s">
        <v>10783</v>
      </c>
      <c r="C11571" s="2" t="s">
        <v>3379</v>
      </c>
      <c r="D11571" s="2" t="s">
        <v>3380</v>
      </c>
      <c r="E11571">
        <v>40</v>
      </c>
      <c r="F11571">
        <v>22732697</v>
      </c>
      <c r="G11571" s="2" t="s">
        <v>10784</v>
      </c>
      <c r="H11571" s="2" t="s">
        <v>102</v>
      </c>
      <c r="I11571" s="2" t="s">
        <v>103</v>
      </c>
      <c r="J11571" s="2" t="s">
        <v>13</v>
      </c>
      <c r="K11571" s="3">
        <v>9999</v>
      </c>
    </row>
    <row r="11572" spans="1:11" x14ac:dyDescent="0.25">
      <c r="A11572" s="1">
        <v>44078</v>
      </c>
      <c r="B11572" s="13" t="s">
        <v>10788</v>
      </c>
      <c r="C11572" s="2" t="s">
        <v>10789</v>
      </c>
      <c r="D11572" s="2" t="s">
        <v>10790</v>
      </c>
      <c r="E11572">
        <v>10</v>
      </c>
      <c r="F11572">
        <v>22738729</v>
      </c>
      <c r="G11572" s="2" t="s">
        <v>10791</v>
      </c>
      <c r="H11572" s="2" t="s">
        <v>789</v>
      </c>
      <c r="I11572" s="2" t="s">
        <v>324</v>
      </c>
      <c r="J11572" s="2" t="s">
        <v>13</v>
      </c>
      <c r="K11572" s="3">
        <v>9999</v>
      </c>
    </row>
    <row r="11573" spans="1:11" x14ac:dyDescent="0.25">
      <c r="A11573" s="1">
        <v>44086</v>
      </c>
      <c r="B11573" s="13" t="s">
        <v>10792</v>
      </c>
      <c r="C11573" s="2" t="s">
        <v>304</v>
      </c>
      <c r="D11573" s="2" t="s">
        <v>305</v>
      </c>
      <c r="E11573">
        <v>10</v>
      </c>
      <c r="F11573">
        <v>22738729</v>
      </c>
      <c r="G11573" s="2" t="s">
        <v>10791</v>
      </c>
      <c r="H11573" s="2" t="s">
        <v>656</v>
      </c>
      <c r="I11573" s="2" t="s">
        <v>324</v>
      </c>
      <c r="J11573" s="2" t="s">
        <v>13</v>
      </c>
      <c r="K11573" s="3">
        <v>9999</v>
      </c>
    </row>
    <row r="11574" spans="1:11" x14ac:dyDescent="0.25">
      <c r="A11574" s="1">
        <v>44075</v>
      </c>
      <c r="B11574" s="13" t="s">
        <v>10793</v>
      </c>
      <c r="C11574" s="2" t="s">
        <v>329</v>
      </c>
      <c r="D11574" s="2" t="s">
        <v>330</v>
      </c>
      <c r="E11574">
        <v>60</v>
      </c>
      <c r="F11574">
        <v>22807692</v>
      </c>
      <c r="G11574" s="2" t="s">
        <v>10794</v>
      </c>
      <c r="H11574" s="2" t="s">
        <v>323</v>
      </c>
      <c r="I11574" s="2" t="s">
        <v>324</v>
      </c>
      <c r="J11574" s="2" t="s">
        <v>13</v>
      </c>
      <c r="K11574" s="3">
        <v>9999</v>
      </c>
    </row>
    <row r="11575" spans="1:11" x14ac:dyDescent="0.25">
      <c r="A11575" s="1">
        <v>44076</v>
      </c>
      <c r="B11575" s="13" t="s">
        <v>10795</v>
      </c>
      <c r="C11575" s="2" t="s">
        <v>263</v>
      </c>
      <c r="D11575" s="2" t="s">
        <v>264</v>
      </c>
      <c r="E11575">
        <v>10</v>
      </c>
      <c r="F11575">
        <v>23229545</v>
      </c>
      <c r="G11575" s="2" t="s">
        <v>10796</v>
      </c>
      <c r="H11575" s="2" t="s">
        <v>656</v>
      </c>
      <c r="I11575" s="2" t="s">
        <v>324</v>
      </c>
      <c r="J11575" s="2" t="s">
        <v>13</v>
      </c>
      <c r="K11575" s="3">
        <v>9999</v>
      </c>
    </row>
    <row r="11576" spans="1:11" x14ac:dyDescent="0.25">
      <c r="A11576" s="1">
        <v>44084</v>
      </c>
      <c r="B11576" s="13" t="s">
        <v>10797</v>
      </c>
      <c r="C11576" s="2" t="s">
        <v>5648</v>
      </c>
      <c r="D11576" s="2" t="s">
        <v>5649</v>
      </c>
      <c r="E11576">
        <v>50</v>
      </c>
      <c r="F11576">
        <v>23315998</v>
      </c>
      <c r="G11576" s="2" t="s">
        <v>10798</v>
      </c>
      <c r="H11576" s="2" t="s">
        <v>215</v>
      </c>
      <c r="I11576" s="2" t="s">
        <v>12</v>
      </c>
      <c r="J11576" s="2" t="s">
        <v>109</v>
      </c>
      <c r="K11576" s="3">
        <v>4752</v>
      </c>
    </row>
    <row r="11577" spans="1:11" x14ac:dyDescent="0.25">
      <c r="A11577" s="1">
        <v>44099</v>
      </c>
      <c r="B11577" s="13" t="s">
        <v>10799</v>
      </c>
      <c r="C11577" s="2" t="s">
        <v>3039</v>
      </c>
      <c r="D11577" s="2" t="s">
        <v>3040</v>
      </c>
      <c r="E11577">
        <v>1000</v>
      </c>
      <c r="F11577">
        <v>23315998</v>
      </c>
      <c r="G11577" s="2" t="s">
        <v>10798</v>
      </c>
      <c r="H11577" s="2" t="s">
        <v>215</v>
      </c>
      <c r="I11577" s="2" t="s">
        <v>12</v>
      </c>
      <c r="J11577" s="2" t="s">
        <v>109</v>
      </c>
      <c r="K11577" s="3">
        <v>4752</v>
      </c>
    </row>
    <row r="11578" spans="1:11" x14ac:dyDescent="0.25">
      <c r="A11578" s="1">
        <v>44084</v>
      </c>
      <c r="B11578" s="13" t="s">
        <v>10797</v>
      </c>
      <c r="C11578" s="2" t="s">
        <v>4202</v>
      </c>
      <c r="D11578" s="2" t="s">
        <v>4203</v>
      </c>
      <c r="E11578">
        <v>40</v>
      </c>
      <c r="F11578">
        <v>23315998</v>
      </c>
      <c r="G11578" s="2" t="s">
        <v>10798</v>
      </c>
      <c r="H11578" s="2" t="s">
        <v>215</v>
      </c>
      <c r="I11578" s="2" t="s">
        <v>12</v>
      </c>
      <c r="J11578" s="2" t="s">
        <v>109</v>
      </c>
      <c r="K11578" s="3">
        <v>4752</v>
      </c>
    </row>
    <row r="11579" spans="1:11" x14ac:dyDescent="0.25">
      <c r="A11579" s="1">
        <v>44099</v>
      </c>
      <c r="B11579" s="13" t="s">
        <v>10799</v>
      </c>
      <c r="C11579" s="2" t="s">
        <v>1215</v>
      </c>
      <c r="D11579" s="2" t="s">
        <v>1216</v>
      </c>
      <c r="E11579">
        <v>1000</v>
      </c>
      <c r="F11579">
        <v>23315998</v>
      </c>
      <c r="G11579" s="2" t="s">
        <v>10798</v>
      </c>
      <c r="H11579" s="2" t="s">
        <v>215</v>
      </c>
      <c r="I11579" s="2" t="s">
        <v>12</v>
      </c>
      <c r="J11579" s="2" t="s">
        <v>109</v>
      </c>
      <c r="K11579" s="3">
        <v>4752</v>
      </c>
    </row>
    <row r="11580" spans="1:11" x14ac:dyDescent="0.25">
      <c r="A11580" s="1">
        <v>44084</v>
      </c>
      <c r="B11580" s="13" t="s">
        <v>10797</v>
      </c>
      <c r="C11580" s="2" t="s">
        <v>10800</v>
      </c>
      <c r="D11580" s="2" t="s">
        <v>10801</v>
      </c>
      <c r="E11580">
        <v>10</v>
      </c>
      <c r="F11580">
        <v>23315998</v>
      </c>
      <c r="G11580" s="2" t="s">
        <v>10798</v>
      </c>
      <c r="H11580" s="2" t="s">
        <v>215</v>
      </c>
      <c r="I11580" s="2" t="s">
        <v>12</v>
      </c>
      <c r="J11580" s="2" t="s">
        <v>109</v>
      </c>
      <c r="K11580" s="3">
        <v>4752</v>
      </c>
    </row>
    <row r="11581" spans="1:11" x14ac:dyDescent="0.25">
      <c r="A11581" s="1">
        <v>44099</v>
      </c>
      <c r="B11581" s="13" t="s">
        <v>10799</v>
      </c>
      <c r="C11581" s="2" t="s">
        <v>528</v>
      </c>
      <c r="D11581" s="2" t="s">
        <v>529</v>
      </c>
      <c r="E11581">
        <v>1000</v>
      </c>
      <c r="F11581">
        <v>23315998</v>
      </c>
      <c r="G11581" s="2" t="s">
        <v>10798</v>
      </c>
      <c r="H11581" s="2" t="s">
        <v>215</v>
      </c>
      <c r="I11581" s="2" t="s">
        <v>12</v>
      </c>
      <c r="J11581" s="2" t="s">
        <v>109</v>
      </c>
      <c r="K11581" s="3">
        <v>4752</v>
      </c>
    </row>
    <row r="11582" spans="1:11" x14ac:dyDescent="0.25">
      <c r="A11582" s="1">
        <v>44084</v>
      </c>
      <c r="B11582" s="13" t="s">
        <v>10797</v>
      </c>
      <c r="C11582" s="2" t="s">
        <v>5567</v>
      </c>
      <c r="D11582" s="2" t="s">
        <v>5568</v>
      </c>
      <c r="E11582">
        <v>60</v>
      </c>
      <c r="F11582">
        <v>23315998</v>
      </c>
      <c r="G11582" s="2" t="s">
        <v>10798</v>
      </c>
      <c r="H11582" s="2" t="s">
        <v>215</v>
      </c>
      <c r="I11582" s="2" t="s">
        <v>12</v>
      </c>
      <c r="J11582" s="2" t="s">
        <v>109</v>
      </c>
      <c r="K11582" s="3">
        <v>4752</v>
      </c>
    </row>
    <row r="11583" spans="1:11" x14ac:dyDescent="0.25">
      <c r="A11583" s="1">
        <v>44077</v>
      </c>
      <c r="B11583" s="13" t="s">
        <v>9913</v>
      </c>
      <c r="C11583" s="2" t="s">
        <v>10802</v>
      </c>
      <c r="D11583" s="2" t="s">
        <v>10803</v>
      </c>
      <c r="E11583">
        <v>20</v>
      </c>
      <c r="F11583">
        <v>23781423</v>
      </c>
      <c r="G11583" s="2" t="s">
        <v>9914</v>
      </c>
      <c r="H11583" s="2" t="s">
        <v>9740</v>
      </c>
      <c r="I11583" s="2" t="s">
        <v>8394</v>
      </c>
      <c r="J11583" s="2" t="s">
        <v>109</v>
      </c>
      <c r="K11583" s="3">
        <v>4752</v>
      </c>
    </row>
    <row r="11584" spans="1:11" x14ac:dyDescent="0.25">
      <c r="A11584" s="1">
        <v>44099</v>
      </c>
      <c r="B11584" s="13" t="s">
        <v>10799</v>
      </c>
      <c r="C11584" s="2" t="s">
        <v>3851</v>
      </c>
      <c r="D11584" s="2" t="s">
        <v>3852</v>
      </c>
      <c r="E11584">
        <v>1000</v>
      </c>
      <c r="F11584">
        <v>23315998</v>
      </c>
      <c r="G11584" s="2" t="s">
        <v>10798</v>
      </c>
      <c r="H11584" s="2" t="s">
        <v>215</v>
      </c>
      <c r="I11584" s="2" t="s">
        <v>12</v>
      </c>
      <c r="J11584" s="2" t="s">
        <v>109</v>
      </c>
      <c r="K11584" s="3">
        <v>4752</v>
      </c>
    </row>
    <row r="11585" spans="1:11" x14ac:dyDescent="0.25">
      <c r="A11585" s="1">
        <v>44084</v>
      </c>
      <c r="B11585" s="13" t="s">
        <v>10797</v>
      </c>
      <c r="C11585" s="2" t="s">
        <v>1938</v>
      </c>
      <c r="D11585" s="2" t="s">
        <v>1939</v>
      </c>
      <c r="E11585">
        <v>20</v>
      </c>
      <c r="F11585">
        <v>23315998</v>
      </c>
      <c r="G11585" s="2" t="s">
        <v>10798</v>
      </c>
      <c r="H11585" s="2" t="s">
        <v>215</v>
      </c>
      <c r="I11585" s="2" t="s">
        <v>12</v>
      </c>
      <c r="J11585" s="2" t="s">
        <v>109</v>
      </c>
      <c r="K11585" s="3">
        <v>4752</v>
      </c>
    </row>
    <row r="11586" spans="1:11" x14ac:dyDescent="0.25">
      <c r="A11586" s="1">
        <v>44099</v>
      </c>
      <c r="B11586" s="13" t="s">
        <v>10799</v>
      </c>
      <c r="C11586" s="2" t="s">
        <v>8729</v>
      </c>
      <c r="D11586" s="2" t="s">
        <v>8730</v>
      </c>
      <c r="E11586">
        <v>100</v>
      </c>
      <c r="F11586">
        <v>23315998</v>
      </c>
      <c r="G11586" s="2" t="s">
        <v>10798</v>
      </c>
      <c r="H11586" s="2" t="s">
        <v>215</v>
      </c>
      <c r="I11586" s="2" t="s">
        <v>12</v>
      </c>
      <c r="J11586" s="2" t="s">
        <v>109</v>
      </c>
      <c r="K11586" s="3">
        <v>4752</v>
      </c>
    </row>
    <row r="11587" spans="1:11" x14ac:dyDescent="0.25">
      <c r="A11587" s="1">
        <v>44084</v>
      </c>
      <c r="B11587" s="13" t="s">
        <v>10797</v>
      </c>
      <c r="C11587" s="2" t="s">
        <v>10804</v>
      </c>
      <c r="D11587" s="2" t="s">
        <v>10805</v>
      </c>
      <c r="E11587">
        <v>90</v>
      </c>
      <c r="F11587">
        <v>23315998</v>
      </c>
      <c r="G11587" s="2" t="s">
        <v>10798</v>
      </c>
      <c r="H11587" s="2" t="s">
        <v>215</v>
      </c>
      <c r="I11587" s="2" t="s">
        <v>12</v>
      </c>
      <c r="J11587" s="2" t="s">
        <v>109</v>
      </c>
      <c r="K11587" s="3">
        <v>4752</v>
      </c>
    </row>
    <row r="11588" spans="1:11" x14ac:dyDescent="0.25">
      <c r="A11588" s="1">
        <v>44099</v>
      </c>
      <c r="B11588" s="13" t="s">
        <v>10799</v>
      </c>
      <c r="C11588" s="2" t="s">
        <v>5815</v>
      </c>
      <c r="D11588" s="2" t="s">
        <v>5816</v>
      </c>
      <c r="E11588">
        <v>100</v>
      </c>
      <c r="F11588">
        <v>23315998</v>
      </c>
      <c r="G11588" s="2" t="s">
        <v>10798</v>
      </c>
      <c r="H11588" s="2" t="s">
        <v>215</v>
      </c>
      <c r="I11588" s="2" t="s">
        <v>12</v>
      </c>
      <c r="J11588" s="2" t="s">
        <v>109</v>
      </c>
      <c r="K11588" s="3">
        <v>4752</v>
      </c>
    </row>
    <row r="11589" spans="1:11" x14ac:dyDescent="0.25">
      <c r="A11589" s="1">
        <v>44084</v>
      </c>
      <c r="B11589" s="13" t="s">
        <v>10797</v>
      </c>
      <c r="C11589" s="2" t="s">
        <v>2845</v>
      </c>
      <c r="D11589" s="2" t="s">
        <v>2846</v>
      </c>
      <c r="E11589">
        <v>100</v>
      </c>
      <c r="F11589">
        <v>23315998</v>
      </c>
      <c r="G11589" s="2" t="s">
        <v>10798</v>
      </c>
      <c r="H11589" s="2" t="s">
        <v>215</v>
      </c>
      <c r="I11589" s="2" t="s">
        <v>12</v>
      </c>
      <c r="J11589" s="2" t="s">
        <v>109</v>
      </c>
      <c r="K11589" s="3">
        <v>4752</v>
      </c>
    </row>
    <row r="11590" spans="1:11" x14ac:dyDescent="0.25">
      <c r="A11590" s="1">
        <v>44099</v>
      </c>
      <c r="B11590" s="13" t="s">
        <v>10799</v>
      </c>
      <c r="C11590" s="2" t="s">
        <v>7702</v>
      </c>
      <c r="D11590" s="2" t="s">
        <v>7703</v>
      </c>
      <c r="E11590">
        <v>100</v>
      </c>
      <c r="F11590">
        <v>23315998</v>
      </c>
      <c r="G11590" s="2" t="s">
        <v>10798</v>
      </c>
      <c r="H11590" s="2" t="s">
        <v>215</v>
      </c>
      <c r="I11590" s="2" t="s">
        <v>12</v>
      </c>
      <c r="J11590" s="2" t="s">
        <v>109</v>
      </c>
      <c r="K11590" s="3">
        <v>4752</v>
      </c>
    </row>
    <row r="11591" spans="1:11" x14ac:dyDescent="0.25">
      <c r="A11591" s="1">
        <v>44084</v>
      </c>
      <c r="B11591" s="13" t="s">
        <v>10797</v>
      </c>
      <c r="C11591" s="2" t="s">
        <v>10806</v>
      </c>
      <c r="D11591" s="2" t="s">
        <v>10807</v>
      </c>
      <c r="E11591">
        <v>70</v>
      </c>
      <c r="F11591">
        <v>23315998</v>
      </c>
      <c r="G11591" s="2" t="s">
        <v>10798</v>
      </c>
      <c r="H11591" s="2" t="s">
        <v>215</v>
      </c>
      <c r="I11591" s="2" t="s">
        <v>12</v>
      </c>
      <c r="J11591" s="2" t="s">
        <v>109</v>
      </c>
      <c r="K11591" s="3">
        <v>4752</v>
      </c>
    </row>
    <row r="11592" spans="1:11" x14ac:dyDescent="0.25">
      <c r="A11592" s="1">
        <v>44099</v>
      </c>
      <c r="B11592" s="13" t="s">
        <v>10799</v>
      </c>
      <c r="C11592" s="2" t="s">
        <v>3025</v>
      </c>
      <c r="D11592" s="2" t="s">
        <v>3026</v>
      </c>
      <c r="E11592">
        <v>1000</v>
      </c>
      <c r="F11592">
        <v>23315998</v>
      </c>
      <c r="G11592" s="2" t="s">
        <v>10798</v>
      </c>
      <c r="H11592" s="2" t="s">
        <v>215</v>
      </c>
      <c r="I11592" s="2" t="s">
        <v>12</v>
      </c>
      <c r="J11592" s="2" t="s">
        <v>109</v>
      </c>
      <c r="K11592" s="3">
        <v>4752</v>
      </c>
    </row>
    <row r="11593" spans="1:11" x14ac:dyDescent="0.25">
      <c r="A11593" s="1">
        <v>44084</v>
      </c>
      <c r="B11593" s="13" t="s">
        <v>10797</v>
      </c>
      <c r="C11593" s="2" t="s">
        <v>2316</v>
      </c>
      <c r="D11593" s="2" t="s">
        <v>2317</v>
      </c>
      <c r="E11593">
        <v>120</v>
      </c>
      <c r="F11593">
        <v>23315998</v>
      </c>
      <c r="G11593" s="2" t="s">
        <v>10798</v>
      </c>
      <c r="H11593" s="2" t="s">
        <v>215</v>
      </c>
      <c r="I11593" s="2" t="s">
        <v>12</v>
      </c>
      <c r="J11593" s="2" t="s">
        <v>109</v>
      </c>
      <c r="K11593" s="3">
        <v>4752</v>
      </c>
    </row>
    <row r="11594" spans="1:11" x14ac:dyDescent="0.25">
      <c r="A11594" s="1">
        <v>44099</v>
      </c>
      <c r="B11594" s="13" t="s">
        <v>10799</v>
      </c>
      <c r="C11594" s="2" t="s">
        <v>4758</v>
      </c>
      <c r="D11594" s="2" t="s">
        <v>4759</v>
      </c>
      <c r="E11594">
        <v>500</v>
      </c>
      <c r="F11594">
        <v>23315998</v>
      </c>
      <c r="G11594" s="2" t="s">
        <v>10798</v>
      </c>
      <c r="H11594" s="2" t="s">
        <v>215</v>
      </c>
      <c r="I11594" s="2" t="s">
        <v>12</v>
      </c>
      <c r="J11594" s="2" t="s">
        <v>109</v>
      </c>
      <c r="K11594" s="3">
        <v>4752</v>
      </c>
    </row>
    <row r="11595" spans="1:11" x14ac:dyDescent="0.25">
      <c r="A11595" s="1">
        <v>44084</v>
      </c>
      <c r="B11595" s="13" t="s">
        <v>10797</v>
      </c>
      <c r="C11595" s="2" t="s">
        <v>2286</v>
      </c>
      <c r="D11595" s="2" t="s">
        <v>2287</v>
      </c>
      <c r="E11595">
        <v>120</v>
      </c>
      <c r="F11595">
        <v>23315998</v>
      </c>
      <c r="G11595" s="2" t="s">
        <v>10798</v>
      </c>
      <c r="H11595" s="2" t="s">
        <v>215</v>
      </c>
      <c r="I11595" s="2" t="s">
        <v>12</v>
      </c>
      <c r="J11595" s="2" t="s">
        <v>109</v>
      </c>
      <c r="K11595" s="3">
        <v>4752</v>
      </c>
    </row>
    <row r="11596" spans="1:11" x14ac:dyDescent="0.25">
      <c r="A11596" s="1">
        <v>44099</v>
      </c>
      <c r="B11596" s="13" t="s">
        <v>10799</v>
      </c>
      <c r="C11596" s="2" t="s">
        <v>4784</v>
      </c>
      <c r="D11596" s="2" t="s">
        <v>4785</v>
      </c>
      <c r="E11596">
        <v>500</v>
      </c>
      <c r="F11596">
        <v>23315998</v>
      </c>
      <c r="G11596" s="2" t="s">
        <v>10798</v>
      </c>
      <c r="H11596" s="2" t="s">
        <v>215</v>
      </c>
      <c r="I11596" s="2" t="s">
        <v>12</v>
      </c>
      <c r="J11596" s="2" t="s">
        <v>109</v>
      </c>
      <c r="K11596" s="3">
        <v>4752</v>
      </c>
    </row>
    <row r="11597" spans="1:11" x14ac:dyDescent="0.25">
      <c r="A11597" s="1">
        <v>44084</v>
      </c>
      <c r="B11597" s="13" t="s">
        <v>10797</v>
      </c>
      <c r="C11597" s="2" t="s">
        <v>2280</v>
      </c>
      <c r="D11597" s="2" t="s">
        <v>2281</v>
      </c>
      <c r="E11597">
        <v>120</v>
      </c>
      <c r="F11597">
        <v>23315998</v>
      </c>
      <c r="G11597" s="2" t="s">
        <v>10798</v>
      </c>
      <c r="H11597" s="2" t="s">
        <v>215</v>
      </c>
      <c r="I11597" s="2" t="s">
        <v>12</v>
      </c>
      <c r="J11597" s="2" t="s">
        <v>109</v>
      </c>
      <c r="K11597" s="3">
        <v>4752</v>
      </c>
    </row>
    <row r="11598" spans="1:11" x14ac:dyDescent="0.25">
      <c r="A11598" s="1">
        <v>44099</v>
      </c>
      <c r="B11598" s="13" t="s">
        <v>10799</v>
      </c>
      <c r="C11598" s="2" t="s">
        <v>10111</v>
      </c>
      <c r="D11598" s="2" t="s">
        <v>10112</v>
      </c>
      <c r="E11598">
        <v>40</v>
      </c>
      <c r="F11598">
        <v>23315998</v>
      </c>
      <c r="G11598" s="2" t="s">
        <v>10798</v>
      </c>
      <c r="H11598" s="2" t="s">
        <v>215</v>
      </c>
      <c r="I11598" s="2" t="s">
        <v>12</v>
      </c>
      <c r="J11598" s="2" t="s">
        <v>109</v>
      </c>
      <c r="K11598" s="3">
        <v>4752</v>
      </c>
    </row>
    <row r="11599" spans="1:11" x14ac:dyDescent="0.25">
      <c r="A11599" s="1">
        <v>44084</v>
      </c>
      <c r="B11599" s="13" t="s">
        <v>10797</v>
      </c>
      <c r="C11599" s="2" t="s">
        <v>10808</v>
      </c>
      <c r="D11599" s="2" t="s">
        <v>10809</v>
      </c>
      <c r="E11599">
        <v>60</v>
      </c>
      <c r="F11599">
        <v>23315998</v>
      </c>
      <c r="G11599" s="2" t="s">
        <v>10798</v>
      </c>
      <c r="H11599" s="2" t="s">
        <v>215</v>
      </c>
      <c r="I11599" s="2" t="s">
        <v>12</v>
      </c>
      <c r="J11599" s="2" t="s">
        <v>109</v>
      </c>
      <c r="K11599" s="3">
        <v>4752</v>
      </c>
    </row>
    <row r="11600" spans="1:11" x14ac:dyDescent="0.25">
      <c r="A11600" s="1">
        <v>44099</v>
      </c>
      <c r="B11600" s="13" t="s">
        <v>10799</v>
      </c>
      <c r="C11600" s="2" t="s">
        <v>10810</v>
      </c>
      <c r="D11600" s="2" t="s">
        <v>10811</v>
      </c>
      <c r="E11600">
        <v>150</v>
      </c>
      <c r="F11600">
        <v>23315998</v>
      </c>
      <c r="G11600" s="2" t="s">
        <v>10798</v>
      </c>
      <c r="H11600" s="2" t="s">
        <v>215</v>
      </c>
      <c r="I11600" s="2" t="s">
        <v>12</v>
      </c>
      <c r="J11600" s="2" t="s">
        <v>109</v>
      </c>
      <c r="K11600" s="3">
        <v>4752</v>
      </c>
    </row>
    <row r="11601" spans="1:11" x14ac:dyDescent="0.25">
      <c r="A11601" s="1">
        <v>44084</v>
      </c>
      <c r="B11601" s="13" t="s">
        <v>10797</v>
      </c>
      <c r="C11601" s="2" t="s">
        <v>7437</v>
      </c>
      <c r="D11601" s="2" t="s">
        <v>7438</v>
      </c>
      <c r="E11601">
        <v>20</v>
      </c>
      <c r="F11601">
        <v>23315998</v>
      </c>
      <c r="G11601" s="2" t="s">
        <v>10798</v>
      </c>
      <c r="H11601" s="2" t="s">
        <v>215</v>
      </c>
      <c r="I11601" s="2" t="s">
        <v>12</v>
      </c>
      <c r="J11601" s="2" t="s">
        <v>109</v>
      </c>
      <c r="K11601" s="3">
        <v>4752</v>
      </c>
    </row>
    <row r="11602" spans="1:11" x14ac:dyDescent="0.25">
      <c r="A11602" s="1">
        <v>44099</v>
      </c>
      <c r="B11602" s="13" t="s">
        <v>10799</v>
      </c>
      <c r="C11602" s="2" t="s">
        <v>7505</v>
      </c>
      <c r="D11602" s="2" t="s">
        <v>7506</v>
      </c>
      <c r="E11602">
        <v>30</v>
      </c>
      <c r="F11602">
        <v>23315998</v>
      </c>
      <c r="G11602" s="2" t="s">
        <v>10798</v>
      </c>
      <c r="H11602" s="2" t="s">
        <v>215</v>
      </c>
      <c r="I11602" s="2" t="s">
        <v>12</v>
      </c>
      <c r="J11602" s="2" t="s">
        <v>109</v>
      </c>
      <c r="K11602" s="3">
        <v>4752</v>
      </c>
    </row>
    <row r="11603" spans="1:11" x14ac:dyDescent="0.25">
      <c r="A11603" s="1">
        <v>44084</v>
      </c>
      <c r="B11603" s="13" t="s">
        <v>10797</v>
      </c>
      <c r="C11603" s="2" t="s">
        <v>2407</v>
      </c>
      <c r="D11603" s="2" t="s">
        <v>2408</v>
      </c>
      <c r="E11603">
        <v>30</v>
      </c>
      <c r="F11603">
        <v>23315998</v>
      </c>
      <c r="G11603" s="2" t="s">
        <v>10798</v>
      </c>
      <c r="H11603" s="2" t="s">
        <v>215</v>
      </c>
      <c r="I11603" s="2" t="s">
        <v>12</v>
      </c>
      <c r="J11603" s="2" t="s">
        <v>109</v>
      </c>
      <c r="K11603" s="3">
        <v>4752</v>
      </c>
    </row>
    <row r="11604" spans="1:11" x14ac:dyDescent="0.25">
      <c r="A11604" s="1">
        <v>44099</v>
      </c>
      <c r="B11604" s="13" t="s">
        <v>10799</v>
      </c>
      <c r="C11604" s="2" t="s">
        <v>10812</v>
      </c>
      <c r="D11604" s="2" t="s">
        <v>10813</v>
      </c>
      <c r="E11604">
        <v>60</v>
      </c>
      <c r="F11604">
        <v>23315998</v>
      </c>
      <c r="G11604" s="2" t="s">
        <v>10798</v>
      </c>
      <c r="H11604" s="2" t="s">
        <v>215</v>
      </c>
      <c r="I11604" s="2" t="s">
        <v>12</v>
      </c>
      <c r="J11604" s="2" t="s">
        <v>109</v>
      </c>
      <c r="K11604" s="3">
        <v>4752</v>
      </c>
    </row>
    <row r="11605" spans="1:11" x14ac:dyDescent="0.25">
      <c r="A11605" s="1">
        <v>44084</v>
      </c>
      <c r="B11605" s="13" t="s">
        <v>10797</v>
      </c>
      <c r="C11605" s="2" t="s">
        <v>7465</v>
      </c>
      <c r="D11605" s="2" t="s">
        <v>7466</v>
      </c>
      <c r="E11605">
        <v>30</v>
      </c>
      <c r="F11605">
        <v>23315998</v>
      </c>
      <c r="G11605" s="2" t="s">
        <v>10798</v>
      </c>
      <c r="H11605" s="2" t="s">
        <v>215</v>
      </c>
      <c r="I11605" s="2" t="s">
        <v>12</v>
      </c>
      <c r="J11605" s="2" t="s">
        <v>109</v>
      </c>
      <c r="K11605" s="3">
        <v>4752</v>
      </c>
    </row>
    <row r="11606" spans="1:11" x14ac:dyDescent="0.25">
      <c r="A11606" s="1">
        <v>44084</v>
      </c>
      <c r="B11606" s="13" t="s">
        <v>10797</v>
      </c>
      <c r="C11606" s="2" t="s">
        <v>7421</v>
      </c>
      <c r="D11606" s="2" t="s">
        <v>7422</v>
      </c>
      <c r="E11606">
        <v>60</v>
      </c>
      <c r="F11606">
        <v>23315998</v>
      </c>
      <c r="G11606" s="2" t="s">
        <v>10798</v>
      </c>
      <c r="H11606" s="2" t="s">
        <v>215</v>
      </c>
      <c r="I11606" s="2" t="s">
        <v>12</v>
      </c>
      <c r="J11606" s="2" t="s">
        <v>109</v>
      </c>
      <c r="K11606" s="3">
        <v>4752</v>
      </c>
    </row>
    <row r="11607" spans="1:11" x14ac:dyDescent="0.25">
      <c r="A11607" s="1">
        <v>44084</v>
      </c>
      <c r="B11607" s="13" t="s">
        <v>10797</v>
      </c>
      <c r="C11607" s="2" t="s">
        <v>6923</v>
      </c>
      <c r="D11607" s="2" t="s">
        <v>6924</v>
      </c>
      <c r="E11607">
        <v>10</v>
      </c>
      <c r="F11607">
        <v>23315998</v>
      </c>
      <c r="G11607" s="2" t="s">
        <v>10798</v>
      </c>
      <c r="H11607" s="2" t="s">
        <v>215</v>
      </c>
      <c r="I11607" s="2" t="s">
        <v>12</v>
      </c>
      <c r="J11607" s="2" t="s">
        <v>109</v>
      </c>
      <c r="K11607" s="3">
        <v>4752</v>
      </c>
    </row>
    <row r="11608" spans="1:11" x14ac:dyDescent="0.25">
      <c r="A11608" s="1">
        <v>44088</v>
      </c>
      <c r="B11608" s="13" t="s">
        <v>10814</v>
      </c>
      <c r="C11608" s="2" t="s">
        <v>8097</v>
      </c>
      <c r="D11608" s="2" t="s">
        <v>8098</v>
      </c>
      <c r="E11608">
        <v>60</v>
      </c>
      <c r="F11608">
        <v>23315998</v>
      </c>
      <c r="G11608" s="2" t="s">
        <v>10798</v>
      </c>
      <c r="H11608" s="2" t="s">
        <v>215</v>
      </c>
      <c r="I11608" s="2" t="s">
        <v>12</v>
      </c>
      <c r="J11608" s="2" t="s">
        <v>109</v>
      </c>
      <c r="K11608" s="3">
        <v>4752</v>
      </c>
    </row>
    <row r="11609" spans="1:11" x14ac:dyDescent="0.25">
      <c r="A11609" s="1">
        <v>44084</v>
      </c>
      <c r="B11609" s="13" t="s">
        <v>10797</v>
      </c>
      <c r="C11609" s="2" t="s">
        <v>1931</v>
      </c>
      <c r="D11609" s="2" t="s">
        <v>1932</v>
      </c>
      <c r="E11609">
        <v>30</v>
      </c>
      <c r="F11609">
        <v>23315998</v>
      </c>
      <c r="G11609" s="2" t="s">
        <v>10798</v>
      </c>
      <c r="H11609" s="2" t="s">
        <v>215</v>
      </c>
      <c r="I11609" s="2" t="s">
        <v>12</v>
      </c>
      <c r="J11609" s="2" t="s">
        <v>109</v>
      </c>
      <c r="K11609" s="3">
        <v>4752</v>
      </c>
    </row>
    <row r="11610" spans="1:11" x14ac:dyDescent="0.25">
      <c r="A11610" s="1">
        <v>44084</v>
      </c>
      <c r="B11610" s="13" t="s">
        <v>10797</v>
      </c>
      <c r="C11610" s="2" t="s">
        <v>4192</v>
      </c>
      <c r="D11610" s="2" t="s">
        <v>4193</v>
      </c>
      <c r="E11610">
        <v>40</v>
      </c>
      <c r="F11610">
        <v>23315998</v>
      </c>
      <c r="G11610" s="2" t="s">
        <v>10798</v>
      </c>
      <c r="H11610" s="2" t="s">
        <v>215</v>
      </c>
      <c r="I11610" s="2" t="s">
        <v>12</v>
      </c>
      <c r="J11610" s="2" t="s">
        <v>109</v>
      </c>
      <c r="K11610" s="3">
        <v>4752</v>
      </c>
    </row>
    <row r="11611" spans="1:11" x14ac:dyDescent="0.25">
      <c r="A11611" s="1">
        <v>44088</v>
      </c>
      <c r="B11611" s="13" t="s">
        <v>10814</v>
      </c>
      <c r="C11611" s="2" t="s">
        <v>8092</v>
      </c>
      <c r="D11611" s="2" t="s">
        <v>8093</v>
      </c>
      <c r="E11611">
        <v>60</v>
      </c>
      <c r="F11611">
        <v>23315998</v>
      </c>
      <c r="G11611" s="2" t="s">
        <v>10798</v>
      </c>
      <c r="H11611" s="2" t="s">
        <v>215</v>
      </c>
      <c r="I11611" s="2" t="s">
        <v>12</v>
      </c>
      <c r="J11611" s="2" t="s">
        <v>109</v>
      </c>
      <c r="K11611" s="3">
        <v>4752</v>
      </c>
    </row>
    <row r="11612" spans="1:11" x14ac:dyDescent="0.25">
      <c r="A11612" s="1">
        <v>44084</v>
      </c>
      <c r="B11612" s="13" t="s">
        <v>10797</v>
      </c>
      <c r="C11612" s="2" t="s">
        <v>1051</v>
      </c>
      <c r="D11612" s="2" t="s">
        <v>1052</v>
      </c>
      <c r="E11612">
        <v>100</v>
      </c>
      <c r="F11612">
        <v>23315998</v>
      </c>
      <c r="G11612" s="2" t="s">
        <v>10798</v>
      </c>
      <c r="H11612" s="2" t="s">
        <v>215</v>
      </c>
      <c r="I11612" s="2" t="s">
        <v>12</v>
      </c>
      <c r="J11612" s="2" t="s">
        <v>109</v>
      </c>
      <c r="K11612" s="3">
        <v>4752</v>
      </c>
    </row>
    <row r="11613" spans="1:11" x14ac:dyDescent="0.25">
      <c r="A11613" s="1">
        <v>44084</v>
      </c>
      <c r="B11613" s="13" t="s">
        <v>10797</v>
      </c>
      <c r="C11613" s="2" t="s">
        <v>10815</v>
      </c>
      <c r="D11613" s="2" t="s">
        <v>10816</v>
      </c>
      <c r="E11613">
        <v>60</v>
      </c>
      <c r="F11613">
        <v>23315998</v>
      </c>
      <c r="G11613" s="2" t="s">
        <v>10798</v>
      </c>
      <c r="H11613" s="2" t="s">
        <v>215</v>
      </c>
      <c r="I11613" s="2" t="s">
        <v>12</v>
      </c>
      <c r="J11613" s="2" t="s">
        <v>109</v>
      </c>
      <c r="K11613" s="3">
        <v>4752</v>
      </c>
    </row>
    <row r="11614" spans="1:11" x14ac:dyDescent="0.25">
      <c r="A11614" s="1">
        <v>44104</v>
      </c>
      <c r="B11614" s="13" t="s">
        <v>10817</v>
      </c>
      <c r="C11614" s="2" t="s">
        <v>1279</v>
      </c>
      <c r="D11614" s="2" t="s">
        <v>1280</v>
      </c>
      <c r="E11614">
        <v>2000</v>
      </c>
      <c r="F11614">
        <v>2348015</v>
      </c>
      <c r="G11614" s="2" t="s">
        <v>10818</v>
      </c>
      <c r="H11614" s="2" t="s">
        <v>1329</v>
      </c>
      <c r="I11614" s="2" t="s">
        <v>308</v>
      </c>
      <c r="J11614" s="2" t="s">
        <v>109</v>
      </c>
      <c r="K11614" s="3">
        <v>4752</v>
      </c>
    </row>
    <row r="11615" spans="1:11" x14ac:dyDescent="0.25">
      <c r="A11615" s="1">
        <v>44084</v>
      </c>
      <c r="B11615" s="13" t="s">
        <v>10797</v>
      </c>
      <c r="C11615" s="2" t="s">
        <v>2415</v>
      </c>
      <c r="D11615" s="2" t="s">
        <v>2416</v>
      </c>
      <c r="E11615">
        <v>60</v>
      </c>
      <c r="F11615">
        <v>23315998</v>
      </c>
      <c r="G11615" s="2" t="s">
        <v>10798</v>
      </c>
      <c r="H11615" s="2" t="s">
        <v>215</v>
      </c>
      <c r="I11615" s="2" t="s">
        <v>12</v>
      </c>
      <c r="J11615" s="2" t="s">
        <v>109</v>
      </c>
      <c r="K11615" s="3">
        <v>4752</v>
      </c>
    </row>
    <row r="11616" spans="1:11" x14ac:dyDescent="0.25">
      <c r="A11616" s="1">
        <v>44084</v>
      </c>
      <c r="B11616" s="13" t="s">
        <v>10797</v>
      </c>
      <c r="C11616" s="2" t="s">
        <v>4634</v>
      </c>
      <c r="D11616" s="2" t="s">
        <v>4635</v>
      </c>
      <c r="E11616">
        <v>60</v>
      </c>
      <c r="F11616">
        <v>23315998</v>
      </c>
      <c r="G11616" s="2" t="s">
        <v>10798</v>
      </c>
      <c r="H11616" s="2" t="s">
        <v>215</v>
      </c>
      <c r="I11616" s="2" t="s">
        <v>12</v>
      </c>
      <c r="J11616" s="2" t="s">
        <v>109</v>
      </c>
      <c r="K11616" s="3">
        <v>4752</v>
      </c>
    </row>
    <row r="11617" spans="1:11" x14ac:dyDescent="0.25">
      <c r="A11617" s="1">
        <v>44084</v>
      </c>
      <c r="B11617" s="13" t="s">
        <v>10797</v>
      </c>
      <c r="C11617" s="2" t="s">
        <v>2254</v>
      </c>
      <c r="D11617" s="2" t="s">
        <v>2255</v>
      </c>
      <c r="E11617">
        <v>120</v>
      </c>
      <c r="F11617">
        <v>23315998</v>
      </c>
      <c r="G11617" s="2" t="s">
        <v>10798</v>
      </c>
      <c r="H11617" s="2" t="s">
        <v>215</v>
      </c>
      <c r="I11617" s="2" t="s">
        <v>12</v>
      </c>
      <c r="J11617" s="2" t="s">
        <v>109</v>
      </c>
      <c r="K11617" s="3">
        <v>4752</v>
      </c>
    </row>
    <row r="11618" spans="1:11" x14ac:dyDescent="0.25">
      <c r="A11618" s="1">
        <v>44084</v>
      </c>
      <c r="B11618" s="13" t="s">
        <v>10797</v>
      </c>
      <c r="C11618" s="2" t="s">
        <v>6112</v>
      </c>
      <c r="D11618" s="2" t="s">
        <v>6113</v>
      </c>
      <c r="E11618">
        <v>60</v>
      </c>
      <c r="F11618">
        <v>23315998</v>
      </c>
      <c r="G11618" s="2" t="s">
        <v>10798</v>
      </c>
      <c r="H11618" s="2" t="s">
        <v>215</v>
      </c>
      <c r="I11618" s="2" t="s">
        <v>12</v>
      </c>
      <c r="J11618" s="2" t="s">
        <v>109</v>
      </c>
      <c r="K11618" s="3">
        <v>4752</v>
      </c>
    </row>
    <row r="11619" spans="1:11" x14ac:dyDescent="0.25">
      <c r="A11619" s="1">
        <v>44084</v>
      </c>
      <c r="B11619" s="13" t="s">
        <v>10797</v>
      </c>
      <c r="C11619" s="2" t="s">
        <v>2266</v>
      </c>
      <c r="D11619" s="2" t="s">
        <v>2267</v>
      </c>
      <c r="E11619">
        <v>60</v>
      </c>
      <c r="F11619">
        <v>23315998</v>
      </c>
      <c r="G11619" s="2" t="s">
        <v>10798</v>
      </c>
      <c r="H11619" s="2" t="s">
        <v>215</v>
      </c>
      <c r="I11619" s="2" t="s">
        <v>12</v>
      </c>
      <c r="J11619" s="2" t="s">
        <v>109</v>
      </c>
      <c r="K11619" s="3">
        <v>4752</v>
      </c>
    </row>
    <row r="11620" spans="1:11" x14ac:dyDescent="0.25">
      <c r="A11620" s="1">
        <v>44084</v>
      </c>
      <c r="B11620" s="13" t="s">
        <v>10797</v>
      </c>
      <c r="C11620" s="2" t="s">
        <v>2683</v>
      </c>
      <c r="D11620" s="2" t="s">
        <v>2684</v>
      </c>
      <c r="E11620">
        <v>40</v>
      </c>
      <c r="F11620">
        <v>23315998</v>
      </c>
      <c r="G11620" s="2" t="s">
        <v>10798</v>
      </c>
      <c r="H11620" s="2" t="s">
        <v>215</v>
      </c>
      <c r="I11620" s="2" t="s">
        <v>12</v>
      </c>
      <c r="J11620" s="2" t="s">
        <v>109</v>
      </c>
      <c r="K11620" s="3">
        <v>4752</v>
      </c>
    </row>
    <row r="11621" spans="1:11" x14ac:dyDescent="0.25">
      <c r="A11621" s="1">
        <v>44084</v>
      </c>
      <c r="B11621" s="13" t="s">
        <v>10797</v>
      </c>
      <c r="C11621" s="2" t="s">
        <v>10819</v>
      </c>
      <c r="D11621" s="2" t="s">
        <v>10820</v>
      </c>
      <c r="E11621">
        <v>20</v>
      </c>
      <c r="F11621">
        <v>23315998</v>
      </c>
      <c r="G11621" s="2" t="s">
        <v>10798</v>
      </c>
      <c r="H11621" s="2" t="s">
        <v>215</v>
      </c>
      <c r="I11621" s="2" t="s">
        <v>12</v>
      </c>
      <c r="J11621" s="2" t="s">
        <v>109</v>
      </c>
      <c r="K11621" s="3">
        <v>4752</v>
      </c>
    </row>
    <row r="11622" spans="1:11" x14ac:dyDescent="0.25">
      <c r="A11622" s="1">
        <v>44084</v>
      </c>
      <c r="B11622" s="13" t="s">
        <v>10797</v>
      </c>
      <c r="C11622" s="2" t="s">
        <v>3270</v>
      </c>
      <c r="D11622" s="2" t="s">
        <v>3271</v>
      </c>
      <c r="E11622">
        <v>100</v>
      </c>
      <c r="F11622">
        <v>23315998</v>
      </c>
      <c r="G11622" s="2" t="s">
        <v>10798</v>
      </c>
      <c r="H11622" s="2" t="s">
        <v>215</v>
      </c>
      <c r="I11622" s="2" t="s">
        <v>12</v>
      </c>
      <c r="J11622" s="2" t="s">
        <v>109</v>
      </c>
      <c r="K11622" s="3">
        <v>4752</v>
      </c>
    </row>
    <row r="11623" spans="1:11" x14ac:dyDescent="0.25">
      <c r="A11623" s="1">
        <v>44084</v>
      </c>
      <c r="B11623" s="13" t="s">
        <v>10797</v>
      </c>
      <c r="C11623" s="2" t="s">
        <v>10821</v>
      </c>
      <c r="D11623" s="2" t="s">
        <v>10822</v>
      </c>
      <c r="E11623">
        <v>120</v>
      </c>
      <c r="F11623">
        <v>23315998</v>
      </c>
      <c r="G11623" s="2" t="s">
        <v>10798</v>
      </c>
      <c r="H11623" s="2" t="s">
        <v>215</v>
      </c>
      <c r="I11623" s="2" t="s">
        <v>12</v>
      </c>
      <c r="J11623" s="2" t="s">
        <v>109</v>
      </c>
      <c r="K11623" s="3">
        <v>4752</v>
      </c>
    </row>
    <row r="11624" spans="1:11" x14ac:dyDescent="0.25">
      <c r="A11624" s="1">
        <v>44084</v>
      </c>
      <c r="B11624" s="13" t="s">
        <v>10797</v>
      </c>
      <c r="C11624" s="2" t="s">
        <v>1030</v>
      </c>
      <c r="D11624" s="2" t="s">
        <v>1031</v>
      </c>
      <c r="E11624">
        <v>100</v>
      </c>
      <c r="F11624">
        <v>23315998</v>
      </c>
      <c r="G11624" s="2" t="s">
        <v>10798</v>
      </c>
      <c r="H11624" s="2" t="s">
        <v>215</v>
      </c>
      <c r="I11624" s="2" t="s">
        <v>12</v>
      </c>
      <c r="J11624" s="2" t="s">
        <v>109</v>
      </c>
      <c r="K11624" s="3">
        <v>4752</v>
      </c>
    </row>
    <row r="11625" spans="1:11" x14ac:dyDescent="0.25">
      <c r="A11625" s="1">
        <v>44084</v>
      </c>
      <c r="B11625" s="13" t="s">
        <v>10797</v>
      </c>
      <c r="C11625" s="2" t="s">
        <v>683</v>
      </c>
      <c r="D11625" s="2" t="s">
        <v>684</v>
      </c>
      <c r="E11625">
        <v>40</v>
      </c>
      <c r="F11625">
        <v>23315998</v>
      </c>
      <c r="G11625" s="2" t="s">
        <v>10798</v>
      </c>
      <c r="H11625" s="2" t="s">
        <v>215</v>
      </c>
      <c r="I11625" s="2" t="s">
        <v>12</v>
      </c>
      <c r="J11625" s="2" t="s">
        <v>109</v>
      </c>
      <c r="K11625" s="3">
        <v>4752</v>
      </c>
    </row>
    <row r="11626" spans="1:11" x14ac:dyDescent="0.25">
      <c r="A11626" s="1">
        <v>44084</v>
      </c>
      <c r="B11626" s="13" t="s">
        <v>10797</v>
      </c>
      <c r="C11626" s="2" t="s">
        <v>2328</v>
      </c>
      <c r="D11626" s="2" t="s">
        <v>2329</v>
      </c>
      <c r="E11626">
        <v>60</v>
      </c>
      <c r="F11626">
        <v>23315998</v>
      </c>
      <c r="G11626" s="2" t="s">
        <v>10798</v>
      </c>
      <c r="H11626" s="2" t="s">
        <v>215</v>
      </c>
      <c r="I11626" s="2" t="s">
        <v>12</v>
      </c>
      <c r="J11626" s="2" t="s">
        <v>109</v>
      </c>
      <c r="K11626" s="3">
        <v>4752</v>
      </c>
    </row>
    <row r="11627" spans="1:11" x14ac:dyDescent="0.25">
      <c r="A11627" s="1">
        <v>44084</v>
      </c>
      <c r="B11627" s="13" t="s">
        <v>10797</v>
      </c>
      <c r="C11627" s="2" t="s">
        <v>6538</v>
      </c>
      <c r="D11627" s="2" t="s">
        <v>6539</v>
      </c>
      <c r="E11627">
        <v>60</v>
      </c>
      <c r="F11627">
        <v>23315998</v>
      </c>
      <c r="G11627" s="2" t="s">
        <v>10798</v>
      </c>
      <c r="H11627" s="2" t="s">
        <v>215</v>
      </c>
      <c r="I11627" s="2" t="s">
        <v>12</v>
      </c>
      <c r="J11627" s="2" t="s">
        <v>109</v>
      </c>
      <c r="K11627" s="3">
        <v>4752</v>
      </c>
    </row>
    <row r="11628" spans="1:11" x14ac:dyDescent="0.25">
      <c r="A11628" s="1">
        <v>44084</v>
      </c>
      <c r="B11628" s="13" t="s">
        <v>10797</v>
      </c>
      <c r="C11628" s="2" t="s">
        <v>7531</v>
      </c>
      <c r="D11628" s="2" t="s">
        <v>7532</v>
      </c>
      <c r="E11628">
        <v>60</v>
      </c>
      <c r="F11628">
        <v>23315998</v>
      </c>
      <c r="G11628" s="2" t="s">
        <v>10798</v>
      </c>
      <c r="H11628" s="2" t="s">
        <v>215</v>
      </c>
      <c r="I11628" s="2" t="s">
        <v>12</v>
      </c>
      <c r="J11628" s="2" t="s">
        <v>109</v>
      </c>
      <c r="K11628" s="3">
        <v>4752</v>
      </c>
    </row>
    <row r="11629" spans="1:11" x14ac:dyDescent="0.25">
      <c r="A11629" s="1">
        <v>44084</v>
      </c>
      <c r="B11629" s="13" t="s">
        <v>10797</v>
      </c>
      <c r="C11629" s="2" t="s">
        <v>2440</v>
      </c>
      <c r="D11629" s="2" t="s">
        <v>2441</v>
      </c>
      <c r="E11629">
        <v>20</v>
      </c>
      <c r="F11629">
        <v>23315998</v>
      </c>
      <c r="G11629" s="2" t="s">
        <v>10798</v>
      </c>
      <c r="H11629" s="2" t="s">
        <v>215</v>
      </c>
      <c r="I11629" s="2" t="s">
        <v>12</v>
      </c>
      <c r="J11629" s="2" t="s">
        <v>109</v>
      </c>
      <c r="K11629" s="3">
        <v>4752</v>
      </c>
    </row>
    <row r="11630" spans="1:11" x14ac:dyDescent="0.25">
      <c r="A11630" s="1">
        <v>44088</v>
      </c>
      <c r="B11630" s="13" t="s">
        <v>10814</v>
      </c>
      <c r="C11630" s="2" t="s">
        <v>8094</v>
      </c>
      <c r="D11630" s="2" t="s">
        <v>8095</v>
      </c>
      <c r="E11630">
        <v>60</v>
      </c>
      <c r="F11630">
        <v>23315998</v>
      </c>
      <c r="G11630" s="2" t="s">
        <v>10798</v>
      </c>
      <c r="H11630" s="2" t="s">
        <v>215</v>
      </c>
      <c r="I11630" s="2" t="s">
        <v>12</v>
      </c>
      <c r="J11630" s="2" t="s">
        <v>109</v>
      </c>
      <c r="K11630" s="3">
        <v>4752</v>
      </c>
    </row>
    <row r="11631" spans="1:11" x14ac:dyDescent="0.25">
      <c r="A11631" s="1">
        <v>44084</v>
      </c>
      <c r="B11631" s="13" t="s">
        <v>10797</v>
      </c>
      <c r="C11631" s="2" t="s">
        <v>10823</v>
      </c>
      <c r="D11631" s="2" t="s">
        <v>10824</v>
      </c>
      <c r="E11631">
        <v>90</v>
      </c>
      <c r="F11631">
        <v>23315998</v>
      </c>
      <c r="G11631" s="2" t="s">
        <v>10798</v>
      </c>
      <c r="H11631" s="2" t="s">
        <v>215</v>
      </c>
      <c r="I11631" s="2" t="s">
        <v>12</v>
      </c>
      <c r="J11631" s="2" t="s">
        <v>109</v>
      </c>
      <c r="K11631" s="3">
        <v>4752</v>
      </c>
    </row>
    <row r="11632" spans="1:11" x14ac:dyDescent="0.25">
      <c r="A11632" s="1">
        <v>44084</v>
      </c>
      <c r="B11632" s="13" t="s">
        <v>10797</v>
      </c>
      <c r="C11632" s="2" t="s">
        <v>1109</v>
      </c>
      <c r="D11632" s="2" t="s">
        <v>1110</v>
      </c>
      <c r="E11632">
        <v>100</v>
      </c>
      <c r="F11632">
        <v>23315998</v>
      </c>
      <c r="G11632" s="2" t="s">
        <v>10798</v>
      </c>
      <c r="H11632" s="2" t="s">
        <v>215</v>
      </c>
      <c r="I11632" s="2" t="s">
        <v>12</v>
      </c>
      <c r="J11632" s="2" t="s">
        <v>109</v>
      </c>
      <c r="K11632" s="3">
        <v>4752</v>
      </c>
    </row>
    <row r="11633" spans="1:11" x14ac:dyDescent="0.25">
      <c r="A11633" s="1">
        <v>44084</v>
      </c>
      <c r="B11633" s="13" t="s">
        <v>10797</v>
      </c>
      <c r="C11633" s="2" t="s">
        <v>3010</v>
      </c>
      <c r="D11633" s="2" t="s">
        <v>3011</v>
      </c>
      <c r="E11633">
        <v>20</v>
      </c>
      <c r="F11633">
        <v>23315998</v>
      </c>
      <c r="G11633" s="2" t="s">
        <v>10798</v>
      </c>
      <c r="H11633" s="2" t="s">
        <v>215</v>
      </c>
      <c r="I11633" s="2" t="s">
        <v>12</v>
      </c>
      <c r="J11633" s="2" t="s">
        <v>109</v>
      </c>
      <c r="K11633" s="3">
        <v>4752</v>
      </c>
    </row>
    <row r="11634" spans="1:11" x14ac:dyDescent="0.25">
      <c r="A11634" s="1">
        <v>44084</v>
      </c>
      <c r="B11634" s="13" t="s">
        <v>10797</v>
      </c>
      <c r="C11634" s="2" t="s">
        <v>10825</v>
      </c>
      <c r="D11634" s="2" t="s">
        <v>10826</v>
      </c>
      <c r="E11634">
        <v>120</v>
      </c>
      <c r="F11634">
        <v>23315998</v>
      </c>
      <c r="G11634" s="2" t="s">
        <v>10798</v>
      </c>
      <c r="H11634" s="2" t="s">
        <v>215</v>
      </c>
      <c r="I11634" s="2" t="s">
        <v>12</v>
      </c>
      <c r="J11634" s="2" t="s">
        <v>109</v>
      </c>
      <c r="K11634" s="3">
        <v>4752</v>
      </c>
    </row>
    <row r="11635" spans="1:11" x14ac:dyDescent="0.25">
      <c r="A11635" s="1">
        <v>44104</v>
      </c>
      <c r="B11635" s="13" t="s">
        <v>10827</v>
      </c>
      <c r="C11635" s="2" t="s">
        <v>2613</v>
      </c>
      <c r="D11635" s="2" t="s">
        <v>2614</v>
      </c>
      <c r="E11635">
        <v>4000</v>
      </c>
      <c r="F11635">
        <v>2348015</v>
      </c>
      <c r="G11635" s="2" t="s">
        <v>10818</v>
      </c>
      <c r="H11635" s="2" t="s">
        <v>1329</v>
      </c>
      <c r="I11635" s="2" t="s">
        <v>308</v>
      </c>
      <c r="J11635" s="2" t="s">
        <v>109</v>
      </c>
      <c r="K11635" s="3">
        <v>4752</v>
      </c>
    </row>
    <row r="11636" spans="1:11" x14ac:dyDescent="0.25">
      <c r="A11636" s="1">
        <v>44104</v>
      </c>
      <c r="B11636" s="13" t="s">
        <v>10827</v>
      </c>
      <c r="C11636" s="2" t="s">
        <v>8800</v>
      </c>
      <c r="D11636" s="2" t="s">
        <v>8801</v>
      </c>
      <c r="E11636">
        <v>4000</v>
      </c>
      <c r="F11636">
        <v>2348015</v>
      </c>
      <c r="G11636" s="2" t="s">
        <v>10818</v>
      </c>
      <c r="H11636" s="2" t="s">
        <v>1329</v>
      </c>
      <c r="I11636" s="2" t="s">
        <v>308</v>
      </c>
      <c r="J11636" s="2" t="s">
        <v>109</v>
      </c>
      <c r="K11636" s="3">
        <v>4752</v>
      </c>
    </row>
    <row r="11637" spans="1:11" x14ac:dyDescent="0.25">
      <c r="A11637" s="1">
        <v>44104</v>
      </c>
      <c r="B11637" s="13" t="s">
        <v>10827</v>
      </c>
      <c r="C11637" s="2" t="s">
        <v>63</v>
      </c>
      <c r="D11637" s="2" t="s">
        <v>64</v>
      </c>
      <c r="E11637">
        <v>1000</v>
      </c>
      <c r="F11637">
        <v>2348015</v>
      </c>
      <c r="G11637" s="2" t="s">
        <v>10818</v>
      </c>
      <c r="H11637" s="2" t="s">
        <v>1329</v>
      </c>
      <c r="I11637" s="2" t="s">
        <v>308</v>
      </c>
      <c r="J11637" s="2" t="s">
        <v>109</v>
      </c>
      <c r="K11637" s="3">
        <v>4752</v>
      </c>
    </row>
    <row r="11638" spans="1:11" x14ac:dyDescent="0.25">
      <c r="A11638" s="1">
        <v>44104</v>
      </c>
      <c r="B11638" s="13" t="s">
        <v>10827</v>
      </c>
      <c r="C11638" s="2" t="s">
        <v>9140</v>
      </c>
      <c r="D11638" s="2" t="s">
        <v>9141</v>
      </c>
      <c r="E11638">
        <v>4000</v>
      </c>
      <c r="F11638">
        <v>2348015</v>
      </c>
      <c r="G11638" s="2" t="s">
        <v>10818</v>
      </c>
      <c r="H11638" s="2" t="s">
        <v>1329</v>
      </c>
      <c r="I11638" s="2" t="s">
        <v>308</v>
      </c>
      <c r="J11638" s="2" t="s">
        <v>109</v>
      </c>
      <c r="K11638" s="3">
        <v>4752</v>
      </c>
    </row>
    <row r="11639" spans="1:11" x14ac:dyDescent="0.25">
      <c r="A11639" s="1">
        <v>44104</v>
      </c>
      <c r="B11639" s="13" t="s">
        <v>10827</v>
      </c>
      <c r="C11639" s="2" t="s">
        <v>662</v>
      </c>
      <c r="D11639" s="2" t="s">
        <v>663</v>
      </c>
      <c r="E11639">
        <v>2000</v>
      </c>
      <c r="F11639">
        <v>2348015</v>
      </c>
      <c r="G11639" s="2" t="s">
        <v>10818</v>
      </c>
      <c r="H11639" s="2" t="s">
        <v>1329</v>
      </c>
      <c r="I11639" s="2" t="s">
        <v>308</v>
      </c>
      <c r="J11639" s="2" t="s">
        <v>109</v>
      </c>
      <c r="K11639" s="3">
        <v>4752</v>
      </c>
    </row>
    <row r="11640" spans="1:11" x14ac:dyDescent="0.25">
      <c r="A11640" s="1">
        <v>44102</v>
      </c>
      <c r="B11640" s="13" t="s">
        <v>10828</v>
      </c>
      <c r="C11640" s="2" t="s">
        <v>653</v>
      </c>
      <c r="D11640" s="2" t="s">
        <v>654</v>
      </c>
      <c r="E11640">
        <v>50</v>
      </c>
      <c r="F11640">
        <v>800119427</v>
      </c>
      <c r="G11640" s="2" t="s">
        <v>10584</v>
      </c>
      <c r="H11640" s="2" t="s">
        <v>10585</v>
      </c>
      <c r="I11640" s="2" t="s">
        <v>873</v>
      </c>
      <c r="J11640" s="2" t="s">
        <v>13</v>
      </c>
      <c r="K11640" s="3">
        <v>3312</v>
      </c>
    </row>
    <row r="11641" spans="1:11" x14ac:dyDescent="0.25">
      <c r="A11641" s="1">
        <v>44104</v>
      </c>
      <c r="B11641" s="13" t="s">
        <v>10827</v>
      </c>
      <c r="C11641" s="2" t="s">
        <v>170</v>
      </c>
      <c r="D11641" s="2" t="s">
        <v>171</v>
      </c>
      <c r="E11641">
        <v>2000</v>
      </c>
      <c r="F11641">
        <v>2348015</v>
      </c>
      <c r="G11641" s="2" t="s">
        <v>10818</v>
      </c>
      <c r="H11641" s="2" t="s">
        <v>1329</v>
      </c>
      <c r="I11641" s="2" t="s">
        <v>308</v>
      </c>
      <c r="J11641" s="2" t="s">
        <v>109</v>
      </c>
      <c r="K11641" s="3">
        <v>4752</v>
      </c>
    </row>
    <row r="11642" spans="1:11" x14ac:dyDescent="0.25">
      <c r="A11642" s="1">
        <v>44104</v>
      </c>
      <c r="B11642" s="13" t="s">
        <v>10827</v>
      </c>
      <c r="C11642" s="2" t="s">
        <v>2616</v>
      </c>
      <c r="D11642" s="2" t="s">
        <v>2617</v>
      </c>
      <c r="E11642">
        <v>1000</v>
      </c>
      <c r="F11642">
        <v>2348015</v>
      </c>
      <c r="G11642" s="2" t="s">
        <v>10818</v>
      </c>
      <c r="H11642" s="2" t="s">
        <v>1329</v>
      </c>
      <c r="I11642" s="2" t="s">
        <v>308</v>
      </c>
      <c r="J11642" s="2" t="s">
        <v>109</v>
      </c>
      <c r="K11642" s="3">
        <v>4752</v>
      </c>
    </row>
    <row r="11643" spans="1:11" x14ac:dyDescent="0.25">
      <c r="A11643" s="1">
        <v>44104</v>
      </c>
      <c r="B11643" s="13" t="s">
        <v>10827</v>
      </c>
      <c r="C11643" s="2" t="s">
        <v>10829</v>
      </c>
      <c r="D11643" s="2" t="s">
        <v>10830</v>
      </c>
      <c r="E11643">
        <v>5000</v>
      </c>
      <c r="F11643">
        <v>2348015</v>
      </c>
      <c r="G11643" s="2" t="s">
        <v>10818</v>
      </c>
      <c r="H11643" s="2" t="s">
        <v>1329</v>
      </c>
      <c r="I11643" s="2" t="s">
        <v>308</v>
      </c>
      <c r="J11643" s="2" t="s">
        <v>109</v>
      </c>
      <c r="K11643" s="3">
        <v>4752</v>
      </c>
    </row>
    <row r="11644" spans="1:11" x14ac:dyDescent="0.25">
      <c r="A11644" s="1">
        <v>44104</v>
      </c>
      <c r="B11644" s="13" t="s">
        <v>10827</v>
      </c>
      <c r="C11644" s="2" t="s">
        <v>2624</v>
      </c>
      <c r="D11644" s="2" t="s">
        <v>2625</v>
      </c>
      <c r="E11644">
        <v>1000</v>
      </c>
      <c r="F11644">
        <v>2348015</v>
      </c>
      <c r="G11644" s="2" t="s">
        <v>10818</v>
      </c>
      <c r="H11644" s="2" t="s">
        <v>1329</v>
      </c>
      <c r="I11644" s="2" t="s">
        <v>308</v>
      </c>
      <c r="J11644" s="2" t="s">
        <v>109</v>
      </c>
      <c r="K11644" s="3">
        <v>4752</v>
      </c>
    </row>
    <row r="11645" spans="1:11" x14ac:dyDescent="0.25">
      <c r="A11645" s="1">
        <v>44104</v>
      </c>
      <c r="B11645" s="13" t="s">
        <v>10827</v>
      </c>
      <c r="C11645" s="2" t="s">
        <v>6204</v>
      </c>
      <c r="D11645" s="2" t="s">
        <v>6205</v>
      </c>
      <c r="E11645">
        <v>1000</v>
      </c>
      <c r="F11645">
        <v>2348015</v>
      </c>
      <c r="G11645" s="2" t="s">
        <v>10818</v>
      </c>
      <c r="H11645" s="2" t="s">
        <v>1329</v>
      </c>
      <c r="I11645" s="2" t="s">
        <v>308</v>
      </c>
      <c r="J11645" s="2" t="s">
        <v>109</v>
      </c>
      <c r="K11645" s="3">
        <v>4752</v>
      </c>
    </row>
    <row r="11646" spans="1:11" x14ac:dyDescent="0.25">
      <c r="A11646" s="1">
        <v>44104</v>
      </c>
      <c r="B11646" s="13" t="s">
        <v>10827</v>
      </c>
      <c r="C11646" s="2" t="s">
        <v>4447</v>
      </c>
      <c r="D11646" s="2" t="s">
        <v>4448</v>
      </c>
      <c r="E11646">
        <v>2000</v>
      </c>
      <c r="F11646">
        <v>2348015</v>
      </c>
      <c r="G11646" s="2" t="s">
        <v>10818</v>
      </c>
      <c r="H11646" s="2" t="s">
        <v>1329</v>
      </c>
      <c r="I11646" s="2" t="s">
        <v>308</v>
      </c>
      <c r="J11646" s="2" t="s">
        <v>109</v>
      </c>
      <c r="K11646" s="3">
        <v>4752</v>
      </c>
    </row>
    <row r="11647" spans="1:11" x14ac:dyDescent="0.25">
      <c r="A11647" s="1">
        <v>44104</v>
      </c>
      <c r="B11647" s="13" t="s">
        <v>10827</v>
      </c>
      <c r="C11647" s="2" t="s">
        <v>954</v>
      </c>
      <c r="D11647" s="2" t="s">
        <v>955</v>
      </c>
      <c r="E11647">
        <v>2000</v>
      </c>
      <c r="F11647">
        <v>2348015</v>
      </c>
      <c r="G11647" s="2" t="s">
        <v>10818</v>
      </c>
      <c r="H11647" s="2" t="s">
        <v>1329</v>
      </c>
      <c r="I11647" s="2" t="s">
        <v>308</v>
      </c>
      <c r="J11647" s="2" t="s">
        <v>109</v>
      </c>
      <c r="K11647" s="3">
        <v>4752</v>
      </c>
    </row>
    <row r="11648" spans="1:11" x14ac:dyDescent="0.25">
      <c r="A11648" s="1">
        <v>44104</v>
      </c>
      <c r="B11648" s="13" t="s">
        <v>10817</v>
      </c>
      <c r="C11648" s="2" t="s">
        <v>912</v>
      </c>
      <c r="D11648" s="2" t="s">
        <v>913</v>
      </c>
      <c r="E11648">
        <v>240</v>
      </c>
      <c r="F11648">
        <v>2348015</v>
      </c>
      <c r="G11648" s="2" t="s">
        <v>10818</v>
      </c>
      <c r="H11648" s="2" t="s">
        <v>1329</v>
      </c>
      <c r="I11648" s="2" t="s">
        <v>308</v>
      </c>
      <c r="J11648" s="2" t="s">
        <v>109</v>
      </c>
      <c r="K11648" s="3">
        <v>4752</v>
      </c>
    </row>
    <row r="11649" spans="1:11" x14ac:dyDescent="0.25">
      <c r="A11649" s="1">
        <v>44104</v>
      </c>
      <c r="B11649" s="13" t="s">
        <v>10827</v>
      </c>
      <c r="C11649" s="2" t="s">
        <v>1628</v>
      </c>
      <c r="D11649" s="2" t="s">
        <v>1629</v>
      </c>
      <c r="E11649">
        <v>2000</v>
      </c>
      <c r="F11649">
        <v>2348015</v>
      </c>
      <c r="G11649" s="2" t="s">
        <v>10818</v>
      </c>
      <c r="H11649" s="2" t="s">
        <v>1329</v>
      </c>
      <c r="I11649" s="2" t="s">
        <v>308</v>
      </c>
      <c r="J11649" s="2" t="s">
        <v>109</v>
      </c>
      <c r="K11649" s="3">
        <v>4752</v>
      </c>
    </row>
    <row r="11650" spans="1:11" x14ac:dyDescent="0.25">
      <c r="A11650" s="1">
        <v>44104</v>
      </c>
      <c r="B11650" s="13" t="s">
        <v>10817</v>
      </c>
      <c r="C11650" s="2" t="s">
        <v>3851</v>
      </c>
      <c r="D11650" s="2" t="s">
        <v>3852</v>
      </c>
      <c r="E11650">
        <v>500</v>
      </c>
      <c r="F11650">
        <v>2348015</v>
      </c>
      <c r="G11650" s="2" t="s">
        <v>10818</v>
      </c>
      <c r="H11650" s="2" t="s">
        <v>1329</v>
      </c>
      <c r="I11650" s="2" t="s">
        <v>308</v>
      </c>
      <c r="J11650" s="2" t="s">
        <v>109</v>
      </c>
      <c r="K11650" s="3">
        <v>4752</v>
      </c>
    </row>
    <row r="11651" spans="1:11" x14ac:dyDescent="0.25">
      <c r="A11651" s="1">
        <v>44104</v>
      </c>
      <c r="B11651" s="13" t="s">
        <v>10817</v>
      </c>
      <c r="C11651" s="2" t="s">
        <v>5813</v>
      </c>
      <c r="D11651" s="2" t="s">
        <v>5814</v>
      </c>
      <c r="E11651">
        <v>500</v>
      </c>
      <c r="F11651">
        <v>2348015</v>
      </c>
      <c r="G11651" s="2" t="s">
        <v>10818</v>
      </c>
      <c r="H11651" s="2" t="s">
        <v>1329</v>
      </c>
      <c r="I11651" s="2" t="s">
        <v>308</v>
      </c>
      <c r="J11651" s="2" t="s">
        <v>109</v>
      </c>
      <c r="K11651" s="3">
        <v>4752</v>
      </c>
    </row>
    <row r="11652" spans="1:11" x14ac:dyDescent="0.25">
      <c r="A11652" s="1">
        <v>44104</v>
      </c>
      <c r="B11652" s="13" t="s">
        <v>10817</v>
      </c>
      <c r="C11652" s="2" t="s">
        <v>899</v>
      </c>
      <c r="D11652" s="2" t="s">
        <v>900</v>
      </c>
      <c r="E11652">
        <v>1000</v>
      </c>
      <c r="F11652">
        <v>2348015</v>
      </c>
      <c r="G11652" s="2" t="s">
        <v>10818</v>
      </c>
      <c r="H11652" s="2" t="s">
        <v>1329</v>
      </c>
      <c r="I11652" s="2" t="s">
        <v>308</v>
      </c>
      <c r="J11652" s="2" t="s">
        <v>109</v>
      </c>
      <c r="K11652" s="3">
        <v>4752</v>
      </c>
    </row>
    <row r="11653" spans="1:11" x14ac:dyDescent="0.25">
      <c r="A11653" s="1">
        <v>44104</v>
      </c>
      <c r="B11653" s="13" t="s">
        <v>10827</v>
      </c>
      <c r="C11653" s="2" t="s">
        <v>38</v>
      </c>
      <c r="D11653" s="2" t="s">
        <v>39</v>
      </c>
      <c r="E11653">
        <v>500</v>
      </c>
      <c r="F11653">
        <v>2348015</v>
      </c>
      <c r="G11653" s="2" t="s">
        <v>10818</v>
      </c>
      <c r="H11653" s="2" t="s">
        <v>1329</v>
      </c>
      <c r="I11653" s="2" t="s">
        <v>308</v>
      </c>
      <c r="J11653" s="2" t="s">
        <v>109</v>
      </c>
      <c r="K11653" s="3">
        <v>4752</v>
      </c>
    </row>
    <row r="11654" spans="1:11" x14ac:dyDescent="0.25">
      <c r="A11654" s="1">
        <v>44104</v>
      </c>
      <c r="B11654" s="13" t="s">
        <v>10817</v>
      </c>
      <c r="C11654" s="2" t="s">
        <v>983</v>
      </c>
      <c r="D11654" s="2" t="s">
        <v>984</v>
      </c>
      <c r="E11654">
        <v>1000</v>
      </c>
      <c r="F11654">
        <v>2348015</v>
      </c>
      <c r="G11654" s="2" t="s">
        <v>10818</v>
      </c>
      <c r="H11654" s="2" t="s">
        <v>1329</v>
      </c>
      <c r="I11654" s="2" t="s">
        <v>308</v>
      </c>
      <c r="J11654" s="2" t="s">
        <v>109</v>
      </c>
      <c r="K11654" s="3">
        <v>4752</v>
      </c>
    </row>
    <row r="11655" spans="1:11" x14ac:dyDescent="0.25">
      <c r="A11655" s="1">
        <v>44104</v>
      </c>
      <c r="B11655" s="13" t="s">
        <v>10817</v>
      </c>
      <c r="C11655" s="2" t="s">
        <v>612</v>
      </c>
      <c r="D11655" s="2" t="s">
        <v>613</v>
      </c>
      <c r="E11655">
        <v>1000</v>
      </c>
      <c r="F11655">
        <v>2348015</v>
      </c>
      <c r="G11655" s="2" t="s">
        <v>10818</v>
      </c>
      <c r="H11655" s="2" t="s">
        <v>1329</v>
      </c>
      <c r="I11655" s="2" t="s">
        <v>308</v>
      </c>
      <c r="J11655" s="2" t="s">
        <v>109</v>
      </c>
      <c r="K11655" s="3">
        <v>4752</v>
      </c>
    </row>
    <row r="11656" spans="1:11" x14ac:dyDescent="0.25">
      <c r="A11656" s="1">
        <v>44104</v>
      </c>
      <c r="B11656" s="13" t="s">
        <v>10817</v>
      </c>
      <c r="C11656" s="2" t="s">
        <v>58</v>
      </c>
      <c r="D11656" s="2" t="s">
        <v>59</v>
      </c>
      <c r="E11656">
        <v>10000</v>
      </c>
      <c r="F11656">
        <v>2348015</v>
      </c>
      <c r="G11656" s="2" t="s">
        <v>10818</v>
      </c>
      <c r="H11656" s="2" t="s">
        <v>1329</v>
      </c>
      <c r="I11656" s="2" t="s">
        <v>308</v>
      </c>
      <c r="J11656" s="2" t="s">
        <v>109</v>
      </c>
      <c r="K11656" s="3">
        <v>4752</v>
      </c>
    </row>
    <row r="11657" spans="1:11" x14ac:dyDescent="0.25">
      <c r="A11657" s="1">
        <v>44104</v>
      </c>
      <c r="B11657" s="13" t="s">
        <v>10817</v>
      </c>
      <c r="C11657" s="2" t="s">
        <v>2900</v>
      </c>
      <c r="D11657" s="2" t="s">
        <v>2901</v>
      </c>
      <c r="E11657">
        <v>1000</v>
      </c>
      <c r="F11657">
        <v>2348015</v>
      </c>
      <c r="G11657" s="2" t="s">
        <v>10818</v>
      </c>
      <c r="H11657" s="2" t="s">
        <v>1329</v>
      </c>
      <c r="I11657" s="2" t="s">
        <v>308</v>
      </c>
      <c r="J11657" s="2" t="s">
        <v>109</v>
      </c>
      <c r="K11657" s="3">
        <v>4752</v>
      </c>
    </row>
    <row r="11658" spans="1:11" x14ac:dyDescent="0.25">
      <c r="A11658" s="1">
        <v>44104</v>
      </c>
      <c r="B11658" s="13" t="s">
        <v>10817</v>
      </c>
      <c r="C11658" s="2" t="s">
        <v>2595</v>
      </c>
      <c r="D11658" s="2" t="s">
        <v>2596</v>
      </c>
      <c r="E11658">
        <v>120</v>
      </c>
      <c r="F11658">
        <v>2348015</v>
      </c>
      <c r="G11658" s="2" t="s">
        <v>10818</v>
      </c>
      <c r="H11658" s="2" t="s">
        <v>1329</v>
      </c>
      <c r="I11658" s="2" t="s">
        <v>308</v>
      </c>
      <c r="J11658" s="2" t="s">
        <v>109</v>
      </c>
      <c r="K11658" s="3">
        <v>4752</v>
      </c>
    </row>
    <row r="11659" spans="1:11" x14ac:dyDescent="0.25">
      <c r="A11659" s="1">
        <v>44104</v>
      </c>
      <c r="B11659" s="13" t="s">
        <v>10817</v>
      </c>
      <c r="C11659" s="2" t="s">
        <v>291</v>
      </c>
      <c r="D11659" s="2" t="s">
        <v>292</v>
      </c>
      <c r="E11659">
        <v>120</v>
      </c>
      <c r="F11659">
        <v>2348015</v>
      </c>
      <c r="G11659" s="2" t="s">
        <v>10818</v>
      </c>
      <c r="H11659" s="2" t="s">
        <v>1329</v>
      </c>
      <c r="I11659" s="2" t="s">
        <v>308</v>
      </c>
      <c r="J11659" s="2" t="s">
        <v>109</v>
      </c>
      <c r="K11659" s="3">
        <v>4752</v>
      </c>
    </row>
    <row r="11660" spans="1:11" x14ac:dyDescent="0.25">
      <c r="A11660" s="1">
        <v>44090</v>
      </c>
      <c r="B11660" s="13" t="s">
        <v>10831</v>
      </c>
      <c r="C11660" s="2" t="s">
        <v>2955</v>
      </c>
      <c r="D11660" s="2" t="s">
        <v>2956</v>
      </c>
      <c r="E11660">
        <v>360</v>
      </c>
      <c r="F11660">
        <v>23781423</v>
      </c>
      <c r="G11660" s="2" t="s">
        <v>9914</v>
      </c>
      <c r="H11660" s="2" t="s">
        <v>9740</v>
      </c>
      <c r="I11660" s="2" t="s">
        <v>8394</v>
      </c>
      <c r="J11660" s="2" t="s">
        <v>109</v>
      </c>
      <c r="K11660" s="3">
        <v>4752</v>
      </c>
    </row>
    <row r="11661" spans="1:11" x14ac:dyDescent="0.25">
      <c r="A11661" s="1">
        <v>44104</v>
      </c>
      <c r="B11661" s="13" t="s">
        <v>10827</v>
      </c>
      <c r="C11661" s="2" t="s">
        <v>5097</v>
      </c>
      <c r="D11661" s="2" t="s">
        <v>5098</v>
      </c>
      <c r="E11661">
        <v>1000</v>
      </c>
      <c r="F11661">
        <v>2348015</v>
      </c>
      <c r="G11661" s="2" t="s">
        <v>10818</v>
      </c>
      <c r="H11661" s="2" t="s">
        <v>1329</v>
      </c>
      <c r="I11661" s="2" t="s">
        <v>308</v>
      </c>
      <c r="J11661" s="2" t="s">
        <v>109</v>
      </c>
      <c r="K11661" s="3">
        <v>4752</v>
      </c>
    </row>
    <row r="11662" spans="1:11" x14ac:dyDescent="0.25">
      <c r="A11662" s="1">
        <v>44104</v>
      </c>
      <c r="B11662" s="13" t="s">
        <v>10817</v>
      </c>
      <c r="C11662" s="2" t="s">
        <v>9170</v>
      </c>
      <c r="D11662" s="2" t="s">
        <v>9171</v>
      </c>
      <c r="E11662">
        <v>2000</v>
      </c>
      <c r="F11662">
        <v>2348015</v>
      </c>
      <c r="G11662" s="2" t="s">
        <v>10818</v>
      </c>
      <c r="H11662" s="2" t="s">
        <v>1329</v>
      </c>
      <c r="I11662" s="2" t="s">
        <v>308</v>
      </c>
      <c r="J11662" s="2" t="s">
        <v>109</v>
      </c>
      <c r="K11662" s="3">
        <v>4752</v>
      </c>
    </row>
    <row r="11663" spans="1:11" x14ac:dyDescent="0.25">
      <c r="A11663" s="1">
        <v>44104</v>
      </c>
      <c r="B11663" s="13" t="s">
        <v>10817</v>
      </c>
      <c r="C11663" s="2" t="s">
        <v>45</v>
      </c>
      <c r="D11663" s="2" t="s">
        <v>46</v>
      </c>
      <c r="E11663">
        <v>10000</v>
      </c>
      <c r="F11663">
        <v>2348015</v>
      </c>
      <c r="G11663" s="2" t="s">
        <v>10818</v>
      </c>
      <c r="H11663" s="2" t="s">
        <v>1329</v>
      </c>
      <c r="I11663" s="2" t="s">
        <v>308</v>
      </c>
      <c r="J11663" s="2" t="s">
        <v>109</v>
      </c>
      <c r="K11663" s="3">
        <v>4752</v>
      </c>
    </row>
    <row r="11664" spans="1:11" x14ac:dyDescent="0.25">
      <c r="A11664" s="1">
        <v>44104</v>
      </c>
      <c r="B11664" s="13" t="s">
        <v>10817</v>
      </c>
      <c r="C11664" s="2" t="s">
        <v>5624</v>
      </c>
      <c r="D11664" s="2" t="s">
        <v>5625</v>
      </c>
      <c r="E11664">
        <v>20</v>
      </c>
      <c r="F11664">
        <v>2348015</v>
      </c>
      <c r="G11664" s="2" t="s">
        <v>10818</v>
      </c>
      <c r="H11664" s="2" t="s">
        <v>1329</v>
      </c>
      <c r="I11664" s="2" t="s">
        <v>308</v>
      </c>
      <c r="J11664" s="2" t="s">
        <v>109</v>
      </c>
      <c r="K11664" s="3">
        <v>4752</v>
      </c>
    </row>
    <row r="11665" spans="1:11" x14ac:dyDescent="0.25">
      <c r="A11665" s="1">
        <v>44104</v>
      </c>
      <c r="B11665" s="13" t="s">
        <v>10817</v>
      </c>
      <c r="C11665" s="2" t="s">
        <v>7281</v>
      </c>
      <c r="D11665" s="2" t="s">
        <v>7282</v>
      </c>
      <c r="E11665">
        <v>500</v>
      </c>
      <c r="F11665">
        <v>2348015</v>
      </c>
      <c r="G11665" s="2" t="s">
        <v>10818</v>
      </c>
      <c r="H11665" s="2" t="s">
        <v>1329</v>
      </c>
      <c r="I11665" s="2" t="s">
        <v>308</v>
      </c>
      <c r="J11665" s="2" t="s">
        <v>109</v>
      </c>
      <c r="K11665" s="3">
        <v>4752</v>
      </c>
    </row>
    <row r="11666" spans="1:11" x14ac:dyDescent="0.25">
      <c r="A11666" s="1">
        <v>44104</v>
      </c>
      <c r="B11666" s="13" t="s">
        <v>10827</v>
      </c>
      <c r="C11666" s="2" t="s">
        <v>5833</v>
      </c>
      <c r="D11666" s="2" t="s">
        <v>5834</v>
      </c>
      <c r="E11666">
        <v>2000</v>
      </c>
      <c r="F11666">
        <v>2348015</v>
      </c>
      <c r="G11666" s="2" t="s">
        <v>10818</v>
      </c>
      <c r="H11666" s="2" t="s">
        <v>1329</v>
      </c>
      <c r="I11666" s="2" t="s">
        <v>308</v>
      </c>
      <c r="J11666" s="2" t="s">
        <v>109</v>
      </c>
      <c r="K11666" s="3">
        <v>4752</v>
      </c>
    </row>
    <row r="11667" spans="1:11" x14ac:dyDescent="0.25">
      <c r="A11667" s="1">
        <v>44104</v>
      </c>
      <c r="B11667" s="13" t="s">
        <v>10817</v>
      </c>
      <c r="C11667" s="2" t="s">
        <v>380</v>
      </c>
      <c r="D11667" s="2" t="s">
        <v>381</v>
      </c>
      <c r="E11667">
        <v>10000</v>
      </c>
      <c r="F11667">
        <v>2348015</v>
      </c>
      <c r="G11667" s="2" t="s">
        <v>10818</v>
      </c>
      <c r="H11667" s="2" t="s">
        <v>1329</v>
      </c>
      <c r="I11667" s="2" t="s">
        <v>308</v>
      </c>
      <c r="J11667" s="2" t="s">
        <v>109</v>
      </c>
      <c r="K11667" s="3">
        <v>4752</v>
      </c>
    </row>
    <row r="11668" spans="1:11" x14ac:dyDescent="0.25">
      <c r="A11668" s="1">
        <v>44104</v>
      </c>
      <c r="B11668" s="13" t="s">
        <v>10817</v>
      </c>
      <c r="C11668" s="2" t="s">
        <v>125</v>
      </c>
      <c r="D11668" s="2" t="s">
        <v>126</v>
      </c>
      <c r="E11668">
        <v>120</v>
      </c>
      <c r="F11668">
        <v>2348015</v>
      </c>
      <c r="G11668" s="2" t="s">
        <v>10818</v>
      </c>
      <c r="H11668" s="2" t="s">
        <v>1329</v>
      </c>
      <c r="I11668" s="2" t="s">
        <v>308</v>
      </c>
      <c r="J11668" s="2" t="s">
        <v>109</v>
      </c>
      <c r="K11668" s="3">
        <v>4752</v>
      </c>
    </row>
    <row r="11669" spans="1:11" x14ac:dyDescent="0.25">
      <c r="A11669" s="1">
        <v>44104</v>
      </c>
      <c r="B11669" s="13" t="s">
        <v>10817</v>
      </c>
      <c r="C11669" s="2" t="s">
        <v>2718</v>
      </c>
      <c r="D11669" s="2" t="s">
        <v>2719</v>
      </c>
      <c r="E11669">
        <v>500</v>
      </c>
      <c r="F11669">
        <v>2348015</v>
      </c>
      <c r="G11669" s="2" t="s">
        <v>10818</v>
      </c>
      <c r="H11669" s="2" t="s">
        <v>1329</v>
      </c>
      <c r="I11669" s="2" t="s">
        <v>308</v>
      </c>
      <c r="J11669" s="2" t="s">
        <v>109</v>
      </c>
      <c r="K11669" s="3">
        <v>4752</v>
      </c>
    </row>
    <row r="11670" spans="1:11" x14ac:dyDescent="0.25">
      <c r="A11670" s="1">
        <v>44104</v>
      </c>
      <c r="B11670" s="13" t="s">
        <v>10827</v>
      </c>
      <c r="C11670" s="2" t="s">
        <v>2609</v>
      </c>
      <c r="D11670" s="2" t="s">
        <v>2610</v>
      </c>
      <c r="E11670">
        <v>1000</v>
      </c>
      <c r="F11670">
        <v>2348015</v>
      </c>
      <c r="G11670" s="2" t="s">
        <v>10818</v>
      </c>
      <c r="H11670" s="2" t="s">
        <v>1329</v>
      </c>
      <c r="I11670" s="2" t="s">
        <v>308</v>
      </c>
      <c r="J11670" s="2" t="s">
        <v>109</v>
      </c>
      <c r="K11670" s="3">
        <v>4752</v>
      </c>
    </row>
    <row r="11671" spans="1:11" x14ac:dyDescent="0.25">
      <c r="A11671" s="1">
        <v>44104</v>
      </c>
      <c r="B11671" s="13" t="s">
        <v>10827</v>
      </c>
      <c r="C11671" s="2" t="s">
        <v>127</v>
      </c>
      <c r="D11671" s="2" t="s">
        <v>128</v>
      </c>
      <c r="E11671">
        <v>2000</v>
      </c>
      <c r="F11671">
        <v>2348015</v>
      </c>
      <c r="G11671" s="2" t="s">
        <v>10818</v>
      </c>
      <c r="H11671" s="2" t="s">
        <v>1329</v>
      </c>
      <c r="I11671" s="2" t="s">
        <v>308</v>
      </c>
      <c r="J11671" s="2" t="s">
        <v>109</v>
      </c>
      <c r="K11671" s="3">
        <v>4752</v>
      </c>
    </row>
    <row r="11672" spans="1:11" x14ac:dyDescent="0.25">
      <c r="A11672" s="1">
        <v>44104</v>
      </c>
      <c r="B11672" s="13" t="s">
        <v>10827</v>
      </c>
      <c r="C11672" s="2" t="s">
        <v>2607</v>
      </c>
      <c r="D11672" s="2" t="s">
        <v>2608</v>
      </c>
      <c r="E11672">
        <v>1000</v>
      </c>
      <c r="F11672">
        <v>2348015</v>
      </c>
      <c r="G11672" s="2" t="s">
        <v>10818</v>
      </c>
      <c r="H11672" s="2" t="s">
        <v>1329</v>
      </c>
      <c r="I11672" s="2" t="s">
        <v>308</v>
      </c>
      <c r="J11672" s="2" t="s">
        <v>109</v>
      </c>
      <c r="K11672" s="3">
        <v>4752</v>
      </c>
    </row>
    <row r="11673" spans="1:11" x14ac:dyDescent="0.25">
      <c r="A11673" s="1">
        <v>44104</v>
      </c>
      <c r="B11673" s="13" t="s">
        <v>10827</v>
      </c>
      <c r="C11673" s="2" t="s">
        <v>123</v>
      </c>
      <c r="D11673" s="2" t="s">
        <v>124</v>
      </c>
      <c r="E11673">
        <v>2000</v>
      </c>
      <c r="F11673">
        <v>2348015</v>
      </c>
      <c r="G11673" s="2" t="s">
        <v>10818</v>
      </c>
      <c r="H11673" s="2" t="s">
        <v>1329</v>
      </c>
      <c r="I11673" s="2" t="s">
        <v>308</v>
      </c>
      <c r="J11673" s="2" t="s">
        <v>109</v>
      </c>
      <c r="K11673" s="3">
        <v>4752</v>
      </c>
    </row>
    <row r="11674" spans="1:11" x14ac:dyDescent="0.25">
      <c r="A11674" s="1">
        <v>44104</v>
      </c>
      <c r="B11674" s="13" t="s">
        <v>10827</v>
      </c>
      <c r="C11674" s="2" t="s">
        <v>22</v>
      </c>
      <c r="D11674" s="2" t="s">
        <v>23</v>
      </c>
      <c r="E11674">
        <v>1000</v>
      </c>
      <c r="F11674">
        <v>2348015</v>
      </c>
      <c r="G11674" s="2" t="s">
        <v>10818</v>
      </c>
      <c r="H11674" s="2" t="s">
        <v>1329</v>
      </c>
      <c r="I11674" s="2" t="s">
        <v>308</v>
      </c>
      <c r="J11674" s="2" t="s">
        <v>109</v>
      </c>
      <c r="K11674" s="3">
        <v>4752</v>
      </c>
    </row>
    <row r="11675" spans="1:11" x14ac:dyDescent="0.25">
      <c r="A11675" s="1">
        <v>44104</v>
      </c>
      <c r="B11675" s="13" t="s">
        <v>10827</v>
      </c>
      <c r="C11675" s="2" t="s">
        <v>151</v>
      </c>
      <c r="D11675" s="2" t="s">
        <v>152</v>
      </c>
      <c r="E11675">
        <v>2000</v>
      </c>
      <c r="F11675">
        <v>2348015</v>
      </c>
      <c r="G11675" s="2" t="s">
        <v>10818</v>
      </c>
      <c r="H11675" s="2" t="s">
        <v>1329</v>
      </c>
      <c r="I11675" s="2" t="s">
        <v>308</v>
      </c>
      <c r="J11675" s="2" t="s">
        <v>109</v>
      </c>
      <c r="K11675" s="3">
        <v>4752</v>
      </c>
    </row>
    <row r="11676" spans="1:11" x14ac:dyDescent="0.25">
      <c r="A11676" s="1">
        <v>44104</v>
      </c>
      <c r="B11676" s="13" t="s">
        <v>10827</v>
      </c>
      <c r="C11676" s="2" t="s">
        <v>2372</v>
      </c>
      <c r="D11676" s="2" t="s">
        <v>2373</v>
      </c>
      <c r="E11676">
        <v>2000</v>
      </c>
      <c r="F11676">
        <v>2348015</v>
      </c>
      <c r="G11676" s="2" t="s">
        <v>10818</v>
      </c>
      <c r="H11676" s="2" t="s">
        <v>1329</v>
      </c>
      <c r="I11676" s="2" t="s">
        <v>308</v>
      </c>
      <c r="J11676" s="2" t="s">
        <v>109</v>
      </c>
      <c r="K11676" s="3">
        <v>4752</v>
      </c>
    </row>
    <row r="11677" spans="1:11" x14ac:dyDescent="0.25">
      <c r="A11677" s="1">
        <v>44104</v>
      </c>
      <c r="B11677" s="13" t="s">
        <v>10827</v>
      </c>
      <c r="C11677" s="2" t="s">
        <v>131</v>
      </c>
      <c r="D11677" s="2" t="s">
        <v>132</v>
      </c>
      <c r="E11677">
        <v>2000</v>
      </c>
      <c r="F11677">
        <v>2348015</v>
      </c>
      <c r="G11677" s="2" t="s">
        <v>10818</v>
      </c>
      <c r="H11677" s="2" t="s">
        <v>1329</v>
      </c>
      <c r="I11677" s="2" t="s">
        <v>308</v>
      </c>
      <c r="J11677" s="2" t="s">
        <v>109</v>
      </c>
      <c r="K11677" s="3">
        <v>4752</v>
      </c>
    </row>
    <row r="11678" spans="1:11" x14ac:dyDescent="0.25">
      <c r="A11678" s="1">
        <v>44104</v>
      </c>
      <c r="B11678" s="13" t="s">
        <v>10827</v>
      </c>
      <c r="C11678" s="2" t="s">
        <v>5268</v>
      </c>
      <c r="D11678" s="2" t="s">
        <v>5269</v>
      </c>
      <c r="E11678">
        <v>100</v>
      </c>
      <c r="F11678">
        <v>2348015</v>
      </c>
      <c r="G11678" s="2" t="s">
        <v>10818</v>
      </c>
      <c r="H11678" s="2" t="s">
        <v>1329</v>
      </c>
      <c r="I11678" s="2" t="s">
        <v>308</v>
      </c>
      <c r="J11678" s="2" t="s">
        <v>109</v>
      </c>
      <c r="K11678" s="3">
        <v>4752</v>
      </c>
    </row>
    <row r="11679" spans="1:11" x14ac:dyDescent="0.25">
      <c r="A11679" s="1">
        <v>44103</v>
      </c>
      <c r="B11679" s="13" t="s">
        <v>10832</v>
      </c>
      <c r="C11679" s="2" t="s">
        <v>8846</v>
      </c>
      <c r="D11679" s="2" t="s">
        <v>8847</v>
      </c>
      <c r="E11679">
        <v>500</v>
      </c>
      <c r="F11679">
        <v>23485522</v>
      </c>
      <c r="G11679" s="2" t="s">
        <v>10833</v>
      </c>
      <c r="H11679" s="2" t="s">
        <v>10834</v>
      </c>
      <c r="I11679" s="2" t="s">
        <v>145</v>
      </c>
      <c r="J11679" s="2" t="s">
        <v>109</v>
      </c>
      <c r="K11679" s="3">
        <v>4752</v>
      </c>
    </row>
    <row r="11680" spans="1:11" x14ac:dyDescent="0.25">
      <c r="A11680" s="1">
        <v>44103</v>
      </c>
      <c r="B11680" s="13" t="s">
        <v>10832</v>
      </c>
      <c r="C11680" s="2" t="s">
        <v>3107</v>
      </c>
      <c r="D11680" s="2" t="s">
        <v>3108</v>
      </c>
      <c r="E11680">
        <v>1000</v>
      </c>
      <c r="F11680">
        <v>23485522</v>
      </c>
      <c r="G11680" s="2" t="s">
        <v>10833</v>
      </c>
      <c r="H11680" s="2" t="s">
        <v>10834</v>
      </c>
      <c r="I11680" s="2" t="s">
        <v>145</v>
      </c>
      <c r="J11680" s="2" t="s">
        <v>109</v>
      </c>
      <c r="K11680" s="3">
        <v>4752</v>
      </c>
    </row>
    <row r="11681" spans="1:11" x14ac:dyDescent="0.25">
      <c r="A11681" s="1">
        <v>44103</v>
      </c>
      <c r="B11681" s="13" t="s">
        <v>10832</v>
      </c>
      <c r="C11681" s="2" t="s">
        <v>4716</v>
      </c>
      <c r="D11681" s="2" t="s">
        <v>4717</v>
      </c>
      <c r="E11681">
        <v>250</v>
      </c>
      <c r="F11681">
        <v>23485522</v>
      </c>
      <c r="G11681" s="2" t="s">
        <v>10833</v>
      </c>
      <c r="H11681" s="2" t="s">
        <v>10834</v>
      </c>
      <c r="I11681" s="2" t="s">
        <v>145</v>
      </c>
      <c r="J11681" s="2" t="s">
        <v>109</v>
      </c>
      <c r="K11681" s="3">
        <v>4752</v>
      </c>
    </row>
    <row r="11682" spans="1:11" x14ac:dyDescent="0.25">
      <c r="A11682" s="1">
        <v>44103</v>
      </c>
      <c r="B11682" s="13" t="s">
        <v>10832</v>
      </c>
      <c r="C11682" s="2" t="s">
        <v>10835</v>
      </c>
      <c r="D11682" s="2" t="s">
        <v>10836</v>
      </c>
      <c r="E11682">
        <v>1000</v>
      </c>
      <c r="F11682">
        <v>23485522</v>
      </c>
      <c r="G11682" s="2" t="s">
        <v>10833</v>
      </c>
      <c r="H11682" s="2" t="s">
        <v>10834</v>
      </c>
      <c r="I11682" s="2" t="s">
        <v>145</v>
      </c>
      <c r="J11682" s="2" t="s">
        <v>109</v>
      </c>
      <c r="K11682" s="3">
        <v>4752</v>
      </c>
    </row>
    <row r="11683" spans="1:11" x14ac:dyDescent="0.25">
      <c r="A11683" s="1">
        <v>44103</v>
      </c>
      <c r="B11683" s="13" t="s">
        <v>10832</v>
      </c>
      <c r="C11683" s="2" t="s">
        <v>10837</v>
      </c>
      <c r="D11683" s="2" t="s">
        <v>10838</v>
      </c>
      <c r="E11683">
        <v>1000</v>
      </c>
      <c r="F11683">
        <v>23485522</v>
      </c>
      <c r="G11683" s="2" t="s">
        <v>10833</v>
      </c>
      <c r="H11683" s="2" t="s">
        <v>10834</v>
      </c>
      <c r="I11683" s="2" t="s">
        <v>145</v>
      </c>
      <c r="J11683" s="2" t="s">
        <v>109</v>
      </c>
      <c r="K11683" s="3">
        <v>4752</v>
      </c>
    </row>
    <row r="11684" spans="1:11" x14ac:dyDescent="0.25">
      <c r="A11684" s="1">
        <v>44103</v>
      </c>
      <c r="B11684" s="13" t="s">
        <v>10832</v>
      </c>
      <c r="C11684" s="2" t="s">
        <v>2603</v>
      </c>
      <c r="D11684" s="2" t="s">
        <v>2604</v>
      </c>
      <c r="E11684">
        <v>1000</v>
      </c>
      <c r="F11684">
        <v>23485522</v>
      </c>
      <c r="G11684" s="2" t="s">
        <v>10833</v>
      </c>
      <c r="H11684" s="2" t="s">
        <v>10834</v>
      </c>
      <c r="I11684" s="2" t="s">
        <v>145</v>
      </c>
      <c r="J11684" s="2" t="s">
        <v>109</v>
      </c>
      <c r="K11684" s="3">
        <v>4752</v>
      </c>
    </row>
    <row r="11685" spans="1:11" x14ac:dyDescent="0.25">
      <c r="A11685" s="1">
        <v>44103</v>
      </c>
      <c r="B11685" s="13" t="s">
        <v>10832</v>
      </c>
      <c r="C11685" s="2" t="s">
        <v>2601</v>
      </c>
      <c r="D11685" s="2" t="s">
        <v>2602</v>
      </c>
      <c r="E11685">
        <v>1000</v>
      </c>
      <c r="F11685">
        <v>23485522</v>
      </c>
      <c r="G11685" s="2" t="s">
        <v>10833</v>
      </c>
      <c r="H11685" s="2" t="s">
        <v>10834</v>
      </c>
      <c r="I11685" s="2" t="s">
        <v>145</v>
      </c>
      <c r="J11685" s="2" t="s">
        <v>109</v>
      </c>
      <c r="K11685" s="3">
        <v>4752</v>
      </c>
    </row>
    <row r="11686" spans="1:11" x14ac:dyDescent="0.25">
      <c r="A11686" s="1">
        <v>44103</v>
      </c>
      <c r="B11686" s="13" t="s">
        <v>10832</v>
      </c>
      <c r="C11686" s="2" t="s">
        <v>2611</v>
      </c>
      <c r="D11686" s="2" t="s">
        <v>2612</v>
      </c>
      <c r="E11686">
        <v>1000</v>
      </c>
      <c r="F11686">
        <v>23485522</v>
      </c>
      <c r="G11686" s="2" t="s">
        <v>10833</v>
      </c>
      <c r="H11686" s="2" t="s">
        <v>10834</v>
      </c>
      <c r="I11686" s="2" t="s">
        <v>145</v>
      </c>
      <c r="J11686" s="2" t="s">
        <v>109</v>
      </c>
      <c r="K11686" s="3">
        <v>4752</v>
      </c>
    </row>
    <row r="11687" spans="1:11" x14ac:dyDescent="0.25">
      <c r="A11687" s="1">
        <v>44103</v>
      </c>
      <c r="B11687" s="13" t="s">
        <v>10832</v>
      </c>
      <c r="C11687" s="2" t="s">
        <v>127</v>
      </c>
      <c r="D11687" s="2" t="s">
        <v>128</v>
      </c>
      <c r="E11687">
        <v>1000</v>
      </c>
      <c r="F11687">
        <v>23485522</v>
      </c>
      <c r="G11687" s="2" t="s">
        <v>10833</v>
      </c>
      <c r="H11687" s="2" t="s">
        <v>10834</v>
      </c>
      <c r="I11687" s="2" t="s">
        <v>145</v>
      </c>
      <c r="J11687" s="2" t="s">
        <v>109</v>
      </c>
      <c r="K11687" s="3">
        <v>4752</v>
      </c>
    </row>
    <row r="11688" spans="1:11" x14ac:dyDescent="0.25">
      <c r="A11688" s="1">
        <v>44103</v>
      </c>
      <c r="B11688" s="13" t="s">
        <v>10832</v>
      </c>
      <c r="C11688" s="2" t="s">
        <v>2616</v>
      </c>
      <c r="D11688" s="2" t="s">
        <v>2617</v>
      </c>
      <c r="E11688">
        <v>1000</v>
      </c>
      <c r="F11688">
        <v>23485522</v>
      </c>
      <c r="G11688" s="2" t="s">
        <v>10833</v>
      </c>
      <c r="H11688" s="2" t="s">
        <v>10834</v>
      </c>
      <c r="I11688" s="2" t="s">
        <v>145</v>
      </c>
      <c r="J11688" s="2" t="s">
        <v>109</v>
      </c>
      <c r="K11688" s="3">
        <v>4752</v>
      </c>
    </row>
    <row r="11689" spans="1:11" x14ac:dyDescent="0.25">
      <c r="A11689" s="1">
        <v>44093</v>
      </c>
      <c r="B11689" s="13" t="s">
        <v>10839</v>
      </c>
      <c r="C11689" s="2" t="s">
        <v>10840</v>
      </c>
      <c r="D11689" s="2" t="s">
        <v>10841</v>
      </c>
      <c r="E11689">
        <v>60</v>
      </c>
      <c r="F11689">
        <v>23549039</v>
      </c>
      <c r="G11689" s="2" t="s">
        <v>10842</v>
      </c>
      <c r="H11689" s="2" t="s">
        <v>9740</v>
      </c>
      <c r="I11689" s="2" t="s">
        <v>8394</v>
      </c>
      <c r="J11689" s="2" t="s">
        <v>109</v>
      </c>
      <c r="K11689" s="3">
        <v>4771</v>
      </c>
    </row>
    <row r="11690" spans="1:11" x14ac:dyDescent="0.25">
      <c r="A11690" s="1">
        <v>44085</v>
      </c>
      <c r="B11690" s="13" t="s">
        <v>10843</v>
      </c>
      <c r="C11690" s="2" t="s">
        <v>3516</v>
      </c>
      <c r="D11690" s="2" t="s">
        <v>3517</v>
      </c>
      <c r="E11690">
        <v>360</v>
      </c>
      <c r="F11690">
        <v>23549039</v>
      </c>
      <c r="G11690" s="2" t="s">
        <v>10844</v>
      </c>
      <c r="H11690" s="2" t="s">
        <v>9740</v>
      </c>
      <c r="I11690" s="2" t="s">
        <v>8394</v>
      </c>
      <c r="J11690" s="2" t="s">
        <v>109</v>
      </c>
      <c r="K11690" s="3">
        <v>4771</v>
      </c>
    </row>
    <row r="11691" spans="1:11" x14ac:dyDescent="0.25">
      <c r="A11691" s="1">
        <v>44093</v>
      </c>
      <c r="B11691" s="13" t="s">
        <v>10839</v>
      </c>
      <c r="C11691" s="2" t="s">
        <v>10845</v>
      </c>
      <c r="D11691" s="2" t="s">
        <v>10846</v>
      </c>
      <c r="E11691">
        <v>120</v>
      </c>
      <c r="F11691">
        <v>23549039</v>
      </c>
      <c r="G11691" s="2" t="s">
        <v>10842</v>
      </c>
      <c r="H11691" s="2" t="s">
        <v>9740</v>
      </c>
      <c r="I11691" s="2" t="s">
        <v>8394</v>
      </c>
      <c r="J11691" s="2" t="s">
        <v>109</v>
      </c>
      <c r="K11691" s="3">
        <v>4771</v>
      </c>
    </row>
    <row r="11692" spans="1:11" x14ac:dyDescent="0.25">
      <c r="A11692" s="1">
        <v>44085</v>
      </c>
      <c r="B11692" s="13" t="s">
        <v>10843</v>
      </c>
      <c r="C11692" s="2" t="s">
        <v>6724</v>
      </c>
      <c r="D11692" s="2" t="s">
        <v>6725</v>
      </c>
      <c r="E11692">
        <v>360</v>
      </c>
      <c r="F11692">
        <v>23549039</v>
      </c>
      <c r="G11692" s="2" t="s">
        <v>10844</v>
      </c>
      <c r="H11692" s="2" t="s">
        <v>9740</v>
      </c>
      <c r="I11692" s="2" t="s">
        <v>8394</v>
      </c>
      <c r="J11692" s="2" t="s">
        <v>109</v>
      </c>
      <c r="K11692" s="3">
        <v>4771</v>
      </c>
    </row>
    <row r="11693" spans="1:11" x14ac:dyDescent="0.25">
      <c r="A11693" s="1">
        <v>44093</v>
      </c>
      <c r="B11693" s="13" t="s">
        <v>10839</v>
      </c>
      <c r="C11693" s="2" t="s">
        <v>1965</v>
      </c>
      <c r="D11693" s="2" t="s">
        <v>1966</v>
      </c>
      <c r="E11693">
        <v>120</v>
      </c>
      <c r="F11693">
        <v>23549039</v>
      </c>
      <c r="G11693" s="2" t="s">
        <v>10842</v>
      </c>
      <c r="H11693" s="2" t="s">
        <v>9740</v>
      </c>
      <c r="I11693" s="2" t="s">
        <v>8394</v>
      </c>
      <c r="J11693" s="2" t="s">
        <v>109</v>
      </c>
      <c r="K11693" s="3">
        <v>4771</v>
      </c>
    </row>
    <row r="11694" spans="1:11" x14ac:dyDescent="0.25">
      <c r="A11694" s="1">
        <v>44085</v>
      </c>
      <c r="B11694" s="13" t="s">
        <v>10843</v>
      </c>
      <c r="C11694" s="2" t="s">
        <v>7346</v>
      </c>
      <c r="D11694" s="2" t="s">
        <v>7347</v>
      </c>
      <c r="E11694">
        <v>240</v>
      </c>
      <c r="F11694">
        <v>23549039</v>
      </c>
      <c r="G11694" s="2" t="s">
        <v>10844</v>
      </c>
      <c r="H11694" s="2" t="s">
        <v>9740</v>
      </c>
      <c r="I11694" s="2" t="s">
        <v>8394</v>
      </c>
      <c r="J11694" s="2" t="s">
        <v>109</v>
      </c>
      <c r="K11694" s="3">
        <v>4771</v>
      </c>
    </row>
    <row r="11695" spans="1:11" x14ac:dyDescent="0.25">
      <c r="A11695" s="1">
        <v>44093</v>
      </c>
      <c r="B11695" s="13" t="s">
        <v>10839</v>
      </c>
      <c r="C11695" s="2" t="s">
        <v>10847</v>
      </c>
      <c r="D11695" s="2" t="s">
        <v>10848</v>
      </c>
      <c r="E11695">
        <v>90</v>
      </c>
      <c r="F11695">
        <v>23549039</v>
      </c>
      <c r="G11695" s="2" t="s">
        <v>10842</v>
      </c>
      <c r="H11695" s="2" t="s">
        <v>9740</v>
      </c>
      <c r="I11695" s="2" t="s">
        <v>8394</v>
      </c>
      <c r="J11695" s="2" t="s">
        <v>109</v>
      </c>
      <c r="K11695" s="3">
        <v>4771</v>
      </c>
    </row>
    <row r="11696" spans="1:11" x14ac:dyDescent="0.25">
      <c r="A11696" s="1">
        <v>44085</v>
      </c>
      <c r="B11696" s="13" t="s">
        <v>10843</v>
      </c>
      <c r="C11696" s="2" t="s">
        <v>1821</v>
      </c>
      <c r="D11696" s="2" t="s">
        <v>1822</v>
      </c>
      <c r="E11696">
        <v>120</v>
      </c>
      <c r="F11696">
        <v>23549039</v>
      </c>
      <c r="G11696" s="2" t="s">
        <v>10844</v>
      </c>
      <c r="H11696" s="2" t="s">
        <v>9740</v>
      </c>
      <c r="I11696" s="2" t="s">
        <v>8394</v>
      </c>
      <c r="J11696" s="2" t="s">
        <v>109</v>
      </c>
      <c r="K11696" s="3">
        <v>4771</v>
      </c>
    </row>
    <row r="11697" spans="1:11" x14ac:dyDescent="0.25">
      <c r="A11697" s="1">
        <v>44093</v>
      </c>
      <c r="B11697" s="13" t="s">
        <v>10839</v>
      </c>
      <c r="C11697" s="2" t="s">
        <v>10849</v>
      </c>
      <c r="D11697" s="2" t="s">
        <v>10850</v>
      </c>
      <c r="E11697">
        <v>150</v>
      </c>
      <c r="F11697">
        <v>23549039</v>
      </c>
      <c r="G11697" s="2" t="s">
        <v>10842</v>
      </c>
      <c r="H11697" s="2" t="s">
        <v>9740</v>
      </c>
      <c r="I11697" s="2" t="s">
        <v>8394</v>
      </c>
      <c r="J11697" s="2" t="s">
        <v>109</v>
      </c>
      <c r="K11697" s="3">
        <v>4771</v>
      </c>
    </row>
    <row r="11698" spans="1:11" x14ac:dyDescent="0.25">
      <c r="A11698" s="1">
        <v>44085</v>
      </c>
      <c r="B11698" s="13" t="s">
        <v>10843</v>
      </c>
      <c r="C11698" s="2" t="s">
        <v>1498</v>
      </c>
      <c r="D11698" s="2" t="s">
        <v>1499</v>
      </c>
      <c r="E11698">
        <v>500</v>
      </c>
      <c r="F11698">
        <v>23549039</v>
      </c>
      <c r="G11698" s="2" t="s">
        <v>10844</v>
      </c>
      <c r="H11698" s="2" t="s">
        <v>9740</v>
      </c>
      <c r="I11698" s="2" t="s">
        <v>8394</v>
      </c>
      <c r="J11698" s="2" t="s">
        <v>109</v>
      </c>
      <c r="K11698" s="3">
        <v>4771</v>
      </c>
    </row>
    <row r="11699" spans="1:11" x14ac:dyDescent="0.25">
      <c r="A11699" s="1">
        <v>44085</v>
      </c>
      <c r="B11699" s="13" t="s">
        <v>10843</v>
      </c>
      <c r="C11699" s="2" t="s">
        <v>1509</v>
      </c>
      <c r="D11699" s="2" t="s">
        <v>1510</v>
      </c>
      <c r="E11699">
        <v>25000</v>
      </c>
      <c r="F11699">
        <v>23549039</v>
      </c>
      <c r="G11699" s="2" t="s">
        <v>10844</v>
      </c>
      <c r="H11699" s="2" t="s">
        <v>9740</v>
      </c>
      <c r="I11699" s="2" t="s">
        <v>8394</v>
      </c>
      <c r="J11699" s="2" t="s">
        <v>109</v>
      </c>
      <c r="K11699" s="3">
        <v>4771</v>
      </c>
    </row>
    <row r="11700" spans="1:11" x14ac:dyDescent="0.25">
      <c r="A11700" s="1">
        <v>44103</v>
      </c>
      <c r="B11700" s="13" t="s">
        <v>10851</v>
      </c>
      <c r="C11700" s="2" t="s">
        <v>456</v>
      </c>
      <c r="D11700" s="2" t="s">
        <v>457</v>
      </c>
      <c r="E11700">
        <v>100</v>
      </c>
      <c r="F11700">
        <v>23581802</v>
      </c>
      <c r="G11700" s="2" t="s">
        <v>10852</v>
      </c>
      <c r="H11700" s="2" t="s">
        <v>978</v>
      </c>
      <c r="I11700" s="2" t="s">
        <v>8394</v>
      </c>
      <c r="J11700" s="2" t="s">
        <v>109</v>
      </c>
      <c r="K11700" s="3">
        <v>4752</v>
      </c>
    </row>
    <row r="11701" spans="1:11" x14ac:dyDescent="0.25">
      <c r="A11701" s="1">
        <v>44084</v>
      </c>
      <c r="B11701" s="13" t="s">
        <v>10853</v>
      </c>
      <c r="C11701" s="2" t="s">
        <v>10854</v>
      </c>
      <c r="D11701" s="2" t="s">
        <v>10855</v>
      </c>
      <c r="E11701">
        <v>500</v>
      </c>
      <c r="F11701">
        <v>23581802</v>
      </c>
      <c r="G11701" s="2" t="s">
        <v>10852</v>
      </c>
      <c r="H11701" s="2" t="s">
        <v>978</v>
      </c>
      <c r="I11701" s="2" t="s">
        <v>8394</v>
      </c>
      <c r="J11701" s="2" t="s">
        <v>109</v>
      </c>
      <c r="K11701" s="3">
        <v>4752</v>
      </c>
    </row>
    <row r="11702" spans="1:11" x14ac:dyDescent="0.25">
      <c r="A11702" s="1">
        <v>44082</v>
      </c>
      <c r="B11702" s="13" t="s">
        <v>10856</v>
      </c>
      <c r="C11702" s="2" t="s">
        <v>2411</v>
      </c>
      <c r="D11702" s="2" t="s">
        <v>2412</v>
      </c>
      <c r="E11702">
        <v>10</v>
      </c>
      <c r="F11702">
        <v>23581802</v>
      </c>
      <c r="G11702" s="2" t="s">
        <v>10852</v>
      </c>
      <c r="H11702" s="2" t="s">
        <v>978</v>
      </c>
      <c r="I11702" s="2" t="s">
        <v>8394</v>
      </c>
      <c r="J11702" s="2" t="s">
        <v>109</v>
      </c>
      <c r="K11702" s="3">
        <v>4752</v>
      </c>
    </row>
    <row r="11703" spans="1:11" x14ac:dyDescent="0.25">
      <c r="A11703" s="1">
        <v>44083</v>
      </c>
      <c r="B11703" s="13" t="s">
        <v>10857</v>
      </c>
      <c r="C11703" s="2" t="s">
        <v>5457</v>
      </c>
      <c r="D11703" s="2" t="s">
        <v>5458</v>
      </c>
      <c r="E11703">
        <v>30</v>
      </c>
      <c r="F11703">
        <v>23581802</v>
      </c>
      <c r="G11703" s="2" t="s">
        <v>10852</v>
      </c>
      <c r="H11703" s="2" t="s">
        <v>978</v>
      </c>
      <c r="I11703" s="2" t="s">
        <v>8394</v>
      </c>
      <c r="J11703" s="2" t="s">
        <v>109</v>
      </c>
      <c r="K11703" s="3">
        <v>4752</v>
      </c>
    </row>
    <row r="11704" spans="1:11" x14ac:dyDescent="0.25">
      <c r="A11704" s="1">
        <v>44082</v>
      </c>
      <c r="B11704" s="13" t="s">
        <v>10856</v>
      </c>
      <c r="C11704" s="2" t="s">
        <v>4259</v>
      </c>
      <c r="D11704" s="2" t="s">
        <v>4260</v>
      </c>
      <c r="E11704">
        <v>30</v>
      </c>
      <c r="F11704">
        <v>23581802</v>
      </c>
      <c r="G11704" s="2" t="s">
        <v>10852</v>
      </c>
      <c r="H11704" s="2" t="s">
        <v>978</v>
      </c>
      <c r="I11704" s="2" t="s">
        <v>8394</v>
      </c>
      <c r="J11704" s="2" t="s">
        <v>109</v>
      </c>
      <c r="K11704" s="3">
        <v>4752</v>
      </c>
    </row>
    <row r="11705" spans="1:11" x14ac:dyDescent="0.25">
      <c r="A11705" s="1">
        <v>44088</v>
      </c>
      <c r="B11705" s="13" t="s">
        <v>10858</v>
      </c>
      <c r="C11705" s="2" t="s">
        <v>4445</v>
      </c>
      <c r="D11705" s="2" t="s">
        <v>4446</v>
      </c>
      <c r="E11705">
        <v>120</v>
      </c>
      <c r="F11705">
        <v>23709911</v>
      </c>
      <c r="G11705" s="2" t="s">
        <v>10859</v>
      </c>
      <c r="H11705" s="2" t="s">
        <v>108</v>
      </c>
      <c r="I11705" s="2" t="s">
        <v>5635</v>
      </c>
      <c r="J11705" s="2" t="s">
        <v>109</v>
      </c>
      <c r="K11705" s="3">
        <v>4530</v>
      </c>
    </row>
    <row r="11706" spans="1:11" x14ac:dyDescent="0.25">
      <c r="A11706" s="1">
        <v>44084</v>
      </c>
      <c r="B11706" s="13" t="s">
        <v>10853</v>
      </c>
      <c r="C11706" s="2" t="s">
        <v>76</v>
      </c>
      <c r="D11706" s="2" t="s">
        <v>77</v>
      </c>
      <c r="E11706">
        <v>50000</v>
      </c>
      <c r="F11706">
        <v>23581802</v>
      </c>
      <c r="G11706" s="2" t="s">
        <v>10852</v>
      </c>
      <c r="H11706" s="2" t="s">
        <v>978</v>
      </c>
      <c r="I11706" s="2" t="s">
        <v>8394</v>
      </c>
      <c r="J11706" s="2" t="s">
        <v>109</v>
      </c>
      <c r="K11706" s="3">
        <v>4752</v>
      </c>
    </row>
    <row r="11707" spans="1:11" x14ac:dyDescent="0.25">
      <c r="A11707" s="1">
        <v>44082</v>
      </c>
      <c r="B11707" s="13" t="s">
        <v>10856</v>
      </c>
      <c r="C11707" s="2" t="s">
        <v>5884</v>
      </c>
      <c r="D11707" s="2" t="s">
        <v>5885</v>
      </c>
      <c r="E11707">
        <v>30</v>
      </c>
      <c r="F11707">
        <v>23581802</v>
      </c>
      <c r="G11707" s="2" t="s">
        <v>10852</v>
      </c>
      <c r="H11707" s="2" t="s">
        <v>978</v>
      </c>
      <c r="I11707" s="2" t="s">
        <v>8394</v>
      </c>
      <c r="J11707" s="2" t="s">
        <v>109</v>
      </c>
      <c r="K11707" s="3">
        <v>4752</v>
      </c>
    </row>
    <row r="11708" spans="1:11" x14ac:dyDescent="0.25">
      <c r="A11708" s="1">
        <v>44084</v>
      </c>
      <c r="B11708" s="13" t="s">
        <v>10853</v>
      </c>
      <c r="C11708" s="2" t="s">
        <v>1828</v>
      </c>
      <c r="D11708" s="2" t="s">
        <v>1829</v>
      </c>
      <c r="E11708">
        <v>3000</v>
      </c>
      <c r="F11708">
        <v>23581802</v>
      </c>
      <c r="G11708" s="2" t="s">
        <v>10852</v>
      </c>
      <c r="H11708" s="2" t="s">
        <v>978</v>
      </c>
      <c r="I11708" s="2" t="s">
        <v>8394</v>
      </c>
      <c r="J11708" s="2" t="s">
        <v>109</v>
      </c>
      <c r="K11708" s="3">
        <v>4752</v>
      </c>
    </row>
    <row r="11709" spans="1:11" x14ac:dyDescent="0.25">
      <c r="A11709" s="1">
        <v>44082</v>
      </c>
      <c r="B11709" s="13" t="s">
        <v>10856</v>
      </c>
      <c r="C11709" s="2" t="s">
        <v>10258</v>
      </c>
      <c r="D11709" s="2" t="s">
        <v>10259</v>
      </c>
      <c r="E11709">
        <v>30</v>
      </c>
      <c r="F11709">
        <v>23581802</v>
      </c>
      <c r="G11709" s="2" t="s">
        <v>10852</v>
      </c>
      <c r="H11709" s="2" t="s">
        <v>978</v>
      </c>
      <c r="I11709" s="2" t="s">
        <v>8394</v>
      </c>
      <c r="J11709" s="2" t="s">
        <v>109</v>
      </c>
      <c r="K11709" s="3">
        <v>4752</v>
      </c>
    </row>
    <row r="11710" spans="1:11" x14ac:dyDescent="0.25">
      <c r="A11710" s="1">
        <v>44084</v>
      </c>
      <c r="B11710" s="13" t="s">
        <v>10853</v>
      </c>
      <c r="C11710" s="2" t="s">
        <v>6160</v>
      </c>
      <c r="D11710" s="2" t="s">
        <v>6161</v>
      </c>
      <c r="E11710">
        <v>3000</v>
      </c>
      <c r="F11710">
        <v>23581802</v>
      </c>
      <c r="G11710" s="2" t="s">
        <v>10852</v>
      </c>
      <c r="H11710" s="2" t="s">
        <v>978</v>
      </c>
      <c r="I11710" s="2" t="s">
        <v>8394</v>
      </c>
      <c r="J11710" s="2" t="s">
        <v>109</v>
      </c>
      <c r="K11710" s="3">
        <v>4752</v>
      </c>
    </row>
    <row r="11711" spans="1:11" x14ac:dyDescent="0.25">
      <c r="A11711" s="1">
        <v>44082</v>
      </c>
      <c r="B11711" s="13" t="s">
        <v>10856</v>
      </c>
      <c r="C11711" s="2" t="s">
        <v>10416</v>
      </c>
      <c r="D11711" s="2" t="s">
        <v>10417</v>
      </c>
      <c r="E11711">
        <v>20</v>
      </c>
      <c r="F11711">
        <v>23581802</v>
      </c>
      <c r="G11711" s="2" t="s">
        <v>10852</v>
      </c>
      <c r="H11711" s="2" t="s">
        <v>978</v>
      </c>
      <c r="I11711" s="2" t="s">
        <v>8394</v>
      </c>
      <c r="J11711" s="2" t="s">
        <v>109</v>
      </c>
      <c r="K11711" s="3">
        <v>4752</v>
      </c>
    </row>
    <row r="11712" spans="1:11" x14ac:dyDescent="0.25">
      <c r="A11712" s="1">
        <v>44085</v>
      </c>
      <c r="B11712" s="13" t="s">
        <v>10860</v>
      </c>
      <c r="C11712" s="2" t="s">
        <v>4166</v>
      </c>
      <c r="D11712" s="2" t="s">
        <v>4167</v>
      </c>
      <c r="E11712">
        <v>40</v>
      </c>
      <c r="F11712">
        <v>23581802</v>
      </c>
      <c r="G11712" s="2" t="s">
        <v>10852</v>
      </c>
      <c r="H11712" s="2" t="s">
        <v>978</v>
      </c>
      <c r="I11712" s="2" t="s">
        <v>8394</v>
      </c>
      <c r="J11712" s="2" t="s">
        <v>109</v>
      </c>
      <c r="K11712" s="3">
        <v>4752</v>
      </c>
    </row>
    <row r="11713" spans="1:11" x14ac:dyDescent="0.25">
      <c r="A11713" s="1">
        <v>44083</v>
      </c>
      <c r="B11713" s="13" t="s">
        <v>10861</v>
      </c>
      <c r="C11713" s="2" t="s">
        <v>406</v>
      </c>
      <c r="D11713" s="2" t="s">
        <v>407</v>
      </c>
      <c r="E11713">
        <v>50000</v>
      </c>
      <c r="F11713">
        <v>23581802</v>
      </c>
      <c r="G11713" s="2" t="s">
        <v>10852</v>
      </c>
      <c r="H11713" s="2" t="s">
        <v>978</v>
      </c>
      <c r="I11713" s="2" t="s">
        <v>8394</v>
      </c>
      <c r="J11713" s="2" t="s">
        <v>109</v>
      </c>
      <c r="K11713" s="3">
        <v>4752</v>
      </c>
    </row>
    <row r="11714" spans="1:11" x14ac:dyDescent="0.25">
      <c r="A11714" s="1">
        <v>44084</v>
      </c>
      <c r="B11714" s="13" t="s">
        <v>10853</v>
      </c>
      <c r="C11714" s="2" t="s">
        <v>4855</v>
      </c>
      <c r="D11714" s="2" t="s">
        <v>4856</v>
      </c>
      <c r="E11714">
        <v>5000</v>
      </c>
      <c r="F11714">
        <v>23581802</v>
      </c>
      <c r="G11714" s="2" t="s">
        <v>10852</v>
      </c>
      <c r="H11714" s="2" t="s">
        <v>978</v>
      </c>
      <c r="I11714" s="2" t="s">
        <v>8394</v>
      </c>
      <c r="J11714" s="2" t="s">
        <v>109</v>
      </c>
      <c r="K11714" s="3">
        <v>4752</v>
      </c>
    </row>
    <row r="11715" spans="1:11" x14ac:dyDescent="0.25">
      <c r="A11715" s="1">
        <v>44077</v>
      </c>
      <c r="B11715" s="13" t="s">
        <v>9913</v>
      </c>
      <c r="C11715" s="2" t="s">
        <v>10862</v>
      </c>
      <c r="D11715" s="2" t="s">
        <v>10863</v>
      </c>
      <c r="E11715">
        <v>60</v>
      </c>
      <c r="F11715">
        <v>23781423</v>
      </c>
      <c r="G11715" s="2" t="s">
        <v>9914</v>
      </c>
      <c r="H11715" s="2" t="s">
        <v>9740</v>
      </c>
      <c r="I11715" s="2" t="s">
        <v>8394</v>
      </c>
      <c r="J11715" s="2" t="s">
        <v>109</v>
      </c>
      <c r="K11715" s="3">
        <v>4752</v>
      </c>
    </row>
    <row r="11716" spans="1:11" x14ac:dyDescent="0.25">
      <c r="A11716" s="1">
        <v>44082</v>
      </c>
      <c r="B11716" s="13" t="s">
        <v>10856</v>
      </c>
      <c r="C11716" s="2" t="s">
        <v>10864</v>
      </c>
      <c r="D11716" s="2" t="s">
        <v>10865</v>
      </c>
      <c r="E11716">
        <v>30</v>
      </c>
      <c r="F11716">
        <v>23581802</v>
      </c>
      <c r="G11716" s="2" t="s">
        <v>10852</v>
      </c>
      <c r="H11716" s="2" t="s">
        <v>978</v>
      </c>
      <c r="I11716" s="2" t="s">
        <v>8394</v>
      </c>
      <c r="J11716" s="2" t="s">
        <v>109</v>
      </c>
      <c r="K11716" s="3">
        <v>4752</v>
      </c>
    </row>
    <row r="11717" spans="1:11" x14ac:dyDescent="0.25">
      <c r="A11717" s="1">
        <v>44078</v>
      </c>
      <c r="B11717" s="13" t="s">
        <v>10866</v>
      </c>
      <c r="C11717" s="2" t="s">
        <v>612</v>
      </c>
      <c r="D11717" s="2" t="s">
        <v>613</v>
      </c>
      <c r="E11717">
        <v>7000</v>
      </c>
      <c r="F11717">
        <v>23690464</v>
      </c>
      <c r="G11717" s="2" t="s">
        <v>10867</v>
      </c>
      <c r="H11717" s="2" t="s">
        <v>9740</v>
      </c>
      <c r="I11717" s="2" t="s">
        <v>8394</v>
      </c>
      <c r="J11717" s="2" t="s">
        <v>109</v>
      </c>
      <c r="K11717" s="3">
        <v>4752</v>
      </c>
    </row>
    <row r="11718" spans="1:11" x14ac:dyDescent="0.25">
      <c r="A11718" s="1">
        <v>44084</v>
      </c>
      <c r="B11718" s="13" t="s">
        <v>10853</v>
      </c>
      <c r="C11718" s="2" t="s">
        <v>8</v>
      </c>
      <c r="D11718" s="2" t="s">
        <v>9</v>
      </c>
      <c r="E11718">
        <v>5000</v>
      </c>
      <c r="F11718">
        <v>23581802</v>
      </c>
      <c r="G11718" s="2" t="s">
        <v>10852</v>
      </c>
      <c r="H11718" s="2" t="s">
        <v>978</v>
      </c>
      <c r="I11718" s="2" t="s">
        <v>8394</v>
      </c>
      <c r="J11718" s="2" t="s">
        <v>109</v>
      </c>
      <c r="K11718" s="3">
        <v>4752</v>
      </c>
    </row>
    <row r="11719" spans="1:11" x14ac:dyDescent="0.25">
      <c r="A11719" s="1">
        <v>44082</v>
      </c>
      <c r="B11719" s="13" t="s">
        <v>10856</v>
      </c>
      <c r="C11719" s="2" t="s">
        <v>9227</v>
      </c>
      <c r="D11719" s="2" t="s">
        <v>9228</v>
      </c>
      <c r="E11719">
        <v>30</v>
      </c>
      <c r="F11719">
        <v>23581802</v>
      </c>
      <c r="G11719" s="2" t="s">
        <v>10852</v>
      </c>
      <c r="H11719" s="2" t="s">
        <v>978</v>
      </c>
      <c r="I11719" s="2" t="s">
        <v>8394</v>
      </c>
      <c r="J11719" s="2" t="s">
        <v>109</v>
      </c>
      <c r="K11719" s="3">
        <v>4752</v>
      </c>
    </row>
    <row r="11720" spans="1:11" x14ac:dyDescent="0.25">
      <c r="A11720" s="1">
        <v>44084</v>
      </c>
      <c r="B11720" s="13" t="s">
        <v>10853</v>
      </c>
      <c r="C11720" s="2" t="s">
        <v>5438</v>
      </c>
      <c r="D11720" s="2" t="s">
        <v>5439</v>
      </c>
      <c r="E11720">
        <v>120</v>
      </c>
      <c r="F11720">
        <v>23581802</v>
      </c>
      <c r="G11720" s="2" t="s">
        <v>10852</v>
      </c>
      <c r="H11720" s="2" t="s">
        <v>978</v>
      </c>
      <c r="I11720" s="2" t="s">
        <v>8394</v>
      </c>
      <c r="J11720" s="2" t="s">
        <v>109</v>
      </c>
      <c r="K11720" s="3">
        <v>4752</v>
      </c>
    </row>
    <row r="11721" spans="1:11" x14ac:dyDescent="0.25">
      <c r="A11721" s="1">
        <v>44082</v>
      </c>
      <c r="B11721" s="13" t="s">
        <v>10856</v>
      </c>
      <c r="C11721" s="2" t="s">
        <v>1872</v>
      </c>
      <c r="D11721" s="2" t="s">
        <v>1873</v>
      </c>
      <c r="E11721">
        <v>30</v>
      </c>
      <c r="F11721">
        <v>23581802</v>
      </c>
      <c r="G11721" s="2" t="s">
        <v>10852</v>
      </c>
      <c r="H11721" s="2" t="s">
        <v>978</v>
      </c>
      <c r="I11721" s="2" t="s">
        <v>8394</v>
      </c>
      <c r="J11721" s="2" t="s">
        <v>109</v>
      </c>
      <c r="K11721" s="3">
        <v>4752</v>
      </c>
    </row>
    <row r="11722" spans="1:11" x14ac:dyDescent="0.25">
      <c r="A11722" s="1">
        <v>44084</v>
      </c>
      <c r="B11722" s="13" t="s">
        <v>10853</v>
      </c>
      <c r="C11722" s="2" t="s">
        <v>3325</v>
      </c>
      <c r="D11722" s="2" t="s">
        <v>3326</v>
      </c>
      <c r="E11722">
        <v>20</v>
      </c>
      <c r="F11722">
        <v>23581802</v>
      </c>
      <c r="G11722" s="2" t="s">
        <v>10852</v>
      </c>
      <c r="H11722" s="2" t="s">
        <v>978</v>
      </c>
      <c r="I11722" s="2" t="s">
        <v>8394</v>
      </c>
      <c r="J11722" s="2" t="s">
        <v>109</v>
      </c>
      <c r="K11722" s="3">
        <v>4752</v>
      </c>
    </row>
    <row r="11723" spans="1:11" x14ac:dyDescent="0.25">
      <c r="A11723" s="1">
        <v>44082</v>
      </c>
      <c r="B11723" s="13" t="s">
        <v>10856</v>
      </c>
      <c r="C11723" s="2" t="s">
        <v>3891</v>
      </c>
      <c r="D11723" s="2" t="s">
        <v>3892</v>
      </c>
      <c r="E11723">
        <v>30</v>
      </c>
      <c r="F11723">
        <v>23581802</v>
      </c>
      <c r="G11723" s="2" t="s">
        <v>10852</v>
      </c>
      <c r="H11723" s="2" t="s">
        <v>978</v>
      </c>
      <c r="I11723" s="2" t="s">
        <v>8394</v>
      </c>
      <c r="J11723" s="2" t="s">
        <v>109</v>
      </c>
      <c r="K11723" s="3">
        <v>4752</v>
      </c>
    </row>
    <row r="11724" spans="1:11" x14ac:dyDescent="0.25">
      <c r="A11724" s="1">
        <v>44084</v>
      </c>
      <c r="B11724" s="13" t="s">
        <v>10853</v>
      </c>
      <c r="C11724" s="2" t="s">
        <v>5440</v>
      </c>
      <c r="D11724" s="2" t="s">
        <v>5441</v>
      </c>
      <c r="E11724">
        <v>40</v>
      </c>
      <c r="F11724">
        <v>23581802</v>
      </c>
      <c r="G11724" s="2" t="s">
        <v>10852</v>
      </c>
      <c r="H11724" s="2" t="s">
        <v>978</v>
      </c>
      <c r="I11724" s="2" t="s">
        <v>8394</v>
      </c>
      <c r="J11724" s="2" t="s">
        <v>109</v>
      </c>
      <c r="K11724" s="3">
        <v>4752</v>
      </c>
    </row>
    <row r="11725" spans="1:11" x14ac:dyDescent="0.25">
      <c r="A11725" s="1">
        <v>44082</v>
      </c>
      <c r="B11725" s="13" t="s">
        <v>10856</v>
      </c>
      <c r="C11725" s="2" t="s">
        <v>10868</v>
      </c>
      <c r="D11725" s="2" t="s">
        <v>10869</v>
      </c>
      <c r="E11725">
        <v>30</v>
      </c>
      <c r="F11725">
        <v>23581802</v>
      </c>
      <c r="G11725" s="2" t="s">
        <v>10852</v>
      </c>
      <c r="H11725" s="2" t="s">
        <v>978</v>
      </c>
      <c r="I11725" s="2" t="s">
        <v>8394</v>
      </c>
      <c r="J11725" s="2" t="s">
        <v>109</v>
      </c>
      <c r="K11725" s="3">
        <v>4752</v>
      </c>
    </row>
    <row r="11726" spans="1:11" x14ac:dyDescent="0.25">
      <c r="A11726" s="1">
        <v>44103</v>
      </c>
      <c r="B11726" s="13" t="s">
        <v>10870</v>
      </c>
      <c r="C11726" s="2" t="s">
        <v>3101</v>
      </c>
      <c r="D11726" s="2" t="s">
        <v>3102</v>
      </c>
      <c r="E11726">
        <v>2000</v>
      </c>
      <c r="F11726">
        <v>23652608</v>
      </c>
      <c r="G11726" s="2" t="s">
        <v>10871</v>
      </c>
      <c r="H11726" s="2" t="s">
        <v>10834</v>
      </c>
      <c r="I11726" s="2" t="s">
        <v>145</v>
      </c>
      <c r="J11726" s="2" t="s">
        <v>109</v>
      </c>
      <c r="K11726" s="3">
        <v>4752</v>
      </c>
    </row>
    <row r="11727" spans="1:11" x14ac:dyDescent="0.25">
      <c r="A11727" s="1">
        <v>44084</v>
      </c>
      <c r="B11727" s="13" t="s">
        <v>10872</v>
      </c>
      <c r="C11727" s="2" t="s">
        <v>10873</v>
      </c>
      <c r="D11727" s="2" t="s">
        <v>10874</v>
      </c>
      <c r="E11727">
        <v>1000</v>
      </c>
      <c r="F11727">
        <v>23581802</v>
      </c>
      <c r="G11727" s="2" t="s">
        <v>10852</v>
      </c>
      <c r="H11727" s="2" t="s">
        <v>978</v>
      </c>
      <c r="I11727" s="2" t="s">
        <v>8394</v>
      </c>
      <c r="J11727" s="2" t="s">
        <v>109</v>
      </c>
      <c r="K11727" s="3">
        <v>4752</v>
      </c>
    </row>
    <row r="11728" spans="1:11" x14ac:dyDescent="0.25">
      <c r="A11728" s="1">
        <v>44082</v>
      </c>
      <c r="B11728" s="13" t="s">
        <v>10856</v>
      </c>
      <c r="C11728" s="2" t="s">
        <v>3855</v>
      </c>
      <c r="D11728" s="2" t="s">
        <v>3856</v>
      </c>
      <c r="E11728">
        <v>30</v>
      </c>
      <c r="F11728">
        <v>23581802</v>
      </c>
      <c r="G11728" s="2" t="s">
        <v>10852</v>
      </c>
      <c r="H11728" s="2" t="s">
        <v>978</v>
      </c>
      <c r="I11728" s="2" t="s">
        <v>8394</v>
      </c>
      <c r="J11728" s="2" t="s">
        <v>109</v>
      </c>
      <c r="K11728" s="3">
        <v>4752</v>
      </c>
    </row>
    <row r="11729" spans="1:11" x14ac:dyDescent="0.25">
      <c r="A11729" s="1">
        <v>44082</v>
      </c>
      <c r="B11729" s="13" t="s">
        <v>10856</v>
      </c>
      <c r="C11729" s="2" t="s">
        <v>10875</v>
      </c>
      <c r="D11729" s="2" t="s">
        <v>10876</v>
      </c>
      <c r="E11729">
        <v>20</v>
      </c>
      <c r="F11729">
        <v>23581802</v>
      </c>
      <c r="G11729" s="2" t="s">
        <v>10852</v>
      </c>
      <c r="H11729" s="2" t="s">
        <v>978</v>
      </c>
      <c r="I11729" s="2" t="s">
        <v>8394</v>
      </c>
      <c r="J11729" s="2" t="s">
        <v>109</v>
      </c>
      <c r="K11729" s="3">
        <v>4752</v>
      </c>
    </row>
    <row r="11730" spans="1:11" x14ac:dyDescent="0.25">
      <c r="A11730" s="1">
        <v>44084</v>
      </c>
      <c r="B11730" s="13" t="s">
        <v>10872</v>
      </c>
      <c r="C11730" s="2" t="s">
        <v>7708</v>
      </c>
      <c r="D11730" s="2" t="s">
        <v>7709</v>
      </c>
      <c r="E11730">
        <v>30000</v>
      </c>
      <c r="F11730">
        <v>23581802</v>
      </c>
      <c r="G11730" s="2" t="s">
        <v>10852</v>
      </c>
      <c r="H11730" s="2" t="s">
        <v>978</v>
      </c>
      <c r="I11730" s="2" t="s">
        <v>8394</v>
      </c>
      <c r="J11730" s="2" t="s">
        <v>109</v>
      </c>
      <c r="K11730" s="3">
        <v>4752</v>
      </c>
    </row>
    <row r="11731" spans="1:11" x14ac:dyDescent="0.25">
      <c r="A11731" s="1">
        <v>44082</v>
      </c>
      <c r="B11731" s="13" t="s">
        <v>10856</v>
      </c>
      <c r="C11731" s="2" t="s">
        <v>10877</v>
      </c>
      <c r="D11731" s="2" t="s">
        <v>10878</v>
      </c>
      <c r="E11731">
        <v>30</v>
      </c>
      <c r="F11731">
        <v>23581802</v>
      </c>
      <c r="G11731" s="2" t="s">
        <v>10852</v>
      </c>
      <c r="H11731" s="2" t="s">
        <v>978</v>
      </c>
      <c r="I11731" s="2" t="s">
        <v>8394</v>
      </c>
      <c r="J11731" s="2" t="s">
        <v>109</v>
      </c>
      <c r="K11731" s="3">
        <v>4752</v>
      </c>
    </row>
    <row r="11732" spans="1:11" x14ac:dyDescent="0.25">
      <c r="A11732" s="1">
        <v>44084</v>
      </c>
      <c r="B11732" s="13" t="s">
        <v>10872</v>
      </c>
      <c r="C11732" s="2" t="s">
        <v>1607</v>
      </c>
      <c r="D11732" s="2" t="s">
        <v>1608</v>
      </c>
      <c r="E11732">
        <v>30000</v>
      </c>
      <c r="F11732">
        <v>23581802</v>
      </c>
      <c r="G11732" s="2" t="s">
        <v>10852</v>
      </c>
      <c r="H11732" s="2" t="s">
        <v>978</v>
      </c>
      <c r="I11732" s="2" t="s">
        <v>8394</v>
      </c>
      <c r="J11732" s="2" t="s">
        <v>109</v>
      </c>
      <c r="K11732" s="3">
        <v>4752</v>
      </c>
    </row>
    <row r="11733" spans="1:11" x14ac:dyDescent="0.25">
      <c r="A11733" s="1">
        <v>44082</v>
      </c>
      <c r="B11733" s="13" t="s">
        <v>10856</v>
      </c>
      <c r="C11733" s="2" t="s">
        <v>3835</v>
      </c>
      <c r="D11733" s="2" t="s">
        <v>3836</v>
      </c>
      <c r="E11733">
        <v>30</v>
      </c>
      <c r="F11733">
        <v>23581802</v>
      </c>
      <c r="G11733" s="2" t="s">
        <v>10852</v>
      </c>
      <c r="H11733" s="2" t="s">
        <v>978</v>
      </c>
      <c r="I11733" s="2" t="s">
        <v>8394</v>
      </c>
      <c r="J11733" s="2" t="s">
        <v>109</v>
      </c>
      <c r="K11733" s="3">
        <v>4752</v>
      </c>
    </row>
    <row r="11734" spans="1:11" x14ac:dyDescent="0.25">
      <c r="A11734" s="1">
        <v>44085</v>
      </c>
      <c r="B11734" s="13" t="s">
        <v>10860</v>
      </c>
      <c r="C11734" s="2" t="s">
        <v>10879</v>
      </c>
      <c r="D11734" s="2" t="s">
        <v>10880</v>
      </c>
      <c r="E11734">
        <v>1000</v>
      </c>
      <c r="F11734">
        <v>23581802</v>
      </c>
      <c r="G11734" s="2" t="s">
        <v>10852</v>
      </c>
      <c r="H11734" s="2" t="s">
        <v>978</v>
      </c>
      <c r="I11734" s="2" t="s">
        <v>8394</v>
      </c>
      <c r="J11734" s="2" t="s">
        <v>109</v>
      </c>
      <c r="K11734" s="3">
        <v>4752</v>
      </c>
    </row>
    <row r="11735" spans="1:11" x14ac:dyDescent="0.25">
      <c r="A11735" s="1">
        <v>44082</v>
      </c>
      <c r="B11735" s="13" t="s">
        <v>10856</v>
      </c>
      <c r="C11735" s="2" t="s">
        <v>10881</v>
      </c>
      <c r="D11735" s="2" t="s">
        <v>10882</v>
      </c>
      <c r="E11735">
        <v>30</v>
      </c>
      <c r="F11735">
        <v>23581802</v>
      </c>
      <c r="G11735" s="2" t="s">
        <v>10852</v>
      </c>
      <c r="H11735" s="2" t="s">
        <v>978</v>
      </c>
      <c r="I11735" s="2" t="s">
        <v>8394</v>
      </c>
      <c r="J11735" s="2" t="s">
        <v>109</v>
      </c>
      <c r="K11735" s="3">
        <v>4752</v>
      </c>
    </row>
    <row r="11736" spans="1:11" x14ac:dyDescent="0.25">
      <c r="A11736" s="1">
        <v>44085</v>
      </c>
      <c r="B11736" s="13" t="s">
        <v>10860</v>
      </c>
      <c r="C11736" s="2" t="s">
        <v>5899</v>
      </c>
      <c r="D11736" s="2" t="s">
        <v>5900</v>
      </c>
      <c r="E11736">
        <v>10</v>
      </c>
      <c r="F11736">
        <v>23581802</v>
      </c>
      <c r="G11736" s="2" t="s">
        <v>10852</v>
      </c>
      <c r="H11736" s="2" t="s">
        <v>978</v>
      </c>
      <c r="I11736" s="2" t="s">
        <v>8394</v>
      </c>
      <c r="J11736" s="2" t="s">
        <v>109</v>
      </c>
      <c r="K11736" s="3">
        <v>4752</v>
      </c>
    </row>
    <row r="11737" spans="1:11" x14ac:dyDescent="0.25">
      <c r="A11737" s="1">
        <v>44082</v>
      </c>
      <c r="B11737" s="13" t="s">
        <v>10856</v>
      </c>
      <c r="C11737" s="2" t="s">
        <v>3864</v>
      </c>
      <c r="D11737" s="2" t="s">
        <v>3865</v>
      </c>
      <c r="E11737">
        <v>30</v>
      </c>
      <c r="F11737">
        <v>23581802</v>
      </c>
      <c r="G11737" s="2" t="s">
        <v>10852</v>
      </c>
      <c r="H11737" s="2" t="s">
        <v>978</v>
      </c>
      <c r="I11737" s="2" t="s">
        <v>8394</v>
      </c>
      <c r="J11737" s="2" t="s">
        <v>109</v>
      </c>
      <c r="K11737" s="3">
        <v>4752</v>
      </c>
    </row>
    <row r="11738" spans="1:11" x14ac:dyDescent="0.25">
      <c r="A11738" s="1">
        <v>44091</v>
      </c>
      <c r="B11738" s="13" t="s">
        <v>10883</v>
      </c>
      <c r="C11738" s="2" t="s">
        <v>1039</v>
      </c>
      <c r="D11738" s="2" t="s">
        <v>1040</v>
      </c>
      <c r="E11738">
        <v>50</v>
      </c>
      <c r="F11738">
        <v>23652608</v>
      </c>
      <c r="G11738" s="2" t="s">
        <v>10871</v>
      </c>
      <c r="H11738" s="2" t="s">
        <v>10834</v>
      </c>
      <c r="I11738" s="2" t="s">
        <v>145</v>
      </c>
      <c r="J11738" s="2" t="s">
        <v>109</v>
      </c>
      <c r="K11738" s="3">
        <v>4752</v>
      </c>
    </row>
    <row r="11739" spans="1:11" x14ac:dyDescent="0.25">
      <c r="A11739" s="1">
        <v>44085</v>
      </c>
      <c r="B11739" s="13" t="s">
        <v>10860</v>
      </c>
      <c r="C11739" s="2" t="s">
        <v>94</v>
      </c>
      <c r="D11739" s="2" t="s">
        <v>95</v>
      </c>
      <c r="E11739">
        <v>30000</v>
      </c>
      <c r="F11739">
        <v>23581802</v>
      </c>
      <c r="G11739" s="2" t="s">
        <v>10852</v>
      </c>
      <c r="H11739" s="2" t="s">
        <v>978</v>
      </c>
      <c r="I11739" s="2" t="s">
        <v>8394</v>
      </c>
      <c r="J11739" s="2" t="s">
        <v>109</v>
      </c>
      <c r="K11739" s="3">
        <v>4752</v>
      </c>
    </row>
    <row r="11740" spans="1:11" x14ac:dyDescent="0.25">
      <c r="A11740" s="1">
        <v>44082</v>
      </c>
      <c r="B11740" s="13" t="s">
        <v>10856</v>
      </c>
      <c r="C11740" s="2" t="s">
        <v>3609</v>
      </c>
      <c r="D11740" s="2" t="s">
        <v>3610</v>
      </c>
      <c r="E11740">
        <v>30</v>
      </c>
      <c r="F11740">
        <v>23581802</v>
      </c>
      <c r="G11740" s="2" t="s">
        <v>10852</v>
      </c>
      <c r="H11740" s="2" t="s">
        <v>978</v>
      </c>
      <c r="I11740" s="2" t="s">
        <v>8394</v>
      </c>
      <c r="J11740" s="2" t="s">
        <v>109</v>
      </c>
      <c r="K11740" s="3">
        <v>4752</v>
      </c>
    </row>
    <row r="11741" spans="1:11" x14ac:dyDescent="0.25">
      <c r="A11741" s="1">
        <v>44085</v>
      </c>
      <c r="B11741" s="13" t="s">
        <v>10860</v>
      </c>
      <c r="C11741" s="2" t="s">
        <v>552</v>
      </c>
      <c r="D11741" s="2" t="s">
        <v>553</v>
      </c>
      <c r="E11741">
        <v>20000</v>
      </c>
      <c r="F11741">
        <v>23581802</v>
      </c>
      <c r="G11741" s="2" t="s">
        <v>10852</v>
      </c>
      <c r="H11741" s="2" t="s">
        <v>978</v>
      </c>
      <c r="I11741" s="2" t="s">
        <v>8394</v>
      </c>
      <c r="J11741" s="2" t="s">
        <v>109</v>
      </c>
      <c r="K11741" s="3">
        <v>4752</v>
      </c>
    </row>
    <row r="11742" spans="1:11" x14ac:dyDescent="0.25">
      <c r="A11742" s="1">
        <v>44082</v>
      </c>
      <c r="B11742" s="13" t="s">
        <v>10856</v>
      </c>
      <c r="C11742" s="2" t="s">
        <v>2409</v>
      </c>
      <c r="D11742" s="2" t="s">
        <v>2410</v>
      </c>
      <c r="E11742">
        <v>40</v>
      </c>
      <c r="F11742">
        <v>23581802</v>
      </c>
      <c r="G11742" s="2" t="s">
        <v>10852</v>
      </c>
      <c r="H11742" s="2" t="s">
        <v>978</v>
      </c>
      <c r="I11742" s="2" t="s">
        <v>8394</v>
      </c>
      <c r="J11742" s="2" t="s">
        <v>109</v>
      </c>
      <c r="K11742" s="3">
        <v>4752</v>
      </c>
    </row>
    <row r="11743" spans="1:11" x14ac:dyDescent="0.25">
      <c r="A11743" s="1">
        <v>44083</v>
      </c>
      <c r="B11743" s="13" t="s">
        <v>10857</v>
      </c>
      <c r="C11743" s="2" t="s">
        <v>10884</v>
      </c>
      <c r="D11743" s="2" t="s">
        <v>10885</v>
      </c>
      <c r="E11743">
        <v>60</v>
      </c>
      <c r="F11743">
        <v>23581802</v>
      </c>
      <c r="G11743" s="2" t="s">
        <v>10852</v>
      </c>
      <c r="H11743" s="2" t="s">
        <v>978</v>
      </c>
      <c r="I11743" s="2" t="s">
        <v>8394</v>
      </c>
      <c r="J11743" s="2" t="s">
        <v>109</v>
      </c>
      <c r="K11743" s="3">
        <v>4752</v>
      </c>
    </row>
    <row r="11744" spans="1:11" x14ac:dyDescent="0.25">
      <c r="A11744" s="1">
        <v>44082</v>
      </c>
      <c r="B11744" s="13" t="s">
        <v>10856</v>
      </c>
      <c r="C11744" s="2" t="s">
        <v>10886</v>
      </c>
      <c r="D11744" s="2" t="s">
        <v>10887</v>
      </c>
      <c r="E11744">
        <v>20</v>
      </c>
      <c r="F11744">
        <v>23581802</v>
      </c>
      <c r="G11744" s="2" t="s">
        <v>10852</v>
      </c>
      <c r="H11744" s="2" t="s">
        <v>978</v>
      </c>
      <c r="I11744" s="2" t="s">
        <v>8394</v>
      </c>
      <c r="J11744" s="2" t="s">
        <v>109</v>
      </c>
      <c r="K11744" s="3">
        <v>4752</v>
      </c>
    </row>
    <row r="11745" spans="1:11" x14ac:dyDescent="0.25">
      <c r="A11745" s="1">
        <v>44084</v>
      </c>
      <c r="B11745" s="13" t="s">
        <v>10872</v>
      </c>
      <c r="C11745" s="2" t="s">
        <v>5097</v>
      </c>
      <c r="D11745" s="2" t="s">
        <v>5098</v>
      </c>
      <c r="E11745">
        <v>5000</v>
      </c>
      <c r="F11745">
        <v>23581802</v>
      </c>
      <c r="G11745" s="2" t="s">
        <v>10852</v>
      </c>
      <c r="H11745" s="2" t="s">
        <v>978</v>
      </c>
      <c r="I11745" s="2" t="s">
        <v>8394</v>
      </c>
      <c r="J11745" s="2" t="s">
        <v>109</v>
      </c>
      <c r="K11745" s="3">
        <v>4752</v>
      </c>
    </row>
    <row r="11746" spans="1:11" x14ac:dyDescent="0.25">
      <c r="A11746" s="1">
        <v>44077</v>
      </c>
      <c r="B11746" s="13" t="s">
        <v>9913</v>
      </c>
      <c r="C11746" s="2" t="s">
        <v>2223</v>
      </c>
      <c r="D11746" s="2" t="s">
        <v>2224</v>
      </c>
      <c r="E11746">
        <v>100</v>
      </c>
      <c r="F11746">
        <v>23781423</v>
      </c>
      <c r="G11746" s="2" t="s">
        <v>9914</v>
      </c>
      <c r="H11746" s="2" t="s">
        <v>9740</v>
      </c>
      <c r="I11746" s="2" t="s">
        <v>8394</v>
      </c>
      <c r="J11746" s="2" t="s">
        <v>109</v>
      </c>
      <c r="K11746" s="3">
        <v>4752</v>
      </c>
    </row>
    <row r="11747" spans="1:11" x14ac:dyDescent="0.25">
      <c r="A11747" s="1">
        <v>44088</v>
      </c>
      <c r="B11747" s="13" t="s">
        <v>10858</v>
      </c>
      <c r="C11747" s="2" t="s">
        <v>4490</v>
      </c>
      <c r="D11747" s="2" t="s">
        <v>4491</v>
      </c>
      <c r="E11747">
        <v>120</v>
      </c>
      <c r="F11747">
        <v>23709911</v>
      </c>
      <c r="G11747" s="2" t="s">
        <v>10859</v>
      </c>
      <c r="H11747" s="2" t="s">
        <v>108</v>
      </c>
      <c r="I11747" s="2" t="s">
        <v>5635</v>
      </c>
      <c r="J11747" s="2" t="s">
        <v>109</v>
      </c>
      <c r="K11747" s="3">
        <v>4530</v>
      </c>
    </row>
    <row r="11748" spans="1:11" x14ac:dyDescent="0.25">
      <c r="A11748" s="1">
        <v>44082</v>
      </c>
      <c r="B11748" s="13" t="s">
        <v>10856</v>
      </c>
      <c r="C11748" s="2" t="s">
        <v>10888</v>
      </c>
      <c r="D11748" s="2" t="s">
        <v>10889</v>
      </c>
      <c r="E11748">
        <v>20</v>
      </c>
      <c r="F11748">
        <v>23581802</v>
      </c>
      <c r="G11748" s="2" t="s">
        <v>10852</v>
      </c>
      <c r="H11748" s="2" t="s">
        <v>978</v>
      </c>
      <c r="I11748" s="2" t="s">
        <v>8394</v>
      </c>
      <c r="J11748" s="2" t="s">
        <v>109</v>
      </c>
      <c r="K11748" s="3">
        <v>4752</v>
      </c>
    </row>
    <row r="11749" spans="1:11" x14ac:dyDescent="0.25">
      <c r="A11749" s="1">
        <v>44083</v>
      </c>
      <c r="B11749" s="13" t="s">
        <v>10857</v>
      </c>
      <c r="C11749" s="2" t="s">
        <v>1886</v>
      </c>
      <c r="D11749" s="2" t="s">
        <v>1887</v>
      </c>
      <c r="E11749">
        <v>30</v>
      </c>
      <c r="F11749">
        <v>23581802</v>
      </c>
      <c r="G11749" s="2" t="s">
        <v>10852</v>
      </c>
      <c r="H11749" s="2" t="s">
        <v>978</v>
      </c>
      <c r="I11749" s="2" t="s">
        <v>8394</v>
      </c>
      <c r="J11749" s="2" t="s">
        <v>109</v>
      </c>
      <c r="K11749" s="3">
        <v>4752</v>
      </c>
    </row>
    <row r="11750" spans="1:11" x14ac:dyDescent="0.25">
      <c r="A11750" s="1">
        <v>44082</v>
      </c>
      <c r="B11750" s="13" t="s">
        <v>10856</v>
      </c>
      <c r="C11750" s="2" t="s">
        <v>10890</v>
      </c>
      <c r="D11750" s="2" t="s">
        <v>10891</v>
      </c>
      <c r="E11750">
        <v>20</v>
      </c>
      <c r="F11750">
        <v>23581802</v>
      </c>
      <c r="G11750" s="2" t="s">
        <v>10852</v>
      </c>
      <c r="H11750" s="2" t="s">
        <v>978</v>
      </c>
      <c r="I11750" s="2" t="s">
        <v>8394</v>
      </c>
      <c r="J11750" s="2" t="s">
        <v>109</v>
      </c>
      <c r="K11750" s="3">
        <v>4752</v>
      </c>
    </row>
    <row r="11751" spans="1:11" x14ac:dyDescent="0.25">
      <c r="A11751" s="1">
        <v>44084</v>
      </c>
      <c r="B11751" s="13" t="s">
        <v>10872</v>
      </c>
      <c r="C11751" s="2" t="s">
        <v>7009</v>
      </c>
      <c r="D11751" s="2" t="s">
        <v>7010</v>
      </c>
      <c r="E11751">
        <v>1500</v>
      </c>
      <c r="F11751">
        <v>23581802</v>
      </c>
      <c r="G11751" s="2" t="s">
        <v>10852</v>
      </c>
      <c r="H11751" s="2" t="s">
        <v>978</v>
      </c>
      <c r="I11751" s="2" t="s">
        <v>8394</v>
      </c>
      <c r="J11751" s="2" t="s">
        <v>109</v>
      </c>
      <c r="K11751" s="3">
        <v>4752</v>
      </c>
    </row>
    <row r="11752" spans="1:11" x14ac:dyDescent="0.25">
      <c r="A11752" s="1">
        <v>44082</v>
      </c>
      <c r="B11752" s="13" t="s">
        <v>10856</v>
      </c>
      <c r="C11752" s="2" t="s">
        <v>4803</v>
      </c>
      <c r="D11752" s="2" t="s">
        <v>4804</v>
      </c>
      <c r="E11752">
        <v>20</v>
      </c>
      <c r="F11752">
        <v>23581802</v>
      </c>
      <c r="G11752" s="2" t="s">
        <v>10852</v>
      </c>
      <c r="H11752" s="2" t="s">
        <v>978</v>
      </c>
      <c r="I11752" s="2" t="s">
        <v>8394</v>
      </c>
      <c r="J11752" s="2" t="s">
        <v>109</v>
      </c>
      <c r="K11752" s="3">
        <v>4752</v>
      </c>
    </row>
    <row r="11753" spans="1:11" x14ac:dyDescent="0.25">
      <c r="A11753" s="1">
        <v>44083</v>
      </c>
      <c r="B11753" s="13" t="s">
        <v>10857</v>
      </c>
      <c r="C11753" s="2" t="s">
        <v>10892</v>
      </c>
      <c r="D11753" s="2" t="s">
        <v>10893</v>
      </c>
      <c r="E11753">
        <v>40</v>
      </c>
      <c r="F11753">
        <v>23581802</v>
      </c>
      <c r="G11753" s="2" t="s">
        <v>10852</v>
      </c>
      <c r="H11753" s="2" t="s">
        <v>978</v>
      </c>
      <c r="I11753" s="2" t="s">
        <v>8394</v>
      </c>
      <c r="J11753" s="2" t="s">
        <v>109</v>
      </c>
      <c r="K11753" s="3">
        <v>4752</v>
      </c>
    </row>
    <row r="11754" spans="1:11" x14ac:dyDescent="0.25">
      <c r="A11754" s="1">
        <v>44083</v>
      </c>
      <c r="B11754" s="13" t="s">
        <v>10857</v>
      </c>
      <c r="C11754" s="2" t="s">
        <v>2880</v>
      </c>
      <c r="D11754" s="2" t="s">
        <v>2881</v>
      </c>
      <c r="E11754">
        <v>40</v>
      </c>
      <c r="F11754">
        <v>23581802</v>
      </c>
      <c r="G11754" s="2" t="s">
        <v>10852</v>
      </c>
      <c r="H11754" s="2" t="s">
        <v>978</v>
      </c>
      <c r="I11754" s="2" t="s">
        <v>8394</v>
      </c>
      <c r="J11754" s="2" t="s">
        <v>109</v>
      </c>
      <c r="K11754" s="3">
        <v>4752</v>
      </c>
    </row>
    <row r="11755" spans="1:11" x14ac:dyDescent="0.25">
      <c r="A11755" s="1">
        <v>44082</v>
      </c>
      <c r="B11755" s="13" t="s">
        <v>10856</v>
      </c>
      <c r="C11755" s="2" t="s">
        <v>10894</v>
      </c>
      <c r="D11755" s="2" t="s">
        <v>10895</v>
      </c>
      <c r="E11755">
        <v>20</v>
      </c>
      <c r="F11755">
        <v>23581802</v>
      </c>
      <c r="G11755" s="2" t="s">
        <v>10852</v>
      </c>
      <c r="H11755" s="2" t="s">
        <v>978</v>
      </c>
      <c r="I11755" s="2" t="s">
        <v>8394</v>
      </c>
      <c r="J11755" s="2" t="s">
        <v>109</v>
      </c>
      <c r="K11755" s="3">
        <v>4752</v>
      </c>
    </row>
    <row r="11756" spans="1:11" x14ac:dyDescent="0.25">
      <c r="A11756" s="1">
        <v>44083</v>
      </c>
      <c r="B11756" s="13" t="s">
        <v>10857</v>
      </c>
      <c r="C11756" s="2" t="s">
        <v>2920</v>
      </c>
      <c r="D11756" s="2" t="s">
        <v>2921</v>
      </c>
      <c r="E11756">
        <v>40</v>
      </c>
      <c r="F11756">
        <v>23581802</v>
      </c>
      <c r="G11756" s="2" t="s">
        <v>10852</v>
      </c>
      <c r="H11756" s="2" t="s">
        <v>978</v>
      </c>
      <c r="I11756" s="2" t="s">
        <v>8394</v>
      </c>
      <c r="J11756" s="2" t="s">
        <v>109</v>
      </c>
      <c r="K11756" s="3">
        <v>4752</v>
      </c>
    </row>
    <row r="11757" spans="1:11" x14ac:dyDescent="0.25">
      <c r="A11757" s="1">
        <v>44082</v>
      </c>
      <c r="B11757" s="13" t="s">
        <v>10856</v>
      </c>
      <c r="C11757" s="2" t="s">
        <v>10896</v>
      </c>
      <c r="D11757" s="2" t="s">
        <v>10897</v>
      </c>
      <c r="E11757">
        <v>10</v>
      </c>
      <c r="F11757">
        <v>23581802</v>
      </c>
      <c r="G11757" s="2" t="s">
        <v>10852</v>
      </c>
      <c r="H11757" s="2" t="s">
        <v>978</v>
      </c>
      <c r="I11757" s="2" t="s">
        <v>8394</v>
      </c>
      <c r="J11757" s="2" t="s">
        <v>109</v>
      </c>
      <c r="K11757" s="3">
        <v>4752</v>
      </c>
    </row>
    <row r="11758" spans="1:11" x14ac:dyDescent="0.25">
      <c r="A11758" s="1">
        <v>44083</v>
      </c>
      <c r="B11758" s="13" t="s">
        <v>10857</v>
      </c>
      <c r="C11758" s="2" t="s">
        <v>6538</v>
      </c>
      <c r="D11758" s="2" t="s">
        <v>6539</v>
      </c>
      <c r="E11758">
        <v>60</v>
      </c>
      <c r="F11758">
        <v>23581802</v>
      </c>
      <c r="G11758" s="2" t="s">
        <v>10852</v>
      </c>
      <c r="H11758" s="2" t="s">
        <v>978</v>
      </c>
      <c r="I11758" s="2" t="s">
        <v>8394</v>
      </c>
      <c r="J11758" s="2" t="s">
        <v>109</v>
      </c>
      <c r="K11758" s="3">
        <v>4752</v>
      </c>
    </row>
    <row r="11759" spans="1:11" x14ac:dyDescent="0.25">
      <c r="A11759" s="1">
        <v>44082</v>
      </c>
      <c r="B11759" s="13" t="s">
        <v>10856</v>
      </c>
      <c r="C11759" s="2" t="s">
        <v>10898</v>
      </c>
      <c r="D11759" s="2" t="s">
        <v>10899</v>
      </c>
      <c r="E11759">
        <v>40</v>
      </c>
      <c r="F11759">
        <v>23581802</v>
      </c>
      <c r="G11759" s="2" t="s">
        <v>10852</v>
      </c>
      <c r="H11759" s="2" t="s">
        <v>978</v>
      </c>
      <c r="I11759" s="2" t="s">
        <v>8394</v>
      </c>
      <c r="J11759" s="2" t="s">
        <v>109</v>
      </c>
      <c r="K11759" s="3">
        <v>4752</v>
      </c>
    </row>
    <row r="11760" spans="1:11" x14ac:dyDescent="0.25">
      <c r="A11760" s="1">
        <v>44083</v>
      </c>
      <c r="B11760" s="13" t="s">
        <v>10857</v>
      </c>
      <c r="C11760" s="2" t="s">
        <v>2886</v>
      </c>
      <c r="D11760" s="2" t="s">
        <v>2887</v>
      </c>
      <c r="E11760">
        <v>30</v>
      </c>
      <c r="F11760">
        <v>23581802</v>
      </c>
      <c r="G11760" s="2" t="s">
        <v>10852</v>
      </c>
      <c r="H11760" s="2" t="s">
        <v>978</v>
      </c>
      <c r="I11760" s="2" t="s">
        <v>8394</v>
      </c>
      <c r="J11760" s="2" t="s">
        <v>109</v>
      </c>
      <c r="K11760" s="3">
        <v>4752</v>
      </c>
    </row>
    <row r="11761" spans="1:11" x14ac:dyDescent="0.25">
      <c r="A11761" s="1">
        <v>44082</v>
      </c>
      <c r="B11761" s="13" t="s">
        <v>10856</v>
      </c>
      <c r="C11761" s="2" t="s">
        <v>10900</v>
      </c>
      <c r="D11761" s="2" t="s">
        <v>10901</v>
      </c>
      <c r="E11761">
        <v>60</v>
      </c>
      <c r="F11761">
        <v>23581802</v>
      </c>
      <c r="G11761" s="2" t="s">
        <v>10852</v>
      </c>
      <c r="H11761" s="2" t="s">
        <v>978</v>
      </c>
      <c r="I11761" s="2" t="s">
        <v>8394</v>
      </c>
      <c r="J11761" s="2" t="s">
        <v>109</v>
      </c>
      <c r="K11761" s="3">
        <v>4752</v>
      </c>
    </row>
    <row r="11762" spans="1:11" x14ac:dyDescent="0.25">
      <c r="A11762" s="1">
        <v>44083</v>
      </c>
      <c r="B11762" s="13" t="s">
        <v>10857</v>
      </c>
      <c r="C11762" s="2" t="s">
        <v>10902</v>
      </c>
      <c r="D11762" s="2" t="s">
        <v>10903</v>
      </c>
      <c r="E11762">
        <v>40</v>
      </c>
      <c r="F11762">
        <v>23581802</v>
      </c>
      <c r="G11762" s="2" t="s">
        <v>10852</v>
      </c>
      <c r="H11762" s="2" t="s">
        <v>978</v>
      </c>
      <c r="I11762" s="2" t="s">
        <v>8394</v>
      </c>
      <c r="J11762" s="2" t="s">
        <v>109</v>
      </c>
      <c r="K11762" s="3">
        <v>4752</v>
      </c>
    </row>
    <row r="11763" spans="1:11" x14ac:dyDescent="0.25">
      <c r="A11763" s="1">
        <v>44082</v>
      </c>
      <c r="B11763" s="13" t="s">
        <v>10856</v>
      </c>
      <c r="C11763" s="2" t="s">
        <v>10904</v>
      </c>
      <c r="D11763" s="2" t="s">
        <v>10905</v>
      </c>
      <c r="E11763">
        <v>30</v>
      </c>
      <c r="F11763">
        <v>23581802</v>
      </c>
      <c r="G11763" s="2" t="s">
        <v>10852</v>
      </c>
      <c r="H11763" s="2" t="s">
        <v>978</v>
      </c>
      <c r="I11763" s="2" t="s">
        <v>8394</v>
      </c>
      <c r="J11763" s="2" t="s">
        <v>109</v>
      </c>
      <c r="K11763" s="3">
        <v>4752</v>
      </c>
    </row>
    <row r="11764" spans="1:11" x14ac:dyDescent="0.25">
      <c r="A11764" s="1">
        <v>44089</v>
      </c>
      <c r="B11764" s="13" t="s">
        <v>10906</v>
      </c>
      <c r="C11764" s="2" t="s">
        <v>10907</v>
      </c>
      <c r="D11764" s="2" t="s">
        <v>10908</v>
      </c>
      <c r="E11764">
        <v>40</v>
      </c>
      <c r="F11764">
        <v>800205179</v>
      </c>
      <c r="G11764" s="2" t="s">
        <v>10909</v>
      </c>
      <c r="H11764" s="2" t="s">
        <v>10910</v>
      </c>
      <c r="I11764" s="2" t="s">
        <v>9064</v>
      </c>
      <c r="J11764" s="2" t="s">
        <v>13</v>
      </c>
      <c r="K11764" s="3">
        <v>4530</v>
      </c>
    </row>
    <row r="11765" spans="1:11" x14ac:dyDescent="0.25">
      <c r="A11765" s="1">
        <v>44085</v>
      </c>
      <c r="B11765" s="13" t="s">
        <v>10911</v>
      </c>
      <c r="C11765" s="2" t="s">
        <v>10912</v>
      </c>
      <c r="D11765" s="2" t="s">
        <v>10913</v>
      </c>
      <c r="E11765">
        <v>120</v>
      </c>
      <c r="F11765">
        <v>23709911</v>
      </c>
      <c r="G11765" s="2" t="s">
        <v>10859</v>
      </c>
      <c r="H11765" s="2" t="s">
        <v>108</v>
      </c>
      <c r="I11765" s="2" t="s">
        <v>5635</v>
      </c>
      <c r="J11765" s="2" t="s">
        <v>109</v>
      </c>
      <c r="K11765" s="3">
        <v>4530</v>
      </c>
    </row>
    <row r="11766" spans="1:11" x14ac:dyDescent="0.25">
      <c r="A11766" s="1">
        <v>44083</v>
      </c>
      <c r="B11766" s="13" t="s">
        <v>10857</v>
      </c>
      <c r="C11766" s="2" t="s">
        <v>2936</v>
      </c>
      <c r="D11766" s="2" t="s">
        <v>2937</v>
      </c>
      <c r="E11766">
        <v>60</v>
      </c>
      <c r="F11766">
        <v>23581802</v>
      </c>
      <c r="G11766" s="2" t="s">
        <v>10852</v>
      </c>
      <c r="H11766" s="2" t="s">
        <v>978</v>
      </c>
      <c r="I11766" s="2" t="s">
        <v>8394</v>
      </c>
      <c r="J11766" s="2" t="s">
        <v>109</v>
      </c>
      <c r="K11766" s="3">
        <v>4752</v>
      </c>
    </row>
    <row r="11767" spans="1:11" x14ac:dyDescent="0.25">
      <c r="A11767" s="1">
        <v>44082</v>
      </c>
      <c r="B11767" s="13" t="s">
        <v>10856</v>
      </c>
      <c r="C11767" s="2" t="s">
        <v>10914</v>
      </c>
      <c r="D11767" s="2" t="s">
        <v>10915</v>
      </c>
      <c r="E11767">
        <v>30</v>
      </c>
      <c r="F11767">
        <v>23581802</v>
      </c>
      <c r="G11767" s="2" t="s">
        <v>10852</v>
      </c>
      <c r="H11767" s="2" t="s">
        <v>978</v>
      </c>
      <c r="I11767" s="2" t="s">
        <v>8394</v>
      </c>
      <c r="J11767" s="2" t="s">
        <v>109</v>
      </c>
      <c r="K11767" s="3">
        <v>4752</v>
      </c>
    </row>
    <row r="11768" spans="1:11" x14ac:dyDescent="0.25">
      <c r="A11768" s="1">
        <v>44084</v>
      </c>
      <c r="B11768" s="13" t="s">
        <v>10872</v>
      </c>
      <c r="C11768" s="2" t="s">
        <v>535</v>
      </c>
      <c r="D11768" s="2" t="s">
        <v>536</v>
      </c>
      <c r="E11768">
        <v>5000</v>
      </c>
      <c r="F11768">
        <v>23581802</v>
      </c>
      <c r="G11768" s="2" t="s">
        <v>10852</v>
      </c>
      <c r="H11768" s="2" t="s">
        <v>978</v>
      </c>
      <c r="I11768" s="2" t="s">
        <v>8394</v>
      </c>
      <c r="J11768" s="2" t="s">
        <v>109</v>
      </c>
      <c r="K11768" s="3">
        <v>4752</v>
      </c>
    </row>
    <row r="11769" spans="1:11" x14ac:dyDescent="0.25">
      <c r="A11769" s="1">
        <v>44082</v>
      </c>
      <c r="B11769" s="13" t="s">
        <v>10856</v>
      </c>
      <c r="C11769" s="2" t="s">
        <v>10916</v>
      </c>
      <c r="D11769" s="2" t="s">
        <v>10917</v>
      </c>
      <c r="E11769">
        <v>30</v>
      </c>
      <c r="F11769">
        <v>23581802</v>
      </c>
      <c r="G11769" s="2" t="s">
        <v>10852</v>
      </c>
      <c r="H11769" s="2" t="s">
        <v>978</v>
      </c>
      <c r="I11769" s="2" t="s">
        <v>8394</v>
      </c>
      <c r="J11769" s="2" t="s">
        <v>109</v>
      </c>
      <c r="K11769" s="3">
        <v>4752</v>
      </c>
    </row>
    <row r="11770" spans="1:11" x14ac:dyDescent="0.25">
      <c r="A11770" s="1">
        <v>44100</v>
      </c>
      <c r="B11770" s="13" t="s">
        <v>10918</v>
      </c>
      <c r="C11770" s="2" t="s">
        <v>10919</v>
      </c>
      <c r="D11770" s="2" t="s">
        <v>10920</v>
      </c>
      <c r="E11770">
        <v>20</v>
      </c>
      <c r="F11770">
        <v>801004522</v>
      </c>
      <c r="G11770" s="2" t="s">
        <v>10921</v>
      </c>
      <c r="H11770" s="2" t="s">
        <v>10910</v>
      </c>
      <c r="I11770" s="2" t="s">
        <v>9064</v>
      </c>
      <c r="J11770" s="2" t="s">
        <v>13</v>
      </c>
      <c r="K11770" s="3">
        <v>162</v>
      </c>
    </row>
    <row r="11771" spans="1:11" x14ac:dyDescent="0.25">
      <c r="A11771" s="1">
        <v>44083</v>
      </c>
      <c r="B11771" s="13" t="s">
        <v>10857</v>
      </c>
      <c r="C11771" s="2" t="s">
        <v>10922</v>
      </c>
      <c r="D11771" s="2" t="s">
        <v>10923</v>
      </c>
      <c r="E11771">
        <v>40</v>
      </c>
      <c r="F11771">
        <v>23581802</v>
      </c>
      <c r="G11771" s="2" t="s">
        <v>10852</v>
      </c>
      <c r="H11771" s="2" t="s">
        <v>978</v>
      </c>
      <c r="I11771" s="2" t="s">
        <v>8394</v>
      </c>
      <c r="J11771" s="2" t="s">
        <v>109</v>
      </c>
      <c r="K11771" s="3">
        <v>4752</v>
      </c>
    </row>
    <row r="11772" spans="1:11" x14ac:dyDescent="0.25">
      <c r="A11772" s="1">
        <v>44082</v>
      </c>
      <c r="B11772" s="13" t="s">
        <v>10856</v>
      </c>
      <c r="C11772" s="2" t="s">
        <v>10924</v>
      </c>
      <c r="D11772" s="2" t="s">
        <v>10925</v>
      </c>
      <c r="E11772">
        <v>30</v>
      </c>
      <c r="F11772">
        <v>23581802</v>
      </c>
      <c r="G11772" s="2" t="s">
        <v>10852</v>
      </c>
      <c r="H11772" s="2" t="s">
        <v>978</v>
      </c>
      <c r="I11772" s="2" t="s">
        <v>8394</v>
      </c>
      <c r="J11772" s="2" t="s">
        <v>109</v>
      </c>
      <c r="K11772" s="3">
        <v>4752</v>
      </c>
    </row>
    <row r="11773" spans="1:11" x14ac:dyDescent="0.25">
      <c r="A11773" s="1">
        <v>44083</v>
      </c>
      <c r="B11773" s="13" t="s">
        <v>10857</v>
      </c>
      <c r="C11773" s="2" t="s">
        <v>10926</v>
      </c>
      <c r="D11773" s="2" t="s">
        <v>10927</v>
      </c>
      <c r="E11773">
        <v>40</v>
      </c>
      <c r="F11773">
        <v>23581802</v>
      </c>
      <c r="G11773" s="2" t="s">
        <v>10852</v>
      </c>
      <c r="H11773" s="2" t="s">
        <v>978</v>
      </c>
      <c r="I11773" s="2" t="s">
        <v>8394</v>
      </c>
      <c r="J11773" s="2" t="s">
        <v>109</v>
      </c>
      <c r="K11773" s="3">
        <v>4752</v>
      </c>
    </row>
    <row r="11774" spans="1:11" x14ac:dyDescent="0.25">
      <c r="A11774" s="1">
        <v>44082</v>
      </c>
      <c r="B11774" s="13" t="s">
        <v>10856</v>
      </c>
      <c r="C11774" s="2" t="s">
        <v>10928</v>
      </c>
      <c r="D11774" s="2" t="s">
        <v>10929</v>
      </c>
      <c r="E11774">
        <v>30</v>
      </c>
      <c r="F11774">
        <v>23581802</v>
      </c>
      <c r="G11774" s="2" t="s">
        <v>10852</v>
      </c>
      <c r="H11774" s="2" t="s">
        <v>978</v>
      </c>
      <c r="I11774" s="2" t="s">
        <v>8394</v>
      </c>
      <c r="J11774" s="2" t="s">
        <v>109</v>
      </c>
      <c r="K11774" s="3">
        <v>4752</v>
      </c>
    </row>
    <row r="11775" spans="1:11" x14ac:dyDescent="0.25">
      <c r="A11775" s="1">
        <v>44083</v>
      </c>
      <c r="B11775" s="13" t="s">
        <v>10857</v>
      </c>
      <c r="C11775" s="2" t="s">
        <v>2943</v>
      </c>
      <c r="D11775" s="2" t="s">
        <v>2944</v>
      </c>
      <c r="E11775">
        <v>60</v>
      </c>
      <c r="F11775">
        <v>23581802</v>
      </c>
      <c r="G11775" s="2" t="s">
        <v>10852</v>
      </c>
      <c r="H11775" s="2" t="s">
        <v>978</v>
      </c>
      <c r="I11775" s="2" t="s">
        <v>8394</v>
      </c>
      <c r="J11775" s="2" t="s">
        <v>109</v>
      </c>
      <c r="K11775" s="3">
        <v>4752</v>
      </c>
    </row>
    <row r="11776" spans="1:11" x14ac:dyDescent="0.25">
      <c r="A11776" s="1">
        <v>44082</v>
      </c>
      <c r="B11776" s="13" t="s">
        <v>10856</v>
      </c>
      <c r="C11776" s="2" t="s">
        <v>10930</v>
      </c>
      <c r="D11776" s="2" t="s">
        <v>10931</v>
      </c>
      <c r="E11776">
        <v>30</v>
      </c>
      <c r="F11776">
        <v>23581802</v>
      </c>
      <c r="G11776" s="2" t="s">
        <v>10852</v>
      </c>
      <c r="H11776" s="2" t="s">
        <v>978</v>
      </c>
      <c r="I11776" s="2" t="s">
        <v>8394</v>
      </c>
      <c r="J11776" s="2" t="s">
        <v>109</v>
      </c>
      <c r="K11776" s="3">
        <v>4752</v>
      </c>
    </row>
    <row r="11777" spans="1:11" x14ac:dyDescent="0.25">
      <c r="A11777" s="1">
        <v>44084</v>
      </c>
      <c r="B11777" s="13" t="s">
        <v>10853</v>
      </c>
      <c r="C11777" s="2" t="s">
        <v>4445</v>
      </c>
      <c r="D11777" s="2" t="s">
        <v>4446</v>
      </c>
      <c r="E11777">
        <v>80</v>
      </c>
      <c r="F11777">
        <v>23581802</v>
      </c>
      <c r="G11777" s="2" t="s">
        <v>10852</v>
      </c>
      <c r="H11777" s="2" t="s">
        <v>978</v>
      </c>
      <c r="I11777" s="2" t="s">
        <v>8394</v>
      </c>
      <c r="J11777" s="2" t="s">
        <v>109</v>
      </c>
      <c r="K11777" s="3">
        <v>4752</v>
      </c>
    </row>
    <row r="11778" spans="1:11" x14ac:dyDescent="0.25">
      <c r="A11778" s="1">
        <v>44082</v>
      </c>
      <c r="B11778" s="13" t="s">
        <v>10856</v>
      </c>
      <c r="C11778" s="2" t="s">
        <v>2337</v>
      </c>
      <c r="D11778" s="2" t="s">
        <v>2338</v>
      </c>
      <c r="E11778">
        <v>30</v>
      </c>
      <c r="F11778">
        <v>23581802</v>
      </c>
      <c r="G11778" s="2" t="s">
        <v>10852</v>
      </c>
      <c r="H11778" s="2" t="s">
        <v>978</v>
      </c>
      <c r="I11778" s="2" t="s">
        <v>8394</v>
      </c>
      <c r="J11778" s="2" t="s">
        <v>109</v>
      </c>
      <c r="K11778" s="3">
        <v>4752</v>
      </c>
    </row>
    <row r="11779" spans="1:11" x14ac:dyDescent="0.25">
      <c r="A11779" s="1">
        <v>44083</v>
      </c>
      <c r="B11779" s="13" t="s">
        <v>10857</v>
      </c>
      <c r="C11779" s="2" t="s">
        <v>8761</v>
      </c>
      <c r="D11779" s="2" t="s">
        <v>8762</v>
      </c>
      <c r="E11779">
        <v>20</v>
      </c>
      <c r="F11779">
        <v>23581802</v>
      </c>
      <c r="G11779" s="2" t="s">
        <v>10852</v>
      </c>
      <c r="H11779" s="2" t="s">
        <v>978</v>
      </c>
      <c r="I11779" s="2" t="s">
        <v>8394</v>
      </c>
      <c r="J11779" s="2" t="s">
        <v>109</v>
      </c>
      <c r="K11779" s="3">
        <v>4752</v>
      </c>
    </row>
    <row r="11780" spans="1:11" x14ac:dyDescent="0.25">
      <c r="A11780" s="1">
        <v>44082</v>
      </c>
      <c r="B11780" s="13" t="s">
        <v>10856</v>
      </c>
      <c r="C11780" s="2" t="s">
        <v>10520</v>
      </c>
      <c r="D11780" s="2" t="s">
        <v>10521</v>
      </c>
      <c r="E11780">
        <v>30</v>
      </c>
      <c r="F11780">
        <v>23581802</v>
      </c>
      <c r="G11780" s="2" t="s">
        <v>10852</v>
      </c>
      <c r="H11780" s="2" t="s">
        <v>978</v>
      </c>
      <c r="I11780" s="2" t="s">
        <v>8394</v>
      </c>
      <c r="J11780" s="2" t="s">
        <v>109</v>
      </c>
      <c r="K11780" s="3">
        <v>4752</v>
      </c>
    </row>
    <row r="11781" spans="1:11" x14ac:dyDescent="0.25">
      <c r="A11781" s="1">
        <v>44084</v>
      </c>
      <c r="B11781" s="13" t="s">
        <v>10853</v>
      </c>
      <c r="C11781" s="2" t="s">
        <v>4155</v>
      </c>
      <c r="D11781" s="2" t="s">
        <v>4156</v>
      </c>
      <c r="E11781">
        <v>40</v>
      </c>
      <c r="F11781">
        <v>23581802</v>
      </c>
      <c r="G11781" s="2" t="s">
        <v>10852</v>
      </c>
      <c r="H11781" s="2" t="s">
        <v>978</v>
      </c>
      <c r="I11781" s="2" t="s">
        <v>8394</v>
      </c>
      <c r="J11781" s="2" t="s">
        <v>109</v>
      </c>
      <c r="K11781" s="3">
        <v>4752</v>
      </c>
    </row>
    <row r="11782" spans="1:11" x14ac:dyDescent="0.25">
      <c r="A11782" s="1">
        <v>44082</v>
      </c>
      <c r="B11782" s="13" t="s">
        <v>10856</v>
      </c>
      <c r="C11782" s="2" t="s">
        <v>3866</v>
      </c>
      <c r="D11782" s="2" t="s">
        <v>3867</v>
      </c>
      <c r="E11782">
        <v>30</v>
      </c>
      <c r="F11782">
        <v>23581802</v>
      </c>
      <c r="G11782" s="2" t="s">
        <v>10852</v>
      </c>
      <c r="H11782" s="2" t="s">
        <v>978</v>
      </c>
      <c r="I11782" s="2" t="s">
        <v>8394</v>
      </c>
      <c r="J11782" s="2" t="s">
        <v>109</v>
      </c>
      <c r="K11782" s="3">
        <v>4752</v>
      </c>
    </row>
    <row r="11783" spans="1:11" x14ac:dyDescent="0.25">
      <c r="A11783" s="1">
        <v>44084</v>
      </c>
      <c r="B11783" s="13" t="s">
        <v>10853</v>
      </c>
      <c r="C11783" s="2" t="s">
        <v>5408</v>
      </c>
      <c r="D11783" s="2" t="s">
        <v>5409</v>
      </c>
      <c r="E11783">
        <v>20</v>
      </c>
      <c r="F11783">
        <v>23581802</v>
      </c>
      <c r="G11783" s="2" t="s">
        <v>10852</v>
      </c>
      <c r="H11783" s="2" t="s">
        <v>978</v>
      </c>
      <c r="I11783" s="2" t="s">
        <v>8394</v>
      </c>
      <c r="J11783" s="2" t="s">
        <v>109</v>
      </c>
      <c r="K11783" s="3">
        <v>4752</v>
      </c>
    </row>
    <row r="11784" spans="1:11" x14ac:dyDescent="0.25">
      <c r="A11784" s="1">
        <v>44082</v>
      </c>
      <c r="B11784" s="13" t="s">
        <v>10856</v>
      </c>
      <c r="C11784" s="2" t="s">
        <v>10499</v>
      </c>
      <c r="D11784" s="2" t="s">
        <v>10500</v>
      </c>
      <c r="E11784">
        <v>30</v>
      </c>
      <c r="F11784">
        <v>23581802</v>
      </c>
      <c r="G11784" s="2" t="s">
        <v>10852</v>
      </c>
      <c r="H11784" s="2" t="s">
        <v>978</v>
      </c>
      <c r="I11784" s="2" t="s">
        <v>8394</v>
      </c>
      <c r="J11784" s="2" t="s">
        <v>109</v>
      </c>
      <c r="K11784" s="3">
        <v>4752</v>
      </c>
    </row>
    <row r="11785" spans="1:11" x14ac:dyDescent="0.25">
      <c r="A11785" s="1">
        <v>44083</v>
      </c>
      <c r="B11785" s="13" t="s">
        <v>10857</v>
      </c>
      <c r="C11785" s="2" t="s">
        <v>2436</v>
      </c>
      <c r="D11785" s="2" t="s">
        <v>2437</v>
      </c>
      <c r="E11785">
        <v>40</v>
      </c>
      <c r="F11785">
        <v>23581802</v>
      </c>
      <c r="G11785" s="2" t="s">
        <v>10852</v>
      </c>
      <c r="H11785" s="2" t="s">
        <v>978</v>
      </c>
      <c r="I11785" s="2" t="s">
        <v>8394</v>
      </c>
      <c r="J11785" s="2" t="s">
        <v>109</v>
      </c>
      <c r="K11785" s="3">
        <v>4752</v>
      </c>
    </row>
    <row r="11786" spans="1:11" x14ac:dyDescent="0.25">
      <c r="A11786" s="1">
        <v>44084</v>
      </c>
      <c r="B11786" s="13" t="s">
        <v>10853</v>
      </c>
      <c r="C11786" s="2" t="s">
        <v>5699</v>
      </c>
      <c r="D11786" s="2" t="s">
        <v>5700</v>
      </c>
      <c r="E11786">
        <v>60</v>
      </c>
      <c r="F11786">
        <v>23581802</v>
      </c>
      <c r="G11786" s="2" t="s">
        <v>10852</v>
      </c>
      <c r="H11786" s="2" t="s">
        <v>978</v>
      </c>
      <c r="I11786" s="2" t="s">
        <v>8394</v>
      </c>
      <c r="J11786" s="2" t="s">
        <v>109</v>
      </c>
      <c r="K11786" s="3">
        <v>4752</v>
      </c>
    </row>
    <row r="11787" spans="1:11" x14ac:dyDescent="0.25">
      <c r="A11787" s="1">
        <v>44082</v>
      </c>
      <c r="B11787" s="13" t="s">
        <v>10856</v>
      </c>
      <c r="C11787" s="2" t="s">
        <v>2386</v>
      </c>
      <c r="D11787" s="2" t="s">
        <v>2387</v>
      </c>
      <c r="E11787">
        <v>30</v>
      </c>
      <c r="F11787">
        <v>23581802</v>
      </c>
      <c r="G11787" s="2" t="s">
        <v>10852</v>
      </c>
      <c r="H11787" s="2" t="s">
        <v>978</v>
      </c>
      <c r="I11787" s="2" t="s">
        <v>8394</v>
      </c>
      <c r="J11787" s="2" t="s">
        <v>109</v>
      </c>
      <c r="K11787" s="3">
        <v>4752</v>
      </c>
    </row>
    <row r="11788" spans="1:11" x14ac:dyDescent="0.25">
      <c r="A11788" s="1">
        <v>44084</v>
      </c>
      <c r="B11788" s="13" t="s">
        <v>10853</v>
      </c>
      <c r="C11788" s="2" t="s">
        <v>2264</v>
      </c>
      <c r="D11788" s="2" t="s">
        <v>2265</v>
      </c>
      <c r="E11788">
        <v>60</v>
      </c>
      <c r="F11788">
        <v>23581802</v>
      </c>
      <c r="G11788" s="2" t="s">
        <v>10852</v>
      </c>
      <c r="H11788" s="2" t="s">
        <v>978</v>
      </c>
      <c r="I11788" s="2" t="s">
        <v>8394</v>
      </c>
      <c r="J11788" s="2" t="s">
        <v>109</v>
      </c>
      <c r="K11788" s="3">
        <v>4752</v>
      </c>
    </row>
    <row r="11789" spans="1:11" x14ac:dyDescent="0.25">
      <c r="A11789" s="1">
        <v>44082</v>
      </c>
      <c r="B11789" s="13" t="s">
        <v>10856</v>
      </c>
      <c r="C11789" s="2" t="s">
        <v>10932</v>
      </c>
      <c r="D11789" s="2" t="s">
        <v>10933</v>
      </c>
      <c r="E11789">
        <v>30</v>
      </c>
      <c r="F11789">
        <v>23581802</v>
      </c>
      <c r="G11789" s="2" t="s">
        <v>10852</v>
      </c>
      <c r="H11789" s="2" t="s">
        <v>978</v>
      </c>
      <c r="I11789" s="2" t="s">
        <v>8394</v>
      </c>
      <c r="J11789" s="2" t="s">
        <v>109</v>
      </c>
      <c r="K11789" s="3">
        <v>4752</v>
      </c>
    </row>
    <row r="11790" spans="1:11" x14ac:dyDescent="0.25">
      <c r="A11790" s="1">
        <v>44083</v>
      </c>
      <c r="B11790" s="13" t="s">
        <v>10857</v>
      </c>
      <c r="C11790" s="2" t="s">
        <v>6108</v>
      </c>
      <c r="D11790" s="2" t="s">
        <v>6109</v>
      </c>
      <c r="E11790">
        <v>30</v>
      </c>
      <c r="F11790">
        <v>23581802</v>
      </c>
      <c r="G11790" s="2" t="s">
        <v>10852</v>
      </c>
      <c r="H11790" s="2" t="s">
        <v>978</v>
      </c>
      <c r="I11790" s="2" t="s">
        <v>8394</v>
      </c>
      <c r="J11790" s="2" t="s">
        <v>109</v>
      </c>
      <c r="K11790" s="3">
        <v>4752</v>
      </c>
    </row>
    <row r="11791" spans="1:11" x14ac:dyDescent="0.25">
      <c r="A11791" s="1">
        <v>44082</v>
      </c>
      <c r="B11791" s="13" t="s">
        <v>10856</v>
      </c>
      <c r="C11791" s="2" t="s">
        <v>10934</v>
      </c>
      <c r="D11791" s="2" t="s">
        <v>10935</v>
      </c>
      <c r="E11791">
        <v>30</v>
      </c>
      <c r="F11791">
        <v>23581802</v>
      </c>
      <c r="G11791" s="2" t="s">
        <v>10852</v>
      </c>
      <c r="H11791" s="2" t="s">
        <v>978</v>
      </c>
      <c r="I11791" s="2" t="s">
        <v>8394</v>
      </c>
      <c r="J11791" s="2" t="s">
        <v>109</v>
      </c>
      <c r="K11791" s="3">
        <v>4752</v>
      </c>
    </row>
    <row r="11792" spans="1:11" x14ac:dyDescent="0.25">
      <c r="A11792" s="1">
        <v>44084</v>
      </c>
      <c r="B11792" s="13" t="s">
        <v>10872</v>
      </c>
      <c r="C11792" s="2" t="s">
        <v>619</v>
      </c>
      <c r="D11792" s="2" t="s">
        <v>620</v>
      </c>
      <c r="E11792">
        <v>5000</v>
      </c>
      <c r="F11792">
        <v>23581802</v>
      </c>
      <c r="G11792" s="2" t="s">
        <v>10852</v>
      </c>
      <c r="H11792" s="2" t="s">
        <v>978</v>
      </c>
      <c r="I11792" s="2" t="s">
        <v>8394</v>
      </c>
      <c r="J11792" s="2" t="s">
        <v>109</v>
      </c>
      <c r="K11792" s="3">
        <v>4752</v>
      </c>
    </row>
    <row r="11793" spans="1:11" x14ac:dyDescent="0.25">
      <c r="A11793" s="1">
        <v>44082</v>
      </c>
      <c r="B11793" s="13" t="s">
        <v>10856</v>
      </c>
      <c r="C11793" s="2" t="s">
        <v>1874</v>
      </c>
      <c r="D11793" s="2" t="s">
        <v>1875</v>
      </c>
      <c r="E11793">
        <v>30</v>
      </c>
      <c r="F11793">
        <v>23581802</v>
      </c>
      <c r="G11793" s="2" t="s">
        <v>10852</v>
      </c>
      <c r="H11793" s="2" t="s">
        <v>978</v>
      </c>
      <c r="I11793" s="2" t="s">
        <v>8394</v>
      </c>
      <c r="J11793" s="2" t="s">
        <v>109</v>
      </c>
      <c r="K11793" s="3">
        <v>4752</v>
      </c>
    </row>
    <row r="11794" spans="1:11" x14ac:dyDescent="0.25">
      <c r="A11794" s="1">
        <v>44083</v>
      </c>
      <c r="B11794" s="13" t="s">
        <v>10857</v>
      </c>
      <c r="C11794" s="2" t="s">
        <v>10936</v>
      </c>
      <c r="D11794" s="2" t="s">
        <v>10937</v>
      </c>
      <c r="E11794">
        <v>40</v>
      </c>
      <c r="F11794">
        <v>23581802</v>
      </c>
      <c r="G11794" s="2" t="s">
        <v>10852</v>
      </c>
      <c r="H11794" s="2" t="s">
        <v>978</v>
      </c>
      <c r="I11794" s="2" t="s">
        <v>8394</v>
      </c>
      <c r="J11794" s="2" t="s">
        <v>109</v>
      </c>
      <c r="K11794" s="3">
        <v>4752</v>
      </c>
    </row>
    <row r="11795" spans="1:11" x14ac:dyDescent="0.25">
      <c r="A11795" s="1">
        <v>44082</v>
      </c>
      <c r="B11795" s="13" t="s">
        <v>10856</v>
      </c>
      <c r="C11795" s="2" t="s">
        <v>10938</v>
      </c>
      <c r="D11795" s="2" t="s">
        <v>10939</v>
      </c>
      <c r="E11795">
        <v>30</v>
      </c>
      <c r="F11795">
        <v>23581802</v>
      </c>
      <c r="G11795" s="2" t="s">
        <v>10852</v>
      </c>
      <c r="H11795" s="2" t="s">
        <v>978</v>
      </c>
      <c r="I11795" s="2" t="s">
        <v>8394</v>
      </c>
      <c r="J11795" s="2" t="s">
        <v>109</v>
      </c>
      <c r="K11795" s="3">
        <v>4752</v>
      </c>
    </row>
    <row r="11796" spans="1:11" x14ac:dyDescent="0.25">
      <c r="A11796" s="1">
        <v>44083</v>
      </c>
      <c r="B11796" s="13" t="s">
        <v>10857</v>
      </c>
      <c r="C11796" s="2" t="s">
        <v>2798</v>
      </c>
      <c r="D11796" s="2" t="s">
        <v>2799</v>
      </c>
      <c r="E11796">
        <v>20</v>
      </c>
      <c r="F11796">
        <v>23581802</v>
      </c>
      <c r="G11796" s="2" t="s">
        <v>10852</v>
      </c>
      <c r="H11796" s="2" t="s">
        <v>978</v>
      </c>
      <c r="I11796" s="2" t="s">
        <v>8394</v>
      </c>
      <c r="J11796" s="2" t="s">
        <v>109</v>
      </c>
      <c r="K11796" s="3">
        <v>4752</v>
      </c>
    </row>
    <row r="11797" spans="1:11" x14ac:dyDescent="0.25">
      <c r="A11797" s="1">
        <v>44082</v>
      </c>
      <c r="B11797" s="13" t="s">
        <v>10856</v>
      </c>
      <c r="C11797" s="2" t="s">
        <v>4239</v>
      </c>
      <c r="D11797" s="2" t="s">
        <v>4240</v>
      </c>
      <c r="E11797">
        <v>30</v>
      </c>
      <c r="F11797">
        <v>23581802</v>
      </c>
      <c r="G11797" s="2" t="s">
        <v>10852</v>
      </c>
      <c r="H11797" s="2" t="s">
        <v>978</v>
      </c>
      <c r="I11797" s="2" t="s">
        <v>8394</v>
      </c>
      <c r="J11797" s="2" t="s">
        <v>109</v>
      </c>
      <c r="K11797" s="3">
        <v>4752</v>
      </c>
    </row>
    <row r="11798" spans="1:11" x14ac:dyDescent="0.25">
      <c r="A11798" s="1">
        <v>44083</v>
      </c>
      <c r="B11798" s="13" t="s">
        <v>10857</v>
      </c>
      <c r="C11798" s="2" t="s">
        <v>7123</v>
      </c>
      <c r="D11798" s="2" t="s">
        <v>7124</v>
      </c>
      <c r="E11798">
        <v>40</v>
      </c>
      <c r="F11798">
        <v>23581802</v>
      </c>
      <c r="G11798" s="2" t="s">
        <v>10852</v>
      </c>
      <c r="H11798" s="2" t="s">
        <v>978</v>
      </c>
      <c r="I11798" s="2" t="s">
        <v>8394</v>
      </c>
      <c r="J11798" s="2" t="s">
        <v>109</v>
      </c>
      <c r="K11798" s="3">
        <v>4752</v>
      </c>
    </row>
    <row r="11799" spans="1:11" x14ac:dyDescent="0.25">
      <c r="A11799" s="1">
        <v>44082</v>
      </c>
      <c r="B11799" s="13" t="s">
        <v>10856</v>
      </c>
      <c r="C11799" s="2" t="s">
        <v>10940</v>
      </c>
      <c r="D11799" s="2" t="s">
        <v>10941</v>
      </c>
      <c r="E11799">
        <v>30</v>
      </c>
      <c r="F11799">
        <v>23581802</v>
      </c>
      <c r="G11799" s="2" t="s">
        <v>10852</v>
      </c>
      <c r="H11799" s="2" t="s">
        <v>978</v>
      </c>
      <c r="I11799" s="2" t="s">
        <v>8394</v>
      </c>
      <c r="J11799" s="2" t="s">
        <v>109</v>
      </c>
      <c r="K11799" s="3">
        <v>4752</v>
      </c>
    </row>
    <row r="11800" spans="1:11" x14ac:dyDescent="0.25">
      <c r="A11800" s="1">
        <v>44083</v>
      </c>
      <c r="B11800" s="13" t="s">
        <v>10857</v>
      </c>
      <c r="C11800" s="2" t="s">
        <v>7113</v>
      </c>
      <c r="D11800" s="2" t="s">
        <v>7114</v>
      </c>
      <c r="E11800">
        <v>40</v>
      </c>
      <c r="F11800">
        <v>23581802</v>
      </c>
      <c r="G11800" s="2" t="s">
        <v>10852</v>
      </c>
      <c r="H11800" s="2" t="s">
        <v>978</v>
      </c>
      <c r="I11800" s="2" t="s">
        <v>8394</v>
      </c>
      <c r="J11800" s="2" t="s">
        <v>109</v>
      </c>
      <c r="K11800" s="3">
        <v>4752</v>
      </c>
    </row>
    <row r="11801" spans="1:11" x14ac:dyDescent="0.25">
      <c r="A11801" s="1">
        <v>44082</v>
      </c>
      <c r="B11801" s="13" t="s">
        <v>10856</v>
      </c>
      <c r="C11801" s="2" t="s">
        <v>10942</v>
      </c>
      <c r="D11801" s="2" t="s">
        <v>10943</v>
      </c>
      <c r="E11801">
        <v>30</v>
      </c>
      <c r="F11801">
        <v>23581802</v>
      </c>
      <c r="G11801" s="2" t="s">
        <v>10852</v>
      </c>
      <c r="H11801" s="2" t="s">
        <v>978</v>
      </c>
      <c r="I11801" s="2" t="s">
        <v>8394</v>
      </c>
      <c r="J11801" s="2" t="s">
        <v>109</v>
      </c>
      <c r="K11801" s="3">
        <v>4752</v>
      </c>
    </row>
    <row r="11802" spans="1:11" x14ac:dyDescent="0.25">
      <c r="A11802" s="1">
        <v>44083</v>
      </c>
      <c r="B11802" s="13" t="s">
        <v>10857</v>
      </c>
      <c r="C11802" s="2" t="s">
        <v>10944</v>
      </c>
      <c r="D11802" s="2" t="s">
        <v>10945</v>
      </c>
      <c r="E11802">
        <v>30</v>
      </c>
      <c r="F11802">
        <v>23581802</v>
      </c>
      <c r="G11802" s="2" t="s">
        <v>10852</v>
      </c>
      <c r="H11802" s="2" t="s">
        <v>978</v>
      </c>
      <c r="I11802" s="2" t="s">
        <v>8394</v>
      </c>
      <c r="J11802" s="2" t="s">
        <v>109</v>
      </c>
      <c r="K11802" s="3">
        <v>4752</v>
      </c>
    </row>
    <row r="11803" spans="1:11" x14ac:dyDescent="0.25">
      <c r="A11803" s="1">
        <v>44082</v>
      </c>
      <c r="B11803" s="13" t="s">
        <v>10856</v>
      </c>
      <c r="C11803" s="2" t="s">
        <v>3895</v>
      </c>
      <c r="D11803" s="2" t="s">
        <v>3896</v>
      </c>
      <c r="E11803">
        <v>30</v>
      </c>
      <c r="F11803">
        <v>23581802</v>
      </c>
      <c r="G11803" s="2" t="s">
        <v>10852</v>
      </c>
      <c r="H11803" s="2" t="s">
        <v>978</v>
      </c>
      <c r="I11803" s="2" t="s">
        <v>8394</v>
      </c>
      <c r="J11803" s="2" t="s">
        <v>109</v>
      </c>
      <c r="K11803" s="3">
        <v>4752</v>
      </c>
    </row>
    <row r="11804" spans="1:11" x14ac:dyDescent="0.25">
      <c r="A11804" s="1">
        <v>44083</v>
      </c>
      <c r="B11804" s="13" t="s">
        <v>10857</v>
      </c>
      <c r="C11804" s="2" t="s">
        <v>2862</v>
      </c>
      <c r="D11804" s="2" t="s">
        <v>2863</v>
      </c>
      <c r="E11804">
        <v>40</v>
      </c>
      <c r="F11804">
        <v>23581802</v>
      </c>
      <c r="G11804" s="2" t="s">
        <v>10852</v>
      </c>
      <c r="H11804" s="2" t="s">
        <v>978</v>
      </c>
      <c r="I11804" s="2" t="s">
        <v>8394</v>
      </c>
      <c r="J11804" s="2" t="s">
        <v>109</v>
      </c>
      <c r="K11804" s="3">
        <v>4752</v>
      </c>
    </row>
    <row r="11805" spans="1:11" x14ac:dyDescent="0.25">
      <c r="A11805" s="1">
        <v>44082</v>
      </c>
      <c r="B11805" s="13" t="s">
        <v>10856</v>
      </c>
      <c r="C11805" s="2" t="s">
        <v>3897</v>
      </c>
      <c r="D11805" s="2" t="s">
        <v>3898</v>
      </c>
      <c r="E11805">
        <v>30</v>
      </c>
      <c r="F11805">
        <v>23581802</v>
      </c>
      <c r="G11805" s="2" t="s">
        <v>10852</v>
      </c>
      <c r="H11805" s="2" t="s">
        <v>978</v>
      </c>
      <c r="I11805" s="2" t="s">
        <v>8394</v>
      </c>
      <c r="J11805" s="2" t="s">
        <v>109</v>
      </c>
      <c r="K11805" s="3">
        <v>4752</v>
      </c>
    </row>
    <row r="11806" spans="1:11" x14ac:dyDescent="0.25">
      <c r="A11806" s="1">
        <v>44083</v>
      </c>
      <c r="B11806" s="13" t="s">
        <v>10857</v>
      </c>
      <c r="C11806" s="2" t="s">
        <v>2870</v>
      </c>
      <c r="D11806" s="2" t="s">
        <v>2871</v>
      </c>
      <c r="E11806">
        <v>20</v>
      </c>
      <c r="F11806">
        <v>23581802</v>
      </c>
      <c r="G11806" s="2" t="s">
        <v>10852</v>
      </c>
      <c r="H11806" s="2" t="s">
        <v>978</v>
      </c>
      <c r="I11806" s="2" t="s">
        <v>8394</v>
      </c>
      <c r="J11806" s="2" t="s">
        <v>109</v>
      </c>
      <c r="K11806" s="3">
        <v>4752</v>
      </c>
    </row>
    <row r="11807" spans="1:11" x14ac:dyDescent="0.25">
      <c r="A11807" s="1">
        <v>44082</v>
      </c>
      <c r="B11807" s="13" t="s">
        <v>10856</v>
      </c>
      <c r="C11807" s="2" t="s">
        <v>10946</v>
      </c>
      <c r="D11807" s="2" t="s">
        <v>10947</v>
      </c>
      <c r="E11807">
        <v>30</v>
      </c>
      <c r="F11807">
        <v>23581802</v>
      </c>
      <c r="G11807" s="2" t="s">
        <v>10852</v>
      </c>
      <c r="H11807" s="2" t="s">
        <v>978</v>
      </c>
      <c r="I11807" s="2" t="s">
        <v>8394</v>
      </c>
      <c r="J11807" s="2" t="s">
        <v>109</v>
      </c>
      <c r="K11807" s="3">
        <v>4752</v>
      </c>
    </row>
    <row r="11808" spans="1:11" x14ac:dyDescent="0.25">
      <c r="A11808" s="1">
        <v>44083</v>
      </c>
      <c r="B11808" s="13" t="s">
        <v>10857</v>
      </c>
      <c r="C11808" s="2" t="s">
        <v>6151</v>
      </c>
      <c r="D11808" s="2" t="s">
        <v>6152</v>
      </c>
      <c r="E11808">
        <v>60</v>
      </c>
      <c r="F11808">
        <v>23581802</v>
      </c>
      <c r="G11808" s="2" t="s">
        <v>10852</v>
      </c>
      <c r="H11808" s="2" t="s">
        <v>978</v>
      </c>
      <c r="I11808" s="2" t="s">
        <v>8394</v>
      </c>
      <c r="J11808" s="2" t="s">
        <v>109</v>
      </c>
      <c r="K11808" s="3">
        <v>4752</v>
      </c>
    </row>
    <row r="11809" spans="1:11" x14ac:dyDescent="0.25">
      <c r="A11809" s="1">
        <v>44095</v>
      </c>
      <c r="B11809" s="13" t="s">
        <v>10948</v>
      </c>
      <c r="C11809" s="2" t="s">
        <v>8537</v>
      </c>
      <c r="D11809" s="2" t="s">
        <v>8538</v>
      </c>
      <c r="E11809">
        <v>30</v>
      </c>
      <c r="F11809">
        <v>24426615</v>
      </c>
      <c r="G11809" s="2" t="s">
        <v>10949</v>
      </c>
      <c r="H11809" s="2" t="s">
        <v>323</v>
      </c>
      <c r="I11809" s="2" t="s">
        <v>324</v>
      </c>
      <c r="J11809" s="2" t="s">
        <v>13</v>
      </c>
      <c r="K11809" s="3">
        <v>9999</v>
      </c>
    </row>
    <row r="11810" spans="1:11" x14ac:dyDescent="0.25">
      <c r="A11810" s="1">
        <v>44082</v>
      </c>
      <c r="B11810" s="13" t="s">
        <v>10856</v>
      </c>
      <c r="C11810" s="2" t="s">
        <v>10950</v>
      </c>
      <c r="D11810" s="2" t="s">
        <v>10951</v>
      </c>
      <c r="E11810">
        <v>10</v>
      </c>
      <c r="F11810">
        <v>23581802</v>
      </c>
      <c r="G11810" s="2" t="s">
        <v>10852</v>
      </c>
      <c r="H11810" s="2" t="s">
        <v>978</v>
      </c>
      <c r="I11810" s="2" t="s">
        <v>8394</v>
      </c>
      <c r="J11810" s="2" t="s">
        <v>109</v>
      </c>
      <c r="K11810" s="3">
        <v>4752</v>
      </c>
    </row>
    <row r="11811" spans="1:11" x14ac:dyDescent="0.25">
      <c r="A11811" s="1">
        <v>44083</v>
      </c>
      <c r="B11811" s="13" t="s">
        <v>10857</v>
      </c>
      <c r="C11811" s="2" t="s">
        <v>4470</v>
      </c>
      <c r="D11811" s="2" t="s">
        <v>4471</v>
      </c>
      <c r="E11811">
        <v>30</v>
      </c>
      <c r="F11811">
        <v>23581802</v>
      </c>
      <c r="G11811" s="2" t="s">
        <v>10852</v>
      </c>
      <c r="H11811" s="2" t="s">
        <v>978</v>
      </c>
      <c r="I11811" s="2" t="s">
        <v>8394</v>
      </c>
      <c r="J11811" s="2" t="s">
        <v>109</v>
      </c>
      <c r="K11811" s="3">
        <v>4752</v>
      </c>
    </row>
    <row r="11812" spans="1:11" x14ac:dyDescent="0.25">
      <c r="A11812" s="1">
        <v>44082</v>
      </c>
      <c r="B11812" s="13" t="s">
        <v>10856</v>
      </c>
      <c r="C11812" s="2" t="s">
        <v>10952</v>
      </c>
      <c r="D11812" s="2" t="s">
        <v>10953</v>
      </c>
      <c r="E11812">
        <v>30</v>
      </c>
      <c r="F11812">
        <v>23581802</v>
      </c>
      <c r="G11812" s="2" t="s">
        <v>10852</v>
      </c>
      <c r="H11812" s="2" t="s">
        <v>978</v>
      </c>
      <c r="I11812" s="2" t="s">
        <v>8394</v>
      </c>
      <c r="J11812" s="2" t="s">
        <v>109</v>
      </c>
      <c r="K11812" s="3">
        <v>4752</v>
      </c>
    </row>
    <row r="11813" spans="1:11" x14ac:dyDescent="0.25">
      <c r="A11813" s="1">
        <v>44083</v>
      </c>
      <c r="B11813" s="13" t="s">
        <v>10857</v>
      </c>
      <c r="C11813" s="2" t="s">
        <v>2848</v>
      </c>
      <c r="D11813" s="2" t="s">
        <v>2849</v>
      </c>
      <c r="E11813">
        <v>20</v>
      </c>
      <c r="F11813">
        <v>23581802</v>
      </c>
      <c r="G11813" s="2" t="s">
        <v>10852</v>
      </c>
      <c r="H11813" s="2" t="s">
        <v>978</v>
      </c>
      <c r="I11813" s="2" t="s">
        <v>8394</v>
      </c>
      <c r="J11813" s="2" t="s">
        <v>109</v>
      </c>
      <c r="K11813" s="3">
        <v>4752</v>
      </c>
    </row>
    <row r="11814" spans="1:11" x14ac:dyDescent="0.25">
      <c r="A11814" s="1">
        <v>44078</v>
      </c>
      <c r="B11814" s="13" t="s">
        <v>10866</v>
      </c>
      <c r="C11814" s="2" t="s">
        <v>4115</v>
      </c>
      <c r="D11814" s="2" t="s">
        <v>4116</v>
      </c>
      <c r="E11814">
        <v>1500</v>
      </c>
      <c r="F11814">
        <v>23690464</v>
      </c>
      <c r="G11814" s="2" t="s">
        <v>10867</v>
      </c>
      <c r="H11814" s="2" t="s">
        <v>9740</v>
      </c>
      <c r="I11814" s="2" t="s">
        <v>8394</v>
      </c>
      <c r="J11814" s="2" t="s">
        <v>109</v>
      </c>
      <c r="K11814" s="3">
        <v>4752</v>
      </c>
    </row>
    <row r="11815" spans="1:11" x14ac:dyDescent="0.25">
      <c r="A11815" s="1">
        <v>44082</v>
      </c>
      <c r="B11815" s="13" t="s">
        <v>10856</v>
      </c>
      <c r="C11815" s="2" t="s">
        <v>10954</v>
      </c>
      <c r="D11815" s="2" t="s">
        <v>10955</v>
      </c>
      <c r="E11815">
        <v>30</v>
      </c>
      <c r="F11815">
        <v>23581802</v>
      </c>
      <c r="G11815" s="2" t="s">
        <v>10852</v>
      </c>
      <c r="H11815" s="2" t="s">
        <v>978</v>
      </c>
      <c r="I11815" s="2" t="s">
        <v>8394</v>
      </c>
      <c r="J11815" s="2" t="s">
        <v>109</v>
      </c>
      <c r="K11815" s="3">
        <v>4752</v>
      </c>
    </row>
    <row r="11816" spans="1:11" x14ac:dyDescent="0.25">
      <c r="A11816" s="1">
        <v>44084</v>
      </c>
      <c r="B11816" s="13" t="s">
        <v>10853</v>
      </c>
      <c r="C11816" s="2" t="s">
        <v>5866</v>
      </c>
      <c r="D11816" s="2" t="s">
        <v>5867</v>
      </c>
      <c r="E11816">
        <v>60</v>
      </c>
      <c r="F11816">
        <v>23581802</v>
      </c>
      <c r="G11816" s="2" t="s">
        <v>10852</v>
      </c>
      <c r="H11816" s="2" t="s">
        <v>978</v>
      </c>
      <c r="I11816" s="2" t="s">
        <v>8394</v>
      </c>
      <c r="J11816" s="2" t="s">
        <v>109</v>
      </c>
      <c r="K11816" s="3">
        <v>4752</v>
      </c>
    </row>
    <row r="11817" spans="1:11" x14ac:dyDescent="0.25">
      <c r="A11817" s="1">
        <v>44082</v>
      </c>
      <c r="B11817" s="13" t="s">
        <v>10856</v>
      </c>
      <c r="C11817" s="2" t="s">
        <v>3177</v>
      </c>
      <c r="D11817" s="2" t="s">
        <v>3178</v>
      </c>
      <c r="E11817">
        <v>20</v>
      </c>
      <c r="F11817">
        <v>23581802</v>
      </c>
      <c r="G11817" s="2" t="s">
        <v>10852</v>
      </c>
      <c r="H11817" s="2" t="s">
        <v>978</v>
      </c>
      <c r="I11817" s="2" t="s">
        <v>8394</v>
      </c>
      <c r="J11817" s="2" t="s">
        <v>109</v>
      </c>
      <c r="K11817" s="3">
        <v>4752</v>
      </c>
    </row>
    <row r="11818" spans="1:11" x14ac:dyDescent="0.25">
      <c r="A11818" s="1">
        <v>44083</v>
      </c>
      <c r="B11818" s="13" t="s">
        <v>10857</v>
      </c>
      <c r="C11818" s="2" t="s">
        <v>10956</v>
      </c>
      <c r="D11818" s="2" t="s">
        <v>10957</v>
      </c>
      <c r="E11818">
        <v>20</v>
      </c>
      <c r="F11818">
        <v>23581802</v>
      </c>
      <c r="G11818" s="2" t="s">
        <v>10852</v>
      </c>
      <c r="H11818" s="2" t="s">
        <v>978</v>
      </c>
      <c r="I11818" s="2" t="s">
        <v>8394</v>
      </c>
      <c r="J11818" s="2" t="s">
        <v>109</v>
      </c>
      <c r="K11818" s="3">
        <v>4752</v>
      </c>
    </row>
    <row r="11819" spans="1:11" x14ac:dyDescent="0.25">
      <c r="A11819" s="1">
        <v>44082</v>
      </c>
      <c r="B11819" s="13" t="s">
        <v>10856</v>
      </c>
      <c r="C11819" s="2" t="s">
        <v>2448</v>
      </c>
      <c r="D11819" s="2" t="s">
        <v>2449</v>
      </c>
      <c r="E11819">
        <v>20</v>
      </c>
      <c r="F11819">
        <v>23581802</v>
      </c>
      <c r="G11819" s="2" t="s">
        <v>10852</v>
      </c>
      <c r="H11819" s="2" t="s">
        <v>978</v>
      </c>
      <c r="I11819" s="2" t="s">
        <v>8394</v>
      </c>
      <c r="J11819" s="2" t="s">
        <v>109</v>
      </c>
      <c r="K11819" s="3">
        <v>4752</v>
      </c>
    </row>
    <row r="11820" spans="1:11" x14ac:dyDescent="0.25">
      <c r="A11820" s="1">
        <v>44083</v>
      </c>
      <c r="B11820" s="13" t="s">
        <v>10857</v>
      </c>
      <c r="C11820" s="2" t="s">
        <v>6126</v>
      </c>
      <c r="D11820" s="2" t="s">
        <v>6127</v>
      </c>
      <c r="E11820">
        <v>40</v>
      </c>
      <c r="F11820">
        <v>23581802</v>
      </c>
      <c r="G11820" s="2" t="s">
        <v>10852</v>
      </c>
      <c r="H11820" s="2" t="s">
        <v>978</v>
      </c>
      <c r="I11820" s="2" t="s">
        <v>8394</v>
      </c>
      <c r="J11820" s="2" t="s">
        <v>109</v>
      </c>
      <c r="K11820" s="3">
        <v>4752</v>
      </c>
    </row>
    <row r="11821" spans="1:11" x14ac:dyDescent="0.25">
      <c r="A11821" s="1">
        <v>44082</v>
      </c>
      <c r="B11821" s="13" t="s">
        <v>10856</v>
      </c>
      <c r="C11821" s="2" t="s">
        <v>7562</v>
      </c>
      <c r="D11821" s="2" t="s">
        <v>7563</v>
      </c>
      <c r="E11821">
        <v>30</v>
      </c>
      <c r="F11821">
        <v>23581802</v>
      </c>
      <c r="G11821" s="2" t="s">
        <v>10852</v>
      </c>
      <c r="H11821" s="2" t="s">
        <v>978</v>
      </c>
      <c r="I11821" s="2" t="s">
        <v>8394</v>
      </c>
      <c r="J11821" s="2" t="s">
        <v>109</v>
      </c>
      <c r="K11821" s="3">
        <v>4752</v>
      </c>
    </row>
    <row r="11822" spans="1:11" x14ac:dyDescent="0.25">
      <c r="A11822" s="1">
        <v>44098</v>
      </c>
      <c r="B11822" s="13" t="s">
        <v>10958</v>
      </c>
      <c r="C11822" s="2" t="s">
        <v>1428</v>
      </c>
      <c r="D11822" s="2" t="s">
        <v>1429</v>
      </c>
      <c r="E11822">
        <v>10</v>
      </c>
      <c r="F11822">
        <v>75104736</v>
      </c>
      <c r="G11822" s="2" t="s">
        <v>10959</v>
      </c>
      <c r="H11822" s="2" t="s">
        <v>4327</v>
      </c>
      <c r="I11822" s="2" t="s">
        <v>4128</v>
      </c>
      <c r="J11822" s="2" t="s">
        <v>13</v>
      </c>
      <c r="K11822" s="3">
        <v>9999</v>
      </c>
    </row>
    <row r="11823" spans="1:11" x14ac:dyDescent="0.25">
      <c r="A11823" s="1">
        <v>44083</v>
      </c>
      <c r="B11823" s="13" t="s">
        <v>10857</v>
      </c>
      <c r="C11823" s="2" t="s">
        <v>6048</v>
      </c>
      <c r="D11823" s="2" t="s">
        <v>6049</v>
      </c>
      <c r="E11823">
        <v>10</v>
      </c>
      <c r="F11823">
        <v>23581802</v>
      </c>
      <c r="G11823" s="2" t="s">
        <v>10852</v>
      </c>
      <c r="H11823" s="2" t="s">
        <v>978</v>
      </c>
      <c r="I11823" s="2" t="s">
        <v>8394</v>
      </c>
      <c r="J11823" s="2" t="s">
        <v>109</v>
      </c>
      <c r="K11823" s="3">
        <v>4752</v>
      </c>
    </row>
    <row r="11824" spans="1:11" x14ac:dyDescent="0.25">
      <c r="A11824" s="1">
        <v>44082</v>
      </c>
      <c r="B11824" s="13" t="s">
        <v>10856</v>
      </c>
      <c r="C11824" s="2" t="s">
        <v>10960</v>
      </c>
      <c r="D11824" s="2" t="s">
        <v>10961</v>
      </c>
      <c r="E11824">
        <v>30</v>
      </c>
      <c r="F11824">
        <v>23581802</v>
      </c>
      <c r="G11824" s="2" t="s">
        <v>10852</v>
      </c>
      <c r="H11824" s="2" t="s">
        <v>978</v>
      </c>
      <c r="I11824" s="2" t="s">
        <v>8394</v>
      </c>
      <c r="J11824" s="2" t="s">
        <v>109</v>
      </c>
      <c r="K11824" s="3">
        <v>4752</v>
      </c>
    </row>
    <row r="11825" spans="1:11" x14ac:dyDescent="0.25">
      <c r="A11825" s="1">
        <v>44085</v>
      </c>
      <c r="B11825" s="13" t="s">
        <v>10860</v>
      </c>
      <c r="C11825" s="2" t="s">
        <v>5288</v>
      </c>
      <c r="D11825" s="2" t="s">
        <v>5289</v>
      </c>
      <c r="E11825">
        <v>30</v>
      </c>
      <c r="F11825">
        <v>23581802</v>
      </c>
      <c r="G11825" s="2" t="s">
        <v>10852</v>
      </c>
      <c r="H11825" s="2" t="s">
        <v>978</v>
      </c>
      <c r="I11825" s="2" t="s">
        <v>8394</v>
      </c>
      <c r="J11825" s="2" t="s">
        <v>109</v>
      </c>
      <c r="K11825" s="3">
        <v>4752</v>
      </c>
    </row>
    <row r="11826" spans="1:11" x14ac:dyDescent="0.25">
      <c r="A11826" s="1">
        <v>44082</v>
      </c>
      <c r="B11826" s="13" t="s">
        <v>10856</v>
      </c>
      <c r="C11826" s="2" t="s">
        <v>7402</v>
      </c>
      <c r="D11826" s="2" t="s">
        <v>7403</v>
      </c>
      <c r="E11826">
        <v>30</v>
      </c>
      <c r="F11826">
        <v>23581802</v>
      </c>
      <c r="G11826" s="2" t="s">
        <v>10852</v>
      </c>
      <c r="H11826" s="2" t="s">
        <v>978</v>
      </c>
      <c r="I11826" s="2" t="s">
        <v>8394</v>
      </c>
      <c r="J11826" s="2" t="s">
        <v>109</v>
      </c>
      <c r="K11826" s="3">
        <v>4752</v>
      </c>
    </row>
    <row r="11827" spans="1:11" x14ac:dyDescent="0.25">
      <c r="A11827" s="1">
        <v>44083</v>
      </c>
      <c r="B11827" s="13" t="s">
        <v>10857</v>
      </c>
      <c r="C11827" s="2" t="s">
        <v>1192</v>
      </c>
      <c r="D11827" s="2" t="s">
        <v>1193</v>
      </c>
      <c r="E11827">
        <v>60</v>
      </c>
      <c r="F11827">
        <v>23581802</v>
      </c>
      <c r="G11827" s="2" t="s">
        <v>10852</v>
      </c>
      <c r="H11827" s="2" t="s">
        <v>978</v>
      </c>
      <c r="I11827" s="2" t="s">
        <v>8394</v>
      </c>
      <c r="J11827" s="2" t="s">
        <v>109</v>
      </c>
      <c r="K11827" s="3">
        <v>4752</v>
      </c>
    </row>
    <row r="11828" spans="1:11" x14ac:dyDescent="0.25">
      <c r="A11828" s="1">
        <v>44082</v>
      </c>
      <c r="B11828" s="13" t="s">
        <v>10856</v>
      </c>
      <c r="C11828" s="2" t="s">
        <v>10808</v>
      </c>
      <c r="D11828" s="2" t="s">
        <v>10809</v>
      </c>
      <c r="E11828">
        <v>30</v>
      </c>
      <c r="F11828">
        <v>23581802</v>
      </c>
      <c r="G11828" s="2" t="s">
        <v>10852</v>
      </c>
      <c r="H11828" s="2" t="s">
        <v>978</v>
      </c>
      <c r="I11828" s="2" t="s">
        <v>8394</v>
      </c>
      <c r="J11828" s="2" t="s">
        <v>109</v>
      </c>
      <c r="K11828" s="3">
        <v>4752</v>
      </c>
    </row>
    <row r="11829" spans="1:11" x14ac:dyDescent="0.25">
      <c r="A11829" s="1">
        <v>44084</v>
      </c>
      <c r="B11829" s="13" t="s">
        <v>10872</v>
      </c>
      <c r="C11829" s="2" t="s">
        <v>482</v>
      </c>
      <c r="D11829" s="2" t="s">
        <v>483</v>
      </c>
      <c r="E11829">
        <v>50000</v>
      </c>
      <c r="F11829">
        <v>23581802</v>
      </c>
      <c r="G11829" s="2" t="s">
        <v>10852</v>
      </c>
      <c r="H11829" s="2" t="s">
        <v>978</v>
      </c>
      <c r="I11829" s="2" t="s">
        <v>8394</v>
      </c>
      <c r="J11829" s="2" t="s">
        <v>109</v>
      </c>
      <c r="K11829" s="3">
        <v>4752</v>
      </c>
    </row>
    <row r="11830" spans="1:11" x14ac:dyDescent="0.25">
      <c r="A11830" s="1">
        <v>44082</v>
      </c>
      <c r="B11830" s="13" t="s">
        <v>10856</v>
      </c>
      <c r="C11830" s="2" t="s">
        <v>2434</v>
      </c>
      <c r="D11830" s="2" t="s">
        <v>2435</v>
      </c>
      <c r="E11830">
        <v>30</v>
      </c>
      <c r="F11830">
        <v>23581802</v>
      </c>
      <c r="G11830" s="2" t="s">
        <v>10852</v>
      </c>
      <c r="H11830" s="2" t="s">
        <v>978</v>
      </c>
      <c r="I11830" s="2" t="s">
        <v>8394</v>
      </c>
      <c r="J11830" s="2" t="s">
        <v>109</v>
      </c>
      <c r="K11830" s="3">
        <v>4752</v>
      </c>
    </row>
    <row r="11831" spans="1:11" x14ac:dyDescent="0.25">
      <c r="A11831" s="1">
        <v>44083</v>
      </c>
      <c r="B11831" s="13" t="s">
        <v>10857</v>
      </c>
      <c r="C11831" s="2" t="s">
        <v>1037</v>
      </c>
      <c r="D11831" s="2" t="s">
        <v>1038</v>
      </c>
      <c r="E11831">
        <v>40</v>
      </c>
      <c r="F11831">
        <v>23581802</v>
      </c>
      <c r="G11831" s="2" t="s">
        <v>10852</v>
      </c>
      <c r="H11831" s="2" t="s">
        <v>978</v>
      </c>
      <c r="I11831" s="2" t="s">
        <v>8394</v>
      </c>
      <c r="J11831" s="2" t="s">
        <v>109</v>
      </c>
      <c r="K11831" s="3">
        <v>4752</v>
      </c>
    </row>
    <row r="11832" spans="1:11" x14ac:dyDescent="0.25">
      <c r="A11832" s="1">
        <v>44082</v>
      </c>
      <c r="B11832" s="13" t="s">
        <v>10856</v>
      </c>
      <c r="C11832" s="2" t="s">
        <v>9254</v>
      </c>
      <c r="D11832" s="2" t="s">
        <v>9255</v>
      </c>
      <c r="E11832">
        <v>10</v>
      </c>
      <c r="F11832">
        <v>23581802</v>
      </c>
      <c r="G11832" s="2" t="s">
        <v>10852</v>
      </c>
      <c r="H11832" s="2" t="s">
        <v>978</v>
      </c>
      <c r="I11832" s="2" t="s">
        <v>8394</v>
      </c>
      <c r="J11832" s="2" t="s">
        <v>109</v>
      </c>
      <c r="K11832" s="3">
        <v>4752</v>
      </c>
    </row>
    <row r="11833" spans="1:11" x14ac:dyDescent="0.25">
      <c r="A11833" s="1">
        <v>44084</v>
      </c>
      <c r="B11833" s="13" t="s">
        <v>10872</v>
      </c>
      <c r="C11833" s="2" t="s">
        <v>8184</v>
      </c>
      <c r="D11833" s="2" t="s">
        <v>8185</v>
      </c>
      <c r="E11833">
        <v>30000</v>
      </c>
      <c r="F11833">
        <v>23581802</v>
      </c>
      <c r="G11833" s="2" t="s">
        <v>10852</v>
      </c>
      <c r="H11833" s="2" t="s">
        <v>978</v>
      </c>
      <c r="I11833" s="2" t="s">
        <v>8394</v>
      </c>
      <c r="J11833" s="2" t="s">
        <v>109</v>
      </c>
      <c r="K11833" s="3">
        <v>4752</v>
      </c>
    </row>
    <row r="11834" spans="1:11" x14ac:dyDescent="0.25">
      <c r="A11834" s="1">
        <v>44082</v>
      </c>
      <c r="B11834" s="13" t="s">
        <v>10856</v>
      </c>
      <c r="C11834" s="2" t="s">
        <v>10962</v>
      </c>
      <c r="D11834" s="2" t="s">
        <v>10963</v>
      </c>
      <c r="E11834">
        <v>30</v>
      </c>
      <c r="F11834">
        <v>23581802</v>
      </c>
      <c r="G11834" s="2" t="s">
        <v>10852</v>
      </c>
      <c r="H11834" s="2" t="s">
        <v>978</v>
      </c>
      <c r="I11834" s="2" t="s">
        <v>8394</v>
      </c>
      <c r="J11834" s="2" t="s">
        <v>109</v>
      </c>
      <c r="K11834" s="3">
        <v>4752</v>
      </c>
    </row>
    <row r="11835" spans="1:11" x14ac:dyDescent="0.25">
      <c r="A11835" s="1">
        <v>44084</v>
      </c>
      <c r="B11835" s="13" t="s">
        <v>10872</v>
      </c>
      <c r="C11835" s="2" t="s">
        <v>1171</v>
      </c>
      <c r="D11835" s="2" t="s">
        <v>1172</v>
      </c>
      <c r="E11835">
        <v>1000</v>
      </c>
      <c r="F11835">
        <v>23581802</v>
      </c>
      <c r="G11835" s="2" t="s">
        <v>10852</v>
      </c>
      <c r="H11835" s="2" t="s">
        <v>978</v>
      </c>
      <c r="I11835" s="2" t="s">
        <v>8394</v>
      </c>
      <c r="J11835" s="2" t="s">
        <v>109</v>
      </c>
      <c r="K11835" s="3">
        <v>4752</v>
      </c>
    </row>
    <row r="11836" spans="1:11" x14ac:dyDescent="0.25">
      <c r="A11836" s="1">
        <v>44082</v>
      </c>
      <c r="B11836" s="13" t="s">
        <v>10856</v>
      </c>
      <c r="C11836" s="2" t="s">
        <v>2286</v>
      </c>
      <c r="D11836" s="2" t="s">
        <v>2287</v>
      </c>
      <c r="E11836">
        <v>30</v>
      </c>
      <c r="F11836">
        <v>23581802</v>
      </c>
      <c r="G11836" s="2" t="s">
        <v>10852</v>
      </c>
      <c r="H11836" s="2" t="s">
        <v>978</v>
      </c>
      <c r="I11836" s="2" t="s">
        <v>8394</v>
      </c>
      <c r="J11836" s="2" t="s">
        <v>109</v>
      </c>
      <c r="K11836" s="3">
        <v>4752</v>
      </c>
    </row>
    <row r="11837" spans="1:11" x14ac:dyDescent="0.25">
      <c r="A11837" s="1">
        <v>44084</v>
      </c>
      <c r="B11837" s="13" t="s">
        <v>10853</v>
      </c>
      <c r="C11837" s="2" t="s">
        <v>859</v>
      </c>
      <c r="D11837" s="2" t="s">
        <v>860</v>
      </c>
      <c r="E11837">
        <v>80</v>
      </c>
      <c r="F11837">
        <v>23581802</v>
      </c>
      <c r="G11837" s="2" t="s">
        <v>10852</v>
      </c>
      <c r="H11837" s="2" t="s">
        <v>978</v>
      </c>
      <c r="I11837" s="2" t="s">
        <v>8394</v>
      </c>
      <c r="J11837" s="2" t="s">
        <v>109</v>
      </c>
      <c r="K11837" s="3">
        <v>4752</v>
      </c>
    </row>
    <row r="11838" spans="1:11" x14ac:dyDescent="0.25">
      <c r="A11838" s="1">
        <v>44082</v>
      </c>
      <c r="B11838" s="13" t="s">
        <v>10856</v>
      </c>
      <c r="C11838" s="2" t="s">
        <v>10964</v>
      </c>
      <c r="D11838" s="2" t="s">
        <v>10965</v>
      </c>
      <c r="E11838">
        <v>30</v>
      </c>
      <c r="F11838">
        <v>23581802</v>
      </c>
      <c r="G11838" s="2" t="s">
        <v>10852</v>
      </c>
      <c r="H11838" s="2" t="s">
        <v>978</v>
      </c>
      <c r="I11838" s="2" t="s">
        <v>8394</v>
      </c>
      <c r="J11838" s="2" t="s">
        <v>109</v>
      </c>
      <c r="K11838" s="3">
        <v>4752</v>
      </c>
    </row>
    <row r="11839" spans="1:11" x14ac:dyDescent="0.25">
      <c r="A11839" s="1">
        <v>44083</v>
      </c>
      <c r="B11839" s="13" t="s">
        <v>10857</v>
      </c>
      <c r="C11839" s="2" t="s">
        <v>2906</v>
      </c>
      <c r="D11839" s="2" t="s">
        <v>2907</v>
      </c>
      <c r="E11839">
        <v>30</v>
      </c>
      <c r="F11839">
        <v>23581802</v>
      </c>
      <c r="G11839" s="2" t="s">
        <v>10852</v>
      </c>
      <c r="H11839" s="2" t="s">
        <v>978</v>
      </c>
      <c r="I11839" s="2" t="s">
        <v>8394</v>
      </c>
      <c r="J11839" s="2" t="s">
        <v>109</v>
      </c>
      <c r="K11839" s="3">
        <v>4752</v>
      </c>
    </row>
    <row r="11840" spans="1:11" x14ac:dyDescent="0.25">
      <c r="A11840" s="1">
        <v>44082</v>
      </c>
      <c r="B11840" s="13" t="s">
        <v>10856</v>
      </c>
      <c r="C11840" s="2" t="s">
        <v>4801</v>
      </c>
      <c r="D11840" s="2" t="s">
        <v>4802</v>
      </c>
      <c r="E11840">
        <v>20</v>
      </c>
      <c r="F11840">
        <v>23581802</v>
      </c>
      <c r="G11840" s="2" t="s">
        <v>10852</v>
      </c>
      <c r="H11840" s="2" t="s">
        <v>978</v>
      </c>
      <c r="I11840" s="2" t="s">
        <v>8394</v>
      </c>
      <c r="J11840" s="2" t="s">
        <v>109</v>
      </c>
      <c r="K11840" s="3">
        <v>4752</v>
      </c>
    </row>
    <row r="11841" spans="1:11" x14ac:dyDescent="0.25">
      <c r="A11841" s="1">
        <v>44082</v>
      </c>
      <c r="B11841" s="13" t="s">
        <v>10856</v>
      </c>
      <c r="C11841" s="2" t="s">
        <v>10966</v>
      </c>
      <c r="D11841" s="2" t="s">
        <v>10967</v>
      </c>
      <c r="E11841">
        <v>20</v>
      </c>
      <c r="F11841">
        <v>23581802</v>
      </c>
      <c r="G11841" s="2" t="s">
        <v>10852</v>
      </c>
      <c r="H11841" s="2" t="s">
        <v>978</v>
      </c>
      <c r="I11841" s="2" t="s">
        <v>8394</v>
      </c>
      <c r="J11841" s="2" t="s">
        <v>109</v>
      </c>
      <c r="K11841" s="3">
        <v>4752</v>
      </c>
    </row>
    <row r="11842" spans="1:11" x14ac:dyDescent="0.25">
      <c r="A11842" s="1">
        <v>44084</v>
      </c>
      <c r="B11842" s="13" t="s">
        <v>10872</v>
      </c>
      <c r="C11842" s="2" t="s">
        <v>581</v>
      </c>
      <c r="D11842" s="2" t="s">
        <v>582</v>
      </c>
      <c r="E11842">
        <v>20000</v>
      </c>
      <c r="F11842">
        <v>23581802</v>
      </c>
      <c r="G11842" s="2" t="s">
        <v>10852</v>
      </c>
      <c r="H11842" s="2" t="s">
        <v>978</v>
      </c>
      <c r="I11842" s="2" t="s">
        <v>8394</v>
      </c>
      <c r="J11842" s="2" t="s">
        <v>109</v>
      </c>
      <c r="K11842" s="3">
        <v>4752</v>
      </c>
    </row>
    <row r="11843" spans="1:11" x14ac:dyDescent="0.25">
      <c r="A11843" s="1">
        <v>44082</v>
      </c>
      <c r="B11843" s="13" t="s">
        <v>10856</v>
      </c>
      <c r="C11843" s="2" t="s">
        <v>7590</v>
      </c>
      <c r="D11843" s="2" t="s">
        <v>7591</v>
      </c>
      <c r="E11843">
        <v>30</v>
      </c>
      <c r="F11843">
        <v>23581802</v>
      </c>
      <c r="G11843" s="2" t="s">
        <v>10852</v>
      </c>
      <c r="H11843" s="2" t="s">
        <v>978</v>
      </c>
      <c r="I11843" s="2" t="s">
        <v>8394</v>
      </c>
      <c r="J11843" s="2" t="s">
        <v>109</v>
      </c>
      <c r="K11843" s="3">
        <v>4752</v>
      </c>
    </row>
    <row r="11844" spans="1:11" x14ac:dyDescent="0.25">
      <c r="A11844" s="1">
        <v>44091</v>
      </c>
      <c r="B11844" s="13" t="s">
        <v>10883</v>
      </c>
      <c r="C11844" s="2" t="s">
        <v>10968</v>
      </c>
      <c r="D11844" s="2" t="s">
        <v>10969</v>
      </c>
      <c r="E11844">
        <v>30</v>
      </c>
      <c r="F11844">
        <v>23652608</v>
      </c>
      <c r="G11844" s="2" t="s">
        <v>10871</v>
      </c>
      <c r="H11844" s="2" t="s">
        <v>10834</v>
      </c>
      <c r="I11844" s="2" t="s">
        <v>145</v>
      </c>
      <c r="J11844" s="2" t="s">
        <v>109</v>
      </c>
      <c r="K11844" s="3">
        <v>4752</v>
      </c>
    </row>
    <row r="11845" spans="1:11" x14ac:dyDescent="0.25">
      <c r="A11845" s="1">
        <v>44084</v>
      </c>
      <c r="B11845" s="13" t="s">
        <v>10872</v>
      </c>
      <c r="C11845" s="2" t="s">
        <v>63</v>
      </c>
      <c r="D11845" s="2" t="s">
        <v>64</v>
      </c>
      <c r="E11845">
        <v>15000</v>
      </c>
      <c r="F11845">
        <v>23581802</v>
      </c>
      <c r="G11845" s="2" t="s">
        <v>10852</v>
      </c>
      <c r="H11845" s="2" t="s">
        <v>978</v>
      </c>
      <c r="I11845" s="2" t="s">
        <v>8394</v>
      </c>
      <c r="J11845" s="2" t="s">
        <v>109</v>
      </c>
      <c r="K11845" s="3">
        <v>4752</v>
      </c>
    </row>
    <row r="11846" spans="1:11" x14ac:dyDescent="0.25">
      <c r="A11846" s="1">
        <v>44082</v>
      </c>
      <c r="B11846" s="13" t="s">
        <v>10856</v>
      </c>
      <c r="C11846" s="2" t="s">
        <v>10970</v>
      </c>
      <c r="D11846" s="2" t="s">
        <v>10971</v>
      </c>
      <c r="E11846">
        <v>30</v>
      </c>
      <c r="F11846">
        <v>23581802</v>
      </c>
      <c r="G11846" s="2" t="s">
        <v>10852</v>
      </c>
      <c r="H11846" s="2" t="s">
        <v>978</v>
      </c>
      <c r="I11846" s="2" t="s">
        <v>8394</v>
      </c>
      <c r="J11846" s="2" t="s">
        <v>109</v>
      </c>
      <c r="K11846" s="3">
        <v>4752</v>
      </c>
    </row>
    <row r="11847" spans="1:11" x14ac:dyDescent="0.25">
      <c r="A11847" s="1">
        <v>44083</v>
      </c>
      <c r="B11847" s="13" t="s">
        <v>10857</v>
      </c>
      <c r="C11847" s="2" t="s">
        <v>3319</v>
      </c>
      <c r="D11847" s="2" t="s">
        <v>3320</v>
      </c>
      <c r="E11847">
        <v>50</v>
      </c>
      <c r="F11847">
        <v>23581802</v>
      </c>
      <c r="G11847" s="2" t="s">
        <v>10852</v>
      </c>
      <c r="H11847" s="2" t="s">
        <v>978</v>
      </c>
      <c r="I11847" s="2" t="s">
        <v>8394</v>
      </c>
      <c r="J11847" s="2" t="s">
        <v>109</v>
      </c>
      <c r="K11847" s="3">
        <v>4752</v>
      </c>
    </row>
    <row r="11848" spans="1:11" x14ac:dyDescent="0.25">
      <c r="A11848" s="1">
        <v>44082</v>
      </c>
      <c r="B11848" s="13" t="s">
        <v>10856</v>
      </c>
      <c r="C11848" s="2" t="s">
        <v>5198</v>
      </c>
      <c r="D11848" s="2" t="s">
        <v>5199</v>
      </c>
      <c r="E11848">
        <v>30</v>
      </c>
      <c r="F11848">
        <v>23581802</v>
      </c>
      <c r="G11848" s="2" t="s">
        <v>10852</v>
      </c>
      <c r="H11848" s="2" t="s">
        <v>978</v>
      </c>
      <c r="I11848" s="2" t="s">
        <v>8394</v>
      </c>
      <c r="J11848" s="2" t="s">
        <v>109</v>
      </c>
      <c r="K11848" s="3">
        <v>4752</v>
      </c>
    </row>
    <row r="11849" spans="1:11" x14ac:dyDescent="0.25">
      <c r="A11849" s="1">
        <v>44084</v>
      </c>
      <c r="B11849" s="13" t="s">
        <v>10872</v>
      </c>
      <c r="C11849" s="2" t="s">
        <v>22</v>
      </c>
      <c r="D11849" s="2" t="s">
        <v>23</v>
      </c>
      <c r="E11849">
        <v>5000</v>
      </c>
      <c r="F11849">
        <v>23581802</v>
      </c>
      <c r="G11849" s="2" t="s">
        <v>10852</v>
      </c>
      <c r="H11849" s="2" t="s">
        <v>978</v>
      </c>
      <c r="I11849" s="2" t="s">
        <v>8394</v>
      </c>
      <c r="J11849" s="2" t="s">
        <v>109</v>
      </c>
      <c r="K11849" s="3">
        <v>4752</v>
      </c>
    </row>
    <row r="11850" spans="1:11" x14ac:dyDescent="0.25">
      <c r="A11850" s="1">
        <v>44082</v>
      </c>
      <c r="B11850" s="13" t="s">
        <v>10856</v>
      </c>
      <c r="C11850" s="2" t="s">
        <v>3940</v>
      </c>
      <c r="D11850" s="2" t="s">
        <v>3941</v>
      </c>
      <c r="E11850">
        <v>30</v>
      </c>
      <c r="F11850">
        <v>23581802</v>
      </c>
      <c r="G11850" s="2" t="s">
        <v>10852</v>
      </c>
      <c r="H11850" s="2" t="s">
        <v>978</v>
      </c>
      <c r="I11850" s="2" t="s">
        <v>8394</v>
      </c>
      <c r="J11850" s="2" t="s">
        <v>109</v>
      </c>
      <c r="K11850" s="3">
        <v>4752</v>
      </c>
    </row>
    <row r="11851" spans="1:11" x14ac:dyDescent="0.25">
      <c r="A11851" s="1">
        <v>44084</v>
      </c>
      <c r="B11851" s="13" t="s">
        <v>10872</v>
      </c>
      <c r="C11851" s="2" t="s">
        <v>7266</v>
      </c>
      <c r="D11851" s="2" t="s">
        <v>7267</v>
      </c>
      <c r="E11851">
        <v>2000</v>
      </c>
      <c r="F11851">
        <v>23581802</v>
      </c>
      <c r="G11851" s="2" t="s">
        <v>10852</v>
      </c>
      <c r="H11851" s="2" t="s">
        <v>978</v>
      </c>
      <c r="I11851" s="2" t="s">
        <v>8394</v>
      </c>
      <c r="J11851" s="2" t="s">
        <v>109</v>
      </c>
      <c r="K11851" s="3">
        <v>4752</v>
      </c>
    </row>
    <row r="11852" spans="1:11" x14ac:dyDescent="0.25">
      <c r="A11852" s="1">
        <v>44082</v>
      </c>
      <c r="B11852" s="13" t="s">
        <v>10856</v>
      </c>
      <c r="C11852" s="2" t="s">
        <v>10972</v>
      </c>
      <c r="D11852" s="2" t="s">
        <v>10973</v>
      </c>
      <c r="E11852">
        <v>20</v>
      </c>
      <c r="F11852">
        <v>23581802</v>
      </c>
      <c r="G11852" s="2" t="s">
        <v>10852</v>
      </c>
      <c r="H11852" s="2" t="s">
        <v>978</v>
      </c>
      <c r="I11852" s="2" t="s">
        <v>8394</v>
      </c>
      <c r="J11852" s="2" t="s">
        <v>109</v>
      </c>
      <c r="K11852" s="3">
        <v>4752</v>
      </c>
    </row>
    <row r="11853" spans="1:11" x14ac:dyDescent="0.25">
      <c r="A11853" s="1">
        <v>44083</v>
      </c>
      <c r="B11853" s="13" t="s">
        <v>10857</v>
      </c>
      <c r="C11853" s="2" t="s">
        <v>2896</v>
      </c>
      <c r="D11853" s="2" t="s">
        <v>2897</v>
      </c>
      <c r="E11853">
        <v>40</v>
      </c>
      <c r="F11853">
        <v>23581802</v>
      </c>
      <c r="G11853" s="2" t="s">
        <v>10852</v>
      </c>
      <c r="H11853" s="2" t="s">
        <v>978</v>
      </c>
      <c r="I11853" s="2" t="s">
        <v>8394</v>
      </c>
      <c r="J11853" s="2" t="s">
        <v>109</v>
      </c>
      <c r="K11853" s="3">
        <v>4752</v>
      </c>
    </row>
    <row r="11854" spans="1:11" x14ac:dyDescent="0.25">
      <c r="A11854" s="1">
        <v>44082</v>
      </c>
      <c r="B11854" s="13" t="s">
        <v>10856</v>
      </c>
      <c r="C11854" s="2" t="s">
        <v>10974</v>
      </c>
      <c r="D11854" s="2" t="s">
        <v>10975</v>
      </c>
      <c r="E11854">
        <v>30</v>
      </c>
      <c r="F11854">
        <v>23581802</v>
      </c>
      <c r="G11854" s="2" t="s">
        <v>10852</v>
      </c>
      <c r="H11854" s="2" t="s">
        <v>978</v>
      </c>
      <c r="I11854" s="2" t="s">
        <v>8394</v>
      </c>
      <c r="J11854" s="2" t="s">
        <v>109</v>
      </c>
      <c r="K11854" s="3">
        <v>4752</v>
      </c>
    </row>
    <row r="11855" spans="1:11" x14ac:dyDescent="0.25">
      <c r="A11855" s="1">
        <v>44092</v>
      </c>
      <c r="B11855" s="13" t="s">
        <v>10976</v>
      </c>
      <c r="C11855" s="2" t="s">
        <v>512</v>
      </c>
      <c r="D11855" s="2" t="s">
        <v>513</v>
      </c>
      <c r="E11855">
        <v>500000</v>
      </c>
      <c r="F11855">
        <v>23581802</v>
      </c>
      <c r="G11855" s="2" t="s">
        <v>10852</v>
      </c>
      <c r="H11855" s="2" t="s">
        <v>978</v>
      </c>
      <c r="I11855" s="2" t="s">
        <v>8394</v>
      </c>
      <c r="J11855" s="2" t="s">
        <v>109</v>
      </c>
      <c r="K11855" s="3">
        <v>4752</v>
      </c>
    </row>
    <row r="11856" spans="1:11" x14ac:dyDescent="0.25">
      <c r="A11856" s="1">
        <v>44083</v>
      </c>
      <c r="B11856" s="13" t="s">
        <v>10857</v>
      </c>
      <c r="C11856" s="2" t="s">
        <v>5354</v>
      </c>
      <c r="D11856" s="2" t="s">
        <v>5355</v>
      </c>
      <c r="E11856">
        <v>30</v>
      </c>
      <c r="F11856">
        <v>23581802</v>
      </c>
      <c r="G11856" s="2" t="s">
        <v>10852</v>
      </c>
      <c r="H11856" s="2" t="s">
        <v>978</v>
      </c>
      <c r="I11856" s="2" t="s">
        <v>8394</v>
      </c>
      <c r="J11856" s="2" t="s">
        <v>109</v>
      </c>
      <c r="K11856" s="3">
        <v>4752</v>
      </c>
    </row>
    <row r="11857" spans="1:11" x14ac:dyDescent="0.25">
      <c r="A11857" s="1">
        <v>44082</v>
      </c>
      <c r="B11857" s="13" t="s">
        <v>10856</v>
      </c>
      <c r="C11857" s="2" t="s">
        <v>4204</v>
      </c>
      <c r="D11857" s="2" t="s">
        <v>4205</v>
      </c>
      <c r="E11857">
        <v>30</v>
      </c>
      <c r="F11857">
        <v>23581802</v>
      </c>
      <c r="G11857" s="2" t="s">
        <v>10852</v>
      </c>
      <c r="H11857" s="2" t="s">
        <v>978</v>
      </c>
      <c r="I11857" s="2" t="s">
        <v>8394</v>
      </c>
      <c r="J11857" s="2" t="s">
        <v>109</v>
      </c>
      <c r="K11857" s="3">
        <v>4752</v>
      </c>
    </row>
    <row r="11858" spans="1:11" x14ac:dyDescent="0.25">
      <c r="A11858" s="1">
        <v>44083</v>
      </c>
      <c r="B11858" s="13" t="s">
        <v>10857</v>
      </c>
      <c r="C11858" s="2" t="s">
        <v>10977</v>
      </c>
      <c r="D11858" s="2" t="s">
        <v>10978</v>
      </c>
      <c r="E11858">
        <v>40</v>
      </c>
      <c r="F11858">
        <v>23581802</v>
      </c>
      <c r="G11858" s="2" t="s">
        <v>10852</v>
      </c>
      <c r="H11858" s="2" t="s">
        <v>978</v>
      </c>
      <c r="I11858" s="2" t="s">
        <v>8394</v>
      </c>
      <c r="J11858" s="2" t="s">
        <v>109</v>
      </c>
      <c r="K11858" s="3">
        <v>4752</v>
      </c>
    </row>
    <row r="11859" spans="1:11" x14ac:dyDescent="0.25">
      <c r="A11859" s="1">
        <v>44082</v>
      </c>
      <c r="B11859" s="13" t="s">
        <v>10856</v>
      </c>
      <c r="C11859" s="2" t="s">
        <v>4208</v>
      </c>
      <c r="D11859" s="2" t="s">
        <v>4209</v>
      </c>
      <c r="E11859">
        <v>10</v>
      </c>
      <c r="F11859">
        <v>23581802</v>
      </c>
      <c r="G11859" s="2" t="s">
        <v>10852</v>
      </c>
      <c r="H11859" s="2" t="s">
        <v>978</v>
      </c>
      <c r="I11859" s="2" t="s">
        <v>8394</v>
      </c>
      <c r="J11859" s="2" t="s">
        <v>109</v>
      </c>
      <c r="K11859" s="3">
        <v>4752</v>
      </c>
    </row>
    <row r="11860" spans="1:11" x14ac:dyDescent="0.25">
      <c r="A11860" s="1">
        <v>44083</v>
      </c>
      <c r="B11860" s="13" t="s">
        <v>10857</v>
      </c>
      <c r="C11860" s="2" t="s">
        <v>2947</v>
      </c>
      <c r="D11860" s="2" t="s">
        <v>2948</v>
      </c>
      <c r="E11860">
        <v>20</v>
      </c>
      <c r="F11860">
        <v>23581802</v>
      </c>
      <c r="G11860" s="2" t="s">
        <v>10852</v>
      </c>
      <c r="H11860" s="2" t="s">
        <v>978</v>
      </c>
      <c r="I11860" s="2" t="s">
        <v>8394</v>
      </c>
      <c r="J11860" s="2" t="s">
        <v>109</v>
      </c>
      <c r="K11860" s="3">
        <v>4752</v>
      </c>
    </row>
    <row r="11861" spans="1:11" x14ac:dyDescent="0.25">
      <c r="A11861" s="1">
        <v>44082</v>
      </c>
      <c r="B11861" s="13" t="s">
        <v>10856</v>
      </c>
      <c r="C11861" s="2" t="s">
        <v>10979</v>
      </c>
      <c r="D11861" s="2" t="s">
        <v>10980</v>
      </c>
      <c r="E11861">
        <v>30</v>
      </c>
      <c r="F11861">
        <v>23581802</v>
      </c>
      <c r="G11861" s="2" t="s">
        <v>10852</v>
      </c>
      <c r="H11861" s="2" t="s">
        <v>978</v>
      </c>
      <c r="I11861" s="2" t="s">
        <v>8394</v>
      </c>
      <c r="J11861" s="2" t="s">
        <v>109</v>
      </c>
      <c r="K11861" s="3">
        <v>4752</v>
      </c>
    </row>
    <row r="11862" spans="1:11" x14ac:dyDescent="0.25">
      <c r="A11862" s="1">
        <v>44083</v>
      </c>
      <c r="B11862" s="13" t="s">
        <v>10857</v>
      </c>
      <c r="C11862" s="2" t="s">
        <v>5443</v>
      </c>
      <c r="D11862" s="2" t="s">
        <v>5444</v>
      </c>
      <c r="E11862">
        <v>40</v>
      </c>
      <c r="F11862">
        <v>23581802</v>
      </c>
      <c r="G11862" s="2" t="s">
        <v>10852</v>
      </c>
      <c r="H11862" s="2" t="s">
        <v>978</v>
      </c>
      <c r="I11862" s="2" t="s">
        <v>8394</v>
      </c>
      <c r="J11862" s="2" t="s">
        <v>109</v>
      </c>
      <c r="K11862" s="3">
        <v>4752</v>
      </c>
    </row>
    <row r="11863" spans="1:11" x14ac:dyDescent="0.25">
      <c r="A11863" s="1">
        <v>44082</v>
      </c>
      <c r="B11863" s="13" t="s">
        <v>10856</v>
      </c>
      <c r="C11863" s="2" t="s">
        <v>4273</v>
      </c>
      <c r="D11863" s="2" t="s">
        <v>4274</v>
      </c>
      <c r="E11863">
        <v>30</v>
      </c>
      <c r="F11863">
        <v>23581802</v>
      </c>
      <c r="G11863" s="2" t="s">
        <v>10852</v>
      </c>
      <c r="H11863" s="2" t="s">
        <v>978</v>
      </c>
      <c r="I11863" s="2" t="s">
        <v>8394</v>
      </c>
      <c r="J11863" s="2" t="s">
        <v>109</v>
      </c>
      <c r="K11863" s="3">
        <v>4752</v>
      </c>
    </row>
    <row r="11864" spans="1:11" x14ac:dyDescent="0.25">
      <c r="A11864" s="1">
        <v>44083</v>
      </c>
      <c r="B11864" s="13" t="s">
        <v>10857</v>
      </c>
      <c r="C11864" s="2" t="s">
        <v>10981</v>
      </c>
      <c r="D11864" s="2" t="s">
        <v>10982</v>
      </c>
      <c r="E11864">
        <v>40</v>
      </c>
      <c r="F11864">
        <v>23581802</v>
      </c>
      <c r="G11864" s="2" t="s">
        <v>10852</v>
      </c>
      <c r="H11864" s="2" t="s">
        <v>978</v>
      </c>
      <c r="I11864" s="2" t="s">
        <v>8394</v>
      </c>
      <c r="J11864" s="2" t="s">
        <v>109</v>
      </c>
      <c r="K11864" s="3">
        <v>4752</v>
      </c>
    </row>
    <row r="11865" spans="1:11" x14ac:dyDescent="0.25">
      <c r="A11865" s="1">
        <v>44082</v>
      </c>
      <c r="B11865" s="13" t="s">
        <v>10856</v>
      </c>
      <c r="C11865" s="2" t="s">
        <v>4283</v>
      </c>
      <c r="D11865" s="2" t="s">
        <v>4284</v>
      </c>
      <c r="E11865">
        <v>30</v>
      </c>
      <c r="F11865">
        <v>23581802</v>
      </c>
      <c r="G11865" s="2" t="s">
        <v>10852</v>
      </c>
      <c r="H11865" s="2" t="s">
        <v>978</v>
      </c>
      <c r="I11865" s="2" t="s">
        <v>8394</v>
      </c>
      <c r="J11865" s="2" t="s">
        <v>109</v>
      </c>
      <c r="K11865" s="3">
        <v>4752</v>
      </c>
    </row>
    <row r="11866" spans="1:11" x14ac:dyDescent="0.25">
      <c r="A11866" s="1">
        <v>44083</v>
      </c>
      <c r="B11866" s="13" t="s">
        <v>10857</v>
      </c>
      <c r="C11866" s="2" t="s">
        <v>5032</v>
      </c>
      <c r="D11866" s="2" t="s">
        <v>5033</v>
      </c>
      <c r="E11866">
        <v>20</v>
      </c>
      <c r="F11866">
        <v>23581802</v>
      </c>
      <c r="G11866" s="2" t="s">
        <v>10852</v>
      </c>
      <c r="H11866" s="2" t="s">
        <v>978</v>
      </c>
      <c r="I11866" s="2" t="s">
        <v>8394</v>
      </c>
      <c r="J11866" s="2" t="s">
        <v>109</v>
      </c>
      <c r="K11866" s="3">
        <v>4752</v>
      </c>
    </row>
    <row r="11867" spans="1:11" x14ac:dyDescent="0.25">
      <c r="A11867" s="1">
        <v>44082</v>
      </c>
      <c r="B11867" s="13" t="s">
        <v>10856</v>
      </c>
      <c r="C11867" s="2" t="s">
        <v>6858</v>
      </c>
      <c r="D11867" s="2" t="s">
        <v>6859</v>
      </c>
      <c r="E11867">
        <v>20</v>
      </c>
      <c r="F11867">
        <v>23581802</v>
      </c>
      <c r="G11867" s="2" t="s">
        <v>10852</v>
      </c>
      <c r="H11867" s="2" t="s">
        <v>978</v>
      </c>
      <c r="I11867" s="2" t="s">
        <v>8394</v>
      </c>
      <c r="J11867" s="2" t="s">
        <v>109</v>
      </c>
      <c r="K11867" s="3">
        <v>4752</v>
      </c>
    </row>
    <row r="11868" spans="1:11" x14ac:dyDescent="0.25">
      <c r="A11868" s="1">
        <v>44083</v>
      </c>
      <c r="B11868" s="13" t="s">
        <v>10857</v>
      </c>
      <c r="C11868" s="2" t="s">
        <v>8750</v>
      </c>
      <c r="D11868" s="2" t="s">
        <v>8751</v>
      </c>
      <c r="E11868">
        <v>40</v>
      </c>
      <c r="F11868">
        <v>23581802</v>
      </c>
      <c r="G11868" s="2" t="s">
        <v>10852</v>
      </c>
      <c r="H11868" s="2" t="s">
        <v>978</v>
      </c>
      <c r="I11868" s="2" t="s">
        <v>8394</v>
      </c>
      <c r="J11868" s="2" t="s">
        <v>109</v>
      </c>
      <c r="K11868" s="3">
        <v>4752</v>
      </c>
    </row>
    <row r="11869" spans="1:11" x14ac:dyDescent="0.25">
      <c r="A11869" s="1">
        <v>44082</v>
      </c>
      <c r="B11869" s="13" t="s">
        <v>10856</v>
      </c>
      <c r="C11869" s="2" t="s">
        <v>683</v>
      </c>
      <c r="D11869" s="2" t="s">
        <v>684</v>
      </c>
      <c r="E11869">
        <v>10</v>
      </c>
      <c r="F11869">
        <v>23581802</v>
      </c>
      <c r="G11869" s="2" t="s">
        <v>10852</v>
      </c>
      <c r="H11869" s="2" t="s">
        <v>978</v>
      </c>
      <c r="I11869" s="2" t="s">
        <v>8394</v>
      </c>
      <c r="J11869" s="2" t="s">
        <v>109</v>
      </c>
      <c r="K11869" s="3">
        <v>4752</v>
      </c>
    </row>
    <row r="11870" spans="1:11" x14ac:dyDescent="0.25">
      <c r="A11870" s="1">
        <v>44083</v>
      </c>
      <c r="B11870" s="13" t="s">
        <v>10857</v>
      </c>
      <c r="C11870" s="2" t="s">
        <v>2912</v>
      </c>
      <c r="D11870" s="2" t="s">
        <v>2913</v>
      </c>
      <c r="E11870">
        <v>60</v>
      </c>
      <c r="F11870">
        <v>23581802</v>
      </c>
      <c r="G11870" s="2" t="s">
        <v>10852</v>
      </c>
      <c r="H11870" s="2" t="s">
        <v>978</v>
      </c>
      <c r="I11870" s="2" t="s">
        <v>8394</v>
      </c>
      <c r="J11870" s="2" t="s">
        <v>109</v>
      </c>
      <c r="K11870" s="3">
        <v>4752</v>
      </c>
    </row>
    <row r="11871" spans="1:11" x14ac:dyDescent="0.25">
      <c r="A11871" s="1">
        <v>44082</v>
      </c>
      <c r="B11871" s="13" t="s">
        <v>10856</v>
      </c>
      <c r="C11871" s="2" t="s">
        <v>10044</v>
      </c>
      <c r="D11871" s="2" t="s">
        <v>10045</v>
      </c>
      <c r="E11871">
        <v>10</v>
      </c>
      <c r="F11871">
        <v>23581802</v>
      </c>
      <c r="G11871" s="2" t="s">
        <v>10852</v>
      </c>
      <c r="H11871" s="2" t="s">
        <v>978</v>
      </c>
      <c r="I11871" s="2" t="s">
        <v>8394</v>
      </c>
      <c r="J11871" s="2" t="s">
        <v>109</v>
      </c>
      <c r="K11871" s="3">
        <v>4752</v>
      </c>
    </row>
    <row r="11872" spans="1:11" x14ac:dyDescent="0.25">
      <c r="A11872" s="1">
        <v>44083</v>
      </c>
      <c r="B11872" s="13" t="s">
        <v>10857</v>
      </c>
      <c r="C11872" s="2" t="s">
        <v>2328</v>
      </c>
      <c r="D11872" s="2" t="s">
        <v>2329</v>
      </c>
      <c r="E11872">
        <v>30</v>
      </c>
      <c r="F11872">
        <v>23581802</v>
      </c>
      <c r="G11872" s="2" t="s">
        <v>10852</v>
      </c>
      <c r="H11872" s="2" t="s">
        <v>978</v>
      </c>
      <c r="I11872" s="2" t="s">
        <v>8394</v>
      </c>
      <c r="J11872" s="2" t="s">
        <v>109</v>
      </c>
      <c r="K11872" s="3">
        <v>4752</v>
      </c>
    </row>
    <row r="11873" spans="1:11" x14ac:dyDescent="0.25">
      <c r="A11873" s="1">
        <v>44082</v>
      </c>
      <c r="B11873" s="13" t="s">
        <v>10856</v>
      </c>
      <c r="C11873" s="2" t="s">
        <v>3613</v>
      </c>
      <c r="D11873" s="2" t="s">
        <v>3614</v>
      </c>
      <c r="E11873">
        <v>30</v>
      </c>
      <c r="F11873">
        <v>23581802</v>
      </c>
      <c r="G11873" s="2" t="s">
        <v>10852</v>
      </c>
      <c r="H11873" s="2" t="s">
        <v>978</v>
      </c>
      <c r="I11873" s="2" t="s">
        <v>8394</v>
      </c>
      <c r="J11873" s="2" t="s">
        <v>109</v>
      </c>
      <c r="K11873" s="3">
        <v>4752</v>
      </c>
    </row>
    <row r="11874" spans="1:11" x14ac:dyDescent="0.25">
      <c r="A11874" s="1">
        <v>44084</v>
      </c>
      <c r="B11874" s="13" t="s">
        <v>10872</v>
      </c>
      <c r="C11874" s="2" t="s">
        <v>522</v>
      </c>
      <c r="D11874" s="2" t="s">
        <v>523</v>
      </c>
      <c r="E11874">
        <v>5000</v>
      </c>
      <c r="F11874">
        <v>23581802</v>
      </c>
      <c r="G11874" s="2" t="s">
        <v>10852</v>
      </c>
      <c r="H11874" s="2" t="s">
        <v>978</v>
      </c>
      <c r="I11874" s="2" t="s">
        <v>8394</v>
      </c>
      <c r="J11874" s="2" t="s">
        <v>109</v>
      </c>
      <c r="K11874" s="3">
        <v>4752</v>
      </c>
    </row>
    <row r="11875" spans="1:11" x14ac:dyDescent="0.25">
      <c r="A11875" s="1">
        <v>44082</v>
      </c>
      <c r="B11875" s="13" t="s">
        <v>10856</v>
      </c>
      <c r="C11875" s="2" t="s">
        <v>5632</v>
      </c>
      <c r="D11875" s="2" t="s">
        <v>5633</v>
      </c>
      <c r="E11875">
        <v>10</v>
      </c>
      <c r="F11875">
        <v>23581802</v>
      </c>
      <c r="G11875" s="2" t="s">
        <v>10852</v>
      </c>
      <c r="H11875" s="2" t="s">
        <v>978</v>
      </c>
      <c r="I11875" s="2" t="s">
        <v>8394</v>
      </c>
      <c r="J11875" s="2" t="s">
        <v>109</v>
      </c>
      <c r="K11875" s="3">
        <v>4752</v>
      </c>
    </row>
    <row r="11876" spans="1:11" x14ac:dyDescent="0.25">
      <c r="A11876" s="1">
        <v>44102</v>
      </c>
      <c r="B11876" s="13" t="s">
        <v>10983</v>
      </c>
      <c r="C11876" s="2" t="s">
        <v>478</v>
      </c>
      <c r="D11876" s="2" t="s">
        <v>479</v>
      </c>
      <c r="E11876">
        <v>10000</v>
      </c>
      <c r="F11876">
        <v>23780658</v>
      </c>
      <c r="G11876" s="2" t="s">
        <v>10984</v>
      </c>
      <c r="H11876" s="2" t="s">
        <v>9740</v>
      </c>
      <c r="I11876" s="2" t="s">
        <v>8394</v>
      </c>
      <c r="J11876" s="2" t="s">
        <v>109</v>
      </c>
      <c r="K11876" s="3">
        <v>4752</v>
      </c>
    </row>
    <row r="11877" spans="1:11" x14ac:dyDescent="0.25">
      <c r="A11877" s="1">
        <v>44083</v>
      </c>
      <c r="B11877" s="13" t="s">
        <v>10857</v>
      </c>
      <c r="C11877" s="2" t="s">
        <v>2293</v>
      </c>
      <c r="D11877" s="2" t="s">
        <v>2294</v>
      </c>
      <c r="E11877">
        <v>30</v>
      </c>
      <c r="F11877">
        <v>23581802</v>
      </c>
      <c r="G11877" s="2" t="s">
        <v>10852</v>
      </c>
      <c r="H11877" s="2" t="s">
        <v>978</v>
      </c>
      <c r="I11877" s="2" t="s">
        <v>8394</v>
      </c>
      <c r="J11877" s="2" t="s">
        <v>109</v>
      </c>
      <c r="K11877" s="3">
        <v>4752</v>
      </c>
    </row>
    <row r="11878" spans="1:11" x14ac:dyDescent="0.25">
      <c r="A11878" s="1">
        <v>44082</v>
      </c>
      <c r="B11878" s="13" t="s">
        <v>10856</v>
      </c>
      <c r="C11878" s="2" t="s">
        <v>6256</v>
      </c>
      <c r="D11878" s="2" t="s">
        <v>6257</v>
      </c>
      <c r="E11878">
        <v>30</v>
      </c>
      <c r="F11878">
        <v>23581802</v>
      </c>
      <c r="G11878" s="2" t="s">
        <v>10852</v>
      </c>
      <c r="H11878" s="2" t="s">
        <v>978</v>
      </c>
      <c r="I11878" s="2" t="s">
        <v>8394</v>
      </c>
      <c r="J11878" s="2" t="s">
        <v>109</v>
      </c>
      <c r="K11878" s="3">
        <v>4752</v>
      </c>
    </row>
    <row r="11879" spans="1:11" x14ac:dyDescent="0.25">
      <c r="A11879" s="1">
        <v>44083</v>
      </c>
      <c r="B11879" s="13" t="s">
        <v>10857</v>
      </c>
      <c r="C11879" s="2" t="s">
        <v>10985</v>
      </c>
      <c r="D11879" s="2" t="s">
        <v>10986</v>
      </c>
      <c r="E11879">
        <v>40</v>
      </c>
      <c r="F11879">
        <v>23581802</v>
      </c>
      <c r="G11879" s="2" t="s">
        <v>10852</v>
      </c>
      <c r="H11879" s="2" t="s">
        <v>978</v>
      </c>
      <c r="I11879" s="2" t="s">
        <v>8394</v>
      </c>
      <c r="J11879" s="2" t="s">
        <v>109</v>
      </c>
      <c r="K11879" s="3">
        <v>4752</v>
      </c>
    </row>
    <row r="11880" spans="1:11" x14ac:dyDescent="0.25">
      <c r="A11880" s="1">
        <v>44082</v>
      </c>
      <c r="B11880" s="13" t="s">
        <v>10856</v>
      </c>
      <c r="C11880" s="2" t="s">
        <v>10987</v>
      </c>
      <c r="D11880" s="2" t="s">
        <v>10988</v>
      </c>
      <c r="E11880">
        <v>20</v>
      </c>
      <c r="F11880">
        <v>23581802</v>
      </c>
      <c r="G11880" s="2" t="s">
        <v>10852</v>
      </c>
      <c r="H11880" s="2" t="s">
        <v>978</v>
      </c>
      <c r="I11880" s="2" t="s">
        <v>8394</v>
      </c>
      <c r="J11880" s="2" t="s">
        <v>109</v>
      </c>
      <c r="K11880" s="3">
        <v>4752</v>
      </c>
    </row>
    <row r="11881" spans="1:11" x14ac:dyDescent="0.25">
      <c r="A11881" s="1">
        <v>44083</v>
      </c>
      <c r="B11881" s="13" t="s">
        <v>10857</v>
      </c>
      <c r="C11881" s="2" t="s">
        <v>1754</v>
      </c>
      <c r="D11881" s="2" t="s">
        <v>1755</v>
      </c>
      <c r="E11881">
        <v>30</v>
      </c>
      <c r="F11881">
        <v>23581802</v>
      </c>
      <c r="G11881" s="2" t="s">
        <v>10852</v>
      </c>
      <c r="H11881" s="2" t="s">
        <v>978</v>
      </c>
      <c r="I11881" s="2" t="s">
        <v>8394</v>
      </c>
      <c r="J11881" s="2" t="s">
        <v>109</v>
      </c>
      <c r="K11881" s="3">
        <v>4752</v>
      </c>
    </row>
    <row r="11882" spans="1:11" x14ac:dyDescent="0.25">
      <c r="A11882" s="1">
        <v>44082</v>
      </c>
      <c r="B11882" s="13" t="s">
        <v>10856</v>
      </c>
      <c r="C11882" s="2" t="s">
        <v>10989</v>
      </c>
      <c r="D11882" s="2" t="s">
        <v>10990</v>
      </c>
      <c r="E11882">
        <v>20</v>
      </c>
      <c r="F11882">
        <v>23581802</v>
      </c>
      <c r="G11882" s="2" t="s">
        <v>10852</v>
      </c>
      <c r="H11882" s="2" t="s">
        <v>978</v>
      </c>
      <c r="I11882" s="2" t="s">
        <v>8394</v>
      </c>
      <c r="J11882" s="2" t="s">
        <v>109</v>
      </c>
      <c r="K11882" s="3">
        <v>4752</v>
      </c>
    </row>
    <row r="11883" spans="1:11" x14ac:dyDescent="0.25">
      <c r="A11883" s="1">
        <v>44083</v>
      </c>
      <c r="B11883" s="13" t="s">
        <v>10857</v>
      </c>
      <c r="C11883" s="2" t="s">
        <v>2217</v>
      </c>
      <c r="D11883" s="2" t="s">
        <v>2218</v>
      </c>
      <c r="E11883">
        <v>30</v>
      </c>
      <c r="F11883">
        <v>23581802</v>
      </c>
      <c r="G11883" s="2" t="s">
        <v>10852</v>
      </c>
      <c r="H11883" s="2" t="s">
        <v>978</v>
      </c>
      <c r="I11883" s="2" t="s">
        <v>8394</v>
      </c>
      <c r="J11883" s="2" t="s">
        <v>109</v>
      </c>
      <c r="K11883" s="3">
        <v>4752</v>
      </c>
    </row>
    <row r="11884" spans="1:11" x14ac:dyDescent="0.25">
      <c r="A11884" s="1">
        <v>44081</v>
      </c>
      <c r="B11884" s="13" t="s">
        <v>10991</v>
      </c>
      <c r="C11884" s="2" t="s">
        <v>58</v>
      </c>
      <c r="D11884" s="2" t="s">
        <v>59</v>
      </c>
      <c r="E11884">
        <v>80000</v>
      </c>
      <c r="F11884">
        <v>23581802</v>
      </c>
      <c r="G11884" s="2" t="s">
        <v>10852</v>
      </c>
      <c r="H11884" s="2" t="s">
        <v>978</v>
      </c>
      <c r="I11884" s="2" t="s">
        <v>8394</v>
      </c>
      <c r="J11884" s="2" t="s">
        <v>109</v>
      </c>
      <c r="K11884" s="3">
        <v>4752</v>
      </c>
    </row>
    <row r="11885" spans="1:11" x14ac:dyDescent="0.25">
      <c r="A11885" s="1">
        <v>44083</v>
      </c>
      <c r="B11885" s="13" t="s">
        <v>10857</v>
      </c>
      <c r="C11885" s="2" t="s">
        <v>2302</v>
      </c>
      <c r="D11885" s="2" t="s">
        <v>2303</v>
      </c>
      <c r="E11885">
        <v>60</v>
      </c>
      <c r="F11885">
        <v>23581802</v>
      </c>
      <c r="G11885" s="2" t="s">
        <v>10852</v>
      </c>
      <c r="H11885" s="2" t="s">
        <v>978</v>
      </c>
      <c r="I11885" s="2" t="s">
        <v>8394</v>
      </c>
      <c r="J11885" s="2" t="s">
        <v>109</v>
      </c>
      <c r="K11885" s="3">
        <v>4752</v>
      </c>
    </row>
    <row r="11886" spans="1:11" x14ac:dyDescent="0.25">
      <c r="A11886" s="1">
        <v>44082</v>
      </c>
      <c r="B11886" s="13" t="s">
        <v>10856</v>
      </c>
      <c r="C11886" s="2" t="s">
        <v>7603</v>
      </c>
      <c r="D11886" s="2" t="s">
        <v>7604</v>
      </c>
      <c r="E11886">
        <v>30</v>
      </c>
      <c r="F11886">
        <v>23581802</v>
      </c>
      <c r="G11886" s="2" t="s">
        <v>10852</v>
      </c>
      <c r="H11886" s="2" t="s">
        <v>978</v>
      </c>
      <c r="I11886" s="2" t="s">
        <v>8394</v>
      </c>
      <c r="J11886" s="2" t="s">
        <v>109</v>
      </c>
      <c r="K11886" s="3">
        <v>4752</v>
      </c>
    </row>
    <row r="11887" spans="1:11" x14ac:dyDescent="0.25">
      <c r="A11887" s="1">
        <v>44083</v>
      </c>
      <c r="B11887" s="13" t="s">
        <v>10857</v>
      </c>
      <c r="C11887" s="2" t="s">
        <v>5447</v>
      </c>
      <c r="D11887" s="2" t="s">
        <v>5448</v>
      </c>
      <c r="E11887">
        <v>20</v>
      </c>
      <c r="F11887">
        <v>23581802</v>
      </c>
      <c r="G11887" s="2" t="s">
        <v>10852</v>
      </c>
      <c r="H11887" s="2" t="s">
        <v>978</v>
      </c>
      <c r="I11887" s="2" t="s">
        <v>8394</v>
      </c>
      <c r="J11887" s="2" t="s">
        <v>109</v>
      </c>
      <c r="K11887" s="3">
        <v>4752</v>
      </c>
    </row>
    <row r="11888" spans="1:11" x14ac:dyDescent="0.25">
      <c r="A11888" s="1">
        <v>44082</v>
      </c>
      <c r="B11888" s="13" t="s">
        <v>10856</v>
      </c>
      <c r="C11888" s="2" t="s">
        <v>10992</v>
      </c>
      <c r="D11888" s="2" t="s">
        <v>10993</v>
      </c>
      <c r="E11888">
        <v>20</v>
      </c>
      <c r="F11888">
        <v>23581802</v>
      </c>
      <c r="G11888" s="2" t="s">
        <v>10852</v>
      </c>
      <c r="H11888" s="2" t="s">
        <v>978</v>
      </c>
      <c r="I11888" s="2" t="s">
        <v>8394</v>
      </c>
      <c r="J11888" s="2" t="s">
        <v>109</v>
      </c>
      <c r="K11888" s="3">
        <v>4752</v>
      </c>
    </row>
    <row r="11889" spans="1:11" x14ac:dyDescent="0.25">
      <c r="A11889" s="1">
        <v>44084</v>
      </c>
      <c r="B11889" s="13" t="s">
        <v>10853</v>
      </c>
      <c r="C11889" s="2" t="s">
        <v>10994</v>
      </c>
      <c r="D11889" s="2" t="s">
        <v>10995</v>
      </c>
      <c r="E11889">
        <v>60</v>
      </c>
      <c r="F11889">
        <v>23581802</v>
      </c>
      <c r="G11889" s="2" t="s">
        <v>10852</v>
      </c>
      <c r="H11889" s="2" t="s">
        <v>978</v>
      </c>
      <c r="I11889" s="2" t="s">
        <v>8394</v>
      </c>
      <c r="J11889" s="2" t="s">
        <v>109</v>
      </c>
      <c r="K11889" s="3">
        <v>4752</v>
      </c>
    </row>
    <row r="11890" spans="1:11" x14ac:dyDescent="0.25">
      <c r="A11890" s="1">
        <v>44099</v>
      </c>
      <c r="B11890" s="13" t="s">
        <v>10996</v>
      </c>
      <c r="C11890" s="2" t="s">
        <v>10997</v>
      </c>
      <c r="D11890" s="2" t="s">
        <v>10998</v>
      </c>
      <c r="E11890">
        <v>1000</v>
      </c>
      <c r="F11890">
        <v>23581802</v>
      </c>
      <c r="G11890" s="2" t="s">
        <v>10852</v>
      </c>
      <c r="H11890" s="2" t="s">
        <v>978</v>
      </c>
      <c r="I11890" s="2" t="s">
        <v>8394</v>
      </c>
      <c r="J11890" s="2" t="s">
        <v>109</v>
      </c>
      <c r="K11890" s="3">
        <v>4752</v>
      </c>
    </row>
    <row r="11891" spans="1:11" x14ac:dyDescent="0.25">
      <c r="A11891" s="1">
        <v>44084</v>
      </c>
      <c r="B11891" s="13" t="s">
        <v>10872</v>
      </c>
      <c r="C11891" s="2" t="s">
        <v>3051</v>
      </c>
      <c r="D11891" s="2" t="s">
        <v>3052</v>
      </c>
      <c r="E11891">
        <v>20000</v>
      </c>
      <c r="F11891">
        <v>23581802</v>
      </c>
      <c r="G11891" s="2" t="s">
        <v>10852</v>
      </c>
      <c r="H11891" s="2" t="s">
        <v>978</v>
      </c>
      <c r="I11891" s="2" t="s">
        <v>8394</v>
      </c>
      <c r="J11891" s="2" t="s">
        <v>109</v>
      </c>
      <c r="K11891" s="3">
        <v>4752</v>
      </c>
    </row>
    <row r="11892" spans="1:11" x14ac:dyDescent="0.25">
      <c r="A11892" s="1">
        <v>44099</v>
      </c>
      <c r="B11892" s="13" t="s">
        <v>10996</v>
      </c>
      <c r="C11892" s="2" t="s">
        <v>22</v>
      </c>
      <c r="D11892" s="2" t="s">
        <v>23</v>
      </c>
      <c r="E11892">
        <v>6000</v>
      </c>
      <c r="F11892">
        <v>23581802</v>
      </c>
      <c r="G11892" s="2" t="s">
        <v>10852</v>
      </c>
      <c r="H11892" s="2" t="s">
        <v>978</v>
      </c>
      <c r="I11892" s="2" t="s">
        <v>8394</v>
      </c>
      <c r="J11892" s="2" t="s">
        <v>109</v>
      </c>
      <c r="K11892" s="3">
        <v>4752</v>
      </c>
    </row>
    <row r="11893" spans="1:11" x14ac:dyDescent="0.25">
      <c r="A11893" s="1">
        <v>44084</v>
      </c>
      <c r="B11893" s="13" t="s">
        <v>10872</v>
      </c>
      <c r="C11893" s="2" t="s">
        <v>442</v>
      </c>
      <c r="D11893" s="2" t="s">
        <v>443</v>
      </c>
      <c r="E11893">
        <v>50000</v>
      </c>
      <c r="F11893">
        <v>23581802</v>
      </c>
      <c r="G11893" s="2" t="s">
        <v>10852</v>
      </c>
      <c r="H11893" s="2" t="s">
        <v>978</v>
      </c>
      <c r="I11893" s="2" t="s">
        <v>8394</v>
      </c>
      <c r="J11893" s="2" t="s">
        <v>109</v>
      </c>
      <c r="K11893" s="3">
        <v>4752</v>
      </c>
    </row>
    <row r="11894" spans="1:11" x14ac:dyDescent="0.25">
      <c r="A11894" s="1">
        <v>44099</v>
      </c>
      <c r="B11894" s="13" t="s">
        <v>10996</v>
      </c>
      <c r="C11894" s="2" t="s">
        <v>2146</v>
      </c>
      <c r="D11894" s="2" t="s">
        <v>2147</v>
      </c>
      <c r="E11894">
        <v>1500</v>
      </c>
      <c r="F11894">
        <v>23581802</v>
      </c>
      <c r="G11894" s="2" t="s">
        <v>10852</v>
      </c>
      <c r="H11894" s="2" t="s">
        <v>978</v>
      </c>
      <c r="I11894" s="2" t="s">
        <v>8394</v>
      </c>
      <c r="J11894" s="2" t="s">
        <v>109</v>
      </c>
      <c r="K11894" s="3">
        <v>4752</v>
      </c>
    </row>
    <row r="11895" spans="1:11" x14ac:dyDescent="0.25">
      <c r="A11895" s="1">
        <v>44084</v>
      </c>
      <c r="B11895" s="13" t="s">
        <v>10872</v>
      </c>
      <c r="C11895" s="2" t="s">
        <v>96</v>
      </c>
      <c r="D11895" s="2" t="s">
        <v>97</v>
      </c>
      <c r="E11895">
        <v>10000</v>
      </c>
      <c r="F11895">
        <v>23581802</v>
      </c>
      <c r="G11895" s="2" t="s">
        <v>10852</v>
      </c>
      <c r="H11895" s="2" t="s">
        <v>978</v>
      </c>
      <c r="I11895" s="2" t="s">
        <v>8394</v>
      </c>
      <c r="J11895" s="2" t="s">
        <v>109</v>
      </c>
      <c r="K11895" s="3">
        <v>4752</v>
      </c>
    </row>
    <row r="11896" spans="1:11" x14ac:dyDescent="0.25">
      <c r="A11896" s="1">
        <v>44099</v>
      </c>
      <c r="B11896" s="13" t="s">
        <v>10996</v>
      </c>
      <c r="C11896" s="2" t="s">
        <v>2202</v>
      </c>
      <c r="D11896" s="2" t="s">
        <v>2203</v>
      </c>
      <c r="E11896">
        <v>1000</v>
      </c>
      <c r="F11896">
        <v>23581802</v>
      </c>
      <c r="G11896" s="2" t="s">
        <v>10852</v>
      </c>
      <c r="H11896" s="2" t="s">
        <v>978</v>
      </c>
      <c r="I11896" s="2" t="s">
        <v>8394</v>
      </c>
      <c r="J11896" s="2" t="s">
        <v>109</v>
      </c>
      <c r="K11896" s="3">
        <v>4752</v>
      </c>
    </row>
    <row r="11897" spans="1:11" x14ac:dyDescent="0.25">
      <c r="A11897" s="1">
        <v>44084</v>
      </c>
      <c r="B11897" s="13" t="s">
        <v>10872</v>
      </c>
      <c r="C11897" s="2" t="s">
        <v>24</v>
      </c>
      <c r="D11897" s="2" t="s">
        <v>25</v>
      </c>
      <c r="E11897">
        <v>10000</v>
      </c>
      <c r="F11897">
        <v>23581802</v>
      </c>
      <c r="G11897" s="2" t="s">
        <v>10852</v>
      </c>
      <c r="H11897" s="2" t="s">
        <v>978</v>
      </c>
      <c r="I11897" s="2" t="s">
        <v>8394</v>
      </c>
      <c r="J11897" s="2" t="s">
        <v>109</v>
      </c>
      <c r="K11897" s="3">
        <v>4752</v>
      </c>
    </row>
    <row r="11898" spans="1:11" x14ac:dyDescent="0.25">
      <c r="A11898" s="1">
        <v>44099</v>
      </c>
      <c r="B11898" s="13" t="s">
        <v>10996</v>
      </c>
      <c r="C11898" s="2" t="s">
        <v>744</v>
      </c>
      <c r="D11898" s="2" t="s">
        <v>745</v>
      </c>
      <c r="E11898">
        <v>3000</v>
      </c>
      <c r="F11898">
        <v>23581802</v>
      </c>
      <c r="G11898" s="2" t="s">
        <v>10852</v>
      </c>
      <c r="H11898" s="2" t="s">
        <v>978</v>
      </c>
      <c r="I11898" s="2" t="s">
        <v>8394</v>
      </c>
      <c r="J11898" s="2" t="s">
        <v>109</v>
      </c>
      <c r="K11898" s="3">
        <v>4752</v>
      </c>
    </row>
    <row r="11899" spans="1:11" x14ac:dyDescent="0.25">
      <c r="A11899" s="1">
        <v>44084</v>
      </c>
      <c r="B11899" s="13" t="s">
        <v>10872</v>
      </c>
      <c r="C11899" s="2" t="s">
        <v>4397</v>
      </c>
      <c r="D11899" s="2" t="s">
        <v>4398</v>
      </c>
      <c r="E11899">
        <v>5000</v>
      </c>
      <c r="F11899">
        <v>23581802</v>
      </c>
      <c r="G11899" s="2" t="s">
        <v>10852</v>
      </c>
      <c r="H11899" s="2" t="s">
        <v>978</v>
      </c>
      <c r="I11899" s="2" t="s">
        <v>8394</v>
      </c>
      <c r="J11899" s="2" t="s">
        <v>109</v>
      </c>
      <c r="K11899" s="3">
        <v>4752</v>
      </c>
    </row>
    <row r="11900" spans="1:11" x14ac:dyDescent="0.25">
      <c r="A11900" s="1">
        <v>44099</v>
      </c>
      <c r="B11900" s="13" t="s">
        <v>10996</v>
      </c>
      <c r="C11900" s="2" t="s">
        <v>5585</v>
      </c>
      <c r="D11900" s="2" t="s">
        <v>5586</v>
      </c>
      <c r="E11900">
        <v>3000</v>
      </c>
      <c r="F11900">
        <v>23581802</v>
      </c>
      <c r="G11900" s="2" t="s">
        <v>10852</v>
      </c>
      <c r="H11900" s="2" t="s">
        <v>978</v>
      </c>
      <c r="I11900" s="2" t="s">
        <v>8394</v>
      </c>
      <c r="J11900" s="2" t="s">
        <v>109</v>
      </c>
      <c r="K11900" s="3">
        <v>4752</v>
      </c>
    </row>
    <row r="11901" spans="1:11" x14ac:dyDescent="0.25">
      <c r="A11901" s="1">
        <v>44084</v>
      </c>
      <c r="B11901" s="13" t="s">
        <v>10872</v>
      </c>
      <c r="C11901" s="2" t="s">
        <v>8186</v>
      </c>
      <c r="D11901" s="2" t="s">
        <v>8187</v>
      </c>
      <c r="E11901">
        <v>30000</v>
      </c>
      <c r="F11901">
        <v>23581802</v>
      </c>
      <c r="G11901" s="2" t="s">
        <v>10852</v>
      </c>
      <c r="H11901" s="2" t="s">
        <v>978</v>
      </c>
      <c r="I11901" s="2" t="s">
        <v>8394</v>
      </c>
      <c r="J11901" s="2" t="s">
        <v>109</v>
      </c>
      <c r="K11901" s="3">
        <v>4752</v>
      </c>
    </row>
    <row r="11902" spans="1:11" x14ac:dyDescent="0.25">
      <c r="A11902" s="1">
        <v>44089</v>
      </c>
      <c r="B11902" s="13" t="s">
        <v>10999</v>
      </c>
      <c r="C11902" s="2" t="s">
        <v>295</v>
      </c>
      <c r="D11902" s="2" t="s">
        <v>296</v>
      </c>
      <c r="E11902">
        <v>37790</v>
      </c>
      <c r="F11902">
        <v>800229035</v>
      </c>
      <c r="G11902" s="2" t="s">
        <v>11000</v>
      </c>
      <c r="H11902" s="2" t="s">
        <v>9051</v>
      </c>
      <c r="I11902" s="2" t="s">
        <v>103</v>
      </c>
      <c r="J11902" s="2" t="s">
        <v>13</v>
      </c>
      <c r="K11902" s="3">
        <v>2310</v>
      </c>
    </row>
    <row r="11903" spans="1:11" x14ac:dyDescent="0.25">
      <c r="A11903" s="1">
        <v>44099</v>
      </c>
      <c r="B11903" s="13" t="s">
        <v>10996</v>
      </c>
      <c r="C11903" s="2" t="s">
        <v>11001</v>
      </c>
      <c r="D11903" s="2" t="s">
        <v>11002</v>
      </c>
      <c r="E11903">
        <v>1000</v>
      </c>
      <c r="F11903">
        <v>23581802</v>
      </c>
      <c r="G11903" s="2" t="s">
        <v>10852</v>
      </c>
      <c r="H11903" s="2" t="s">
        <v>978</v>
      </c>
      <c r="I11903" s="2" t="s">
        <v>8394</v>
      </c>
      <c r="J11903" s="2" t="s">
        <v>109</v>
      </c>
      <c r="K11903" s="3">
        <v>4752</v>
      </c>
    </row>
    <row r="11904" spans="1:11" x14ac:dyDescent="0.25">
      <c r="A11904" s="1">
        <v>44093</v>
      </c>
      <c r="B11904" s="13" t="s">
        <v>11003</v>
      </c>
      <c r="C11904" s="2" t="s">
        <v>5268</v>
      </c>
      <c r="D11904" s="2" t="s">
        <v>5269</v>
      </c>
      <c r="E11904">
        <v>1500</v>
      </c>
      <c r="F11904">
        <v>23581802</v>
      </c>
      <c r="G11904" s="2" t="s">
        <v>10852</v>
      </c>
      <c r="H11904" s="2" t="s">
        <v>978</v>
      </c>
      <c r="I11904" s="2" t="s">
        <v>8394</v>
      </c>
      <c r="J11904" s="2" t="s">
        <v>109</v>
      </c>
      <c r="K11904" s="3">
        <v>4752</v>
      </c>
    </row>
    <row r="11905" spans="1:11" x14ac:dyDescent="0.25">
      <c r="A11905" s="1">
        <v>44099</v>
      </c>
      <c r="B11905" s="13" t="s">
        <v>10996</v>
      </c>
      <c r="C11905" s="2" t="s">
        <v>3124</v>
      </c>
      <c r="D11905" s="2" t="s">
        <v>3125</v>
      </c>
      <c r="E11905">
        <v>10000</v>
      </c>
      <c r="F11905">
        <v>23581802</v>
      </c>
      <c r="G11905" s="2" t="s">
        <v>10852</v>
      </c>
      <c r="H11905" s="2" t="s">
        <v>978</v>
      </c>
      <c r="I11905" s="2" t="s">
        <v>8394</v>
      </c>
      <c r="J11905" s="2" t="s">
        <v>109</v>
      </c>
      <c r="K11905" s="3">
        <v>4752</v>
      </c>
    </row>
    <row r="11906" spans="1:11" x14ac:dyDescent="0.25">
      <c r="A11906" s="1">
        <v>44092</v>
      </c>
      <c r="B11906" s="13" t="s">
        <v>10976</v>
      </c>
      <c r="C11906" s="2" t="s">
        <v>588</v>
      </c>
      <c r="D11906" s="2" t="s">
        <v>589</v>
      </c>
      <c r="E11906">
        <v>200000</v>
      </c>
      <c r="F11906">
        <v>23581802</v>
      </c>
      <c r="G11906" s="2" t="s">
        <v>10852</v>
      </c>
      <c r="H11906" s="2" t="s">
        <v>978</v>
      </c>
      <c r="I11906" s="2" t="s">
        <v>8394</v>
      </c>
      <c r="J11906" s="2" t="s">
        <v>109</v>
      </c>
      <c r="K11906" s="3">
        <v>4752</v>
      </c>
    </row>
    <row r="11907" spans="1:11" x14ac:dyDescent="0.25">
      <c r="A11907" s="1">
        <v>44099</v>
      </c>
      <c r="B11907" s="13" t="s">
        <v>10996</v>
      </c>
      <c r="C11907" s="2" t="s">
        <v>4615</v>
      </c>
      <c r="D11907" s="2" t="s">
        <v>4616</v>
      </c>
      <c r="E11907">
        <v>1000</v>
      </c>
      <c r="F11907">
        <v>23581802</v>
      </c>
      <c r="G11907" s="2" t="s">
        <v>10852</v>
      </c>
      <c r="H11907" s="2" t="s">
        <v>978</v>
      </c>
      <c r="I11907" s="2" t="s">
        <v>8394</v>
      </c>
      <c r="J11907" s="2" t="s">
        <v>109</v>
      </c>
      <c r="K11907" s="3">
        <v>4752</v>
      </c>
    </row>
    <row r="11908" spans="1:11" x14ac:dyDescent="0.25">
      <c r="A11908" s="1">
        <v>44092</v>
      </c>
      <c r="B11908" s="13" t="s">
        <v>10976</v>
      </c>
      <c r="C11908" s="2" t="s">
        <v>765</v>
      </c>
      <c r="D11908" s="2" t="s">
        <v>766</v>
      </c>
      <c r="E11908">
        <v>300000</v>
      </c>
      <c r="F11908">
        <v>23581802</v>
      </c>
      <c r="G11908" s="2" t="s">
        <v>10852</v>
      </c>
      <c r="H11908" s="2" t="s">
        <v>978</v>
      </c>
      <c r="I11908" s="2" t="s">
        <v>8394</v>
      </c>
      <c r="J11908" s="2" t="s">
        <v>109</v>
      </c>
      <c r="K11908" s="3">
        <v>4752</v>
      </c>
    </row>
    <row r="11909" spans="1:11" x14ac:dyDescent="0.25">
      <c r="A11909" s="1">
        <v>44082</v>
      </c>
      <c r="B11909" s="13" t="s">
        <v>11004</v>
      </c>
      <c r="C11909" s="2" t="s">
        <v>1003</v>
      </c>
      <c r="D11909" s="2" t="s">
        <v>1004</v>
      </c>
      <c r="E11909">
        <v>250</v>
      </c>
      <c r="F11909">
        <v>23652608</v>
      </c>
      <c r="G11909" s="2" t="s">
        <v>10871</v>
      </c>
      <c r="H11909" s="2" t="s">
        <v>10834</v>
      </c>
      <c r="I11909" s="2" t="s">
        <v>145</v>
      </c>
      <c r="J11909" s="2" t="s">
        <v>109</v>
      </c>
      <c r="K11909" s="3">
        <v>4752</v>
      </c>
    </row>
    <row r="11910" spans="1:11" x14ac:dyDescent="0.25">
      <c r="A11910" s="1">
        <v>44099</v>
      </c>
      <c r="B11910" s="13" t="s">
        <v>10996</v>
      </c>
      <c r="C11910" s="2" t="s">
        <v>3847</v>
      </c>
      <c r="D11910" s="2" t="s">
        <v>3848</v>
      </c>
      <c r="E11910">
        <v>10000</v>
      </c>
      <c r="F11910">
        <v>23581802</v>
      </c>
      <c r="G11910" s="2" t="s">
        <v>10852</v>
      </c>
      <c r="H11910" s="2" t="s">
        <v>978</v>
      </c>
      <c r="I11910" s="2" t="s">
        <v>8394</v>
      </c>
      <c r="J11910" s="2" t="s">
        <v>109</v>
      </c>
      <c r="K11910" s="3">
        <v>4752</v>
      </c>
    </row>
    <row r="11911" spans="1:11" x14ac:dyDescent="0.25">
      <c r="A11911" s="1">
        <v>44095</v>
      </c>
      <c r="B11911" s="13" t="s">
        <v>11005</v>
      </c>
      <c r="C11911" s="2" t="s">
        <v>3290</v>
      </c>
      <c r="D11911" s="2" t="s">
        <v>3291</v>
      </c>
      <c r="E11911">
        <v>320</v>
      </c>
      <c r="F11911">
        <v>24298079</v>
      </c>
      <c r="G11911" s="2" t="s">
        <v>11006</v>
      </c>
      <c r="H11911" s="2" t="s">
        <v>4342</v>
      </c>
      <c r="I11911" s="2" t="s">
        <v>4128</v>
      </c>
      <c r="J11911" s="2" t="s">
        <v>13</v>
      </c>
      <c r="K11911" s="3">
        <v>2920</v>
      </c>
    </row>
    <row r="11912" spans="1:11" x14ac:dyDescent="0.25">
      <c r="A11912" s="1">
        <v>44090</v>
      </c>
      <c r="B11912" s="13" t="s">
        <v>11007</v>
      </c>
      <c r="C11912" s="2" t="s">
        <v>4558</v>
      </c>
      <c r="D11912" s="2" t="s">
        <v>4559</v>
      </c>
      <c r="E11912">
        <v>20</v>
      </c>
      <c r="F11912">
        <v>2517100</v>
      </c>
      <c r="G11912" s="2" t="s">
        <v>9952</v>
      </c>
      <c r="H11912" s="2" t="s">
        <v>1627</v>
      </c>
      <c r="I11912" s="2" t="s">
        <v>1316</v>
      </c>
      <c r="J11912" s="2" t="s">
        <v>13</v>
      </c>
      <c r="K11912" s="3">
        <v>9999</v>
      </c>
    </row>
    <row r="11913" spans="1:11" x14ac:dyDescent="0.25">
      <c r="A11913" s="1">
        <v>44099</v>
      </c>
      <c r="B11913" s="13" t="s">
        <v>10996</v>
      </c>
      <c r="C11913" s="2" t="s">
        <v>1975</v>
      </c>
      <c r="D11913" s="2" t="s">
        <v>1976</v>
      </c>
      <c r="E11913">
        <v>1000</v>
      </c>
      <c r="F11913">
        <v>23581802</v>
      </c>
      <c r="G11913" s="2" t="s">
        <v>10852</v>
      </c>
      <c r="H11913" s="2" t="s">
        <v>978</v>
      </c>
      <c r="I11913" s="2" t="s">
        <v>8394</v>
      </c>
      <c r="J11913" s="2" t="s">
        <v>109</v>
      </c>
      <c r="K11913" s="3">
        <v>4752</v>
      </c>
    </row>
    <row r="11914" spans="1:11" x14ac:dyDescent="0.25">
      <c r="A11914" s="1">
        <v>44099</v>
      </c>
      <c r="B11914" s="13" t="s">
        <v>10996</v>
      </c>
      <c r="C11914" s="2" t="s">
        <v>2162</v>
      </c>
      <c r="D11914" s="2" t="s">
        <v>2163</v>
      </c>
      <c r="E11914">
        <v>3000</v>
      </c>
      <c r="F11914">
        <v>23581802</v>
      </c>
      <c r="G11914" s="2" t="s">
        <v>10852</v>
      </c>
      <c r="H11914" s="2" t="s">
        <v>978</v>
      </c>
      <c r="I11914" s="2" t="s">
        <v>8394</v>
      </c>
      <c r="J11914" s="2" t="s">
        <v>109</v>
      </c>
      <c r="K11914" s="3">
        <v>4752</v>
      </c>
    </row>
    <row r="11915" spans="1:11" x14ac:dyDescent="0.25">
      <c r="A11915" s="1">
        <v>44099</v>
      </c>
      <c r="B11915" s="13" t="s">
        <v>10996</v>
      </c>
      <c r="C11915" s="2" t="s">
        <v>5971</v>
      </c>
      <c r="D11915" s="2" t="s">
        <v>5972</v>
      </c>
      <c r="E11915">
        <v>300</v>
      </c>
      <c r="F11915">
        <v>23581802</v>
      </c>
      <c r="G11915" s="2" t="s">
        <v>10852</v>
      </c>
      <c r="H11915" s="2" t="s">
        <v>978</v>
      </c>
      <c r="I11915" s="2" t="s">
        <v>8394</v>
      </c>
      <c r="J11915" s="2" t="s">
        <v>109</v>
      </c>
      <c r="K11915" s="3">
        <v>4752</v>
      </c>
    </row>
    <row r="11916" spans="1:11" x14ac:dyDescent="0.25">
      <c r="A11916" s="1">
        <v>44099</v>
      </c>
      <c r="B11916" s="13" t="s">
        <v>10996</v>
      </c>
      <c r="C11916" s="2" t="s">
        <v>3045</v>
      </c>
      <c r="D11916" s="2" t="s">
        <v>3046</v>
      </c>
      <c r="E11916">
        <v>1500</v>
      </c>
      <c r="F11916">
        <v>23581802</v>
      </c>
      <c r="G11916" s="2" t="s">
        <v>10852</v>
      </c>
      <c r="H11916" s="2" t="s">
        <v>978</v>
      </c>
      <c r="I11916" s="2" t="s">
        <v>8394</v>
      </c>
      <c r="J11916" s="2" t="s">
        <v>109</v>
      </c>
      <c r="K11916" s="3">
        <v>4752</v>
      </c>
    </row>
    <row r="11917" spans="1:11" x14ac:dyDescent="0.25">
      <c r="A11917" s="1">
        <v>44099</v>
      </c>
      <c r="B11917" s="13" t="s">
        <v>10996</v>
      </c>
      <c r="C11917" s="2" t="s">
        <v>2252</v>
      </c>
      <c r="D11917" s="2" t="s">
        <v>2253</v>
      </c>
      <c r="E11917">
        <v>5000</v>
      </c>
      <c r="F11917">
        <v>23581802</v>
      </c>
      <c r="G11917" s="2" t="s">
        <v>10852</v>
      </c>
      <c r="H11917" s="2" t="s">
        <v>978</v>
      </c>
      <c r="I11917" s="2" t="s">
        <v>8394</v>
      </c>
      <c r="J11917" s="2" t="s">
        <v>109</v>
      </c>
      <c r="K11917" s="3">
        <v>4752</v>
      </c>
    </row>
    <row r="11918" spans="1:11" x14ac:dyDescent="0.25">
      <c r="A11918" s="1">
        <v>44099</v>
      </c>
      <c r="B11918" s="13" t="s">
        <v>10996</v>
      </c>
      <c r="C11918" s="2" t="s">
        <v>5823</v>
      </c>
      <c r="D11918" s="2" t="s">
        <v>5824</v>
      </c>
      <c r="E11918">
        <v>1000</v>
      </c>
      <c r="F11918">
        <v>23581802</v>
      </c>
      <c r="G11918" s="2" t="s">
        <v>10852</v>
      </c>
      <c r="H11918" s="2" t="s">
        <v>978</v>
      </c>
      <c r="I11918" s="2" t="s">
        <v>8394</v>
      </c>
      <c r="J11918" s="2" t="s">
        <v>109</v>
      </c>
      <c r="K11918" s="3">
        <v>4752</v>
      </c>
    </row>
    <row r="11919" spans="1:11" x14ac:dyDescent="0.25">
      <c r="A11919" s="1">
        <v>44099</v>
      </c>
      <c r="B11919" s="13" t="s">
        <v>10996</v>
      </c>
      <c r="C11919" s="2" t="s">
        <v>5806</v>
      </c>
      <c r="D11919" s="2" t="s">
        <v>5807</v>
      </c>
      <c r="E11919">
        <v>500</v>
      </c>
      <c r="F11919">
        <v>23581802</v>
      </c>
      <c r="G11919" s="2" t="s">
        <v>10852</v>
      </c>
      <c r="H11919" s="2" t="s">
        <v>978</v>
      </c>
      <c r="I11919" s="2" t="s">
        <v>8394</v>
      </c>
      <c r="J11919" s="2" t="s">
        <v>109</v>
      </c>
      <c r="K11919" s="3">
        <v>4752</v>
      </c>
    </row>
    <row r="11920" spans="1:11" x14ac:dyDescent="0.25">
      <c r="A11920" s="1">
        <v>44082</v>
      </c>
      <c r="B11920" s="13" t="s">
        <v>11004</v>
      </c>
      <c r="C11920" s="2" t="s">
        <v>1900</v>
      </c>
      <c r="D11920" s="2" t="s">
        <v>1901</v>
      </c>
      <c r="E11920">
        <v>100</v>
      </c>
      <c r="F11920">
        <v>23652608</v>
      </c>
      <c r="G11920" s="2" t="s">
        <v>10871</v>
      </c>
      <c r="H11920" s="2" t="s">
        <v>10834</v>
      </c>
      <c r="I11920" s="2" t="s">
        <v>145</v>
      </c>
      <c r="J11920" s="2" t="s">
        <v>109</v>
      </c>
      <c r="K11920" s="3">
        <v>4752</v>
      </c>
    </row>
    <row r="11921" spans="1:11" x14ac:dyDescent="0.25">
      <c r="A11921" s="1">
        <v>44099</v>
      </c>
      <c r="B11921" s="13" t="s">
        <v>10996</v>
      </c>
      <c r="C11921" s="2" t="s">
        <v>899</v>
      </c>
      <c r="D11921" s="2" t="s">
        <v>900</v>
      </c>
      <c r="E11921">
        <v>2000</v>
      </c>
      <c r="F11921">
        <v>23581802</v>
      </c>
      <c r="G11921" s="2" t="s">
        <v>10852</v>
      </c>
      <c r="H11921" s="2" t="s">
        <v>978</v>
      </c>
      <c r="I11921" s="2" t="s">
        <v>8394</v>
      </c>
      <c r="J11921" s="2" t="s">
        <v>109</v>
      </c>
      <c r="K11921" s="3">
        <v>4752</v>
      </c>
    </row>
    <row r="11922" spans="1:11" x14ac:dyDescent="0.25">
      <c r="A11922" s="1">
        <v>44099</v>
      </c>
      <c r="B11922" s="13" t="s">
        <v>10996</v>
      </c>
      <c r="C11922" s="2" t="s">
        <v>4523</v>
      </c>
      <c r="D11922" s="2" t="s">
        <v>4524</v>
      </c>
      <c r="E11922">
        <v>5000</v>
      </c>
      <c r="F11922">
        <v>23581802</v>
      </c>
      <c r="G11922" s="2" t="s">
        <v>10852</v>
      </c>
      <c r="H11922" s="2" t="s">
        <v>978</v>
      </c>
      <c r="I11922" s="2" t="s">
        <v>8394</v>
      </c>
      <c r="J11922" s="2" t="s">
        <v>109</v>
      </c>
      <c r="K11922" s="3">
        <v>4752</v>
      </c>
    </row>
    <row r="11923" spans="1:11" x14ac:dyDescent="0.25">
      <c r="A11923" s="1">
        <v>44099</v>
      </c>
      <c r="B11923" s="13" t="s">
        <v>10996</v>
      </c>
      <c r="C11923" s="2" t="s">
        <v>922</v>
      </c>
      <c r="D11923" s="2" t="s">
        <v>923</v>
      </c>
      <c r="E11923">
        <v>5000</v>
      </c>
      <c r="F11923">
        <v>23581802</v>
      </c>
      <c r="G11923" s="2" t="s">
        <v>10852</v>
      </c>
      <c r="H11923" s="2" t="s">
        <v>978</v>
      </c>
      <c r="I11923" s="2" t="s">
        <v>8394</v>
      </c>
      <c r="J11923" s="2" t="s">
        <v>109</v>
      </c>
      <c r="K11923" s="3">
        <v>4752</v>
      </c>
    </row>
    <row r="11924" spans="1:11" x14ac:dyDescent="0.25">
      <c r="A11924" s="1">
        <v>44099</v>
      </c>
      <c r="B11924" s="13" t="s">
        <v>10996</v>
      </c>
      <c r="C11924" s="2" t="s">
        <v>10873</v>
      </c>
      <c r="D11924" s="2" t="s">
        <v>10874</v>
      </c>
      <c r="E11924">
        <v>500</v>
      </c>
      <c r="F11924">
        <v>23581802</v>
      </c>
      <c r="G11924" s="2" t="s">
        <v>10852</v>
      </c>
      <c r="H11924" s="2" t="s">
        <v>978</v>
      </c>
      <c r="I11924" s="2" t="s">
        <v>8394</v>
      </c>
      <c r="J11924" s="2" t="s">
        <v>109</v>
      </c>
      <c r="K11924" s="3">
        <v>4752</v>
      </c>
    </row>
    <row r="11925" spans="1:11" x14ac:dyDescent="0.25">
      <c r="A11925" s="1">
        <v>44099</v>
      </c>
      <c r="B11925" s="13" t="s">
        <v>10996</v>
      </c>
      <c r="C11925" s="2" t="s">
        <v>11008</v>
      </c>
      <c r="D11925" s="2" t="s">
        <v>11009</v>
      </c>
      <c r="E11925">
        <v>500</v>
      </c>
      <c r="F11925">
        <v>23581802</v>
      </c>
      <c r="G11925" s="2" t="s">
        <v>10852</v>
      </c>
      <c r="H11925" s="2" t="s">
        <v>978</v>
      </c>
      <c r="I11925" s="2" t="s">
        <v>8394</v>
      </c>
      <c r="J11925" s="2" t="s">
        <v>109</v>
      </c>
      <c r="K11925" s="3">
        <v>4752</v>
      </c>
    </row>
    <row r="11926" spans="1:11" x14ac:dyDescent="0.25">
      <c r="A11926" s="1">
        <v>44099</v>
      </c>
      <c r="B11926" s="13" t="s">
        <v>10996</v>
      </c>
      <c r="C11926" s="2" t="s">
        <v>2184</v>
      </c>
      <c r="D11926" s="2" t="s">
        <v>2185</v>
      </c>
      <c r="E11926">
        <v>1000</v>
      </c>
      <c r="F11926">
        <v>23581802</v>
      </c>
      <c r="G11926" s="2" t="s">
        <v>10852</v>
      </c>
      <c r="H11926" s="2" t="s">
        <v>978</v>
      </c>
      <c r="I11926" s="2" t="s">
        <v>8394</v>
      </c>
      <c r="J11926" s="2" t="s">
        <v>109</v>
      </c>
      <c r="K11926" s="3">
        <v>4752</v>
      </c>
    </row>
    <row r="11927" spans="1:11" x14ac:dyDescent="0.25">
      <c r="A11927" s="1">
        <v>44099</v>
      </c>
      <c r="B11927" s="13" t="s">
        <v>10996</v>
      </c>
      <c r="C11927" s="2" t="s">
        <v>8736</v>
      </c>
      <c r="D11927" s="2" t="s">
        <v>8737</v>
      </c>
      <c r="E11927">
        <v>500</v>
      </c>
      <c r="F11927">
        <v>23581802</v>
      </c>
      <c r="G11927" s="2" t="s">
        <v>10852</v>
      </c>
      <c r="H11927" s="2" t="s">
        <v>978</v>
      </c>
      <c r="I11927" s="2" t="s">
        <v>8394</v>
      </c>
      <c r="J11927" s="2" t="s">
        <v>109</v>
      </c>
      <c r="K11927" s="3">
        <v>4752</v>
      </c>
    </row>
    <row r="11928" spans="1:11" x14ac:dyDescent="0.25">
      <c r="A11928" s="1">
        <v>44082</v>
      </c>
      <c r="B11928" s="13" t="s">
        <v>11004</v>
      </c>
      <c r="C11928" s="2" t="s">
        <v>291</v>
      </c>
      <c r="D11928" s="2" t="s">
        <v>292</v>
      </c>
      <c r="E11928">
        <v>180</v>
      </c>
      <c r="F11928">
        <v>23652608</v>
      </c>
      <c r="G11928" s="2" t="s">
        <v>10871</v>
      </c>
      <c r="H11928" s="2" t="s">
        <v>10834</v>
      </c>
      <c r="I11928" s="2" t="s">
        <v>145</v>
      </c>
      <c r="J11928" s="2" t="s">
        <v>109</v>
      </c>
      <c r="K11928" s="3">
        <v>4752</v>
      </c>
    </row>
    <row r="11929" spans="1:11" x14ac:dyDescent="0.25">
      <c r="A11929" s="1">
        <v>44099</v>
      </c>
      <c r="B11929" s="13" t="s">
        <v>10996</v>
      </c>
      <c r="C11929" s="2" t="s">
        <v>3061</v>
      </c>
      <c r="D11929" s="2" t="s">
        <v>3062</v>
      </c>
      <c r="E11929">
        <v>500</v>
      </c>
      <c r="F11929">
        <v>23581802</v>
      </c>
      <c r="G11929" s="2" t="s">
        <v>10852</v>
      </c>
      <c r="H11929" s="2" t="s">
        <v>978</v>
      </c>
      <c r="I11929" s="2" t="s">
        <v>8394</v>
      </c>
      <c r="J11929" s="2" t="s">
        <v>109</v>
      </c>
      <c r="K11929" s="3">
        <v>4752</v>
      </c>
    </row>
    <row r="11930" spans="1:11" x14ac:dyDescent="0.25">
      <c r="A11930" s="1">
        <v>44099</v>
      </c>
      <c r="B11930" s="13" t="s">
        <v>10996</v>
      </c>
      <c r="C11930" s="2" t="s">
        <v>2900</v>
      </c>
      <c r="D11930" s="2" t="s">
        <v>2901</v>
      </c>
      <c r="E11930">
        <v>2000</v>
      </c>
      <c r="F11930">
        <v>23581802</v>
      </c>
      <c r="G11930" s="2" t="s">
        <v>10852</v>
      </c>
      <c r="H11930" s="2" t="s">
        <v>978</v>
      </c>
      <c r="I11930" s="2" t="s">
        <v>8394</v>
      </c>
      <c r="J11930" s="2" t="s">
        <v>109</v>
      </c>
      <c r="K11930" s="3">
        <v>4752</v>
      </c>
    </row>
    <row r="11931" spans="1:11" x14ac:dyDescent="0.25">
      <c r="A11931" s="1">
        <v>44099</v>
      </c>
      <c r="B11931" s="13" t="s">
        <v>10996</v>
      </c>
      <c r="C11931" s="2" t="s">
        <v>9929</v>
      </c>
      <c r="D11931" s="2" t="s">
        <v>9930</v>
      </c>
      <c r="E11931">
        <v>500</v>
      </c>
      <c r="F11931">
        <v>23581802</v>
      </c>
      <c r="G11931" s="2" t="s">
        <v>10852</v>
      </c>
      <c r="H11931" s="2" t="s">
        <v>978</v>
      </c>
      <c r="I11931" s="2" t="s">
        <v>8394</v>
      </c>
      <c r="J11931" s="2" t="s">
        <v>109</v>
      </c>
      <c r="K11931" s="3">
        <v>4752</v>
      </c>
    </row>
    <row r="11932" spans="1:11" x14ac:dyDescent="0.25">
      <c r="A11932" s="1">
        <v>44099</v>
      </c>
      <c r="B11932" s="13" t="s">
        <v>10996</v>
      </c>
      <c r="C11932" s="2" t="s">
        <v>5915</v>
      </c>
      <c r="D11932" s="2" t="s">
        <v>5916</v>
      </c>
      <c r="E11932">
        <v>500</v>
      </c>
      <c r="F11932">
        <v>23581802</v>
      </c>
      <c r="G11932" s="2" t="s">
        <v>10852</v>
      </c>
      <c r="H11932" s="2" t="s">
        <v>978</v>
      </c>
      <c r="I11932" s="2" t="s">
        <v>8394</v>
      </c>
      <c r="J11932" s="2" t="s">
        <v>109</v>
      </c>
      <c r="K11932" s="3">
        <v>4752</v>
      </c>
    </row>
    <row r="11933" spans="1:11" x14ac:dyDescent="0.25">
      <c r="A11933" s="1">
        <v>44099</v>
      </c>
      <c r="B11933" s="13" t="s">
        <v>10996</v>
      </c>
      <c r="C11933" s="2" t="s">
        <v>4655</v>
      </c>
      <c r="D11933" s="2" t="s">
        <v>4656</v>
      </c>
      <c r="E11933">
        <v>500</v>
      </c>
      <c r="F11933">
        <v>23581802</v>
      </c>
      <c r="G11933" s="2" t="s">
        <v>10852</v>
      </c>
      <c r="H11933" s="2" t="s">
        <v>978</v>
      </c>
      <c r="I11933" s="2" t="s">
        <v>8394</v>
      </c>
      <c r="J11933" s="2" t="s">
        <v>109</v>
      </c>
      <c r="K11933" s="3">
        <v>4752</v>
      </c>
    </row>
    <row r="11934" spans="1:11" x14ac:dyDescent="0.25">
      <c r="A11934" s="1">
        <v>44099</v>
      </c>
      <c r="B11934" s="13" t="s">
        <v>10996</v>
      </c>
      <c r="C11934" s="2" t="s">
        <v>8275</v>
      </c>
      <c r="D11934" s="2" t="s">
        <v>8276</v>
      </c>
      <c r="E11934">
        <v>1000</v>
      </c>
      <c r="F11934">
        <v>23581802</v>
      </c>
      <c r="G11934" s="2" t="s">
        <v>10852</v>
      </c>
      <c r="H11934" s="2" t="s">
        <v>978</v>
      </c>
      <c r="I11934" s="2" t="s">
        <v>8394</v>
      </c>
      <c r="J11934" s="2" t="s">
        <v>109</v>
      </c>
      <c r="K11934" s="3">
        <v>4752</v>
      </c>
    </row>
    <row r="11935" spans="1:11" x14ac:dyDescent="0.25">
      <c r="A11935" s="1">
        <v>44099</v>
      </c>
      <c r="B11935" s="13" t="s">
        <v>10996</v>
      </c>
      <c r="C11935" s="2" t="s">
        <v>6120</v>
      </c>
      <c r="D11935" s="2" t="s">
        <v>6121</v>
      </c>
      <c r="E11935">
        <v>1000</v>
      </c>
      <c r="F11935">
        <v>23581802</v>
      </c>
      <c r="G11935" s="2" t="s">
        <v>10852</v>
      </c>
      <c r="H11935" s="2" t="s">
        <v>978</v>
      </c>
      <c r="I11935" s="2" t="s">
        <v>8394</v>
      </c>
      <c r="J11935" s="2" t="s">
        <v>109</v>
      </c>
      <c r="K11935" s="3">
        <v>4752</v>
      </c>
    </row>
    <row r="11936" spans="1:11" x14ac:dyDescent="0.25">
      <c r="A11936" s="1">
        <v>44099</v>
      </c>
      <c r="B11936" s="13" t="s">
        <v>10996</v>
      </c>
      <c r="C11936" s="2" t="s">
        <v>3039</v>
      </c>
      <c r="D11936" s="2" t="s">
        <v>3040</v>
      </c>
      <c r="E11936">
        <v>1000</v>
      </c>
      <c r="F11936">
        <v>23581802</v>
      </c>
      <c r="G11936" s="2" t="s">
        <v>10852</v>
      </c>
      <c r="H11936" s="2" t="s">
        <v>978</v>
      </c>
      <c r="I11936" s="2" t="s">
        <v>8394</v>
      </c>
      <c r="J11936" s="2" t="s">
        <v>109</v>
      </c>
      <c r="K11936" s="3">
        <v>4752</v>
      </c>
    </row>
    <row r="11937" spans="1:11" x14ac:dyDescent="0.25">
      <c r="A11937" s="1">
        <v>44091</v>
      </c>
      <c r="B11937" s="13" t="s">
        <v>11010</v>
      </c>
      <c r="C11937" s="2" t="s">
        <v>2740</v>
      </c>
      <c r="D11937" s="2" t="s">
        <v>2741</v>
      </c>
      <c r="E11937">
        <v>8500</v>
      </c>
      <c r="F11937">
        <v>23652608</v>
      </c>
      <c r="G11937" s="2" t="s">
        <v>10871</v>
      </c>
      <c r="H11937" s="2" t="s">
        <v>10834</v>
      </c>
      <c r="I11937" s="2" t="s">
        <v>145</v>
      </c>
      <c r="J11937" s="2" t="s">
        <v>109</v>
      </c>
      <c r="K11937" s="3">
        <v>4752</v>
      </c>
    </row>
    <row r="11938" spans="1:11" x14ac:dyDescent="0.25">
      <c r="A11938" s="1">
        <v>44099</v>
      </c>
      <c r="B11938" s="13" t="s">
        <v>10996</v>
      </c>
      <c r="C11938" s="2" t="s">
        <v>4867</v>
      </c>
      <c r="D11938" s="2" t="s">
        <v>4868</v>
      </c>
      <c r="E11938">
        <v>1000</v>
      </c>
      <c r="F11938">
        <v>23581802</v>
      </c>
      <c r="G11938" s="2" t="s">
        <v>10852</v>
      </c>
      <c r="H11938" s="2" t="s">
        <v>978</v>
      </c>
      <c r="I11938" s="2" t="s">
        <v>8394</v>
      </c>
      <c r="J11938" s="2" t="s">
        <v>109</v>
      </c>
      <c r="K11938" s="3">
        <v>4752</v>
      </c>
    </row>
    <row r="11939" spans="1:11" x14ac:dyDescent="0.25">
      <c r="A11939" s="1">
        <v>44099</v>
      </c>
      <c r="B11939" s="13" t="s">
        <v>10996</v>
      </c>
      <c r="C11939" s="2" t="s">
        <v>866</v>
      </c>
      <c r="D11939" s="2" t="s">
        <v>867</v>
      </c>
      <c r="E11939">
        <v>1000</v>
      </c>
      <c r="F11939">
        <v>23581802</v>
      </c>
      <c r="G11939" s="2" t="s">
        <v>10852</v>
      </c>
      <c r="H11939" s="2" t="s">
        <v>978</v>
      </c>
      <c r="I11939" s="2" t="s">
        <v>8394</v>
      </c>
      <c r="J11939" s="2" t="s">
        <v>109</v>
      </c>
      <c r="K11939" s="3">
        <v>4752</v>
      </c>
    </row>
    <row r="11940" spans="1:11" x14ac:dyDescent="0.25">
      <c r="A11940" s="1">
        <v>44099</v>
      </c>
      <c r="B11940" s="13" t="s">
        <v>10996</v>
      </c>
      <c r="C11940" s="2" t="s">
        <v>3467</v>
      </c>
      <c r="D11940" s="2" t="s">
        <v>3468</v>
      </c>
      <c r="E11940">
        <v>500</v>
      </c>
      <c r="F11940">
        <v>23581802</v>
      </c>
      <c r="G11940" s="2" t="s">
        <v>10852</v>
      </c>
      <c r="H11940" s="2" t="s">
        <v>978</v>
      </c>
      <c r="I11940" s="2" t="s">
        <v>8394</v>
      </c>
      <c r="J11940" s="2" t="s">
        <v>109</v>
      </c>
      <c r="K11940" s="3">
        <v>4752</v>
      </c>
    </row>
    <row r="11941" spans="1:11" x14ac:dyDescent="0.25">
      <c r="A11941" s="1">
        <v>44091</v>
      </c>
      <c r="B11941" s="13" t="s">
        <v>10883</v>
      </c>
      <c r="C11941" s="2" t="s">
        <v>1707</v>
      </c>
      <c r="D11941" s="2" t="s">
        <v>1708</v>
      </c>
      <c r="E11941">
        <v>250</v>
      </c>
      <c r="F11941">
        <v>23652608</v>
      </c>
      <c r="G11941" s="2" t="s">
        <v>10871</v>
      </c>
      <c r="H11941" s="2" t="s">
        <v>10834</v>
      </c>
      <c r="I11941" s="2" t="s">
        <v>145</v>
      </c>
      <c r="J11941" s="2" t="s">
        <v>109</v>
      </c>
      <c r="K11941" s="3">
        <v>4752</v>
      </c>
    </row>
    <row r="11942" spans="1:11" x14ac:dyDescent="0.25">
      <c r="A11942" s="1">
        <v>44075</v>
      </c>
      <c r="B11942" s="13" t="s">
        <v>11011</v>
      </c>
      <c r="C11942" s="2" t="s">
        <v>6052</v>
      </c>
      <c r="D11942" s="2" t="s">
        <v>6053</v>
      </c>
      <c r="E11942">
        <v>4000</v>
      </c>
      <c r="F11942">
        <v>23652608</v>
      </c>
      <c r="G11942" s="2" t="s">
        <v>10871</v>
      </c>
      <c r="H11942" s="2" t="s">
        <v>144</v>
      </c>
      <c r="I11942" s="2" t="s">
        <v>145</v>
      </c>
      <c r="J11942" s="2" t="s">
        <v>109</v>
      </c>
      <c r="K11942" s="3">
        <v>4752</v>
      </c>
    </row>
    <row r="11943" spans="1:11" x14ac:dyDescent="0.25">
      <c r="A11943" s="1">
        <v>44091</v>
      </c>
      <c r="B11943" s="13" t="s">
        <v>10883</v>
      </c>
      <c r="C11943" s="2" t="s">
        <v>985</v>
      </c>
      <c r="D11943" s="2" t="s">
        <v>986</v>
      </c>
      <c r="E11943">
        <v>100</v>
      </c>
      <c r="F11943">
        <v>23652608</v>
      </c>
      <c r="G11943" s="2" t="s">
        <v>10871</v>
      </c>
      <c r="H11943" s="2" t="s">
        <v>10834</v>
      </c>
      <c r="I11943" s="2" t="s">
        <v>145</v>
      </c>
      <c r="J11943" s="2" t="s">
        <v>109</v>
      </c>
      <c r="K11943" s="3">
        <v>4752</v>
      </c>
    </row>
    <row r="11944" spans="1:11" x14ac:dyDescent="0.25">
      <c r="A11944" s="1">
        <v>44078</v>
      </c>
      <c r="B11944" s="13" t="s">
        <v>11012</v>
      </c>
      <c r="C11944" s="2" t="s">
        <v>2378</v>
      </c>
      <c r="D11944" s="2" t="s">
        <v>2379</v>
      </c>
      <c r="E11944">
        <v>100</v>
      </c>
      <c r="F11944">
        <v>800008307</v>
      </c>
      <c r="G11944" s="2" t="s">
        <v>11013</v>
      </c>
      <c r="H11944" s="2" t="s">
        <v>11014</v>
      </c>
      <c r="I11944" s="2" t="s">
        <v>12</v>
      </c>
      <c r="J11944" s="2" t="s">
        <v>13</v>
      </c>
      <c r="K11944" s="3">
        <v>1011</v>
      </c>
    </row>
    <row r="11945" spans="1:11" x14ac:dyDescent="0.25">
      <c r="A11945" s="1">
        <v>44082</v>
      </c>
      <c r="B11945" s="13" t="s">
        <v>11004</v>
      </c>
      <c r="C11945" s="2" t="s">
        <v>806</v>
      </c>
      <c r="D11945" s="2" t="s">
        <v>807</v>
      </c>
      <c r="E11945">
        <v>150</v>
      </c>
      <c r="F11945">
        <v>23652608</v>
      </c>
      <c r="G11945" s="2" t="s">
        <v>10871</v>
      </c>
      <c r="H11945" s="2" t="s">
        <v>10834</v>
      </c>
      <c r="I11945" s="2" t="s">
        <v>145</v>
      </c>
      <c r="J11945" s="2" t="s">
        <v>109</v>
      </c>
      <c r="K11945" s="3">
        <v>4752</v>
      </c>
    </row>
    <row r="11946" spans="1:11" x14ac:dyDescent="0.25">
      <c r="A11946" s="1">
        <v>44091</v>
      </c>
      <c r="B11946" s="13" t="s">
        <v>10883</v>
      </c>
      <c r="C11946" s="2" t="s">
        <v>3010</v>
      </c>
      <c r="D11946" s="2" t="s">
        <v>3011</v>
      </c>
      <c r="E11946">
        <v>10</v>
      </c>
      <c r="F11946">
        <v>23652608</v>
      </c>
      <c r="G11946" s="2" t="s">
        <v>10871</v>
      </c>
      <c r="H11946" s="2" t="s">
        <v>10834</v>
      </c>
      <c r="I11946" s="2" t="s">
        <v>145</v>
      </c>
      <c r="J11946" s="2" t="s">
        <v>109</v>
      </c>
      <c r="K11946" s="3">
        <v>4752</v>
      </c>
    </row>
    <row r="11947" spans="1:11" x14ac:dyDescent="0.25">
      <c r="A11947" s="1">
        <v>44091</v>
      </c>
      <c r="B11947" s="13" t="s">
        <v>10883</v>
      </c>
      <c r="C11947" s="2" t="s">
        <v>1493</v>
      </c>
      <c r="D11947" s="2" t="s">
        <v>1494</v>
      </c>
      <c r="E11947">
        <v>30</v>
      </c>
      <c r="F11947">
        <v>23652608</v>
      </c>
      <c r="G11947" s="2" t="s">
        <v>10871</v>
      </c>
      <c r="H11947" s="2" t="s">
        <v>10834</v>
      </c>
      <c r="I11947" s="2" t="s">
        <v>145</v>
      </c>
      <c r="J11947" s="2" t="s">
        <v>109</v>
      </c>
      <c r="K11947" s="3">
        <v>4752</v>
      </c>
    </row>
    <row r="11948" spans="1:11" x14ac:dyDescent="0.25">
      <c r="A11948" s="1">
        <v>44091</v>
      </c>
      <c r="B11948" s="13" t="s">
        <v>10883</v>
      </c>
      <c r="C11948" s="2" t="s">
        <v>11015</v>
      </c>
      <c r="D11948" s="2" t="s">
        <v>11016</v>
      </c>
      <c r="E11948">
        <v>10</v>
      </c>
      <c r="F11948">
        <v>23652608</v>
      </c>
      <c r="G11948" s="2" t="s">
        <v>10871</v>
      </c>
      <c r="H11948" s="2" t="s">
        <v>10834</v>
      </c>
      <c r="I11948" s="2" t="s">
        <v>145</v>
      </c>
      <c r="J11948" s="2" t="s">
        <v>109</v>
      </c>
      <c r="K11948" s="3">
        <v>4752</v>
      </c>
    </row>
    <row r="11949" spans="1:11" x14ac:dyDescent="0.25">
      <c r="A11949" s="1">
        <v>44082</v>
      </c>
      <c r="B11949" s="13" t="s">
        <v>11004</v>
      </c>
      <c r="C11949" s="2" t="s">
        <v>1707</v>
      </c>
      <c r="D11949" s="2" t="s">
        <v>1708</v>
      </c>
      <c r="E11949">
        <v>100</v>
      </c>
      <c r="F11949">
        <v>23652608</v>
      </c>
      <c r="G11949" s="2" t="s">
        <v>10871</v>
      </c>
      <c r="H11949" s="2" t="s">
        <v>10834</v>
      </c>
      <c r="I11949" s="2" t="s">
        <v>145</v>
      </c>
      <c r="J11949" s="2" t="s">
        <v>109</v>
      </c>
      <c r="K11949" s="3">
        <v>4752</v>
      </c>
    </row>
    <row r="11950" spans="1:11" x14ac:dyDescent="0.25">
      <c r="A11950" s="1">
        <v>44091</v>
      </c>
      <c r="B11950" s="13" t="s">
        <v>10883</v>
      </c>
      <c r="C11950" s="2" t="s">
        <v>63</v>
      </c>
      <c r="D11950" s="2" t="s">
        <v>64</v>
      </c>
      <c r="E11950">
        <v>2000</v>
      </c>
      <c r="F11950">
        <v>23652608</v>
      </c>
      <c r="G11950" s="2" t="s">
        <v>10871</v>
      </c>
      <c r="H11950" s="2" t="s">
        <v>10834</v>
      </c>
      <c r="I11950" s="2" t="s">
        <v>145</v>
      </c>
      <c r="J11950" s="2" t="s">
        <v>109</v>
      </c>
      <c r="K11950" s="3">
        <v>4752</v>
      </c>
    </row>
    <row r="11951" spans="1:11" x14ac:dyDescent="0.25">
      <c r="A11951" s="1">
        <v>44082</v>
      </c>
      <c r="B11951" s="13" t="s">
        <v>11004</v>
      </c>
      <c r="C11951" s="2" t="s">
        <v>1725</v>
      </c>
      <c r="D11951" s="2" t="s">
        <v>1726</v>
      </c>
      <c r="E11951">
        <v>100</v>
      </c>
      <c r="F11951">
        <v>23652608</v>
      </c>
      <c r="G11951" s="2" t="s">
        <v>10871</v>
      </c>
      <c r="H11951" s="2" t="s">
        <v>10834</v>
      </c>
      <c r="I11951" s="2" t="s">
        <v>145</v>
      </c>
      <c r="J11951" s="2" t="s">
        <v>109</v>
      </c>
      <c r="K11951" s="3">
        <v>4752</v>
      </c>
    </row>
    <row r="11952" spans="1:11" x14ac:dyDescent="0.25">
      <c r="A11952" s="1">
        <v>44091</v>
      </c>
      <c r="B11952" s="13" t="s">
        <v>10883</v>
      </c>
      <c r="C11952" s="2" t="s">
        <v>11017</v>
      </c>
      <c r="D11952" s="2" t="s">
        <v>11018</v>
      </c>
      <c r="E11952">
        <v>10</v>
      </c>
      <c r="F11952">
        <v>23652608</v>
      </c>
      <c r="G11952" s="2" t="s">
        <v>10871</v>
      </c>
      <c r="H11952" s="2" t="s">
        <v>10834</v>
      </c>
      <c r="I11952" s="2" t="s">
        <v>145</v>
      </c>
      <c r="J11952" s="2" t="s">
        <v>109</v>
      </c>
      <c r="K11952" s="3">
        <v>4752</v>
      </c>
    </row>
    <row r="11953" spans="1:11" x14ac:dyDescent="0.25">
      <c r="A11953" s="1">
        <v>44082</v>
      </c>
      <c r="B11953" s="13" t="s">
        <v>11004</v>
      </c>
      <c r="C11953" s="2" t="s">
        <v>727</v>
      </c>
      <c r="D11953" s="2" t="s">
        <v>728</v>
      </c>
      <c r="E11953">
        <v>100</v>
      </c>
      <c r="F11953">
        <v>23652608</v>
      </c>
      <c r="G11953" s="2" t="s">
        <v>10871</v>
      </c>
      <c r="H11953" s="2" t="s">
        <v>10834</v>
      </c>
      <c r="I11953" s="2" t="s">
        <v>145</v>
      </c>
      <c r="J11953" s="2" t="s">
        <v>109</v>
      </c>
      <c r="K11953" s="3">
        <v>4752</v>
      </c>
    </row>
    <row r="11954" spans="1:11" x14ac:dyDescent="0.25">
      <c r="A11954" s="1">
        <v>44091</v>
      </c>
      <c r="B11954" s="13" t="s">
        <v>10883</v>
      </c>
      <c r="C11954" s="2" t="s">
        <v>9216</v>
      </c>
      <c r="D11954" s="2" t="s">
        <v>9217</v>
      </c>
      <c r="E11954">
        <v>30</v>
      </c>
      <c r="F11954">
        <v>23652608</v>
      </c>
      <c r="G11954" s="2" t="s">
        <v>10871</v>
      </c>
      <c r="H11954" s="2" t="s">
        <v>10834</v>
      </c>
      <c r="I11954" s="2" t="s">
        <v>145</v>
      </c>
      <c r="J11954" s="2" t="s">
        <v>109</v>
      </c>
      <c r="K11954" s="3">
        <v>4752</v>
      </c>
    </row>
    <row r="11955" spans="1:11" x14ac:dyDescent="0.25">
      <c r="A11955" s="1">
        <v>44082</v>
      </c>
      <c r="B11955" s="13" t="s">
        <v>11004</v>
      </c>
      <c r="C11955" s="2" t="s">
        <v>2939</v>
      </c>
      <c r="D11955" s="2" t="s">
        <v>2940</v>
      </c>
      <c r="E11955">
        <v>50</v>
      </c>
      <c r="F11955">
        <v>23652608</v>
      </c>
      <c r="G11955" s="2" t="s">
        <v>10871</v>
      </c>
      <c r="H11955" s="2" t="s">
        <v>10834</v>
      </c>
      <c r="I11955" s="2" t="s">
        <v>145</v>
      </c>
      <c r="J11955" s="2" t="s">
        <v>109</v>
      </c>
      <c r="K11955" s="3">
        <v>4752</v>
      </c>
    </row>
    <row r="11956" spans="1:11" x14ac:dyDescent="0.25">
      <c r="A11956" s="1">
        <v>44091</v>
      </c>
      <c r="B11956" s="13" t="s">
        <v>10883</v>
      </c>
      <c r="C11956" s="2" t="s">
        <v>5716</v>
      </c>
      <c r="D11956" s="2" t="s">
        <v>5717</v>
      </c>
      <c r="E11956">
        <v>50</v>
      </c>
      <c r="F11956">
        <v>23652608</v>
      </c>
      <c r="G11956" s="2" t="s">
        <v>10871</v>
      </c>
      <c r="H11956" s="2" t="s">
        <v>10834</v>
      </c>
      <c r="I11956" s="2" t="s">
        <v>145</v>
      </c>
      <c r="J11956" s="2" t="s">
        <v>109</v>
      </c>
      <c r="K11956" s="3">
        <v>4752</v>
      </c>
    </row>
    <row r="11957" spans="1:11" x14ac:dyDescent="0.25">
      <c r="A11957" s="1">
        <v>44082</v>
      </c>
      <c r="B11957" s="13" t="s">
        <v>11004</v>
      </c>
      <c r="C11957" s="2" t="s">
        <v>311</v>
      </c>
      <c r="D11957" s="2" t="s">
        <v>312</v>
      </c>
      <c r="E11957">
        <v>200</v>
      </c>
      <c r="F11957">
        <v>23652608</v>
      </c>
      <c r="G11957" s="2" t="s">
        <v>10871</v>
      </c>
      <c r="H11957" s="2" t="s">
        <v>10834</v>
      </c>
      <c r="I11957" s="2" t="s">
        <v>145</v>
      </c>
      <c r="J11957" s="2" t="s">
        <v>109</v>
      </c>
      <c r="K11957" s="3">
        <v>4752</v>
      </c>
    </row>
    <row r="11958" spans="1:11" x14ac:dyDescent="0.25">
      <c r="A11958" s="1">
        <v>44091</v>
      </c>
      <c r="B11958" s="13" t="s">
        <v>11010</v>
      </c>
      <c r="C11958" s="2" t="s">
        <v>1311</v>
      </c>
      <c r="D11958" s="2" t="s">
        <v>1312</v>
      </c>
      <c r="E11958">
        <v>6000</v>
      </c>
      <c r="F11958">
        <v>23652608</v>
      </c>
      <c r="G11958" s="2" t="s">
        <v>10871</v>
      </c>
      <c r="H11958" s="2" t="s">
        <v>10834</v>
      </c>
      <c r="I11958" s="2" t="s">
        <v>145</v>
      </c>
      <c r="J11958" s="2" t="s">
        <v>109</v>
      </c>
      <c r="K11958" s="3">
        <v>4752</v>
      </c>
    </row>
    <row r="11959" spans="1:11" x14ac:dyDescent="0.25">
      <c r="A11959" s="1">
        <v>44082</v>
      </c>
      <c r="B11959" s="13" t="s">
        <v>11004</v>
      </c>
      <c r="C11959" s="2" t="s">
        <v>125</v>
      </c>
      <c r="D11959" s="2" t="s">
        <v>126</v>
      </c>
      <c r="E11959">
        <v>30</v>
      </c>
      <c r="F11959">
        <v>23652608</v>
      </c>
      <c r="G11959" s="2" t="s">
        <v>10871</v>
      </c>
      <c r="H11959" s="2" t="s">
        <v>10834</v>
      </c>
      <c r="I11959" s="2" t="s">
        <v>145</v>
      </c>
      <c r="J11959" s="2" t="s">
        <v>109</v>
      </c>
      <c r="K11959" s="3">
        <v>4752</v>
      </c>
    </row>
    <row r="11960" spans="1:11" x14ac:dyDescent="0.25">
      <c r="A11960" s="1">
        <v>44091</v>
      </c>
      <c r="B11960" s="13" t="s">
        <v>10883</v>
      </c>
      <c r="C11960" s="2" t="s">
        <v>642</v>
      </c>
      <c r="D11960" s="2" t="s">
        <v>643</v>
      </c>
      <c r="E11960">
        <v>30</v>
      </c>
      <c r="F11960">
        <v>23652608</v>
      </c>
      <c r="G11960" s="2" t="s">
        <v>10871</v>
      </c>
      <c r="H11960" s="2" t="s">
        <v>10834</v>
      </c>
      <c r="I11960" s="2" t="s">
        <v>145</v>
      </c>
      <c r="J11960" s="2" t="s">
        <v>109</v>
      </c>
      <c r="K11960" s="3">
        <v>4752</v>
      </c>
    </row>
    <row r="11961" spans="1:11" x14ac:dyDescent="0.25">
      <c r="A11961" s="1">
        <v>44103</v>
      </c>
      <c r="B11961" s="13" t="s">
        <v>10870</v>
      </c>
      <c r="C11961" s="2" t="s">
        <v>4018</v>
      </c>
      <c r="D11961" s="2" t="s">
        <v>4019</v>
      </c>
      <c r="E11961">
        <v>1000</v>
      </c>
      <c r="F11961">
        <v>23652608</v>
      </c>
      <c r="G11961" s="2" t="s">
        <v>10871</v>
      </c>
      <c r="H11961" s="2" t="s">
        <v>10834</v>
      </c>
      <c r="I11961" s="2" t="s">
        <v>145</v>
      </c>
      <c r="J11961" s="2" t="s">
        <v>109</v>
      </c>
      <c r="K11961" s="3">
        <v>4752</v>
      </c>
    </row>
    <row r="11962" spans="1:11" x14ac:dyDescent="0.25">
      <c r="A11962" s="1">
        <v>44091</v>
      </c>
      <c r="B11962" s="13" t="s">
        <v>10883</v>
      </c>
      <c r="C11962" s="2" t="s">
        <v>1114</v>
      </c>
      <c r="D11962" s="2" t="s">
        <v>1115</v>
      </c>
      <c r="E11962">
        <v>30</v>
      </c>
      <c r="F11962">
        <v>23652608</v>
      </c>
      <c r="G11962" s="2" t="s">
        <v>10871</v>
      </c>
      <c r="H11962" s="2" t="s">
        <v>10834</v>
      </c>
      <c r="I11962" s="2" t="s">
        <v>145</v>
      </c>
      <c r="J11962" s="2" t="s">
        <v>109</v>
      </c>
      <c r="K11962" s="3">
        <v>4752</v>
      </c>
    </row>
    <row r="11963" spans="1:11" x14ac:dyDescent="0.25">
      <c r="A11963" s="1">
        <v>44089</v>
      </c>
      <c r="B11963" s="13" t="s">
        <v>11019</v>
      </c>
      <c r="C11963" s="2" t="s">
        <v>86</v>
      </c>
      <c r="D11963" s="2" t="s">
        <v>87</v>
      </c>
      <c r="E11963">
        <v>100000</v>
      </c>
      <c r="F11963">
        <v>23652608</v>
      </c>
      <c r="G11963" s="2" t="s">
        <v>10871</v>
      </c>
      <c r="H11963" s="2" t="s">
        <v>10834</v>
      </c>
      <c r="I11963" s="2" t="s">
        <v>145</v>
      </c>
      <c r="J11963" s="2" t="s">
        <v>109</v>
      </c>
      <c r="K11963" s="3">
        <v>4752</v>
      </c>
    </row>
    <row r="11964" spans="1:11" x14ac:dyDescent="0.25">
      <c r="A11964" s="1">
        <v>44103</v>
      </c>
      <c r="B11964" s="13" t="s">
        <v>10870</v>
      </c>
      <c r="C11964" s="2" t="s">
        <v>738</v>
      </c>
      <c r="D11964" s="2" t="s">
        <v>739</v>
      </c>
      <c r="E11964">
        <v>1000</v>
      </c>
      <c r="F11964">
        <v>23652608</v>
      </c>
      <c r="G11964" s="2" t="s">
        <v>10871</v>
      </c>
      <c r="H11964" s="2" t="s">
        <v>10834</v>
      </c>
      <c r="I11964" s="2" t="s">
        <v>145</v>
      </c>
      <c r="J11964" s="2" t="s">
        <v>109</v>
      </c>
      <c r="K11964" s="3">
        <v>4752</v>
      </c>
    </row>
    <row r="11965" spans="1:11" x14ac:dyDescent="0.25">
      <c r="A11965" s="1">
        <v>44085</v>
      </c>
      <c r="B11965" s="13" t="s">
        <v>10911</v>
      </c>
      <c r="C11965" s="2" t="s">
        <v>7113</v>
      </c>
      <c r="D11965" s="2" t="s">
        <v>7114</v>
      </c>
      <c r="E11965">
        <v>20</v>
      </c>
      <c r="F11965">
        <v>23709911</v>
      </c>
      <c r="G11965" s="2" t="s">
        <v>10859</v>
      </c>
      <c r="H11965" s="2" t="s">
        <v>108</v>
      </c>
      <c r="I11965" s="2" t="s">
        <v>5635</v>
      </c>
      <c r="J11965" s="2" t="s">
        <v>109</v>
      </c>
      <c r="K11965" s="3">
        <v>4530</v>
      </c>
    </row>
    <row r="11966" spans="1:11" x14ac:dyDescent="0.25">
      <c r="A11966" s="1">
        <v>44085</v>
      </c>
      <c r="B11966" s="13" t="s">
        <v>10911</v>
      </c>
      <c r="C11966" s="2" t="s">
        <v>1858</v>
      </c>
      <c r="D11966" s="2" t="s">
        <v>1859</v>
      </c>
      <c r="E11966">
        <v>80</v>
      </c>
      <c r="F11966">
        <v>23709911</v>
      </c>
      <c r="G11966" s="2" t="s">
        <v>10859</v>
      </c>
      <c r="H11966" s="2" t="s">
        <v>108</v>
      </c>
      <c r="I11966" s="2" t="s">
        <v>5635</v>
      </c>
      <c r="J11966" s="2" t="s">
        <v>109</v>
      </c>
      <c r="K11966" s="3">
        <v>4530</v>
      </c>
    </row>
    <row r="11967" spans="1:11" x14ac:dyDescent="0.25">
      <c r="A11967" s="1">
        <v>44103</v>
      </c>
      <c r="B11967" s="13" t="s">
        <v>10870</v>
      </c>
      <c r="C11967" s="2" t="s">
        <v>2900</v>
      </c>
      <c r="D11967" s="2" t="s">
        <v>2901</v>
      </c>
      <c r="E11967">
        <v>1000</v>
      </c>
      <c r="F11967">
        <v>23652608</v>
      </c>
      <c r="G11967" s="2" t="s">
        <v>10871</v>
      </c>
      <c r="H11967" s="2" t="s">
        <v>10834</v>
      </c>
      <c r="I11967" s="2" t="s">
        <v>145</v>
      </c>
      <c r="J11967" s="2" t="s">
        <v>109</v>
      </c>
      <c r="K11967" s="3">
        <v>4752</v>
      </c>
    </row>
    <row r="11968" spans="1:11" x14ac:dyDescent="0.25">
      <c r="A11968" s="1">
        <v>44097</v>
      </c>
      <c r="B11968" s="13" t="s">
        <v>11020</v>
      </c>
      <c r="C11968" s="2" t="s">
        <v>219</v>
      </c>
      <c r="D11968" s="2" t="s">
        <v>220</v>
      </c>
      <c r="E11968">
        <v>480</v>
      </c>
      <c r="F11968">
        <v>26512078</v>
      </c>
      <c r="G11968" s="2" t="s">
        <v>11021</v>
      </c>
      <c r="H11968" s="2" t="s">
        <v>1681</v>
      </c>
      <c r="I11968" s="2" t="s">
        <v>3354</v>
      </c>
      <c r="J11968" s="2" t="s">
        <v>109</v>
      </c>
      <c r="K11968" s="3">
        <v>4752</v>
      </c>
    </row>
    <row r="11969" spans="1:11" x14ac:dyDescent="0.25">
      <c r="A11969" s="1">
        <v>44091</v>
      </c>
      <c r="B11969" s="13" t="s">
        <v>11010</v>
      </c>
      <c r="C11969" s="2" t="s">
        <v>1146</v>
      </c>
      <c r="D11969" s="2" t="s">
        <v>1147</v>
      </c>
      <c r="E11969">
        <v>300</v>
      </c>
      <c r="F11969">
        <v>23652608</v>
      </c>
      <c r="G11969" s="2" t="s">
        <v>10871</v>
      </c>
      <c r="H11969" s="2" t="s">
        <v>10834</v>
      </c>
      <c r="I11969" s="2" t="s">
        <v>145</v>
      </c>
      <c r="J11969" s="2" t="s">
        <v>109</v>
      </c>
      <c r="K11969" s="3">
        <v>4752</v>
      </c>
    </row>
    <row r="11970" spans="1:11" x14ac:dyDescent="0.25">
      <c r="A11970" s="1">
        <v>44103</v>
      </c>
      <c r="B11970" s="13" t="s">
        <v>10870</v>
      </c>
      <c r="C11970" s="2" t="s">
        <v>8135</v>
      </c>
      <c r="D11970" s="2" t="s">
        <v>8136</v>
      </c>
      <c r="E11970">
        <v>2000</v>
      </c>
      <c r="F11970">
        <v>23652608</v>
      </c>
      <c r="G11970" s="2" t="s">
        <v>10871</v>
      </c>
      <c r="H11970" s="2" t="s">
        <v>10834</v>
      </c>
      <c r="I11970" s="2" t="s">
        <v>145</v>
      </c>
      <c r="J11970" s="2" t="s">
        <v>109</v>
      </c>
      <c r="K11970" s="3">
        <v>4752</v>
      </c>
    </row>
    <row r="11971" spans="1:11" x14ac:dyDescent="0.25">
      <c r="A11971" s="1">
        <v>44091</v>
      </c>
      <c r="B11971" s="13" t="s">
        <v>10883</v>
      </c>
      <c r="C11971" s="2" t="s">
        <v>1005</v>
      </c>
      <c r="D11971" s="2" t="s">
        <v>1006</v>
      </c>
      <c r="E11971">
        <v>100</v>
      </c>
      <c r="F11971">
        <v>23652608</v>
      </c>
      <c r="G11971" s="2" t="s">
        <v>10871</v>
      </c>
      <c r="H11971" s="2" t="s">
        <v>10834</v>
      </c>
      <c r="I11971" s="2" t="s">
        <v>145</v>
      </c>
      <c r="J11971" s="2" t="s">
        <v>109</v>
      </c>
      <c r="K11971" s="3">
        <v>4752</v>
      </c>
    </row>
    <row r="11972" spans="1:11" x14ac:dyDescent="0.25">
      <c r="A11972" s="1">
        <v>44103</v>
      </c>
      <c r="B11972" s="13" t="s">
        <v>10870</v>
      </c>
      <c r="C11972" s="2" t="s">
        <v>22</v>
      </c>
      <c r="D11972" s="2" t="s">
        <v>23</v>
      </c>
      <c r="E11972">
        <v>2000</v>
      </c>
      <c r="F11972">
        <v>23652608</v>
      </c>
      <c r="G11972" s="2" t="s">
        <v>10871</v>
      </c>
      <c r="H11972" s="2" t="s">
        <v>10834</v>
      </c>
      <c r="I11972" s="2" t="s">
        <v>145</v>
      </c>
      <c r="J11972" s="2" t="s">
        <v>109</v>
      </c>
      <c r="K11972" s="3">
        <v>4752</v>
      </c>
    </row>
    <row r="11973" spans="1:11" x14ac:dyDescent="0.25">
      <c r="A11973" s="1">
        <v>44091</v>
      </c>
      <c r="B11973" s="13" t="s">
        <v>10883</v>
      </c>
      <c r="C11973" s="2" t="s">
        <v>2395</v>
      </c>
      <c r="D11973" s="2" t="s">
        <v>2396</v>
      </c>
      <c r="E11973">
        <v>30</v>
      </c>
      <c r="F11973">
        <v>23652608</v>
      </c>
      <c r="G11973" s="2" t="s">
        <v>10871</v>
      </c>
      <c r="H11973" s="2" t="s">
        <v>10834</v>
      </c>
      <c r="I11973" s="2" t="s">
        <v>145</v>
      </c>
      <c r="J11973" s="2" t="s">
        <v>109</v>
      </c>
      <c r="K11973" s="3">
        <v>4752</v>
      </c>
    </row>
    <row r="11974" spans="1:11" x14ac:dyDescent="0.25">
      <c r="A11974" s="1">
        <v>44103</v>
      </c>
      <c r="B11974" s="13" t="s">
        <v>10870</v>
      </c>
      <c r="C11974" s="2" t="s">
        <v>5604</v>
      </c>
      <c r="D11974" s="2" t="s">
        <v>5605</v>
      </c>
      <c r="E11974">
        <v>500</v>
      </c>
      <c r="F11974">
        <v>23652608</v>
      </c>
      <c r="G11974" s="2" t="s">
        <v>10871</v>
      </c>
      <c r="H11974" s="2" t="s">
        <v>10834</v>
      </c>
      <c r="I11974" s="2" t="s">
        <v>145</v>
      </c>
      <c r="J11974" s="2" t="s">
        <v>109</v>
      </c>
      <c r="K11974" s="3">
        <v>4752</v>
      </c>
    </row>
    <row r="11975" spans="1:11" x14ac:dyDescent="0.25">
      <c r="A11975" s="1">
        <v>44103</v>
      </c>
      <c r="B11975" s="13" t="s">
        <v>10870</v>
      </c>
      <c r="C11975" s="2" t="s">
        <v>6202</v>
      </c>
      <c r="D11975" s="2" t="s">
        <v>6203</v>
      </c>
      <c r="E11975">
        <v>1000</v>
      </c>
      <c r="F11975">
        <v>23652608</v>
      </c>
      <c r="G11975" s="2" t="s">
        <v>10871</v>
      </c>
      <c r="H11975" s="2" t="s">
        <v>10834</v>
      </c>
      <c r="I11975" s="2" t="s">
        <v>145</v>
      </c>
      <c r="J11975" s="2" t="s">
        <v>109</v>
      </c>
      <c r="K11975" s="3">
        <v>4752</v>
      </c>
    </row>
    <row r="11976" spans="1:11" x14ac:dyDescent="0.25">
      <c r="A11976" s="1">
        <v>44091</v>
      </c>
      <c r="B11976" s="13" t="s">
        <v>10883</v>
      </c>
      <c r="C11976" s="2" t="s">
        <v>236</v>
      </c>
      <c r="D11976" s="2" t="s">
        <v>237</v>
      </c>
      <c r="E11976">
        <v>40</v>
      </c>
      <c r="F11976">
        <v>23652608</v>
      </c>
      <c r="G11976" s="2" t="s">
        <v>10871</v>
      </c>
      <c r="H11976" s="2" t="s">
        <v>10834</v>
      </c>
      <c r="I11976" s="2" t="s">
        <v>145</v>
      </c>
      <c r="J11976" s="2" t="s">
        <v>109</v>
      </c>
      <c r="K11976" s="3">
        <v>4752</v>
      </c>
    </row>
    <row r="11977" spans="1:11" x14ac:dyDescent="0.25">
      <c r="A11977" s="1">
        <v>44103</v>
      </c>
      <c r="B11977" s="13" t="s">
        <v>10870</v>
      </c>
      <c r="C11977" s="2" t="s">
        <v>11022</v>
      </c>
      <c r="D11977" s="2" t="s">
        <v>11023</v>
      </c>
      <c r="E11977">
        <v>250</v>
      </c>
      <c r="F11977">
        <v>23652608</v>
      </c>
      <c r="G11977" s="2" t="s">
        <v>10871</v>
      </c>
      <c r="H11977" s="2" t="s">
        <v>10834</v>
      </c>
      <c r="I11977" s="2" t="s">
        <v>145</v>
      </c>
      <c r="J11977" s="2" t="s">
        <v>109</v>
      </c>
      <c r="K11977" s="3">
        <v>4752</v>
      </c>
    </row>
    <row r="11978" spans="1:11" x14ac:dyDescent="0.25">
      <c r="A11978" s="1">
        <v>44078</v>
      </c>
      <c r="B11978" s="13" t="s">
        <v>11024</v>
      </c>
      <c r="C11978" s="2" t="s">
        <v>1669</v>
      </c>
      <c r="D11978" s="2" t="s">
        <v>1670</v>
      </c>
      <c r="E11978">
        <v>1000</v>
      </c>
      <c r="F11978">
        <v>23652608</v>
      </c>
      <c r="G11978" s="2" t="s">
        <v>10871</v>
      </c>
      <c r="H11978" s="2" t="s">
        <v>10834</v>
      </c>
      <c r="I11978" s="2" t="s">
        <v>145</v>
      </c>
      <c r="J11978" s="2" t="s">
        <v>109</v>
      </c>
      <c r="K11978" s="3">
        <v>4752</v>
      </c>
    </row>
    <row r="11979" spans="1:11" x14ac:dyDescent="0.25">
      <c r="A11979" s="1">
        <v>44103</v>
      </c>
      <c r="B11979" s="13" t="s">
        <v>10870</v>
      </c>
      <c r="C11979" s="2" t="s">
        <v>45</v>
      </c>
      <c r="D11979" s="2" t="s">
        <v>46</v>
      </c>
      <c r="E11979">
        <v>6000</v>
      </c>
      <c r="F11979">
        <v>23652608</v>
      </c>
      <c r="G11979" s="2" t="s">
        <v>10871</v>
      </c>
      <c r="H11979" s="2" t="s">
        <v>10834</v>
      </c>
      <c r="I11979" s="2" t="s">
        <v>145</v>
      </c>
      <c r="J11979" s="2" t="s">
        <v>109</v>
      </c>
      <c r="K11979" s="3">
        <v>4752</v>
      </c>
    </row>
    <row r="11980" spans="1:11" x14ac:dyDescent="0.25">
      <c r="A11980" s="1">
        <v>44079</v>
      </c>
      <c r="B11980" s="13" t="s">
        <v>11025</v>
      </c>
      <c r="C11980" s="2" t="s">
        <v>40</v>
      </c>
      <c r="D11980" s="2" t="s">
        <v>41</v>
      </c>
      <c r="E11980">
        <v>20000</v>
      </c>
      <c r="F11980">
        <v>23652608</v>
      </c>
      <c r="G11980" s="2" t="s">
        <v>10871</v>
      </c>
      <c r="H11980" s="2" t="s">
        <v>10834</v>
      </c>
      <c r="I11980" s="2" t="s">
        <v>145</v>
      </c>
      <c r="J11980" s="2" t="s">
        <v>109</v>
      </c>
      <c r="K11980" s="3">
        <v>4752</v>
      </c>
    </row>
    <row r="11981" spans="1:11" x14ac:dyDescent="0.25">
      <c r="A11981" s="1">
        <v>44089</v>
      </c>
      <c r="B11981" s="13" t="s">
        <v>10906</v>
      </c>
      <c r="C11981" s="2" t="s">
        <v>11026</v>
      </c>
      <c r="D11981" s="2" t="s">
        <v>11027</v>
      </c>
      <c r="E11981">
        <v>60</v>
      </c>
      <c r="F11981">
        <v>800205179</v>
      </c>
      <c r="G11981" s="2" t="s">
        <v>10909</v>
      </c>
      <c r="H11981" s="2" t="s">
        <v>10910</v>
      </c>
      <c r="I11981" s="2" t="s">
        <v>9064</v>
      </c>
      <c r="J11981" s="2" t="s">
        <v>13</v>
      </c>
      <c r="K11981" s="3">
        <v>4530</v>
      </c>
    </row>
    <row r="11982" spans="1:11" x14ac:dyDescent="0.25">
      <c r="A11982" s="1">
        <v>44103</v>
      </c>
      <c r="B11982" s="13" t="s">
        <v>11028</v>
      </c>
      <c r="C11982" s="2" t="s">
        <v>3141</v>
      </c>
      <c r="D11982" s="2" t="s">
        <v>3142</v>
      </c>
      <c r="E11982">
        <v>50</v>
      </c>
      <c r="F11982">
        <v>24312485</v>
      </c>
      <c r="G11982" s="2" t="s">
        <v>11029</v>
      </c>
      <c r="H11982" s="2" t="s">
        <v>7707</v>
      </c>
      <c r="I11982" s="2" t="s">
        <v>4128</v>
      </c>
      <c r="J11982" s="2" t="s">
        <v>109</v>
      </c>
      <c r="K11982" s="3">
        <v>4752</v>
      </c>
    </row>
    <row r="11983" spans="1:11" x14ac:dyDescent="0.25">
      <c r="A11983" s="1">
        <v>44103</v>
      </c>
      <c r="B11983" s="13" t="s">
        <v>10870</v>
      </c>
      <c r="C11983" s="2" t="s">
        <v>1086</v>
      </c>
      <c r="D11983" s="2" t="s">
        <v>1087</v>
      </c>
      <c r="E11983">
        <v>1000</v>
      </c>
      <c r="F11983">
        <v>23652608</v>
      </c>
      <c r="G11983" s="2" t="s">
        <v>10871</v>
      </c>
      <c r="H11983" s="2" t="s">
        <v>10834</v>
      </c>
      <c r="I11983" s="2" t="s">
        <v>145</v>
      </c>
      <c r="J11983" s="2" t="s">
        <v>109</v>
      </c>
      <c r="K11983" s="3">
        <v>4752</v>
      </c>
    </row>
    <row r="11984" spans="1:11" x14ac:dyDescent="0.25">
      <c r="A11984" s="1">
        <v>44098</v>
      </c>
      <c r="B11984" s="13" t="s">
        <v>11030</v>
      </c>
      <c r="C11984" s="2" t="s">
        <v>478</v>
      </c>
      <c r="D11984" s="2" t="s">
        <v>479</v>
      </c>
      <c r="E11984">
        <v>30000</v>
      </c>
      <c r="F11984">
        <v>23652608</v>
      </c>
      <c r="G11984" s="2" t="s">
        <v>10871</v>
      </c>
      <c r="H11984" s="2" t="s">
        <v>10834</v>
      </c>
      <c r="I11984" s="2" t="s">
        <v>145</v>
      </c>
      <c r="J11984" s="2" t="s">
        <v>109</v>
      </c>
      <c r="K11984" s="3">
        <v>4752</v>
      </c>
    </row>
    <row r="11985" spans="1:11" x14ac:dyDescent="0.25">
      <c r="A11985" s="1">
        <v>44078</v>
      </c>
      <c r="B11985" s="13" t="s">
        <v>11024</v>
      </c>
      <c r="C11985" s="2" t="s">
        <v>2661</v>
      </c>
      <c r="D11985" s="2" t="s">
        <v>2662</v>
      </c>
      <c r="E11985">
        <v>1000</v>
      </c>
      <c r="F11985">
        <v>23652608</v>
      </c>
      <c r="G11985" s="2" t="s">
        <v>10871</v>
      </c>
      <c r="H11985" s="2" t="s">
        <v>10834</v>
      </c>
      <c r="I11985" s="2" t="s">
        <v>145</v>
      </c>
      <c r="J11985" s="2" t="s">
        <v>109</v>
      </c>
      <c r="K11985" s="3">
        <v>4752</v>
      </c>
    </row>
    <row r="11986" spans="1:11" x14ac:dyDescent="0.25">
      <c r="A11986" s="1">
        <v>44098</v>
      </c>
      <c r="B11986" s="13" t="s">
        <v>11031</v>
      </c>
      <c r="C11986" s="2" t="s">
        <v>2605</v>
      </c>
      <c r="D11986" s="2" t="s">
        <v>2606</v>
      </c>
      <c r="E11986">
        <v>1000</v>
      </c>
      <c r="F11986">
        <v>23652608</v>
      </c>
      <c r="G11986" s="2" t="s">
        <v>10871</v>
      </c>
      <c r="H11986" s="2" t="s">
        <v>10834</v>
      </c>
      <c r="I11986" s="2" t="s">
        <v>145</v>
      </c>
      <c r="J11986" s="2" t="s">
        <v>109</v>
      </c>
      <c r="K11986" s="3">
        <v>4752</v>
      </c>
    </row>
    <row r="11987" spans="1:11" x14ac:dyDescent="0.25">
      <c r="A11987" s="1">
        <v>44090</v>
      </c>
      <c r="B11987" s="13" t="s">
        <v>11032</v>
      </c>
      <c r="C11987" s="2" t="s">
        <v>546</v>
      </c>
      <c r="D11987" s="2" t="s">
        <v>547</v>
      </c>
      <c r="E11987">
        <v>200</v>
      </c>
      <c r="F11987">
        <v>258950</v>
      </c>
      <c r="G11987" s="2" t="s">
        <v>11033</v>
      </c>
      <c r="H11987" s="2" t="s">
        <v>656</v>
      </c>
      <c r="I11987" s="2" t="s">
        <v>324</v>
      </c>
      <c r="J11987" s="2" t="s">
        <v>13</v>
      </c>
      <c r="K11987" s="3">
        <v>9999</v>
      </c>
    </row>
    <row r="11988" spans="1:11" x14ac:dyDescent="0.25">
      <c r="A11988" s="1">
        <v>44078</v>
      </c>
      <c r="B11988" s="13" t="s">
        <v>11024</v>
      </c>
      <c r="C11988" s="2" t="s">
        <v>2242</v>
      </c>
      <c r="D11988" s="2" t="s">
        <v>2243</v>
      </c>
      <c r="E11988">
        <v>500</v>
      </c>
      <c r="F11988">
        <v>23652608</v>
      </c>
      <c r="G11988" s="2" t="s">
        <v>10871</v>
      </c>
      <c r="H11988" s="2" t="s">
        <v>10834</v>
      </c>
      <c r="I11988" s="2" t="s">
        <v>145</v>
      </c>
      <c r="J11988" s="2" t="s">
        <v>109</v>
      </c>
      <c r="K11988" s="3">
        <v>4752</v>
      </c>
    </row>
    <row r="11989" spans="1:11" x14ac:dyDescent="0.25">
      <c r="A11989" s="1">
        <v>44098</v>
      </c>
      <c r="B11989" s="13" t="s">
        <v>11031</v>
      </c>
      <c r="C11989" s="2" t="s">
        <v>2706</v>
      </c>
      <c r="D11989" s="2" t="s">
        <v>2707</v>
      </c>
      <c r="E11989">
        <v>2000</v>
      </c>
      <c r="F11989">
        <v>23652608</v>
      </c>
      <c r="G11989" s="2" t="s">
        <v>10871</v>
      </c>
      <c r="H11989" s="2" t="s">
        <v>10834</v>
      </c>
      <c r="I11989" s="2" t="s">
        <v>145</v>
      </c>
      <c r="J11989" s="2" t="s">
        <v>109</v>
      </c>
      <c r="K11989" s="3">
        <v>4752</v>
      </c>
    </row>
    <row r="11990" spans="1:11" x14ac:dyDescent="0.25">
      <c r="A11990" s="1">
        <v>44103</v>
      </c>
      <c r="B11990" s="13" t="s">
        <v>10870</v>
      </c>
      <c r="C11990" s="2" t="s">
        <v>2720</v>
      </c>
      <c r="D11990" s="2" t="s">
        <v>2721</v>
      </c>
      <c r="E11990">
        <v>1000</v>
      </c>
      <c r="F11990">
        <v>23652608</v>
      </c>
      <c r="G11990" s="2" t="s">
        <v>10871</v>
      </c>
      <c r="H11990" s="2" t="s">
        <v>10834</v>
      </c>
      <c r="I11990" s="2" t="s">
        <v>145</v>
      </c>
      <c r="J11990" s="2" t="s">
        <v>109</v>
      </c>
      <c r="K11990" s="3">
        <v>4752</v>
      </c>
    </row>
    <row r="11991" spans="1:11" x14ac:dyDescent="0.25">
      <c r="A11991" s="1">
        <v>44098</v>
      </c>
      <c r="B11991" s="13" t="s">
        <v>11031</v>
      </c>
      <c r="C11991" s="2" t="s">
        <v>2697</v>
      </c>
      <c r="D11991" s="2" t="s">
        <v>2698</v>
      </c>
      <c r="E11991">
        <v>2000</v>
      </c>
      <c r="F11991">
        <v>23652608</v>
      </c>
      <c r="G11991" s="2" t="s">
        <v>10871</v>
      </c>
      <c r="H11991" s="2" t="s">
        <v>10834</v>
      </c>
      <c r="I11991" s="2" t="s">
        <v>145</v>
      </c>
      <c r="J11991" s="2" t="s">
        <v>109</v>
      </c>
      <c r="K11991" s="3">
        <v>4752</v>
      </c>
    </row>
    <row r="11992" spans="1:11" x14ac:dyDescent="0.25">
      <c r="A11992" s="1">
        <v>44103</v>
      </c>
      <c r="B11992" s="13" t="s">
        <v>10870</v>
      </c>
      <c r="C11992" s="2" t="s">
        <v>3128</v>
      </c>
      <c r="D11992" s="2" t="s">
        <v>3129</v>
      </c>
      <c r="E11992">
        <v>1000</v>
      </c>
      <c r="F11992">
        <v>23652608</v>
      </c>
      <c r="G11992" s="2" t="s">
        <v>10871</v>
      </c>
      <c r="H11992" s="2" t="s">
        <v>10834</v>
      </c>
      <c r="I11992" s="2" t="s">
        <v>145</v>
      </c>
      <c r="J11992" s="2" t="s">
        <v>109</v>
      </c>
      <c r="K11992" s="3">
        <v>4752</v>
      </c>
    </row>
    <row r="11993" spans="1:11" x14ac:dyDescent="0.25">
      <c r="A11993" s="1">
        <v>44098</v>
      </c>
      <c r="B11993" s="13" t="s">
        <v>11031</v>
      </c>
      <c r="C11993" s="2" t="s">
        <v>662</v>
      </c>
      <c r="D11993" s="2" t="s">
        <v>663</v>
      </c>
      <c r="E11993">
        <v>2000</v>
      </c>
      <c r="F11993">
        <v>23652608</v>
      </c>
      <c r="G11993" s="2" t="s">
        <v>10871</v>
      </c>
      <c r="H11993" s="2" t="s">
        <v>10834</v>
      </c>
      <c r="I11993" s="2" t="s">
        <v>145</v>
      </c>
      <c r="J11993" s="2" t="s">
        <v>109</v>
      </c>
      <c r="K11993" s="3">
        <v>4752</v>
      </c>
    </row>
    <row r="11994" spans="1:11" x14ac:dyDescent="0.25">
      <c r="A11994" s="1">
        <v>44103</v>
      </c>
      <c r="B11994" s="13" t="s">
        <v>10870</v>
      </c>
      <c r="C11994" s="2" t="s">
        <v>1653</v>
      </c>
      <c r="D11994" s="2" t="s">
        <v>1654</v>
      </c>
      <c r="E11994">
        <v>1000</v>
      </c>
      <c r="F11994">
        <v>23652608</v>
      </c>
      <c r="G11994" s="2" t="s">
        <v>10871</v>
      </c>
      <c r="H11994" s="2" t="s">
        <v>10834</v>
      </c>
      <c r="I11994" s="2" t="s">
        <v>145</v>
      </c>
      <c r="J11994" s="2" t="s">
        <v>109</v>
      </c>
      <c r="K11994" s="3">
        <v>4752</v>
      </c>
    </row>
    <row r="11995" spans="1:11" x14ac:dyDescent="0.25">
      <c r="A11995" s="1">
        <v>44098</v>
      </c>
      <c r="B11995" s="13" t="s">
        <v>11034</v>
      </c>
      <c r="C11995" s="2" t="s">
        <v>4805</v>
      </c>
      <c r="D11995" s="2" t="s">
        <v>4806</v>
      </c>
      <c r="E11995">
        <v>8000</v>
      </c>
      <c r="F11995">
        <v>23652608</v>
      </c>
      <c r="G11995" s="2" t="s">
        <v>10871</v>
      </c>
      <c r="H11995" s="2" t="s">
        <v>144</v>
      </c>
      <c r="I11995" s="2" t="s">
        <v>145</v>
      </c>
      <c r="J11995" s="2" t="s">
        <v>109</v>
      </c>
      <c r="K11995" s="3">
        <v>4752</v>
      </c>
    </row>
    <row r="11996" spans="1:11" x14ac:dyDescent="0.25">
      <c r="A11996" s="1">
        <v>44103</v>
      </c>
      <c r="B11996" s="13" t="s">
        <v>10870</v>
      </c>
      <c r="C11996" s="2" t="s">
        <v>899</v>
      </c>
      <c r="D11996" s="2" t="s">
        <v>900</v>
      </c>
      <c r="E11996">
        <v>1000</v>
      </c>
      <c r="F11996">
        <v>23652608</v>
      </c>
      <c r="G11996" s="2" t="s">
        <v>10871</v>
      </c>
      <c r="H11996" s="2" t="s">
        <v>10834</v>
      </c>
      <c r="I11996" s="2" t="s">
        <v>145</v>
      </c>
      <c r="J11996" s="2" t="s">
        <v>109</v>
      </c>
      <c r="K11996" s="3">
        <v>4752</v>
      </c>
    </row>
    <row r="11997" spans="1:11" x14ac:dyDescent="0.25">
      <c r="A11997" s="1">
        <v>44098</v>
      </c>
      <c r="B11997" s="13" t="s">
        <v>11031</v>
      </c>
      <c r="C11997" s="2" t="s">
        <v>2714</v>
      </c>
      <c r="D11997" s="2" t="s">
        <v>2715</v>
      </c>
      <c r="E11997">
        <v>10000</v>
      </c>
      <c r="F11997">
        <v>23652608</v>
      </c>
      <c r="G11997" s="2" t="s">
        <v>10871</v>
      </c>
      <c r="H11997" s="2" t="s">
        <v>10834</v>
      </c>
      <c r="I11997" s="2" t="s">
        <v>145</v>
      </c>
      <c r="J11997" s="2" t="s">
        <v>109</v>
      </c>
      <c r="K11997" s="3">
        <v>4752</v>
      </c>
    </row>
    <row r="11998" spans="1:11" x14ac:dyDescent="0.25">
      <c r="A11998" s="1">
        <v>44104</v>
      </c>
      <c r="B11998" s="13" t="s">
        <v>11035</v>
      </c>
      <c r="C11998" s="2" t="s">
        <v>149</v>
      </c>
      <c r="D11998" s="2" t="s">
        <v>150</v>
      </c>
      <c r="E11998">
        <v>2000</v>
      </c>
      <c r="F11998">
        <v>23652608</v>
      </c>
      <c r="G11998" s="2" t="s">
        <v>10871</v>
      </c>
      <c r="H11998" s="2" t="s">
        <v>1289</v>
      </c>
      <c r="I11998" s="2" t="s">
        <v>145</v>
      </c>
      <c r="J11998" s="2" t="s">
        <v>109</v>
      </c>
      <c r="K11998" s="3">
        <v>4752</v>
      </c>
    </row>
    <row r="11999" spans="1:11" x14ac:dyDescent="0.25">
      <c r="A11999" s="1">
        <v>44097</v>
      </c>
      <c r="B11999" s="13" t="s">
        <v>11036</v>
      </c>
      <c r="C11999" s="2" t="s">
        <v>8800</v>
      </c>
      <c r="D11999" s="2" t="s">
        <v>8801</v>
      </c>
      <c r="E11999">
        <v>80000</v>
      </c>
      <c r="F11999">
        <v>23652608</v>
      </c>
      <c r="G11999" s="2" t="s">
        <v>10871</v>
      </c>
      <c r="H11999" s="2" t="s">
        <v>10834</v>
      </c>
      <c r="I11999" s="2" t="s">
        <v>145</v>
      </c>
      <c r="J11999" s="2" t="s">
        <v>109</v>
      </c>
      <c r="K11999" s="3">
        <v>4752</v>
      </c>
    </row>
    <row r="12000" spans="1:11" x14ac:dyDescent="0.25">
      <c r="A12000" s="1">
        <v>44077</v>
      </c>
      <c r="B12000" s="13" t="s">
        <v>11037</v>
      </c>
      <c r="C12000" s="2" t="s">
        <v>5740</v>
      </c>
      <c r="D12000" s="2" t="s">
        <v>5741</v>
      </c>
      <c r="E12000">
        <v>200</v>
      </c>
      <c r="F12000">
        <v>23781423</v>
      </c>
      <c r="G12000" s="2" t="s">
        <v>9914</v>
      </c>
      <c r="H12000" s="2" t="s">
        <v>9740</v>
      </c>
      <c r="I12000" s="2" t="s">
        <v>8394</v>
      </c>
      <c r="J12000" s="2" t="s">
        <v>109</v>
      </c>
      <c r="K12000" s="3">
        <v>4752</v>
      </c>
    </row>
    <row r="12001" spans="1:11" x14ac:dyDescent="0.25">
      <c r="A12001" s="1">
        <v>44078</v>
      </c>
      <c r="B12001" s="13" t="s">
        <v>11024</v>
      </c>
      <c r="C12001" s="2" t="s">
        <v>2704</v>
      </c>
      <c r="D12001" s="2" t="s">
        <v>2705</v>
      </c>
      <c r="E12001">
        <v>1000</v>
      </c>
      <c r="F12001">
        <v>23652608</v>
      </c>
      <c r="G12001" s="2" t="s">
        <v>10871</v>
      </c>
      <c r="H12001" s="2" t="s">
        <v>10834</v>
      </c>
      <c r="I12001" s="2" t="s">
        <v>145</v>
      </c>
      <c r="J12001" s="2" t="s">
        <v>109</v>
      </c>
      <c r="K12001" s="3">
        <v>4752</v>
      </c>
    </row>
    <row r="12002" spans="1:11" x14ac:dyDescent="0.25">
      <c r="A12002" s="1">
        <v>44097</v>
      </c>
      <c r="B12002" s="13" t="s">
        <v>11036</v>
      </c>
      <c r="C12002" s="2" t="s">
        <v>2765</v>
      </c>
      <c r="D12002" s="2" t="s">
        <v>2766</v>
      </c>
      <c r="E12002">
        <v>80000</v>
      </c>
      <c r="F12002">
        <v>23652608</v>
      </c>
      <c r="G12002" s="2" t="s">
        <v>10871</v>
      </c>
      <c r="H12002" s="2" t="s">
        <v>10834</v>
      </c>
      <c r="I12002" s="2" t="s">
        <v>145</v>
      </c>
      <c r="J12002" s="2" t="s">
        <v>109</v>
      </c>
      <c r="K12002" s="3">
        <v>4752</v>
      </c>
    </row>
    <row r="12003" spans="1:11" x14ac:dyDescent="0.25">
      <c r="A12003" s="1">
        <v>44078</v>
      </c>
      <c r="B12003" s="13" t="s">
        <v>11024</v>
      </c>
      <c r="C12003" s="2" t="s">
        <v>5596</v>
      </c>
      <c r="D12003" s="2" t="s">
        <v>5597</v>
      </c>
      <c r="E12003">
        <v>200</v>
      </c>
      <c r="F12003">
        <v>23652608</v>
      </c>
      <c r="G12003" s="2" t="s">
        <v>10871</v>
      </c>
      <c r="H12003" s="2" t="s">
        <v>10834</v>
      </c>
      <c r="I12003" s="2" t="s">
        <v>145</v>
      </c>
      <c r="J12003" s="2" t="s">
        <v>109</v>
      </c>
      <c r="K12003" s="3">
        <v>4752</v>
      </c>
    </row>
    <row r="12004" spans="1:11" x14ac:dyDescent="0.25">
      <c r="A12004" s="1">
        <v>44098</v>
      </c>
      <c r="B12004" s="13" t="s">
        <v>11031</v>
      </c>
      <c r="C12004" s="2" t="s">
        <v>119</v>
      </c>
      <c r="D12004" s="2" t="s">
        <v>120</v>
      </c>
      <c r="E12004">
        <v>2000</v>
      </c>
      <c r="F12004">
        <v>23652608</v>
      </c>
      <c r="G12004" s="2" t="s">
        <v>10871</v>
      </c>
      <c r="H12004" s="2" t="s">
        <v>10834</v>
      </c>
      <c r="I12004" s="2" t="s">
        <v>145</v>
      </c>
      <c r="J12004" s="2" t="s">
        <v>109</v>
      </c>
      <c r="K12004" s="3">
        <v>4752</v>
      </c>
    </row>
    <row r="12005" spans="1:11" x14ac:dyDescent="0.25">
      <c r="A12005" s="1">
        <v>44078</v>
      </c>
      <c r="B12005" s="13" t="s">
        <v>11024</v>
      </c>
      <c r="C12005" s="2" t="s">
        <v>2211</v>
      </c>
      <c r="D12005" s="2" t="s">
        <v>2212</v>
      </c>
      <c r="E12005">
        <v>500</v>
      </c>
      <c r="F12005">
        <v>23652608</v>
      </c>
      <c r="G12005" s="2" t="s">
        <v>10871</v>
      </c>
      <c r="H12005" s="2" t="s">
        <v>10834</v>
      </c>
      <c r="I12005" s="2" t="s">
        <v>145</v>
      </c>
      <c r="J12005" s="2" t="s">
        <v>109</v>
      </c>
      <c r="K12005" s="3">
        <v>4752</v>
      </c>
    </row>
    <row r="12006" spans="1:11" x14ac:dyDescent="0.25">
      <c r="A12006" s="1">
        <v>44098</v>
      </c>
      <c r="B12006" s="13" t="s">
        <v>11030</v>
      </c>
      <c r="C12006" s="2" t="s">
        <v>634</v>
      </c>
      <c r="D12006" s="2" t="s">
        <v>635</v>
      </c>
      <c r="E12006">
        <v>60000</v>
      </c>
      <c r="F12006">
        <v>23652608</v>
      </c>
      <c r="G12006" s="2" t="s">
        <v>10871</v>
      </c>
      <c r="H12006" s="2" t="s">
        <v>10834</v>
      </c>
      <c r="I12006" s="2" t="s">
        <v>145</v>
      </c>
      <c r="J12006" s="2" t="s">
        <v>109</v>
      </c>
      <c r="K12006" s="3">
        <v>4752</v>
      </c>
    </row>
    <row r="12007" spans="1:11" x14ac:dyDescent="0.25">
      <c r="A12007" s="1">
        <v>44078</v>
      </c>
      <c r="B12007" s="13" t="s">
        <v>11024</v>
      </c>
      <c r="C12007" s="2" t="s">
        <v>11038</v>
      </c>
      <c r="D12007" s="2" t="s">
        <v>11039</v>
      </c>
      <c r="E12007">
        <v>500</v>
      </c>
      <c r="F12007">
        <v>23652608</v>
      </c>
      <c r="G12007" s="2" t="s">
        <v>10871</v>
      </c>
      <c r="H12007" s="2" t="s">
        <v>10834</v>
      </c>
      <c r="I12007" s="2" t="s">
        <v>145</v>
      </c>
      <c r="J12007" s="2" t="s">
        <v>109</v>
      </c>
      <c r="K12007" s="3">
        <v>4752</v>
      </c>
    </row>
    <row r="12008" spans="1:11" x14ac:dyDescent="0.25">
      <c r="A12008" s="1">
        <v>44097</v>
      </c>
      <c r="B12008" s="13" t="s">
        <v>11036</v>
      </c>
      <c r="C12008" s="2" t="s">
        <v>526</v>
      </c>
      <c r="D12008" s="2" t="s">
        <v>527</v>
      </c>
      <c r="E12008">
        <v>10000</v>
      </c>
      <c r="F12008">
        <v>23652608</v>
      </c>
      <c r="G12008" s="2" t="s">
        <v>10871</v>
      </c>
      <c r="H12008" s="2" t="s">
        <v>10834</v>
      </c>
      <c r="I12008" s="2" t="s">
        <v>145</v>
      </c>
      <c r="J12008" s="2" t="s">
        <v>109</v>
      </c>
      <c r="K12008" s="3">
        <v>4752</v>
      </c>
    </row>
    <row r="12009" spans="1:11" x14ac:dyDescent="0.25">
      <c r="A12009" s="1">
        <v>44078</v>
      </c>
      <c r="B12009" s="13" t="s">
        <v>11024</v>
      </c>
      <c r="C12009" s="2" t="s">
        <v>2215</v>
      </c>
      <c r="D12009" s="2" t="s">
        <v>2216</v>
      </c>
      <c r="E12009">
        <v>500</v>
      </c>
      <c r="F12009">
        <v>23652608</v>
      </c>
      <c r="G12009" s="2" t="s">
        <v>10871</v>
      </c>
      <c r="H12009" s="2" t="s">
        <v>10834</v>
      </c>
      <c r="I12009" s="2" t="s">
        <v>145</v>
      </c>
      <c r="J12009" s="2" t="s">
        <v>109</v>
      </c>
      <c r="K12009" s="3">
        <v>4752</v>
      </c>
    </row>
    <row r="12010" spans="1:11" x14ac:dyDescent="0.25">
      <c r="A12010" s="1">
        <v>44097</v>
      </c>
      <c r="B12010" s="13" t="s">
        <v>11036</v>
      </c>
      <c r="C12010" s="2" t="s">
        <v>43</v>
      </c>
      <c r="D12010" s="2" t="s">
        <v>44</v>
      </c>
      <c r="E12010">
        <v>10000</v>
      </c>
      <c r="F12010">
        <v>23652608</v>
      </c>
      <c r="G12010" s="2" t="s">
        <v>10871</v>
      </c>
      <c r="H12010" s="2" t="s">
        <v>10834</v>
      </c>
      <c r="I12010" s="2" t="s">
        <v>145</v>
      </c>
      <c r="J12010" s="2" t="s">
        <v>109</v>
      </c>
      <c r="K12010" s="3">
        <v>4752</v>
      </c>
    </row>
    <row r="12011" spans="1:11" x14ac:dyDescent="0.25">
      <c r="A12011" s="1">
        <v>44078</v>
      </c>
      <c r="B12011" s="13" t="s">
        <v>11024</v>
      </c>
      <c r="C12011" s="2" t="s">
        <v>1244</v>
      </c>
      <c r="D12011" s="2" t="s">
        <v>1245</v>
      </c>
      <c r="E12011">
        <v>500</v>
      </c>
      <c r="F12011">
        <v>23652608</v>
      </c>
      <c r="G12011" s="2" t="s">
        <v>10871</v>
      </c>
      <c r="H12011" s="2" t="s">
        <v>10834</v>
      </c>
      <c r="I12011" s="2" t="s">
        <v>145</v>
      </c>
      <c r="J12011" s="2" t="s">
        <v>109</v>
      </c>
      <c r="K12011" s="3">
        <v>4752</v>
      </c>
    </row>
    <row r="12012" spans="1:11" x14ac:dyDescent="0.25">
      <c r="A12012" s="1">
        <v>44098</v>
      </c>
      <c r="B12012" s="13" t="s">
        <v>11030</v>
      </c>
      <c r="C12012" s="2" t="s">
        <v>3107</v>
      </c>
      <c r="D12012" s="2" t="s">
        <v>3108</v>
      </c>
      <c r="E12012">
        <v>3000</v>
      </c>
      <c r="F12012">
        <v>23652608</v>
      </c>
      <c r="G12012" s="2" t="s">
        <v>10871</v>
      </c>
      <c r="H12012" s="2" t="s">
        <v>10834</v>
      </c>
      <c r="I12012" s="2" t="s">
        <v>145</v>
      </c>
      <c r="J12012" s="2" t="s">
        <v>109</v>
      </c>
      <c r="K12012" s="3">
        <v>4752</v>
      </c>
    </row>
    <row r="12013" spans="1:11" x14ac:dyDescent="0.25">
      <c r="A12013" s="1">
        <v>44078</v>
      </c>
      <c r="B12013" s="13" t="s">
        <v>11024</v>
      </c>
      <c r="C12013" s="2" t="s">
        <v>5565</v>
      </c>
      <c r="D12013" s="2" t="s">
        <v>5566</v>
      </c>
      <c r="E12013">
        <v>1000</v>
      </c>
      <c r="F12013">
        <v>23652608</v>
      </c>
      <c r="G12013" s="2" t="s">
        <v>10871</v>
      </c>
      <c r="H12013" s="2" t="s">
        <v>10834</v>
      </c>
      <c r="I12013" s="2" t="s">
        <v>145</v>
      </c>
      <c r="J12013" s="2" t="s">
        <v>109</v>
      </c>
      <c r="K12013" s="3">
        <v>4752</v>
      </c>
    </row>
    <row r="12014" spans="1:11" x14ac:dyDescent="0.25">
      <c r="A12014" s="1">
        <v>44098</v>
      </c>
      <c r="B12014" s="13" t="s">
        <v>11030</v>
      </c>
      <c r="C12014" s="2" t="s">
        <v>2607</v>
      </c>
      <c r="D12014" s="2" t="s">
        <v>2608</v>
      </c>
      <c r="E12014">
        <v>2000</v>
      </c>
      <c r="F12014">
        <v>23652608</v>
      </c>
      <c r="G12014" s="2" t="s">
        <v>10871</v>
      </c>
      <c r="H12014" s="2" t="s">
        <v>10834</v>
      </c>
      <c r="I12014" s="2" t="s">
        <v>145</v>
      </c>
      <c r="J12014" s="2" t="s">
        <v>109</v>
      </c>
      <c r="K12014" s="3">
        <v>4752</v>
      </c>
    </row>
    <row r="12015" spans="1:11" x14ac:dyDescent="0.25">
      <c r="A12015" s="1">
        <v>44078</v>
      </c>
      <c r="B12015" s="13" t="s">
        <v>11024</v>
      </c>
      <c r="C12015" s="2" t="s">
        <v>4070</v>
      </c>
      <c r="D12015" s="2" t="s">
        <v>4071</v>
      </c>
      <c r="E12015">
        <v>1000</v>
      </c>
      <c r="F12015">
        <v>23652608</v>
      </c>
      <c r="G12015" s="2" t="s">
        <v>10871</v>
      </c>
      <c r="H12015" s="2" t="s">
        <v>10834</v>
      </c>
      <c r="I12015" s="2" t="s">
        <v>145</v>
      </c>
      <c r="J12015" s="2" t="s">
        <v>109</v>
      </c>
      <c r="K12015" s="3">
        <v>4752</v>
      </c>
    </row>
    <row r="12016" spans="1:11" x14ac:dyDescent="0.25">
      <c r="A12016" s="1">
        <v>44098</v>
      </c>
      <c r="B12016" s="13" t="s">
        <v>11030</v>
      </c>
      <c r="C12016" s="2" t="s">
        <v>71</v>
      </c>
      <c r="D12016" s="2" t="s">
        <v>72</v>
      </c>
      <c r="E12016">
        <v>30000</v>
      </c>
      <c r="F12016">
        <v>23652608</v>
      </c>
      <c r="G12016" s="2" t="s">
        <v>10871</v>
      </c>
      <c r="H12016" s="2" t="s">
        <v>10834</v>
      </c>
      <c r="I12016" s="2" t="s">
        <v>145</v>
      </c>
      <c r="J12016" s="2" t="s">
        <v>109</v>
      </c>
      <c r="K12016" s="3">
        <v>4752</v>
      </c>
    </row>
    <row r="12017" spans="1:11" x14ac:dyDescent="0.25">
      <c r="A12017" s="1">
        <v>44078</v>
      </c>
      <c r="B12017" s="13" t="s">
        <v>11024</v>
      </c>
      <c r="C12017" s="2" t="s">
        <v>2231</v>
      </c>
      <c r="D12017" s="2" t="s">
        <v>2232</v>
      </c>
      <c r="E12017">
        <v>1000</v>
      </c>
      <c r="F12017">
        <v>23652608</v>
      </c>
      <c r="G12017" s="2" t="s">
        <v>10871</v>
      </c>
      <c r="H12017" s="2" t="s">
        <v>10834</v>
      </c>
      <c r="I12017" s="2" t="s">
        <v>145</v>
      </c>
      <c r="J12017" s="2" t="s">
        <v>109</v>
      </c>
      <c r="K12017" s="3">
        <v>4752</v>
      </c>
    </row>
    <row r="12018" spans="1:11" x14ac:dyDescent="0.25">
      <c r="A12018" s="1">
        <v>44098</v>
      </c>
      <c r="B12018" s="13" t="s">
        <v>11030</v>
      </c>
      <c r="C12018" s="2" t="s">
        <v>123</v>
      </c>
      <c r="D12018" s="2" t="s">
        <v>124</v>
      </c>
      <c r="E12018">
        <v>3000</v>
      </c>
      <c r="F12018">
        <v>23652608</v>
      </c>
      <c r="G12018" s="2" t="s">
        <v>10871</v>
      </c>
      <c r="H12018" s="2" t="s">
        <v>10834</v>
      </c>
      <c r="I12018" s="2" t="s">
        <v>145</v>
      </c>
      <c r="J12018" s="2" t="s">
        <v>109</v>
      </c>
      <c r="K12018" s="3">
        <v>4752</v>
      </c>
    </row>
    <row r="12019" spans="1:11" x14ac:dyDescent="0.25">
      <c r="A12019" s="1">
        <v>44078</v>
      </c>
      <c r="B12019" s="13" t="s">
        <v>11024</v>
      </c>
      <c r="C12019" s="2" t="s">
        <v>11040</v>
      </c>
      <c r="D12019" s="2" t="s">
        <v>11041</v>
      </c>
      <c r="E12019">
        <v>500</v>
      </c>
      <c r="F12019">
        <v>23652608</v>
      </c>
      <c r="G12019" s="2" t="s">
        <v>10871</v>
      </c>
      <c r="H12019" s="2" t="s">
        <v>10834</v>
      </c>
      <c r="I12019" s="2" t="s">
        <v>145</v>
      </c>
      <c r="J12019" s="2" t="s">
        <v>109</v>
      </c>
      <c r="K12019" s="3">
        <v>4752</v>
      </c>
    </row>
    <row r="12020" spans="1:11" x14ac:dyDescent="0.25">
      <c r="A12020" s="1">
        <v>44098</v>
      </c>
      <c r="B12020" s="13" t="s">
        <v>11030</v>
      </c>
      <c r="C12020" s="2" t="s">
        <v>1057</v>
      </c>
      <c r="D12020" s="2" t="s">
        <v>1058</v>
      </c>
      <c r="E12020">
        <v>4000</v>
      </c>
      <c r="F12020">
        <v>23652608</v>
      </c>
      <c r="G12020" s="2" t="s">
        <v>10871</v>
      </c>
      <c r="H12020" s="2" t="s">
        <v>10834</v>
      </c>
      <c r="I12020" s="2" t="s">
        <v>145</v>
      </c>
      <c r="J12020" s="2" t="s">
        <v>109</v>
      </c>
      <c r="K12020" s="3">
        <v>4752</v>
      </c>
    </row>
    <row r="12021" spans="1:11" x14ac:dyDescent="0.25">
      <c r="A12021" s="1">
        <v>44078</v>
      </c>
      <c r="B12021" s="13" t="s">
        <v>11024</v>
      </c>
      <c r="C12021" s="2" t="s">
        <v>995</v>
      </c>
      <c r="D12021" s="2" t="s">
        <v>996</v>
      </c>
      <c r="E12021">
        <v>1000</v>
      </c>
      <c r="F12021">
        <v>23652608</v>
      </c>
      <c r="G12021" s="2" t="s">
        <v>10871</v>
      </c>
      <c r="H12021" s="2" t="s">
        <v>10834</v>
      </c>
      <c r="I12021" s="2" t="s">
        <v>145</v>
      </c>
      <c r="J12021" s="2" t="s">
        <v>109</v>
      </c>
      <c r="K12021" s="3">
        <v>4752</v>
      </c>
    </row>
    <row r="12022" spans="1:11" x14ac:dyDescent="0.25">
      <c r="A12022" s="1">
        <v>44098</v>
      </c>
      <c r="B12022" s="13" t="s">
        <v>11030</v>
      </c>
      <c r="C12022" s="2" t="s">
        <v>5875</v>
      </c>
      <c r="D12022" s="2" t="s">
        <v>5876</v>
      </c>
      <c r="E12022">
        <v>4000</v>
      </c>
      <c r="F12022">
        <v>23652608</v>
      </c>
      <c r="G12022" s="2" t="s">
        <v>10871</v>
      </c>
      <c r="H12022" s="2" t="s">
        <v>10834</v>
      </c>
      <c r="I12022" s="2" t="s">
        <v>145</v>
      </c>
      <c r="J12022" s="2" t="s">
        <v>109</v>
      </c>
      <c r="K12022" s="3">
        <v>4752</v>
      </c>
    </row>
    <row r="12023" spans="1:11" x14ac:dyDescent="0.25">
      <c r="A12023" s="1">
        <v>44103</v>
      </c>
      <c r="B12023" s="13" t="s">
        <v>10870</v>
      </c>
      <c r="C12023" s="2" t="s">
        <v>2142</v>
      </c>
      <c r="D12023" s="2" t="s">
        <v>2143</v>
      </c>
      <c r="E12023">
        <v>100</v>
      </c>
      <c r="F12023">
        <v>23652608</v>
      </c>
      <c r="G12023" s="2" t="s">
        <v>10871</v>
      </c>
      <c r="H12023" s="2" t="s">
        <v>10834</v>
      </c>
      <c r="I12023" s="2" t="s">
        <v>145</v>
      </c>
      <c r="J12023" s="2" t="s">
        <v>109</v>
      </c>
      <c r="K12023" s="3">
        <v>4752</v>
      </c>
    </row>
    <row r="12024" spans="1:11" x14ac:dyDescent="0.25">
      <c r="A12024" s="1">
        <v>44098</v>
      </c>
      <c r="B12024" s="13" t="s">
        <v>11030</v>
      </c>
      <c r="C12024" s="2" t="s">
        <v>174</v>
      </c>
      <c r="D12024" s="2" t="s">
        <v>175</v>
      </c>
      <c r="E12024">
        <v>3000</v>
      </c>
      <c r="F12024">
        <v>23652608</v>
      </c>
      <c r="G12024" s="2" t="s">
        <v>10871</v>
      </c>
      <c r="H12024" s="2" t="s">
        <v>10834</v>
      </c>
      <c r="I12024" s="2" t="s">
        <v>145</v>
      </c>
      <c r="J12024" s="2" t="s">
        <v>109</v>
      </c>
      <c r="K12024" s="3">
        <v>4752</v>
      </c>
    </row>
    <row r="12025" spans="1:11" x14ac:dyDescent="0.25">
      <c r="A12025" s="1">
        <v>44078</v>
      </c>
      <c r="B12025" s="13" t="s">
        <v>11024</v>
      </c>
      <c r="C12025" s="2" t="s">
        <v>5600</v>
      </c>
      <c r="D12025" s="2" t="s">
        <v>5601</v>
      </c>
      <c r="E12025">
        <v>200</v>
      </c>
      <c r="F12025">
        <v>23652608</v>
      </c>
      <c r="G12025" s="2" t="s">
        <v>10871</v>
      </c>
      <c r="H12025" s="2" t="s">
        <v>10834</v>
      </c>
      <c r="I12025" s="2" t="s">
        <v>145</v>
      </c>
      <c r="J12025" s="2" t="s">
        <v>109</v>
      </c>
      <c r="K12025" s="3">
        <v>4752</v>
      </c>
    </row>
    <row r="12026" spans="1:11" x14ac:dyDescent="0.25">
      <c r="A12026" s="1">
        <v>44098</v>
      </c>
      <c r="B12026" s="13" t="s">
        <v>11031</v>
      </c>
      <c r="C12026" s="2" t="s">
        <v>1311</v>
      </c>
      <c r="D12026" s="2" t="s">
        <v>1312</v>
      </c>
      <c r="E12026">
        <v>10000</v>
      </c>
      <c r="F12026">
        <v>23652608</v>
      </c>
      <c r="G12026" s="2" t="s">
        <v>10871</v>
      </c>
      <c r="H12026" s="2" t="s">
        <v>10834</v>
      </c>
      <c r="I12026" s="2" t="s">
        <v>145</v>
      </c>
      <c r="J12026" s="2" t="s">
        <v>109</v>
      </c>
      <c r="K12026" s="3">
        <v>4752</v>
      </c>
    </row>
    <row r="12027" spans="1:11" x14ac:dyDescent="0.25">
      <c r="A12027" s="1">
        <v>44078</v>
      </c>
      <c r="B12027" s="13" t="s">
        <v>11024</v>
      </c>
      <c r="C12027" s="2" t="s">
        <v>4651</v>
      </c>
      <c r="D12027" s="2" t="s">
        <v>4652</v>
      </c>
      <c r="E12027">
        <v>1000</v>
      </c>
      <c r="F12027">
        <v>23652608</v>
      </c>
      <c r="G12027" s="2" t="s">
        <v>10871</v>
      </c>
      <c r="H12027" s="2" t="s">
        <v>10834</v>
      </c>
      <c r="I12027" s="2" t="s">
        <v>145</v>
      </c>
      <c r="J12027" s="2" t="s">
        <v>109</v>
      </c>
      <c r="K12027" s="3">
        <v>4752</v>
      </c>
    </row>
    <row r="12028" spans="1:11" x14ac:dyDescent="0.25">
      <c r="A12028" s="1">
        <v>44098</v>
      </c>
      <c r="B12028" s="13" t="s">
        <v>11030</v>
      </c>
      <c r="C12028" s="2" t="s">
        <v>2601</v>
      </c>
      <c r="D12028" s="2" t="s">
        <v>2602</v>
      </c>
      <c r="E12028">
        <v>2000</v>
      </c>
      <c r="F12028">
        <v>23652608</v>
      </c>
      <c r="G12028" s="2" t="s">
        <v>10871</v>
      </c>
      <c r="H12028" s="2" t="s">
        <v>10834</v>
      </c>
      <c r="I12028" s="2" t="s">
        <v>145</v>
      </c>
      <c r="J12028" s="2" t="s">
        <v>109</v>
      </c>
      <c r="K12028" s="3">
        <v>4752</v>
      </c>
    </row>
    <row r="12029" spans="1:11" x14ac:dyDescent="0.25">
      <c r="A12029" s="1">
        <v>44078</v>
      </c>
      <c r="B12029" s="13" t="s">
        <v>11024</v>
      </c>
      <c r="C12029" s="2" t="s">
        <v>1253</v>
      </c>
      <c r="D12029" s="2" t="s">
        <v>1254</v>
      </c>
      <c r="E12029">
        <v>200</v>
      </c>
      <c r="F12029">
        <v>23652608</v>
      </c>
      <c r="G12029" s="2" t="s">
        <v>10871</v>
      </c>
      <c r="H12029" s="2" t="s">
        <v>10834</v>
      </c>
      <c r="I12029" s="2" t="s">
        <v>145</v>
      </c>
      <c r="J12029" s="2" t="s">
        <v>109</v>
      </c>
      <c r="K12029" s="3">
        <v>4752</v>
      </c>
    </row>
    <row r="12030" spans="1:11" x14ac:dyDescent="0.25">
      <c r="A12030" s="1">
        <v>44098</v>
      </c>
      <c r="B12030" s="13" t="s">
        <v>11030</v>
      </c>
      <c r="C12030" s="2" t="s">
        <v>2613</v>
      </c>
      <c r="D12030" s="2" t="s">
        <v>2614</v>
      </c>
      <c r="E12030">
        <v>4000</v>
      </c>
      <c r="F12030">
        <v>23652608</v>
      </c>
      <c r="G12030" s="2" t="s">
        <v>10871</v>
      </c>
      <c r="H12030" s="2" t="s">
        <v>10834</v>
      </c>
      <c r="I12030" s="2" t="s">
        <v>145</v>
      </c>
      <c r="J12030" s="2" t="s">
        <v>109</v>
      </c>
      <c r="K12030" s="3">
        <v>4752</v>
      </c>
    </row>
    <row r="12031" spans="1:11" x14ac:dyDescent="0.25">
      <c r="A12031" s="1">
        <v>44078</v>
      </c>
      <c r="B12031" s="13" t="s">
        <v>11024</v>
      </c>
      <c r="C12031" s="2" t="s">
        <v>1667</v>
      </c>
      <c r="D12031" s="2" t="s">
        <v>1668</v>
      </c>
      <c r="E12031">
        <v>1000</v>
      </c>
      <c r="F12031">
        <v>23652608</v>
      </c>
      <c r="G12031" s="2" t="s">
        <v>10871</v>
      </c>
      <c r="H12031" s="2" t="s">
        <v>10834</v>
      </c>
      <c r="I12031" s="2" t="s">
        <v>145</v>
      </c>
      <c r="J12031" s="2" t="s">
        <v>109</v>
      </c>
      <c r="K12031" s="3">
        <v>4752</v>
      </c>
    </row>
    <row r="12032" spans="1:11" x14ac:dyDescent="0.25">
      <c r="A12032" s="1">
        <v>44098</v>
      </c>
      <c r="B12032" s="13" t="s">
        <v>11031</v>
      </c>
      <c r="C12032" s="2" t="s">
        <v>166</v>
      </c>
      <c r="D12032" s="2" t="s">
        <v>167</v>
      </c>
      <c r="E12032">
        <v>2000</v>
      </c>
      <c r="F12032">
        <v>23652608</v>
      </c>
      <c r="G12032" s="2" t="s">
        <v>10871</v>
      </c>
      <c r="H12032" s="2" t="s">
        <v>10834</v>
      </c>
      <c r="I12032" s="2" t="s">
        <v>145</v>
      </c>
      <c r="J12032" s="2" t="s">
        <v>109</v>
      </c>
      <c r="K12032" s="3">
        <v>4752</v>
      </c>
    </row>
    <row r="12033" spans="1:11" x14ac:dyDescent="0.25">
      <c r="A12033" s="1">
        <v>44078</v>
      </c>
      <c r="B12033" s="13" t="s">
        <v>11024</v>
      </c>
      <c r="C12033" s="2" t="s">
        <v>11042</v>
      </c>
      <c r="D12033" s="2" t="s">
        <v>11043</v>
      </c>
      <c r="E12033">
        <v>200</v>
      </c>
      <c r="F12033">
        <v>23652608</v>
      </c>
      <c r="G12033" s="2" t="s">
        <v>10871</v>
      </c>
      <c r="H12033" s="2" t="s">
        <v>10834</v>
      </c>
      <c r="I12033" s="2" t="s">
        <v>145</v>
      </c>
      <c r="J12033" s="2" t="s">
        <v>109</v>
      </c>
      <c r="K12033" s="3">
        <v>4752</v>
      </c>
    </row>
    <row r="12034" spans="1:11" x14ac:dyDescent="0.25">
      <c r="A12034" s="1">
        <v>44098</v>
      </c>
      <c r="B12034" s="13" t="s">
        <v>11031</v>
      </c>
      <c r="C12034" s="2" t="s">
        <v>2599</v>
      </c>
      <c r="D12034" s="2" t="s">
        <v>2600</v>
      </c>
      <c r="E12034">
        <v>1000</v>
      </c>
      <c r="F12034">
        <v>23652608</v>
      </c>
      <c r="G12034" s="2" t="s">
        <v>10871</v>
      </c>
      <c r="H12034" s="2" t="s">
        <v>10834</v>
      </c>
      <c r="I12034" s="2" t="s">
        <v>145</v>
      </c>
      <c r="J12034" s="2" t="s">
        <v>109</v>
      </c>
      <c r="K12034" s="3">
        <v>4752</v>
      </c>
    </row>
    <row r="12035" spans="1:11" x14ac:dyDescent="0.25">
      <c r="A12035" s="1">
        <v>44078</v>
      </c>
      <c r="B12035" s="13" t="s">
        <v>11024</v>
      </c>
      <c r="C12035" s="2" t="s">
        <v>2219</v>
      </c>
      <c r="D12035" s="2" t="s">
        <v>2220</v>
      </c>
      <c r="E12035">
        <v>500</v>
      </c>
      <c r="F12035">
        <v>23652608</v>
      </c>
      <c r="G12035" s="2" t="s">
        <v>10871</v>
      </c>
      <c r="H12035" s="2" t="s">
        <v>10834</v>
      </c>
      <c r="I12035" s="2" t="s">
        <v>145</v>
      </c>
      <c r="J12035" s="2" t="s">
        <v>109</v>
      </c>
      <c r="K12035" s="3">
        <v>4752</v>
      </c>
    </row>
    <row r="12036" spans="1:11" x14ac:dyDescent="0.25">
      <c r="A12036" s="1">
        <v>44103</v>
      </c>
      <c r="B12036" s="13" t="s">
        <v>10870</v>
      </c>
      <c r="C12036" s="2" t="s">
        <v>11044</v>
      </c>
      <c r="D12036" s="2" t="s">
        <v>11045</v>
      </c>
      <c r="E12036">
        <v>200</v>
      </c>
      <c r="F12036">
        <v>23652608</v>
      </c>
      <c r="G12036" s="2" t="s">
        <v>10871</v>
      </c>
      <c r="H12036" s="2" t="s">
        <v>10834</v>
      </c>
      <c r="I12036" s="2" t="s">
        <v>145</v>
      </c>
      <c r="J12036" s="2" t="s">
        <v>109</v>
      </c>
      <c r="K12036" s="3">
        <v>4752</v>
      </c>
    </row>
    <row r="12037" spans="1:11" x14ac:dyDescent="0.25">
      <c r="A12037" s="1">
        <v>44089</v>
      </c>
      <c r="B12037" s="13" t="s">
        <v>11019</v>
      </c>
      <c r="C12037" s="2" t="s">
        <v>634</v>
      </c>
      <c r="D12037" s="2" t="s">
        <v>635</v>
      </c>
      <c r="E12037">
        <v>120000</v>
      </c>
      <c r="F12037">
        <v>23652608</v>
      </c>
      <c r="G12037" s="2" t="s">
        <v>10871</v>
      </c>
      <c r="H12037" s="2" t="s">
        <v>10834</v>
      </c>
      <c r="I12037" s="2" t="s">
        <v>145</v>
      </c>
      <c r="J12037" s="2" t="s">
        <v>109</v>
      </c>
      <c r="K12037" s="3">
        <v>4752</v>
      </c>
    </row>
    <row r="12038" spans="1:11" x14ac:dyDescent="0.25">
      <c r="A12038" s="1">
        <v>44079</v>
      </c>
      <c r="B12038" s="13" t="s">
        <v>11025</v>
      </c>
      <c r="C12038" s="2" t="s">
        <v>86</v>
      </c>
      <c r="D12038" s="2" t="s">
        <v>87</v>
      </c>
      <c r="E12038">
        <v>100000</v>
      </c>
      <c r="F12038">
        <v>23652608</v>
      </c>
      <c r="G12038" s="2" t="s">
        <v>10871</v>
      </c>
      <c r="H12038" s="2" t="s">
        <v>10834</v>
      </c>
      <c r="I12038" s="2" t="s">
        <v>145</v>
      </c>
      <c r="J12038" s="2" t="s">
        <v>109</v>
      </c>
      <c r="K12038" s="3">
        <v>4752</v>
      </c>
    </row>
    <row r="12039" spans="1:11" x14ac:dyDescent="0.25">
      <c r="A12039" s="1">
        <v>44089</v>
      </c>
      <c r="B12039" s="13" t="s">
        <v>11019</v>
      </c>
      <c r="C12039" s="2" t="s">
        <v>1321</v>
      </c>
      <c r="D12039" s="2" t="s">
        <v>1322</v>
      </c>
      <c r="E12039">
        <v>80000</v>
      </c>
      <c r="F12039">
        <v>23652608</v>
      </c>
      <c r="G12039" s="2" t="s">
        <v>10871</v>
      </c>
      <c r="H12039" s="2" t="s">
        <v>10834</v>
      </c>
      <c r="I12039" s="2" t="s">
        <v>145</v>
      </c>
      <c r="J12039" s="2" t="s">
        <v>109</v>
      </c>
      <c r="K12039" s="3">
        <v>4752</v>
      </c>
    </row>
    <row r="12040" spans="1:11" x14ac:dyDescent="0.25">
      <c r="A12040" s="1">
        <v>44089</v>
      </c>
      <c r="B12040" s="13" t="s">
        <v>11019</v>
      </c>
      <c r="C12040" s="2" t="s">
        <v>170</v>
      </c>
      <c r="D12040" s="2" t="s">
        <v>171</v>
      </c>
      <c r="E12040">
        <v>160000</v>
      </c>
      <c r="F12040">
        <v>23652608</v>
      </c>
      <c r="G12040" s="2" t="s">
        <v>10871</v>
      </c>
      <c r="H12040" s="2" t="s">
        <v>10834</v>
      </c>
      <c r="I12040" s="2" t="s">
        <v>145</v>
      </c>
      <c r="J12040" s="2" t="s">
        <v>109</v>
      </c>
      <c r="K12040" s="3">
        <v>4752</v>
      </c>
    </row>
    <row r="12041" spans="1:11" x14ac:dyDescent="0.25">
      <c r="A12041" s="1">
        <v>44078</v>
      </c>
      <c r="B12041" s="13" t="s">
        <v>10866</v>
      </c>
      <c r="C12041" s="2" t="s">
        <v>1039</v>
      </c>
      <c r="D12041" s="2" t="s">
        <v>1040</v>
      </c>
      <c r="E12041">
        <v>300</v>
      </c>
      <c r="F12041">
        <v>23690464</v>
      </c>
      <c r="G12041" s="2" t="s">
        <v>10867</v>
      </c>
      <c r="H12041" s="2" t="s">
        <v>9740</v>
      </c>
      <c r="I12041" s="2" t="s">
        <v>8394</v>
      </c>
      <c r="J12041" s="2" t="s">
        <v>109</v>
      </c>
      <c r="K12041" s="3">
        <v>4752</v>
      </c>
    </row>
    <row r="12042" spans="1:11" x14ac:dyDescent="0.25">
      <c r="A12042" s="1">
        <v>44085</v>
      </c>
      <c r="B12042" s="13" t="s">
        <v>11046</v>
      </c>
      <c r="C12042" s="2" t="s">
        <v>4111</v>
      </c>
      <c r="D12042" s="2" t="s">
        <v>4112</v>
      </c>
      <c r="E12042">
        <v>500</v>
      </c>
      <c r="F12042">
        <v>23690464</v>
      </c>
      <c r="G12042" s="2" t="s">
        <v>10867</v>
      </c>
      <c r="H12042" s="2" t="s">
        <v>9740</v>
      </c>
      <c r="I12042" s="2" t="s">
        <v>8394</v>
      </c>
      <c r="J12042" s="2" t="s">
        <v>109</v>
      </c>
      <c r="K12042" s="3">
        <v>4752</v>
      </c>
    </row>
    <row r="12043" spans="1:11" x14ac:dyDescent="0.25">
      <c r="A12043" s="1">
        <v>44078</v>
      </c>
      <c r="B12043" s="13" t="s">
        <v>10866</v>
      </c>
      <c r="C12043" s="2" t="s">
        <v>442</v>
      </c>
      <c r="D12043" s="2" t="s">
        <v>443</v>
      </c>
      <c r="E12043">
        <v>60000</v>
      </c>
      <c r="F12043">
        <v>23690464</v>
      </c>
      <c r="G12043" s="2" t="s">
        <v>10867</v>
      </c>
      <c r="H12043" s="2" t="s">
        <v>9740</v>
      </c>
      <c r="I12043" s="2" t="s">
        <v>8394</v>
      </c>
      <c r="J12043" s="2" t="s">
        <v>109</v>
      </c>
      <c r="K12043" s="3">
        <v>4752</v>
      </c>
    </row>
    <row r="12044" spans="1:11" x14ac:dyDescent="0.25">
      <c r="A12044" s="1">
        <v>44085</v>
      </c>
      <c r="B12044" s="13" t="s">
        <v>11046</v>
      </c>
      <c r="C12044" s="2" t="s">
        <v>4107</v>
      </c>
      <c r="D12044" s="2" t="s">
        <v>4108</v>
      </c>
      <c r="E12044">
        <v>1500</v>
      </c>
      <c r="F12044">
        <v>23690464</v>
      </c>
      <c r="G12044" s="2" t="s">
        <v>10867</v>
      </c>
      <c r="H12044" s="2" t="s">
        <v>9740</v>
      </c>
      <c r="I12044" s="2" t="s">
        <v>8394</v>
      </c>
      <c r="J12044" s="2" t="s">
        <v>109</v>
      </c>
      <c r="K12044" s="3">
        <v>4752</v>
      </c>
    </row>
    <row r="12045" spans="1:11" x14ac:dyDescent="0.25">
      <c r="A12045" s="1">
        <v>44078</v>
      </c>
      <c r="B12045" s="13" t="s">
        <v>10866</v>
      </c>
      <c r="C12045" s="2" t="s">
        <v>702</v>
      </c>
      <c r="D12045" s="2" t="s">
        <v>703</v>
      </c>
      <c r="E12045">
        <v>500</v>
      </c>
      <c r="F12045">
        <v>23690464</v>
      </c>
      <c r="G12045" s="2" t="s">
        <v>10867</v>
      </c>
      <c r="H12045" s="2" t="s">
        <v>9740</v>
      </c>
      <c r="I12045" s="2" t="s">
        <v>8394</v>
      </c>
      <c r="J12045" s="2" t="s">
        <v>109</v>
      </c>
      <c r="K12045" s="3">
        <v>4752</v>
      </c>
    </row>
    <row r="12046" spans="1:11" x14ac:dyDescent="0.25">
      <c r="A12046" s="1">
        <v>44085</v>
      </c>
      <c r="B12046" s="13" t="s">
        <v>11046</v>
      </c>
      <c r="C12046" s="2" t="s">
        <v>3139</v>
      </c>
      <c r="D12046" s="2" t="s">
        <v>3140</v>
      </c>
      <c r="E12046">
        <v>7400</v>
      </c>
      <c r="F12046">
        <v>23690464</v>
      </c>
      <c r="G12046" s="2" t="s">
        <v>10867</v>
      </c>
      <c r="H12046" s="2" t="s">
        <v>9740</v>
      </c>
      <c r="I12046" s="2" t="s">
        <v>8394</v>
      </c>
      <c r="J12046" s="2" t="s">
        <v>109</v>
      </c>
      <c r="K12046" s="3">
        <v>4752</v>
      </c>
    </row>
    <row r="12047" spans="1:11" x14ac:dyDescent="0.25">
      <c r="A12047" s="1">
        <v>44078</v>
      </c>
      <c r="B12047" s="13" t="s">
        <v>10866</v>
      </c>
      <c r="C12047" s="2" t="s">
        <v>5864</v>
      </c>
      <c r="D12047" s="2" t="s">
        <v>5865</v>
      </c>
      <c r="E12047">
        <v>20000</v>
      </c>
      <c r="F12047">
        <v>23690464</v>
      </c>
      <c r="G12047" s="2" t="s">
        <v>10867</v>
      </c>
      <c r="H12047" s="2" t="s">
        <v>9740</v>
      </c>
      <c r="I12047" s="2" t="s">
        <v>8394</v>
      </c>
      <c r="J12047" s="2" t="s">
        <v>109</v>
      </c>
      <c r="K12047" s="3">
        <v>4752</v>
      </c>
    </row>
    <row r="12048" spans="1:11" x14ac:dyDescent="0.25">
      <c r="A12048" s="1">
        <v>44089</v>
      </c>
      <c r="B12048" s="13" t="s">
        <v>11047</v>
      </c>
      <c r="C12048" s="2" t="s">
        <v>56</v>
      </c>
      <c r="D12048" s="2" t="s">
        <v>57</v>
      </c>
      <c r="E12048">
        <v>100000</v>
      </c>
      <c r="F12048">
        <v>23690464</v>
      </c>
      <c r="G12048" s="2" t="s">
        <v>10867</v>
      </c>
      <c r="H12048" s="2" t="s">
        <v>9740</v>
      </c>
      <c r="I12048" s="2" t="s">
        <v>8394</v>
      </c>
      <c r="J12048" s="2" t="s">
        <v>109</v>
      </c>
      <c r="K12048" s="3">
        <v>4752</v>
      </c>
    </row>
    <row r="12049" spans="1:11" x14ac:dyDescent="0.25">
      <c r="A12049" s="1">
        <v>44078</v>
      </c>
      <c r="B12049" s="13" t="s">
        <v>10866</v>
      </c>
      <c r="C12049" s="2" t="s">
        <v>636</v>
      </c>
      <c r="D12049" s="2" t="s">
        <v>637</v>
      </c>
      <c r="E12049">
        <v>20000</v>
      </c>
      <c r="F12049">
        <v>23690464</v>
      </c>
      <c r="G12049" s="2" t="s">
        <v>10867</v>
      </c>
      <c r="H12049" s="2" t="s">
        <v>9740</v>
      </c>
      <c r="I12049" s="2" t="s">
        <v>8394</v>
      </c>
      <c r="J12049" s="2" t="s">
        <v>109</v>
      </c>
      <c r="K12049" s="3">
        <v>4752</v>
      </c>
    </row>
    <row r="12050" spans="1:11" x14ac:dyDescent="0.25">
      <c r="A12050" s="1">
        <v>44089</v>
      </c>
      <c r="B12050" s="13" t="s">
        <v>11047</v>
      </c>
      <c r="C12050" s="2" t="s">
        <v>1573</v>
      </c>
      <c r="D12050" s="2" t="s">
        <v>1574</v>
      </c>
      <c r="E12050">
        <v>40000</v>
      </c>
      <c r="F12050">
        <v>23690464</v>
      </c>
      <c r="G12050" s="2" t="s">
        <v>10867</v>
      </c>
      <c r="H12050" s="2" t="s">
        <v>9740</v>
      </c>
      <c r="I12050" s="2" t="s">
        <v>8394</v>
      </c>
      <c r="J12050" s="2" t="s">
        <v>109</v>
      </c>
      <c r="K12050" s="3">
        <v>4752</v>
      </c>
    </row>
    <row r="12051" spans="1:11" x14ac:dyDescent="0.25">
      <c r="A12051" s="1">
        <v>44095</v>
      </c>
      <c r="B12051" s="13" t="s">
        <v>11048</v>
      </c>
      <c r="C12051" s="2" t="s">
        <v>27</v>
      </c>
      <c r="D12051" s="2" t="s">
        <v>28</v>
      </c>
      <c r="E12051">
        <v>90000</v>
      </c>
      <c r="F12051">
        <v>2375578</v>
      </c>
      <c r="G12051" s="2" t="s">
        <v>11049</v>
      </c>
      <c r="H12051" s="2" t="s">
        <v>338</v>
      </c>
      <c r="I12051" s="2" t="s">
        <v>308</v>
      </c>
      <c r="J12051" s="2" t="s">
        <v>109</v>
      </c>
      <c r="K12051" s="3">
        <v>9999</v>
      </c>
    </row>
    <row r="12052" spans="1:11" x14ac:dyDescent="0.25">
      <c r="A12052" s="1">
        <v>44089</v>
      </c>
      <c r="B12052" s="13" t="s">
        <v>11047</v>
      </c>
      <c r="C12052" s="2" t="s">
        <v>1581</v>
      </c>
      <c r="D12052" s="2" t="s">
        <v>1582</v>
      </c>
      <c r="E12052">
        <v>55000</v>
      </c>
      <c r="F12052">
        <v>23690464</v>
      </c>
      <c r="G12052" s="2" t="s">
        <v>10867</v>
      </c>
      <c r="H12052" s="2" t="s">
        <v>9740</v>
      </c>
      <c r="I12052" s="2" t="s">
        <v>8394</v>
      </c>
      <c r="J12052" s="2" t="s">
        <v>109</v>
      </c>
      <c r="K12052" s="3">
        <v>4752</v>
      </c>
    </row>
    <row r="12053" spans="1:11" x14ac:dyDescent="0.25">
      <c r="A12053" s="1">
        <v>44089</v>
      </c>
      <c r="B12053" s="13" t="s">
        <v>11047</v>
      </c>
      <c r="C12053" s="2" t="s">
        <v>5629</v>
      </c>
      <c r="D12053" s="2" t="s">
        <v>5630</v>
      </c>
      <c r="E12053">
        <v>15000</v>
      </c>
      <c r="F12053">
        <v>23690464</v>
      </c>
      <c r="G12053" s="2" t="s">
        <v>10867</v>
      </c>
      <c r="H12053" s="2" t="s">
        <v>9740</v>
      </c>
      <c r="I12053" s="2" t="s">
        <v>8394</v>
      </c>
      <c r="J12053" s="2" t="s">
        <v>109</v>
      </c>
      <c r="K12053" s="3">
        <v>4752</v>
      </c>
    </row>
    <row r="12054" spans="1:11" x14ac:dyDescent="0.25">
      <c r="A12054" s="1">
        <v>44078</v>
      </c>
      <c r="B12054" s="13" t="s">
        <v>10866</v>
      </c>
      <c r="C12054" s="2" t="s">
        <v>3931</v>
      </c>
      <c r="D12054" s="2" t="s">
        <v>3932</v>
      </c>
      <c r="E12054">
        <v>870</v>
      </c>
      <c r="F12054">
        <v>23690464</v>
      </c>
      <c r="G12054" s="2" t="s">
        <v>10867</v>
      </c>
      <c r="H12054" s="2" t="s">
        <v>9740</v>
      </c>
      <c r="I12054" s="2" t="s">
        <v>8394</v>
      </c>
      <c r="J12054" s="2" t="s">
        <v>109</v>
      </c>
      <c r="K12054" s="3">
        <v>4752</v>
      </c>
    </row>
    <row r="12055" spans="1:11" x14ac:dyDescent="0.25">
      <c r="A12055" s="1">
        <v>44089</v>
      </c>
      <c r="B12055" s="13" t="s">
        <v>11047</v>
      </c>
      <c r="C12055" s="2" t="s">
        <v>76</v>
      </c>
      <c r="D12055" s="2" t="s">
        <v>77</v>
      </c>
      <c r="E12055">
        <v>70000</v>
      </c>
      <c r="F12055">
        <v>23690464</v>
      </c>
      <c r="G12055" s="2" t="s">
        <v>10867</v>
      </c>
      <c r="H12055" s="2" t="s">
        <v>9740</v>
      </c>
      <c r="I12055" s="2" t="s">
        <v>8394</v>
      </c>
      <c r="J12055" s="2" t="s">
        <v>109</v>
      </c>
      <c r="K12055" s="3">
        <v>4752</v>
      </c>
    </row>
    <row r="12056" spans="1:11" x14ac:dyDescent="0.25">
      <c r="A12056" s="1">
        <v>44078</v>
      </c>
      <c r="B12056" s="13" t="s">
        <v>10866</v>
      </c>
      <c r="C12056" s="2" t="s">
        <v>11050</v>
      </c>
      <c r="D12056" s="2" t="s">
        <v>11051</v>
      </c>
      <c r="E12056">
        <v>500</v>
      </c>
      <c r="F12056">
        <v>23690464</v>
      </c>
      <c r="G12056" s="2" t="s">
        <v>10867</v>
      </c>
      <c r="H12056" s="2" t="s">
        <v>9740</v>
      </c>
      <c r="I12056" s="2" t="s">
        <v>8394</v>
      </c>
      <c r="J12056" s="2" t="s">
        <v>109</v>
      </c>
      <c r="K12056" s="3">
        <v>4752</v>
      </c>
    </row>
    <row r="12057" spans="1:11" x14ac:dyDescent="0.25">
      <c r="A12057" s="1">
        <v>44089</v>
      </c>
      <c r="B12057" s="13" t="s">
        <v>11047</v>
      </c>
      <c r="C12057" s="2" t="s">
        <v>3139</v>
      </c>
      <c r="D12057" s="2" t="s">
        <v>3140</v>
      </c>
      <c r="E12057">
        <v>14600</v>
      </c>
      <c r="F12057">
        <v>23690464</v>
      </c>
      <c r="G12057" s="2" t="s">
        <v>10867</v>
      </c>
      <c r="H12057" s="2" t="s">
        <v>9740</v>
      </c>
      <c r="I12057" s="2" t="s">
        <v>8394</v>
      </c>
      <c r="J12057" s="2" t="s">
        <v>109</v>
      </c>
      <c r="K12057" s="3">
        <v>4752</v>
      </c>
    </row>
    <row r="12058" spans="1:11" x14ac:dyDescent="0.25">
      <c r="A12058" s="1">
        <v>44078</v>
      </c>
      <c r="B12058" s="13" t="s">
        <v>10866</v>
      </c>
      <c r="C12058" s="2" t="s">
        <v>80</v>
      </c>
      <c r="D12058" s="2" t="s">
        <v>81</v>
      </c>
      <c r="E12058">
        <v>140000</v>
      </c>
      <c r="F12058">
        <v>23690464</v>
      </c>
      <c r="G12058" s="2" t="s">
        <v>10867</v>
      </c>
      <c r="H12058" s="2" t="s">
        <v>9740</v>
      </c>
      <c r="I12058" s="2" t="s">
        <v>8394</v>
      </c>
      <c r="J12058" s="2" t="s">
        <v>109</v>
      </c>
      <c r="K12058" s="3">
        <v>4752</v>
      </c>
    </row>
    <row r="12059" spans="1:11" x14ac:dyDescent="0.25">
      <c r="A12059" s="1">
        <v>44089</v>
      </c>
      <c r="B12059" s="13" t="s">
        <v>11047</v>
      </c>
      <c r="C12059" s="2" t="s">
        <v>3931</v>
      </c>
      <c r="D12059" s="2" t="s">
        <v>3932</v>
      </c>
      <c r="E12059">
        <v>14130</v>
      </c>
      <c r="F12059">
        <v>23690464</v>
      </c>
      <c r="G12059" s="2" t="s">
        <v>10867</v>
      </c>
      <c r="H12059" s="2" t="s">
        <v>9740</v>
      </c>
      <c r="I12059" s="2" t="s">
        <v>8394</v>
      </c>
      <c r="J12059" s="2" t="s">
        <v>109</v>
      </c>
      <c r="K12059" s="3">
        <v>4752</v>
      </c>
    </row>
    <row r="12060" spans="1:11" x14ac:dyDescent="0.25">
      <c r="A12060" s="1">
        <v>44104</v>
      </c>
      <c r="B12060" s="13" t="s">
        <v>11052</v>
      </c>
      <c r="C12060" s="2" t="s">
        <v>1354</v>
      </c>
      <c r="D12060" s="2" t="s">
        <v>1355</v>
      </c>
      <c r="E12060">
        <v>120</v>
      </c>
      <c r="F12060">
        <v>23690464</v>
      </c>
      <c r="G12060" s="2" t="s">
        <v>10867</v>
      </c>
      <c r="H12060" s="2" t="s">
        <v>9740</v>
      </c>
      <c r="I12060" s="2" t="s">
        <v>8394</v>
      </c>
      <c r="J12060" s="2" t="s">
        <v>109</v>
      </c>
      <c r="K12060" s="3">
        <v>4752</v>
      </c>
    </row>
    <row r="12061" spans="1:11" x14ac:dyDescent="0.25">
      <c r="A12061" s="1">
        <v>44104</v>
      </c>
      <c r="B12061" s="13" t="s">
        <v>11052</v>
      </c>
      <c r="C12061" s="2" t="s">
        <v>1535</v>
      </c>
      <c r="D12061" s="2" t="s">
        <v>1536</v>
      </c>
      <c r="E12061">
        <v>200</v>
      </c>
      <c r="F12061">
        <v>23690464</v>
      </c>
      <c r="G12061" s="2" t="s">
        <v>10867</v>
      </c>
      <c r="H12061" s="2" t="s">
        <v>9740</v>
      </c>
      <c r="I12061" s="2" t="s">
        <v>8394</v>
      </c>
      <c r="J12061" s="2" t="s">
        <v>109</v>
      </c>
      <c r="K12061" s="3">
        <v>4752</v>
      </c>
    </row>
    <row r="12062" spans="1:11" x14ac:dyDescent="0.25">
      <c r="A12062" s="1">
        <v>44104</v>
      </c>
      <c r="B12062" s="13" t="s">
        <v>11052</v>
      </c>
      <c r="C12062" s="2" t="s">
        <v>1350</v>
      </c>
      <c r="D12062" s="2" t="s">
        <v>1351</v>
      </c>
      <c r="E12062">
        <v>30000</v>
      </c>
      <c r="F12062">
        <v>23690464</v>
      </c>
      <c r="G12062" s="2" t="s">
        <v>10867</v>
      </c>
      <c r="H12062" s="2" t="s">
        <v>9740</v>
      </c>
      <c r="I12062" s="2" t="s">
        <v>8394</v>
      </c>
      <c r="J12062" s="2" t="s">
        <v>109</v>
      </c>
      <c r="K12062" s="3">
        <v>4752</v>
      </c>
    </row>
    <row r="12063" spans="1:11" x14ac:dyDescent="0.25">
      <c r="A12063" s="1">
        <v>44104</v>
      </c>
      <c r="B12063" s="13" t="s">
        <v>11052</v>
      </c>
      <c r="C12063" s="2" t="s">
        <v>781</v>
      </c>
      <c r="D12063" s="2" t="s">
        <v>782</v>
      </c>
      <c r="E12063">
        <v>10000</v>
      </c>
      <c r="F12063">
        <v>23690464</v>
      </c>
      <c r="G12063" s="2" t="s">
        <v>10867</v>
      </c>
      <c r="H12063" s="2" t="s">
        <v>9740</v>
      </c>
      <c r="I12063" s="2" t="s">
        <v>8394</v>
      </c>
      <c r="J12063" s="2" t="s">
        <v>109</v>
      </c>
      <c r="K12063" s="3">
        <v>4752</v>
      </c>
    </row>
    <row r="12064" spans="1:11" x14ac:dyDescent="0.25">
      <c r="A12064" s="1">
        <v>44104</v>
      </c>
      <c r="B12064" s="13" t="s">
        <v>11052</v>
      </c>
      <c r="C12064" s="2" t="s">
        <v>9225</v>
      </c>
      <c r="D12064" s="2" t="s">
        <v>9226</v>
      </c>
      <c r="E12064">
        <v>90</v>
      </c>
      <c r="F12064">
        <v>23690464</v>
      </c>
      <c r="G12064" s="2" t="s">
        <v>10867</v>
      </c>
      <c r="H12064" s="2" t="s">
        <v>9740</v>
      </c>
      <c r="I12064" s="2" t="s">
        <v>8394</v>
      </c>
      <c r="J12064" s="2" t="s">
        <v>109</v>
      </c>
      <c r="K12064" s="3">
        <v>4752</v>
      </c>
    </row>
    <row r="12065" spans="1:11" x14ac:dyDescent="0.25">
      <c r="A12065" s="1">
        <v>44104</v>
      </c>
      <c r="B12065" s="13" t="s">
        <v>11052</v>
      </c>
      <c r="C12065" s="2" t="s">
        <v>1342</v>
      </c>
      <c r="D12065" s="2" t="s">
        <v>1343</v>
      </c>
      <c r="E12065">
        <v>200</v>
      </c>
      <c r="F12065">
        <v>23690464</v>
      </c>
      <c r="G12065" s="2" t="s">
        <v>10867</v>
      </c>
      <c r="H12065" s="2" t="s">
        <v>9740</v>
      </c>
      <c r="I12065" s="2" t="s">
        <v>8394</v>
      </c>
      <c r="J12065" s="2" t="s">
        <v>109</v>
      </c>
      <c r="K12065" s="3">
        <v>4752</v>
      </c>
    </row>
    <row r="12066" spans="1:11" x14ac:dyDescent="0.25">
      <c r="A12066" s="1">
        <v>44104</v>
      </c>
      <c r="B12066" s="13" t="s">
        <v>11052</v>
      </c>
      <c r="C12066" s="2" t="s">
        <v>380</v>
      </c>
      <c r="D12066" s="2" t="s">
        <v>381</v>
      </c>
      <c r="E12066">
        <v>100000</v>
      </c>
      <c r="F12066">
        <v>23690464</v>
      </c>
      <c r="G12066" s="2" t="s">
        <v>10867</v>
      </c>
      <c r="H12066" s="2" t="s">
        <v>9740</v>
      </c>
      <c r="I12066" s="2" t="s">
        <v>8394</v>
      </c>
      <c r="J12066" s="2" t="s">
        <v>109</v>
      </c>
      <c r="K12066" s="3">
        <v>4752</v>
      </c>
    </row>
    <row r="12067" spans="1:11" x14ac:dyDescent="0.25">
      <c r="A12067" s="1">
        <v>44104</v>
      </c>
      <c r="B12067" s="13" t="s">
        <v>11052</v>
      </c>
      <c r="C12067" s="2" t="s">
        <v>1521</v>
      </c>
      <c r="D12067" s="2" t="s">
        <v>1522</v>
      </c>
      <c r="E12067">
        <v>60</v>
      </c>
      <c r="F12067">
        <v>23690464</v>
      </c>
      <c r="G12067" s="2" t="s">
        <v>10867</v>
      </c>
      <c r="H12067" s="2" t="s">
        <v>9740</v>
      </c>
      <c r="I12067" s="2" t="s">
        <v>8394</v>
      </c>
      <c r="J12067" s="2" t="s">
        <v>109</v>
      </c>
      <c r="K12067" s="3">
        <v>4752</v>
      </c>
    </row>
    <row r="12068" spans="1:11" x14ac:dyDescent="0.25">
      <c r="A12068" s="1">
        <v>44104</v>
      </c>
      <c r="B12068" s="13" t="s">
        <v>11052</v>
      </c>
      <c r="C12068" s="2" t="s">
        <v>1557</v>
      </c>
      <c r="D12068" s="2" t="s">
        <v>1558</v>
      </c>
      <c r="E12068">
        <v>100</v>
      </c>
      <c r="F12068">
        <v>23690464</v>
      </c>
      <c r="G12068" s="2" t="s">
        <v>10867</v>
      </c>
      <c r="H12068" s="2" t="s">
        <v>9740</v>
      </c>
      <c r="I12068" s="2" t="s">
        <v>8394</v>
      </c>
      <c r="J12068" s="2" t="s">
        <v>109</v>
      </c>
      <c r="K12068" s="3">
        <v>4752</v>
      </c>
    </row>
    <row r="12069" spans="1:11" x14ac:dyDescent="0.25">
      <c r="A12069" s="1">
        <v>44104</v>
      </c>
      <c r="B12069" s="13" t="s">
        <v>11052</v>
      </c>
      <c r="C12069" s="2" t="s">
        <v>1319</v>
      </c>
      <c r="D12069" s="2" t="s">
        <v>1320</v>
      </c>
      <c r="E12069">
        <v>200</v>
      </c>
      <c r="F12069">
        <v>23690464</v>
      </c>
      <c r="G12069" s="2" t="s">
        <v>10867</v>
      </c>
      <c r="H12069" s="2" t="s">
        <v>9740</v>
      </c>
      <c r="I12069" s="2" t="s">
        <v>8394</v>
      </c>
      <c r="J12069" s="2" t="s">
        <v>109</v>
      </c>
      <c r="K12069" s="3">
        <v>4752</v>
      </c>
    </row>
    <row r="12070" spans="1:11" x14ac:dyDescent="0.25">
      <c r="A12070" s="1">
        <v>44104</v>
      </c>
      <c r="B12070" s="13" t="s">
        <v>11053</v>
      </c>
      <c r="C12070" s="2" t="s">
        <v>1414</v>
      </c>
      <c r="D12070" s="2" t="s">
        <v>1415</v>
      </c>
      <c r="E12070">
        <v>250</v>
      </c>
      <c r="F12070">
        <v>23690464</v>
      </c>
      <c r="G12070" s="2" t="s">
        <v>10867</v>
      </c>
      <c r="H12070" s="2" t="s">
        <v>9740</v>
      </c>
      <c r="I12070" s="2" t="s">
        <v>8394</v>
      </c>
      <c r="J12070" s="2" t="s">
        <v>109</v>
      </c>
      <c r="K12070" s="3">
        <v>4752</v>
      </c>
    </row>
    <row r="12071" spans="1:11" x14ac:dyDescent="0.25">
      <c r="A12071" s="1">
        <v>44104</v>
      </c>
      <c r="B12071" s="13" t="s">
        <v>11053</v>
      </c>
      <c r="C12071" s="2" t="s">
        <v>11054</v>
      </c>
      <c r="D12071" s="2" t="s">
        <v>11055</v>
      </c>
      <c r="E12071">
        <v>250</v>
      </c>
      <c r="F12071">
        <v>23690464</v>
      </c>
      <c r="G12071" s="2" t="s">
        <v>10867</v>
      </c>
      <c r="H12071" s="2" t="s">
        <v>9740</v>
      </c>
      <c r="I12071" s="2" t="s">
        <v>8394</v>
      </c>
      <c r="J12071" s="2" t="s">
        <v>109</v>
      </c>
      <c r="K12071" s="3">
        <v>4752</v>
      </c>
    </row>
    <row r="12072" spans="1:11" x14ac:dyDescent="0.25">
      <c r="A12072" s="1">
        <v>44078</v>
      </c>
      <c r="B12072" s="13" t="s">
        <v>10866</v>
      </c>
      <c r="C12072" s="2" t="s">
        <v>317</v>
      </c>
      <c r="D12072" s="2" t="s">
        <v>318</v>
      </c>
      <c r="E12072">
        <v>250</v>
      </c>
      <c r="F12072">
        <v>23690464</v>
      </c>
      <c r="G12072" s="2" t="s">
        <v>10867</v>
      </c>
      <c r="H12072" s="2" t="s">
        <v>9740</v>
      </c>
      <c r="I12072" s="2" t="s">
        <v>8394</v>
      </c>
      <c r="J12072" s="2" t="s">
        <v>109</v>
      </c>
      <c r="K12072" s="3">
        <v>4752</v>
      </c>
    </row>
    <row r="12073" spans="1:11" x14ac:dyDescent="0.25">
      <c r="A12073" s="1">
        <v>44085</v>
      </c>
      <c r="B12073" s="13" t="s">
        <v>10911</v>
      </c>
      <c r="C12073" s="2" t="s">
        <v>3835</v>
      </c>
      <c r="D12073" s="2" t="s">
        <v>3836</v>
      </c>
      <c r="E12073">
        <v>120</v>
      </c>
      <c r="F12073">
        <v>23709911</v>
      </c>
      <c r="G12073" s="2" t="s">
        <v>10859</v>
      </c>
      <c r="H12073" s="2" t="s">
        <v>108</v>
      </c>
      <c r="I12073" s="2" t="s">
        <v>5635</v>
      </c>
      <c r="J12073" s="2" t="s">
        <v>109</v>
      </c>
      <c r="K12073" s="3">
        <v>4530</v>
      </c>
    </row>
    <row r="12074" spans="1:11" x14ac:dyDescent="0.25">
      <c r="A12074" s="1">
        <v>44085</v>
      </c>
      <c r="B12074" s="13" t="s">
        <v>10911</v>
      </c>
      <c r="C12074" s="2" t="s">
        <v>5720</v>
      </c>
      <c r="D12074" s="2" t="s">
        <v>5721</v>
      </c>
      <c r="E12074">
        <v>40</v>
      </c>
      <c r="F12074">
        <v>23709911</v>
      </c>
      <c r="G12074" s="2" t="s">
        <v>10859</v>
      </c>
      <c r="H12074" s="2" t="s">
        <v>108</v>
      </c>
      <c r="I12074" s="2" t="s">
        <v>5635</v>
      </c>
      <c r="J12074" s="2" t="s">
        <v>109</v>
      </c>
      <c r="K12074" s="3">
        <v>4530</v>
      </c>
    </row>
    <row r="12075" spans="1:11" x14ac:dyDescent="0.25">
      <c r="A12075" s="1">
        <v>44085</v>
      </c>
      <c r="B12075" s="13" t="s">
        <v>10911</v>
      </c>
      <c r="C12075" s="2" t="s">
        <v>6137</v>
      </c>
      <c r="D12075" s="2" t="s">
        <v>6138</v>
      </c>
      <c r="E12075">
        <v>120</v>
      </c>
      <c r="F12075">
        <v>23709911</v>
      </c>
      <c r="G12075" s="2" t="s">
        <v>10859</v>
      </c>
      <c r="H12075" s="2" t="s">
        <v>108</v>
      </c>
      <c r="I12075" s="2" t="s">
        <v>5635</v>
      </c>
      <c r="J12075" s="2" t="s">
        <v>109</v>
      </c>
      <c r="K12075" s="3">
        <v>4530</v>
      </c>
    </row>
    <row r="12076" spans="1:11" x14ac:dyDescent="0.25">
      <c r="A12076" s="1">
        <v>44085</v>
      </c>
      <c r="B12076" s="13" t="s">
        <v>10911</v>
      </c>
      <c r="C12076" s="2" t="s">
        <v>10946</v>
      </c>
      <c r="D12076" s="2" t="s">
        <v>10947</v>
      </c>
      <c r="E12076">
        <v>90</v>
      </c>
      <c r="F12076">
        <v>23709911</v>
      </c>
      <c r="G12076" s="2" t="s">
        <v>10859</v>
      </c>
      <c r="H12076" s="2" t="s">
        <v>108</v>
      </c>
      <c r="I12076" s="2" t="s">
        <v>5635</v>
      </c>
      <c r="J12076" s="2" t="s">
        <v>109</v>
      </c>
      <c r="K12076" s="3">
        <v>4530</v>
      </c>
    </row>
    <row r="12077" spans="1:11" x14ac:dyDescent="0.25">
      <c r="A12077" s="1">
        <v>44085</v>
      </c>
      <c r="B12077" s="13" t="s">
        <v>10911</v>
      </c>
      <c r="C12077" s="2" t="s">
        <v>10977</v>
      </c>
      <c r="D12077" s="2" t="s">
        <v>10978</v>
      </c>
      <c r="E12077">
        <v>60</v>
      </c>
      <c r="F12077">
        <v>23709911</v>
      </c>
      <c r="G12077" s="2" t="s">
        <v>10859</v>
      </c>
      <c r="H12077" s="2" t="s">
        <v>108</v>
      </c>
      <c r="I12077" s="2" t="s">
        <v>5635</v>
      </c>
      <c r="J12077" s="2" t="s">
        <v>109</v>
      </c>
      <c r="K12077" s="3">
        <v>4530</v>
      </c>
    </row>
    <row r="12078" spans="1:11" x14ac:dyDescent="0.25">
      <c r="A12078" s="1">
        <v>44085</v>
      </c>
      <c r="B12078" s="13" t="s">
        <v>10911</v>
      </c>
      <c r="C12078" s="2" t="s">
        <v>5567</v>
      </c>
      <c r="D12078" s="2" t="s">
        <v>5568</v>
      </c>
      <c r="E12078">
        <v>120</v>
      </c>
      <c r="F12078">
        <v>23709911</v>
      </c>
      <c r="G12078" s="2" t="s">
        <v>10859</v>
      </c>
      <c r="H12078" s="2" t="s">
        <v>108</v>
      </c>
      <c r="I12078" s="2" t="s">
        <v>5635</v>
      </c>
      <c r="J12078" s="2" t="s">
        <v>109</v>
      </c>
      <c r="K12078" s="3">
        <v>4530</v>
      </c>
    </row>
    <row r="12079" spans="1:11" x14ac:dyDescent="0.25">
      <c r="A12079" s="1">
        <v>44085</v>
      </c>
      <c r="B12079" s="13" t="s">
        <v>10911</v>
      </c>
      <c r="C12079" s="2" t="s">
        <v>6510</v>
      </c>
      <c r="D12079" s="2" t="s">
        <v>6511</v>
      </c>
      <c r="E12079">
        <v>100</v>
      </c>
      <c r="F12079">
        <v>23709911</v>
      </c>
      <c r="G12079" s="2" t="s">
        <v>10859</v>
      </c>
      <c r="H12079" s="2" t="s">
        <v>108</v>
      </c>
      <c r="I12079" s="2" t="s">
        <v>5635</v>
      </c>
      <c r="J12079" s="2" t="s">
        <v>109</v>
      </c>
      <c r="K12079" s="3">
        <v>4530</v>
      </c>
    </row>
    <row r="12080" spans="1:11" x14ac:dyDescent="0.25">
      <c r="A12080" s="1">
        <v>44085</v>
      </c>
      <c r="B12080" s="13" t="s">
        <v>10911</v>
      </c>
      <c r="C12080" s="2" t="s">
        <v>10408</v>
      </c>
      <c r="D12080" s="2" t="s">
        <v>10409</v>
      </c>
      <c r="E12080">
        <v>100</v>
      </c>
      <c r="F12080">
        <v>23709911</v>
      </c>
      <c r="G12080" s="2" t="s">
        <v>10859</v>
      </c>
      <c r="H12080" s="2" t="s">
        <v>108</v>
      </c>
      <c r="I12080" s="2" t="s">
        <v>5635</v>
      </c>
      <c r="J12080" s="2" t="s">
        <v>109</v>
      </c>
      <c r="K12080" s="3">
        <v>4530</v>
      </c>
    </row>
    <row r="12081" spans="1:11" x14ac:dyDescent="0.25">
      <c r="A12081" s="1">
        <v>44085</v>
      </c>
      <c r="B12081" s="13" t="s">
        <v>10911</v>
      </c>
      <c r="C12081" s="2" t="s">
        <v>6060</v>
      </c>
      <c r="D12081" s="2" t="s">
        <v>6061</v>
      </c>
      <c r="E12081">
        <v>40</v>
      </c>
      <c r="F12081">
        <v>23709911</v>
      </c>
      <c r="G12081" s="2" t="s">
        <v>10859</v>
      </c>
      <c r="H12081" s="2" t="s">
        <v>108</v>
      </c>
      <c r="I12081" s="2" t="s">
        <v>5635</v>
      </c>
      <c r="J12081" s="2" t="s">
        <v>109</v>
      </c>
      <c r="K12081" s="3">
        <v>4530</v>
      </c>
    </row>
    <row r="12082" spans="1:11" x14ac:dyDescent="0.25">
      <c r="A12082" s="1">
        <v>44085</v>
      </c>
      <c r="B12082" s="13" t="s">
        <v>10911</v>
      </c>
      <c r="C12082" s="2" t="s">
        <v>5640</v>
      </c>
      <c r="D12082" s="2" t="s">
        <v>5641</v>
      </c>
      <c r="E12082">
        <v>60</v>
      </c>
      <c r="F12082">
        <v>23709911</v>
      </c>
      <c r="G12082" s="2" t="s">
        <v>10859</v>
      </c>
      <c r="H12082" s="2" t="s">
        <v>108</v>
      </c>
      <c r="I12082" s="2" t="s">
        <v>5635</v>
      </c>
      <c r="J12082" s="2" t="s">
        <v>109</v>
      </c>
      <c r="K12082" s="3">
        <v>4530</v>
      </c>
    </row>
    <row r="12083" spans="1:11" x14ac:dyDescent="0.25">
      <c r="A12083" s="1">
        <v>44085</v>
      </c>
      <c r="B12083" s="13" t="s">
        <v>10911</v>
      </c>
      <c r="C12083" s="2" t="s">
        <v>4204</v>
      </c>
      <c r="D12083" s="2" t="s">
        <v>4205</v>
      </c>
      <c r="E12083">
        <v>120</v>
      </c>
      <c r="F12083">
        <v>23709911</v>
      </c>
      <c r="G12083" s="2" t="s">
        <v>10859</v>
      </c>
      <c r="H12083" s="2" t="s">
        <v>108</v>
      </c>
      <c r="I12083" s="2" t="s">
        <v>5635</v>
      </c>
      <c r="J12083" s="2" t="s">
        <v>109</v>
      </c>
      <c r="K12083" s="3">
        <v>4530</v>
      </c>
    </row>
    <row r="12084" spans="1:11" x14ac:dyDescent="0.25">
      <c r="A12084" s="1">
        <v>44085</v>
      </c>
      <c r="B12084" s="13" t="s">
        <v>10911</v>
      </c>
      <c r="C12084" s="2" t="s">
        <v>4170</v>
      </c>
      <c r="D12084" s="2" t="s">
        <v>4171</v>
      </c>
      <c r="E12084">
        <v>50</v>
      </c>
      <c r="F12084">
        <v>23709911</v>
      </c>
      <c r="G12084" s="2" t="s">
        <v>10859</v>
      </c>
      <c r="H12084" s="2" t="s">
        <v>108</v>
      </c>
      <c r="I12084" s="2" t="s">
        <v>5635</v>
      </c>
      <c r="J12084" s="2" t="s">
        <v>109</v>
      </c>
      <c r="K12084" s="3">
        <v>4530</v>
      </c>
    </row>
    <row r="12085" spans="1:11" x14ac:dyDescent="0.25">
      <c r="A12085" s="1">
        <v>44085</v>
      </c>
      <c r="B12085" s="13" t="s">
        <v>10911</v>
      </c>
      <c r="C12085" s="2" t="s">
        <v>11056</v>
      </c>
      <c r="D12085" s="2" t="s">
        <v>11057</v>
      </c>
      <c r="E12085">
        <v>60</v>
      </c>
      <c r="F12085">
        <v>23709911</v>
      </c>
      <c r="G12085" s="2" t="s">
        <v>10859</v>
      </c>
      <c r="H12085" s="2" t="s">
        <v>108</v>
      </c>
      <c r="I12085" s="2" t="s">
        <v>5635</v>
      </c>
      <c r="J12085" s="2" t="s">
        <v>109</v>
      </c>
      <c r="K12085" s="3">
        <v>4530</v>
      </c>
    </row>
    <row r="12086" spans="1:11" x14ac:dyDescent="0.25">
      <c r="A12086" s="1">
        <v>44088</v>
      </c>
      <c r="B12086" s="13" t="s">
        <v>11058</v>
      </c>
      <c r="C12086" s="2" t="s">
        <v>27</v>
      </c>
      <c r="D12086" s="2" t="s">
        <v>28</v>
      </c>
      <c r="E12086">
        <v>1000</v>
      </c>
      <c r="F12086">
        <v>258950</v>
      </c>
      <c r="G12086" s="2" t="s">
        <v>11033</v>
      </c>
      <c r="H12086" s="2" t="s">
        <v>656</v>
      </c>
      <c r="I12086" s="2" t="s">
        <v>324</v>
      </c>
      <c r="J12086" s="2" t="s">
        <v>13</v>
      </c>
      <c r="K12086" s="3">
        <v>9999</v>
      </c>
    </row>
    <row r="12087" spans="1:11" x14ac:dyDescent="0.25">
      <c r="A12087" s="1">
        <v>44085</v>
      </c>
      <c r="B12087" s="13" t="s">
        <v>10911</v>
      </c>
      <c r="C12087" s="2" t="s">
        <v>5724</v>
      </c>
      <c r="D12087" s="2" t="s">
        <v>5725</v>
      </c>
      <c r="E12087">
        <v>60</v>
      </c>
      <c r="F12087">
        <v>23709911</v>
      </c>
      <c r="G12087" s="2" t="s">
        <v>10859</v>
      </c>
      <c r="H12087" s="2" t="s">
        <v>108</v>
      </c>
      <c r="I12087" s="2" t="s">
        <v>5635</v>
      </c>
      <c r="J12087" s="2" t="s">
        <v>109</v>
      </c>
      <c r="K12087" s="3">
        <v>4530</v>
      </c>
    </row>
    <row r="12088" spans="1:11" x14ac:dyDescent="0.25">
      <c r="A12088" s="1">
        <v>44085</v>
      </c>
      <c r="B12088" s="13" t="s">
        <v>10911</v>
      </c>
      <c r="C12088" s="2" t="s">
        <v>11059</v>
      </c>
      <c r="D12088" s="2" t="s">
        <v>11060</v>
      </c>
      <c r="E12088">
        <v>120</v>
      </c>
      <c r="F12088">
        <v>23709911</v>
      </c>
      <c r="G12088" s="2" t="s">
        <v>10859</v>
      </c>
      <c r="H12088" s="2" t="s">
        <v>108</v>
      </c>
      <c r="I12088" s="2" t="s">
        <v>5635</v>
      </c>
      <c r="J12088" s="2" t="s">
        <v>109</v>
      </c>
      <c r="K12088" s="3">
        <v>4530</v>
      </c>
    </row>
    <row r="12089" spans="1:11" x14ac:dyDescent="0.25">
      <c r="A12089" s="1">
        <v>44085</v>
      </c>
      <c r="B12089" s="13" t="s">
        <v>10911</v>
      </c>
      <c r="C12089" s="2" t="s">
        <v>11061</v>
      </c>
      <c r="D12089" s="2" t="s">
        <v>11062</v>
      </c>
      <c r="E12089">
        <v>60</v>
      </c>
      <c r="F12089">
        <v>23709911</v>
      </c>
      <c r="G12089" s="2" t="s">
        <v>10859</v>
      </c>
      <c r="H12089" s="2" t="s">
        <v>108</v>
      </c>
      <c r="I12089" s="2" t="s">
        <v>5635</v>
      </c>
      <c r="J12089" s="2" t="s">
        <v>109</v>
      </c>
      <c r="K12089" s="3">
        <v>4530</v>
      </c>
    </row>
    <row r="12090" spans="1:11" x14ac:dyDescent="0.25">
      <c r="A12090" s="1">
        <v>44085</v>
      </c>
      <c r="B12090" s="13" t="s">
        <v>10911</v>
      </c>
      <c r="C12090" s="2" t="s">
        <v>4222</v>
      </c>
      <c r="D12090" s="2" t="s">
        <v>4223</v>
      </c>
      <c r="E12090">
        <v>120</v>
      </c>
      <c r="F12090">
        <v>23709911</v>
      </c>
      <c r="G12090" s="2" t="s">
        <v>10859</v>
      </c>
      <c r="H12090" s="2" t="s">
        <v>108</v>
      </c>
      <c r="I12090" s="2" t="s">
        <v>5635</v>
      </c>
      <c r="J12090" s="2" t="s">
        <v>109</v>
      </c>
      <c r="K12090" s="3">
        <v>4530</v>
      </c>
    </row>
    <row r="12091" spans="1:11" x14ac:dyDescent="0.25">
      <c r="A12091" s="1">
        <v>44085</v>
      </c>
      <c r="B12091" s="13" t="s">
        <v>10911</v>
      </c>
      <c r="C12091" s="2" t="s">
        <v>11063</v>
      </c>
      <c r="D12091" s="2" t="s">
        <v>11064</v>
      </c>
      <c r="E12091">
        <v>100</v>
      </c>
      <c r="F12091">
        <v>23709911</v>
      </c>
      <c r="G12091" s="2" t="s">
        <v>10859</v>
      </c>
      <c r="H12091" s="2" t="s">
        <v>108</v>
      </c>
      <c r="I12091" s="2" t="s">
        <v>5635</v>
      </c>
      <c r="J12091" s="2" t="s">
        <v>109</v>
      </c>
      <c r="K12091" s="3">
        <v>4530</v>
      </c>
    </row>
    <row r="12092" spans="1:11" x14ac:dyDescent="0.25">
      <c r="A12092" s="1">
        <v>44085</v>
      </c>
      <c r="B12092" s="13" t="s">
        <v>10911</v>
      </c>
      <c r="C12092" s="2" t="s">
        <v>2912</v>
      </c>
      <c r="D12092" s="2" t="s">
        <v>2913</v>
      </c>
      <c r="E12092">
        <v>60</v>
      </c>
      <c r="F12092">
        <v>23709911</v>
      </c>
      <c r="G12092" s="2" t="s">
        <v>10859</v>
      </c>
      <c r="H12092" s="2" t="s">
        <v>108</v>
      </c>
      <c r="I12092" s="2" t="s">
        <v>5635</v>
      </c>
      <c r="J12092" s="2" t="s">
        <v>109</v>
      </c>
      <c r="K12092" s="3">
        <v>4530</v>
      </c>
    </row>
    <row r="12093" spans="1:11" x14ac:dyDescent="0.25">
      <c r="A12093" s="1">
        <v>44085</v>
      </c>
      <c r="B12093" s="13" t="s">
        <v>10911</v>
      </c>
      <c r="C12093" s="2" t="s">
        <v>4532</v>
      </c>
      <c r="D12093" s="2" t="s">
        <v>4533</v>
      </c>
      <c r="E12093">
        <v>120</v>
      </c>
      <c r="F12093">
        <v>23709911</v>
      </c>
      <c r="G12093" s="2" t="s">
        <v>10859</v>
      </c>
      <c r="H12093" s="2" t="s">
        <v>108</v>
      </c>
      <c r="I12093" s="2" t="s">
        <v>5635</v>
      </c>
      <c r="J12093" s="2" t="s">
        <v>109</v>
      </c>
      <c r="K12093" s="3">
        <v>4530</v>
      </c>
    </row>
    <row r="12094" spans="1:11" x14ac:dyDescent="0.25">
      <c r="A12094" s="1">
        <v>44085</v>
      </c>
      <c r="B12094" s="13" t="s">
        <v>10911</v>
      </c>
      <c r="C12094" s="2" t="s">
        <v>3895</v>
      </c>
      <c r="D12094" s="2" t="s">
        <v>3896</v>
      </c>
      <c r="E12094">
        <v>240</v>
      </c>
      <c r="F12094">
        <v>23709911</v>
      </c>
      <c r="G12094" s="2" t="s">
        <v>10859</v>
      </c>
      <c r="H12094" s="2" t="s">
        <v>108</v>
      </c>
      <c r="I12094" s="2" t="s">
        <v>5635</v>
      </c>
      <c r="J12094" s="2" t="s">
        <v>109</v>
      </c>
      <c r="K12094" s="3">
        <v>4530</v>
      </c>
    </row>
    <row r="12095" spans="1:11" x14ac:dyDescent="0.25">
      <c r="A12095" s="1">
        <v>44085</v>
      </c>
      <c r="B12095" s="13" t="s">
        <v>10911</v>
      </c>
      <c r="C12095" s="2" t="s">
        <v>4636</v>
      </c>
      <c r="D12095" s="2" t="s">
        <v>4637</v>
      </c>
      <c r="E12095">
        <v>40</v>
      </c>
      <c r="F12095">
        <v>23709911</v>
      </c>
      <c r="G12095" s="2" t="s">
        <v>10859</v>
      </c>
      <c r="H12095" s="2" t="s">
        <v>108</v>
      </c>
      <c r="I12095" s="2" t="s">
        <v>5635</v>
      </c>
      <c r="J12095" s="2" t="s">
        <v>109</v>
      </c>
      <c r="K12095" s="3">
        <v>4530</v>
      </c>
    </row>
    <row r="12096" spans="1:11" x14ac:dyDescent="0.25">
      <c r="A12096" s="1">
        <v>44085</v>
      </c>
      <c r="B12096" s="13" t="s">
        <v>10911</v>
      </c>
      <c r="C12096" s="2" t="s">
        <v>11065</v>
      </c>
      <c r="D12096" s="2" t="s">
        <v>11066</v>
      </c>
      <c r="E12096">
        <v>60</v>
      </c>
      <c r="F12096">
        <v>23709911</v>
      </c>
      <c r="G12096" s="2" t="s">
        <v>10859</v>
      </c>
      <c r="H12096" s="2" t="s">
        <v>108</v>
      </c>
      <c r="I12096" s="2" t="s">
        <v>5635</v>
      </c>
      <c r="J12096" s="2" t="s">
        <v>109</v>
      </c>
      <c r="K12096" s="3">
        <v>4530</v>
      </c>
    </row>
    <row r="12097" spans="1:11" x14ac:dyDescent="0.25">
      <c r="A12097" s="1">
        <v>44085</v>
      </c>
      <c r="B12097" s="13" t="s">
        <v>10911</v>
      </c>
      <c r="C12097" s="2" t="s">
        <v>11067</v>
      </c>
      <c r="D12097" s="2" t="s">
        <v>11068</v>
      </c>
      <c r="E12097">
        <v>60</v>
      </c>
      <c r="F12097">
        <v>23709911</v>
      </c>
      <c r="G12097" s="2" t="s">
        <v>10859</v>
      </c>
      <c r="H12097" s="2" t="s">
        <v>108</v>
      </c>
      <c r="I12097" s="2" t="s">
        <v>5635</v>
      </c>
      <c r="J12097" s="2" t="s">
        <v>109</v>
      </c>
      <c r="K12097" s="3">
        <v>4530</v>
      </c>
    </row>
    <row r="12098" spans="1:11" x14ac:dyDescent="0.25">
      <c r="A12098" s="1">
        <v>44088</v>
      </c>
      <c r="B12098" s="13" t="s">
        <v>10858</v>
      </c>
      <c r="C12098" s="2" t="s">
        <v>11069</v>
      </c>
      <c r="D12098" s="2" t="s">
        <v>11070</v>
      </c>
      <c r="E12098">
        <v>80</v>
      </c>
      <c r="F12098">
        <v>23709911</v>
      </c>
      <c r="G12098" s="2" t="s">
        <v>10859</v>
      </c>
      <c r="H12098" s="2" t="s">
        <v>108</v>
      </c>
      <c r="I12098" s="2" t="s">
        <v>5635</v>
      </c>
      <c r="J12098" s="2" t="s">
        <v>109</v>
      </c>
      <c r="K12098" s="3">
        <v>4530</v>
      </c>
    </row>
    <row r="12099" spans="1:11" x14ac:dyDescent="0.25">
      <c r="A12099" s="1">
        <v>44088</v>
      </c>
      <c r="B12099" s="13" t="s">
        <v>10858</v>
      </c>
      <c r="C12099" s="2" t="s">
        <v>4155</v>
      </c>
      <c r="D12099" s="2" t="s">
        <v>4156</v>
      </c>
      <c r="E12099">
        <v>20</v>
      </c>
      <c r="F12099">
        <v>23709911</v>
      </c>
      <c r="G12099" s="2" t="s">
        <v>10859</v>
      </c>
      <c r="H12099" s="2" t="s">
        <v>108</v>
      </c>
      <c r="I12099" s="2" t="s">
        <v>5635</v>
      </c>
      <c r="J12099" s="2" t="s">
        <v>109</v>
      </c>
      <c r="K12099" s="3">
        <v>4530</v>
      </c>
    </row>
    <row r="12100" spans="1:11" x14ac:dyDescent="0.25">
      <c r="A12100" s="1">
        <v>44088</v>
      </c>
      <c r="B12100" s="13" t="s">
        <v>10858</v>
      </c>
      <c r="C12100" s="2" t="s">
        <v>5447</v>
      </c>
      <c r="D12100" s="2" t="s">
        <v>5448</v>
      </c>
      <c r="E12100">
        <v>40</v>
      </c>
      <c r="F12100">
        <v>23709911</v>
      </c>
      <c r="G12100" s="2" t="s">
        <v>10859</v>
      </c>
      <c r="H12100" s="2" t="s">
        <v>108</v>
      </c>
      <c r="I12100" s="2" t="s">
        <v>5635</v>
      </c>
      <c r="J12100" s="2" t="s">
        <v>109</v>
      </c>
      <c r="K12100" s="3">
        <v>4530</v>
      </c>
    </row>
    <row r="12101" spans="1:11" x14ac:dyDescent="0.25">
      <c r="A12101" s="1">
        <v>44088</v>
      </c>
      <c r="B12101" s="13" t="s">
        <v>10858</v>
      </c>
      <c r="C12101" s="2" t="s">
        <v>4170</v>
      </c>
      <c r="D12101" s="2" t="s">
        <v>4171</v>
      </c>
      <c r="E12101">
        <v>30</v>
      </c>
      <c r="F12101">
        <v>23709911</v>
      </c>
      <c r="G12101" s="2" t="s">
        <v>10859</v>
      </c>
      <c r="H12101" s="2" t="s">
        <v>108</v>
      </c>
      <c r="I12101" s="2" t="s">
        <v>5635</v>
      </c>
      <c r="J12101" s="2" t="s">
        <v>109</v>
      </c>
      <c r="K12101" s="3">
        <v>4530</v>
      </c>
    </row>
    <row r="12102" spans="1:11" x14ac:dyDescent="0.25">
      <c r="A12102" s="1">
        <v>44088</v>
      </c>
      <c r="B12102" s="13" t="s">
        <v>10858</v>
      </c>
      <c r="C12102" s="2" t="s">
        <v>4678</v>
      </c>
      <c r="D12102" s="2" t="s">
        <v>4679</v>
      </c>
      <c r="E12102">
        <v>50</v>
      </c>
      <c r="F12102">
        <v>23709911</v>
      </c>
      <c r="G12102" s="2" t="s">
        <v>10859</v>
      </c>
      <c r="H12102" s="2" t="s">
        <v>108</v>
      </c>
      <c r="I12102" s="2" t="s">
        <v>5635</v>
      </c>
      <c r="J12102" s="2" t="s">
        <v>109</v>
      </c>
      <c r="K12102" s="3">
        <v>4530</v>
      </c>
    </row>
    <row r="12103" spans="1:11" x14ac:dyDescent="0.25">
      <c r="A12103" s="1">
        <v>44085</v>
      </c>
      <c r="B12103" s="13" t="s">
        <v>10911</v>
      </c>
      <c r="C12103" s="2" t="s">
        <v>228</v>
      </c>
      <c r="D12103" s="2" t="s">
        <v>229</v>
      </c>
      <c r="E12103">
        <v>200</v>
      </c>
      <c r="F12103">
        <v>23709911</v>
      </c>
      <c r="G12103" s="2" t="s">
        <v>10859</v>
      </c>
      <c r="H12103" s="2" t="s">
        <v>108</v>
      </c>
      <c r="I12103" s="2" t="s">
        <v>5635</v>
      </c>
      <c r="J12103" s="2" t="s">
        <v>109</v>
      </c>
      <c r="K12103" s="3">
        <v>4530</v>
      </c>
    </row>
    <row r="12104" spans="1:11" x14ac:dyDescent="0.25">
      <c r="A12104" s="1">
        <v>44088</v>
      </c>
      <c r="B12104" s="13" t="s">
        <v>10858</v>
      </c>
      <c r="C12104" s="2" t="s">
        <v>5644</v>
      </c>
      <c r="D12104" s="2" t="s">
        <v>5645</v>
      </c>
      <c r="E12104">
        <v>30</v>
      </c>
      <c r="F12104">
        <v>23709911</v>
      </c>
      <c r="G12104" s="2" t="s">
        <v>10859</v>
      </c>
      <c r="H12104" s="2" t="s">
        <v>108</v>
      </c>
      <c r="I12104" s="2" t="s">
        <v>5635</v>
      </c>
      <c r="J12104" s="2" t="s">
        <v>109</v>
      </c>
      <c r="K12104" s="3">
        <v>4530</v>
      </c>
    </row>
    <row r="12105" spans="1:11" x14ac:dyDescent="0.25">
      <c r="A12105" s="1">
        <v>44088</v>
      </c>
      <c r="B12105" s="13" t="s">
        <v>10858</v>
      </c>
      <c r="C12105" s="2" t="s">
        <v>6585</v>
      </c>
      <c r="D12105" s="2" t="s">
        <v>6586</v>
      </c>
      <c r="E12105">
        <v>240</v>
      </c>
      <c r="F12105">
        <v>23709911</v>
      </c>
      <c r="G12105" s="2" t="s">
        <v>10859</v>
      </c>
      <c r="H12105" s="2" t="s">
        <v>108</v>
      </c>
      <c r="I12105" s="2" t="s">
        <v>5635</v>
      </c>
      <c r="J12105" s="2" t="s">
        <v>109</v>
      </c>
      <c r="K12105" s="3">
        <v>4530</v>
      </c>
    </row>
    <row r="12106" spans="1:11" x14ac:dyDescent="0.25">
      <c r="A12106" s="1">
        <v>44088</v>
      </c>
      <c r="B12106" s="13" t="s">
        <v>10858</v>
      </c>
      <c r="C12106" s="2" t="s">
        <v>2892</v>
      </c>
      <c r="D12106" s="2" t="s">
        <v>2893</v>
      </c>
      <c r="E12106">
        <v>50</v>
      </c>
      <c r="F12106">
        <v>23709911</v>
      </c>
      <c r="G12106" s="2" t="s">
        <v>10859</v>
      </c>
      <c r="H12106" s="2" t="s">
        <v>108</v>
      </c>
      <c r="I12106" s="2" t="s">
        <v>5635</v>
      </c>
      <c r="J12106" s="2" t="s">
        <v>109</v>
      </c>
      <c r="K12106" s="3">
        <v>4530</v>
      </c>
    </row>
    <row r="12107" spans="1:11" x14ac:dyDescent="0.25">
      <c r="A12107" s="1">
        <v>44088</v>
      </c>
      <c r="B12107" s="13" t="s">
        <v>10858</v>
      </c>
      <c r="C12107" s="2" t="s">
        <v>2916</v>
      </c>
      <c r="D12107" s="2" t="s">
        <v>2917</v>
      </c>
      <c r="E12107">
        <v>210</v>
      </c>
      <c r="F12107">
        <v>23709911</v>
      </c>
      <c r="G12107" s="2" t="s">
        <v>10859</v>
      </c>
      <c r="H12107" s="2" t="s">
        <v>108</v>
      </c>
      <c r="I12107" s="2" t="s">
        <v>5635</v>
      </c>
      <c r="J12107" s="2" t="s">
        <v>109</v>
      </c>
      <c r="K12107" s="3">
        <v>4530</v>
      </c>
    </row>
    <row r="12108" spans="1:11" x14ac:dyDescent="0.25">
      <c r="A12108" s="1">
        <v>44088</v>
      </c>
      <c r="B12108" s="13" t="s">
        <v>10858</v>
      </c>
      <c r="C12108" s="2" t="s">
        <v>11071</v>
      </c>
      <c r="D12108" s="2" t="s">
        <v>11072</v>
      </c>
      <c r="E12108">
        <v>120</v>
      </c>
      <c r="F12108">
        <v>23709911</v>
      </c>
      <c r="G12108" s="2" t="s">
        <v>10859</v>
      </c>
      <c r="H12108" s="2" t="s">
        <v>108</v>
      </c>
      <c r="I12108" s="2" t="s">
        <v>5635</v>
      </c>
      <c r="J12108" s="2" t="s">
        <v>109</v>
      </c>
      <c r="K12108" s="3">
        <v>4530</v>
      </c>
    </row>
    <row r="12109" spans="1:11" x14ac:dyDescent="0.25">
      <c r="A12109" s="1">
        <v>44088</v>
      </c>
      <c r="B12109" s="13" t="s">
        <v>10858</v>
      </c>
      <c r="C12109" s="2" t="s">
        <v>859</v>
      </c>
      <c r="D12109" s="2" t="s">
        <v>860</v>
      </c>
      <c r="E12109">
        <v>300</v>
      </c>
      <c r="F12109">
        <v>23709911</v>
      </c>
      <c r="G12109" s="2" t="s">
        <v>10859</v>
      </c>
      <c r="H12109" s="2" t="s">
        <v>108</v>
      </c>
      <c r="I12109" s="2" t="s">
        <v>5635</v>
      </c>
      <c r="J12109" s="2" t="s">
        <v>109</v>
      </c>
      <c r="K12109" s="3">
        <v>4530</v>
      </c>
    </row>
    <row r="12110" spans="1:11" x14ac:dyDescent="0.25">
      <c r="A12110" s="1">
        <v>44088</v>
      </c>
      <c r="B12110" s="13" t="s">
        <v>10858</v>
      </c>
      <c r="C12110" s="2" t="s">
        <v>4443</v>
      </c>
      <c r="D12110" s="2" t="s">
        <v>4444</v>
      </c>
      <c r="E12110">
        <v>180</v>
      </c>
      <c r="F12110">
        <v>23709911</v>
      </c>
      <c r="G12110" s="2" t="s">
        <v>10859</v>
      </c>
      <c r="H12110" s="2" t="s">
        <v>108</v>
      </c>
      <c r="I12110" s="2" t="s">
        <v>5635</v>
      </c>
      <c r="J12110" s="2" t="s">
        <v>109</v>
      </c>
      <c r="K12110" s="3">
        <v>4530</v>
      </c>
    </row>
    <row r="12111" spans="1:11" x14ac:dyDescent="0.25">
      <c r="A12111" s="1">
        <v>44085</v>
      </c>
      <c r="B12111" s="13" t="s">
        <v>10911</v>
      </c>
      <c r="C12111" s="2" t="s">
        <v>2902</v>
      </c>
      <c r="D12111" s="2" t="s">
        <v>2903</v>
      </c>
      <c r="E12111">
        <v>100</v>
      </c>
      <c r="F12111">
        <v>23709911</v>
      </c>
      <c r="G12111" s="2" t="s">
        <v>10859</v>
      </c>
      <c r="H12111" s="2" t="s">
        <v>108</v>
      </c>
      <c r="I12111" s="2" t="s">
        <v>5635</v>
      </c>
      <c r="J12111" s="2" t="s">
        <v>109</v>
      </c>
      <c r="K12111" s="3">
        <v>4530</v>
      </c>
    </row>
    <row r="12112" spans="1:11" x14ac:dyDescent="0.25">
      <c r="A12112" s="1">
        <v>44088</v>
      </c>
      <c r="B12112" s="13" t="s">
        <v>10858</v>
      </c>
      <c r="C12112" s="2" t="s">
        <v>2926</v>
      </c>
      <c r="D12112" s="2" t="s">
        <v>2927</v>
      </c>
      <c r="E12112">
        <v>120</v>
      </c>
      <c r="F12112">
        <v>23709911</v>
      </c>
      <c r="G12112" s="2" t="s">
        <v>10859</v>
      </c>
      <c r="H12112" s="2" t="s">
        <v>108</v>
      </c>
      <c r="I12112" s="2" t="s">
        <v>5635</v>
      </c>
      <c r="J12112" s="2" t="s">
        <v>109</v>
      </c>
      <c r="K12112" s="3">
        <v>4530</v>
      </c>
    </row>
    <row r="12113" spans="1:11" x14ac:dyDescent="0.25">
      <c r="A12113" s="1">
        <v>44088</v>
      </c>
      <c r="B12113" s="13" t="s">
        <v>10858</v>
      </c>
      <c r="C12113" s="2" t="s">
        <v>8754</v>
      </c>
      <c r="D12113" s="2" t="s">
        <v>8755</v>
      </c>
      <c r="E12113">
        <v>10</v>
      </c>
      <c r="F12113">
        <v>23709911</v>
      </c>
      <c r="G12113" s="2" t="s">
        <v>10859</v>
      </c>
      <c r="H12113" s="2" t="s">
        <v>108</v>
      </c>
      <c r="I12113" s="2" t="s">
        <v>5635</v>
      </c>
      <c r="J12113" s="2" t="s">
        <v>109</v>
      </c>
      <c r="K12113" s="3">
        <v>4530</v>
      </c>
    </row>
    <row r="12114" spans="1:11" x14ac:dyDescent="0.25">
      <c r="A12114" s="1">
        <v>44085</v>
      </c>
      <c r="B12114" s="13" t="s">
        <v>10911</v>
      </c>
      <c r="C12114" s="2" t="s">
        <v>2870</v>
      </c>
      <c r="D12114" s="2" t="s">
        <v>2871</v>
      </c>
      <c r="E12114">
        <v>60</v>
      </c>
      <c r="F12114">
        <v>23709911</v>
      </c>
      <c r="G12114" s="2" t="s">
        <v>10859</v>
      </c>
      <c r="H12114" s="2" t="s">
        <v>108</v>
      </c>
      <c r="I12114" s="2" t="s">
        <v>5635</v>
      </c>
      <c r="J12114" s="2" t="s">
        <v>109</v>
      </c>
      <c r="K12114" s="3">
        <v>4530</v>
      </c>
    </row>
    <row r="12115" spans="1:11" x14ac:dyDescent="0.25">
      <c r="A12115" s="1">
        <v>44085</v>
      </c>
      <c r="B12115" s="13" t="s">
        <v>10911</v>
      </c>
      <c r="C12115" s="2" t="s">
        <v>11073</v>
      </c>
      <c r="D12115" s="2" t="s">
        <v>11074</v>
      </c>
      <c r="E12115">
        <v>40</v>
      </c>
      <c r="F12115">
        <v>23709911</v>
      </c>
      <c r="G12115" s="2" t="s">
        <v>10859</v>
      </c>
      <c r="H12115" s="2" t="s">
        <v>108</v>
      </c>
      <c r="I12115" s="2" t="s">
        <v>5635</v>
      </c>
      <c r="J12115" s="2" t="s">
        <v>109</v>
      </c>
      <c r="K12115" s="3">
        <v>4530</v>
      </c>
    </row>
    <row r="12116" spans="1:11" x14ac:dyDescent="0.25">
      <c r="A12116" s="1">
        <v>44085</v>
      </c>
      <c r="B12116" s="13" t="s">
        <v>10911</v>
      </c>
      <c r="C12116" s="2" t="s">
        <v>11075</v>
      </c>
      <c r="D12116" s="2" t="s">
        <v>11076</v>
      </c>
      <c r="E12116">
        <v>120</v>
      </c>
      <c r="F12116">
        <v>23709911</v>
      </c>
      <c r="G12116" s="2" t="s">
        <v>10859</v>
      </c>
      <c r="H12116" s="2" t="s">
        <v>108</v>
      </c>
      <c r="I12116" s="2" t="s">
        <v>5635</v>
      </c>
      <c r="J12116" s="2" t="s">
        <v>109</v>
      </c>
      <c r="K12116" s="3">
        <v>4530</v>
      </c>
    </row>
    <row r="12117" spans="1:11" x14ac:dyDescent="0.25">
      <c r="A12117" s="1">
        <v>44085</v>
      </c>
      <c r="B12117" s="13" t="s">
        <v>10911</v>
      </c>
      <c r="C12117" s="2" t="s">
        <v>6048</v>
      </c>
      <c r="D12117" s="2" t="s">
        <v>6049</v>
      </c>
      <c r="E12117">
        <v>40</v>
      </c>
      <c r="F12117">
        <v>23709911</v>
      </c>
      <c r="G12117" s="2" t="s">
        <v>10859</v>
      </c>
      <c r="H12117" s="2" t="s">
        <v>108</v>
      </c>
      <c r="I12117" s="2" t="s">
        <v>5635</v>
      </c>
      <c r="J12117" s="2" t="s">
        <v>109</v>
      </c>
      <c r="K12117" s="3">
        <v>4530</v>
      </c>
    </row>
    <row r="12118" spans="1:11" x14ac:dyDescent="0.25">
      <c r="A12118" s="1">
        <v>44085</v>
      </c>
      <c r="B12118" s="13" t="s">
        <v>10911</v>
      </c>
      <c r="C12118" s="2" t="s">
        <v>4516</v>
      </c>
      <c r="D12118" s="2" t="s">
        <v>4517</v>
      </c>
      <c r="E12118">
        <v>60</v>
      </c>
      <c r="F12118">
        <v>23709911</v>
      </c>
      <c r="G12118" s="2" t="s">
        <v>10859</v>
      </c>
      <c r="H12118" s="2" t="s">
        <v>108</v>
      </c>
      <c r="I12118" s="2" t="s">
        <v>5635</v>
      </c>
      <c r="J12118" s="2" t="s">
        <v>109</v>
      </c>
      <c r="K12118" s="3">
        <v>4530</v>
      </c>
    </row>
    <row r="12119" spans="1:11" x14ac:dyDescent="0.25">
      <c r="A12119" s="1">
        <v>44085</v>
      </c>
      <c r="B12119" s="13" t="s">
        <v>10911</v>
      </c>
      <c r="C12119" s="2" t="s">
        <v>11077</v>
      </c>
      <c r="D12119" s="2" t="s">
        <v>11078</v>
      </c>
      <c r="E12119">
        <v>120</v>
      </c>
      <c r="F12119">
        <v>23709911</v>
      </c>
      <c r="G12119" s="2" t="s">
        <v>10859</v>
      </c>
      <c r="H12119" s="2" t="s">
        <v>108</v>
      </c>
      <c r="I12119" s="2" t="s">
        <v>5635</v>
      </c>
      <c r="J12119" s="2" t="s">
        <v>109</v>
      </c>
      <c r="K12119" s="3">
        <v>4530</v>
      </c>
    </row>
    <row r="12120" spans="1:11" x14ac:dyDescent="0.25">
      <c r="A12120" s="1">
        <v>44088</v>
      </c>
      <c r="B12120" s="13" t="s">
        <v>10858</v>
      </c>
      <c r="C12120" s="2" t="s">
        <v>7127</v>
      </c>
      <c r="D12120" s="2" t="s">
        <v>7128</v>
      </c>
      <c r="E12120">
        <v>20</v>
      </c>
      <c r="F12120">
        <v>23709911</v>
      </c>
      <c r="G12120" s="2" t="s">
        <v>10859</v>
      </c>
      <c r="H12120" s="2" t="s">
        <v>108</v>
      </c>
      <c r="I12120" s="2" t="s">
        <v>5635</v>
      </c>
      <c r="J12120" s="2" t="s">
        <v>109</v>
      </c>
      <c r="K12120" s="3">
        <v>4530</v>
      </c>
    </row>
    <row r="12121" spans="1:11" x14ac:dyDescent="0.25">
      <c r="A12121" s="1">
        <v>44088</v>
      </c>
      <c r="B12121" s="13" t="s">
        <v>10858</v>
      </c>
      <c r="C12121" s="2" t="s">
        <v>7113</v>
      </c>
      <c r="D12121" s="2" t="s">
        <v>7114</v>
      </c>
      <c r="E12121">
        <v>80</v>
      </c>
      <c r="F12121">
        <v>23709911</v>
      </c>
      <c r="G12121" s="2" t="s">
        <v>10859</v>
      </c>
      <c r="H12121" s="2" t="s">
        <v>108</v>
      </c>
      <c r="I12121" s="2" t="s">
        <v>5635</v>
      </c>
      <c r="J12121" s="2" t="s">
        <v>109</v>
      </c>
      <c r="K12121" s="3">
        <v>4530</v>
      </c>
    </row>
    <row r="12122" spans="1:11" x14ac:dyDescent="0.25">
      <c r="A12122" s="1">
        <v>44085</v>
      </c>
      <c r="B12122" s="13" t="s">
        <v>10911</v>
      </c>
      <c r="C12122" s="2" t="s">
        <v>11079</v>
      </c>
      <c r="D12122" s="2" t="s">
        <v>11080</v>
      </c>
      <c r="E12122">
        <v>100</v>
      </c>
      <c r="F12122">
        <v>23709911</v>
      </c>
      <c r="G12122" s="2" t="s">
        <v>10859</v>
      </c>
      <c r="H12122" s="2" t="s">
        <v>108</v>
      </c>
      <c r="I12122" s="2" t="s">
        <v>5635</v>
      </c>
      <c r="J12122" s="2" t="s">
        <v>109</v>
      </c>
      <c r="K12122" s="3">
        <v>4530</v>
      </c>
    </row>
    <row r="12123" spans="1:11" x14ac:dyDescent="0.25">
      <c r="A12123" s="1">
        <v>44085</v>
      </c>
      <c r="B12123" s="13" t="s">
        <v>10911</v>
      </c>
      <c r="C12123" s="2" t="s">
        <v>10731</v>
      </c>
      <c r="D12123" s="2" t="s">
        <v>10732</v>
      </c>
      <c r="E12123">
        <v>120</v>
      </c>
      <c r="F12123">
        <v>23709911</v>
      </c>
      <c r="G12123" s="2" t="s">
        <v>10859</v>
      </c>
      <c r="H12123" s="2" t="s">
        <v>108</v>
      </c>
      <c r="I12123" s="2" t="s">
        <v>5635</v>
      </c>
      <c r="J12123" s="2" t="s">
        <v>109</v>
      </c>
      <c r="K12123" s="3">
        <v>4530</v>
      </c>
    </row>
    <row r="12124" spans="1:11" x14ac:dyDescent="0.25">
      <c r="A12124" s="1">
        <v>44085</v>
      </c>
      <c r="B12124" s="13" t="s">
        <v>10911</v>
      </c>
      <c r="C12124" s="2" t="s">
        <v>3855</v>
      </c>
      <c r="D12124" s="2" t="s">
        <v>3856</v>
      </c>
      <c r="E12124">
        <v>120</v>
      </c>
      <c r="F12124">
        <v>23709911</v>
      </c>
      <c r="G12124" s="2" t="s">
        <v>10859</v>
      </c>
      <c r="H12124" s="2" t="s">
        <v>108</v>
      </c>
      <c r="I12124" s="2" t="s">
        <v>5635</v>
      </c>
      <c r="J12124" s="2" t="s">
        <v>109</v>
      </c>
      <c r="K12124" s="3">
        <v>4530</v>
      </c>
    </row>
    <row r="12125" spans="1:11" x14ac:dyDescent="0.25">
      <c r="A12125" s="1">
        <v>44085</v>
      </c>
      <c r="B12125" s="13" t="s">
        <v>10911</v>
      </c>
      <c r="C12125" s="2" t="s">
        <v>2270</v>
      </c>
      <c r="D12125" s="2" t="s">
        <v>2271</v>
      </c>
      <c r="E12125">
        <v>120</v>
      </c>
      <c r="F12125">
        <v>23709911</v>
      </c>
      <c r="G12125" s="2" t="s">
        <v>10859</v>
      </c>
      <c r="H12125" s="2" t="s">
        <v>108</v>
      </c>
      <c r="I12125" s="2" t="s">
        <v>5635</v>
      </c>
      <c r="J12125" s="2" t="s">
        <v>109</v>
      </c>
      <c r="K12125" s="3">
        <v>4530</v>
      </c>
    </row>
    <row r="12126" spans="1:11" x14ac:dyDescent="0.25">
      <c r="A12126" s="1">
        <v>44085</v>
      </c>
      <c r="B12126" s="13" t="s">
        <v>10911</v>
      </c>
      <c r="C12126" s="2" t="s">
        <v>4076</v>
      </c>
      <c r="D12126" s="2" t="s">
        <v>4077</v>
      </c>
      <c r="E12126">
        <v>100</v>
      </c>
      <c r="F12126">
        <v>23709911</v>
      </c>
      <c r="G12126" s="2" t="s">
        <v>10859</v>
      </c>
      <c r="H12126" s="2" t="s">
        <v>108</v>
      </c>
      <c r="I12126" s="2" t="s">
        <v>5635</v>
      </c>
      <c r="J12126" s="2" t="s">
        <v>109</v>
      </c>
      <c r="K12126" s="3">
        <v>4530</v>
      </c>
    </row>
    <row r="12127" spans="1:11" x14ac:dyDescent="0.25">
      <c r="A12127" s="1">
        <v>44085</v>
      </c>
      <c r="B12127" s="13" t="s">
        <v>10911</v>
      </c>
      <c r="C12127" s="2" t="s">
        <v>7121</v>
      </c>
      <c r="D12127" s="2" t="s">
        <v>7122</v>
      </c>
      <c r="E12127">
        <v>100</v>
      </c>
      <c r="F12127">
        <v>23709911</v>
      </c>
      <c r="G12127" s="2" t="s">
        <v>10859</v>
      </c>
      <c r="H12127" s="2" t="s">
        <v>108</v>
      </c>
      <c r="I12127" s="2" t="s">
        <v>5635</v>
      </c>
      <c r="J12127" s="2" t="s">
        <v>109</v>
      </c>
      <c r="K12127" s="3">
        <v>4530</v>
      </c>
    </row>
    <row r="12128" spans="1:11" x14ac:dyDescent="0.25">
      <c r="A12128" s="1">
        <v>44085</v>
      </c>
      <c r="B12128" s="13" t="s">
        <v>10911</v>
      </c>
      <c r="C12128" s="2" t="s">
        <v>11081</v>
      </c>
      <c r="D12128" s="2" t="s">
        <v>11082</v>
      </c>
      <c r="E12128">
        <v>40</v>
      </c>
      <c r="F12128">
        <v>23709911</v>
      </c>
      <c r="G12128" s="2" t="s">
        <v>10859</v>
      </c>
      <c r="H12128" s="2" t="s">
        <v>108</v>
      </c>
      <c r="I12128" s="2" t="s">
        <v>5635</v>
      </c>
      <c r="J12128" s="2" t="s">
        <v>109</v>
      </c>
      <c r="K12128" s="3">
        <v>4530</v>
      </c>
    </row>
    <row r="12129" spans="1:11" x14ac:dyDescent="0.25">
      <c r="A12129" s="1">
        <v>44085</v>
      </c>
      <c r="B12129" s="13" t="s">
        <v>10911</v>
      </c>
      <c r="C12129" s="2" t="s">
        <v>7864</v>
      </c>
      <c r="D12129" s="2" t="s">
        <v>7865</v>
      </c>
      <c r="E12129">
        <v>80</v>
      </c>
      <c r="F12129">
        <v>23709911</v>
      </c>
      <c r="G12129" s="2" t="s">
        <v>10859</v>
      </c>
      <c r="H12129" s="2" t="s">
        <v>108</v>
      </c>
      <c r="I12129" s="2" t="s">
        <v>5635</v>
      </c>
      <c r="J12129" s="2" t="s">
        <v>109</v>
      </c>
      <c r="K12129" s="3">
        <v>4530</v>
      </c>
    </row>
    <row r="12130" spans="1:11" x14ac:dyDescent="0.25">
      <c r="A12130" s="1">
        <v>44085</v>
      </c>
      <c r="B12130" s="13" t="s">
        <v>10911</v>
      </c>
      <c r="C12130" s="2" t="s">
        <v>2386</v>
      </c>
      <c r="D12130" s="2" t="s">
        <v>2387</v>
      </c>
      <c r="E12130">
        <v>60</v>
      </c>
      <c r="F12130">
        <v>23709911</v>
      </c>
      <c r="G12130" s="2" t="s">
        <v>10859</v>
      </c>
      <c r="H12130" s="2" t="s">
        <v>108</v>
      </c>
      <c r="I12130" s="2" t="s">
        <v>5635</v>
      </c>
      <c r="J12130" s="2" t="s">
        <v>109</v>
      </c>
      <c r="K12130" s="3">
        <v>4530</v>
      </c>
    </row>
    <row r="12131" spans="1:11" x14ac:dyDescent="0.25">
      <c r="A12131" s="1">
        <v>44085</v>
      </c>
      <c r="B12131" s="13" t="s">
        <v>10911</v>
      </c>
      <c r="C12131" s="2" t="s">
        <v>10808</v>
      </c>
      <c r="D12131" s="2" t="s">
        <v>10809</v>
      </c>
      <c r="E12131">
        <v>120</v>
      </c>
      <c r="F12131">
        <v>23709911</v>
      </c>
      <c r="G12131" s="2" t="s">
        <v>10859</v>
      </c>
      <c r="H12131" s="2" t="s">
        <v>108</v>
      </c>
      <c r="I12131" s="2" t="s">
        <v>5635</v>
      </c>
      <c r="J12131" s="2" t="s">
        <v>109</v>
      </c>
      <c r="K12131" s="3">
        <v>4530</v>
      </c>
    </row>
    <row r="12132" spans="1:11" x14ac:dyDescent="0.25">
      <c r="A12132" s="1">
        <v>44085</v>
      </c>
      <c r="B12132" s="13" t="s">
        <v>10911</v>
      </c>
      <c r="C12132" s="2" t="s">
        <v>4202</v>
      </c>
      <c r="D12132" s="2" t="s">
        <v>4203</v>
      </c>
      <c r="E12132">
        <v>50</v>
      </c>
      <c r="F12132">
        <v>23709911</v>
      </c>
      <c r="G12132" s="2" t="s">
        <v>10859</v>
      </c>
      <c r="H12132" s="2" t="s">
        <v>108</v>
      </c>
      <c r="I12132" s="2" t="s">
        <v>5635</v>
      </c>
      <c r="J12132" s="2" t="s">
        <v>109</v>
      </c>
      <c r="K12132" s="3">
        <v>4530</v>
      </c>
    </row>
    <row r="12133" spans="1:11" x14ac:dyDescent="0.25">
      <c r="A12133" s="1">
        <v>44085</v>
      </c>
      <c r="B12133" s="13" t="s">
        <v>10911</v>
      </c>
      <c r="C12133" s="2" t="s">
        <v>11083</v>
      </c>
      <c r="D12133" s="2" t="s">
        <v>11084</v>
      </c>
      <c r="E12133">
        <v>60</v>
      </c>
      <c r="F12133">
        <v>23709911</v>
      </c>
      <c r="G12133" s="2" t="s">
        <v>10859</v>
      </c>
      <c r="H12133" s="2" t="s">
        <v>108</v>
      </c>
      <c r="I12133" s="2" t="s">
        <v>5635</v>
      </c>
      <c r="J12133" s="2" t="s">
        <v>109</v>
      </c>
      <c r="K12133" s="3">
        <v>4530</v>
      </c>
    </row>
    <row r="12134" spans="1:11" x14ac:dyDescent="0.25">
      <c r="A12134" s="1">
        <v>44085</v>
      </c>
      <c r="B12134" s="13" t="s">
        <v>10911</v>
      </c>
      <c r="C12134" s="2" t="s">
        <v>5638</v>
      </c>
      <c r="D12134" s="2" t="s">
        <v>5639</v>
      </c>
      <c r="E12134">
        <v>40</v>
      </c>
      <c r="F12134">
        <v>23709911</v>
      </c>
      <c r="G12134" s="2" t="s">
        <v>10859</v>
      </c>
      <c r="H12134" s="2" t="s">
        <v>108</v>
      </c>
      <c r="I12134" s="2" t="s">
        <v>5635</v>
      </c>
      <c r="J12134" s="2" t="s">
        <v>109</v>
      </c>
      <c r="K12134" s="3">
        <v>4530</v>
      </c>
    </row>
    <row r="12135" spans="1:11" x14ac:dyDescent="0.25">
      <c r="A12135" s="1">
        <v>44088</v>
      </c>
      <c r="B12135" s="13" t="s">
        <v>10858</v>
      </c>
      <c r="C12135" s="2" t="s">
        <v>5494</v>
      </c>
      <c r="D12135" s="2" t="s">
        <v>5495</v>
      </c>
      <c r="E12135">
        <v>60</v>
      </c>
      <c r="F12135">
        <v>23709911</v>
      </c>
      <c r="G12135" s="2" t="s">
        <v>10859</v>
      </c>
      <c r="H12135" s="2" t="s">
        <v>108</v>
      </c>
      <c r="I12135" s="2" t="s">
        <v>5635</v>
      </c>
      <c r="J12135" s="2" t="s">
        <v>109</v>
      </c>
      <c r="K12135" s="3">
        <v>4530</v>
      </c>
    </row>
    <row r="12136" spans="1:11" x14ac:dyDescent="0.25">
      <c r="A12136" s="1">
        <v>44085</v>
      </c>
      <c r="B12136" s="13" t="s">
        <v>10911</v>
      </c>
      <c r="C12136" s="2" t="s">
        <v>11085</v>
      </c>
      <c r="D12136" s="2" t="s">
        <v>11086</v>
      </c>
      <c r="E12136">
        <v>120</v>
      </c>
      <c r="F12136">
        <v>23709911</v>
      </c>
      <c r="G12136" s="2" t="s">
        <v>10859</v>
      </c>
      <c r="H12136" s="2" t="s">
        <v>108</v>
      </c>
      <c r="I12136" s="2" t="s">
        <v>5635</v>
      </c>
      <c r="J12136" s="2" t="s">
        <v>109</v>
      </c>
      <c r="K12136" s="3">
        <v>4530</v>
      </c>
    </row>
    <row r="12137" spans="1:11" x14ac:dyDescent="0.25">
      <c r="A12137" s="1">
        <v>44085</v>
      </c>
      <c r="B12137" s="13" t="s">
        <v>10911</v>
      </c>
      <c r="C12137" s="2" t="s">
        <v>3819</v>
      </c>
      <c r="D12137" s="2" t="s">
        <v>3820</v>
      </c>
      <c r="E12137">
        <v>120</v>
      </c>
      <c r="F12137">
        <v>23709911</v>
      </c>
      <c r="G12137" s="2" t="s">
        <v>10859</v>
      </c>
      <c r="H12137" s="2" t="s">
        <v>108</v>
      </c>
      <c r="I12137" s="2" t="s">
        <v>5635</v>
      </c>
      <c r="J12137" s="2" t="s">
        <v>109</v>
      </c>
      <c r="K12137" s="3">
        <v>4530</v>
      </c>
    </row>
    <row r="12138" spans="1:11" x14ac:dyDescent="0.25">
      <c r="A12138" s="1">
        <v>44085</v>
      </c>
      <c r="B12138" s="13" t="s">
        <v>10911</v>
      </c>
      <c r="C12138" s="2" t="s">
        <v>2620</v>
      </c>
      <c r="D12138" s="2" t="s">
        <v>2621</v>
      </c>
      <c r="E12138">
        <v>300</v>
      </c>
      <c r="F12138">
        <v>23709911</v>
      </c>
      <c r="G12138" s="2" t="s">
        <v>10859</v>
      </c>
      <c r="H12138" s="2" t="s">
        <v>108</v>
      </c>
      <c r="I12138" s="2" t="s">
        <v>5635</v>
      </c>
      <c r="J12138" s="2" t="s">
        <v>109</v>
      </c>
      <c r="K12138" s="3">
        <v>4530</v>
      </c>
    </row>
    <row r="12139" spans="1:11" x14ac:dyDescent="0.25">
      <c r="A12139" s="1">
        <v>44085</v>
      </c>
      <c r="B12139" s="13" t="s">
        <v>10911</v>
      </c>
      <c r="C12139" s="2" t="s">
        <v>2440</v>
      </c>
      <c r="D12139" s="2" t="s">
        <v>2441</v>
      </c>
      <c r="E12139">
        <v>10</v>
      </c>
      <c r="F12139">
        <v>23709911</v>
      </c>
      <c r="G12139" s="2" t="s">
        <v>10859</v>
      </c>
      <c r="H12139" s="2" t="s">
        <v>108</v>
      </c>
      <c r="I12139" s="2" t="s">
        <v>5635</v>
      </c>
      <c r="J12139" s="2" t="s">
        <v>109</v>
      </c>
      <c r="K12139" s="3">
        <v>4530</v>
      </c>
    </row>
    <row r="12140" spans="1:11" x14ac:dyDescent="0.25">
      <c r="A12140" s="1">
        <v>44085</v>
      </c>
      <c r="B12140" s="13" t="s">
        <v>10911</v>
      </c>
      <c r="C12140" s="2" t="s">
        <v>5644</v>
      </c>
      <c r="D12140" s="2" t="s">
        <v>5645</v>
      </c>
      <c r="E12140">
        <v>30</v>
      </c>
      <c r="F12140">
        <v>23709911</v>
      </c>
      <c r="G12140" s="2" t="s">
        <v>10859</v>
      </c>
      <c r="H12140" s="2" t="s">
        <v>108</v>
      </c>
      <c r="I12140" s="2" t="s">
        <v>5635</v>
      </c>
      <c r="J12140" s="2" t="s">
        <v>109</v>
      </c>
      <c r="K12140" s="3">
        <v>4530</v>
      </c>
    </row>
    <row r="12141" spans="1:11" x14ac:dyDescent="0.25">
      <c r="A12141" s="1">
        <v>44085</v>
      </c>
      <c r="B12141" s="13" t="s">
        <v>10911</v>
      </c>
      <c r="C12141" s="2" t="s">
        <v>11087</v>
      </c>
      <c r="D12141" s="2" t="s">
        <v>11088</v>
      </c>
      <c r="E12141">
        <v>60</v>
      </c>
      <c r="F12141">
        <v>23709911</v>
      </c>
      <c r="G12141" s="2" t="s">
        <v>10859</v>
      </c>
      <c r="H12141" s="2" t="s">
        <v>108</v>
      </c>
      <c r="I12141" s="2" t="s">
        <v>5635</v>
      </c>
      <c r="J12141" s="2" t="s">
        <v>109</v>
      </c>
      <c r="K12141" s="3">
        <v>4530</v>
      </c>
    </row>
    <row r="12142" spans="1:11" x14ac:dyDescent="0.25">
      <c r="A12142" s="1">
        <v>44085</v>
      </c>
      <c r="B12142" s="13" t="s">
        <v>10911</v>
      </c>
      <c r="C12142" s="2" t="s">
        <v>11089</v>
      </c>
      <c r="D12142" s="2" t="s">
        <v>11090</v>
      </c>
      <c r="E12142">
        <v>120</v>
      </c>
      <c r="F12142">
        <v>23709911</v>
      </c>
      <c r="G12142" s="2" t="s">
        <v>10859</v>
      </c>
      <c r="H12142" s="2" t="s">
        <v>108</v>
      </c>
      <c r="I12142" s="2" t="s">
        <v>5635</v>
      </c>
      <c r="J12142" s="2" t="s">
        <v>109</v>
      </c>
      <c r="K12142" s="3">
        <v>4530</v>
      </c>
    </row>
    <row r="12143" spans="1:11" x14ac:dyDescent="0.25">
      <c r="A12143" s="1">
        <v>44085</v>
      </c>
      <c r="B12143" s="13" t="s">
        <v>10911</v>
      </c>
      <c r="C12143" s="2" t="s">
        <v>2862</v>
      </c>
      <c r="D12143" s="2" t="s">
        <v>2863</v>
      </c>
      <c r="E12143">
        <v>120</v>
      </c>
      <c r="F12143">
        <v>23709911</v>
      </c>
      <c r="G12143" s="2" t="s">
        <v>10859</v>
      </c>
      <c r="H12143" s="2" t="s">
        <v>108</v>
      </c>
      <c r="I12143" s="2" t="s">
        <v>5635</v>
      </c>
      <c r="J12143" s="2" t="s">
        <v>109</v>
      </c>
      <c r="K12143" s="3">
        <v>4530</v>
      </c>
    </row>
    <row r="12144" spans="1:11" x14ac:dyDescent="0.25">
      <c r="A12144" s="1">
        <v>44085</v>
      </c>
      <c r="B12144" s="13" t="s">
        <v>10911</v>
      </c>
      <c r="C12144" s="2" t="s">
        <v>2880</v>
      </c>
      <c r="D12144" s="2" t="s">
        <v>2881</v>
      </c>
      <c r="E12144">
        <v>60</v>
      </c>
      <c r="F12144">
        <v>23709911</v>
      </c>
      <c r="G12144" s="2" t="s">
        <v>10859</v>
      </c>
      <c r="H12144" s="2" t="s">
        <v>108</v>
      </c>
      <c r="I12144" s="2" t="s">
        <v>5635</v>
      </c>
      <c r="J12144" s="2" t="s">
        <v>109</v>
      </c>
      <c r="K12144" s="3">
        <v>4530</v>
      </c>
    </row>
    <row r="12145" spans="1:11" x14ac:dyDescent="0.25">
      <c r="A12145" s="1">
        <v>44085</v>
      </c>
      <c r="B12145" s="13" t="s">
        <v>10911</v>
      </c>
      <c r="C12145" s="2" t="s">
        <v>10936</v>
      </c>
      <c r="D12145" s="2" t="s">
        <v>10937</v>
      </c>
      <c r="E12145">
        <v>120</v>
      </c>
      <c r="F12145">
        <v>23709911</v>
      </c>
      <c r="G12145" s="2" t="s">
        <v>10859</v>
      </c>
      <c r="H12145" s="2" t="s">
        <v>108</v>
      </c>
      <c r="I12145" s="2" t="s">
        <v>5635</v>
      </c>
      <c r="J12145" s="2" t="s">
        <v>109</v>
      </c>
      <c r="K12145" s="3">
        <v>4530</v>
      </c>
    </row>
    <row r="12146" spans="1:11" x14ac:dyDescent="0.25">
      <c r="A12146" s="1">
        <v>44085</v>
      </c>
      <c r="B12146" s="13" t="s">
        <v>10911</v>
      </c>
      <c r="C12146" s="2" t="s">
        <v>1424</v>
      </c>
      <c r="D12146" s="2" t="s">
        <v>1425</v>
      </c>
      <c r="E12146">
        <v>10</v>
      </c>
      <c r="F12146">
        <v>23709911</v>
      </c>
      <c r="G12146" s="2" t="s">
        <v>10859</v>
      </c>
      <c r="H12146" s="2" t="s">
        <v>108</v>
      </c>
      <c r="I12146" s="2" t="s">
        <v>5635</v>
      </c>
      <c r="J12146" s="2" t="s">
        <v>109</v>
      </c>
      <c r="K12146" s="3">
        <v>4530</v>
      </c>
    </row>
    <row r="12147" spans="1:11" x14ac:dyDescent="0.25">
      <c r="A12147" s="1">
        <v>44085</v>
      </c>
      <c r="B12147" s="13" t="s">
        <v>10911</v>
      </c>
      <c r="C12147" s="2" t="s">
        <v>7398</v>
      </c>
      <c r="D12147" s="2" t="s">
        <v>7399</v>
      </c>
      <c r="E12147">
        <v>40</v>
      </c>
      <c r="F12147">
        <v>23709911</v>
      </c>
      <c r="G12147" s="2" t="s">
        <v>10859</v>
      </c>
      <c r="H12147" s="2" t="s">
        <v>108</v>
      </c>
      <c r="I12147" s="2" t="s">
        <v>5635</v>
      </c>
      <c r="J12147" s="2" t="s">
        <v>109</v>
      </c>
      <c r="K12147" s="3">
        <v>4530</v>
      </c>
    </row>
    <row r="12148" spans="1:11" x14ac:dyDescent="0.25">
      <c r="A12148" s="1">
        <v>44085</v>
      </c>
      <c r="B12148" s="13" t="s">
        <v>10911</v>
      </c>
      <c r="C12148" s="2" t="s">
        <v>6151</v>
      </c>
      <c r="D12148" s="2" t="s">
        <v>6152</v>
      </c>
      <c r="E12148">
        <v>90</v>
      </c>
      <c r="F12148">
        <v>23709911</v>
      </c>
      <c r="G12148" s="2" t="s">
        <v>10859</v>
      </c>
      <c r="H12148" s="2" t="s">
        <v>108</v>
      </c>
      <c r="I12148" s="2" t="s">
        <v>5635</v>
      </c>
      <c r="J12148" s="2" t="s">
        <v>109</v>
      </c>
      <c r="K12148" s="3">
        <v>4530</v>
      </c>
    </row>
    <row r="12149" spans="1:11" x14ac:dyDescent="0.25">
      <c r="A12149" s="1">
        <v>44085</v>
      </c>
      <c r="B12149" s="13" t="s">
        <v>10911</v>
      </c>
      <c r="C12149" s="2" t="s">
        <v>11091</v>
      </c>
      <c r="D12149" s="2" t="s">
        <v>11092</v>
      </c>
      <c r="E12149">
        <v>120</v>
      </c>
      <c r="F12149">
        <v>23709911</v>
      </c>
      <c r="G12149" s="2" t="s">
        <v>10859</v>
      </c>
      <c r="H12149" s="2" t="s">
        <v>108</v>
      </c>
      <c r="I12149" s="2" t="s">
        <v>5635</v>
      </c>
      <c r="J12149" s="2" t="s">
        <v>109</v>
      </c>
      <c r="K12149" s="3">
        <v>4530</v>
      </c>
    </row>
    <row r="12150" spans="1:11" x14ac:dyDescent="0.25">
      <c r="A12150" s="1">
        <v>44104</v>
      </c>
      <c r="B12150" s="13" t="s">
        <v>7942</v>
      </c>
      <c r="C12150" s="2" t="s">
        <v>634</v>
      </c>
      <c r="D12150" s="2" t="s">
        <v>635</v>
      </c>
      <c r="E12150">
        <v>3000</v>
      </c>
      <c r="F12150">
        <v>24292739</v>
      </c>
      <c r="G12150" s="2" t="s">
        <v>7943</v>
      </c>
      <c r="H12150" s="2" t="s">
        <v>4327</v>
      </c>
      <c r="I12150" s="2" t="s">
        <v>4128</v>
      </c>
      <c r="J12150" s="2" t="s">
        <v>109</v>
      </c>
      <c r="K12150" s="3">
        <v>9999</v>
      </c>
    </row>
    <row r="12151" spans="1:11" x14ac:dyDescent="0.25">
      <c r="A12151" s="1">
        <v>44085</v>
      </c>
      <c r="B12151" s="13" t="s">
        <v>10911</v>
      </c>
      <c r="C12151" s="2" t="s">
        <v>2213</v>
      </c>
      <c r="D12151" s="2" t="s">
        <v>2214</v>
      </c>
      <c r="E12151">
        <v>60</v>
      </c>
      <c r="F12151">
        <v>23709911</v>
      </c>
      <c r="G12151" s="2" t="s">
        <v>10859</v>
      </c>
      <c r="H12151" s="2" t="s">
        <v>108</v>
      </c>
      <c r="I12151" s="2" t="s">
        <v>5635</v>
      </c>
      <c r="J12151" s="2" t="s">
        <v>109</v>
      </c>
      <c r="K12151" s="3">
        <v>4530</v>
      </c>
    </row>
    <row r="12152" spans="1:11" x14ac:dyDescent="0.25">
      <c r="A12152" s="1">
        <v>44085</v>
      </c>
      <c r="B12152" s="13" t="s">
        <v>10911</v>
      </c>
      <c r="C12152" s="2" t="s">
        <v>11093</v>
      </c>
      <c r="D12152" s="2" t="s">
        <v>11094</v>
      </c>
      <c r="E12152">
        <v>120</v>
      </c>
      <c r="F12152">
        <v>23709911</v>
      </c>
      <c r="G12152" s="2" t="s">
        <v>10859</v>
      </c>
      <c r="H12152" s="2" t="s">
        <v>108</v>
      </c>
      <c r="I12152" s="2" t="s">
        <v>5635</v>
      </c>
      <c r="J12152" s="2" t="s">
        <v>109</v>
      </c>
      <c r="K12152" s="3">
        <v>4530</v>
      </c>
    </row>
    <row r="12153" spans="1:11" x14ac:dyDescent="0.25">
      <c r="A12153" s="1">
        <v>44085</v>
      </c>
      <c r="B12153" s="13" t="s">
        <v>10911</v>
      </c>
      <c r="C12153" s="2" t="s">
        <v>11095</v>
      </c>
      <c r="D12153" s="2" t="s">
        <v>11096</v>
      </c>
      <c r="E12153">
        <v>30</v>
      </c>
      <c r="F12153">
        <v>23709911</v>
      </c>
      <c r="G12153" s="2" t="s">
        <v>10859</v>
      </c>
      <c r="H12153" s="2" t="s">
        <v>108</v>
      </c>
      <c r="I12153" s="2" t="s">
        <v>5635</v>
      </c>
      <c r="J12153" s="2" t="s">
        <v>109</v>
      </c>
      <c r="K12153" s="3">
        <v>4530</v>
      </c>
    </row>
    <row r="12154" spans="1:11" x14ac:dyDescent="0.25">
      <c r="A12154" s="1">
        <v>44085</v>
      </c>
      <c r="B12154" s="13" t="s">
        <v>10911</v>
      </c>
      <c r="C12154" s="2" t="s">
        <v>4192</v>
      </c>
      <c r="D12154" s="2" t="s">
        <v>4193</v>
      </c>
      <c r="E12154">
        <v>100</v>
      </c>
      <c r="F12154">
        <v>23709911</v>
      </c>
      <c r="G12154" s="2" t="s">
        <v>10859</v>
      </c>
      <c r="H12154" s="2" t="s">
        <v>108</v>
      </c>
      <c r="I12154" s="2" t="s">
        <v>5635</v>
      </c>
      <c r="J12154" s="2" t="s">
        <v>109</v>
      </c>
      <c r="K12154" s="3">
        <v>4530</v>
      </c>
    </row>
    <row r="12155" spans="1:11" x14ac:dyDescent="0.25">
      <c r="A12155" s="1">
        <v>44095</v>
      </c>
      <c r="B12155" s="13" t="s">
        <v>11097</v>
      </c>
      <c r="C12155" s="2" t="s">
        <v>749</v>
      </c>
      <c r="D12155" s="2" t="s">
        <v>750</v>
      </c>
      <c r="E12155">
        <v>1000</v>
      </c>
      <c r="F12155">
        <v>24321289</v>
      </c>
      <c r="G12155" s="2" t="s">
        <v>10414</v>
      </c>
      <c r="H12155" s="2" t="s">
        <v>7707</v>
      </c>
      <c r="I12155" s="2" t="s">
        <v>4128</v>
      </c>
      <c r="J12155" s="2" t="s">
        <v>109</v>
      </c>
      <c r="K12155" s="3">
        <v>4530</v>
      </c>
    </row>
    <row r="12156" spans="1:11" x14ac:dyDescent="0.25">
      <c r="A12156" s="1">
        <v>44085</v>
      </c>
      <c r="B12156" s="13" t="s">
        <v>10911</v>
      </c>
      <c r="C12156" s="2" t="s">
        <v>2395</v>
      </c>
      <c r="D12156" s="2" t="s">
        <v>2396</v>
      </c>
      <c r="E12156">
        <v>60</v>
      </c>
      <c r="F12156">
        <v>23709911</v>
      </c>
      <c r="G12156" s="2" t="s">
        <v>10859</v>
      </c>
      <c r="H12156" s="2" t="s">
        <v>108</v>
      </c>
      <c r="I12156" s="2" t="s">
        <v>5635</v>
      </c>
      <c r="J12156" s="2" t="s">
        <v>109</v>
      </c>
      <c r="K12156" s="3">
        <v>4530</v>
      </c>
    </row>
    <row r="12157" spans="1:11" x14ac:dyDescent="0.25">
      <c r="A12157" s="1">
        <v>44102</v>
      </c>
      <c r="B12157" s="13" t="s">
        <v>11098</v>
      </c>
      <c r="C12157" s="2" t="s">
        <v>2649</v>
      </c>
      <c r="D12157" s="2" t="s">
        <v>2650</v>
      </c>
      <c r="E12157">
        <v>10</v>
      </c>
      <c r="F12157">
        <v>2375578</v>
      </c>
      <c r="G12157" s="2" t="s">
        <v>11049</v>
      </c>
      <c r="H12157" s="2" t="s">
        <v>338</v>
      </c>
      <c r="I12157" s="2" t="s">
        <v>308</v>
      </c>
      <c r="J12157" s="2" t="s">
        <v>109</v>
      </c>
      <c r="K12157" s="3">
        <v>9999</v>
      </c>
    </row>
    <row r="12158" spans="1:11" x14ac:dyDescent="0.25">
      <c r="A12158" s="1">
        <v>44076</v>
      </c>
      <c r="B12158" s="13" t="s">
        <v>11099</v>
      </c>
      <c r="C12158" s="2" t="s">
        <v>546</v>
      </c>
      <c r="D12158" s="2" t="s">
        <v>547</v>
      </c>
      <c r="E12158">
        <v>30000</v>
      </c>
      <c r="F12158">
        <v>2375578</v>
      </c>
      <c r="G12158" s="2" t="s">
        <v>11049</v>
      </c>
      <c r="H12158" s="2" t="s">
        <v>338</v>
      </c>
      <c r="I12158" s="2" t="s">
        <v>308</v>
      </c>
      <c r="J12158" s="2" t="s">
        <v>109</v>
      </c>
      <c r="K12158" s="3">
        <v>9999</v>
      </c>
    </row>
    <row r="12159" spans="1:11" x14ac:dyDescent="0.25">
      <c r="A12159" s="1">
        <v>44102</v>
      </c>
      <c r="B12159" s="13" t="s">
        <v>11098</v>
      </c>
      <c r="C12159" s="2" t="s">
        <v>634</v>
      </c>
      <c r="D12159" s="2" t="s">
        <v>635</v>
      </c>
      <c r="E12159">
        <v>120000</v>
      </c>
      <c r="F12159">
        <v>2375578</v>
      </c>
      <c r="G12159" s="2" t="s">
        <v>11049</v>
      </c>
      <c r="H12159" s="2" t="s">
        <v>338</v>
      </c>
      <c r="I12159" s="2" t="s">
        <v>308</v>
      </c>
      <c r="J12159" s="2" t="s">
        <v>109</v>
      </c>
      <c r="K12159" s="3">
        <v>9999</v>
      </c>
    </row>
    <row r="12160" spans="1:11" x14ac:dyDescent="0.25">
      <c r="A12160" s="1">
        <v>44076</v>
      </c>
      <c r="B12160" s="13" t="s">
        <v>11100</v>
      </c>
      <c r="C12160" s="2" t="s">
        <v>11101</v>
      </c>
      <c r="D12160" s="2" t="s">
        <v>11102</v>
      </c>
      <c r="E12160">
        <v>20000</v>
      </c>
      <c r="F12160">
        <v>2375578</v>
      </c>
      <c r="G12160" s="2" t="s">
        <v>11049</v>
      </c>
      <c r="H12160" s="2" t="s">
        <v>338</v>
      </c>
      <c r="I12160" s="2" t="s">
        <v>308</v>
      </c>
      <c r="J12160" s="2" t="s">
        <v>109</v>
      </c>
      <c r="K12160" s="3">
        <v>9999</v>
      </c>
    </row>
    <row r="12161" spans="1:11" x14ac:dyDescent="0.25">
      <c r="A12161" s="1">
        <v>44097</v>
      </c>
      <c r="B12161" s="13" t="s">
        <v>11103</v>
      </c>
      <c r="C12161" s="2" t="s">
        <v>546</v>
      </c>
      <c r="D12161" s="2" t="s">
        <v>547</v>
      </c>
      <c r="E12161">
        <v>64300</v>
      </c>
      <c r="F12161">
        <v>2375578</v>
      </c>
      <c r="G12161" s="2" t="s">
        <v>11049</v>
      </c>
      <c r="H12161" s="2" t="s">
        <v>338</v>
      </c>
      <c r="I12161" s="2" t="s">
        <v>308</v>
      </c>
      <c r="J12161" s="2" t="s">
        <v>109</v>
      </c>
      <c r="K12161" s="3">
        <v>9999</v>
      </c>
    </row>
    <row r="12162" spans="1:11" x14ac:dyDescent="0.25">
      <c r="A12162" s="1">
        <v>44095</v>
      </c>
      <c r="B12162" s="13" t="s">
        <v>11048</v>
      </c>
      <c r="C12162" s="2" t="s">
        <v>2714</v>
      </c>
      <c r="D12162" s="2" t="s">
        <v>2715</v>
      </c>
      <c r="E12162">
        <v>20000</v>
      </c>
      <c r="F12162">
        <v>2375578</v>
      </c>
      <c r="G12162" s="2" t="s">
        <v>11049</v>
      </c>
      <c r="H12162" s="2" t="s">
        <v>338</v>
      </c>
      <c r="I12162" s="2" t="s">
        <v>308</v>
      </c>
      <c r="J12162" s="2" t="s">
        <v>109</v>
      </c>
      <c r="K12162" s="3">
        <v>9999</v>
      </c>
    </row>
    <row r="12163" spans="1:11" x14ac:dyDescent="0.25">
      <c r="A12163" s="1">
        <v>44095</v>
      </c>
      <c r="B12163" s="13" t="s">
        <v>11048</v>
      </c>
      <c r="C12163" s="2" t="s">
        <v>6378</v>
      </c>
      <c r="D12163" s="2" t="s">
        <v>6379</v>
      </c>
      <c r="E12163">
        <v>10000</v>
      </c>
      <c r="F12163">
        <v>2375578</v>
      </c>
      <c r="G12163" s="2" t="s">
        <v>11049</v>
      </c>
      <c r="H12163" s="2" t="s">
        <v>338</v>
      </c>
      <c r="I12163" s="2" t="s">
        <v>308</v>
      </c>
      <c r="J12163" s="2" t="s">
        <v>109</v>
      </c>
      <c r="K12163" s="3">
        <v>9999</v>
      </c>
    </row>
    <row r="12164" spans="1:11" x14ac:dyDescent="0.25">
      <c r="A12164" s="1">
        <v>44095</v>
      </c>
      <c r="B12164" s="13" t="s">
        <v>11048</v>
      </c>
      <c r="C12164" s="2" t="s">
        <v>86</v>
      </c>
      <c r="D12164" s="2" t="s">
        <v>87</v>
      </c>
      <c r="E12164">
        <v>50000</v>
      </c>
      <c r="F12164">
        <v>2375578</v>
      </c>
      <c r="G12164" s="2" t="s">
        <v>11049</v>
      </c>
      <c r="H12164" s="2" t="s">
        <v>338</v>
      </c>
      <c r="I12164" s="2" t="s">
        <v>308</v>
      </c>
      <c r="J12164" s="2" t="s">
        <v>109</v>
      </c>
      <c r="K12164" s="3">
        <v>9999</v>
      </c>
    </row>
    <row r="12165" spans="1:11" x14ac:dyDescent="0.25">
      <c r="A12165" s="1">
        <v>44095</v>
      </c>
      <c r="B12165" s="13" t="s">
        <v>11048</v>
      </c>
      <c r="C12165" s="2" t="s">
        <v>546</v>
      </c>
      <c r="D12165" s="2" t="s">
        <v>547</v>
      </c>
      <c r="E12165">
        <v>40000</v>
      </c>
      <c r="F12165">
        <v>2375578</v>
      </c>
      <c r="G12165" s="2" t="s">
        <v>11049</v>
      </c>
      <c r="H12165" s="2" t="s">
        <v>338</v>
      </c>
      <c r="I12165" s="2" t="s">
        <v>308</v>
      </c>
      <c r="J12165" s="2" t="s">
        <v>109</v>
      </c>
      <c r="K12165" s="3">
        <v>9999</v>
      </c>
    </row>
    <row r="12166" spans="1:11" x14ac:dyDescent="0.25">
      <c r="A12166" s="1">
        <v>44095</v>
      </c>
      <c r="B12166" s="13" t="s">
        <v>11048</v>
      </c>
      <c r="C12166" s="2" t="s">
        <v>36</v>
      </c>
      <c r="D12166" s="2" t="s">
        <v>37</v>
      </c>
      <c r="E12166">
        <v>360000</v>
      </c>
      <c r="F12166">
        <v>2375578</v>
      </c>
      <c r="G12166" s="2" t="s">
        <v>11049</v>
      </c>
      <c r="H12166" s="2" t="s">
        <v>338</v>
      </c>
      <c r="I12166" s="2" t="s">
        <v>308</v>
      </c>
      <c r="J12166" s="2" t="s">
        <v>109</v>
      </c>
      <c r="K12166" s="3">
        <v>9999</v>
      </c>
    </row>
    <row r="12167" spans="1:11" x14ac:dyDescent="0.25">
      <c r="A12167" s="1">
        <v>44097</v>
      </c>
      <c r="B12167" s="13" t="s">
        <v>11104</v>
      </c>
      <c r="C12167" s="2" t="s">
        <v>149</v>
      </c>
      <c r="D12167" s="2" t="s">
        <v>150</v>
      </c>
      <c r="E12167">
        <v>140000</v>
      </c>
      <c r="F12167">
        <v>2375578</v>
      </c>
      <c r="G12167" s="2" t="s">
        <v>11049</v>
      </c>
      <c r="H12167" s="2" t="s">
        <v>338</v>
      </c>
      <c r="I12167" s="2" t="s">
        <v>308</v>
      </c>
      <c r="J12167" s="2" t="s">
        <v>109</v>
      </c>
      <c r="K12167" s="3">
        <v>9999</v>
      </c>
    </row>
    <row r="12168" spans="1:11" x14ac:dyDescent="0.25">
      <c r="A12168" s="1">
        <v>44097</v>
      </c>
      <c r="B12168" s="13" t="s">
        <v>11103</v>
      </c>
      <c r="C12168" s="2" t="s">
        <v>27</v>
      </c>
      <c r="D12168" s="2" t="s">
        <v>28</v>
      </c>
      <c r="E12168">
        <v>180000</v>
      </c>
      <c r="F12168">
        <v>2375578</v>
      </c>
      <c r="G12168" s="2" t="s">
        <v>11049</v>
      </c>
      <c r="H12168" s="2" t="s">
        <v>338</v>
      </c>
      <c r="I12168" s="2" t="s">
        <v>308</v>
      </c>
      <c r="J12168" s="2" t="s">
        <v>109</v>
      </c>
      <c r="K12168" s="3">
        <v>9999</v>
      </c>
    </row>
    <row r="12169" spans="1:11" x14ac:dyDescent="0.25">
      <c r="A12169" s="1">
        <v>44097</v>
      </c>
      <c r="B12169" s="13" t="s">
        <v>11103</v>
      </c>
      <c r="C12169" s="2" t="s">
        <v>36</v>
      </c>
      <c r="D12169" s="2" t="s">
        <v>37</v>
      </c>
      <c r="E12169">
        <v>130000</v>
      </c>
      <c r="F12169">
        <v>2375578</v>
      </c>
      <c r="G12169" s="2" t="s">
        <v>11049</v>
      </c>
      <c r="H12169" s="2" t="s">
        <v>338</v>
      </c>
      <c r="I12169" s="2" t="s">
        <v>308</v>
      </c>
      <c r="J12169" s="2" t="s">
        <v>109</v>
      </c>
      <c r="K12169" s="3">
        <v>9999</v>
      </c>
    </row>
    <row r="12170" spans="1:11" x14ac:dyDescent="0.25">
      <c r="A12170" s="1">
        <v>44095</v>
      </c>
      <c r="B12170" s="13" t="s">
        <v>11048</v>
      </c>
      <c r="C12170" s="2" t="s">
        <v>2074</v>
      </c>
      <c r="D12170" s="2" t="s">
        <v>2075</v>
      </c>
      <c r="E12170">
        <v>50000</v>
      </c>
      <c r="F12170">
        <v>2375578</v>
      </c>
      <c r="G12170" s="2" t="s">
        <v>11049</v>
      </c>
      <c r="H12170" s="2" t="s">
        <v>338</v>
      </c>
      <c r="I12170" s="2" t="s">
        <v>308</v>
      </c>
      <c r="J12170" s="2" t="s">
        <v>109</v>
      </c>
      <c r="K12170" s="3">
        <v>9999</v>
      </c>
    </row>
    <row r="12171" spans="1:11" x14ac:dyDescent="0.25">
      <c r="A12171" s="1">
        <v>44097</v>
      </c>
      <c r="B12171" s="13" t="s">
        <v>11104</v>
      </c>
      <c r="C12171" s="2" t="s">
        <v>86</v>
      </c>
      <c r="D12171" s="2" t="s">
        <v>87</v>
      </c>
      <c r="E12171">
        <v>50000</v>
      </c>
      <c r="F12171">
        <v>2375578</v>
      </c>
      <c r="G12171" s="2" t="s">
        <v>11049</v>
      </c>
      <c r="H12171" s="2" t="s">
        <v>338</v>
      </c>
      <c r="I12171" s="2" t="s">
        <v>308</v>
      </c>
      <c r="J12171" s="2" t="s">
        <v>109</v>
      </c>
      <c r="K12171" s="3">
        <v>9999</v>
      </c>
    </row>
    <row r="12172" spans="1:11" x14ac:dyDescent="0.25">
      <c r="A12172" s="1">
        <v>44097</v>
      </c>
      <c r="B12172" s="13" t="s">
        <v>11103</v>
      </c>
      <c r="C12172" s="2" t="s">
        <v>86</v>
      </c>
      <c r="D12172" s="2" t="s">
        <v>87</v>
      </c>
      <c r="E12172">
        <v>100000</v>
      </c>
      <c r="F12172">
        <v>2375578</v>
      </c>
      <c r="G12172" s="2" t="s">
        <v>11049</v>
      </c>
      <c r="H12172" s="2" t="s">
        <v>338</v>
      </c>
      <c r="I12172" s="2" t="s">
        <v>308</v>
      </c>
      <c r="J12172" s="2" t="s">
        <v>109</v>
      </c>
      <c r="K12172" s="3">
        <v>9999</v>
      </c>
    </row>
    <row r="12173" spans="1:11" x14ac:dyDescent="0.25">
      <c r="A12173" s="1">
        <v>44104</v>
      </c>
      <c r="B12173" s="13" t="s">
        <v>7942</v>
      </c>
      <c r="C12173" s="2" t="s">
        <v>1752</v>
      </c>
      <c r="D12173" s="2" t="s">
        <v>1753</v>
      </c>
      <c r="E12173">
        <v>20</v>
      </c>
      <c r="F12173">
        <v>24292739</v>
      </c>
      <c r="G12173" s="2" t="s">
        <v>7943</v>
      </c>
      <c r="H12173" s="2" t="s">
        <v>4327</v>
      </c>
      <c r="I12173" s="2" t="s">
        <v>4128</v>
      </c>
      <c r="J12173" s="2" t="s">
        <v>109</v>
      </c>
      <c r="K12173" s="3">
        <v>9999</v>
      </c>
    </row>
    <row r="12174" spans="1:11" x14ac:dyDescent="0.25">
      <c r="A12174" s="1">
        <v>44104</v>
      </c>
      <c r="B12174" s="13" t="s">
        <v>11105</v>
      </c>
      <c r="C12174" s="2" t="s">
        <v>424</v>
      </c>
      <c r="D12174" s="2" t="s">
        <v>425</v>
      </c>
      <c r="E12174">
        <v>10</v>
      </c>
      <c r="F12174">
        <v>23780658</v>
      </c>
      <c r="G12174" s="2" t="s">
        <v>10984</v>
      </c>
      <c r="H12174" s="2" t="s">
        <v>9740</v>
      </c>
      <c r="I12174" s="2" t="s">
        <v>8394</v>
      </c>
      <c r="J12174" s="2" t="s">
        <v>109</v>
      </c>
      <c r="K12174" s="3">
        <v>4752</v>
      </c>
    </row>
    <row r="12175" spans="1:11" x14ac:dyDescent="0.25">
      <c r="A12175" s="1">
        <v>44102</v>
      </c>
      <c r="B12175" s="13" t="s">
        <v>10983</v>
      </c>
      <c r="C12175" s="2" t="s">
        <v>1498</v>
      </c>
      <c r="D12175" s="2" t="s">
        <v>1499</v>
      </c>
      <c r="E12175">
        <v>500</v>
      </c>
      <c r="F12175">
        <v>23780658</v>
      </c>
      <c r="G12175" s="2" t="s">
        <v>10984</v>
      </c>
      <c r="H12175" s="2" t="s">
        <v>9740</v>
      </c>
      <c r="I12175" s="2" t="s">
        <v>8394</v>
      </c>
      <c r="J12175" s="2" t="s">
        <v>109</v>
      </c>
      <c r="K12175" s="3">
        <v>4752</v>
      </c>
    </row>
    <row r="12176" spans="1:11" x14ac:dyDescent="0.25">
      <c r="A12176" s="1">
        <v>44102</v>
      </c>
      <c r="B12176" s="13" t="s">
        <v>10983</v>
      </c>
      <c r="C12176" s="2" t="s">
        <v>1057</v>
      </c>
      <c r="D12176" s="2" t="s">
        <v>1058</v>
      </c>
      <c r="E12176">
        <v>16000</v>
      </c>
      <c r="F12176">
        <v>23780658</v>
      </c>
      <c r="G12176" s="2" t="s">
        <v>10984</v>
      </c>
      <c r="H12176" s="2" t="s">
        <v>9740</v>
      </c>
      <c r="I12176" s="2" t="s">
        <v>8394</v>
      </c>
      <c r="J12176" s="2" t="s">
        <v>109</v>
      </c>
      <c r="K12176" s="3">
        <v>4752</v>
      </c>
    </row>
    <row r="12177" spans="1:11" x14ac:dyDescent="0.25">
      <c r="A12177" s="1">
        <v>44090</v>
      </c>
      <c r="B12177" s="13" t="s">
        <v>10831</v>
      </c>
      <c r="C12177" s="2" t="s">
        <v>2963</v>
      </c>
      <c r="D12177" s="2" t="s">
        <v>2964</v>
      </c>
      <c r="E12177">
        <v>180</v>
      </c>
      <c r="F12177">
        <v>23781423</v>
      </c>
      <c r="G12177" s="2" t="s">
        <v>9914</v>
      </c>
      <c r="H12177" s="2" t="s">
        <v>9740</v>
      </c>
      <c r="I12177" s="2" t="s">
        <v>8394</v>
      </c>
      <c r="J12177" s="2" t="s">
        <v>109</v>
      </c>
      <c r="K12177" s="3">
        <v>4752</v>
      </c>
    </row>
    <row r="12178" spans="1:11" x14ac:dyDescent="0.25">
      <c r="A12178" s="1">
        <v>44102</v>
      </c>
      <c r="B12178" s="13" t="s">
        <v>10983</v>
      </c>
      <c r="C12178" s="2" t="s">
        <v>170</v>
      </c>
      <c r="D12178" s="2" t="s">
        <v>171</v>
      </c>
      <c r="E12178">
        <v>15000</v>
      </c>
      <c r="F12178">
        <v>23780658</v>
      </c>
      <c r="G12178" s="2" t="s">
        <v>10984</v>
      </c>
      <c r="H12178" s="2" t="s">
        <v>9740</v>
      </c>
      <c r="I12178" s="2" t="s">
        <v>8394</v>
      </c>
      <c r="J12178" s="2" t="s">
        <v>109</v>
      </c>
      <c r="K12178" s="3">
        <v>4752</v>
      </c>
    </row>
    <row r="12179" spans="1:11" x14ac:dyDescent="0.25">
      <c r="A12179" s="1">
        <v>44102</v>
      </c>
      <c r="B12179" s="13" t="s">
        <v>10983</v>
      </c>
      <c r="C12179" s="2" t="s">
        <v>1509</v>
      </c>
      <c r="D12179" s="2" t="s">
        <v>1510</v>
      </c>
      <c r="E12179">
        <v>500</v>
      </c>
      <c r="F12179">
        <v>23780658</v>
      </c>
      <c r="G12179" s="2" t="s">
        <v>10984</v>
      </c>
      <c r="H12179" s="2" t="s">
        <v>9740</v>
      </c>
      <c r="I12179" s="2" t="s">
        <v>8394</v>
      </c>
      <c r="J12179" s="2" t="s">
        <v>109</v>
      </c>
      <c r="K12179" s="3">
        <v>4752</v>
      </c>
    </row>
    <row r="12180" spans="1:11" x14ac:dyDescent="0.25">
      <c r="A12180" s="1">
        <v>44102</v>
      </c>
      <c r="B12180" s="13" t="s">
        <v>10983</v>
      </c>
      <c r="C12180" s="2" t="s">
        <v>1579</v>
      </c>
      <c r="D12180" s="2" t="s">
        <v>1580</v>
      </c>
      <c r="E12180">
        <v>10000</v>
      </c>
      <c r="F12180">
        <v>23780658</v>
      </c>
      <c r="G12180" s="2" t="s">
        <v>10984</v>
      </c>
      <c r="H12180" s="2" t="s">
        <v>9740</v>
      </c>
      <c r="I12180" s="2" t="s">
        <v>8394</v>
      </c>
      <c r="J12180" s="2" t="s">
        <v>109</v>
      </c>
      <c r="K12180" s="3">
        <v>4752</v>
      </c>
    </row>
    <row r="12181" spans="1:11" x14ac:dyDescent="0.25">
      <c r="A12181" s="1">
        <v>44102</v>
      </c>
      <c r="B12181" s="13" t="s">
        <v>10983</v>
      </c>
      <c r="C12181" s="2" t="s">
        <v>5440</v>
      </c>
      <c r="D12181" s="2" t="s">
        <v>5441</v>
      </c>
      <c r="E12181">
        <v>40</v>
      </c>
      <c r="F12181">
        <v>23780658</v>
      </c>
      <c r="G12181" s="2" t="s">
        <v>10984</v>
      </c>
      <c r="H12181" s="2" t="s">
        <v>9740</v>
      </c>
      <c r="I12181" s="2" t="s">
        <v>8394</v>
      </c>
      <c r="J12181" s="2" t="s">
        <v>109</v>
      </c>
      <c r="K12181" s="3">
        <v>4752</v>
      </c>
    </row>
    <row r="12182" spans="1:11" x14ac:dyDescent="0.25">
      <c r="A12182" s="1">
        <v>44077</v>
      </c>
      <c r="B12182" s="13" t="s">
        <v>9913</v>
      </c>
      <c r="C12182" s="2" t="s">
        <v>11106</v>
      </c>
      <c r="D12182" s="2" t="s">
        <v>11107</v>
      </c>
      <c r="E12182">
        <v>120</v>
      </c>
      <c r="F12182">
        <v>23781423</v>
      </c>
      <c r="G12182" s="2" t="s">
        <v>9914</v>
      </c>
      <c r="H12182" s="2" t="s">
        <v>9740</v>
      </c>
      <c r="I12182" s="2" t="s">
        <v>8394</v>
      </c>
      <c r="J12182" s="2" t="s">
        <v>109</v>
      </c>
      <c r="K12182" s="3">
        <v>4752</v>
      </c>
    </row>
    <row r="12183" spans="1:11" x14ac:dyDescent="0.25">
      <c r="A12183" s="1">
        <v>44078</v>
      </c>
      <c r="B12183" s="13" t="s">
        <v>11108</v>
      </c>
      <c r="C12183" s="2" t="s">
        <v>11109</v>
      </c>
      <c r="D12183" s="2" t="s">
        <v>11110</v>
      </c>
      <c r="E12183">
        <v>100</v>
      </c>
      <c r="F12183">
        <v>23781423</v>
      </c>
      <c r="G12183" s="2" t="s">
        <v>9914</v>
      </c>
      <c r="H12183" s="2" t="s">
        <v>9740</v>
      </c>
      <c r="I12183" s="2" t="s">
        <v>8394</v>
      </c>
      <c r="J12183" s="2" t="s">
        <v>109</v>
      </c>
      <c r="K12183" s="3">
        <v>4752</v>
      </c>
    </row>
    <row r="12184" spans="1:11" x14ac:dyDescent="0.25">
      <c r="A12184" s="1">
        <v>44077</v>
      </c>
      <c r="B12184" s="13" t="s">
        <v>9913</v>
      </c>
      <c r="C12184" s="2" t="s">
        <v>6453</v>
      </c>
      <c r="D12184" s="2" t="s">
        <v>6454</v>
      </c>
      <c r="E12184">
        <v>60</v>
      </c>
      <c r="F12184">
        <v>23781423</v>
      </c>
      <c r="G12184" s="2" t="s">
        <v>9914</v>
      </c>
      <c r="H12184" s="2" t="s">
        <v>9740</v>
      </c>
      <c r="I12184" s="2" t="s">
        <v>8394</v>
      </c>
      <c r="J12184" s="2" t="s">
        <v>109</v>
      </c>
      <c r="K12184" s="3">
        <v>4752</v>
      </c>
    </row>
    <row r="12185" spans="1:11" x14ac:dyDescent="0.25">
      <c r="A12185" s="1">
        <v>44078</v>
      </c>
      <c r="B12185" s="13" t="s">
        <v>11108</v>
      </c>
      <c r="C12185" s="2" t="s">
        <v>230</v>
      </c>
      <c r="D12185" s="2" t="s">
        <v>231</v>
      </c>
      <c r="E12185">
        <v>100</v>
      </c>
      <c r="F12185">
        <v>23781423</v>
      </c>
      <c r="G12185" s="2" t="s">
        <v>9914</v>
      </c>
      <c r="H12185" s="2" t="s">
        <v>9740</v>
      </c>
      <c r="I12185" s="2" t="s">
        <v>8394</v>
      </c>
      <c r="J12185" s="2" t="s">
        <v>109</v>
      </c>
      <c r="K12185" s="3">
        <v>4752</v>
      </c>
    </row>
    <row r="12186" spans="1:11" x14ac:dyDescent="0.25">
      <c r="A12186" s="1">
        <v>44077</v>
      </c>
      <c r="B12186" s="13" t="s">
        <v>9913</v>
      </c>
      <c r="C12186" s="2" t="s">
        <v>1539</v>
      </c>
      <c r="D12186" s="2" t="s">
        <v>1540</v>
      </c>
      <c r="E12186">
        <v>10</v>
      </c>
      <c r="F12186">
        <v>23781423</v>
      </c>
      <c r="G12186" s="2" t="s">
        <v>9914</v>
      </c>
      <c r="H12186" s="2" t="s">
        <v>9740</v>
      </c>
      <c r="I12186" s="2" t="s">
        <v>8394</v>
      </c>
      <c r="J12186" s="2" t="s">
        <v>109</v>
      </c>
      <c r="K12186" s="3">
        <v>4752</v>
      </c>
    </row>
    <row r="12187" spans="1:11" x14ac:dyDescent="0.25">
      <c r="A12187" s="1">
        <v>44089</v>
      </c>
      <c r="B12187" s="13" t="s">
        <v>11111</v>
      </c>
      <c r="C12187" s="2" t="s">
        <v>257</v>
      </c>
      <c r="D12187" s="2" t="s">
        <v>258</v>
      </c>
      <c r="E12187">
        <v>500</v>
      </c>
      <c r="F12187">
        <v>23781423</v>
      </c>
      <c r="G12187" s="2" t="s">
        <v>9914</v>
      </c>
      <c r="H12187" s="2" t="s">
        <v>9740</v>
      </c>
      <c r="I12187" s="2" t="s">
        <v>8394</v>
      </c>
      <c r="J12187" s="2" t="s">
        <v>109</v>
      </c>
      <c r="K12187" s="3">
        <v>4752</v>
      </c>
    </row>
    <row r="12188" spans="1:11" x14ac:dyDescent="0.25">
      <c r="A12188" s="1">
        <v>44077</v>
      </c>
      <c r="B12188" s="13" t="s">
        <v>9913</v>
      </c>
      <c r="C12188" s="2" t="s">
        <v>5758</v>
      </c>
      <c r="D12188" s="2" t="s">
        <v>5759</v>
      </c>
      <c r="E12188">
        <v>60</v>
      </c>
      <c r="F12188">
        <v>23781423</v>
      </c>
      <c r="G12188" s="2" t="s">
        <v>9914</v>
      </c>
      <c r="H12188" s="2" t="s">
        <v>9740</v>
      </c>
      <c r="I12188" s="2" t="s">
        <v>8394</v>
      </c>
      <c r="J12188" s="2" t="s">
        <v>109</v>
      </c>
      <c r="K12188" s="3">
        <v>4752</v>
      </c>
    </row>
    <row r="12189" spans="1:11" x14ac:dyDescent="0.25">
      <c r="A12189" s="1">
        <v>44089</v>
      </c>
      <c r="B12189" s="13" t="s">
        <v>11111</v>
      </c>
      <c r="C12189" s="2" t="s">
        <v>8870</v>
      </c>
      <c r="D12189" s="2" t="s">
        <v>8871</v>
      </c>
      <c r="E12189">
        <v>500</v>
      </c>
      <c r="F12189">
        <v>23781423</v>
      </c>
      <c r="G12189" s="2" t="s">
        <v>9914</v>
      </c>
      <c r="H12189" s="2" t="s">
        <v>9740</v>
      </c>
      <c r="I12189" s="2" t="s">
        <v>8394</v>
      </c>
      <c r="J12189" s="2" t="s">
        <v>109</v>
      </c>
      <c r="K12189" s="3">
        <v>4752</v>
      </c>
    </row>
    <row r="12190" spans="1:11" x14ac:dyDescent="0.25">
      <c r="A12190" s="1">
        <v>44077</v>
      </c>
      <c r="B12190" s="13" t="s">
        <v>9913</v>
      </c>
      <c r="C12190" s="2" t="s">
        <v>11112</v>
      </c>
      <c r="D12190" s="2" t="s">
        <v>11113</v>
      </c>
      <c r="E12190">
        <v>20</v>
      </c>
      <c r="F12190">
        <v>23781423</v>
      </c>
      <c r="G12190" s="2" t="s">
        <v>9914</v>
      </c>
      <c r="H12190" s="2" t="s">
        <v>9740</v>
      </c>
      <c r="I12190" s="2" t="s">
        <v>8394</v>
      </c>
      <c r="J12190" s="2" t="s">
        <v>109</v>
      </c>
      <c r="K12190" s="3">
        <v>4752</v>
      </c>
    </row>
    <row r="12191" spans="1:11" x14ac:dyDescent="0.25">
      <c r="A12191" s="1">
        <v>44089</v>
      </c>
      <c r="B12191" s="13" t="s">
        <v>11114</v>
      </c>
      <c r="C12191" s="2" t="s">
        <v>71</v>
      </c>
      <c r="D12191" s="2" t="s">
        <v>72</v>
      </c>
      <c r="E12191">
        <v>50000</v>
      </c>
      <c r="F12191">
        <v>23781423</v>
      </c>
      <c r="G12191" s="2" t="s">
        <v>9914</v>
      </c>
      <c r="H12191" s="2" t="s">
        <v>9740</v>
      </c>
      <c r="I12191" s="2" t="s">
        <v>8394</v>
      </c>
      <c r="J12191" s="2" t="s">
        <v>109</v>
      </c>
      <c r="K12191" s="3">
        <v>4752</v>
      </c>
    </row>
    <row r="12192" spans="1:11" x14ac:dyDescent="0.25">
      <c r="A12192" s="1">
        <v>44089</v>
      </c>
      <c r="B12192" s="13" t="s">
        <v>11114</v>
      </c>
      <c r="C12192" s="2" t="s">
        <v>92</v>
      </c>
      <c r="D12192" s="2" t="s">
        <v>93</v>
      </c>
      <c r="E12192">
        <v>50000</v>
      </c>
      <c r="F12192">
        <v>23781423</v>
      </c>
      <c r="G12192" s="2" t="s">
        <v>9914</v>
      </c>
      <c r="H12192" s="2" t="s">
        <v>9740</v>
      </c>
      <c r="I12192" s="2" t="s">
        <v>8394</v>
      </c>
      <c r="J12192" s="2" t="s">
        <v>109</v>
      </c>
      <c r="K12192" s="3">
        <v>4752</v>
      </c>
    </row>
    <row r="12193" spans="1:11" x14ac:dyDescent="0.25">
      <c r="A12193" s="1">
        <v>44077</v>
      </c>
      <c r="B12193" s="13" t="s">
        <v>9913</v>
      </c>
      <c r="C12193" s="2" t="s">
        <v>7298</v>
      </c>
      <c r="D12193" s="2" t="s">
        <v>7299</v>
      </c>
      <c r="E12193">
        <v>30</v>
      </c>
      <c r="F12193">
        <v>23781423</v>
      </c>
      <c r="G12193" s="2" t="s">
        <v>9914</v>
      </c>
      <c r="H12193" s="2" t="s">
        <v>9740</v>
      </c>
      <c r="I12193" s="2" t="s">
        <v>8394</v>
      </c>
      <c r="J12193" s="2" t="s">
        <v>109</v>
      </c>
      <c r="K12193" s="3">
        <v>4752</v>
      </c>
    </row>
    <row r="12194" spans="1:11" x14ac:dyDescent="0.25">
      <c r="A12194" s="1">
        <v>44089</v>
      </c>
      <c r="B12194" s="13" t="s">
        <v>11111</v>
      </c>
      <c r="C12194" s="2" t="s">
        <v>11115</v>
      </c>
      <c r="D12194" s="2" t="s">
        <v>11116</v>
      </c>
      <c r="E12194">
        <v>60</v>
      </c>
      <c r="F12194">
        <v>23781423</v>
      </c>
      <c r="G12194" s="2" t="s">
        <v>9914</v>
      </c>
      <c r="H12194" s="2" t="s">
        <v>9740</v>
      </c>
      <c r="I12194" s="2" t="s">
        <v>8394</v>
      </c>
      <c r="J12194" s="2" t="s">
        <v>109</v>
      </c>
      <c r="K12194" s="3">
        <v>4752</v>
      </c>
    </row>
    <row r="12195" spans="1:11" x14ac:dyDescent="0.25">
      <c r="A12195" s="1">
        <v>44077</v>
      </c>
      <c r="B12195" s="13" t="s">
        <v>9913</v>
      </c>
      <c r="C12195" s="2" t="s">
        <v>1150</v>
      </c>
      <c r="D12195" s="2" t="s">
        <v>1151</v>
      </c>
      <c r="E12195">
        <v>240</v>
      </c>
      <c r="F12195">
        <v>23781423</v>
      </c>
      <c r="G12195" s="2" t="s">
        <v>9914</v>
      </c>
      <c r="H12195" s="2" t="s">
        <v>9740</v>
      </c>
      <c r="I12195" s="2" t="s">
        <v>8394</v>
      </c>
      <c r="J12195" s="2" t="s">
        <v>109</v>
      </c>
      <c r="K12195" s="3">
        <v>4752</v>
      </c>
    </row>
    <row r="12196" spans="1:11" x14ac:dyDescent="0.25">
      <c r="A12196" s="1">
        <v>44089</v>
      </c>
      <c r="B12196" s="13" t="s">
        <v>11111</v>
      </c>
      <c r="C12196" s="2" t="s">
        <v>1525</v>
      </c>
      <c r="D12196" s="2" t="s">
        <v>1526</v>
      </c>
      <c r="E12196">
        <v>60</v>
      </c>
      <c r="F12196">
        <v>23781423</v>
      </c>
      <c r="G12196" s="2" t="s">
        <v>9914</v>
      </c>
      <c r="H12196" s="2" t="s">
        <v>9740</v>
      </c>
      <c r="I12196" s="2" t="s">
        <v>8394</v>
      </c>
      <c r="J12196" s="2" t="s">
        <v>109</v>
      </c>
      <c r="K12196" s="3">
        <v>4752</v>
      </c>
    </row>
    <row r="12197" spans="1:11" x14ac:dyDescent="0.25">
      <c r="A12197" s="1">
        <v>44077</v>
      </c>
      <c r="B12197" s="13" t="s">
        <v>9913</v>
      </c>
      <c r="C12197" s="2" t="s">
        <v>11117</v>
      </c>
      <c r="D12197" s="2" t="s">
        <v>11118</v>
      </c>
      <c r="E12197">
        <v>60</v>
      </c>
      <c r="F12197">
        <v>23781423</v>
      </c>
      <c r="G12197" s="2" t="s">
        <v>9914</v>
      </c>
      <c r="H12197" s="2" t="s">
        <v>9740</v>
      </c>
      <c r="I12197" s="2" t="s">
        <v>8394</v>
      </c>
      <c r="J12197" s="2" t="s">
        <v>109</v>
      </c>
      <c r="K12197" s="3">
        <v>4752</v>
      </c>
    </row>
    <row r="12198" spans="1:11" x14ac:dyDescent="0.25">
      <c r="A12198" s="1">
        <v>44089</v>
      </c>
      <c r="B12198" s="13" t="s">
        <v>11111</v>
      </c>
      <c r="C12198" s="2" t="s">
        <v>6998</v>
      </c>
      <c r="D12198" s="2" t="s">
        <v>6999</v>
      </c>
      <c r="E12198">
        <v>500</v>
      </c>
      <c r="F12198">
        <v>23781423</v>
      </c>
      <c r="G12198" s="2" t="s">
        <v>9914</v>
      </c>
      <c r="H12198" s="2" t="s">
        <v>9740</v>
      </c>
      <c r="I12198" s="2" t="s">
        <v>8394</v>
      </c>
      <c r="J12198" s="2" t="s">
        <v>109</v>
      </c>
      <c r="K12198" s="3">
        <v>4752</v>
      </c>
    </row>
    <row r="12199" spans="1:11" x14ac:dyDescent="0.25">
      <c r="A12199" s="1">
        <v>44077</v>
      </c>
      <c r="B12199" s="13" t="s">
        <v>9913</v>
      </c>
      <c r="C12199" s="2" t="s">
        <v>7310</v>
      </c>
      <c r="D12199" s="2" t="s">
        <v>7311</v>
      </c>
      <c r="E12199">
        <v>30</v>
      </c>
      <c r="F12199">
        <v>23781423</v>
      </c>
      <c r="G12199" s="2" t="s">
        <v>9914</v>
      </c>
      <c r="H12199" s="2" t="s">
        <v>9740</v>
      </c>
      <c r="I12199" s="2" t="s">
        <v>8394</v>
      </c>
      <c r="J12199" s="2" t="s">
        <v>109</v>
      </c>
      <c r="K12199" s="3">
        <v>4752</v>
      </c>
    </row>
    <row r="12200" spans="1:11" x14ac:dyDescent="0.25">
      <c r="A12200" s="1">
        <v>44089</v>
      </c>
      <c r="B12200" s="13" t="s">
        <v>11111</v>
      </c>
      <c r="C12200" s="2" t="s">
        <v>273</v>
      </c>
      <c r="D12200" s="2" t="s">
        <v>274</v>
      </c>
      <c r="E12200">
        <v>500</v>
      </c>
      <c r="F12200">
        <v>23781423</v>
      </c>
      <c r="G12200" s="2" t="s">
        <v>9914</v>
      </c>
      <c r="H12200" s="2" t="s">
        <v>9740</v>
      </c>
      <c r="I12200" s="2" t="s">
        <v>8394</v>
      </c>
      <c r="J12200" s="2" t="s">
        <v>109</v>
      </c>
      <c r="K12200" s="3">
        <v>4752</v>
      </c>
    </row>
    <row r="12201" spans="1:11" x14ac:dyDescent="0.25">
      <c r="A12201" s="1">
        <v>44077</v>
      </c>
      <c r="B12201" s="13" t="s">
        <v>11037</v>
      </c>
      <c r="C12201" s="2" t="s">
        <v>3827</v>
      </c>
      <c r="D12201" s="2" t="s">
        <v>3828</v>
      </c>
      <c r="E12201">
        <v>60</v>
      </c>
      <c r="F12201">
        <v>23781423</v>
      </c>
      <c r="G12201" s="2" t="s">
        <v>9914</v>
      </c>
      <c r="H12201" s="2" t="s">
        <v>9740</v>
      </c>
      <c r="I12201" s="2" t="s">
        <v>8394</v>
      </c>
      <c r="J12201" s="2" t="s">
        <v>109</v>
      </c>
      <c r="K12201" s="3">
        <v>4752</v>
      </c>
    </row>
    <row r="12202" spans="1:11" x14ac:dyDescent="0.25">
      <c r="A12202" s="1">
        <v>44090</v>
      </c>
      <c r="B12202" s="13" t="s">
        <v>10831</v>
      </c>
      <c r="C12202" s="2" t="s">
        <v>8092</v>
      </c>
      <c r="D12202" s="2" t="s">
        <v>8093</v>
      </c>
      <c r="E12202">
        <v>60</v>
      </c>
      <c r="F12202">
        <v>23781423</v>
      </c>
      <c r="G12202" s="2" t="s">
        <v>9914</v>
      </c>
      <c r="H12202" s="2" t="s">
        <v>9740</v>
      </c>
      <c r="I12202" s="2" t="s">
        <v>8394</v>
      </c>
      <c r="J12202" s="2" t="s">
        <v>109</v>
      </c>
      <c r="K12202" s="3">
        <v>4752</v>
      </c>
    </row>
    <row r="12203" spans="1:11" x14ac:dyDescent="0.25">
      <c r="A12203" s="1">
        <v>44077</v>
      </c>
      <c r="B12203" s="13" t="s">
        <v>9913</v>
      </c>
      <c r="C12203" s="2" t="s">
        <v>10717</v>
      </c>
      <c r="D12203" s="2" t="s">
        <v>10718</v>
      </c>
      <c r="E12203">
        <v>20</v>
      </c>
      <c r="F12203">
        <v>23781423</v>
      </c>
      <c r="G12203" s="2" t="s">
        <v>9914</v>
      </c>
      <c r="H12203" s="2" t="s">
        <v>9740</v>
      </c>
      <c r="I12203" s="2" t="s">
        <v>8394</v>
      </c>
      <c r="J12203" s="2" t="s">
        <v>109</v>
      </c>
      <c r="K12203" s="3">
        <v>4752</v>
      </c>
    </row>
    <row r="12204" spans="1:11" x14ac:dyDescent="0.25">
      <c r="A12204" s="1">
        <v>44090</v>
      </c>
      <c r="B12204" s="13" t="s">
        <v>10831</v>
      </c>
      <c r="C12204" s="2" t="s">
        <v>8242</v>
      </c>
      <c r="D12204" s="2" t="s">
        <v>8243</v>
      </c>
      <c r="E12204">
        <v>60</v>
      </c>
      <c r="F12204">
        <v>23781423</v>
      </c>
      <c r="G12204" s="2" t="s">
        <v>9914</v>
      </c>
      <c r="H12204" s="2" t="s">
        <v>9740</v>
      </c>
      <c r="I12204" s="2" t="s">
        <v>8394</v>
      </c>
      <c r="J12204" s="2" t="s">
        <v>109</v>
      </c>
      <c r="K12204" s="3">
        <v>4752</v>
      </c>
    </row>
    <row r="12205" spans="1:11" x14ac:dyDescent="0.25">
      <c r="A12205" s="1">
        <v>44077</v>
      </c>
      <c r="B12205" s="13" t="s">
        <v>9913</v>
      </c>
      <c r="C12205" s="2" t="s">
        <v>3407</v>
      </c>
      <c r="D12205" s="2" t="s">
        <v>3408</v>
      </c>
      <c r="E12205">
        <v>20</v>
      </c>
      <c r="F12205">
        <v>23781423</v>
      </c>
      <c r="G12205" s="2" t="s">
        <v>9914</v>
      </c>
      <c r="H12205" s="2" t="s">
        <v>9740</v>
      </c>
      <c r="I12205" s="2" t="s">
        <v>8394</v>
      </c>
      <c r="J12205" s="2" t="s">
        <v>109</v>
      </c>
      <c r="K12205" s="3">
        <v>4752</v>
      </c>
    </row>
    <row r="12206" spans="1:11" x14ac:dyDescent="0.25">
      <c r="A12206" s="1">
        <v>44090</v>
      </c>
      <c r="B12206" s="13" t="s">
        <v>10831</v>
      </c>
      <c r="C12206" s="2" t="s">
        <v>4488</v>
      </c>
      <c r="D12206" s="2" t="s">
        <v>4489</v>
      </c>
      <c r="E12206">
        <v>180</v>
      </c>
      <c r="F12206">
        <v>23781423</v>
      </c>
      <c r="G12206" s="2" t="s">
        <v>9914</v>
      </c>
      <c r="H12206" s="2" t="s">
        <v>9740</v>
      </c>
      <c r="I12206" s="2" t="s">
        <v>8394</v>
      </c>
      <c r="J12206" s="2" t="s">
        <v>109</v>
      </c>
      <c r="K12206" s="3">
        <v>4752</v>
      </c>
    </row>
    <row r="12207" spans="1:11" x14ac:dyDescent="0.25">
      <c r="A12207" s="1">
        <v>44077</v>
      </c>
      <c r="B12207" s="13" t="s">
        <v>9913</v>
      </c>
      <c r="C12207" s="2" t="s">
        <v>11119</v>
      </c>
      <c r="D12207" s="2" t="s">
        <v>11120</v>
      </c>
      <c r="E12207">
        <v>240</v>
      </c>
      <c r="F12207">
        <v>23781423</v>
      </c>
      <c r="G12207" s="2" t="s">
        <v>9914</v>
      </c>
      <c r="H12207" s="2" t="s">
        <v>9740</v>
      </c>
      <c r="I12207" s="2" t="s">
        <v>8394</v>
      </c>
      <c r="J12207" s="2" t="s">
        <v>109</v>
      </c>
      <c r="K12207" s="3">
        <v>4752</v>
      </c>
    </row>
    <row r="12208" spans="1:11" x14ac:dyDescent="0.25">
      <c r="A12208" s="1">
        <v>44077</v>
      </c>
      <c r="B12208" s="13" t="s">
        <v>9913</v>
      </c>
      <c r="C12208" s="2" t="s">
        <v>11121</v>
      </c>
      <c r="D12208" s="2" t="s">
        <v>11122</v>
      </c>
      <c r="E12208">
        <v>30</v>
      </c>
      <c r="F12208">
        <v>23781423</v>
      </c>
      <c r="G12208" s="2" t="s">
        <v>9914</v>
      </c>
      <c r="H12208" s="2" t="s">
        <v>9740</v>
      </c>
      <c r="I12208" s="2" t="s">
        <v>8394</v>
      </c>
      <c r="J12208" s="2" t="s">
        <v>109</v>
      </c>
      <c r="K12208" s="3">
        <v>4752</v>
      </c>
    </row>
    <row r="12209" spans="1:11" x14ac:dyDescent="0.25">
      <c r="A12209" s="1">
        <v>44090</v>
      </c>
      <c r="B12209" s="13" t="s">
        <v>10831</v>
      </c>
      <c r="C12209" s="2" t="s">
        <v>711</v>
      </c>
      <c r="D12209" s="2" t="s">
        <v>712</v>
      </c>
      <c r="E12209">
        <v>240</v>
      </c>
      <c r="F12209">
        <v>23781423</v>
      </c>
      <c r="G12209" s="2" t="s">
        <v>9914</v>
      </c>
      <c r="H12209" s="2" t="s">
        <v>9740</v>
      </c>
      <c r="I12209" s="2" t="s">
        <v>8394</v>
      </c>
      <c r="J12209" s="2" t="s">
        <v>109</v>
      </c>
      <c r="K12209" s="3">
        <v>4752</v>
      </c>
    </row>
    <row r="12210" spans="1:11" x14ac:dyDescent="0.25">
      <c r="A12210" s="1">
        <v>44077</v>
      </c>
      <c r="B12210" s="13" t="s">
        <v>9913</v>
      </c>
      <c r="C12210" s="2" t="s">
        <v>11123</v>
      </c>
      <c r="D12210" s="2" t="s">
        <v>11124</v>
      </c>
      <c r="E12210">
        <v>30</v>
      </c>
      <c r="F12210">
        <v>23781423</v>
      </c>
      <c r="G12210" s="2" t="s">
        <v>9914</v>
      </c>
      <c r="H12210" s="2" t="s">
        <v>9740</v>
      </c>
      <c r="I12210" s="2" t="s">
        <v>8394</v>
      </c>
      <c r="J12210" s="2" t="s">
        <v>109</v>
      </c>
      <c r="K12210" s="3">
        <v>4752</v>
      </c>
    </row>
    <row r="12211" spans="1:11" x14ac:dyDescent="0.25">
      <c r="A12211" s="1">
        <v>44090</v>
      </c>
      <c r="B12211" s="13" t="s">
        <v>10831</v>
      </c>
      <c r="C12211" s="2" t="s">
        <v>8097</v>
      </c>
      <c r="D12211" s="2" t="s">
        <v>8098</v>
      </c>
      <c r="E12211">
        <v>60</v>
      </c>
      <c r="F12211">
        <v>23781423</v>
      </c>
      <c r="G12211" s="2" t="s">
        <v>9914</v>
      </c>
      <c r="H12211" s="2" t="s">
        <v>9740</v>
      </c>
      <c r="I12211" s="2" t="s">
        <v>8394</v>
      </c>
      <c r="J12211" s="2" t="s">
        <v>109</v>
      </c>
      <c r="K12211" s="3">
        <v>4752</v>
      </c>
    </row>
    <row r="12212" spans="1:11" x14ac:dyDescent="0.25">
      <c r="A12212" s="1">
        <v>44095</v>
      </c>
      <c r="B12212" s="13" t="s">
        <v>11097</v>
      </c>
      <c r="C12212" s="2" t="s">
        <v>650</v>
      </c>
      <c r="D12212" s="2" t="s">
        <v>651</v>
      </c>
      <c r="E12212">
        <v>2000</v>
      </c>
      <c r="F12212">
        <v>24321289</v>
      </c>
      <c r="G12212" s="2" t="s">
        <v>10414</v>
      </c>
      <c r="H12212" s="2" t="s">
        <v>7707</v>
      </c>
      <c r="I12212" s="2" t="s">
        <v>4128</v>
      </c>
      <c r="J12212" s="2" t="s">
        <v>109</v>
      </c>
      <c r="K12212" s="3">
        <v>4530</v>
      </c>
    </row>
    <row r="12213" spans="1:11" x14ac:dyDescent="0.25">
      <c r="A12213" s="1">
        <v>44084</v>
      </c>
      <c r="B12213" s="13" t="s">
        <v>11125</v>
      </c>
      <c r="C12213" s="2" t="s">
        <v>11126</v>
      </c>
      <c r="D12213" s="2" t="s">
        <v>11127</v>
      </c>
      <c r="E12213">
        <v>280</v>
      </c>
      <c r="F12213">
        <v>23781423</v>
      </c>
      <c r="G12213" s="2" t="s">
        <v>9914</v>
      </c>
      <c r="H12213" s="2" t="s">
        <v>9740</v>
      </c>
      <c r="I12213" s="2" t="s">
        <v>8394</v>
      </c>
      <c r="J12213" s="2" t="s">
        <v>109</v>
      </c>
      <c r="K12213" s="3">
        <v>4752</v>
      </c>
    </row>
    <row r="12214" spans="1:11" x14ac:dyDescent="0.25">
      <c r="A12214" s="1">
        <v>44077</v>
      </c>
      <c r="B12214" s="13" t="s">
        <v>9913</v>
      </c>
      <c r="C12214" s="2" t="s">
        <v>1731</v>
      </c>
      <c r="D12214" s="2" t="s">
        <v>1732</v>
      </c>
      <c r="E12214">
        <v>100</v>
      </c>
      <c r="F12214">
        <v>23781423</v>
      </c>
      <c r="G12214" s="2" t="s">
        <v>9914</v>
      </c>
      <c r="H12214" s="2" t="s">
        <v>9740</v>
      </c>
      <c r="I12214" s="2" t="s">
        <v>8394</v>
      </c>
      <c r="J12214" s="2" t="s">
        <v>109</v>
      </c>
      <c r="K12214" s="3">
        <v>4752</v>
      </c>
    </row>
    <row r="12215" spans="1:11" x14ac:dyDescent="0.25">
      <c r="A12215" s="1">
        <v>44084</v>
      </c>
      <c r="B12215" s="13" t="s">
        <v>11125</v>
      </c>
      <c r="C12215" s="2" t="s">
        <v>11128</v>
      </c>
      <c r="D12215" s="2" t="s">
        <v>11129</v>
      </c>
      <c r="E12215">
        <v>50</v>
      </c>
      <c r="F12215">
        <v>23781423</v>
      </c>
      <c r="G12215" s="2" t="s">
        <v>9914</v>
      </c>
      <c r="H12215" s="2" t="s">
        <v>9740</v>
      </c>
      <c r="I12215" s="2" t="s">
        <v>8394</v>
      </c>
      <c r="J12215" s="2" t="s">
        <v>109</v>
      </c>
      <c r="K12215" s="3">
        <v>4752</v>
      </c>
    </row>
    <row r="12216" spans="1:11" x14ac:dyDescent="0.25">
      <c r="A12216" s="1">
        <v>44077</v>
      </c>
      <c r="B12216" s="13" t="s">
        <v>9913</v>
      </c>
      <c r="C12216" s="2" t="s">
        <v>7293</v>
      </c>
      <c r="D12216" s="2" t="s">
        <v>7294</v>
      </c>
      <c r="E12216">
        <v>30</v>
      </c>
      <c r="F12216">
        <v>23781423</v>
      </c>
      <c r="G12216" s="2" t="s">
        <v>9914</v>
      </c>
      <c r="H12216" s="2" t="s">
        <v>9740</v>
      </c>
      <c r="I12216" s="2" t="s">
        <v>8394</v>
      </c>
      <c r="J12216" s="2" t="s">
        <v>109</v>
      </c>
      <c r="K12216" s="3">
        <v>4752</v>
      </c>
    </row>
    <row r="12217" spans="1:11" x14ac:dyDescent="0.25">
      <c r="A12217" s="1">
        <v>44084</v>
      </c>
      <c r="B12217" s="13" t="s">
        <v>11125</v>
      </c>
      <c r="C12217" s="2" t="s">
        <v>11130</v>
      </c>
      <c r="D12217" s="2" t="s">
        <v>11131</v>
      </c>
      <c r="E12217">
        <v>50</v>
      </c>
      <c r="F12217">
        <v>23781423</v>
      </c>
      <c r="G12217" s="2" t="s">
        <v>9914</v>
      </c>
      <c r="H12217" s="2" t="s">
        <v>9740</v>
      </c>
      <c r="I12217" s="2" t="s">
        <v>8394</v>
      </c>
      <c r="J12217" s="2" t="s">
        <v>109</v>
      </c>
      <c r="K12217" s="3">
        <v>4752</v>
      </c>
    </row>
    <row r="12218" spans="1:11" x14ac:dyDescent="0.25">
      <c r="A12218" s="1">
        <v>44087</v>
      </c>
      <c r="B12218" s="13" t="s">
        <v>11132</v>
      </c>
      <c r="C12218" s="2" t="s">
        <v>3247</v>
      </c>
      <c r="D12218" s="2" t="s">
        <v>3248</v>
      </c>
      <c r="E12218">
        <v>40</v>
      </c>
      <c r="F12218">
        <v>23781423</v>
      </c>
      <c r="G12218" s="2" t="s">
        <v>9914</v>
      </c>
      <c r="H12218" s="2" t="s">
        <v>9740</v>
      </c>
      <c r="I12218" s="2" t="s">
        <v>8394</v>
      </c>
      <c r="J12218" s="2" t="s">
        <v>109</v>
      </c>
      <c r="K12218" s="3">
        <v>4752</v>
      </c>
    </row>
    <row r="12219" spans="1:11" x14ac:dyDescent="0.25">
      <c r="A12219" s="1">
        <v>44077</v>
      </c>
      <c r="B12219" s="13" t="s">
        <v>9913</v>
      </c>
      <c r="C12219" s="2" t="s">
        <v>612</v>
      </c>
      <c r="D12219" s="2" t="s">
        <v>613</v>
      </c>
      <c r="E12219">
        <v>3000</v>
      </c>
      <c r="F12219">
        <v>23781423</v>
      </c>
      <c r="G12219" s="2" t="s">
        <v>9914</v>
      </c>
      <c r="H12219" s="2" t="s">
        <v>9740</v>
      </c>
      <c r="I12219" s="2" t="s">
        <v>8394</v>
      </c>
      <c r="J12219" s="2" t="s">
        <v>109</v>
      </c>
      <c r="K12219" s="3">
        <v>4752</v>
      </c>
    </row>
    <row r="12220" spans="1:11" x14ac:dyDescent="0.25">
      <c r="A12220" s="1">
        <v>44084</v>
      </c>
      <c r="B12220" s="13" t="s">
        <v>11125</v>
      </c>
      <c r="C12220" s="2" t="s">
        <v>11133</v>
      </c>
      <c r="D12220" s="2" t="s">
        <v>11134</v>
      </c>
      <c r="E12220">
        <v>50</v>
      </c>
      <c r="F12220">
        <v>23781423</v>
      </c>
      <c r="G12220" s="2" t="s">
        <v>9914</v>
      </c>
      <c r="H12220" s="2" t="s">
        <v>9740</v>
      </c>
      <c r="I12220" s="2" t="s">
        <v>8394</v>
      </c>
      <c r="J12220" s="2" t="s">
        <v>109</v>
      </c>
      <c r="K12220" s="3">
        <v>4752</v>
      </c>
    </row>
    <row r="12221" spans="1:11" x14ac:dyDescent="0.25">
      <c r="A12221" s="1">
        <v>44077</v>
      </c>
      <c r="B12221" s="13" t="s">
        <v>11037</v>
      </c>
      <c r="C12221" s="2" t="s">
        <v>11115</v>
      </c>
      <c r="D12221" s="2" t="s">
        <v>11116</v>
      </c>
      <c r="E12221">
        <v>10</v>
      </c>
      <c r="F12221">
        <v>23781423</v>
      </c>
      <c r="G12221" s="2" t="s">
        <v>9914</v>
      </c>
      <c r="H12221" s="2" t="s">
        <v>9740</v>
      </c>
      <c r="I12221" s="2" t="s">
        <v>8394</v>
      </c>
      <c r="J12221" s="2" t="s">
        <v>109</v>
      </c>
      <c r="K12221" s="3">
        <v>4752</v>
      </c>
    </row>
    <row r="12222" spans="1:11" x14ac:dyDescent="0.25">
      <c r="A12222" s="1">
        <v>44084</v>
      </c>
      <c r="B12222" s="13" t="s">
        <v>11125</v>
      </c>
      <c r="C12222" s="2" t="s">
        <v>251</v>
      </c>
      <c r="D12222" s="2" t="s">
        <v>252</v>
      </c>
      <c r="E12222">
        <v>100</v>
      </c>
      <c r="F12222">
        <v>23781423</v>
      </c>
      <c r="G12222" s="2" t="s">
        <v>9914</v>
      </c>
      <c r="H12222" s="2" t="s">
        <v>9740</v>
      </c>
      <c r="I12222" s="2" t="s">
        <v>8394</v>
      </c>
      <c r="J12222" s="2" t="s">
        <v>109</v>
      </c>
      <c r="K12222" s="3">
        <v>4752</v>
      </c>
    </row>
    <row r="12223" spans="1:11" x14ac:dyDescent="0.25">
      <c r="A12223" s="1">
        <v>44084</v>
      </c>
      <c r="B12223" s="13" t="s">
        <v>11125</v>
      </c>
      <c r="C12223" s="2" t="s">
        <v>11135</v>
      </c>
      <c r="D12223" s="2" t="s">
        <v>11136</v>
      </c>
      <c r="E12223">
        <v>100</v>
      </c>
      <c r="F12223">
        <v>23781423</v>
      </c>
      <c r="G12223" s="2" t="s">
        <v>9914</v>
      </c>
      <c r="H12223" s="2" t="s">
        <v>9740</v>
      </c>
      <c r="I12223" s="2" t="s">
        <v>8394</v>
      </c>
      <c r="J12223" s="2" t="s">
        <v>109</v>
      </c>
      <c r="K12223" s="3">
        <v>4752</v>
      </c>
    </row>
    <row r="12224" spans="1:11" x14ac:dyDescent="0.25">
      <c r="A12224" s="1">
        <v>44084</v>
      </c>
      <c r="B12224" s="13" t="s">
        <v>11125</v>
      </c>
      <c r="C12224" s="2" t="s">
        <v>3682</v>
      </c>
      <c r="D12224" s="2" t="s">
        <v>3683</v>
      </c>
      <c r="E12224">
        <v>50</v>
      </c>
      <c r="F12224">
        <v>23781423</v>
      </c>
      <c r="G12224" s="2" t="s">
        <v>9914</v>
      </c>
      <c r="H12224" s="2" t="s">
        <v>9740</v>
      </c>
      <c r="I12224" s="2" t="s">
        <v>8394</v>
      </c>
      <c r="J12224" s="2" t="s">
        <v>109</v>
      </c>
      <c r="K12224" s="3">
        <v>4752</v>
      </c>
    </row>
    <row r="12225" spans="1:11" x14ac:dyDescent="0.25">
      <c r="A12225" s="1">
        <v>44084</v>
      </c>
      <c r="B12225" s="13" t="s">
        <v>11125</v>
      </c>
      <c r="C12225" s="2" t="s">
        <v>11137</v>
      </c>
      <c r="D12225" s="2" t="s">
        <v>11138</v>
      </c>
      <c r="E12225">
        <v>50</v>
      </c>
      <c r="F12225">
        <v>23781423</v>
      </c>
      <c r="G12225" s="2" t="s">
        <v>9914</v>
      </c>
      <c r="H12225" s="2" t="s">
        <v>9740</v>
      </c>
      <c r="I12225" s="2" t="s">
        <v>8394</v>
      </c>
      <c r="J12225" s="2" t="s">
        <v>109</v>
      </c>
      <c r="K12225" s="3">
        <v>4752</v>
      </c>
    </row>
    <row r="12226" spans="1:11" x14ac:dyDescent="0.25">
      <c r="A12226" s="1">
        <v>44093</v>
      </c>
      <c r="B12226" s="13" t="s">
        <v>11139</v>
      </c>
      <c r="C12226" s="2" t="s">
        <v>532</v>
      </c>
      <c r="D12226" s="2" t="s">
        <v>533</v>
      </c>
      <c r="E12226">
        <v>1000</v>
      </c>
      <c r="F12226">
        <v>24321289</v>
      </c>
      <c r="G12226" s="2" t="s">
        <v>10414</v>
      </c>
      <c r="H12226" s="2" t="s">
        <v>7707</v>
      </c>
      <c r="I12226" s="2" t="s">
        <v>4128</v>
      </c>
      <c r="J12226" s="2" t="s">
        <v>109</v>
      </c>
      <c r="K12226" s="3">
        <v>4530</v>
      </c>
    </row>
    <row r="12227" spans="1:11" x14ac:dyDescent="0.25">
      <c r="A12227" s="1">
        <v>44104</v>
      </c>
      <c r="B12227" s="13" t="s">
        <v>11140</v>
      </c>
      <c r="C12227" s="2" t="s">
        <v>11141</v>
      </c>
      <c r="D12227" s="2" t="s">
        <v>11142</v>
      </c>
      <c r="E12227">
        <v>200</v>
      </c>
      <c r="F12227">
        <v>23890329</v>
      </c>
      <c r="G12227" s="2" t="s">
        <v>11143</v>
      </c>
      <c r="H12227" s="2" t="s">
        <v>5778</v>
      </c>
      <c r="I12227" s="2" t="s">
        <v>145</v>
      </c>
      <c r="J12227" s="2" t="s">
        <v>109</v>
      </c>
      <c r="K12227" s="3">
        <v>4752</v>
      </c>
    </row>
    <row r="12228" spans="1:11" x14ac:dyDescent="0.25">
      <c r="A12228" s="1">
        <v>44089</v>
      </c>
      <c r="B12228" s="13" t="s">
        <v>11144</v>
      </c>
      <c r="C12228" s="2" t="s">
        <v>6534</v>
      </c>
      <c r="D12228" s="2" t="s">
        <v>6535</v>
      </c>
      <c r="E12228">
        <v>860</v>
      </c>
      <c r="F12228">
        <v>23890329</v>
      </c>
      <c r="G12228" s="2" t="s">
        <v>11143</v>
      </c>
      <c r="H12228" s="2" t="s">
        <v>5778</v>
      </c>
      <c r="I12228" s="2" t="s">
        <v>145</v>
      </c>
      <c r="J12228" s="2" t="s">
        <v>109</v>
      </c>
      <c r="K12228" s="3">
        <v>4752</v>
      </c>
    </row>
    <row r="12229" spans="1:11" x14ac:dyDescent="0.25">
      <c r="A12229" s="1">
        <v>44104</v>
      </c>
      <c r="B12229" s="13" t="s">
        <v>11140</v>
      </c>
      <c r="C12229" s="2" t="s">
        <v>2961</v>
      </c>
      <c r="D12229" s="2" t="s">
        <v>2962</v>
      </c>
      <c r="E12229">
        <v>5000</v>
      </c>
      <c r="F12229">
        <v>23890329</v>
      </c>
      <c r="G12229" s="2" t="s">
        <v>11143</v>
      </c>
      <c r="H12229" s="2" t="s">
        <v>5778</v>
      </c>
      <c r="I12229" s="2" t="s">
        <v>145</v>
      </c>
      <c r="J12229" s="2" t="s">
        <v>109</v>
      </c>
      <c r="K12229" s="3">
        <v>4752</v>
      </c>
    </row>
    <row r="12230" spans="1:11" x14ac:dyDescent="0.25">
      <c r="A12230" s="1">
        <v>44092</v>
      </c>
      <c r="B12230" s="13" t="s">
        <v>11145</v>
      </c>
      <c r="C12230" s="2" t="s">
        <v>1026</v>
      </c>
      <c r="D12230" s="2" t="s">
        <v>1027</v>
      </c>
      <c r="E12230">
        <v>70</v>
      </c>
      <c r="F12230">
        <v>806005677</v>
      </c>
      <c r="G12230" s="2" t="s">
        <v>11146</v>
      </c>
      <c r="H12230" s="2" t="s">
        <v>656</v>
      </c>
      <c r="I12230" s="2" t="s">
        <v>324</v>
      </c>
      <c r="J12230" s="2" t="s">
        <v>109</v>
      </c>
      <c r="K12230" s="3">
        <v>4752</v>
      </c>
    </row>
    <row r="12231" spans="1:11" x14ac:dyDescent="0.25">
      <c r="A12231" s="1">
        <v>44089</v>
      </c>
      <c r="B12231" s="13" t="s">
        <v>11144</v>
      </c>
      <c r="C12231" s="2" t="s">
        <v>3188</v>
      </c>
      <c r="D12231" s="2" t="s">
        <v>3189</v>
      </c>
      <c r="E12231">
        <v>1440</v>
      </c>
      <c r="F12231">
        <v>23890329</v>
      </c>
      <c r="G12231" s="2" t="s">
        <v>11143</v>
      </c>
      <c r="H12231" s="2" t="s">
        <v>5778</v>
      </c>
      <c r="I12231" s="2" t="s">
        <v>145</v>
      </c>
      <c r="J12231" s="2" t="s">
        <v>109</v>
      </c>
      <c r="K12231" s="3">
        <v>4752</v>
      </c>
    </row>
    <row r="12232" spans="1:11" x14ac:dyDescent="0.25">
      <c r="A12232" s="1">
        <v>44091</v>
      </c>
      <c r="B12232" s="13" t="s">
        <v>10413</v>
      </c>
      <c r="C12232" s="2" t="s">
        <v>2291</v>
      </c>
      <c r="D12232" s="2" t="s">
        <v>2292</v>
      </c>
      <c r="E12232">
        <v>100</v>
      </c>
      <c r="F12232">
        <v>24321289</v>
      </c>
      <c r="G12232" s="2" t="s">
        <v>10414</v>
      </c>
      <c r="H12232" s="2" t="s">
        <v>7707</v>
      </c>
      <c r="I12232" s="2" t="s">
        <v>4128</v>
      </c>
      <c r="J12232" s="2" t="s">
        <v>109</v>
      </c>
      <c r="K12232" s="3">
        <v>4530</v>
      </c>
    </row>
    <row r="12233" spans="1:11" x14ac:dyDescent="0.25">
      <c r="A12233" s="1">
        <v>44104</v>
      </c>
      <c r="B12233" s="13" t="s">
        <v>11140</v>
      </c>
      <c r="C12233" s="2" t="s">
        <v>228</v>
      </c>
      <c r="D12233" s="2" t="s">
        <v>229</v>
      </c>
      <c r="E12233">
        <v>15000</v>
      </c>
      <c r="F12233">
        <v>23890329</v>
      </c>
      <c r="G12233" s="2" t="s">
        <v>11143</v>
      </c>
      <c r="H12233" s="2" t="s">
        <v>5778</v>
      </c>
      <c r="I12233" s="2" t="s">
        <v>145</v>
      </c>
      <c r="J12233" s="2" t="s">
        <v>109</v>
      </c>
      <c r="K12233" s="3">
        <v>4752</v>
      </c>
    </row>
    <row r="12234" spans="1:11" x14ac:dyDescent="0.25">
      <c r="A12234" s="1">
        <v>44089</v>
      </c>
      <c r="B12234" s="13" t="s">
        <v>11144</v>
      </c>
      <c r="C12234" s="2" t="s">
        <v>612</v>
      </c>
      <c r="D12234" s="2" t="s">
        <v>613</v>
      </c>
      <c r="E12234">
        <v>21000</v>
      </c>
      <c r="F12234">
        <v>23890329</v>
      </c>
      <c r="G12234" s="2" t="s">
        <v>11143</v>
      </c>
      <c r="H12234" s="2" t="s">
        <v>5778</v>
      </c>
      <c r="I12234" s="2" t="s">
        <v>145</v>
      </c>
      <c r="J12234" s="2" t="s">
        <v>109</v>
      </c>
      <c r="K12234" s="3">
        <v>4752</v>
      </c>
    </row>
    <row r="12235" spans="1:11" x14ac:dyDescent="0.25">
      <c r="A12235" s="1">
        <v>44079</v>
      </c>
      <c r="B12235" s="13" t="s">
        <v>11147</v>
      </c>
      <c r="C12235" s="2" t="s">
        <v>1114</v>
      </c>
      <c r="D12235" s="2" t="s">
        <v>1115</v>
      </c>
      <c r="E12235">
        <v>2000</v>
      </c>
      <c r="F12235">
        <v>23890329</v>
      </c>
      <c r="G12235" s="2" t="s">
        <v>11143</v>
      </c>
      <c r="H12235" s="2" t="s">
        <v>5778</v>
      </c>
      <c r="I12235" s="2" t="s">
        <v>145</v>
      </c>
      <c r="J12235" s="2" t="s">
        <v>109</v>
      </c>
      <c r="K12235" s="3">
        <v>4752</v>
      </c>
    </row>
    <row r="12236" spans="1:11" x14ac:dyDescent="0.25">
      <c r="A12236" s="1">
        <v>44089</v>
      </c>
      <c r="B12236" s="13" t="s">
        <v>11144</v>
      </c>
      <c r="C12236" s="2" t="s">
        <v>125</v>
      </c>
      <c r="D12236" s="2" t="s">
        <v>126</v>
      </c>
      <c r="E12236">
        <v>17280</v>
      </c>
      <c r="F12236">
        <v>23890329</v>
      </c>
      <c r="G12236" s="2" t="s">
        <v>11143</v>
      </c>
      <c r="H12236" s="2" t="s">
        <v>5778</v>
      </c>
      <c r="I12236" s="2" t="s">
        <v>145</v>
      </c>
      <c r="J12236" s="2" t="s">
        <v>109</v>
      </c>
      <c r="K12236" s="3">
        <v>4752</v>
      </c>
    </row>
    <row r="12237" spans="1:11" x14ac:dyDescent="0.25">
      <c r="A12237" s="1">
        <v>44099</v>
      </c>
      <c r="B12237" s="13" t="s">
        <v>11148</v>
      </c>
      <c r="C12237" s="2" t="s">
        <v>6380</v>
      </c>
      <c r="D12237" s="2" t="s">
        <v>6381</v>
      </c>
      <c r="E12237">
        <v>10000</v>
      </c>
      <c r="F12237">
        <v>24040671</v>
      </c>
      <c r="G12237" s="2" t="s">
        <v>11149</v>
      </c>
      <c r="H12237" s="2" t="s">
        <v>215</v>
      </c>
      <c r="I12237" s="2" t="s">
        <v>12</v>
      </c>
      <c r="J12237" s="2" t="s">
        <v>109</v>
      </c>
      <c r="K12237" s="3">
        <v>4752</v>
      </c>
    </row>
    <row r="12238" spans="1:11" x14ac:dyDescent="0.25">
      <c r="A12238" s="1">
        <v>44093</v>
      </c>
      <c r="B12238" s="13" t="s">
        <v>11150</v>
      </c>
      <c r="C12238" s="2" t="s">
        <v>1399</v>
      </c>
      <c r="D12238" s="2" t="s">
        <v>1400</v>
      </c>
      <c r="E12238">
        <v>200</v>
      </c>
      <c r="F12238">
        <v>24040671</v>
      </c>
      <c r="G12238" s="2" t="s">
        <v>11149</v>
      </c>
      <c r="H12238" s="2" t="s">
        <v>215</v>
      </c>
      <c r="I12238" s="2" t="s">
        <v>12</v>
      </c>
      <c r="J12238" s="2" t="s">
        <v>109</v>
      </c>
      <c r="K12238" s="3">
        <v>4752</v>
      </c>
    </row>
    <row r="12239" spans="1:11" x14ac:dyDescent="0.25">
      <c r="A12239" s="1">
        <v>44099</v>
      </c>
      <c r="B12239" s="13" t="s">
        <v>11148</v>
      </c>
      <c r="C12239" s="2" t="s">
        <v>228</v>
      </c>
      <c r="D12239" s="2" t="s">
        <v>229</v>
      </c>
      <c r="E12239">
        <v>1000</v>
      </c>
      <c r="F12239">
        <v>24040671</v>
      </c>
      <c r="G12239" s="2" t="s">
        <v>11149</v>
      </c>
      <c r="H12239" s="2" t="s">
        <v>215</v>
      </c>
      <c r="I12239" s="2" t="s">
        <v>12</v>
      </c>
      <c r="J12239" s="2" t="s">
        <v>109</v>
      </c>
      <c r="K12239" s="3">
        <v>4752</v>
      </c>
    </row>
    <row r="12240" spans="1:11" x14ac:dyDescent="0.25">
      <c r="A12240" s="1">
        <v>44093</v>
      </c>
      <c r="B12240" s="13" t="s">
        <v>11150</v>
      </c>
      <c r="C12240" s="2" t="s">
        <v>370</v>
      </c>
      <c r="D12240" s="2" t="s">
        <v>371</v>
      </c>
      <c r="E12240">
        <v>720</v>
      </c>
      <c r="F12240">
        <v>24040671</v>
      </c>
      <c r="G12240" s="2" t="s">
        <v>11149</v>
      </c>
      <c r="H12240" s="2" t="s">
        <v>215</v>
      </c>
      <c r="I12240" s="2" t="s">
        <v>12</v>
      </c>
      <c r="J12240" s="2" t="s">
        <v>109</v>
      </c>
      <c r="K12240" s="3">
        <v>4752</v>
      </c>
    </row>
    <row r="12241" spans="1:11" x14ac:dyDescent="0.25">
      <c r="A12241" s="1">
        <v>44099</v>
      </c>
      <c r="B12241" s="13" t="s">
        <v>11148</v>
      </c>
      <c r="C12241" s="2" t="s">
        <v>232</v>
      </c>
      <c r="D12241" s="2" t="s">
        <v>233</v>
      </c>
      <c r="E12241">
        <v>120</v>
      </c>
      <c r="F12241">
        <v>24040671</v>
      </c>
      <c r="G12241" s="2" t="s">
        <v>11149</v>
      </c>
      <c r="H12241" s="2" t="s">
        <v>215</v>
      </c>
      <c r="I12241" s="2" t="s">
        <v>12</v>
      </c>
      <c r="J12241" s="2" t="s">
        <v>109</v>
      </c>
      <c r="K12241" s="3">
        <v>4752</v>
      </c>
    </row>
    <row r="12242" spans="1:11" x14ac:dyDescent="0.25">
      <c r="A12242" s="1">
        <v>44093</v>
      </c>
      <c r="B12242" s="13" t="s">
        <v>11150</v>
      </c>
      <c r="C12242" s="2" t="s">
        <v>11151</v>
      </c>
      <c r="D12242" s="2" t="s">
        <v>11152</v>
      </c>
      <c r="E12242">
        <v>60</v>
      </c>
      <c r="F12242">
        <v>24040671</v>
      </c>
      <c r="G12242" s="2" t="s">
        <v>11149</v>
      </c>
      <c r="H12242" s="2" t="s">
        <v>215</v>
      </c>
      <c r="I12242" s="2" t="s">
        <v>12</v>
      </c>
      <c r="J12242" s="2" t="s">
        <v>109</v>
      </c>
      <c r="K12242" s="3">
        <v>4752</v>
      </c>
    </row>
    <row r="12243" spans="1:11" x14ac:dyDescent="0.25">
      <c r="A12243" s="1">
        <v>44093</v>
      </c>
      <c r="B12243" s="13" t="s">
        <v>11150</v>
      </c>
      <c r="C12243" s="2" t="s">
        <v>332</v>
      </c>
      <c r="D12243" s="2" t="s">
        <v>333</v>
      </c>
      <c r="E12243">
        <v>240</v>
      </c>
      <c r="F12243">
        <v>24040671</v>
      </c>
      <c r="G12243" s="2" t="s">
        <v>11149</v>
      </c>
      <c r="H12243" s="2" t="s">
        <v>215</v>
      </c>
      <c r="I12243" s="2" t="s">
        <v>12</v>
      </c>
      <c r="J12243" s="2" t="s">
        <v>109</v>
      </c>
      <c r="K12243" s="3">
        <v>4752</v>
      </c>
    </row>
    <row r="12244" spans="1:11" x14ac:dyDescent="0.25">
      <c r="A12244" s="1">
        <v>44093</v>
      </c>
      <c r="B12244" s="13" t="s">
        <v>11150</v>
      </c>
      <c r="C12244" s="2" t="s">
        <v>8942</v>
      </c>
      <c r="D12244" s="2" t="s">
        <v>8943</v>
      </c>
      <c r="E12244">
        <v>60</v>
      </c>
      <c r="F12244">
        <v>24040671</v>
      </c>
      <c r="G12244" s="2" t="s">
        <v>11149</v>
      </c>
      <c r="H12244" s="2" t="s">
        <v>215</v>
      </c>
      <c r="I12244" s="2" t="s">
        <v>12</v>
      </c>
      <c r="J12244" s="2" t="s">
        <v>109</v>
      </c>
      <c r="K12244" s="3">
        <v>4752</v>
      </c>
    </row>
    <row r="12245" spans="1:11" x14ac:dyDescent="0.25">
      <c r="A12245" s="1">
        <v>44093</v>
      </c>
      <c r="B12245" s="13" t="s">
        <v>11150</v>
      </c>
      <c r="C12245" s="2" t="s">
        <v>2295</v>
      </c>
      <c r="D12245" s="2" t="s">
        <v>2296</v>
      </c>
      <c r="E12245">
        <v>60</v>
      </c>
      <c r="F12245">
        <v>24040671</v>
      </c>
      <c r="G12245" s="2" t="s">
        <v>11149</v>
      </c>
      <c r="H12245" s="2" t="s">
        <v>215</v>
      </c>
      <c r="I12245" s="2" t="s">
        <v>12</v>
      </c>
      <c r="J12245" s="2" t="s">
        <v>109</v>
      </c>
      <c r="K12245" s="3">
        <v>4752</v>
      </c>
    </row>
    <row r="12246" spans="1:11" x14ac:dyDescent="0.25">
      <c r="A12246" s="1">
        <v>44093</v>
      </c>
      <c r="B12246" s="13" t="s">
        <v>11150</v>
      </c>
      <c r="C12246" s="2" t="s">
        <v>80</v>
      </c>
      <c r="D12246" s="2" t="s">
        <v>81</v>
      </c>
      <c r="E12246">
        <v>30000</v>
      </c>
      <c r="F12246">
        <v>24040671</v>
      </c>
      <c r="G12246" s="2" t="s">
        <v>11149</v>
      </c>
      <c r="H12246" s="2" t="s">
        <v>215</v>
      </c>
      <c r="I12246" s="2" t="s">
        <v>12</v>
      </c>
      <c r="J12246" s="2" t="s">
        <v>109</v>
      </c>
      <c r="K12246" s="3">
        <v>4752</v>
      </c>
    </row>
    <row r="12247" spans="1:11" x14ac:dyDescent="0.25">
      <c r="A12247" s="1">
        <v>44093</v>
      </c>
      <c r="B12247" s="13" t="s">
        <v>11150</v>
      </c>
      <c r="C12247" s="2" t="s">
        <v>3707</v>
      </c>
      <c r="D12247" s="2" t="s">
        <v>3708</v>
      </c>
      <c r="E12247">
        <v>300</v>
      </c>
      <c r="F12247">
        <v>24040671</v>
      </c>
      <c r="G12247" s="2" t="s">
        <v>11149</v>
      </c>
      <c r="H12247" s="2" t="s">
        <v>215</v>
      </c>
      <c r="I12247" s="2" t="s">
        <v>12</v>
      </c>
      <c r="J12247" s="2" t="s">
        <v>109</v>
      </c>
      <c r="K12247" s="3">
        <v>4752</v>
      </c>
    </row>
    <row r="12248" spans="1:11" x14ac:dyDescent="0.25">
      <c r="A12248" s="1">
        <v>44093</v>
      </c>
      <c r="B12248" s="13" t="s">
        <v>11150</v>
      </c>
      <c r="C12248" s="2" t="s">
        <v>4168</v>
      </c>
      <c r="D12248" s="2" t="s">
        <v>4169</v>
      </c>
      <c r="E12248">
        <v>100</v>
      </c>
      <c r="F12248">
        <v>24040671</v>
      </c>
      <c r="G12248" s="2" t="s">
        <v>11149</v>
      </c>
      <c r="H12248" s="2" t="s">
        <v>215</v>
      </c>
      <c r="I12248" s="2" t="s">
        <v>12</v>
      </c>
      <c r="J12248" s="2" t="s">
        <v>109</v>
      </c>
      <c r="K12248" s="3">
        <v>4752</v>
      </c>
    </row>
    <row r="12249" spans="1:11" x14ac:dyDescent="0.25">
      <c r="A12249" s="1">
        <v>44093</v>
      </c>
      <c r="B12249" s="13" t="s">
        <v>11150</v>
      </c>
      <c r="C12249" s="2" t="s">
        <v>9770</v>
      </c>
      <c r="D12249" s="2" t="s">
        <v>9771</v>
      </c>
      <c r="E12249">
        <v>60</v>
      </c>
      <c r="F12249">
        <v>24040671</v>
      </c>
      <c r="G12249" s="2" t="s">
        <v>11149</v>
      </c>
      <c r="H12249" s="2" t="s">
        <v>215</v>
      </c>
      <c r="I12249" s="2" t="s">
        <v>12</v>
      </c>
      <c r="J12249" s="2" t="s">
        <v>109</v>
      </c>
      <c r="K12249" s="3">
        <v>4752</v>
      </c>
    </row>
    <row r="12250" spans="1:11" x14ac:dyDescent="0.25">
      <c r="A12250" s="1">
        <v>44093</v>
      </c>
      <c r="B12250" s="13" t="s">
        <v>11150</v>
      </c>
      <c r="C12250" s="2" t="s">
        <v>4261</v>
      </c>
      <c r="D12250" s="2" t="s">
        <v>4262</v>
      </c>
      <c r="E12250">
        <v>60</v>
      </c>
      <c r="F12250">
        <v>24040671</v>
      </c>
      <c r="G12250" s="2" t="s">
        <v>11149</v>
      </c>
      <c r="H12250" s="2" t="s">
        <v>215</v>
      </c>
      <c r="I12250" s="2" t="s">
        <v>12</v>
      </c>
      <c r="J12250" s="2" t="s">
        <v>109</v>
      </c>
      <c r="K12250" s="3">
        <v>4752</v>
      </c>
    </row>
    <row r="12251" spans="1:11" x14ac:dyDescent="0.25">
      <c r="A12251" s="1">
        <v>44093</v>
      </c>
      <c r="B12251" s="13" t="s">
        <v>11150</v>
      </c>
      <c r="C12251" s="2" t="s">
        <v>4488</v>
      </c>
      <c r="D12251" s="2" t="s">
        <v>4489</v>
      </c>
      <c r="E12251">
        <v>120</v>
      </c>
      <c r="F12251">
        <v>24040671</v>
      </c>
      <c r="G12251" s="2" t="s">
        <v>11149</v>
      </c>
      <c r="H12251" s="2" t="s">
        <v>215</v>
      </c>
      <c r="I12251" s="2" t="s">
        <v>12</v>
      </c>
      <c r="J12251" s="2" t="s">
        <v>109</v>
      </c>
      <c r="K12251" s="3">
        <v>4752</v>
      </c>
    </row>
    <row r="12252" spans="1:11" x14ac:dyDescent="0.25">
      <c r="A12252" s="1">
        <v>44093</v>
      </c>
      <c r="B12252" s="13" t="s">
        <v>11150</v>
      </c>
      <c r="C12252" s="2" t="s">
        <v>5886</v>
      </c>
      <c r="D12252" s="2" t="s">
        <v>5887</v>
      </c>
      <c r="E12252">
        <v>60</v>
      </c>
      <c r="F12252">
        <v>24040671</v>
      </c>
      <c r="G12252" s="2" t="s">
        <v>11149</v>
      </c>
      <c r="H12252" s="2" t="s">
        <v>215</v>
      </c>
      <c r="I12252" s="2" t="s">
        <v>12</v>
      </c>
      <c r="J12252" s="2" t="s">
        <v>109</v>
      </c>
      <c r="K12252" s="3">
        <v>4752</v>
      </c>
    </row>
    <row r="12253" spans="1:11" x14ac:dyDescent="0.25">
      <c r="A12253" s="1">
        <v>44093</v>
      </c>
      <c r="B12253" s="13" t="s">
        <v>11150</v>
      </c>
      <c r="C12253" s="2" t="s">
        <v>4245</v>
      </c>
      <c r="D12253" s="2" t="s">
        <v>4246</v>
      </c>
      <c r="E12253">
        <v>60</v>
      </c>
      <c r="F12253">
        <v>24040671</v>
      </c>
      <c r="G12253" s="2" t="s">
        <v>11149</v>
      </c>
      <c r="H12253" s="2" t="s">
        <v>215</v>
      </c>
      <c r="I12253" s="2" t="s">
        <v>12</v>
      </c>
      <c r="J12253" s="2" t="s">
        <v>109</v>
      </c>
      <c r="K12253" s="3">
        <v>4752</v>
      </c>
    </row>
    <row r="12254" spans="1:11" x14ac:dyDescent="0.25">
      <c r="A12254" s="1">
        <v>44093</v>
      </c>
      <c r="B12254" s="13" t="s">
        <v>11150</v>
      </c>
      <c r="C12254" s="2" t="s">
        <v>6722</v>
      </c>
      <c r="D12254" s="2" t="s">
        <v>6723</v>
      </c>
      <c r="E12254">
        <v>60</v>
      </c>
      <c r="F12254">
        <v>24040671</v>
      </c>
      <c r="G12254" s="2" t="s">
        <v>11149</v>
      </c>
      <c r="H12254" s="2" t="s">
        <v>215</v>
      </c>
      <c r="I12254" s="2" t="s">
        <v>12</v>
      </c>
      <c r="J12254" s="2" t="s">
        <v>109</v>
      </c>
      <c r="K12254" s="3">
        <v>4752</v>
      </c>
    </row>
    <row r="12255" spans="1:11" x14ac:dyDescent="0.25">
      <c r="A12255" s="1">
        <v>44093</v>
      </c>
      <c r="B12255" s="13" t="s">
        <v>11150</v>
      </c>
      <c r="C12255" s="2" t="s">
        <v>141</v>
      </c>
      <c r="D12255" s="2" t="s">
        <v>142</v>
      </c>
      <c r="E12255">
        <v>100</v>
      </c>
      <c r="F12255">
        <v>24040671</v>
      </c>
      <c r="G12255" s="2" t="s">
        <v>11149</v>
      </c>
      <c r="H12255" s="2" t="s">
        <v>215</v>
      </c>
      <c r="I12255" s="2" t="s">
        <v>12</v>
      </c>
      <c r="J12255" s="2" t="s">
        <v>109</v>
      </c>
      <c r="K12255" s="3">
        <v>4752</v>
      </c>
    </row>
    <row r="12256" spans="1:11" x14ac:dyDescent="0.25">
      <c r="A12256" s="1">
        <v>44093</v>
      </c>
      <c r="B12256" s="13" t="s">
        <v>11150</v>
      </c>
      <c r="C12256" s="2" t="s">
        <v>4267</v>
      </c>
      <c r="D12256" s="2" t="s">
        <v>4268</v>
      </c>
      <c r="E12256">
        <v>60</v>
      </c>
      <c r="F12256">
        <v>24040671</v>
      </c>
      <c r="G12256" s="2" t="s">
        <v>11149</v>
      </c>
      <c r="H12256" s="2" t="s">
        <v>215</v>
      </c>
      <c r="I12256" s="2" t="s">
        <v>12</v>
      </c>
      <c r="J12256" s="2" t="s">
        <v>109</v>
      </c>
      <c r="K12256" s="3">
        <v>4752</v>
      </c>
    </row>
    <row r="12257" spans="1:11" x14ac:dyDescent="0.25">
      <c r="A12257" s="1">
        <v>44093</v>
      </c>
      <c r="B12257" s="13" t="s">
        <v>11150</v>
      </c>
      <c r="C12257" s="2" t="s">
        <v>1428</v>
      </c>
      <c r="D12257" s="2" t="s">
        <v>1429</v>
      </c>
      <c r="E12257">
        <v>100</v>
      </c>
      <c r="F12257">
        <v>24040671</v>
      </c>
      <c r="G12257" s="2" t="s">
        <v>11149</v>
      </c>
      <c r="H12257" s="2" t="s">
        <v>215</v>
      </c>
      <c r="I12257" s="2" t="s">
        <v>12</v>
      </c>
      <c r="J12257" s="2" t="s">
        <v>109</v>
      </c>
      <c r="K12257" s="3">
        <v>4752</v>
      </c>
    </row>
    <row r="12258" spans="1:11" x14ac:dyDescent="0.25">
      <c r="A12258" s="1">
        <v>44093</v>
      </c>
      <c r="B12258" s="13" t="s">
        <v>11150</v>
      </c>
      <c r="C12258" s="2" t="s">
        <v>1232</v>
      </c>
      <c r="D12258" s="2" t="s">
        <v>1233</v>
      </c>
      <c r="E12258">
        <v>120</v>
      </c>
      <c r="F12258">
        <v>24040671</v>
      </c>
      <c r="G12258" s="2" t="s">
        <v>11149</v>
      </c>
      <c r="H12258" s="2" t="s">
        <v>215</v>
      </c>
      <c r="I12258" s="2" t="s">
        <v>12</v>
      </c>
      <c r="J12258" s="2" t="s">
        <v>109</v>
      </c>
      <c r="K12258" s="3">
        <v>4752</v>
      </c>
    </row>
    <row r="12259" spans="1:11" x14ac:dyDescent="0.25">
      <c r="A12259" s="1">
        <v>44093</v>
      </c>
      <c r="B12259" s="13" t="s">
        <v>11150</v>
      </c>
      <c r="C12259" s="2" t="s">
        <v>92</v>
      </c>
      <c r="D12259" s="2" t="s">
        <v>93</v>
      </c>
      <c r="E12259">
        <v>30000</v>
      </c>
      <c r="F12259">
        <v>24040671</v>
      </c>
      <c r="G12259" s="2" t="s">
        <v>11149</v>
      </c>
      <c r="H12259" s="2" t="s">
        <v>215</v>
      </c>
      <c r="I12259" s="2" t="s">
        <v>12</v>
      </c>
      <c r="J12259" s="2" t="s">
        <v>109</v>
      </c>
      <c r="K12259" s="3">
        <v>4752</v>
      </c>
    </row>
    <row r="12260" spans="1:11" x14ac:dyDescent="0.25">
      <c r="A12260" s="1">
        <v>44093</v>
      </c>
      <c r="B12260" s="13" t="s">
        <v>11150</v>
      </c>
      <c r="C12260" s="2" t="s">
        <v>90</v>
      </c>
      <c r="D12260" s="2" t="s">
        <v>91</v>
      </c>
      <c r="E12260">
        <v>30000</v>
      </c>
      <c r="F12260">
        <v>24040671</v>
      </c>
      <c r="G12260" s="2" t="s">
        <v>11149</v>
      </c>
      <c r="H12260" s="2" t="s">
        <v>215</v>
      </c>
      <c r="I12260" s="2" t="s">
        <v>12</v>
      </c>
      <c r="J12260" s="2" t="s">
        <v>109</v>
      </c>
      <c r="K12260" s="3">
        <v>4752</v>
      </c>
    </row>
    <row r="12261" spans="1:11" x14ac:dyDescent="0.25">
      <c r="A12261" s="1">
        <v>44093</v>
      </c>
      <c r="B12261" s="13" t="s">
        <v>11150</v>
      </c>
      <c r="C12261" s="2" t="s">
        <v>2860</v>
      </c>
      <c r="D12261" s="2" t="s">
        <v>2861</v>
      </c>
      <c r="E12261">
        <v>20</v>
      </c>
      <c r="F12261">
        <v>24040671</v>
      </c>
      <c r="G12261" s="2" t="s">
        <v>11149</v>
      </c>
      <c r="H12261" s="2" t="s">
        <v>215</v>
      </c>
      <c r="I12261" s="2" t="s">
        <v>12</v>
      </c>
      <c r="J12261" s="2" t="s">
        <v>109</v>
      </c>
      <c r="K12261" s="3">
        <v>4752</v>
      </c>
    </row>
    <row r="12262" spans="1:11" x14ac:dyDescent="0.25">
      <c r="A12262" s="1">
        <v>44093</v>
      </c>
      <c r="B12262" s="13" t="s">
        <v>11150</v>
      </c>
      <c r="C12262" s="2" t="s">
        <v>11153</v>
      </c>
      <c r="D12262" s="2" t="s">
        <v>11154</v>
      </c>
      <c r="E12262">
        <v>50</v>
      </c>
      <c r="F12262">
        <v>24040671</v>
      </c>
      <c r="G12262" s="2" t="s">
        <v>11149</v>
      </c>
      <c r="H12262" s="2" t="s">
        <v>215</v>
      </c>
      <c r="I12262" s="2" t="s">
        <v>12</v>
      </c>
      <c r="J12262" s="2" t="s">
        <v>109</v>
      </c>
      <c r="K12262" s="3">
        <v>4752</v>
      </c>
    </row>
    <row r="12263" spans="1:11" x14ac:dyDescent="0.25">
      <c r="A12263" s="1">
        <v>44093</v>
      </c>
      <c r="B12263" s="13" t="s">
        <v>11150</v>
      </c>
      <c r="C12263" s="2" t="s">
        <v>221</v>
      </c>
      <c r="D12263" s="2" t="s">
        <v>222</v>
      </c>
      <c r="E12263">
        <v>100</v>
      </c>
      <c r="F12263">
        <v>24040671</v>
      </c>
      <c r="G12263" s="2" t="s">
        <v>11149</v>
      </c>
      <c r="H12263" s="2" t="s">
        <v>215</v>
      </c>
      <c r="I12263" s="2" t="s">
        <v>12</v>
      </c>
      <c r="J12263" s="2" t="s">
        <v>109</v>
      </c>
      <c r="K12263" s="3">
        <v>4752</v>
      </c>
    </row>
    <row r="12264" spans="1:11" x14ac:dyDescent="0.25">
      <c r="A12264" s="1">
        <v>44095</v>
      </c>
      <c r="B12264" s="13" t="s">
        <v>11097</v>
      </c>
      <c r="C12264" s="2" t="s">
        <v>92</v>
      </c>
      <c r="D12264" s="2" t="s">
        <v>93</v>
      </c>
      <c r="E12264">
        <v>2000</v>
      </c>
      <c r="F12264">
        <v>24321289</v>
      </c>
      <c r="G12264" s="2" t="s">
        <v>10414</v>
      </c>
      <c r="H12264" s="2" t="s">
        <v>7707</v>
      </c>
      <c r="I12264" s="2" t="s">
        <v>4128</v>
      </c>
      <c r="J12264" s="2" t="s">
        <v>109</v>
      </c>
      <c r="K12264" s="3">
        <v>4530</v>
      </c>
    </row>
    <row r="12265" spans="1:11" x14ac:dyDescent="0.25">
      <c r="A12265" s="1">
        <v>44093</v>
      </c>
      <c r="B12265" s="13" t="s">
        <v>11150</v>
      </c>
      <c r="C12265" s="2" t="s">
        <v>1963</v>
      </c>
      <c r="D12265" s="2" t="s">
        <v>1964</v>
      </c>
      <c r="E12265">
        <v>60</v>
      </c>
      <c r="F12265">
        <v>24040671</v>
      </c>
      <c r="G12265" s="2" t="s">
        <v>11149</v>
      </c>
      <c r="H12265" s="2" t="s">
        <v>215</v>
      </c>
      <c r="I12265" s="2" t="s">
        <v>12</v>
      </c>
      <c r="J12265" s="2" t="s">
        <v>109</v>
      </c>
      <c r="K12265" s="3">
        <v>4752</v>
      </c>
    </row>
    <row r="12266" spans="1:11" x14ac:dyDescent="0.25">
      <c r="A12266" s="1">
        <v>44093</v>
      </c>
      <c r="B12266" s="13" t="s">
        <v>11150</v>
      </c>
      <c r="C12266" s="2" t="s">
        <v>836</v>
      </c>
      <c r="D12266" s="2" t="s">
        <v>837</v>
      </c>
      <c r="E12266">
        <v>100</v>
      </c>
      <c r="F12266">
        <v>24040671</v>
      </c>
      <c r="G12266" s="2" t="s">
        <v>11149</v>
      </c>
      <c r="H12266" s="2" t="s">
        <v>215</v>
      </c>
      <c r="I12266" s="2" t="s">
        <v>12</v>
      </c>
      <c r="J12266" s="2" t="s">
        <v>109</v>
      </c>
      <c r="K12266" s="3">
        <v>4752</v>
      </c>
    </row>
    <row r="12267" spans="1:11" x14ac:dyDescent="0.25">
      <c r="A12267" s="1">
        <v>44093</v>
      </c>
      <c r="B12267" s="13" t="s">
        <v>11150</v>
      </c>
      <c r="C12267" s="2" t="s">
        <v>3131</v>
      </c>
      <c r="D12267" s="2" t="s">
        <v>3132</v>
      </c>
      <c r="E12267">
        <v>100</v>
      </c>
      <c r="F12267">
        <v>24040671</v>
      </c>
      <c r="G12267" s="2" t="s">
        <v>11149</v>
      </c>
      <c r="H12267" s="2" t="s">
        <v>215</v>
      </c>
      <c r="I12267" s="2" t="s">
        <v>12</v>
      </c>
      <c r="J12267" s="2" t="s">
        <v>109</v>
      </c>
      <c r="K12267" s="3">
        <v>4752</v>
      </c>
    </row>
    <row r="12268" spans="1:11" x14ac:dyDescent="0.25">
      <c r="A12268" s="1">
        <v>44093</v>
      </c>
      <c r="B12268" s="13" t="s">
        <v>11150</v>
      </c>
      <c r="C12268" s="2" t="s">
        <v>4271</v>
      </c>
      <c r="D12268" s="2" t="s">
        <v>4272</v>
      </c>
      <c r="E12268">
        <v>60</v>
      </c>
      <c r="F12268">
        <v>24040671</v>
      </c>
      <c r="G12268" s="2" t="s">
        <v>11149</v>
      </c>
      <c r="H12268" s="2" t="s">
        <v>215</v>
      </c>
      <c r="I12268" s="2" t="s">
        <v>12</v>
      </c>
      <c r="J12268" s="2" t="s">
        <v>109</v>
      </c>
      <c r="K12268" s="3">
        <v>4752</v>
      </c>
    </row>
    <row r="12269" spans="1:11" x14ac:dyDescent="0.25">
      <c r="A12269" s="1">
        <v>44077</v>
      </c>
      <c r="B12269" s="13" t="s">
        <v>11155</v>
      </c>
      <c r="C12269" s="2" t="s">
        <v>8870</v>
      </c>
      <c r="D12269" s="2" t="s">
        <v>8871</v>
      </c>
      <c r="E12269">
        <v>300</v>
      </c>
      <c r="F12269">
        <v>24134383</v>
      </c>
      <c r="G12269" s="2" t="s">
        <v>11156</v>
      </c>
      <c r="H12269" s="2" t="s">
        <v>9740</v>
      </c>
      <c r="I12269" s="2" t="s">
        <v>8394</v>
      </c>
      <c r="J12269" s="2" t="s">
        <v>109</v>
      </c>
      <c r="K12269" s="3">
        <v>4752</v>
      </c>
    </row>
    <row r="12270" spans="1:11" x14ac:dyDescent="0.25">
      <c r="A12270" s="1">
        <v>44077</v>
      </c>
      <c r="B12270" s="13" t="s">
        <v>11155</v>
      </c>
      <c r="C12270" s="2" t="s">
        <v>170</v>
      </c>
      <c r="D12270" s="2" t="s">
        <v>171</v>
      </c>
      <c r="E12270">
        <v>10000</v>
      </c>
      <c r="F12270">
        <v>24134383</v>
      </c>
      <c r="G12270" s="2" t="s">
        <v>11156</v>
      </c>
      <c r="H12270" s="2" t="s">
        <v>9740</v>
      </c>
      <c r="I12270" s="2" t="s">
        <v>8394</v>
      </c>
      <c r="J12270" s="2" t="s">
        <v>109</v>
      </c>
      <c r="K12270" s="3">
        <v>4752</v>
      </c>
    </row>
    <row r="12271" spans="1:11" x14ac:dyDescent="0.25">
      <c r="A12271" s="1">
        <v>44075</v>
      </c>
      <c r="B12271" s="13" t="s">
        <v>11157</v>
      </c>
      <c r="C12271" s="2" t="s">
        <v>27</v>
      </c>
      <c r="D12271" s="2" t="s">
        <v>28</v>
      </c>
      <c r="E12271">
        <v>1000</v>
      </c>
      <c r="F12271">
        <v>24243936</v>
      </c>
      <c r="G12271" s="2" t="s">
        <v>11158</v>
      </c>
      <c r="H12271" s="2" t="s">
        <v>695</v>
      </c>
      <c r="I12271" s="2" t="s">
        <v>4128</v>
      </c>
      <c r="J12271" s="2" t="s">
        <v>109</v>
      </c>
      <c r="K12271" s="3">
        <v>9999</v>
      </c>
    </row>
    <row r="12272" spans="1:11" x14ac:dyDescent="0.25">
      <c r="A12272" s="1">
        <v>44077</v>
      </c>
      <c r="B12272" s="13" t="s">
        <v>11155</v>
      </c>
      <c r="C12272" s="2" t="s">
        <v>257</v>
      </c>
      <c r="D12272" s="2" t="s">
        <v>258</v>
      </c>
      <c r="E12272">
        <v>100</v>
      </c>
      <c r="F12272">
        <v>24134383</v>
      </c>
      <c r="G12272" s="2" t="s">
        <v>11156</v>
      </c>
      <c r="H12272" s="2" t="s">
        <v>9740</v>
      </c>
      <c r="I12272" s="2" t="s">
        <v>8394</v>
      </c>
      <c r="J12272" s="2" t="s">
        <v>109</v>
      </c>
      <c r="K12272" s="3">
        <v>4752</v>
      </c>
    </row>
    <row r="12273" spans="1:11" x14ac:dyDescent="0.25">
      <c r="A12273" s="1">
        <v>44077</v>
      </c>
      <c r="B12273" s="13" t="s">
        <v>11155</v>
      </c>
      <c r="C12273" s="2" t="s">
        <v>11159</v>
      </c>
      <c r="D12273" s="2" t="s">
        <v>11160</v>
      </c>
      <c r="E12273">
        <v>100</v>
      </c>
      <c r="F12273">
        <v>24134383</v>
      </c>
      <c r="G12273" s="2" t="s">
        <v>11156</v>
      </c>
      <c r="H12273" s="2" t="s">
        <v>9740</v>
      </c>
      <c r="I12273" s="2" t="s">
        <v>8394</v>
      </c>
      <c r="J12273" s="2" t="s">
        <v>109</v>
      </c>
      <c r="K12273" s="3">
        <v>4752</v>
      </c>
    </row>
    <row r="12274" spans="1:11" x14ac:dyDescent="0.25">
      <c r="A12274" s="1">
        <v>44077</v>
      </c>
      <c r="B12274" s="13" t="s">
        <v>11155</v>
      </c>
      <c r="C12274" s="2" t="s">
        <v>1082</v>
      </c>
      <c r="D12274" s="2" t="s">
        <v>1083</v>
      </c>
      <c r="E12274">
        <v>300</v>
      </c>
      <c r="F12274">
        <v>24134383</v>
      </c>
      <c r="G12274" s="2" t="s">
        <v>11156</v>
      </c>
      <c r="H12274" s="2" t="s">
        <v>9740</v>
      </c>
      <c r="I12274" s="2" t="s">
        <v>8394</v>
      </c>
      <c r="J12274" s="2" t="s">
        <v>109</v>
      </c>
      <c r="K12274" s="3">
        <v>4752</v>
      </c>
    </row>
    <row r="12275" spans="1:11" x14ac:dyDescent="0.25">
      <c r="A12275" s="1">
        <v>44077</v>
      </c>
      <c r="B12275" s="13" t="s">
        <v>11155</v>
      </c>
      <c r="C12275" s="2" t="s">
        <v>6598</v>
      </c>
      <c r="D12275" s="2" t="s">
        <v>6599</v>
      </c>
      <c r="E12275">
        <v>120</v>
      </c>
      <c r="F12275">
        <v>24134383</v>
      </c>
      <c r="G12275" s="2" t="s">
        <v>11156</v>
      </c>
      <c r="H12275" s="2" t="s">
        <v>9740</v>
      </c>
      <c r="I12275" s="2" t="s">
        <v>8394</v>
      </c>
      <c r="J12275" s="2" t="s">
        <v>109</v>
      </c>
      <c r="K12275" s="3">
        <v>4752</v>
      </c>
    </row>
    <row r="12276" spans="1:11" x14ac:dyDescent="0.25">
      <c r="A12276" s="1">
        <v>44077</v>
      </c>
      <c r="B12276" s="13" t="s">
        <v>11155</v>
      </c>
      <c r="C12276" s="2" t="s">
        <v>273</v>
      </c>
      <c r="D12276" s="2" t="s">
        <v>274</v>
      </c>
      <c r="E12276">
        <v>100</v>
      </c>
      <c r="F12276">
        <v>24134383</v>
      </c>
      <c r="G12276" s="2" t="s">
        <v>11156</v>
      </c>
      <c r="H12276" s="2" t="s">
        <v>9740</v>
      </c>
      <c r="I12276" s="2" t="s">
        <v>8394</v>
      </c>
      <c r="J12276" s="2" t="s">
        <v>109</v>
      </c>
      <c r="K12276" s="3">
        <v>4752</v>
      </c>
    </row>
    <row r="12277" spans="1:11" x14ac:dyDescent="0.25">
      <c r="A12277" s="1">
        <v>44077</v>
      </c>
      <c r="B12277" s="13" t="s">
        <v>11155</v>
      </c>
      <c r="C12277" s="2" t="s">
        <v>223</v>
      </c>
      <c r="D12277" s="2" t="s">
        <v>224</v>
      </c>
      <c r="E12277">
        <v>10000</v>
      </c>
      <c r="F12277">
        <v>24134383</v>
      </c>
      <c r="G12277" s="2" t="s">
        <v>11156</v>
      </c>
      <c r="H12277" s="2" t="s">
        <v>9740</v>
      </c>
      <c r="I12277" s="2" t="s">
        <v>8394</v>
      </c>
      <c r="J12277" s="2" t="s">
        <v>109</v>
      </c>
      <c r="K12277" s="3">
        <v>4752</v>
      </c>
    </row>
    <row r="12278" spans="1:11" x14ac:dyDescent="0.25">
      <c r="A12278" s="1">
        <v>44104</v>
      </c>
      <c r="B12278" s="13" t="s">
        <v>7942</v>
      </c>
      <c r="C12278" s="2" t="s">
        <v>40</v>
      </c>
      <c r="D12278" s="2" t="s">
        <v>41</v>
      </c>
      <c r="E12278">
        <v>3000</v>
      </c>
      <c r="F12278">
        <v>24292739</v>
      </c>
      <c r="G12278" s="2" t="s">
        <v>7943</v>
      </c>
      <c r="H12278" s="2" t="s">
        <v>4327</v>
      </c>
      <c r="I12278" s="2" t="s">
        <v>4128</v>
      </c>
      <c r="J12278" s="2" t="s">
        <v>109</v>
      </c>
      <c r="K12278" s="3">
        <v>9999</v>
      </c>
    </row>
    <row r="12279" spans="1:11" x14ac:dyDescent="0.25">
      <c r="A12279" s="1">
        <v>44077</v>
      </c>
      <c r="B12279" s="13" t="s">
        <v>11155</v>
      </c>
      <c r="C12279" s="2" t="s">
        <v>80</v>
      </c>
      <c r="D12279" s="2" t="s">
        <v>81</v>
      </c>
      <c r="E12279">
        <v>10000</v>
      </c>
      <c r="F12279">
        <v>24134383</v>
      </c>
      <c r="G12279" s="2" t="s">
        <v>11156</v>
      </c>
      <c r="H12279" s="2" t="s">
        <v>9740</v>
      </c>
      <c r="I12279" s="2" t="s">
        <v>8394</v>
      </c>
      <c r="J12279" s="2" t="s">
        <v>109</v>
      </c>
      <c r="K12279" s="3">
        <v>4752</v>
      </c>
    </row>
    <row r="12280" spans="1:11" x14ac:dyDescent="0.25">
      <c r="A12280" s="1">
        <v>44077</v>
      </c>
      <c r="B12280" s="13" t="s">
        <v>11155</v>
      </c>
      <c r="C12280" s="2" t="s">
        <v>6998</v>
      </c>
      <c r="D12280" s="2" t="s">
        <v>6999</v>
      </c>
      <c r="E12280">
        <v>300</v>
      </c>
      <c r="F12280">
        <v>24134383</v>
      </c>
      <c r="G12280" s="2" t="s">
        <v>11156</v>
      </c>
      <c r="H12280" s="2" t="s">
        <v>9740</v>
      </c>
      <c r="I12280" s="2" t="s">
        <v>8394</v>
      </c>
      <c r="J12280" s="2" t="s">
        <v>109</v>
      </c>
      <c r="K12280" s="3">
        <v>4752</v>
      </c>
    </row>
    <row r="12281" spans="1:11" x14ac:dyDescent="0.25">
      <c r="A12281" s="1">
        <v>44098</v>
      </c>
      <c r="B12281" s="13" t="s">
        <v>11161</v>
      </c>
      <c r="C12281" s="2" t="s">
        <v>159</v>
      </c>
      <c r="D12281" s="2" t="s">
        <v>160</v>
      </c>
      <c r="E12281">
        <v>10000</v>
      </c>
      <c r="F12281">
        <v>24221584</v>
      </c>
      <c r="G12281" s="2" t="s">
        <v>11162</v>
      </c>
      <c r="H12281" s="2" t="s">
        <v>3665</v>
      </c>
      <c r="I12281" s="2" t="s">
        <v>145</v>
      </c>
      <c r="J12281" s="2" t="s">
        <v>109</v>
      </c>
      <c r="K12281" s="3">
        <v>4752</v>
      </c>
    </row>
    <row r="12282" spans="1:11" x14ac:dyDescent="0.25">
      <c r="A12282" s="1">
        <v>44077</v>
      </c>
      <c r="B12282" s="13" t="s">
        <v>11163</v>
      </c>
      <c r="C12282" s="2" t="s">
        <v>2450</v>
      </c>
      <c r="D12282" s="2" t="s">
        <v>2451</v>
      </c>
      <c r="E12282">
        <v>60</v>
      </c>
      <c r="F12282">
        <v>24221584</v>
      </c>
      <c r="G12282" s="2" t="s">
        <v>11162</v>
      </c>
      <c r="H12282" s="2" t="s">
        <v>3665</v>
      </c>
      <c r="I12282" s="2" t="s">
        <v>145</v>
      </c>
      <c r="J12282" s="2" t="s">
        <v>109</v>
      </c>
      <c r="K12282" s="3">
        <v>4752</v>
      </c>
    </row>
    <row r="12283" spans="1:11" x14ac:dyDescent="0.25">
      <c r="A12283" s="1">
        <v>44098</v>
      </c>
      <c r="B12283" s="13" t="s">
        <v>11161</v>
      </c>
      <c r="C12283" s="2" t="s">
        <v>2599</v>
      </c>
      <c r="D12283" s="2" t="s">
        <v>2600</v>
      </c>
      <c r="E12283">
        <v>6000</v>
      </c>
      <c r="F12283">
        <v>24221584</v>
      </c>
      <c r="G12283" s="2" t="s">
        <v>11162</v>
      </c>
      <c r="H12283" s="2" t="s">
        <v>3665</v>
      </c>
      <c r="I12283" s="2" t="s">
        <v>145</v>
      </c>
      <c r="J12283" s="2" t="s">
        <v>109</v>
      </c>
      <c r="K12283" s="3">
        <v>4752</v>
      </c>
    </row>
    <row r="12284" spans="1:11" x14ac:dyDescent="0.25">
      <c r="A12284" s="1">
        <v>44077</v>
      </c>
      <c r="B12284" s="13" t="s">
        <v>11163</v>
      </c>
      <c r="C12284" s="2" t="s">
        <v>2858</v>
      </c>
      <c r="D12284" s="2" t="s">
        <v>2859</v>
      </c>
      <c r="E12284">
        <v>20000</v>
      </c>
      <c r="F12284">
        <v>24221584</v>
      </c>
      <c r="G12284" s="2" t="s">
        <v>11162</v>
      </c>
      <c r="H12284" s="2" t="s">
        <v>3665</v>
      </c>
      <c r="I12284" s="2" t="s">
        <v>145</v>
      </c>
      <c r="J12284" s="2" t="s">
        <v>109</v>
      </c>
      <c r="K12284" s="3">
        <v>4752</v>
      </c>
    </row>
    <row r="12285" spans="1:11" x14ac:dyDescent="0.25">
      <c r="A12285" s="1">
        <v>44098</v>
      </c>
      <c r="B12285" s="13" t="s">
        <v>11161</v>
      </c>
      <c r="C12285" s="2" t="s">
        <v>2607</v>
      </c>
      <c r="D12285" s="2" t="s">
        <v>2608</v>
      </c>
      <c r="E12285">
        <v>4000</v>
      </c>
      <c r="F12285">
        <v>24221584</v>
      </c>
      <c r="G12285" s="2" t="s">
        <v>11162</v>
      </c>
      <c r="H12285" s="2" t="s">
        <v>3665</v>
      </c>
      <c r="I12285" s="2" t="s">
        <v>145</v>
      </c>
      <c r="J12285" s="2" t="s">
        <v>109</v>
      </c>
      <c r="K12285" s="3">
        <v>4752</v>
      </c>
    </row>
    <row r="12286" spans="1:11" x14ac:dyDescent="0.25">
      <c r="A12286" s="1">
        <v>44077</v>
      </c>
      <c r="B12286" s="13" t="s">
        <v>11163</v>
      </c>
      <c r="C12286" s="2" t="s">
        <v>3059</v>
      </c>
      <c r="D12286" s="2" t="s">
        <v>3060</v>
      </c>
      <c r="E12286">
        <v>60</v>
      </c>
      <c r="F12286">
        <v>24221584</v>
      </c>
      <c r="G12286" s="2" t="s">
        <v>11162</v>
      </c>
      <c r="H12286" s="2" t="s">
        <v>3665</v>
      </c>
      <c r="I12286" s="2" t="s">
        <v>145</v>
      </c>
      <c r="J12286" s="2" t="s">
        <v>109</v>
      </c>
      <c r="K12286" s="3">
        <v>4752</v>
      </c>
    </row>
    <row r="12287" spans="1:11" x14ac:dyDescent="0.25">
      <c r="A12287" s="1">
        <v>44098</v>
      </c>
      <c r="B12287" s="13" t="s">
        <v>11161</v>
      </c>
      <c r="C12287" s="2" t="s">
        <v>1279</v>
      </c>
      <c r="D12287" s="2" t="s">
        <v>1280</v>
      </c>
      <c r="E12287">
        <v>10000</v>
      </c>
      <c r="F12287">
        <v>24221584</v>
      </c>
      <c r="G12287" s="2" t="s">
        <v>11162</v>
      </c>
      <c r="H12287" s="2" t="s">
        <v>3665</v>
      </c>
      <c r="I12287" s="2" t="s">
        <v>145</v>
      </c>
      <c r="J12287" s="2" t="s">
        <v>109</v>
      </c>
      <c r="K12287" s="3">
        <v>4752</v>
      </c>
    </row>
    <row r="12288" spans="1:11" x14ac:dyDescent="0.25">
      <c r="A12288" s="1">
        <v>44077</v>
      </c>
      <c r="B12288" s="13" t="s">
        <v>11163</v>
      </c>
      <c r="C12288" s="2" t="s">
        <v>3607</v>
      </c>
      <c r="D12288" s="2" t="s">
        <v>3608</v>
      </c>
      <c r="E12288">
        <v>40</v>
      </c>
      <c r="F12288">
        <v>24221584</v>
      </c>
      <c r="G12288" s="2" t="s">
        <v>11162</v>
      </c>
      <c r="H12288" s="2" t="s">
        <v>3665</v>
      </c>
      <c r="I12288" s="2" t="s">
        <v>145</v>
      </c>
      <c r="J12288" s="2" t="s">
        <v>109</v>
      </c>
      <c r="K12288" s="3">
        <v>4752</v>
      </c>
    </row>
    <row r="12289" spans="1:11" x14ac:dyDescent="0.25">
      <c r="A12289" s="1">
        <v>44098</v>
      </c>
      <c r="B12289" s="13" t="s">
        <v>11164</v>
      </c>
      <c r="C12289" s="2" t="s">
        <v>1407</v>
      </c>
      <c r="D12289" s="2" t="s">
        <v>1408</v>
      </c>
      <c r="E12289">
        <v>250</v>
      </c>
      <c r="F12289">
        <v>24221584</v>
      </c>
      <c r="G12289" s="2" t="s">
        <v>11162</v>
      </c>
      <c r="H12289" s="2" t="s">
        <v>3665</v>
      </c>
      <c r="I12289" s="2" t="s">
        <v>145</v>
      </c>
      <c r="J12289" s="2" t="s">
        <v>109</v>
      </c>
      <c r="K12289" s="3">
        <v>4752</v>
      </c>
    </row>
    <row r="12290" spans="1:11" x14ac:dyDescent="0.25">
      <c r="A12290" s="1">
        <v>44098</v>
      </c>
      <c r="B12290" s="13" t="s">
        <v>11161</v>
      </c>
      <c r="C12290" s="2" t="s">
        <v>2611</v>
      </c>
      <c r="D12290" s="2" t="s">
        <v>2612</v>
      </c>
      <c r="E12290">
        <v>30000</v>
      </c>
      <c r="F12290">
        <v>24221584</v>
      </c>
      <c r="G12290" s="2" t="s">
        <v>11162</v>
      </c>
      <c r="H12290" s="2" t="s">
        <v>3665</v>
      </c>
      <c r="I12290" s="2" t="s">
        <v>145</v>
      </c>
      <c r="J12290" s="2" t="s">
        <v>109</v>
      </c>
      <c r="K12290" s="3">
        <v>4752</v>
      </c>
    </row>
    <row r="12291" spans="1:11" x14ac:dyDescent="0.25">
      <c r="A12291" s="1">
        <v>44077</v>
      </c>
      <c r="B12291" s="13" t="s">
        <v>11163</v>
      </c>
      <c r="C12291" s="2" t="s">
        <v>11165</v>
      </c>
      <c r="D12291" s="2" t="s">
        <v>11166</v>
      </c>
      <c r="E12291">
        <v>500</v>
      </c>
      <c r="F12291">
        <v>24221584</v>
      </c>
      <c r="G12291" s="2" t="s">
        <v>11162</v>
      </c>
      <c r="H12291" s="2" t="s">
        <v>3665</v>
      </c>
      <c r="I12291" s="2" t="s">
        <v>145</v>
      </c>
      <c r="J12291" s="2" t="s">
        <v>109</v>
      </c>
      <c r="K12291" s="3">
        <v>4752</v>
      </c>
    </row>
    <row r="12292" spans="1:11" x14ac:dyDescent="0.25">
      <c r="A12292" s="1">
        <v>44098</v>
      </c>
      <c r="B12292" s="13" t="s">
        <v>11161</v>
      </c>
      <c r="C12292" s="2" t="s">
        <v>344</v>
      </c>
      <c r="D12292" s="2" t="s">
        <v>345</v>
      </c>
      <c r="E12292">
        <v>10000</v>
      </c>
      <c r="F12292">
        <v>24221584</v>
      </c>
      <c r="G12292" s="2" t="s">
        <v>11162</v>
      </c>
      <c r="H12292" s="2" t="s">
        <v>3665</v>
      </c>
      <c r="I12292" s="2" t="s">
        <v>145</v>
      </c>
      <c r="J12292" s="2" t="s">
        <v>109</v>
      </c>
      <c r="K12292" s="3">
        <v>4752</v>
      </c>
    </row>
    <row r="12293" spans="1:11" x14ac:dyDescent="0.25">
      <c r="A12293" s="1">
        <v>44077</v>
      </c>
      <c r="B12293" s="13" t="s">
        <v>11163</v>
      </c>
      <c r="C12293" s="2" t="s">
        <v>1114</v>
      </c>
      <c r="D12293" s="2" t="s">
        <v>1115</v>
      </c>
      <c r="E12293">
        <v>60</v>
      </c>
      <c r="F12293">
        <v>24221584</v>
      </c>
      <c r="G12293" s="2" t="s">
        <v>11162</v>
      </c>
      <c r="H12293" s="2" t="s">
        <v>3665</v>
      </c>
      <c r="I12293" s="2" t="s">
        <v>145</v>
      </c>
      <c r="J12293" s="2" t="s">
        <v>109</v>
      </c>
      <c r="K12293" s="3">
        <v>4752</v>
      </c>
    </row>
    <row r="12294" spans="1:11" x14ac:dyDescent="0.25">
      <c r="A12294" s="1">
        <v>44098</v>
      </c>
      <c r="B12294" s="13" t="s">
        <v>11161</v>
      </c>
      <c r="C12294" s="2" t="s">
        <v>2706</v>
      </c>
      <c r="D12294" s="2" t="s">
        <v>2707</v>
      </c>
      <c r="E12294">
        <v>10000</v>
      </c>
      <c r="F12294">
        <v>24221584</v>
      </c>
      <c r="G12294" s="2" t="s">
        <v>11162</v>
      </c>
      <c r="H12294" s="2" t="s">
        <v>3665</v>
      </c>
      <c r="I12294" s="2" t="s">
        <v>145</v>
      </c>
      <c r="J12294" s="2" t="s">
        <v>109</v>
      </c>
      <c r="K12294" s="3">
        <v>4752</v>
      </c>
    </row>
    <row r="12295" spans="1:11" x14ac:dyDescent="0.25">
      <c r="A12295" s="1">
        <v>44077</v>
      </c>
      <c r="B12295" s="13" t="s">
        <v>11163</v>
      </c>
      <c r="C12295" s="2" t="s">
        <v>4245</v>
      </c>
      <c r="D12295" s="2" t="s">
        <v>4246</v>
      </c>
      <c r="E12295">
        <v>60</v>
      </c>
      <c r="F12295">
        <v>24221584</v>
      </c>
      <c r="G12295" s="2" t="s">
        <v>11162</v>
      </c>
      <c r="H12295" s="2" t="s">
        <v>3665</v>
      </c>
      <c r="I12295" s="2" t="s">
        <v>145</v>
      </c>
      <c r="J12295" s="2" t="s">
        <v>109</v>
      </c>
      <c r="K12295" s="3">
        <v>4752</v>
      </c>
    </row>
    <row r="12296" spans="1:11" x14ac:dyDescent="0.25">
      <c r="A12296" s="1">
        <v>44098</v>
      </c>
      <c r="B12296" s="13" t="s">
        <v>11161</v>
      </c>
      <c r="C12296" s="2" t="s">
        <v>1607</v>
      </c>
      <c r="D12296" s="2" t="s">
        <v>1608</v>
      </c>
      <c r="E12296">
        <v>4000</v>
      </c>
      <c r="F12296">
        <v>24221584</v>
      </c>
      <c r="G12296" s="2" t="s">
        <v>11162</v>
      </c>
      <c r="H12296" s="2" t="s">
        <v>3665</v>
      </c>
      <c r="I12296" s="2" t="s">
        <v>145</v>
      </c>
      <c r="J12296" s="2" t="s">
        <v>109</v>
      </c>
      <c r="K12296" s="3">
        <v>4752</v>
      </c>
    </row>
    <row r="12297" spans="1:11" x14ac:dyDescent="0.25">
      <c r="A12297" s="1">
        <v>44077</v>
      </c>
      <c r="B12297" s="13" t="s">
        <v>11163</v>
      </c>
      <c r="C12297" s="2" t="s">
        <v>4243</v>
      </c>
      <c r="D12297" s="2" t="s">
        <v>4244</v>
      </c>
      <c r="E12297">
        <v>60</v>
      </c>
      <c r="F12297">
        <v>24221584</v>
      </c>
      <c r="G12297" s="2" t="s">
        <v>11162</v>
      </c>
      <c r="H12297" s="2" t="s">
        <v>3665</v>
      </c>
      <c r="I12297" s="2" t="s">
        <v>145</v>
      </c>
      <c r="J12297" s="2" t="s">
        <v>109</v>
      </c>
      <c r="K12297" s="3">
        <v>4752</v>
      </c>
    </row>
    <row r="12298" spans="1:11" x14ac:dyDescent="0.25">
      <c r="A12298" s="1">
        <v>44098</v>
      </c>
      <c r="B12298" s="13" t="s">
        <v>11161</v>
      </c>
      <c r="C12298" s="2" t="s">
        <v>1410</v>
      </c>
      <c r="D12298" s="2" t="s">
        <v>1411</v>
      </c>
      <c r="E12298">
        <v>6000</v>
      </c>
      <c r="F12298">
        <v>24221584</v>
      </c>
      <c r="G12298" s="2" t="s">
        <v>11162</v>
      </c>
      <c r="H12298" s="2" t="s">
        <v>3665</v>
      </c>
      <c r="I12298" s="2" t="s">
        <v>145</v>
      </c>
      <c r="J12298" s="2" t="s">
        <v>109</v>
      </c>
      <c r="K12298" s="3">
        <v>4752</v>
      </c>
    </row>
    <row r="12299" spans="1:11" x14ac:dyDescent="0.25">
      <c r="A12299" s="1">
        <v>44077</v>
      </c>
      <c r="B12299" s="13" t="s">
        <v>11163</v>
      </c>
      <c r="C12299" s="2" t="s">
        <v>11167</v>
      </c>
      <c r="D12299" s="2" t="s">
        <v>11168</v>
      </c>
      <c r="E12299">
        <v>150</v>
      </c>
      <c r="F12299">
        <v>24221584</v>
      </c>
      <c r="G12299" s="2" t="s">
        <v>11162</v>
      </c>
      <c r="H12299" s="2" t="s">
        <v>3665</v>
      </c>
      <c r="I12299" s="2" t="s">
        <v>145</v>
      </c>
      <c r="J12299" s="2" t="s">
        <v>109</v>
      </c>
      <c r="K12299" s="3">
        <v>4752</v>
      </c>
    </row>
    <row r="12300" spans="1:11" x14ac:dyDescent="0.25">
      <c r="A12300" s="1">
        <v>44098</v>
      </c>
      <c r="B12300" s="13" t="s">
        <v>11161</v>
      </c>
      <c r="C12300" s="2" t="s">
        <v>5010</v>
      </c>
      <c r="D12300" s="2" t="s">
        <v>5011</v>
      </c>
      <c r="E12300">
        <v>6000</v>
      </c>
      <c r="F12300">
        <v>24221584</v>
      </c>
      <c r="G12300" s="2" t="s">
        <v>11162</v>
      </c>
      <c r="H12300" s="2" t="s">
        <v>3665</v>
      </c>
      <c r="I12300" s="2" t="s">
        <v>145</v>
      </c>
      <c r="J12300" s="2" t="s">
        <v>109</v>
      </c>
      <c r="K12300" s="3">
        <v>4752</v>
      </c>
    </row>
    <row r="12301" spans="1:11" x14ac:dyDescent="0.25">
      <c r="A12301" s="1">
        <v>44077</v>
      </c>
      <c r="B12301" s="13" t="s">
        <v>11163</v>
      </c>
      <c r="C12301" s="2" t="s">
        <v>4647</v>
      </c>
      <c r="D12301" s="2" t="s">
        <v>4648</v>
      </c>
      <c r="E12301">
        <v>30</v>
      </c>
      <c r="F12301">
        <v>24221584</v>
      </c>
      <c r="G12301" s="2" t="s">
        <v>11162</v>
      </c>
      <c r="H12301" s="2" t="s">
        <v>3665</v>
      </c>
      <c r="I12301" s="2" t="s">
        <v>145</v>
      </c>
      <c r="J12301" s="2" t="s">
        <v>109</v>
      </c>
      <c r="K12301" s="3">
        <v>4752</v>
      </c>
    </row>
    <row r="12302" spans="1:11" x14ac:dyDescent="0.25">
      <c r="A12302" s="1">
        <v>44098</v>
      </c>
      <c r="B12302" s="13" t="s">
        <v>11164</v>
      </c>
      <c r="C12302" s="2" t="s">
        <v>3862</v>
      </c>
      <c r="D12302" s="2" t="s">
        <v>3863</v>
      </c>
      <c r="E12302">
        <v>720</v>
      </c>
      <c r="F12302">
        <v>24221584</v>
      </c>
      <c r="G12302" s="2" t="s">
        <v>11162</v>
      </c>
      <c r="H12302" s="2" t="s">
        <v>3665</v>
      </c>
      <c r="I12302" s="2" t="s">
        <v>145</v>
      </c>
      <c r="J12302" s="2" t="s">
        <v>109</v>
      </c>
      <c r="K12302" s="3">
        <v>4752</v>
      </c>
    </row>
    <row r="12303" spans="1:11" x14ac:dyDescent="0.25">
      <c r="A12303" s="1">
        <v>44077</v>
      </c>
      <c r="B12303" s="13" t="s">
        <v>11163</v>
      </c>
      <c r="C12303" s="2" t="s">
        <v>6617</v>
      </c>
      <c r="D12303" s="2" t="s">
        <v>6618</v>
      </c>
      <c r="E12303">
        <v>40</v>
      </c>
      <c r="F12303">
        <v>24221584</v>
      </c>
      <c r="G12303" s="2" t="s">
        <v>11162</v>
      </c>
      <c r="H12303" s="2" t="s">
        <v>3665</v>
      </c>
      <c r="I12303" s="2" t="s">
        <v>145</v>
      </c>
      <c r="J12303" s="2" t="s">
        <v>109</v>
      </c>
      <c r="K12303" s="3">
        <v>4752</v>
      </c>
    </row>
    <row r="12304" spans="1:11" x14ac:dyDescent="0.25">
      <c r="A12304" s="1">
        <v>44098</v>
      </c>
      <c r="B12304" s="13" t="s">
        <v>11164</v>
      </c>
      <c r="C12304" s="2" t="s">
        <v>1412</v>
      </c>
      <c r="D12304" s="2" t="s">
        <v>1413</v>
      </c>
      <c r="E12304">
        <v>250</v>
      </c>
      <c r="F12304">
        <v>24221584</v>
      </c>
      <c r="G12304" s="2" t="s">
        <v>11162</v>
      </c>
      <c r="H12304" s="2" t="s">
        <v>3665</v>
      </c>
      <c r="I12304" s="2" t="s">
        <v>145</v>
      </c>
      <c r="J12304" s="2" t="s">
        <v>109</v>
      </c>
      <c r="K12304" s="3">
        <v>4752</v>
      </c>
    </row>
    <row r="12305" spans="1:11" x14ac:dyDescent="0.25">
      <c r="A12305" s="1">
        <v>44077</v>
      </c>
      <c r="B12305" s="13" t="s">
        <v>11163</v>
      </c>
      <c r="C12305" s="2" t="s">
        <v>1441</v>
      </c>
      <c r="D12305" s="2" t="s">
        <v>1442</v>
      </c>
      <c r="E12305">
        <v>60</v>
      </c>
      <c r="F12305">
        <v>24221584</v>
      </c>
      <c r="G12305" s="2" t="s">
        <v>11162</v>
      </c>
      <c r="H12305" s="2" t="s">
        <v>3665</v>
      </c>
      <c r="I12305" s="2" t="s">
        <v>145</v>
      </c>
      <c r="J12305" s="2" t="s">
        <v>109</v>
      </c>
      <c r="K12305" s="3">
        <v>4752</v>
      </c>
    </row>
    <row r="12306" spans="1:11" x14ac:dyDescent="0.25">
      <c r="A12306" s="1">
        <v>44098</v>
      </c>
      <c r="B12306" s="13" t="s">
        <v>11164</v>
      </c>
      <c r="C12306" s="2" t="s">
        <v>1443</v>
      </c>
      <c r="D12306" s="2" t="s">
        <v>1444</v>
      </c>
      <c r="E12306">
        <v>250</v>
      </c>
      <c r="F12306">
        <v>24221584</v>
      </c>
      <c r="G12306" s="2" t="s">
        <v>11162</v>
      </c>
      <c r="H12306" s="2" t="s">
        <v>3665</v>
      </c>
      <c r="I12306" s="2" t="s">
        <v>145</v>
      </c>
      <c r="J12306" s="2" t="s">
        <v>109</v>
      </c>
      <c r="K12306" s="3">
        <v>4752</v>
      </c>
    </row>
    <row r="12307" spans="1:11" x14ac:dyDescent="0.25">
      <c r="A12307" s="1">
        <v>44077</v>
      </c>
      <c r="B12307" s="13" t="s">
        <v>11163</v>
      </c>
      <c r="C12307" s="2" t="s">
        <v>11169</v>
      </c>
      <c r="D12307" s="2" t="s">
        <v>11170</v>
      </c>
      <c r="E12307">
        <v>500</v>
      </c>
      <c r="F12307">
        <v>24221584</v>
      </c>
      <c r="G12307" s="2" t="s">
        <v>11162</v>
      </c>
      <c r="H12307" s="2" t="s">
        <v>3665</v>
      </c>
      <c r="I12307" s="2" t="s">
        <v>145</v>
      </c>
      <c r="J12307" s="2" t="s">
        <v>109</v>
      </c>
      <c r="K12307" s="3">
        <v>4752</v>
      </c>
    </row>
    <row r="12308" spans="1:11" x14ac:dyDescent="0.25">
      <c r="A12308" s="1">
        <v>44077</v>
      </c>
      <c r="B12308" s="13" t="s">
        <v>11163</v>
      </c>
      <c r="C12308" s="2" t="s">
        <v>3933</v>
      </c>
      <c r="D12308" s="2" t="s">
        <v>3934</v>
      </c>
      <c r="E12308">
        <v>10000</v>
      </c>
      <c r="F12308">
        <v>24221584</v>
      </c>
      <c r="G12308" s="2" t="s">
        <v>11162</v>
      </c>
      <c r="H12308" s="2" t="s">
        <v>3665</v>
      </c>
      <c r="I12308" s="2" t="s">
        <v>145</v>
      </c>
      <c r="J12308" s="2" t="s">
        <v>109</v>
      </c>
      <c r="K12308" s="3">
        <v>4752</v>
      </c>
    </row>
    <row r="12309" spans="1:11" x14ac:dyDescent="0.25">
      <c r="A12309" s="1">
        <v>44098</v>
      </c>
      <c r="B12309" s="13" t="s">
        <v>11161</v>
      </c>
      <c r="C12309" s="2" t="s">
        <v>84</v>
      </c>
      <c r="D12309" s="2" t="s">
        <v>85</v>
      </c>
      <c r="E12309">
        <v>1000</v>
      </c>
      <c r="F12309">
        <v>24221584</v>
      </c>
      <c r="G12309" s="2" t="s">
        <v>11162</v>
      </c>
      <c r="H12309" s="2" t="s">
        <v>3665</v>
      </c>
      <c r="I12309" s="2" t="s">
        <v>145</v>
      </c>
      <c r="J12309" s="2" t="s">
        <v>109</v>
      </c>
      <c r="K12309" s="3">
        <v>4752</v>
      </c>
    </row>
    <row r="12310" spans="1:11" x14ac:dyDescent="0.25">
      <c r="A12310" s="1">
        <v>44077</v>
      </c>
      <c r="B12310" s="13" t="s">
        <v>11163</v>
      </c>
      <c r="C12310" s="2" t="s">
        <v>11171</v>
      </c>
      <c r="D12310" s="2" t="s">
        <v>11172</v>
      </c>
      <c r="E12310">
        <v>1080</v>
      </c>
      <c r="F12310">
        <v>24221584</v>
      </c>
      <c r="G12310" s="2" t="s">
        <v>11162</v>
      </c>
      <c r="H12310" s="2" t="s">
        <v>3665</v>
      </c>
      <c r="I12310" s="2" t="s">
        <v>145</v>
      </c>
      <c r="J12310" s="2" t="s">
        <v>109</v>
      </c>
      <c r="K12310" s="3">
        <v>4752</v>
      </c>
    </row>
    <row r="12311" spans="1:11" x14ac:dyDescent="0.25">
      <c r="A12311" s="1">
        <v>44098</v>
      </c>
      <c r="B12311" s="13" t="s">
        <v>11161</v>
      </c>
      <c r="C12311" s="2" t="s">
        <v>2130</v>
      </c>
      <c r="D12311" s="2" t="s">
        <v>2131</v>
      </c>
      <c r="E12311">
        <v>960</v>
      </c>
      <c r="F12311">
        <v>24221584</v>
      </c>
      <c r="G12311" s="2" t="s">
        <v>11162</v>
      </c>
      <c r="H12311" s="2" t="s">
        <v>3665</v>
      </c>
      <c r="I12311" s="2" t="s">
        <v>145</v>
      </c>
      <c r="J12311" s="2" t="s">
        <v>109</v>
      </c>
      <c r="K12311" s="3">
        <v>4752</v>
      </c>
    </row>
    <row r="12312" spans="1:11" x14ac:dyDescent="0.25">
      <c r="A12312" s="1">
        <v>44077</v>
      </c>
      <c r="B12312" s="13" t="s">
        <v>11163</v>
      </c>
      <c r="C12312" s="2" t="s">
        <v>11173</v>
      </c>
      <c r="D12312" s="2" t="s">
        <v>11174</v>
      </c>
      <c r="E12312">
        <v>250</v>
      </c>
      <c r="F12312">
        <v>24221584</v>
      </c>
      <c r="G12312" s="2" t="s">
        <v>11162</v>
      </c>
      <c r="H12312" s="2" t="s">
        <v>3665</v>
      </c>
      <c r="I12312" s="2" t="s">
        <v>145</v>
      </c>
      <c r="J12312" s="2" t="s">
        <v>109</v>
      </c>
      <c r="K12312" s="3">
        <v>4752</v>
      </c>
    </row>
    <row r="12313" spans="1:11" x14ac:dyDescent="0.25">
      <c r="A12313" s="1">
        <v>44098</v>
      </c>
      <c r="B12313" s="13" t="s">
        <v>11161</v>
      </c>
      <c r="C12313" s="2" t="s">
        <v>7189</v>
      </c>
      <c r="D12313" s="2" t="s">
        <v>7190</v>
      </c>
      <c r="E12313">
        <v>4000</v>
      </c>
      <c r="F12313">
        <v>24221584</v>
      </c>
      <c r="G12313" s="2" t="s">
        <v>11162</v>
      </c>
      <c r="H12313" s="2" t="s">
        <v>3665</v>
      </c>
      <c r="I12313" s="2" t="s">
        <v>145</v>
      </c>
      <c r="J12313" s="2" t="s">
        <v>109</v>
      </c>
      <c r="K12313" s="3">
        <v>4752</v>
      </c>
    </row>
    <row r="12314" spans="1:11" x14ac:dyDescent="0.25">
      <c r="A12314" s="1">
        <v>44077</v>
      </c>
      <c r="B12314" s="13" t="s">
        <v>11163</v>
      </c>
      <c r="C12314" s="2" t="s">
        <v>6843</v>
      </c>
      <c r="D12314" s="2" t="s">
        <v>6844</v>
      </c>
      <c r="E12314">
        <v>10000</v>
      </c>
      <c r="F12314">
        <v>24221584</v>
      </c>
      <c r="G12314" s="2" t="s">
        <v>11162</v>
      </c>
      <c r="H12314" s="2" t="s">
        <v>3665</v>
      </c>
      <c r="I12314" s="2" t="s">
        <v>145</v>
      </c>
      <c r="J12314" s="2" t="s">
        <v>109</v>
      </c>
      <c r="K12314" s="3">
        <v>4752</v>
      </c>
    </row>
    <row r="12315" spans="1:11" x14ac:dyDescent="0.25">
      <c r="A12315" s="1">
        <v>44098</v>
      </c>
      <c r="B12315" s="13" t="s">
        <v>11161</v>
      </c>
      <c r="C12315" s="2" t="s">
        <v>3131</v>
      </c>
      <c r="D12315" s="2" t="s">
        <v>3132</v>
      </c>
      <c r="E12315">
        <v>600</v>
      </c>
      <c r="F12315">
        <v>24221584</v>
      </c>
      <c r="G12315" s="2" t="s">
        <v>11162</v>
      </c>
      <c r="H12315" s="2" t="s">
        <v>3665</v>
      </c>
      <c r="I12315" s="2" t="s">
        <v>145</v>
      </c>
      <c r="J12315" s="2" t="s">
        <v>109</v>
      </c>
      <c r="K12315" s="3">
        <v>4752</v>
      </c>
    </row>
    <row r="12316" spans="1:11" x14ac:dyDescent="0.25">
      <c r="A12316" s="1">
        <v>44077</v>
      </c>
      <c r="B12316" s="13" t="s">
        <v>11163</v>
      </c>
      <c r="C12316" s="2" t="s">
        <v>6848</v>
      </c>
      <c r="D12316" s="2" t="s">
        <v>6849</v>
      </c>
      <c r="E12316">
        <v>20000</v>
      </c>
      <c r="F12316">
        <v>24221584</v>
      </c>
      <c r="G12316" s="2" t="s">
        <v>11162</v>
      </c>
      <c r="H12316" s="2" t="s">
        <v>3665</v>
      </c>
      <c r="I12316" s="2" t="s">
        <v>145</v>
      </c>
      <c r="J12316" s="2" t="s">
        <v>109</v>
      </c>
      <c r="K12316" s="3">
        <v>4752</v>
      </c>
    </row>
    <row r="12317" spans="1:11" x14ac:dyDescent="0.25">
      <c r="A12317" s="1">
        <v>44098</v>
      </c>
      <c r="B12317" s="13" t="s">
        <v>11161</v>
      </c>
      <c r="C12317" s="2" t="s">
        <v>5666</v>
      </c>
      <c r="D12317" s="2" t="s">
        <v>5667</v>
      </c>
      <c r="E12317">
        <v>40</v>
      </c>
      <c r="F12317">
        <v>24221584</v>
      </c>
      <c r="G12317" s="2" t="s">
        <v>11162</v>
      </c>
      <c r="H12317" s="2" t="s">
        <v>3665</v>
      </c>
      <c r="I12317" s="2" t="s">
        <v>145</v>
      </c>
      <c r="J12317" s="2" t="s">
        <v>109</v>
      </c>
      <c r="K12317" s="3">
        <v>4752</v>
      </c>
    </row>
    <row r="12318" spans="1:11" x14ac:dyDescent="0.25">
      <c r="A12318" s="1">
        <v>44077</v>
      </c>
      <c r="B12318" s="13" t="s">
        <v>11163</v>
      </c>
      <c r="C12318" s="2" t="s">
        <v>6957</v>
      </c>
      <c r="D12318" s="2" t="s">
        <v>6958</v>
      </c>
      <c r="E12318">
        <v>500</v>
      </c>
      <c r="F12318">
        <v>24221584</v>
      </c>
      <c r="G12318" s="2" t="s">
        <v>11162</v>
      </c>
      <c r="H12318" s="2" t="s">
        <v>3665</v>
      </c>
      <c r="I12318" s="2" t="s">
        <v>145</v>
      </c>
      <c r="J12318" s="2" t="s">
        <v>109</v>
      </c>
      <c r="K12318" s="3">
        <v>4752</v>
      </c>
    </row>
    <row r="12319" spans="1:11" x14ac:dyDescent="0.25">
      <c r="A12319" s="1">
        <v>44097</v>
      </c>
      <c r="B12319" s="13" t="s">
        <v>11175</v>
      </c>
      <c r="C12319" s="2" t="s">
        <v>78</v>
      </c>
      <c r="D12319" s="2" t="s">
        <v>79</v>
      </c>
      <c r="E12319">
        <v>26000</v>
      </c>
      <c r="F12319">
        <v>24221584</v>
      </c>
      <c r="G12319" s="2" t="s">
        <v>11162</v>
      </c>
      <c r="H12319" s="2" t="s">
        <v>3665</v>
      </c>
      <c r="I12319" s="2" t="s">
        <v>145</v>
      </c>
      <c r="J12319" s="2" t="s">
        <v>109</v>
      </c>
      <c r="K12319" s="3">
        <v>4752</v>
      </c>
    </row>
    <row r="12320" spans="1:11" x14ac:dyDescent="0.25">
      <c r="A12320" s="1">
        <v>44077</v>
      </c>
      <c r="B12320" s="13" t="s">
        <v>11163</v>
      </c>
      <c r="C12320" s="2" t="s">
        <v>157</v>
      </c>
      <c r="D12320" s="2" t="s">
        <v>158</v>
      </c>
      <c r="E12320">
        <v>300</v>
      </c>
      <c r="F12320">
        <v>24221584</v>
      </c>
      <c r="G12320" s="2" t="s">
        <v>11162</v>
      </c>
      <c r="H12320" s="2" t="s">
        <v>3665</v>
      </c>
      <c r="I12320" s="2" t="s">
        <v>145</v>
      </c>
      <c r="J12320" s="2" t="s">
        <v>109</v>
      </c>
      <c r="K12320" s="3">
        <v>4752</v>
      </c>
    </row>
    <row r="12321" spans="1:11" x14ac:dyDescent="0.25">
      <c r="A12321" s="1">
        <v>44085</v>
      </c>
      <c r="B12321" s="13" t="s">
        <v>10713</v>
      </c>
      <c r="C12321" s="2" t="s">
        <v>299</v>
      </c>
      <c r="D12321" s="2" t="s">
        <v>300</v>
      </c>
      <c r="E12321">
        <v>3000</v>
      </c>
      <c r="F12321">
        <v>900615786</v>
      </c>
      <c r="G12321" s="2" t="s">
        <v>10714</v>
      </c>
      <c r="H12321" s="2" t="s">
        <v>5778</v>
      </c>
      <c r="I12321" s="2" t="s">
        <v>145</v>
      </c>
      <c r="J12321" s="2" t="s">
        <v>109</v>
      </c>
      <c r="K12321" s="3">
        <v>4663</v>
      </c>
    </row>
    <row r="12322" spans="1:11" x14ac:dyDescent="0.25">
      <c r="A12322" s="1">
        <v>44097</v>
      </c>
      <c r="B12322" s="13" t="s">
        <v>11175</v>
      </c>
      <c r="C12322" s="2" t="s">
        <v>86</v>
      </c>
      <c r="D12322" s="2" t="s">
        <v>87</v>
      </c>
      <c r="E12322">
        <v>1000000</v>
      </c>
      <c r="F12322">
        <v>24221584</v>
      </c>
      <c r="G12322" s="2" t="s">
        <v>11162</v>
      </c>
      <c r="H12322" s="2" t="s">
        <v>3665</v>
      </c>
      <c r="I12322" s="2" t="s">
        <v>145</v>
      </c>
      <c r="J12322" s="2" t="s">
        <v>109</v>
      </c>
      <c r="K12322" s="3">
        <v>4752</v>
      </c>
    </row>
    <row r="12323" spans="1:11" x14ac:dyDescent="0.25">
      <c r="A12323" s="1">
        <v>44077</v>
      </c>
      <c r="B12323" s="13" t="s">
        <v>11163</v>
      </c>
      <c r="C12323" s="2" t="s">
        <v>3450</v>
      </c>
      <c r="D12323" s="2" t="s">
        <v>3451</v>
      </c>
      <c r="E12323">
        <v>100</v>
      </c>
      <c r="F12323">
        <v>24221584</v>
      </c>
      <c r="G12323" s="2" t="s">
        <v>11162</v>
      </c>
      <c r="H12323" s="2" t="s">
        <v>3665</v>
      </c>
      <c r="I12323" s="2" t="s">
        <v>145</v>
      </c>
      <c r="J12323" s="2" t="s">
        <v>109</v>
      </c>
      <c r="K12323" s="3">
        <v>4752</v>
      </c>
    </row>
    <row r="12324" spans="1:11" x14ac:dyDescent="0.25">
      <c r="A12324" s="1">
        <v>44097</v>
      </c>
      <c r="B12324" s="13" t="s">
        <v>11175</v>
      </c>
      <c r="C12324" s="2" t="s">
        <v>11176</v>
      </c>
      <c r="D12324" s="2" t="s">
        <v>11177</v>
      </c>
      <c r="E12324">
        <v>600</v>
      </c>
      <c r="F12324">
        <v>24221584</v>
      </c>
      <c r="G12324" s="2" t="s">
        <v>11162</v>
      </c>
      <c r="H12324" s="2" t="s">
        <v>3665</v>
      </c>
      <c r="I12324" s="2" t="s">
        <v>145</v>
      </c>
      <c r="J12324" s="2" t="s">
        <v>109</v>
      </c>
      <c r="K12324" s="3">
        <v>4752</v>
      </c>
    </row>
    <row r="12325" spans="1:11" x14ac:dyDescent="0.25">
      <c r="A12325" s="1">
        <v>44077</v>
      </c>
      <c r="B12325" s="13" t="s">
        <v>11163</v>
      </c>
      <c r="C12325" s="2" t="s">
        <v>3809</v>
      </c>
      <c r="D12325" s="2" t="s">
        <v>3810</v>
      </c>
      <c r="E12325">
        <v>100</v>
      </c>
      <c r="F12325">
        <v>24221584</v>
      </c>
      <c r="G12325" s="2" t="s">
        <v>11162</v>
      </c>
      <c r="H12325" s="2" t="s">
        <v>3665</v>
      </c>
      <c r="I12325" s="2" t="s">
        <v>145</v>
      </c>
      <c r="J12325" s="2" t="s">
        <v>109</v>
      </c>
      <c r="K12325" s="3">
        <v>4752</v>
      </c>
    </row>
    <row r="12326" spans="1:11" x14ac:dyDescent="0.25">
      <c r="A12326" s="1">
        <v>44098</v>
      </c>
      <c r="B12326" s="13" t="s">
        <v>11161</v>
      </c>
      <c r="C12326" s="2" t="s">
        <v>9604</v>
      </c>
      <c r="D12326" s="2" t="s">
        <v>9605</v>
      </c>
      <c r="E12326">
        <v>40</v>
      </c>
      <c r="F12326">
        <v>24221584</v>
      </c>
      <c r="G12326" s="2" t="s">
        <v>11162</v>
      </c>
      <c r="H12326" s="2" t="s">
        <v>3665</v>
      </c>
      <c r="I12326" s="2" t="s">
        <v>145</v>
      </c>
      <c r="J12326" s="2" t="s">
        <v>109</v>
      </c>
      <c r="K12326" s="3">
        <v>4752</v>
      </c>
    </row>
    <row r="12327" spans="1:11" x14ac:dyDescent="0.25">
      <c r="A12327" s="1">
        <v>44076</v>
      </c>
      <c r="B12327" s="13" t="s">
        <v>11178</v>
      </c>
      <c r="C12327" s="2" t="s">
        <v>11176</v>
      </c>
      <c r="D12327" s="2" t="s">
        <v>11177</v>
      </c>
      <c r="E12327">
        <v>300</v>
      </c>
      <c r="F12327">
        <v>24221584</v>
      </c>
      <c r="G12327" s="2" t="s">
        <v>11162</v>
      </c>
      <c r="H12327" s="2" t="s">
        <v>3665</v>
      </c>
      <c r="I12327" s="2" t="s">
        <v>145</v>
      </c>
      <c r="J12327" s="2" t="s">
        <v>109</v>
      </c>
      <c r="K12327" s="3">
        <v>4752</v>
      </c>
    </row>
    <row r="12328" spans="1:11" x14ac:dyDescent="0.25">
      <c r="A12328" s="1">
        <v>44076</v>
      </c>
      <c r="B12328" s="13" t="s">
        <v>11178</v>
      </c>
      <c r="C12328" s="2" t="s">
        <v>11179</v>
      </c>
      <c r="D12328" s="2" t="s">
        <v>11180</v>
      </c>
      <c r="E12328">
        <v>10</v>
      </c>
      <c r="F12328">
        <v>24221584</v>
      </c>
      <c r="G12328" s="2" t="s">
        <v>11162</v>
      </c>
      <c r="H12328" s="2" t="s">
        <v>3665</v>
      </c>
      <c r="I12328" s="2" t="s">
        <v>145</v>
      </c>
      <c r="J12328" s="2" t="s">
        <v>109</v>
      </c>
      <c r="K12328" s="3">
        <v>4752</v>
      </c>
    </row>
    <row r="12329" spans="1:11" x14ac:dyDescent="0.25">
      <c r="A12329" s="1">
        <v>44088</v>
      </c>
      <c r="B12329" s="13" t="s">
        <v>11181</v>
      </c>
      <c r="C12329" s="2" t="s">
        <v>76</v>
      </c>
      <c r="D12329" s="2" t="s">
        <v>77</v>
      </c>
      <c r="E12329">
        <v>1000</v>
      </c>
      <c r="F12329">
        <v>24243936</v>
      </c>
      <c r="G12329" s="2" t="s">
        <v>11158</v>
      </c>
      <c r="H12329" s="2" t="s">
        <v>4327</v>
      </c>
      <c r="I12329" s="2" t="s">
        <v>4128</v>
      </c>
      <c r="J12329" s="2" t="s">
        <v>109</v>
      </c>
      <c r="K12329" s="3">
        <v>9999</v>
      </c>
    </row>
    <row r="12330" spans="1:11" x14ac:dyDescent="0.25">
      <c r="A12330" s="1">
        <v>44077</v>
      </c>
      <c r="B12330" s="13" t="s">
        <v>11163</v>
      </c>
      <c r="C12330" s="2" t="s">
        <v>2843</v>
      </c>
      <c r="D12330" s="2" t="s">
        <v>2844</v>
      </c>
      <c r="E12330">
        <v>100</v>
      </c>
      <c r="F12330">
        <v>24221584</v>
      </c>
      <c r="G12330" s="2" t="s">
        <v>11162</v>
      </c>
      <c r="H12330" s="2" t="s">
        <v>3665</v>
      </c>
      <c r="I12330" s="2" t="s">
        <v>145</v>
      </c>
      <c r="J12330" s="2" t="s">
        <v>109</v>
      </c>
      <c r="K12330" s="3">
        <v>4752</v>
      </c>
    </row>
    <row r="12331" spans="1:11" x14ac:dyDescent="0.25">
      <c r="A12331" s="1">
        <v>44077</v>
      </c>
      <c r="B12331" s="13" t="s">
        <v>11163</v>
      </c>
      <c r="C12331" s="2" t="s">
        <v>8142</v>
      </c>
      <c r="D12331" s="2" t="s">
        <v>8143</v>
      </c>
      <c r="E12331">
        <v>1000</v>
      </c>
      <c r="F12331">
        <v>24221584</v>
      </c>
      <c r="G12331" s="2" t="s">
        <v>11162</v>
      </c>
      <c r="H12331" s="2" t="s">
        <v>3665</v>
      </c>
      <c r="I12331" s="2" t="s">
        <v>145</v>
      </c>
      <c r="J12331" s="2" t="s">
        <v>109</v>
      </c>
      <c r="K12331" s="3">
        <v>4752</v>
      </c>
    </row>
    <row r="12332" spans="1:11" x14ac:dyDescent="0.25">
      <c r="A12332" s="1">
        <v>44077</v>
      </c>
      <c r="B12332" s="13" t="s">
        <v>11163</v>
      </c>
      <c r="C12332" s="2" t="s">
        <v>257</v>
      </c>
      <c r="D12332" s="2" t="s">
        <v>258</v>
      </c>
      <c r="E12332">
        <v>500</v>
      </c>
      <c r="F12332">
        <v>24221584</v>
      </c>
      <c r="G12332" s="2" t="s">
        <v>11162</v>
      </c>
      <c r="H12332" s="2" t="s">
        <v>3665</v>
      </c>
      <c r="I12332" s="2" t="s">
        <v>145</v>
      </c>
      <c r="J12332" s="2" t="s">
        <v>109</v>
      </c>
      <c r="K12332" s="3">
        <v>4752</v>
      </c>
    </row>
    <row r="12333" spans="1:11" x14ac:dyDescent="0.25">
      <c r="A12333" s="1">
        <v>44077</v>
      </c>
      <c r="B12333" s="13" t="s">
        <v>11163</v>
      </c>
      <c r="C12333" s="2" t="s">
        <v>1105</v>
      </c>
      <c r="D12333" s="2" t="s">
        <v>1106</v>
      </c>
      <c r="E12333">
        <v>80</v>
      </c>
      <c r="F12333">
        <v>24221584</v>
      </c>
      <c r="G12333" s="2" t="s">
        <v>11162</v>
      </c>
      <c r="H12333" s="2" t="s">
        <v>3665</v>
      </c>
      <c r="I12333" s="2" t="s">
        <v>145</v>
      </c>
      <c r="J12333" s="2" t="s">
        <v>109</v>
      </c>
      <c r="K12333" s="3">
        <v>4752</v>
      </c>
    </row>
    <row r="12334" spans="1:11" x14ac:dyDescent="0.25">
      <c r="A12334" s="1">
        <v>44077</v>
      </c>
      <c r="B12334" s="13" t="s">
        <v>11163</v>
      </c>
      <c r="C12334" s="2" t="s">
        <v>2446</v>
      </c>
      <c r="D12334" s="2" t="s">
        <v>2447</v>
      </c>
      <c r="E12334">
        <v>150</v>
      </c>
      <c r="F12334">
        <v>24221584</v>
      </c>
      <c r="G12334" s="2" t="s">
        <v>11162</v>
      </c>
      <c r="H12334" s="2" t="s">
        <v>3665</v>
      </c>
      <c r="I12334" s="2" t="s">
        <v>145</v>
      </c>
      <c r="J12334" s="2" t="s">
        <v>109</v>
      </c>
      <c r="K12334" s="3">
        <v>4752</v>
      </c>
    </row>
    <row r="12335" spans="1:11" x14ac:dyDescent="0.25">
      <c r="A12335" s="1">
        <v>44077</v>
      </c>
      <c r="B12335" s="13" t="s">
        <v>11163</v>
      </c>
      <c r="C12335" s="2" t="s">
        <v>6953</v>
      </c>
      <c r="D12335" s="2" t="s">
        <v>6954</v>
      </c>
      <c r="E12335">
        <v>300</v>
      </c>
      <c r="F12335">
        <v>24221584</v>
      </c>
      <c r="G12335" s="2" t="s">
        <v>11162</v>
      </c>
      <c r="H12335" s="2" t="s">
        <v>3665</v>
      </c>
      <c r="I12335" s="2" t="s">
        <v>145</v>
      </c>
      <c r="J12335" s="2" t="s">
        <v>109</v>
      </c>
      <c r="K12335" s="3">
        <v>4752</v>
      </c>
    </row>
    <row r="12336" spans="1:11" x14ac:dyDescent="0.25">
      <c r="A12336" s="1">
        <v>44077</v>
      </c>
      <c r="B12336" s="13" t="s">
        <v>11163</v>
      </c>
      <c r="C12336" s="2" t="s">
        <v>273</v>
      </c>
      <c r="D12336" s="2" t="s">
        <v>274</v>
      </c>
      <c r="E12336">
        <v>500</v>
      </c>
      <c r="F12336">
        <v>24221584</v>
      </c>
      <c r="G12336" s="2" t="s">
        <v>11162</v>
      </c>
      <c r="H12336" s="2" t="s">
        <v>3665</v>
      </c>
      <c r="I12336" s="2" t="s">
        <v>145</v>
      </c>
      <c r="J12336" s="2" t="s">
        <v>109</v>
      </c>
      <c r="K12336" s="3">
        <v>4752</v>
      </c>
    </row>
    <row r="12337" spans="1:11" x14ac:dyDescent="0.25">
      <c r="A12337" s="1">
        <v>44097</v>
      </c>
      <c r="B12337" s="13" t="s">
        <v>11182</v>
      </c>
      <c r="C12337" s="2" t="s">
        <v>8075</v>
      </c>
      <c r="D12337" s="2" t="s">
        <v>8076</v>
      </c>
      <c r="E12337">
        <v>1500</v>
      </c>
      <c r="F12337">
        <v>24243936</v>
      </c>
      <c r="G12337" s="2" t="s">
        <v>11158</v>
      </c>
      <c r="H12337" s="2" t="s">
        <v>4127</v>
      </c>
      <c r="I12337" s="2" t="s">
        <v>4128</v>
      </c>
      <c r="J12337" s="2" t="s">
        <v>109</v>
      </c>
      <c r="K12337" s="3">
        <v>9999</v>
      </c>
    </row>
    <row r="12338" spans="1:11" x14ac:dyDescent="0.25">
      <c r="A12338" s="1">
        <v>44075</v>
      </c>
      <c r="B12338" s="13" t="s">
        <v>11157</v>
      </c>
      <c r="C12338" s="2" t="s">
        <v>36</v>
      </c>
      <c r="D12338" s="2" t="s">
        <v>37</v>
      </c>
      <c r="E12338">
        <v>1000</v>
      </c>
      <c r="F12338">
        <v>24243936</v>
      </c>
      <c r="G12338" s="2" t="s">
        <v>11158</v>
      </c>
      <c r="H12338" s="2" t="s">
        <v>695</v>
      </c>
      <c r="I12338" s="2" t="s">
        <v>4128</v>
      </c>
      <c r="J12338" s="2" t="s">
        <v>109</v>
      </c>
      <c r="K12338" s="3">
        <v>9999</v>
      </c>
    </row>
    <row r="12339" spans="1:11" x14ac:dyDescent="0.25">
      <c r="A12339" s="1">
        <v>44097</v>
      </c>
      <c r="B12339" s="13" t="s">
        <v>11182</v>
      </c>
      <c r="C12339" s="2" t="s">
        <v>1655</v>
      </c>
      <c r="D12339" s="2" t="s">
        <v>1656</v>
      </c>
      <c r="E12339">
        <v>150</v>
      </c>
      <c r="F12339">
        <v>24243936</v>
      </c>
      <c r="G12339" s="2" t="s">
        <v>11158</v>
      </c>
      <c r="H12339" s="2" t="s">
        <v>4127</v>
      </c>
      <c r="I12339" s="2" t="s">
        <v>4128</v>
      </c>
      <c r="J12339" s="2" t="s">
        <v>109</v>
      </c>
      <c r="K12339" s="3">
        <v>9999</v>
      </c>
    </row>
    <row r="12340" spans="1:11" x14ac:dyDescent="0.25">
      <c r="A12340" s="1">
        <v>44075</v>
      </c>
      <c r="B12340" s="13" t="s">
        <v>11157</v>
      </c>
      <c r="C12340" s="2" t="s">
        <v>217</v>
      </c>
      <c r="D12340" s="2" t="s">
        <v>218</v>
      </c>
      <c r="E12340">
        <v>1000</v>
      </c>
      <c r="F12340">
        <v>24243936</v>
      </c>
      <c r="G12340" s="2" t="s">
        <v>11158</v>
      </c>
      <c r="H12340" s="2" t="s">
        <v>695</v>
      </c>
      <c r="I12340" s="2" t="s">
        <v>4128</v>
      </c>
      <c r="J12340" s="2" t="s">
        <v>109</v>
      </c>
      <c r="K12340" s="3">
        <v>9999</v>
      </c>
    </row>
    <row r="12341" spans="1:11" x14ac:dyDescent="0.25">
      <c r="A12341" s="1">
        <v>44097</v>
      </c>
      <c r="B12341" s="13" t="s">
        <v>11182</v>
      </c>
      <c r="C12341" s="2" t="s">
        <v>217</v>
      </c>
      <c r="D12341" s="2" t="s">
        <v>218</v>
      </c>
      <c r="E12341">
        <v>2000</v>
      </c>
      <c r="F12341">
        <v>24243936</v>
      </c>
      <c r="G12341" s="2" t="s">
        <v>11158</v>
      </c>
      <c r="H12341" s="2" t="s">
        <v>4127</v>
      </c>
      <c r="I12341" s="2" t="s">
        <v>4128</v>
      </c>
      <c r="J12341" s="2" t="s">
        <v>109</v>
      </c>
      <c r="K12341" s="3">
        <v>9999</v>
      </c>
    </row>
    <row r="12342" spans="1:11" x14ac:dyDescent="0.25">
      <c r="A12342" s="1">
        <v>44075</v>
      </c>
      <c r="B12342" s="13" t="s">
        <v>11157</v>
      </c>
      <c r="C12342" s="2" t="s">
        <v>625</v>
      </c>
      <c r="D12342" s="2" t="s">
        <v>626</v>
      </c>
      <c r="E12342">
        <v>1000</v>
      </c>
      <c r="F12342">
        <v>24243936</v>
      </c>
      <c r="G12342" s="2" t="s">
        <v>11158</v>
      </c>
      <c r="H12342" s="2" t="s">
        <v>695</v>
      </c>
      <c r="I12342" s="2" t="s">
        <v>4128</v>
      </c>
      <c r="J12342" s="2" t="s">
        <v>109</v>
      </c>
      <c r="K12342" s="3">
        <v>9999</v>
      </c>
    </row>
    <row r="12343" spans="1:11" x14ac:dyDescent="0.25">
      <c r="A12343" s="1">
        <v>44097</v>
      </c>
      <c r="B12343" s="13" t="s">
        <v>11182</v>
      </c>
      <c r="C12343" s="2" t="s">
        <v>36</v>
      </c>
      <c r="D12343" s="2" t="s">
        <v>37</v>
      </c>
      <c r="E12343">
        <v>1500</v>
      </c>
      <c r="F12343">
        <v>24243936</v>
      </c>
      <c r="G12343" s="2" t="s">
        <v>11158</v>
      </c>
      <c r="H12343" s="2" t="s">
        <v>4127</v>
      </c>
      <c r="I12343" s="2" t="s">
        <v>4128</v>
      </c>
      <c r="J12343" s="2" t="s">
        <v>109</v>
      </c>
      <c r="K12343" s="3">
        <v>9999</v>
      </c>
    </row>
    <row r="12344" spans="1:11" x14ac:dyDescent="0.25">
      <c r="A12344" s="1">
        <v>44075</v>
      </c>
      <c r="B12344" s="13" t="s">
        <v>11157</v>
      </c>
      <c r="C12344" s="2" t="s">
        <v>2562</v>
      </c>
      <c r="D12344" s="2" t="s">
        <v>2563</v>
      </c>
      <c r="E12344">
        <v>1000</v>
      </c>
      <c r="F12344">
        <v>24243936</v>
      </c>
      <c r="G12344" s="2" t="s">
        <v>11158</v>
      </c>
      <c r="H12344" s="2" t="s">
        <v>695</v>
      </c>
      <c r="I12344" s="2" t="s">
        <v>4128</v>
      </c>
      <c r="J12344" s="2" t="s">
        <v>109</v>
      </c>
      <c r="K12344" s="3">
        <v>9999</v>
      </c>
    </row>
    <row r="12345" spans="1:11" x14ac:dyDescent="0.25">
      <c r="A12345" s="1">
        <v>44097</v>
      </c>
      <c r="B12345" s="13" t="s">
        <v>11182</v>
      </c>
      <c r="C12345" s="2" t="s">
        <v>2562</v>
      </c>
      <c r="D12345" s="2" t="s">
        <v>2563</v>
      </c>
      <c r="E12345">
        <v>1000</v>
      </c>
      <c r="F12345">
        <v>24243936</v>
      </c>
      <c r="G12345" s="2" t="s">
        <v>11158</v>
      </c>
      <c r="H12345" s="2" t="s">
        <v>4127</v>
      </c>
      <c r="I12345" s="2" t="s">
        <v>4128</v>
      </c>
      <c r="J12345" s="2" t="s">
        <v>109</v>
      </c>
      <c r="K12345" s="3">
        <v>9999</v>
      </c>
    </row>
    <row r="12346" spans="1:11" x14ac:dyDescent="0.25">
      <c r="A12346" s="1">
        <v>44075</v>
      </c>
      <c r="B12346" s="13" t="s">
        <v>11157</v>
      </c>
      <c r="C12346" s="2" t="s">
        <v>5917</v>
      </c>
      <c r="D12346" s="2" t="s">
        <v>5918</v>
      </c>
      <c r="E12346">
        <v>150</v>
      </c>
      <c r="F12346">
        <v>24243936</v>
      </c>
      <c r="G12346" s="2" t="s">
        <v>11158</v>
      </c>
      <c r="H12346" s="2" t="s">
        <v>695</v>
      </c>
      <c r="I12346" s="2" t="s">
        <v>4128</v>
      </c>
      <c r="J12346" s="2" t="s">
        <v>109</v>
      </c>
      <c r="K12346" s="3">
        <v>9999</v>
      </c>
    </row>
    <row r="12347" spans="1:11" x14ac:dyDescent="0.25">
      <c r="A12347" s="1">
        <v>44097</v>
      </c>
      <c r="B12347" s="13" t="s">
        <v>11182</v>
      </c>
      <c r="C12347" s="2" t="s">
        <v>577</v>
      </c>
      <c r="D12347" s="2" t="s">
        <v>578</v>
      </c>
      <c r="E12347">
        <v>1000</v>
      </c>
      <c r="F12347">
        <v>24243936</v>
      </c>
      <c r="G12347" s="2" t="s">
        <v>11158</v>
      </c>
      <c r="H12347" s="2" t="s">
        <v>4127</v>
      </c>
      <c r="I12347" s="2" t="s">
        <v>4128</v>
      </c>
      <c r="J12347" s="2" t="s">
        <v>109</v>
      </c>
      <c r="K12347" s="3">
        <v>9999</v>
      </c>
    </row>
    <row r="12348" spans="1:11" x14ac:dyDescent="0.25">
      <c r="A12348" s="1">
        <v>44075</v>
      </c>
      <c r="B12348" s="13" t="s">
        <v>11157</v>
      </c>
      <c r="C12348" s="2" t="s">
        <v>2704</v>
      </c>
      <c r="D12348" s="2" t="s">
        <v>2705</v>
      </c>
      <c r="E12348">
        <v>150</v>
      </c>
      <c r="F12348">
        <v>24243936</v>
      </c>
      <c r="G12348" s="2" t="s">
        <v>11158</v>
      </c>
      <c r="H12348" s="2" t="s">
        <v>695</v>
      </c>
      <c r="I12348" s="2" t="s">
        <v>4128</v>
      </c>
      <c r="J12348" s="2" t="s">
        <v>109</v>
      </c>
      <c r="K12348" s="3">
        <v>9999</v>
      </c>
    </row>
    <row r="12349" spans="1:11" x14ac:dyDescent="0.25">
      <c r="A12349" s="1">
        <v>44097</v>
      </c>
      <c r="B12349" s="13" t="s">
        <v>11182</v>
      </c>
      <c r="C12349" s="2" t="s">
        <v>625</v>
      </c>
      <c r="D12349" s="2" t="s">
        <v>626</v>
      </c>
      <c r="E12349">
        <v>1000</v>
      </c>
      <c r="F12349">
        <v>24243936</v>
      </c>
      <c r="G12349" s="2" t="s">
        <v>11158</v>
      </c>
      <c r="H12349" s="2" t="s">
        <v>4127</v>
      </c>
      <c r="I12349" s="2" t="s">
        <v>4128</v>
      </c>
      <c r="J12349" s="2" t="s">
        <v>109</v>
      </c>
      <c r="K12349" s="3">
        <v>9999</v>
      </c>
    </row>
    <row r="12350" spans="1:11" x14ac:dyDescent="0.25">
      <c r="A12350" s="1">
        <v>44104</v>
      </c>
      <c r="B12350" s="13" t="s">
        <v>11183</v>
      </c>
      <c r="C12350" s="2" t="s">
        <v>217</v>
      </c>
      <c r="D12350" s="2" t="s">
        <v>218</v>
      </c>
      <c r="E12350">
        <v>1500</v>
      </c>
      <c r="F12350">
        <v>24243936</v>
      </c>
      <c r="G12350" s="2" t="s">
        <v>11158</v>
      </c>
      <c r="H12350" s="2" t="s">
        <v>4327</v>
      </c>
      <c r="I12350" s="2" t="s">
        <v>4128</v>
      </c>
      <c r="J12350" s="2" t="s">
        <v>109</v>
      </c>
      <c r="K12350" s="3">
        <v>9999</v>
      </c>
    </row>
    <row r="12351" spans="1:11" x14ac:dyDescent="0.25">
      <c r="A12351" s="1">
        <v>44081</v>
      </c>
      <c r="B12351" s="13" t="s">
        <v>11184</v>
      </c>
      <c r="C12351" s="2" t="s">
        <v>3815</v>
      </c>
      <c r="D12351" s="2" t="s">
        <v>3816</v>
      </c>
      <c r="E12351">
        <v>200</v>
      </c>
      <c r="F12351">
        <v>24243936</v>
      </c>
      <c r="G12351" s="2" t="s">
        <v>11158</v>
      </c>
      <c r="H12351" s="2" t="s">
        <v>4327</v>
      </c>
      <c r="I12351" s="2" t="s">
        <v>4128</v>
      </c>
      <c r="J12351" s="2" t="s">
        <v>109</v>
      </c>
      <c r="K12351" s="3">
        <v>9999</v>
      </c>
    </row>
    <row r="12352" spans="1:11" x14ac:dyDescent="0.25">
      <c r="A12352" s="1">
        <v>44104</v>
      </c>
      <c r="B12352" s="13" t="s">
        <v>11183</v>
      </c>
      <c r="C12352" s="2" t="s">
        <v>27</v>
      </c>
      <c r="D12352" s="2" t="s">
        <v>28</v>
      </c>
      <c r="E12352">
        <v>1500</v>
      </c>
      <c r="F12352">
        <v>24243936</v>
      </c>
      <c r="G12352" s="2" t="s">
        <v>11158</v>
      </c>
      <c r="H12352" s="2" t="s">
        <v>4327</v>
      </c>
      <c r="I12352" s="2" t="s">
        <v>4128</v>
      </c>
      <c r="J12352" s="2" t="s">
        <v>109</v>
      </c>
      <c r="K12352" s="3">
        <v>9999</v>
      </c>
    </row>
    <row r="12353" spans="1:11" x14ac:dyDescent="0.25">
      <c r="A12353" s="1">
        <v>44081</v>
      </c>
      <c r="B12353" s="13" t="s">
        <v>11184</v>
      </c>
      <c r="C12353" s="2" t="s">
        <v>82</v>
      </c>
      <c r="D12353" s="2" t="s">
        <v>83</v>
      </c>
      <c r="E12353">
        <v>10</v>
      </c>
      <c r="F12353">
        <v>24243936</v>
      </c>
      <c r="G12353" s="2" t="s">
        <v>11158</v>
      </c>
      <c r="H12353" s="2" t="s">
        <v>4327</v>
      </c>
      <c r="I12353" s="2" t="s">
        <v>4128</v>
      </c>
      <c r="J12353" s="2" t="s">
        <v>109</v>
      </c>
      <c r="K12353" s="3">
        <v>9999</v>
      </c>
    </row>
    <row r="12354" spans="1:11" x14ac:dyDescent="0.25">
      <c r="A12354" s="1">
        <v>44104</v>
      </c>
      <c r="B12354" s="13" t="s">
        <v>11183</v>
      </c>
      <c r="C12354" s="2" t="s">
        <v>136</v>
      </c>
      <c r="D12354" s="2" t="s">
        <v>137</v>
      </c>
      <c r="E12354">
        <v>300</v>
      </c>
      <c r="F12354">
        <v>24243936</v>
      </c>
      <c r="G12354" s="2" t="s">
        <v>11158</v>
      </c>
      <c r="H12354" s="2" t="s">
        <v>4327</v>
      </c>
      <c r="I12354" s="2" t="s">
        <v>4128</v>
      </c>
      <c r="J12354" s="2" t="s">
        <v>109</v>
      </c>
      <c r="K12354" s="3">
        <v>9999</v>
      </c>
    </row>
    <row r="12355" spans="1:11" x14ac:dyDescent="0.25">
      <c r="A12355" s="1">
        <v>44081</v>
      </c>
      <c r="B12355" s="13" t="s">
        <v>11184</v>
      </c>
      <c r="C12355" s="2" t="s">
        <v>493</v>
      </c>
      <c r="D12355" s="2" t="s">
        <v>494</v>
      </c>
      <c r="E12355">
        <v>1000</v>
      </c>
      <c r="F12355">
        <v>24243936</v>
      </c>
      <c r="G12355" s="2" t="s">
        <v>11158</v>
      </c>
      <c r="H12355" s="2" t="s">
        <v>4327</v>
      </c>
      <c r="I12355" s="2" t="s">
        <v>4128</v>
      </c>
      <c r="J12355" s="2" t="s">
        <v>109</v>
      </c>
      <c r="K12355" s="3">
        <v>9999</v>
      </c>
    </row>
    <row r="12356" spans="1:11" x14ac:dyDescent="0.25">
      <c r="A12356" s="1">
        <v>44104</v>
      </c>
      <c r="B12356" s="13" t="s">
        <v>11183</v>
      </c>
      <c r="C12356" s="2" t="s">
        <v>625</v>
      </c>
      <c r="D12356" s="2" t="s">
        <v>626</v>
      </c>
      <c r="E12356">
        <v>1500</v>
      </c>
      <c r="F12356">
        <v>24243936</v>
      </c>
      <c r="G12356" s="2" t="s">
        <v>11158</v>
      </c>
      <c r="H12356" s="2" t="s">
        <v>4327</v>
      </c>
      <c r="I12356" s="2" t="s">
        <v>4128</v>
      </c>
      <c r="J12356" s="2" t="s">
        <v>109</v>
      </c>
      <c r="K12356" s="3">
        <v>9999</v>
      </c>
    </row>
    <row r="12357" spans="1:11" x14ac:dyDescent="0.25">
      <c r="A12357" s="1">
        <v>44081</v>
      </c>
      <c r="B12357" s="13" t="s">
        <v>11184</v>
      </c>
      <c r="C12357" s="2" t="s">
        <v>1203</v>
      </c>
      <c r="D12357" s="2" t="s">
        <v>1204</v>
      </c>
      <c r="E12357">
        <v>150</v>
      </c>
      <c r="F12357">
        <v>24243936</v>
      </c>
      <c r="G12357" s="2" t="s">
        <v>11158</v>
      </c>
      <c r="H12357" s="2" t="s">
        <v>4327</v>
      </c>
      <c r="I12357" s="2" t="s">
        <v>4128</v>
      </c>
      <c r="J12357" s="2" t="s">
        <v>109</v>
      </c>
      <c r="K12357" s="3">
        <v>9999</v>
      </c>
    </row>
    <row r="12358" spans="1:11" x14ac:dyDescent="0.25">
      <c r="A12358" s="1">
        <v>44104</v>
      </c>
      <c r="B12358" s="13" t="s">
        <v>11183</v>
      </c>
      <c r="C12358" s="2" t="s">
        <v>36</v>
      </c>
      <c r="D12358" s="2" t="s">
        <v>37</v>
      </c>
      <c r="E12358">
        <v>1000</v>
      </c>
      <c r="F12358">
        <v>24243936</v>
      </c>
      <c r="G12358" s="2" t="s">
        <v>11158</v>
      </c>
      <c r="H12358" s="2" t="s">
        <v>4327</v>
      </c>
      <c r="I12358" s="2" t="s">
        <v>4128</v>
      </c>
      <c r="J12358" s="2" t="s">
        <v>109</v>
      </c>
      <c r="K12358" s="3">
        <v>9999</v>
      </c>
    </row>
    <row r="12359" spans="1:11" x14ac:dyDescent="0.25">
      <c r="A12359" s="1">
        <v>44081</v>
      </c>
      <c r="B12359" s="13" t="s">
        <v>11184</v>
      </c>
      <c r="C12359" s="2" t="s">
        <v>577</v>
      </c>
      <c r="D12359" s="2" t="s">
        <v>578</v>
      </c>
      <c r="E12359">
        <v>1000</v>
      </c>
      <c r="F12359">
        <v>24243936</v>
      </c>
      <c r="G12359" s="2" t="s">
        <v>11158</v>
      </c>
      <c r="H12359" s="2" t="s">
        <v>4327</v>
      </c>
      <c r="I12359" s="2" t="s">
        <v>4128</v>
      </c>
      <c r="J12359" s="2" t="s">
        <v>109</v>
      </c>
      <c r="K12359" s="3">
        <v>9999</v>
      </c>
    </row>
    <row r="12360" spans="1:11" x14ac:dyDescent="0.25">
      <c r="A12360" s="1">
        <v>44104</v>
      </c>
      <c r="B12360" s="13" t="s">
        <v>11183</v>
      </c>
      <c r="C12360" s="2" t="s">
        <v>49</v>
      </c>
      <c r="D12360" s="2" t="s">
        <v>50</v>
      </c>
      <c r="E12360">
        <v>1000</v>
      </c>
      <c r="F12360">
        <v>24243936</v>
      </c>
      <c r="G12360" s="2" t="s">
        <v>11158</v>
      </c>
      <c r="H12360" s="2" t="s">
        <v>4327</v>
      </c>
      <c r="I12360" s="2" t="s">
        <v>4128</v>
      </c>
      <c r="J12360" s="2" t="s">
        <v>109</v>
      </c>
      <c r="K12360" s="3">
        <v>9999</v>
      </c>
    </row>
    <row r="12361" spans="1:11" x14ac:dyDescent="0.25">
      <c r="A12361" s="1">
        <v>44081</v>
      </c>
      <c r="B12361" s="13" t="s">
        <v>11184</v>
      </c>
      <c r="C12361" s="2" t="s">
        <v>225</v>
      </c>
      <c r="D12361" s="2" t="s">
        <v>226</v>
      </c>
      <c r="E12361">
        <v>300</v>
      </c>
      <c r="F12361">
        <v>24243936</v>
      </c>
      <c r="G12361" s="2" t="s">
        <v>11158</v>
      </c>
      <c r="H12361" s="2" t="s">
        <v>4327</v>
      </c>
      <c r="I12361" s="2" t="s">
        <v>4128</v>
      </c>
      <c r="J12361" s="2" t="s">
        <v>109</v>
      </c>
      <c r="K12361" s="3">
        <v>9999</v>
      </c>
    </row>
    <row r="12362" spans="1:11" x14ac:dyDescent="0.25">
      <c r="A12362" s="1">
        <v>44104</v>
      </c>
      <c r="B12362" s="13" t="s">
        <v>11183</v>
      </c>
      <c r="C12362" s="2" t="s">
        <v>3328</v>
      </c>
      <c r="D12362" s="2" t="s">
        <v>3329</v>
      </c>
      <c r="E12362">
        <v>150</v>
      </c>
      <c r="F12362">
        <v>24243936</v>
      </c>
      <c r="G12362" s="2" t="s">
        <v>11158</v>
      </c>
      <c r="H12362" s="2" t="s">
        <v>4327</v>
      </c>
      <c r="I12362" s="2" t="s">
        <v>4128</v>
      </c>
      <c r="J12362" s="2" t="s">
        <v>109</v>
      </c>
      <c r="K12362" s="3">
        <v>9999</v>
      </c>
    </row>
    <row r="12363" spans="1:11" x14ac:dyDescent="0.25">
      <c r="A12363" s="1">
        <v>44081</v>
      </c>
      <c r="B12363" s="13" t="s">
        <v>11184</v>
      </c>
      <c r="C12363" s="2" t="s">
        <v>2605</v>
      </c>
      <c r="D12363" s="2" t="s">
        <v>2606</v>
      </c>
      <c r="E12363">
        <v>300</v>
      </c>
      <c r="F12363">
        <v>24243936</v>
      </c>
      <c r="G12363" s="2" t="s">
        <v>11158</v>
      </c>
      <c r="H12363" s="2" t="s">
        <v>4327</v>
      </c>
      <c r="I12363" s="2" t="s">
        <v>4128</v>
      </c>
      <c r="J12363" s="2" t="s">
        <v>109</v>
      </c>
      <c r="K12363" s="3">
        <v>9999</v>
      </c>
    </row>
    <row r="12364" spans="1:11" x14ac:dyDescent="0.25">
      <c r="A12364" s="1">
        <v>44104</v>
      </c>
      <c r="B12364" s="13" t="s">
        <v>11183</v>
      </c>
      <c r="C12364" s="2" t="s">
        <v>2093</v>
      </c>
      <c r="D12364" s="2" t="s">
        <v>2094</v>
      </c>
      <c r="E12364">
        <v>60</v>
      </c>
      <c r="F12364">
        <v>24243936</v>
      </c>
      <c r="G12364" s="2" t="s">
        <v>11158</v>
      </c>
      <c r="H12364" s="2" t="s">
        <v>4327</v>
      </c>
      <c r="I12364" s="2" t="s">
        <v>4128</v>
      </c>
      <c r="J12364" s="2" t="s">
        <v>109</v>
      </c>
      <c r="K12364" s="3">
        <v>9999</v>
      </c>
    </row>
    <row r="12365" spans="1:11" x14ac:dyDescent="0.25">
      <c r="A12365" s="1">
        <v>44081</v>
      </c>
      <c r="B12365" s="13" t="s">
        <v>11184</v>
      </c>
      <c r="C12365" s="2" t="s">
        <v>111</v>
      </c>
      <c r="D12365" s="2" t="s">
        <v>112</v>
      </c>
      <c r="E12365">
        <v>500</v>
      </c>
      <c r="F12365">
        <v>24243936</v>
      </c>
      <c r="G12365" s="2" t="s">
        <v>11158</v>
      </c>
      <c r="H12365" s="2" t="s">
        <v>4327</v>
      </c>
      <c r="I12365" s="2" t="s">
        <v>4128</v>
      </c>
      <c r="J12365" s="2" t="s">
        <v>109</v>
      </c>
      <c r="K12365" s="3">
        <v>9999</v>
      </c>
    </row>
    <row r="12366" spans="1:11" x14ac:dyDescent="0.25">
      <c r="A12366" s="1">
        <v>44088</v>
      </c>
      <c r="B12366" s="13" t="s">
        <v>11181</v>
      </c>
      <c r="C12366" s="2" t="s">
        <v>634</v>
      </c>
      <c r="D12366" s="2" t="s">
        <v>635</v>
      </c>
      <c r="E12366">
        <v>1000</v>
      </c>
      <c r="F12366">
        <v>24243936</v>
      </c>
      <c r="G12366" s="2" t="s">
        <v>11158</v>
      </c>
      <c r="H12366" s="2" t="s">
        <v>4327</v>
      </c>
      <c r="I12366" s="2" t="s">
        <v>4128</v>
      </c>
      <c r="J12366" s="2" t="s">
        <v>109</v>
      </c>
      <c r="K12366" s="3">
        <v>9999</v>
      </c>
    </row>
    <row r="12367" spans="1:11" x14ac:dyDescent="0.25">
      <c r="A12367" s="1">
        <v>44081</v>
      </c>
      <c r="B12367" s="13" t="s">
        <v>11184</v>
      </c>
      <c r="C12367" s="2" t="s">
        <v>115</v>
      </c>
      <c r="D12367" s="2" t="s">
        <v>116</v>
      </c>
      <c r="E12367">
        <v>500</v>
      </c>
      <c r="F12367">
        <v>24243936</v>
      </c>
      <c r="G12367" s="2" t="s">
        <v>11158</v>
      </c>
      <c r="H12367" s="2" t="s">
        <v>4327</v>
      </c>
      <c r="I12367" s="2" t="s">
        <v>4128</v>
      </c>
      <c r="J12367" s="2" t="s">
        <v>109</v>
      </c>
      <c r="K12367" s="3">
        <v>9999</v>
      </c>
    </row>
    <row r="12368" spans="1:11" x14ac:dyDescent="0.25">
      <c r="A12368" s="1">
        <v>44081</v>
      </c>
      <c r="B12368" s="13" t="s">
        <v>11184</v>
      </c>
      <c r="C12368" s="2" t="s">
        <v>119</v>
      </c>
      <c r="D12368" s="2" t="s">
        <v>120</v>
      </c>
      <c r="E12368">
        <v>500</v>
      </c>
      <c r="F12368">
        <v>24243936</v>
      </c>
      <c r="G12368" s="2" t="s">
        <v>11158</v>
      </c>
      <c r="H12368" s="2" t="s">
        <v>4327</v>
      </c>
      <c r="I12368" s="2" t="s">
        <v>4128</v>
      </c>
      <c r="J12368" s="2" t="s">
        <v>109</v>
      </c>
      <c r="K12368" s="3">
        <v>9999</v>
      </c>
    </row>
    <row r="12369" spans="1:11" x14ac:dyDescent="0.25">
      <c r="A12369" s="1">
        <v>44088</v>
      </c>
      <c r="B12369" s="13" t="s">
        <v>11181</v>
      </c>
      <c r="C12369" s="2" t="s">
        <v>217</v>
      </c>
      <c r="D12369" s="2" t="s">
        <v>218</v>
      </c>
      <c r="E12369">
        <v>1000</v>
      </c>
      <c r="F12369">
        <v>24243936</v>
      </c>
      <c r="G12369" s="2" t="s">
        <v>11158</v>
      </c>
      <c r="H12369" s="2" t="s">
        <v>4327</v>
      </c>
      <c r="I12369" s="2" t="s">
        <v>4128</v>
      </c>
      <c r="J12369" s="2" t="s">
        <v>109</v>
      </c>
      <c r="K12369" s="3">
        <v>9999</v>
      </c>
    </row>
    <row r="12370" spans="1:11" x14ac:dyDescent="0.25">
      <c r="A12370" s="1">
        <v>44081</v>
      </c>
      <c r="B12370" s="13" t="s">
        <v>11184</v>
      </c>
      <c r="C12370" s="2" t="s">
        <v>8075</v>
      </c>
      <c r="D12370" s="2" t="s">
        <v>8076</v>
      </c>
      <c r="E12370">
        <v>1000</v>
      </c>
      <c r="F12370">
        <v>24243936</v>
      </c>
      <c r="G12370" s="2" t="s">
        <v>11158</v>
      </c>
      <c r="H12370" s="2" t="s">
        <v>4327</v>
      </c>
      <c r="I12370" s="2" t="s">
        <v>4128</v>
      </c>
      <c r="J12370" s="2" t="s">
        <v>109</v>
      </c>
      <c r="K12370" s="3">
        <v>9999</v>
      </c>
    </row>
    <row r="12371" spans="1:11" x14ac:dyDescent="0.25">
      <c r="A12371" s="1">
        <v>44088</v>
      </c>
      <c r="B12371" s="13" t="s">
        <v>11181</v>
      </c>
      <c r="C12371" s="2" t="s">
        <v>36</v>
      </c>
      <c r="D12371" s="2" t="s">
        <v>37</v>
      </c>
      <c r="E12371">
        <v>1000</v>
      </c>
      <c r="F12371">
        <v>24243936</v>
      </c>
      <c r="G12371" s="2" t="s">
        <v>11158</v>
      </c>
      <c r="H12371" s="2" t="s">
        <v>4327</v>
      </c>
      <c r="I12371" s="2" t="s">
        <v>4128</v>
      </c>
      <c r="J12371" s="2" t="s">
        <v>109</v>
      </c>
      <c r="K12371" s="3">
        <v>9999</v>
      </c>
    </row>
    <row r="12372" spans="1:11" x14ac:dyDescent="0.25">
      <c r="A12372" s="1">
        <v>44081</v>
      </c>
      <c r="B12372" s="13" t="s">
        <v>11184</v>
      </c>
      <c r="C12372" s="2" t="s">
        <v>217</v>
      </c>
      <c r="D12372" s="2" t="s">
        <v>218</v>
      </c>
      <c r="E12372">
        <v>2000</v>
      </c>
      <c r="F12372">
        <v>24243936</v>
      </c>
      <c r="G12372" s="2" t="s">
        <v>11158</v>
      </c>
      <c r="H12372" s="2" t="s">
        <v>4327</v>
      </c>
      <c r="I12372" s="2" t="s">
        <v>4128</v>
      </c>
      <c r="J12372" s="2" t="s">
        <v>109</v>
      </c>
      <c r="K12372" s="3">
        <v>9999</v>
      </c>
    </row>
    <row r="12373" spans="1:11" x14ac:dyDescent="0.25">
      <c r="A12373" s="1">
        <v>44083</v>
      </c>
      <c r="B12373" s="13" t="s">
        <v>11185</v>
      </c>
      <c r="C12373" s="2" t="s">
        <v>11186</v>
      </c>
      <c r="D12373" s="2" t="s">
        <v>11187</v>
      </c>
      <c r="E12373">
        <v>20</v>
      </c>
      <c r="F12373">
        <v>80559403</v>
      </c>
      <c r="G12373" s="2" t="s">
        <v>11188</v>
      </c>
      <c r="H12373" s="2" t="s">
        <v>144</v>
      </c>
      <c r="I12373" s="2" t="s">
        <v>145</v>
      </c>
      <c r="J12373" s="2" t="s">
        <v>13</v>
      </c>
      <c r="K12373" s="3">
        <v>9999</v>
      </c>
    </row>
    <row r="12374" spans="1:11" x14ac:dyDescent="0.25">
      <c r="A12374" s="1">
        <v>44088</v>
      </c>
      <c r="B12374" s="13" t="s">
        <v>11181</v>
      </c>
      <c r="C12374" s="2" t="s">
        <v>577</v>
      </c>
      <c r="D12374" s="2" t="s">
        <v>578</v>
      </c>
      <c r="E12374">
        <v>1000</v>
      </c>
      <c r="F12374">
        <v>24243936</v>
      </c>
      <c r="G12374" s="2" t="s">
        <v>11158</v>
      </c>
      <c r="H12374" s="2" t="s">
        <v>4327</v>
      </c>
      <c r="I12374" s="2" t="s">
        <v>4128</v>
      </c>
      <c r="J12374" s="2" t="s">
        <v>109</v>
      </c>
      <c r="K12374" s="3">
        <v>9999</v>
      </c>
    </row>
    <row r="12375" spans="1:11" x14ac:dyDescent="0.25">
      <c r="A12375" s="1">
        <v>44104</v>
      </c>
      <c r="B12375" s="13" t="s">
        <v>11183</v>
      </c>
      <c r="C12375" s="2" t="s">
        <v>478</v>
      </c>
      <c r="D12375" s="2" t="s">
        <v>479</v>
      </c>
      <c r="E12375">
        <v>1000</v>
      </c>
      <c r="F12375">
        <v>24243936</v>
      </c>
      <c r="G12375" s="2" t="s">
        <v>11158</v>
      </c>
      <c r="H12375" s="2" t="s">
        <v>4327</v>
      </c>
      <c r="I12375" s="2" t="s">
        <v>4128</v>
      </c>
      <c r="J12375" s="2" t="s">
        <v>109</v>
      </c>
      <c r="K12375" s="3">
        <v>9999</v>
      </c>
    </row>
    <row r="12376" spans="1:11" x14ac:dyDescent="0.25">
      <c r="A12376" s="1">
        <v>44092</v>
      </c>
      <c r="B12376" s="13" t="s">
        <v>11189</v>
      </c>
      <c r="C12376" s="2" t="s">
        <v>1752</v>
      </c>
      <c r="D12376" s="2" t="s">
        <v>1753</v>
      </c>
      <c r="E12376">
        <v>20</v>
      </c>
      <c r="F12376">
        <v>24292739</v>
      </c>
      <c r="G12376" s="2" t="s">
        <v>7943</v>
      </c>
      <c r="H12376" s="2" t="s">
        <v>4342</v>
      </c>
      <c r="I12376" s="2" t="s">
        <v>4128</v>
      </c>
      <c r="J12376" s="2" t="s">
        <v>109</v>
      </c>
      <c r="K12376" s="3">
        <v>9999</v>
      </c>
    </row>
    <row r="12377" spans="1:11" x14ac:dyDescent="0.25">
      <c r="A12377" s="1">
        <v>44081</v>
      </c>
      <c r="B12377" s="13" t="s">
        <v>11190</v>
      </c>
      <c r="C12377" s="2" t="s">
        <v>374</v>
      </c>
      <c r="D12377" s="2" t="s">
        <v>375</v>
      </c>
      <c r="E12377">
        <v>10</v>
      </c>
      <c r="F12377">
        <v>24292739</v>
      </c>
      <c r="G12377" s="2" t="s">
        <v>7943</v>
      </c>
      <c r="H12377" s="2" t="s">
        <v>695</v>
      </c>
      <c r="I12377" s="2" t="s">
        <v>4128</v>
      </c>
      <c r="J12377" s="2" t="s">
        <v>109</v>
      </c>
      <c r="K12377" s="3">
        <v>9999</v>
      </c>
    </row>
    <row r="12378" spans="1:11" x14ac:dyDescent="0.25">
      <c r="A12378" s="1">
        <v>44092</v>
      </c>
      <c r="B12378" s="13" t="s">
        <v>11189</v>
      </c>
      <c r="C12378" s="2" t="s">
        <v>36</v>
      </c>
      <c r="D12378" s="2" t="s">
        <v>37</v>
      </c>
      <c r="E12378">
        <v>2000</v>
      </c>
      <c r="F12378">
        <v>24292739</v>
      </c>
      <c r="G12378" s="2" t="s">
        <v>7943</v>
      </c>
      <c r="H12378" s="2" t="s">
        <v>4342</v>
      </c>
      <c r="I12378" s="2" t="s">
        <v>4128</v>
      </c>
      <c r="J12378" s="2" t="s">
        <v>109</v>
      </c>
      <c r="K12378" s="3">
        <v>9999</v>
      </c>
    </row>
    <row r="12379" spans="1:11" x14ac:dyDescent="0.25">
      <c r="A12379" s="1">
        <v>44081</v>
      </c>
      <c r="B12379" s="13" t="s">
        <v>11190</v>
      </c>
      <c r="C12379" s="2" t="s">
        <v>217</v>
      </c>
      <c r="D12379" s="2" t="s">
        <v>218</v>
      </c>
      <c r="E12379">
        <v>2000</v>
      </c>
      <c r="F12379">
        <v>24292739</v>
      </c>
      <c r="G12379" s="2" t="s">
        <v>7943</v>
      </c>
      <c r="H12379" s="2" t="s">
        <v>695</v>
      </c>
      <c r="I12379" s="2" t="s">
        <v>4128</v>
      </c>
      <c r="J12379" s="2" t="s">
        <v>109</v>
      </c>
      <c r="K12379" s="3">
        <v>9999</v>
      </c>
    </row>
    <row r="12380" spans="1:11" x14ac:dyDescent="0.25">
      <c r="A12380" s="1">
        <v>44092</v>
      </c>
      <c r="B12380" s="13" t="s">
        <v>11189</v>
      </c>
      <c r="C12380" s="2" t="s">
        <v>3411</v>
      </c>
      <c r="D12380" s="2" t="s">
        <v>3412</v>
      </c>
      <c r="E12380">
        <v>20</v>
      </c>
      <c r="F12380">
        <v>24292739</v>
      </c>
      <c r="G12380" s="2" t="s">
        <v>7943</v>
      </c>
      <c r="H12380" s="2" t="s">
        <v>4342</v>
      </c>
      <c r="I12380" s="2" t="s">
        <v>4128</v>
      </c>
      <c r="J12380" s="2" t="s">
        <v>109</v>
      </c>
      <c r="K12380" s="3">
        <v>9999</v>
      </c>
    </row>
    <row r="12381" spans="1:11" x14ac:dyDescent="0.25">
      <c r="A12381" s="1">
        <v>44081</v>
      </c>
      <c r="B12381" s="13" t="s">
        <v>11190</v>
      </c>
      <c r="C12381" s="2" t="s">
        <v>2961</v>
      </c>
      <c r="D12381" s="2" t="s">
        <v>2962</v>
      </c>
      <c r="E12381">
        <v>20</v>
      </c>
      <c r="F12381">
        <v>24292739</v>
      </c>
      <c r="G12381" s="2" t="s">
        <v>7943</v>
      </c>
      <c r="H12381" s="2" t="s">
        <v>695</v>
      </c>
      <c r="I12381" s="2" t="s">
        <v>4128</v>
      </c>
      <c r="J12381" s="2" t="s">
        <v>109</v>
      </c>
      <c r="K12381" s="3">
        <v>9999</v>
      </c>
    </row>
    <row r="12382" spans="1:11" x14ac:dyDescent="0.25">
      <c r="A12382" s="1">
        <v>44092</v>
      </c>
      <c r="B12382" s="13" t="s">
        <v>11189</v>
      </c>
      <c r="C12382" s="2" t="s">
        <v>217</v>
      </c>
      <c r="D12382" s="2" t="s">
        <v>218</v>
      </c>
      <c r="E12382">
        <v>2000</v>
      </c>
      <c r="F12382">
        <v>24292739</v>
      </c>
      <c r="G12382" s="2" t="s">
        <v>7943</v>
      </c>
      <c r="H12382" s="2" t="s">
        <v>4342</v>
      </c>
      <c r="I12382" s="2" t="s">
        <v>4128</v>
      </c>
      <c r="J12382" s="2" t="s">
        <v>109</v>
      </c>
      <c r="K12382" s="3">
        <v>9999</v>
      </c>
    </row>
    <row r="12383" spans="1:11" x14ac:dyDescent="0.25">
      <c r="A12383" s="1">
        <v>44081</v>
      </c>
      <c r="B12383" s="13" t="s">
        <v>11190</v>
      </c>
      <c r="C12383" s="2" t="s">
        <v>7638</v>
      </c>
      <c r="D12383" s="2" t="s">
        <v>7639</v>
      </c>
      <c r="E12383">
        <v>20</v>
      </c>
      <c r="F12383">
        <v>24292739</v>
      </c>
      <c r="G12383" s="2" t="s">
        <v>7943</v>
      </c>
      <c r="H12383" s="2" t="s">
        <v>695</v>
      </c>
      <c r="I12383" s="2" t="s">
        <v>4128</v>
      </c>
      <c r="J12383" s="2" t="s">
        <v>109</v>
      </c>
      <c r="K12383" s="3">
        <v>9999</v>
      </c>
    </row>
    <row r="12384" spans="1:11" x14ac:dyDescent="0.25">
      <c r="A12384" s="1">
        <v>44092</v>
      </c>
      <c r="B12384" s="13" t="s">
        <v>11189</v>
      </c>
      <c r="C12384" s="2" t="s">
        <v>801</v>
      </c>
      <c r="D12384" s="2" t="s">
        <v>802</v>
      </c>
      <c r="E12384">
        <v>120</v>
      </c>
      <c r="F12384">
        <v>24292739</v>
      </c>
      <c r="G12384" s="2" t="s">
        <v>7943</v>
      </c>
      <c r="H12384" s="2" t="s">
        <v>4342</v>
      </c>
      <c r="I12384" s="2" t="s">
        <v>4128</v>
      </c>
      <c r="J12384" s="2" t="s">
        <v>109</v>
      </c>
      <c r="K12384" s="3">
        <v>9999</v>
      </c>
    </row>
    <row r="12385" spans="1:11" x14ac:dyDescent="0.25">
      <c r="A12385" s="1">
        <v>44081</v>
      </c>
      <c r="B12385" s="13" t="s">
        <v>11190</v>
      </c>
      <c r="C12385" s="2" t="s">
        <v>1377</v>
      </c>
      <c r="D12385" s="2" t="s">
        <v>1378</v>
      </c>
      <c r="E12385">
        <v>20</v>
      </c>
      <c r="F12385">
        <v>24292739</v>
      </c>
      <c r="G12385" s="2" t="s">
        <v>7943</v>
      </c>
      <c r="H12385" s="2" t="s">
        <v>695</v>
      </c>
      <c r="I12385" s="2" t="s">
        <v>4128</v>
      </c>
      <c r="J12385" s="2" t="s">
        <v>109</v>
      </c>
      <c r="K12385" s="3">
        <v>9999</v>
      </c>
    </row>
    <row r="12386" spans="1:11" x14ac:dyDescent="0.25">
      <c r="A12386" s="1">
        <v>44092</v>
      </c>
      <c r="B12386" s="13" t="s">
        <v>11189</v>
      </c>
      <c r="C12386" s="2" t="s">
        <v>981</v>
      </c>
      <c r="D12386" s="2" t="s">
        <v>982</v>
      </c>
      <c r="E12386">
        <v>2000</v>
      </c>
      <c r="F12386">
        <v>24292739</v>
      </c>
      <c r="G12386" s="2" t="s">
        <v>7943</v>
      </c>
      <c r="H12386" s="2" t="s">
        <v>4342</v>
      </c>
      <c r="I12386" s="2" t="s">
        <v>4128</v>
      </c>
      <c r="J12386" s="2" t="s">
        <v>109</v>
      </c>
      <c r="K12386" s="3">
        <v>9999</v>
      </c>
    </row>
    <row r="12387" spans="1:11" x14ac:dyDescent="0.25">
      <c r="A12387" s="1">
        <v>44081</v>
      </c>
      <c r="B12387" s="13" t="s">
        <v>11190</v>
      </c>
      <c r="C12387" s="2" t="s">
        <v>383</v>
      </c>
      <c r="D12387" s="2" t="s">
        <v>384</v>
      </c>
      <c r="E12387">
        <v>500</v>
      </c>
      <c r="F12387">
        <v>24292739</v>
      </c>
      <c r="G12387" s="2" t="s">
        <v>7943</v>
      </c>
      <c r="H12387" s="2" t="s">
        <v>695</v>
      </c>
      <c r="I12387" s="2" t="s">
        <v>4128</v>
      </c>
      <c r="J12387" s="2" t="s">
        <v>109</v>
      </c>
      <c r="K12387" s="3">
        <v>9999</v>
      </c>
    </row>
    <row r="12388" spans="1:11" x14ac:dyDescent="0.25">
      <c r="A12388" s="1">
        <v>44081</v>
      </c>
      <c r="B12388" s="13" t="s">
        <v>11190</v>
      </c>
      <c r="C12388" s="2" t="s">
        <v>868</v>
      </c>
      <c r="D12388" s="2" t="s">
        <v>869</v>
      </c>
      <c r="E12388">
        <v>4000</v>
      </c>
      <c r="F12388">
        <v>24292739</v>
      </c>
      <c r="G12388" s="2" t="s">
        <v>7943</v>
      </c>
      <c r="H12388" s="2" t="s">
        <v>695</v>
      </c>
      <c r="I12388" s="2" t="s">
        <v>4128</v>
      </c>
      <c r="J12388" s="2" t="s">
        <v>109</v>
      </c>
      <c r="K12388" s="3">
        <v>9999</v>
      </c>
    </row>
    <row r="12389" spans="1:11" x14ac:dyDescent="0.25">
      <c r="A12389" s="1">
        <v>44104</v>
      </c>
      <c r="B12389" s="13" t="s">
        <v>7942</v>
      </c>
      <c r="C12389" s="2" t="s">
        <v>478</v>
      </c>
      <c r="D12389" s="2" t="s">
        <v>479</v>
      </c>
      <c r="E12389">
        <v>3000</v>
      </c>
      <c r="F12389">
        <v>24292739</v>
      </c>
      <c r="G12389" s="2" t="s">
        <v>7943</v>
      </c>
      <c r="H12389" s="2" t="s">
        <v>4327</v>
      </c>
      <c r="I12389" s="2" t="s">
        <v>4128</v>
      </c>
      <c r="J12389" s="2" t="s">
        <v>109</v>
      </c>
      <c r="K12389" s="3">
        <v>9999</v>
      </c>
    </row>
    <row r="12390" spans="1:11" x14ac:dyDescent="0.25">
      <c r="A12390" s="1">
        <v>44081</v>
      </c>
      <c r="B12390" s="13" t="s">
        <v>11190</v>
      </c>
      <c r="C12390" s="2" t="s">
        <v>901</v>
      </c>
      <c r="D12390" s="2" t="s">
        <v>902</v>
      </c>
      <c r="E12390">
        <v>4000</v>
      </c>
      <c r="F12390">
        <v>24292739</v>
      </c>
      <c r="G12390" s="2" t="s">
        <v>7943</v>
      </c>
      <c r="H12390" s="2" t="s">
        <v>695</v>
      </c>
      <c r="I12390" s="2" t="s">
        <v>4128</v>
      </c>
      <c r="J12390" s="2" t="s">
        <v>109</v>
      </c>
      <c r="K12390" s="3">
        <v>9999</v>
      </c>
    </row>
    <row r="12391" spans="1:11" x14ac:dyDescent="0.25">
      <c r="A12391" s="1">
        <v>44104</v>
      </c>
      <c r="B12391" s="13" t="s">
        <v>7942</v>
      </c>
      <c r="C12391" s="2" t="s">
        <v>36</v>
      </c>
      <c r="D12391" s="2" t="s">
        <v>37</v>
      </c>
      <c r="E12391">
        <v>3000</v>
      </c>
      <c r="F12391">
        <v>24292739</v>
      </c>
      <c r="G12391" s="2" t="s">
        <v>7943</v>
      </c>
      <c r="H12391" s="2" t="s">
        <v>4327</v>
      </c>
      <c r="I12391" s="2" t="s">
        <v>4128</v>
      </c>
      <c r="J12391" s="2" t="s">
        <v>109</v>
      </c>
      <c r="K12391" s="3">
        <v>9999</v>
      </c>
    </row>
    <row r="12392" spans="1:11" x14ac:dyDescent="0.25">
      <c r="A12392" s="1">
        <v>44104</v>
      </c>
      <c r="B12392" s="13" t="s">
        <v>7942</v>
      </c>
      <c r="C12392" s="2" t="s">
        <v>612</v>
      </c>
      <c r="D12392" s="2" t="s">
        <v>613</v>
      </c>
      <c r="E12392">
        <v>300</v>
      </c>
      <c r="F12392">
        <v>24292739</v>
      </c>
      <c r="G12392" s="2" t="s">
        <v>7943</v>
      </c>
      <c r="H12392" s="2" t="s">
        <v>4327</v>
      </c>
      <c r="I12392" s="2" t="s">
        <v>4128</v>
      </c>
      <c r="J12392" s="2" t="s">
        <v>109</v>
      </c>
      <c r="K12392" s="3">
        <v>9999</v>
      </c>
    </row>
    <row r="12393" spans="1:11" x14ac:dyDescent="0.25">
      <c r="A12393" s="1">
        <v>44104</v>
      </c>
      <c r="B12393" s="13" t="s">
        <v>7942</v>
      </c>
      <c r="C12393" s="2" t="s">
        <v>1377</v>
      </c>
      <c r="D12393" s="2" t="s">
        <v>1378</v>
      </c>
      <c r="E12393">
        <v>20</v>
      </c>
      <c r="F12393">
        <v>24292739</v>
      </c>
      <c r="G12393" s="2" t="s">
        <v>7943</v>
      </c>
      <c r="H12393" s="2" t="s">
        <v>4327</v>
      </c>
      <c r="I12393" s="2" t="s">
        <v>4128</v>
      </c>
      <c r="J12393" s="2" t="s">
        <v>109</v>
      </c>
      <c r="K12393" s="3">
        <v>9999</v>
      </c>
    </row>
    <row r="12394" spans="1:11" x14ac:dyDescent="0.25">
      <c r="A12394" s="1">
        <v>44104</v>
      </c>
      <c r="B12394" s="13" t="s">
        <v>7942</v>
      </c>
      <c r="C12394" s="2" t="s">
        <v>1319</v>
      </c>
      <c r="D12394" s="2" t="s">
        <v>1320</v>
      </c>
      <c r="E12394">
        <v>60</v>
      </c>
      <c r="F12394">
        <v>24292739</v>
      </c>
      <c r="G12394" s="2" t="s">
        <v>7943</v>
      </c>
      <c r="H12394" s="2" t="s">
        <v>4327</v>
      </c>
      <c r="I12394" s="2" t="s">
        <v>4128</v>
      </c>
      <c r="J12394" s="2" t="s">
        <v>109</v>
      </c>
      <c r="K12394" s="3">
        <v>9999</v>
      </c>
    </row>
    <row r="12395" spans="1:11" x14ac:dyDescent="0.25">
      <c r="A12395" s="1">
        <v>44104</v>
      </c>
      <c r="B12395" s="13" t="s">
        <v>7942</v>
      </c>
      <c r="C12395" s="2" t="s">
        <v>1383</v>
      </c>
      <c r="D12395" s="2" t="s">
        <v>1384</v>
      </c>
      <c r="E12395">
        <v>10</v>
      </c>
      <c r="F12395">
        <v>24292739</v>
      </c>
      <c r="G12395" s="2" t="s">
        <v>7943</v>
      </c>
      <c r="H12395" s="2" t="s">
        <v>4327</v>
      </c>
      <c r="I12395" s="2" t="s">
        <v>4128</v>
      </c>
      <c r="J12395" s="2" t="s">
        <v>109</v>
      </c>
      <c r="K12395" s="3">
        <v>9999</v>
      </c>
    </row>
    <row r="12396" spans="1:11" x14ac:dyDescent="0.25">
      <c r="A12396" s="1">
        <v>44091</v>
      </c>
      <c r="B12396" s="13" t="s">
        <v>11191</v>
      </c>
      <c r="C12396" s="2" t="s">
        <v>3079</v>
      </c>
      <c r="D12396" s="2" t="s">
        <v>3080</v>
      </c>
      <c r="E12396">
        <v>20</v>
      </c>
      <c r="F12396">
        <v>24298079</v>
      </c>
      <c r="G12396" s="2" t="s">
        <v>11006</v>
      </c>
      <c r="H12396" s="2" t="s">
        <v>4342</v>
      </c>
      <c r="I12396" s="2" t="s">
        <v>4128</v>
      </c>
      <c r="J12396" s="2" t="s">
        <v>13</v>
      </c>
      <c r="K12396" s="3">
        <v>2920</v>
      </c>
    </row>
    <row r="12397" spans="1:11" x14ac:dyDescent="0.25">
      <c r="A12397" s="1">
        <v>44095</v>
      </c>
      <c r="B12397" s="13" t="s">
        <v>11192</v>
      </c>
      <c r="C12397" s="2" t="s">
        <v>4788</v>
      </c>
      <c r="D12397" s="2" t="s">
        <v>4789</v>
      </c>
      <c r="E12397">
        <v>500</v>
      </c>
      <c r="F12397">
        <v>24298079</v>
      </c>
      <c r="G12397" s="2" t="s">
        <v>11006</v>
      </c>
      <c r="H12397" s="2" t="s">
        <v>4342</v>
      </c>
      <c r="I12397" s="2" t="s">
        <v>4128</v>
      </c>
      <c r="J12397" s="2" t="s">
        <v>13</v>
      </c>
      <c r="K12397" s="3">
        <v>2920</v>
      </c>
    </row>
    <row r="12398" spans="1:11" x14ac:dyDescent="0.25">
      <c r="A12398" s="1">
        <v>44091</v>
      </c>
      <c r="B12398" s="13" t="s">
        <v>11191</v>
      </c>
      <c r="C12398" s="2" t="s">
        <v>1948</v>
      </c>
      <c r="D12398" s="2" t="s">
        <v>1949</v>
      </c>
      <c r="E12398">
        <v>20</v>
      </c>
      <c r="F12398">
        <v>24298079</v>
      </c>
      <c r="G12398" s="2" t="s">
        <v>11006</v>
      </c>
      <c r="H12398" s="2" t="s">
        <v>4342</v>
      </c>
      <c r="I12398" s="2" t="s">
        <v>4128</v>
      </c>
      <c r="J12398" s="2" t="s">
        <v>13</v>
      </c>
      <c r="K12398" s="3">
        <v>2920</v>
      </c>
    </row>
    <row r="12399" spans="1:11" x14ac:dyDescent="0.25">
      <c r="A12399" s="1">
        <v>44095</v>
      </c>
      <c r="B12399" s="13" t="s">
        <v>11192</v>
      </c>
      <c r="C12399" s="2" t="s">
        <v>6215</v>
      </c>
      <c r="D12399" s="2" t="s">
        <v>6216</v>
      </c>
      <c r="E12399">
        <v>500</v>
      </c>
      <c r="F12399">
        <v>24298079</v>
      </c>
      <c r="G12399" s="2" t="s">
        <v>11006</v>
      </c>
      <c r="H12399" s="2" t="s">
        <v>4342</v>
      </c>
      <c r="I12399" s="2" t="s">
        <v>4128</v>
      </c>
      <c r="J12399" s="2" t="s">
        <v>13</v>
      </c>
      <c r="K12399" s="3">
        <v>2920</v>
      </c>
    </row>
    <row r="12400" spans="1:11" x14ac:dyDescent="0.25">
      <c r="A12400" s="1">
        <v>44088</v>
      </c>
      <c r="B12400" s="13" t="s">
        <v>11193</v>
      </c>
      <c r="C12400" s="2" t="s">
        <v>1414</v>
      </c>
      <c r="D12400" s="2" t="s">
        <v>1415</v>
      </c>
      <c r="E12400">
        <v>10</v>
      </c>
      <c r="F12400">
        <v>24298079</v>
      </c>
      <c r="G12400" s="2" t="s">
        <v>11006</v>
      </c>
      <c r="H12400" s="2" t="s">
        <v>4342</v>
      </c>
      <c r="I12400" s="2" t="s">
        <v>4128</v>
      </c>
      <c r="J12400" s="2" t="s">
        <v>13</v>
      </c>
      <c r="K12400" s="3">
        <v>2920</v>
      </c>
    </row>
    <row r="12401" spans="1:11" x14ac:dyDescent="0.25">
      <c r="A12401" s="1">
        <v>44095</v>
      </c>
      <c r="B12401" s="13" t="s">
        <v>11194</v>
      </c>
      <c r="C12401" s="2" t="s">
        <v>380</v>
      </c>
      <c r="D12401" s="2" t="s">
        <v>381</v>
      </c>
      <c r="E12401">
        <v>400</v>
      </c>
      <c r="F12401">
        <v>24298079</v>
      </c>
      <c r="G12401" s="2" t="s">
        <v>11006</v>
      </c>
      <c r="H12401" s="2" t="s">
        <v>4342</v>
      </c>
      <c r="I12401" s="2" t="s">
        <v>4128</v>
      </c>
      <c r="J12401" s="2" t="s">
        <v>13</v>
      </c>
      <c r="K12401" s="3">
        <v>2920</v>
      </c>
    </row>
    <row r="12402" spans="1:11" x14ac:dyDescent="0.25">
      <c r="A12402" s="1">
        <v>44088</v>
      </c>
      <c r="B12402" s="13" t="s">
        <v>11193</v>
      </c>
      <c r="C12402" s="2" t="s">
        <v>146</v>
      </c>
      <c r="D12402" s="2" t="s">
        <v>147</v>
      </c>
      <c r="E12402">
        <v>200</v>
      </c>
      <c r="F12402">
        <v>24298079</v>
      </c>
      <c r="G12402" s="2" t="s">
        <v>11006</v>
      </c>
      <c r="H12402" s="2" t="s">
        <v>4342</v>
      </c>
      <c r="I12402" s="2" t="s">
        <v>4128</v>
      </c>
      <c r="J12402" s="2" t="s">
        <v>13</v>
      </c>
      <c r="K12402" s="3">
        <v>2920</v>
      </c>
    </row>
    <row r="12403" spans="1:11" x14ac:dyDescent="0.25">
      <c r="A12403" s="1">
        <v>44095</v>
      </c>
      <c r="B12403" s="13" t="s">
        <v>11005</v>
      </c>
      <c r="C12403" s="2" t="s">
        <v>5135</v>
      </c>
      <c r="D12403" s="2" t="s">
        <v>5136</v>
      </c>
      <c r="E12403">
        <v>320</v>
      </c>
      <c r="F12403">
        <v>24298079</v>
      </c>
      <c r="G12403" s="2" t="s">
        <v>11006</v>
      </c>
      <c r="H12403" s="2" t="s">
        <v>4342</v>
      </c>
      <c r="I12403" s="2" t="s">
        <v>4128</v>
      </c>
      <c r="J12403" s="2" t="s">
        <v>13</v>
      </c>
      <c r="K12403" s="3">
        <v>2920</v>
      </c>
    </row>
    <row r="12404" spans="1:11" x14ac:dyDescent="0.25">
      <c r="A12404" s="1">
        <v>44088</v>
      </c>
      <c r="B12404" s="13" t="s">
        <v>11193</v>
      </c>
      <c r="C12404" s="2" t="s">
        <v>4413</v>
      </c>
      <c r="D12404" s="2" t="s">
        <v>4414</v>
      </c>
      <c r="E12404">
        <v>600</v>
      </c>
      <c r="F12404">
        <v>24298079</v>
      </c>
      <c r="G12404" s="2" t="s">
        <v>11006</v>
      </c>
      <c r="H12404" s="2" t="s">
        <v>4342</v>
      </c>
      <c r="I12404" s="2" t="s">
        <v>4128</v>
      </c>
      <c r="J12404" s="2" t="s">
        <v>13</v>
      </c>
      <c r="K12404" s="3">
        <v>2920</v>
      </c>
    </row>
    <row r="12405" spans="1:11" x14ac:dyDescent="0.25">
      <c r="A12405" s="1">
        <v>44095</v>
      </c>
      <c r="B12405" s="13" t="s">
        <v>11005</v>
      </c>
      <c r="C12405" s="2" t="s">
        <v>6215</v>
      </c>
      <c r="D12405" s="2" t="s">
        <v>6216</v>
      </c>
      <c r="E12405">
        <v>320</v>
      </c>
      <c r="F12405">
        <v>24298079</v>
      </c>
      <c r="G12405" s="2" t="s">
        <v>11006</v>
      </c>
      <c r="H12405" s="2" t="s">
        <v>4342</v>
      </c>
      <c r="I12405" s="2" t="s">
        <v>4128</v>
      </c>
      <c r="J12405" s="2" t="s">
        <v>13</v>
      </c>
      <c r="K12405" s="3">
        <v>2920</v>
      </c>
    </row>
    <row r="12406" spans="1:11" x14ac:dyDescent="0.25">
      <c r="A12406" s="1">
        <v>44088</v>
      </c>
      <c r="B12406" s="13" t="s">
        <v>11193</v>
      </c>
      <c r="C12406" s="2" t="s">
        <v>66</v>
      </c>
      <c r="D12406" s="2" t="s">
        <v>67</v>
      </c>
      <c r="E12406">
        <v>1160</v>
      </c>
      <c r="F12406">
        <v>24298079</v>
      </c>
      <c r="G12406" s="2" t="s">
        <v>11006</v>
      </c>
      <c r="H12406" s="2" t="s">
        <v>4342</v>
      </c>
      <c r="I12406" s="2" t="s">
        <v>4128</v>
      </c>
      <c r="J12406" s="2" t="s">
        <v>13</v>
      </c>
      <c r="K12406" s="3">
        <v>2920</v>
      </c>
    </row>
    <row r="12407" spans="1:11" x14ac:dyDescent="0.25">
      <c r="A12407" s="1">
        <v>44095</v>
      </c>
      <c r="B12407" s="13" t="s">
        <v>11192</v>
      </c>
      <c r="C12407" s="2" t="s">
        <v>3290</v>
      </c>
      <c r="D12407" s="2" t="s">
        <v>3291</v>
      </c>
      <c r="E12407">
        <v>500</v>
      </c>
      <c r="F12407">
        <v>24298079</v>
      </c>
      <c r="G12407" s="2" t="s">
        <v>11006</v>
      </c>
      <c r="H12407" s="2" t="s">
        <v>4342</v>
      </c>
      <c r="I12407" s="2" t="s">
        <v>4128</v>
      </c>
      <c r="J12407" s="2" t="s">
        <v>13</v>
      </c>
      <c r="K12407" s="3">
        <v>2920</v>
      </c>
    </row>
    <row r="12408" spans="1:11" x14ac:dyDescent="0.25">
      <c r="A12408" s="1">
        <v>44088</v>
      </c>
      <c r="B12408" s="13" t="s">
        <v>11193</v>
      </c>
      <c r="C12408" s="2" t="s">
        <v>151</v>
      </c>
      <c r="D12408" s="2" t="s">
        <v>152</v>
      </c>
      <c r="E12408">
        <v>500</v>
      </c>
      <c r="F12408">
        <v>24298079</v>
      </c>
      <c r="G12408" s="2" t="s">
        <v>11006</v>
      </c>
      <c r="H12408" s="2" t="s">
        <v>4342</v>
      </c>
      <c r="I12408" s="2" t="s">
        <v>4128</v>
      </c>
      <c r="J12408" s="2" t="s">
        <v>13</v>
      </c>
      <c r="K12408" s="3">
        <v>2920</v>
      </c>
    </row>
    <row r="12409" spans="1:11" x14ac:dyDescent="0.25">
      <c r="A12409" s="1">
        <v>44088</v>
      </c>
      <c r="B12409" s="13" t="s">
        <v>11193</v>
      </c>
      <c r="C12409" s="2" t="s">
        <v>825</v>
      </c>
      <c r="D12409" s="2" t="s">
        <v>826</v>
      </c>
      <c r="E12409">
        <v>300</v>
      </c>
      <c r="F12409">
        <v>24298079</v>
      </c>
      <c r="G12409" s="2" t="s">
        <v>11006</v>
      </c>
      <c r="H12409" s="2" t="s">
        <v>4342</v>
      </c>
      <c r="I12409" s="2" t="s">
        <v>4128</v>
      </c>
      <c r="J12409" s="2" t="s">
        <v>13</v>
      </c>
      <c r="K12409" s="3">
        <v>2920</v>
      </c>
    </row>
    <row r="12410" spans="1:11" x14ac:dyDescent="0.25">
      <c r="A12410" s="1">
        <v>44095</v>
      </c>
      <c r="B12410" s="13" t="s">
        <v>11194</v>
      </c>
      <c r="C12410" s="2" t="s">
        <v>520</v>
      </c>
      <c r="D12410" s="2" t="s">
        <v>521</v>
      </c>
      <c r="E12410">
        <v>400</v>
      </c>
      <c r="F12410">
        <v>24298079</v>
      </c>
      <c r="G12410" s="2" t="s">
        <v>11006</v>
      </c>
      <c r="H12410" s="2" t="s">
        <v>4342</v>
      </c>
      <c r="I12410" s="2" t="s">
        <v>4128</v>
      </c>
      <c r="J12410" s="2" t="s">
        <v>13</v>
      </c>
      <c r="K12410" s="3">
        <v>2920</v>
      </c>
    </row>
    <row r="12411" spans="1:11" x14ac:dyDescent="0.25">
      <c r="A12411" s="1">
        <v>44088</v>
      </c>
      <c r="B12411" s="13" t="s">
        <v>11193</v>
      </c>
      <c r="C12411" s="2" t="s">
        <v>644</v>
      </c>
      <c r="D12411" s="2" t="s">
        <v>645</v>
      </c>
      <c r="E12411">
        <v>1160</v>
      </c>
      <c r="F12411">
        <v>24298079</v>
      </c>
      <c r="G12411" s="2" t="s">
        <v>11006</v>
      </c>
      <c r="H12411" s="2" t="s">
        <v>4342</v>
      </c>
      <c r="I12411" s="2" t="s">
        <v>4128</v>
      </c>
      <c r="J12411" s="2" t="s">
        <v>13</v>
      </c>
      <c r="K12411" s="3">
        <v>2920</v>
      </c>
    </row>
    <row r="12412" spans="1:11" x14ac:dyDescent="0.25">
      <c r="A12412" s="1">
        <v>44095</v>
      </c>
      <c r="B12412" s="13" t="s">
        <v>11195</v>
      </c>
      <c r="C12412" s="2" t="s">
        <v>4714</v>
      </c>
      <c r="D12412" s="2" t="s">
        <v>4715</v>
      </c>
      <c r="E12412">
        <v>880</v>
      </c>
      <c r="F12412">
        <v>24298079</v>
      </c>
      <c r="G12412" s="2" t="s">
        <v>11006</v>
      </c>
      <c r="H12412" s="2" t="s">
        <v>4342</v>
      </c>
      <c r="I12412" s="2" t="s">
        <v>4128</v>
      </c>
      <c r="J12412" s="2" t="s">
        <v>13</v>
      </c>
      <c r="K12412" s="3">
        <v>2920</v>
      </c>
    </row>
    <row r="12413" spans="1:11" x14ac:dyDescent="0.25">
      <c r="A12413" s="1">
        <v>44088</v>
      </c>
      <c r="B12413" s="13" t="s">
        <v>11193</v>
      </c>
      <c r="C12413" s="2" t="s">
        <v>588</v>
      </c>
      <c r="D12413" s="2" t="s">
        <v>589</v>
      </c>
      <c r="E12413">
        <v>80</v>
      </c>
      <c r="F12413">
        <v>24298079</v>
      </c>
      <c r="G12413" s="2" t="s">
        <v>11006</v>
      </c>
      <c r="H12413" s="2" t="s">
        <v>4342</v>
      </c>
      <c r="I12413" s="2" t="s">
        <v>4128</v>
      </c>
      <c r="J12413" s="2" t="s">
        <v>13</v>
      </c>
      <c r="K12413" s="3">
        <v>2920</v>
      </c>
    </row>
    <row r="12414" spans="1:11" x14ac:dyDescent="0.25">
      <c r="A12414" s="1">
        <v>44095</v>
      </c>
      <c r="B12414" s="13" t="s">
        <v>11195</v>
      </c>
      <c r="C12414" s="2" t="s">
        <v>2908</v>
      </c>
      <c r="D12414" s="2" t="s">
        <v>2909</v>
      </c>
      <c r="E12414">
        <v>720</v>
      </c>
      <c r="F12414">
        <v>24298079</v>
      </c>
      <c r="G12414" s="2" t="s">
        <v>11006</v>
      </c>
      <c r="H12414" s="2" t="s">
        <v>4342</v>
      </c>
      <c r="I12414" s="2" t="s">
        <v>4128</v>
      </c>
      <c r="J12414" s="2" t="s">
        <v>13</v>
      </c>
      <c r="K12414" s="3">
        <v>2920</v>
      </c>
    </row>
    <row r="12415" spans="1:11" x14ac:dyDescent="0.25">
      <c r="A12415" s="1">
        <v>44088</v>
      </c>
      <c r="B12415" s="13" t="s">
        <v>11193</v>
      </c>
      <c r="C12415" s="2" t="s">
        <v>10165</v>
      </c>
      <c r="D12415" s="2" t="s">
        <v>10166</v>
      </c>
      <c r="E12415">
        <v>80</v>
      </c>
      <c r="F12415">
        <v>24298079</v>
      </c>
      <c r="G12415" s="2" t="s">
        <v>11006</v>
      </c>
      <c r="H12415" s="2" t="s">
        <v>4342</v>
      </c>
      <c r="I12415" s="2" t="s">
        <v>4128</v>
      </c>
      <c r="J12415" s="2" t="s">
        <v>13</v>
      </c>
      <c r="K12415" s="3">
        <v>2920</v>
      </c>
    </row>
    <row r="12416" spans="1:11" x14ac:dyDescent="0.25">
      <c r="A12416" s="1">
        <v>44095</v>
      </c>
      <c r="B12416" s="13" t="s">
        <v>11195</v>
      </c>
      <c r="C12416" s="2" t="s">
        <v>4401</v>
      </c>
      <c r="D12416" s="2" t="s">
        <v>4402</v>
      </c>
      <c r="E12416">
        <v>160</v>
      </c>
      <c r="F12416">
        <v>24298079</v>
      </c>
      <c r="G12416" s="2" t="s">
        <v>11006</v>
      </c>
      <c r="H12416" s="2" t="s">
        <v>4342</v>
      </c>
      <c r="I12416" s="2" t="s">
        <v>4128</v>
      </c>
      <c r="J12416" s="2" t="s">
        <v>13</v>
      </c>
      <c r="K12416" s="3">
        <v>2920</v>
      </c>
    </row>
    <row r="12417" spans="1:11" x14ac:dyDescent="0.25">
      <c r="A12417" s="1">
        <v>44088</v>
      </c>
      <c r="B12417" s="13" t="s">
        <v>11193</v>
      </c>
      <c r="C12417" s="2" t="s">
        <v>96</v>
      </c>
      <c r="D12417" s="2" t="s">
        <v>97</v>
      </c>
      <c r="E12417">
        <v>80</v>
      </c>
      <c r="F12417">
        <v>24298079</v>
      </c>
      <c r="G12417" s="2" t="s">
        <v>11006</v>
      </c>
      <c r="H12417" s="2" t="s">
        <v>4342</v>
      </c>
      <c r="I12417" s="2" t="s">
        <v>4128</v>
      </c>
      <c r="J12417" s="2" t="s">
        <v>13</v>
      </c>
      <c r="K12417" s="3">
        <v>2920</v>
      </c>
    </row>
    <row r="12418" spans="1:11" x14ac:dyDescent="0.25">
      <c r="A12418" s="1">
        <v>44095</v>
      </c>
      <c r="B12418" s="13" t="s">
        <v>11097</v>
      </c>
      <c r="C12418" s="2" t="s">
        <v>512</v>
      </c>
      <c r="D12418" s="2" t="s">
        <v>513</v>
      </c>
      <c r="E12418">
        <v>10000</v>
      </c>
      <c r="F12418">
        <v>24321289</v>
      </c>
      <c r="G12418" s="2" t="s">
        <v>10414</v>
      </c>
      <c r="H12418" s="2" t="s">
        <v>7707</v>
      </c>
      <c r="I12418" s="2" t="s">
        <v>4128</v>
      </c>
      <c r="J12418" s="2" t="s">
        <v>109</v>
      </c>
      <c r="K12418" s="3">
        <v>4530</v>
      </c>
    </row>
    <row r="12419" spans="1:11" x14ac:dyDescent="0.25">
      <c r="A12419" s="1">
        <v>44095</v>
      </c>
      <c r="B12419" s="13" t="s">
        <v>11195</v>
      </c>
      <c r="C12419" s="2" t="s">
        <v>54</v>
      </c>
      <c r="D12419" s="2" t="s">
        <v>55</v>
      </c>
      <c r="E12419">
        <v>880</v>
      </c>
      <c r="F12419">
        <v>24298079</v>
      </c>
      <c r="G12419" s="2" t="s">
        <v>11006</v>
      </c>
      <c r="H12419" s="2" t="s">
        <v>4342</v>
      </c>
      <c r="I12419" s="2" t="s">
        <v>4128</v>
      </c>
      <c r="J12419" s="2" t="s">
        <v>13</v>
      </c>
      <c r="K12419" s="3">
        <v>2920</v>
      </c>
    </row>
    <row r="12420" spans="1:11" x14ac:dyDescent="0.25">
      <c r="A12420" s="1">
        <v>44095</v>
      </c>
      <c r="B12420" s="13" t="s">
        <v>11195</v>
      </c>
      <c r="C12420" s="2" t="s">
        <v>564</v>
      </c>
      <c r="D12420" s="2" t="s">
        <v>565</v>
      </c>
      <c r="E12420">
        <v>880</v>
      </c>
      <c r="F12420">
        <v>24298079</v>
      </c>
      <c r="G12420" s="2" t="s">
        <v>11006</v>
      </c>
      <c r="H12420" s="2" t="s">
        <v>4342</v>
      </c>
      <c r="I12420" s="2" t="s">
        <v>4128</v>
      </c>
      <c r="J12420" s="2" t="s">
        <v>13</v>
      </c>
      <c r="K12420" s="3">
        <v>2920</v>
      </c>
    </row>
    <row r="12421" spans="1:11" x14ac:dyDescent="0.25">
      <c r="A12421" s="1">
        <v>44095</v>
      </c>
      <c r="B12421" s="13" t="s">
        <v>11196</v>
      </c>
      <c r="C12421" s="2" t="s">
        <v>54</v>
      </c>
      <c r="D12421" s="2" t="s">
        <v>55</v>
      </c>
      <c r="E12421">
        <v>320</v>
      </c>
      <c r="F12421">
        <v>24298079</v>
      </c>
      <c r="G12421" s="2" t="s">
        <v>11006</v>
      </c>
      <c r="H12421" s="2" t="s">
        <v>4342</v>
      </c>
      <c r="I12421" s="2" t="s">
        <v>4128</v>
      </c>
      <c r="J12421" s="2" t="s">
        <v>13</v>
      </c>
      <c r="K12421" s="3">
        <v>2920</v>
      </c>
    </row>
    <row r="12422" spans="1:11" x14ac:dyDescent="0.25">
      <c r="A12422" s="1">
        <v>44095</v>
      </c>
      <c r="B12422" s="13" t="s">
        <v>11196</v>
      </c>
      <c r="C12422" s="2" t="s">
        <v>564</v>
      </c>
      <c r="D12422" s="2" t="s">
        <v>565</v>
      </c>
      <c r="E12422">
        <v>320</v>
      </c>
      <c r="F12422">
        <v>24298079</v>
      </c>
      <c r="G12422" s="2" t="s">
        <v>11006</v>
      </c>
      <c r="H12422" s="2" t="s">
        <v>4342</v>
      </c>
      <c r="I12422" s="2" t="s">
        <v>4128</v>
      </c>
      <c r="J12422" s="2" t="s">
        <v>13</v>
      </c>
      <c r="K12422" s="3">
        <v>2920</v>
      </c>
    </row>
    <row r="12423" spans="1:11" x14ac:dyDescent="0.25">
      <c r="A12423" s="1">
        <v>44095</v>
      </c>
      <c r="B12423" s="13" t="s">
        <v>11196</v>
      </c>
      <c r="C12423" s="2" t="s">
        <v>4714</v>
      </c>
      <c r="D12423" s="2" t="s">
        <v>4715</v>
      </c>
      <c r="E12423">
        <v>320</v>
      </c>
      <c r="F12423">
        <v>24298079</v>
      </c>
      <c r="G12423" s="2" t="s">
        <v>11006</v>
      </c>
      <c r="H12423" s="2" t="s">
        <v>4342</v>
      </c>
      <c r="I12423" s="2" t="s">
        <v>4128</v>
      </c>
      <c r="J12423" s="2" t="s">
        <v>13</v>
      </c>
      <c r="K12423" s="3">
        <v>2920</v>
      </c>
    </row>
    <row r="12424" spans="1:11" x14ac:dyDescent="0.25">
      <c r="A12424" s="1">
        <v>44095</v>
      </c>
      <c r="B12424" s="13" t="s">
        <v>11196</v>
      </c>
      <c r="C12424" s="2" t="s">
        <v>6864</v>
      </c>
      <c r="D12424" s="2" t="s">
        <v>6865</v>
      </c>
      <c r="E12424">
        <v>400</v>
      </c>
      <c r="F12424">
        <v>24298079</v>
      </c>
      <c r="G12424" s="2" t="s">
        <v>11006</v>
      </c>
      <c r="H12424" s="2" t="s">
        <v>4342</v>
      </c>
      <c r="I12424" s="2" t="s">
        <v>4128</v>
      </c>
      <c r="J12424" s="2" t="s">
        <v>13</v>
      </c>
      <c r="K12424" s="3">
        <v>2920</v>
      </c>
    </row>
    <row r="12425" spans="1:11" x14ac:dyDescent="0.25">
      <c r="A12425" s="1">
        <v>44095</v>
      </c>
      <c r="B12425" s="13" t="s">
        <v>11196</v>
      </c>
      <c r="C12425" s="2" t="s">
        <v>380</v>
      </c>
      <c r="D12425" s="2" t="s">
        <v>381</v>
      </c>
      <c r="E12425">
        <v>400</v>
      </c>
      <c r="F12425">
        <v>24298079</v>
      </c>
      <c r="G12425" s="2" t="s">
        <v>11006</v>
      </c>
      <c r="H12425" s="2" t="s">
        <v>4342</v>
      </c>
      <c r="I12425" s="2" t="s">
        <v>4128</v>
      </c>
      <c r="J12425" s="2" t="s">
        <v>13</v>
      </c>
      <c r="K12425" s="3">
        <v>2920</v>
      </c>
    </row>
    <row r="12426" spans="1:11" x14ac:dyDescent="0.25">
      <c r="A12426" s="1">
        <v>44095</v>
      </c>
      <c r="B12426" s="13" t="s">
        <v>11196</v>
      </c>
      <c r="C12426" s="2" t="s">
        <v>4401</v>
      </c>
      <c r="D12426" s="2" t="s">
        <v>4402</v>
      </c>
      <c r="E12426">
        <v>320</v>
      </c>
      <c r="F12426">
        <v>24298079</v>
      </c>
      <c r="G12426" s="2" t="s">
        <v>11006</v>
      </c>
      <c r="H12426" s="2" t="s">
        <v>4342</v>
      </c>
      <c r="I12426" s="2" t="s">
        <v>4128</v>
      </c>
      <c r="J12426" s="2" t="s">
        <v>13</v>
      </c>
      <c r="K12426" s="3">
        <v>2920</v>
      </c>
    </row>
    <row r="12427" spans="1:11" x14ac:dyDescent="0.25">
      <c r="A12427" s="1">
        <v>44097</v>
      </c>
      <c r="B12427" s="13" t="s">
        <v>11197</v>
      </c>
      <c r="C12427" s="2" t="s">
        <v>2093</v>
      </c>
      <c r="D12427" s="2" t="s">
        <v>2094</v>
      </c>
      <c r="E12427">
        <v>500</v>
      </c>
      <c r="F12427">
        <v>24298079</v>
      </c>
      <c r="G12427" s="2" t="s">
        <v>11006</v>
      </c>
      <c r="H12427" s="2" t="s">
        <v>4342</v>
      </c>
      <c r="I12427" s="2" t="s">
        <v>4128</v>
      </c>
      <c r="J12427" s="2" t="s">
        <v>13</v>
      </c>
      <c r="K12427" s="3">
        <v>2920</v>
      </c>
    </row>
    <row r="12428" spans="1:11" x14ac:dyDescent="0.25">
      <c r="A12428" s="1">
        <v>44095</v>
      </c>
      <c r="B12428" s="13" t="s">
        <v>11198</v>
      </c>
      <c r="C12428" s="2" t="s">
        <v>11199</v>
      </c>
      <c r="D12428" s="2" t="s">
        <v>11200</v>
      </c>
      <c r="E12428">
        <v>10</v>
      </c>
      <c r="F12428">
        <v>24299071</v>
      </c>
      <c r="G12428" s="2" t="s">
        <v>11201</v>
      </c>
      <c r="H12428" s="2" t="s">
        <v>7913</v>
      </c>
      <c r="I12428" s="2" t="s">
        <v>4128</v>
      </c>
      <c r="J12428" s="2" t="s">
        <v>13</v>
      </c>
      <c r="K12428" s="3">
        <v>9999</v>
      </c>
    </row>
    <row r="12429" spans="1:11" x14ac:dyDescent="0.25">
      <c r="A12429" s="1">
        <v>44095</v>
      </c>
      <c r="B12429" s="13" t="s">
        <v>11198</v>
      </c>
      <c r="C12429" s="2" t="s">
        <v>2506</v>
      </c>
      <c r="D12429" s="2" t="s">
        <v>2507</v>
      </c>
      <c r="E12429">
        <v>10</v>
      </c>
      <c r="F12429">
        <v>24299071</v>
      </c>
      <c r="G12429" s="2" t="s">
        <v>11201</v>
      </c>
      <c r="H12429" s="2" t="s">
        <v>7913</v>
      </c>
      <c r="I12429" s="2" t="s">
        <v>4128</v>
      </c>
      <c r="J12429" s="2" t="s">
        <v>13</v>
      </c>
      <c r="K12429" s="3">
        <v>9999</v>
      </c>
    </row>
    <row r="12430" spans="1:11" x14ac:dyDescent="0.25">
      <c r="A12430" s="1">
        <v>44103</v>
      </c>
      <c r="B12430" s="13" t="s">
        <v>11028</v>
      </c>
      <c r="C12430" s="2" t="s">
        <v>228</v>
      </c>
      <c r="D12430" s="2" t="s">
        <v>229</v>
      </c>
      <c r="E12430">
        <v>200</v>
      </c>
      <c r="F12430">
        <v>24312485</v>
      </c>
      <c r="G12430" s="2" t="s">
        <v>11029</v>
      </c>
      <c r="H12430" s="2" t="s">
        <v>7707</v>
      </c>
      <c r="I12430" s="2" t="s">
        <v>4128</v>
      </c>
      <c r="J12430" s="2" t="s">
        <v>109</v>
      </c>
      <c r="K12430" s="3">
        <v>4752</v>
      </c>
    </row>
    <row r="12431" spans="1:11" x14ac:dyDescent="0.25">
      <c r="A12431" s="1">
        <v>44098</v>
      </c>
      <c r="B12431" s="13" t="s">
        <v>11202</v>
      </c>
      <c r="C12431" s="2" t="s">
        <v>493</v>
      </c>
      <c r="D12431" s="2" t="s">
        <v>494</v>
      </c>
      <c r="E12431">
        <v>3000</v>
      </c>
      <c r="F12431">
        <v>24312485</v>
      </c>
      <c r="G12431" s="2" t="s">
        <v>11029</v>
      </c>
      <c r="H12431" s="2" t="s">
        <v>7913</v>
      </c>
      <c r="I12431" s="2" t="s">
        <v>4128</v>
      </c>
      <c r="J12431" s="2" t="s">
        <v>109</v>
      </c>
      <c r="K12431" s="3">
        <v>4752</v>
      </c>
    </row>
    <row r="12432" spans="1:11" x14ac:dyDescent="0.25">
      <c r="A12432" s="1">
        <v>44103</v>
      </c>
      <c r="B12432" s="13" t="s">
        <v>11028</v>
      </c>
      <c r="C12432" s="2" t="s">
        <v>11203</v>
      </c>
      <c r="D12432" s="2" t="s">
        <v>11204</v>
      </c>
      <c r="E12432">
        <v>60</v>
      </c>
      <c r="F12432">
        <v>24312485</v>
      </c>
      <c r="G12432" s="2" t="s">
        <v>11029</v>
      </c>
      <c r="H12432" s="2" t="s">
        <v>7707</v>
      </c>
      <c r="I12432" s="2" t="s">
        <v>4128</v>
      </c>
      <c r="J12432" s="2" t="s">
        <v>109</v>
      </c>
      <c r="K12432" s="3">
        <v>4752</v>
      </c>
    </row>
    <row r="12433" spans="1:11" x14ac:dyDescent="0.25">
      <c r="A12433" s="1">
        <v>44098</v>
      </c>
      <c r="B12433" s="13" t="s">
        <v>11202</v>
      </c>
      <c r="C12433" s="2" t="s">
        <v>583</v>
      </c>
      <c r="D12433" s="2" t="s">
        <v>584</v>
      </c>
      <c r="E12433">
        <v>2000</v>
      </c>
      <c r="F12433">
        <v>24312485</v>
      </c>
      <c r="G12433" s="2" t="s">
        <v>11029</v>
      </c>
      <c r="H12433" s="2" t="s">
        <v>7913</v>
      </c>
      <c r="I12433" s="2" t="s">
        <v>4128</v>
      </c>
      <c r="J12433" s="2" t="s">
        <v>109</v>
      </c>
      <c r="K12433" s="3">
        <v>4752</v>
      </c>
    </row>
    <row r="12434" spans="1:11" x14ac:dyDescent="0.25">
      <c r="A12434" s="1">
        <v>44098</v>
      </c>
      <c r="B12434" s="13" t="s">
        <v>11202</v>
      </c>
      <c r="C12434" s="2" t="s">
        <v>380</v>
      </c>
      <c r="D12434" s="2" t="s">
        <v>381</v>
      </c>
      <c r="E12434">
        <v>2000</v>
      </c>
      <c r="F12434">
        <v>24312485</v>
      </c>
      <c r="G12434" s="2" t="s">
        <v>11029</v>
      </c>
      <c r="H12434" s="2" t="s">
        <v>7913</v>
      </c>
      <c r="I12434" s="2" t="s">
        <v>4128</v>
      </c>
      <c r="J12434" s="2" t="s">
        <v>109</v>
      </c>
      <c r="K12434" s="3">
        <v>4752</v>
      </c>
    </row>
    <row r="12435" spans="1:11" x14ac:dyDescent="0.25">
      <c r="A12435" s="1">
        <v>44103</v>
      </c>
      <c r="B12435" s="13" t="s">
        <v>11028</v>
      </c>
      <c r="C12435" s="2" t="s">
        <v>3051</v>
      </c>
      <c r="D12435" s="2" t="s">
        <v>3052</v>
      </c>
      <c r="E12435">
        <v>30000</v>
      </c>
      <c r="F12435">
        <v>24312485</v>
      </c>
      <c r="G12435" s="2" t="s">
        <v>11029</v>
      </c>
      <c r="H12435" s="2" t="s">
        <v>7707</v>
      </c>
      <c r="I12435" s="2" t="s">
        <v>4128</v>
      </c>
      <c r="J12435" s="2" t="s">
        <v>109</v>
      </c>
      <c r="K12435" s="3">
        <v>4752</v>
      </c>
    </row>
    <row r="12436" spans="1:11" x14ac:dyDescent="0.25">
      <c r="A12436" s="1">
        <v>44098</v>
      </c>
      <c r="B12436" s="13" t="s">
        <v>11202</v>
      </c>
      <c r="C12436" s="2" t="s">
        <v>58</v>
      </c>
      <c r="D12436" s="2" t="s">
        <v>59</v>
      </c>
      <c r="E12436">
        <v>2000</v>
      </c>
      <c r="F12436">
        <v>24312485</v>
      </c>
      <c r="G12436" s="2" t="s">
        <v>11029</v>
      </c>
      <c r="H12436" s="2" t="s">
        <v>7913</v>
      </c>
      <c r="I12436" s="2" t="s">
        <v>4128</v>
      </c>
      <c r="J12436" s="2" t="s">
        <v>109</v>
      </c>
      <c r="K12436" s="3">
        <v>4752</v>
      </c>
    </row>
    <row r="12437" spans="1:11" x14ac:dyDescent="0.25">
      <c r="A12437" s="1">
        <v>44103</v>
      </c>
      <c r="B12437" s="13" t="s">
        <v>11028</v>
      </c>
      <c r="C12437" s="2" t="s">
        <v>4439</v>
      </c>
      <c r="D12437" s="2" t="s">
        <v>4440</v>
      </c>
      <c r="E12437">
        <v>10000</v>
      </c>
      <c r="F12437">
        <v>24312485</v>
      </c>
      <c r="G12437" s="2" t="s">
        <v>11029</v>
      </c>
      <c r="H12437" s="2" t="s">
        <v>7707</v>
      </c>
      <c r="I12437" s="2" t="s">
        <v>4128</v>
      </c>
      <c r="J12437" s="2" t="s">
        <v>109</v>
      </c>
      <c r="K12437" s="3">
        <v>4752</v>
      </c>
    </row>
    <row r="12438" spans="1:11" x14ac:dyDescent="0.25">
      <c r="A12438" s="1">
        <v>44077</v>
      </c>
      <c r="B12438" s="13" t="s">
        <v>11205</v>
      </c>
      <c r="C12438" s="2" t="s">
        <v>27</v>
      </c>
      <c r="D12438" s="2" t="s">
        <v>28</v>
      </c>
      <c r="E12438">
        <v>20000</v>
      </c>
      <c r="F12438">
        <v>24312485</v>
      </c>
      <c r="G12438" s="2" t="s">
        <v>11029</v>
      </c>
      <c r="H12438" s="2" t="s">
        <v>7707</v>
      </c>
      <c r="I12438" s="2" t="s">
        <v>4128</v>
      </c>
      <c r="J12438" s="2" t="s">
        <v>109</v>
      </c>
      <c r="K12438" s="3">
        <v>4752</v>
      </c>
    </row>
    <row r="12439" spans="1:11" x14ac:dyDescent="0.25">
      <c r="A12439" s="1">
        <v>44103</v>
      </c>
      <c r="B12439" s="13" t="s">
        <v>11028</v>
      </c>
      <c r="C12439" s="2" t="s">
        <v>155</v>
      </c>
      <c r="D12439" s="2" t="s">
        <v>156</v>
      </c>
      <c r="E12439">
        <v>2000</v>
      </c>
      <c r="F12439">
        <v>24312485</v>
      </c>
      <c r="G12439" s="2" t="s">
        <v>11029</v>
      </c>
      <c r="H12439" s="2" t="s">
        <v>7707</v>
      </c>
      <c r="I12439" s="2" t="s">
        <v>4128</v>
      </c>
      <c r="J12439" s="2" t="s">
        <v>109</v>
      </c>
      <c r="K12439" s="3">
        <v>4752</v>
      </c>
    </row>
    <row r="12440" spans="1:11" x14ac:dyDescent="0.25">
      <c r="A12440" s="1">
        <v>44077</v>
      </c>
      <c r="B12440" s="13" t="s">
        <v>11205</v>
      </c>
      <c r="C12440" s="2" t="s">
        <v>2071</v>
      </c>
      <c r="D12440" s="2" t="s">
        <v>2072</v>
      </c>
      <c r="E12440">
        <v>10</v>
      </c>
      <c r="F12440">
        <v>24312485</v>
      </c>
      <c r="G12440" s="2" t="s">
        <v>11029</v>
      </c>
      <c r="H12440" s="2" t="s">
        <v>7707</v>
      </c>
      <c r="I12440" s="2" t="s">
        <v>4128</v>
      </c>
      <c r="J12440" s="2" t="s">
        <v>109</v>
      </c>
      <c r="K12440" s="3">
        <v>4752</v>
      </c>
    </row>
    <row r="12441" spans="1:11" x14ac:dyDescent="0.25">
      <c r="A12441" s="1">
        <v>44103</v>
      </c>
      <c r="B12441" s="13" t="s">
        <v>11028</v>
      </c>
      <c r="C12441" s="2" t="s">
        <v>11206</v>
      </c>
      <c r="D12441" s="2" t="s">
        <v>11207</v>
      </c>
      <c r="E12441">
        <v>10000</v>
      </c>
      <c r="F12441">
        <v>24312485</v>
      </c>
      <c r="G12441" s="2" t="s">
        <v>11029</v>
      </c>
      <c r="H12441" s="2" t="s">
        <v>7707</v>
      </c>
      <c r="I12441" s="2" t="s">
        <v>4128</v>
      </c>
      <c r="J12441" s="2" t="s">
        <v>109</v>
      </c>
      <c r="K12441" s="3">
        <v>4752</v>
      </c>
    </row>
    <row r="12442" spans="1:11" x14ac:dyDescent="0.25">
      <c r="A12442" s="1">
        <v>44077</v>
      </c>
      <c r="B12442" s="13" t="s">
        <v>11205</v>
      </c>
      <c r="C12442" s="2" t="s">
        <v>117</v>
      </c>
      <c r="D12442" s="2" t="s">
        <v>118</v>
      </c>
      <c r="E12442">
        <v>60</v>
      </c>
      <c r="F12442">
        <v>24312485</v>
      </c>
      <c r="G12442" s="2" t="s">
        <v>11029</v>
      </c>
      <c r="H12442" s="2" t="s">
        <v>7707</v>
      </c>
      <c r="I12442" s="2" t="s">
        <v>4128</v>
      </c>
      <c r="J12442" s="2" t="s">
        <v>109</v>
      </c>
      <c r="K12442" s="3">
        <v>4752</v>
      </c>
    </row>
    <row r="12443" spans="1:11" x14ac:dyDescent="0.25">
      <c r="A12443" s="1">
        <v>44081</v>
      </c>
      <c r="B12443" s="13" t="s">
        <v>11208</v>
      </c>
      <c r="C12443" s="2" t="s">
        <v>812</v>
      </c>
      <c r="D12443" s="2" t="s">
        <v>813</v>
      </c>
      <c r="E12443">
        <v>3500</v>
      </c>
      <c r="F12443">
        <v>24320606</v>
      </c>
      <c r="G12443" s="2" t="s">
        <v>11209</v>
      </c>
      <c r="H12443" s="2" t="s">
        <v>5527</v>
      </c>
      <c r="I12443" s="2" t="s">
        <v>4128</v>
      </c>
      <c r="J12443" s="2" t="s">
        <v>109</v>
      </c>
      <c r="K12443" s="3">
        <v>4752</v>
      </c>
    </row>
    <row r="12444" spans="1:11" x14ac:dyDescent="0.25">
      <c r="A12444" s="1">
        <v>44103</v>
      </c>
      <c r="B12444" s="13" t="s">
        <v>11028</v>
      </c>
      <c r="C12444" s="2" t="s">
        <v>954</v>
      </c>
      <c r="D12444" s="2" t="s">
        <v>955</v>
      </c>
      <c r="E12444">
        <v>2000</v>
      </c>
      <c r="F12444">
        <v>24312485</v>
      </c>
      <c r="G12444" s="2" t="s">
        <v>11029</v>
      </c>
      <c r="H12444" s="2" t="s">
        <v>7707</v>
      </c>
      <c r="I12444" s="2" t="s">
        <v>4128</v>
      </c>
      <c r="J12444" s="2" t="s">
        <v>109</v>
      </c>
      <c r="K12444" s="3">
        <v>4752</v>
      </c>
    </row>
    <row r="12445" spans="1:11" x14ac:dyDescent="0.25">
      <c r="A12445" s="1">
        <v>44078</v>
      </c>
      <c r="B12445" s="13" t="s">
        <v>11210</v>
      </c>
      <c r="C12445" s="2" t="s">
        <v>3141</v>
      </c>
      <c r="D12445" s="2" t="s">
        <v>3142</v>
      </c>
      <c r="E12445">
        <v>60</v>
      </c>
      <c r="F12445">
        <v>24312485</v>
      </c>
      <c r="G12445" s="2" t="s">
        <v>11029</v>
      </c>
      <c r="H12445" s="2" t="s">
        <v>7707</v>
      </c>
      <c r="I12445" s="2" t="s">
        <v>4128</v>
      </c>
      <c r="J12445" s="2" t="s">
        <v>109</v>
      </c>
      <c r="K12445" s="3">
        <v>4752</v>
      </c>
    </row>
    <row r="12446" spans="1:11" x14ac:dyDescent="0.25">
      <c r="A12446" s="1">
        <v>44093</v>
      </c>
      <c r="B12446" s="13" t="s">
        <v>11139</v>
      </c>
      <c r="C12446" s="2" t="s">
        <v>9142</v>
      </c>
      <c r="D12446" s="2" t="s">
        <v>9143</v>
      </c>
      <c r="E12446">
        <v>500</v>
      </c>
      <c r="F12446">
        <v>24321289</v>
      </c>
      <c r="G12446" s="2" t="s">
        <v>10414</v>
      </c>
      <c r="H12446" s="2" t="s">
        <v>7707</v>
      </c>
      <c r="I12446" s="2" t="s">
        <v>4128</v>
      </c>
      <c r="J12446" s="2" t="s">
        <v>109</v>
      </c>
      <c r="K12446" s="3">
        <v>4530</v>
      </c>
    </row>
    <row r="12447" spans="1:11" x14ac:dyDescent="0.25">
      <c r="A12447" s="1">
        <v>44103</v>
      </c>
      <c r="B12447" s="13" t="s">
        <v>11028</v>
      </c>
      <c r="C12447" s="2" t="s">
        <v>58</v>
      </c>
      <c r="D12447" s="2" t="s">
        <v>59</v>
      </c>
      <c r="E12447">
        <v>6000</v>
      </c>
      <c r="F12447">
        <v>24312485</v>
      </c>
      <c r="G12447" s="2" t="s">
        <v>11029</v>
      </c>
      <c r="H12447" s="2" t="s">
        <v>7707</v>
      </c>
      <c r="I12447" s="2" t="s">
        <v>4128</v>
      </c>
      <c r="J12447" s="2" t="s">
        <v>109</v>
      </c>
      <c r="K12447" s="3">
        <v>4752</v>
      </c>
    </row>
    <row r="12448" spans="1:11" x14ac:dyDescent="0.25">
      <c r="A12448" s="1">
        <v>44078</v>
      </c>
      <c r="B12448" s="13" t="s">
        <v>11210</v>
      </c>
      <c r="C12448" s="2" t="s">
        <v>9485</v>
      </c>
      <c r="D12448" s="2" t="s">
        <v>9486</v>
      </c>
      <c r="E12448">
        <v>10</v>
      </c>
      <c r="F12448">
        <v>24312485</v>
      </c>
      <c r="G12448" s="2" t="s">
        <v>11029</v>
      </c>
      <c r="H12448" s="2" t="s">
        <v>7707</v>
      </c>
      <c r="I12448" s="2" t="s">
        <v>4128</v>
      </c>
      <c r="J12448" s="2" t="s">
        <v>109</v>
      </c>
      <c r="K12448" s="3">
        <v>4752</v>
      </c>
    </row>
    <row r="12449" spans="1:11" x14ac:dyDescent="0.25">
      <c r="A12449" s="1">
        <v>44103</v>
      </c>
      <c r="B12449" s="13" t="s">
        <v>11028</v>
      </c>
      <c r="C12449" s="2" t="s">
        <v>380</v>
      </c>
      <c r="D12449" s="2" t="s">
        <v>381</v>
      </c>
      <c r="E12449">
        <v>10000</v>
      </c>
      <c r="F12449">
        <v>24312485</v>
      </c>
      <c r="G12449" s="2" t="s">
        <v>11029</v>
      </c>
      <c r="H12449" s="2" t="s">
        <v>7707</v>
      </c>
      <c r="I12449" s="2" t="s">
        <v>4128</v>
      </c>
      <c r="J12449" s="2" t="s">
        <v>109</v>
      </c>
      <c r="K12449" s="3">
        <v>4752</v>
      </c>
    </row>
    <row r="12450" spans="1:11" x14ac:dyDescent="0.25">
      <c r="A12450" s="1">
        <v>44078</v>
      </c>
      <c r="B12450" s="13" t="s">
        <v>11210</v>
      </c>
      <c r="C12450" s="2" t="s">
        <v>76</v>
      </c>
      <c r="D12450" s="2" t="s">
        <v>77</v>
      </c>
      <c r="E12450">
        <v>20000</v>
      </c>
      <c r="F12450">
        <v>24312485</v>
      </c>
      <c r="G12450" s="2" t="s">
        <v>11029</v>
      </c>
      <c r="H12450" s="2" t="s">
        <v>7707</v>
      </c>
      <c r="I12450" s="2" t="s">
        <v>4128</v>
      </c>
      <c r="J12450" s="2" t="s">
        <v>109</v>
      </c>
      <c r="K12450" s="3">
        <v>4752</v>
      </c>
    </row>
    <row r="12451" spans="1:11" x14ac:dyDescent="0.25">
      <c r="A12451" s="1">
        <v>44103</v>
      </c>
      <c r="B12451" s="13" t="s">
        <v>11028</v>
      </c>
      <c r="C12451" s="2" t="s">
        <v>7798</v>
      </c>
      <c r="D12451" s="2" t="s">
        <v>7799</v>
      </c>
      <c r="E12451">
        <v>5000</v>
      </c>
      <c r="F12451">
        <v>24312485</v>
      </c>
      <c r="G12451" s="2" t="s">
        <v>11029</v>
      </c>
      <c r="H12451" s="2" t="s">
        <v>7707</v>
      </c>
      <c r="I12451" s="2" t="s">
        <v>4128</v>
      </c>
      <c r="J12451" s="2" t="s">
        <v>109</v>
      </c>
      <c r="K12451" s="3">
        <v>4752</v>
      </c>
    </row>
    <row r="12452" spans="1:11" x14ac:dyDescent="0.25">
      <c r="A12452" s="1">
        <v>44090</v>
      </c>
      <c r="B12452" s="13" t="s">
        <v>11211</v>
      </c>
      <c r="C12452" s="2" t="s">
        <v>27</v>
      </c>
      <c r="D12452" s="2" t="s">
        <v>28</v>
      </c>
      <c r="E12452">
        <v>30000</v>
      </c>
      <c r="F12452">
        <v>24312485</v>
      </c>
      <c r="G12452" s="2" t="s">
        <v>11029</v>
      </c>
      <c r="H12452" s="2" t="s">
        <v>7707</v>
      </c>
      <c r="I12452" s="2" t="s">
        <v>4128</v>
      </c>
      <c r="J12452" s="2" t="s">
        <v>109</v>
      </c>
      <c r="K12452" s="3">
        <v>4752</v>
      </c>
    </row>
    <row r="12453" spans="1:11" x14ac:dyDescent="0.25">
      <c r="A12453" s="1">
        <v>44103</v>
      </c>
      <c r="B12453" s="13" t="s">
        <v>11028</v>
      </c>
      <c r="C12453" s="2" t="s">
        <v>11212</v>
      </c>
      <c r="D12453" s="2" t="s">
        <v>11213</v>
      </c>
      <c r="E12453">
        <v>3000</v>
      </c>
      <c r="F12453">
        <v>24312485</v>
      </c>
      <c r="G12453" s="2" t="s">
        <v>11029</v>
      </c>
      <c r="H12453" s="2" t="s">
        <v>7707</v>
      </c>
      <c r="I12453" s="2" t="s">
        <v>4128</v>
      </c>
      <c r="J12453" s="2" t="s">
        <v>109</v>
      </c>
      <c r="K12453" s="3">
        <v>4752</v>
      </c>
    </row>
    <row r="12454" spans="1:11" x14ac:dyDescent="0.25">
      <c r="A12454" s="1">
        <v>44090</v>
      </c>
      <c r="B12454" s="13" t="s">
        <v>11211</v>
      </c>
      <c r="C12454" s="2" t="s">
        <v>2071</v>
      </c>
      <c r="D12454" s="2" t="s">
        <v>2072</v>
      </c>
      <c r="E12454">
        <v>40000</v>
      </c>
      <c r="F12454">
        <v>24312485</v>
      </c>
      <c r="G12454" s="2" t="s">
        <v>11029</v>
      </c>
      <c r="H12454" s="2" t="s">
        <v>7707</v>
      </c>
      <c r="I12454" s="2" t="s">
        <v>4128</v>
      </c>
      <c r="J12454" s="2" t="s">
        <v>109</v>
      </c>
      <c r="K12454" s="3">
        <v>4752</v>
      </c>
    </row>
    <row r="12455" spans="1:11" x14ac:dyDescent="0.25">
      <c r="A12455" s="1">
        <v>44103</v>
      </c>
      <c r="B12455" s="13" t="s">
        <v>11028</v>
      </c>
      <c r="C12455" s="2" t="s">
        <v>4488</v>
      </c>
      <c r="D12455" s="2" t="s">
        <v>4489</v>
      </c>
      <c r="E12455">
        <v>60</v>
      </c>
      <c r="F12455">
        <v>24312485</v>
      </c>
      <c r="G12455" s="2" t="s">
        <v>11029</v>
      </c>
      <c r="H12455" s="2" t="s">
        <v>7707</v>
      </c>
      <c r="I12455" s="2" t="s">
        <v>4128</v>
      </c>
      <c r="J12455" s="2" t="s">
        <v>109</v>
      </c>
      <c r="K12455" s="3">
        <v>4752</v>
      </c>
    </row>
    <row r="12456" spans="1:11" x14ac:dyDescent="0.25">
      <c r="A12456" s="1">
        <v>44090</v>
      </c>
      <c r="B12456" s="13" t="s">
        <v>11211</v>
      </c>
      <c r="C12456" s="2" t="s">
        <v>676</v>
      </c>
      <c r="D12456" s="2" t="s">
        <v>677</v>
      </c>
      <c r="E12456">
        <v>4000</v>
      </c>
      <c r="F12456">
        <v>24312485</v>
      </c>
      <c r="G12456" s="2" t="s">
        <v>11029</v>
      </c>
      <c r="H12456" s="2" t="s">
        <v>7707</v>
      </c>
      <c r="I12456" s="2" t="s">
        <v>4128</v>
      </c>
      <c r="J12456" s="2" t="s">
        <v>109</v>
      </c>
      <c r="K12456" s="3">
        <v>4752</v>
      </c>
    </row>
    <row r="12457" spans="1:11" x14ac:dyDescent="0.25">
      <c r="A12457" s="1">
        <v>44103</v>
      </c>
      <c r="B12457" s="13" t="s">
        <v>11028</v>
      </c>
      <c r="C12457" s="2" t="s">
        <v>5208</v>
      </c>
      <c r="D12457" s="2" t="s">
        <v>5209</v>
      </c>
      <c r="E12457">
        <v>1000</v>
      </c>
      <c r="F12457">
        <v>24312485</v>
      </c>
      <c r="G12457" s="2" t="s">
        <v>11029</v>
      </c>
      <c r="H12457" s="2" t="s">
        <v>7707</v>
      </c>
      <c r="I12457" s="2" t="s">
        <v>4128</v>
      </c>
      <c r="J12457" s="2" t="s">
        <v>109</v>
      </c>
      <c r="K12457" s="3">
        <v>4752</v>
      </c>
    </row>
    <row r="12458" spans="1:11" x14ac:dyDescent="0.25">
      <c r="A12458" s="1">
        <v>44090</v>
      </c>
      <c r="B12458" s="13" t="s">
        <v>11211</v>
      </c>
      <c r="C12458" s="2" t="s">
        <v>134</v>
      </c>
      <c r="D12458" s="2" t="s">
        <v>135</v>
      </c>
      <c r="E12458">
        <v>20000</v>
      </c>
      <c r="F12458">
        <v>24312485</v>
      </c>
      <c r="G12458" s="2" t="s">
        <v>11029</v>
      </c>
      <c r="H12458" s="2" t="s">
        <v>7707</v>
      </c>
      <c r="I12458" s="2" t="s">
        <v>4128</v>
      </c>
      <c r="J12458" s="2" t="s">
        <v>109</v>
      </c>
      <c r="K12458" s="3">
        <v>4752</v>
      </c>
    </row>
    <row r="12459" spans="1:11" x14ac:dyDescent="0.25">
      <c r="A12459" s="1">
        <v>44103</v>
      </c>
      <c r="B12459" s="13" t="s">
        <v>11028</v>
      </c>
      <c r="C12459" s="2" t="s">
        <v>2963</v>
      </c>
      <c r="D12459" s="2" t="s">
        <v>2964</v>
      </c>
      <c r="E12459">
        <v>60</v>
      </c>
      <c r="F12459">
        <v>24312485</v>
      </c>
      <c r="G12459" s="2" t="s">
        <v>11029</v>
      </c>
      <c r="H12459" s="2" t="s">
        <v>7707</v>
      </c>
      <c r="I12459" s="2" t="s">
        <v>4128</v>
      </c>
      <c r="J12459" s="2" t="s">
        <v>109</v>
      </c>
      <c r="K12459" s="3">
        <v>4752</v>
      </c>
    </row>
    <row r="12460" spans="1:11" x14ac:dyDescent="0.25">
      <c r="A12460" s="1">
        <v>44090</v>
      </c>
      <c r="B12460" s="13" t="s">
        <v>11211</v>
      </c>
      <c r="C12460" s="2" t="s">
        <v>2074</v>
      </c>
      <c r="D12460" s="2" t="s">
        <v>2075</v>
      </c>
      <c r="E12460">
        <v>20000</v>
      </c>
      <c r="F12460">
        <v>24312485</v>
      </c>
      <c r="G12460" s="2" t="s">
        <v>11029</v>
      </c>
      <c r="H12460" s="2" t="s">
        <v>7707</v>
      </c>
      <c r="I12460" s="2" t="s">
        <v>4128</v>
      </c>
      <c r="J12460" s="2" t="s">
        <v>109</v>
      </c>
      <c r="K12460" s="3">
        <v>4752</v>
      </c>
    </row>
    <row r="12461" spans="1:11" x14ac:dyDescent="0.25">
      <c r="A12461" s="1">
        <v>44103</v>
      </c>
      <c r="B12461" s="13" t="s">
        <v>11028</v>
      </c>
      <c r="C12461" s="2" t="s">
        <v>7887</v>
      </c>
      <c r="D12461" s="2" t="s">
        <v>7888</v>
      </c>
      <c r="E12461">
        <v>10000</v>
      </c>
      <c r="F12461">
        <v>24312485</v>
      </c>
      <c r="G12461" s="2" t="s">
        <v>11029</v>
      </c>
      <c r="H12461" s="2" t="s">
        <v>7707</v>
      </c>
      <c r="I12461" s="2" t="s">
        <v>4128</v>
      </c>
      <c r="J12461" s="2" t="s">
        <v>109</v>
      </c>
      <c r="K12461" s="3">
        <v>4752</v>
      </c>
    </row>
    <row r="12462" spans="1:11" x14ac:dyDescent="0.25">
      <c r="A12462" s="1">
        <v>44095</v>
      </c>
      <c r="B12462" s="13" t="s">
        <v>11097</v>
      </c>
      <c r="C12462" s="2" t="s">
        <v>7820</v>
      </c>
      <c r="D12462" s="2" t="s">
        <v>7821</v>
      </c>
      <c r="E12462">
        <v>20</v>
      </c>
      <c r="F12462">
        <v>24321289</v>
      </c>
      <c r="G12462" s="2" t="s">
        <v>10414</v>
      </c>
      <c r="H12462" s="2" t="s">
        <v>7707</v>
      </c>
      <c r="I12462" s="2" t="s">
        <v>4128</v>
      </c>
      <c r="J12462" s="2" t="s">
        <v>109</v>
      </c>
      <c r="K12462" s="3">
        <v>4530</v>
      </c>
    </row>
    <row r="12463" spans="1:11" x14ac:dyDescent="0.25">
      <c r="A12463" s="1">
        <v>44090</v>
      </c>
      <c r="B12463" s="13" t="s">
        <v>11211</v>
      </c>
      <c r="C12463" s="2" t="s">
        <v>3047</v>
      </c>
      <c r="D12463" s="2" t="s">
        <v>3048</v>
      </c>
      <c r="E12463">
        <v>30000</v>
      </c>
      <c r="F12463">
        <v>24312485</v>
      </c>
      <c r="G12463" s="2" t="s">
        <v>11029</v>
      </c>
      <c r="H12463" s="2" t="s">
        <v>7707</v>
      </c>
      <c r="I12463" s="2" t="s">
        <v>4128</v>
      </c>
      <c r="J12463" s="2" t="s">
        <v>109</v>
      </c>
      <c r="K12463" s="3">
        <v>4752</v>
      </c>
    </row>
    <row r="12464" spans="1:11" x14ac:dyDescent="0.25">
      <c r="A12464" s="1">
        <v>44103</v>
      </c>
      <c r="B12464" s="13" t="s">
        <v>11028</v>
      </c>
      <c r="C12464" s="2" t="s">
        <v>711</v>
      </c>
      <c r="D12464" s="2" t="s">
        <v>712</v>
      </c>
      <c r="E12464">
        <v>120</v>
      </c>
      <c r="F12464">
        <v>24312485</v>
      </c>
      <c r="G12464" s="2" t="s">
        <v>11029</v>
      </c>
      <c r="H12464" s="2" t="s">
        <v>7707</v>
      </c>
      <c r="I12464" s="2" t="s">
        <v>4128</v>
      </c>
      <c r="J12464" s="2" t="s">
        <v>109</v>
      </c>
      <c r="K12464" s="3">
        <v>4752</v>
      </c>
    </row>
    <row r="12465" spans="1:11" x14ac:dyDescent="0.25">
      <c r="A12465" s="1">
        <v>44103</v>
      </c>
      <c r="B12465" s="13" t="s">
        <v>11028</v>
      </c>
      <c r="C12465" s="2" t="s">
        <v>11214</v>
      </c>
      <c r="D12465" s="2" t="s">
        <v>11215</v>
      </c>
      <c r="E12465">
        <v>3000</v>
      </c>
      <c r="F12465">
        <v>24312485</v>
      </c>
      <c r="G12465" s="2" t="s">
        <v>11029</v>
      </c>
      <c r="H12465" s="2" t="s">
        <v>7707</v>
      </c>
      <c r="I12465" s="2" t="s">
        <v>4128</v>
      </c>
      <c r="J12465" s="2" t="s">
        <v>109</v>
      </c>
      <c r="K12465" s="3">
        <v>4752</v>
      </c>
    </row>
    <row r="12466" spans="1:11" x14ac:dyDescent="0.25">
      <c r="A12466" s="1">
        <v>44103</v>
      </c>
      <c r="B12466" s="13" t="s">
        <v>11028</v>
      </c>
      <c r="C12466" s="2" t="s">
        <v>2223</v>
      </c>
      <c r="D12466" s="2" t="s">
        <v>2224</v>
      </c>
      <c r="E12466">
        <v>10</v>
      </c>
      <c r="F12466">
        <v>24312485</v>
      </c>
      <c r="G12466" s="2" t="s">
        <v>11029</v>
      </c>
      <c r="H12466" s="2" t="s">
        <v>7707</v>
      </c>
      <c r="I12466" s="2" t="s">
        <v>4128</v>
      </c>
      <c r="J12466" s="2" t="s">
        <v>109</v>
      </c>
      <c r="K12466" s="3">
        <v>4752</v>
      </c>
    </row>
    <row r="12467" spans="1:11" x14ac:dyDescent="0.25">
      <c r="A12467" s="1">
        <v>44092</v>
      </c>
      <c r="B12467" s="13" t="s">
        <v>11216</v>
      </c>
      <c r="C12467" s="2" t="s">
        <v>1177</v>
      </c>
      <c r="D12467" s="2" t="s">
        <v>1178</v>
      </c>
      <c r="E12467">
        <v>10</v>
      </c>
      <c r="F12467">
        <v>24318216</v>
      </c>
      <c r="G12467" s="2" t="s">
        <v>11217</v>
      </c>
      <c r="H12467" s="2" t="s">
        <v>4127</v>
      </c>
      <c r="I12467" s="2" t="s">
        <v>4128</v>
      </c>
      <c r="J12467" s="2" t="s">
        <v>13</v>
      </c>
      <c r="K12467" s="3">
        <v>9999</v>
      </c>
    </row>
    <row r="12468" spans="1:11" x14ac:dyDescent="0.25">
      <c r="A12468" s="1">
        <v>44081</v>
      </c>
      <c r="B12468" s="13" t="s">
        <v>11208</v>
      </c>
      <c r="C12468" s="2" t="s">
        <v>2071</v>
      </c>
      <c r="D12468" s="2" t="s">
        <v>2072</v>
      </c>
      <c r="E12468">
        <v>20000</v>
      </c>
      <c r="F12468">
        <v>24320606</v>
      </c>
      <c r="G12468" s="2" t="s">
        <v>11209</v>
      </c>
      <c r="H12468" s="2" t="s">
        <v>5527</v>
      </c>
      <c r="I12468" s="2" t="s">
        <v>4128</v>
      </c>
      <c r="J12468" s="2" t="s">
        <v>109</v>
      </c>
      <c r="K12468" s="3">
        <v>4752</v>
      </c>
    </row>
    <row r="12469" spans="1:11" x14ac:dyDescent="0.25">
      <c r="A12469" s="1">
        <v>44081</v>
      </c>
      <c r="B12469" s="13" t="s">
        <v>11208</v>
      </c>
      <c r="C12469" s="2" t="s">
        <v>86</v>
      </c>
      <c r="D12469" s="2" t="s">
        <v>87</v>
      </c>
      <c r="E12469">
        <v>20000</v>
      </c>
      <c r="F12469">
        <v>24320606</v>
      </c>
      <c r="G12469" s="2" t="s">
        <v>11209</v>
      </c>
      <c r="H12469" s="2" t="s">
        <v>5527</v>
      </c>
      <c r="I12469" s="2" t="s">
        <v>4128</v>
      </c>
      <c r="J12469" s="2" t="s">
        <v>109</v>
      </c>
      <c r="K12469" s="3">
        <v>4752</v>
      </c>
    </row>
    <row r="12470" spans="1:11" x14ac:dyDescent="0.25">
      <c r="A12470" s="1">
        <v>44081</v>
      </c>
      <c r="B12470" s="13" t="s">
        <v>11208</v>
      </c>
      <c r="C12470" s="2" t="s">
        <v>493</v>
      </c>
      <c r="D12470" s="2" t="s">
        <v>494</v>
      </c>
      <c r="E12470">
        <v>7000</v>
      </c>
      <c r="F12470">
        <v>24320606</v>
      </c>
      <c r="G12470" s="2" t="s">
        <v>11209</v>
      </c>
      <c r="H12470" s="2" t="s">
        <v>5527</v>
      </c>
      <c r="I12470" s="2" t="s">
        <v>4128</v>
      </c>
      <c r="J12470" s="2" t="s">
        <v>109</v>
      </c>
      <c r="K12470" s="3">
        <v>4752</v>
      </c>
    </row>
    <row r="12471" spans="1:11" x14ac:dyDescent="0.25">
      <c r="A12471" s="1">
        <v>44092</v>
      </c>
      <c r="B12471" s="13" t="s">
        <v>11218</v>
      </c>
      <c r="C12471" s="2" t="s">
        <v>11219</v>
      </c>
      <c r="D12471" s="2" t="s">
        <v>11220</v>
      </c>
      <c r="E12471">
        <v>5000</v>
      </c>
      <c r="F12471">
        <v>800206236</v>
      </c>
      <c r="G12471" s="2" t="s">
        <v>11221</v>
      </c>
      <c r="H12471" s="2" t="s">
        <v>978</v>
      </c>
      <c r="I12471" s="2" t="s">
        <v>308</v>
      </c>
      <c r="J12471" s="2" t="s">
        <v>109</v>
      </c>
      <c r="K12471" s="3">
        <v>4752</v>
      </c>
    </row>
    <row r="12472" spans="1:11" x14ac:dyDescent="0.25">
      <c r="A12472" s="1">
        <v>44081</v>
      </c>
      <c r="B12472" s="13" t="s">
        <v>11208</v>
      </c>
      <c r="C12472" s="2" t="s">
        <v>3362</v>
      </c>
      <c r="D12472" s="2" t="s">
        <v>3363</v>
      </c>
      <c r="E12472">
        <v>4000</v>
      </c>
      <c r="F12472">
        <v>24320606</v>
      </c>
      <c r="G12472" s="2" t="s">
        <v>11209</v>
      </c>
      <c r="H12472" s="2" t="s">
        <v>5527</v>
      </c>
      <c r="I12472" s="2" t="s">
        <v>4128</v>
      </c>
      <c r="J12472" s="2" t="s">
        <v>109</v>
      </c>
      <c r="K12472" s="3">
        <v>4752</v>
      </c>
    </row>
    <row r="12473" spans="1:11" x14ac:dyDescent="0.25">
      <c r="A12473" s="1">
        <v>44081</v>
      </c>
      <c r="B12473" s="13" t="s">
        <v>11208</v>
      </c>
      <c r="C12473" s="2" t="s">
        <v>474</v>
      </c>
      <c r="D12473" s="2" t="s">
        <v>475</v>
      </c>
      <c r="E12473">
        <v>5000</v>
      </c>
      <c r="F12473">
        <v>24320606</v>
      </c>
      <c r="G12473" s="2" t="s">
        <v>11209</v>
      </c>
      <c r="H12473" s="2" t="s">
        <v>5527</v>
      </c>
      <c r="I12473" s="2" t="s">
        <v>4128</v>
      </c>
      <c r="J12473" s="2" t="s">
        <v>109</v>
      </c>
      <c r="K12473" s="3">
        <v>4752</v>
      </c>
    </row>
    <row r="12474" spans="1:11" x14ac:dyDescent="0.25">
      <c r="A12474" s="1">
        <v>44095</v>
      </c>
      <c r="B12474" s="13" t="s">
        <v>10948</v>
      </c>
      <c r="C12474" s="2" t="s">
        <v>205</v>
      </c>
      <c r="D12474" s="2" t="s">
        <v>206</v>
      </c>
      <c r="E12474">
        <v>70</v>
      </c>
      <c r="F12474">
        <v>24426615</v>
      </c>
      <c r="G12474" s="2" t="s">
        <v>10949</v>
      </c>
      <c r="H12474" s="2" t="s">
        <v>323</v>
      </c>
      <c r="I12474" s="2" t="s">
        <v>324</v>
      </c>
      <c r="J12474" s="2" t="s">
        <v>13</v>
      </c>
      <c r="K12474" s="3">
        <v>9999</v>
      </c>
    </row>
    <row r="12475" spans="1:11" x14ac:dyDescent="0.25">
      <c r="A12475" s="1">
        <v>44081</v>
      </c>
      <c r="B12475" s="13" t="s">
        <v>11222</v>
      </c>
      <c r="C12475" s="2" t="s">
        <v>8464</v>
      </c>
      <c r="D12475" s="2" t="s">
        <v>8465</v>
      </c>
      <c r="E12475">
        <v>100</v>
      </c>
      <c r="F12475">
        <v>24320606</v>
      </c>
      <c r="G12475" s="2" t="s">
        <v>11209</v>
      </c>
      <c r="H12475" s="2" t="s">
        <v>5527</v>
      </c>
      <c r="I12475" s="2" t="s">
        <v>4128</v>
      </c>
      <c r="J12475" s="2" t="s">
        <v>109</v>
      </c>
      <c r="K12475" s="3">
        <v>4752</v>
      </c>
    </row>
    <row r="12476" spans="1:11" x14ac:dyDescent="0.25">
      <c r="A12476" s="1">
        <v>44100</v>
      </c>
      <c r="B12476" s="13" t="s">
        <v>11223</v>
      </c>
      <c r="C12476" s="2" t="s">
        <v>5835</v>
      </c>
      <c r="D12476" s="2" t="s">
        <v>5836</v>
      </c>
      <c r="E12476">
        <v>2000</v>
      </c>
      <c r="F12476">
        <v>24321289</v>
      </c>
      <c r="G12476" s="2" t="s">
        <v>10414</v>
      </c>
      <c r="H12476" s="2" t="s">
        <v>4342</v>
      </c>
      <c r="I12476" s="2" t="s">
        <v>4128</v>
      </c>
      <c r="J12476" s="2" t="s">
        <v>109</v>
      </c>
      <c r="K12476" s="3">
        <v>4530</v>
      </c>
    </row>
    <row r="12477" spans="1:11" x14ac:dyDescent="0.25">
      <c r="A12477" s="1">
        <v>44084</v>
      </c>
      <c r="B12477" s="13" t="s">
        <v>11224</v>
      </c>
      <c r="C12477" s="2" t="s">
        <v>2399</v>
      </c>
      <c r="D12477" s="2" t="s">
        <v>2400</v>
      </c>
      <c r="E12477">
        <v>800</v>
      </c>
      <c r="F12477">
        <v>24321289</v>
      </c>
      <c r="G12477" s="2" t="s">
        <v>10414</v>
      </c>
      <c r="H12477" s="2" t="s">
        <v>4342</v>
      </c>
      <c r="I12477" s="2" t="s">
        <v>4128</v>
      </c>
      <c r="J12477" s="2" t="s">
        <v>109</v>
      </c>
      <c r="K12477" s="3">
        <v>4530</v>
      </c>
    </row>
    <row r="12478" spans="1:11" x14ac:dyDescent="0.25">
      <c r="A12478" s="1">
        <v>44100</v>
      </c>
      <c r="B12478" s="13" t="s">
        <v>11225</v>
      </c>
      <c r="C12478" s="2" t="s">
        <v>810</v>
      </c>
      <c r="D12478" s="2" t="s">
        <v>811</v>
      </c>
      <c r="E12478">
        <v>50</v>
      </c>
      <c r="F12478">
        <v>24321289</v>
      </c>
      <c r="G12478" s="2" t="s">
        <v>10414</v>
      </c>
      <c r="H12478" s="2" t="s">
        <v>7707</v>
      </c>
      <c r="I12478" s="2" t="s">
        <v>4128</v>
      </c>
      <c r="J12478" s="2" t="s">
        <v>109</v>
      </c>
      <c r="K12478" s="3">
        <v>4530</v>
      </c>
    </row>
    <row r="12479" spans="1:11" x14ac:dyDescent="0.25">
      <c r="A12479" s="1">
        <v>44084</v>
      </c>
      <c r="B12479" s="13" t="s">
        <v>11226</v>
      </c>
      <c r="C12479" s="2" t="s">
        <v>1675</v>
      </c>
      <c r="D12479" s="2" t="s">
        <v>1676</v>
      </c>
      <c r="E12479">
        <v>5000</v>
      </c>
      <c r="F12479">
        <v>24321289</v>
      </c>
      <c r="G12479" s="2" t="s">
        <v>10414</v>
      </c>
      <c r="H12479" s="2" t="s">
        <v>4342</v>
      </c>
      <c r="I12479" s="2" t="s">
        <v>4128</v>
      </c>
      <c r="J12479" s="2" t="s">
        <v>109</v>
      </c>
      <c r="K12479" s="3">
        <v>4530</v>
      </c>
    </row>
    <row r="12480" spans="1:11" x14ac:dyDescent="0.25">
      <c r="A12480" s="1">
        <v>44100</v>
      </c>
      <c r="B12480" s="13" t="s">
        <v>11225</v>
      </c>
      <c r="C12480" s="2" t="s">
        <v>1900</v>
      </c>
      <c r="D12480" s="2" t="s">
        <v>1901</v>
      </c>
      <c r="E12480">
        <v>50</v>
      </c>
      <c r="F12480">
        <v>24321289</v>
      </c>
      <c r="G12480" s="2" t="s">
        <v>10414</v>
      </c>
      <c r="H12480" s="2" t="s">
        <v>7707</v>
      </c>
      <c r="I12480" s="2" t="s">
        <v>4128</v>
      </c>
      <c r="J12480" s="2" t="s">
        <v>109</v>
      </c>
      <c r="K12480" s="3">
        <v>4530</v>
      </c>
    </row>
    <row r="12481" spans="1:11" x14ac:dyDescent="0.25">
      <c r="A12481" s="1">
        <v>44084</v>
      </c>
      <c r="B12481" s="13" t="s">
        <v>11226</v>
      </c>
      <c r="C12481" s="2" t="s">
        <v>5148</v>
      </c>
      <c r="D12481" s="2" t="s">
        <v>5149</v>
      </c>
      <c r="E12481">
        <v>500</v>
      </c>
      <c r="F12481">
        <v>24321289</v>
      </c>
      <c r="G12481" s="2" t="s">
        <v>10414</v>
      </c>
      <c r="H12481" s="2" t="s">
        <v>4342</v>
      </c>
      <c r="I12481" s="2" t="s">
        <v>4128</v>
      </c>
      <c r="J12481" s="2" t="s">
        <v>109</v>
      </c>
      <c r="K12481" s="3">
        <v>4530</v>
      </c>
    </row>
    <row r="12482" spans="1:11" x14ac:dyDescent="0.25">
      <c r="A12482" s="1">
        <v>44100</v>
      </c>
      <c r="B12482" s="13" t="s">
        <v>11223</v>
      </c>
      <c r="C12482" s="2" t="s">
        <v>3987</v>
      </c>
      <c r="D12482" s="2" t="s">
        <v>3988</v>
      </c>
      <c r="E12482">
        <v>1000</v>
      </c>
      <c r="F12482">
        <v>24321289</v>
      </c>
      <c r="G12482" s="2" t="s">
        <v>10414</v>
      </c>
      <c r="H12482" s="2" t="s">
        <v>4342</v>
      </c>
      <c r="I12482" s="2" t="s">
        <v>4128</v>
      </c>
      <c r="J12482" s="2" t="s">
        <v>109</v>
      </c>
      <c r="K12482" s="3">
        <v>4530</v>
      </c>
    </row>
    <row r="12483" spans="1:11" x14ac:dyDescent="0.25">
      <c r="A12483" s="1">
        <v>44100</v>
      </c>
      <c r="B12483" s="13" t="s">
        <v>11223</v>
      </c>
      <c r="C12483" s="2" t="s">
        <v>660</v>
      </c>
      <c r="D12483" s="2" t="s">
        <v>661</v>
      </c>
      <c r="E12483">
        <v>1000</v>
      </c>
      <c r="F12483">
        <v>24321289</v>
      </c>
      <c r="G12483" s="2" t="s">
        <v>10414</v>
      </c>
      <c r="H12483" s="2" t="s">
        <v>4342</v>
      </c>
      <c r="I12483" s="2" t="s">
        <v>4128</v>
      </c>
      <c r="J12483" s="2" t="s">
        <v>109</v>
      </c>
      <c r="K12483" s="3">
        <v>4530</v>
      </c>
    </row>
    <row r="12484" spans="1:11" x14ac:dyDescent="0.25">
      <c r="A12484" s="1">
        <v>44095</v>
      </c>
      <c r="B12484" s="13" t="s">
        <v>11097</v>
      </c>
      <c r="C12484" s="2" t="s">
        <v>1020</v>
      </c>
      <c r="D12484" s="2" t="s">
        <v>1021</v>
      </c>
      <c r="E12484">
        <v>1000</v>
      </c>
      <c r="F12484">
        <v>24321289</v>
      </c>
      <c r="G12484" s="2" t="s">
        <v>10414</v>
      </c>
      <c r="H12484" s="2" t="s">
        <v>7707</v>
      </c>
      <c r="I12484" s="2" t="s">
        <v>4128</v>
      </c>
      <c r="J12484" s="2" t="s">
        <v>109</v>
      </c>
      <c r="K12484" s="3">
        <v>4530</v>
      </c>
    </row>
    <row r="12485" spans="1:11" x14ac:dyDescent="0.25">
      <c r="A12485" s="1">
        <v>44100</v>
      </c>
      <c r="B12485" s="13" t="s">
        <v>11223</v>
      </c>
      <c r="C12485" s="2" t="s">
        <v>1323</v>
      </c>
      <c r="D12485" s="2" t="s">
        <v>1324</v>
      </c>
      <c r="E12485">
        <v>1000</v>
      </c>
      <c r="F12485">
        <v>24321289</v>
      </c>
      <c r="G12485" s="2" t="s">
        <v>10414</v>
      </c>
      <c r="H12485" s="2" t="s">
        <v>4342</v>
      </c>
      <c r="I12485" s="2" t="s">
        <v>4128</v>
      </c>
      <c r="J12485" s="2" t="s">
        <v>109</v>
      </c>
      <c r="K12485" s="3">
        <v>4530</v>
      </c>
    </row>
    <row r="12486" spans="1:11" x14ac:dyDescent="0.25">
      <c r="A12486" s="1">
        <v>44095</v>
      </c>
      <c r="B12486" s="13" t="s">
        <v>11097</v>
      </c>
      <c r="C12486" s="2" t="s">
        <v>71</v>
      </c>
      <c r="D12486" s="2" t="s">
        <v>72</v>
      </c>
      <c r="E12486">
        <v>5000</v>
      </c>
      <c r="F12486">
        <v>24321289</v>
      </c>
      <c r="G12486" s="2" t="s">
        <v>10414</v>
      </c>
      <c r="H12486" s="2" t="s">
        <v>7707</v>
      </c>
      <c r="I12486" s="2" t="s">
        <v>4128</v>
      </c>
      <c r="J12486" s="2" t="s">
        <v>109</v>
      </c>
      <c r="K12486" s="3">
        <v>4530</v>
      </c>
    </row>
    <row r="12487" spans="1:11" x14ac:dyDescent="0.25">
      <c r="A12487" s="1">
        <v>44100</v>
      </c>
      <c r="B12487" s="13" t="s">
        <v>11223</v>
      </c>
      <c r="C12487" s="2" t="s">
        <v>11227</v>
      </c>
      <c r="D12487" s="2" t="s">
        <v>11228</v>
      </c>
      <c r="E12487">
        <v>10</v>
      </c>
      <c r="F12487">
        <v>24321289</v>
      </c>
      <c r="G12487" s="2" t="s">
        <v>10414</v>
      </c>
      <c r="H12487" s="2" t="s">
        <v>4342</v>
      </c>
      <c r="I12487" s="2" t="s">
        <v>4128</v>
      </c>
      <c r="J12487" s="2" t="s">
        <v>109</v>
      </c>
      <c r="K12487" s="3">
        <v>4530</v>
      </c>
    </row>
    <row r="12488" spans="1:11" x14ac:dyDescent="0.25">
      <c r="A12488" s="1">
        <v>44095</v>
      </c>
      <c r="B12488" s="13" t="s">
        <v>11097</v>
      </c>
      <c r="C12488" s="2" t="s">
        <v>588</v>
      </c>
      <c r="D12488" s="2" t="s">
        <v>589</v>
      </c>
      <c r="E12488">
        <v>5000</v>
      </c>
      <c r="F12488">
        <v>24321289</v>
      </c>
      <c r="G12488" s="2" t="s">
        <v>10414</v>
      </c>
      <c r="H12488" s="2" t="s">
        <v>7707</v>
      </c>
      <c r="I12488" s="2" t="s">
        <v>4128</v>
      </c>
      <c r="J12488" s="2" t="s">
        <v>109</v>
      </c>
      <c r="K12488" s="3">
        <v>4530</v>
      </c>
    </row>
    <row r="12489" spans="1:11" x14ac:dyDescent="0.25">
      <c r="A12489" s="1">
        <v>44100</v>
      </c>
      <c r="B12489" s="13" t="s">
        <v>11223</v>
      </c>
      <c r="C12489" s="2" t="s">
        <v>6215</v>
      </c>
      <c r="D12489" s="2" t="s">
        <v>6216</v>
      </c>
      <c r="E12489">
        <v>5000</v>
      </c>
      <c r="F12489">
        <v>24321289</v>
      </c>
      <c r="G12489" s="2" t="s">
        <v>10414</v>
      </c>
      <c r="H12489" s="2" t="s">
        <v>4342</v>
      </c>
      <c r="I12489" s="2" t="s">
        <v>4128</v>
      </c>
      <c r="J12489" s="2" t="s">
        <v>109</v>
      </c>
      <c r="K12489" s="3">
        <v>4530</v>
      </c>
    </row>
    <row r="12490" spans="1:11" x14ac:dyDescent="0.25">
      <c r="A12490" s="1">
        <v>44095</v>
      </c>
      <c r="B12490" s="13" t="s">
        <v>11229</v>
      </c>
      <c r="C12490" s="2" t="s">
        <v>548</v>
      </c>
      <c r="D12490" s="2" t="s">
        <v>549</v>
      </c>
      <c r="E12490">
        <v>2000</v>
      </c>
      <c r="F12490">
        <v>24321289</v>
      </c>
      <c r="G12490" s="2" t="s">
        <v>10414</v>
      </c>
      <c r="H12490" s="2" t="s">
        <v>4342</v>
      </c>
      <c r="I12490" s="2" t="s">
        <v>4128</v>
      </c>
      <c r="J12490" s="2" t="s">
        <v>109</v>
      </c>
      <c r="K12490" s="3">
        <v>4530</v>
      </c>
    </row>
    <row r="12491" spans="1:11" x14ac:dyDescent="0.25">
      <c r="A12491" s="1">
        <v>44095</v>
      </c>
      <c r="B12491" s="13" t="s">
        <v>11097</v>
      </c>
      <c r="C12491" s="2" t="s">
        <v>1669</v>
      </c>
      <c r="D12491" s="2" t="s">
        <v>1670</v>
      </c>
      <c r="E12491">
        <v>1000</v>
      </c>
      <c r="F12491">
        <v>24321289</v>
      </c>
      <c r="G12491" s="2" t="s">
        <v>10414</v>
      </c>
      <c r="H12491" s="2" t="s">
        <v>7707</v>
      </c>
      <c r="I12491" s="2" t="s">
        <v>4128</v>
      </c>
      <c r="J12491" s="2" t="s">
        <v>109</v>
      </c>
      <c r="K12491" s="3">
        <v>4530</v>
      </c>
    </row>
    <row r="12492" spans="1:11" x14ac:dyDescent="0.25">
      <c r="A12492" s="1">
        <v>44093</v>
      </c>
      <c r="B12492" s="13" t="s">
        <v>11139</v>
      </c>
      <c r="C12492" s="2" t="s">
        <v>4688</v>
      </c>
      <c r="D12492" s="2" t="s">
        <v>4689</v>
      </c>
      <c r="E12492">
        <v>1000</v>
      </c>
      <c r="F12492">
        <v>24321289</v>
      </c>
      <c r="G12492" s="2" t="s">
        <v>10414</v>
      </c>
      <c r="H12492" s="2" t="s">
        <v>7707</v>
      </c>
      <c r="I12492" s="2" t="s">
        <v>4128</v>
      </c>
      <c r="J12492" s="2" t="s">
        <v>109</v>
      </c>
      <c r="K12492" s="3">
        <v>4530</v>
      </c>
    </row>
    <row r="12493" spans="1:11" x14ac:dyDescent="0.25">
      <c r="A12493" s="1">
        <v>44095</v>
      </c>
      <c r="B12493" s="13" t="s">
        <v>11097</v>
      </c>
      <c r="C12493" s="2" t="s">
        <v>1076</v>
      </c>
      <c r="D12493" s="2" t="s">
        <v>1077</v>
      </c>
      <c r="E12493">
        <v>1000</v>
      </c>
      <c r="F12493">
        <v>24321289</v>
      </c>
      <c r="G12493" s="2" t="s">
        <v>10414</v>
      </c>
      <c r="H12493" s="2" t="s">
        <v>7707</v>
      </c>
      <c r="I12493" s="2" t="s">
        <v>4128</v>
      </c>
      <c r="J12493" s="2" t="s">
        <v>109</v>
      </c>
      <c r="K12493" s="3">
        <v>4530</v>
      </c>
    </row>
    <row r="12494" spans="1:11" x14ac:dyDescent="0.25">
      <c r="A12494" s="1">
        <v>44093</v>
      </c>
      <c r="B12494" s="13" t="s">
        <v>11139</v>
      </c>
      <c r="C12494" s="2" t="s">
        <v>5053</v>
      </c>
      <c r="D12494" s="2" t="s">
        <v>5054</v>
      </c>
      <c r="E12494">
        <v>1000</v>
      </c>
      <c r="F12494">
        <v>24321289</v>
      </c>
      <c r="G12494" s="2" t="s">
        <v>10414</v>
      </c>
      <c r="H12494" s="2" t="s">
        <v>7707</v>
      </c>
      <c r="I12494" s="2" t="s">
        <v>4128</v>
      </c>
      <c r="J12494" s="2" t="s">
        <v>109</v>
      </c>
      <c r="K12494" s="3">
        <v>4530</v>
      </c>
    </row>
    <row r="12495" spans="1:11" x14ac:dyDescent="0.25">
      <c r="A12495" s="1">
        <v>44095</v>
      </c>
      <c r="B12495" s="13" t="s">
        <v>11097</v>
      </c>
      <c r="C12495" s="2" t="s">
        <v>4651</v>
      </c>
      <c r="D12495" s="2" t="s">
        <v>4652</v>
      </c>
      <c r="E12495">
        <v>1000</v>
      </c>
      <c r="F12495">
        <v>24321289</v>
      </c>
      <c r="G12495" s="2" t="s">
        <v>10414</v>
      </c>
      <c r="H12495" s="2" t="s">
        <v>7707</v>
      </c>
      <c r="I12495" s="2" t="s">
        <v>4128</v>
      </c>
      <c r="J12495" s="2" t="s">
        <v>109</v>
      </c>
      <c r="K12495" s="3">
        <v>4530</v>
      </c>
    </row>
    <row r="12496" spans="1:11" x14ac:dyDescent="0.25">
      <c r="A12496" s="1">
        <v>44093</v>
      </c>
      <c r="B12496" s="13" t="s">
        <v>11139</v>
      </c>
      <c r="C12496" s="2" t="s">
        <v>11230</v>
      </c>
      <c r="D12496" s="2" t="s">
        <v>11231</v>
      </c>
      <c r="E12496">
        <v>1000</v>
      </c>
      <c r="F12496">
        <v>24321289</v>
      </c>
      <c r="G12496" s="2" t="s">
        <v>10414</v>
      </c>
      <c r="H12496" s="2" t="s">
        <v>7707</v>
      </c>
      <c r="I12496" s="2" t="s">
        <v>4128</v>
      </c>
      <c r="J12496" s="2" t="s">
        <v>109</v>
      </c>
      <c r="K12496" s="3">
        <v>4530</v>
      </c>
    </row>
    <row r="12497" spans="1:11" x14ac:dyDescent="0.25">
      <c r="A12497" s="1">
        <v>44095</v>
      </c>
      <c r="B12497" s="13" t="s">
        <v>11097</v>
      </c>
      <c r="C12497" s="2" t="s">
        <v>80</v>
      </c>
      <c r="D12497" s="2" t="s">
        <v>81</v>
      </c>
      <c r="E12497">
        <v>5000</v>
      </c>
      <c r="F12497">
        <v>24321289</v>
      </c>
      <c r="G12497" s="2" t="s">
        <v>10414</v>
      </c>
      <c r="H12497" s="2" t="s">
        <v>7707</v>
      </c>
      <c r="I12497" s="2" t="s">
        <v>4128</v>
      </c>
      <c r="J12497" s="2" t="s">
        <v>109</v>
      </c>
      <c r="K12497" s="3">
        <v>4530</v>
      </c>
    </row>
    <row r="12498" spans="1:11" x14ac:dyDescent="0.25">
      <c r="A12498" s="1">
        <v>44093</v>
      </c>
      <c r="B12498" s="13" t="s">
        <v>11139</v>
      </c>
      <c r="C12498" s="2" t="s">
        <v>500</v>
      </c>
      <c r="D12498" s="2" t="s">
        <v>501</v>
      </c>
      <c r="E12498">
        <v>2000</v>
      </c>
      <c r="F12498">
        <v>24321289</v>
      </c>
      <c r="G12498" s="2" t="s">
        <v>10414</v>
      </c>
      <c r="H12498" s="2" t="s">
        <v>7707</v>
      </c>
      <c r="I12498" s="2" t="s">
        <v>4128</v>
      </c>
      <c r="J12498" s="2" t="s">
        <v>109</v>
      </c>
      <c r="K12498" s="3">
        <v>4530</v>
      </c>
    </row>
    <row r="12499" spans="1:11" x14ac:dyDescent="0.25">
      <c r="A12499" s="1">
        <v>44095</v>
      </c>
      <c r="B12499" s="13" t="s">
        <v>11097</v>
      </c>
      <c r="C12499" s="2" t="s">
        <v>223</v>
      </c>
      <c r="D12499" s="2" t="s">
        <v>224</v>
      </c>
      <c r="E12499">
        <v>5000</v>
      </c>
      <c r="F12499">
        <v>24321289</v>
      </c>
      <c r="G12499" s="2" t="s">
        <v>10414</v>
      </c>
      <c r="H12499" s="2" t="s">
        <v>7707</v>
      </c>
      <c r="I12499" s="2" t="s">
        <v>4128</v>
      </c>
      <c r="J12499" s="2" t="s">
        <v>109</v>
      </c>
      <c r="K12499" s="3">
        <v>4530</v>
      </c>
    </row>
    <row r="12500" spans="1:11" x14ac:dyDescent="0.25">
      <c r="A12500" s="1">
        <v>44091</v>
      </c>
      <c r="B12500" s="13" t="s">
        <v>10413</v>
      </c>
      <c r="C12500" s="2" t="s">
        <v>1745</v>
      </c>
      <c r="D12500" s="2" t="s">
        <v>1746</v>
      </c>
      <c r="E12500">
        <v>200</v>
      </c>
      <c r="F12500">
        <v>24321289</v>
      </c>
      <c r="G12500" s="2" t="s">
        <v>10414</v>
      </c>
      <c r="H12500" s="2" t="s">
        <v>7707</v>
      </c>
      <c r="I12500" s="2" t="s">
        <v>4128</v>
      </c>
      <c r="J12500" s="2" t="s">
        <v>109</v>
      </c>
      <c r="K12500" s="3">
        <v>4530</v>
      </c>
    </row>
    <row r="12501" spans="1:11" x14ac:dyDescent="0.25">
      <c r="A12501" s="1">
        <v>44095</v>
      </c>
      <c r="B12501" s="13" t="s">
        <v>11097</v>
      </c>
      <c r="C12501" s="2" t="s">
        <v>1946</v>
      </c>
      <c r="D12501" s="2" t="s">
        <v>1947</v>
      </c>
      <c r="E12501">
        <v>500</v>
      </c>
      <c r="F12501">
        <v>24321289</v>
      </c>
      <c r="G12501" s="2" t="s">
        <v>10414</v>
      </c>
      <c r="H12501" s="2" t="s">
        <v>7707</v>
      </c>
      <c r="I12501" s="2" t="s">
        <v>4128</v>
      </c>
      <c r="J12501" s="2" t="s">
        <v>109</v>
      </c>
      <c r="K12501" s="3">
        <v>4530</v>
      </c>
    </row>
    <row r="12502" spans="1:11" x14ac:dyDescent="0.25">
      <c r="A12502" s="1">
        <v>44091</v>
      </c>
      <c r="B12502" s="13" t="s">
        <v>10413</v>
      </c>
      <c r="C12502" s="2" t="s">
        <v>3113</v>
      </c>
      <c r="D12502" s="2" t="s">
        <v>3114</v>
      </c>
      <c r="E12502">
        <v>100</v>
      </c>
      <c r="F12502">
        <v>24321289</v>
      </c>
      <c r="G12502" s="2" t="s">
        <v>10414</v>
      </c>
      <c r="H12502" s="2" t="s">
        <v>7707</v>
      </c>
      <c r="I12502" s="2" t="s">
        <v>4128</v>
      </c>
      <c r="J12502" s="2" t="s">
        <v>109</v>
      </c>
      <c r="K12502" s="3">
        <v>4530</v>
      </c>
    </row>
    <row r="12503" spans="1:11" x14ac:dyDescent="0.25">
      <c r="A12503" s="1">
        <v>44095</v>
      </c>
      <c r="B12503" s="13" t="s">
        <v>11097</v>
      </c>
      <c r="C12503" s="2" t="s">
        <v>1281</v>
      </c>
      <c r="D12503" s="2" t="s">
        <v>1282</v>
      </c>
      <c r="E12503">
        <v>1000</v>
      </c>
      <c r="F12503">
        <v>24321289</v>
      </c>
      <c r="G12503" s="2" t="s">
        <v>10414</v>
      </c>
      <c r="H12503" s="2" t="s">
        <v>7707</v>
      </c>
      <c r="I12503" s="2" t="s">
        <v>4128</v>
      </c>
      <c r="J12503" s="2" t="s">
        <v>109</v>
      </c>
      <c r="K12503" s="3">
        <v>4530</v>
      </c>
    </row>
    <row r="12504" spans="1:11" x14ac:dyDescent="0.25">
      <c r="A12504" s="1">
        <v>44091</v>
      </c>
      <c r="B12504" s="13" t="s">
        <v>10413</v>
      </c>
      <c r="C12504" s="2" t="s">
        <v>3131</v>
      </c>
      <c r="D12504" s="2" t="s">
        <v>3132</v>
      </c>
      <c r="E12504">
        <v>100</v>
      </c>
      <c r="F12504">
        <v>24321289</v>
      </c>
      <c r="G12504" s="2" t="s">
        <v>10414</v>
      </c>
      <c r="H12504" s="2" t="s">
        <v>7707</v>
      </c>
      <c r="I12504" s="2" t="s">
        <v>4128</v>
      </c>
      <c r="J12504" s="2" t="s">
        <v>109</v>
      </c>
      <c r="K12504" s="3">
        <v>4530</v>
      </c>
    </row>
    <row r="12505" spans="1:11" x14ac:dyDescent="0.25">
      <c r="A12505" s="1">
        <v>44095</v>
      </c>
      <c r="B12505" s="13" t="s">
        <v>11229</v>
      </c>
      <c r="C12505" s="2" t="s">
        <v>2965</v>
      </c>
      <c r="D12505" s="2" t="s">
        <v>2966</v>
      </c>
      <c r="E12505">
        <v>500</v>
      </c>
      <c r="F12505">
        <v>24321289</v>
      </c>
      <c r="G12505" s="2" t="s">
        <v>10414</v>
      </c>
      <c r="H12505" s="2" t="s">
        <v>4342</v>
      </c>
      <c r="I12505" s="2" t="s">
        <v>4128</v>
      </c>
      <c r="J12505" s="2" t="s">
        <v>109</v>
      </c>
      <c r="K12505" s="3">
        <v>4530</v>
      </c>
    </row>
    <row r="12506" spans="1:11" x14ac:dyDescent="0.25">
      <c r="A12506" s="1">
        <v>44091</v>
      </c>
      <c r="B12506" s="13" t="s">
        <v>10413</v>
      </c>
      <c r="C12506" s="2" t="s">
        <v>221</v>
      </c>
      <c r="D12506" s="2" t="s">
        <v>222</v>
      </c>
      <c r="E12506">
        <v>100</v>
      </c>
      <c r="F12506">
        <v>24321289</v>
      </c>
      <c r="G12506" s="2" t="s">
        <v>10414</v>
      </c>
      <c r="H12506" s="2" t="s">
        <v>7707</v>
      </c>
      <c r="I12506" s="2" t="s">
        <v>4128</v>
      </c>
      <c r="J12506" s="2" t="s">
        <v>109</v>
      </c>
      <c r="K12506" s="3">
        <v>4530</v>
      </c>
    </row>
    <row r="12507" spans="1:11" x14ac:dyDescent="0.25">
      <c r="A12507" s="1">
        <v>44095</v>
      </c>
      <c r="B12507" s="13" t="s">
        <v>11097</v>
      </c>
      <c r="C12507" s="2" t="s">
        <v>3101</v>
      </c>
      <c r="D12507" s="2" t="s">
        <v>3102</v>
      </c>
      <c r="E12507">
        <v>5000</v>
      </c>
      <c r="F12507">
        <v>24321289</v>
      </c>
      <c r="G12507" s="2" t="s">
        <v>10414</v>
      </c>
      <c r="H12507" s="2" t="s">
        <v>7707</v>
      </c>
      <c r="I12507" s="2" t="s">
        <v>4128</v>
      </c>
      <c r="J12507" s="2" t="s">
        <v>109</v>
      </c>
      <c r="K12507" s="3">
        <v>4530</v>
      </c>
    </row>
    <row r="12508" spans="1:11" x14ac:dyDescent="0.25">
      <c r="A12508" s="1">
        <v>44091</v>
      </c>
      <c r="B12508" s="13" t="s">
        <v>10413</v>
      </c>
      <c r="C12508" s="2" t="s">
        <v>836</v>
      </c>
      <c r="D12508" s="2" t="s">
        <v>837</v>
      </c>
      <c r="E12508">
        <v>300</v>
      </c>
      <c r="F12508">
        <v>24321289</v>
      </c>
      <c r="G12508" s="2" t="s">
        <v>10414</v>
      </c>
      <c r="H12508" s="2" t="s">
        <v>7707</v>
      </c>
      <c r="I12508" s="2" t="s">
        <v>4128</v>
      </c>
      <c r="J12508" s="2" t="s">
        <v>109</v>
      </c>
      <c r="K12508" s="3">
        <v>4530</v>
      </c>
    </row>
    <row r="12509" spans="1:11" x14ac:dyDescent="0.25">
      <c r="A12509" s="1">
        <v>44095</v>
      </c>
      <c r="B12509" s="13" t="s">
        <v>11229</v>
      </c>
      <c r="C12509" s="2" t="s">
        <v>5833</v>
      </c>
      <c r="D12509" s="2" t="s">
        <v>5834</v>
      </c>
      <c r="E12509">
        <v>1000</v>
      </c>
      <c r="F12509">
        <v>24321289</v>
      </c>
      <c r="G12509" s="2" t="s">
        <v>10414</v>
      </c>
      <c r="H12509" s="2" t="s">
        <v>4342</v>
      </c>
      <c r="I12509" s="2" t="s">
        <v>4128</v>
      </c>
      <c r="J12509" s="2" t="s">
        <v>109</v>
      </c>
      <c r="K12509" s="3">
        <v>4530</v>
      </c>
    </row>
    <row r="12510" spans="1:11" x14ac:dyDescent="0.25">
      <c r="A12510" s="1">
        <v>44091</v>
      </c>
      <c r="B12510" s="13" t="s">
        <v>10413</v>
      </c>
      <c r="C12510" s="2" t="s">
        <v>1428</v>
      </c>
      <c r="D12510" s="2" t="s">
        <v>1429</v>
      </c>
      <c r="E12510">
        <v>300</v>
      </c>
      <c r="F12510">
        <v>24321289</v>
      </c>
      <c r="G12510" s="2" t="s">
        <v>10414</v>
      </c>
      <c r="H12510" s="2" t="s">
        <v>7707</v>
      </c>
      <c r="I12510" s="2" t="s">
        <v>4128</v>
      </c>
      <c r="J12510" s="2" t="s">
        <v>109</v>
      </c>
      <c r="K12510" s="3">
        <v>4530</v>
      </c>
    </row>
    <row r="12511" spans="1:11" x14ac:dyDescent="0.25">
      <c r="A12511" s="1">
        <v>44095</v>
      </c>
      <c r="B12511" s="13" t="s">
        <v>11097</v>
      </c>
      <c r="C12511" s="2" t="s">
        <v>9682</v>
      </c>
      <c r="D12511" s="2" t="s">
        <v>9683</v>
      </c>
      <c r="E12511">
        <v>1000</v>
      </c>
      <c r="F12511">
        <v>24321289</v>
      </c>
      <c r="G12511" s="2" t="s">
        <v>10414</v>
      </c>
      <c r="H12511" s="2" t="s">
        <v>7707</v>
      </c>
      <c r="I12511" s="2" t="s">
        <v>4128</v>
      </c>
      <c r="J12511" s="2" t="s">
        <v>109</v>
      </c>
      <c r="K12511" s="3">
        <v>4530</v>
      </c>
    </row>
    <row r="12512" spans="1:11" x14ac:dyDescent="0.25">
      <c r="A12512" s="1">
        <v>44091</v>
      </c>
      <c r="B12512" s="13" t="s">
        <v>10413</v>
      </c>
      <c r="C12512" s="2" t="s">
        <v>317</v>
      </c>
      <c r="D12512" s="2" t="s">
        <v>318</v>
      </c>
      <c r="E12512">
        <v>100</v>
      </c>
      <c r="F12512">
        <v>24321289</v>
      </c>
      <c r="G12512" s="2" t="s">
        <v>10414</v>
      </c>
      <c r="H12512" s="2" t="s">
        <v>7707</v>
      </c>
      <c r="I12512" s="2" t="s">
        <v>4128</v>
      </c>
      <c r="J12512" s="2" t="s">
        <v>109</v>
      </c>
      <c r="K12512" s="3">
        <v>4530</v>
      </c>
    </row>
    <row r="12513" spans="1:11" x14ac:dyDescent="0.25">
      <c r="A12513" s="1">
        <v>44095</v>
      </c>
      <c r="B12513" s="13" t="s">
        <v>11097</v>
      </c>
      <c r="C12513" s="2" t="s">
        <v>3079</v>
      </c>
      <c r="D12513" s="2" t="s">
        <v>3080</v>
      </c>
      <c r="E12513">
        <v>500</v>
      </c>
      <c r="F12513">
        <v>24321289</v>
      </c>
      <c r="G12513" s="2" t="s">
        <v>10414</v>
      </c>
      <c r="H12513" s="2" t="s">
        <v>7707</v>
      </c>
      <c r="I12513" s="2" t="s">
        <v>4128</v>
      </c>
      <c r="J12513" s="2" t="s">
        <v>109</v>
      </c>
      <c r="K12513" s="3">
        <v>4530</v>
      </c>
    </row>
    <row r="12514" spans="1:11" x14ac:dyDescent="0.25">
      <c r="A12514" s="1">
        <v>44091</v>
      </c>
      <c r="B12514" s="13" t="s">
        <v>10413</v>
      </c>
      <c r="C12514" s="2" t="s">
        <v>6396</v>
      </c>
      <c r="D12514" s="2" t="s">
        <v>6397</v>
      </c>
      <c r="E12514">
        <v>500</v>
      </c>
      <c r="F12514">
        <v>24321289</v>
      </c>
      <c r="G12514" s="2" t="s">
        <v>10414</v>
      </c>
      <c r="H12514" s="2" t="s">
        <v>7707</v>
      </c>
      <c r="I12514" s="2" t="s">
        <v>4128</v>
      </c>
      <c r="J12514" s="2" t="s">
        <v>109</v>
      </c>
      <c r="K12514" s="3">
        <v>4530</v>
      </c>
    </row>
    <row r="12515" spans="1:11" x14ac:dyDescent="0.25">
      <c r="A12515" s="1">
        <v>44095</v>
      </c>
      <c r="B12515" s="13" t="s">
        <v>11097</v>
      </c>
      <c r="C12515" s="2" t="s">
        <v>2616</v>
      </c>
      <c r="D12515" s="2" t="s">
        <v>2617</v>
      </c>
      <c r="E12515">
        <v>1000</v>
      </c>
      <c r="F12515">
        <v>24321289</v>
      </c>
      <c r="G12515" s="2" t="s">
        <v>10414</v>
      </c>
      <c r="H12515" s="2" t="s">
        <v>7707</v>
      </c>
      <c r="I12515" s="2" t="s">
        <v>4128</v>
      </c>
      <c r="J12515" s="2" t="s">
        <v>109</v>
      </c>
      <c r="K12515" s="3">
        <v>4530</v>
      </c>
    </row>
    <row r="12516" spans="1:11" x14ac:dyDescent="0.25">
      <c r="A12516" s="1">
        <v>44091</v>
      </c>
      <c r="B12516" s="13" t="s">
        <v>10413</v>
      </c>
      <c r="C12516" s="2" t="s">
        <v>1005</v>
      </c>
      <c r="D12516" s="2" t="s">
        <v>1006</v>
      </c>
      <c r="E12516">
        <v>200</v>
      </c>
      <c r="F12516">
        <v>24321289</v>
      </c>
      <c r="G12516" s="2" t="s">
        <v>10414</v>
      </c>
      <c r="H12516" s="2" t="s">
        <v>7707</v>
      </c>
      <c r="I12516" s="2" t="s">
        <v>4128</v>
      </c>
      <c r="J12516" s="2" t="s">
        <v>109</v>
      </c>
      <c r="K12516" s="3">
        <v>4530</v>
      </c>
    </row>
    <row r="12517" spans="1:11" x14ac:dyDescent="0.25">
      <c r="A12517" s="1">
        <v>44095</v>
      </c>
      <c r="B12517" s="13" t="s">
        <v>11097</v>
      </c>
      <c r="C12517" s="2" t="s">
        <v>63</v>
      </c>
      <c r="D12517" s="2" t="s">
        <v>64</v>
      </c>
      <c r="E12517">
        <v>5000</v>
      </c>
      <c r="F12517">
        <v>24321289</v>
      </c>
      <c r="G12517" s="2" t="s">
        <v>10414</v>
      </c>
      <c r="H12517" s="2" t="s">
        <v>7707</v>
      </c>
      <c r="I12517" s="2" t="s">
        <v>4128</v>
      </c>
      <c r="J12517" s="2" t="s">
        <v>109</v>
      </c>
      <c r="K12517" s="3">
        <v>4530</v>
      </c>
    </row>
    <row r="12518" spans="1:11" x14ac:dyDescent="0.25">
      <c r="A12518" s="1">
        <v>44091</v>
      </c>
      <c r="B12518" s="13" t="s">
        <v>10413</v>
      </c>
      <c r="C12518" s="2" t="s">
        <v>7419</v>
      </c>
      <c r="D12518" s="2" t="s">
        <v>7420</v>
      </c>
      <c r="E12518">
        <v>500</v>
      </c>
      <c r="F12518">
        <v>24321289</v>
      </c>
      <c r="G12518" s="2" t="s">
        <v>10414</v>
      </c>
      <c r="H12518" s="2" t="s">
        <v>7707</v>
      </c>
      <c r="I12518" s="2" t="s">
        <v>4128</v>
      </c>
      <c r="J12518" s="2" t="s">
        <v>109</v>
      </c>
      <c r="K12518" s="3">
        <v>4530</v>
      </c>
    </row>
    <row r="12519" spans="1:11" x14ac:dyDescent="0.25">
      <c r="A12519" s="1">
        <v>44095</v>
      </c>
      <c r="B12519" s="13" t="s">
        <v>11097</v>
      </c>
      <c r="C12519" s="2" t="s">
        <v>5890</v>
      </c>
      <c r="D12519" s="2" t="s">
        <v>5891</v>
      </c>
      <c r="E12519">
        <v>1000</v>
      </c>
      <c r="F12519">
        <v>24321289</v>
      </c>
      <c r="G12519" s="2" t="s">
        <v>10414</v>
      </c>
      <c r="H12519" s="2" t="s">
        <v>7707</v>
      </c>
      <c r="I12519" s="2" t="s">
        <v>4128</v>
      </c>
      <c r="J12519" s="2" t="s">
        <v>109</v>
      </c>
      <c r="K12519" s="3">
        <v>4530</v>
      </c>
    </row>
    <row r="12520" spans="1:11" x14ac:dyDescent="0.25">
      <c r="A12520" s="1">
        <v>44091</v>
      </c>
      <c r="B12520" s="13" t="s">
        <v>10413</v>
      </c>
      <c r="C12520" s="2" t="s">
        <v>5310</v>
      </c>
      <c r="D12520" s="2" t="s">
        <v>5311</v>
      </c>
      <c r="E12520">
        <v>1000</v>
      </c>
      <c r="F12520">
        <v>24321289</v>
      </c>
      <c r="G12520" s="2" t="s">
        <v>10414</v>
      </c>
      <c r="H12520" s="2" t="s">
        <v>7707</v>
      </c>
      <c r="I12520" s="2" t="s">
        <v>4128</v>
      </c>
      <c r="J12520" s="2" t="s">
        <v>109</v>
      </c>
      <c r="K12520" s="3">
        <v>4530</v>
      </c>
    </row>
    <row r="12521" spans="1:11" x14ac:dyDescent="0.25">
      <c r="A12521" s="1">
        <v>44095</v>
      </c>
      <c r="B12521" s="13" t="s">
        <v>11097</v>
      </c>
      <c r="C12521" s="2" t="s">
        <v>1279</v>
      </c>
      <c r="D12521" s="2" t="s">
        <v>1280</v>
      </c>
      <c r="E12521">
        <v>4000</v>
      </c>
      <c r="F12521">
        <v>24321289</v>
      </c>
      <c r="G12521" s="2" t="s">
        <v>10414</v>
      </c>
      <c r="H12521" s="2" t="s">
        <v>7707</v>
      </c>
      <c r="I12521" s="2" t="s">
        <v>4128</v>
      </c>
      <c r="J12521" s="2" t="s">
        <v>109</v>
      </c>
      <c r="K12521" s="3">
        <v>4530</v>
      </c>
    </row>
    <row r="12522" spans="1:11" x14ac:dyDescent="0.25">
      <c r="A12522" s="1">
        <v>44091</v>
      </c>
      <c r="B12522" s="13" t="s">
        <v>10413</v>
      </c>
      <c r="C12522" s="2" t="s">
        <v>5748</v>
      </c>
      <c r="D12522" s="2" t="s">
        <v>5749</v>
      </c>
      <c r="E12522">
        <v>120</v>
      </c>
      <c r="F12522">
        <v>24321289</v>
      </c>
      <c r="G12522" s="2" t="s">
        <v>10414</v>
      </c>
      <c r="H12522" s="2" t="s">
        <v>7707</v>
      </c>
      <c r="I12522" s="2" t="s">
        <v>4128</v>
      </c>
      <c r="J12522" s="2" t="s">
        <v>109</v>
      </c>
      <c r="K12522" s="3">
        <v>4530</v>
      </c>
    </row>
    <row r="12523" spans="1:11" x14ac:dyDescent="0.25">
      <c r="A12523" s="1">
        <v>44095</v>
      </c>
      <c r="B12523" s="13" t="s">
        <v>11229</v>
      </c>
      <c r="C12523" s="2" t="s">
        <v>49</v>
      </c>
      <c r="D12523" s="2" t="s">
        <v>50</v>
      </c>
      <c r="E12523">
        <v>5000</v>
      </c>
      <c r="F12523">
        <v>24321289</v>
      </c>
      <c r="G12523" s="2" t="s">
        <v>10414</v>
      </c>
      <c r="H12523" s="2" t="s">
        <v>4342</v>
      </c>
      <c r="I12523" s="2" t="s">
        <v>4128</v>
      </c>
      <c r="J12523" s="2" t="s">
        <v>109</v>
      </c>
      <c r="K12523" s="3">
        <v>4530</v>
      </c>
    </row>
    <row r="12524" spans="1:11" x14ac:dyDescent="0.25">
      <c r="A12524" s="1">
        <v>44091</v>
      </c>
      <c r="B12524" s="13" t="s">
        <v>10413</v>
      </c>
      <c r="C12524" s="2" t="s">
        <v>2170</v>
      </c>
      <c r="D12524" s="2" t="s">
        <v>2171</v>
      </c>
      <c r="E12524">
        <v>120</v>
      </c>
      <c r="F12524">
        <v>24321289</v>
      </c>
      <c r="G12524" s="2" t="s">
        <v>10414</v>
      </c>
      <c r="H12524" s="2" t="s">
        <v>7707</v>
      </c>
      <c r="I12524" s="2" t="s">
        <v>4128</v>
      </c>
      <c r="J12524" s="2" t="s">
        <v>109</v>
      </c>
      <c r="K12524" s="3">
        <v>4530</v>
      </c>
    </row>
    <row r="12525" spans="1:11" x14ac:dyDescent="0.25">
      <c r="A12525" s="1">
        <v>44095</v>
      </c>
      <c r="B12525" s="13" t="s">
        <v>11097</v>
      </c>
      <c r="C12525" s="2" t="s">
        <v>1086</v>
      </c>
      <c r="D12525" s="2" t="s">
        <v>1087</v>
      </c>
      <c r="E12525">
        <v>1000</v>
      </c>
      <c r="F12525">
        <v>24321289</v>
      </c>
      <c r="G12525" s="2" t="s">
        <v>10414</v>
      </c>
      <c r="H12525" s="2" t="s">
        <v>7707</v>
      </c>
      <c r="I12525" s="2" t="s">
        <v>4128</v>
      </c>
      <c r="J12525" s="2" t="s">
        <v>109</v>
      </c>
      <c r="K12525" s="3">
        <v>4530</v>
      </c>
    </row>
    <row r="12526" spans="1:11" x14ac:dyDescent="0.25">
      <c r="A12526" s="1">
        <v>44091</v>
      </c>
      <c r="B12526" s="13" t="s">
        <v>10413</v>
      </c>
      <c r="C12526" s="2" t="s">
        <v>11232</v>
      </c>
      <c r="D12526" s="2" t="s">
        <v>11233</v>
      </c>
      <c r="E12526">
        <v>1000</v>
      </c>
      <c r="F12526">
        <v>24321289</v>
      </c>
      <c r="G12526" s="2" t="s">
        <v>10414</v>
      </c>
      <c r="H12526" s="2" t="s">
        <v>7707</v>
      </c>
      <c r="I12526" s="2" t="s">
        <v>4128</v>
      </c>
      <c r="J12526" s="2" t="s">
        <v>109</v>
      </c>
      <c r="K12526" s="3">
        <v>4530</v>
      </c>
    </row>
    <row r="12527" spans="1:11" x14ac:dyDescent="0.25">
      <c r="A12527" s="1">
        <v>44095</v>
      </c>
      <c r="B12527" s="13" t="s">
        <v>11229</v>
      </c>
      <c r="C12527" s="2" t="s">
        <v>1323</v>
      </c>
      <c r="D12527" s="2" t="s">
        <v>1324</v>
      </c>
      <c r="E12527">
        <v>500</v>
      </c>
      <c r="F12527">
        <v>24321289</v>
      </c>
      <c r="G12527" s="2" t="s">
        <v>10414</v>
      </c>
      <c r="H12527" s="2" t="s">
        <v>4342</v>
      </c>
      <c r="I12527" s="2" t="s">
        <v>4128</v>
      </c>
      <c r="J12527" s="2" t="s">
        <v>109</v>
      </c>
      <c r="K12527" s="3">
        <v>4530</v>
      </c>
    </row>
    <row r="12528" spans="1:11" x14ac:dyDescent="0.25">
      <c r="A12528" s="1">
        <v>44095</v>
      </c>
      <c r="B12528" s="13" t="s">
        <v>11097</v>
      </c>
      <c r="C12528" s="2" t="s">
        <v>804</v>
      </c>
      <c r="D12528" s="2" t="s">
        <v>805</v>
      </c>
      <c r="E12528">
        <v>1000</v>
      </c>
      <c r="F12528">
        <v>24321289</v>
      </c>
      <c r="G12528" s="2" t="s">
        <v>10414</v>
      </c>
      <c r="H12528" s="2" t="s">
        <v>7707</v>
      </c>
      <c r="I12528" s="2" t="s">
        <v>4128</v>
      </c>
      <c r="J12528" s="2" t="s">
        <v>109</v>
      </c>
      <c r="K12528" s="3">
        <v>4530</v>
      </c>
    </row>
    <row r="12529" spans="1:11" x14ac:dyDescent="0.25">
      <c r="A12529" s="1">
        <v>44093</v>
      </c>
      <c r="B12529" s="13" t="s">
        <v>11234</v>
      </c>
      <c r="C12529" s="2" t="s">
        <v>4102</v>
      </c>
      <c r="D12529" s="2" t="s">
        <v>4103</v>
      </c>
      <c r="E12529">
        <v>200</v>
      </c>
      <c r="F12529">
        <v>24321289</v>
      </c>
      <c r="G12529" s="2" t="s">
        <v>10414</v>
      </c>
      <c r="H12529" s="2" t="s">
        <v>7707</v>
      </c>
      <c r="I12529" s="2" t="s">
        <v>4128</v>
      </c>
      <c r="J12529" s="2" t="s">
        <v>109</v>
      </c>
      <c r="K12529" s="3">
        <v>4530</v>
      </c>
    </row>
    <row r="12530" spans="1:11" x14ac:dyDescent="0.25">
      <c r="A12530" s="1">
        <v>44095</v>
      </c>
      <c r="B12530" s="13" t="s">
        <v>11097</v>
      </c>
      <c r="C12530" s="2" t="s">
        <v>3051</v>
      </c>
      <c r="D12530" s="2" t="s">
        <v>3052</v>
      </c>
      <c r="E12530">
        <v>6000</v>
      </c>
      <c r="F12530">
        <v>24321289</v>
      </c>
      <c r="G12530" s="2" t="s">
        <v>10414</v>
      </c>
      <c r="H12530" s="2" t="s">
        <v>7707</v>
      </c>
      <c r="I12530" s="2" t="s">
        <v>4128</v>
      </c>
      <c r="J12530" s="2" t="s">
        <v>109</v>
      </c>
      <c r="K12530" s="3">
        <v>4530</v>
      </c>
    </row>
    <row r="12531" spans="1:11" x14ac:dyDescent="0.25">
      <c r="A12531" s="1">
        <v>44091</v>
      </c>
      <c r="B12531" s="13" t="s">
        <v>10413</v>
      </c>
      <c r="C12531" s="2" t="s">
        <v>2800</v>
      </c>
      <c r="D12531" s="2" t="s">
        <v>2801</v>
      </c>
      <c r="E12531">
        <v>120</v>
      </c>
      <c r="F12531">
        <v>24321289</v>
      </c>
      <c r="G12531" s="2" t="s">
        <v>10414</v>
      </c>
      <c r="H12531" s="2" t="s">
        <v>7707</v>
      </c>
      <c r="I12531" s="2" t="s">
        <v>4128</v>
      </c>
      <c r="J12531" s="2" t="s">
        <v>109</v>
      </c>
      <c r="K12531" s="3">
        <v>4530</v>
      </c>
    </row>
    <row r="12532" spans="1:11" x14ac:dyDescent="0.25">
      <c r="A12532" s="1">
        <v>44095</v>
      </c>
      <c r="B12532" s="13" t="s">
        <v>11097</v>
      </c>
      <c r="C12532" s="2" t="s">
        <v>1028</v>
      </c>
      <c r="D12532" s="2" t="s">
        <v>1029</v>
      </c>
      <c r="E12532">
        <v>1000</v>
      </c>
      <c r="F12532">
        <v>24321289</v>
      </c>
      <c r="G12532" s="2" t="s">
        <v>10414</v>
      </c>
      <c r="H12532" s="2" t="s">
        <v>7707</v>
      </c>
      <c r="I12532" s="2" t="s">
        <v>4128</v>
      </c>
      <c r="J12532" s="2" t="s">
        <v>109</v>
      </c>
      <c r="K12532" s="3">
        <v>4530</v>
      </c>
    </row>
    <row r="12533" spans="1:11" x14ac:dyDescent="0.25">
      <c r="A12533" s="1">
        <v>44091</v>
      </c>
      <c r="B12533" s="13" t="s">
        <v>10413</v>
      </c>
      <c r="C12533" s="2" t="s">
        <v>11235</v>
      </c>
      <c r="D12533" s="2" t="s">
        <v>11236</v>
      </c>
      <c r="E12533">
        <v>50</v>
      </c>
      <c r="F12533">
        <v>24321289</v>
      </c>
      <c r="G12533" s="2" t="s">
        <v>10414</v>
      </c>
      <c r="H12533" s="2" t="s">
        <v>7707</v>
      </c>
      <c r="I12533" s="2" t="s">
        <v>4128</v>
      </c>
      <c r="J12533" s="2" t="s">
        <v>109</v>
      </c>
      <c r="K12533" s="3">
        <v>4530</v>
      </c>
    </row>
    <row r="12534" spans="1:11" x14ac:dyDescent="0.25">
      <c r="A12534" s="1">
        <v>44095</v>
      </c>
      <c r="B12534" s="13" t="s">
        <v>11097</v>
      </c>
      <c r="C12534" s="2" t="s">
        <v>4092</v>
      </c>
      <c r="D12534" s="2" t="s">
        <v>4093</v>
      </c>
      <c r="E12534">
        <v>1000</v>
      </c>
      <c r="F12534">
        <v>24321289</v>
      </c>
      <c r="G12534" s="2" t="s">
        <v>10414</v>
      </c>
      <c r="H12534" s="2" t="s">
        <v>7707</v>
      </c>
      <c r="I12534" s="2" t="s">
        <v>4128</v>
      </c>
      <c r="J12534" s="2" t="s">
        <v>109</v>
      </c>
      <c r="K12534" s="3">
        <v>4530</v>
      </c>
    </row>
    <row r="12535" spans="1:11" x14ac:dyDescent="0.25">
      <c r="A12535" s="1">
        <v>44093</v>
      </c>
      <c r="B12535" s="13" t="s">
        <v>11234</v>
      </c>
      <c r="C12535" s="2" t="s">
        <v>4104</v>
      </c>
      <c r="D12535" s="2" t="s">
        <v>4105</v>
      </c>
      <c r="E12535">
        <v>500</v>
      </c>
      <c r="F12535">
        <v>24321289</v>
      </c>
      <c r="G12535" s="2" t="s">
        <v>10414</v>
      </c>
      <c r="H12535" s="2" t="s">
        <v>7707</v>
      </c>
      <c r="I12535" s="2" t="s">
        <v>4128</v>
      </c>
      <c r="J12535" s="2" t="s">
        <v>109</v>
      </c>
      <c r="K12535" s="3">
        <v>4530</v>
      </c>
    </row>
    <row r="12536" spans="1:11" x14ac:dyDescent="0.25">
      <c r="A12536" s="1">
        <v>44091</v>
      </c>
      <c r="B12536" s="13" t="s">
        <v>10413</v>
      </c>
      <c r="C12536" s="2" t="s">
        <v>8397</v>
      </c>
      <c r="D12536" s="2" t="s">
        <v>8398</v>
      </c>
      <c r="E12536">
        <v>500</v>
      </c>
      <c r="F12536">
        <v>24321289</v>
      </c>
      <c r="G12536" s="2" t="s">
        <v>10414</v>
      </c>
      <c r="H12536" s="2" t="s">
        <v>7707</v>
      </c>
      <c r="I12536" s="2" t="s">
        <v>4128</v>
      </c>
      <c r="J12536" s="2" t="s">
        <v>109</v>
      </c>
      <c r="K12536" s="3">
        <v>4530</v>
      </c>
    </row>
    <row r="12537" spans="1:11" x14ac:dyDescent="0.25">
      <c r="A12537" s="1">
        <v>44095</v>
      </c>
      <c r="B12537" s="13" t="s">
        <v>11097</v>
      </c>
      <c r="C12537" s="2" t="s">
        <v>765</v>
      </c>
      <c r="D12537" s="2" t="s">
        <v>766</v>
      </c>
      <c r="E12537">
        <v>5000</v>
      </c>
      <c r="F12537">
        <v>24321289</v>
      </c>
      <c r="G12537" s="2" t="s">
        <v>10414</v>
      </c>
      <c r="H12537" s="2" t="s">
        <v>7707</v>
      </c>
      <c r="I12537" s="2" t="s">
        <v>4128</v>
      </c>
      <c r="J12537" s="2" t="s">
        <v>109</v>
      </c>
      <c r="K12537" s="3">
        <v>4530</v>
      </c>
    </row>
    <row r="12538" spans="1:11" x14ac:dyDescent="0.25">
      <c r="A12538" s="1">
        <v>44093</v>
      </c>
      <c r="B12538" s="13" t="s">
        <v>11234</v>
      </c>
      <c r="C12538" s="2" t="s">
        <v>1105</v>
      </c>
      <c r="D12538" s="2" t="s">
        <v>1106</v>
      </c>
      <c r="E12538">
        <v>200</v>
      </c>
      <c r="F12538">
        <v>24321289</v>
      </c>
      <c r="G12538" s="2" t="s">
        <v>10414</v>
      </c>
      <c r="H12538" s="2" t="s">
        <v>7707</v>
      </c>
      <c r="I12538" s="2" t="s">
        <v>4128</v>
      </c>
      <c r="J12538" s="2" t="s">
        <v>109</v>
      </c>
      <c r="K12538" s="3">
        <v>4530</v>
      </c>
    </row>
    <row r="12539" spans="1:11" x14ac:dyDescent="0.25">
      <c r="A12539" s="1">
        <v>44095</v>
      </c>
      <c r="B12539" s="13" t="s">
        <v>11097</v>
      </c>
      <c r="C12539" s="2" t="s">
        <v>34</v>
      </c>
      <c r="D12539" s="2" t="s">
        <v>35</v>
      </c>
      <c r="E12539">
        <v>2000</v>
      </c>
      <c r="F12539">
        <v>24321289</v>
      </c>
      <c r="G12539" s="2" t="s">
        <v>10414</v>
      </c>
      <c r="H12539" s="2" t="s">
        <v>7707</v>
      </c>
      <c r="I12539" s="2" t="s">
        <v>4128</v>
      </c>
      <c r="J12539" s="2" t="s">
        <v>109</v>
      </c>
      <c r="K12539" s="3">
        <v>4530</v>
      </c>
    </row>
    <row r="12540" spans="1:11" x14ac:dyDescent="0.25">
      <c r="A12540" s="1">
        <v>44093</v>
      </c>
      <c r="B12540" s="13" t="s">
        <v>11234</v>
      </c>
      <c r="C12540" s="2" t="s">
        <v>11237</v>
      </c>
      <c r="D12540" s="2" t="s">
        <v>11238</v>
      </c>
      <c r="E12540">
        <v>570</v>
      </c>
      <c r="F12540">
        <v>24321289</v>
      </c>
      <c r="G12540" s="2" t="s">
        <v>10414</v>
      </c>
      <c r="H12540" s="2" t="s">
        <v>7707</v>
      </c>
      <c r="I12540" s="2" t="s">
        <v>4128</v>
      </c>
      <c r="J12540" s="2" t="s">
        <v>109</v>
      </c>
      <c r="K12540" s="3">
        <v>4530</v>
      </c>
    </row>
    <row r="12541" spans="1:11" x14ac:dyDescent="0.25">
      <c r="A12541" s="1">
        <v>44095</v>
      </c>
      <c r="B12541" s="13" t="s">
        <v>11097</v>
      </c>
      <c r="C12541" s="2" t="s">
        <v>9419</v>
      </c>
      <c r="D12541" s="2" t="s">
        <v>9420</v>
      </c>
      <c r="E12541">
        <v>2000</v>
      </c>
      <c r="F12541">
        <v>24321289</v>
      </c>
      <c r="G12541" s="2" t="s">
        <v>10414</v>
      </c>
      <c r="H12541" s="2" t="s">
        <v>7707</v>
      </c>
      <c r="I12541" s="2" t="s">
        <v>4128</v>
      </c>
      <c r="J12541" s="2" t="s">
        <v>109</v>
      </c>
      <c r="K12541" s="3">
        <v>4530</v>
      </c>
    </row>
    <row r="12542" spans="1:11" x14ac:dyDescent="0.25">
      <c r="A12542" s="1">
        <v>44093</v>
      </c>
      <c r="B12542" s="13" t="s">
        <v>11234</v>
      </c>
      <c r="C12542" s="2" t="s">
        <v>2785</v>
      </c>
      <c r="D12542" s="2" t="s">
        <v>2786</v>
      </c>
      <c r="E12542">
        <v>150</v>
      </c>
      <c r="F12542">
        <v>24321289</v>
      </c>
      <c r="G12542" s="2" t="s">
        <v>10414</v>
      </c>
      <c r="H12542" s="2" t="s">
        <v>7707</v>
      </c>
      <c r="I12542" s="2" t="s">
        <v>4128</v>
      </c>
      <c r="J12542" s="2" t="s">
        <v>109</v>
      </c>
      <c r="K12542" s="3">
        <v>4530</v>
      </c>
    </row>
    <row r="12543" spans="1:11" x14ac:dyDescent="0.25">
      <c r="A12543" s="1">
        <v>44095</v>
      </c>
      <c r="B12543" s="13" t="s">
        <v>11097</v>
      </c>
      <c r="C12543" s="2" t="s">
        <v>11239</v>
      </c>
      <c r="D12543" s="2" t="s">
        <v>11240</v>
      </c>
      <c r="E12543">
        <v>490</v>
      </c>
      <c r="F12543">
        <v>24321289</v>
      </c>
      <c r="G12543" s="2" t="s">
        <v>10414</v>
      </c>
      <c r="H12543" s="2" t="s">
        <v>7707</v>
      </c>
      <c r="I12543" s="2" t="s">
        <v>4128</v>
      </c>
      <c r="J12543" s="2" t="s">
        <v>109</v>
      </c>
      <c r="K12543" s="3">
        <v>4530</v>
      </c>
    </row>
    <row r="12544" spans="1:11" x14ac:dyDescent="0.25">
      <c r="A12544" s="1">
        <v>44093</v>
      </c>
      <c r="B12544" s="13" t="s">
        <v>11139</v>
      </c>
      <c r="C12544" s="2" t="s">
        <v>11241</v>
      </c>
      <c r="D12544" s="2" t="s">
        <v>11242</v>
      </c>
      <c r="E12544">
        <v>1000</v>
      </c>
      <c r="F12544">
        <v>24321289</v>
      </c>
      <c r="G12544" s="2" t="s">
        <v>10414</v>
      </c>
      <c r="H12544" s="2" t="s">
        <v>7707</v>
      </c>
      <c r="I12544" s="2" t="s">
        <v>4128</v>
      </c>
      <c r="J12544" s="2" t="s">
        <v>109</v>
      </c>
      <c r="K12544" s="3">
        <v>4530</v>
      </c>
    </row>
    <row r="12545" spans="1:11" x14ac:dyDescent="0.25">
      <c r="A12545" s="1">
        <v>44095</v>
      </c>
      <c r="B12545" s="13" t="s">
        <v>11097</v>
      </c>
      <c r="C12545" s="2" t="s">
        <v>90</v>
      </c>
      <c r="D12545" s="2" t="s">
        <v>91</v>
      </c>
      <c r="E12545">
        <v>2000</v>
      </c>
      <c r="F12545">
        <v>24321289</v>
      </c>
      <c r="G12545" s="2" t="s">
        <v>10414</v>
      </c>
      <c r="H12545" s="2" t="s">
        <v>7707</v>
      </c>
      <c r="I12545" s="2" t="s">
        <v>4128</v>
      </c>
      <c r="J12545" s="2" t="s">
        <v>109</v>
      </c>
      <c r="K12545" s="3">
        <v>4530</v>
      </c>
    </row>
    <row r="12546" spans="1:11" x14ac:dyDescent="0.25">
      <c r="A12546" s="1">
        <v>44093</v>
      </c>
      <c r="B12546" s="13" t="s">
        <v>11139</v>
      </c>
      <c r="C12546" s="2" t="s">
        <v>94</v>
      </c>
      <c r="D12546" s="2" t="s">
        <v>95</v>
      </c>
      <c r="E12546">
        <v>5000</v>
      </c>
      <c r="F12546">
        <v>24321289</v>
      </c>
      <c r="G12546" s="2" t="s">
        <v>10414</v>
      </c>
      <c r="H12546" s="2" t="s">
        <v>7707</v>
      </c>
      <c r="I12546" s="2" t="s">
        <v>4128</v>
      </c>
      <c r="J12546" s="2" t="s">
        <v>109</v>
      </c>
      <c r="K12546" s="3">
        <v>4530</v>
      </c>
    </row>
    <row r="12547" spans="1:11" x14ac:dyDescent="0.25">
      <c r="A12547" s="1">
        <v>44095</v>
      </c>
      <c r="B12547" s="13" t="s">
        <v>11097</v>
      </c>
      <c r="C12547" s="2" t="s">
        <v>4070</v>
      </c>
      <c r="D12547" s="2" t="s">
        <v>4071</v>
      </c>
      <c r="E12547">
        <v>1000</v>
      </c>
      <c r="F12547">
        <v>24321289</v>
      </c>
      <c r="G12547" s="2" t="s">
        <v>10414</v>
      </c>
      <c r="H12547" s="2" t="s">
        <v>7707</v>
      </c>
      <c r="I12547" s="2" t="s">
        <v>4128</v>
      </c>
      <c r="J12547" s="2" t="s">
        <v>109</v>
      </c>
      <c r="K12547" s="3">
        <v>4530</v>
      </c>
    </row>
    <row r="12548" spans="1:11" x14ac:dyDescent="0.25">
      <c r="A12548" s="1">
        <v>44093</v>
      </c>
      <c r="B12548" s="13" t="s">
        <v>11139</v>
      </c>
      <c r="C12548" s="2" t="s">
        <v>11243</v>
      </c>
      <c r="D12548" s="2" t="s">
        <v>11244</v>
      </c>
      <c r="E12548">
        <v>1000</v>
      </c>
      <c r="F12548">
        <v>24321289</v>
      </c>
      <c r="G12548" s="2" t="s">
        <v>10414</v>
      </c>
      <c r="H12548" s="2" t="s">
        <v>7707</v>
      </c>
      <c r="I12548" s="2" t="s">
        <v>4128</v>
      </c>
      <c r="J12548" s="2" t="s">
        <v>109</v>
      </c>
      <c r="K12548" s="3">
        <v>4530</v>
      </c>
    </row>
    <row r="12549" spans="1:11" x14ac:dyDescent="0.25">
      <c r="A12549" s="1">
        <v>44095</v>
      </c>
      <c r="B12549" s="13" t="s">
        <v>11097</v>
      </c>
      <c r="C12549" s="2" t="s">
        <v>5921</v>
      </c>
      <c r="D12549" s="2" t="s">
        <v>5922</v>
      </c>
      <c r="E12549">
        <v>1000</v>
      </c>
      <c r="F12549">
        <v>24321289</v>
      </c>
      <c r="G12549" s="2" t="s">
        <v>10414</v>
      </c>
      <c r="H12549" s="2" t="s">
        <v>7707</v>
      </c>
      <c r="I12549" s="2" t="s">
        <v>4128</v>
      </c>
      <c r="J12549" s="2" t="s">
        <v>109</v>
      </c>
      <c r="K12549" s="3">
        <v>4530</v>
      </c>
    </row>
    <row r="12550" spans="1:11" x14ac:dyDescent="0.25">
      <c r="A12550" s="1">
        <v>44093</v>
      </c>
      <c r="B12550" s="13" t="s">
        <v>11139</v>
      </c>
      <c r="C12550" s="2" t="s">
        <v>9485</v>
      </c>
      <c r="D12550" s="2" t="s">
        <v>9486</v>
      </c>
      <c r="E12550">
        <v>10</v>
      </c>
      <c r="F12550">
        <v>24321289</v>
      </c>
      <c r="G12550" s="2" t="s">
        <v>10414</v>
      </c>
      <c r="H12550" s="2" t="s">
        <v>7707</v>
      </c>
      <c r="I12550" s="2" t="s">
        <v>4128</v>
      </c>
      <c r="J12550" s="2" t="s">
        <v>109</v>
      </c>
      <c r="K12550" s="3">
        <v>4530</v>
      </c>
    </row>
    <row r="12551" spans="1:11" x14ac:dyDescent="0.25">
      <c r="A12551" s="1">
        <v>44095</v>
      </c>
      <c r="B12551" s="13" t="s">
        <v>11097</v>
      </c>
      <c r="C12551" s="2" t="s">
        <v>1094</v>
      </c>
      <c r="D12551" s="2" t="s">
        <v>1095</v>
      </c>
      <c r="E12551">
        <v>1000</v>
      </c>
      <c r="F12551">
        <v>24321289</v>
      </c>
      <c r="G12551" s="2" t="s">
        <v>10414</v>
      </c>
      <c r="H12551" s="2" t="s">
        <v>7707</v>
      </c>
      <c r="I12551" s="2" t="s">
        <v>4128</v>
      </c>
      <c r="J12551" s="2" t="s">
        <v>109</v>
      </c>
      <c r="K12551" s="3">
        <v>4530</v>
      </c>
    </row>
    <row r="12552" spans="1:11" x14ac:dyDescent="0.25">
      <c r="A12552" s="1">
        <v>44093</v>
      </c>
      <c r="B12552" s="13" t="s">
        <v>11139</v>
      </c>
      <c r="C12552" s="2" t="s">
        <v>1363</v>
      </c>
      <c r="D12552" s="2" t="s">
        <v>1364</v>
      </c>
      <c r="E12552">
        <v>2000</v>
      </c>
      <c r="F12552">
        <v>24321289</v>
      </c>
      <c r="G12552" s="2" t="s">
        <v>10414</v>
      </c>
      <c r="H12552" s="2" t="s">
        <v>7707</v>
      </c>
      <c r="I12552" s="2" t="s">
        <v>4128</v>
      </c>
      <c r="J12552" s="2" t="s">
        <v>109</v>
      </c>
      <c r="K12552" s="3">
        <v>4530</v>
      </c>
    </row>
    <row r="12553" spans="1:11" x14ac:dyDescent="0.25">
      <c r="A12553" s="1">
        <v>44095</v>
      </c>
      <c r="B12553" s="13" t="s">
        <v>11097</v>
      </c>
      <c r="C12553" s="2" t="s">
        <v>1152</v>
      </c>
      <c r="D12553" s="2" t="s">
        <v>1153</v>
      </c>
      <c r="E12553">
        <v>200</v>
      </c>
      <c r="F12553">
        <v>24321289</v>
      </c>
      <c r="G12553" s="2" t="s">
        <v>10414</v>
      </c>
      <c r="H12553" s="2" t="s">
        <v>7707</v>
      </c>
      <c r="I12553" s="2" t="s">
        <v>4128</v>
      </c>
      <c r="J12553" s="2" t="s">
        <v>109</v>
      </c>
      <c r="K12553" s="3">
        <v>4530</v>
      </c>
    </row>
    <row r="12554" spans="1:11" x14ac:dyDescent="0.25">
      <c r="A12554" s="1">
        <v>44095</v>
      </c>
      <c r="B12554" s="13" t="s">
        <v>10948</v>
      </c>
      <c r="C12554" s="2" t="s">
        <v>11245</v>
      </c>
      <c r="D12554" s="2" t="s">
        <v>11246</v>
      </c>
      <c r="E12554">
        <v>20</v>
      </c>
      <c r="F12554">
        <v>24426615</v>
      </c>
      <c r="G12554" s="2" t="s">
        <v>10949</v>
      </c>
      <c r="H12554" s="2" t="s">
        <v>323</v>
      </c>
      <c r="I12554" s="2" t="s">
        <v>324</v>
      </c>
      <c r="J12554" s="2" t="s">
        <v>13</v>
      </c>
      <c r="K12554" s="3">
        <v>9999</v>
      </c>
    </row>
    <row r="12555" spans="1:11" x14ac:dyDescent="0.25">
      <c r="A12555" s="1">
        <v>44093</v>
      </c>
      <c r="B12555" s="13" t="s">
        <v>11139</v>
      </c>
      <c r="C12555" s="2" t="s">
        <v>1655</v>
      </c>
      <c r="D12555" s="2" t="s">
        <v>1656</v>
      </c>
      <c r="E12555">
        <v>2000</v>
      </c>
      <c r="F12555">
        <v>24321289</v>
      </c>
      <c r="G12555" s="2" t="s">
        <v>10414</v>
      </c>
      <c r="H12555" s="2" t="s">
        <v>7707</v>
      </c>
      <c r="I12555" s="2" t="s">
        <v>4128</v>
      </c>
      <c r="J12555" s="2" t="s">
        <v>109</v>
      </c>
      <c r="K12555" s="3">
        <v>4530</v>
      </c>
    </row>
    <row r="12556" spans="1:11" x14ac:dyDescent="0.25">
      <c r="A12556" s="1">
        <v>44095</v>
      </c>
      <c r="B12556" s="13" t="s">
        <v>11097</v>
      </c>
      <c r="C12556" s="2" t="s">
        <v>2968</v>
      </c>
      <c r="D12556" s="2" t="s">
        <v>2969</v>
      </c>
      <c r="E12556">
        <v>2000</v>
      </c>
      <c r="F12556">
        <v>24321289</v>
      </c>
      <c r="G12556" s="2" t="s">
        <v>10414</v>
      </c>
      <c r="H12556" s="2" t="s">
        <v>7707</v>
      </c>
      <c r="I12556" s="2" t="s">
        <v>4128</v>
      </c>
      <c r="J12556" s="2" t="s">
        <v>109</v>
      </c>
      <c r="K12556" s="3">
        <v>4530</v>
      </c>
    </row>
    <row r="12557" spans="1:11" x14ac:dyDescent="0.25">
      <c r="A12557" s="1">
        <v>44093</v>
      </c>
      <c r="B12557" s="13" t="s">
        <v>11139</v>
      </c>
      <c r="C12557" s="2" t="s">
        <v>11247</v>
      </c>
      <c r="D12557" s="2" t="s">
        <v>11248</v>
      </c>
      <c r="E12557">
        <v>1000</v>
      </c>
      <c r="F12557">
        <v>24321289</v>
      </c>
      <c r="G12557" s="2" t="s">
        <v>10414</v>
      </c>
      <c r="H12557" s="2" t="s">
        <v>7707</v>
      </c>
      <c r="I12557" s="2" t="s">
        <v>4128</v>
      </c>
      <c r="J12557" s="2" t="s">
        <v>109</v>
      </c>
      <c r="K12557" s="3">
        <v>4530</v>
      </c>
    </row>
    <row r="12558" spans="1:11" x14ac:dyDescent="0.25">
      <c r="A12558" s="1">
        <v>44095</v>
      </c>
      <c r="B12558" s="13" t="s">
        <v>11097</v>
      </c>
      <c r="C12558" s="2" t="s">
        <v>2965</v>
      </c>
      <c r="D12558" s="2" t="s">
        <v>2966</v>
      </c>
      <c r="E12558">
        <v>1000</v>
      </c>
      <c r="F12558">
        <v>24321289</v>
      </c>
      <c r="G12558" s="2" t="s">
        <v>10414</v>
      </c>
      <c r="H12558" s="2" t="s">
        <v>7707</v>
      </c>
      <c r="I12558" s="2" t="s">
        <v>4128</v>
      </c>
      <c r="J12558" s="2" t="s">
        <v>109</v>
      </c>
      <c r="K12558" s="3">
        <v>4530</v>
      </c>
    </row>
    <row r="12559" spans="1:11" x14ac:dyDescent="0.25">
      <c r="A12559" s="1">
        <v>44093</v>
      </c>
      <c r="B12559" s="13" t="s">
        <v>11139</v>
      </c>
      <c r="C12559" s="2" t="s">
        <v>4702</v>
      </c>
      <c r="D12559" s="2" t="s">
        <v>4703</v>
      </c>
      <c r="E12559">
        <v>1000</v>
      </c>
      <c r="F12559">
        <v>24321289</v>
      </c>
      <c r="G12559" s="2" t="s">
        <v>10414</v>
      </c>
      <c r="H12559" s="2" t="s">
        <v>7707</v>
      </c>
      <c r="I12559" s="2" t="s">
        <v>4128</v>
      </c>
      <c r="J12559" s="2" t="s">
        <v>109</v>
      </c>
      <c r="K12559" s="3">
        <v>4530</v>
      </c>
    </row>
    <row r="12560" spans="1:11" x14ac:dyDescent="0.25">
      <c r="A12560" s="1">
        <v>44095</v>
      </c>
      <c r="B12560" s="13" t="s">
        <v>11229</v>
      </c>
      <c r="C12560" s="2" t="s">
        <v>5835</v>
      </c>
      <c r="D12560" s="2" t="s">
        <v>5836</v>
      </c>
      <c r="E12560">
        <v>1000</v>
      </c>
      <c r="F12560">
        <v>24321289</v>
      </c>
      <c r="G12560" s="2" t="s">
        <v>10414</v>
      </c>
      <c r="H12560" s="2" t="s">
        <v>4342</v>
      </c>
      <c r="I12560" s="2" t="s">
        <v>4128</v>
      </c>
      <c r="J12560" s="2" t="s">
        <v>109</v>
      </c>
      <c r="K12560" s="3">
        <v>4530</v>
      </c>
    </row>
    <row r="12561" spans="1:11" x14ac:dyDescent="0.25">
      <c r="A12561" s="1">
        <v>44093</v>
      </c>
      <c r="B12561" s="13" t="s">
        <v>11139</v>
      </c>
      <c r="C12561" s="2" t="s">
        <v>502</v>
      </c>
      <c r="D12561" s="2" t="s">
        <v>503</v>
      </c>
      <c r="E12561">
        <v>2000</v>
      </c>
      <c r="F12561">
        <v>24321289</v>
      </c>
      <c r="G12561" s="2" t="s">
        <v>10414</v>
      </c>
      <c r="H12561" s="2" t="s">
        <v>7707</v>
      </c>
      <c r="I12561" s="2" t="s">
        <v>4128</v>
      </c>
      <c r="J12561" s="2" t="s">
        <v>109</v>
      </c>
      <c r="K12561" s="3">
        <v>4530</v>
      </c>
    </row>
    <row r="12562" spans="1:11" x14ac:dyDescent="0.25">
      <c r="A12562" s="1">
        <v>44095</v>
      </c>
      <c r="B12562" s="13" t="s">
        <v>11097</v>
      </c>
      <c r="C12562" s="2" t="s">
        <v>1096</v>
      </c>
      <c r="D12562" s="2" t="s">
        <v>1097</v>
      </c>
      <c r="E12562">
        <v>1000</v>
      </c>
      <c r="F12562">
        <v>24321289</v>
      </c>
      <c r="G12562" s="2" t="s">
        <v>10414</v>
      </c>
      <c r="H12562" s="2" t="s">
        <v>7707</v>
      </c>
      <c r="I12562" s="2" t="s">
        <v>4128</v>
      </c>
      <c r="J12562" s="2" t="s">
        <v>109</v>
      </c>
      <c r="K12562" s="3">
        <v>4530</v>
      </c>
    </row>
    <row r="12563" spans="1:11" x14ac:dyDescent="0.25">
      <c r="A12563" s="1">
        <v>44093</v>
      </c>
      <c r="B12563" s="13" t="s">
        <v>11139</v>
      </c>
      <c r="C12563" s="2" t="s">
        <v>472</v>
      </c>
      <c r="D12563" s="2" t="s">
        <v>473</v>
      </c>
      <c r="E12563">
        <v>2000</v>
      </c>
      <c r="F12563">
        <v>24321289</v>
      </c>
      <c r="G12563" s="2" t="s">
        <v>10414</v>
      </c>
      <c r="H12563" s="2" t="s">
        <v>7707</v>
      </c>
      <c r="I12563" s="2" t="s">
        <v>4128</v>
      </c>
      <c r="J12563" s="2" t="s">
        <v>109</v>
      </c>
      <c r="K12563" s="3">
        <v>4530</v>
      </c>
    </row>
    <row r="12564" spans="1:11" x14ac:dyDescent="0.25">
      <c r="A12564" s="1">
        <v>44095</v>
      </c>
      <c r="B12564" s="13" t="s">
        <v>11097</v>
      </c>
      <c r="C12564" s="2" t="s">
        <v>161</v>
      </c>
      <c r="D12564" s="2" t="s">
        <v>162</v>
      </c>
      <c r="E12564">
        <v>2000</v>
      </c>
      <c r="F12564">
        <v>24321289</v>
      </c>
      <c r="G12564" s="2" t="s">
        <v>10414</v>
      </c>
      <c r="H12564" s="2" t="s">
        <v>7707</v>
      </c>
      <c r="I12564" s="2" t="s">
        <v>4128</v>
      </c>
      <c r="J12564" s="2" t="s">
        <v>109</v>
      </c>
      <c r="K12564" s="3">
        <v>4530</v>
      </c>
    </row>
    <row r="12565" spans="1:11" x14ac:dyDescent="0.25">
      <c r="A12565" s="1">
        <v>44093</v>
      </c>
      <c r="B12565" s="13" t="s">
        <v>11234</v>
      </c>
      <c r="C12565" s="2" t="s">
        <v>3929</v>
      </c>
      <c r="D12565" s="2" t="s">
        <v>3930</v>
      </c>
      <c r="E12565">
        <v>200</v>
      </c>
      <c r="F12565">
        <v>24321289</v>
      </c>
      <c r="G12565" s="2" t="s">
        <v>10414</v>
      </c>
      <c r="H12565" s="2" t="s">
        <v>7707</v>
      </c>
      <c r="I12565" s="2" t="s">
        <v>4128</v>
      </c>
      <c r="J12565" s="2" t="s">
        <v>109</v>
      </c>
      <c r="K12565" s="3">
        <v>4530</v>
      </c>
    </row>
    <row r="12566" spans="1:11" x14ac:dyDescent="0.25">
      <c r="A12566" s="1">
        <v>44077</v>
      </c>
      <c r="B12566" s="13" t="s">
        <v>621</v>
      </c>
      <c r="C12566" s="2" t="s">
        <v>11249</v>
      </c>
      <c r="D12566" s="2" t="s">
        <v>11250</v>
      </c>
      <c r="E12566">
        <v>20</v>
      </c>
      <c r="F12566">
        <v>27424041</v>
      </c>
      <c r="G12566" s="2" t="s">
        <v>601</v>
      </c>
      <c r="H12566" s="2" t="s">
        <v>602</v>
      </c>
      <c r="I12566" s="2" t="s">
        <v>603</v>
      </c>
      <c r="J12566" s="2" t="s">
        <v>13</v>
      </c>
      <c r="K12566" s="3">
        <v>4752</v>
      </c>
    </row>
    <row r="12567" spans="1:11" x14ac:dyDescent="0.25">
      <c r="A12567" s="1">
        <v>44095</v>
      </c>
      <c r="B12567" s="13" t="s">
        <v>11097</v>
      </c>
      <c r="C12567" s="2" t="s">
        <v>4694</v>
      </c>
      <c r="D12567" s="2" t="s">
        <v>4695</v>
      </c>
      <c r="E12567">
        <v>2000</v>
      </c>
      <c r="F12567">
        <v>24321289</v>
      </c>
      <c r="G12567" s="2" t="s">
        <v>10414</v>
      </c>
      <c r="H12567" s="2" t="s">
        <v>7707</v>
      </c>
      <c r="I12567" s="2" t="s">
        <v>4128</v>
      </c>
      <c r="J12567" s="2" t="s">
        <v>109</v>
      </c>
      <c r="K12567" s="3">
        <v>4530</v>
      </c>
    </row>
    <row r="12568" spans="1:11" x14ac:dyDescent="0.25">
      <c r="A12568" s="1">
        <v>44093</v>
      </c>
      <c r="B12568" s="13" t="s">
        <v>11234</v>
      </c>
      <c r="C12568" s="2" t="s">
        <v>3809</v>
      </c>
      <c r="D12568" s="2" t="s">
        <v>3810</v>
      </c>
      <c r="E12568">
        <v>500</v>
      </c>
      <c r="F12568">
        <v>24321289</v>
      </c>
      <c r="G12568" s="2" t="s">
        <v>10414</v>
      </c>
      <c r="H12568" s="2" t="s">
        <v>7707</v>
      </c>
      <c r="I12568" s="2" t="s">
        <v>4128</v>
      </c>
      <c r="J12568" s="2" t="s">
        <v>109</v>
      </c>
      <c r="K12568" s="3">
        <v>4530</v>
      </c>
    </row>
    <row r="12569" spans="1:11" x14ac:dyDescent="0.25">
      <c r="A12569" s="1">
        <v>44095</v>
      </c>
      <c r="B12569" s="13" t="s">
        <v>11097</v>
      </c>
      <c r="C12569" s="2" t="s">
        <v>1607</v>
      </c>
      <c r="D12569" s="2" t="s">
        <v>1608</v>
      </c>
      <c r="E12569">
        <v>6000</v>
      </c>
      <c r="F12569">
        <v>24321289</v>
      </c>
      <c r="G12569" s="2" t="s">
        <v>10414</v>
      </c>
      <c r="H12569" s="2" t="s">
        <v>7707</v>
      </c>
      <c r="I12569" s="2" t="s">
        <v>4128</v>
      </c>
      <c r="J12569" s="2" t="s">
        <v>109</v>
      </c>
      <c r="K12569" s="3">
        <v>4530</v>
      </c>
    </row>
    <row r="12570" spans="1:11" x14ac:dyDescent="0.25">
      <c r="A12570" s="1">
        <v>44093</v>
      </c>
      <c r="B12570" s="13" t="s">
        <v>11234</v>
      </c>
      <c r="C12570" s="2" t="s">
        <v>11251</v>
      </c>
      <c r="D12570" s="2" t="s">
        <v>11252</v>
      </c>
      <c r="E12570">
        <v>100</v>
      </c>
      <c r="F12570">
        <v>24321289</v>
      </c>
      <c r="G12570" s="2" t="s">
        <v>10414</v>
      </c>
      <c r="H12570" s="2" t="s">
        <v>7707</v>
      </c>
      <c r="I12570" s="2" t="s">
        <v>4128</v>
      </c>
      <c r="J12570" s="2" t="s">
        <v>109</v>
      </c>
      <c r="K12570" s="3">
        <v>4530</v>
      </c>
    </row>
    <row r="12571" spans="1:11" x14ac:dyDescent="0.25">
      <c r="A12571" s="1">
        <v>44095</v>
      </c>
      <c r="B12571" s="13" t="s">
        <v>11097</v>
      </c>
      <c r="C12571" s="2" t="s">
        <v>76</v>
      </c>
      <c r="D12571" s="2" t="s">
        <v>77</v>
      </c>
      <c r="E12571">
        <v>5000</v>
      </c>
      <c r="F12571">
        <v>24321289</v>
      </c>
      <c r="G12571" s="2" t="s">
        <v>10414</v>
      </c>
      <c r="H12571" s="2" t="s">
        <v>7707</v>
      </c>
      <c r="I12571" s="2" t="s">
        <v>4128</v>
      </c>
      <c r="J12571" s="2" t="s">
        <v>109</v>
      </c>
      <c r="K12571" s="3">
        <v>4530</v>
      </c>
    </row>
    <row r="12572" spans="1:11" x14ac:dyDescent="0.25">
      <c r="A12572" s="1">
        <v>44085</v>
      </c>
      <c r="B12572" s="13" t="s">
        <v>11253</v>
      </c>
      <c r="C12572" s="2" t="s">
        <v>1003</v>
      </c>
      <c r="D12572" s="2" t="s">
        <v>1004</v>
      </c>
      <c r="E12572">
        <v>1500</v>
      </c>
      <c r="F12572">
        <v>800206236</v>
      </c>
      <c r="G12572" s="2" t="s">
        <v>11221</v>
      </c>
      <c r="H12572" s="2" t="s">
        <v>978</v>
      </c>
      <c r="I12572" s="2" t="s">
        <v>308</v>
      </c>
      <c r="J12572" s="2" t="s">
        <v>109</v>
      </c>
      <c r="K12572" s="3">
        <v>4752</v>
      </c>
    </row>
    <row r="12573" spans="1:11" x14ac:dyDescent="0.25">
      <c r="A12573" s="1">
        <v>44093</v>
      </c>
      <c r="B12573" s="13" t="s">
        <v>11234</v>
      </c>
      <c r="C12573" s="2" t="s">
        <v>1248</v>
      </c>
      <c r="D12573" s="2" t="s">
        <v>1249</v>
      </c>
      <c r="E12573">
        <v>200</v>
      </c>
      <c r="F12573">
        <v>24321289</v>
      </c>
      <c r="G12573" s="2" t="s">
        <v>10414</v>
      </c>
      <c r="H12573" s="2" t="s">
        <v>7707</v>
      </c>
      <c r="I12573" s="2" t="s">
        <v>4128</v>
      </c>
      <c r="J12573" s="2" t="s">
        <v>109</v>
      </c>
      <c r="K12573" s="3">
        <v>4530</v>
      </c>
    </row>
    <row r="12574" spans="1:11" x14ac:dyDescent="0.25">
      <c r="A12574" s="1">
        <v>44095</v>
      </c>
      <c r="B12574" s="13" t="s">
        <v>11097</v>
      </c>
      <c r="C12574" s="2" t="s">
        <v>548</v>
      </c>
      <c r="D12574" s="2" t="s">
        <v>549</v>
      </c>
      <c r="E12574">
        <v>6000</v>
      </c>
      <c r="F12574">
        <v>24321289</v>
      </c>
      <c r="G12574" s="2" t="s">
        <v>10414</v>
      </c>
      <c r="H12574" s="2" t="s">
        <v>7707</v>
      </c>
      <c r="I12574" s="2" t="s">
        <v>4128</v>
      </c>
      <c r="J12574" s="2" t="s">
        <v>109</v>
      </c>
      <c r="K12574" s="3">
        <v>4530</v>
      </c>
    </row>
    <row r="12575" spans="1:11" x14ac:dyDescent="0.25">
      <c r="A12575" s="1">
        <v>44102</v>
      </c>
      <c r="B12575" s="13" t="s">
        <v>11254</v>
      </c>
      <c r="C12575" s="2" t="s">
        <v>474</v>
      </c>
      <c r="D12575" s="2" t="s">
        <v>475</v>
      </c>
      <c r="E12575">
        <v>1000</v>
      </c>
      <c r="F12575">
        <v>24852209</v>
      </c>
      <c r="G12575" s="2" t="s">
        <v>11255</v>
      </c>
      <c r="H12575" s="2" t="s">
        <v>695</v>
      </c>
      <c r="I12575" s="2" t="s">
        <v>4128</v>
      </c>
      <c r="J12575" s="2" t="s">
        <v>13</v>
      </c>
      <c r="K12575" s="3">
        <v>9999</v>
      </c>
    </row>
    <row r="12576" spans="1:11" x14ac:dyDescent="0.25">
      <c r="A12576" s="1">
        <v>44093</v>
      </c>
      <c r="B12576" s="13" t="s">
        <v>11234</v>
      </c>
      <c r="C12576" s="2" t="s">
        <v>1259</v>
      </c>
      <c r="D12576" s="2" t="s">
        <v>1260</v>
      </c>
      <c r="E12576">
        <v>500</v>
      </c>
      <c r="F12576">
        <v>24321289</v>
      </c>
      <c r="G12576" s="2" t="s">
        <v>10414</v>
      </c>
      <c r="H12576" s="2" t="s">
        <v>7707</v>
      </c>
      <c r="I12576" s="2" t="s">
        <v>4128</v>
      </c>
      <c r="J12576" s="2" t="s">
        <v>109</v>
      </c>
      <c r="K12576" s="3">
        <v>4530</v>
      </c>
    </row>
    <row r="12577" spans="1:11" x14ac:dyDescent="0.25">
      <c r="A12577" s="1">
        <v>44093</v>
      </c>
      <c r="B12577" s="13" t="s">
        <v>11234</v>
      </c>
      <c r="C12577" s="2" t="s">
        <v>1109</v>
      </c>
      <c r="D12577" s="2" t="s">
        <v>1110</v>
      </c>
      <c r="E12577">
        <v>200</v>
      </c>
      <c r="F12577">
        <v>24321289</v>
      </c>
      <c r="G12577" s="2" t="s">
        <v>10414</v>
      </c>
      <c r="H12577" s="2" t="s">
        <v>7707</v>
      </c>
      <c r="I12577" s="2" t="s">
        <v>4128</v>
      </c>
      <c r="J12577" s="2" t="s">
        <v>109</v>
      </c>
      <c r="K12577" s="3">
        <v>4530</v>
      </c>
    </row>
    <row r="12578" spans="1:11" x14ac:dyDescent="0.25">
      <c r="A12578" s="1">
        <v>44093</v>
      </c>
      <c r="B12578" s="13" t="s">
        <v>11234</v>
      </c>
      <c r="C12578" s="2" t="s">
        <v>7677</v>
      </c>
      <c r="D12578" s="2" t="s">
        <v>7678</v>
      </c>
      <c r="E12578">
        <v>90</v>
      </c>
      <c r="F12578">
        <v>24321289</v>
      </c>
      <c r="G12578" s="2" t="s">
        <v>10414</v>
      </c>
      <c r="H12578" s="2" t="s">
        <v>7707</v>
      </c>
      <c r="I12578" s="2" t="s">
        <v>4128</v>
      </c>
      <c r="J12578" s="2" t="s">
        <v>109</v>
      </c>
      <c r="K12578" s="3">
        <v>4530</v>
      </c>
    </row>
    <row r="12579" spans="1:11" x14ac:dyDescent="0.25">
      <c r="A12579" s="1">
        <v>44093</v>
      </c>
      <c r="B12579" s="13" t="s">
        <v>11234</v>
      </c>
      <c r="C12579" s="2" t="s">
        <v>774</v>
      </c>
      <c r="D12579" s="2" t="s">
        <v>775</v>
      </c>
      <c r="E12579">
        <v>500</v>
      </c>
      <c r="F12579">
        <v>24321289</v>
      </c>
      <c r="G12579" s="2" t="s">
        <v>10414</v>
      </c>
      <c r="H12579" s="2" t="s">
        <v>7707</v>
      </c>
      <c r="I12579" s="2" t="s">
        <v>4128</v>
      </c>
      <c r="J12579" s="2" t="s">
        <v>109</v>
      </c>
      <c r="K12579" s="3">
        <v>4530</v>
      </c>
    </row>
    <row r="12580" spans="1:11" x14ac:dyDescent="0.25">
      <c r="A12580" s="1">
        <v>44075</v>
      </c>
      <c r="B12580" s="13" t="s">
        <v>11256</v>
      </c>
      <c r="C12580" s="2" t="s">
        <v>577</v>
      </c>
      <c r="D12580" s="2" t="s">
        <v>578</v>
      </c>
      <c r="E12580">
        <v>10000</v>
      </c>
      <c r="F12580">
        <v>24324479</v>
      </c>
      <c r="G12580" s="2" t="s">
        <v>11257</v>
      </c>
      <c r="H12580" s="2" t="s">
        <v>4127</v>
      </c>
      <c r="I12580" s="2" t="s">
        <v>4128</v>
      </c>
      <c r="J12580" s="2" t="s">
        <v>109</v>
      </c>
      <c r="K12580" s="3">
        <v>4752</v>
      </c>
    </row>
    <row r="12581" spans="1:11" x14ac:dyDescent="0.25">
      <c r="A12581" s="1">
        <v>44091</v>
      </c>
      <c r="B12581" s="13" t="s">
        <v>11258</v>
      </c>
      <c r="C12581" s="2" t="s">
        <v>612</v>
      </c>
      <c r="D12581" s="2" t="s">
        <v>613</v>
      </c>
      <c r="E12581">
        <v>300</v>
      </c>
      <c r="F12581">
        <v>24324479</v>
      </c>
      <c r="G12581" s="2" t="s">
        <v>11257</v>
      </c>
      <c r="H12581" s="2" t="s">
        <v>4342</v>
      </c>
      <c r="I12581" s="2" t="s">
        <v>4128</v>
      </c>
      <c r="J12581" s="2" t="s">
        <v>109</v>
      </c>
      <c r="K12581" s="3">
        <v>4752</v>
      </c>
    </row>
    <row r="12582" spans="1:11" x14ac:dyDescent="0.25">
      <c r="A12582" s="1">
        <v>44092</v>
      </c>
      <c r="B12582" s="13" t="s">
        <v>11259</v>
      </c>
      <c r="C12582" s="2" t="s">
        <v>8097</v>
      </c>
      <c r="D12582" s="2" t="s">
        <v>8098</v>
      </c>
      <c r="E12582">
        <v>60</v>
      </c>
      <c r="F12582">
        <v>24434525</v>
      </c>
      <c r="G12582" s="2" t="s">
        <v>11260</v>
      </c>
      <c r="H12582" s="2" t="s">
        <v>409</v>
      </c>
      <c r="I12582" s="2" t="s">
        <v>4128</v>
      </c>
      <c r="J12582" s="2" t="s">
        <v>109</v>
      </c>
      <c r="K12582" s="3">
        <v>4752</v>
      </c>
    </row>
    <row r="12583" spans="1:11" x14ac:dyDescent="0.25">
      <c r="A12583" s="1">
        <v>44075</v>
      </c>
      <c r="B12583" s="13" t="s">
        <v>11256</v>
      </c>
      <c r="C12583" s="2" t="s">
        <v>507</v>
      </c>
      <c r="D12583" s="2" t="s">
        <v>508</v>
      </c>
      <c r="E12583">
        <v>2000</v>
      </c>
      <c r="F12583">
        <v>24324479</v>
      </c>
      <c r="G12583" s="2" t="s">
        <v>11257</v>
      </c>
      <c r="H12583" s="2" t="s">
        <v>4127</v>
      </c>
      <c r="I12583" s="2" t="s">
        <v>4128</v>
      </c>
      <c r="J12583" s="2" t="s">
        <v>109</v>
      </c>
      <c r="K12583" s="3">
        <v>4752</v>
      </c>
    </row>
    <row r="12584" spans="1:11" x14ac:dyDescent="0.25">
      <c r="A12584" s="1">
        <v>44091</v>
      </c>
      <c r="B12584" s="13" t="s">
        <v>11258</v>
      </c>
      <c r="C12584" s="2" t="s">
        <v>634</v>
      </c>
      <c r="D12584" s="2" t="s">
        <v>635</v>
      </c>
      <c r="E12584">
        <v>10000</v>
      </c>
      <c r="F12584">
        <v>24324479</v>
      </c>
      <c r="G12584" s="2" t="s">
        <v>11257</v>
      </c>
      <c r="H12584" s="2" t="s">
        <v>4342</v>
      </c>
      <c r="I12584" s="2" t="s">
        <v>4128</v>
      </c>
      <c r="J12584" s="2" t="s">
        <v>109</v>
      </c>
      <c r="K12584" s="3">
        <v>4752</v>
      </c>
    </row>
    <row r="12585" spans="1:11" x14ac:dyDescent="0.25">
      <c r="A12585" s="1">
        <v>44075</v>
      </c>
      <c r="B12585" s="13" t="s">
        <v>11256</v>
      </c>
      <c r="C12585" s="2" t="s">
        <v>2562</v>
      </c>
      <c r="D12585" s="2" t="s">
        <v>2563</v>
      </c>
      <c r="E12585">
        <v>20000</v>
      </c>
      <c r="F12585">
        <v>24324479</v>
      </c>
      <c r="G12585" s="2" t="s">
        <v>11257</v>
      </c>
      <c r="H12585" s="2" t="s">
        <v>4127</v>
      </c>
      <c r="I12585" s="2" t="s">
        <v>4128</v>
      </c>
      <c r="J12585" s="2" t="s">
        <v>109</v>
      </c>
      <c r="K12585" s="3">
        <v>4752</v>
      </c>
    </row>
    <row r="12586" spans="1:11" x14ac:dyDescent="0.25">
      <c r="A12586" s="1">
        <v>44091</v>
      </c>
      <c r="B12586" s="13" t="s">
        <v>11258</v>
      </c>
      <c r="C12586" s="2" t="s">
        <v>781</v>
      </c>
      <c r="D12586" s="2" t="s">
        <v>782</v>
      </c>
      <c r="E12586">
        <v>10000</v>
      </c>
      <c r="F12586">
        <v>24324479</v>
      </c>
      <c r="G12586" s="2" t="s">
        <v>11257</v>
      </c>
      <c r="H12586" s="2" t="s">
        <v>4342</v>
      </c>
      <c r="I12586" s="2" t="s">
        <v>4128</v>
      </c>
      <c r="J12586" s="2" t="s">
        <v>109</v>
      </c>
      <c r="K12586" s="3">
        <v>4752</v>
      </c>
    </row>
    <row r="12587" spans="1:11" x14ac:dyDescent="0.25">
      <c r="A12587" s="1">
        <v>44075</v>
      </c>
      <c r="B12587" s="13" t="s">
        <v>11256</v>
      </c>
      <c r="C12587" s="2" t="s">
        <v>8100</v>
      </c>
      <c r="D12587" s="2" t="s">
        <v>8101</v>
      </c>
      <c r="E12587">
        <v>2000</v>
      </c>
      <c r="F12587">
        <v>24324479</v>
      </c>
      <c r="G12587" s="2" t="s">
        <v>11257</v>
      </c>
      <c r="H12587" s="2" t="s">
        <v>4127</v>
      </c>
      <c r="I12587" s="2" t="s">
        <v>4128</v>
      </c>
      <c r="J12587" s="2" t="s">
        <v>109</v>
      </c>
      <c r="K12587" s="3">
        <v>4752</v>
      </c>
    </row>
    <row r="12588" spans="1:11" x14ac:dyDescent="0.25">
      <c r="A12588" s="1">
        <v>44091</v>
      </c>
      <c r="B12588" s="13" t="s">
        <v>11258</v>
      </c>
      <c r="C12588" s="2" t="s">
        <v>4397</v>
      </c>
      <c r="D12588" s="2" t="s">
        <v>4398</v>
      </c>
      <c r="E12588">
        <v>500</v>
      </c>
      <c r="F12588">
        <v>24324479</v>
      </c>
      <c r="G12588" s="2" t="s">
        <v>11257</v>
      </c>
      <c r="H12588" s="2" t="s">
        <v>4342</v>
      </c>
      <c r="I12588" s="2" t="s">
        <v>4128</v>
      </c>
      <c r="J12588" s="2" t="s">
        <v>109</v>
      </c>
      <c r="K12588" s="3">
        <v>4752</v>
      </c>
    </row>
    <row r="12589" spans="1:11" x14ac:dyDescent="0.25">
      <c r="A12589" s="1">
        <v>44097</v>
      </c>
      <c r="B12589" s="13" t="s">
        <v>11261</v>
      </c>
      <c r="C12589" s="2" t="s">
        <v>27</v>
      </c>
      <c r="D12589" s="2" t="s">
        <v>28</v>
      </c>
      <c r="E12589">
        <v>20000</v>
      </c>
      <c r="F12589">
        <v>24324479</v>
      </c>
      <c r="G12589" s="2" t="s">
        <v>11257</v>
      </c>
      <c r="H12589" s="2" t="s">
        <v>7707</v>
      </c>
      <c r="I12589" s="2" t="s">
        <v>4128</v>
      </c>
      <c r="J12589" s="2" t="s">
        <v>109</v>
      </c>
      <c r="K12589" s="3">
        <v>4752</v>
      </c>
    </row>
    <row r="12590" spans="1:11" x14ac:dyDescent="0.25">
      <c r="A12590" s="1">
        <v>44091</v>
      </c>
      <c r="B12590" s="13" t="s">
        <v>11258</v>
      </c>
      <c r="C12590" s="2" t="s">
        <v>6730</v>
      </c>
      <c r="D12590" s="2" t="s">
        <v>6731</v>
      </c>
      <c r="E12590">
        <v>9940</v>
      </c>
      <c r="F12590">
        <v>24324479</v>
      </c>
      <c r="G12590" s="2" t="s">
        <v>11257</v>
      </c>
      <c r="H12590" s="2" t="s">
        <v>4342</v>
      </c>
      <c r="I12590" s="2" t="s">
        <v>4128</v>
      </c>
      <c r="J12590" s="2" t="s">
        <v>109</v>
      </c>
      <c r="K12590" s="3">
        <v>4752</v>
      </c>
    </row>
    <row r="12591" spans="1:11" x14ac:dyDescent="0.25">
      <c r="A12591" s="1">
        <v>44097</v>
      </c>
      <c r="B12591" s="13" t="s">
        <v>11261</v>
      </c>
      <c r="C12591" s="2" t="s">
        <v>10694</v>
      </c>
      <c r="D12591" s="2" t="s">
        <v>10695</v>
      </c>
      <c r="E12591">
        <v>10</v>
      </c>
      <c r="F12591">
        <v>24324479</v>
      </c>
      <c r="G12591" s="2" t="s">
        <v>11257</v>
      </c>
      <c r="H12591" s="2" t="s">
        <v>7707</v>
      </c>
      <c r="I12591" s="2" t="s">
        <v>4128</v>
      </c>
      <c r="J12591" s="2" t="s">
        <v>109</v>
      </c>
      <c r="K12591" s="3">
        <v>4752</v>
      </c>
    </row>
    <row r="12592" spans="1:11" x14ac:dyDescent="0.25">
      <c r="A12592" s="1">
        <v>44091</v>
      </c>
      <c r="B12592" s="13" t="s">
        <v>11258</v>
      </c>
      <c r="C12592" s="2" t="s">
        <v>991</v>
      </c>
      <c r="D12592" s="2" t="s">
        <v>992</v>
      </c>
      <c r="E12592">
        <v>500</v>
      </c>
      <c r="F12592">
        <v>24324479</v>
      </c>
      <c r="G12592" s="2" t="s">
        <v>11257</v>
      </c>
      <c r="H12592" s="2" t="s">
        <v>4342</v>
      </c>
      <c r="I12592" s="2" t="s">
        <v>4128</v>
      </c>
      <c r="J12592" s="2" t="s">
        <v>109</v>
      </c>
      <c r="K12592" s="3">
        <v>4752</v>
      </c>
    </row>
    <row r="12593" spans="1:11" x14ac:dyDescent="0.25">
      <c r="A12593" s="1">
        <v>44097</v>
      </c>
      <c r="B12593" s="13" t="s">
        <v>11261</v>
      </c>
      <c r="C12593" s="2" t="s">
        <v>90</v>
      </c>
      <c r="D12593" s="2" t="s">
        <v>91</v>
      </c>
      <c r="E12593">
        <v>6000</v>
      </c>
      <c r="F12593">
        <v>24324479</v>
      </c>
      <c r="G12593" s="2" t="s">
        <v>11257</v>
      </c>
      <c r="H12593" s="2" t="s">
        <v>7707</v>
      </c>
      <c r="I12593" s="2" t="s">
        <v>4128</v>
      </c>
      <c r="J12593" s="2" t="s">
        <v>109</v>
      </c>
      <c r="K12593" s="3">
        <v>4752</v>
      </c>
    </row>
    <row r="12594" spans="1:11" x14ac:dyDescent="0.25">
      <c r="A12594" s="1">
        <v>44091</v>
      </c>
      <c r="B12594" s="13" t="s">
        <v>11258</v>
      </c>
      <c r="C12594" s="2" t="s">
        <v>1632</v>
      </c>
      <c r="D12594" s="2" t="s">
        <v>1633</v>
      </c>
      <c r="E12594">
        <v>10000</v>
      </c>
      <c r="F12594">
        <v>24324479</v>
      </c>
      <c r="G12594" s="2" t="s">
        <v>11257</v>
      </c>
      <c r="H12594" s="2" t="s">
        <v>4342</v>
      </c>
      <c r="I12594" s="2" t="s">
        <v>4128</v>
      </c>
      <c r="J12594" s="2" t="s">
        <v>109</v>
      </c>
      <c r="K12594" s="3">
        <v>4752</v>
      </c>
    </row>
    <row r="12595" spans="1:11" x14ac:dyDescent="0.25">
      <c r="A12595" s="1">
        <v>44097</v>
      </c>
      <c r="B12595" s="13" t="s">
        <v>11261</v>
      </c>
      <c r="C12595" s="2" t="s">
        <v>125</v>
      </c>
      <c r="D12595" s="2" t="s">
        <v>126</v>
      </c>
      <c r="E12595">
        <v>120</v>
      </c>
      <c r="F12595">
        <v>24324479</v>
      </c>
      <c r="G12595" s="2" t="s">
        <v>11257</v>
      </c>
      <c r="H12595" s="2" t="s">
        <v>7707</v>
      </c>
      <c r="I12595" s="2" t="s">
        <v>4128</v>
      </c>
      <c r="J12595" s="2" t="s">
        <v>109</v>
      </c>
      <c r="K12595" s="3">
        <v>4752</v>
      </c>
    </row>
    <row r="12596" spans="1:11" x14ac:dyDescent="0.25">
      <c r="A12596" s="1">
        <v>44091</v>
      </c>
      <c r="B12596" s="13" t="s">
        <v>11258</v>
      </c>
      <c r="C12596" s="2" t="s">
        <v>514</v>
      </c>
      <c r="D12596" s="2" t="s">
        <v>515</v>
      </c>
      <c r="E12596">
        <v>200</v>
      </c>
      <c r="F12596">
        <v>24324479</v>
      </c>
      <c r="G12596" s="2" t="s">
        <v>11257</v>
      </c>
      <c r="H12596" s="2" t="s">
        <v>4342</v>
      </c>
      <c r="I12596" s="2" t="s">
        <v>4128</v>
      </c>
      <c r="J12596" s="2" t="s">
        <v>109</v>
      </c>
      <c r="K12596" s="3">
        <v>4752</v>
      </c>
    </row>
    <row r="12597" spans="1:11" x14ac:dyDescent="0.25">
      <c r="A12597" s="1">
        <v>44097</v>
      </c>
      <c r="B12597" s="13" t="s">
        <v>11261</v>
      </c>
      <c r="C12597" s="2" t="s">
        <v>4168</v>
      </c>
      <c r="D12597" s="2" t="s">
        <v>4169</v>
      </c>
      <c r="E12597">
        <v>50</v>
      </c>
      <c r="F12597">
        <v>24324479</v>
      </c>
      <c r="G12597" s="2" t="s">
        <v>11257</v>
      </c>
      <c r="H12597" s="2" t="s">
        <v>7707</v>
      </c>
      <c r="I12597" s="2" t="s">
        <v>4128</v>
      </c>
      <c r="J12597" s="2" t="s">
        <v>109</v>
      </c>
      <c r="K12597" s="3">
        <v>4752</v>
      </c>
    </row>
    <row r="12598" spans="1:11" x14ac:dyDescent="0.25">
      <c r="A12598" s="1">
        <v>44091</v>
      </c>
      <c r="B12598" s="13" t="s">
        <v>11258</v>
      </c>
      <c r="C12598" s="2" t="s">
        <v>625</v>
      </c>
      <c r="D12598" s="2" t="s">
        <v>626</v>
      </c>
      <c r="E12598">
        <v>20000</v>
      </c>
      <c r="F12598">
        <v>24324479</v>
      </c>
      <c r="G12598" s="2" t="s">
        <v>11257</v>
      </c>
      <c r="H12598" s="2" t="s">
        <v>4342</v>
      </c>
      <c r="I12598" s="2" t="s">
        <v>4128</v>
      </c>
      <c r="J12598" s="2" t="s">
        <v>109</v>
      </c>
      <c r="K12598" s="3">
        <v>4752</v>
      </c>
    </row>
    <row r="12599" spans="1:11" x14ac:dyDescent="0.25">
      <c r="A12599" s="1">
        <v>44097</v>
      </c>
      <c r="B12599" s="13" t="s">
        <v>11261</v>
      </c>
      <c r="C12599" s="2" t="s">
        <v>236</v>
      </c>
      <c r="D12599" s="2" t="s">
        <v>237</v>
      </c>
      <c r="E12599">
        <v>120</v>
      </c>
      <c r="F12599">
        <v>24324479</v>
      </c>
      <c r="G12599" s="2" t="s">
        <v>11257</v>
      </c>
      <c r="H12599" s="2" t="s">
        <v>7707</v>
      </c>
      <c r="I12599" s="2" t="s">
        <v>4128</v>
      </c>
      <c r="J12599" s="2" t="s">
        <v>109</v>
      </c>
      <c r="K12599" s="3">
        <v>4752</v>
      </c>
    </row>
    <row r="12600" spans="1:11" x14ac:dyDescent="0.25">
      <c r="A12600" s="1">
        <v>44091</v>
      </c>
      <c r="B12600" s="13" t="s">
        <v>11258</v>
      </c>
      <c r="C12600" s="2" t="s">
        <v>11262</v>
      </c>
      <c r="D12600" s="2" t="s">
        <v>11263</v>
      </c>
      <c r="E12600">
        <v>200</v>
      </c>
      <c r="F12600">
        <v>24324479</v>
      </c>
      <c r="G12600" s="2" t="s">
        <v>11257</v>
      </c>
      <c r="H12600" s="2" t="s">
        <v>4342</v>
      </c>
      <c r="I12600" s="2" t="s">
        <v>4128</v>
      </c>
      <c r="J12600" s="2" t="s">
        <v>109</v>
      </c>
      <c r="K12600" s="3">
        <v>4752</v>
      </c>
    </row>
    <row r="12601" spans="1:11" x14ac:dyDescent="0.25">
      <c r="A12601" s="1">
        <v>44097</v>
      </c>
      <c r="B12601" s="13" t="s">
        <v>11261</v>
      </c>
      <c r="C12601" s="2" t="s">
        <v>2130</v>
      </c>
      <c r="D12601" s="2" t="s">
        <v>2131</v>
      </c>
      <c r="E12601">
        <v>120</v>
      </c>
      <c r="F12601">
        <v>24324479</v>
      </c>
      <c r="G12601" s="2" t="s">
        <v>11257</v>
      </c>
      <c r="H12601" s="2" t="s">
        <v>7707</v>
      </c>
      <c r="I12601" s="2" t="s">
        <v>4128</v>
      </c>
      <c r="J12601" s="2" t="s">
        <v>109</v>
      </c>
      <c r="K12601" s="3">
        <v>4752</v>
      </c>
    </row>
    <row r="12602" spans="1:11" x14ac:dyDescent="0.25">
      <c r="A12602" s="1">
        <v>44091</v>
      </c>
      <c r="B12602" s="13" t="s">
        <v>11258</v>
      </c>
      <c r="C12602" s="2" t="s">
        <v>2858</v>
      </c>
      <c r="D12602" s="2" t="s">
        <v>2859</v>
      </c>
      <c r="E12602">
        <v>1000</v>
      </c>
      <c r="F12602">
        <v>24324479</v>
      </c>
      <c r="G12602" s="2" t="s">
        <v>11257</v>
      </c>
      <c r="H12602" s="2" t="s">
        <v>4342</v>
      </c>
      <c r="I12602" s="2" t="s">
        <v>4128</v>
      </c>
      <c r="J12602" s="2" t="s">
        <v>109</v>
      </c>
      <c r="K12602" s="3">
        <v>4752</v>
      </c>
    </row>
    <row r="12603" spans="1:11" x14ac:dyDescent="0.25">
      <c r="A12603" s="1">
        <v>44097</v>
      </c>
      <c r="B12603" s="13" t="s">
        <v>11261</v>
      </c>
      <c r="C12603" s="2" t="s">
        <v>370</v>
      </c>
      <c r="D12603" s="2" t="s">
        <v>371</v>
      </c>
      <c r="E12603">
        <v>120</v>
      </c>
      <c r="F12603">
        <v>24324479</v>
      </c>
      <c r="G12603" s="2" t="s">
        <v>11257</v>
      </c>
      <c r="H12603" s="2" t="s">
        <v>7707</v>
      </c>
      <c r="I12603" s="2" t="s">
        <v>4128</v>
      </c>
      <c r="J12603" s="2" t="s">
        <v>109</v>
      </c>
      <c r="K12603" s="3">
        <v>4752</v>
      </c>
    </row>
    <row r="12604" spans="1:11" x14ac:dyDescent="0.25">
      <c r="A12604" s="1">
        <v>44097</v>
      </c>
      <c r="B12604" s="13" t="s">
        <v>11261</v>
      </c>
      <c r="C12604" s="2" t="s">
        <v>5328</v>
      </c>
      <c r="D12604" s="2" t="s">
        <v>5329</v>
      </c>
      <c r="E12604">
        <v>5000</v>
      </c>
      <c r="F12604">
        <v>24324479</v>
      </c>
      <c r="G12604" s="2" t="s">
        <v>11257</v>
      </c>
      <c r="H12604" s="2" t="s">
        <v>7707</v>
      </c>
      <c r="I12604" s="2" t="s">
        <v>4128</v>
      </c>
      <c r="J12604" s="2" t="s">
        <v>109</v>
      </c>
      <c r="K12604" s="3">
        <v>4752</v>
      </c>
    </row>
    <row r="12605" spans="1:11" x14ac:dyDescent="0.25">
      <c r="A12605" s="1">
        <v>44103</v>
      </c>
      <c r="B12605" s="13" t="s">
        <v>11264</v>
      </c>
      <c r="C12605" s="2" t="s">
        <v>125</v>
      </c>
      <c r="D12605" s="2" t="s">
        <v>126</v>
      </c>
      <c r="E12605">
        <v>120</v>
      </c>
      <c r="F12605">
        <v>24434525</v>
      </c>
      <c r="G12605" s="2" t="s">
        <v>11260</v>
      </c>
      <c r="H12605" s="2" t="s">
        <v>409</v>
      </c>
      <c r="I12605" s="2" t="s">
        <v>4128</v>
      </c>
      <c r="J12605" s="2" t="s">
        <v>109</v>
      </c>
      <c r="K12605" s="3">
        <v>4752</v>
      </c>
    </row>
    <row r="12606" spans="1:11" x14ac:dyDescent="0.25">
      <c r="A12606" s="1">
        <v>44097</v>
      </c>
      <c r="B12606" s="13" t="s">
        <v>11261</v>
      </c>
      <c r="C12606" s="2" t="s">
        <v>5139</v>
      </c>
      <c r="D12606" s="2" t="s">
        <v>5140</v>
      </c>
      <c r="E12606">
        <v>40</v>
      </c>
      <c r="F12606">
        <v>24324479</v>
      </c>
      <c r="G12606" s="2" t="s">
        <v>11257</v>
      </c>
      <c r="H12606" s="2" t="s">
        <v>7707</v>
      </c>
      <c r="I12606" s="2" t="s">
        <v>4128</v>
      </c>
      <c r="J12606" s="2" t="s">
        <v>109</v>
      </c>
      <c r="K12606" s="3">
        <v>4752</v>
      </c>
    </row>
    <row r="12607" spans="1:11" x14ac:dyDescent="0.25">
      <c r="A12607" s="1">
        <v>44081</v>
      </c>
      <c r="B12607" s="13" t="s">
        <v>11265</v>
      </c>
      <c r="C12607" s="2" t="s">
        <v>3981</v>
      </c>
      <c r="D12607" s="2" t="s">
        <v>3982</v>
      </c>
      <c r="E12607">
        <v>120</v>
      </c>
      <c r="F12607">
        <v>27424041</v>
      </c>
      <c r="G12607" s="2" t="s">
        <v>601</v>
      </c>
      <c r="H12607" s="2" t="s">
        <v>602</v>
      </c>
      <c r="I12607" s="2" t="s">
        <v>603</v>
      </c>
      <c r="J12607" s="2" t="s">
        <v>13</v>
      </c>
      <c r="K12607" s="3">
        <v>4752</v>
      </c>
    </row>
    <row r="12608" spans="1:11" x14ac:dyDescent="0.25">
      <c r="A12608" s="1">
        <v>44097</v>
      </c>
      <c r="B12608" s="13" t="s">
        <v>11261</v>
      </c>
      <c r="C12608" s="2" t="s">
        <v>217</v>
      </c>
      <c r="D12608" s="2" t="s">
        <v>218</v>
      </c>
      <c r="E12608">
        <v>10000</v>
      </c>
      <c r="F12608">
        <v>24324479</v>
      </c>
      <c r="G12608" s="2" t="s">
        <v>11257</v>
      </c>
      <c r="H12608" s="2" t="s">
        <v>7707</v>
      </c>
      <c r="I12608" s="2" t="s">
        <v>4128</v>
      </c>
      <c r="J12608" s="2" t="s">
        <v>109</v>
      </c>
      <c r="K12608" s="3">
        <v>4752</v>
      </c>
    </row>
    <row r="12609" spans="1:11" x14ac:dyDescent="0.25">
      <c r="A12609" s="1">
        <v>44093</v>
      </c>
      <c r="B12609" s="13" t="s">
        <v>11266</v>
      </c>
      <c r="C12609" s="2" t="s">
        <v>76</v>
      </c>
      <c r="D12609" s="2" t="s">
        <v>77</v>
      </c>
      <c r="E12609">
        <v>15000</v>
      </c>
      <c r="F12609">
        <v>24325367</v>
      </c>
      <c r="G12609" s="2" t="s">
        <v>11267</v>
      </c>
      <c r="H12609" s="2" t="s">
        <v>695</v>
      </c>
      <c r="I12609" s="2" t="s">
        <v>4128</v>
      </c>
      <c r="J12609" s="2" t="s">
        <v>13</v>
      </c>
      <c r="K12609" s="3">
        <v>4663</v>
      </c>
    </row>
    <row r="12610" spans="1:11" x14ac:dyDescent="0.25">
      <c r="A12610" s="1">
        <v>44085</v>
      </c>
      <c r="B12610" s="13" t="s">
        <v>11268</v>
      </c>
      <c r="C12610" s="2" t="s">
        <v>49</v>
      </c>
      <c r="D12610" s="2" t="s">
        <v>50</v>
      </c>
      <c r="E12610">
        <v>500</v>
      </c>
      <c r="F12610">
        <v>24331767</v>
      </c>
      <c r="G12610" s="2" t="s">
        <v>11269</v>
      </c>
      <c r="H12610" s="2" t="s">
        <v>4327</v>
      </c>
      <c r="I12610" s="2" t="s">
        <v>4128</v>
      </c>
      <c r="J12610" s="2" t="s">
        <v>109</v>
      </c>
      <c r="K12610" s="3">
        <v>9999</v>
      </c>
    </row>
    <row r="12611" spans="1:11" x14ac:dyDescent="0.25">
      <c r="A12611" s="1">
        <v>44085</v>
      </c>
      <c r="B12611" s="13" t="s">
        <v>11268</v>
      </c>
      <c r="C12611" s="2" t="s">
        <v>71</v>
      </c>
      <c r="D12611" s="2" t="s">
        <v>72</v>
      </c>
      <c r="E12611">
        <v>1000</v>
      </c>
      <c r="F12611">
        <v>24331767</v>
      </c>
      <c r="G12611" s="2" t="s">
        <v>11269</v>
      </c>
      <c r="H12611" s="2" t="s">
        <v>4327</v>
      </c>
      <c r="I12611" s="2" t="s">
        <v>4128</v>
      </c>
      <c r="J12611" s="2" t="s">
        <v>109</v>
      </c>
      <c r="K12611" s="3">
        <v>9999</v>
      </c>
    </row>
    <row r="12612" spans="1:11" x14ac:dyDescent="0.25">
      <c r="A12612" s="1">
        <v>44085</v>
      </c>
      <c r="B12612" s="13" t="s">
        <v>11268</v>
      </c>
      <c r="C12612" s="2" t="s">
        <v>6699</v>
      </c>
      <c r="D12612" s="2" t="s">
        <v>6700</v>
      </c>
      <c r="E12612">
        <v>500</v>
      </c>
      <c r="F12612">
        <v>24331767</v>
      </c>
      <c r="G12612" s="2" t="s">
        <v>11269</v>
      </c>
      <c r="H12612" s="2" t="s">
        <v>4327</v>
      </c>
      <c r="I12612" s="2" t="s">
        <v>4128</v>
      </c>
      <c r="J12612" s="2" t="s">
        <v>109</v>
      </c>
      <c r="K12612" s="3">
        <v>9999</v>
      </c>
    </row>
    <row r="12613" spans="1:11" x14ac:dyDescent="0.25">
      <c r="A12613" s="1">
        <v>44085</v>
      </c>
      <c r="B12613" s="13" t="s">
        <v>11268</v>
      </c>
      <c r="C12613" s="2" t="s">
        <v>56</v>
      </c>
      <c r="D12613" s="2" t="s">
        <v>57</v>
      </c>
      <c r="E12613">
        <v>5000</v>
      </c>
      <c r="F12613">
        <v>24331767</v>
      </c>
      <c r="G12613" s="2" t="s">
        <v>11269</v>
      </c>
      <c r="H12613" s="2" t="s">
        <v>4327</v>
      </c>
      <c r="I12613" s="2" t="s">
        <v>4128</v>
      </c>
      <c r="J12613" s="2" t="s">
        <v>109</v>
      </c>
      <c r="K12613" s="3">
        <v>9999</v>
      </c>
    </row>
    <row r="12614" spans="1:11" x14ac:dyDescent="0.25">
      <c r="A12614" s="1">
        <v>44090</v>
      </c>
      <c r="B12614" s="13" t="s">
        <v>11270</v>
      </c>
      <c r="C12614" s="2" t="s">
        <v>636</v>
      </c>
      <c r="D12614" s="2" t="s">
        <v>637</v>
      </c>
      <c r="E12614">
        <v>1000</v>
      </c>
      <c r="F12614">
        <v>24333322</v>
      </c>
      <c r="G12614" s="2" t="s">
        <v>11271</v>
      </c>
      <c r="H12614" s="2" t="s">
        <v>695</v>
      </c>
      <c r="I12614" s="2" t="s">
        <v>4128</v>
      </c>
      <c r="J12614" s="2" t="s">
        <v>109</v>
      </c>
      <c r="K12614" s="3">
        <v>4752</v>
      </c>
    </row>
    <row r="12615" spans="1:11" x14ac:dyDescent="0.25">
      <c r="A12615" s="1">
        <v>44089</v>
      </c>
      <c r="B12615" s="13" t="s">
        <v>11272</v>
      </c>
      <c r="C12615" s="2" t="s">
        <v>217</v>
      </c>
      <c r="D12615" s="2" t="s">
        <v>218</v>
      </c>
      <c r="E12615">
        <v>5000</v>
      </c>
      <c r="F12615">
        <v>24333322</v>
      </c>
      <c r="G12615" s="2" t="s">
        <v>11271</v>
      </c>
      <c r="H12615" s="2" t="s">
        <v>4327</v>
      </c>
      <c r="I12615" s="2" t="s">
        <v>4128</v>
      </c>
      <c r="J12615" s="2" t="s">
        <v>109</v>
      </c>
      <c r="K12615" s="3">
        <v>4752</v>
      </c>
    </row>
    <row r="12616" spans="1:11" x14ac:dyDescent="0.25">
      <c r="A12616" s="1">
        <v>44090</v>
      </c>
      <c r="B12616" s="13" t="s">
        <v>11270</v>
      </c>
      <c r="C12616" s="2" t="s">
        <v>36</v>
      </c>
      <c r="D12616" s="2" t="s">
        <v>37</v>
      </c>
      <c r="E12616">
        <v>3000</v>
      </c>
      <c r="F12616">
        <v>24333322</v>
      </c>
      <c r="G12616" s="2" t="s">
        <v>11271</v>
      </c>
      <c r="H12616" s="2" t="s">
        <v>695</v>
      </c>
      <c r="I12616" s="2" t="s">
        <v>4128</v>
      </c>
      <c r="J12616" s="2" t="s">
        <v>109</v>
      </c>
      <c r="K12616" s="3">
        <v>4752</v>
      </c>
    </row>
    <row r="12617" spans="1:11" x14ac:dyDescent="0.25">
      <c r="A12617" s="1">
        <v>44090</v>
      </c>
      <c r="B12617" s="13" t="s">
        <v>11270</v>
      </c>
      <c r="C12617" s="2" t="s">
        <v>27</v>
      </c>
      <c r="D12617" s="2" t="s">
        <v>28</v>
      </c>
      <c r="E12617">
        <v>2000</v>
      </c>
      <c r="F12617">
        <v>24333322</v>
      </c>
      <c r="G12617" s="2" t="s">
        <v>11271</v>
      </c>
      <c r="H12617" s="2" t="s">
        <v>695</v>
      </c>
      <c r="I12617" s="2" t="s">
        <v>4128</v>
      </c>
      <c r="J12617" s="2" t="s">
        <v>109</v>
      </c>
      <c r="K12617" s="3">
        <v>4752</v>
      </c>
    </row>
    <row r="12618" spans="1:11" x14ac:dyDescent="0.25">
      <c r="A12618" s="1">
        <v>44090</v>
      </c>
      <c r="B12618" s="13" t="s">
        <v>11270</v>
      </c>
      <c r="C12618" s="2" t="s">
        <v>634</v>
      </c>
      <c r="D12618" s="2" t="s">
        <v>635</v>
      </c>
      <c r="E12618">
        <v>1000</v>
      </c>
      <c r="F12618">
        <v>24333322</v>
      </c>
      <c r="G12618" s="2" t="s">
        <v>11271</v>
      </c>
      <c r="H12618" s="2" t="s">
        <v>695</v>
      </c>
      <c r="I12618" s="2" t="s">
        <v>4128</v>
      </c>
      <c r="J12618" s="2" t="s">
        <v>109</v>
      </c>
      <c r="K12618" s="3">
        <v>4752</v>
      </c>
    </row>
    <row r="12619" spans="1:11" x14ac:dyDescent="0.25">
      <c r="A12619" s="1">
        <v>44085</v>
      </c>
      <c r="B12619" s="13" t="s">
        <v>11273</v>
      </c>
      <c r="C12619" s="2" t="s">
        <v>11274</v>
      </c>
      <c r="D12619" s="2" t="s">
        <v>11275</v>
      </c>
      <c r="E12619">
        <v>10</v>
      </c>
      <c r="F12619">
        <v>24333325</v>
      </c>
      <c r="G12619" s="2" t="s">
        <v>11276</v>
      </c>
      <c r="H12619" s="2" t="s">
        <v>5377</v>
      </c>
      <c r="I12619" s="2" t="s">
        <v>4128</v>
      </c>
      <c r="J12619" s="2" t="s">
        <v>109</v>
      </c>
      <c r="K12619" s="3">
        <v>9999</v>
      </c>
    </row>
    <row r="12620" spans="1:11" x14ac:dyDescent="0.25">
      <c r="A12620" s="1">
        <v>44085</v>
      </c>
      <c r="B12620" s="13" t="s">
        <v>11273</v>
      </c>
      <c r="C12620" s="2" t="s">
        <v>11277</v>
      </c>
      <c r="D12620" s="2" t="s">
        <v>11278</v>
      </c>
      <c r="E12620">
        <v>10</v>
      </c>
      <c r="F12620">
        <v>24333325</v>
      </c>
      <c r="G12620" s="2" t="s">
        <v>11276</v>
      </c>
      <c r="H12620" s="2" t="s">
        <v>5377</v>
      </c>
      <c r="I12620" s="2" t="s">
        <v>4128</v>
      </c>
      <c r="J12620" s="2" t="s">
        <v>109</v>
      </c>
      <c r="K12620" s="3">
        <v>9999</v>
      </c>
    </row>
    <row r="12621" spans="1:11" x14ac:dyDescent="0.25">
      <c r="A12621" s="1">
        <v>44078</v>
      </c>
      <c r="B12621" s="13" t="s">
        <v>11279</v>
      </c>
      <c r="C12621" s="2" t="s">
        <v>304</v>
      </c>
      <c r="D12621" s="2" t="s">
        <v>305</v>
      </c>
      <c r="E12621">
        <v>120</v>
      </c>
      <c r="F12621">
        <v>24334791</v>
      </c>
      <c r="G12621" s="2" t="s">
        <v>11280</v>
      </c>
      <c r="H12621" s="2" t="s">
        <v>7913</v>
      </c>
      <c r="I12621" s="2" t="s">
        <v>4128</v>
      </c>
      <c r="J12621" s="2" t="s">
        <v>13</v>
      </c>
      <c r="K12621" s="3">
        <v>9999</v>
      </c>
    </row>
    <row r="12622" spans="1:11" x14ac:dyDescent="0.25">
      <c r="A12622" s="1">
        <v>44076</v>
      </c>
      <c r="B12622" s="13" t="s">
        <v>11281</v>
      </c>
      <c r="C12622" s="2" t="s">
        <v>450</v>
      </c>
      <c r="D12622" s="2" t="s">
        <v>451</v>
      </c>
      <c r="E12622">
        <v>10</v>
      </c>
      <c r="F12622">
        <v>24335426</v>
      </c>
      <c r="G12622" s="2" t="s">
        <v>11282</v>
      </c>
      <c r="H12622" s="2" t="s">
        <v>7913</v>
      </c>
      <c r="I12622" s="2" t="s">
        <v>4128</v>
      </c>
      <c r="J12622" s="2" t="s">
        <v>13</v>
      </c>
      <c r="K12622" s="3">
        <v>9999</v>
      </c>
    </row>
    <row r="12623" spans="1:11" x14ac:dyDescent="0.25">
      <c r="A12623" s="1">
        <v>44084</v>
      </c>
      <c r="B12623" s="13" t="s">
        <v>11283</v>
      </c>
      <c r="C12623" s="2" t="s">
        <v>320</v>
      </c>
      <c r="D12623" s="2" t="s">
        <v>321</v>
      </c>
      <c r="E12623">
        <v>30</v>
      </c>
      <c r="F12623">
        <v>24346877</v>
      </c>
      <c r="G12623" s="2" t="s">
        <v>11284</v>
      </c>
      <c r="H12623" s="2" t="s">
        <v>7913</v>
      </c>
      <c r="I12623" s="2" t="s">
        <v>4128</v>
      </c>
      <c r="J12623" s="2" t="s">
        <v>13</v>
      </c>
      <c r="K12623" s="3">
        <v>9999</v>
      </c>
    </row>
    <row r="12624" spans="1:11" x14ac:dyDescent="0.25">
      <c r="A12624" s="1">
        <v>44085</v>
      </c>
      <c r="B12624" s="13" t="s">
        <v>11285</v>
      </c>
      <c r="C12624" s="2" t="s">
        <v>320</v>
      </c>
      <c r="D12624" s="2" t="s">
        <v>321</v>
      </c>
      <c r="E12624">
        <v>30</v>
      </c>
      <c r="F12624">
        <v>24346877</v>
      </c>
      <c r="G12624" s="2" t="s">
        <v>11284</v>
      </c>
      <c r="H12624" s="2" t="s">
        <v>7913</v>
      </c>
      <c r="I12624" s="2" t="s">
        <v>4128</v>
      </c>
      <c r="J12624" s="2" t="s">
        <v>13</v>
      </c>
      <c r="K12624" s="3">
        <v>9999</v>
      </c>
    </row>
    <row r="12625" spans="1:11" x14ac:dyDescent="0.25">
      <c r="A12625" s="1">
        <v>44099</v>
      </c>
      <c r="B12625" s="13" t="s">
        <v>11286</v>
      </c>
      <c r="C12625" s="2" t="s">
        <v>478</v>
      </c>
      <c r="D12625" s="2" t="s">
        <v>479</v>
      </c>
      <c r="E12625">
        <v>30000</v>
      </c>
      <c r="F12625">
        <v>24367464</v>
      </c>
      <c r="G12625" s="2" t="s">
        <v>11287</v>
      </c>
      <c r="H12625" s="2" t="s">
        <v>144</v>
      </c>
      <c r="I12625" s="2" t="s">
        <v>145</v>
      </c>
      <c r="J12625" s="2" t="s">
        <v>13</v>
      </c>
      <c r="K12625" s="3">
        <v>9999</v>
      </c>
    </row>
    <row r="12626" spans="1:11" x14ac:dyDescent="0.25">
      <c r="A12626" s="1">
        <v>44076</v>
      </c>
      <c r="B12626" s="13" t="s">
        <v>11288</v>
      </c>
      <c r="C12626" s="2" t="s">
        <v>84</v>
      </c>
      <c r="D12626" s="2" t="s">
        <v>85</v>
      </c>
      <c r="E12626">
        <v>5000</v>
      </c>
      <c r="F12626">
        <v>24413549</v>
      </c>
      <c r="G12626" s="2" t="s">
        <v>11289</v>
      </c>
      <c r="H12626" s="2" t="s">
        <v>1513</v>
      </c>
      <c r="I12626" s="2" t="s">
        <v>9064</v>
      </c>
      <c r="J12626" s="2" t="s">
        <v>109</v>
      </c>
      <c r="K12626" s="3">
        <v>4752</v>
      </c>
    </row>
    <row r="12627" spans="1:11" x14ac:dyDescent="0.25">
      <c r="A12627" s="1">
        <v>44092</v>
      </c>
      <c r="B12627" s="13" t="s">
        <v>11259</v>
      </c>
      <c r="C12627" s="2" t="s">
        <v>2955</v>
      </c>
      <c r="D12627" s="2" t="s">
        <v>2956</v>
      </c>
      <c r="E12627">
        <v>120</v>
      </c>
      <c r="F12627">
        <v>24434525</v>
      </c>
      <c r="G12627" s="2" t="s">
        <v>11260</v>
      </c>
      <c r="H12627" s="2" t="s">
        <v>409</v>
      </c>
      <c r="I12627" s="2" t="s">
        <v>4128</v>
      </c>
      <c r="J12627" s="2" t="s">
        <v>109</v>
      </c>
      <c r="K12627" s="3">
        <v>4752</v>
      </c>
    </row>
    <row r="12628" spans="1:11" x14ac:dyDescent="0.25">
      <c r="A12628" s="1">
        <v>44076</v>
      </c>
      <c r="B12628" s="13" t="s">
        <v>11288</v>
      </c>
      <c r="C12628" s="2" t="s">
        <v>236</v>
      </c>
      <c r="D12628" s="2" t="s">
        <v>237</v>
      </c>
      <c r="E12628">
        <v>120</v>
      </c>
      <c r="F12628">
        <v>24413549</v>
      </c>
      <c r="G12628" s="2" t="s">
        <v>11289</v>
      </c>
      <c r="H12628" s="2" t="s">
        <v>1513</v>
      </c>
      <c r="I12628" s="2" t="s">
        <v>9064</v>
      </c>
      <c r="J12628" s="2" t="s">
        <v>109</v>
      </c>
      <c r="K12628" s="3">
        <v>4752</v>
      </c>
    </row>
    <row r="12629" spans="1:11" x14ac:dyDescent="0.25">
      <c r="A12629" s="1">
        <v>44076</v>
      </c>
      <c r="B12629" s="13" t="s">
        <v>11288</v>
      </c>
      <c r="C12629" s="2" t="s">
        <v>1373</v>
      </c>
      <c r="D12629" s="2" t="s">
        <v>1374</v>
      </c>
      <c r="E12629">
        <v>10000</v>
      </c>
      <c r="F12629">
        <v>24413549</v>
      </c>
      <c r="G12629" s="2" t="s">
        <v>11289</v>
      </c>
      <c r="H12629" s="2" t="s">
        <v>1513</v>
      </c>
      <c r="I12629" s="2" t="s">
        <v>9064</v>
      </c>
      <c r="J12629" s="2" t="s">
        <v>109</v>
      </c>
      <c r="K12629" s="3">
        <v>4752</v>
      </c>
    </row>
    <row r="12630" spans="1:11" x14ac:dyDescent="0.25">
      <c r="A12630" s="1">
        <v>44076</v>
      </c>
      <c r="B12630" s="13" t="s">
        <v>11288</v>
      </c>
      <c r="C12630" s="2" t="s">
        <v>49</v>
      </c>
      <c r="D12630" s="2" t="s">
        <v>50</v>
      </c>
      <c r="E12630">
        <v>3000</v>
      </c>
      <c r="F12630">
        <v>24413549</v>
      </c>
      <c r="G12630" s="2" t="s">
        <v>11289</v>
      </c>
      <c r="H12630" s="2" t="s">
        <v>1513</v>
      </c>
      <c r="I12630" s="2" t="s">
        <v>9064</v>
      </c>
      <c r="J12630" s="2" t="s">
        <v>109</v>
      </c>
      <c r="K12630" s="3">
        <v>4752</v>
      </c>
    </row>
    <row r="12631" spans="1:11" x14ac:dyDescent="0.25">
      <c r="A12631" s="1">
        <v>44076</v>
      </c>
      <c r="B12631" s="13" t="s">
        <v>11288</v>
      </c>
      <c r="C12631" s="2" t="s">
        <v>161</v>
      </c>
      <c r="D12631" s="2" t="s">
        <v>162</v>
      </c>
      <c r="E12631">
        <v>3000</v>
      </c>
      <c r="F12631">
        <v>24413549</v>
      </c>
      <c r="G12631" s="2" t="s">
        <v>11289</v>
      </c>
      <c r="H12631" s="2" t="s">
        <v>1513</v>
      </c>
      <c r="I12631" s="2" t="s">
        <v>9064</v>
      </c>
      <c r="J12631" s="2" t="s">
        <v>109</v>
      </c>
      <c r="K12631" s="3">
        <v>4752</v>
      </c>
    </row>
    <row r="12632" spans="1:11" x14ac:dyDescent="0.25">
      <c r="A12632" s="1">
        <v>44076</v>
      </c>
      <c r="B12632" s="13" t="s">
        <v>11288</v>
      </c>
      <c r="C12632" s="2" t="s">
        <v>76</v>
      </c>
      <c r="D12632" s="2" t="s">
        <v>77</v>
      </c>
      <c r="E12632">
        <v>20000</v>
      </c>
      <c r="F12632">
        <v>24413549</v>
      </c>
      <c r="G12632" s="2" t="s">
        <v>11289</v>
      </c>
      <c r="H12632" s="2" t="s">
        <v>1513</v>
      </c>
      <c r="I12632" s="2" t="s">
        <v>9064</v>
      </c>
      <c r="J12632" s="2" t="s">
        <v>109</v>
      </c>
      <c r="K12632" s="3">
        <v>4752</v>
      </c>
    </row>
    <row r="12633" spans="1:11" x14ac:dyDescent="0.25">
      <c r="A12633" s="1">
        <v>44090</v>
      </c>
      <c r="B12633" s="13" t="s">
        <v>11290</v>
      </c>
      <c r="C12633" s="2" t="s">
        <v>7287</v>
      </c>
      <c r="D12633" s="2" t="s">
        <v>7288</v>
      </c>
      <c r="E12633">
        <v>1000</v>
      </c>
      <c r="F12633">
        <v>24535634</v>
      </c>
      <c r="G12633" s="2" t="s">
        <v>11291</v>
      </c>
      <c r="H12633" s="2" t="s">
        <v>1497</v>
      </c>
      <c r="I12633" s="2" t="s">
        <v>1316</v>
      </c>
      <c r="J12633" s="2" t="s">
        <v>109</v>
      </c>
      <c r="K12633" s="3">
        <v>4663</v>
      </c>
    </row>
    <row r="12634" spans="1:11" x14ac:dyDescent="0.25">
      <c r="A12634" s="1">
        <v>44076</v>
      </c>
      <c r="B12634" s="13" t="s">
        <v>11288</v>
      </c>
      <c r="C12634" s="2" t="s">
        <v>383</v>
      </c>
      <c r="D12634" s="2" t="s">
        <v>384</v>
      </c>
      <c r="E12634">
        <v>5000</v>
      </c>
      <c r="F12634">
        <v>24413549</v>
      </c>
      <c r="G12634" s="2" t="s">
        <v>11289</v>
      </c>
      <c r="H12634" s="2" t="s">
        <v>1513</v>
      </c>
      <c r="I12634" s="2" t="s">
        <v>9064</v>
      </c>
      <c r="J12634" s="2" t="s">
        <v>109</v>
      </c>
      <c r="K12634" s="3">
        <v>4752</v>
      </c>
    </row>
    <row r="12635" spans="1:11" x14ac:dyDescent="0.25">
      <c r="A12635" s="1">
        <v>44076</v>
      </c>
      <c r="B12635" s="13" t="s">
        <v>11288</v>
      </c>
      <c r="C12635" s="2" t="s">
        <v>4778</v>
      </c>
      <c r="D12635" s="2" t="s">
        <v>4779</v>
      </c>
      <c r="E12635">
        <v>1000</v>
      </c>
      <c r="F12635">
        <v>24413549</v>
      </c>
      <c r="G12635" s="2" t="s">
        <v>11289</v>
      </c>
      <c r="H12635" s="2" t="s">
        <v>1513</v>
      </c>
      <c r="I12635" s="2" t="s">
        <v>9064</v>
      </c>
      <c r="J12635" s="2" t="s">
        <v>109</v>
      </c>
      <c r="K12635" s="3">
        <v>4752</v>
      </c>
    </row>
    <row r="12636" spans="1:11" x14ac:dyDescent="0.25">
      <c r="A12636" s="1">
        <v>44076</v>
      </c>
      <c r="B12636" s="13" t="s">
        <v>11288</v>
      </c>
      <c r="C12636" s="2" t="s">
        <v>257</v>
      </c>
      <c r="D12636" s="2" t="s">
        <v>258</v>
      </c>
      <c r="E12636">
        <v>250</v>
      </c>
      <c r="F12636">
        <v>24413549</v>
      </c>
      <c r="G12636" s="2" t="s">
        <v>11289</v>
      </c>
      <c r="H12636" s="2" t="s">
        <v>1513</v>
      </c>
      <c r="I12636" s="2" t="s">
        <v>9064</v>
      </c>
      <c r="J12636" s="2" t="s">
        <v>109</v>
      </c>
      <c r="K12636" s="3">
        <v>4752</v>
      </c>
    </row>
    <row r="12637" spans="1:11" x14ac:dyDescent="0.25">
      <c r="A12637" s="1">
        <v>44076</v>
      </c>
      <c r="B12637" s="13" t="s">
        <v>11288</v>
      </c>
      <c r="C12637" s="2" t="s">
        <v>456</v>
      </c>
      <c r="D12637" s="2" t="s">
        <v>457</v>
      </c>
      <c r="E12637">
        <v>500</v>
      </c>
      <c r="F12637">
        <v>24413549</v>
      </c>
      <c r="G12637" s="2" t="s">
        <v>11289</v>
      </c>
      <c r="H12637" s="2" t="s">
        <v>1513</v>
      </c>
      <c r="I12637" s="2" t="s">
        <v>9064</v>
      </c>
      <c r="J12637" s="2" t="s">
        <v>109</v>
      </c>
      <c r="K12637" s="3">
        <v>4752</v>
      </c>
    </row>
    <row r="12638" spans="1:11" x14ac:dyDescent="0.25">
      <c r="A12638" s="1">
        <v>44076</v>
      </c>
      <c r="B12638" s="13" t="s">
        <v>11288</v>
      </c>
      <c r="C12638" s="2" t="s">
        <v>273</v>
      </c>
      <c r="D12638" s="2" t="s">
        <v>274</v>
      </c>
      <c r="E12638">
        <v>250</v>
      </c>
      <c r="F12638">
        <v>24413549</v>
      </c>
      <c r="G12638" s="2" t="s">
        <v>11289</v>
      </c>
      <c r="H12638" s="2" t="s">
        <v>1513</v>
      </c>
      <c r="I12638" s="2" t="s">
        <v>9064</v>
      </c>
      <c r="J12638" s="2" t="s">
        <v>109</v>
      </c>
      <c r="K12638" s="3">
        <v>4752</v>
      </c>
    </row>
    <row r="12639" spans="1:11" x14ac:dyDescent="0.25">
      <c r="A12639" s="1">
        <v>44076</v>
      </c>
      <c r="B12639" s="13" t="s">
        <v>11288</v>
      </c>
      <c r="C12639" s="2" t="s">
        <v>804</v>
      </c>
      <c r="D12639" s="2" t="s">
        <v>805</v>
      </c>
      <c r="E12639">
        <v>1000</v>
      </c>
      <c r="F12639">
        <v>24413549</v>
      </c>
      <c r="G12639" s="2" t="s">
        <v>11289</v>
      </c>
      <c r="H12639" s="2" t="s">
        <v>1513</v>
      </c>
      <c r="I12639" s="2" t="s">
        <v>9064</v>
      </c>
      <c r="J12639" s="2" t="s">
        <v>109</v>
      </c>
      <c r="K12639" s="3">
        <v>4752</v>
      </c>
    </row>
    <row r="12640" spans="1:11" x14ac:dyDescent="0.25">
      <c r="A12640" s="1">
        <v>44103</v>
      </c>
      <c r="B12640" s="13" t="s">
        <v>11264</v>
      </c>
      <c r="C12640" s="2" t="s">
        <v>11292</v>
      </c>
      <c r="D12640" s="2" t="s">
        <v>11293</v>
      </c>
      <c r="E12640">
        <v>20</v>
      </c>
      <c r="F12640">
        <v>24434525</v>
      </c>
      <c r="G12640" s="2" t="s">
        <v>11260</v>
      </c>
      <c r="H12640" s="2" t="s">
        <v>409</v>
      </c>
      <c r="I12640" s="2" t="s">
        <v>4128</v>
      </c>
      <c r="J12640" s="2" t="s">
        <v>109</v>
      </c>
      <c r="K12640" s="3">
        <v>4752</v>
      </c>
    </row>
    <row r="12641" spans="1:11" x14ac:dyDescent="0.25">
      <c r="A12641" s="1">
        <v>44076</v>
      </c>
      <c r="B12641" s="13" t="s">
        <v>11288</v>
      </c>
      <c r="C12641" s="2" t="s">
        <v>20</v>
      </c>
      <c r="D12641" s="2" t="s">
        <v>21</v>
      </c>
      <c r="E12641">
        <v>1000</v>
      </c>
      <c r="F12641">
        <v>24413549</v>
      </c>
      <c r="G12641" s="2" t="s">
        <v>11289</v>
      </c>
      <c r="H12641" s="2" t="s">
        <v>1513</v>
      </c>
      <c r="I12641" s="2" t="s">
        <v>9064</v>
      </c>
      <c r="J12641" s="2" t="s">
        <v>109</v>
      </c>
      <c r="K12641" s="3">
        <v>4752</v>
      </c>
    </row>
    <row r="12642" spans="1:11" x14ac:dyDescent="0.25">
      <c r="A12642" s="1">
        <v>44076</v>
      </c>
      <c r="B12642" s="13" t="s">
        <v>11288</v>
      </c>
      <c r="C12642" s="2" t="s">
        <v>3158</v>
      </c>
      <c r="D12642" s="2" t="s">
        <v>3159</v>
      </c>
      <c r="E12642">
        <v>40</v>
      </c>
      <c r="F12642">
        <v>24413549</v>
      </c>
      <c r="G12642" s="2" t="s">
        <v>11289</v>
      </c>
      <c r="H12642" s="2" t="s">
        <v>1513</v>
      </c>
      <c r="I12642" s="2" t="s">
        <v>9064</v>
      </c>
      <c r="J12642" s="2" t="s">
        <v>109</v>
      </c>
      <c r="K12642" s="3">
        <v>4752</v>
      </c>
    </row>
    <row r="12643" spans="1:11" x14ac:dyDescent="0.25">
      <c r="A12643" s="1">
        <v>44095</v>
      </c>
      <c r="B12643" s="13" t="s">
        <v>10948</v>
      </c>
      <c r="C12643" s="2" t="s">
        <v>11294</v>
      </c>
      <c r="D12643" s="2" t="s">
        <v>11295</v>
      </c>
      <c r="E12643">
        <v>20</v>
      </c>
      <c r="F12643">
        <v>24426615</v>
      </c>
      <c r="G12643" s="2" t="s">
        <v>10949</v>
      </c>
      <c r="H12643" s="2" t="s">
        <v>323</v>
      </c>
      <c r="I12643" s="2" t="s">
        <v>324</v>
      </c>
      <c r="J12643" s="2" t="s">
        <v>13</v>
      </c>
      <c r="K12643" s="3">
        <v>9999</v>
      </c>
    </row>
    <row r="12644" spans="1:11" x14ac:dyDescent="0.25">
      <c r="A12644" s="1">
        <v>44095</v>
      </c>
      <c r="B12644" s="13" t="s">
        <v>10948</v>
      </c>
      <c r="C12644" s="2" t="s">
        <v>209</v>
      </c>
      <c r="D12644" s="2" t="s">
        <v>210</v>
      </c>
      <c r="E12644">
        <v>205</v>
      </c>
      <c r="F12644">
        <v>24426615</v>
      </c>
      <c r="G12644" s="2" t="s">
        <v>10949</v>
      </c>
      <c r="H12644" s="2" t="s">
        <v>323</v>
      </c>
      <c r="I12644" s="2" t="s">
        <v>324</v>
      </c>
      <c r="J12644" s="2" t="s">
        <v>13</v>
      </c>
      <c r="K12644" s="3">
        <v>9999</v>
      </c>
    </row>
    <row r="12645" spans="1:11" x14ac:dyDescent="0.25">
      <c r="A12645" s="1">
        <v>44095</v>
      </c>
      <c r="B12645" s="13" t="s">
        <v>10948</v>
      </c>
      <c r="C12645" s="2" t="s">
        <v>11296</v>
      </c>
      <c r="D12645" s="2" t="s">
        <v>11297</v>
      </c>
      <c r="E12645">
        <v>40</v>
      </c>
      <c r="F12645">
        <v>24426615</v>
      </c>
      <c r="G12645" s="2" t="s">
        <v>10949</v>
      </c>
      <c r="H12645" s="2" t="s">
        <v>323</v>
      </c>
      <c r="I12645" s="2" t="s">
        <v>324</v>
      </c>
      <c r="J12645" s="2" t="s">
        <v>13</v>
      </c>
      <c r="K12645" s="3">
        <v>9999</v>
      </c>
    </row>
    <row r="12646" spans="1:11" x14ac:dyDescent="0.25">
      <c r="A12646" s="1">
        <v>44088</v>
      </c>
      <c r="B12646" s="13" t="s">
        <v>11298</v>
      </c>
      <c r="C12646" s="2" t="s">
        <v>514</v>
      </c>
      <c r="D12646" s="2" t="s">
        <v>515</v>
      </c>
      <c r="E12646">
        <v>1000</v>
      </c>
      <c r="F12646">
        <v>24469216</v>
      </c>
      <c r="G12646" s="2" t="s">
        <v>11299</v>
      </c>
      <c r="H12646" s="2" t="s">
        <v>1513</v>
      </c>
      <c r="I12646" s="2" t="s">
        <v>9064</v>
      </c>
      <c r="J12646" s="2" t="s">
        <v>109</v>
      </c>
      <c r="K12646" s="3">
        <v>4752</v>
      </c>
    </row>
    <row r="12647" spans="1:11" x14ac:dyDescent="0.25">
      <c r="A12647" s="1">
        <v>44081</v>
      </c>
      <c r="B12647" s="13" t="s">
        <v>11300</v>
      </c>
      <c r="C12647" s="2" t="s">
        <v>1733</v>
      </c>
      <c r="D12647" s="2" t="s">
        <v>1734</v>
      </c>
      <c r="E12647">
        <v>100</v>
      </c>
      <c r="F12647">
        <v>24430838</v>
      </c>
      <c r="G12647" s="2" t="s">
        <v>11301</v>
      </c>
      <c r="H12647" s="2" t="s">
        <v>695</v>
      </c>
      <c r="I12647" s="2" t="s">
        <v>4128</v>
      </c>
      <c r="J12647" s="2" t="s">
        <v>13</v>
      </c>
      <c r="K12647" s="3">
        <v>9999</v>
      </c>
    </row>
    <row r="12648" spans="1:11" x14ac:dyDescent="0.25">
      <c r="A12648" s="1">
        <v>44104</v>
      </c>
      <c r="B12648" s="13" t="s">
        <v>11302</v>
      </c>
      <c r="C12648" s="2" t="s">
        <v>1900</v>
      </c>
      <c r="D12648" s="2" t="s">
        <v>1901</v>
      </c>
      <c r="E12648">
        <v>200</v>
      </c>
      <c r="F12648">
        <v>24434446</v>
      </c>
      <c r="G12648" s="2" t="s">
        <v>11303</v>
      </c>
      <c r="H12648" s="2" t="s">
        <v>409</v>
      </c>
      <c r="I12648" s="2" t="s">
        <v>4128</v>
      </c>
      <c r="J12648" s="2" t="s">
        <v>109</v>
      </c>
      <c r="K12648" s="3">
        <v>4752</v>
      </c>
    </row>
    <row r="12649" spans="1:11" x14ac:dyDescent="0.25">
      <c r="A12649" s="1">
        <v>44104</v>
      </c>
      <c r="B12649" s="13" t="s">
        <v>11302</v>
      </c>
      <c r="C12649" s="2" t="s">
        <v>1005</v>
      </c>
      <c r="D12649" s="2" t="s">
        <v>1006</v>
      </c>
      <c r="E12649">
        <v>300</v>
      </c>
      <c r="F12649">
        <v>24434446</v>
      </c>
      <c r="G12649" s="2" t="s">
        <v>11303</v>
      </c>
      <c r="H12649" s="2" t="s">
        <v>409</v>
      </c>
      <c r="I12649" s="2" t="s">
        <v>4128</v>
      </c>
      <c r="J12649" s="2" t="s">
        <v>109</v>
      </c>
      <c r="K12649" s="3">
        <v>4752</v>
      </c>
    </row>
    <row r="12650" spans="1:11" x14ac:dyDescent="0.25">
      <c r="A12650" s="1">
        <v>44104</v>
      </c>
      <c r="B12650" s="13" t="s">
        <v>11302</v>
      </c>
      <c r="C12650" s="2" t="s">
        <v>2776</v>
      </c>
      <c r="D12650" s="2" t="s">
        <v>2777</v>
      </c>
      <c r="E12650">
        <v>120</v>
      </c>
      <c r="F12650">
        <v>24434446</v>
      </c>
      <c r="G12650" s="2" t="s">
        <v>11303</v>
      </c>
      <c r="H12650" s="2" t="s">
        <v>409</v>
      </c>
      <c r="I12650" s="2" t="s">
        <v>4128</v>
      </c>
      <c r="J12650" s="2" t="s">
        <v>109</v>
      </c>
      <c r="K12650" s="3">
        <v>4752</v>
      </c>
    </row>
    <row r="12651" spans="1:11" x14ac:dyDescent="0.25">
      <c r="A12651" s="1">
        <v>44104</v>
      </c>
      <c r="B12651" s="13" t="s">
        <v>8392</v>
      </c>
      <c r="C12651" s="2" t="s">
        <v>6046</v>
      </c>
      <c r="D12651" s="2" t="s">
        <v>6047</v>
      </c>
      <c r="E12651">
        <v>60</v>
      </c>
      <c r="F12651">
        <v>24477006</v>
      </c>
      <c r="G12651" s="2" t="s">
        <v>8393</v>
      </c>
      <c r="H12651" s="2" t="s">
        <v>2145</v>
      </c>
      <c r="I12651" s="2" t="s">
        <v>8394</v>
      </c>
      <c r="J12651" s="2" t="s">
        <v>109</v>
      </c>
      <c r="K12651" s="3">
        <v>4752</v>
      </c>
    </row>
    <row r="12652" spans="1:11" x14ac:dyDescent="0.25">
      <c r="A12652" s="1">
        <v>44104</v>
      </c>
      <c r="B12652" s="13" t="s">
        <v>11302</v>
      </c>
      <c r="C12652" s="2" t="s">
        <v>10682</v>
      </c>
      <c r="D12652" s="2" t="s">
        <v>10683</v>
      </c>
      <c r="E12652">
        <v>120</v>
      </c>
      <c r="F12652">
        <v>24434446</v>
      </c>
      <c r="G12652" s="2" t="s">
        <v>11303</v>
      </c>
      <c r="H12652" s="2" t="s">
        <v>409</v>
      </c>
      <c r="I12652" s="2" t="s">
        <v>4128</v>
      </c>
      <c r="J12652" s="2" t="s">
        <v>109</v>
      </c>
      <c r="K12652" s="3">
        <v>4752</v>
      </c>
    </row>
    <row r="12653" spans="1:11" x14ac:dyDescent="0.25">
      <c r="A12653" s="1">
        <v>44104</v>
      </c>
      <c r="B12653" s="13" t="s">
        <v>11302</v>
      </c>
      <c r="C12653" s="2" t="s">
        <v>10368</v>
      </c>
      <c r="D12653" s="2" t="s">
        <v>10369</v>
      </c>
      <c r="E12653">
        <v>120</v>
      </c>
      <c r="F12653">
        <v>24434446</v>
      </c>
      <c r="G12653" s="2" t="s">
        <v>11303</v>
      </c>
      <c r="H12653" s="2" t="s">
        <v>409</v>
      </c>
      <c r="I12653" s="2" t="s">
        <v>4128</v>
      </c>
      <c r="J12653" s="2" t="s">
        <v>109</v>
      </c>
      <c r="K12653" s="3">
        <v>4752</v>
      </c>
    </row>
    <row r="12654" spans="1:11" x14ac:dyDescent="0.25">
      <c r="A12654" s="1">
        <v>44104</v>
      </c>
      <c r="B12654" s="13" t="s">
        <v>11302</v>
      </c>
      <c r="C12654" s="2" t="s">
        <v>11304</v>
      </c>
      <c r="D12654" s="2" t="s">
        <v>11305</v>
      </c>
      <c r="E12654">
        <v>10</v>
      </c>
      <c r="F12654">
        <v>24434446</v>
      </c>
      <c r="G12654" s="2" t="s">
        <v>11303</v>
      </c>
      <c r="H12654" s="2" t="s">
        <v>409</v>
      </c>
      <c r="I12654" s="2" t="s">
        <v>4128</v>
      </c>
      <c r="J12654" s="2" t="s">
        <v>109</v>
      </c>
      <c r="K12654" s="3">
        <v>4752</v>
      </c>
    </row>
    <row r="12655" spans="1:11" x14ac:dyDescent="0.25">
      <c r="A12655" s="1">
        <v>44104</v>
      </c>
      <c r="B12655" s="13" t="s">
        <v>11302</v>
      </c>
      <c r="C12655" s="2" t="s">
        <v>232</v>
      </c>
      <c r="D12655" s="2" t="s">
        <v>233</v>
      </c>
      <c r="E12655">
        <v>30</v>
      </c>
      <c r="F12655">
        <v>24434446</v>
      </c>
      <c r="G12655" s="2" t="s">
        <v>11303</v>
      </c>
      <c r="H12655" s="2" t="s">
        <v>409</v>
      </c>
      <c r="I12655" s="2" t="s">
        <v>4128</v>
      </c>
      <c r="J12655" s="2" t="s">
        <v>109</v>
      </c>
      <c r="K12655" s="3">
        <v>4752</v>
      </c>
    </row>
    <row r="12656" spans="1:11" x14ac:dyDescent="0.25">
      <c r="A12656" s="1">
        <v>44104</v>
      </c>
      <c r="B12656" s="13" t="s">
        <v>598</v>
      </c>
      <c r="C12656" s="2" t="s">
        <v>11306</v>
      </c>
      <c r="D12656" s="2" t="s">
        <v>11307</v>
      </c>
      <c r="E12656">
        <v>200</v>
      </c>
      <c r="F12656">
        <v>27424041</v>
      </c>
      <c r="G12656" s="2" t="s">
        <v>601</v>
      </c>
      <c r="H12656" s="2" t="s">
        <v>602</v>
      </c>
      <c r="I12656" s="2" t="s">
        <v>603</v>
      </c>
      <c r="J12656" s="2" t="s">
        <v>13</v>
      </c>
      <c r="K12656" s="3">
        <v>4752</v>
      </c>
    </row>
    <row r="12657" spans="1:11" x14ac:dyDescent="0.25">
      <c r="A12657" s="1">
        <v>44085</v>
      </c>
      <c r="B12657" s="13" t="s">
        <v>10713</v>
      </c>
      <c r="C12657" s="2" t="s">
        <v>311</v>
      </c>
      <c r="D12657" s="2" t="s">
        <v>312</v>
      </c>
      <c r="E12657">
        <v>2000</v>
      </c>
      <c r="F12657">
        <v>900615786</v>
      </c>
      <c r="G12657" s="2" t="s">
        <v>10714</v>
      </c>
      <c r="H12657" s="2" t="s">
        <v>5778</v>
      </c>
      <c r="I12657" s="2" t="s">
        <v>145</v>
      </c>
      <c r="J12657" s="2" t="s">
        <v>109</v>
      </c>
      <c r="K12657" s="3">
        <v>4663</v>
      </c>
    </row>
    <row r="12658" spans="1:11" x14ac:dyDescent="0.25">
      <c r="A12658" s="1">
        <v>44104</v>
      </c>
      <c r="B12658" s="13" t="s">
        <v>11302</v>
      </c>
      <c r="C12658" s="2" t="s">
        <v>806</v>
      </c>
      <c r="D12658" s="2" t="s">
        <v>807</v>
      </c>
      <c r="E12658">
        <v>200</v>
      </c>
      <c r="F12658">
        <v>24434446</v>
      </c>
      <c r="G12658" s="2" t="s">
        <v>11303</v>
      </c>
      <c r="H12658" s="2" t="s">
        <v>409</v>
      </c>
      <c r="I12658" s="2" t="s">
        <v>4128</v>
      </c>
      <c r="J12658" s="2" t="s">
        <v>109</v>
      </c>
      <c r="K12658" s="3">
        <v>4752</v>
      </c>
    </row>
    <row r="12659" spans="1:11" x14ac:dyDescent="0.25">
      <c r="A12659" s="1">
        <v>44104</v>
      </c>
      <c r="B12659" s="13" t="s">
        <v>11302</v>
      </c>
      <c r="C12659" s="2" t="s">
        <v>58</v>
      </c>
      <c r="D12659" s="2" t="s">
        <v>59</v>
      </c>
      <c r="E12659">
        <v>2000</v>
      </c>
      <c r="F12659">
        <v>24434446</v>
      </c>
      <c r="G12659" s="2" t="s">
        <v>11303</v>
      </c>
      <c r="H12659" s="2" t="s">
        <v>409</v>
      </c>
      <c r="I12659" s="2" t="s">
        <v>4128</v>
      </c>
      <c r="J12659" s="2" t="s">
        <v>109</v>
      </c>
      <c r="K12659" s="3">
        <v>4752</v>
      </c>
    </row>
    <row r="12660" spans="1:11" x14ac:dyDescent="0.25">
      <c r="A12660" s="1">
        <v>44092</v>
      </c>
      <c r="B12660" s="13" t="s">
        <v>11259</v>
      </c>
      <c r="C12660" s="2" t="s">
        <v>2963</v>
      </c>
      <c r="D12660" s="2" t="s">
        <v>2964</v>
      </c>
      <c r="E12660">
        <v>120</v>
      </c>
      <c r="F12660">
        <v>24434525</v>
      </c>
      <c r="G12660" s="2" t="s">
        <v>11260</v>
      </c>
      <c r="H12660" s="2" t="s">
        <v>409</v>
      </c>
      <c r="I12660" s="2" t="s">
        <v>4128</v>
      </c>
      <c r="J12660" s="2" t="s">
        <v>109</v>
      </c>
      <c r="K12660" s="3">
        <v>4752</v>
      </c>
    </row>
    <row r="12661" spans="1:11" x14ac:dyDescent="0.25">
      <c r="A12661" s="1">
        <v>44103</v>
      </c>
      <c r="B12661" s="13" t="s">
        <v>11264</v>
      </c>
      <c r="C12661" s="2" t="s">
        <v>356</v>
      </c>
      <c r="D12661" s="2" t="s">
        <v>357</v>
      </c>
      <c r="E12661">
        <v>20</v>
      </c>
      <c r="F12661">
        <v>24434525</v>
      </c>
      <c r="G12661" s="2" t="s">
        <v>11260</v>
      </c>
      <c r="H12661" s="2" t="s">
        <v>409</v>
      </c>
      <c r="I12661" s="2" t="s">
        <v>4128</v>
      </c>
      <c r="J12661" s="2" t="s">
        <v>109</v>
      </c>
      <c r="K12661" s="3">
        <v>4752</v>
      </c>
    </row>
    <row r="12662" spans="1:11" x14ac:dyDescent="0.25">
      <c r="A12662" s="1">
        <v>44103</v>
      </c>
      <c r="B12662" s="13" t="s">
        <v>11264</v>
      </c>
      <c r="C12662" s="2" t="s">
        <v>9504</v>
      </c>
      <c r="D12662" s="2" t="s">
        <v>9505</v>
      </c>
      <c r="E12662">
        <v>10</v>
      </c>
      <c r="F12662">
        <v>24434525</v>
      </c>
      <c r="G12662" s="2" t="s">
        <v>11260</v>
      </c>
      <c r="H12662" s="2" t="s">
        <v>409</v>
      </c>
      <c r="I12662" s="2" t="s">
        <v>4128</v>
      </c>
      <c r="J12662" s="2" t="s">
        <v>109</v>
      </c>
      <c r="K12662" s="3">
        <v>4752</v>
      </c>
    </row>
    <row r="12663" spans="1:11" x14ac:dyDescent="0.25">
      <c r="A12663" s="1">
        <v>44103</v>
      </c>
      <c r="B12663" s="13" t="s">
        <v>11264</v>
      </c>
      <c r="C12663" s="2" t="s">
        <v>6534</v>
      </c>
      <c r="D12663" s="2" t="s">
        <v>6535</v>
      </c>
      <c r="E12663">
        <v>120</v>
      </c>
      <c r="F12663">
        <v>24434525</v>
      </c>
      <c r="G12663" s="2" t="s">
        <v>11260</v>
      </c>
      <c r="H12663" s="2" t="s">
        <v>409</v>
      </c>
      <c r="I12663" s="2" t="s">
        <v>4128</v>
      </c>
      <c r="J12663" s="2" t="s">
        <v>109</v>
      </c>
      <c r="K12663" s="3">
        <v>4752</v>
      </c>
    </row>
    <row r="12664" spans="1:11" x14ac:dyDescent="0.25">
      <c r="A12664" s="1">
        <v>44103</v>
      </c>
      <c r="B12664" s="13" t="s">
        <v>11264</v>
      </c>
      <c r="C12664" s="2" t="s">
        <v>1900</v>
      </c>
      <c r="D12664" s="2" t="s">
        <v>1901</v>
      </c>
      <c r="E12664">
        <v>400</v>
      </c>
      <c r="F12664">
        <v>24434525</v>
      </c>
      <c r="G12664" s="2" t="s">
        <v>11260</v>
      </c>
      <c r="H12664" s="2" t="s">
        <v>409</v>
      </c>
      <c r="I12664" s="2" t="s">
        <v>4128</v>
      </c>
      <c r="J12664" s="2" t="s">
        <v>109</v>
      </c>
      <c r="K12664" s="3">
        <v>4752</v>
      </c>
    </row>
    <row r="12665" spans="1:11" x14ac:dyDescent="0.25">
      <c r="A12665" s="1">
        <v>44103</v>
      </c>
      <c r="B12665" s="13" t="s">
        <v>11264</v>
      </c>
      <c r="C12665" s="2" t="s">
        <v>111</v>
      </c>
      <c r="D12665" s="2" t="s">
        <v>112</v>
      </c>
      <c r="E12665">
        <v>2000</v>
      </c>
      <c r="F12665">
        <v>24434525</v>
      </c>
      <c r="G12665" s="2" t="s">
        <v>11260</v>
      </c>
      <c r="H12665" s="2" t="s">
        <v>409</v>
      </c>
      <c r="I12665" s="2" t="s">
        <v>4128</v>
      </c>
      <c r="J12665" s="2" t="s">
        <v>109</v>
      </c>
      <c r="K12665" s="3">
        <v>4752</v>
      </c>
    </row>
    <row r="12666" spans="1:11" x14ac:dyDescent="0.25">
      <c r="A12666" s="1">
        <v>44103</v>
      </c>
      <c r="B12666" s="13" t="s">
        <v>11264</v>
      </c>
      <c r="C12666" s="2" t="s">
        <v>11308</v>
      </c>
      <c r="D12666" s="2" t="s">
        <v>11309</v>
      </c>
      <c r="E12666">
        <v>20</v>
      </c>
      <c r="F12666">
        <v>24434525</v>
      </c>
      <c r="G12666" s="2" t="s">
        <v>11260</v>
      </c>
      <c r="H12666" s="2" t="s">
        <v>409</v>
      </c>
      <c r="I12666" s="2" t="s">
        <v>4128</v>
      </c>
      <c r="J12666" s="2" t="s">
        <v>109</v>
      </c>
      <c r="K12666" s="3">
        <v>4752</v>
      </c>
    </row>
    <row r="12667" spans="1:11" x14ac:dyDescent="0.25">
      <c r="A12667" s="1">
        <v>44103</v>
      </c>
      <c r="B12667" s="13" t="s">
        <v>11264</v>
      </c>
      <c r="C12667" s="2" t="s">
        <v>136</v>
      </c>
      <c r="D12667" s="2" t="s">
        <v>137</v>
      </c>
      <c r="E12667">
        <v>1000</v>
      </c>
      <c r="F12667">
        <v>24434525</v>
      </c>
      <c r="G12667" s="2" t="s">
        <v>11260</v>
      </c>
      <c r="H12667" s="2" t="s">
        <v>409</v>
      </c>
      <c r="I12667" s="2" t="s">
        <v>4128</v>
      </c>
      <c r="J12667" s="2" t="s">
        <v>109</v>
      </c>
      <c r="K12667" s="3">
        <v>4752</v>
      </c>
    </row>
    <row r="12668" spans="1:11" x14ac:dyDescent="0.25">
      <c r="A12668" s="1">
        <v>44103</v>
      </c>
      <c r="B12668" s="13" t="s">
        <v>11264</v>
      </c>
      <c r="C12668" s="2" t="s">
        <v>24</v>
      </c>
      <c r="D12668" s="2" t="s">
        <v>25</v>
      </c>
      <c r="E12668">
        <v>1000</v>
      </c>
      <c r="F12668">
        <v>24434525</v>
      </c>
      <c r="G12668" s="2" t="s">
        <v>11260</v>
      </c>
      <c r="H12668" s="2" t="s">
        <v>409</v>
      </c>
      <c r="I12668" s="2" t="s">
        <v>4128</v>
      </c>
      <c r="J12668" s="2" t="s">
        <v>109</v>
      </c>
      <c r="K12668" s="3">
        <v>4752</v>
      </c>
    </row>
    <row r="12669" spans="1:11" x14ac:dyDescent="0.25">
      <c r="A12669" s="1">
        <v>44103</v>
      </c>
      <c r="B12669" s="13" t="s">
        <v>11264</v>
      </c>
      <c r="C12669" s="2" t="s">
        <v>380</v>
      </c>
      <c r="D12669" s="2" t="s">
        <v>381</v>
      </c>
      <c r="E12669">
        <v>2000</v>
      </c>
      <c r="F12669">
        <v>24434525</v>
      </c>
      <c r="G12669" s="2" t="s">
        <v>11260</v>
      </c>
      <c r="H12669" s="2" t="s">
        <v>409</v>
      </c>
      <c r="I12669" s="2" t="s">
        <v>4128</v>
      </c>
      <c r="J12669" s="2" t="s">
        <v>109</v>
      </c>
      <c r="K12669" s="3">
        <v>4752</v>
      </c>
    </row>
    <row r="12670" spans="1:11" x14ac:dyDescent="0.25">
      <c r="A12670" s="1">
        <v>44086</v>
      </c>
      <c r="B12670" s="13" t="s">
        <v>11310</v>
      </c>
      <c r="C12670" s="2" t="s">
        <v>588</v>
      </c>
      <c r="D12670" s="2" t="s">
        <v>589</v>
      </c>
      <c r="E12670">
        <v>60</v>
      </c>
      <c r="F12670">
        <v>24434967</v>
      </c>
      <c r="G12670" s="2" t="s">
        <v>11311</v>
      </c>
      <c r="H12670" s="2" t="s">
        <v>4327</v>
      </c>
      <c r="I12670" s="2" t="s">
        <v>4128</v>
      </c>
      <c r="J12670" s="2" t="s">
        <v>109</v>
      </c>
      <c r="K12670" s="3">
        <v>9999</v>
      </c>
    </row>
    <row r="12671" spans="1:11" x14ac:dyDescent="0.25">
      <c r="A12671" s="1">
        <v>44086</v>
      </c>
      <c r="B12671" s="13" t="s">
        <v>11310</v>
      </c>
      <c r="C12671" s="2" t="s">
        <v>376</v>
      </c>
      <c r="D12671" s="2" t="s">
        <v>377</v>
      </c>
      <c r="E12671">
        <v>60</v>
      </c>
      <c r="F12671">
        <v>24434967</v>
      </c>
      <c r="G12671" s="2" t="s">
        <v>11311</v>
      </c>
      <c r="H12671" s="2" t="s">
        <v>4327</v>
      </c>
      <c r="I12671" s="2" t="s">
        <v>4128</v>
      </c>
      <c r="J12671" s="2" t="s">
        <v>109</v>
      </c>
      <c r="K12671" s="3">
        <v>9999</v>
      </c>
    </row>
    <row r="12672" spans="1:11" x14ac:dyDescent="0.25">
      <c r="A12672" s="1">
        <v>44086</v>
      </c>
      <c r="B12672" s="13" t="s">
        <v>11310</v>
      </c>
      <c r="C12672" s="2" t="s">
        <v>372</v>
      </c>
      <c r="D12672" s="2" t="s">
        <v>373</v>
      </c>
      <c r="E12672">
        <v>100</v>
      </c>
      <c r="F12672">
        <v>24434967</v>
      </c>
      <c r="G12672" s="2" t="s">
        <v>11311</v>
      </c>
      <c r="H12672" s="2" t="s">
        <v>4327</v>
      </c>
      <c r="I12672" s="2" t="s">
        <v>4128</v>
      </c>
      <c r="J12672" s="2" t="s">
        <v>109</v>
      </c>
      <c r="K12672" s="3">
        <v>9999</v>
      </c>
    </row>
    <row r="12673" spans="1:11" x14ac:dyDescent="0.25">
      <c r="A12673" s="1">
        <v>44096</v>
      </c>
      <c r="B12673" s="13" t="s">
        <v>11312</v>
      </c>
      <c r="C12673" s="2" t="s">
        <v>3809</v>
      </c>
      <c r="D12673" s="2" t="s">
        <v>3810</v>
      </c>
      <c r="E12673">
        <v>200</v>
      </c>
      <c r="F12673">
        <v>24469216</v>
      </c>
      <c r="G12673" s="2" t="s">
        <v>11299</v>
      </c>
      <c r="H12673" s="2" t="s">
        <v>1513</v>
      </c>
      <c r="I12673" s="2" t="s">
        <v>9064</v>
      </c>
      <c r="J12673" s="2" t="s">
        <v>109</v>
      </c>
      <c r="K12673" s="3">
        <v>4752</v>
      </c>
    </row>
    <row r="12674" spans="1:11" x14ac:dyDescent="0.25">
      <c r="A12674" s="1">
        <v>44084</v>
      </c>
      <c r="B12674" s="13" t="s">
        <v>11313</v>
      </c>
      <c r="C12674" s="2" t="s">
        <v>3008</v>
      </c>
      <c r="D12674" s="2" t="s">
        <v>3009</v>
      </c>
      <c r="E12674">
        <v>1000</v>
      </c>
      <c r="F12674">
        <v>24469216</v>
      </c>
      <c r="G12674" s="2" t="s">
        <v>11299</v>
      </c>
      <c r="H12674" s="2" t="s">
        <v>1513</v>
      </c>
      <c r="I12674" s="2" t="s">
        <v>9064</v>
      </c>
      <c r="J12674" s="2" t="s">
        <v>109</v>
      </c>
      <c r="K12674" s="3">
        <v>4752</v>
      </c>
    </row>
    <row r="12675" spans="1:11" x14ac:dyDescent="0.25">
      <c r="A12675" s="1">
        <v>44096</v>
      </c>
      <c r="B12675" s="13" t="s">
        <v>11312</v>
      </c>
      <c r="C12675" s="2" t="s">
        <v>1022</v>
      </c>
      <c r="D12675" s="2" t="s">
        <v>1023</v>
      </c>
      <c r="E12675">
        <v>300</v>
      </c>
      <c r="F12675">
        <v>24469216</v>
      </c>
      <c r="G12675" s="2" t="s">
        <v>11299</v>
      </c>
      <c r="H12675" s="2" t="s">
        <v>1513</v>
      </c>
      <c r="I12675" s="2" t="s">
        <v>9064</v>
      </c>
      <c r="J12675" s="2" t="s">
        <v>109</v>
      </c>
      <c r="K12675" s="3">
        <v>4752</v>
      </c>
    </row>
    <row r="12676" spans="1:11" x14ac:dyDescent="0.25">
      <c r="A12676" s="1">
        <v>44084</v>
      </c>
      <c r="B12676" s="13" t="s">
        <v>11313</v>
      </c>
      <c r="C12676" s="2" t="s">
        <v>11314</v>
      </c>
      <c r="D12676" s="2" t="s">
        <v>11315</v>
      </c>
      <c r="E12676">
        <v>10</v>
      </c>
      <c r="F12676">
        <v>24469216</v>
      </c>
      <c r="G12676" s="2" t="s">
        <v>11299</v>
      </c>
      <c r="H12676" s="2" t="s">
        <v>1513</v>
      </c>
      <c r="I12676" s="2" t="s">
        <v>9064</v>
      </c>
      <c r="J12676" s="2" t="s">
        <v>109</v>
      </c>
      <c r="K12676" s="3">
        <v>4752</v>
      </c>
    </row>
    <row r="12677" spans="1:11" x14ac:dyDescent="0.25">
      <c r="A12677" s="1">
        <v>44096</v>
      </c>
      <c r="B12677" s="13" t="s">
        <v>11312</v>
      </c>
      <c r="C12677" s="2" t="s">
        <v>11316</v>
      </c>
      <c r="D12677" s="2" t="s">
        <v>11317</v>
      </c>
      <c r="E12677">
        <v>20</v>
      </c>
      <c r="F12677">
        <v>24469216</v>
      </c>
      <c r="G12677" s="2" t="s">
        <v>11299</v>
      </c>
      <c r="H12677" s="2" t="s">
        <v>1513</v>
      </c>
      <c r="I12677" s="2" t="s">
        <v>9064</v>
      </c>
      <c r="J12677" s="2" t="s">
        <v>109</v>
      </c>
      <c r="K12677" s="3">
        <v>4752</v>
      </c>
    </row>
    <row r="12678" spans="1:11" x14ac:dyDescent="0.25">
      <c r="A12678" s="1">
        <v>44084</v>
      </c>
      <c r="B12678" s="13" t="s">
        <v>11313</v>
      </c>
      <c r="C12678" s="2" t="s">
        <v>1253</v>
      </c>
      <c r="D12678" s="2" t="s">
        <v>1254</v>
      </c>
      <c r="E12678">
        <v>300</v>
      </c>
      <c r="F12678">
        <v>24469216</v>
      </c>
      <c r="G12678" s="2" t="s">
        <v>11299</v>
      </c>
      <c r="H12678" s="2" t="s">
        <v>1513</v>
      </c>
      <c r="I12678" s="2" t="s">
        <v>9064</v>
      </c>
      <c r="J12678" s="2" t="s">
        <v>109</v>
      </c>
      <c r="K12678" s="3">
        <v>4752</v>
      </c>
    </row>
    <row r="12679" spans="1:11" x14ac:dyDescent="0.25">
      <c r="A12679" s="1">
        <v>44096</v>
      </c>
      <c r="B12679" s="13" t="s">
        <v>11312</v>
      </c>
      <c r="C12679" s="2" t="s">
        <v>4886</v>
      </c>
      <c r="D12679" s="2" t="s">
        <v>4887</v>
      </c>
      <c r="E12679">
        <v>150</v>
      </c>
      <c r="F12679">
        <v>24469216</v>
      </c>
      <c r="G12679" s="2" t="s">
        <v>11299</v>
      </c>
      <c r="H12679" s="2" t="s">
        <v>1513</v>
      </c>
      <c r="I12679" s="2" t="s">
        <v>9064</v>
      </c>
      <c r="J12679" s="2" t="s">
        <v>109</v>
      </c>
      <c r="K12679" s="3">
        <v>4752</v>
      </c>
    </row>
    <row r="12680" spans="1:11" x14ac:dyDescent="0.25">
      <c r="A12680" s="1">
        <v>44088</v>
      </c>
      <c r="B12680" s="13" t="s">
        <v>11298</v>
      </c>
      <c r="C12680" s="2" t="s">
        <v>11318</v>
      </c>
      <c r="D12680" s="2" t="s">
        <v>11319</v>
      </c>
      <c r="E12680">
        <v>200</v>
      </c>
      <c r="F12680">
        <v>24469216</v>
      </c>
      <c r="G12680" s="2" t="s">
        <v>11299</v>
      </c>
      <c r="H12680" s="2" t="s">
        <v>1513</v>
      </c>
      <c r="I12680" s="2" t="s">
        <v>9064</v>
      </c>
      <c r="J12680" s="2" t="s">
        <v>109</v>
      </c>
      <c r="K12680" s="3">
        <v>4752</v>
      </c>
    </row>
    <row r="12681" spans="1:11" x14ac:dyDescent="0.25">
      <c r="A12681" s="1">
        <v>44096</v>
      </c>
      <c r="B12681" s="13" t="s">
        <v>11312</v>
      </c>
      <c r="C12681" s="2" t="s">
        <v>1041</v>
      </c>
      <c r="D12681" s="2" t="s">
        <v>1042</v>
      </c>
      <c r="E12681">
        <v>100</v>
      </c>
      <c r="F12681">
        <v>24469216</v>
      </c>
      <c r="G12681" s="2" t="s">
        <v>11299</v>
      </c>
      <c r="H12681" s="2" t="s">
        <v>1513</v>
      </c>
      <c r="I12681" s="2" t="s">
        <v>9064</v>
      </c>
      <c r="J12681" s="2" t="s">
        <v>109</v>
      </c>
      <c r="K12681" s="3">
        <v>4752</v>
      </c>
    </row>
    <row r="12682" spans="1:11" x14ac:dyDescent="0.25">
      <c r="A12682" s="1">
        <v>44088</v>
      </c>
      <c r="B12682" s="13" t="s">
        <v>11298</v>
      </c>
      <c r="C12682" s="2" t="s">
        <v>11320</v>
      </c>
      <c r="D12682" s="2" t="s">
        <v>11321</v>
      </c>
      <c r="E12682">
        <v>200</v>
      </c>
      <c r="F12682">
        <v>24469216</v>
      </c>
      <c r="G12682" s="2" t="s">
        <v>11299</v>
      </c>
      <c r="H12682" s="2" t="s">
        <v>1513</v>
      </c>
      <c r="I12682" s="2" t="s">
        <v>9064</v>
      </c>
      <c r="J12682" s="2" t="s">
        <v>109</v>
      </c>
      <c r="K12682" s="3">
        <v>4752</v>
      </c>
    </row>
    <row r="12683" spans="1:11" x14ac:dyDescent="0.25">
      <c r="A12683" s="1">
        <v>44096</v>
      </c>
      <c r="B12683" s="13" t="s">
        <v>11312</v>
      </c>
      <c r="C12683" s="2" t="s">
        <v>2845</v>
      </c>
      <c r="D12683" s="2" t="s">
        <v>2846</v>
      </c>
      <c r="E12683">
        <v>100</v>
      </c>
      <c r="F12683">
        <v>24469216</v>
      </c>
      <c r="G12683" s="2" t="s">
        <v>11299</v>
      </c>
      <c r="H12683" s="2" t="s">
        <v>1513</v>
      </c>
      <c r="I12683" s="2" t="s">
        <v>9064</v>
      </c>
      <c r="J12683" s="2" t="s">
        <v>109</v>
      </c>
      <c r="K12683" s="3">
        <v>4752</v>
      </c>
    </row>
    <row r="12684" spans="1:11" x14ac:dyDescent="0.25">
      <c r="A12684" s="1">
        <v>44084</v>
      </c>
      <c r="B12684" s="13" t="s">
        <v>11313</v>
      </c>
      <c r="C12684" s="2" t="s">
        <v>993</v>
      </c>
      <c r="D12684" s="2" t="s">
        <v>994</v>
      </c>
      <c r="E12684">
        <v>500</v>
      </c>
      <c r="F12684">
        <v>24469216</v>
      </c>
      <c r="G12684" s="2" t="s">
        <v>11299</v>
      </c>
      <c r="H12684" s="2" t="s">
        <v>1513</v>
      </c>
      <c r="I12684" s="2" t="s">
        <v>9064</v>
      </c>
      <c r="J12684" s="2" t="s">
        <v>109</v>
      </c>
      <c r="K12684" s="3">
        <v>4752</v>
      </c>
    </row>
    <row r="12685" spans="1:11" x14ac:dyDescent="0.25">
      <c r="A12685" s="1">
        <v>44096</v>
      </c>
      <c r="B12685" s="13" t="s">
        <v>11312</v>
      </c>
      <c r="C12685" s="2" t="s">
        <v>11322</v>
      </c>
      <c r="D12685" s="2" t="s">
        <v>11323</v>
      </c>
      <c r="E12685">
        <v>50</v>
      </c>
      <c r="F12685">
        <v>24469216</v>
      </c>
      <c r="G12685" s="2" t="s">
        <v>11299</v>
      </c>
      <c r="H12685" s="2" t="s">
        <v>1513</v>
      </c>
      <c r="I12685" s="2" t="s">
        <v>9064</v>
      </c>
      <c r="J12685" s="2" t="s">
        <v>109</v>
      </c>
      <c r="K12685" s="3">
        <v>4752</v>
      </c>
    </row>
    <row r="12686" spans="1:11" x14ac:dyDescent="0.25">
      <c r="A12686" s="1">
        <v>44084</v>
      </c>
      <c r="B12686" s="13" t="s">
        <v>11313</v>
      </c>
      <c r="C12686" s="2" t="s">
        <v>9251</v>
      </c>
      <c r="D12686" s="2" t="s">
        <v>9252</v>
      </c>
      <c r="E12686">
        <v>1000</v>
      </c>
      <c r="F12686">
        <v>24469216</v>
      </c>
      <c r="G12686" s="2" t="s">
        <v>11299</v>
      </c>
      <c r="H12686" s="2" t="s">
        <v>1513</v>
      </c>
      <c r="I12686" s="2" t="s">
        <v>9064</v>
      </c>
      <c r="J12686" s="2" t="s">
        <v>109</v>
      </c>
      <c r="K12686" s="3">
        <v>4752</v>
      </c>
    </row>
    <row r="12687" spans="1:11" x14ac:dyDescent="0.25">
      <c r="A12687" s="1">
        <v>44096</v>
      </c>
      <c r="B12687" s="13" t="s">
        <v>11312</v>
      </c>
      <c r="C12687" s="2" t="s">
        <v>1101</v>
      </c>
      <c r="D12687" s="2" t="s">
        <v>1102</v>
      </c>
      <c r="E12687">
        <v>250</v>
      </c>
      <c r="F12687">
        <v>24469216</v>
      </c>
      <c r="G12687" s="2" t="s">
        <v>11299</v>
      </c>
      <c r="H12687" s="2" t="s">
        <v>1513</v>
      </c>
      <c r="I12687" s="2" t="s">
        <v>9064</v>
      </c>
      <c r="J12687" s="2" t="s">
        <v>109</v>
      </c>
      <c r="K12687" s="3">
        <v>4752</v>
      </c>
    </row>
    <row r="12688" spans="1:11" x14ac:dyDescent="0.25">
      <c r="A12688" s="1">
        <v>44088</v>
      </c>
      <c r="B12688" s="13" t="s">
        <v>11298</v>
      </c>
      <c r="C12688" s="2" t="s">
        <v>11324</v>
      </c>
      <c r="D12688" s="2" t="s">
        <v>11325</v>
      </c>
      <c r="E12688">
        <v>200</v>
      </c>
      <c r="F12688">
        <v>24469216</v>
      </c>
      <c r="G12688" s="2" t="s">
        <v>11299</v>
      </c>
      <c r="H12688" s="2" t="s">
        <v>1513</v>
      </c>
      <c r="I12688" s="2" t="s">
        <v>9064</v>
      </c>
      <c r="J12688" s="2" t="s">
        <v>109</v>
      </c>
      <c r="K12688" s="3">
        <v>4752</v>
      </c>
    </row>
    <row r="12689" spans="1:11" x14ac:dyDescent="0.25">
      <c r="A12689" s="1">
        <v>44096</v>
      </c>
      <c r="B12689" s="13" t="s">
        <v>11312</v>
      </c>
      <c r="C12689" s="2" t="s">
        <v>7677</v>
      </c>
      <c r="D12689" s="2" t="s">
        <v>7678</v>
      </c>
      <c r="E12689">
        <v>100</v>
      </c>
      <c r="F12689">
        <v>24469216</v>
      </c>
      <c r="G12689" s="2" t="s">
        <v>11299</v>
      </c>
      <c r="H12689" s="2" t="s">
        <v>1513</v>
      </c>
      <c r="I12689" s="2" t="s">
        <v>9064</v>
      </c>
      <c r="J12689" s="2" t="s">
        <v>109</v>
      </c>
      <c r="K12689" s="3">
        <v>4752</v>
      </c>
    </row>
    <row r="12690" spans="1:11" x14ac:dyDescent="0.25">
      <c r="A12690" s="1">
        <v>44084</v>
      </c>
      <c r="B12690" s="13" t="s">
        <v>11313</v>
      </c>
      <c r="C12690" s="2" t="s">
        <v>9047</v>
      </c>
      <c r="D12690" s="2" t="s">
        <v>9048</v>
      </c>
      <c r="E12690">
        <v>500</v>
      </c>
      <c r="F12690">
        <v>24469216</v>
      </c>
      <c r="G12690" s="2" t="s">
        <v>11299</v>
      </c>
      <c r="H12690" s="2" t="s">
        <v>1513</v>
      </c>
      <c r="I12690" s="2" t="s">
        <v>9064</v>
      </c>
      <c r="J12690" s="2" t="s">
        <v>109</v>
      </c>
      <c r="K12690" s="3">
        <v>4752</v>
      </c>
    </row>
    <row r="12691" spans="1:11" x14ac:dyDescent="0.25">
      <c r="A12691" s="1">
        <v>44092</v>
      </c>
      <c r="B12691" s="13" t="s">
        <v>11326</v>
      </c>
      <c r="C12691" s="2" t="s">
        <v>1041</v>
      </c>
      <c r="D12691" s="2" t="s">
        <v>1042</v>
      </c>
      <c r="E12691">
        <v>100</v>
      </c>
      <c r="F12691">
        <v>24469216</v>
      </c>
      <c r="G12691" s="2" t="s">
        <v>11299</v>
      </c>
      <c r="H12691" s="2" t="s">
        <v>1513</v>
      </c>
      <c r="I12691" s="2" t="s">
        <v>9064</v>
      </c>
      <c r="J12691" s="2" t="s">
        <v>109</v>
      </c>
      <c r="K12691" s="3">
        <v>4752</v>
      </c>
    </row>
    <row r="12692" spans="1:11" x14ac:dyDescent="0.25">
      <c r="A12692" s="1">
        <v>44084</v>
      </c>
      <c r="B12692" s="13" t="s">
        <v>11313</v>
      </c>
      <c r="C12692" s="2" t="s">
        <v>804</v>
      </c>
      <c r="D12692" s="2" t="s">
        <v>805</v>
      </c>
      <c r="E12692">
        <v>1000</v>
      </c>
      <c r="F12692">
        <v>24469216</v>
      </c>
      <c r="G12692" s="2" t="s">
        <v>11299</v>
      </c>
      <c r="H12692" s="2" t="s">
        <v>1513</v>
      </c>
      <c r="I12692" s="2" t="s">
        <v>9064</v>
      </c>
      <c r="J12692" s="2" t="s">
        <v>109</v>
      </c>
      <c r="K12692" s="3">
        <v>4752</v>
      </c>
    </row>
    <row r="12693" spans="1:11" x14ac:dyDescent="0.25">
      <c r="A12693" s="1">
        <v>44092</v>
      </c>
      <c r="B12693" s="13" t="s">
        <v>11326</v>
      </c>
      <c r="C12693" s="2" t="s">
        <v>1493</v>
      </c>
      <c r="D12693" s="2" t="s">
        <v>1494</v>
      </c>
      <c r="E12693">
        <v>20</v>
      </c>
      <c r="F12693">
        <v>24469216</v>
      </c>
      <c r="G12693" s="2" t="s">
        <v>11299</v>
      </c>
      <c r="H12693" s="2" t="s">
        <v>1513</v>
      </c>
      <c r="I12693" s="2" t="s">
        <v>9064</v>
      </c>
      <c r="J12693" s="2" t="s">
        <v>109</v>
      </c>
      <c r="K12693" s="3">
        <v>4752</v>
      </c>
    </row>
    <row r="12694" spans="1:11" x14ac:dyDescent="0.25">
      <c r="A12694" s="1">
        <v>44084</v>
      </c>
      <c r="B12694" s="13" t="s">
        <v>11313</v>
      </c>
      <c r="C12694" s="2" t="s">
        <v>2673</v>
      </c>
      <c r="D12694" s="2" t="s">
        <v>2674</v>
      </c>
      <c r="E12694">
        <v>500</v>
      </c>
      <c r="F12694">
        <v>24469216</v>
      </c>
      <c r="G12694" s="2" t="s">
        <v>11299</v>
      </c>
      <c r="H12694" s="2" t="s">
        <v>1513</v>
      </c>
      <c r="I12694" s="2" t="s">
        <v>9064</v>
      </c>
      <c r="J12694" s="2" t="s">
        <v>109</v>
      </c>
      <c r="K12694" s="3">
        <v>4752</v>
      </c>
    </row>
    <row r="12695" spans="1:11" x14ac:dyDescent="0.25">
      <c r="A12695" s="1">
        <v>44092</v>
      </c>
      <c r="B12695" s="13" t="s">
        <v>11326</v>
      </c>
      <c r="C12695" s="2" t="s">
        <v>4645</v>
      </c>
      <c r="D12695" s="2" t="s">
        <v>4646</v>
      </c>
      <c r="E12695">
        <v>20</v>
      </c>
      <c r="F12695">
        <v>24469216</v>
      </c>
      <c r="G12695" s="2" t="s">
        <v>11299</v>
      </c>
      <c r="H12695" s="2" t="s">
        <v>1513</v>
      </c>
      <c r="I12695" s="2" t="s">
        <v>9064</v>
      </c>
      <c r="J12695" s="2" t="s">
        <v>109</v>
      </c>
      <c r="K12695" s="3">
        <v>4752</v>
      </c>
    </row>
    <row r="12696" spans="1:11" x14ac:dyDescent="0.25">
      <c r="A12696" s="1">
        <v>44084</v>
      </c>
      <c r="B12696" s="13" t="s">
        <v>11313</v>
      </c>
      <c r="C12696" s="2" t="s">
        <v>9109</v>
      </c>
      <c r="D12696" s="2" t="s">
        <v>9110</v>
      </c>
      <c r="E12696">
        <v>500</v>
      </c>
      <c r="F12696">
        <v>24469216</v>
      </c>
      <c r="G12696" s="2" t="s">
        <v>11299</v>
      </c>
      <c r="H12696" s="2" t="s">
        <v>1513</v>
      </c>
      <c r="I12696" s="2" t="s">
        <v>9064</v>
      </c>
      <c r="J12696" s="2" t="s">
        <v>109</v>
      </c>
      <c r="K12696" s="3">
        <v>4752</v>
      </c>
    </row>
    <row r="12697" spans="1:11" x14ac:dyDescent="0.25">
      <c r="A12697" s="1">
        <v>44092</v>
      </c>
      <c r="B12697" s="13" t="s">
        <v>11326</v>
      </c>
      <c r="C12697" s="2" t="s">
        <v>3809</v>
      </c>
      <c r="D12697" s="2" t="s">
        <v>3810</v>
      </c>
      <c r="E12697">
        <v>500</v>
      </c>
      <c r="F12697">
        <v>24469216</v>
      </c>
      <c r="G12697" s="2" t="s">
        <v>11299</v>
      </c>
      <c r="H12697" s="2" t="s">
        <v>1513</v>
      </c>
      <c r="I12697" s="2" t="s">
        <v>9064</v>
      </c>
      <c r="J12697" s="2" t="s">
        <v>109</v>
      </c>
      <c r="K12697" s="3">
        <v>4752</v>
      </c>
    </row>
    <row r="12698" spans="1:11" x14ac:dyDescent="0.25">
      <c r="A12698" s="1">
        <v>44084</v>
      </c>
      <c r="B12698" s="13" t="s">
        <v>11313</v>
      </c>
      <c r="C12698" s="2" t="s">
        <v>3018</v>
      </c>
      <c r="D12698" s="2" t="s">
        <v>3019</v>
      </c>
      <c r="E12698">
        <v>1000</v>
      </c>
      <c r="F12698">
        <v>24469216</v>
      </c>
      <c r="G12698" s="2" t="s">
        <v>11299</v>
      </c>
      <c r="H12698" s="2" t="s">
        <v>1513</v>
      </c>
      <c r="I12698" s="2" t="s">
        <v>9064</v>
      </c>
      <c r="J12698" s="2" t="s">
        <v>109</v>
      </c>
      <c r="K12698" s="3">
        <v>4752</v>
      </c>
    </row>
    <row r="12699" spans="1:11" x14ac:dyDescent="0.25">
      <c r="A12699" s="1">
        <v>44092</v>
      </c>
      <c r="B12699" s="13" t="s">
        <v>11326</v>
      </c>
      <c r="C12699" s="2" t="s">
        <v>11327</v>
      </c>
      <c r="D12699" s="2" t="s">
        <v>11328</v>
      </c>
      <c r="E12699">
        <v>10</v>
      </c>
      <c r="F12699">
        <v>24469216</v>
      </c>
      <c r="G12699" s="2" t="s">
        <v>11299</v>
      </c>
      <c r="H12699" s="2" t="s">
        <v>1513</v>
      </c>
      <c r="I12699" s="2" t="s">
        <v>9064</v>
      </c>
      <c r="J12699" s="2" t="s">
        <v>109</v>
      </c>
      <c r="K12699" s="3">
        <v>4752</v>
      </c>
    </row>
    <row r="12700" spans="1:11" x14ac:dyDescent="0.25">
      <c r="A12700" s="1">
        <v>44084</v>
      </c>
      <c r="B12700" s="13" t="s">
        <v>11313</v>
      </c>
      <c r="C12700" s="2" t="s">
        <v>2727</v>
      </c>
      <c r="D12700" s="2" t="s">
        <v>2728</v>
      </c>
      <c r="E12700">
        <v>500</v>
      </c>
      <c r="F12700">
        <v>24469216</v>
      </c>
      <c r="G12700" s="2" t="s">
        <v>11299</v>
      </c>
      <c r="H12700" s="2" t="s">
        <v>1513</v>
      </c>
      <c r="I12700" s="2" t="s">
        <v>9064</v>
      </c>
      <c r="J12700" s="2" t="s">
        <v>109</v>
      </c>
      <c r="K12700" s="3">
        <v>4752</v>
      </c>
    </row>
    <row r="12701" spans="1:11" x14ac:dyDescent="0.25">
      <c r="A12701" s="1">
        <v>44092</v>
      </c>
      <c r="B12701" s="13" t="s">
        <v>11326</v>
      </c>
      <c r="C12701" s="2" t="s">
        <v>36</v>
      </c>
      <c r="D12701" s="2" t="s">
        <v>37</v>
      </c>
      <c r="E12701">
        <v>10000</v>
      </c>
      <c r="F12701">
        <v>24469216</v>
      </c>
      <c r="G12701" s="2" t="s">
        <v>11299</v>
      </c>
      <c r="H12701" s="2" t="s">
        <v>1513</v>
      </c>
      <c r="I12701" s="2" t="s">
        <v>9064</v>
      </c>
      <c r="J12701" s="2" t="s">
        <v>109</v>
      </c>
      <c r="K12701" s="3">
        <v>4752</v>
      </c>
    </row>
    <row r="12702" spans="1:11" x14ac:dyDescent="0.25">
      <c r="A12702" s="1">
        <v>44084</v>
      </c>
      <c r="B12702" s="13" t="s">
        <v>11313</v>
      </c>
      <c r="C12702" s="2" t="s">
        <v>6290</v>
      </c>
      <c r="D12702" s="2" t="s">
        <v>6291</v>
      </c>
      <c r="E12702">
        <v>500</v>
      </c>
      <c r="F12702">
        <v>24469216</v>
      </c>
      <c r="G12702" s="2" t="s">
        <v>11299</v>
      </c>
      <c r="H12702" s="2" t="s">
        <v>1513</v>
      </c>
      <c r="I12702" s="2" t="s">
        <v>9064</v>
      </c>
      <c r="J12702" s="2" t="s">
        <v>109</v>
      </c>
      <c r="K12702" s="3">
        <v>4752</v>
      </c>
    </row>
    <row r="12703" spans="1:11" x14ac:dyDescent="0.25">
      <c r="A12703" s="1">
        <v>44092</v>
      </c>
      <c r="B12703" s="13" t="s">
        <v>11326</v>
      </c>
      <c r="C12703" s="2" t="s">
        <v>1485</v>
      </c>
      <c r="D12703" s="2" t="s">
        <v>1486</v>
      </c>
      <c r="E12703">
        <v>60</v>
      </c>
      <c r="F12703">
        <v>24469216</v>
      </c>
      <c r="G12703" s="2" t="s">
        <v>11299</v>
      </c>
      <c r="H12703" s="2" t="s">
        <v>1513</v>
      </c>
      <c r="I12703" s="2" t="s">
        <v>9064</v>
      </c>
      <c r="J12703" s="2" t="s">
        <v>109</v>
      </c>
      <c r="K12703" s="3">
        <v>4752</v>
      </c>
    </row>
    <row r="12704" spans="1:11" x14ac:dyDescent="0.25">
      <c r="A12704" s="1">
        <v>44084</v>
      </c>
      <c r="B12704" s="13" t="s">
        <v>11313</v>
      </c>
      <c r="C12704" s="2" t="s">
        <v>6133</v>
      </c>
      <c r="D12704" s="2" t="s">
        <v>6134</v>
      </c>
      <c r="E12704">
        <v>500</v>
      </c>
      <c r="F12704">
        <v>24469216</v>
      </c>
      <c r="G12704" s="2" t="s">
        <v>11299</v>
      </c>
      <c r="H12704" s="2" t="s">
        <v>1513</v>
      </c>
      <c r="I12704" s="2" t="s">
        <v>9064</v>
      </c>
      <c r="J12704" s="2" t="s">
        <v>109</v>
      </c>
      <c r="K12704" s="3">
        <v>4752</v>
      </c>
    </row>
    <row r="12705" spans="1:11" x14ac:dyDescent="0.25">
      <c r="A12705" s="1">
        <v>44092</v>
      </c>
      <c r="B12705" s="13" t="s">
        <v>11326</v>
      </c>
      <c r="C12705" s="2" t="s">
        <v>5852</v>
      </c>
      <c r="D12705" s="2" t="s">
        <v>5853</v>
      </c>
      <c r="E12705">
        <v>3000</v>
      </c>
      <c r="F12705">
        <v>24469216</v>
      </c>
      <c r="G12705" s="2" t="s">
        <v>11299</v>
      </c>
      <c r="H12705" s="2" t="s">
        <v>1513</v>
      </c>
      <c r="I12705" s="2" t="s">
        <v>9064</v>
      </c>
      <c r="J12705" s="2" t="s">
        <v>109</v>
      </c>
      <c r="K12705" s="3">
        <v>4752</v>
      </c>
    </row>
    <row r="12706" spans="1:11" x14ac:dyDescent="0.25">
      <c r="A12706" s="1">
        <v>44084</v>
      </c>
      <c r="B12706" s="13" t="s">
        <v>11313</v>
      </c>
      <c r="C12706" s="2" t="s">
        <v>2904</v>
      </c>
      <c r="D12706" s="2" t="s">
        <v>2905</v>
      </c>
      <c r="E12706">
        <v>20</v>
      </c>
      <c r="F12706">
        <v>24469216</v>
      </c>
      <c r="G12706" s="2" t="s">
        <v>11299</v>
      </c>
      <c r="H12706" s="2" t="s">
        <v>1513</v>
      </c>
      <c r="I12706" s="2" t="s">
        <v>9064</v>
      </c>
      <c r="J12706" s="2" t="s">
        <v>109</v>
      </c>
      <c r="K12706" s="3">
        <v>4752</v>
      </c>
    </row>
    <row r="12707" spans="1:11" x14ac:dyDescent="0.25">
      <c r="A12707" s="1">
        <v>44092</v>
      </c>
      <c r="B12707" s="13" t="s">
        <v>11326</v>
      </c>
      <c r="C12707" s="2" t="s">
        <v>5881</v>
      </c>
      <c r="D12707" s="2" t="s">
        <v>5882</v>
      </c>
      <c r="E12707">
        <v>20</v>
      </c>
      <c r="F12707">
        <v>24469216</v>
      </c>
      <c r="G12707" s="2" t="s">
        <v>11299</v>
      </c>
      <c r="H12707" s="2" t="s">
        <v>1513</v>
      </c>
      <c r="I12707" s="2" t="s">
        <v>9064</v>
      </c>
      <c r="J12707" s="2" t="s">
        <v>109</v>
      </c>
      <c r="K12707" s="3">
        <v>4752</v>
      </c>
    </row>
    <row r="12708" spans="1:11" x14ac:dyDescent="0.25">
      <c r="A12708" s="1">
        <v>44084</v>
      </c>
      <c r="B12708" s="13" t="s">
        <v>11313</v>
      </c>
      <c r="C12708" s="2" t="s">
        <v>528</v>
      </c>
      <c r="D12708" s="2" t="s">
        <v>529</v>
      </c>
      <c r="E12708">
        <v>500</v>
      </c>
      <c r="F12708">
        <v>24469216</v>
      </c>
      <c r="G12708" s="2" t="s">
        <v>11299</v>
      </c>
      <c r="H12708" s="2" t="s">
        <v>1513</v>
      </c>
      <c r="I12708" s="2" t="s">
        <v>9064</v>
      </c>
      <c r="J12708" s="2" t="s">
        <v>109</v>
      </c>
      <c r="K12708" s="3">
        <v>4752</v>
      </c>
    </row>
    <row r="12709" spans="1:11" x14ac:dyDescent="0.25">
      <c r="A12709" s="1">
        <v>44092</v>
      </c>
      <c r="B12709" s="13" t="s">
        <v>11326</v>
      </c>
      <c r="C12709" s="2" t="s">
        <v>642</v>
      </c>
      <c r="D12709" s="2" t="s">
        <v>643</v>
      </c>
      <c r="E12709">
        <v>20</v>
      </c>
      <c r="F12709">
        <v>24469216</v>
      </c>
      <c r="G12709" s="2" t="s">
        <v>11299</v>
      </c>
      <c r="H12709" s="2" t="s">
        <v>1513</v>
      </c>
      <c r="I12709" s="2" t="s">
        <v>9064</v>
      </c>
      <c r="J12709" s="2" t="s">
        <v>109</v>
      </c>
      <c r="K12709" s="3">
        <v>4752</v>
      </c>
    </row>
    <row r="12710" spans="1:11" x14ac:dyDescent="0.25">
      <c r="A12710" s="1">
        <v>44084</v>
      </c>
      <c r="B12710" s="13" t="s">
        <v>11313</v>
      </c>
      <c r="C12710" s="2" t="s">
        <v>3791</v>
      </c>
      <c r="D12710" s="2" t="s">
        <v>3792</v>
      </c>
      <c r="E12710">
        <v>1000</v>
      </c>
      <c r="F12710">
        <v>24469216</v>
      </c>
      <c r="G12710" s="2" t="s">
        <v>11299</v>
      </c>
      <c r="H12710" s="2" t="s">
        <v>1513</v>
      </c>
      <c r="I12710" s="2" t="s">
        <v>9064</v>
      </c>
      <c r="J12710" s="2" t="s">
        <v>109</v>
      </c>
      <c r="K12710" s="3">
        <v>4752</v>
      </c>
    </row>
    <row r="12711" spans="1:11" x14ac:dyDescent="0.25">
      <c r="A12711" s="1">
        <v>44092</v>
      </c>
      <c r="B12711" s="13" t="s">
        <v>11326</v>
      </c>
      <c r="C12711" s="2" t="s">
        <v>6788</v>
      </c>
      <c r="D12711" s="2" t="s">
        <v>6789</v>
      </c>
      <c r="E12711">
        <v>10</v>
      </c>
      <c r="F12711">
        <v>24469216</v>
      </c>
      <c r="G12711" s="2" t="s">
        <v>11299</v>
      </c>
      <c r="H12711" s="2" t="s">
        <v>1513</v>
      </c>
      <c r="I12711" s="2" t="s">
        <v>9064</v>
      </c>
      <c r="J12711" s="2" t="s">
        <v>109</v>
      </c>
      <c r="K12711" s="3">
        <v>4752</v>
      </c>
    </row>
    <row r="12712" spans="1:11" x14ac:dyDescent="0.25">
      <c r="A12712" s="1">
        <v>44084</v>
      </c>
      <c r="B12712" s="13" t="s">
        <v>11313</v>
      </c>
      <c r="C12712" s="2" t="s">
        <v>1607</v>
      </c>
      <c r="D12712" s="2" t="s">
        <v>1608</v>
      </c>
      <c r="E12712">
        <v>2000</v>
      </c>
      <c r="F12712">
        <v>24469216</v>
      </c>
      <c r="G12712" s="2" t="s">
        <v>11299</v>
      </c>
      <c r="H12712" s="2" t="s">
        <v>1513</v>
      </c>
      <c r="I12712" s="2" t="s">
        <v>9064</v>
      </c>
      <c r="J12712" s="2" t="s">
        <v>109</v>
      </c>
      <c r="K12712" s="3">
        <v>4752</v>
      </c>
    </row>
    <row r="12713" spans="1:11" x14ac:dyDescent="0.25">
      <c r="A12713" s="1">
        <v>44092</v>
      </c>
      <c r="B12713" s="13" t="s">
        <v>11326</v>
      </c>
      <c r="C12713" s="2" t="s">
        <v>3101</v>
      </c>
      <c r="D12713" s="2" t="s">
        <v>3102</v>
      </c>
      <c r="E12713">
        <v>3000</v>
      </c>
      <c r="F12713">
        <v>24469216</v>
      </c>
      <c r="G12713" s="2" t="s">
        <v>11299</v>
      </c>
      <c r="H12713" s="2" t="s">
        <v>1513</v>
      </c>
      <c r="I12713" s="2" t="s">
        <v>9064</v>
      </c>
      <c r="J12713" s="2" t="s">
        <v>109</v>
      </c>
      <c r="K12713" s="3">
        <v>4752</v>
      </c>
    </row>
    <row r="12714" spans="1:11" x14ac:dyDescent="0.25">
      <c r="A12714" s="1">
        <v>44084</v>
      </c>
      <c r="B12714" s="13" t="s">
        <v>11313</v>
      </c>
      <c r="C12714" s="2" t="s">
        <v>548</v>
      </c>
      <c r="D12714" s="2" t="s">
        <v>549</v>
      </c>
      <c r="E12714">
        <v>2000</v>
      </c>
      <c r="F12714">
        <v>24469216</v>
      </c>
      <c r="G12714" s="2" t="s">
        <v>11299</v>
      </c>
      <c r="H12714" s="2" t="s">
        <v>1513</v>
      </c>
      <c r="I12714" s="2" t="s">
        <v>9064</v>
      </c>
      <c r="J12714" s="2" t="s">
        <v>109</v>
      </c>
      <c r="K12714" s="3">
        <v>4752</v>
      </c>
    </row>
    <row r="12715" spans="1:11" x14ac:dyDescent="0.25">
      <c r="A12715" s="1">
        <v>44092</v>
      </c>
      <c r="B12715" s="13" t="s">
        <v>11326</v>
      </c>
      <c r="C12715" s="2" t="s">
        <v>1703</v>
      </c>
      <c r="D12715" s="2" t="s">
        <v>1704</v>
      </c>
      <c r="E12715">
        <v>20</v>
      </c>
      <c r="F12715">
        <v>24469216</v>
      </c>
      <c r="G12715" s="2" t="s">
        <v>11299</v>
      </c>
      <c r="H12715" s="2" t="s">
        <v>1513</v>
      </c>
      <c r="I12715" s="2" t="s">
        <v>9064</v>
      </c>
      <c r="J12715" s="2" t="s">
        <v>109</v>
      </c>
      <c r="K12715" s="3">
        <v>4752</v>
      </c>
    </row>
    <row r="12716" spans="1:11" x14ac:dyDescent="0.25">
      <c r="A12716" s="1">
        <v>44084</v>
      </c>
      <c r="B12716" s="13" t="s">
        <v>11313</v>
      </c>
      <c r="C12716" s="2" t="s">
        <v>1632</v>
      </c>
      <c r="D12716" s="2" t="s">
        <v>1633</v>
      </c>
      <c r="E12716">
        <v>10000</v>
      </c>
      <c r="F12716">
        <v>24469216</v>
      </c>
      <c r="G12716" s="2" t="s">
        <v>11299</v>
      </c>
      <c r="H12716" s="2" t="s">
        <v>1513</v>
      </c>
      <c r="I12716" s="2" t="s">
        <v>9064</v>
      </c>
      <c r="J12716" s="2" t="s">
        <v>109</v>
      </c>
      <c r="K12716" s="3">
        <v>4752</v>
      </c>
    </row>
    <row r="12717" spans="1:11" x14ac:dyDescent="0.25">
      <c r="A12717" s="1">
        <v>44092</v>
      </c>
      <c r="B12717" s="13" t="s">
        <v>11326</v>
      </c>
      <c r="C12717" s="2" t="s">
        <v>2785</v>
      </c>
      <c r="D12717" s="2" t="s">
        <v>2786</v>
      </c>
      <c r="E12717">
        <v>50</v>
      </c>
      <c r="F12717">
        <v>24469216</v>
      </c>
      <c r="G12717" s="2" t="s">
        <v>11299</v>
      </c>
      <c r="H12717" s="2" t="s">
        <v>1513</v>
      </c>
      <c r="I12717" s="2" t="s">
        <v>9064</v>
      </c>
      <c r="J12717" s="2" t="s">
        <v>109</v>
      </c>
      <c r="K12717" s="3">
        <v>4752</v>
      </c>
    </row>
    <row r="12718" spans="1:11" x14ac:dyDescent="0.25">
      <c r="A12718" s="1">
        <v>44084</v>
      </c>
      <c r="B12718" s="13" t="s">
        <v>11313</v>
      </c>
      <c r="C12718" s="2" t="s">
        <v>1215</v>
      </c>
      <c r="D12718" s="2" t="s">
        <v>1216</v>
      </c>
      <c r="E12718">
        <v>1000</v>
      </c>
      <c r="F12718">
        <v>24469216</v>
      </c>
      <c r="G12718" s="2" t="s">
        <v>11299</v>
      </c>
      <c r="H12718" s="2" t="s">
        <v>1513</v>
      </c>
      <c r="I12718" s="2" t="s">
        <v>9064</v>
      </c>
      <c r="J12718" s="2" t="s">
        <v>109</v>
      </c>
      <c r="K12718" s="3">
        <v>4752</v>
      </c>
    </row>
    <row r="12719" spans="1:11" x14ac:dyDescent="0.25">
      <c r="A12719" s="1">
        <v>44092</v>
      </c>
      <c r="B12719" s="13" t="s">
        <v>11326</v>
      </c>
      <c r="C12719" s="2" t="s">
        <v>1105</v>
      </c>
      <c r="D12719" s="2" t="s">
        <v>1106</v>
      </c>
      <c r="E12719">
        <v>200</v>
      </c>
      <c r="F12719">
        <v>24469216</v>
      </c>
      <c r="G12719" s="2" t="s">
        <v>11299</v>
      </c>
      <c r="H12719" s="2" t="s">
        <v>1513</v>
      </c>
      <c r="I12719" s="2" t="s">
        <v>9064</v>
      </c>
      <c r="J12719" s="2" t="s">
        <v>109</v>
      </c>
      <c r="K12719" s="3">
        <v>4752</v>
      </c>
    </row>
    <row r="12720" spans="1:11" x14ac:dyDescent="0.25">
      <c r="A12720" s="1">
        <v>44084</v>
      </c>
      <c r="B12720" s="13" t="s">
        <v>11313</v>
      </c>
      <c r="C12720" s="2" t="s">
        <v>4984</v>
      </c>
      <c r="D12720" s="2" t="s">
        <v>4985</v>
      </c>
      <c r="E12720">
        <v>2000</v>
      </c>
      <c r="F12720">
        <v>24469216</v>
      </c>
      <c r="G12720" s="2" t="s">
        <v>11299</v>
      </c>
      <c r="H12720" s="2" t="s">
        <v>1513</v>
      </c>
      <c r="I12720" s="2" t="s">
        <v>9064</v>
      </c>
      <c r="J12720" s="2" t="s">
        <v>109</v>
      </c>
      <c r="K12720" s="3">
        <v>4752</v>
      </c>
    </row>
    <row r="12721" spans="1:11" x14ac:dyDescent="0.25">
      <c r="A12721" s="1">
        <v>44092</v>
      </c>
      <c r="B12721" s="13" t="s">
        <v>11326</v>
      </c>
      <c r="C12721" s="2" t="s">
        <v>11329</v>
      </c>
      <c r="D12721" s="2" t="s">
        <v>11330</v>
      </c>
      <c r="E12721">
        <v>100</v>
      </c>
      <c r="F12721">
        <v>24469216</v>
      </c>
      <c r="G12721" s="2" t="s">
        <v>11299</v>
      </c>
      <c r="H12721" s="2" t="s">
        <v>1513</v>
      </c>
      <c r="I12721" s="2" t="s">
        <v>9064</v>
      </c>
      <c r="J12721" s="2" t="s">
        <v>109</v>
      </c>
      <c r="K12721" s="3">
        <v>4752</v>
      </c>
    </row>
    <row r="12722" spans="1:11" x14ac:dyDescent="0.25">
      <c r="A12722" s="1">
        <v>44084</v>
      </c>
      <c r="B12722" s="13" t="s">
        <v>11313</v>
      </c>
      <c r="C12722" s="2" t="s">
        <v>9080</v>
      </c>
      <c r="D12722" s="2" t="s">
        <v>9081</v>
      </c>
      <c r="E12722">
        <v>500</v>
      </c>
      <c r="F12722">
        <v>24469216</v>
      </c>
      <c r="G12722" s="2" t="s">
        <v>11299</v>
      </c>
      <c r="H12722" s="2" t="s">
        <v>1513</v>
      </c>
      <c r="I12722" s="2" t="s">
        <v>9064</v>
      </c>
      <c r="J12722" s="2" t="s">
        <v>109</v>
      </c>
      <c r="K12722" s="3">
        <v>4752</v>
      </c>
    </row>
    <row r="12723" spans="1:11" x14ac:dyDescent="0.25">
      <c r="A12723" s="1">
        <v>44092</v>
      </c>
      <c r="B12723" s="13" t="s">
        <v>11326</v>
      </c>
      <c r="C12723" s="2" t="s">
        <v>2845</v>
      </c>
      <c r="D12723" s="2" t="s">
        <v>2846</v>
      </c>
      <c r="E12723">
        <v>100</v>
      </c>
      <c r="F12723">
        <v>24469216</v>
      </c>
      <c r="G12723" s="2" t="s">
        <v>11299</v>
      </c>
      <c r="H12723" s="2" t="s">
        <v>1513</v>
      </c>
      <c r="I12723" s="2" t="s">
        <v>9064</v>
      </c>
      <c r="J12723" s="2" t="s">
        <v>109</v>
      </c>
      <c r="K12723" s="3">
        <v>4752</v>
      </c>
    </row>
    <row r="12724" spans="1:11" x14ac:dyDescent="0.25">
      <c r="A12724" s="1">
        <v>44084</v>
      </c>
      <c r="B12724" s="13" t="s">
        <v>11313</v>
      </c>
      <c r="C12724" s="2" t="s">
        <v>11331</v>
      </c>
      <c r="D12724" s="2" t="s">
        <v>11332</v>
      </c>
      <c r="E12724">
        <v>250</v>
      </c>
      <c r="F12724">
        <v>24469216</v>
      </c>
      <c r="G12724" s="2" t="s">
        <v>11299</v>
      </c>
      <c r="H12724" s="2" t="s">
        <v>1513</v>
      </c>
      <c r="I12724" s="2" t="s">
        <v>9064</v>
      </c>
      <c r="J12724" s="2" t="s">
        <v>109</v>
      </c>
      <c r="K12724" s="3">
        <v>4752</v>
      </c>
    </row>
    <row r="12725" spans="1:11" x14ac:dyDescent="0.25">
      <c r="A12725" s="1">
        <v>44092</v>
      </c>
      <c r="B12725" s="13" t="s">
        <v>11326</v>
      </c>
      <c r="C12725" s="2" t="s">
        <v>86</v>
      </c>
      <c r="D12725" s="2" t="s">
        <v>87</v>
      </c>
      <c r="E12725">
        <v>10000</v>
      </c>
      <c r="F12725">
        <v>24469216</v>
      </c>
      <c r="G12725" s="2" t="s">
        <v>11299</v>
      </c>
      <c r="H12725" s="2" t="s">
        <v>1513</v>
      </c>
      <c r="I12725" s="2" t="s">
        <v>9064</v>
      </c>
      <c r="J12725" s="2" t="s">
        <v>109</v>
      </c>
      <c r="K12725" s="3">
        <v>4752</v>
      </c>
    </row>
    <row r="12726" spans="1:11" x14ac:dyDescent="0.25">
      <c r="A12726" s="1">
        <v>44084</v>
      </c>
      <c r="B12726" s="13" t="s">
        <v>11313</v>
      </c>
      <c r="C12726" s="2" t="s">
        <v>9348</v>
      </c>
      <c r="D12726" s="2" t="s">
        <v>9349</v>
      </c>
      <c r="E12726">
        <v>500</v>
      </c>
      <c r="F12726">
        <v>24469216</v>
      </c>
      <c r="G12726" s="2" t="s">
        <v>11299</v>
      </c>
      <c r="H12726" s="2" t="s">
        <v>1513</v>
      </c>
      <c r="I12726" s="2" t="s">
        <v>9064</v>
      </c>
      <c r="J12726" s="2" t="s">
        <v>109</v>
      </c>
      <c r="K12726" s="3">
        <v>4752</v>
      </c>
    </row>
    <row r="12727" spans="1:11" x14ac:dyDescent="0.25">
      <c r="A12727" s="1">
        <v>44092</v>
      </c>
      <c r="B12727" s="13" t="s">
        <v>11326</v>
      </c>
      <c r="C12727" s="2" t="s">
        <v>2843</v>
      </c>
      <c r="D12727" s="2" t="s">
        <v>2844</v>
      </c>
      <c r="E12727">
        <v>200</v>
      </c>
      <c r="F12727">
        <v>24469216</v>
      </c>
      <c r="G12727" s="2" t="s">
        <v>11299</v>
      </c>
      <c r="H12727" s="2" t="s">
        <v>1513</v>
      </c>
      <c r="I12727" s="2" t="s">
        <v>9064</v>
      </c>
      <c r="J12727" s="2" t="s">
        <v>109</v>
      </c>
      <c r="K12727" s="3">
        <v>4752</v>
      </c>
    </row>
    <row r="12728" spans="1:11" x14ac:dyDescent="0.25">
      <c r="A12728" s="1">
        <v>44084</v>
      </c>
      <c r="B12728" s="13" t="s">
        <v>11313</v>
      </c>
      <c r="C12728" s="2" t="s">
        <v>11333</v>
      </c>
      <c r="D12728" s="2" t="s">
        <v>11334</v>
      </c>
      <c r="E12728">
        <v>250</v>
      </c>
      <c r="F12728">
        <v>24469216</v>
      </c>
      <c r="G12728" s="2" t="s">
        <v>11299</v>
      </c>
      <c r="H12728" s="2" t="s">
        <v>1513</v>
      </c>
      <c r="I12728" s="2" t="s">
        <v>9064</v>
      </c>
      <c r="J12728" s="2" t="s">
        <v>109</v>
      </c>
      <c r="K12728" s="3">
        <v>4752</v>
      </c>
    </row>
    <row r="12729" spans="1:11" x14ac:dyDescent="0.25">
      <c r="A12729" s="1">
        <v>44092</v>
      </c>
      <c r="B12729" s="13" t="s">
        <v>11326</v>
      </c>
      <c r="C12729" s="2" t="s">
        <v>9949</v>
      </c>
      <c r="D12729" s="2" t="s">
        <v>9950</v>
      </c>
      <c r="E12729">
        <v>500</v>
      </c>
      <c r="F12729">
        <v>24469216</v>
      </c>
      <c r="G12729" s="2" t="s">
        <v>11299</v>
      </c>
      <c r="H12729" s="2" t="s">
        <v>1513</v>
      </c>
      <c r="I12729" s="2" t="s">
        <v>9064</v>
      </c>
      <c r="J12729" s="2" t="s">
        <v>109</v>
      </c>
      <c r="K12729" s="3">
        <v>4752</v>
      </c>
    </row>
    <row r="12730" spans="1:11" x14ac:dyDescent="0.25">
      <c r="A12730" s="1">
        <v>44084</v>
      </c>
      <c r="B12730" s="13" t="s">
        <v>11313</v>
      </c>
      <c r="C12730" s="2" t="s">
        <v>995</v>
      </c>
      <c r="D12730" s="2" t="s">
        <v>996</v>
      </c>
      <c r="E12730">
        <v>500</v>
      </c>
      <c r="F12730">
        <v>24469216</v>
      </c>
      <c r="G12730" s="2" t="s">
        <v>11299</v>
      </c>
      <c r="H12730" s="2" t="s">
        <v>1513</v>
      </c>
      <c r="I12730" s="2" t="s">
        <v>9064</v>
      </c>
      <c r="J12730" s="2" t="s">
        <v>109</v>
      </c>
      <c r="K12730" s="3">
        <v>4752</v>
      </c>
    </row>
    <row r="12731" spans="1:11" x14ac:dyDescent="0.25">
      <c r="A12731" s="1">
        <v>44092</v>
      </c>
      <c r="B12731" s="13" t="s">
        <v>11326</v>
      </c>
      <c r="C12731" s="2" t="s">
        <v>4768</v>
      </c>
      <c r="D12731" s="2" t="s">
        <v>4769</v>
      </c>
      <c r="E12731">
        <v>10</v>
      </c>
      <c r="F12731">
        <v>24469216</v>
      </c>
      <c r="G12731" s="2" t="s">
        <v>11299</v>
      </c>
      <c r="H12731" s="2" t="s">
        <v>1513</v>
      </c>
      <c r="I12731" s="2" t="s">
        <v>9064</v>
      </c>
      <c r="J12731" s="2" t="s">
        <v>109</v>
      </c>
      <c r="K12731" s="3">
        <v>4752</v>
      </c>
    </row>
    <row r="12732" spans="1:11" x14ac:dyDescent="0.25">
      <c r="A12732" s="1">
        <v>44084</v>
      </c>
      <c r="B12732" s="13" t="s">
        <v>11313</v>
      </c>
      <c r="C12732" s="2" t="s">
        <v>1671</v>
      </c>
      <c r="D12732" s="2" t="s">
        <v>1672</v>
      </c>
      <c r="E12732">
        <v>500</v>
      </c>
      <c r="F12732">
        <v>24469216</v>
      </c>
      <c r="G12732" s="2" t="s">
        <v>11299</v>
      </c>
      <c r="H12732" s="2" t="s">
        <v>1513</v>
      </c>
      <c r="I12732" s="2" t="s">
        <v>9064</v>
      </c>
      <c r="J12732" s="2" t="s">
        <v>109</v>
      </c>
      <c r="K12732" s="3">
        <v>4752</v>
      </c>
    </row>
    <row r="12733" spans="1:11" x14ac:dyDescent="0.25">
      <c r="A12733" s="1">
        <v>44092</v>
      </c>
      <c r="B12733" s="13" t="s">
        <v>11326</v>
      </c>
      <c r="C12733" s="2" t="s">
        <v>1458</v>
      </c>
      <c r="D12733" s="2" t="s">
        <v>1459</v>
      </c>
      <c r="E12733">
        <v>10</v>
      </c>
      <c r="F12733">
        <v>24469216</v>
      </c>
      <c r="G12733" s="2" t="s">
        <v>11299</v>
      </c>
      <c r="H12733" s="2" t="s">
        <v>1513</v>
      </c>
      <c r="I12733" s="2" t="s">
        <v>9064</v>
      </c>
      <c r="J12733" s="2" t="s">
        <v>109</v>
      </c>
      <c r="K12733" s="3">
        <v>4752</v>
      </c>
    </row>
    <row r="12734" spans="1:11" x14ac:dyDescent="0.25">
      <c r="A12734" s="1">
        <v>44084</v>
      </c>
      <c r="B12734" s="13" t="s">
        <v>11313</v>
      </c>
      <c r="C12734" s="2" t="s">
        <v>2221</v>
      </c>
      <c r="D12734" s="2" t="s">
        <v>2222</v>
      </c>
      <c r="E12734">
        <v>1000</v>
      </c>
      <c r="F12734">
        <v>24469216</v>
      </c>
      <c r="G12734" s="2" t="s">
        <v>11299</v>
      </c>
      <c r="H12734" s="2" t="s">
        <v>1513</v>
      </c>
      <c r="I12734" s="2" t="s">
        <v>9064</v>
      </c>
      <c r="J12734" s="2" t="s">
        <v>109</v>
      </c>
      <c r="K12734" s="3">
        <v>4752</v>
      </c>
    </row>
    <row r="12735" spans="1:11" x14ac:dyDescent="0.25">
      <c r="A12735" s="1">
        <v>44092</v>
      </c>
      <c r="B12735" s="13" t="s">
        <v>11326</v>
      </c>
      <c r="C12735" s="2" t="s">
        <v>1101</v>
      </c>
      <c r="D12735" s="2" t="s">
        <v>1102</v>
      </c>
      <c r="E12735">
        <v>50</v>
      </c>
      <c r="F12735">
        <v>24469216</v>
      </c>
      <c r="G12735" s="2" t="s">
        <v>11299</v>
      </c>
      <c r="H12735" s="2" t="s">
        <v>1513</v>
      </c>
      <c r="I12735" s="2" t="s">
        <v>9064</v>
      </c>
      <c r="J12735" s="2" t="s">
        <v>109</v>
      </c>
      <c r="K12735" s="3">
        <v>4752</v>
      </c>
    </row>
    <row r="12736" spans="1:11" x14ac:dyDescent="0.25">
      <c r="A12736" s="1">
        <v>44084</v>
      </c>
      <c r="B12736" s="13" t="s">
        <v>11313</v>
      </c>
      <c r="C12736" s="2" t="s">
        <v>11335</v>
      </c>
      <c r="D12736" s="2" t="s">
        <v>11336</v>
      </c>
      <c r="E12736">
        <v>1000</v>
      </c>
      <c r="F12736">
        <v>24469216</v>
      </c>
      <c r="G12736" s="2" t="s">
        <v>11299</v>
      </c>
      <c r="H12736" s="2" t="s">
        <v>1513</v>
      </c>
      <c r="I12736" s="2" t="s">
        <v>9064</v>
      </c>
      <c r="J12736" s="2" t="s">
        <v>109</v>
      </c>
      <c r="K12736" s="3">
        <v>4752</v>
      </c>
    </row>
    <row r="12737" spans="1:11" x14ac:dyDescent="0.25">
      <c r="A12737" s="1">
        <v>44092</v>
      </c>
      <c r="B12737" s="13" t="s">
        <v>11326</v>
      </c>
      <c r="C12737" s="2" t="s">
        <v>765</v>
      </c>
      <c r="D12737" s="2" t="s">
        <v>766</v>
      </c>
      <c r="E12737">
        <v>4000</v>
      </c>
      <c r="F12737">
        <v>24469216</v>
      </c>
      <c r="G12737" s="2" t="s">
        <v>11299</v>
      </c>
      <c r="H12737" s="2" t="s">
        <v>1513</v>
      </c>
      <c r="I12737" s="2" t="s">
        <v>9064</v>
      </c>
      <c r="J12737" s="2" t="s">
        <v>109</v>
      </c>
      <c r="K12737" s="3">
        <v>4752</v>
      </c>
    </row>
    <row r="12738" spans="1:11" x14ac:dyDescent="0.25">
      <c r="A12738" s="1">
        <v>44084</v>
      </c>
      <c r="B12738" s="13" t="s">
        <v>11313</v>
      </c>
      <c r="C12738" s="2" t="s">
        <v>5145</v>
      </c>
      <c r="D12738" s="2" t="s">
        <v>5146</v>
      </c>
      <c r="E12738">
        <v>1000</v>
      </c>
      <c r="F12738">
        <v>24469216</v>
      </c>
      <c r="G12738" s="2" t="s">
        <v>11299</v>
      </c>
      <c r="H12738" s="2" t="s">
        <v>1513</v>
      </c>
      <c r="I12738" s="2" t="s">
        <v>9064</v>
      </c>
      <c r="J12738" s="2" t="s">
        <v>109</v>
      </c>
      <c r="K12738" s="3">
        <v>4752</v>
      </c>
    </row>
    <row r="12739" spans="1:11" x14ac:dyDescent="0.25">
      <c r="A12739" s="1">
        <v>44092</v>
      </c>
      <c r="B12739" s="13" t="s">
        <v>11326</v>
      </c>
      <c r="C12739" s="2" t="s">
        <v>1090</v>
      </c>
      <c r="D12739" s="2" t="s">
        <v>1091</v>
      </c>
      <c r="E12739">
        <v>150</v>
      </c>
      <c r="F12739">
        <v>24469216</v>
      </c>
      <c r="G12739" s="2" t="s">
        <v>11299</v>
      </c>
      <c r="H12739" s="2" t="s">
        <v>1513</v>
      </c>
      <c r="I12739" s="2" t="s">
        <v>9064</v>
      </c>
      <c r="J12739" s="2" t="s">
        <v>109</v>
      </c>
      <c r="K12739" s="3">
        <v>4752</v>
      </c>
    </row>
    <row r="12740" spans="1:11" x14ac:dyDescent="0.25">
      <c r="A12740" s="1">
        <v>44084</v>
      </c>
      <c r="B12740" s="13" t="s">
        <v>11313</v>
      </c>
      <c r="C12740" s="2" t="s">
        <v>3000</v>
      </c>
      <c r="D12740" s="2" t="s">
        <v>3001</v>
      </c>
      <c r="E12740">
        <v>250</v>
      </c>
      <c r="F12740">
        <v>24469216</v>
      </c>
      <c r="G12740" s="2" t="s">
        <v>11299</v>
      </c>
      <c r="H12740" s="2" t="s">
        <v>1513</v>
      </c>
      <c r="I12740" s="2" t="s">
        <v>9064</v>
      </c>
      <c r="J12740" s="2" t="s">
        <v>109</v>
      </c>
      <c r="K12740" s="3">
        <v>4752</v>
      </c>
    </row>
    <row r="12741" spans="1:11" x14ac:dyDescent="0.25">
      <c r="A12741" s="1">
        <v>44092</v>
      </c>
      <c r="B12741" s="13" t="s">
        <v>11326</v>
      </c>
      <c r="C12741" s="2" t="s">
        <v>2669</v>
      </c>
      <c r="D12741" s="2" t="s">
        <v>2670</v>
      </c>
      <c r="E12741">
        <v>50</v>
      </c>
      <c r="F12741">
        <v>24469216</v>
      </c>
      <c r="G12741" s="2" t="s">
        <v>11299</v>
      </c>
      <c r="H12741" s="2" t="s">
        <v>1513</v>
      </c>
      <c r="I12741" s="2" t="s">
        <v>9064</v>
      </c>
      <c r="J12741" s="2" t="s">
        <v>109</v>
      </c>
      <c r="K12741" s="3">
        <v>4752</v>
      </c>
    </row>
    <row r="12742" spans="1:11" x14ac:dyDescent="0.25">
      <c r="A12742" s="1">
        <v>44084</v>
      </c>
      <c r="B12742" s="13" t="s">
        <v>11313</v>
      </c>
      <c r="C12742" s="2" t="s">
        <v>3920</v>
      </c>
      <c r="D12742" s="2" t="s">
        <v>3921</v>
      </c>
      <c r="E12742">
        <v>1000</v>
      </c>
      <c r="F12742">
        <v>24469216</v>
      </c>
      <c r="G12742" s="2" t="s">
        <v>11299</v>
      </c>
      <c r="H12742" s="2" t="s">
        <v>1513</v>
      </c>
      <c r="I12742" s="2" t="s">
        <v>9064</v>
      </c>
      <c r="J12742" s="2" t="s">
        <v>109</v>
      </c>
      <c r="K12742" s="3">
        <v>4752</v>
      </c>
    </row>
    <row r="12743" spans="1:11" x14ac:dyDescent="0.25">
      <c r="A12743" s="1">
        <v>44092</v>
      </c>
      <c r="B12743" s="13" t="s">
        <v>11326</v>
      </c>
      <c r="C12743" s="2" t="s">
        <v>4653</v>
      </c>
      <c r="D12743" s="2" t="s">
        <v>4654</v>
      </c>
      <c r="E12743">
        <v>10</v>
      </c>
      <c r="F12743">
        <v>24469216</v>
      </c>
      <c r="G12743" s="2" t="s">
        <v>11299</v>
      </c>
      <c r="H12743" s="2" t="s">
        <v>1513</v>
      </c>
      <c r="I12743" s="2" t="s">
        <v>9064</v>
      </c>
      <c r="J12743" s="2" t="s">
        <v>109</v>
      </c>
      <c r="K12743" s="3">
        <v>4752</v>
      </c>
    </row>
    <row r="12744" spans="1:11" x14ac:dyDescent="0.25">
      <c r="A12744" s="1">
        <v>44084</v>
      </c>
      <c r="B12744" s="13" t="s">
        <v>11313</v>
      </c>
      <c r="C12744" s="2" t="s">
        <v>1661</v>
      </c>
      <c r="D12744" s="2" t="s">
        <v>1662</v>
      </c>
      <c r="E12744">
        <v>1000</v>
      </c>
      <c r="F12744">
        <v>24469216</v>
      </c>
      <c r="G12744" s="2" t="s">
        <v>11299</v>
      </c>
      <c r="H12744" s="2" t="s">
        <v>1513</v>
      </c>
      <c r="I12744" s="2" t="s">
        <v>9064</v>
      </c>
      <c r="J12744" s="2" t="s">
        <v>109</v>
      </c>
      <c r="K12744" s="3">
        <v>4752</v>
      </c>
    </row>
    <row r="12745" spans="1:11" x14ac:dyDescent="0.25">
      <c r="A12745" s="1">
        <v>44084</v>
      </c>
      <c r="B12745" s="13" t="s">
        <v>11313</v>
      </c>
      <c r="C12745" s="2" t="s">
        <v>11337</v>
      </c>
      <c r="D12745" s="2" t="s">
        <v>11338</v>
      </c>
      <c r="E12745">
        <v>100</v>
      </c>
      <c r="F12745">
        <v>24469216</v>
      </c>
      <c r="G12745" s="2" t="s">
        <v>11299</v>
      </c>
      <c r="H12745" s="2" t="s">
        <v>1513</v>
      </c>
      <c r="I12745" s="2" t="s">
        <v>9064</v>
      </c>
      <c r="J12745" s="2" t="s">
        <v>109</v>
      </c>
      <c r="K12745" s="3">
        <v>4752</v>
      </c>
    </row>
    <row r="12746" spans="1:11" x14ac:dyDescent="0.25">
      <c r="A12746" s="1">
        <v>44084</v>
      </c>
      <c r="B12746" s="13" t="s">
        <v>11313</v>
      </c>
      <c r="C12746" s="2" t="s">
        <v>1659</v>
      </c>
      <c r="D12746" s="2" t="s">
        <v>1660</v>
      </c>
      <c r="E12746">
        <v>500</v>
      </c>
      <c r="F12746">
        <v>24469216</v>
      </c>
      <c r="G12746" s="2" t="s">
        <v>11299</v>
      </c>
      <c r="H12746" s="2" t="s">
        <v>1513</v>
      </c>
      <c r="I12746" s="2" t="s">
        <v>9064</v>
      </c>
      <c r="J12746" s="2" t="s">
        <v>109</v>
      </c>
      <c r="K12746" s="3">
        <v>4752</v>
      </c>
    </row>
    <row r="12747" spans="1:11" x14ac:dyDescent="0.25">
      <c r="A12747" s="1">
        <v>44084</v>
      </c>
      <c r="B12747" s="13" t="s">
        <v>11313</v>
      </c>
      <c r="C12747" s="2" t="s">
        <v>11339</v>
      </c>
      <c r="D12747" s="2" t="s">
        <v>11340</v>
      </c>
      <c r="E12747">
        <v>1000</v>
      </c>
      <c r="F12747">
        <v>24469216</v>
      </c>
      <c r="G12747" s="2" t="s">
        <v>11299</v>
      </c>
      <c r="H12747" s="2" t="s">
        <v>1513</v>
      </c>
      <c r="I12747" s="2" t="s">
        <v>9064</v>
      </c>
      <c r="J12747" s="2" t="s">
        <v>109</v>
      </c>
      <c r="K12747" s="3">
        <v>4752</v>
      </c>
    </row>
    <row r="12748" spans="1:11" x14ac:dyDescent="0.25">
      <c r="A12748" s="1">
        <v>44084</v>
      </c>
      <c r="B12748" s="13" t="s">
        <v>11313</v>
      </c>
      <c r="C12748" s="2" t="s">
        <v>9383</v>
      </c>
      <c r="D12748" s="2" t="s">
        <v>9384</v>
      </c>
      <c r="E12748">
        <v>1000</v>
      </c>
      <c r="F12748">
        <v>24469216</v>
      </c>
      <c r="G12748" s="2" t="s">
        <v>11299</v>
      </c>
      <c r="H12748" s="2" t="s">
        <v>1513</v>
      </c>
      <c r="I12748" s="2" t="s">
        <v>9064</v>
      </c>
      <c r="J12748" s="2" t="s">
        <v>109</v>
      </c>
      <c r="K12748" s="3">
        <v>4752</v>
      </c>
    </row>
    <row r="12749" spans="1:11" x14ac:dyDescent="0.25">
      <c r="A12749" s="1">
        <v>44084</v>
      </c>
      <c r="B12749" s="13" t="s">
        <v>11313</v>
      </c>
      <c r="C12749" s="2" t="s">
        <v>4663</v>
      </c>
      <c r="D12749" s="2" t="s">
        <v>4664</v>
      </c>
      <c r="E12749">
        <v>2000</v>
      </c>
      <c r="F12749">
        <v>24469216</v>
      </c>
      <c r="G12749" s="2" t="s">
        <v>11299</v>
      </c>
      <c r="H12749" s="2" t="s">
        <v>1513</v>
      </c>
      <c r="I12749" s="2" t="s">
        <v>9064</v>
      </c>
      <c r="J12749" s="2" t="s">
        <v>109</v>
      </c>
      <c r="K12749" s="3">
        <v>4752</v>
      </c>
    </row>
    <row r="12750" spans="1:11" x14ac:dyDescent="0.25">
      <c r="A12750" s="1">
        <v>44084</v>
      </c>
      <c r="B12750" s="13" t="s">
        <v>11313</v>
      </c>
      <c r="C12750" s="2" t="s">
        <v>5565</v>
      </c>
      <c r="D12750" s="2" t="s">
        <v>5566</v>
      </c>
      <c r="E12750">
        <v>1000</v>
      </c>
      <c r="F12750">
        <v>24469216</v>
      </c>
      <c r="G12750" s="2" t="s">
        <v>11299</v>
      </c>
      <c r="H12750" s="2" t="s">
        <v>1513</v>
      </c>
      <c r="I12750" s="2" t="s">
        <v>9064</v>
      </c>
      <c r="J12750" s="2" t="s">
        <v>109</v>
      </c>
      <c r="K12750" s="3">
        <v>4752</v>
      </c>
    </row>
    <row r="12751" spans="1:11" x14ac:dyDescent="0.25">
      <c r="A12751" s="1">
        <v>44084</v>
      </c>
      <c r="B12751" s="13" t="s">
        <v>11313</v>
      </c>
      <c r="C12751" s="2" t="s">
        <v>2661</v>
      </c>
      <c r="D12751" s="2" t="s">
        <v>2662</v>
      </c>
      <c r="E12751">
        <v>1000</v>
      </c>
      <c r="F12751">
        <v>24469216</v>
      </c>
      <c r="G12751" s="2" t="s">
        <v>11299</v>
      </c>
      <c r="H12751" s="2" t="s">
        <v>1513</v>
      </c>
      <c r="I12751" s="2" t="s">
        <v>9064</v>
      </c>
      <c r="J12751" s="2" t="s">
        <v>109</v>
      </c>
      <c r="K12751" s="3">
        <v>4752</v>
      </c>
    </row>
    <row r="12752" spans="1:11" x14ac:dyDescent="0.25">
      <c r="A12752" s="1">
        <v>44084</v>
      </c>
      <c r="B12752" s="13" t="s">
        <v>11313</v>
      </c>
      <c r="C12752" s="2" t="s">
        <v>11341</v>
      </c>
      <c r="D12752" s="2" t="s">
        <v>11342</v>
      </c>
      <c r="E12752">
        <v>200</v>
      </c>
      <c r="F12752">
        <v>24469216</v>
      </c>
      <c r="G12752" s="2" t="s">
        <v>11299</v>
      </c>
      <c r="H12752" s="2" t="s">
        <v>1513</v>
      </c>
      <c r="I12752" s="2" t="s">
        <v>9064</v>
      </c>
      <c r="J12752" s="2" t="s">
        <v>109</v>
      </c>
      <c r="K12752" s="3">
        <v>4752</v>
      </c>
    </row>
    <row r="12753" spans="1:11" x14ac:dyDescent="0.25">
      <c r="A12753" s="1">
        <v>44084</v>
      </c>
      <c r="B12753" s="13" t="s">
        <v>11313</v>
      </c>
      <c r="C12753" s="2" t="s">
        <v>5600</v>
      </c>
      <c r="D12753" s="2" t="s">
        <v>5601</v>
      </c>
      <c r="E12753">
        <v>200</v>
      </c>
      <c r="F12753">
        <v>24469216</v>
      </c>
      <c r="G12753" s="2" t="s">
        <v>11299</v>
      </c>
      <c r="H12753" s="2" t="s">
        <v>1513</v>
      </c>
      <c r="I12753" s="2" t="s">
        <v>9064</v>
      </c>
      <c r="J12753" s="2" t="s">
        <v>109</v>
      </c>
      <c r="K12753" s="3">
        <v>4752</v>
      </c>
    </row>
    <row r="12754" spans="1:11" x14ac:dyDescent="0.25">
      <c r="A12754" s="1">
        <v>44084</v>
      </c>
      <c r="B12754" s="13" t="s">
        <v>11313</v>
      </c>
      <c r="C12754" s="2" t="s">
        <v>11343</v>
      </c>
      <c r="D12754" s="2" t="s">
        <v>11344</v>
      </c>
      <c r="E12754">
        <v>500</v>
      </c>
      <c r="F12754">
        <v>24469216</v>
      </c>
      <c r="G12754" s="2" t="s">
        <v>11299</v>
      </c>
      <c r="H12754" s="2" t="s">
        <v>1513</v>
      </c>
      <c r="I12754" s="2" t="s">
        <v>9064</v>
      </c>
      <c r="J12754" s="2" t="s">
        <v>109</v>
      </c>
      <c r="K12754" s="3">
        <v>4752</v>
      </c>
    </row>
    <row r="12755" spans="1:11" x14ac:dyDescent="0.25">
      <c r="A12755" s="1">
        <v>44084</v>
      </c>
      <c r="B12755" s="13" t="s">
        <v>11313</v>
      </c>
      <c r="C12755" s="2" t="s">
        <v>5923</v>
      </c>
      <c r="D12755" s="2" t="s">
        <v>5924</v>
      </c>
      <c r="E12755">
        <v>500</v>
      </c>
      <c r="F12755">
        <v>24469216</v>
      </c>
      <c r="G12755" s="2" t="s">
        <v>11299</v>
      </c>
      <c r="H12755" s="2" t="s">
        <v>1513</v>
      </c>
      <c r="I12755" s="2" t="s">
        <v>9064</v>
      </c>
      <c r="J12755" s="2" t="s">
        <v>109</v>
      </c>
      <c r="K12755" s="3">
        <v>4752</v>
      </c>
    </row>
    <row r="12756" spans="1:11" x14ac:dyDescent="0.25">
      <c r="A12756" s="1">
        <v>44084</v>
      </c>
      <c r="B12756" s="13" t="s">
        <v>11313</v>
      </c>
      <c r="C12756" s="2" t="s">
        <v>1259</v>
      </c>
      <c r="D12756" s="2" t="s">
        <v>1260</v>
      </c>
      <c r="E12756">
        <v>500</v>
      </c>
      <c r="F12756">
        <v>24469216</v>
      </c>
      <c r="G12756" s="2" t="s">
        <v>11299</v>
      </c>
      <c r="H12756" s="2" t="s">
        <v>1513</v>
      </c>
      <c r="I12756" s="2" t="s">
        <v>9064</v>
      </c>
      <c r="J12756" s="2" t="s">
        <v>109</v>
      </c>
      <c r="K12756" s="3">
        <v>4752</v>
      </c>
    </row>
    <row r="12757" spans="1:11" x14ac:dyDescent="0.25">
      <c r="A12757" s="1">
        <v>44084</v>
      </c>
      <c r="B12757" s="13" t="s">
        <v>11313</v>
      </c>
      <c r="C12757" s="2" t="s">
        <v>4782</v>
      </c>
      <c r="D12757" s="2" t="s">
        <v>4783</v>
      </c>
      <c r="E12757">
        <v>200</v>
      </c>
      <c r="F12757">
        <v>24469216</v>
      </c>
      <c r="G12757" s="2" t="s">
        <v>11299</v>
      </c>
      <c r="H12757" s="2" t="s">
        <v>1513</v>
      </c>
      <c r="I12757" s="2" t="s">
        <v>9064</v>
      </c>
      <c r="J12757" s="2" t="s">
        <v>109</v>
      </c>
      <c r="K12757" s="3">
        <v>4752</v>
      </c>
    </row>
    <row r="12758" spans="1:11" x14ac:dyDescent="0.25">
      <c r="A12758" s="1">
        <v>44084</v>
      </c>
      <c r="B12758" s="13" t="s">
        <v>11313</v>
      </c>
      <c r="C12758" s="2" t="s">
        <v>4062</v>
      </c>
      <c r="D12758" s="2" t="s">
        <v>4063</v>
      </c>
      <c r="E12758">
        <v>500</v>
      </c>
      <c r="F12758">
        <v>24469216</v>
      </c>
      <c r="G12758" s="2" t="s">
        <v>11299</v>
      </c>
      <c r="H12758" s="2" t="s">
        <v>1513</v>
      </c>
      <c r="I12758" s="2" t="s">
        <v>9064</v>
      </c>
      <c r="J12758" s="2" t="s">
        <v>109</v>
      </c>
      <c r="K12758" s="3">
        <v>4752</v>
      </c>
    </row>
    <row r="12759" spans="1:11" x14ac:dyDescent="0.25">
      <c r="A12759" s="1">
        <v>44084</v>
      </c>
      <c r="B12759" s="13" t="s">
        <v>11313</v>
      </c>
      <c r="C12759" s="2" t="s">
        <v>470</v>
      </c>
      <c r="D12759" s="2" t="s">
        <v>471</v>
      </c>
      <c r="E12759">
        <v>250</v>
      </c>
      <c r="F12759">
        <v>24469216</v>
      </c>
      <c r="G12759" s="2" t="s">
        <v>11299</v>
      </c>
      <c r="H12759" s="2" t="s">
        <v>1513</v>
      </c>
      <c r="I12759" s="2" t="s">
        <v>9064</v>
      </c>
      <c r="J12759" s="2" t="s">
        <v>109</v>
      </c>
      <c r="K12759" s="3">
        <v>4752</v>
      </c>
    </row>
    <row r="12760" spans="1:11" x14ac:dyDescent="0.25">
      <c r="A12760" s="1">
        <v>44084</v>
      </c>
      <c r="B12760" s="13" t="s">
        <v>11313</v>
      </c>
      <c r="C12760" s="2" t="s">
        <v>6208</v>
      </c>
      <c r="D12760" s="2" t="s">
        <v>6209</v>
      </c>
      <c r="E12760">
        <v>2000</v>
      </c>
      <c r="F12760">
        <v>24469216</v>
      </c>
      <c r="G12760" s="2" t="s">
        <v>11299</v>
      </c>
      <c r="H12760" s="2" t="s">
        <v>1513</v>
      </c>
      <c r="I12760" s="2" t="s">
        <v>9064</v>
      </c>
      <c r="J12760" s="2" t="s">
        <v>109</v>
      </c>
      <c r="K12760" s="3">
        <v>4752</v>
      </c>
    </row>
    <row r="12761" spans="1:11" x14ac:dyDescent="0.25">
      <c r="A12761" s="1">
        <v>44084</v>
      </c>
      <c r="B12761" s="13" t="s">
        <v>11313</v>
      </c>
      <c r="C12761" s="2" t="s">
        <v>11345</v>
      </c>
      <c r="D12761" s="2" t="s">
        <v>11346</v>
      </c>
      <c r="E12761">
        <v>3000</v>
      </c>
      <c r="F12761">
        <v>24469216</v>
      </c>
      <c r="G12761" s="2" t="s">
        <v>11299</v>
      </c>
      <c r="H12761" s="2" t="s">
        <v>1513</v>
      </c>
      <c r="I12761" s="2" t="s">
        <v>9064</v>
      </c>
      <c r="J12761" s="2" t="s">
        <v>109</v>
      </c>
      <c r="K12761" s="3">
        <v>4752</v>
      </c>
    </row>
    <row r="12762" spans="1:11" x14ac:dyDescent="0.25">
      <c r="A12762" s="1">
        <v>44084</v>
      </c>
      <c r="B12762" s="13" t="s">
        <v>11313</v>
      </c>
      <c r="C12762" s="2" t="s">
        <v>1673</v>
      </c>
      <c r="D12762" s="2" t="s">
        <v>1674</v>
      </c>
      <c r="E12762">
        <v>500</v>
      </c>
      <c r="F12762">
        <v>24469216</v>
      </c>
      <c r="G12762" s="2" t="s">
        <v>11299</v>
      </c>
      <c r="H12762" s="2" t="s">
        <v>1513</v>
      </c>
      <c r="I12762" s="2" t="s">
        <v>9064</v>
      </c>
      <c r="J12762" s="2" t="s">
        <v>109</v>
      </c>
      <c r="K12762" s="3">
        <v>4752</v>
      </c>
    </row>
    <row r="12763" spans="1:11" x14ac:dyDescent="0.25">
      <c r="A12763" s="1">
        <v>44084</v>
      </c>
      <c r="B12763" s="13" t="s">
        <v>11313</v>
      </c>
      <c r="C12763" s="2" t="s">
        <v>2756</v>
      </c>
      <c r="D12763" s="2" t="s">
        <v>2757</v>
      </c>
      <c r="E12763">
        <v>1000</v>
      </c>
      <c r="F12763">
        <v>24469216</v>
      </c>
      <c r="G12763" s="2" t="s">
        <v>11299</v>
      </c>
      <c r="H12763" s="2" t="s">
        <v>1513</v>
      </c>
      <c r="I12763" s="2" t="s">
        <v>9064</v>
      </c>
      <c r="J12763" s="2" t="s">
        <v>109</v>
      </c>
      <c r="K12763" s="3">
        <v>4752</v>
      </c>
    </row>
    <row r="12764" spans="1:11" x14ac:dyDescent="0.25">
      <c r="A12764" s="1">
        <v>44084</v>
      </c>
      <c r="B12764" s="13" t="s">
        <v>11313</v>
      </c>
      <c r="C12764" s="2" t="s">
        <v>1667</v>
      </c>
      <c r="D12764" s="2" t="s">
        <v>1668</v>
      </c>
      <c r="E12764">
        <v>1000</v>
      </c>
      <c r="F12764">
        <v>24469216</v>
      </c>
      <c r="G12764" s="2" t="s">
        <v>11299</v>
      </c>
      <c r="H12764" s="2" t="s">
        <v>1513</v>
      </c>
      <c r="I12764" s="2" t="s">
        <v>9064</v>
      </c>
      <c r="J12764" s="2" t="s">
        <v>109</v>
      </c>
      <c r="K12764" s="3">
        <v>4752</v>
      </c>
    </row>
    <row r="12765" spans="1:11" x14ac:dyDescent="0.25">
      <c r="A12765" s="1">
        <v>44099</v>
      </c>
      <c r="B12765" s="13" t="s">
        <v>11347</v>
      </c>
      <c r="C12765" s="2" t="s">
        <v>11348</v>
      </c>
      <c r="D12765" s="2" t="s">
        <v>11349</v>
      </c>
      <c r="E12765">
        <v>10</v>
      </c>
      <c r="F12765">
        <v>2517100</v>
      </c>
      <c r="G12765" s="2" t="s">
        <v>9952</v>
      </c>
      <c r="H12765" s="2" t="s">
        <v>5026</v>
      </c>
      <c r="I12765" s="2" t="s">
        <v>1316</v>
      </c>
      <c r="J12765" s="2" t="s">
        <v>13</v>
      </c>
      <c r="K12765" s="3">
        <v>9999</v>
      </c>
    </row>
    <row r="12766" spans="1:11" x14ac:dyDescent="0.25">
      <c r="A12766" s="1">
        <v>44084</v>
      </c>
      <c r="B12766" s="13" t="s">
        <v>11313</v>
      </c>
      <c r="C12766" s="2" t="s">
        <v>2219</v>
      </c>
      <c r="D12766" s="2" t="s">
        <v>2220</v>
      </c>
      <c r="E12766">
        <v>200</v>
      </c>
      <c r="F12766">
        <v>24469216</v>
      </c>
      <c r="G12766" s="2" t="s">
        <v>11299</v>
      </c>
      <c r="H12766" s="2" t="s">
        <v>1513</v>
      </c>
      <c r="I12766" s="2" t="s">
        <v>9064</v>
      </c>
      <c r="J12766" s="2" t="s">
        <v>109</v>
      </c>
      <c r="K12766" s="3">
        <v>4752</v>
      </c>
    </row>
    <row r="12767" spans="1:11" x14ac:dyDescent="0.25">
      <c r="A12767" s="1">
        <v>44084</v>
      </c>
      <c r="B12767" s="13" t="s">
        <v>11313</v>
      </c>
      <c r="C12767" s="2" t="s">
        <v>11350</v>
      </c>
      <c r="D12767" s="2" t="s">
        <v>11351</v>
      </c>
      <c r="E12767">
        <v>480</v>
      </c>
      <c r="F12767">
        <v>24469216</v>
      </c>
      <c r="G12767" s="2" t="s">
        <v>11299</v>
      </c>
      <c r="H12767" s="2" t="s">
        <v>1513</v>
      </c>
      <c r="I12767" s="2" t="s">
        <v>9064</v>
      </c>
      <c r="J12767" s="2" t="s">
        <v>109</v>
      </c>
      <c r="K12767" s="3">
        <v>4752</v>
      </c>
    </row>
    <row r="12768" spans="1:11" x14ac:dyDescent="0.25">
      <c r="A12768" s="1">
        <v>44084</v>
      </c>
      <c r="B12768" s="13" t="s">
        <v>11313</v>
      </c>
      <c r="C12768" s="2" t="s">
        <v>11352</v>
      </c>
      <c r="D12768" s="2" t="s">
        <v>11353</v>
      </c>
      <c r="E12768">
        <v>500</v>
      </c>
      <c r="F12768">
        <v>24469216</v>
      </c>
      <c r="G12768" s="2" t="s">
        <v>11299</v>
      </c>
      <c r="H12768" s="2" t="s">
        <v>1513</v>
      </c>
      <c r="I12768" s="2" t="s">
        <v>9064</v>
      </c>
      <c r="J12768" s="2" t="s">
        <v>109</v>
      </c>
      <c r="K12768" s="3">
        <v>4752</v>
      </c>
    </row>
    <row r="12769" spans="1:11" x14ac:dyDescent="0.25">
      <c r="A12769" s="1">
        <v>44084</v>
      </c>
      <c r="B12769" s="13" t="s">
        <v>11313</v>
      </c>
      <c r="C12769" s="2" t="s">
        <v>11354</v>
      </c>
      <c r="D12769" s="2" t="s">
        <v>11355</v>
      </c>
      <c r="E12769">
        <v>500</v>
      </c>
      <c r="F12769">
        <v>24469216</v>
      </c>
      <c r="G12769" s="2" t="s">
        <v>11299</v>
      </c>
      <c r="H12769" s="2" t="s">
        <v>1513</v>
      </c>
      <c r="I12769" s="2" t="s">
        <v>9064</v>
      </c>
      <c r="J12769" s="2" t="s">
        <v>109</v>
      </c>
      <c r="K12769" s="3">
        <v>4752</v>
      </c>
    </row>
    <row r="12770" spans="1:11" x14ac:dyDescent="0.25">
      <c r="A12770" s="1">
        <v>44084</v>
      </c>
      <c r="B12770" s="13" t="s">
        <v>11313</v>
      </c>
      <c r="C12770" s="2" t="s">
        <v>4540</v>
      </c>
      <c r="D12770" s="2" t="s">
        <v>4541</v>
      </c>
      <c r="E12770">
        <v>3000</v>
      </c>
      <c r="F12770">
        <v>24469216</v>
      </c>
      <c r="G12770" s="2" t="s">
        <v>11299</v>
      </c>
      <c r="H12770" s="2" t="s">
        <v>1513</v>
      </c>
      <c r="I12770" s="2" t="s">
        <v>9064</v>
      </c>
      <c r="J12770" s="2" t="s">
        <v>109</v>
      </c>
      <c r="K12770" s="3">
        <v>4752</v>
      </c>
    </row>
    <row r="12771" spans="1:11" x14ac:dyDescent="0.25">
      <c r="A12771" s="1">
        <v>44084</v>
      </c>
      <c r="B12771" s="13" t="s">
        <v>11313</v>
      </c>
      <c r="C12771" s="2" t="s">
        <v>170</v>
      </c>
      <c r="D12771" s="2" t="s">
        <v>171</v>
      </c>
      <c r="E12771">
        <v>1000</v>
      </c>
      <c r="F12771">
        <v>24469216</v>
      </c>
      <c r="G12771" s="2" t="s">
        <v>11299</v>
      </c>
      <c r="H12771" s="2" t="s">
        <v>1513</v>
      </c>
      <c r="I12771" s="2" t="s">
        <v>9064</v>
      </c>
      <c r="J12771" s="2" t="s">
        <v>109</v>
      </c>
      <c r="K12771" s="3">
        <v>4752</v>
      </c>
    </row>
    <row r="12772" spans="1:11" x14ac:dyDescent="0.25">
      <c r="A12772" s="1">
        <v>44104</v>
      </c>
      <c r="B12772" s="13" t="s">
        <v>8392</v>
      </c>
      <c r="C12772" s="2" t="s">
        <v>3802</v>
      </c>
      <c r="D12772" s="2" t="s">
        <v>3803</v>
      </c>
      <c r="E12772">
        <v>1000</v>
      </c>
      <c r="F12772">
        <v>24477006</v>
      </c>
      <c r="G12772" s="2" t="s">
        <v>8393</v>
      </c>
      <c r="H12772" s="2" t="s">
        <v>2145</v>
      </c>
      <c r="I12772" s="2" t="s">
        <v>8394</v>
      </c>
      <c r="J12772" s="2" t="s">
        <v>109</v>
      </c>
      <c r="K12772" s="3">
        <v>4752</v>
      </c>
    </row>
    <row r="12773" spans="1:11" x14ac:dyDescent="0.25">
      <c r="A12773" s="1">
        <v>44084</v>
      </c>
      <c r="B12773" s="13" t="s">
        <v>11313</v>
      </c>
      <c r="C12773" s="2" t="s">
        <v>2231</v>
      </c>
      <c r="D12773" s="2" t="s">
        <v>2232</v>
      </c>
      <c r="E12773">
        <v>500</v>
      </c>
      <c r="F12773">
        <v>24469216</v>
      </c>
      <c r="G12773" s="2" t="s">
        <v>11299</v>
      </c>
      <c r="H12773" s="2" t="s">
        <v>1513</v>
      </c>
      <c r="I12773" s="2" t="s">
        <v>9064</v>
      </c>
      <c r="J12773" s="2" t="s">
        <v>109</v>
      </c>
      <c r="K12773" s="3">
        <v>4752</v>
      </c>
    </row>
    <row r="12774" spans="1:11" x14ac:dyDescent="0.25">
      <c r="A12774" s="1">
        <v>44084</v>
      </c>
      <c r="B12774" s="13" t="s">
        <v>11313</v>
      </c>
      <c r="C12774" s="2" t="s">
        <v>281</v>
      </c>
      <c r="D12774" s="2" t="s">
        <v>282</v>
      </c>
      <c r="E12774">
        <v>1000</v>
      </c>
      <c r="F12774">
        <v>24469216</v>
      </c>
      <c r="G12774" s="2" t="s">
        <v>11299</v>
      </c>
      <c r="H12774" s="2" t="s">
        <v>1513</v>
      </c>
      <c r="I12774" s="2" t="s">
        <v>9064</v>
      </c>
      <c r="J12774" s="2" t="s">
        <v>109</v>
      </c>
      <c r="K12774" s="3">
        <v>4752</v>
      </c>
    </row>
    <row r="12775" spans="1:11" x14ac:dyDescent="0.25">
      <c r="A12775" s="1">
        <v>44084</v>
      </c>
      <c r="B12775" s="13" t="s">
        <v>11313</v>
      </c>
      <c r="C12775" s="2" t="s">
        <v>11356</v>
      </c>
      <c r="D12775" s="2" t="s">
        <v>11357</v>
      </c>
      <c r="E12775">
        <v>1000</v>
      </c>
      <c r="F12775">
        <v>24469216</v>
      </c>
      <c r="G12775" s="2" t="s">
        <v>11299</v>
      </c>
      <c r="H12775" s="2" t="s">
        <v>1513</v>
      </c>
      <c r="I12775" s="2" t="s">
        <v>9064</v>
      </c>
      <c r="J12775" s="2" t="s">
        <v>109</v>
      </c>
      <c r="K12775" s="3">
        <v>4752</v>
      </c>
    </row>
    <row r="12776" spans="1:11" x14ac:dyDescent="0.25">
      <c r="A12776" s="1">
        <v>44084</v>
      </c>
      <c r="B12776" s="13" t="s">
        <v>11313</v>
      </c>
      <c r="C12776" s="2" t="s">
        <v>24</v>
      </c>
      <c r="D12776" s="2" t="s">
        <v>25</v>
      </c>
      <c r="E12776">
        <v>1000</v>
      </c>
      <c r="F12776">
        <v>24469216</v>
      </c>
      <c r="G12776" s="2" t="s">
        <v>11299</v>
      </c>
      <c r="H12776" s="2" t="s">
        <v>1513</v>
      </c>
      <c r="I12776" s="2" t="s">
        <v>9064</v>
      </c>
      <c r="J12776" s="2" t="s">
        <v>109</v>
      </c>
      <c r="K12776" s="3">
        <v>4752</v>
      </c>
    </row>
    <row r="12777" spans="1:11" x14ac:dyDescent="0.25">
      <c r="A12777" s="1">
        <v>44084</v>
      </c>
      <c r="B12777" s="13" t="s">
        <v>11313</v>
      </c>
      <c r="C12777" s="2" t="s">
        <v>619</v>
      </c>
      <c r="D12777" s="2" t="s">
        <v>620</v>
      </c>
      <c r="E12777">
        <v>1000</v>
      </c>
      <c r="F12777">
        <v>24469216</v>
      </c>
      <c r="G12777" s="2" t="s">
        <v>11299</v>
      </c>
      <c r="H12777" s="2" t="s">
        <v>1513</v>
      </c>
      <c r="I12777" s="2" t="s">
        <v>9064</v>
      </c>
      <c r="J12777" s="2" t="s">
        <v>109</v>
      </c>
      <c r="K12777" s="3">
        <v>4752</v>
      </c>
    </row>
    <row r="12778" spans="1:11" x14ac:dyDescent="0.25">
      <c r="A12778" s="1">
        <v>44084</v>
      </c>
      <c r="B12778" s="13" t="s">
        <v>11313</v>
      </c>
      <c r="C12778" s="2" t="s">
        <v>11358</v>
      </c>
      <c r="D12778" s="2" t="s">
        <v>11359</v>
      </c>
      <c r="E12778">
        <v>1000</v>
      </c>
      <c r="F12778">
        <v>24469216</v>
      </c>
      <c r="G12778" s="2" t="s">
        <v>11299</v>
      </c>
      <c r="H12778" s="2" t="s">
        <v>1513</v>
      </c>
      <c r="I12778" s="2" t="s">
        <v>9064</v>
      </c>
      <c r="J12778" s="2" t="s">
        <v>109</v>
      </c>
      <c r="K12778" s="3">
        <v>4752</v>
      </c>
    </row>
    <row r="12779" spans="1:11" x14ac:dyDescent="0.25">
      <c r="A12779" s="1">
        <v>44088</v>
      </c>
      <c r="B12779" s="13" t="s">
        <v>11298</v>
      </c>
      <c r="C12779" s="2" t="s">
        <v>3424</v>
      </c>
      <c r="D12779" s="2" t="s">
        <v>3425</v>
      </c>
      <c r="E12779">
        <v>1000</v>
      </c>
      <c r="F12779">
        <v>24469216</v>
      </c>
      <c r="G12779" s="2" t="s">
        <v>11299</v>
      </c>
      <c r="H12779" s="2" t="s">
        <v>1513</v>
      </c>
      <c r="I12779" s="2" t="s">
        <v>9064</v>
      </c>
      <c r="J12779" s="2" t="s">
        <v>109</v>
      </c>
      <c r="K12779" s="3">
        <v>4752</v>
      </c>
    </row>
    <row r="12780" spans="1:11" x14ac:dyDescent="0.25">
      <c r="A12780" s="1">
        <v>44088</v>
      </c>
      <c r="B12780" s="13" t="s">
        <v>11298</v>
      </c>
      <c r="C12780" s="2" t="s">
        <v>615</v>
      </c>
      <c r="D12780" s="2" t="s">
        <v>616</v>
      </c>
      <c r="E12780">
        <v>500</v>
      </c>
      <c r="F12780">
        <v>24469216</v>
      </c>
      <c r="G12780" s="2" t="s">
        <v>11299</v>
      </c>
      <c r="H12780" s="2" t="s">
        <v>1513</v>
      </c>
      <c r="I12780" s="2" t="s">
        <v>9064</v>
      </c>
      <c r="J12780" s="2" t="s">
        <v>109</v>
      </c>
      <c r="K12780" s="3">
        <v>4752</v>
      </c>
    </row>
    <row r="12781" spans="1:11" x14ac:dyDescent="0.25">
      <c r="A12781" s="1">
        <v>44088</v>
      </c>
      <c r="B12781" s="13" t="s">
        <v>11298</v>
      </c>
      <c r="C12781" s="2" t="s">
        <v>5167</v>
      </c>
      <c r="D12781" s="2" t="s">
        <v>5168</v>
      </c>
      <c r="E12781">
        <v>3000</v>
      </c>
      <c r="F12781">
        <v>24469216</v>
      </c>
      <c r="G12781" s="2" t="s">
        <v>11299</v>
      </c>
      <c r="H12781" s="2" t="s">
        <v>1513</v>
      </c>
      <c r="I12781" s="2" t="s">
        <v>9064</v>
      </c>
      <c r="J12781" s="2" t="s">
        <v>109</v>
      </c>
      <c r="K12781" s="3">
        <v>4752</v>
      </c>
    </row>
    <row r="12782" spans="1:11" x14ac:dyDescent="0.25">
      <c r="A12782" s="1">
        <v>44084</v>
      </c>
      <c r="B12782" s="13" t="s">
        <v>11313</v>
      </c>
      <c r="C12782" s="2" t="s">
        <v>1217</v>
      </c>
      <c r="D12782" s="2" t="s">
        <v>1218</v>
      </c>
      <c r="E12782">
        <v>1000</v>
      </c>
      <c r="F12782">
        <v>24469216</v>
      </c>
      <c r="G12782" s="2" t="s">
        <v>11299</v>
      </c>
      <c r="H12782" s="2" t="s">
        <v>1513</v>
      </c>
      <c r="I12782" s="2" t="s">
        <v>9064</v>
      </c>
      <c r="J12782" s="2" t="s">
        <v>109</v>
      </c>
      <c r="K12782" s="3">
        <v>4752</v>
      </c>
    </row>
    <row r="12783" spans="1:11" x14ac:dyDescent="0.25">
      <c r="A12783" s="1">
        <v>44084</v>
      </c>
      <c r="B12783" s="13" t="s">
        <v>11313</v>
      </c>
      <c r="C12783" s="2" t="s">
        <v>1242</v>
      </c>
      <c r="D12783" s="2" t="s">
        <v>1243</v>
      </c>
      <c r="E12783">
        <v>300</v>
      </c>
      <c r="F12783">
        <v>24469216</v>
      </c>
      <c r="G12783" s="2" t="s">
        <v>11299</v>
      </c>
      <c r="H12783" s="2" t="s">
        <v>1513</v>
      </c>
      <c r="I12783" s="2" t="s">
        <v>9064</v>
      </c>
      <c r="J12783" s="2" t="s">
        <v>109</v>
      </c>
      <c r="K12783" s="3">
        <v>4752</v>
      </c>
    </row>
    <row r="12784" spans="1:11" x14ac:dyDescent="0.25">
      <c r="A12784" s="1">
        <v>44091</v>
      </c>
      <c r="B12784" s="13" t="s">
        <v>11360</v>
      </c>
      <c r="C12784" s="2" t="s">
        <v>11361</v>
      </c>
      <c r="D12784" s="2" t="s">
        <v>11362</v>
      </c>
      <c r="E12784">
        <v>20</v>
      </c>
      <c r="F12784">
        <v>2517100</v>
      </c>
      <c r="G12784" s="2" t="s">
        <v>9952</v>
      </c>
      <c r="H12784" s="2" t="s">
        <v>5026</v>
      </c>
      <c r="I12784" s="2" t="s">
        <v>1316</v>
      </c>
      <c r="J12784" s="2" t="s">
        <v>13</v>
      </c>
      <c r="K12784" s="3">
        <v>9999</v>
      </c>
    </row>
    <row r="12785" spans="1:11" x14ac:dyDescent="0.25">
      <c r="A12785" s="1">
        <v>44084</v>
      </c>
      <c r="B12785" s="13" t="s">
        <v>11313</v>
      </c>
      <c r="C12785" s="2" t="s">
        <v>63</v>
      </c>
      <c r="D12785" s="2" t="s">
        <v>64</v>
      </c>
      <c r="E12785">
        <v>1000</v>
      </c>
      <c r="F12785">
        <v>24469216</v>
      </c>
      <c r="G12785" s="2" t="s">
        <v>11299</v>
      </c>
      <c r="H12785" s="2" t="s">
        <v>1513</v>
      </c>
      <c r="I12785" s="2" t="s">
        <v>9064</v>
      </c>
      <c r="J12785" s="2" t="s">
        <v>109</v>
      </c>
      <c r="K12785" s="3">
        <v>4752</v>
      </c>
    </row>
    <row r="12786" spans="1:11" x14ac:dyDescent="0.25">
      <c r="A12786" s="1">
        <v>44091</v>
      </c>
      <c r="B12786" s="13" t="s">
        <v>11363</v>
      </c>
      <c r="C12786" s="2" t="s">
        <v>5139</v>
      </c>
      <c r="D12786" s="2" t="s">
        <v>5140</v>
      </c>
      <c r="E12786">
        <v>60</v>
      </c>
      <c r="F12786">
        <v>24643677</v>
      </c>
      <c r="G12786" s="2" t="s">
        <v>11364</v>
      </c>
      <c r="H12786" s="2" t="s">
        <v>7707</v>
      </c>
      <c r="I12786" s="2" t="s">
        <v>4128</v>
      </c>
      <c r="J12786" s="2" t="s">
        <v>109</v>
      </c>
      <c r="K12786" s="3">
        <v>4530</v>
      </c>
    </row>
    <row r="12787" spans="1:11" x14ac:dyDescent="0.25">
      <c r="A12787" s="1">
        <v>44084</v>
      </c>
      <c r="B12787" s="13" t="s">
        <v>11313</v>
      </c>
      <c r="C12787" s="2" t="s">
        <v>2986</v>
      </c>
      <c r="D12787" s="2" t="s">
        <v>2987</v>
      </c>
      <c r="E12787">
        <v>1000</v>
      </c>
      <c r="F12787">
        <v>24469216</v>
      </c>
      <c r="G12787" s="2" t="s">
        <v>11299</v>
      </c>
      <c r="H12787" s="2" t="s">
        <v>1513</v>
      </c>
      <c r="I12787" s="2" t="s">
        <v>9064</v>
      </c>
      <c r="J12787" s="2" t="s">
        <v>109</v>
      </c>
      <c r="K12787" s="3">
        <v>4752</v>
      </c>
    </row>
    <row r="12788" spans="1:11" x14ac:dyDescent="0.25">
      <c r="A12788" s="1">
        <v>44088</v>
      </c>
      <c r="B12788" s="13" t="s">
        <v>11298</v>
      </c>
      <c r="C12788" s="2" t="s">
        <v>11365</v>
      </c>
      <c r="D12788" s="2" t="s">
        <v>11366</v>
      </c>
      <c r="E12788">
        <v>1000</v>
      </c>
      <c r="F12788">
        <v>24469216</v>
      </c>
      <c r="G12788" s="2" t="s">
        <v>11299</v>
      </c>
      <c r="H12788" s="2" t="s">
        <v>1513</v>
      </c>
      <c r="I12788" s="2" t="s">
        <v>9064</v>
      </c>
      <c r="J12788" s="2" t="s">
        <v>109</v>
      </c>
      <c r="K12788" s="3">
        <v>4752</v>
      </c>
    </row>
    <row r="12789" spans="1:11" x14ac:dyDescent="0.25">
      <c r="A12789" s="1">
        <v>44088</v>
      </c>
      <c r="B12789" s="13" t="s">
        <v>11298</v>
      </c>
      <c r="C12789" s="2" t="s">
        <v>6114</v>
      </c>
      <c r="D12789" s="2" t="s">
        <v>6115</v>
      </c>
      <c r="E12789">
        <v>200</v>
      </c>
      <c r="F12789">
        <v>24469216</v>
      </c>
      <c r="G12789" s="2" t="s">
        <v>11299</v>
      </c>
      <c r="H12789" s="2" t="s">
        <v>1513</v>
      </c>
      <c r="I12789" s="2" t="s">
        <v>9064</v>
      </c>
      <c r="J12789" s="2" t="s">
        <v>109</v>
      </c>
      <c r="K12789" s="3">
        <v>4752</v>
      </c>
    </row>
    <row r="12790" spans="1:11" x14ac:dyDescent="0.25">
      <c r="A12790" s="1">
        <v>44084</v>
      </c>
      <c r="B12790" s="13" t="s">
        <v>11313</v>
      </c>
      <c r="C12790" s="2" t="s">
        <v>11367</v>
      </c>
      <c r="D12790" s="2" t="s">
        <v>11368</v>
      </c>
      <c r="E12790">
        <v>500</v>
      </c>
      <c r="F12790">
        <v>24469216</v>
      </c>
      <c r="G12790" s="2" t="s">
        <v>11299</v>
      </c>
      <c r="H12790" s="2" t="s">
        <v>1513</v>
      </c>
      <c r="I12790" s="2" t="s">
        <v>9064</v>
      </c>
      <c r="J12790" s="2" t="s">
        <v>109</v>
      </c>
      <c r="K12790" s="3">
        <v>4752</v>
      </c>
    </row>
    <row r="12791" spans="1:11" x14ac:dyDescent="0.25">
      <c r="A12791" s="1">
        <v>44084</v>
      </c>
      <c r="B12791" s="13" t="s">
        <v>11313</v>
      </c>
      <c r="C12791" s="2" t="s">
        <v>1246</v>
      </c>
      <c r="D12791" s="2" t="s">
        <v>1247</v>
      </c>
      <c r="E12791">
        <v>300</v>
      </c>
      <c r="F12791">
        <v>24469216</v>
      </c>
      <c r="G12791" s="2" t="s">
        <v>11299</v>
      </c>
      <c r="H12791" s="2" t="s">
        <v>1513</v>
      </c>
      <c r="I12791" s="2" t="s">
        <v>9064</v>
      </c>
      <c r="J12791" s="2" t="s">
        <v>109</v>
      </c>
      <c r="K12791" s="3">
        <v>4752</v>
      </c>
    </row>
    <row r="12792" spans="1:11" x14ac:dyDescent="0.25">
      <c r="A12792" s="1">
        <v>44090</v>
      </c>
      <c r="B12792" s="13" t="s">
        <v>11290</v>
      </c>
      <c r="C12792" s="2" t="s">
        <v>450</v>
      </c>
      <c r="D12792" s="2" t="s">
        <v>451</v>
      </c>
      <c r="E12792">
        <v>1000</v>
      </c>
      <c r="F12792">
        <v>24535634</v>
      </c>
      <c r="G12792" s="2" t="s">
        <v>11291</v>
      </c>
      <c r="H12792" s="2" t="s">
        <v>1497</v>
      </c>
      <c r="I12792" s="2" t="s">
        <v>1316</v>
      </c>
      <c r="J12792" s="2" t="s">
        <v>109</v>
      </c>
      <c r="K12792" s="3">
        <v>4663</v>
      </c>
    </row>
    <row r="12793" spans="1:11" x14ac:dyDescent="0.25">
      <c r="A12793" s="1">
        <v>44084</v>
      </c>
      <c r="B12793" s="13" t="s">
        <v>11313</v>
      </c>
      <c r="C12793" s="2" t="s">
        <v>1211</v>
      </c>
      <c r="D12793" s="2" t="s">
        <v>1212</v>
      </c>
      <c r="E12793">
        <v>500</v>
      </c>
      <c r="F12793">
        <v>24469216</v>
      </c>
      <c r="G12793" s="2" t="s">
        <v>11299</v>
      </c>
      <c r="H12793" s="2" t="s">
        <v>1513</v>
      </c>
      <c r="I12793" s="2" t="s">
        <v>9064</v>
      </c>
      <c r="J12793" s="2" t="s">
        <v>109</v>
      </c>
      <c r="K12793" s="3">
        <v>4752</v>
      </c>
    </row>
    <row r="12794" spans="1:11" x14ac:dyDescent="0.25">
      <c r="A12794" s="1">
        <v>44084</v>
      </c>
      <c r="B12794" s="13" t="s">
        <v>11313</v>
      </c>
      <c r="C12794" s="2" t="s">
        <v>3031</v>
      </c>
      <c r="D12794" s="2" t="s">
        <v>3032</v>
      </c>
      <c r="E12794">
        <v>1000</v>
      </c>
      <c r="F12794">
        <v>24469216</v>
      </c>
      <c r="G12794" s="2" t="s">
        <v>11299</v>
      </c>
      <c r="H12794" s="2" t="s">
        <v>1513</v>
      </c>
      <c r="I12794" s="2" t="s">
        <v>9064</v>
      </c>
      <c r="J12794" s="2" t="s">
        <v>109</v>
      </c>
      <c r="K12794" s="3">
        <v>4752</v>
      </c>
    </row>
    <row r="12795" spans="1:11" x14ac:dyDescent="0.25">
      <c r="A12795" s="1">
        <v>44088</v>
      </c>
      <c r="B12795" s="13" t="s">
        <v>11298</v>
      </c>
      <c r="C12795" s="2" t="s">
        <v>11369</v>
      </c>
      <c r="D12795" s="2" t="s">
        <v>11370</v>
      </c>
      <c r="E12795">
        <v>200</v>
      </c>
      <c r="F12795">
        <v>24469216</v>
      </c>
      <c r="G12795" s="2" t="s">
        <v>11299</v>
      </c>
      <c r="H12795" s="2" t="s">
        <v>1513</v>
      </c>
      <c r="I12795" s="2" t="s">
        <v>9064</v>
      </c>
      <c r="J12795" s="2" t="s">
        <v>109</v>
      </c>
      <c r="K12795" s="3">
        <v>4752</v>
      </c>
    </row>
    <row r="12796" spans="1:11" x14ac:dyDescent="0.25">
      <c r="A12796" s="1">
        <v>44088</v>
      </c>
      <c r="B12796" s="13" t="s">
        <v>11298</v>
      </c>
      <c r="C12796" s="2" t="s">
        <v>11371</v>
      </c>
      <c r="D12796" s="2" t="s">
        <v>11372</v>
      </c>
      <c r="E12796">
        <v>100</v>
      </c>
      <c r="F12796">
        <v>24469216</v>
      </c>
      <c r="G12796" s="2" t="s">
        <v>11299</v>
      </c>
      <c r="H12796" s="2" t="s">
        <v>1513</v>
      </c>
      <c r="I12796" s="2" t="s">
        <v>9064</v>
      </c>
      <c r="J12796" s="2" t="s">
        <v>109</v>
      </c>
      <c r="K12796" s="3">
        <v>4752</v>
      </c>
    </row>
    <row r="12797" spans="1:11" x14ac:dyDescent="0.25">
      <c r="A12797" s="1">
        <v>44088</v>
      </c>
      <c r="B12797" s="13" t="s">
        <v>11298</v>
      </c>
      <c r="C12797" s="2" t="s">
        <v>5575</v>
      </c>
      <c r="D12797" s="2" t="s">
        <v>5576</v>
      </c>
      <c r="E12797">
        <v>1000</v>
      </c>
      <c r="F12797">
        <v>24469216</v>
      </c>
      <c r="G12797" s="2" t="s">
        <v>11299</v>
      </c>
      <c r="H12797" s="2" t="s">
        <v>1513</v>
      </c>
      <c r="I12797" s="2" t="s">
        <v>9064</v>
      </c>
      <c r="J12797" s="2" t="s">
        <v>109</v>
      </c>
      <c r="K12797" s="3">
        <v>4752</v>
      </c>
    </row>
    <row r="12798" spans="1:11" x14ac:dyDescent="0.25">
      <c r="A12798" s="1">
        <v>44088</v>
      </c>
      <c r="B12798" s="13" t="s">
        <v>11298</v>
      </c>
      <c r="C12798" s="2" t="s">
        <v>4786</v>
      </c>
      <c r="D12798" s="2" t="s">
        <v>4787</v>
      </c>
      <c r="E12798">
        <v>500</v>
      </c>
      <c r="F12798">
        <v>24469216</v>
      </c>
      <c r="G12798" s="2" t="s">
        <v>11299</v>
      </c>
      <c r="H12798" s="2" t="s">
        <v>1513</v>
      </c>
      <c r="I12798" s="2" t="s">
        <v>9064</v>
      </c>
      <c r="J12798" s="2" t="s">
        <v>109</v>
      </c>
      <c r="K12798" s="3">
        <v>4752</v>
      </c>
    </row>
    <row r="12799" spans="1:11" x14ac:dyDescent="0.25">
      <c r="A12799" s="1">
        <v>44084</v>
      </c>
      <c r="B12799" s="13" t="s">
        <v>11313</v>
      </c>
      <c r="C12799" s="2" t="s">
        <v>22</v>
      </c>
      <c r="D12799" s="2" t="s">
        <v>23</v>
      </c>
      <c r="E12799">
        <v>1000</v>
      </c>
      <c r="F12799">
        <v>24469216</v>
      </c>
      <c r="G12799" s="2" t="s">
        <v>11299</v>
      </c>
      <c r="H12799" s="2" t="s">
        <v>1513</v>
      </c>
      <c r="I12799" s="2" t="s">
        <v>9064</v>
      </c>
      <c r="J12799" s="2" t="s">
        <v>109</v>
      </c>
      <c r="K12799" s="3">
        <v>4752</v>
      </c>
    </row>
    <row r="12800" spans="1:11" x14ac:dyDescent="0.25">
      <c r="A12800" s="1">
        <v>44088</v>
      </c>
      <c r="B12800" s="13" t="s">
        <v>11298</v>
      </c>
      <c r="C12800" s="2" t="s">
        <v>2686</v>
      </c>
      <c r="D12800" s="2" t="s">
        <v>2687</v>
      </c>
      <c r="E12800">
        <v>2000</v>
      </c>
      <c r="F12800">
        <v>24469216</v>
      </c>
      <c r="G12800" s="2" t="s">
        <v>11299</v>
      </c>
      <c r="H12800" s="2" t="s">
        <v>1513</v>
      </c>
      <c r="I12800" s="2" t="s">
        <v>9064</v>
      </c>
      <c r="J12800" s="2" t="s">
        <v>109</v>
      </c>
      <c r="K12800" s="3">
        <v>4752</v>
      </c>
    </row>
    <row r="12801" spans="1:11" x14ac:dyDescent="0.25">
      <c r="A12801" s="1">
        <v>44088</v>
      </c>
      <c r="B12801" s="13" t="s">
        <v>11298</v>
      </c>
      <c r="C12801" s="2" t="s">
        <v>11373</v>
      </c>
      <c r="D12801" s="2" t="s">
        <v>11374</v>
      </c>
      <c r="E12801">
        <v>540</v>
      </c>
      <c r="F12801">
        <v>24469216</v>
      </c>
      <c r="G12801" s="2" t="s">
        <v>11299</v>
      </c>
      <c r="H12801" s="2" t="s">
        <v>1513</v>
      </c>
      <c r="I12801" s="2" t="s">
        <v>9064</v>
      </c>
      <c r="J12801" s="2" t="s">
        <v>109</v>
      </c>
      <c r="K12801" s="3">
        <v>4752</v>
      </c>
    </row>
    <row r="12802" spans="1:11" x14ac:dyDescent="0.25">
      <c r="A12802" s="1">
        <v>44088</v>
      </c>
      <c r="B12802" s="13" t="s">
        <v>11298</v>
      </c>
      <c r="C12802" s="2" t="s">
        <v>11375</v>
      </c>
      <c r="D12802" s="2" t="s">
        <v>11376</v>
      </c>
      <c r="E12802">
        <v>500</v>
      </c>
      <c r="F12802">
        <v>24469216</v>
      </c>
      <c r="G12802" s="2" t="s">
        <v>11299</v>
      </c>
      <c r="H12802" s="2" t="s">
        <v>1513</v>
      </c>
      <c r="I12802" s="2" t="s">
        <v>9064</v>
      </c>
      <c r="J12802" s="2" t="s">
        <v>109</v>
      </c>
      <c r="K12802" s="3">
        <v>4752</v>
      </c>
    </row>
    <row r="12803" spans="1:11" x14ac:dyDescent="0.25">
      <c r="A12803" s="1">
        <v>44088</v>
      </c>
      <c r="B12803" s="13" t="s">
        <v>11298</v>
      </c>
      <c r="C12803" s="2" t="s">
        <v>5951</v>
      </c>
      <c r="D12803" s="2" t="s">
        <v>5952</v>
      </c>
      <c r="E12803">
        <v>3000</v>
      </c>
      <c r="F12803">
        <v>24469216</v>
      </c>
      <c r="G12803" s="2" t="s">
        <v>11299</v>
      </c>
      <c r="H12803" s="2" t="s">
        <v>1513</v>
      </c>
      <c r="I12803" s="2" t="s">
        <v>9064</v>
      </c>
      <c r="J12803" s="2" t="s">
        <v>109</v>
      </c>
      <c r="K12803" s="3">
        <v>4752</v>
      </c>
    </row>
    <row r="12804" spans="1:11" x14ac:dyDescent="0.25">
      <c r="A12804" s="1">
        <v>44088</v>
      </c>
      <c r="B12804" s="13" t="s">
        <v>11298</v>
      </c>
      <c r="C12804" s="2" t="s">
        <v>4012</v>
      </c>
      <c r="D12804" s="2" t="s">
        <v>4013</v>
      </c>
      <c r="E12804">
        <v>500</v>
      </c>
      <c r="F12804">
        <v>24469216</v>
      </c>
      <c r="G12804" s="2" t="s">
        <v>11299</v>
      </c>
      <c r="H12804" s="2" t="s">
        <v>1513</v>
      </c>
      <c r="I12804" s="2" t="s">
        <v>9064</v>
      </c>
      <c r="J12804" s="2" t="s">
        <v>109</v>
      </c>
      <c r="K12804" s="3">
        <v>4752</v>
      </c>
    </row>
    <row r="12805" spans="1:11" x14ac:dyDescent="0.25">
      <c r="A12805" s="1">
        <v>44088</v>
      </c>
      <c r="B12805" s="13" t="s">
        <v>11298</v>
      </c>
      <c r="C12805" s="2" t="s">
        <v>2688</v>
      </c>
      <c r="D12805" s="2" t="s">
        <v>2689</v>
      </c>
      <c r="E12805">
        <v>4000</v>
      </c>
      <c r="F12805">
        <v>24469216</v>
      </c>
      <c r="G12805" s="2" t="s">
        <v>11299</v>
      </c>
      <c r="H12805" s="2" t="s">
        <v>1513</v>
      </c>
      <c r="I12805" s="2" t="s">
        <v>9064</v>
      </c>
      <c r="J12805" s="2" t="s">
        <v>109</v>
      </c>
      <c r="K12805" s="3">
        <v>4752</v>
      </c>
    </row>
    <row r="12806" spans="1:11" x14ac:dyDescent="0.25">
      <c r="A12806" s="1">
        <v>44088</v>
      </c>
      <c r="B12806" s="13" t="s">
        <v>11298</v>
      </c>
      <c r="C12806" s="2" t="s">
        <v>11377</v>
      </c>
      <c r="D12806" s="2" t="s">
        <v>11378</v>
      </c>
      <c r="E12806">
        <v>250</v>
      </c>
      <c r="F12806">
        <v>24469216</v>
      </c>
      <c r="G12806" s="2" t="s">
        <v>11299</v>
      </c>
      <c r="H12806" s="2" t="s">
        <v>1513</v>
      </c>
      <c r="I12806" s="2" t="s">
        <v>9064</v>
      </c>
      <c r="J12806" s="2" t="s">
        <v>109</v>
      </c>
      <c r="K12806" s="3">
        <v>4752</v>
      </c>
    </row>
    <row r="12807" spans="1:11" x14ac:dyDescent="0.25">
      <c r="A12807" s="1">
        <v>44104</v>
      </c>
      <c r="B12807" s="13" t="s">
        <v>8392</v>
      </c>
      <c r="C12807" s="2" t="s">
        <v>2180</v>
      </c>
      <c r="D12807" s="2" t="s">
        <v>2181</v>
      </c>
      <c r="E12807">
        <v>60</v>
      </c>
      <c r="F12807">
        <v>24477006</v>
      </c>
      <c r="G12807" s="2" t="s">
        <v>8393</v>
      </c>
      <c r="H12807" s="2" t="s">
        <v>2145</v>
      </c>
      <c r="I12807" s="2" t="s">
        <v>8394</v>
      </c>
      <c r="J12807" s="2" t="s">
        <v>109</v>
      </c>
      <c r="K12807" s="3">
        <v>4752</v>
      </c>
    </row>
    <row r="12808" spans="1:11" x14ac:dyDescent="0.25">
      <c r="A12808" s="1">
        <v>44104</v>
      </c>
      <c r="B12808" s="13" t="s">
        <v>8392</v>
      </c>
      <c r="C12808" s="2" t="s">
        <v>1886</v>
      </c>
      <c r="D12808" s="2" t="s">
        <v>1887</v>
      </c>
      <c r="E12808">
        <v>60</v>
      </c>
      <c r="F12808">
        <v>24477006</v>
      </c>
      <c r="G12808" s="2" t="s">
        <v>8393</v>
      </c>
      <c r="H12808" s="2" t="s">
        <v>2145</v>
      </c>
      <c r="I12808" s="2" t="s">
        <v>8394</v>
      </c>
      <c r="J12808" s="2" t="s">
        <v>109</v>
      </c>
      <c r="K12808" s="3">
        <v>4752</v>
      </c>
    </row>
    <row r="12809" spans="1:11" x14ac:dyDescent="0.25">
      <c r="A12809" s="1">
        <v>44104</v>
      </c>
      <c r="B12809" s="13" t="s">
        <v>8392</v>
      </c>
      <c r="C12809" s="2" t="s">
        <v>4224</v>
      </c>
      <c r="D12809" s="2" t="s">
        <v>4225</v>
      </c>
      <c r="E12809">
        <v>100</v>
      </c>
      <c r="F12809">
        <v>24477006</v>
      </c>
      <c r="G12809" s="2" t="s">
        <v>8393</v>
      </c>
      <c r="H12809" s="2" t="s">
        <v>2145</v>
      </c>
      <c r="I12809" s="2" t="s">
        <v>8394</v>
      </c>
      <c r="J12809" s="2" t="s">
        <v>109</v>
      </c>
      <c r="K12809" s="3">
        <v>4752</v>
      </c>
    </row>
    <row r="12810" spans="1:11" x14ac:dyDescent="0.25">
      <c r="A12810" s="1">
        <v>44104</v>
      </c>
      <c r="B12810" s="13" t="s">
        <v>8392</v>
      </c>
      <c r="C12810" s="2" t="s">
        <v>2403</v>
      </c>
      <c r="D12810" s="2" t="s">
        <v>2404</v>
      </c>
      <c r="E12810">
        <v>50</v>
      </c>
      <c r="F12810">
        <v>24477006</v>
      </c>
      <c r="G12810" s="2" t="s">
        <v>8393</v>
      </c>
      <c r="H12810" s="2" t="s">
        <v>2145</v>
      </c>
      <c r="I12810" s="2" t="s">
        <v>8394</v>
      </c>
      <c r="J12810" s="2" t="s">
        <v>109</v>
      </c>
      <c r="K12810" s="3">
        <v>4752</v>
      </c>
    </row>
    <row r="12811" spans="1:11" x14ac:dyDescent="0.25">
      <c r="A12811" s="1">
        <v>44104</v>
      </c>
      <c r="B12811" s="13" t="s">
        <v>8392</v>
      </c>
      <c r="C12811" s="2" t="s">
        <v>4630</v>
      </c>
      <c r="D12811" s="2" t="s">
        <v>4631</v>
      </c>
      <c r="E12811">
        <v>120</v>
      </c>
      <c r="F12811">
        <v>24477006</v>
      </c>
      <c r="G12811" s="2" t="s">
        <v>8393</v>
      </c>
      <c r="H12811" s="2" t="s">
        <v>2145</v>
      </c>
      <c r="I12811" s="2" t="s">
        <v>8394</v>
      </c>
      <c r="J12811" s="2" t="s">
        <v>109</v>
      </c>
      <c r="K12811" s="3">
        <v>4752</v>
      </c>
    </row>
    <row r="12812" spans="1:11" x14ac:dyDescent="0.25">
      <c r="A12812" s="1">
        <v>44104</v>
      </c>
      <c r="B12812" s="13" t="s">
        <v>8392</v>
      </c>
      <c r="C12812" s="2" t="s">
        <v>912</v>
      </c>
      <c r="D12812" s="2" t="s">
        <v>913</v>
      </c>
      <c r="E12812">
        <v>480</v>
      </c>
      <c r="F12812">
        <v>24477006</v>
      </c>
      <c r="G12812" s="2" t="s">
        <v>8393</v>
      </c>
      <c r="H12812" s="2" t="s">
        <v>2145</v>
      </c>
      <c r="I12812" s="2" t="s">
        <v>8394</v>
      </c>
      <c r="J12812" s="2" t="s">
        <v>109</v>
      </c>
      <c r="K12812" s="3">
        <v>4752</v>
      </c>
    </row>
    <row r="12813" spans="1:11" x14ac:dyDescent="0.25">
      <c r="A12813" s="1">
        <v>44104</v>
      </c>
      <c r="B12813" s="13" t="s">
        <v>8392</v>
      </c>
      <c r="C12813" s="2" t="s">
        <v>11379</v>
      </c>
      <c r="D12813" s="2" t="s">
        <v>11380</v>
      </c>
      <c r="E12813">
        <v>40</v>
      </c>
      <c r="F12813">
        <v>24477006</v>
      </c>
      <c r="G12813" s="2" t="s">
        <v>8393</v>
      </c>
      <c r="H12813" s="2" t="s">
        <v>2145</v>
      </c>
      <c r="I12813" s="2" t="s">
        <v>8394</v>
      </c>
      <c r="J12813" s="2" t="s">
        <v>109</v>
      </c>
      <c r="K12813" s="3">
        <v>4752</v>
      </c>
    </row>
    <row r="12814" spans="1:11" x14ac:dyDescent="0.25">
      <c r="A12814" s="1">
        <v>44104</v>
      </c>
      <c r="B12814" s="13" t="s">
        <v>8392</v>
      </c>
      <c r="C12814" s="2" t="s">
        <v>11381</v>
      </c>
      <c r="D12814" s="2" t="s">
        <v>11382</v>
      </c>
      <c r="E12814">
        <v>20</v>
      </c>
      <c r="F12814">
        <v>24477006</v>
      </c>
      <c r="G12814" s="2" t="s">
        <v>8393</v>
      </c>
      <c r="H12814" s="2" t="s">
        <v>2145</v>
      </c>
      <c r="I12814" s="2" t="s">
        <v>8394</v>
      </c>
      <c r="J12814" s="2" t="s">
        <v>109</v>
      </c>
      <c r="K12814" s="3">
        <v>4752</v>
      </c>
    </row>
    <row r="12815" spans="1:11" x14ac:dyDescent="0.25">
      <c r="A12815" s="1">
        <v>44104</v>
      </c>
      <c r="B12815" s="13" t="s">
        <v>8392</v>
      </c>
      <c r="C12815" s="2" t="s">
        <v>11383</v>
      </c>
      <c r="D12815" s="2" t="s">
        <v>11384</v>
      </c>
      <c r="E12815">
        <v>200</v>
      </c>
      <c r="F12815">
        <v>24477006</v>
      </c>
      <c r="G12815" s="2" t="s">
        <v>8393</v>
      </c>
      <c r="H12815" s="2" t="s">
        <v>2145</v>
      </c>
      <c r="I12815" s="2" t="s">
        <v>8394</v>
      </c>
      <c r="J12815" s="2" t="s">
        <v>109</v>
      </c>
      <c r="K12815" s="3">
        <v>4752</v>
      </c>
    </row>
    <row r="12816" spans="1:11" x14ac:dyDescent="0.25">
      <c r="A12816" s="1">
        <v>44104</v>
      </c>
      <c r="B12816" s="13" t="s">
        <v>8392</v>
      </c>
      <c r="C12816" s="2" t="s">
        <v>11385</v>
      </c>
      <c r="D12816" s="2" t="s">
        <v>11386</v>
      </c>
      <c r="E12816">
        <v>200</v>
      </c>
      <c r="F12816">
        <v>24477006</v>
      </c>
      <c r="G12816" s="2" t="s">
        <v>8393</v>
      </c>
      <c r="H12816" s="2" t="s">
        <v>2145</v>
      </c>
      <c r="I12816" s="2" t="s">
        <v>8394</v>
      </c>
      <c r="J12816" s="2" t="s">
        <v>109</v>
      </c>
      <c r="K12816" s="3">
        <v>4752</v>
      </c>
    </row>
    <row r="12817" spans="1:11" x14ac:dyDescent="0.25">
      <c r="A12817" s="1">
        <v>44104</v>
      </c>
      <c r="B12817" s="13" t="s">
        <v>8392</v>
      </c>
      <c r="C12817" s="2" t="s">
        <v>11387</v>
      </c>
      <c r="D12817" s="2" t="s">
        <v>11388</v>
      </c>
      <c r="E12817">
        <v>250</v>
      </c>
      <c r="F12817">
        <v>24477006</v>
      </c>
      <c r="G12817" s="2" t="s">
        <v>8393</v>
      </c>
      <c r="H12817" s="2" t="s">
        <v>2145</v>
      </c>
      <c r="I12817" s="2" t="s">
        <v>8394</v>
      </c>
      <c r="J12817" s="2" t="s">
        <v>109</v>
      </c>
      <c r="K12817" s="3">
        <v>4752</v>
      </c>
    </row>
    <row r="12818" spans="1:11" x14ac:dyDescent="0.25">
      <c r="A12818" s="1">
        <v>44104</v>
      </c>
      <c r="B12818" s="13" t="s">
        <v>8392</v>
      </c>
      <c r="C12818" s="2" t="s">
        <v>446</v>
      </c>
      <c r="D12818" s="2" t="s">
        <v>447</v>
      </c>
      <c r="E12818">
        <v>1000</v>
      </c>
      <c r="F12818">
        <v>24477006</v>
      </c>
      <c r="G12818" s="2" t="s">
        <v>8393</v>
      </c>
      <c r="H12818" s="2" t="s">
        <v>2145</v>
      </c>
      <c r="I12818" s="2" t="s">
        <v>8394</v>
      </c>
      <c r="J12818" s="2" t="s">
        <v>109</v>
      </c>
      <c r="K12818" s="3">
        <v>4752</v>
      </c>
    </row>
    <row r="12819" spans="1:11" x14ac:dyDescent="0.25">
      <c r="A12819" s="1">
        <v>44104</v>
      </c>
      <c r="B12819" s="13" t="s">
        <v>8392</v>
      </c>
      <c r="C12819" s="2" t="s">
        <v>11389</v>
      </c>
      <c r="D12819" s="2" t="s">
        <v>11390</v>
      </c>
      <c r="E12819">
        <v>400</v>
      </c>
      <c r="F12819">
        <v>24477006</v>
      </c>
      <c r="G12819" s="2" t="s">
        <v>8393</v>
      </c>
      <c r="H12819" s="2" t="s">
        <v>2145</v>
      </c>
      <c r="I12819" s="2" t="s">
        <v>8394</v>
      </c>
      <c r="J12819" s="2" t="s">
        <v>109</v>
      </c>
      <c r="K12819" s="3">
        <v>4752</v>
      </c>
    </row>
    <row r="12820" spans="1:11" x14ac:dyDescent="0.25">
      <c r="A12820" s="1">
        <v>44104</v>
      </c>
      <c r="B12820" s="13" t="s">
        <v>8392</v>
      </c>
      <c r="C12820" s="2" t="s">
        <v>6504</v>
      </c>
      <c r="D12820" s="2" t="s">
        <v>6505</v>
      </c>
      <c r="E12820">
        <v>20</v>
      </c>
      <c r="F12820">
        <v>24477006</v>
      </c>
      <c r="G12820" s="2" t="s">
        <v>8393</v>
      </c>
      <c r="H12820" s="2" t="s">
        <v>2145</v>
      </c>
      <c r="I12820" s="2" t="s">
        <v>8394</v>
      </c>
      <c r="J12820" s="2" t="s">
        <v>109</v>
      </c>
      <c r="K12820" s="3">
        <v>4752</v>
      </c>
    </row>
    <row r="12821" spans="1:11" x14ac:dyDescent="0.25">
      <c r="A12821" s="1">
        <v>44104</v>
      </c>
      <c r="B12821" s="13" t="s">
        <v>8392</v>
      </c>
      <c r="C12821" s="2" t="s">
        <v>11391</v>
      </c>
      <c r="D12821" s="2" t="s">
        <v>11392</v>
      </c>
      <c r="E12821">
        <v>20</v>
      </c>
      <c r="F12821">
        <v>24477006</v>
      </c>
      <c r="G12821" s="2" t="s">
        <v>8393</v>
      </c>
      <c r="H12821" s="2" t="s">
        <v>2145</v>
      </c>
      <c r="I12821" s="2" t="s">
        <v>8394</v>
      </c>
      <c r="J12821" s="2" t="s">
        <v>109</v>
      </c>
      <c r="K12821" s="3">
        <v>4752</v>
      </c>
    </row>
    <row r="12822" spans="1:11" x14ac:dyDescent="0.25">
      <c r="A12822" s="1">
        <v>44104</v>
      </c>
      <c r="B12822" s="13" t="s">
        <v>11393</v>
      </c>
      <c r="C12822" s="2" t="s">
        <v>1114</v>
      </c>
      <c r="D12822" s="2" t="s">
        <v>1115</v>
      </c>
      <c r="E12822">
        <v>140</v>
      </c>
      <c r="F12822">
        <v>24477006</v>
      </c>
      <c r="G12822" s="2" t="s">
        <v>8393</v>
      </c>
      <c r="H12822" s="2" t="s">
        <v>2145</v>
      </c>
      <c r="I12822" s="2" t="s">
        <v>8394</v>
      </c>
      <c r="J12822" s="2" t="s">
        <v>109</v>
      </c>
      <c r="K12822" s="3">
        <v>4752</v>
      </c>
    </row>
    <row r="12823" spans="1:11" x14ac:dyDescent="0.25">
      <c r="A12823" s="1">
        <v>44104</v>
      </c>
      <c r="B12823" s="13" t="s">
        <v>8392</v>
      </c>
      <c r="C12823" s="2" t="s">
        <v>7533</v>
      </c>
      <c r="D12823" s="2" t="s">
        <v>7534</v>
      </c>
      <c r="E12823">
        <v>50</v>
      </c>
      <c r="F12823">
        <v>24477006</v>
      </c>
      <c r="G12823" s="2" t="s">
        <v>8393</v>
      </c>
      <c r="H12823" s="2" t="s">
        <v>2145</v>
      </c>
      <c r="I12823" s="2" t="s">
        <v>8394</v>
      </c>
      <c r="J12823" s="2" t="s">
        <v>109</v>
      </c>
      <c r="K12823" s="3">
        <v>4752</v>
      </c>
    </row>
    <row r="12824" spans="1:11" x14ac:dyDescent="0.25">
      <c r="A12824" s="1">
        <v>44104</v>
      </c>
      <c r="B12824" s="13" t="s">
        <v>8392</v>
      </c>
      <c r="C12824" s="2" t="s">
        <v>8647</v>
      </c>
      <c r="D12824" s="2" t="s">
        <v>8648</v>
      </c>
      <c r="E12824">
        <v>50</v>
      </c>
      <c r="F12824">
        <v>24477006</v>
      </c>
      <c r="G12824" s="2" t="s">
        <v>8393</v>
      </c>
      <c r="H12824" s="2" t="s">
        <v>2145</v>
      </c>
      <c r="I12824" s="2" t="s">
        <v>8394</v>
      </c>
      <c r="J12824" s="2" t="s">
        <v>109</v>
      </c>
      <c r="K12824" s="3">
        <v>4752</v>
      </c>
    </row>
    <row r="12825" spans="1:11" x14ac:dyDescent="0.25">
      <c r="A12825" s="1">
        <v>44104</v>
      </c>
      <c r="B12825" s="13" t="s">
        <v>8392</v>
      </c>
      <c r="C12825" s="2" t="s">
        <v>2854</v>
      </c>
      <c r="D12825" s="2" t="s">
        <v>2855</v>
      </c>
      <c r="E12825">
        <v>250</v>
      </c>
      <c r="F12825">
        <v>24477006</v>
      </c>
      <c r="G12825" s="2" t="s">
        <v>8393</v>
      </c>
      <c r="H12825" s="2" t="s">
        <v>2145</v>
      </c>
      <c r="I12825" s="2" t="s">
        <v>8394</v>
      </c>
      <c r="J12825" s="2" t="s">
        <v>109</v>
      </c>
      <c r="K12825" s="3">
        <v>4752</v>
      </c>
    </row>
    <row r="12826" spans="1:11" x14ac:dyDescent="0.25">
      <c r="A12826" s="1">
        <v>44104</v>
      </c>
      <c r="B12826" s="13" t="s">
        <v>8392</v>
      </c>
      <c r="C12826" s="2" t="s">
        <v>8061</v>
      </c>
      <c r="D12826" s="2" t="s">
        <v>8062</v>
      </c>
      <c r="E12826">
        <v>200</v>
      </c>
      <c r="F12826">
        <v>24477006</v>
      </c>
      <c r="G12826" s="2" t="s">
        <v>8393</v>
      </c>
      <c r="H12826" s="2" t="s">
        <v>2145</v>
      </c>
      <c r="I12826" s="2" t="s">
        <v>8394</v>
      </c>
      <c r="J12826" s="2" t="s">
        <v>109</v>
      </c>
      <c r="K12826" s="3">
        <v>4752</v>
      </c>
    </row>
    <row r="12827" spans="1:11" x14ac:dyDescent="0.25">
      <c r="A12827" s="1">
        <v>44104</v>
      </c>
      <c r="B12827" s="13" t="s">
        <v>8392</v>
      </c>
      <c r="C12827" s="2" t="s">
        <v>4220</v>
      </c>
      <c r="D12827" s="2" t="s">
        <v>4221</v>
      </c>
      <c r="E12827">
        <v>50</v>
      </c>
      <c r="F12827">
        <v>24477006</v>
      </c>
      <c r="G12827" s="2" t="s">
        <v>8393</v>
      </c>
      <c r="H12827" s="2" t="s">
        <v>2145</v>
      </c>
      <c r="I12827" s="2" t="s">
        <v>8394</v>
      </c>
      <c r="J12827" s="2" t="s">
        <v>109</v>
      </c>
      <c r="K12827" s="3">
        <v>4752</v>
      </c>
    </row>
    <row r="12828" spans="1:11" x14ac:dyDescent="0.25">
      <c r="A12828" s="1">
        <v>44104</v>
      </c>
      <c r="B12828" s="13" t="s">
        <v>8392</v>
      </c>
      <c r="C12828" s="2" t="s">
        <v>2399</v>
      </c>
      <c r="D12828" s="2" t="s">
        <v>2400</v>
      </c>
      <c r="E12828">
        <v>1000</v>
      </c>
      <c r="F12828">
        <v>24477006</v>
      </c>
      <c r="G12828" s="2" t="s">
        <v>8393</v>
      </c>
      <c r="H12828" s="2" t="s">
        <v>2145</v>
      </c>
      <c r="I12828" s="2" t="s">
        <v>8394</v>
      </c>
      <c r="J12828" s="2" t="s">
        <v>109</v>
      </c>
      <c r="K12828" s="3">
        <v>4752</v>
      </c>
    </row>
    <row r="12829" spans="1:11" x14ac:dyDescent="0.25">
      <c r="A12829" s="1">
        <v>44104</v>
      </c>
      <c r="B12829" s="13" t="s">
        <v>8392</v>
      </c>
      <c r="C12829" s="2" t="s">
        <v>11394</v>
      </c>
      <c r="D12829" s="2" t="s">
        <v>11395</v>
      </c>
      <c r="E12829">
        <v>400</v>
      </c>
      <c r="F12829">
        <v>24477006</v>
      </c>
      <c r="G12829" s="2" t="s">
        <v>8393</v>
      </c>
      <c r="H12829" s="2" t="s">
        <v>2145</v>
      </c>
      <c r="I12829" s="2" t="s">
        <v>8394</v>
      </c>
      <c r="J12829" s="2" t="s">
        <v>109</v>
      </c>
      <c r="K12829" s="3">
        <v>4752</v>
      </c>
    </row>
    <row r="12830" spans="1:11" x14ac:dyDescent="0.25">
      <c r="A12830" s="1">
        <v>44104</v>
      </c>
      <c r="B12830" s="13" t="s">
        <v>8392</v>
      </c>
      <c r="C12830" s="2" t="s">
        <v>11396</v>
      </c>
      <c r="D12830" s="2" t="s">
        <v>11397</v>
      </c>
      <c r="E12830">
        <v>400</v>
      </c>
      <c r="F12830">
        <v>24477006</v>
      </c>
      <c r="G12830" s="2" t="s">
        <v>8393</v>
      </c>
      <c r="H12830" s="2" t="s">
        <v>2145</v>
      </c>
      <c r="I12830" s="2" t="s">
        <v>8394</v>
      </c>
      <c r="J12830" s="2" t="s">
        <v>109</v>
      </c>
      <c r="K12830" s="3">
        <v>4752</v>
      </c>
    </row>
    <row r="12831" spans="1:11" x14ac:dyDescent="0.25">
      <c r="A12831" s="1">
        <v>44104</v>
      </c>
      <c r="B12831" s="13" t="s">
        <v>8392</v>
      </c>
      <c r="C12831" s="2" t="s">
        <v>11398</v>
      </c>
      <c r="D12831" s="2" t="s">
        <v>11399</v>
      </c>
      <c r="E12831">
        <v>400</v>
      </c>
      <c r="F12831">
        <v>24477006</v>
      </c>
      <c r="G12831" s="2" t="s">
        <v>8393</v>
      </c>
      <c r="H12831" s="2" t="s">
        <v>2145</v>
      </c>
      <c r="I12831" s="2" t="s">
        <v>8394</v>
      </c>
      <c r="J12831" s="2" t="s">
        <v>109</v>
      </c>
      <c r="K12831" s="3">
        <v>4752</v>
      </c>
    </row>
    <row r="12832" spans="1:11" x14ac:dyDescent="0.25">
      <c r="A12832" s="1">
        <v>44104</v>
      </c>
      <c r="B12832" s="13" t="s">
        <v>8392</v>
      </c>
      <c r="C12832" s="2" t="s">
        <v>11400</v>
      </c>
      <c r="D12832" s="2" t="s">
        <v>11401</v>
      </c>
      <c r="E12832">
        <v>250</v>
      </c>
      <c r="F12832">
        <v>24477006</v>
      </c>
      <c r="G12832" s="2" t="s">
        <v>8393</v>
      </c>
      <c r="H12832" s="2" t="s">
        <v>2145</v>
      </c>
      <c r="I12832" s="2" t="s">
        <v>8394</v>
      </c>
      <c r="J12832" s="2" t="s">
        <v>109</v>
      </c>
      <c r="K12832" s="3">
        <v>4752</v>
      </c>
    </row>
    <row r="12833" spans="1:11" x14ac:dyDescent="0.25">
      <c r="A12833" s="1">
        <v>44104</v>
      </c>
      <c r="B12833" s="13" t="s">
        <v>11393</v>
      </c>
      <c r="C12833" s="2" t="s">
        <v>1063</v>
      </c>
      <c r="D12833" s="2" t="s">
        <v>1064</v>
      </c>
      <c r="E12833">
        <v>800</v>
      </c>
      <c r="F12833">
        <v>24477006</v>
      </c>
      <c r="G12833" s="2" t="s">
        <v>8393</v>
      </c>
      <c r="H12833" s="2" t="s">
        <v>2145</v>
      </c>
      <c r="I12833" s="2" t="s">
        <v>8394</v>
      </c>
      <c r="J12833" s="2" t="s">
        <v>109</v>
      </c>
      <c r="K12833" s="3">
        <v>4752</v>
      </c>
    </row>
    <row r="12834" spans="1:11" x14ac:dyDescent="0.25">
      <c r="A12834" s="1">
        <v>44104</v>
      </c>
      <c r="B12834" s="13" t="s">
        <v>8392</v>
      </c>
      <c r="C12834" s="2" t="s">
        <v>11402</v>
      </c>
      <c r="D12834" s="2" t="s">
        <v>11403</v>
      </c>
      <c r="E12834">
        <v>250</v>
      </c>
      <c r="F12834">
        <v>24477006</v>
      </c>
      <c r="G12834" s="2" t="s">
        <v>8393</v>
      </c>
      <c r="H12834" s="2" t="s">
        <v>2145</v>
      </c>
      <c r="I12834" s="2" t="s">
        <v>8394</v>
      </c>
      <c r="J12834" s="2" t="s">
        <v>109</v>
      </c>
      <c r="K12834" s="3">
        <v>4752</v>
      </c>
    </row>
    <row r="12835" spans="1:11" x14ac:dyDescent="0.25">
      <c r="A12835" s="1">
        <v>44104</v>
      </c>
      <c r="B12835" s="13" t="s">
        <v>8392</v>
      </c>
      <c r="C12835" s="2" t="s">
        <v>2156</v>
      </c>
      <c r="D12835" s="2" t="s">
        <v>2157</v>
      </c>
      <c r="E12835">
        <v>60</v>
      </c>
      <c r="F12835">
        <v>24477006</v>
      </c>
      <c r="G12835" s="2" t="s">
        <v>8393</v>
      </c>
      <c r="H12835" s="2" t="s">
        <v>2145</v>
      </c>
      <c r="I12835" s="2" t="s">
        <v>8394</v>
      </c>
      <c r="J12835" s="2" t="s">
        <v>109</v>
      </c>
      <c r="K12835" s="3">
        <v>4752</v>
      </c>
    </row>
    <row r="12836" spans="1:11" x14ac:dyDescent="0.25">
      <c r="A12836" s="1">
        <v>44104</v>
      </c>
      <c r="B12836" s="13" t="s">
        <v>8392</v>
      </c>
      <c r="C12836" s="2" t="s">
        <v>11404</v>
      </c>
      <c r="D12836" s="2" t="s">
        <v>11405</v>
      </c>
      <c r="E12836">
        <v>250</v>
      </c>
      <c r="F12836">
        <v>24477006</v>
      </c>
      <c r="G12836" s="2" t="s">
        <v>8393</v>
      </c>
      <c r="H12836" s="2" t="s">
        <v>2145</v>
      </c>
      <c r="I12836" s="2" t="s">
        <v>8394</v>
      </c>
      <c r="J12836" s="2" t="s">
        <v>109</v>
      </c>
      <c r="K12836" s="3">
        <v>4752</v>
      </c>
    </row>
    <row r="12837" spans="1:11" x14ac:dyDescent="0.25">
      <c r="A12837" s="1">
        <v>44104</v>
      </c>
      <c r="B12837" s="13" t="s">
        <v>8392</v>
      </c>
      <c r="C12837" s="2" t="s">
        <v>2186</v>
      </c>
      <c r="D12837" s="2" t="s">
        <v>2187</v>
      </c>
      <c r="E12837">
        <v>100</v>
      </c>
      <c r="F12837">
        <v>24477006</v>
      </c>
      <c r="G12837" s="2" t="s">
        <v>8393</v>
      </c>
      <c r="H12837" s="2" t="s">
        <v>2145</v>
      </c>
      <c r="I12837" s="2" t="s">
        <v>8394</v>
      </c>
      <c r="J12837" s="2" t="s">
        <v>109</v>
      </c>
      <c r="K12837" s="3">
        <v>4752</v>
      </c>
    </row>
    <row r="12838" spans="1:11" x14ac:dyDescent="0.25">
      <c r="A12838" s="1">
        <v>44104</v>
      </c>
      <c r="B12838" s="13" t="s">
        <v>8392</v>
      </c>
      <c r="C12838" s="2" t="s">
        <v>125</v>
      </c>
      <c r="D12838" s="2" t="s">
        <v>126</v>
      </c>
      <c r="E12838">
        <v>240</v>
      </c>
      <c r="F12838">
        <v>24477006</v>
      </c>
      <c r="G12838" s="2" t="s">
        <v>8393</v>
      </c>
      <c r="H12838" s="2" t="s">
        <v>2145</v>
      </c>
      <c r="I12838" s="2" t="s">
        <v>8394</v>
      </c>
      <c r="J12838" s="2" t="s">
        <v>109</v>
      </c>
      <c r="K12838" s="3">
        <v>4752</v>
      </c>
    </row>
    <row r="12839" spans="1:11" x14ac:dyDescent="0.25">
      <c r="A12839" s="1">
        <v>44099</v>
      </c>
      <c r="B12839" s="13" t="s">
        <v>11406</v>
      </c>
      <c r="C12839" s="2" t="s">
        <v>11407</v>
      </c>
      <c r="D12839" s="2" t="s">
        <v>11408</v>
      </c>
      <c r="E12839">
        <v>200</v>
      </c>
      <c r="F12839">
        <v>24483603</v>
      </c>
      <c r="G12839" s="2" t="s">
        <v>11409</v>
      </c>
      <c r="H12839" s="2" t="s">
        <v>8046</v>
      </c>
      <c r="I12839" s="2" t="s">
        <v>9064</v>
      </c>
      <c r="J12839" s="2" t="s">
        <v>109</v>
      </c>
      <c r="K12839" s="3">
        <v>9999</v>
      </c>
    </row>
    <row r="12840" spans="1:11" x14ac:dyDescent="0.25">
      <c r="A12840" s="1">
        <v>44099</v>
      </c>
      <c r="B12840" s="13" t="s">
        <v>11406</v>
      </c>
      <c r="C12840" s="2" t="s">
        <v>8949</v>
      </c>
      <c r="D12840" s="2" t="s">
        <v>8950</v>
      </c>
      <c r="E12840">
        <v>20</v>
      </c>
      <c r="F12840">
        <v>24483603</v>
      </c>
      <c r="G12840" s="2" t="s">
        <v>11409</v>
      </c>
      <c r="H12840" s="2" t="s">
        <v>8046</v>
      </c>
      <c r="I12840" s="2" t="s">
        <v>9064</v>
      </c>
      <c r="J12840" s="2" t="s">
        <v>109</v>
      </c>
      <c r="K12840" s="3">
        <v>9999</v>
      </c>
    </row>
    <row r="12841" spans="1:11" x14ac:dyDescent="0.25">
      <c r="A12841" s="1">
        <v>44099</v>
      </c>
      <c r="B12841" s="13" t="s">
        <v>11406</v>
      </c>
      <c r="C12841" s="2" t="s">
        <v>8319</v>
      </c>
      <c r="D12841" s="2" t="s">
        <v>8320</v>
      </c>
      <c r="E12841">
        <v>300</v>
      </c>
      <c r="F12841">
        <v>24483603</v>
      </c>
      <c r="G12841" s="2" t="s">
        <v>11409</v>
      </c>
      <c r="H12841" s="2" t="s">
        <v>8046</v>
      </c>
      <c r="I12841" s="2" t="s">
        <v>9064</v>
      </c>
      <c r="J12841" s="2" t="s">
        <v>109</v>
      </c>
      <c r="K12841" s="3">
        <v>9999</v>
      </c>
    </row>
    <row r="12842" spans="1:11" x14ac:dyDescent="0.25">
      <c r="A12842" s="1">
        <v>44091</v>
      </c>
      <c r="B12842" s="13" t="s">
        <v>11360</v>
      </c>
      <c r="C12842" s="2" t="s">
        <v>11410</v>
      </c>
      <c r="D12842" s="2" t="s">
        <v>11411</v>
      </c>
      <c r="E12842">
        <v>10</v>
      </c>
      <c r="F12842">
        <v>2517100</v>
      </c>
      <c r="G12842" s="2" t="s">
        <v>9952</v>
      </c>
      <c r="H12842" s="2" t="s">
        <v>5026</v>
      </c>
      <c r="I12842" s="2" t="s">
        <v>1316</v>
      </c>
      <c r="J12842" s="2" t="s">
        <v>13</v>
      </c>
      <c r="K12842" s="3">
        <v>9999</v>
      </c>
    </row>
    <row r="12843" spans="1:11" x14ac:dyDescent="0.25">
      <c r="A12843" s="1">
        <v>44082</v>
      </c>
      <c r="B12843" s="13" t="s">
        <v>11412</v>
      </c>
      <c r="C12843" s="2" t="s">
        <v>273</v>
      </c>
      <c r="D12843" s="2" t="s">
        <v>274</v>
      </c>
      <c r="E12843">
        <v>2000</v>
      </c>
      <c r="F12843">
        <v>24535634</v>
      </c>
      <c r="G12843" s="2" t="s">
        <v>11291</v>
      </c>
      <c r="H12843" s="2" t="s">
        <v>1497</v>
      </c>
      <c r="I12843" s="2" t="s">
        <v>1316</v>
      </c>
      <c r="J12843" s="2" t="s">
        <v>109</v>
      </c>
      <c r="K12843" s="3">
        <v>4663</v>
      </c>
    </row>
    <row r="12844" spans="1:11" x14ac:dyDescent="0.25">
      <c r="A12844" s="1">
        <v>44090</v>
      </c>
      <c r="B12844" s="13" t="s">
        <v>11413</v>
      </c>
      <c r="C12844" s="2" t="s">
        <v>2291</v>
      </c>
      <c r="D12844" s="2" t="s">
        <v>2292</v>
      </c>
      <c r="E12844">
        <v>250</v>
      </c>
      <c r="F12844">
        <v>24535634</v>
      </c>
      <c r="G12844" s="2" t="s">
        <v>11291</v>
      </c>
      <c r="H12844" s="2" t="s">
        <v>1497</v>
      </c>
      <c r="I12844" s="2" t="s">
        <v>1316</v>
      </c>
      <c r="J12844" s="2" t="s">
        <v>109</v>
      </c>
      <c r="K12844" s="3">
        <v>4663</v>
      </c>
    </row>
    <row r="12845" spans="1:11" x14ac:dyDescent="0.25">
      <c r="A12845" s="1">
        <v>44082</v>
      </c>
      <c r="B12845" s="13" t="s">
        <v>11412</v>
      </c>
      <c r="C12845" s="2" t="s">
        <v>1735</v>
      </c>
      <c r="D12845" s="2" t="s">
        <v>1736</v>
      </c>
      <c r="E12845">
        <v>50</v>
      </c>
      <c r="F12845">
        <v>24535634</v>
      </c>
      <c r="G12845" s="2" t="s">
        <v>11291</v>
      </c>
      <c r="H12845" s="2" t="s">
        <v>1497</v>
      </c>
      <c r="I12845" s="2" t="s">
        <v>1316</v>
      </c>
      <c r="J12845" s="2" t="s">
        <v>109</v>
      </c>
      <c r="K12845" s="3">
        <v>4663</v>
      </c>
    </row>
    <row r="12846" spans="1:11" x14ac:dyDescent="0.25">
      <c r="A12846" s="1">
        <v>44082</v>
      </c>
      <c r="B12846" s="13" t="s">
        <v>11412</v>
      </c>
      <c r="C12846" s="2" t="s">
        <v>5268</v>
      </c>
      <c r="D12846" s="2" t="s">
        <v>5269</v>
      </c>
      <c r="E12846">
        <v>500</v>
      </c>
      <c r="F12846">
        <v>24535634</v>
      </c>
      <c r="G12846" s="2" t="s">
        <v>11291</v>
      </c>
      <c r="H12846" s="2" t="s">
        <v>1497</v>
      </c>
      <c r="I12846" s="2" t="s">
        <v>1316</v>
      </c>
      <c r="J12846" s="2" t="s">
        <v>109</v>
      </c>
      <c r="K12846" s="3">
        <v>4663</v>
      </c>
    </row>
    <row r="12847" spans="1:11" x14ac:dyDescent="0.25">
      <c r="A12847" s="1">
        <v>44090</v>
      </c>
      <c r="B12847" s="13" t="s">
        <v>11413</v>
      </c>
      <c r="C12847" s="2" t="s">
        <v>228</v>
      </c>
      <c r="D12847" s="2" t="s">
        <v>229</v>
      </c>
      <c r="E12847">
        <v>1000</v>
      </c>
      <c r="F12847">
        <v>24535634</v>
      </c>
      <c r="G12847" s="2" t="s">
        <v>11291</v>
      </c>
      <c r="H12847" s="2" t="s">
        <v>1497</v>
      </c>
      <c r="I12847" s="2" t="s">
        <v>1316</v>
      </c>
      <c r="J12847" s="2" t="s">
        <v>109</v>
      </c>
      <c r="K12847" s="3">
        <v>4663</v>
      </c>
    </row>
    <row r="12848" spans="1:11" x14ac:dyDescent="0.25">
      <c r="A12848" s="1">
        <v>44079</v>
      </c>
      <c r="B12848" s="13" t="s">
        <v>11414</v>
      </c>
      <c r="C12848" s="2" t="s">
        <v>7577</v>
      </c>
      <c r="D12848" s="2" t="s">
        <v>7578</v>
      </c>
      <c r="E12848">
        <v>50</v>
      </c>
      <c r="F12848">
        <v>800218959</v>
      </c>
      <c r="G12848" s="2" t="s">
        <v>11415</v>
      </c>
      <c r="H12848" s="2" t="s">
        <v>7059</v>
      </c>
      <c r="I12848" s="2" t="s">
        <v>352</v>
      </c>
      <c r="J12848" s="2" t="s">
        <v>13</v>
      </c>
      <c r="K12848" s="3">
        <v>2513</v>
      </c>
    </row>
    <row r="12849" spans="1:11" x14ac:dyDescent="0.25">
      <c r="A12849" s="1">
        <v>44082</v>
      </c>
      <c r="B12849" s="13" t="s">
        <v>11412</v>
      </c>
      <c r="C12849" s="2" t="s">
        <v>456</v>
      </c>
      <c r="D12849" s="2" t="s">
        <v>457</v>
      </c>
      <c r="E12849">
        <v>3000</v>
      </c>
      <c r="F12849">
        <v>24535634</v>
      </c>
      <c r="G12849" s="2" t="s">
        <v>11291</v>
      </c>
      <c r="H12849" s="2" t="s">
        <v>1497</v>
      </c>
      <c r="I12849" s="2" t="s">
        <v>1316</v>
      </c>
      <c r="J12849" s="2" t="s">
        <v>109</v>
      </c>
      <c r="K12849" s="3">
        <v>4663</v>
      </c>
    </row>
    <row r="12850" spans="1:11" x14ac:dyDescent="0.25">
      <c r="A12850" s="1">
        <v>44089</v>
      </c>
      <c r="B12850" s="13" t="s">
        <v>11416</v>
      </c>
      <c r="C12850" s="2" t="s">
        <v>6738</v>
      </c>
      <c r="D12850" s="2" t="s">
        <v>6739</v>
      </c>
      <c r="E12850">
        <v>2000</v>
      </c>
      <c r="F12850">
        <v>24535634</v>
      </c>
      <c r="G12850" s="2" t="s">
        <v>11291</v>
      </c>
      <c r="H12850" s="2" t="s">
        <v>1497</v>
      </c>
      <c r="I12850" s="2" t="s">
        <v>1316</v>
      </c>
      <c r="J12850" s="2" t="s">
        <v>109</v>
      </c>
      <c r="K12850" s="3">
        <v>4663</v>
      </c>
    </row>
    <row r="12851" spans="1:11" x14ac:dyDescent="0.25">
      <c r="A12851" s="1">
        <v>44082</v>
      </c>
      <c r="B12851" s="13" t="s">
        <v>11412</v>
      </c>
      <c r="C12851" s="2" t="s">
        <v>344</v>
      </c>
      <c r="D12851" s="2" t="s">
        <v>345</v>
      </c>
      <c r="E12851">
        <v>2000</v>
      </c>
      <c r="F12851">
        <v>24535634</v>
      </c>
      <c r="G12851" s="2" t="s">
        <v>11291</v>
      </c>
      <c r="H12851" s="2" t="s">
        <v>1497</v>
      </c>
      <c r="I12851" s="2" t="s">
        <v>1316</v>
      </c>
      <c r="J12851" s="2" t="s">
        <v>109</v>
      </c>
      <c r="K12851" s="3">
        <v>4663</v>
      </c>
    </row>
    <row r="12852" spans="1:11" x14ac:dyDescent="0.25">
      <c r="A12852" s="1">
        <v>44090</v>
      </c>
      <c r="B12852" s="13" t="s">
        <v>11413</v>
      </c>
      <c r="C12852" s="2" t="s">
        <v>1733</v>
      </c>
      <c r="D12852" s="2" t="s">
        <v>1734</v>
      </c>
      <c r="E12852">
        <v>480</v>
      </c>
      <c r="F12852">
        <v>24535634</v>
      </c>
      <c r="G12852" s="2" t="s">
        <v>11291</v>
      </c>
      <c r="H12852" s="2" t="s">
        <v>1497</v>
      </c>
      <c r="I12852" s="2" t="s">
        <v>1316</v>
      </c>
      <c r="J12852" s="2" t="s">
        <v>109</v>
      </c>
      <c r="K12852" s="3">
        <v>4663</v>
      </c>
    </row>
    <row r="12853" spans="1:11" x14ac:dyDescent="0.25">
      <c r="A12853" s="1">
        <v>44082</v>
      </c>
      <c r="B12853" s="13" t="s">
        <v>11412</v>
      </c>
      <c r="C12853" s="2" t="s">
        <v>63</v>
      </c>
      <c r="D12853" s="2" t="s">
        <v>64</v>
      </c>
      <c r="E12853">
        <v>2000</v>
      </c>
      <c r="F12853">
        <v>24535634</v>
      </c>
      <c r="G12853" s="2" t="s">
        <v>11291</v>
      </c>
      <c r="H12853" s="2" t="s">
        <v>1497</v>
      </c>
      <c r="I12853" s="2" t="s">
        <v>1316</v>
      </c>
      <c r="J12853" s="2" t="s">
        <v>109</v>
      </c>
      <c r="K12853" s="3">
        <v>4663</v>
      </c>
    </row>
    <row r="12854" spans="1:11" x14ac:dyDescent="0.25">
      <c r="A12854" s="1">
        <v>44090</v>
      </c>
      <c r="B12854" s="13" t="s">
        <v>11413</v>
      </c>
      <c r="C12854" s="2" t="s">
        <v>1345</v>
      </c>
      <c r="D12854" s="2" t="s">
        <v>1346</v>
      </c>
      <c r="E12854">
        <v>250</v>
      </c>
      <c r="F12854">
        <v>24535634</v>
      </c>
      <c r="G12854" s="2" t="s">
        <v>11291</v>
      </c>
      <c r="H12854" s="2" t="s">
        <v>1497</v>
      </c>
      <c r="I12854" s="2" t="s">
        <v>1316</v>
      </c>
      <c r="J12854" s="2" t="s">
        <v>109</v>
      </c>
      <c r="K12854" s="3">
        <v>4663</v>
      </c>
    </row>
    <row r="12855" spans="1:11" x14ac:dyDescent="0.25">
      <c r="A12855" s="1">
        <v>44082</v>
      </c>
      <c r="B12855" s="13" t="s">
        <v>11412</v>
      </c>
      <c r="C12855" s="2" t="s">
        <v>257</v>
      </c>
      <c r="D12855" s="2" t="s">
        <v>258</v>
      </c>
      <c r="E12855">
        <v>1000</v>
      </c>
      <c r="F12855">
        <v>24535634</v>
      </c>
      <c r="G12855" s="2" t="s">
        <v>11291</v>
      </c>
      <c r="H12855" s="2" t="s">
        <v>1497</v>
      </c>
      <c r="I12855" s="2" t="s">
        <v>1316</v>
      </c>
      <c r="J12855" s="2" t="s">
        <v>109</v>
      </c>
      <c r="K12855" s="3">
        <v>4663</v>
      </c>
    </row>
    <row r="12856" spans="1:11" x14ac:dyDescent="0.25">
      <c r="A12856" s="1">
        <v>44089</v>
      </c>
      <c r="B12856" s="13" t="s">
        <v>11416</v>
      </c>
      <c r="C12856" s="2" t="s">
        <v>7582</v>
      </c>
      <c r="D12856" s="2" t="s">
        <v>7583</v>
      </c>
      <c r="E12856">
        <v>2000</v>
      </c>
      <c r="F12856">
        <v>24535634</v>
      </c>
      <c r="G12856" s="2" t="s">
        <v>11291</v>
      </c>
      <c r="H12856" s="2" t="s">
        <v>1497</v>
      </c>
      <c r="I12856" s="2" t="s">
        <v>1316</v>
      </c>
      <c r="J12856" s="2" t="s">
        <v>109</v>
      </c>
      <c r="K12856" s="3">
        <v>4663</v>
      </c>
    </row>
    <row r="12857" spans="1:11" x14ac:dyDescent="0.25">
      <c r="A12857" s="1">
        <v>44090</v>
      </c>
      <c r="B12857" s="13" t="s">
        <v>11413</v>
      </c>
      <c r="C12857" s="2" t="s">
        <v>219</v>
      </c>
      <c r="D12857" s="2" t="s">
        <v>220</v>
      </c>
      <c r="E12857">
        <v>480</v>
      </c>
      <c r="F12857">
        <v>24535634</v>
      </c>
      <c r="G12857" s="2" t="s">
        <v>11291</v>
      </c>
      <c r="H12857" s="2" t="s">
        <v>1497</v>
      </c>
      <c r="I12857" s="2" t="s">
        <v>1316</v>
      </c>
      <c r="J12857" s="2" t="s">
        <v>109</v>
      </c>
      <c r="K12857" s="3">
        <v>4663</v>
      </c>
    </row>
    <row r="12858" spans="1:11" x14ac:dyDescent="0.25">
      <c r="A12858" s="1">
        <v>44104</v>
      </c>
      <c r="B12858" s="13" t="s">
        <v>11417</v>
      </c>
      <c r="C12858" s="2" t="s">
        <v>2776</v>
      </c>
      <c r="D12858" s="2" t="s">
        <v>2777</v>
      </c>
      <c r="E12858">
        <v>10</v>
      </c>
      <c r="F12858">
        <v>24539414</v>
      </c>
      <c r="G12858" s="2" t="s">
        <v>11418</v>
      </c>
      <c r="H12858" s="2" t="s">
        <v>1488</v>
      </c>
      <c r="I12858" s="2" t="s">
        <v>1316</v>
      </c>
      <c r="J12858" s="2" t="s">
        <v>109</v>
      </c>
      <c r="K12858" s="3">
        <v>4530</v>
      </c>
    </row>
    <row r="12859" spans="1:11" x14ac:dyDescent="0.25">
      <c r="A12859" s="1">
        <v>44097</v>
      </c>
      <c r="B12859" s="13" t="s">
        <v>11419</v>
      </c>
      <c r="C12859" s="2" t="s">
        <v>1994</v>
      </c>
      <c r="D12859" s="2" t="s">
        <v>1995</v>
      </c>
      <c r="E12859">
        <v>20</v>
      </c>
      <c r="F12859">
        <v>24579634</v>
      </c>
      <c r="G12859" s="2" t="s">
        <v>11420</v>
      </c>
      <c r="H12859" s="2" t="s">
        <v>7913</v>
      </c>
      <c r="I12859" s="2" t="s">
        <v>4128</v>
      </c>
      <c r="J12859" s="2" t="s">
        <v>13</v>
      </c>
      <c r="K12859" s="3">
        <v>9999</v>
      </c>
    </row>
    <row r="12860" spans="1:11" x14ac:dyDescent="0.25">
      <c r="A12860" s="1">
        <v>44102</v>
      </c>
      <c r="B12860" s="13" t="s">
        <v>11421</v>
      </c>
      <c r="C12860" s="2" t="s">
        <v>1503</v>
      </c>
      <c r="D12860" s="2" t="s">
        <v>1504</v>
      </c>
      <c r="E12860">
        <v>30</v>
      </c>
      <c r="F12860">
        <v>24579634</v>
      </c>
      <c r="G12860" s="2" t="s">
        <v>11420</v>
      </c>
      <c r="H12860" s="2" t="s">
        <v>7913</v>
      </c>
      <c r="I12860" s="2" t="s">
        <v>4128</v>
      </c>
      <c r="J12860" s="2" t="s">
        <v>13</v>
      </c>
      <c r="K12860" s="3">
        <v>9999</v>
      </c>
    </row>
    <row r="12861" spans="1:11" x14ac:dyDescent="0.25">
      <c r="A12861" s="1">
        <v>44097</v>
      </c>
      <c r="B12861" s="13" t="s">
        <v>11419</v>
      </c>
      <c r="C12861" s="2" t="s">
        <v>320</v>
      </c>
      <c r="D12861" s="2" t="s">
        <v>321</v>
      </c>
      <c r="E12861">
        <v>30</v>
      </c>
      <c r="F12861">
        <v>24579634</v>
      </c>
      <c r="G12861" s="2" t="s">
        <v>11420</v>
      </c>
      <c r="H12861" s="2" t="s">
        <v>7913</v>
      </c>
      <c r="I12861" s="2" t="s">
        <v>4128</v>
      </c>
      <c r="J12861" s="2" t="s">
        <v>13</v>
      </c>
      <c r="K12861" s="3">
        <v>9999</v>
      </c>
    </row>
    <row r="12862" spans="1:11" x14ac:dyDescent="0.25">
      <c r="A12862" s="1">
        <v>44079</v>
      </c>
      <c r="B12862" s="13" t="s">
        <v>11422</v>
      </c>
      <c r="C12862" s="2" t="s">
        <v>3703</v>
      </c>
      <c r="D12862" s="2" t="s">
        <v>3704</v>
      </c>
      <c r="E12862">
        <v>10</v>
      </c>
      <c r="F12862">
        <v>24604222</v>
      </c>
      <c r="G12862" s="2" t="s">
        <v>11423</v>
      </c>
      <c r="H12862" s="2" t="s">
        <v>1513</v>
      </c>
      <c r="I12862" s="2" t="s">
        <v>9064</v>
      </c>
      <c r="J12862" s="2" t="s">
        <v>109</v>
      </c>
      <c r="K12862" s="3">
        <v>4752</v>
      </c>
    </row>
    <row r="12863" spans="1:11" x14ac:dyDescent="0.25">
      <c r="A12863" s="1">
        <v>44089</v>
      </c>
      <c r="B12863" s="13" t="s">
        <v>11424</v>
      </c>
      <c r="C12863" s="2" t="s">
        <v>3697</v>
      </c>
      <c r="D12863" s="2" t="s">
        <v>3698</v>
      </c>
      <c r="E12863">
        <v>10</v>
      </c>
      <c r="F12863">
        <v>24604222</v>
      </c>
      <c r="G12863" s="2" t="s">
        <v>11423</v>
      </c>
      <c r="H12863" s="2" t="s">
        <v>1513</v>
      </c>
      <c r="I12863" s="2" t="s">
        <v>9064</v>
      </c>
      <c r="J12863" s="2" t="s">
        <v>109</v>
      </c>
      <c r="K12863" s="3">
        <v>4752</v>
      </c>
    </row>
    <row r="12864" spans="1:11" x14ac:dyDescent="0.25">
      <c r="A12864" s="1">
        <v>44079</v>
      </c>
      <c r="B12864" s="13" t="s">
        <v>11422</v>
      </c>
      <c r="C12864" s="2" t="s">
        <v>3697</v>
      </c>
      <c r="D12864" s="2" t="s">
        <v>3698</v>
      </c>
      <c r="E12864">
        <v>10</v>
      </c>
      <c r="F12864">
        <v>24604222</v>
      </c>
      <c r="G12864" s="2" t="s">
        <v>11423</v>
      </c>
      <c r="H12864" s="2" t="s">
        <v>1513</v>
      </c>
      <c r="I12864" s="2" t="s">
        <v>9064</v>
      </c>
      <c r="J12864" s="2" t="s">
        <v>109</v>
      </c>
      <c r="K12864" s="3">
        <v>4752</v>
      </c>
    </row>
    <row r="12865" spans="1:11" x14ac:dyDescent="0.25">
      <c r="A12865" s="1">
        <v>44091</v>
      </c>
      <c r="B12865" s="13" t="s">
        <v>11425</v>
      </c>
      <c r="C12865" s="2" t="s">
        <v>3697</v>
      </c>
      <c r="D12865" s="2" t="s">
        <v>3698</v>
      </c>
      <c r="E12865">
        <v>30</v>
      </c>
      <c r="F12865">
        <v>24604222</v>
      </c>
      <c r="G12865" s="2" t="s">
        <v>11423</v>
      </c>
      <c r="H12865" s="2" t="s">
        <v>1513</v>
      </c>
      <c r="I12865" s="2" t="s">
        <v>9064</v>
      </c>
      <c r="J12865" s="2" t="s">
        <v>109</v>
      </c>
      <c r="K12865" s="3">
        <v>4752</v>
      </c>
    </row>
    <row r="12866" spans="1:11" x14ac:dyDescent="0.25">
      <c r="A12866" s="1">
        <v>44077</v>
      </c>
      <c r="B12866" s="13" t="s">
        <v>11426</v>
      </c>
      <c r="C12866" s="2" t="s">
        <v>885</v>
      </c>
      <c r="D12866" s="2" t="s">
        <v>886</v>
      </c>
      <c r="E12866">
        <v>10000</v>
      </c>
      <c r="F12866">
        <v>24604222</v>
      </c>
      <c r="G12866" s="2" t="s">
        <v>11423</v>
      </c>
      <c r="H12866" s="2" t="s">
        <v>1513</v>
      </c>
      <c r="I12866" s="2" t="s">
        <v>9064</v>
      </c>
      <c r="J12866" s="2" t="s">
        <v>109</v>
      </c>
      <c r="K12866" s="3">
        <v>4752</v>
      </c>
    </row>
    <row r="12867" spans="1:11" x14ac:dyDescent="0.25">
      <c r="A12867" s="1">
        <v>44091</v>
      </c>
      <c r="B12867" s="13" t="s">
        <v>11425</v>
      </c>
      <c r="C12867" s="2" t="s">
        <v>3703</v>
      </c>
      <c r="D12867" s="2" t="s">
        <v>3704</v>
      </c>
      <c r="E12867">
        <v>20</v>
      </c>
      <c r="F12867">
        <v>24604222</v>
      </c>
      <c r="G12867" s="2" t="s">
        <v>11423</v>
      </c>
      <c r="H12867" s="2" t="s">
        <v>1513</v>
      </c>
      <c r="I12867" s="2" t="s">
        <v>9064</v>
      </c>
      <c r="J12867" s="2" t="s">
        <v>109</v>
      </c>
      <c r="K12867" s="3">
        <v>4752</v>
      </c>
    </row>
    <row r="12868" spans="1:11" x14ac:dyDescent="0.25">
      <c r="A12868" s="1">
        <v>44077</v>
      </c>
      <c r="B12868" s="13" t="s">
        <v>11426</v>
      </c>
      <c r="C12868" s="2" t="s">
        <v>232</v>
      </c>
      <c r="D12868" s="2" t="s">
        <v>233</v>
      </c>
      <c r="E12868">
        <v>240</v>
      </c>
      <c r="F12868">
        <v>24604222</v>
      </c>
      <c r="G12868" s="2" t="s">
        <v>11423</v>
      </c>
      <c r="H12868" s="2" t="s">
        <v>1513</v>
      </c>
      <c r="I12868" s="2" t="s">
        <v>9064</v>
      </c>
      <c r="J12868" s="2" t="s">
        <v>109</v>
      </c>
      <c r="K12868" s="3">
        <v>4752</v>
      </c>
    </row>
    <row r="12869" spans="1:11" x14ac:dyDescent="0.25">
      <c r="A12869" s="1">
        <v>44091</v>
      </c>
      <c r="B12869" s="13" t="s">
        <v>11425</v>
      </c>
      <c r="C12869" s="2" t="s">
        <v>11427</v>
      </c>
      <c r="D12869" s="2" t="s">
        <v>11428</v>
      </c>
      <c r="E12869">
        <v>120</v>
      </c>
      <c r="F12869">
        <v>24604222</v>
      </c>
      <c r="G12869" s="2" t="s">
        <v>11423</v>
      </c>
      <c r="H12869" s="2" t="s">
        <v>1513</v>
      </c>
      <c r="I12869" s="2" t="s">
        <v>9064</v>
      </c>
      <c r="J12869" s="2" t="s">
        <v>109</v>
      </c>
      <c r="K12869" s="3">
        <v>4752</v>
      </c>
    </row>
    <row r="12870" spans="1:11" x14ac:dyDescent="0.25">
      <c r="A12870" s="1">
        <v>44077</v>
      </c>
      <c r="B12870" s="13" t="s">
        <v>11426</v>
      </c>
      <c r="C12870" s="2" t="s">
        <v>1441</v>
      </c>
      <c r="D12870" s="2" t="s">
        <v>1442</v>
      </c>
      <c r="E12870">
        <v>120</v>
      </c>
      <c r="F12870">
        <v>24604222</v>
      </c>
      <c r="G12870" s="2" t="s">
        <v>11423</v>
      </c>
      <c r="H12870" s="2" t="s">
        <v>1513</v>
      </c>
      <c r="I12870" s="2" t="s">
        <v>9064</v>
      </c>
      <c r="J12870" s="2" t="s">
        <v>109</v>
      </c>
      <c r="K12870" s="3">
        <v>4752</v>
      </c>
    </row>
    <row r="12871" spans="1:11" x14ac:dyDescent="0.25">
      <c r="A12871" s="1">
        <v>44077</v>
      </c>
      <c r="B12871" s="13" t="s">
        <v>11426</v>
      </c>
      <c r="C12871" s="2" t="s">
        <v>528</v>
      </c>
      <c r="D12871" s="2" t="s">
        <v>529</v>
      </c>
      <c r="E12871">
        <v>2000</v>
      </c>
      <c r="F12871">
        <v>24604222</v>
      </c>
      <c r="G12871" s="2" t="s">
        <v>11423</v>
      </c>
      <c r="H12871" s="2" t="s">
        <v>1513</v>
      </c>
      <c r="I12871" s="2" t="s">
        <v>9064</v>
      </c>
      <c r="J12871" s="2" t="s">
        <v>109</v>
      </c>
      <c r="K12871" s="3">
        <v>4752</v>
      </c>
    </row>
    <row r="12872" spans="1:11" x14ac:dyDescent="0.25">
      <c r="A12872" s="1">
        <v>44077</v>
      </c>
      <c r="B12872" s="13" t="s">
        <v>11426</v>
      </c>
      <c r="C12872" s="2" t="s">
        <v>548</v>
      </c>
      <c r="D12872" s="2" t="s">
        <v>549</v>
      </c>
      <c r="E12872">
        <v>4000</v>
      </c>
      <c r="F12872">
        <v>24604222</v>
      </c>
      <c r="G12872" s="2" t="s">
        <v>11423</v>
      </c>
      <c r="H12872" s="2" t="s">
        <v>1513</v>
      </c>
      <c r="I12872" s="2" t="s">
        <v>9064</v>
      </c>
      <c r="J12872" s="2" t="s">
        <v>109</v>
      </c>
      <c r="K12872" s="3">
        <v>4752</v>
      </c>
    </row>
    <row r="12873" spans="1:11" x14ac:dyDescent="0.25">
      <c r="A12873" s="1">
        <v>44098</v>
      </c>
      <c r="B12873" s="13" t="s">
        <v>11429</v>
      </c>
      <c r="C12873" s="2" t="s">
        <v>5139</v>
      </c>
      <c r="D12873" s="2" t="s">
        <v>5140</v>
      </c>
      <c r="E12873">
        <v>60</v>
      </c>
      <c r="F12873">
        <v>24643677</v>
      </c>
      <c r="G12873" s="2" t="s">
        <v>11364</v>
      </c>
      <c r="H12873" s="2" t="s">
        <v>7707</v>
      </c>
      <c r="I12873" s="2" t="s">
        <v>4128</v>
      </c>
      <c r="J12873" s="2" t="s">
        <v>109</v>
      </c>
      <c r="K12873" s="3">
        <v>4530</v>
      </c>
    </row>
    <row r="12874" spans="1:11" x14ac:dyDescent="0.25">
      <c r="A12874" s="1">
        <v>44077</v>
      </c>
      <c r="B12874" s="13" t="s">
        <v>11426</v>
      </c>
      <c r="C12874" s="2" t="s">
        <v>5772</v>
      </c>
      <c r="D12874" s="2" t="s">
        <v>5773</v>
      </c>
      <c r="E12874">
        <v>20</v>
      </c>
      <c r="F12874">
        <v>24604222</v>
      </c>
      <c r="G12874" s="2" t="s">
        <v>11423</v>
      </c>
      <c r="H12874" s="2" t="s">
        <v>1513</v>
      </c>
      <c r="I12874" s="2" t="s">
        <v>9064</v>
      </c>
      <c r="J12874" s="2" t="s">
        <v>109</v>
      </c>
      <c r="K12874" s="3">
        <v>4752</v>
      </c>
    </row>
    <row r="12875" spans="1:11" x14ac:dyDescent="0.25">
      <c r="A12875" s="1">
        <v>44077</v>
      </c>
      <c r="B12875" s="13" t="s">
        <v>11426</v>
      </c>
      <c r="C12875" s="2" t="s">
        <v>2613</v>
      </c>
      <c r="D12875" s="2" t="s">
        <v>2614</v>
      </c>
      <c r="E12875">
        <v>4000</v>
      </c>
      <c r="F12875">
        <v>24604222</v>
      </c>
      <c r="G12875" s="2" t="s">
        <v>11423</v>
      </c>
      <c r="H12875" s="2" t="s">
        <v>1513</v>
      </c>
      <c r="I12875" s="2" t="s">
        <v>9064</v>
      </c>
      <c r="J12875" s="2" t="s">
        <v>109</v>
      </c>
      <c r="K12875" s="3">
        <v>4752</v>
      </c>
    </row>
    <row r="12876" spans="1:11" x14ac:dyDescent="0.25">
      <c r="A12876" s="1">
        <v>44077</v>
      </c>
      <c r="B12876" s="13" t="s">
        <v>11426</v>
      </c>
      <c r="C12876" s="2" t="s">
        <v>868</v>
      </c>
      <c r="D12876" s="2" t="s">
        <v>869</v>
      </c>
      <c r="E12876">
        <v>10000</v>
      </c>
      <c r="F12876">
        <v>24604222</v>
      </c>
      <c r="G12876" s="2" t="s">
        <v>11423</v>
      </c>
      <c r="H12876" s="2" t="s">
        <v>1513</v>
      </c>
      <c r="I12876" s="2" t="s">
        <v>9064</v>
      </c>
      <c r="J12876" s="2" t="s">
        <v>109</v>
      </c>
      <c r="K12876" s="3">
        <v>4752</v>
      </c>
    </row>
    <row r="12877" spans="1:11" x14ac:dyDescent="0.25">
      <c r="A12877" s="1">
        <v>44077</v>
      </c>
      <c r="B12877" s="13" t="s">
        <v>11426</v>
      </c>
      <c r="C12877" s="2" t="s">
        <v>8836</v>
      </c>
      <c r="D12877" s="2" t="s">
        <v>8837</v>
      </c>
      <c r="E12877">
        <v>240</v>
      </c>
      <c r="F12877">
        <v>24604222</v>
      </c>
      <c r="G12877" s="2" t="s">
        <v>11423</v>
      </c>
      <c r="H12877" s="2" t="s">
        <v>1513</v>
      </c>
      <c r="I12877" s="2" t="s">
        <v>9064</v>
      </c>
      <c r="J12877" s="2" t="s">
        <v>109</v>
      </c>
      <c r="K12877" s="3">
        <v>4752</v>
      </c>
    </row>
    <row r="12878" spans="1:11" x14ac:dyDescent="0.25">
      <c r="A12878" s="1">
        <v>44077</v>
      </c>
      <c r="B12878" s="13" t="s">
        <v>11426</v>
      </c>
      <c r="C12878" s="2" t="s">
        <v>5872</v>
      </c>
      <c r="D12878" s="2" t="s">
        <v>5873</v>
      </c>
      <c r="E12878">
        <v>120</v>
      </c>
      <c r="F12878">
        <v>24604222</v>
      </c>
      <c r="G12878" s="2" t="s">
        <v>11423</v>
      </c>
      <c r="H12878" s="2" t="s">
        <v>1513</v>
      </c>
      <c r="I12878" s="2" t="s">
        <v>9064</v>
      </c>
      <c r="J12878" s="2" t="s">
        <v>109</v>
      </c>
      <c r="K12878" s="3">
        <v>4752</v>
      </c>
    </row>
    <row r="12879" spans="1:11" x14ac:dyDescent="0.25">
      <c r="A12879" s="1">
        <v>44077</v>
      </c>
      <c r="B12879" s="13" t="s">
        <v>11426</v>
      </c>
      <c r="C12879" s="2" t="s">
        <v>360</v>
      </c>
      <c r="D12879" s="2" t="s">
        <v>361</v>
      </c>
      <c r="E12879">
        <v>30</v>
      </c>
      <c r="F12879">
        <v>24604222</v>
      </c>
      <c r="G12879" s="2" t="s">
        <v>11423</v>
      </c>
      <c r="H12879" s="2" t="s">
        <v>1513</v>
      </c>
      <c r="I12879" s="2" t="s">
        <v>9064</v>
      </c>
      <c r="J12879" s="2" t="s">
        <v>109</v>
      </c>
      <c r="K12879" s="3">
        <v>4752</v>
      </c>
    </row>
    <row r="12880" spans="1:11" x14ac:dyDescent="0.25">
      <c r="A12880" s="1">
        <v>44077</v>
      </c>
      <c r="B12880" s="13" t="s">
        <v>11426</v>
      </c>
      <c r="C12880" s="2" t="s">
        <v>5862</v>
      </c>
      <c r="D12880" s="2" t="s">
        <v>5863</v>
      </c>
      <c r="E12880">
        <v>30</v>
      </c>
      <c r="F12880">
        <v>24604222</v>
      </c>
      <c r="G12880" s="2" t="s">
        <v>11423</v>
      </c>
      <c r="H12880" s="2" t="s">
        <v>1513</v>
      </c>
      <c r="I12880" s="2" t="s">
        <v>9064</v>
      </c>
      <c r="J12880" s="2" t="s">
        <v>109</v>
      </c>
      <c r="K12880" s="3">
        <v>4752</v>
      </c>
    </row>
    <row r="12881" spans="1:11" x14ac:dyDescent="0.25">
      <c r="A12881" s="1">
        <v>44077</v>
      </c>
      <c r="B12881" s="13" t="s">
        <v>11426</v>
      </c>
      <c r="C12881" s="2" t="s">
        <v>901</v>
      </c>
      <c r="D12881" s="2" t="s">
        <v>902</v>
      </c>
      <c r="E12881">
        <v>10000</v>
      </c>
      <c r="F12881">
        <v>24604222</v>
      </c>
      <c r="G12881" s="2" t="s">
        <v>11423</v>
      </c>
      <c r="H12881" s="2" t="s">
        <v>1513</v>
      </c>
      <c r="I12881" s="2" t="s">
        <v>9064</v>
      </c>
      <c r="J12881" s="2" t="s">
        <v>109</v>
      </c>
      <c r="K12881" s="3">
        <v>4752</v>
      </c>
    </row>
    <row r="12882" spans="1:11" x14ac:dyDescent="0.25">
      <c r="A12882" s="1">
        <v>44089</v>
      </c>
      <c r="B12882" s="13" t="s">
        <v>10906</v>
      </c>
      <c r="C12882" s="2" t="s">
        <v>11430</v>
      </c>
      <c r="D12882" s="2" t="s">
        <v>11431</v>
      </c>
      <c r="E12882">
        <v>40</v>
      </c>
      <c r="F12882">
        <v>800205179</v>
      </c>
      <c r="G12882" s="2" t="s">
        <v>10909</v>
      </c>
      <c r="H12882" s="2" t="s">
        <v>10910</v>
      </c>
      <c r="I12882" s="2" t="s">
        <v>9064</v>
      </c>
      <c r="J12882" s="2" t="s">
        <v>13</v>
      </c>
      <c r="K12882" s="3">
        <v>4530</v>
      </c>
    </row>
    <row r="12883" spans="1:11" x14ac:dyDescent="0.25">
      <c r="A12883" s="1">
        <v>44077</v>
      </c>
      <c r="B12883" s="13" t="s">
        <v>11426</v>
      </c>
      <c r="C12883" s="2" t="s">
        <v>879</v>
      </c>
      <c r="D12883" s="2" t="s">
        <v>880</v>
      </c>
      <c r="E12883">
        <v>10000</v>
      </c>
      <c r="F12883">
        <v>24604222</v>
      </c>
      <c r="G12883" s="2" t="s">
        <v>11423</v>
      </c>
      <c r="H12883" s="2" t="s">
        <v>1513</v>
      </c>
      <c r="I12883" s="2" t="s">
        <v>9064</v>
      </c>
      <c r="J12883" s="2" t="s">
        <v>109</v>
      </c>
      <c r="K12883" s="3">
        <v>4752</v>
      </c>
    </row>
    <row r="12884" spans="1:11" x14ac:dyDescent="0.25">
      <c r="A12884" s="1">
        <v>44095</v>
      </c>
      <c r="B12884" s="13" t="s">
        <v>11432</v>
      </c>
      <c r="C12884" s="2" t="s">
        <v>4655</v>
      </c>
      <c r="D12884" s="2" t="s">
        <v>4656</v>
      </c>
      <c r="E12884">
        <v>200</v>
      </c>
      <c r="F12884">
        <v>24618982</v>
      </c>
      <c r="G12884" s="2" t="s">
        <v>11433</v>
      </c>
      <c r="H12884" s="2" t="s">
        <v>409</v>
      </c>
      <c r="I12884" s="2" t="s">
        <v>4128</v>
      </c>
      <c r="J12884" s="2" t="s">
        <v>109</v>
      </c>
      <c r="K12884" s="3">
        <v>4530</v>
      </c>
    </row>
    <row r="12885" spans="1:11" x14ac:dyDescent="0.25">
      <c r="A12885" s="1">
        <v>44095</v>
      </c>
      <c r="B12885" s="13" t="s">
        <v>11432</v>
      </c>
      <c r="C12885" s="2" t="s">
        <v>5959</v>
      </c>
      <c r="D12885" s="2" t="s">
        <v>5960</v>
      </c>
      <c r="E12885">
        <v>200</v>
      </c>
      <c r="F12885">
        <v>24618982</v>
      </c>
      <c r="G12885" s="2" t="s">
        <v>11433</v>
      </c>
      <c r="H12885" s="2" t="s">
        <v>409</v>
      </c>
      <c r="I12885" s="2" t="s">
        <v>4128</v>
      </c>
      <c r="J12885" s="2" t="s">
        <v>109</v>
      </c>
      <c r="K12885" s="3">
        <v>4530</v>
      </c>
    </row>
    <row r="12886" spans="1:11" x14ac:dyDescent="0.25">
      <c r="A12886" s="1">
        <v>44095</v>
      </c>
      <c r="B12886" s="13" t="s">
        <v>11432</v>
      </c>
      <c r="C12886" s="2" t="s">
        <v>6056</v>
      </c>
      <c r="D12886" s="2" t="s">
        <v>6057</v>
      </c>
      <c r="E12886">
        <v>10000</v>
      </c>
      <c r="F12886">
        <v>24618982</v>
      </c>
      <c r="G12886" s="2" t="s">
        <v>11433</v>
      </c>
      <c r="H12886" s="2" t="s">
        <v>409</v>
      </c>
      <c r="I12886" s="2" t="s">
        <v>4128</v>
      </c>
      <c r="J12886" s="2" t="s">
        <v>109</v>
      </c>
      <c r="K12886" s="3">
        <v>4530</v>
      </c>
    </row>
    <row r="12887" spans="1:11" x14ac:dyDescent="0.25">
      <c r="A12887" s="1">
        <v>44095</v>
      </c>
      <c r="B12887" s="13" t="s">
        <v>11432</v>
      </c>
      <c r="C12887" s="2" t="s">
        <v>1941</v>
      </c>
      <c r="D12887" s="2" t="s">
        <v>1942</v>
      </c>
      <c r="E12887">
        <v>1000</v>
      </c>
      <c r="F12887">
        <v>24618982</v>
      </c>
      <c r="G12887" s="2" t="s">
        <v>11433</v>
      </c>
      <c r="H12887" s="2" t="s">
        <v>409</v>
      </c>
      <c r="I12887" s="2" t="s">
        <v>4128</v>
      </c>
      <c r="J12887" s="2" t="s">
        <v>109</v>
      </c>
      <c r="K12887" s="3">
        <v>4530</v>
      </c>
    </row>
    <row r="12888" spans="1:11" x14ac:dyDescent="0.25">
      <c r="A12888" s="1">
        <v>44095</v>
      </c>
      <c r="B12888" s="13" t="s">
        <v>11432</v>
      </c>
      <c r="C12888" s="2" t="s">
        <v>11434</v>
      </c>
      <c r="D12888" s="2" t="s">
        <v>11435</v>
      </c>
      <c r="E12888">
        <v>990</v>
      </c>
      <c r="F12888">
        <v>24618982</v>
      </c>
      <c r="G12888" s="2" t="s">
        <v>11433</v>
      </c>
      <c r="H12888" s="2" t="s">
        <v>409</v>
      </c>
      <c r="I12888" s="2" t="s">
        <v>4128</v>
      </c>
      <c r="J12888" s="2" t="s">
        <v>109</v>
      </c>
      <c r="K12888" s="3">
        <v>4530</v>
      </c>
    </row>
    <row r="12889" spans="1:11" x14ac:dyDescent="0.25">
      <c r="A12889" s="1">
        <v>44095</v>
      </c>
      <c r="B12889" s="13" t="s">
        <v>11432</v>
      </c>
      <c r="C12889" s="2" t="s">
        <v>588</v>
      </c>
      <c r="D12889" s="2" t="s">
        <v>589</v>
      </c>
      <c r="E12889">
        <v>2000</v>
      </c>
      <c r="F12889">
        <v>24618982</v>
      </c>
      <c r="G12889" s="2" t="s">
        <v>11433</v>
      </c>
      <c r="H12889" s="2" t="s">
        <v>409</v>
      </c>
      <c r="I12889" s="2" t="s">
        <v>4128</v>
      </c>
      <c r="J12889" s="2" t="s">
        <v>109</v>
      </c>
      <c r="K12889" s="3">
        <v>4530</v>
      </c>
    </row>
    <row r="12890" spans="1:11" x14ac:dyDescent="0.25">
      <c r="A12890" s="1">
        <v>44095</v>
      </c>
      <c r="B12890" s="13" t="s">
        <v>11432</v>
      </c>
      <c r="C12890" s="2" t="s">
        <v>7354</v>
      </c>
      <c r="D12890" s="2" t="s">
        <v>7355</v>
      </c>
      <c r="E12890">
        <v>50</v>
      </c>
      <c r="F12890">
        <v>24618982</v>
      </c>
      <c r="G12890" s="2" t="s">
        <v>11433</v>
      </c>
      <c r="H12890" s="2" t="s">
        <v>409</v>
      </c>
      <c r="I12890" s="2" t="s">
        <v>4128</v>
      </c>
      <c r="J12890" s="2" t="s">
        <v>109</v>
      </c>
      <c r="K12890" s="3">
        <v>4530</v>
      </c>
    </row>
    <row r="12891" spans="1:11" x14ac:dyDescent="0.25">
      <c r="A12891" s="1">
        <v>44095</v>
      </c>
      <c r="B12891" s="13" t="s">
        <v>11432</v>
      </c>
      <c r="C12891" s="2" t="s">
        <v>765</v>
      </c>
      <c r="D12891" s="2" t="s">
        <v>766</v>
      </c>
      <c r="E12891">
        <v>2000</v>
      </c>
      <c r="F12891">
        <v>24618982</v>
      </c>
      <c r="G12891" s="2" t="s">
        <v>11433</v>
      </c>
      <c r="H12891" s="2" t="s">
        <v>409</v>
      </c>
      <c r="I12891" s="2" t="s">
        <v>4128</v>
      </c>
      <c r="J12891" s="2" t="s">
        <v>109</v>
      </c>
      <c r="K12891" s="3">
        <v>4530</v>
      </c>
    </row>
    <row r="12892" spans="1:11" x14ac:dyDescent="0.25">
      <c r="A12892" s="1">
        <v>44095</v>
      </c>
      <c r="B12892" s="13" t="s">
        <v>11432</v>
      </c>
      <c r="C12892" s="2" t="s">
        <v>11436</v>
      </c>
      <c r="D12892" s="2" t="s">
        <v>11437</v>
      </c>
      <c r="E12892">
        <v>200</v>
      </c>
      <c r="F12892">
        <v>24618982</v>
      </c>
      <c r="G12892" s="2" t="s">
        <v>11433</v>
      </c>
      <c r="H12892" s="2" t="s">
        <v>409</v>
      </c>
      <c r="I12892" s="2" t="s">
        <v>4128</v>
      </c>
      <c r="J12892" s="2" t="s">
        <v>109</v>
      </c>
      <c r="K12892" s="3">
        <v>4530</v>
      </c>
    </row>
    <row r="12893" spans="1:11" x14ac:dyDescent="0.25">
      <c r="A12893" s="1">
        <v>44095</v>
      </c>
      <c r="B12893" s="13" t="s">
        <v>11432</v>
      </c>
      <c r="C12893" s="2" t="s">
        <v>749</v>
      </c>
      <c r="D12893" s="2" t="s">
        <v>750</v>
      </c>
      <c r="E12893">
        <v>2000</v>
      </c>
      <c r="F12893">
        <v>24618982</v>
      </c>
      <c r="G12893" s="2" t="s">
        <v>11433</v>
      </c>
      <c r="H12893" s="2" t="s">
        <v>409</v>
      </c>
      <c r="I12893" s="2" t="s">
        <v>4128</v>
      </c>
      <c r="J12893" s="2" t="s">
        <v>109</v>
      </c>
      <c r="K12893" s="3">
        <v>4530</v>
      </c>
    </row>
    <row r="12894" spans="1:11" x14ac:dyDescent="0.25">
      <c r="A12894" s="1">
        <v>44095</v>
      </c>
      <c r="B12894" s="13" t="s">
        <v>11432</v>
      </c>
      <c r="C12894" s="2" t="s">
        <v>11438</v>
      </c>
      <c r="D12894" s="2" t="s">
        <v>11439</v>
      </c>
      <c r="E12894">
        <v>200</v>
      </c>
      <c r="F12894">
        <v>24618982</v>
      </c>
      <c r="G12894" s="2" t="s">
        <v>11433</v>
      </c>
      <c r="H12894" s="2" t="s">
        <v>409</v>
      </c>
      <c r="I12894" s="2" t="s">
        <v>4128</v>
      </c>
      <c r="J12894" s="2" t="s">
        <v>109</v>
      </c>
      <c r="K12894" s="3">
        <v>4530</v>
      </c>
    </row>
    <row r="12895" spans="1:11" x14ac:dyDescent="0.25">
      <c r="A12895" s="1">
        <v>44095</v>
      </c>
      <c r="B12895" s="13" t="s">
        <v>11432</v>
      </c>
      <c r="C12895" s="2" t="s">
        <v>1229</v>
      </c>
      <c r="D12895" s="2" t="s">
        <v>1230</v>
      </c>
      <c r="E12895">
        <v>200</v>
      </c>
      <c r="F12895">
        <v>24618982</v>
      </c>
      <c r="G12895" s="2" t="s">
        <v>11433</v>
      </c>
      <c r="H12895" s="2" t="s">
        <v>409</v>
      </c>
      <c r="I12895" s="2" t="s">
        <v>4128</v>
      </c>
      <c r="J12895" s="2" t="s">
        <v>109</v>
      </c>
      <c r="K12895" s="3">
        <v>4530</v>
      </c>
    </row>
    <row r="12896" spans="1:11" x14ac:dyDescent="0.25">
      <c r="A12896" s="1">
        <v>44095</v>
      </c>
      <c r="B12896" s="13" t="s">
        <v>11432</v>
      </c>
      <c r="C12896" s="2" t="s">
        <v>11440</v>
      </c>
      <c r="D12896" s="2" t="s">
        <v>11441</v>
      </c>
      <c r="E12896">
        <v>200</v>
      </c>
      <c r="F12896">
        <v>24618982</v>
      </c>
      <c r="G12896" s="2" t="s">
        <v>11433</v>
      </c>
      <c r="H12896" s="2" t="s">
        <v>409</v>
      </c>
      <c r="I12896" s="2" t="s">
        <v>4128</v>
      </c>
      <c r="J12896" s="2" t="s">
        <v>109</v>
      </c>
      <c r="K12896" s="3">
        <v>4530</v>
      </c>
    </row>
    <row r="12897" spans="1:11" x14ac:dyDescent="0.25">
      <c r="A12897" s="1">
        <v>44095</v>
      </c>
      <c r="B12897" s="13" t="s">
        <v>11432</v>
      </c>
      <c r="C12897" s="2" t="s">
        <v>4615</v>
      </c>
      <c r="D12897" s="2" t="s">
        <v>4616</v>
      </c>
      <c r="E12897">
        <v>1000</v>
      </c>
      <c r="F12897">
        <v>24618982</v>
      </c>
      <c r="G12897" s="2" t="s">
        <v>11433</v>
      </c>
      <c r="H12897" s="2" t="s">
        <v>409</v>
      </c>
      <c r="I12897" s="2" t="s">
        <v>4128</v>
      </c>
      <c r="J12897" s="2" t="s">
        <v>109</v>
      </c>
      <c r="K12897" s="3">
        <v>4530</v>
      </c>
    </row>
    <row r="12898" spans="1:11" x14ac:dyDescent="0.25">
      <c r="A12898" s="1">
        <v>44095</v>
      </c>
      <c r="B12898" s="13" t="s">
        <v>11432</v>
      </c>
      <c r="C12898" s="2" t="s">
        <v>5841</v>
      </c>
      <c r="D12898" s="2" t="s">
        <v>5842</v>
      </c>
      <c r="E12898">
        <v>200</v>
      </c>
      <c r="F12898">
        <v>24618982</v>
      </c>
      <c r="G12898" s="2" t="s">
        <v>11433</v>
      </c>
      <c r="H12898" s="2" t="s">
        <v>409</v>
      </c>
      <c r="I12898" s="2" t="s">
        <v>4128</v>
      </c>
      <c r="J12898" s="2" t="s">
        <v>109</v>
      </c>
      <c r="K12898" s="3">
        <v>4530</v>
      </c>
    </row>
    <row r="12899" spans="1:11" x14ac:dyDescent="0.25">
      <c r="A12899" s="1">
        <v>44095</v>
      </c>
      <c r="B12899" s="13" t="s">
        <v>11432</v>
      </c>
      <c r="C12899" s="2" t="s">
        <v>2904</v>
      </c>
      <c r="D12899" s="2" t="s">
        <v>2905</v>
      </c>
      <c r="E12899">
        <v>100</v>
      </c>
      <c r="F12899">
        <v>24618982</v>
      </c>
      <c r="G12899" s="2" t="s">
        <v>11433</v>
      </c>
      <c r="H12899" s="2" t="s">
        <v>409</v>
      </c>
      <c r="I12899" s="2" t="s">
        <v>4128</v>
      </c>
      <c r="J12899" s="2" t="s">
        <v>109</v>
      </c>
      <c r="K12899" s="3">
        <v>4530</v>
      </c>
    </row>
    <row r="12900" spans="1:11" x14ac:dyDescent="0.25">
      <c r="A12900" s="1">
        <v>44095</v>
      </c>
      <c r="B12900" s="13" t="s">
        <v>11432</v>
      </c>
      <c r="C12900" s="2" t="s">
        <v>5604</v>
      </c>
      <c r="D12900" s="2" t="s">
        <v>5605</v>
      </c>
      <c r="E12900">
        <v>1000</v>
      </c>
      <c r="F12900">
        <v>24618982</v>
      </c>
      <c r="G12900" s="2" t="s">
        <v>11433</v>
      </c>
      <c r="H12900" s="2" t="s">
        <v>409</v>
      </c>
      <c r="I12900" s="2" t="s">
        <v>4128</v>
      </c>
      <c r="J12900" s="2" t="s">
        <v>109</v>
      </c>
      <c r="K12900" s="3">
        <v>4530</v>
      </c>
    </row>
    <row r="12901" spans="1:11" x14ac:dyDescent="0.25">
      <c r="A12901" s="1">
        <v>44095</v>
      </c>
      <c r="B12901" s="13" t="s">
        <v>11432</v>
      </c>
      <c r="C12901" s="2" t="s">
        <v>6120</v>
      </c>
      <c r="D12901" s="2" t="s">
        <v>6121</v>
      </c>
      <c r="E12901">
        <v>500</v>
      </c>
      <c r="F12901">
        <v>24618982</v>
      </c>
      <c r="G12901" s="2" t="s">
        <v>11433</v>
      </c>
      <c r="H12901" s="2" t="s">
        <v>409</v>
      </c>
      <c r="I12901" s="2" t="s">
        <v>4128</v>
      </c>
      <c r="J12901" s="2" t="s">
        <v>109</v>
      </c>
      <c r="K12901" s="3">
        <v>4530</v>
      </c>
    </row>
    <row r="12902" spans="1:11" x14ac:dyDescent="0.25">
      <c r="A12902" s="1">
        <v>44095</v>
      </c>
      <c r="B12902" s="13" t="s">
        <v>11432</v>
      </c>
      <c r="C12902" s="2" t="s">
        <v>5941</v>
      </c>
      <c r="D12902" s="2" t="s">
        <v>5942</v>
      </c>
      <c r="E12902">
        <v>500</v>
      </c>
      <c r="F12902">
        <v>24618982</v>
      </c>
      <c r="G12902" s="2" t="s">
        <v>11433</v>
      </c>
      <c r="H12902" s="2" t="s">
        <v>409</v>
      </c>
      <c r="I12902" s="2" t="s">
        <v>4128</v>
      </c>
      <c r="J12902" s="2" t="s">
        <v>109</v>
      </c>
      <c r="K12902" s="3">
        <v>4530</v>
      </c>
    </row>
    <row r="12903" spans="1:11" x14ac:dyDescent="0.25">
      <c r="A12903" s="1">
        <v>44095</v>
      </c>
      <c r="B12903" s="13" t="s">
        <v>11432</v>
      </c>
      <c r="C12903" s="2" t="s">
        <v>4072</v>
      </c>
      <c r="D12903" s="2" t="s">
        <v>4073</v>
      </c>
      <c r="E12903">
        <v>300</v>
      </c>
      <c r="F12903">
        <v>24618982</v>
      </c>
      <c r="G12903" s="2" t="s">
        <v>11433</v>
      </c>
      <c r="H12903" s="2" t="s">
        <v>409</v>
      </c>
      <c r="I12903" s="2" t="s">
        <v>4128</v>
      </c>
      <c r="J12903" s="2" t="s">
        <v>109</v>
      </c>
      <c r="K12903" s="3">
        <v>4530</v>
      </c>
    </row>
    <row r="12904" spans="1:11" x14ac:dyDescent="0.25">
      <c r="A12904" s="1">
        <v>44098</v>
      </c>
      <c r="B12904" s="13" t="s">
        <v>11442</v>
      </c>
      <c r="C12904" s="2" t="s">
        <v>456</v>
      </c>
      <c r="D12904" s="2" t="s">
        <v>457</v>
      </c>
      <c r="E12904">
        <v>120</v>
      </c>
      <c r="F12904">
        <v>24627016</v>
      </c>
      <c r="G12904" s="2" t="s">
        <v>11443</v>
      </c>
      <c r="H12904" s="2" t="s">
        <v>1488</v>
      </c>
      <c r="I12904" s="2" t="s">
        <v>1316</v>
      </c>
      <c r="J12904" s="2" t="s">
        <v>13</v>
      </c>
      <c r="K12904" s="3">
        <v>9999</v>
      </c>
    </row>
    <row r="12905" spans="1:11" x14ac:dyDescent="0.25">
      <c r="A12905" s="1">
        <v>44095</v>
      </c>
      <c r="B12905" s="13" t="s">
        <v>11432</v>
      </c>
      <c r="C12905" s="2" t="s">
        <v>735</v>
      </c>
      <c r="D12905" s="2" t="s">
        <v>736</v>
      </c>
      <c r="E12905">
        <v>2000</v>
      </c>
      <c r="F12905">
        <v>24618982</v>
      </c>
      <c r="G12905" s="2" t="s">
        <v>11433</v>
      </c>
      <c r="H12905" s="2" t="s">
        <v>409</v>
      </c>
      <c r="I12905" s="2" t="s">
        <v>4128</v>
      </c>
      <c r="J12905" s="2" t="s">
        <v>109</v>
      </c>
      <c r="K12905" s="3">
        <v>4530</v>
      </c>
    </row>
    <row r="12906" spans="1:11" x14ac:dyDescent="0.25">
      <c r="A12906" s="1">
        <v>44098</v>
      </c>
      <c r="B12906" s="13" t="s">
        <v>11442</v>
      </c>
      <c r="C12906" s="2" t="s">
        <v>2483</v>
      </c>
      <c r="D12906" s="2" t="s">
        <v>2484</v>
      </c>
      <c r="E12906">
        <v>20</v>
      </c>
      <c r="F12906">
        <v>24627016</v>
      </c>
      <c r="G12906" s="2" t="s">
        <v>11443</v>
      </c>
      <c r="H12906" s="2" t="s">
        <v>1488</v>
      </c>
      <c r="I12906" s="2" t="s">
        <v>1316</v>
      </c>
      <c r="J12906" s="2" t="s">
        <v>13</v>
      </c>
      <c r="K12906" s="3">
        <v>9999</v>
      </c>
    </row>
    <row r="12907" spans="1:11" x14ac:dyDescent="0.25">
      <c r="A12907" s="1">
        <v>44095</v>
      </c>
      <c r="B12907" s="13" t="s">
        <v>11432</v>
      </c>
      <c r="C12907" s="2" t="s">
        <v>5008</v>
      </c>
      <c r="D12907" s="2" t="s">
        <v>5009</v>
      </c>
      <c r="E12907">
        <v>30</v>
      </c>
      <c r="F12907">
        <v>24618982</v>
      </c>
      <c r="G12907" s="2" t="s">
        <v>11433</v>
      </c>
      <c r="H12907" s="2" t="s">
        <v>409</v>
      </c>
      <c r="I12907" s="2" t="s">
        <v>4128</v>
      </c>
      <c r="J12907" s="2" t="s">
        <v>109</v>
      </c>
      <c r="K12907" s="3">
        <v>4530</v>
      </c>
    </row>
    <row r="12908" spans="1:11" x14ac:dyDescent="0.25">
      <c r="A12908" s="1">
        <v>44095</v>
      </c>
      <c r="B12908" s="13" t="s">
        <v>11432</v>
      </c>
      <c r="C12908" s="2" t="s">
        <v>1160</v>
      </c>
      <c r="D12908" s="2" t="s">
        <v>1161</v>
      </c>
      <c r="E12908">
        <v>2000</v>
      </c>
      <c r="F12908">
        <v>24618982</v>
      </c>
      <c r="G12908" s="2" t="s">
        <v>11433</v>
      </c>
      <c r="H12908" s="2" t="s">
        <v>409</v>
      </c>
      <c r="I12908" s="2" t="s">
        <v>4128</v>
      </c>
      <c r="J12908" s="2" t="s">
        <v>109</v>
      </c>
      <c r="K12908" s="3">
        <v>4530</v>
      </c>
    </row>
    <row r="12909" spans="1:11" x14ac:dyDescent="0.25">
      <c r="A12909" s="1">
        <v>44095</v>
      </c>
      <c r="B12909" s="13" t="s">
        <v>11432</v>
      </c>
      <c r="C12909" s="2" t="s">
        <v>5043</v>
      </c>
      <c r="D12909" s="2" t="s">
        <v>5044</v>
      </c>
      <c r="E12909">
        <v>60</v>
      </c>
      <c r="F12909">
        <v>24618982</v>
      </c>
      <c r="G12909" s="2" t="s">
        <v>11433</v>
      </c>
      <c r="H12909" s="2" t="s">
        <v>409</v>
      </c>
      <c r="I12909" s="2" t="s">
        <v>4128</v>
      </c>
      <c r="J12909" s="2" t="s">
        <v>109</v>
      </c>
      <c r="K12909" s="3">
        <v>4530</v>
      </c>
    </row>
    <row r="12910" spans="1:11" x14ac:dyDescent="0.25">
      <c r="A12910" s="1">
        <v>44095</v>
      </c>
      <c r="B12910" s="13" t="s">
        <v>11432</v>
      </c>
      <c r="C12910" s="2" t="s">
        <v>875</v>
      </c>
      <c r="D12910" s="2" t="s">
        <v>876</v>
      </c>
      <c r="E12910">
        <v>500</v>
      </c>
      <c r="F12910">
        <v>24618982</v>
      </c>
      <c r="G12910" s="2" t="s">
        <v>11433</v>
      </c>
      <c r="H12910" s="2" t="s">
        <v>409</v>
      </c>
      <c r="I12910" s="2" t="s">
        <v>4128</v>
      </c>
      <c r="J12910" s="2" t="s">
        <v>109</v>
      </c>
      <c r="K12910" s="3">
        <v>4530</v>
      </c>
    </row>
    <row r="12911" spans="1:11" x14ac:dyDescent="0.25">
      <c r="A12911" s="1">
        <v>44095</v>
      </c>
      <c r="B12911" s="13" t="s">
        <v>11432</v>
      </c>
      <c r="C12911" s="2" t="s">
        <v>753</v>
      </c>
      <c r="D12911" s="2" t="s">
        <v>754</v>
      </c>
      <c r="E12911">
        <v>1000</v>
      </c>
      <c r="F12911">
        <v>24618982</v>
      </c>
      <c r="G12911" s="2" t="s">
        <v>11433</v>
      </c>
      <c r="H12911" s="2" t="s">
        <v>409</v>
      </c>
      <c r="I12911" s="2" t="s">
        <v>4128</v>
      </c>
      <c r="J12911" s="2" t="s">
        <v>109</v>
      </c>
      <c r="K12911" s="3">
        <v>4530</v>
      </c>
    </row>
    <row r="12912" spans="1:11" x14ac:dyDescent="0.25">
      <c r="A12912" s="1">
        <v>44095</v>
      </c>
      <c r="B12912" s="13" t="s">
        <v>11432</v>
      </c>
      <c r="C12912" s="2" t="s">
        <v>8899</v>
      </c>
      <c r="D12912" s="2" t="s">
        <v>8900</v>
      </c>
      <c r="E12912">
        <v>500</v>
      </c>
      <c r="F12912">
        <v>24618982</v>
      </c>
      <c r="G12912" s="2" t="s">
        <v>11433</v>
      </c>
      <c r="H12912" s="2" t="s">
        <v>409</v>
      </c>
      <c r="I12912" s="2" t="s">
        <v>4128</v>
      </c>
      <c r="J12912" s="2" t="s">
        <v>109</v>
      </c>
      <c r="K12912" s="3">
        <v>4530</v>
      </c>
    </row>
    <row r="12913" spans="1:11" x14ac:dyDescent="0.25">
      <c r="A12913" s="1">
        <v>44095</v>
      </c>
      <c r="B12913" s="13" t="s">
        <v>11432</v>
      </c>
      <c r="C12913" s="2" t="s">
        <v>4788</v>
      </c>
      <c r="D12913" s="2" t="s">
        <v>4789</v>
      </c>
      <c r="E12913">
        <v>500</v>
      </c>
      <c r="F12913">
        <v>24618982</v>
      </c>
      <c r="G12913" s="2" t="s">
        <v>11433</v>
      </c>
      <c r="H12913" s="2" t="s">
        <v>409</v>
      </c>
      <c r="I12913" s="2" t="s">
        <v>4128</v>
      </c>
      <c r="J12913" s="2" t="s">
        <v>109</v>
      </c>
      <c r="K12913" s="3">
        <v>4530</v>
      </c>
    </row>
    <row r="12914" spans="1:11" x14ac:dyDescent="0.25">
      <c r="A12914" s="1">
        <v>44095</v>
      </c>
      <c r="B12914" s="13" t="s">
        <v>11432</v>
      </c>
      <c r="C12914" s="2" t="s">
        <v>751</v>
      </c>
      <c r="D12914" s="2" t="s">
        <v>752</v>
      </c>
      <c r="E12914">
        <v>2000</v>
      </c>
      <c r="F12914">
        <v>24618982</v>
      </c>
      <c r="G12914" s="2" t="s">
        <v>11433</v>
      </c>
      <c r="H12914" s="2" t="s">
        <v>409</v>
      </c>
      <c r="I12914" s="2" t="s">
        <v>4128</v>
      </c>
      <c r="J12914" s="2" t="s">
        <v>109</v>
      </c>
      <c r="K12914" s="3">
        <v>4530</v>
      </c>
    </row>
    <row r="12915" spans="1:11" x14ac:dyDescent="0.25">
      <c r="A12915" s="1">
        <v>44095</v>
      </c>
      <c r="B12915" s="13" t="s">
        <v>11432</v>
      </c>
      <c r="C12915" s="2" t="s">
        <v>5819</v>
      </c>
      <c r="D12915" s="2" t="s">
        <v>5820</v>
      </c>
      <c r="E12915">
        <v>200</v>
      </c>
      <c r="F12915">
        <v>24618982</v>
      </c>
      <c r="G12915" s="2" t="s">
        <v>11433</v>
      </c>
      <c r="H12915" s="2" t="s">
        <v>409</v>
      </c>
      <c r="I12915" s="2" t="s">
        <v>4128</v>
      </c>
      <c r="J12915" s="2" t="s">
        <v>109</v>
      </c>
      <c r="K12915" s="3">
        <v>4530</v>
      </c>
    </row>
    <row r="12916" spans="1:11" x14ac:dyDescent="0.25">
      <c r="A12916" s="1">
        <v>44095</v>
      </c>
      <c r="B12916" s="13" t="s">
        <v>11432</v>
      </c>
      <c r="C12916" s="2" t="s">
        <v>970</v>
      </c>
      <c r="D12916" s="2" t="s">
        <v>971</v>
      </c>
      <c r="E12916">
        <v>500</v>
      </c>
      <c r="F12916">
        <v>24618982</v>
      </c>
      <c r="G12916" s="2" t="s">
        <v>11433</v>
      </c>
      <c r="H12916" s="2" t="s">
        <v>409</v>
      </c>
      <c r="I12916" s="2" t="s">
        <v>4128</v>
      </c>
      <c r="J12916" s="2" t="s">
        <v>109</v>
      </c>
      <c r="K12916" s="3">
        <v>4530</v>
      </c>
    </row>
    <row r="12917" spans="1:11" x14ac:dyDescent="0.25">
      <c r="A12917" s="1">
        <v>44089</v>
      </c>
      <c r="B12917" s="13" t="s">
        <v>11444</v>
      </c>
      <c r="C12917" s="2" t="s">
        <v>474</v>
      </c>
      <c r="D12917" s="2" t="s">
        <v>475</v>
      </c>
      <c r="E12917">
        <v>500</v>
      </c>
      <c r="F12917">
        <v>24645189</v>
      </c>
      <c r="G12917" s="2" t="s">
        <v>11445</v>
      </c>
      <c r="H12917" s="2" t="s">
        <v>4342</v>
      </c>
      <c r="I12917" s="2" t="s">
        <v>4128</v>
      </c>
      <c r="J12917" s="2" t="s">
        <v>109</v>
      </c>
      <c r="K12917" s="3">
        <v>9999</v>
      </c>
    </row>
    <row r="12918" spans="1:11" x14ac:dyDescent="0.25">
      <c r="A12918" s="1">
        <v>44095</v>
      </c>
      <c r="B12918" s="13" t="s">
        <v>11432</v>
      </c>
      <c r="C12918" s="2" t="s">
        <v>7681</v>
      </c>
      <c r="D12918" s="2" t="s">
        <v>7682</v>
      </c>
      <c r="E12918">
        <v>200</v>
      </c>
      <c r="F12918">
        <v>24618982</v>
      </c>
      <c r="G12918" s="2" t="s">
        <v>11433</v>
      </c>
      <c r="H12918" s="2" t="s">
        <v>409</v>
      </c>
      <c r="I12918" s="2" t="s">
        <v>4128</v>
      </c>
      <c r="J12918" s="2" t="s">
        <v>109</v>
      </c>
      <c r="K12918" s="3">
        <v>4530</v>
      </c>
    </row>
    <row r="12919" spans="1:11" x14ac:dyDescent="0.25">
      <c r="A12919" s="1">
        <v>44095</v>
      </c>
      <c r="B12919" s="13" t="s">
        <v>11432</v>
      </c>
      <c r="C12919" s="2" t="s">
        <v>670</v>
      </c>
      <c r="D12919" s="2" t="s">
        <v>671</v>
      </c>
      <c r="E12919">
        <v>2000</v>
      </c>
      <c r="F12919">
        <v>24618982</v>
      </c>
      <c r="G12919" s="2" t="s">
        <v>11433</v>
      </c>
      <c r="H12919" s="2" t="s">
        <v>409</v>
      </c>
      <c r="I12919" s="2" t="s">
        <v>4128</v>
      </c>
      <c r="J12919" s="2" t="s">
        <v>109</v>
      </c>
      <c r="K12919" s="3">
        <v>4530</v>
      </c>
    </row>
    <row r="12920" spans="1:11" x14ac:dyDescent="0.25">
      <c r="A12920" s="1">
        <v>44094</v>
      </c>
      <c r="B12920" s="13" t="s">
        <v>11446</v>
      </c>
      <c r="C12920" s="2" t="s">
        <v>11447</v>
      </c>
      <c r="D12920" s="2" t="s">
        <v>11448</v>
      </c>
      <c r="E12920">
        <v>120</v>
      </c>
      <c r="F12920">
        <v>24829686</v>
      </c>
      <c r="G12920" s="2" t="s">
        <v>11449</v>
      </c>
      <c r="H12920" s="2" t="s">
        <v>7707</v>
      </c>
      <c r="I12920" s="2" t="s">
        <v>4128</v>
      </c>
      <c r="J12920" s="2" t="s">
        <v>109</v>
      </c>
      <c r="K12920" s="3">
        <v>4649</v>
      </c>
    </row>
    <row r="12921" spans="1:11" x14ac:dyDescent="0.25">
      <c r="A12921" s="1">
        <v>44095</v>
      </c>
      <c r="B12921" s="13" t="s">
        <v>11432</v>
      </c>
      <c r="C12921" s="2" t="s">
        <v>5823</v>
      </c>
      <c r="D12921" s="2" t="s">
        <v>5824</v>
      </c>
      <c r="E12921">
        <v>500</v>
      </c>
      <c r="F12921">
        <v>24618982</v>
      </c>
      <c r="G12921" s="2" t="s">
        <v>11433</v>
      </c>
      <c r="H12921" s="2" t="s">
        <v>409</v>
      </c>
      <c r="I12921" s="2" t="s">
        <v>4128</v>
      </c>
      <c r="J12921" s="2" t="s">
        <v>109</v>
      </c>
      <c r="K12921" s="3">
        <v>4530</v>
      </c>
    </row>
    <row r="12922" spans="1:11" x14ac:dyDescent="0.25">
      <c r="A12922" s="1">
        <v>44095</v>
      </c>
      <c r="B12922" s="13" t="s">
        <v>11432</v>
      </c>
      <c r="C12922" s="2" t="s">
        <v>5481</v>
      </c>
      <c r="D12922" s="2" t="s">
        <v>5482</v>
      </c>
      <c r="E12922">
        <v>1000</v>
      </c>
      <c r="F12922">
        <v>24618982</v>
      </c>
      <c r="G12922" s="2" t="s">
        <v>11433</v>
      </c>
      <c r="H12922" s="2" t="s">
        <v>409</v>
      </c>
      <c r="I12922" s="2" t="s">
        <v>4128</v>
      </c>
      <c r="J12922" s="2" t="s">
        <v>109</v>
      </c>
      <c r="K12922" s="3">
        <v>4530</v>
      </c>
    </row>
    <row r="12923" spans="1:11" x14ac:dyDescent="0.25">
      <c r="A12923" s="1">
        <v>44095</v>
      </c>
      <c r="B12923" s="13" t="s">
        <v>11432</v>
      </c>
      <c r="C12923" s="2" t="s">
        <v>3851</v>
      </c>
      <c r="D12923" s="2" t="s">
        <v>3852</v>
      </c>
      <c r="E12923">
        <v>1000</v>
      </c>
      <c r="F12923">
        <v>24618982</v>
      </c>
      <c r="G12923" s="2" t="s">
        <v>11433</v>
      </c>
      <c r="H12923" s="2" t="s">
        <v>409</v>
      </c>
      <c r="I12923" s="2" t="s">
        <v>4128</v>
      </c>
      <c r="J12923" s="2" t="s">
        <v>109</v>
      </c>
      <c r="K12923" s="3">
        <v>4530</v>
      </c>
    </row>
    <row r="12924" spans="1:11" x14ac:dyDescent="0.25">
      <c r="A12924" s="1">
        <v>44098</v>
      </c>
      <c r="B12924" s="13" t="s">
        <v>11442</v>
      </c>
      <c r="C12924" s="2" t="s">
        <v>1003</v>
      </c>
      <c r="D12924" s="2" t="s">
        <v>1004</v>
      </c>
      <c r="E12924">
        <v>20</v>
      </c>
      <c r="F12924">
        <v>24627016</v>
      </c>
      <c r="G12924" s="2" t="s">
        <v>11443</v>
      </c>
      <c r="H12924" s="2" t="s">
        <v>1488</v>
      </c>
      <c r="I12924" s="2" t="s">
        <v>1316</v>
      </c>
      <c r="J12924" s="2" t="s">
        <v>13</v>
      </c>
      <c r="K12924" s="3">
        <v>9999</v>
      </c>
    </row>
    <row r="12925" spans="1:11" x14ac:dyDescent="0.25">
      <c r="A12925" s="1">
        <v>44098</v>
      </c>
      <c r="B12925" s="13" t="s">
        <v>11442</v>
      </c>
      <c r="C12925" s="2" t="s">
        <v>11450</v>
      </c>
      <c r="D12925" s="2" t="s">
        <v>11451</v>
      </c>
      <c r="E12925">
        <v>200</v>
      </c>
      <c r="F12925">
        <v>24627016</v>
      </c>
      <c r="G12925" s="2" t="s">
        <v>11443</v>
      </c>
      <c r="H12925" s="2" t="s">
        <v>1488</v>
      </c>
      <c r="I12925" s="2" t="s">
        <v>1316</v>
      </c>
      <c r="J12925" s="2" t="s">
        <v>13</v>
      </c>
      <c r="K12925" s="3">
        <v>9999</v>
      </c>
    </row>
    <row r="12926" spans="1:11" x14ac:dyDescent="0.25">
      <c r="A12926" s="1">
        <v>44098</v>
      </c>
      <c r="B12926" s="13" t="s">
        <v>11442</v>
      </c>
      <c r="C12926" s="2" t="s">
        <v>54</v>
      </c>
      <c r="D12926" s="2" t="s">
        <v>55</v>
      </c>
      <c r="E12926">
        <v>200</v>
      </c>
      <c r="F12926">
        <v>24627016</v>
      </c>
      <c r="G12926" s="2" t="s">
        <v>11443</v>
      </c>
      <c r="H12926" s="2" t="s">
        <v>1488</v>
      </c>
      <c r="I12926" s="2" t="s">
        <v>1316</v>
      </c>
      <c r="J12926" s="2" t="s">
        <v>13</v>
      </c>
      <c r="K12926" s="3">
        <v>9999</v>
      </c>
    </row>
    <row r="12927" spans="1:11" x14ac:dyDescent="0.25">
      <c r="A12927" s="1">
        <v>44098</v>
      </c>
      <c r="B12927" s="13" t="s">
        <v>11442</v>
      </c>
      <c r="C12927" s="2" t="s">
        <v>58</v>
      </c>
      <c r="D12927" s="2" t="s">
        <v>59</v>
      </c>
      <c r="E12927">
        <v>1000</v>
      </c>
      <c r="F12927">
        <v>24627016</v>
      </c>
      <c r="G12927" s="2" t="s">
        <v>11443</v>
      </c>
      <c r="H12927" s="2" t="s">
        <v>1488</v>
      </c>
      <c r="I12927" s="2" t="s">
        <v>1316</v>
      </c>
      <c r="J12927" s="2" t="s">
        <v>13</v>
      </c>
      <c r="K12927" s="3">
        <v>9999</v>
      </c>
    </row>
    <row r="12928" spans="1:11" x14ac:dyDescent="0.25">
      <c r="A12928" s="1">
        <v>44098</v>
      </c>
      <c r="B12928" s="13" t="s">
        <v>11442</v>
      </c>
      <c r="C12928" s="2" t="s">
        <v>71</v>
      </c>
      <c r="D12928" s="2" t="s">
        <v>72</v>
      </c>
      <c r="E12928">
        <v>3000</v>
      </c>
      <c r="F12928">
        <v>24627016</v>
      </c>
      <c r="G12928" s="2" t="s">
        <v>11443</v>
      </c>
      <c r="H12928" s="2" t="s">
        <v>1488</v>
      </c>
      <c r="I12928" s="2" t="s">
        <v>1316</v>
      </c>
      <c r="J12928" s="2" t="s">
        <v>13</v>
      </c>
      <c r="K12928" s="3">
        <v>9999</v>
      </c>
    </row>
    <row r="12929" spans="1:11" x14ac:dyDescent="0.25">
      <c r="A12929" s="1">
        <v>44098</v>
      </c>
      <c r="B12929" s="13" t="s">
        <v>11442</v>
      </c>
      <c r="C12929" s="2" t="s">
        <v>476</v>
      </c>
      <c r="D12929" s="2" t="s">
        <v>477</v>
      </c>
      <c r="E12929">
        <v>1000</v>
      </c>
      <c r="F12929">
        <v>24627016</v>
      </c>
      <c r="G12929" s="2" t="s">
        <v>11443</v>
      </c>
      <c r="H12929" s="2" t="s">
        <v>1488</v>
      </c>
      <c r="I12929" s="2" t="s">
        <v>1316</v>
      </c>
      <c r="J12929" s="2" t="s">
        <v>13</v>
      </c>
      <c r="K12929" s="3">
        <v>9999</v>
      </c>
    </row>
    <row r="12930" spans="1:11" x14ac:dyDescent="0.25">
      <c r="A12930" s="1">
        <v>44078</v>
      </c>
      <c r="B12930" s="13" t="s">
        <v>11452</v>
      </c>
      <c r="C12930" s="2" t="s">
        <v>11453</v>
      </c>
      <c r="D12930" s="2" t="s">
        <v>11454</v>
      </c>
      <c r="E12930">
        <v>150</v>
      </c>
      <c r="F12930">
        <v>24643677</v>
      </c>
      <c r="G12930" s="2" t="s">
        <v>11364</v>
      </c>
      <c r="H12930" s="2" t="s">
        <v>7707</v>
      </c>
      <c r="I12930" s="2" t="s">
        <v>4128</v>
      </c>
      <c r="J12930" s="2" t="s">
        <v>109</v>
      </c>
      <c r="K12930" s="3">
        <v>4530</v>
      </c>
    </row>
    <row r="12931" spans="1:11" x14ac:dyDescent="0.25">
      <c r="A12931" s="1">
        <v>44098</v>
      </c>
      <c r="B12931" s="13" t="s">
        <v>11429</v>
      </c>
      <c r="C12931" s="2" t="s">
        <v>11453</v>
      </c>
      <c r="D12931" s="2" t="s">
        <v>11454</v>
      </c>
      <c r="E12931">
        <v>100</v>
      </c>
      <c r="F12931">
        <v>24643677</v>
      </c>
      <c r="G12931" s="2" t="s">
        <v>11364</v>
      </c>
      <c r="H12931" s="2" t="s">
        <v>7707</v>
      </c>
      <c r="I12931" s="2" t="s">
        <v>4128</v>
      </c>
      <c r="J12931" s="2" t="s">
        <v>109</v>
      </c>
      <c r="K12931" s="3">
        <v>4530</v>
      </c>
    </row>
    <row r="12932" spans="1:11" x14ac:dyDescent="0.25">
      <c r="A12932" s="1">
        <v>44091</v>
      </c>
      <c r="B12932" s="13" t="s">
        <v>11363</v>
      </c>
      <c r="C12932" s="2" t="s">
        <v>11453</v>
      </c>
      <c r="D12932" s="2" t="s">
        <v>11454</v>
      </c>
      <c r="E12932">
        <v>150</v>
      </c>
      <c r="F12932">
        <v>24643677</v>
      </c>
      <c r="G12932" s="2" t="s">
        <v>11364</v>
      </c>
      <c r="H12932" s="2" t="s">
        <v>7707</v>
      </c>
      <c r="I12932" s="2" t="s">
        <v>4128</v>
      </c>
      <c r="J12932" s="2" t="s">
        <v>109</v>
      </c>
      <c r="K12932" s="3">
        <v>4530</v>
      </c>
    </row>
    <row r="12933" spans="1:11" x14ac:dyDescent="0.25">
      <c r="A12933" s="1">
        <v>44089</v>
      </c>
      <c r="B12933" s="13" t="s">
        <v>11444</v>
      </c>
      <c r="C12933" s="2" t="s">
        <v>7698</v>
      </c>
      <c r="D12933" s="2" t="s">
        <v>7699</v>
      </c>
      <c r="E12933">
        <v>50</v>
      </c>
      <c r="F12933">
        <v>24645189</v>
      </c>
      <c r="G12933" s="2" t="s">
        <v>11445</v>
      </c>
      <c r="H12933" s="2" t="s">
        <v>4342</v>
      </c>
      <c r="I12933" s="2" t="s">
        <v>4128</v>
      </c>
      <c r="J12933" s="2" t="s">
        <v>109</v>
      </c>
      <c r="K12933" s="3">
        <v>9999</v>
      </c>
    </row>
    <row r="12934" spans="1:11" x14ac:dyDescent="0.25">
      <c r="A12934" s="1">
        <v>44089</v>
      </c>
      <c r="B12934" s="13" t="s">
        <v>11444</v>
      </c>
      <c r="C12934" s="2" t="s">
        <v>5825</v>
      </c>
      <c r="D12934" s="2" t="s">
        <v>5826</v>
      </c>
      <c r="E12934">
        <v>100</v>
      </c>
      <c r="F12934">
        <v>24645189</v>
      </c>
      <c r="G12934" s="2" t="s">
        <v>11445</v>
      </c>
      <c r="H12934" s="2" t="s">
        <v>4342</v>
      </c>
      <c r="I12934" s="2" t="s">
        <v>4128</v>
      </c>
      <c r="J12934" s="2" t="s">
        <v>109</v>
      </c>
      <c r="K12934" s="3">
        <v>9999</v>
      </c>
    </row>
    <row r="12935" spans="1:11" x14ac:dyDescent="0.25">
      <c r="A12935" s="1">
        <v>44089</v>
      </c>
      <c r="B12935" s="13" t="s">
        <v>11444</v>
      </c>
      <c r="C12935" s="2" t="s">
        <v>4022</v>
      </c>
      <c r="D12935" s="2" t="s">
        <v>4023</v>
      </c>
      <c r="E12935">
        <v>200</v>
      </c>
      <c r="F12935">
        <v>24645189</v>
      </c>
      <c r="G12935" s="2" t="s">
        <v>11445</v>
      </c>
      <c r="H12935" s="2" t="s">
        <v>4342</v>
      </c>
      <c r="I12935" s="2" t="s">
        <v>4128</v>
      </c>
      <c r="J12935" s="2" t="s">
        <v>109</v>
      </c>
      <c r="K12935" s="3">
        <v>9999</v>
      </c>
    </row>
    <row r="12936" spans="1:11" x14ac:dyDescent="0.25">
      <c r="A12936" s="1">
        <v>44089</v>
      </c>
      <c r="B12936" s="13" t="s">
        <v>11444</v>
      </c>
      <c r="C12936" s="2" t="s">
        <v>3290</v>
      </c>
      <c r="D12936" s="2" t="s">
        <v>3291</v>
      </c>
      <c r="E12936">
        <v>500</v>
      </c>
      <c r="F12936">
        <v>24645189</v>
      </c>
      <c r="G12936" s="2" t="s">
        <v>11445</v>
      </c>
      <c r="H12936" s="2" t="s">
        <v>4342</v>
      </c>
      <c r="I12936" s="2" t="s">
        <v>4128</v>
      </c>
      <c r="J12936" s="2" t="s">
        <v>109</v>
      </c>
      <c r="K12936" s="3">
        <v>9999</v>
      </c>
    </row>
    <row r="12937" spans="1:11" x14ac:dyDescent="0.25">
      <c r="A12937" s="1">
        <v>44089</v>
      </c>
      <c r="B12937" s="13" t="s">
        <v>11444</v>
      </c>
      <c r="C12937" s="2" t="s">
        <v>588</v>
      </c>
      <c r="D12937" s="2" t="s">
        <v>589</v>
      </c>
      <c r="E12937">
        <v>300</v>
      </c>
      <c r="F12937">
        <v>24645189</v>
      </c>
      <c r="G12937" s="2" t="s">
        <v>11445</v>
      </c>
      <c r="H12937" s="2" t="s">
        <v>4342</v>
      </c>
      <c r="I12937" s="2" t="s">
        <v>4128</v>
      </c>
      <c r="J12937" s="2" t="s">
        <v>109</v>
      </c>
      <c r="K12937" s="3">
        <v>9999</v>
      </c>
    </row>
    <row r="12938" spans="1:11" x14ac:dyDescent="0.25">
      <c r="A12938" s="1">
        <v>44089</v>
      </c>
      <c r="B12938" s="13" t="s">
        <v>11444</v>
      </c>
      <c r="C12938" s="2" t="s">
        <v>608</v>
      </c>
      <c r="D12938" s="2" t="s">
        <v>609</v>
      </c>
      <c r="E12938">
        <v>500</v>
      </c>
      <c r="F12938">
        <v>24645189</v>
      </c>
      <c r="G12938" s="2" t="s">
        <v>11445</v>
      </c>
      <c r="H12938" s="2" t="s">
        <v>4342</v>
      </c>
      <c r="I12938" s="2" t="s">
        <v>4128</v>
      </c>
      <c r="J12938" s="2" t="s">
        <v>109</v>
      </c>
      <c r="K12938" s="3">
        <v>9999</v>
      </c>
    </row>
    <row r="12939" spans="1:11" x14ac:dyDescent="0.25">
      <c r="A12939" s="1">
        <v>44089</v>
      </c>
      <c r="B12939" s="13" t="s">
        <v>11444</v>
      </c>
      <c r="C12939" s="2" t="s">
        <v>564</v>
      </c>
      <c r="D12939" s="2" t="s">
        <v>565</v>
      </c>
      <c r="E12939">
        <v>200</v>
      </c>
      <c r="F12939">
        <v>24645189</v>
      </c>
      <c r="G12939" s="2" t="s">
        <v>11445</v>
      </c>
      <c r="H12939" s="2" t="s">
        <v>4342</v>
      </c>
      <c r="I12939" s="2" t="s">
        <v>4128</v>
      </c>
      <c r="J12939" s="2" t="s">
        <v>109</v>
      </c>
      <c r="K12939" s="3">
        <v>9999</v>
      </c>
    </row>
    <row r="12940" spans="1:11" x14ac:dyDescent="0.25">
      <c r="A12940" s="1">
        <v>44089</v>
      </c>
      <c r="B12940" s="13" t="s">
        <v>11444</v>
      </c>
      <c r="C12940" s="2" t="s">
        <v>4615</v>
      </c>
      <c r="D12940" s="2" t="s">
        <v>4616</v>
      </c>
      <c r="E12940">
        <v>150</v>
      </c>
      <c r="F12940">
        <v>24645189</v>
      </c>
      <c r="G12940" s="2" t="s">
        <v>11445</v>
      </c>
      <c r="H12940" s="2" t="s">
        <v>4342</v>
      </c>
      <c r="I12940" s="2" t="s">
        <v>4128</v>
      </c>
      <c r="J12940" s="2" t="s">
        <v>109</v>
      </c>
      <c r="K12940" s="3">
        <v>9999</v>
      </c>
    </row>
    <row r="12941" spans="1:11" x14ac:dyDescent="0.25">
      <c r="A12941" s="1">
        <v>44089</v>
      </c>
      <c r="B12941" s="13" t="s">
        <v>11444</v>
      </c>
      <c r="C12941" s="2" t="s">
        <v>1160</v>
      </c>
      <c r="D12941" s="2" t="s">
        <v>1161</v>
      </c>
      <c r="E12941">
        <v>300</v>
      </c>
      <c r="F12941">
        <v>24645189</v>
      </c>
      <c r="G12941" s="2" t="s">
        <v>11445</v>
      </c>
      <c r="H12941" s="2" t="s">
        <v>4342</v>
      </c>
      <c r="I12941" s="2" t="s">
        <v>4128</v>
      </c>
      <c r="J12941" s="2" t="s">
        <v>109</v>
      </c>
      <c r="K12941" s="3">
        <v>9999</v>
      </c>
    </row>
    <row r="12942" spans="1:11" x14ac:dyDescent="0.25">
      <c r="A12942" s="1">
        <v>44089</v>
      </c>
      <c r="B12942" s="13" t="s">
        <v>11444</v>
      </c>
      <c r="C12942" s="2" t="s">
        <v>5099</v>
      </c>
      <c r="D12942" s="2" t="s">
        <v>5100</v>
      </c>
      <c r="E12942">
        <v>200</v>
      </c>
      <c r="F12942">
        <v>24645189</v>
      </c>
      <c r="G12942" s="2" t="s">
        <v>11445</v>
      </c>
      <c r="H12942" s="2" t="s">
        <v>4342</v>
      </c>
      <c r="I12942" s="2" t="s">
        <v>4128</v>
      </c>
      <c r="J12942" s="2" t="s">
        <v>109</v>
      </c>
      <c r="K12942" s="3">
        <v>9999</v>
      </c>
    </row>
    <row r="12943" spans="1:11" x14ac:dyDescent="0.25">
      <c r="A12943" s="1">
        <v>44089</v>
      </c>
      <c r="B12943" s="13" t="s">
        <v>11444</v>
      </c>
      <c r="C12943" s="2" t="s">
        <v>644</v>
      </c>
      <c r="D12943" s="2" t="s">
        <v>645</v>
      </c>
      <c r="E12943">
        <v>500</v>
      </c>
      <c r="F12943">
        <v>24645189</v>
      </c>
      <c r="G12943" s="2" t="s">
        <v>11445</v>
      </c>
      <c r="H12943" s="2" t="s">
        <v>4342</v>
      </c>
      <c r="I12943" s="2" t="s">
        <v>4128</v>
      </c>
      <c r="J12943" s="2" t="s">
        <v>109</v>
      </c>
      <c r="K12943" s="3">
        <v>9999</v>
      </c>
    </row>
    <row r="12944" spans="1:11" x14ac:dyDescent="0.25">
      <c r="A12944" s="1">
        <v>44089</v>
      </c>
      <c r="B12944" s="13" t="s">
        <v>11444</v>
      </c>
      <c r="C12944" s="2" t="s">
        <v>735</v>
      </c>
      <c r="D12944" s="2" t="s">
        <v>736</v>
      </c>
      <c r="E12944">
        <v>200</v>
      </c>
      <c r="F12944">
        <v>24645189</v>
      </c>
      <c r="G12944" s="2" t="s">
        <v>11445</v>
      </c>
      <c r="H12944" s="2" t="s">
        <v>4342</v>
      </c>
      <c r="I12944" s="2" t="s">
        <v>4128</v>
      </c>
      <c r="J12944" s="2" t="s">
        <v>109</v>
      </c>
      <c r="K12944" s="3">
        <v>9999</v>
      </c>
    </row>
    <row r="12945" spans="1:11" x14ac:dyDescent="0.25">
      <c r="A12945" s="1">
        <v>44089</v>
      </c>
      <c r="B12945" s="13" t="s">
        <v>11444</v>
      </c>
      <c r="C12945" s="2" t="s">
        <v>6120</v>
      </c>
      <c r="D12945" s="2" t="s">
        <v>6121</v>
      </c>
      <c r="E12945">
        <v>200</v>
      </c>
      <c r="F12945">
        <v>24645189</v>
      </c>
      <c r="G12945" s="2" t="s">
        <v>11445</v>
      </c>
      <c r="H12945" s="2" t="s">
        <v>4342</v>
      </c>
      <c r="I12945" s="2" t="s">
        <v>4128</v>
      </c>
      <c r="J12945" s="2" t="s">
        <v>109</v>
      </c>
      <c r="K12945" s="3">
        <v>9999</v>
      </c>
    </row>
    <row r="12946" spans="1:11" x14ac:dyDescent="0.25">
      <c r="A12946" s="1">
        <v>44089</v>
      </c>
      <c r="B12946" s="13" t="s">
        <v>11444</v>
      </c>
      <c r="C12946" s="2" t="s">
        <v>3851</v>
      </c>
      <c r="D12946" s="2" t="s">
        <v>3852</v>
      </c>
      <c r="E12946">
        <v>200</v>
      </c>
      <c r="F12946">
        <v>24645189</v>
      </c>
      <c r="G12946" s="2" t="s">
        <v>11445</v>
      </c>
      <c r="H12946" s="2" t="s">
        <v>4342</v>
      </c>
      <c r="I12946" s="2" t="s">
        <v>4128</v>
      </c>
      <c r="J12946" s="2" t="s">
        <v>109</v>
      </c>
      <c r="K12946" s="3">
        <v>9999</v>
      </c>
    </row>
    <row r="12947" spans="1:11" x14ac:dyDescent="0.25">
      <c r="A12947" s="1">
        <v>44089</v>
      </c>
      <c r="B12947" s="13" t="s">
        <v>11444</v>
      </c>
      <c r="C12947" s="2" t="s">
        <v>5821</v>
      </c>
      <c r="D12947" s="2" t="s">
        <v>5822</v>
      </c>
      <c r="E12947">
        <v>200</v>
      </c>
      <c r="F12947">
        <v>24645189</v>
      </c>
      <c r="G12947" s="2" t="s">
        <v>11445</v>
      </c>
      <c r="H12947" s="2" t="s">
        <v>4342</v>
      </c>
      <c r="I12947" s="2" t="s">
        <v>4128</v>
      </c>
      <c r="J12947" s="2" t="s">
        <v>109</v>
      </c>
      <c r="K12947" s="3">
        <v>9999</v>
      </c>
    </row>
    <row r="12948" spans="1:11" x14ac:dyDescent="0.25">
      <c r="A12948" s="1">
        <v>44089</v>
      </c>
      <c r="B12948" s="13" t="s">
        <v>11444</v>
      </c>
      <c r="C12948" s="2" t="s">
        <v>5481</v>
      </c>
      <c r="D12948" s="2" t="s">
        <v>5482</v>
      </c>
      <c r="E12948">
        <v>200</v>
      </c>
      <c r="F12948">
        <v>24645189</v>
      </c>
      <c r="G12948" s="2" t="s">
        <v>11445</v>
      </c>
      <c r="H12948" s="2" t="s">
        <v>4342</v>
      </c>
      <c r="I12948" s="2" t="s">
        <v>4128</v>
      </c>
      <c r="J12948" s="2" t="s">
        <v>109</v>
      </c>
      <c r="K12948" s="3">
        <v>9999</v>
      </c>
    </row>
    <row r="12949" spans="1:11" x14ac:dyDescent="0.25">
      <c r="A12949" s="1">
        <v>44089</v>
      </c>
      <c r="B12949" s="13" t="s">
        <v>11444</v>
      </c>
      <c r="C12949" s="2" t="s">
        <v>5604</v>
      </c>
      <c r="D12949" s="2" t="s">
        <v>5605</v>
      </c>
      <c r="E12949">
        <v>300</v>
      </c>
      <c r="F12949">
        <v>24645189</v>
      </c>
      <c r="G12949" s="2" t="s">
        <v>11445</v>
      </c>
      <c r="H12949" s="2" t="s">
        <v>4342</v>
      </c>
      <c r="I12949" s="2" t="s">
        <v>4128</v>
      </c>
      <c r="J12949" s="2" t="s">
        <v>109</v>
      </c>
      <c r="K12949" s="3">
        <v>9999</v>
      </c>
    </row>
    <row r="12950" spans="1:11" x14ac:dyDescent="0.25">
      <c r="A12950" s="1">
        <v>44089</v>
      </c>
      <c r="B12950" s="13" t="s">
        <v>11444</v>
      </c>
      <c r="C12950" s="2" t="s">
        <v>760</v>
      </c>
      <c r="D12950" s="2" t="s">
        <v>761</v>
      </c>
      <c r="E12950">
        <v>200</v>
      </c>
      <c r="F12950">
        <v>24645189</v>
      </c>
      <c r="G12950" s="2" t="s">
        <v>11445</v>
      </c>
      <c r="H12950" s="2" t="s">
        <v>4342</v>
      </c>
      <c r="I12950" s="2" t="s">
        <v>4128</v>
      </c>
      <c r="J12950" s="2" t="s">
        <v>109</v>
      </c>
      <c r="K12950" s="3">
        <v>9999</v>
      </c>
    </row>
    <row r="12951" spans="1:11" x14ac:dyDescent="0.25">
      <c r="A12951" s="1">
        <v>44089</v>
      </c>
      <c r="B12951" s="13" t="s">
        <v>11444</v>
      </c>
      <c r="C12951" s="2" t="s">
        <v>744</v>
      </c>
      <c r="D12951" s="2" t="s">
        <v>745</v>
      </c>
      <c r="E12951">
        <v>200</v>
      </c>
      <c r="F12951">
        <v>24645189</v>
      </c>
      <c r="G12951" s="2" t="s">
        <v>11445</v>
      </c>
      <c r="H12951" s="2" t="s">
        <v>4342</v>
      </c>
      <c r="I12951" s="2" t="s">
        <v>4128</v>
      </c>
      <c r="J12951" s="2" t="s">
        <v>109</v>
      </c>
      <c r="K12951" s="3">
        <v>9999</v>
      </c>
    </row>
    <row r="12952" spans="1:11" x14ac:dyDescent="0.25">
      <c r="A12952" s="1">
        <v>44089</v>
      </c>
      <c r="B12952" s="13" t="s">
        <v>11444</v>
      </c>
      <c r="C12952" s="2" t="s">
        <v>3375</v>
      </c>
      <c r="D12952" s="2" t="s">
        <v>3376</v>
      </c>
      <c r="E12952">
        <v>500</v>
      </c>
      <c r="F12952">
        <v>24645189</v>
      </c>
      <c r="G12952" s="2" t="s">
        <v>11445</v>
      </c>
      <c r="H12952" s="2" t="s">
        <v>4342</v>
      </c>
      <c r="I12952" s="2" t="s">
        <v>4128</v>
      </c>
      <c r="J12952" s="2" t="s">
        <v>109</v>
      </c>
      <c r="K12952" s="3">
        <v>9999</v>
      </c>
    </row>
    <row r="12953" spans="1:11" x14ac:dyDescent="0.25">
      <c r="A12953" s="1">
        <v>44089</v>
      </c>
      <c r="B12953" s="13" t="s">
        <v>11444</v>
      </c>
      <c r="C12953" s="2" t="s">
        <v>738</v>
      </c>
      <c r="D12953" s="2" t="s">
        <v>739</v>
      </c>
      <c r="E12953">
        <v>200</v>
      </c>
      <c r="F12953">
        <v>24645189</v>
      </c>
      <c r="G12953" s="2" t="s">
        <v>11445</v>
      </c>
      <c r="H12953" s="2" t="s">
        <v>4342</v>
      </c>
      <c r="I12953" s="2" t="s">
        <v>4128</v>
      </c>
      <c r="J12953" s="2" t="s">
        <v>109</v>
      </c>
      <c r="K12953" s="3">
        <v>9999</v>
      </c>
    </row>
    <row r="12954" spans="1:11" x14ac:dyDescent="0.25">
      <c r="A12954" s="1">
        <v>44084</v>
      </c>
      <c r="B12954" s="13" t="s">
        <v>11455</v>
      </c>
      <c r="C12954" s="2" t="s">
        <v>11456</v>
      </c>
      <c r="D12954" s="2" t="s">
        <v>11457</v>
      </c>
      <c r="E12954">
        <v>10</v>
      </c>
      <c r="F12954">
        <v>24695218</v>
      </c>
      <c r="G12954" s="2" t="s">
        <v>11458</v>
      </c>
      <c r="H12954" s="2" t="s">
        <v>8046</v>
      </c>
      <c r="I12954" s="2" t="s">
        <v>1316</v>
      </c>
      <c r="J12954" s="2" t="s">
        <v>13</v>
      </c>
      <c r="K12954" s="3">
        <v>9999</v>
      </c>
    </row>
    <row r="12955" spans="1:11" x14ac:dyDescent="0.25">
      <c r="A12955" s="1">
        <v>44104</v>
      </c>
      <c r="B12955" s="13" t="s">
        <v>11459</v>
      </c>
      <c r="C12955" s="2" t="s">
        <v>4413</v>
      </c>
      <c r="D12955" s="2" t="s">
        <v>4414</v>
      </c>
      <c r="E12955">
        <v>10</v>
      </c>
      <c r="F12955">
        <v>24701902</v>
      </c>
      <c r="G12955" s="2" t="s">
        <v>11460</v>
      </c>
      <c r="H12955" s="2" t="s">
        <v>338</v>
      </c>
      <c r="I12955" s="2" t="s">
        <v>308</v>
      </c>
      <c r="J12955" s="2" t="s">
        <v>13</v>
      </c>
      <c r="K12955" s="3">
        <v>9999</v>
      </c>
    </row>
    <row r="12956" spans="1:11" x14ac:dyDescent="0.25">
      <c r="A12956" s="1">
        <v>44104</v>
      </c>
      <c r="B12956" s="13" t="s">
        <v>11459</v>
      </c>
      <c r="C12956" s="2" t="s">
        <v>6707</v>
      </c>
      <c r="D12956" s="2" t="s">
        <v>6708</v>
      </c>
      <c r="E12956">
        <v>180</v>
      </c>
      <c r="F12956">
        <v>24701902</v>
      </c>
      <c r="G12956" s="2" t="s">
        <v>11460</v>
      </c>
      <c r="H12956" s="2" t="s">
        <v>338</v>
      </c>
      <c r="I12956" s="2" t="s">
        <v>308</v>
      </c>
      <c r="J12956" s="2" t="s">
        <v>13</v>
      </c>
      <c r="K12956" s="3">
        <v>9999</v>
      </c>
    </row>
    <row r="12957" spans="1:11" x14ac:dyDescent="0.25">
      <c r="A12957" s="1">
        <v>44104</v>
      </c>
      <c r="B12957" s="13" t="s">
        <v>11459</v>
      </c>
      <c r="C12957" s="2" t="s">
        <v>58</v>
      </c>
      <c r="D12957" s="2" t="s">
        <v>59</v>
      </c>
      <c r="E12957">
        <v>180</v>
      </c>
      <c r="F12957">
        <v>24701902</v>
      </c>
      <c r="G12957" s="2" t="s">
        <v>11460</v>
      </c>
      <c r="H12957" s="2" t="s">
        <v>338</v>
      </c>
      <c r="I12957" s="2" t="s">
        <v>308</v>
      </c>
      <c r="J12957" s="2" t="s">
        <v>13</v>
      </c>
      <c r="K12957" s="3">
        <v>9999</v>
      </c>
    </row>
    <row r="12958" spans="1:11" x14ac:dyDescent="0.25">
      <c r="A12958" s="1">
        <v>44104</v>
      </c>
      <c r="B12958" s="13" t="s">
        <v>11459</v>
      </c>
      <c r="C12958" s="2" t="s">
        <v>476</v>
      </c>
      <c r="D12958" s="2" t="s">
        <v>477</v>
      </c>
      <c r="E12958">
        <v>180</v>
      </c>
      <c r="F12958">
        <v>24701902</v>
      </c>
      <c r="G12958" s="2" t="s">
        <v>11460</v>
      </c>
      <c r="H12958" s="2" t="s">
        <v>338</v>
      </c>
      <c r="I12958" s="2" t="s">
        <v>308</v>
      </c>
      <c r="J12958" s="2" t="s">
        <v>13</v>
      </c>
      <c r="K12958" s="3">
        <v>9999</v>
      </c>
    </row>
    <row r="12959" spans="1:11" x14ac:dyDescent="0.25">
      <c r="A12959" s="1">
        <v>44103</v>
      </c>
      <c r="B12959" s="13" t="s">
        <v>11461</v>
      </c>
      <c r="C12959" s="2" t="s">
        <v>2478</v>
      </c>
      <c r="D12959" s="2" t="s">
        <v>2479</v>
      </c>
      <c r="E12959">
        <v>400</v>
      </c>
      <c r="F12959">
        <v>24713126</v>
      </c>
      <c r="G12959" s="2" t="s">
        <v>11462</v>
      </c>
      <c r="H12959" s="2" t="s">
        <v>1741</v>
      </c>
      <c r="I12959" s="2" t="s">
        <v>1337</v>
      </c>
      <c r="J12959" s="2" t="s">
        <v>109</v>
      </c>
      <c r="K12959" s="3">
        <v>4752</v>
      </c>
    </row>
    <row r="12960" spans="1:11" x14ac:dyDescent="0.25">
      <c r="A12960" s="1">
        <v>44079</v>
      </c>
      <c r="B12960" s="13" t="s">
        <v>11463</v>
      </c>
      <c r="C12960" s="2" t="s">
        <v>6998</v>
      </c>
      <c r="D12960" s="2" t="s">
        <v>6999</v>
      </c>
      <c r="E12960">
        <v>400</v>
      </c>
      <c r="F12960">
        <v>24713126</v>
      </c>
      <c r="G12960" s="2" t="s">
        <v>11462</v>
      </c>
      <c r="H12960" s="2" t="s">
        <v>1336</v>
      </c>
      <c r="I12960" s="2" t="s">
        <v>1337</v>
      </c>
      <c r="J12960" s="2" t="s">
        <v>109</v>
      </c>
      <c r="K12960" s="3">
        <v>4752</v>
      </c>
    </row>
    <row r="12961" spans="1:11" x14ac:dyDescent="0.25">
      <c r="A12961" s="1">
        <v>44103</v>
      </c>
      <c r="B12961" s="13" t="s">
        <v>11461</v>
      </c>
      <c r="C12961" s="2" t="s">
        <v>806</v>
      </c>
      <c r="D12961" s="2" t="s">
        <v>807</v>
      </c>
      <c r="E12961">
        <v>400</v>
      </c>
      <c r="F12961">
        <v>24713126</v>
      </c>
      <c r="G12961" s="2" t="s">
        <v>11462</v>
      </c>
      <c r="H12961" s="2" t="s">
        <v>1741</v>
      </c>
      <c r="I12961" s="2" t="s">
        <v>1337</v>
      </c>
      <c r="J12961" s="2" t="s">
        <v>109</v>
      </c>
      <c r="K12961" s="3">
        <v>4752</v>
      </c>
    </row>
    <row r="12962" spans="1:11" x14ac:dyDescent="0.25">
      <c r="A12962" s="1">
        <v>44079</v>
      </c>
      <c r="B12962" s="13" t="s">
        <v>11463</v>
      </c>
      <c r="C12962" s="2" t="s">
        <v>3411</v>
      </c>
      <c r="D12962" s="2" t="s">
        <v>3412</v>
      </c>
      <c r="E12962">
        <v>400</v>
      </c>
      <c r="F12962">
        <v>24713126</v>
      </c>
      <c r="G12962" s="2" t="s">
        <v>11462</v>
      </c>
      <c r="H12962" s="2" t="s">
        <v>1336</v>
      </c>
      <c r="I12962" s="2" t="s">
        <v>1337</v>
      </c>
      <c r="J12962" s="2" t="s">
        <v>109</v>
      </c>
      <c r="K12962" s="3">
        <v>4752</v>
      </c>
    </row>
    <row r="12963" spans="1:11" x14ac:dyDescent="0.25">
      <c r="A12963" s="1">
        <v>44103</v>
      </c>
      <c r="B12963" s="13" t="s">
        <v>11461</v>
      </c>
      <c r="C12963" s="2" t="s">
        <v>1900</v>
      </c>
      <c r="D12963" s="2" t="s">
        <v>1901</v>
      </c>
      <c r="E12963">
        <v>800</v>
      </c>
      <c r="F12963">
        <v>24713126</v>
      </c>
      <c r="G12963" s="2" t="s">
        <v>11462</v>
      </c>
      <c r="H12963" s="2" t="s">
        <v>1741</v>
      </c>
      <c r="I12963" s="2" t="s">
        <v>1337</v>
      </c>
      <c r="J12963" s="2" t="s">
        <v>109</v>
      </c>
      <c r="K12963" s="3">
        <v>4752</v>
      </c>
    </row>
    <row r="12964" spans="1:11" x14ac:dyDescent="0.25">
      <c r="A12964" s="1">
        <v>44103</v>
      </c>
      <c r="B12964" s="13" t="s">
        <v>11464</v>
      </c>
      <c r="C12964" s="2" t="s">
        <v>3131</v>
      </c>
      <c r="D12964" s="2" t="s">
        <v>3132</v>
      </c>
      <c r="E12964">
        <v>300</v>
      </c>
      <c r="F12964">
        <v>24713126</v>
      </c>
      <c r="G12964" s="2" t="s">
        <v>11462</v>
      </c>
      <c r="H12964" s="2" t="s">
        <v>1741</v>
      </c>
      <c r="I12964" s="2" t="s">
        <v>1337</v>
      </c>
      <c r="J12964" s="2" t="s">
        <v>109</v>
      </c>
      <c r="K12964" s="3">
        <v>4752</v>
      </c>
    </row>
    <row r="12965" spans="1:11" x14ac:dyDescent="0.25">
      <c r="A12965" s="1">
        <v>44103</v>
      </c>
      <c r="B12965" s="13" t="s">
        <v>11464</v>
      </c>
      <c r="C12965" s="2" t="s">
        <v>221</v>
      </c>
      <c r="D12965" s="2" t="s">
        <v>222</v>
      </c>
      <c r="E12965">
        <v>100</v>
      </c>
      <c r="F12965">
        <v>24713126</v>
      </c>
      <c r="G12965" s="2" t="s">
        <v>11462</v>
      </c>
      <c r="H12965" s="2" t="s">
        <v>1741</v>
      </c>
      <c r="I12965" s="2" t="s">
        <v>1337</v>
      </c>
      <c r="J12965" s="2" t="s">
        <v>109</v>
      </c>
      <c r="K12965" s="3">
        <v>4752</v>
      </c>
    </row>
    <row r="12966" spans="1:11" x14ac:dyDescent="0.25">
      <c r="A12966" s="1">
        <v>44103</v>
      </c>
      <c r="B12966" s="13" t="s">
        <v>11464</v>
      </c>
      <c r="C12966" s="2" t="s">
        <v>1319</v>
      </c>
      <c r="D12966" s="2" t="s">
        <v>1320</v>
      </c>
      <c r="E12966">
        <v>400</v>
      </c>
      <c r="F12966">
        <v>24713126</v>
      </c>
      <c r="G12966" s="2" t="s">
        <v>11462</v>
      </c>
      <c r="H12966" s="2" t="s">
        <v>1741</v>
      </c>
      <c r="I12966" s="2" t="s">
        <v>1337</v>
      </c>
      <c r="J12966" s="2" t="s">
        <v>109</v>
      </c>
      <c r="K12966" s="3">
        <v>4752</v>
      </c>
    </row>
    <row r="12967" spans="1:11" x14ac:dyDescent="0.25">
      <c r="A12967" s="1">
        <v>44103</v>
      </c>
      <c r="B12967" s="13" t="s">
        <v>11464</v>
      </c>
      <c r="C12967" s="2" t="s">
        <v>1342</v>
      </c>
      <c r="D12967" s="2" t="s">
        <v>1343</v>
      </c>
      <c r="E12967">
        <v>300</v>
      </c>
      <c r="F12967">
        <v>24713126</v>
      </c>
      <c r="G12967" s="2" t="s">
        <v>11462</v>
      </c>
      <c r="H12967" s="2" t="s">
        <v>1741</v>
      </c>
      <c r="I12967" s="2" t="s">
        <v>1337</v>
      </c>
      <c r="J12967" s="2" t="s">
        <v>109</v>
      </c>
      <c r="K12967" s="3">
        <v>4752</v>
      </c>
    </row>
    <row r="12968" spans="1:11" x14ac:dyDescent="0.25">
      <c r="A12968" s="1">
        <v>44103</v>
      </c>
      <c r="B12968" s="13" t="s">
        <v>11464</v>
      </c>
      <c r="C12968" s="2" t="s">
        <v>232</v>
      </c>
      <c r="D12968" s="2" t="s">
        <v>233</v>
      </c>
      <c r="E12968">
        <v>120</v>
      </c>
      <c r="F12968">
        <v>24713126</v>
      </c>
      <c r="G12968" s="2" t="s">
        <v>11462</v>
      </c>
      <c r="H12968" s="2" t="s">
        <v>1741</v>
      </c>
      <c r="I12968" s="2" t="s">
        <v>1337</v>
      </c>
      <c r="J12968" s="2" t="s">
        <v>109</v>
      </c>
      <c r="K12968" s="3">
        <v>4752</v>
      </c>
    </row>
    <row r="12969" spans="1:11" x14ac:dyDescent="0.25">
      <c r="A12969" s="1">
        <v>44103</v>
      </c>
      <c r="B12969" s="13" t="s">
        <v>11464</v>
      </c>
      <c r="C12969" s="2" t="s">
        <v>836</v>
      </c>
      <c r="D12969" s="2" t="s">
        <v>837</v>
      </c>
      <c r="E12969">
        <v>400</v>
      </c>
      <c r="F12969">
        <v>24713126</v>
      </c>
      <c r="G12969" s="2" t="s">
        <v>11462</v>
      </c>
      <c r="H12969" s="2" t="s">
        <v>1741</v>
      </c>
      <c r="I12969" s="2" t="s">
        <v>1337</v>
      </c>
      <c r="J12969" s="2" t="s">
        <v>109</v>
      </c>
      <c r="K12969" s="3">
        <v>4752</v>
      </c>
    </row>
    <row r="12970" spans="1:11" x14ac:dyDescent="0.25">
      <c r="A12970" s="1">
        <v>44103</v>
      </c>
      <c r="B12970" s="13" t="s">
        <v>11464</v>
      </c>
      <c r="C12970" s="2" t="s">
        <v>141</v>
      </c>
      <c r="D12970" s="2" t="s">
        <v>142</v>
      </c>
      <c r="E12970">
        <v>100</v>
      </c>
      <c r="F12970">
        <v>24713126</v>
      </c>
      <c r="G12970" s="2" t="s">
        <v>11462</v>
      </c>
      <c r="H12970" s="2" t="s">
        <v>1741</v>
      </c>
      <c r="I12970" s="2" t="s">
        <v>1337</v>
      </c>
      <c r="J12970" s="2" t="s">
        <v>109</v>
      </c>
      <c r="K12970" s="3">
        <v>4752</v>
      </c>
    </row>
    <row r="12971" spans="1:11" x14ac:dyDescent="0.25">
      <c r="A12971" s="1">
        <v>44096</v>
      </c>
      <c r="B12971" s="13" t="s">
        <v>11465</v>
      </c>
      <c r="C12971" s="2" t="s">
        <v>5514</v>
      </c>
      <c r="D12971" s="2" t="s">
        <v>5515</v>
      </c>
      <c r="E12971">
        <v>10</v>
      </c>
      <c r="F12971">
        <v>24829686</v>
      </c>
      <c r="G12971" s="2" t="s">
        <v>11449</v>
      </c>
      <c r="H12971" s="2" t="s">
        <v>5527</v>
      </c>
      <c r="I12971" s="2" t="s">
        <v>4128</v>
      </c>
      <c r="J12971" s="2" t="s">
        <v>109</v>
      </c>
      <c r="K12971" s="3">
        <v>4649</v>
      </c>
    </row>
    <row r="12972" spans="1:11" x14ac:dyDescent="0.25">
      <c r="A12972" s="1">
        <v>44091</v>
      </c>
      <c r="B12972" s="13" t="s">
        <v>11466</v>
      </c>
      <c r="C12972" s="2" t="s">
        <v>92</v>
      </c>
      <c r="D12972" s="2" t="s">
        <v>93</v>
      </c>
      <c r="E12972">
        <v>5000</v>
      </c>
      <c r="F12972">
        <v>2471716</v>
      </c>
      <c r="G12972" s="2" t="s">
        <v>11467</v>
      </c>
      <c r="H12972" s="2" t="s">
        <v>5026</v>
      </c>
      <c r="I12972" s="2" t="s">
        <v>1316</v>
      </c>
      <c r="J12972" s="2" t="s">
        <v>109</v>
      </c>
      <c r="K12972" s="3">
        <v>4719</v>
      </c>
    </row>
    <row r="12973" spans="1:11" x14ac:dyDescent="0.25">
      <c r="A12973" s="1">
        <v>44085</v>
      </c>
      <c r="B12973" s="13" t="s">
        <v>11468</v>
      </c>
      <c r="C12973" s="2" t="s">
        <v>8491</v>
      </c>
      <c r="D12973" s="2" t="s">
        <v>8492</v>
      </c>
      <c r="E12973">
        <v>270</v>
      </c>
      <c r="F12973">
        <v>24765705</v>
      </c>
      <c r="G12973" s="2" t="s">
        <v>11469</v>
      </c>
      <c r="H12973" s="2" t="s">
        <v>1315</v>
      </c>
      <c r="I12973" s="2" t="s">
        <v>1316</v>
      </c>
      <c r="J12973" s="2" t="s">
        <v>13</v>
      </c>
      <c r="K12973" s="3">
        <v>9999</v>
      </c>
    </row>
    <row r="12974" spans="1:11" x14ac:dyDescent="0.25">
      <c r="A12974" s="1">
        <v>44104</v>
      </c>
      <c r="B12974" s="13" t="s">
        <v>11470</v>
      </c>
      <c r="C12974" s="2" t="s">
        <v>380</v>
      </c>
      <c r="D12974" s="2" t="s">
        <v>381</v>
      </c>
      <c r="E12974">
        <v>5000</v>
      </c>
      <c r="F12974">
        <v>2471716</v>
      </c>
      <c r="G12974" s="2" t="s">
        <v>11467</v>
      </c>
      <c r="H12974" s="2" t="s">
        <v>1475</v>
      </c>
      <c r="I12974" s="2" t="s">
        <v>1316</v>
      </c>
      <c r="J12974" s="2" t="s">
        <v>109</v>
      </c>
      <c r="K12974" s="3">
        <v>4719</v>
      </c>
    </row>
    <row r="12975" spans="1:11" x14ac:dyDescent="0.25">
      <c r="A12975" s="1">
        <v>44091</v>
      </c>
      <c r="B12975" s="13" t="s">
        <v>11466</v>
      </c>
      <c r="C12975" s="2" t="s">
        <v>24</v>
      </c>
      <c r="D12975" s="2" t="s">
        <v>25</v>
      </c>
      <c r="E12975">
        <v>1000</v>
      </c>
      <c r="F12975">
        <v>2471716</v>
      </c>
      <c r="G12975" s="2" t="s">
        <v>11467</v>
      </c>
      <c r="H12975" s="2" t="s">
        <v>5026</v>
      </c>
      <c r="I12975" s="2" t="s">
        <v>1316</v>
      </c>
      <c r="J12975" s="2" t="s">
        <v>109</v>
      </c>
      <c r="K12975" s="3">
        <v>4719</v>
      </c>
    </row>
    <row r="12976" spans="1:11" x14ac:dyDescent="0.25">
      <c r="A12976" s="1">
        <v>44104</v>
      </c>
      <c r="B12976" s="13" t="s">
        <v>11470</v>
      </c>
      <c r="C12976" s="2" t="s">
        <v>3439</v>
      </c>
      <c r="D12976" s="2" t="s">
        <v>3440</v>
      </c>
      <c r="E12976">
        <v>2000</v>
      </c>
      <c r="F12976">
        <v>2471716</v>
      </c>
      <c r="G12976" s="2" t="s">
        <v>11467</v>
      </c>
      <c r="H12976" s="2" t="s">
        <v>1475</v>
      </c>
      <c r="I12976" s="2" t="s">
        <v>1316</v>
      </c>
      <c r="J12976" s="2" t="s">
        <v>109</v>
      </c>
      <c r="K12976" s="3">
        <v>4719</v>
      </c>
    </row>
    <row r="12977" spans="1:11" x14ac:dyDescent="0.25">
      <c r="A12977" s="1">
        <v>44092</v>
      </c>
      <c r="B12977" s="13" t="s">
        <v>11471</v>
      </c>
      <c r="C12977" s="2" t="s">
        <v>257</v>
      </c>
      <c r="D12977" s="2" t="s">
        <v>258</v>
      </c>
      <c r="E12977">
        <v>500</v>
      </c>
      <c r="F12977">
        <v>2471716</v>
      </c>
      <c r="G12977" s="2" t="s">
        <v>11467</v>
      </c>
      <c r="H12977" s="2" t="s">
        <v>5026</v>
      </c>
      <c r="I12977" s="2" t="s">
        <v>1316</v>
      </c>
      <c r="J12977" s="2" t="s">
        <v>109</v>
      </c>
      <c r="K12977" s="3">
        <v>4719</v>
      </c>
    </row>
    <row r="12978" spans="1:11" x14ac:dyDescent="0.25">
      <c r="A12978" s="1">
        <v>44104</v>
      </c>
      <c r="B12978" s="13" t="s">
        <v>11470</v>
      </c>
      <c r="C12978" s="2" t="s">
        <v>583</v>
      </c>
      <c r="D12978" s="2" t="s">
        <v>584</v>
      </c>
      <c r="E12978">
        <v>10000</v>
      </c>
      <c r="F12978">
        <v>2471716</v>
      </c>
      <c r="G12978" s="2" t="s">
        <v>11467</v>
      </c>
      <c r="H12978" s="2" t="s">
        <v>1475</v>
      </c>
      <c r="I12978" s="2" t="s">
        <v>1316</v>
      </c>
      <c r="J12978" s="2" t="s">
        <v>109</v>
      </c>
      <c r="K12978" s="3">
        <v>4719</v>
      </c>
    </row>
    <row r="12979" spans="1:11" x14ac:dyDescent="0.25">
      <c r="A12979" s="1">
        <v>44091</v>
      </c>
      <c r="B12979" s="13" t="s">
        <v>11466</v>
      </c>
      <c r="C12979" s="2" t="s">
        <v>58</v>
      </c>
      <c r="D12979" s="2" t="s">
        <v>59</v>
      </c>
      <c r="E12979">
        <v>5000</v>
      </c>
      <c r="F12979">
        <v>2471716</v>
      </c>
      <c r="G12979" s="2" t="s">
        <v>11467</v>
      </c>
      <c r="H12979" s="2" t="s">
        <v>5026</v>
      </c>
      <c r="I12979" s="2" t="s">
        <v>1316</v>
      </c>
      <c r="J12979" s="2" t="s">
        <v>109</v>
      </c>
      <c r="K12979" s="3">
        <v>4719</v>
      </c>
    </row>
    <row r="12980" spans="1:11" x14ac:dyDescent="0.25">
      <c r="A12980" s="1">
        <v>44104</v>
      </c>
      <c r="B12980" s="13" t="s">
        <v>11470</v>
      </c>
      <c r="C12980" s="2" t="s">
        <v>476</v>
      </c>
      <c r="D12980" s="2" t="s">
        <v>477</v>
      </c>
      <c r="E12980">
        <v>5000</v>
      </c>
      <c r="F12980">
        <v>2471716</v>
      </c>
      <c r="G12980" s="2" t="s">
        <v>11467</v>
      </c>
      <c r="H12980" s="2" t="s">
        <v>1475</v>
      </c>
      <c r="I12980" s="2" t="s">
        <v>1316</v>
      </c>
      <c r="J12980" s="2" t="s">
        <v>109</v>
      </c>
      <c r="K12980" s="3">
        <v>4719</v>
      </c>
    </row>
    <row r="12981" spans="1:11" x14ac:dyDescent="0.25">
      <c r="A12981" s="1">
        <v>44091</v>
      </c>
      <c r="B12981" s="13" t="s">
        <v>11466</v>
      </c>
      <c r="C12981" s="2" t="s">
        <v>66</v>
      </c>
      <c r="D12981" s="2" t="s">
        <v>67</v>
      </c>
      <c r="E12981">
        <v>5000</v>
      </c>
      <c r="F12981">
        <v>2471716</v>
      </c>
      <c r="G12981" s="2" t="s">
        <v>11467</v>
      </c>
      <c r="H12981" s="2" t="s">
        <v>5026</v>
      </c>
      <c r="I12981" s="2" t="s">
        <v>1316</v>
      </c>
      <c r="J12981" s="2" t="s">
        <v>109</v>
      </c>
      <c r="K12981" s="3">
        <v>4719</v>
      </c>
    </row>
    <row r="12982" spans="1:11" x14ac:dyDescent="0.25">
      <c r="A12982" s="1">
        <v>44088</v>
      </c>
      <c r="B12982" s="13" t="s">
        <v>11472</v>
      </c>
      <c r="C12982" s="2" t="s">
        <v>1026</v>
      </c>
      <c r="D12982" s="2" t="s">
        <v>1027</v>
      </c>
      <c r="E12982">
        <v>50</v>
      </c>
      <c r="F12982">
        <v>806004229</v>
      </c>
      <c r="G12982" s="2" t="s">
        <v>11473</v>
      </c>
      <c r="H12982" s="2" t="s">
        <v>323</v>
      </c>
      <c r="I12982" s="2" t="s">
        <v>324</v>
      </c>
      <c r="J12982" s="2" t="s">
        <v>13</v>
      </c>
      <c r="K12982" s="3">
        <v>4923</v>
      </c>
    </row>
    <row r="12983" spans="1:11" x14ac:dyDescent="0.25">
      <c r="A12983" s="1">
        <v>44104</v>
      </c>
      <c r="B12983" s="13" t="s">
        <v>11470</v>
      </c>
      <c r="C12983" s="2" t="s">
        <v>474</v>
      </c>
      <c r="D12983" s="2" t="s">
        <v>475</v>
      </c>
      <c r="E12983">
        <v>5000</v>
      </c>
      <c r="F12983">
        <v>2471716</v>
      </c>
      <c r="G12983" s="2" t="s">
        <v>11467</v>
      </c>
      <c r="H12983" s="2" t="s">
        <v>1475</v>
      </c>
      <c r="I12983" s="2" t="s">
        <v>1316</v>
      </c>
      <c r="J12983" s="2" t="s">
        <v>109</v>
      </c>
      <c r="K12983" s="3">
        <v>4719</v>
      </c>
    </row>
    <row r="12984" spans="1:11" x14ac:dyDescent="0.25">
      <c r="A12984" s="1">
        <v>44091</v>
      </c>
      <c r="B12984" s="13" t="s">
        <v>11466</v>
      </c>
      <c r="C12984" s="2" t="s">
        <v>528</v>
      </c>
      <c r="D12984" s="2" t="s">
        <v>529</v>
      </c>
      <c r="E12984">
        <v>300</v>
      </c>
      <c r="F12984">
        <v>2471716</v>
      </c>
      <c r="G12984" s="2" t="s">
        <v>11467</v>
      </c>
      <c r="H12984" s="2" t="s">
        <v>5026</v>
      </c>
      <c r="I12984" s="2" t="s">
        <v>1316</v>
      </c>
      <c r="J12984" s="2" t="s">
        <v>109</v>
      </c>
      <c r="K12984" s="3">
        <v>4719</v>
      </c>
    </row>
    <row r="12985" spans="1:11" x14ac:dyDescent="0.25">
      <c r="A12985" s="1">
        <v>44104</v>
      </c>
      <c r="B12985" s="13" t="s">
        <v>11470</v>
      </c>
      <c r="C12985" s="2" t="s">
        <v>619</v>
      </c>
      <c r="D12985" s="2" t="s">
        <v>620</v>
      </c>
      <c r="E12985">
        <v>1000</v>
      </c>
      <c r="F12985">
        <v>2471716</v>
      </c>
      <c r="G12985" s="2" t="s">
        <v>11467</v>
      </c>
      <c r="H12985" s="2" t="s">
        <v>1475</v>
      </c>
      <c r="I12985" s="2" t="s">
        <v>1316</v>
      </c>
      <c r="J12985" s="2" t="s">
        <v>109</v>
      </c>
      <c r="K12985" s="3">
        <v>4719</v>
      </c>
    </row>
    <row r="12986" spans="1:11" x14ac:dyDescent="0.25">
      <c r="A12986" s="1">
        <v>44091</v>
      </c>
      <c r="B12986" s="13" t="s">
        <v>11466</v>
      </c>
      <c r="C12986" s="2" t="s">
        <v>380</v>
      </c>
      <c r="D12986" s="2" t="s">
        <v>381</v>
      </c>
      <c r="E12986">
        <v>5000</v>
      </c>
      <c r="F12986">
        <v>2471716</v>
      </c>
      <c r="G12986" s="2" t="s">
        <v>11467</v>
      </c>
      <c r="H12986" s="2" t="s">
        <v>5026</v>
      </c>
      <c r="I12986" s="2" t="s">
        <v>1316</v>
      </c>
      <c r="J12986" s="2" t="s">
        <v>109</v>
      </c>
      <c r="K12986" s="3">
        <v>4719</v>
      </c>
    </row>
    <row r="12987" spans="1:11" x14ac:dyDescent="0.25">
      <c r="A12987" s="1">
        <v>44104</v>
      </c>
      <c r="B12987" s="13" t="s">
        <v>11470</v>
      </c>
      <c r="C12987" s="2" t="s">
        <v>90</v>
      </c>
      <c r="D12987" s="2" t="s">
        <v>91</v>
      </c>
      <c r="E12987">
        <v>8000</v>
      </c>
      <c r="F12987">
        <v>2471716</v>
      </c>
      <c r="G12987" s="2" t="s">
        <v>11467</v>
      </c>
      <c r="H12987" s="2" t="s">
        <v>1475</v>
      </c>
      <c r="I12987" s="2" t="s">
        <v>1316</v>
      </c>
      <c r="J12987" s="2" t="s">
        <v>109</v>
      </c>
      <c r="K12987" s="3">
        <v>4719</v>
      </c>
    </row>
    <row r="12988" spans="1:11" x14ac:dyDescent="0.25">
      <c r="A12988" s="1">
        <v>44091</v>
      </c>
      <c r="B12988" s="13" t="s">
        <v>11466</v>
      </c>
      <c r="C12988" s="2" t="s">
        <v>474</v>
      </c>
      <c r="D12988" s="2" t="s">
        <v>475</v>
      </c>
      <c r="E12988">
        <v>5000</v>
      </c>
      <c r="F12988">
        <v>2471716</v>
      </c>
      <c r="G12988" s="2" t="s">
        <v>11467</v>
      </c>
      <c r="H12988" s="2" t="s">
        <v>5026</v>
      </c>
      <c r="I12988" s="2" t="s">
        <v>1316</v>
      </c>
      <c r="J12988" s="2" t="s">
        <v>109</v>
      </c>
      <c r="K12988" s="3">
        <v>4719</v>
      </c>
    </row>
    <row r="12989" spans="1:11" x14ac:dyDescent="0.25">
      <c r="A12989" s="1">
        <v>44091</v>
      </c>
      <c r="B12989" s="13" t="s">
        <v>11466</v>
      </c>
      <c r="C12989" s="2" t="s">
        <v>456</v>
      </c>
      <c r="D12989" s="2" t="s">
        <v>457</v>
      </c>
      <c r="E12989">
        <v>70</v>
      </c>
      <c r="F12989">
        <v>2471716</v>
      </c>
      <c r="G12989" s="2" t="s">
        <v>11467</v>
      </c>
      <c r="H12989" s="2" t="s">
        <v>5026</v>
      </c>
      <c r="I12989" s="2" t="s">
        <v>1316</v>
      </c>
      <c r="J12989" s="2" t="s">
        <v>109</v>
      </c>
      <c r="K12989" s="3">
        <v>4719</v>
      </c>
    </row>
    <row r="12990" spans="1:11" x14ac:dyDescent="0.25">
      <c r="A12990" s="1">
        <v>44095</v>
      </c>
      <c r="B12990" s="13" t="s">
        <v>11474</v>
      </c>
      <c r="C12990" s="2" t="s">
        <v>642</v>
      </c>
      <c r="D12990" s="2" t="s">
        <v>643</v>
      </c>
      <c r="E12990">
        <v>20</v>
      </c>
      <c r="F12990">
        <v>24869424</v>
      </c>
      <c r="G12990" s="2" t="s">
        <v>11475</v>
      </c>
      <c r="H12990" s="2" t="s">
        <v>5527</v>
      </c>
      <c r="I12990" s="2" t="s">
        <v>4128</v>
      </c>
      <c r="J12990" s="2" t="s">
        <v>109</v>
      </c>
      <c r="K12990" s="3">
        <v>4732</v>
      </c>
    </row>
    <row r="12991" spans="1:11" x14ac:dyDescent="0.25">
      <c r="A12991" s="1">
        <v>44104</v>
      </c>
      <c r="B12991" s="13" t="s">
        <v>11476</v>
      </c>
      <c r="C12991" s="2" t="s">
        <v>1001</v>
      </c>
      <c r="D12991" s="2" t="s">
        <v>1002</v>
      </c>
      <c r="E12991">
        <v>2000</v>
      </c>
      <c r="F12991">
        <v>2474653</v>
      </c>
      <c r="G12991" s="2" t="s">
        <v>11477</v>
      </c>
      <c r="H12991" s="2" t="s">
        <v>1315</v>
      </c>
      <c r="I12991" s="2" t="s">
        <v>352</v>
      </c>
      <c r="J12991" s="2" t="s">
        <v>109</v>
      </c>
      <c r="K12991" s="3">
        <v>9999</v>
      </c>
    </row>
    <row r="12992" spans="1:11" x14ac:dyDescent="0.25">
      <c r="A12992" s="1">
        <v>44075</v>
      </c>
      <c r="B12992" s="13" t="s">
        <v>11478</v>
      </c>
      <c r="C12992" s="2" t="s">
        <v>4615</v>
      </c>
      <c r="D12992" s="2" t="s">
        <v>4616</v>
      </c>
      <c r="E12992">
        <v>300</v>
      </c>
      <c r="F12992">
        <v>2474653</v>
      </c>
      <c r="G12992" s="2" t="s">
        <v>11477</v>
      </c>
      <c r="H12992" s="2" t="s">
        <v>1315</v>
      </c>
      <c r="I12992" s="2" t="s">
        <v>352</v>
      </c>
      <c r="J12992" s="2" t="s">
        <v>109</v>
      </c>
      <c r="K12992" s="3">
        <v>9999</v>
      </c>
    </row>
    <row r="12993" spans="1:11" x14ac:dyDescent="0.25">
      <c r="A12993" s="1">
        <v>44104</v>
      </c>
      <c r="B12993" s="13" t="s">
        <v>11476</v>
      </c>
      <c r="C12993" s="2" t="s">
        <v>1651</v>
      </c>
      <c r="D12993" s="2" t="s">
        <v>1652</v>
      </c>
      <c r="E12993">
        <v>1000</v>
      </c>
      <c r="F12993">
        <v>2474653</v>
      </c>
      <c r="G12993" s="2" t="s">
        <v>11477</v>
      </c>
      <c r="H12993" s="2" t="s">
        <v>1315</v>
      </c>
      <c r="I12993" s="2" t="s">
        <v>352</v>
      </c>
      <c r="J12993" s="2" t="s">
        <v>109</v>
      </c>
      <c r="K12993" s="3">
        <v>9999</v>
      </c>
    </row>
    <row r="12994" spans="1:11" x14ac:dyDescent="0.25">
      <c r="A12994" s="1">
        <v>44075</v>
      </c>
      <c r="B12994" s="13" t="s">
        <v>11478</v>
      </c>
      <c r="C12994" s="2" t="s">
        <v>3851</v>
      </c>
      <c r="D12994" s="2" t="s">
        <v>3852</v>
      </c>
      <c r="E12994">
        <v>500</v>
      </c>
      <c r="F12994">
        <v>2474653</v>
      </c>
      <c r="G12994" s="2" t="s">
        <v>11477</v>
      </c>
      <c r="H12994" s="2" t="s">
        <v>1315</v>
      </c>
      <c r="I12994" s="2" t="s">
        <v>352</v>
      </c>
      <c r="J12994" s="2" t="s">
        <v>109</v>
      </c>
      <c r="K12994" s="3">
        <v>9999</v>
      </c>
    </row>
    <row r="12995" spans="1:11" x14ac:dyDescent="0.25">
      <c r="A12995" s="1">
        <v>44090</v>
      </c>
      <c r="B12995" s="13" t="s">
        <v>11479</v>
      </c>
      <c r="C12995" s="2" t="s">
        <v>11480</v>
      </c>
      <c r="D12995" s="2" t="s">
        <v>11481</v>
      </c>
      <c r="E12995">
        <v>10</v>
      </c>
      <c r="F12995">
        <v>24780318</v>
      </c>
      <c r="G12995" s="2" t="s">
        <v>11482</v>
      </c>
      <c r="H12995" s="2" t="s">
        <v>7913</v>
      </c>
      <c r="I12995" s="2" t="s">
        <v>4128</v>
      </c>
      <c r="J12995" s="2" t="s">
        <v>13</v>
      </c>
      <c r="K12995" s="3">
        <v>9999</v>
      </c>
    </row>
    <row r="12996" spans="1:11" x14ac:dyDescent="0.25">
      <c r="A12996" s="1">
        <v>44104</v>
      </c>
      <c r="B12996" s="13" t="s">
        <v>11476</v>
      </c>
      <c r="C12996" s="2" t="s">
        <v>8278</v>
      </c>
      <c r="D12996" s="2" t="s">
        <v>8279</v>
      </c>
      <c r="E12996">
        <v>1000</v>
      </c>
      <c r="F12996">
        <v>2474653</v>
      </c>
      <c r="G12996" s="2" t="s">
        <v>11477</v>
      </c>
      <c r="H12996" s="2" t="s">
        <v>1315</v>
      </c>
      <c r="I12996" s="2" t="s">
        <v>352</v>
      </c>
      <c r="J12996" s="2" t="s">
        <v>109</v>
      </c>
      <c r="K12996" s="3">
        <v>9999</v>
      </c>
    </row>
    <row r="12997" spans="1:11" x14ac:dyDescent="0.25">
      <c r="A12997" s="1">
        <v>44075</v>
      </c>
      <c r="B12997" s="13" t="s">
        <v>11478</v>
      </c>
      <c r="C12997" s="2" t="s">
        <v>4022</v>
      </c>
      <c r="D12997" s="2" t="s">
        <v>4023</v>
      </c>
      <c r="E12997">
        <v>500</v>
      </c>
      <c r="F12997">
        <v>2474653</v>
      </c>
      <c r="G12997" s="2" t="s">
        <v>11477</v>
      </c>
      <c r="H12997" s="2" t="s">
        <v>1315</v>
      </c>
      <c r="I12997" s="2" t="s">
        <v>352</v>
      </c>
      <c r="J12997" s="2" t="s">
        <v>109</v>
      </c>
      <c r="K12997" s="3">
        <v>9999</v>
      </c>
    </row>
    <row r="12998" spans="1:11" x14ac:dyDescent="0.25">
      <c r="A12998" s="1">
        <v>44104</v>
      </c>
      <c r="B12998" s="13" t="s">
        <v>11476</v>
      </c>
      <c r="C12998" s="2" t="s">
        <v>526</v>
      </c>
      <c r="D12998" s="2" t="s">
        <v>527</v>
      </c>
      <c r="E12998">
        <v>1000</v>
      </c>
      <c r="F12998">
        <v>2474653</v>
      </c>
      <c r="G12998" s="2" t="s">
        <v>11477</v>
      </c>
      <c r="H12998" s="2" t="s">
        <v>1315</v>
      </c>
      <c r="I12998" s="2" t="s">
        <v>352</v>
      </c>
      <c r="J12998" s="2" t="s">
        <v>109</v>
      </c>
      <c r="K12998" s="3">
        <v>9999</v>
      </c>
    </row>
    <row r="12999" spans="1:11" x14ac:dyDescent="0.25">
      <c r="A12999" s="1">
        <v>44075</v>
      </c>
      <c r="B12999" s="13" t="s">
        <v>11478</v>
      </c>
      <c r="C12999" s="2" t="s">
        <v>5481</v>
      </c>
      <c r="D12999" s="2" t="s">
        <v>5482</v>
      </c>
      <c r="E12999">
        <v>500</v>
      </c>
      <c r="F12999">
        <v>2474653</v>
      </c>
      <c r="G12999" s="2" t="s">
        <v>11477</v>
      </c>
      <c r="H12999" s="2" t="s">
        <v>1315</v>
      </c>
      <c r="I12999" s="2" t="s">
        <v>352</v>
      </c>
      <c r="J12999" s="2" t="s">
        <v>109</v>
      </c>
      <c r="K12999" s="3">
        <v>9999</v>
      </c>
    </row>
    <row r="13000" spans="1:11" x14ac:dyDescent="0.25">
      <c r="A13000" s="1">
        <v>44104</v>
      </c>
      <c r="B13000" s="13" t="s">
        <v>11476</v>
      </c>
      <c r="C13000" s="2" t="s">
        <v>84</v>
      </c>
      <c r="D13000" s="2" t="s">
        <v>85</v>
      </c>
      <c r="E13000">
        <v>1000</v>
      </c>
      <c r="F13000">
        <v>2474653</v>
      </c>
      <c r="G13000" s="2" t="s">
        <v>11477</v>
      </c>
      <c r="H13000" s="2" t="s">
        <v>1315</v>
      </c>
      <c r="I13000" s="2" t="s">
        <v>352</v>
      </c>
      <c r="J13000" s="2" t="s">
        <v>109</v>
      </c>
      <c r="K13000" s="3">
        <v>9999</v>
      </c>
    </row>
    <row r="13001" spans="1:11" x14ac:dyDescent="0.25">
      <c r="A13001" s="1">
        <v>44075</v>
      </c>
      <c r="B13001" s="13" t="s">
        <v>11478</v>
      </c>
      <c r="C13001" s="2" t="s">
        <v>583</v>
      </c>
      <c r="D13001" s="2" t="s">
        <v>584</v>
      </c>
      <c r="E13001">
        <v>2000</v>
      </c>
      <c r="F13001">
        <v>2474653</v>
      </c>
      <c r="G13001" s="2" t="s">
        <v>11477</v>
      </c>
      <c r="H13001" s="2" t="s">
        <v>1315</v>
      </c>
      <c r="I13001" s="2" t="s">
        <v>352</v>
      </c>
      <c r="J13001" s="2" t="s">
        <v>109</v>
      </c>
      <c r="K13001" s="3">
        <v>9999</v>
      </c>
    </row>
    <row r="13002" spans="1:11" x14ac:dyDescent="0.25">
      <c r="A13002" s="1">
        <v>44104</v>
      </c>
      <c r="B13002" s="13" t="s">
        <v>11476</v>
      </c>
      <c r="C13002" s="2" t="s">
        <v>10165</v>
      </c>
      <c r="D13002" s="2" t="s">
        <v>10166</v>
      </c>
      <c r="E13002">
        <v>1000</v>
      </c>
      <c r="F13002">
        <v>2474653</v>
      </c>
      <c r="G13002" s="2" t="s">
        <v>11477</v>
      </c>
      <c r="H13002" s="2" t="s">
        <v>1315</v>
      </c>
      <c r="I13002" s="2" t="s">
        <v>352</v>
      </c>
      <c r="J13002" s="2" t="s">
        <v>109</v>
      </c>
      <c r="K13002" s="3">
        <v>9999</v>
      </c>
    </row>
    <row r="13003" spans="1:11" x14ac:dyDescent="0.25">
      <c r="A13003" s="1">
        <v>44075</v>
      </c>
      <c r="B13003" s="13" t="s">
        <v>11478</v>
      </c>
      <c r="C13003" s="2" t="s">
        <v>727</v>
      </c>
      <c r="D13003" s="2" t="s">
        <v>728</v>
      </c>
      <c r="E13003">
        <v>500</v>
      </c>
      <c r="F13003">
        <v>2474653</v>
      </c>
      <c r="G13003" s="2" t="s">
        <v>11477</v>
      </c>
      <c r="H13003" s="2" t="s">
        <v>1315</v>
      </c>
      <c r="I13003" s="2" t="s">
        <v>352</v>
      </c>
      <c r="J13003" s="2" t="s">
        <v>109</v>
      </c>
      <c r="K13003" s="3">
        <v>9999</v>
      </c>
    </row>
    <row r="13004" spans="1:11" x14ac:dyDescent="0.25">
      <c r="A13004" s="1">
        <v>44104</v>
      </c>
      <c r="B13004" s="13" t="s">
        <v>11476</v>
      </c>
      <c r="C13004" s="2" t="s">
        <v>6133</v>
      </c>
      <c r="D13004" s="2" t="s">
        <v>6134</v>
      </c>
      <c r="E13004">
        <v>500</v>
      </c>
      <c r="F13004">
        <v>2474653</v>
      </c>
      <c r="G13004" s="2" t="s">
        <v>11477</v>
      </c>
      <c r="H13004" s="2" t="s">
        <v>1315</v>
      </c>
      <c r="I13004" s="2" t="s">
        <v>352</v>
      </c>
      <c r="J13004" s="2" t="s">
        <v>109</v>
      </c>
      <c r="K13004" s="3">
        <v>9999</v>
      </c>
    </row>
    <row r="13005" spans="1:11" x14ac:dyDescent="0.25">
      <c r="A13005" s="1">
        <v>44075</v>
      </c>
      <c r="B13005" s="13" t="s">
        <v>11478</v>
      </c>
      <c r="C13005" s="2" t="s">
        <v>7419</v>
      </c>
      <c r="D13005" s="2" t="s">
        <v>7420</v>
      </c>
      <c r="E13005">
        <v>100</v>
      </c>
      <c r="F13005">
        <v>2474653</v>
      </c>
      <c r="G13005" s="2" t="s">
        <v>11477</v>
      </c>
      <c r="H13005" s="2" t="s">
        <v>1315</v>
      </c>
      <c r="I13005" s="2" t="s">
        <v>352</v>
      </c>
      <c r="J13005" s="2" t="s">
        <v>109</v>
      </c>
      <c r="K13005" s="3">
        <v>9999</v>
      </c>
    </row>
    <row r="13006" spans="1:11" x14ac:dyDescent="0.25">
      <c r="A13006" s="1">
        <v>44104</v>
      </c>
      <c r="B13006" s="13" t="s">
        <v>11476</v>
      </c>
      <c r="C13006" s="2" t="s">
        <v>997</v>
      </c>
      <c r="D13006" s="2" t="s">
        <v>998</v>
      </c>
      <c r="E13006">
        <v>1000</v>
      </c>
      <c r="F13006">
        <v>2474653</v>
      </c>
      <c r="G13006" s="2" t="s">
        <v>11477</v>
      </c>
      <c r="H13006" s="2" t="s">
        <v>1315</v>
      </c>
      <c r="I13006" s="2" t="s">
        <v>352</v>
      </c>
      <c r="J13006" s="2" t="s">
        <v>109</v>
      </c>
      <c r="K13006" s="3">
        <v>9999</v>
      </c>
    </row>
    <row r="13007" spans="1:11" x14ac:dyDescent="0.25">
      <c r="A13007" s="1">
        <v>44084</v>
      </c>
      <c r="B13007" s="13" t="s">
        <v>11483</v>
      </c>
      <c r="C13007" s="2" t="s">
        <v>11484</v>
      </c>
      <c r="D13007" s="2" t="s">
        <v>11485</v>
      </c>
      <c r="E13007">
        <v>300</v>
      </c>
      <c r="F13007">
        <v>2474653</v>
      </c>
      <c r="G13007" s="2" t="s">
        <v>11477</v>
      </c>
      <c r="H13007" s="2" t="s">
        <v>1315</v>
      </c>
      <c r="I13007" s="2" t="s">
        <v>352</v>
      </c>
      <c r="J13007" s="2" t="s">
        <v>109</v>
      </c>
      <c r="K13007" s="3">
        <v>9999</v>
      </c>
    </row>
    <row r="13008" spans="1:11" x14ac:dyDescent="0.25">
      <c r="A13008" s="1">
        <v>44104</v>
      </c>
      <c r="B13008" s="13" t="s">
        <v>11476</v>
      </c>
      <c r="C13008" s="2" t="s">
        <v>11486</v>
      </c>
      <c r="D13008" s="2" t="s">
        <v>11487</v>
      </c>
      <c r="E13008">
        <v>1000</v>
      </c>
      <c r="F13008">
        <v>2474653</v>
      </c>
      <c r="G13008" s="2" t="s">
        <v>11477</v>
      </c>
      <c r="H13008" s="2" t="s">
        <v>1315</v>
      </c>
      <c r="I13008" s="2" t="s">
        <v>352</v>
      </c>
      <c r="J13008" s="2" t="s">
        <v>109</v>
      </c>
      <c r="K13008" s="3">
        <v>9999</v>
      </c>
    </row>
    <row r="13009" spans="1:11" x14ac:dyDescent="0.25">
      <c r="A13009" s="1">
        <v>44084</v>
      </c>
      <c r="B13009" s="13" t="s">
        <v>11483</v>
      </c>
      <c r="C13009" s="2" t="s">
        <v>744</v>
      </c>
      <c r="D13009" s="2" t="s">
        <v>745</v>
      </c>
      <c r="E13009">
        <v>1000</v>
      </c>
      <c r="F13009">
        <v>2474653</v>
      </c>
      <c r="G13009" s="2" t="s">
        <v>11477</v>
      </c>
      <c r="H13009" s="2" t="s">
        <v>1315</v>
      </c>
      <c r="I13009" s="2" t="s">
        <v>352</v>
      </c>
      <c r="J13009" s="2" t="s">
        <v>109</v>
      </c>
      <c r="K13009" s="3">
        <v>9999</v>
      </c>
    </row>
    <row r="13010" spans="1:11" x14ac:dyDescent="0.25">
      <c r="A13010" s="1">
        <v>44104</v>
      </c>
      <c r="B13010" s="13" t="s">
        <v>11476</v>
      </c>
      <c r="C13010" s="2" t="s">
        <v>383</v>
      </c>
      <c r="D13010" s="2" t="s">
        <v>384</v>
      </c>
      <c r="E13010">
        <v>1000</v>
      </c>
      <c r="F13010">
        <v>2474653</v>
      </c>
      <c r="G13010" s="2" t="s">
        <v>11477</v>
      </c>
      <c r="H13010" s="2" t="s">
        <v>1315</v>
      </c>
      <c r="I13010" s="2" t="s">
        <v>352</v>
      </c>
      <c r="J13010" s="2" t="s">
        <v>109</v>
      </c>
      <c r="K13010" s="3">
        <v>9999</v>
      </c>
    </row>
    <row r="13011" spans="1:11" x14ac:dyDescent="0.25">
      <c r="A13011" s="1">
        <v>44084</v>
      </c>
      <c r="B13011" s="13" t="s">
        <v>11483</v>
      </c>
      <c r="C13011" s="2" t="s">
        <v>5286</v>
      </c>
      <c r="D13011" s="2" t="s">
        <v>5287</v>
      </c>
      <c r="E13011">
        <v>300</v>
      </c>
      <c r="F13011">
        <v>2474653</v>
      </c>
      <c r="G13011" s="2" t="s">
        <v>11477</v>
      </c>
      <c r="H13011" s="2" t="s">
        <v>1315</v>
      </c>
      <c r="I13011" s="2" t="s">
        <v>352</v>
      </c>
      <c r="J13011" s="2" t="s">
        <v>109</v>
      </c>
      <c r="K13011" s="3">
        <v>9999</v>
      </c>
    </row>
    <row r="13012" spans="1:11" x14ac:dyDescent="0.25">
      <c r="A13012" s="1">
        <v>44104</v>
      </c>
      <c r="B13012" s="13" t="s">
        <v>11476</v>
      </c>
      <c r="C13012" s="2" t="s">
        <v>7221</v>
      </c>
      <c r="D13012" s="2" t="s">
        <v>7222</v>
      </c>
      <c r="E13012">
        <v>500</v>
      </c>
      <c r="F13012">
        <v>2474653</v>
      </c>
      <c r="G13012" s="2" t="s">
        <v>11477</v>
      </c>
      <c r="H13012" s="2" t="s">
        <v>1315</v>
      </c>
      <c r="I13012" s="2" t="s">
        <v>352</v>
      </c>
      <c r="J13012" s="2" t="s">
        <v>109</v>
      </c>
      <c r="K13012" s="3">
        <v>9999</v>
      </c>
    </row>
    <row r="13013" spans="1:11" x14ac:dyDescent="0.25">
      <c r="A13013" s="1">
        <v>44084</v>
      </c>
      <c r="B13013" s="13" t="s">
        <v>11483</v>
      </c>
      <c r="C13013" s="2" t="s">
        <v>380</v>
      </c>
      <c r="D13013" s="2" t="s">
        <v>381</v>
      </c>
      <c r="E13013">
        <v>2000</v>
      </c>
      <c r="F13013">
        <v>2474653</v>
      </c>
      <c r="G13013" s="2" t="s">
        <v>11477</v>
      </c>
      <c r="H13013" s="2" t="s">
        <v>1315</v>
      </c>
      <c r="I13013" s="2" t="s">
        <v>352</v>
      </c>
      <c r="J13013" s="2" t="s">
        <v>109</v>
      </c>
      <c r="K13013" s="3">
        <v>9999</v>
      </c>
    </row>
    <row r="13014" spans="1:11" x14ac:dyDescent="0.25">
      <c r="A13014" s="1">
        <v>44104</v>
      </c>
      <c r="B13014" s="13" t="s">
        <v>11476</v>
      </c>
      <c r="C13014" s="2" t="s">
        <v>7732</v>
      </c>
      <c r="D13014" s="2" t="s">
        <v>7733</v>
      </c>
      <c r="E13014">
        <v>2000</v>
      </c>
      <c r="F13014">
        <v>2474653</v>
      </c>
      <c r="G13014" s="2" t="s">
        <v>11477</v>
      </c>
      <c r="H13014" s="2" t="s">
        <v>1315</v>
      </c>
      <c r="I13014" s="2" t="s">
        <v>352</v>
      </c>
      <c r="J13014" s="2" t="s">
        <v>109</v>
      </c>
      <c r="K13014" s="3">
        <v>9999</v>
      </c>
    </row>
    <row r="13015" spans="1:11" x14ac:dyDescent="0.25">
      <c r="A13015" s="1">
        <v>44091</v>
      </c>
      <c r="B13015" s="13" t="s">
        <v>11488</v>
      </c>
      <c r="C13015" s="2" t="s">
        <v>5381</v>
      </c>
      <c r="D13015" s="2" t="s">
        <v>5382</v>
      </c>
      <c r="E13015">
        <v>60</v>
      </c>
      <c r="F13015">
        <v>24829686</v>
      </c>
      <c r="G13015" s="2" t="s">
        <v>11449</v>
      </c>
      <c r="H13015" s="2" t="s">
        <v>7707</v>
      </c>
      <c r="I13015" s="2" t="s">
        <v>4128</v>
      </c>
      <c r="J13015" s="2" t="s">
        <v>109</v>
      </c>
      <c r="K13015" s="3">
        <v>4649</v>
      </c>
    </row>
    <row r="13016" spans="1:11" x14ac:dyDescent="0.25">
      <c r="A13016" s="1">
        <v>44084</v>
      </c>
      <c r="B13016" s="13" t="s">
        <v>11483</v>
      </c>
      <c r="C13016" s="2" t="s">
        <v>49</v>
      </c>
      <c r="D13016" s="2" t="s">
        <v>50</v>
      </c>
      <c r="E13016">
        <v>1000</v>
      </c>
      <c r="F13016">
        <v>2474653</v>
      </c>
      <c r="G13016" s="2" t="s">
        <v>11477</v>
      </c>
      <c r="H13016" s="2" t="s">
        <v>1315</v>
      </c>
      <c r="I13016" s="2" t="s">
        <v>352</v>
      </c>
      <c r="J13016" s="2" t="s">
        <v>109</v>
      </c>
      <c r="K13016" s="3">
        <v>9999</v>
      </c>
    </row>
    <row r="13017" spans="1:11" x14ac:dyDescent="0.25">
      <c r="A13017" s="1">
        <v>44104</v>
      </c>
      <c r="B13017" s="13" t="s">
        <v>11476</v>
      </c>
      <c r="C13017" s="2" t="s">
        <v>804</v>
      </c>
      <c r="D13017" s="2" t="s">
        <v>805</v>
      </c>
      <c r="E13017">
        <v>500</v>
      </c>
      <c r="F13017">
        <v>2474653</v>
      </c>
      <c r="G13017" s="2" t="s">
        <v>11477</v>
      </c>
      <c r="H13017" s="2" t="s">
        <v>1315</v>
      </c>
      <c r="I13017" s="2" t="s">
        <v>352</v>
      </c>
      <c r="J13017" s="2" t="s">
        <v>109</v>
      </c>
      <c r="K13017" s="3">
        <v>9999</v>
      </c>
    </row>
    <row r="13018" spans="1:11" x14ac:dyDescent="0.25">
      <c r="A13018" s="1">
        <v>44084</v>
      </c>
      <c r="B13018" s="13" t="s">
        <v>11483</v>
      </c>
      <c r="C13018" s="2" t="s">
        <v>997</v>
      </c>
      <c r="D13018" s="2" t="s">
        <v>998</v>
      </c>
      <c r="E13018">
        <v>1000</v>
      </c>
      <c r="F13018">
        <v>2474653</v>
      </c>
      <c r="G13018" s="2" t="s">
        <v>11477</v>
      </c>
      <c r="H13018" s="2" t="s">
        <v>1315</v>
      </c>
      <c r="I13018" s="2" t="s">
        <v>352</v>
      </c>
      <c r="J13018" s="2" t="s">
        <v>109</v>
      </c>
      <c r="K13018" s="3">
        <v>9999</v>
      </c>
    </row>
    <row r="13019" spans="1:11" x14ac:dyDescent="0.25">
      <c r="A13019" s="1">
        <v>44104</v>
      </c>
      <c r="B13019" s="13" t="s">
        <v>11476</v>
      </c>
      <c r="C13019" s="2" t="s">
        <v>11489</v>
      </c>
      <c r="D13019" s="2" t="s">
        <v>11490</v>
      </c>
      <c r="E13019">
        <v>100</v>
      </c>
      <c r="F13019">
        <v>2474653</v>
      </c>
      <c r="G13019" s="2" t="s">
        <v>11477</v>
      </c>
      <c r="H13019" s="2" t="s">
        <v>1315</v>
      </c>
      <c r="I13019" s="2" t="s">
        <v>352</v>
      </c>
      <c r="J13019" s="2" t="s">
        <v>109</v>
      </c>
      <c r="K13019" s="3">
        <v>9999</v>
      </c>
    </row>
    <row r="13020" spans="1:11" x14ac:dyDescent="0.25">
      <c r="A13020" s="1">
        <v>44084</v>
      </c>
      <c r="B13020" s="13" t="s">
        <v>11483</v>
      </c>
      <c r="C13020" s="2" t="s">
        <v>11491</v>
      </c>
      <c r="D13020" s="2" t="s">
        <v>11492</v>
      </c>
      <c r="E13020">
        <v>1000</v>
      </c>
      <c r="F13020">
        <v>2474653</v>
      </c>
      <c r="G13020" s="2" t="s">
        <v>11477</v>
      </c>
      <c r="H13020" s="2" t="s">
        <v>1315</v>
      </c>
      <c r="I13020" s="2" t="s">
        <v>352</v>
      </c>
      <c r="J13020" s="2" t="s">
        <v>109</v>
      </c>
      <c r="K13020" s="3">
        <v>9999</v>
      </c>
    </row>
    <row r="13021" spans="1:11" x14ac:dyDescent="0.25">
      <c r="A13021" s="1">
        <v>44104</v>
      </c>
      <c r="B13021" s="13" t="s">
        <v>11476</v>
      </c>
      <c r="C13021" s="2" t="s">
        <v>43</v>
      </c>
      <c r="D13021" s="2" t="s">
        <v>44</v>
      </c>
      <c r="E13021">
        <v>500</v>
      </c>
      <c r="F13021">
        <v>2474653</v>
      </c>
      <c r="G13021" s="2" t="s">
        <v>11477</v>
      </c>
      <c r="H13021" s="2" t="s">
        <v>1315</v>
      </c>
      <c r="I13021" s="2" t="s">
        <v>352</v>
      </c>
      <c r="J13021" s="2" t="s">
        <v>109</v>
      </c>
      <c r="K13021" s="3">
        <v>9999</v>
      </c>
    </row>
    <row r="13022" spans="1:11" x14ac:dyDescent="0.25">
      <c r="A13022" s="1">
        <v>44084</v>
      </c>
      <c r="B13022" s="13" t="s">
        <v>11483</v>
      </c>
      <c r="C13022" s="2" t="s">
        <v>66</v>
      </c>
      <c r="D13022" s="2" t="s">
        <v>67</v>
      </c>
      <c r="E13022">
        <v>1000</v>
      </c>
      <c r="F13022">
        <v>2474653</v>
      </c>
      <c r="G13022" s="2" t="s">
        <v>11477</v>
      </c>
      <c r="H13022" s="2" t="s">
        <v>1315</v>
      </c>
      <c r="I13022" s="2" t="s">
        <v>352</v>
      </c>
      <c r="J13022" s="2" t="s">
        <v>109</v>
      </c>
      <c r="K13022" s="3">
        <v>9999</v>
      </c>
    </row>
    <row r="13023" spans="1:11" x14ac:dyDescent="0.25">
      <c r="A13023" s="1">
        <v>44104</v>
      </c>
      <c r="B13023" s="13" t="s">
        <v>11476</v>
      </c>
      <c r="C13023" s="2" t="s">
        <v>5923</v>
      </c>
      <c r="D13023" s="2" t="s">
        <v>5924</v>
      </c>
      <c r="E13023">
        <v>250</v>
      </c>
      <c r="F13023">
        <v>2474653</v>
      </c>
      <c r="G13023" s="2" t="s">
        <v>11477</v>
      </c>
      <c r="H13023" s="2" t="s">
        <v>1315</v>
      </c>
      <c r="I13023" s="2" t="s">
        <v>352</v>
      </c>
      <c r="J13023" s="2" t="s">
        <v>109</v>
      </c>
      <c r="K13023" s="3">
        <v>9999</v>
      </c>
    </row>
    <row r="13024" spans="1:11" x14ac:dyDescent="0.25">
      <c r="A13024" s="1">
        <v>44084</v>
      </c>
      <c r="B13024" s="13" t="s">
        <v>11483</v>
      </c>
      <c r="C13024" s="2" t="s">
        <v>248</v>
      </c>
      <c r="D13024" s="2" t="s">
        <v>249</v>
      </c>
      <c r="E13024">
        <v>1000</v>
      </c>
      <c r="F13024">
        <v>2474653</v>
      </c>
      <c r="G13024" s="2" t="s">
        <v>11477</v>
      </c>
      <c r="H13024" s="2" t="s">
        <v>1315</v>
      </c>
      <c r="I13024" s="2" t="s">
        <v>352</v>
      </c>
      <c r="J13024" s="2" t="s">
        <v>109</v>
      </c>
      <c r="K13024" s="3">
        <v>9999</v>
      </c>
    </row>
    <row r="13025" spans="1:11" x14ac:dyDescent="0.25">
      <c r="A13025" s="1">
        <v>44104</v>
      </c>
      <c r="B13025" s="13" t="s">
        <v>11476</v>
      </c>
      <c r="C13025" s="2" t="s">
        <v>735</v>
      </c>
      <c r="D13025" s="2" t="s">
        <v>736</v>
      </c>
      <c r="E13025">
        <v>500</v>
      </c>
      <c r="F13025">
        <v>2474653</v>
      </c>
      <c r="G13025" s="2" t="s">
        <v>11477</v>
      </c>
      <c r="H13025" s="2" t="s">
        <v>1315</v>
      </c>
      <c r="I13025" s="2" t="s">
        <v>352</v>
      </c>
      <c r="J13025" s="2" t="s">
        <v>109</v>
      </c>
      <c r="K13025" s="3">
        <v>9999</v>
      </c>
    </row>
    <row r="13026" spans="1:11" x14ac:dyDescent="0.25">
      <c r="A13026" s="1">
        <v>44084</v>
      </c>
      <c r="B13026" s="13" t="s">
        <v>11483</v>
      </c>
      <c r="C13026" s="2" t="s">
        <v>225</v>
      </c>
      <c r="D13026" s="2" t="s">
        <v>226</v>
      </c>
      <c r="E13026">
        <v>1000</v>
      </c>
      <c r="F13026">
        <v>2474653</v>
      </c>
      <c r="G13026" s="2" t="s">
        <v>11477</v>
      </c>
      <c r="H13026" s="2" t="s">
        <v>1315</v>
      </c>
      <c r="I13026" s="2" t="s">
        <v>352</v>
      </c>
      <c r="J13026" s="2" t="s">
        <v>109</v>
      </c>
      <c r="K13026" s="3">
        <v>9999</v>
      </c>
    </row>
    <row r="13027" spans="1:11" x14ac:dyDescent="0.25">
      <c r="A13027" s="1">
        <v>44104</v>
      </c>
      <c r="B13027" s="13" t="s">
        <v>11476</v>
      </c>
      <c r="C13027" s="2" t="s">
        <v>11493</v>
      </c>
      <c r="D13027" s="2" t="s">
        <v>11494</v>
      </c>
      <c r="E13027">
        <v>300</v>
      </c>
      <c r="F13027">
        <v>2474653</v>
      </c>
      <c r="G13027" s="2" t="s">
        <v>11477</v>
      </c>
      <c r="H13027" s="2" t="s">
        <v>1315</v>
      </c>
      <c r="I13027" s="2" t="s">
        <v>352</v>
      </c>
      <c r="J13027" s="2" t="s">
        <v>109</v>
      </c>
      <c r="K13027" s="3">
        <v>9999</v>
      </c>
    </row>
    <row r="13028" spans="1:11" x14ac:dyDescent="0.25">
      <c r="A13028" s="1">
        <v>44084</v>
      </c>
      <c r="B13028" s="13" t="s">
        <v>11483</v>
      </c>
      <c r="C13028" s="2" t="s">
        <v>9047</v>
      </c>
      <c r="D13028" s="2" t="s">
        <v>9048</v>
      </c>
      <c r="E13028">
        <v>1000</v>
      </c>
      <c r="F13028">
        <v>2474653</v>
      </c>
      <c r="G13028" s="2" t="s">
        <v>11477</v>
      </c>
      <c r="H13028" s="2" t="s">
        <v>1315</v>
      </c>
      <c r="I13028" s="2" t="s">
        <v>352</v>
      </c>
      <c r="J13028" s="2" t="s">
        <v>109</v>
      </c>
      <c r="K13028" s="3">
        <v>9999</v>
      </c>
    </row>
    <row r="13029" spans="1:11" x14ac:dyDescent="0.25">
      <c r="A13029" s="1">
        <v>44084</v>
      </c>
      <c r="B13029" s="13" t="s">
        <v>11483</v>
      </c>
      <c r="C13029" s="2" t="s">
        <v>24</v>
      </c>
      <c r="D13029" s="2" t="s">
        <v>25</v>
      </c>
      <c r="E13029">
        <v>1000</v>
      </c>
      <c r="F13029">
        <v>2474653</v>
      </c>
      <c r="G13029" s="2" t="s">
        <v>11477</v>
      </c>
      <c r="H13029" s="2" t="s">
        <v>1315</v>
      </c>
      <c r="I13029" s="2" t="s">
        <v>352</v>
      </c>
      <c r="J13029" s="2" t="s">
        <v>109</v>
      </c>
      <c r="K13029" s="3">
        <v>9999</v>
      </c>
    </row>
    <row r="13030" spans="1:11" x14ac:dyDescent="0.25">
      <c r="A13030" s="1">
        <v>44104</v>
      </c>
      <c r="B13030" s="13" t="s">
        <v>11476</v>
      </c>
      <c r="C13030" s="2" t="s">
        <v>4778</v>
      </c>
      <c r="D13030" s="2" t="s">
        <v>4779</v>
      </c>
      <c r="E13030">
        <v>500</v>
      </c>
      <c r="F13030">
        <v>2474653</v>
      </c>
      <c r="G13030" s="2" t="s">
        <v>11477</v>
      </c>
      <c r="H13030" s="2" t="s">
        <v>1315</v>
      </c>
      <c r="I13030" s="2" t="s">
        <v>352</v>
      </c>
      <c r="J13030" s="2" t="s">
        <v>109</v>
      </c>
      <c r="K13030" s="3">
        <v>9999</v>
      </c>
    </row>
    <row r="13031" spans="1:11" x14ac:dyDescent="0.25">
      <c r="A13031" s="1">
        <v>44084</v>
      </c>
      <c r="B13031" s="13" t="s">
        <v>11483</v>
      </c>
      <c r="C13031" s="2" t="s">
        <v>4447</v>
      </c>
      <c r="D13031" s="2" t="s">
        <v>4448</v>
      </c>
      <c r="E13031">
        <v>1000</v>
      </c>
      <c r="F13031">
        <v>2474653</v>
      </c>
      <c r="G13031" s="2" t="s">
        <v>11477</v>
      </c>
      <c r="H13031" s="2" t="s">
        <v>1315</v>
      </c>
      <c r="I13031" s="2" t="s">
        <v>352</v>
      </c>
      <c r="J13031" s="2" t="s">
        <v>109</v>
      </c>
      <c r="K13031" s="3">
        <v>9999</v>
      </c>
    </row>
    <row r="13032" spans="1:11" x14ac:dyDescent="0.25">
      <c r="A13032" s="1">
        <v>44104</v>
      </c>
      <c r="B13032" s="13" t="s">
        <v>11476</v>
      </c>
      <c r="C13032" s="2" t="s">
        <v>742</v>
      </c>
      <c r="D13032" s="2" t="s">
        <v>743</v>
      </c>
      <c r="E13032">
        <v>500</v>
      </c>
      <c r="F13032">
        <v>2474653</v>
      </c>
      <c r="G13032" s="2" t="s">
        <v>11477</v>
      </c>
      <c r="H13032" s="2" t="s">
        <v>1315</v>
      </c>
      <c r="I13032" s="2" t="s">
        <v>352</v>
      </c>
      <c r="J13032" s="2" t="s">
        <v>109</v>
      </c>
      <c r="K13032" s="3">
        <v>9999</v>
      </c>
    </row>
    <row r="13033" spans="1:11" x14ac:dyDescent="0.25">
      <c r="A13033" s="1">
        <v>44084</v>
      </c>
      <c r="B13033" s="13" t="s">
        <v>11483</v>
      </c>
      <c r="C13033" s="2" t="s">
        <v>1699</v>
      </c>
      <c r="D13033" s="2" t="s">
        <v>1700</v>
      </c>
      <c r="E13033">
        <v>2000</v>
      </c>
      <c r="F13033">
        <v>2474653</v>
      </c>
      <c r="G13033" s="2" t="s">
        <v>11477</v>
      </c>
      <c r="H13033" s="2" t="s">
        <v>1315</v>
      </c>
      <c r="I13033" s="2" t="s">
        <v>352</v>
      </c>
      <c r="J13033" s="2" t="s">
        <v>109</v>
      </c>
      <c r="K13033" s="3">
        <v>9999</v>
      </c>
    </row>
    <row r="13034" spans="1:11" x14ac:dyDescent="0.25">
      <c r="A13034" s="1">
        <v>44104</v>
      </c>
      <c r="B13034" s="13" t="s">
        <v>11476</v>
      </c>
      <c r="C13034" s="2" t="s">
        <v>4694</v>
      </c>
      <c r="D13034" s="2" t="s">
        <v>4695</v>
      </c>
      <c r="E13034">
        <v>300</v>
      </c>
      <c r="F13034">
        <v>2474653</v>
      </c>
      <c r="G13034" s="2" t="s">
        <v>11477</v>
      </c>
      <c r="H13034" s="2" t="s">
        <v>1315</v>
      </c>
      <c r="I13034" s="2" t="s">
        <v>352</v>
      </c>
      <c r="J13034" s="2" t="s">
        <v>109</v>
      </c>
      <c r="K13034" s="3">
        <v>9999</v>
      </c>
    </row>
    <row r="13035" spans="1:11" x14ac:dyDescent="0.25">
      <c r="A13035" s="1">
        <v>44084</v>
      </c>
      <c r="B13035" s="13" t="s">
        <v>11483</v>
      </c>
      <c r="C13035" s="2" t="s">
        <v>383</v>
      </c>
      <c r="D13035" s="2" t="s">
        <v>384</v>
      </c>
      <c r="E13035">
        <v>1000</v>
      </c>
      <c r="F13035">
        <v>2474653</v>
      </c>
      <c r="G13035" s="2" t="s">
        <v>11477</v>
      </c>
      <c r="H13035" s="2" t="s">
        <v>1315</v>
      </c>
      <c r="I13035" s="2" t="s">
        <v>352</v>
      </c>
      <c r="J13035" s="2" t="s">
        <v>109</v>
      </c>
      <c r="K13035" s="3">
        <v>9999</v>
      </c>
    </row>
    <row r="13036" spans="1:11" x14ac:dyDescent="0.25">
      <c r="A13036" s="1">
        <v>44104</v>
      </c>
      <c r="B13036" s="13" t="s">
        <v>11476</v>
      </c>
      <c r="C13036" s="2" t="s">
        <v>670</v>
      </c>
      <c r="D13036" s="2" t="s">
        <v>671</v>
      </c>
      <c r="E13036">
        <v>200</v>
      </c>
      <c r="F13036">
        <v>2474653</v>
      </c>
      <c r="G13036" s="2" t="s">
        <v>11477</v>
      </c>
      <c r="H13036" s="2" t="s">
        <v>1315</v>
      </c>
      <c r="I13036" s="2" t="s">
        <v>352</v>
      </c>
      <c r="J13036" s="2" t="s">
        <v>109</v>
      </c>
      <c r="K13036" s="3">
        <v>9999</v>
      </c>
    </row>
    <row r="13037" spans="1:11" x14ac:dyDescent="0.25">
      <c r="A13037" s="1">
        <v>44084</v>
      </c>
      <c r="B13037" s="13" t="s">
        <v>11483</v>
      </c>
      <c r="C13037" s="2" t="s">
        <v>608</v>
      </c>
      <c r="D13037" s="2" t="s">
        <v>609</v>
      </c>
      <c r="E13037">
        <v>1000</v>
      </c>
      <c r="F13037">
        <v>2474653</v>
      </c>
      <c r="G13037" s="2" t="s">
        <v>11477</v>
      </c>
      <c r="H13037" s="2" t="s">
        <v>1315</v>
      </c>
      <c r="I13037" s="2" t="s">
        <v>352</v>
      </c>
      <c r="J13037" s="2" t="s">
        <v>109</v>
      </c>
      <c r="K13037" s="3">
        <v>9999</v>
      </c>
    </row>
    <row r="13038" spans="1:11" x14ac:dyDescent="0.25">
      <c r="A13038" s="1">
        <v>44089</v>
      </c>
      <c r="B13038" s="13" t="s">
        <v>11495</v>
      </c>
      <c r="C13038" s="2" t="s">
        <v>4561</v>
      </c>
      <c r="D13038" s="2" t="s">
        <v>4562</v>
      </c>
      <c r="E13038">
        <v>100</v>
      </c>
      <c r="F13038">
        <v>27424041</v>
      </c>
      <c r="G13038" s="2" t="s">
        <v>601</v>
      </c>
      <c r="H13038" s="2" t="s">
        <v>602</v>
      </c>
      <c r="I13038" s="2" t="s">
        <v>603</v>
      </c>
      <c r="J13038" s="2" t="s">
        <v>13</v>
      </c>
      <c r="K13038" s="3">
        <v>4752</v>
      </c>
    </row>
    <row r="13039" spans="1:11" x14ac:dyDescent="0.25">
      <c r="A13039" s="1">
        <v>44104</v>
      </c>
      <c r="B13039" s="13" t="s">
        <v>11476</v>
      </c>
      <c r="C13039" s="2" t="s">
        <v>899</v>
      </c>
      <c r="D13039" s="2" t="s">
        <v>900</v>
      </c>
      <c r="E13039">
        <v>300</v>
      </c>
      <c r="F13039">
        <v>2474653</v>
      </c>
      <c r="G13039" s="2" t="s">
        <v>11477</v>
      </c>
      <c r="H13039" s="2" t="s">
        <v>1315</v>
      </c>
      <c r="I13039" s="2" t="s">
        <v>352</v>
      </c>
      <c r="J13039" s="2" t="s">
        <v>109</v>
      </c>
      <c r="K13039" s="3">
        <v>9999</v>
      </c>
    </row>
    <row r="13040" spans="1:11" x14ac:dyDescent="0.25">
      <c r="A13040" s="1">
        <v>44084</v>
      </c>
      <c r="B13040" s="13" t="s">
        <v>11483</v>
      </c>
      <c r="C13040" s="2" t="s">
        <v>7692</v>
      </c>
      <c r="D13040" s="2" t="s">
        <v>7693</v>
      </c>
      <c r="E13040">
        <v>300</v>
      </c>
      <c r="F13040">
        <v>2474653</v>
      </c>
      <c r="G13040" s="2" t="s">
        <v>11477</v>
      </c>
      <c r="H13040" s="2" t="s">
        <v>1315</v>
      </c>
      <c r="I13040" s="2" t="s">
        <v>352</v>
      </c>
      <c r="J13040" s="2" t="s">
        <v>109</v>
      </c>
      <c r="K13040" s="3">
        <v>9999</v>
      </c>
    </row>
    <row r="13041" spans="1:11" x14ac:dyDescent="0.25">
      <c r="A13041" s="1">
        <v>44104</v>
      </c>
      <c r="B13041" s="13" t="s">
        <v>11476</v>
      </c>
      <c r="C13041" s="2" t="s">
        <v>608</v>
      </c>
      <c r="D13041" s="2" t="s">
        <v>609</v>
      </c>
      <c r="E13041">
        <v>2000</v>
      </c>
      <c r="F13041">
        <v>2474653</v>
      </c>
      <c r="G13041" s="2" t="s">
        <v>11477</v>
      </c>
      <c r="H13041" s="2" t="s">
        <v>1315</v>
      </c>
      <c r="I13041" s="2" t="s">
        <v>352</v>
      </c>
      <c r="J13041" s="2" t="s">
        <v>109</v>
      </c>
      <c r="K13041" s="3">
        <v>9999</v>
      </c>
    </row>
    <row r="13042" spans="1:11" x14ac:dyDescent="0.25">
      <c r="A13042" s="1">
        <v>44084</v>
      </c>
      <c r="B13042" s="13" t="s">
        <v>11483</v>
      </c>
      <c r="C13042" s="2" t="s">
        <v>344</v>
      </c>
      <c r="D13042" s="2" t="s">
        <v>345</v>
      </c>
      <c r="E13042">
        <v>1000</v>
      </c>
      <c r="F13042">
        <v>2474653</v>
      </c>
      <c r="G13042" s="2" t="s">
        <v>11477</v>
      </c>
      <c r="H13042" s="2" t="s">
        <v>1315</v>
      </c>
      <c r="I13042" s="2" t="s">
        <v>352</v>
      </c>
      <c r="J13042" s="2" t="s">
        <v>109</v>
      </c>
      <c r="K13042" s="3">
        <v>9999</v>
      </c>
    </row>
    <row r="13043" spans="1:11" x14ac:dyDescent="0.25">
      <c r="A13043" s="1">
        <v>44104</v>
      </c>
      <c r="B13043" s="13" t="s">
        <v>11476</v>
      </c>
      <c r="C13043" s="2" t="s">
        <v>922</v>
      </c>
      <c r="D13043" s="2" t="s">
        <v>923</v>
      </c>
      <c r="E13043">
        <v>500</v>
      </c>
      <c r="F13043">
        <v>2474653</v>
      </c>
      <c r="G13043" s="2" t="s">
        <v>11477</v>
      </c>
      <c r="H13043" s="2" t="s">
        <v>1315</v>
      </c>
      <c r="I13043" s="2" t="s">
        <v>352</v>
      </c>
      <c r="J13043" s="2" t="s">
        <v>109</v>
      </c>
      <c r="K13043" s="3">
        <v>9999</v>
      </c>
    </row>
    <row r="13044" spans="1:11" x14ac:dyDescent="0.25">
      <c r="A13044" s="1">
        <v>44084</v>
      </c>
      <c r="B13044" s="13" t="s">
        <v>11483</v>
      </c>
      <c r="C13044" s="2" t="s">
        <v>7985</v>
      </c>
      <c r="D13044" s="2" t="s">
        <v>7986</v>
      </c>
      <c r="E13044">
        <v>1000</v>
      </c>
      <c r="F13044">
        <v>2474653</v>
      </c>
      <c r="G13044" s="2" t="s">
        <v>11477</v>
      </c>
      <c r="H13044" s="2" t="s">
        <v>1315</v>
      </c>
      <c r="I13044" s="2" t="s">
        <v>352</v>
      </c>
      <c r="J13044" s="2" t="s">
        <v>109</v>
      </c>
      <c r="K13044" s="3">
        <v>9999</v>
      </c>
    </row>
    <row r="13045" spans="1:11" x14ac:dyDescent="0.25">
      <c r="A13045" s="1">
        <v>44104</v>
      </c>
      <c r="B13045" s="13" t="s">
        <v>11476</v>
      </c>
      <c r="C13045" s="2" t="s">
        <v>5604</v>
      </c>
      <c r="D13045" s="2" t="s">
        <v>5605</v>
      </c>
      <c r="E13045">
        <v>300</v>
      </c>
      <c r="F13045">
        <v>2474653</v>
      </c>
      <c r="G13045" s="2" t="s">
        <v>11477</v>
      </c>
      <c r="H13045" s="2" t="s">
        <v>1315</v>
      </c>
      <c r="I13045" s="2" t="s">
        <v>352</v>
      </c>
      <c r="J13045" s="2" t="s">
        <v>109</v>
      </c>
      <c r="K13045" s="3">
        <v>9999</v>
      </c>
    </row>
    <row r="13046" spans="1:11" x14ac:dyDescent="0.25">
      <c r="A13046" s="1">
        <v>44084</v>
      </c>
      <c r="B13046" s="13" t="s">
        <v>11483</v>
      </c>
      <c r="C13046" s="2" t="s">
        <v>493</v>
      </c>
      <c r="D13046" s="2" t="s">
        <v>494</v>
      </c>
      <c r="E13046">
        <v>2000</v>
      </c>
      <c r="F13046">
        <v>2474653</v>
      </c>
      <c r="G13046" s="2" t="s">
        <v>11477</v>
      </c>
      <c r="H13046" s="2" t="s">
        <v>1315</v>
      </c>
      <c r="I13046" s="2" t="s">
        <v>352</v>
      </c>
      <c r="J13046" s="2" t="s">
        <v>109</v>
      </c>
      <c r="K13046" s="3">
        <v>9999</v>
      </c>
    </row>
    <row r="13047" spans="1:11" x14ac:dyDescent="0.25">
      <c r="A13047" s="1">
        <v>44104</v>
      </c>
      <c r="B13047" s="13" t="s">
        <v>11476</v>
      </c>
      <c r="C13047" s="2" t="s">
        <v>7985</v>
      </c>
      <c r="D13047" s="2" t="s">
        <v>7986</v>
      </c>
      <c r="E13047">
        <v>2000</v>
      </c>
      <c r="F13047">
        <v>2474653</v>
      </c>
      <c r="G13047" s="2" t="s">
        <v>11477</v>
      </c>
      <c r="H13047" s="2" t="s">
        <v>1315</v>
      </c>
      <c r="I13047" s="2" t="s">
        <v>352</v>
      </c>
      <c r="J13047" s="2" t="s">
        <v>109</v>
      </c>
      <c r="K13047" s="3">
        <v>9999</v>
      </c>
    </row>
    <row r="13048" spans="1:11" x14ac:dyDescent="0.25">
      <c r="A13048" s="1">
        <v>44104</v>
      </c>
      <c r="B13048" s="13" t="s">
        <v>11476</v>
      </c>
      <c r="C13048" s="2" t="s">
        <v>4544</v>
      </c>
      <c r="D13048" s="2" t="s">
        <v>4545</v>
      </c>
      <c r="E13048">
        <v>500</v>
      </c>
      <c r="F13048">
        <v>2474653</v>
      </c>
      <c r="G13048" s="2" t="s">
        <v>11477</v>
      </c>
      <c r="H13048" s="2" t="s">
        <v>1315</v>
      </c>
      <c r="I13048" s="2" t="s">
        <v>352</v>
      </c>
      <c r="J13048" s="2" t="s">
        <v>109</v>
      </c>
      <c r="K13048" s="3">
        <v>9999</v>
      </c>
    </row>
    <row r="13049" spans="1:11" x14ac:dyDescent="0.25">
      <c r="A13049" s="1">
        <v>44102</v>
      </c>
      <c r="B13049" s="13" t="s">
        <v>11254</v>
      </c>
      <c r="C13049" s="2" t="s">
        <v>564</v>
      </c>
      <c r="D13049" s="2" t="s">
        <v>565</v>
      </c>
      <c r="E13049">
        <v>500</v>
      </c>
      <c r="F13049">
        <v>24852209</v>
      </c>
      <c r="G13049" s="2" t="s">
        <v>11255</v>
      </c>
      <c r="H13049" s="2" t="s">
        <v>695</v>
      </c>
      <c r="I13049" s="2" t="s">
        <v>4128</v>
      </c>
      <c r="J13049" s="2" t="s">
        <v>13</v>
      </c>
      <c r="K13049" s="3">
        <v>9999</v>
      </c>
    </row>
    <row r="13050" spans="1:11" x14ac:dyDescent="0.25">
      <c r="A13050" s="1">
        <v>44084</v>
      </c>
      <c r="B13050" s="13" t="s">
        <v>11483</v>
      </c>
      <c r="C13050" s="2" t="s">
        <v>735</v>
      </c>
      <c r="D13050" s="2" t="s">
        <v>736</v>
      </c>
      <c r="E13050">
        <v>300</v>
      </c>
      <c r="F13050">
        <v>2474653</v>
      </c>
      <c r="G13050" s="2" t="s">
        <v>11477</v>
      </c>
      <c r="H13050" s="2" t="s">
        <v>1315</v>
      </c>
      <c r="I13050" s="2" t="s">
        <v>352</v>
      </c>
      <c r="J13050" s="2" t="s">
        <v>109</v>
      </c>
      <c r="K13050" s="3">
        <v>9999</v>
      </c>
    </row>
    <row r="13051" spans="1:11" x14ac:dyDescent="0.25">
      <c r="A13051" s="1">
        <v>44104</v>
      </c>
      <c r="B13051" s="13" t="s">
        <v>11476</v>
      </c>
      <c r="C13051" s="2" t="s">
        <v>474</v>
      </c>
      <c r="D13051" s="2" t="s">
        <v>475</v>
      </c>
      <c r="E13051">
        <v>1000</v>
      </c>
      <c r="F13051">
        <v>2474653</v>
      </c>
      <c r="G13051" s="2" t="s">
        <v>11477</v>
      </c>
      <c r="H13051" s="2" t="s">
        <v>1315</v>
      </c>
      <c r="I13051" s="2" t="s">
        <v>352</v>
      </c>
      <c r="J13051" s="2" t="s">
        <v>109</v>
      </c>
      <c r="K13051" s="3">
        <v>9999</v>
      </c>
    </row>
    <row r="13052" spans="1:11" x14ac:dyDescent="0.25">
      <c r="A13052" s="1">
        <v>44084</v>
      </c>
      <c r="B13052" s="13" t="s">
        <v>11483</v>
      </c>
      <c r="C13052" s="2" t="s">
        <v>742</v>
      </c>
      <c r="D13052" s="2" t="s">
        <v>743</v>
      </c>
      <c r="E13052">
        <v>500</v>
      </c>
      <c r="F13052">
        <v>2474653</v>
      </c>
      <c r="G13052" s="2" t="s">
        <v>11477</v>
      </c>
      <c r="H13052" s="2" t="s">
        <v>1315</v>
      </c>
      <c r="I13052" s="2" t="s">
        <v>352</v>
      </c>
      <c r="J13052" s="2" t="s">
        <v>109</v>
      </c>
      <c r="K13052" s="3">
        <v>9999</v>
      </c>
    </row>
    <row r="13053" spans="1:11" x14ac:dyDescent="0.25">
      <c r="A13053" s="1">
        <v>44104</v>
      </c>
      <c r="B13053" s="13" t="s">
        <v>11476</v>
      </c>
      <c r="C13053" s="2" t="s">
        <v>1213</v>
      </c>
      <c r="D13053" s="2" t="s">
        <v>1214</v>
      </c>
      <c r="E13053">
        <v>500</v>
      </c>
      <c r="F13053">
        <v>2474653</v>
      </c>
      <c r="G13053" s="2" t="s">
        <v>11477</v>
      </c>
      <c r="H13053" s="2" t="s">
        <v>1315</v>
      </c>
      <c r="I13053" s="2" t="s">
        <v>352</v>
      </c>
      <c r="J13053" s="2" t="s">
        <v>109</v>
      </c>
      <c r="K13053" s="3">
        <v>9999</v>
      </c>
    </row>
    <row r="13054" spans="1:11" x14ac:dyDescent="0.25">
      <c r="A13054" s="1">
        <v>44084</v>
      </c>
      <c r="B13054" s="13" t="s">
        <v>11483</v>
      </c>
      <c r="C13054" s="2" t="s">
        <v>1657</v>
      </c>
      <c r="D13054" s="2" t="s">
        <v>1658</v>
      </c>
      <c r="E13054">
        <v>500</v>
      </c>
      <c r="F13054">
        <v>2474653</v>
      </c>
      <c r="G13054" s="2" t="s">
        <v>11477</v>
      </c>
      <c r="H13054" s="2" t="s">
        <v>1315</v>
      </c>
      <c r="I13054" s="2" t="s">
        <v>352</v>
      </c>
      <c r="J13054" s="2" t="s">
        <v>109</v>
      </c>
      <c r="K13054" s="3">
        <v>9999</v>
      </c>
    </row>
    <row r="13055" spans="1:11" x14ac:dyDescent="0.25">
      <c r="A13055" s="1">
        <v>44104</v>
      </c>
      <c r="B13055" s="13" t="s">
        <v>11476</v>
      </c>
      <c r="C13055" s="2" t="s">
        <v>397</v>
      </c>
      <c r="D13055" s="2" t="s">
        <v>398</v>
      </c>
      <c r="E13055">
        <v>500</v>
      </c>
      <c r="F13055">
        <v>2474653</v>
      </c>
      <c r="G13055" s="2" t="s">
        <v>11477</v>
      </c>
      <c r="H13055" s="2" t="s">
        <v>1315</v>
      </c>
      <c r="I13055" s="2" t="s">
        <v>352</v>
      </c>
      <c r="J13055" s="2" t="s">
        <v>109</v>
      </c>
      <c r="K13055" s="3">
        <v>9999</v>
      </c>
    </row>
    <row r="13056" spans="1:11" x14ac:dyDescent="0.25">
      <c r="A13056" s="1">
        <v>44079</v>
      </c>
      <c r="B13056" s="13" t="s">
        <v>11496</v>
      </c>
      <c r="C13056" s="2" t="s">
        <v>11497</v>
      </c>
      <c r="D13056" s="2" t="s">
        <v>11498</v>
      </c>
      <c r="E13056">
        <v>10</v>
      </c>
      <c r="F13056">
        <v>247561301</v>
      </c>
      <c r="G13056" s="2" t="s">
        <v>11499</v>
      </c>
      <c r="H13056" s="2" t="s">
        <v>682</v>
      </c>
      <c r="I13056" s="2" t="s">
        <v>145</v>
      </c>
      <c r="J13056" s="2" t="s">
        <v>13</v>
      </c>
      <c r="K13056" s="3">
        <v>9999</v>
      </c>
    </row>
    <row r="13057" spans="1:11" x14ac:dyDescent="0.25">
      <c r="A13057" s="1">
        <v>44079</v>
      </c>
      <c r="B13057" s="13" t="s">
        <v>11496</v>
      </c>
      <c r="C13057" s="2" t="s">
        <v>11500</v>
      </c>
      <c r="D13057" s="2" t="s">
        <v>11501</v>
      </c>
      <c r="E13057">
        <v>10</v>
      </c>
      <c r="F13057">
        <v>247561301</v>
      </c>
      <c r="G13057" s="2" t="s">
        <v>11499</v>
      </c>
      <c r="H13057" s="2" t="s">
        <v>682</v>
      </c>
      <c r="I13057" s="2" t="s">
        <v>145</v>
      </c>
      <c r="J13057" s="2" t="s">
        <v>13</v>
      </c>
      <c r="K13057" s="3">
        <v>9999</v>
      </c>
    </row>
    <row r="13058" spans="1:11" x14ac:dyDescent="0.25">
      <c r="A13058" s="1">
        <v>44085</v>
      </c>
      <c r="B13058" s="13" t="s">
        <v>11468</v>
      </c>
      <c r="C13058" s="2" t="s">
        <v>6892</v>
      </c>
      <c r="D13058" s="2" t="s">
        <v>6893</v>
      </c>
      <c r="E13058">
        <v>20</v>
      </c>
      <c r="F13058">
        <v>24765705</v>
      </c>
      <c r="G13058" s="2" t="s">
        <v>11469</v>
      </c>
      <c r="H13058" s="2" t="s">
        <v>1315</v>
      </c>
      <c r="I13058" s="2" t="s">
        <v>1316</v>
      </c>
      <c r="J13058" s="2" t="s">
        <v>13</v>
      </c>
      <c r="K13058" s="3">
        <v>9999</v>
      </c>
    </row>
    <row r="13059" spans="1:11" x14ac:dyDescent="0.25">
      <c r="A13059" s="1">
        <v>44096</v>
      </c>
      <c r="B13059" s="13" t="s">
        <v>11502</v>
      </c>
      <c r="C13059" s="2" t="s">
        <v>22</v>
      </c>
      <c r="D13059" s="2" t="s">
        <v>23</v>
      </c>
      <c r="E13059">
        <v>500</v>
      </c>
      <c r="F13059">
        <v>24827223</v>
      </c>
      <c r="G13059" s="2" t="s">
        <v>11503</v>
      </c>
      <c r="H13059" s="2" t="s">
        <v>695</v>
      </c>
      <c r="I13059" s="2" t="s">
        <v>4128</v>
      </c>
      <c r="J13059" s="2" t="s">
        <v>109</v>
      </c>
      <c r="K13059" s="3">
        <v>9999</v>
      </c>
    </row>
    <row r="13060" spans="1:11" x14ac:dyDescent="0.25">
      <c r="A13060" s="1">
        <v>44096</v>
      </c>
      <c r="B13060" s="13" t="s">
        <v>11502</v>
      </c>
      <c r="C13060" s="2" t="s">
        <v>3439</v>
      </c>
      <c r="D13060" s="2" t="s">
        <v>3440</v>
      </c>
      <c r="E13060">
        <v>500</v>
      </c>
      <c r="F13060">
        <v>24827223</v>
      </c>
      <c r="G13060" s="2" t="s">
        <v>11503</v>
      </c>
      <c r="H13060" s="2" t="s">
        <v>695</v>
      </c>
      <c r="I13060" s="2" t="s">
        <v>4128</v>
      </c>
      <c r="J13060" s="2" t="s">
        <v>109</v>
      </c>
      <c r="K13060" s="3">
        <v>9999</v>
      </c>
    </row>
    <row r="13061" spans="1:11" x14ac:dyDescent="0.25">
      <c r="A13061" s="1">
        <v>44096</v>
      </c>
      <c r="B13061" s="13" t="s">
        <v>11502</v>
      </c>
      <c r="C13061" s="2" t="s">
        <v>11504</v>
      </c>
      <c r="D13061" s="2" t="s">
        <v>11505</v>
      </c>
      <c r="E13061">
        <v>500</v>
      </c>
      <c r="F13061">
        <v>24827223</v>
      </c>
      <c r="G13061" s="2" t="s">
        <v>11503</v>
      </c>
      <c r="H13061" s="2" t="s">
        <v>695</v>
      </c>
      <c r="I13061" s="2" t="s">
        <v>4128</v>
      </c>
      <c r="J13061" s="2" t="s">
        <v>109</v>
      </c>
      <c r="K13061" s="3">
        <v>9999</v>
      </c>
    </row>
    <row r="13062" spans="1:11" x14ac:dyDescent="0.25">
      <c r="A13062" s="1">
        <v>44083</v>
      </c>
      <c r="B13062" s="13" t="s">
        <v>11506</v>
      </c>
      <c r="C13062" s="2" t="s">
        <v>11507</v>
      </c>
      <c r="D13062" s="2" t="s">
        <v>11508</v>
      </c>
      <c r="E13062">
        <v>20</v>
      </c>
      <c r="F13062">
        <v>24827395</v>
      </c>
      <c r="G13062" s="2" t="s">
        <v>11509</v>
      </c>
      <c r="H13062" s="2" t="s">
        <v>4327</v>
      </c>
      <c r="I13062" s="2" t="s">
        <v>4128</v>
      </c>
      <c r="J13062" s="2" t="s">
        <v>13</v>
      </c>
      <c r="K13062" s="3">
        <v>9999</v>
      </c>
    </row>
    <row r="13063" spans="1:11" x14ac:dyDescent="0.25">
      <c r="A13063" s="1">
        <v>44077</v>
      </c>
      <c r="B13063" s="13" t="s">
        <v>11510</v>
      </c>
      <c r="C13063" s="2" t="s">
        <v>588</v>
      </c>
      <c r="D13063" s="2" t="s">
        <v>589</v>
      </c>
      <c r="E13063">
        <v>2000</v>
      </c>
      <c r="F13063">
        <v>24869424</v>
      </c>
      <c r="G13063" s="2" t="s">
        <v>11475</v>
      </c>
      <c r="H13063" s="2" t="s">
        <v>409</v>
      </c>
      <c r="I13063" s="2" t="s">
        <v>4128</v>
      </c>
      <c r="J13063" s="2" t="s">
        <v>109</v>
      </c>
      <c r="K13063" s="3">
        <v>4732</v>
      </c>
    </row>
    <row r="13064" spans="1:11" x14ac:dyDescent="0.25">
      <c r="A13064" s="1">
        <v>44094</v>
      </c>
      <c r="B13064" s="13" t="s">
        <v>11446</v>
      </c>
      <c r="C13064" s="2" t="s">
        <v>1503</v>
      </c>
      <c r="D13064" s="2" t="s">
        <v>1504</v>
      </c>
      <c r="E13064">
        <v>240</v>
      </c>
      <c r="F13064">
        <v>24829686</v>
      </c>
      <c r="G13064" s="2" t="s">
        <v>11449</v>
      </c>
      <c r="H13064" s="2" t="s">
        <v>7707</v>
      </c>
      <c r="I13064" s="2" t="s">
        <v>4128</v>
      </c>
      <c r="J13064" s="2" t="s">
        <v>109</v>
      </c>
      <c r="K13064" s="3">
        <v>4649</v>
      </c>
    </row>
    <row r="13065" spans="1:11" x14ac:dyDescent="0.25">
      <c r="A13065" s="1">
        <v>44094</v>
      </c>
      <c r="B13065" s="13" t="s">
        <v>11446</v>
      </c>
      <c r="C13065" s="2" t="s">
        <v>11511</v>
      </c>
      <c r="D13065" s="2" t="s">
        <v>11512</v>
      </c>
      <c r="E13065">
        <v>60</v>
      </c>
      <c r="F13065">
        <v>24829686</v>
      </c>
      <c r="G13065" s="2" t="s">
        <v>11449</v>
      </c>
      <c r="H13065" s="2" t="s">
        <v>7707</v>
      </c>
      <c r="I13065" s="2" t="s">
        <v>4128</v>
      </c>
      <c r="J13065" s="2" t="s">
        <v>109</v>
      </c>
      <c r="K13065" s="3">
        <v>4649</v>
      </c>
    </row>
    <row r="13066" spans="1:11" x14ac:dyDescent="0.25">
      <c r="A13066" s="1">
        <v>44094</v>
      </c>
      <c r="B13066" s="13" t="s">
        <v>11446</v>
      </c>
      <c r="C13066" s="2" t="s">
        <v>2032</v>
      </c>
      <c r="D13066" s="2" t="s">
        <v>2033</v>
      </c>
      <c r="E13066">
        <v>40</v>
      </c>
      <c r="F13066">
        <v>24829686</v>
      </c>
      <c r="G13066" s="2" t="s">
        <v>11449</v>
      </c>
      <c r="H13066" s="2" t="s">
        <v>7707</v>
      </c>
      <c r="I13066" s="2" t="s">
        <v>4128</v>
      </c>
      <c r="J13066" s="2" t="s">
        <v>109</v>
      </c>
      <c r="K13066" s="3">
        <v>4649</v>
      </c>
    </row>
    <row r="13067" spans="1:11" x14ac:dyDescent="0.25">
      <c r="A13067" s="1">
        <v>44094</v>
      </c>
      <c r="B13067" s="13" t="s">
        <v>11446</v>
      </c>
      <c r="C13067" s="2" t="s">
        <v>1509</v>
      </c>
      <c r="D13067" s="2" t="s">
        <v>1510</v>
      </c>
      <c r="E13067">
        <v>12000</v>
      </c>
      <c r="F13067">
        <v>24829686</v>
      </c>
      <c r="G13067" s="2" t="s">
        <v>11449</v>
      </c>
      <c r="H13067" s="2" t="s">
        <v>7707</v>
      </c>
      <c r="I13067" s="2" t="s">
        <v>4128</v>
      </c>
      <c r="J13067" s="2" t="s">
        <v>109</v>
      </c>
      <c r="K13067" s="3">
        <v>4649</v>
      </c>
    </row>
    <row r="13068" spans="1:11" x14ac:dyDescent="0.25">
      <c r="A13068" s="1">
        <v>44091</v>
      </c>
      <c r="B13068" s="13" t="s">
        <v>11488</v>
      </c>
      <c r="C13068" s="2" t="s">
        <v>1394</v>
      </c>
      <c r="D13068" s="2" t="s">
        <v>1395</v>
      </c>
      <c r="E13068">
        <v>400</v>
      </c>
      <c r="F13068">
        <v>24829686</v>
      </c>
      <c r="G13068" s="2" t="s">
        <v>11449</v>
      </c>
      <c r="H13068" s="2" t="s">
        <v>7707</v>
      </c>
      <c r="I13068" s="2" t="s">
        <v>4128</v>
      </c>
      <c r="J13068" s="2" t="s">
        <v>109</v>
      </c>
      <c r="K13068" s="3">
        <v>4649</v>
      </c>
    </row>
    <row r="13069" spans="1:11" x14ac:dyDescent="0.25">
      <c r="A13069" s="1">
        <v>44091</v>
      </c>
      <c r="B13069" s="13" t="s">
        <v>11488</v>
      </c>
      <c r="C13069" s="2" t="s">
        <v>7324</v>
      </c>
      <c r="D13069" s="2" t="s">
        <v>7325</v>
      </c>
      <c r="E13069">
        <v>120</v>
      </c>
      <c r="F13069">
        <v>24829686</v>
      </c>
      <c r="G13069" s="2" t="s">
        <v>11449</v>
      </c>
      <c r="H13069" s="2" t="s">
        <v>7707</v>
      </c>
      <c r="I13069" s="2" t="s">
        <v>4128</v>
      </c>
      <c r="J13069" s="2" t="s">
        <v>109</v>
      </c>
      <c r="K13069" s="3">
        <v>4649</v>
      </c>
    </row>
    <row r="13070" spans="1:11" x14ac:dyDescent="0.25">
      <c r="A13070" s="1">
        <v>44094</v>
      </c>
      <c r="B13070" s="13" t="s">
        <v>11446</v>
      </c>
      <c r="C13070" s="2" t="s">
        <v>11513</v>
      </c>
      <c r="D13070" s="2" t="s">
        <v>11514</v>
      </c>
      <c r="E13070">
        <v>120</v>
      </c>
      <c r="F13070">
        <v>24829686</v>
      </c>
      <c r="G13070" s="2" t="s">
        <v>11449</v>
      </c>
      <c r="H13070" s="2" t="s">
        <v>7707</v>
      </c>
      <c r="I13070" s="2" t="s">
        <v>4128</v>
      </c>
      <c r="J13070" s="2" t="s">
        <v>109</v>
      </c>
      <c r="K13070" s="3">
        <v>4649</v>
      </c>
    </row>
    <row r="13071" spans="1:11" x14ac:dyDescent="0.25">
      <c r="A13071" s="1">
        <v>44102</v>
      </c>
      <c r="B13071" s="13" t="s">
        <v>11254</v>
      </c>
      <c r="C13071" s="2" t="s">
        <v>96</v>
      </c>
      <c r="D13071" s="2" t="s">
        <v>97</v>
      </c>
      <c r="E13071">
        <v>1000</v>
      </c>
      <c r="F13071">
        <v>24852209</v>
      </c>
      <c r="G13071" s="2" t="s">
        <v>11255</v>
      </c>
      <c r="H13071" s="2" t="s">
        <v>695</v>
      </c>
      <c r="I13071" s="2" t="s">
        <v>4128</v>
      </c>
      <c r="J13071" s="2" t="s">
        <v>13</v>
      </c>
      <c r="K13071" s="3">
        <v>9999</v>
      </c>
    </row>
    <row r="13072" spans="1:11" x14ac:dyDescent="0.25">
      <c r="A13072" s="1">
        <v>44102</v>
      </c>
      <c r="B13072" s="13" t="s">
        <v>11254</v>
      </c>
      <c r="C13072" s="2" t="s">
        <v>938</v>
      </c>
      <c r="D13072" s="2" t="s">
        <v>939</v>
      </c>
      <c r="E13072">
        <v>500</v>
      </c>
      <c r="F13072">
        <v>24852209</v>
      </c>
      <c r="G13072" s="2" t="s">
        <v>11255</v>
      </c>
      <c r="H13072" s="2" t="s">
        <v>695</v>
      </c>
      <c r="I13072" s="2" t="s">
        <v>4128</v>
      </c>
      <c r="J13072" s="2" t="s">
        <v>13</v>
      </c>
      <c r="K13072" s="3">
        <v>9999</v>
      </c>
    </row>
    <row r="13073" spans="1:11" x14ac:dyDescent="0.25">
      <c r="A13073" s="1">
        <v>44102</v>
      </c>
      <c r="B13073" s="13" t="s">
        <v>11254</v>
      </c>
      <c r="C13073" s="2" t="s">
        <v>1150</v>
      </c>
      <c r="D13073" s="2" t="s">
        <v>1151</v>
      </c>
      <c r="E13073">
        <v>20</v>
      </c>
      <c r="F13073">
        <v>24852209</v>
      </c>
      <c r="G13073" s="2" t="s">
        <v>11255</v>
      </c>
      <c r="H13073" s="2" t="s">
        <v>695</v>
      </c>
      <c r="I13073" s="2" t="s">
        <v>4128</v>
      </c>
      <c r="J13073" s="2" t="s">
        <v>13</v>
      </c>
      <c r="K13073" s="3">
        <v>9999</v>
      </c>
    </row>
    <row r="13074" spans="1:11" x14ac:dyDescent="0.25">
      <c r="A13074" s="1">
        <v>44102</v>
      </c>
      <c r="B13074" s="13" t="s">
        <v>11254</v>
      </c>
      <c r="C13074" s="2" t="s">
        <v>4488</v>
      </c>
      <c r="D13074" s="2" t="s">
        <v>4489</v>
      </c>
      <c r="E13074">
        <v>20</v>
      </c>
      <c r="F13074">
        <v>24852209</v>
      </c>
      <c r="G13074" s="2" t="s">
        <v>11255</v>
      </c>
      <c r="H13074" s="2" t="s">
        <v>695</v>
      </c>
      <c r="I13074" s="2" t="s">
        <v>4128</v>
      </c>
      <c r="J13074" s="2" t="s">
        <v>13</v>
      </c>
      <c r="K13074" s="3">
        <v>9999</v>
      </c>
    </row>
    <row r="13075" spans="1:11" x14ac:dyDescent="0.25">
      <c r="A13075" s="1">
        <v>44092</v>
      </c>
      <c r="B13075" s="13" t="s">
        <v>11515</v>
      </c>
      <c r="C13075" s="2" t="s">
        <v>612</v>
      </c>
      <c r="D13075" s="2" t="s">
        <v>613</v>
      </c>
      <c r="E13075">
        <v>1000</v>
      </c>
      <c r="F13075">
        <v>24852268</v>
      </c>
      <c r="G13075" s="2" t="s">
        <v>11516</v>
      </c>
      <c r="H13075" s="2" t="s">
        <v>4127</v>
      </c>
      <c r="I13075" s="2" t="s">
        <v>4128</v>
      </c>
      <c r="J13075" s="2" t="s">
        <v>13</v>
      </c>
      <c r="K13075" s="3">
        <v>9999</v>
      </c>
    </row>
    <row r="13076" spans="1:11" x14ac:dyDescent="0.25">
      <c r="A13076" s="1">
        <v>44092</v>
      </c>
      <c r="B13076" s="13" t="s">
        <v>11515</v>
      </c>
      <c r="C13076" s="2" t="s">
        <v>1632</v>
      </c>
      <c r="D13076" s="2" t="s">
        <v>1633</v>
      </c>
      <c r="E13076">
        <v>3000</v>
      </c>
      <c r="F13076">
        <v>24852268</v>
      </c>
      <c r="G13076" s="2" t="s">
        <v>11516</v>
      </c>
      <c r="H13076" s="2" t="s">
        <v>4127</v>
      </c>
      <c r="I13076" s="2" t="s">
        <v>4128</v>
      </c>
      <c r="J13076" s="2" t="s">
        <v>13</v>
      </c>
      <c r="K13076" s="3">
        <v>9999</v>
      </c>
    </row>
    <row r="13077" spans="1:11" x14ac:dyDescent="0.25">
      <c r="A13077" s="1">
        <v>44083</v>
      </c>
      <c r="B13077" s="13" t="s">
        <v>11517</v>
      </c>
      <c r="C13077" s="2" t="s">
        <v>482</v>
      </c>
      <c r="D13077" s="2" t="s">
        <v>483</v>
      </c>
      <c r="E13077">
        <v>10000</v>
      </c>
      <c r="F13077">
        <v>2485288</v>
      </c>
      <c r="G13077" s="2" t="s">
        <v>11518</v>
      </c>
      <c r="H13077" s="2" t="s">
        <v>307</v>
      </c>
      <c r="I13077" s="2" t="s">
        <v>308</v>
      </c>
      <c r="J13077" s="2" t="s">
        <v>13</v>
      </c>
      <c r="K13077" s="3">
        <v>9999</v>
      </c>
    </row>
    <row r="13078" spans="1:11" x14ac:dyDescent="0.25">
      <c r="A13078" s="1">
        <v>44083</v>
      </c>
      <c r="B13078" s="13" t="s">
        <v>11517</v>
      </c>
      <c r="C13078" s="2" t="s">
        <v>781</v>
      </c>
      <c r="D13078" s="2" t="s">
        <v>782</v>
      </c>
      <c r="E13078">
        <v>10000</v>
      </c>
      <c r="F13078">
        <v>2485288</v>
      </c>
      <c r="G13078" s="2" t="s">
        <v>11518</v>
      </c>
      <c r="H13078" s="2" t="s">
        <v>307</v>
      </c>
      <c r="I13078" s="2" t="s">
        <v>308</v>
      </c>
      <c r="J13078" s="2" t="s">
        <v>13</v>
      </c>
      <c r="K13078" s="3">
        <v>9999</v>
      </c>
    </row>
    <row r="13079" spans="1:11" x14ac:dyDescent="0.25">
      <c r="A13079" s="1">
        <v>44092</v>
      </c>
      <c r="B13079" s="13" t="s">
        <v>11519</v>
      </c>
      <c r="C13079" s="2" t="s">
        <v>66</v>
      </c>
      <c r="D13079" s="2" t="s">
        <v>67</v>
      </c>
      <c r="E13079">
        <v>30000</v>
      </c>
      <c r="F13079">
        <v>24868410</v>
      </c>
      <c r="G13079" s="2" t="s">
        <v>11520</v>
      </c>
      <c r="H13079" s="2" t="s">
        <v>4127</v>
      </c>
      <c r="I13079" s="2" t="s">
        <v>4128</v>
      </c>
      <c r="J13079" s="2" t="s">
        <v>109</v>
      </c>
      <c r="K13079" s="3">
        <v>4752</v>
      </c>
    </row>
    <row r="13080" spans="1:11" x14ac:dyDescent="0.25">
      <c r="A13080" s="1">
        <v>44099</v>
      </c>
      <c r="B13080" s="13" t="s">
        <v>11521</v>
      </c>
      <c r="C13080" s="2" t="s">
        <v>5323</v>
      </c>
      <c r="D13080" s="2" t="s">
        <v>5324</v>
      </c>
      <c r="E13080">
        <v>10</v>
      </c>
      <c r="F13080">
        <v>24868410</v>
      </c>
      <c r="G13080" s="2" t="s">
        <v>11520</v>
      </c>
      <c r="H13080" s="2" t="s">
        <v>4127</v>
      </c>
      <c r="I13080" s="2" t="s">
        <v>4128</v>
      </c>
      <c r="J13080" s="2" t="s">
        <v>109</v>
      </c>
      <c r="K13080" s="3">
        <v>4752</v>
      </c>
    </row>
    <row r="13081" spans="1:11" x14ac:dyDescent="0.25">
      <c r="A13081" s="1">
        <v>44092</v>
      </c>
      <c r="B13081" s="13" t="s">
        <v>11519</v>
      </c>
      <c r="C13081" s="2" t="s">
        <v>11522</v>
      </c>
      <c r="D13081" s="2" t="s">
        <v>11523</v>
      </c>
      <c r="E13081">
        <v>5000</v>
      </c>
      <c r="F13081">
        <v>24868410</v>
      </c>
      <c r="G13081" s="2" t="s">
        <v>11520</v>
      </c>
      <c r="H13081" s="2" t="s">
        <v>4127</v>
      </c>
      <c r="I13081" s="2" t="s">
        <v>4128</v>
      </c>
      <c r="J13081" s="2" t="s">
        <v>109</v>
      </c>
      <c r="K13081" s="3">
        <v>4752</v>
      </c>
    </row>
    <row r="13082" spans="1:11" x14ac:dyDescent="0.25">
      <c r="A13082" s="1">
        <v>44099</v>
      </c>
      <c r="B13082" s="13" t="s">
        <v>11521</v>
      </c>
      <c r="C13082" s="2" t="s">
        <v>8000</v>
      </c>
      <c r="D13082" s="2" t="s">
        <v>8001</v>
      </c>
      <c r="E13082">
        <v>20</v>
      </c>
      <c r="F13082">
        <v>24868410</v>
      </c>
      <c r="G13082" s="2" t="s">
        <v>11520</v>
      </c>
      <c r="H13082" s="2" t="s">
        <v>4127</v>
      </c>
      <c r="I13082" s="2" t="s">
        <v>4128</v>
      </c>
      <c r="J13082" s="2" t="s">
        <v>109</v>
      </c>
      <c r="K13082" s="3">
        <v>4752</v>
      </c>
    </row>
    <row r="13083" spans="1:11" x14ac:dyDescent="0.25">
      <c r="A13083" s="1">
        <v>44077</v>
      </c>
      <c r="B13083" s="13" t="s">
        <v>621</v>
      </c>
      <c r="C13083" s="2" t="s">
        <v>11524</v>
      </c>
      <c r="D13083" s="2" t="s">
        <v>11525</v>
      </c>
      <c r="E13083">
        <v>20</v>
      </c>
      <c r="F13083">
        <v>27424041</v>
      </c>
      <c r="G13083" s="2" t="s">
        <v>601</v>
      </c>
      <c r="H13083" s="2" t="s">
        <v>602</v>
      </c>
      <c r="I13083" s="2" t="s">
        <v>603</v>
      </c>
      <c r="J13083" s="2" t="s">
        <v>13</v>
      </c>
      <c r="K13083" s="3">
        <v>4752</v>
      </c>
    </row>
    <row r="13084" spans="1:11" x14ac:dyDescent="0.25">
      <c r="A13084" s="1">
        <v>44092</v>
      </c>
      <c r="B13084" s="13" t="s">
        <v>11519</v>
      </c>
      <c r="C13084" s="2" t="s">
        <v>6818</v>
      </c>
      <c r="D13084" s="2" t="s">
        <v>6819</v>
      </c>
      <c r="E13084">
        <v>500</v>
      </c>
      <c r="F13084">
        <v>24868410</v>
      </c>
      <c r="G13084" s="2" t="s">
        <v>11520</v>
      </c>
      <c r="H13084" s="2" t="s">
        <v>4127</v>
      </c>
      <c r="I13084" s="2" t="s">
        <v>4128</v>
      </c>
      <c r="J13084" s="2" t="s">
        <v>109</v>
      </c>
      <c r="K13084" s="3">
        <v>4752</v>
      </c>
    </row>
    <row r="13085" spans="1:11" x14ac:dyDescent="0.25">
      <c r="A13085" s="1">
        <v>44099</v>
      </c>
      <c r="B13085" s="13" t="s">
        <v>11521</v>
      </c>
      <c r="C13085" s="2" t="s">
        <v>431</v>
      </c>
      <c r="D13085" s="2" t="s">
        <v>432</v>
      </c>
      <c r="E13085">
        <v>300</v>
      </c>
      <c r="F13085">
        <v>24868410</v>
      </c>
      <c r="G13085" s="2" t="s">
        <v>11520</v>
      </c>
      <c r="H13085" s="2" t="s">
        <v>4127</v>
      </c>
      <c r="I13085" s="2" t="s">
        <v>4128</v>
      </c>
      <c r="J13085" s="2" t="s">
        <v>109</v>
      </c>
      <c r="K13085" s="3">
        <v>4752</v>
      </c>
    </row>
    <row r="13086" spans="1:11" x14ac:dyDescent="0.25">
      <c r="A13086" s="1">
        <v>44092</v>
      </c>
      <c r="B13086" s="13" t="s">
        <v>11519</v>
      </c>
      <c r="C13086" s="2" t="s">
        <v>56</v>
      </c>
      <c r="D13086" s="2" t="s">
        <v>57</v>
      </c>
      <c r="E13086">
        <v>20000</v>
      </c>
      <c r="F13086">
        <v>24868410</v>
      </c>
      <c r="G13086" s="2" t="s">
        <v>11520</v>
      </c>
      <c r="H13086" s="2" t="s">
        <v>4127</v>
      </c>
      <c r="I13086" s="2" t="s">
        <v>4128</v>
      </c>
      <c r="J13086" s="2" t="s">
        <v>109</v>
      </c>
      <c r="K13086" s="3">
        <v>4752</v>
      </c>
    </row>
    <row r="13087" spans="1:11" x14ac:dyDescent="0.25">
      <c r="A13087" s="1">
        <v>44099</v>
      </c>
      <c r="B13087" s="13" t="s">
        <v>11521</v>
      </c>
      <c r="C13087" s="2" t="s">
        <v>11526</v>
      </c>
      <c r="D13087" s="2" t="s">
        <v>11527</v>
      </c>
      <c r="E13087">
        <v>500</v>
      </c>
      <c r="F13087">
        <v>24868410</v>
      </c>
      <c r="G13087" s="2" t="s">
        <v>11520</v>
      </c>
      <c r="H13087" s="2" t="s">
        <v>4127</v>
      </c>
      <c r="I13087" s="2" t="s">
        <v>4128</v>
      </c>
      <c r="J13087" s="2" t="s">
        <v>109</v>
      </c>
      <c r="K13087" s="3">
        <v>4752</v>
      </c>
    </row>
    <row r="13088" spans="1:11" x14ac:dyDescent="0.25">
      <c r="A13088" s="1">
        <v>44092</v>
      </c>
      <c r="B13088" s="13" t="s">
        <v>11519</v>
      </c>
      <c r="C13088" s="2" t="s">
        <v>11528</v>
      </c>
      <c r="D13088" s="2" t="s">
        <v>11529</v>
      </c>
      <c r="E13088">
        <v>150</v>
      </c>
      <c r="F13088">
        <v>24868410</v>
      </c>
      <c r="G13088" s="2" t="s">
        <v>11520</v>
      </c>
      <c r="H13088" s="2" t="s">
        <v>4127</v>
      </c>
      <c r="I13088" s="2" t="s">
        <v>4128</v>
      </c>
      <c r="J13088" s="2" t="s">
        <v>109</v>
      </c>
      <c r="K13088" s="3">
        <v>4752</v>
      </c>
    </row>
    <row r="13089" spans="1:11" x14ac:dyDescent="0.25">
      <c r="A13089" s="1">
        <v>44099</v>
      </c>
      <c r="B13089" s="13" t="s">
        <v>11530</v>
      </c>
      <c r="C13089" s="2" t="s">
        <v>4389</v>
      </c>
      <c r="D13089" s="2" t="s">
        <v>4390</v>
      </c>
      <c r="E13089">
        <v>2000</v>
      </c>
      <c r="F13089">
        <v>25036819</v>
      </c>
      <c r="G13089" s="2" t="s">
        <v>11531</v>
      </c>
      <c r="H13089" s="2" t="s">
        <v>1627</v>
      </c>
      <c r="I13089" s="2" t="s">
        <v>1316</v>
      </c>
      <c r="J13089" s="2" t="s">
        <v>109</v>
      </c>
      <c r="K13089" s="3">
        <v>9999</v>
      </c>
    </row>
    <row r="13090" spans="1:11" x14ac:dyDescent="0.25">
      <c r="A13090" s="1">
        <v>44099</v>
      </c>
      <c r="B13090" s="13" t="s">
        <v>11521</v>
      </c>
      <c r="C13090" s="2" t="s">
        <v>718</v>
      </c>
      <c r="D13090" s="2" t="s">
        <v>719</v>
      </c>
      <c r="E13090">
        <v>30</v>
      </c>
      <c r="F13090">
        <v>24868410</v>
      </c>
      <c r="G13090" s="2" t="s">
        <v>11520</v>
      </c>
      <c r="H13090" s="2" t="s">
        <v>4127</v>
      </c>
      <c r="I13090" s="2" t="s">
        <v>4128</v>
      </c>
      <c r="J13090" s="2" t="s">
        <v>109</v>
      </c>
      <c r="K13090" s="3">
        <v>4752</v>
      </c>
    </row>
    <row r="13091" spans="1:11" x14ac:dyDescent="0.25">
      <c r="A13091" s="1">
        <v>44092</v>
      </c>
      <c r="B13091" s="13" t="s">
        <v>11519</v>
      </c>
      <c r="C13091" s="2" t="s">
        <v>3180</v>
      </c>
      <c r="D13091" s="2" t="s">
        <v>3181</v>
      </c>
      <c r="E13091">
        <v>500</v>
      </c>
      <c r="F13091">
        <v>24868410</v>
      </c>
      <c r="G13091" s="2" t="s">
        <v>11520</v>
      </c>
      <c r="H13091" s="2" t="s">
        <v>4127</v>
      </c>
      <c r="I13091" s="2" t="s">
        <v>4128</v>
      </c>
      <c r="J13091" s="2" t="s">
        <v>109</v>
      </c>
      <c r="K13091" s="3">
        <v>4752</v>
      </c>
    </row>
    <row r="13092" spans="1:11" x14ac:dyDescent="0.25">
      <c r="A13092" s="1">
        <v>44092</v>
      </c>
      <c r="B13092" s="13" t="s">
        <v>11519</v>
      </c>
      <c r="C13092" s="2" t="s">
        <v>36</v>
      </c>
      <c r="D13092" s="2" t="s">
        <v>37</v>
      </c>
      <c r="E13092">
        <v>20000</v>
      </c>
      <c r="F13092">
        <v>24868410</v>
      </c>
      <c r="G13092" s="2" t="s">
        <v>11520</v>
      </c>
      <c r="H13092" s="2" t="s">
        <v>4127</v>
      </c>
      <c r="I13092" s="2" t="s">
        <v>4128</v>
      </c>
      <c r="J13092" s="2" t="s">
        <v>109</v>
      </c>
      <c r="K13092" s="3">
        <v>4752</v>
      </c>
    </row>
    <row r="13093" spans="1:11" x14ac:dyDescent="0.25">
      <c r="A13093" s="1">
        <v>44092</v>
      </c>
      <c r="B13093" s="13" t="s">
        <v>11519</v>
      </c>
      <c r="C13093" s="2" t="s">
        <v>2071</v>
      </c>
      <c r="D13093" s="2" t="s">
        <v>2072</v>
      </c>
      <c r="E13093">
        <v>10000</v>
      </c>
      <c r="F13093">
        <v>24868410</v>
      </c>
      <c r="G13093" s="2" t="s">
        <v>11520</v>
      </c>
      <c r="H13093" s="2" t="s">
        <v>4127</v>
      </c>
      <c r="I13093" s="2" t="s">
        <v>4128</v>
      </c>
      <c r="J13093" s="2" t="s">
        <v>109</v>
      </c>
      <c r="K13093" s="3">
        <v>4752</v>
      </c>
    </row>
    <row r="13094" spans="1:11" x14ac:dyDescent="0.25">
      <c r="A13094" s="1">
        <v>44092</v>
      </c>
      <c r="B13094" s="13" t="s">
        <v>11519</v>
      </c>
      <c r="C13094" s="2" t="s">
        <v>442</v>
      </c>
      <c r="D13094" s="2" t="s">
        <v>443</v>
      </c>
      <c r="E13094">
        <v>10000</v>
      </c>
      <c r="F13094">
        <v>24868410</v>
      </c>
      <c r="G13094" s="2" t="s">
        <v>11520</v>
      </c>
      <c r="H13094" s="2" t="s">
        <v>4127</v>
      </c>
      <c r="I13094" s="2" t="s">
        <v>4128</v>
      </c>
      <c r="J13094" s="2" t="s">
        <v>109</v>
      </c>
      <c r="K13094" s="3">
        <v>4752</v>
      </c>
    </row>
    <row r="13095" spans="1:11" x14ac:dyDescent="0.25">
      <c r="A13095" s="1">
        <v>44092</v>
      </c>
      <c r="B13095" s="13" t="s">
        <v>11519</v>
      </c>
      <c r="C13095" s="2" t="s">
        <v>27</v>
      </c>
      <c r="D13095" s="2" t="s">
        <v>28</v>
      </c>
      <c r="E13095">
        <v>20000</v>
      </c>
      <c r="F13095">
        <v>24868410</v>
      </c>
      <c r="G13095" s="2" t="s">
        <v>11520</v>
      </c>
      <c r="H13095" s="2" t="s">
        <v>4127</v>
      </c>
      <c r="I13095" s="2" t="s">
        <v>4128</v>
      </c>
      <c r="J13095" s="2" t="s">
        <v>109</v>
      </c>
      <c r="K13095" s="3">
        <v>4752</v>
      </c>
    </row>
    <row r="13096" spans="1:11" x14ac:dyDescent="0.25">
      <c r="A13096" s="1">
        <v>44092</v>
      </c>
      <c r="B13096" s="13" t="s">
        <v>11519</v>
      </c>
      <c r="C13096" s="2" t="s">
        <v>80</v>
      </c>
      <c r="D13096" s="2" t="s">
        <v>81</v>
      </c>
      <c r="E13096">
        <v>20000</v>
      </c>
      <c r="F13096">
        <v>24868410</v>
      </c>
      <c r="G13096" s="2" t="s">
        <v>11520</v>
      </c>
      <c r="H13096" s="2" t="s">
        <v>4127</v>
      </c>
      <c r="I13096" s="2" t="s">
        <v>4128</v>
      </c>
      <c r="J13096" s="2" t="s">
        <v>109</v>
      </c>
      <c r="K13096" s="3">
        <v>4752</v>
      </c>
    </row>
    <row r="13097" spans="1:11" x14ac:dyDescent="0.25">
      <c r="A13097" s="1">
        <v>44092</v>
      </c>
      <c r="B13097" s="13" t="s">
        <v>11519</v>
      </c>
      <c r="C13097" s="2" t="s">
        <v>212</v>
      </c>
      <c r="D13097" s="2" t="s">
        <v>213</v>
      </c>
      <c r="E13097">
        <v>10000</v>
      </c>
      <c r="F13097">
        <v>24868410</v>
      </c>
      <c r="G13097" s="2" t="s">
        <v>11520</v>
      </c>
      <c r="H13097" s="2" t="s">
        <v>4127</v>
      </c>
      <c r="I13097" s="2" t="s">
        <v>4128</v>
      </c>
      <c r="J13097" s="2" t="s">
        <v>109</v>
      </c>
      <c r="K13097" s="3">
        <v>4752</v>
      </c>
    </row>
    <row r="13098" spans="1:11" x14ac:dyDescent="0.25">
      <c r="A13098" s="1">
        <v>44092</v>
      </c>
      <c r="B13098" s="13" t="s">
        <v>11519</v>
      </c>
      <c r="C13098" s="2" t="s">
        <v>4180</v>
      </c>
      <c r="D13098" s="2" t="s">
        <v>4181</v>
      </c>
      <c r="E13098">
        <v>5000</v>
      </c>
      <c r="F13098">
        <v>24868410</v>
      </c>
      <c r="G13098" s="2" t="s">
        <v>11520</v>
      </c>
      <c r="H13098" s="2" t="s">
        <v>4127</v>
      </c>
      <c r="I13098" s="2" t="s">
        <v>4128</v>
      </c>
      <c r="J13098" s="2" t="s">
        <v>109</v>
      </c>
      <c r="K13098" s="3">
        <v>4752</v>
      </c>
    </row>
    <row r="13099" spans="1:11" x14ac:dyDescent="0.25">
      <c r="A13099" s="1">
        <v>44092</v>
      </c>
      <c r="B13099" s="13" t="s">
        <v>11519</v>
      </c>
      <c r="C13099" s="2" t="s">
        <v>257</v>
      </c>
      <c r="D13099" s="2" t="s">
        <v>258</v>
      </c>
      <c r="E13099">
        <v>300</v>
      </c>
      <c r="F13099">
        <v>24868410</v>
      </c>
      <c r="G13099" s="2" t="s">
        <v>11520</v>
      </c>
      <c r="H13099" s="2" t="s">
        <v>4127</v>
      </c>
      <c r="I13099" s="2" t="s">
        <v>4128</v>
      </c>
      <c r="J13099" s="2" t="s">
        <v>109</v>
      </c>
      <c r="K13099" s="3">
        <v>4752</v>
      </c>
    </row>
    <row r="13100" spans="1:11" x14ac:dyDescent="0.25">
      <c r="A13100" s="1">
        <v>44092</v>
      </c>
      <c r="B13100" s="13" t="s">
        <v>11519</v>
      </c>
      <c r="C13100" s="2" t="s">
        <v>11532</v>
      </c>
      <c r="D13100" s="2" t="s">
        <v>11533</v>
      </c>
      <c r="E13100">
        <v>200</v>
      </c>
      <c r="F13100">
        <v>24868410</v>
      </c>
      <c r="G13100" s="2" t="s">
        <v>11520</v>
      </c>
      <c r="H13100" s="2" t="s">
        <v>4127</v>
      </c>
      <c r="I13100" s="2" t="s">
        <v>4128</v>
      </c>
      <c r="J13100" s="2" t="s">
        <v>109</v>
      </c>
      <c r="K13100" s="3">
        <v>4752</v>
      </c>
    </row>
    <row r="13101" spans="1:11" x14ac:dyDescent="0.25">
      <c r="A13101" s="1">
        <v>44092</v>
      </c>
      <c r="B13101" s="13" t="s">
        <v>11519</v>
      </c>
      <c r="C13101" s="2" t="s">
        <v>634</v>
      </c>
      <c r="D13101" s="2" t="s">
        <v>635</v>
      </c>
      <c r="E13101">
        <v>20000</v>
      </c>
      <c r="F13101">
        <v>24868410</v>
      </c>
      <c r="G13101" s="2" t="s">
        <v>11520</v>
      </c>
      <c r="H13101" s="2" t="s">
        <v>4127</v>
      </c>
      <c r="I13101" s="2" t="s">
        <v>4128</v>
      </c>
      <c r="J13101" s="2" t="s">
        <v>109</v>
      </c>
      <c r="K13101" s="3">
        <v>4752</v>
      </c>
    </row>
    <row r="13102" spans="1:11" x14ac:dyDescent="0.25">
      <c r="A13102" s="1">
        <v>44092</v>
      </c>
      <c r="B13102" s="13" t="s">
        <v>11519</v>
      </c>
      <c r="C13102" s="2" t="s">
        <v>9695</v>
      </c>
      <c r="D13102" s="2" t="s">
        <v>9696</v>
      </c>
      <c r="E13102">
        <v>200</v>
      </c>
      <c r="F13102">
        <v>24868410</v>
      </c>
      <c r="G13102" s="2" t="s">
        <v>11520</v>
      </c>
      <c r="H13102" s="2" t="s">
        <v>4127</v>
      </c>
      <c r="I13102" s="2" t="s">
        <v>4128</v>
      </c>
      <c r="J13102" s="2" t="s">
        <v>109</v>
      </c>
      <c r="K13102" s="3">
        <v>4752</v>
      </c>
    </row>
    <row r="13103" spans="1:11" x14ac:dyDescent="0.25">
      <c r="A13103" s="1">
        <v>44083</v>
      </c>
      <c r="B13103" s="13" t="s">
        <v>11534</v>
      </c>
      <c r="C13103" s="2" t="s">
        <v>6215</v>
      </c>
      <c r="D13103" s="2" t="s">
        <v>6216</v>
      </c>
      <c r="E13103">
        <v>1000</v>
      </c>
      <c r="F13103">
        <v>24869424</v>
      </c>
      <c r="G13103" s="2" t="s">
        <v>11475</v>
      </c>
      <c r="H13103" s="2" t="s">
        <v>5527</v>
      </c>
      <c r="I13103" s="2" t="s">
        <v>4128</v>
      </c>
      <c r="J13103" s="2" t="s">
        <v>109</v>
      </c>
      <c r="K13103" s="3">
        <v>4732</v>
      </c>
    </row>
    <row r="13104" spans="1:11" x14ac:dyDescent="0.25">
      <c r="A13104" s="1">
        <v>44092</v>
      </c>
      <c r="B13104" s="13" t="s">
        <v>11519</v>
      </c>
      <c r="C13104" s="2" t="s">
        <v>11535</v>
      </c>
      <c r="D13104" s="2" t="s">
        <v>11536</v>
      </c>
      <c r="E13104">
        <v>130</v>
      </c>
      <c r="F13104">
        <v>24868410</v>
      </c>
      <c r="G13104" s="2" t="s">
        <v>11520</v>
      </c>
      <c r="H13104" s="2" t="s">
        <v>4127</v>
      </c>
      <c r="I13104" s="2" t="s">
        <v>4128</v>
      </c>
      <c r="J13104" s="2" t="s">
        <v>109</v>
      </c>
      <c r="K13104" s="3">
        <v>4752</v>
      </c>
    </row>
    <row r="13105" spans="1:11" x14ac:dyDescent="0.25">
      <c r="A13105" s="1">
        <v>44092</v>
      </c>
      <c r="B13105" s="13" t="s">
        <v>11519</v>
      </c>
      <c r="C13105" s="2" t="s">
        <v>11537</v>
      </c>
      <c r="D13105" s="2" t="s">
        <v>11538</v>
      </c>
      <c r="E13105">
        <v>200</v>
      </c>
      <c r="F13105">
        <v>24868410</v>
      </c>
      <c r="G13105" s="2" t="s">
        <v>11520</v>
      </c>
      <c r="H13105" s="2" t="s">
        <v>4127</v>
      </c>
      <c r="I13105" s="2" t="s">
        <v>4128</v>
      </c>
      <c r="J13105" s="2" t="s">
        <v>109</v>
      </c>
      <c r="K13105" s="3">
        <v>4752</v>
      </c>
    </row>
    <row r="13106" spans="1:11" x14ac:dyDescent="0.25">
      <c r="A13106" s="1">
        <v>44092</v>
      </c>
      <c r="B13106" s="13" t="s">
        <v>11519</v>
      </c>
      <c r="C13106" s="2" t="s">
        <v>71</v>
      </c>
      <c r="D13106" s="2" t="s">
        <v>72</v>
      </c>
      <c r="E13106">
        <v>50000</v>
      </c>
      <c r="F13106">
        <v>24868410</v>
      </c>
      <c r="G13106" s="2" t="s">
        <v>11520</v>
      </c>
      <c r="H13106" s="2" t="s">
        <v>4127</v>
      </c>
      <c r="I13106" s="2" t="s">
        <v>4128</v>
      </c>
      <c r="J13106" s="2" t="s">
        <v>109</v>
      </c>
      <c r="K13106" s="3">
        <v>4752</v>
      </c>
    </row>
    <row r="13107" spans="1:11" x14ac:dyDescent="0.25">
      <c r="A13107" s="1">
        <v>44092</v>
      </c>
      <c r="B13107" s="13" t="s">
        <v>11519</v>
      </c>
      <c r="C13107" s="2" t="s">
        <v>636</v>
      </c>
      <c r="D13107" s="2" t="s">
        <v>637</v>
      </c>
      <c r="E13107">
        <v>5000</v>
      </c>
      <c r="F13107">
        <v>24868410</v>
      </c>
      <c r="G13107" s="2" t="s">
        <v>11520</v>
      </c>
      <c r="H13107" s="2" t="s">
        <v>4127</v>
      </c>
      <c r="I13107" s="2" t="s">
        <v>4128</v>
      </c>
      <c r="J13107" s="2" t="s">
        <v>109</v>
      </c>
      <c r="K13107" s="3">
        <v>4752</v>
      </c>
    </row>
    <row r="13108" spans="1:11" x14ac:dyDescent="0.25">
      <c r="A13108" s="1">
        <v>44092</v>
      </c>
      <c r="B13108" s="13" t="s">
        <v>11519</v>
      </c>
      <c r="C13108" s="2" t="s">
        <v>11539</v>
      </c>
      <c r="D13108" s="2" t="s">
        <v>11540</v>
      </c>
      <c r="E13108">
        <v>50</v>
      </c>
      <c r="F13108">
        <v>24868410</v>
      </c>
      <c r="G13108" s="2" t="s">
        <v>11520</v>
      </c>
      <c r="H13108" s="2" t="s">
        <v>4127</v>
      </c>
      <c r="I13108" s="2" t="s">
        <v>4128</v>
      </c>
      <c r="J13108" s="2" t="s">
        <v>109</v>
      </c>
      <c r="K13108" s="3">
        <v>4752</v>
      </c>
    </row>
    <row r="13109" spans="1:11" x14ac:dyDescent="0.25">
      <c r="A13109" s="1">
        <v>44092</v>
      </c>
      <c r="B13109" s="13" t="s">
        <v>11519</v>
      </c>
      <c r="C13109" s="2" t="s">
        <v>7918</v>
      </c>
      <c r="D13109" s="2" t="s">
        <v>7919</v>
      </c>
      <c r="E13109">
        <v>200</v>
      </c>
      <c r="F13109">
        <v>24868410</v>
      </c>
      <c r="G13109" s="2" t="s">
        <v>11520</v>
      </c>
      <c r="H13109" s="2" t="s">
        <v>4127</v>
      </c>
      <c r="I13109" s="2" t="s">
        <v>4128</v>
      </c>
      <c r="J13109" s="2" t="s">
        <v>109</v>
      </c>
      <c r="K13109" s="3">
        <v>4752</v>
      </c>
    </row>
    <row r="13110" spans="1:11" x14ac:dyDescent="0.25">
      <c r="A13110" s="1">
        <v>44092</v>
      </c>
      <c r="B13110" s="13" t="s">
        <v>11519</v>
      </c>
      <c r="C13110" s="2" t="s">
        <v>11541</v>
      </c>
      <c r="D13110" s="2" t="s">
        <v>11542</v>
      </c>
      <c r="E13110">
        <v>610</v>
      </c>
      <c r="F13110">
        <v>24868410</v>
      </c>
      <c r="G13110" s="2" t="s">
        <v>11520</v>
      </c>
      <c r="H13110" s="2" t="s">
        <v>4127</v>
      </c>
      <c r="I13110" s="2" t="s">
        <v>4128</v>
      </c>
      <c r="J13110" s="2" t="s">
        <v>109</v>
      </c>
      <c r="K13110" s="3">
        <v>4752</v>
      </c>
    </row>
    <row r="13111" spans="1:11" x14ac:dyDescent="0.25">
      <c r="A13111" s="1">
        <v>44077</v>
      </c>
      <c r="B13111" s="13" t="s">
        <v>11510</v>
      </c>
      <c r="C13111" s="2" t="s">
        <v>3079</v>
      </c>
      <c r="D13111" s="2" t="s">
        <v>3080</v>
      </c>
      <c r="E13111">
        <v>1000</v>
      </c>
      <c r="F13111">
        <v>24869424</v>
      </c>
      <c r="G13111" s="2" t="s">
        <v>11475</v>
      </c>
      <c r="H13111" s="2" t="s">
        <v>409</v>
      </c>
      <c r="I13111" s="2" t="s">
        <v>4128</v>
      </c>
      <c r="J13111" s="2" t="s">
        <v>109</v>
      </c>
      <c r="K13111" s="3">
        <v>4732</v>
      </c>
    </row>
    <row r="13112" spans="1:11" x14ac:dyDescent="0.25">
      <c r="A13112" s="1">
        <v>44077</v>
      </c>
      <c r="B13112" s="13" t="s">
        <v>11510</v>
      </c>
      <c r="C13112" s="2" t="s">
        <v>380</v>
      </c>
      <c r="D13112" s="2" t="s">
        <v>381</v>
      </c>
      <c r="E13112">
        <v>1000</v>
      </c>
      <c r="F13112">
        <v>24869424</v>
      </c>
      <c r="G13112" s="2" t="s">
        <v>11475</v>
      </c>
      <c r="H13112" s="2" t="s">
        <v>409</v>
      </c>
      <c r="I13112" s="2" t="s">
        <v>4128</v>
      </c>
      <c r="J13112" s="2" t="s">
        <v>109</v>
      </c>
      <c r="K13112" s="3">
        <v>4732</v>
      </c>
    </row>
    <row r="13113" spans="1:11" x14ac:dyDescent="0.25">
      <c r="A13113" s="1">
        <v>44095</v>
      </c>
      <c r="B13113" s="13" t="s">
        <v>11474</v>
      </c>
      <c r="C13113" s="2" t="s">
        <v>810</v>
      </c>
      <c r="D13113" s="2" t="s">
        <v>811</v>
      </c>
      <c r="E13113">
        <v>200</v>
      </c>
      <c r="F13113">
        <v>24869424</v>
      </c>
      <c r="G13113" s="2" t="s">
        <v>11475</v>
      </c>
      <c r="H13113" s="2" t="s">
        <v>5527</v>
      </c>
      <c r="I13113" s="2" t="s">
        <v>4128</v>
      </c>
      <c r="J13113" s="2" t="s">
        <v>109</v>
      </c>
      <c r="K13113" s="3">
        <v>4732</v>
      </c>
    </row>
    <row r="13114" spans="1:11" x14ac:dyDescent="0.25">
      <c r="A13114" s="1">
        <v>44077</v>
      </c>
      <c r="B13114" s="13" t="s">
        <v>11510</v>
      </c>
      <c r="C13114" s="2" t="s">
        <v>4768</v>
      </c>
      <c r="D13114" s="2" t="s">
        <v>4769</v>
      </c>
      <c r="E13114">
        <v>20</v>
      </c>
      <c r="F13114">
        <v>24869424</v>
      </c>
      <c r="G13114" s="2" t="s">
        <v>11475</v>
      </c>
      <c r="H13114" s="2" t="s">
        <v>409</v>
      </c>
      <c r="I13114" s="2" t="s">
        <v>4128</v>
      </c>
      <c r="J13114" s="2" t="s">
        <v>109</v>
      </c>
      <c r="K13114" s="3">
        <v>4732</v>
      </c>
    </row>
    <row r="13115" spans="1:11" x14ac:dyDescent="0.25">
      <c r="A13115" s="1">
        <v>44095</v>
      </c>
      <c r="B13115" s="13" t="s">
        <v>11543</v>
      </c>
      <c r="C13115" s="2" t="s">
        <v>11544</v>
      </c>
      <c r="D13115" s="2" t="s">
        <v>11545</v>
      </c>
      <c r="E13115">
        <v>30</v>
      </c>
      <c r="F13115">
        <v>24869424</v>
      </c>
      <c r="G13115" s="2" t="s">
        <v>11475</v>
      </c>
      <c r="H13115" s="2" t="s">
        <v>5527</v>
      </c>
      <c r="I13115" s="2" t="s">
        <v>4128</v>
      </c>
      <c r="J13115" s="2" t="s">
        <v>109</v>
      </c>
      <c r="K13115" s="3">
        <v>4732</v>
      </c>
    </row>
    <row r="13116" spans="1:11" x14ac:dyDescent="0.25">
      <c r="A13116" s="1">
        <v>44077</v>
      </c>
      <c r="B13116" s="13" t="s">
        <v>11510</v>
      </c>
      <c r="C13116" s="2" t="s">
        <v>742</v>
      </c>
      <c r="D13116" s="2" t="s">
        <v>743</v>
      </c>
      <c r="E13116">
        <v>1000</v>
      </c>
      <c r="F13116">
        <v>24869424</v>
      </c>
      <c r="G13116" s="2" t="s">
        <v>11475</v>
      </c>
      <c r="H13116" s="2" t="s">
        <v>409</v>
      </c>
      <c r="I13116" s="2" t="s">
        <v>4128</v>
      </c>
      <c r="J13116" s="2" t="s">
        <v>109</v>
      </c>
      <c r="K13116" s="3">
        <v>4732</v>
      </c>
    </row>
    <row r="13117" spans="1:11" x14ac:dyDescent="0.25">
      <c r="A13117" s="1">
        <v>44095</v>
      </c>
      <c r="B13117" s="13" t="s">
        <v>11474</v>
      </c>
      <c r="C13117" s="2" t="s">
        <v>646</v>
      </c>
      <c r="D13117" s="2" t="s">
        <v>647</v>
      </c>
      <c r="E13117">
        <v>30</v>
      </c>
      <c r="F13117">
        <v>24869424</v>
      </c>
      <c r="G13117" s="2" t="s">
        <v>11475</v>
      </c>
      <c r="H13117" s="2" t="s">
        <v>5527</v>
      </c>
      <c r="I13117" s="2" t="s">
        <v>4128</v>
      </c>
      <c r="J13117" s="2" t="s">
        <v>109</v>
      </c>
      <c r="K13117" s="3">
        <v>4732</v>
      </c>
    </row>
    <row r="13118" spans="1:11" x14ac:dyDescent="0.25">
      <c r="A13118" s="1">
        <v>44077</v>
      </c>
      <c r="B13118" s="13" t="s">
        <v>11510</v>
      </c>
      <c r="C13118" s="2" t="s">
        <v>753</v>
      </c>
      <c r="D13118" s="2" t="s">
        <v>754</v>
      </c>
      <c r="E13118">
        <v>1000</v>
      </c>
      <c r="F13118">
        <v>24869424</v>
      </c>
      <c r="G13118" s="2" t="s">
        <v>11475</v>
      </c>
      <c r="H13118" s="2" t="s">
        <v>409</v>
      </c>
      <c r="I13118" s="2" t="s">
        <v>4128</v>
      </c>
      <c r="J13118" s="2" t="s">
        <v>109</v>
      </c>
      <c r="K13118" s="3">
        <v>4732</v>
      </c>
    </row>
    <row r="13119" spans="1:11" x14ac:dyDescent="0.25">
      <c r="A13119" s="1">
        <v>44095</v>
      </c>
      <c r="B13119" s="13" t="s">
        <v>11474</v>
      </c>
      <c r="C13119" s="2" t="s">
        <v>5881</v>
      </c>
      <c r="D13119" s="2" t="s">
        <v>5882</v>
      </c>
      <c r="E13119">
        <v>30</v>
      </c>
      <c r="F13119">
        <v>24869424</v>
      </c>
      <c r="G13119" s="2" t="s">
        <v>11475</v>
      </c>
      <c r="H13119" s="2" t="s">
        <v>5527</v>
      </c>
      <c r="I13119" s="2" t="s">
        <v>4128</v>
      </c>
      <c r="J13119" s="2" t="s">
        <v>109</v>
      </c>
      <c r="K13119" s="3">
        <v>4732</v>
      </c>
    </row>
    <row r="13120" spans="1:11" x14ac:dyDescent="0.25">
      <c r="A13120" s="1">
        <v>44077</v>
      </c>
      <c r="B13120" s="13" t="s">
        <v>11510</v>
      </c>
      <c r="C13120" s="2" t="s">
        <v>63</v>
      </c>
      <c r="D13120" s="2" t="s">
        <v>64</v>
      </c>
      <c r="E13120">
        <v>1000</v>
      </c>
      <c r="F13120">
        <v>24869424</v>
      </c>
      <c r="G13120" s="2" t="s">
        <v>11475</v>
      </c>
      <c r="H13120" s="2" t="s">
        <v>409</v>
      </c>
      <c r="I13120" s="2" t="s">
        <v>4128</v>
      </c>
      <c r="J13120" s="2" t="s">
        <v>109</v>
      </c>
      <c r="K13120" s="3">
        <v>4732</v>
      </c>
    </row>
    <row r="13121" spans="1:11" x14ac:dyDescent="0.25">
      <c r="A13121" s="1">
        <v>44077</v>
      </c>
      <c r="B13121" s="13" t="s">
        <v>11510</v>
      </c>
      <c r="C13121" s="2" t="s">
        <v>760</v>
      </c>
      <c r="D13121" s="2" t="s">
        <v>761</v>
      </c>
      <c r="E13121">
        <v>1000</v>
      </c>
      <c r="F13121">
        <v>24869424</v>
      </c>
      <c r="G13121" s="2" t="s">
        <v>11475</v>
      </c>
      <c r="H13121" s="2" t="s">
        <v>409</v>
      </c>
      <c r="I13121" s="2" t="s">
        <v>4128</v>
      </c>
      <c r="J13121" s="2" t="s">
        <v>109</v>
      </c>
      <c r="K13121" s="3">
        <v>4732</v>
      </c>
    </row>
    <row r="13122" spans="1:11" x14ac:dyDescent="0.25">
      <c r="A13122" s="1">
        <v>44083</v>
      </c>
      <c r="B13122" s="13" t="s">
        <v>11534</v>
      </c>
      <c r="C13122" s="2" t="s">
        <v>228</v>
      </c>
      <c r="D13122" s="2" t="s">
        <v>229</v>
      </c>
      <c r="E13122">
        <v>100</v>
      </c>
      <c r="F13122">
        <v>24869424</v>
      </c>
      <c r="G13122" s="2" t="s">
        <v>11475</v>
      </c>
      <c r="H13122" s="2" t="s">
        <v>5527</v>
      </c>
      <c r="I13122" s="2" t="s">
        <v>4128</v>
      </c>
      <c r="J13122" s="2" t="s">
        <v>109</v>
      </c>
      <c r="K13122" s="3">
        <v>4732</v>
      </c>
    </row>
    <row r="13123" spans="1:11" x14ac:dyDescent="0.25">
      <c r="A13123" s="1">
        <v>44077</v>
      </c>
      <c r="B13123" s="13" t="s">
        <v>11510</v>
      </c>
      <c r="C13123" s="2" t="s">
        <v>3439</v>
      </c>
      <c r="D13123" s="2" t="s">
        <v>3440</v>
      </c>
      <c r="E13123">
        <v>1000</v>
      </c>
      <c r="F13123">
        <v>24869424</v>
      </c>
      <c r="G13123" s="2" t="s">
        <v>11475</v>
      </c>
      <c r="H13123" s="2" t="s">
        <v>409</v>
      </c>
      <c r="I13123" s="2" t="s">
        <v>4128</v>
      </c>
      <c r="J13123" s="2" t="s">
        <v>109</v>
      </c>
      <c r="K13123" s="3">
        <v>4732</v>
      </c>
    </row>
    <row r="13124" spans="1:11" x14ac:dyDescent="0.25">
      <c r="A13124" s="1">
        <v>44083</v>
      </c>
      <c r="B13124" s="13" t="s">
        <v>11534</v>
      </c>
      <c r="C13124" s="2" t="s">
        <v>7978</v>
      </c>
      <c r="D13124" s="2" t="s">
        <v>7979</v>
      </c>
      <c r="E13124">
        <v>5</v>
      </c>
      <c r="F13124">
        <v>24869424</v>
      </c>
      <c r="G13124" s="2" t="s">
        <v>11475</v>
      </c>
      <c r="H13124" s="2" t="s">
        <v>5527</v>
      </c>
      <c r="I13124" s="2" t="s">
        <v>4128</v>
      </c>
      <c r="J13124" s="2" t="s">
        <v>109</v>
      </c>
      <c r="K13124" s="3">
        <v>4732</v>
      </c>
    </row>
    <row r="13125" spans="1:11" x14ac:dyDescent="0.25">
      <c r="A13125" s="1">
        <v>44077</v>
      </c>
      <c r="B13125" s="13" t="s">
        <v>11510</v>
      </c>
      <c r="C13125" s="2" t="s">
        <v>744</v>
      </c>
      <c r="D13125" s="2" t="s">
        <v>745</v>
      </c>
      <c r="E13125">
        <v>1000</v>
      </c>
      <c r="F13125">
        <v>24869424</v>
      </c>
      <c r="G13125" s="2" t="s">
        <v>11475</v>
      </c>
      <c r="H13125" s="2" t="s">
        <v>409</v>
      </c>
      <c r="I13125" s="2" t="s">
        <v>4128</v>
      </c>
      <c r="J13125" s="2" t="s">
        <v>109</v>
      </c>
      <c r="K13125" s="3">
        <v>4732</v>
      </c>
    </row>
    <row r="13126" spans="1:11" x14ac:dyDescent="0.25">
      <c r="A13126" s="1">
        <v>44083</v>
      </c>
      <c r="B13126" s="13" t="s">
        <v>11534</v>
      </c>
      <c r="C13126" s="2" t="s">
        <v>564</v>
      </c>
      <c r="D13126" s="2" t="s">
        <v>565</v>
      </c>
      <c r="E13126">
        <v>1000</v>
      </c>
      <c r="F13126">
        <v>24869424</v>
      </c>
      <c r="G13126" s="2" t="s">
        <v>11475</v>
      </c>
      <c r="H13126" s="2" t="s">
        <v>5527</v>
      </c>
      <c r="I13126" s="2" t="s">
        <v>4128</v>
      </c>
      <c r="J13126" s="2" t="s">
        <v>109</v>
      </c>
      <c r="K13126" s="3">
        <v>4732</v>
      </c>
    </row>
    <row r="13127" spans="1:11" x14ac:dyDescent="0.25">
      <c r="A13127" s="1">
        <v>44077</v>
      </c>
      <c r="B13127" s="13" t="s">
        <v>11510</v>
      </c>
      <c r="C13127" s="2" t="s">
        <v>3290</v>
      </c>
      <c r="D13127" s="2" t="s">
        <v>3291</v>
      </c>
      <c r="E13127">
        <v>3000</v>
      </c>
      <c r="F13127">
        <v>24869424</v>
      </c>
      <c r="G13127" s="2" t="s">
        <v>11475</v>
      </c>
      <c r="H13127" s="2" t="s">
        <v>409</v>
      </c>
      <c r="I13127" s="2" t="s">
        <v>4128</v>
      </c>
      <c r="J13127" s="2" t="s">
        <v>109</v>
      </c>
      <c r="K13127" s="3">
        <v>4732</v>
      </c>
    </row>
    <row r="13128" spans="1:11" x14ac:dyDescent="0.25">
      <c r="A13128" s="1">
        <v>44083</v>
      </c>
      <c r="B13128" s="13" t="s">
        <v>11534</v>
      </c>
      <c r="C13128" s="2" t="s">
        <v>4389</v>
      </c>
      <c r="D13128" s="2" t="s">
        <v>4390</v>
      </c>
      <c r="E13128">
        <v>1000</v>
      </c>
      <c r="F13128">
        <v>24869424</v>
      </c>
      <c r="G13128" s="2" t="s">
        <v>11475</v>
      </c>
      <c r="H13128" s="2" t="s">
        <v>5527</v>
      </c>
      <c r="I13128" s="2" t="s">
        <v>4128</v>
      </c>
      <c r="J13128" s="2" t="s">
        <v>109</v>
      </c>
      <c r="K13128" s="3">
        <v>4732</v>
      </c>
    </row>
    <row r="13129" spans="1:11" x14ac:dyDescent="0.25">
      <c r="A13129" s="1">
        <v>44077</v>
      </c>
      <c r="B13129" s="13" t="s">
        <v>11510</v>
      </c>
      <c r="C13129" s="2" t="s">
        <v>810</v>
      </c>
      <c r="D13129" s="2" t="s">
        <v>811</v>
      </c>
      <c r="E13129">
        <v>400</v>
      </c>
      <c r="F13129">
        <v>24869424</v>
      </c>
      <c r="G13129" s="2" t="s">
        <v>11475</v>
      </c>
      <c r="H13129" s="2" t="s">
        <v>409</v>
      </c>
      <c r="I13129" s="2" t="s">
        <v>4128</v>
      </c>
      <c r="J13129" s="2" t="s">
        <v>109</v>
      </c>
      <c r="K13129" s="3">
        <v>4732</v>
      </c>
    </row>
    <row r="13130" spans="1:11" x14ac:dyDescent="0.25">
      <c r="A13130" s="1">
        <v>44083</v>
      </c>
      <c r="B13130" s="13" t="s">
        <v>11534</v>
      </c>
      <c r="C13130" s="2" t="s">
        <v>11546</v>
      </c>
      <c r="D13130" s="2" t="s">
        <v>11547</v>
      </c>
      <c r="E13130">
        <v>60</v>
      </c>
      <c r="F13130">
        <v>24869424</v>
      </c>
      <c r="G13130" s="2" t="s">
        <v>11475</v>
      </c>
      <c r="H13130" s="2" t="s">
        <v>5527</v>
      </c>
      <c r="I13130" s="2" t="s">
        <v>4128</v>
      </c>
      <c r="J13130" s="2" t="s">
        <v>109</v>
      </c>
      <c r="K13130" s="3">
        <v>4732</v>
      </c>
    </row>
    <row r="13131" spans="1:11" x14ac:dyDescent="0.25">
      <c r="A13131" s="1">
        <v>44077</v>
      </c>
      <c r="B13131" s="13" t="s">
        <v>11510</v>
      </c>
      <c r="C13131" s="2" t="s">
        <v>1946</v>
      </c>
      <c r="D13131" s="2" t="s">
        <v>1947</v>
      </c>
      <c r="E13131">
        <v>500</v>
      </c>
      <c r="F13131">
        <v>24869424</v>
      </c>
      <c r="G13131" s="2" t="s">
        <v>11475</v>
      </c>
      <c r="H13131" s="2" t="s">
        <v>409</v>
      </c>
      <c r="I13131" s="2" t="s">
        <v>4128</v>
      </c>
      <c r="J13131" s="2" t="s">
        <v>109</v>
      </c>
      <c r="K13131" s="3">
        <v>4732</v>
      </c>
    </row>
    <row r="13132" spans="1:11" x14ac:dyDescent="0.25">
      <c r="A13132" s="1">
        <v>44083</v>
      </c>
      <c r="B13132" s="13" t="s">
        <v>11534</v>
      </c>
      <c r="C13132" s="2" t="s">
        <v>644</v>
      </c>
      <c r="D13132" s="2" t="s">
        <v>645</v>
      </c>
      <c r="E13132">
        <v>1000</v>
      </c>
      <c r="F13132">
        <v>24869424</v>
      </c>
      <c r="G13132" s="2" t="s">
        <v>11475</v>
      </c>
      <c r="H13132" s="2" t="s">
        <v>5527</v>
      </c>
      <c r="I13132" s="2" t="s">
        <v>4128</v>
      </c>
      <c r="J13132" s="2" t="s">
        <v>109</v>
      </c>
      <c r="K13132" s="3">
        <v>4732</v>
      </c>
    </row>
    <row r="13133" spans="1:11" x14ac:dyDescent="0.25">
      <c r="A13133" s="1">
        <v>44077</v>
      </c>
      <c r="B13133" s="13" t="s">
        <v>11510</v>
      </c>
      <c r="C13133" s="2" t="s">
        <v>922</v>
      </c>
      <c r="D13133" s="2" t="s">
        <v>923</v>
      </c>
      <c r="E13133">
        <v>1000</v>
      </c>
      <c r="F13133">
        <v>24869424</v>
      </c>
      <c r="G13133" s="2" t="s">
        <v>11475</v>
      </c>
      <c r="H13133" s="2" t="s">
        <v>409</v>
      </c>
      <c r="I13133" s="2" t="s">
        <v>4128</v>
      </c>
      <c r="J13133" s="2" t="s">
        <v>109</v>
      </c>
      <c r="K13133" s="3">
        <v>4732</v>
      </c>
    </row>
    <row r="13134" spans="1:11" x14ac:dyDescent="0.25">
      <c r="A13134" s="1">
        <v>44083</v>
      </c>
      <c r="B13134" s="13" t="s">
        <v>11534</v>
      </c>
      <c r="C13134" s="2" t="s">
        <v>474</v>
      </c>
      <c r="D13134" s="2" t="s">
        <v>475</v>
      </c>
      <c r="E13134">
        <v>3000</v>
      </c>
      <c r="F13134">
        <v>24869424</v>
      </c>
      <c r="G13134" s="2" t="s">
        <v>11475</v>
      </c>
      <c r="H13134" s="2" t="s">
        <v>5527</v>
      </c>
      <c r="I13134" s="2" t="s">
        <v>4128</v>
      </c>
      <c r="J13134" s="2" t="s">
        <v>109</v>
      </c>
      <c r="K13134" s="3">
        <v>4732</v>
      </c>
    </row>
    <row r="13135" spans="1:11" x14ac:dyDescent="0.25">
      <c r="A13135" s="1">
        <v>44077</v>
      </c>
      <c r="B13135" s="13" t="s">
        <v>11510</v>
      </c>
      <c r="C13135" s="2" t="s">
        <v>608</v>
      </c>
      <c r="D13135" s="2" t="s">
        <v>609</v>
      </c>
      <c r="E13135">
        <v>3000</v>
      </c>
      <c r="F13135">
        <v>24869424</v>
      </c>
      <c r="G13135" s="2" t="s">
        <v>11475</v>
      </c>
      <c r="H13135" s="2" t="s">
        <v>409</v>
      </c>
      <c r="I13135" s="2" t="s">
        <v>4128</v>
      </c>
      <c r="J13135" s="2" t="s">
        <v>109</v>
      </c>
      <c r="K13135" s="3">
        <v>4732</v>
      </c>
    </row>
    <row r="13136" spans="1:11" x14ac:dyDescent="0.25">
      <c r="A13136" s="1">
        <v>44083</v>
      </c>
      <c r="B13136" s="13" t="s">
        <v>11534</v>
      </c>
      <c r="C13136" s="2" t="s">
        <v>11548</v>
      </c>
      <c r="D13136" s="2" t="s">
        <v>11549</v>
      </c>
      <c r="E13136">
        <v>20</v>
      </c>
      <c r="F13136">
        <v>24869424</v>
      </c>
      <c r="G13136" s="2" t="s">
        <v>11475</v>
      </c>
      <c r="H13136" s="2" t="s">
        <v>5527</v>
      </c>
      <c r="I13136" s="2" t="s">
        <v>4128</v>
      </c>
      <c r="J13136" s="2" t="s">
        <v>109</v>
      </c>
      <c r="K13136" s="3">
        <v>4732</v>
      </c>
    </row>
    <row r="13137" spans="1:11" x14ac:dyDescent="0.25">
      <c r="A13137" s="1">
        <v>44077</v>
      </c>
      <c r="B13137" s="13" t="s">
        <v>11510</v>
      </c>
      <c r="C13137" s="2" t="s">
        <v>446</v>
      </c>
      <c r="D13137" s="2" t="s">
        <v>447</v>
      </c>
      <c r="E13137">
        <v>100</v>
      </c>
      <c r="F13137">
        <v>24869424</v>
      </c>
      <c r="G13137" s="2" t="s">
        <v>11475</v>
      </c>
      <c r="H13137" s="2" t="s">
        <v>409</v>
      </c>
      <c r="I13137" s="2" t="s">
        <v>4128</v>
      </c>
      <c r="J13137" s="2" t="s">
        <v>109</v>
      </c>
      <c r="K13137" s="3">
        <v>4732</v>
      </c>
    </row>
    <row r="13138" spans="1:11" x14ac:dyDescent="0.25">
      <c r="A13138" s="1">
        <v>44083</v>
      </c>
      <c r="B13138" s="13" t="s">
        <v>11534</v>
      </c>
      <c r="C13138" s="2" t="s">
        <v>84</v>
      </c>
      <c r="D13138" s="2" t="s">
        <v>85</v>
      </c>
      <c r="E13138">
        <v>1500</v>
      </c>
      <c r="F13138">
        <v>24869424</v>
      </c>
      <c r="G13138" s="2" t="s">
        <v>11475</v>
      </c>
      <c r="H13138" s="2" t="s">
        <v>5527</v>
      </c>
      <c r="I13138" s="2" t="s">
        <v>4128</v>
      </c>
      <c r="J13138" s="2" t="s">
        <v>109</v>
      </c>
      <c r="K13138" s="3">
        <v>4732</v>
      </c>
    </row>
    <row r="13139" spans="1:11" x14ac:dyDescent="0.25">
      <c r="A13139" s="1">
        <v>44077</v>
      </c>
      <c r="B13139" s="13" t="s">
        <v>11510</v>
      </c>
      <c r="C13139" s="2" t="s">
        <v>3375</v>
      </c>
      <c r="D13139" s="2" t="s">
        <v>3376</v>
      </c>
      <c r="E13139">
        <v>3000</v>
      </c>
      <c r="F13139">
        <v>24869424</v>
      </c>
      <c r="G13139" s="2" t="s">
        <v>11475</v>
      </c>
      <c r="H13139" s="2" t="s">
        <v>409</v>
      </c>
      <c r="I13139" s="2" t="s">
        <v>4128</v>
      </c>
      <c r="J13139" s="2" t="s">
        <v>109</v>
      </c>
      <c r="K13139" s="3">
        <v>4732</v>
      </c>
    </row>
    <row r="13140" spans="1:11" x14ac:dyDescent="0.25">
      <c r="A13140" s="1">
        <v>44083</v>
      </c>
      <c r="B13140" s="13" t="s">
        <v>11534</v>
      </c>
      <c r="C13140" s="2" t="s">
        <v>5037</v>
      </c>
      <c r="D13140" s="2" t="s">
        <v>5038</v>
      </c>
      <c r="E13140">
        <v>200</v>
      </c>
      <c r="F13140">
        <v>24869424</v>
      </c>
      <c r="G13140" s="2" t="s">
        <v>11475</v>
      </c>
      <c r="H13140" s="2" t="s">
        <v>5527</v>
      </c>
      <c r="I13140" s="2" t="s">
        <v>4128</v>
      </c>
      <c r="J13140" s="2" t="s">
        <v>109</v>
      </c>
      <c r="K13140" s="3">
        <v>4732</v>
      </c>
    </row>
    <row r="13141" spans="1:11" x14ac:dyDescent="0.25">
      <c r="A13141" s="1">
        <v>44083</v>
      </c>
      <c r="B13141" s="13" t="s">
        <v>11534</v>
      </c>
      <c r="C13141" s="2" t="s">
        <v>991</v>
      </c>
      <c r="D13141" s="2" t="s">
        <v>992</v>
      </c>
      <c r="E13141">
        <v>200</v>
      </c>
      <c r="F13141">
        <v>24869424</v>
      </c>
      <c r="G13141" s="2" t="s">
        <v>11475</v>
      </c>
      <c r="H13141" s="2" t="s">
        <v>5527</v>
      </c>
      <c r="I13141" s="2" t="s">
        <v>4128</v>
      </c>
      <c r="J13141" s="2" t="s">
        <v>109</v>
      </c>
      <c r="K13141" s="3">
        <v>4732</v>
      </c>
    </row>
    <row r="13142" spans="1:11" x14ac:dyDescent="0.25">
      <c r="A13142" s="1">
        <v>44077</v>
      </c>
      <c r="B13142" s="13" t="s">
        <v>11510</v>
      </c>
      <c r="C13142" s="2" t="s">
        <v>749</v>
      </c>
      <c r="D13142" s="2" t="s">
        <v>750</v>
      </c>
      <c r="E13142">
        <v>2000</v>
      </c>
      <c r="F13142">
        <v>24869424</v>
      </c>
      <c r="G13142" s="2" t="s">
        <v>11475</v>
      </c>
      <c r="H13142" s="2" t="s">
        <v>409</v>
      </c>
      <c r="I13142" s="2" t="s">
        <v>4128</v>
      </c>
      <c r="J13142" s="2" t="s">
        <v>109</v>
      </c>
      <c r="K13142" s="3">
        <v>4732</v>
      </c>
    </row>
    <row r="13143" spans="1:11" x14ac:dyDescent="0.25">
      <c r="A13143" s="1">
        <v>44083</v>
      </c>
      <c r="B13143" s="13" t="s">
        <v>11534</v>
      </c>
      <c r="C13143" s="2" t="s">
        <v>11262</v>
      </c>
      <c r="D13143" s="2" t="s">
        <v>11263</v>
      </c>
      <c r="E13143">
        <v>200</v>
      </c>
      <c r="F13143">
        <v>24869424</v>
      </c>
      <c r="G13143" s="2" t="s">
        <v>11475</v>
      </c>
      <c r="H13143" s="2" t="s">
        <v>5527</v>
      </c>
      <c r="I13143" s="2" t="s">
        <v>4128</v>
      </c>
      <c r="J13143" s="2" t="s">
        <v>109</v>
      </c>
      <c r="K13143" s="3">
        <v>4732</v>
      </c>
    </row>
    <row r="13144" spans="1:11" x14ac:dyDescent="0.25">
      <c r="A13144" s="1">
        <v>44103</v>
      </c>
      <c r="B13144" s="13" t="s">
        <v>11550</v>
      </c>
      <c r="C13144" s="2" t="s">
        <v>825</v>
      </c>
      <c r="D13144" s="2" t="s">
        <v>826</v>
      </c>
      <c r="E13144">
        <v>1000</v>
      </c>
      <c r="F13144">
        <v>24869424</v>
      </c>
      <c r="G13144" s="2" t="s">
        <v>11475</v>
      </c>
      <c r="H13144" s="2" t="s">
        <v>5527</v>
      </c>
      <c r="I13144" s="2" t="s">
        <v>4128</v>
      </c>
      <c r="J13144" s="2" t="s">
        <v>109</v>
      </c>
      <c r="K13144" s="3">
        <v>4732</v>
      </c>
    </row>
    <row r="13145" spans="1:11" x14ac:dyDescent="0.25">
      <c r="A13145" s="1">
        <v>44083</v>
      </c>
      <c r="B13145" s="13" t="s">
        <v>11534</v>
      </c>
      <c r="C13145" s="2" t="s">
        <v>38</v>
      </c>
      <c r="D13145" s="2" t="s">
        <v>39</v>
      </c>
      <c r="E13145">
        <v>200</v>
      </c>
      <c r="F13145">
        <v>24869424</v>
      </c>
      <c r="G13145" s="2" t="s">
        <v>11475</v>
      </c>
      <c r="H13145" s="2" t="s">
        <v>5527</v>
      </c>
      <c r="I13145" s="2" t="s">
        <v>4128</v>
      </c>
      <c r="J13145" s="2" t="s">
        <v>109</v>
      </c>
      <c r="K13145" s="3">
        <v>4732</v>
      </c>
    </row>
    <row r="13146" spans="1:11" x14ac:dyDescent="0.25">
      <c r="A13146" s="1">
        <v>44081</v>
      </c>
      <c r="B13146" s="13" t="s">
        <v>11551</v>
      </c>
      <c r="C13146" s="2" t="s">
        <v>1900</v>
      </c>
      <c r="D13146" s="2" t="s">
        <v>1901</v>
      </c>
      <c r="E13146">
        <v>400</v>
      </c>
      <c r="F13146">
        <v>24869424</v>
      </c>
      <c r="G13146" s="2" t="s">
        <v>11475</v>
      </c>
      <c r="H13146" s="2" t="s">
        <v>409</v>
      </c>
      <c r="I13146" s="2" t="s">
        <v>4128</v>
      </c>
      <c r="J13146" s="2" t="s">
        <v>109</v>
      </c>
      <c r="K13146" s="3">
        <v>4732</v>
      </c>
    </row>
    <row r="13147" spans="1:11" x14ac:dyDescent="0.25">
      <c r="A13147" s="1">
        <v>44083</v>
      </c>
      <c r="B13147" s="13" t="s">
        <v>11534</v>
      </c>
      <c r="C13147" s="2" t="s">
        <v>3360</v>
      </c>
      <c r="D13147" s="2" t="s">
        <v>3361</v>
      </c>
      <c r="E13147">
        <v>1680</v>
      </c>
      <c r="F13147">
        <v>24869424</v>
      </c>
      <c r="G13147" s="2" t="s">
        <v>11475</v>
      </c>
      <c r="H13147" s="2" t="s">
        <v>5527</v>
      </c>
      <c r="I13147" s="2" t="s">
        <v>4128</v>
      </c>
      <c r="J13147" s="2" t="s">
        <v>109</v>
      </c>
      <c r="K13147" s="3">
        <v>4732</v>
      </c>
    </row>
    <row r="13148" spans="1:11" x14ac:dyDescent="0.25">
      <c r="A13148" s="1">
        <v>44103</v>
      </c>
      <c r="B13148" s="13" t="s">
        <v>11550</v>
      </c>
      <c r="C13148" s="2" t="s">
        <v>2817</v>
      </c>
      <c r="D13148" s="2" t="s">
        <v>2818</v>
      </c>
      <c r="E13148">
        <v>100</v>
      </c>
      <c r="F13148">
        <v>24869424</v>
      </c>
      <c r="G13148" s="2" t="s">
        <v>11475</v>
      </c>
      <c r="H13148" s="2" t="s">
        <v>5527</v>
      </c>
      <c r="I13148" s="2" t="s">
        <v>4128</v>
      </c>
      <c r="J13148" s="2" t="s">
        <v>109</v>
      </c>
      <c r="K13148" s="3">
        <v>4732</v>
      </c>
    </row>
    <row r="13149" spans="1:11" x14ac:dyDescent="0.25">
      <c r="A13149" s="1">
        <v>44083</v>
      </c>
      <c r="B13149" s="13" t="s">
        <v>11534</v>
      </c>
      <c r="C13149" s="2" t="s">
        <v>1160</v>
      </c>
      <c r="D13149" s="2" t="s">
        <v>1161</v>
      </c>
      <c r="E13149">
        <v>1000</v>
      </c>
      <c r="F13149">
        <v>24869424</v>
      </c>
      <c r="G13149" s="2" t="s">
        <v>11475</v>
      </c>
      <c r="H13149" s="2" t="s">
        <v>5527</v>
      </c>
      <c r="I13149" s="2" t="s">
        <v>4128</v>
      </c>
      <c r="J13149" s="2" t="s">
        <v>109</v>
      </c>
      <c r="K13149" s="3">
        <v>4732</v>
      </c>
    </row>
    <row r="13150" spans="1:11" x14ac:dyDescent="0.25">
      <c r="A13150" s="1">
        <v>44084</v>
      </c>
      <c r="B13150" s="13" t="s">
        <v>11552</v>
      </c>
      <c r="C13150" s="2" t="s">
        <v>11206</v>
      </c>
      <c r="D13150" s="2" t="s">
        <v>11207</v>
      </c>
      <c r="E13150">
        <v>1100</v>
      </c>
      <c r="F13150">
        <v>2517100</v>
      </c>
      <c r="G13150" s="2" t="s">
        <v>9952</v>
      </c>
      <c r="H13150" s="2" t="s">
        <v>1315</v>
      </c>
      <c r="I13150" s="2" t="s">
        <v>1316</v>
      </c>
      <c r="J13150" s="2" t="s">
        <v>13</v>
      </c>
      <c r="K13150" s="3">
        <v>9999</v>
      </c>
    </row>
    <row r="13151" spans="1:11" x14ac:dyDescent="0.25">
      <c r="A13151" s="1">
        <v>44103</v>
      </c>
      <c r="B13151" s="13" t="s">
        <v>11550</v>
      </c>
      <c r="C13151" s="2" t="s">
        <v>131</v>
      </c>
      <c r="D13151" s="2" t="s">
        <v>132</v>
      </c>
      <c r="E13151">
        <v>1000</v>
      </c>
      <c r="F13151">
        <v>24869424</v>
      </c>
      <c r="G13151" s="2" t="s">
        <v>11475</v>
      </c>
      <c r="H13151" s="2" t="s">
        <v>5527</v>
      </c>
      <c r="I13151" s="2" t="s">
        <v>4128</v>
      </c>
      <c r="J13151" s="2" t="s">
        <v>109</v>
      </c>
      <c r="K13151" s="3">
        <v>4732</v>
      </c>
    </row>
    <row r="13152" spans="1:11" x14ac:dyDescent="0.25">
      <c r="A13152" s="1">
        <v>44083</v>
      </c>
      <c r="B13152" s="13" t="s">
        <v>11534</v>
      </c>
      <c r="C13152" s="2" t="s">
        <v>3328</v>
      </c>
      <c r="D13152" s="2" t="s">
        <v>3329</v>
      </c>
      <c r="E13152">
        <v>200</v>
      </c>
      <c r="F13152">
        <v>24869424</v>
      </c>
      <c r="G13152" s="2" t="s">
        <v>11475</v>
      </c>
      <c r="H13152" s="2" t="s">
        <v>5527</v>
      </c>
      <c r="I13152" s="2" t="s">
        <v>4128</v>
      </c>
      <c r="J13152" s="2" t="s">
        <v>109</v>
      </c>
      <c r="K13152" s="3">
        <v>4732</v>
      </c>
    </row>
    <row r="13153" spans="1:11" x14ac:dyDescent="0.25">
      <c r="A13153" s="1">
        <v>44103</v>
      </c>
      <c r="B13153" s="13" t="s">
        <v>11550</v>
      </c>
      <c r="C13153" s="2" t="s">
        <v>7798</v>
      </c>
      <c r="D13153" s="2" t="s">
        <v>7799</v>
      </c>
      <c r="E13153">
        <v>2000</v>
      </c>
      <c r="F13153">
        <v>24869424</v>
      </c>
      <c r="G13153" s="2" t="s">
        <v>11475</v>
      </c>
      <c r="H13153" s="2" t="s">
        <v>5527</v>
      </c>
      <c r="I13153" s="2" t="s">
        <v>4128</v>
      </c>
      <c r="J13153" s="2" t="s">
        <v>109</v>
      </c>
      <c r="K13153" s="3">
        <v>4732</v>
      </c>
    </row>
    <row r="13154" spans="1:11" x14ac:dyDescent="0.25">
      <c r="A13154" s="1">
        <v>44083</v>
      </c>
      <c r="B13154" s="13" t="s">
        <v>11534</v>
      </c>
      <c r="C13154" s="2" t="s">
        <v>1028</v>
      </c>
      <c r="D13154" s="2" t="s">
        <v>1029</v>
      </c>
      <c r="E13154">
        <v>200</v>
      </c>
      <c r="F13154">
        <v>24869424</v>
      </c>
      <c r="G13154" s="2" t="s">
        <v>11475</v>
      </c>
      <c r="H13154" s="2" t="s">
        <v>5527</v>
      </c>
      <c r="I13154" s="2" t="s">
        <v>4128</v>
      </c>
      <c r="J13154" s="2" t="s">
        <v>109</v>
      </c>
      <c r="K13154" s="3">
        <v>4732</v>
      </c>
    </row>
    <row r="13155" spans="1:11" x14ac:dyDescent="0.25">
      <c r="A13155" s="1">
        <v>44103</v>
      </c>
      <c r="B13155" s="13" t="s">
        <v>11550</v>
      </c>
      <c r="C13155" s="2" t="s">
        <v>11544</v>
      </c>
      <c r="D13155" s="2" t="s">
        <v>11545</v>
      </c>
      <c r="E13155">
        <v>30</v>
      </c>
      <c r="F13155">
        <v>24869424</v>
      </c>
      <c r="G13155" s="2" t="s">
        <v>11475</v>
      </c>
      <c r="H13155" s="2" t="s">
        <v>5527</v>
      </c>
      <c r="I13155" s="2" t="s">
        <v>4128</v>
      </c>
      <c r="J13155" s="2" t="s">
        <v>109</v>
      </c>
      <c r="K13155" s="3">
        <v>4732</v>
      </c>
    </row>
    <row r="13156" spans="1:11" x14ac:dyDescent="0.25">
      <c r="A13156" s="1">
        <v>44083</v>
      </c>
      <c r="B13156" s="13" t="s">
        <v>11534</v>
      </c>
      <c r="C13156" s="2" t="s">
        <v>915</v>
      </c>
      <c r="D13156" s="2" t="s">
        <v>916</v>
      </c>
      <c r="E13156">
        <v>200</v>
      </c>
      <c r="F13156">
        <v>24869424</v>
      </c>
      <c r="G13156" s="2" t="s">
        <v>11475</v>
      </c>
      <c r="H13156" s="2" t="s">
        <v>5527</v>
      </c>
      <c r="I13156" s="2" t="s">
        <v>4128</v>
      </c>
      <c r="J13156" s="2" t="s">
        <v>109</v>
      </c>
      <c r="K13156" s="3">
        <v>4732</v>
      </c>
    </row>
    <row r="13157" spans="1:11" x14ac:dyDescent="0.25">
      <c r="A13157" s="1">
        <v>44083</v>
      </c>
      <c r="B13157" s="13" t="s">
        <v>11534</v>
      </c>
      <c r="C13157" s="2" t="s">
        <v>476</v>
      </c>
      <c r="D13157" s="2" t="s">
        <v>477</v>
      </c>
      <c r="E13157">
        <v>3000</v>
      </c>
      <c r="F13157">
        <v>24869424</v>
      </c>
      <c r="G13157" s="2" t="s">
        <v>11475</v>
      </c>
      <c r="H13157" s="2" t="s">
        <v>5527</v>
      </c>
      <c r="I13157" s="2" t="s">
        <v>4128</v>
      </c>
      <c r="J13157" s="2" t="s">
        <v>109</v>
      </c>
      <c r="K13157" s="3">
        <v>4732</v>
      </c>
    </row>
    <row r="13158" spans="1:11" x14ac:dyDescent="0.25">
      <c r="A13158" s="1">
        <v>44083</v>
      </c>
      <c r="B13158" s="13" t="s">
        <v>11534</v>
      </c>
      <c r="C13158" s="2" t="s">
        <v>6818</v>
      </c>
      <c r="D13158" s="2" t="s">
        <v>6819</v>
      </c>
      <c r="E13158">
        <v>60</v>
      </c>
      <c r="F13158">
        <v>24869424</v>
      </c>
      <c r="G13158" s="2" t="s">
        <v>11475</v>
      </c>
      <c r="H13158" s="2" t="s">
        <v>5527</v>
      </c>
      <c r="I13158" s="2" t="s">
        <v>4128</v>
      </c>
      <c r="J13158" s="2" t="s">
        <v>109</v>
      </c>
      <c r="K13158" s="3">
        <v>4732</v>
      </c>
    </row>
    <row r="13159" spans="1:11" x14ac:dyDescent="0.25">
      <c r="A13159" s="1">
        <v>44083</v>
      </c>
      <c r="B13159" s="13" t="s">
        <v>11534</v>
      </c>
      <c r="C13159" s="2" t="s">
        <v>583</v>
      </c>
      <c r="D13159" s="2" t="s">
        <v>584</v>
      </c>
      <c r="E13159">
        <v>3000</v>
      </c>
      <c r="F13159">
        <v>24869424</v>
      </c>
      <c r="G13159" s="2" t="s">
        <v>11475</v>
      </c>
      <c r="H13159" s="2" t="s">
        <v>5527</v>
      </c>
      <c r="I13159" s="2" t="s">
        <v>4128</v>
      </c>
      <c r="J13159" s="2" t="s">
        <v>109</v>
      </c>
      <c r="K13159" s="3">
        <v>4732</v>
      </c>
    </row>
    <row r="13160" spans="1:11" x14ac:dyDescent="0.25">
      <c r="A13160" s="1">
        <v>44083</v>
      </c>
      <c r="B13160" s="13" t="s">
        <v>11534</v>
      </c>
      <c r="C13160" s="2" t="s">
        <v>1941</v>
      </c>
      <c r="D13160" s="2" t="s">
        <v>1942</v>
      </c>
      <c r="E13160">
        <v>1000</v>
      </c>
      <c r="F13160">
        <v>24869424</v>
      </c>
      <c r="G13160" s="2" t="s">
        <v>11475</v>
      </c>
      <c r="H13160" s="2" t="s">
        <v>5527</v>
      </c>
      <c r="I13160" s="2" t="s">
        <v>4128</v>
      </c>
      <c r="J13160" s="2" t="s">
        <v>109</v>
      </c>
      <c r="K13160" s="3">
        <v>4732</v>
      </c>
    </row>
    <row r="13161" spans="1:11" x14ac:dyDescent="0.25">
      <c r="A13161" s="1">
        <v>44092</v>
      </c>
      <c r="B13161" s="13" t="s">
        <v>11553</v>
      </c>
      <c r="C13161" s="2" t="s">
        <v>228</v>
      </c>
      <c r="D13161" s="2" t="s">
        <v>229</v>
      </c>
      <c r="E13161">
        <v>60</v>
      </c>
      <c r="F13161">
        <v>24916436</v>
      </c>
      <c r="G13161" s="2" t="s">
        <v>11554</v>
      </c>
      <c r="H13161" s="2" t="s">
        <v>5026</v>
      </c>
      <c r="I13161" s="2" t="s">
        <v>1316</v>
      </c>
      <c r="J13161" s="2" t="s">
        <v>109</v>
      </c>
      <c r="K13161" s="3">
        <v>9999</v>
      </c>
    </row>
    <row r="13162" spans="1:11" x14ac:dyDescent="0.25">
      <c r="A13162" s="1">
        <v>44100</v>
      </c>
      <c r="B13162" s="13" t="s">
        <v>11555</v>
      </c>
      <c r="C13162" s="2" t="s">
        <v>456</v>
      </c>
      <c r="D13162" s="2" t="s">
        <v>457</v>
      </c>
      <c r="E13162">
        <v>100</v>
      </c>
      <c r="F13162">
        <v>24916436</v>
      </c>
      <c r="G13162" s="2" t="s">
        <v>11554</v>
      </c>
      <c r="H13162" s="2" t="s">
        <v>5026</v>
      </c>
      <c r="I13162" s="2" t="s">
        <v>1316</v>
      </c>
      <c r="J13162" s="2" t="s">
        <v>109</v>
      </c>
      <c r="K13162" s="3">
        <v>9999</v>
      </c>
    </row>
    <row r="13163" spans="1:11" x14ac:dyDescent="0.25">
      <c r="A13163" s="1">
        <v>44084</v>
      </c>
      <c r="B13163" s="13" t="s">
        <v>11556</v>
      </c>
      <c r="C13163" s="2" t="s">
        <v>11557</v>
      </c>
      <c r="D13163" s="2" t="s">
        <v>11558</v>
      </c>
      <c r="E13163">
        <v>60</v>
      </c>
      <c r="F13163">
        <v>24936316</v>
      </c>
      <c r="G13163" s="2" t="s">
        <v>11559</v>
      </c>
      <c r="H13163" s="2" t="s">
        <v>5026</v>
      </c>
      <c r="I13163" s="2" t="s">
        <v>1316</v>
      </c>
      <c r="J13163" s="2" t="s">
        <v>13</v>
      </c>
      <c r="K13163" s="3">
        <v>9999</v>
      </c>
    </row>
    <row r="13164" spans="1:11" x14ac:dyDescent="0.25">
      <c r="A13164" s="1">
        <v>44084</v>
      </c>
      <c r="B13164" s="13" t="s">
        <v>11556</v>
      </c>
      <c r="C13164" s="2" t="s">
        <v>11560</v>
      </c>
      <c r="D13164" s="2" t="s">
        <v>11561</v>
      </c>
      <c r="E13164">
        <v>20</v>
      </c>
      <c r="F13164">
        <v>24936316</v>
      </c>
      <c r="G13164" s="2" t="s">
        <v>11559</v>
      </c>
      <c r="H13164" s="2" t="s">
        <v>5026</v>
      </c>
      <c r="I13164" s="2" t="s">
        <v>1316</v>
      </c>
      <c r="J13164" s="2" t="s">
        <v>13</v>
      </c>
      <c r="K13164" s="3">
        <v>9999</v>
      </c>
    </row>
    <row r="13165" spans="1:11" x14ac:dyDescent="0.25">
      <c r="A13165" s="1">
        <v>44084</v>
      </c>
      <c r="B13165" s="13" t="s">
        <v>11556</v>
      </c>
      <c r="C13165" s="2" t="s">
        <v>11562</v>
      </c>
      <c r="D13165" s="2" t="s">
        <v>11563</v>
      </c>
      <c r="E13165">
        <v>60</v>
      </c>
      <c r="F13165">
        <v>24936316</v>
      </c>
      <c r="G13165" s="2" t="s">
        <v>11559</v>
      </c>
      <c r="H13165" s="2" t="s">
        <v>5026</v>
      </c>
      <c r="I13165" s="2" t="s">
        <v>1316</v>
      </c>
      <c r="J13165" s="2" t="s">
        <v>13</v>
      </c>
      <c r="K13165" s="3">
        <v>9999</v>
      </c>
    </row>
    <row r="13166" spans="1:11" x14ac:dyDescent="0.25">
      <c r="A13166" s="1">
        <v>44092</v>
      </c>
      <c r="B13166" s="13" t="s">
        <v>11564</v>
      </c>
      <c r="C13166" s="2" t="s">
        <v>10425</v>
      </c>
      <c r="D13166" s="2" t="s">
        <v>10426</v>
      </c>
      <c r="E13166">
        <v>10</v>
      </c>
      <c r="F13166">
        <v>24943621</v>
      </c>
      <c r="G13166" s="2" t="s">
        <v>11565</v>
      </c>
      <c r="H13166" s="2" t="s">
        <v>1627</v>
      </c>
      <c r="I13166" s="2" t="s">
        <v>1316</v>
      </c>
      <c r="J13166" s="2" t="s">
        <v>13</v>
      </c>
      <c r="K13166" s="3">
        <v>9999</v>
      </c>
    </row>
    <row r="13167" spans="1:11" x14ac:dyDescent="0.25">
      <c r="A13167" s="1">
        <v>44100</v>
      </c>
      <c r="B13167" s="13" t="s">
        <v>11566</v>
      </c>
      <c r="C13167" s="2" t="s">
        <v>8357</v>
      </c>
      <c r="D13167" s="2" t="s">
        <v>8358</v>
      </c>
      <c r="E13167">
        <v>10</v>
      </c>
      <c r="F13167">
        <v>2517100</v>
      </c>
      <c r="G13167" s="2" t="s">
        <v>9952</v>
      </c>
      <c r="H13167" s="2" t="s">
        <v>5026</v>
      </c>
      <c r="I13167" s="2" t="s">
        <v>1316</v>
      </c>
      <c r="J13167" s="2" t="s">
        <v>13</v>
      </c>
      <c r="K13167" s="3">
        <v>9999</v>
      </c>
    </row>
    <row r="13168" spans="1:11" x14ac:dyDescent="0.25">
      <c r="A13168" s="1">
        <v>44102</v>
      </c>
      <c r="B13168" s="13" t="s">
        <v>11567</v>
      </c>
      <c r="C13168" s="2" t="s">
        <v>3079</v>
      </c>
      <c r="D13168" s="2" t="s">
        <v>3080</v>
      </c>
      <c r="E13168">
        <v>1000</v>
      </c>
      <c r="F13168">
        <v>25019882</v>
      </c>
      <c r="G13168" s="2" t="s">
        <v>11568</v>
      </c>
      <c r="H13168" s="2" t="s">
        <v>1513</v>
      </c>
      <c r="I13168" s="2" t="s">
        <v>9064</v>
      </c>
      <c r="J13168" s="2" t="s">
        <v>109</v>
      </c>
      <c r="K13168" s="3">
        <v>4752</v>
      </c>
    </row>
    <row r="13169" spans="1:11" x14ac:dyDescent="0.25">
      <c r="A13169" s="1">
        <v>44086</v>
      </c>
      <c r="B13169" s="13" t="s">
        <v>11569</v>
      </c>
      <c r="C13169" s="2" t="s">
        <v>261</v>
      </c>
      <c r="D13169" s="2" t="s">
        <v>262</v>
      </c>
      <c r="E13169">
        <v>10</v>
      </c>
      <c r="F13169">
        <v>2517100</v>
      </c>
      <c r="G13169" s="2" t="s">
        <v>9952</v>
      </c>
      <c r="H13169" s="2" t="s">
        <v>1475</v>
      </c>
      <c r="I13169" s="2" t="s">
        <v>1316</v>
      </c>
      <c r="J13169" s="2" t="s">
        <v>13</v>
      </c>
      <c r="K13169" s="3">
        <v>9999</v>
      </c>
    </row>
    <row r="13170" spans="1:11" x14ac:dyDescent="0.25">
      <c r="A13170" s="1">
        <v>44102</v>
      </c>
      <c r="B13170" s="13" t="s">
        <v>11567</v>
      </c>
      <c r="C13170" s="2" t="s">
        <v>36</v>
      </c>
      <c r="D13170" s="2" t="s">
        <v>37</v>
      </c>
      <c r="E13170">
        <v>40000</v>
      </c>
      <c r="F13170">
        <v>25019882</v>
      </c>
      <c r="G13170" s="2" t="s">
        <v>11568</v>
      </c>
      <c r="H13170" s="2" t="s">
        <v>1513</v>
      </c>
      <c r="I13170" s="2" t="s">
        <v>9064</v>
      </c>
      <c r="J13170" s="2" t="s">
        <v>109</v>
      </c>
      <c r="K13170" s="3">
        <v>4752</v>
      </c>
    </row>
    <row r="13171" spans="1:11" x14ac:dyDescent="0.25">
      <c r="A13171" s="1">
        <v>44102</v>
      </c>
      <c r="B13171" s="13" t="s">
        <v>11567</v>
      </c>
      <c r="C13171" s="2" t="s">
        <v>11570</v>
      </c>
      <c r="D13171" s="2" t="s">
        <v>11571</v>
      </c>
      <c r="E13171">
        <v>40</v>
      </c>
      <c r="F13171">
        <v>25019882</v>
      </c>
      <c r="G13171" s="2" t="s">
        <v>11568</v>
      </c>
      <c r="H13171" s="2" t="s">
        <v>1513</v>
      </c>
      <c r="I13171" s="2" t="s">
        <v>9064</v>
      </c>
      <c r="J13171" s="2" t="s">
        <v>109</v>
      </c>
      <c r="K13171" s="3">
        <v>4752</v>
      </c>
    </row>
    <row r="13172" spans="1:11" x14ac:dyDescent="0.25">
      <c r="A13172" s="1">
        <v>44102</v>
      </c>
      <c r="B13172" s="13" t="s">
        <v>11567</v>
      </c>
      <c r="C13172" s="2" t="s">
        <v>634</v>
      </c>
      <c r="D13172" s="2" t="s">
        <v>635</v>
      </c>
      <c r="E13172">
        <v>40000</v>
      </c>
      <c r="F13172">
        <v>25019882</v>
      </c>
      <c r="G13172" s="2" t="s">
        <v>11568</v>
      </c>
      <c r="H13172" s="2" t="s">
        <v>1513</v>
      </c>
      <c r="I13172" s="2" t="s">
        <v>9064</v>
      </c>
      <c r="J13172" s="2" t="s">
        <v>109</v>
      </c>
      <c r="K13172" s="3">
        <v>4752</v>
      </c>
    </row>
    <row r="13173" spans="1:11" x14ac:dyDescent="0.25">
      <c r="A13173" s="1">
        <v>44102</v>
      </c>
      <c r="B13173" s="13" t="s">
        <v>11567</v>
      </c>
      <c r="C13173" s="2" t="s">
        <v>560</v>
      </c>
      <c r="D13173" s="2" t="s">
        <v>561</v>
      </c>
      <c r="E13173">
        <v>40000</v>
      </c>
      <c r="F13173">
        <v>25019882</v>
      </c>
      <c r="G13173" s="2" t="s">
        <v>11568</v>
      </c>
      <c r="H13173" s="2" t="s">
        <v>1513</v>
      </c>
      <c r="I13173" s="2" t="s">
        <v>9064</v>
      </c>
      <c r="J13173" s="2" t="s">
        <v>109</v>
      </c>
      <c r="K13173" s="3">
        <v>4752</v>
      </c>
    </row>
    <row r="13174" spans="1:11" x14ac:dyDescent="0.25">
      <c r="A13174" s="1">
        <v>44102</v>
      </c>
      <c r="B13174" s="13" t="s">
        <v>11567</v>
      </c>
      <c r="C13174" s="2" t="s">
        <v>628</v>
      </c>
      <c r="D13174" s="2" t="s">
        <v>629</v>
      </c>
      <c r="E13174">
        <v>40000</v>
      </c>
      <c r="F13174">
        <v>25019882</v>
      </c>
      <c r="G13174" s="2" t="s">
        <v>11568</v>
      </c>
      <c r="H13174" s="2" t="s">
        <v>1513</v>
      </c>
      <c r="I13174" s="2" t="s">
        <v>9064</v>
      </c>
      <c r="J13174" s="2" t="s">
        <v>109</v>
      </c>
      <c r="K13174" s="3">
        <v>4752</v>
      </c>
    </row>
    <row r="13175" spans="1:11" x14ac:dyDescent="0.25">
      <c r="A13175" s="1">
        <v>44102</v>
      </c>
      <c r="B13175" s="13" t="s">
        <v>11567</v>
      </c>
      <c r="C13175" s="2" t="s">
        <v>84</v>
      </c>
      <c r="D13175" s="2" t="s">
        <v>85</v>
      </c>
      <c r="E13175">
        <v>15000</v>
      </c>
      <c r="F13175">
        <v>25019882</v>
      </c>
      <c r="G13175" s="2" t="s">
        <v>11568</v>
      </c>
      <c r="H13175" s="2" t="s">
        <v>1513</v>
      </c>
      <c r="I13175" s="2" t="s">
        <v>9064</v>
      </c>
      <c r="J13175" s="2" t="s">
        <v>109</v>
      </c>
      <c r="K13175" s="3">
        <v>4752</v>
      </c>
    </row>
    <row r="13176" spans="1:11" x14ac:dyDescent="0.25">
      <c r="A13176" s="1">
        <v>44102</v>
      </c>
      <c r="B13176" s="13" t="s">
        <v>11567</v>
      </c>
      <c r="C13176" s="2" t="s">
        <v>9915</v>
      </c>
      <c r="D13176" s="2" t="s">
        <v>9916</v>
      </c>
      <c r="E13176">
        <v>40000</v>
      </c>
      <c r="F13176">
        <v>25019882</v>
      </c>
      <c r="G13176" s="2" t="s">
        <v>11568</v>
      </c>
      <c r="H13176" s="2" t="s">
        <v>1513</v>
      </c>
      <c r="I13176" s="2" t="s">
        <v>9064</v>
      </c>
      <c r="J13176" s="2" t="s">
        <v>109</v>
      </c>
      <c r="K13176" s="3">
        <v>4752</v>
      </c>
    </row>
    <row r="13177" spans="1:11" x14ac:dyDescent="0.25">
      <c r="A13177" s="1">
        <v>44102</v>
      </c>
      <c r="B13177" s="13" t="s">
        <v>11567</v>
      </c>
      <c r="C13177" s="2" t="s">
        <v>78</v>
      </c>
      <c r="D13177" s="2" t="s">
        <v>79</v>
      </c>
      <c r="E13177">
        <v>40000</v>
      </c>
      <c r="F13177">
        <v>25019882</v>
      </c>
      <c r="G13177" s="2" t="s">
        <v>11568</v>
      </c>
      <c r="H13177" s="2" t="s">
        <v>1513</v>
      </c>
      <c r="I13177" s="2" t="s">
        <v>9064</v>
      </c>
      <c r="J13177" s="2" t="s">
        <v>109</v>
      </c>
      <c r="K13177" s="3">
        <v>4752</v>
      </c>
    </row>
    <row r="13178" spans="1:11" x14ac:dyDescent="0.25">
      <c r="A13178" s="1">
        <v>44102</v>
      </c>
      <c r="B13178" s="13" t="s">
        <v>11567</v>
      </c>
      <c r="C13178" s="2" t="s">
        <v>92</v>
      </c>
      <c r="D13178" s="2" t="s">
        <v>93</v>
      </c>
      <c r="E13178">
        <v>40000</v>
      </c>
      <c r="F13178">
        <v>25019882</v>
      </c>
      <c r="G13178" s="2" t="s">
        <v>11568</v>
      </c>
      <c r="H13178" s="2" t="s">
        <v>1513</v>
      </c>
      <c r="I13178" s="2" t="s">
        <v>9064</v>
      </c>
      <c r="J13178" s="2" t="s">
        <v>109</v>
      </c>
      <c r="K13178" s="3">
        <v>4752</v>
      </c>
    </row>
    <row r="13179" spans="1:11" x14ac:dyDescent="0.25">
      <c r="A13179" s="1">
        <v>44102</v>
      </c>
      <c r="B13179" s="13" t="s">
        <v>11567</v>
      </c>
      <c r="C13179" s="2" t="s">
        <v>27</v>
      </c>
      <c r="D13179" s="2" t="s">
        <v>28</v>
      </c>
      <c r="E13179">
        <v>40000</v>
      </c>
      <c r="F13179">
        <v>25019882</v>
      </c>
      <c r="G13179" s="2" t="s">
        <v>11568</v>
      </c>
      <c r="H13179" s="2" t="s">
        <v>1513</v>
      </c>
      <c r="I13179" s="2" t="s">
        <v>9064</v>
      </c>
      <c r="J13179" s="2" t="s">
        <v>109</v>
      </c>
      <c r="K13179" s="3">
        <v>4752</v>
      </c>
    </row>
    <row r="13180" spans="1:11" x14ac:dyDescent="0.25">
      <c r="A13180" s="1">
        <v>44099</v>
      </c>
      <c r="B13180" s="13" t="s">
        <v>11530</v>
      </c>
      <c r="C13180" s="2" t="s">
        <v>6215</v>
      </c>
      <c r="D13180" s="2" t="s">
        <v>6216</v>
      </c>
      <c r="E13180">
        <v>1760</v>
      </c>
      <c r="F13180">
        <v>25036819</v>
      </c>
      <c r="G13180" s="2" t="s">
        <v>11531</v>
      </c>
      <c r="H13180" s="2" t="s">
        <v>1627</v>
      </c>
      <c r="I13180" s="2" t="s">
        <v>1316</v>
      </c>
      <c r="J13180" s="2" t="s">
        <v>109</v>
      </c>
      <c r="K13180" s="3">
        <v>9999</v>
      </c>
    </row>
    <row r="13181" spans="1:11" x14ac:dyDescent="0.25">
      <c r="A13181" s="1">
        <v>44102</v>
      </c>
      <c r="B13181" s="13" t="s">
        <v>11567</v>
      </c>
      <c r="C13181" s="2" t="s">
        <v>1579</v>
      </c>
      <c r="D13181" s="2" t="s">
        <v>1580</v>
      </c>
      <c r="E13181">
        <v>40000</v>
      </c>
      <c r="F13181">
        <v>25019882</v>
      </c>
      <c r="G13181" s="2" t="s">
        <v>11568</v>
      </c>
      <c r="H13181" s="2" t="s">
        <v>1513</v>
      </c>
      <c r="I13181" s="2" t="s">
        <v>9064</v>
      </c>
      <c r="J13181" s="2" t="s">
        <v>109</v>
      </c>
      <c r="K13181" s="3">
        <v>4752</v>
      </c>
    </row>
    <row r="13182" spans="1:11" x14ac:dyDescent="0.25">
      <c r="A13182" s="1">
        <v>44102</v>
      </c>
      <c r="B13182" s="13" t="s">
        <v>11567</v>
      </c>
      <c r="C13182" s="2" t="s">
        <v>58</v>
      </c>
      <c r="D13182" s="2" t="s">
        <v>59</v>
      </c>
      <c r="E13182">
        <v>40000</v>
      </c>
      <c r="F13182">
        <v>25019882</v>
      </c>
      <c r="G13182" s="2" t="s">
        <v>11568</v>
      </c>
      <c r="H13182" s="2" t="s">
        <v>1513</v>
      </c>
      <c r="I13182" s="2" t="s">
        <v>9064</v>
      </c>
      <c r="J13182" s="2" t="s">
        <v>109</v>
      </c>
      <c r="K13182" s="3">
        <v>4752</v>
      </c>
    </row>
    <row r="13183" spans="1:11" x14ac:dyDescent="0.25">
      <c r="A13183" s="1">
        <v>44101</v>
      </c>
      <c r="B13183" s="13" t="s">
        <v>11572</v>
      </c>
      <c r="C13183" s="2" t="s">
        <v>11573</v>
      </c>
      <c r="D13183" s="2" t="s">
        <v>11574</v>
      </c>
      <c r="E13183">
        <v>1000</v>
      </c>
      <c r="F13183">
        <v>25019882</v>
      </c>
      <c r="G13183" s="2" t="s">
        <v>11568</v>
      </c>
      <c r="H13183" s="2" t="s">
        <v>1513</v>
      </c>
      <c r="I13183" s="2" t="s">
        <v>9064</v>
      </c>
      <c r="J13183" s="2" t="s">
        <v>109</v>
      </c>
      <c r="K13183" s="3">
        <v>4752</v>
      </c>
    </row>
    <row r="13184" spans="1:11" x14ac:dyDescent="0.25">
      <c r="A13184" s="1">
        <v>44102</v>
      </c>
      <c r="B13184" s="13" t="s">
        <v>11567</v>
      </c>
      <c r="C13184" s="2" t="s">
        <v>2331</v>
      </c>
      <c r="D13184" s="2" t="s">
        <v>2332</v>
      </c>
      <c r="E13184">
        <v>1000</v>
      </c>
      <c r="F13184">
        <v>25019882</v>
      </c>
      <c r="G13184" s="2" t="s">
        <v>11568</v>
      </c>
      <c r="H13184" s="2" t="s">
        <v>1513</v>
      </c>
      <c r="I13184" s="2" t="s">
        <v>9064</v>
      </c>
      <c r="J13184" s="2" t="s">
        <v>109</v>
      </c>
      <c r="K13184" s="3">
        <v>4752</v>
      </c>
    </row>
    <row r="13185" spans="1:11" x14ac:dyDescent="0.25">
      <c r="A13185" s="1">
        <v>44101</v>
      </c>
      <c r="B13185" s="13" t="s">
        <v>11572</v>
      </c>
      <c r="C13185" s="2" t="s">
        <v>2884</v>
      </c>
      <c r="D13185" s="2" t="s">
        <v>2885</v>
      </c>
      <c r="E13185">
        <v>3000</v>
      </c>
      <c r="F13185">
        <v>25019882</v>
      </c>
      <c r="G13185" s="2" t="s">
        <v>11568</v>
      </c>
      <c r="H13185" s="2" t="s">
        <v>1513</v>
      </c>
      <c r="I13185" s="2" t="s">
        <v>9064</v>
      </c>
      <c r="J13185" s="2" t="s">
        <v>109</v>
      </c>
      <c r="K13185" s="3">
        <v>4752</v>
      </c>
    </row>
    <row r="13186" spans="1:11" x14ac:dyDescent="0.25">
      <c r="A13186" s="1">
        <v>44101</v>
      </c>
      <c r="B13186" s="13" t="s">
        <v>11572</v>
      </c>
      <c r="C13186" s="2" t="s">
        <v>2888</v>
      </c>
      <c r="D13186" s="2" t="s">
        <v>2889</v>
      </c>
      <c r="E13186">
        <v>150</v>
      </c>
      <c r="F13186">
        <v>25019882</v>
      </c>
      <c r="G13186" s="2" t="s">
        <v>11568</v>
      </c>
      <c r="H13186" s="2" t="s">
        <v>1513</v>
      </c>
      <c r="I13186" s="2" t="s">
        <v>9064</v>
      </c>
      <c r="J13186" s="2" t="s">
        <v>109</v>
      </c>
      <c r="K13186" s="3">
        <v>4752</v>
      </c>
    </row>
    <row r="13187" spans="1:11" x14ac:dyDescent="0.25">
      <c r="A13187" s="1">
        <v>44101</v>
      </c>
      <c r="B13187" s="13" t="s">
        <v>11572</v>
      </c>
      <c r="C13187" s="2" t="s">
        <v>7673</v>
      </c>
      <c r="D13187" s="2" t="s">
        <v>7674</v>
      </c>
      <c r="E13187">
        <v>150</v>
      </c>
      <c r="F13187">
        <v>25019882</v>
      </c>
      <c r="G13187" s="2" t="s">
        <v>11568</v>
      </c>
      <c r="H13187" s="2" t="s">
        <v>1513</v>
      </c>
      <c r="I13187" s="2" t="s">
        <v>9064</v>
      </c>
      <c r="J13187" s="2" t="s">
        <v>109</v>
      </c>
      <c r="K13187" s="3">
        <v>4752</v>
      </c>
    </row>
    <row r="13188" spans="1:11" x14ac:dyDescent="0.25">
      <c r="A13188" s="1">
        <v>44101</v>
      </c>
      <c r="B13188" s="13" t="s">
        <v>11572</v>
      </c>
      <c r="C13188" s="2" t="s">
        <v>7828</v>
      </c>
      <c r="D13188" s="2" t="s">
        <v>7829</v>
      </c>
      <c r="E13188">
        <v>60</v>
      </c>
      <c r="F13188">
        <v>25019882</v>
      </c>
      <c r="G13188" s="2" t="s">
        <v>11568</v>
      </c>
      <c r="H13188" s="2" t="s">
        <v>1513</v>
      </c>
      <c r="I13188" s="2" t="s">
        <v>9064</v>
      </c>
      <c r="J13188" s="2" t="s">
        <v>109</v>
      </c>
      <c r="K13188" s="3">
        <v>4752</v>
      </c>
    </row>
    <row r="13189" spans="1:11" x14ac:dyDescent="0.25">
      <c r="A13189" s="1">
        <v>44103</v>
      </c>
      <c r="B13189" s="13" t="s">
        <v>11575</v>
      </c>
      <c r="C13189" s="2" t="s">
        <v>625</v>
      </c>
      <c r="D13189" s="2" t="s">
        <v>626</v>
      </c>
      <c r="E13189">
        <v>1000</v>
      </c>
      <c r="F13189">
        <v>25036819</v>
      </c>
      <c r="G13189" s="2" t="s">
        <v>11531</v>
      </c>
      <c r="H13189" s="2" t="s">
        <v>1315</v>
      </c>
      <c r="I13189" s="2" t="s">
        <v>1316</v>
      </c>
      <c r="J13189" s="2" t="s">
        <v>109</v>
      </c>
      <c r="K13189" s="3">
        <v>9999</v>
      </c>
    </row>
    <row r="13190" spans="1:11" x14ac:dyDescent="0.25">
      <c r="A13190" s="1">
        <v>44099</v>
      </c>
      <c r="B13190" s="13" t="s">
        <v>11530</v>
      </c>
      <c r="C13190" s="2" t="s">
        <v>1655</v>
      </c>
      <c r="D13190" s="2" t="s">
        <v>1656</v>
      </c>
      <c r="E13190">
        <v>1000</v>
      </c>
      <c r="F13190">
        <v>25036819</v>
      </c>
      <c r="G13190" s="2" t="s">
        <v>11531</v>
      </c>
      <c r="H13190" s="2" t="s">
        <v>1627</v>
      </c>
      <c r="I13190" s="2" t="s">
        <v>1316</v>
      </c>
      <c r="J13190" s="2" t="s">
        <v>109</v>
      </c>
      <c r="K13190" s="3">
        <v>9999</v>
      </c>
    </row>
    <row r="13191" spans="1:11" x14ac:dyDescent="0.25">
      <c r="A13191" s="1">
        <v>44103</v>
      </c>
      <c r="B13191" s="13" t="s">
        <v>11575</v>
      </c>
      <c r="C13191" s="2" t="s">
        <v>1613</v>
      </c>
      <c r="D13191" s="2" t="s">
        <v>1614</v>
      </c>
      <c r="E13191">
        <v>1000</v>
      </c>
      <c r="F13191">
        <v>25036819</v>
      </c>
      <c r="G13191" s="2" t="s">
        <v>11531</v>
      </c>
      <c r="H13191" s="2" t="s">
        <v>1315</v>
      </c>
      <c r="I13191" s="2" t="s">
        <v>1316</v>
      </c>
      <c r="J13191" s="2" t="s">
        <v>109</v>
      </c>
      <c r="K13191" s="3">
        <v>9999</v>
      </c>
    </row>
    <row r="13192" spans="1:11" x14ac:dyDescent="0.25">
      <c r="A13192" s="1">
        <v>44099</v>
      </c>
      <c r="B13192" s="13" t="s">
        <v>11530</v>
      </c>
      <c r="C13192" s="2" t="s">
        <v>11576</v>
      </c>
      <c r="D13192" s="2" t="s">
        <v>11577</v>
      </c>
      <c r="E13192">
        <v>200</v>
      </c>
      <c r="F13192">
        <v>25036819</v>
      </c>
      <c r="G13192" s="2" t="s">
        <v>11531</v>
      </c>
      <c r="H13192" s="2" t="s">
        <v>1627</v>
      </c>
      <c r="I13192" s="2" t="s">
        <v>1316</v>
      </c>
      <c r="J13192" s="2" t="s">
        <v>109</v>
      </c>
      <c r="K13192" s="3">
        <v>9999</v>
      </c>
    </row>
    <row r="13193" spans="1:11" x14ac:dyDescent="0.25">
      <c r="A13193" s="1">
        <v>44099</v>
      </c>
      <c r="B13193" s="13" t="s">
        <v>11530</v>
      </c>
      <c r="C13193" s="2" t="s">
        <v>11578</v>
      </c>
      <c r="D13193" s="2" t="s">
        <v>11579</v>
      </c>
      <c r="E13193">
        <v>500</v>
      </c>
      <c r="F13193">
        <v>25036819</v>
      </c>
      <c r="G13193" s="2" t="s">
        <v>11531</v>
      </c>
      <c r="H13193" s="2" t="s">
        <v>1627</v>
      </c>
      <c r="I13193" s="2" t="s">
        <v>1316</v>
      </c>
      <c r="J13193" s="2" t="s">
        <v>109</v>
      </c>
      <c r="K13193" s="3">
        <v>9999</v>
      </c>
    </row>
    <row r="13194" spans="1:11" x14ac:dyDescent="0.25">
      <c r="A13194" s="1">
        <v>44099</v>
      </c>
      <c r="B13194" s="13" t="s">
        <v>11530</v>
      </c>
      <c r="C13194" s="2" t="s">
        <v>5049</v>
      </c>
      <c r="D13194" s="2" t="s">
        <v>5050</v>
      </c>
      <c r="E13194">
        <v>1000</v>
      </c>
      <c r="F13194">
        <v>25036819</v>
      </c>
      <c r="G13194" s="2" t="s">
        <v>11531</v>
      </c>
      <c r="H13194" s="2" t="s">
        <v>1627</v>
      </c>
      <c r="I13194" s="2" t="s">
        <v>1316</v>
      </c>
      <c r="J13194" s="2" t="s">
        <v>109</v>
      </c>
      <c r="K13194" s="3">
        <v>9999</v>
      </c>
    </row>
    <row r="13195" spans="1:11" x14ac:dyDescent="0.25">
      <c r="A13195" s="1">
        <v>44103</v>
      </c>
      <c r="B13195" s="13" t="s">
        <v>11575</v>
      </c>
      <c r="C13195" s="2" t="s">
        <v>2219</v>
      </c>
      <c r="D13195" s="2" t="s">
        <v>2220</v>
      </c>
      <c r="E13195">
        <v>500</v>
      </c>
      <c r="F13195">
        <v>25036819</v>
      </c>
      <c r="G13195" s="2" t="s">
        <v>11531</v>
      </c>
      <c r="H13195" s="2" t="s">
        <v>1315</v>
      </c>
      <c r="I13195" s="2" t="s">
        <v>1316</v>
      </c>
      <c r="J13195" s="2" t="s">
        <v>109</v>
      </c>
      <c r="K13195" s="3">
        <v>9999</v>
      </c>
    </row>
    <row r="13196" spans="1:11" x14ac:dyDescent="0.25">
      <c r="A13196" s="1">
        <v>44099</v>
      </c>
      <c r="B13196" s="13" t="s">
        <v>11530</v>
      </c>
      <c r="C13196" s="2" t="s">
        <v>11580</v>
      </c>
      <c r="D13196" s="2" t="s">
        <v>11581</v>
      </c>
      <c r="E13196">
        <v>1000</v>
      </c>
      <c r="F13196">
        <v>25036819</v>
      </c>
      <c r="G13196" s="2" t="s">
        <v>11531</v>
      </c>
      <c r="H13196" s="2" t="s">
        <v>1627</v>
      </c>
      <c r="I13196" s="2" t="s">
        <v>1316</v>
      </c>
      <c r="J13196" s="2" t="s">
        <v>109</v>
      </c>
      <c r="K13196" s="3">
        <v>9999</v>
      </c>
    </row>
    <row r="13197" spans="1:11" x14ac:dyDescent="0.25">
      <c r="A13197" s="1">
        <v>44103</v>
      </c>
      <c r="B13197" s="13" t="s">
        <v>11575</v>
      </c>
      <c r="C13197" s="2" t="s">
        <v>2211</v>
      </c>
      <c r="D13197" s="2" t="s">
        <v>2212</v>
      </c>
      <c r="E13197">
        <v>500</v>
      </c>
      <c r="F13197">
        <v>25036819</v>
      </c>
      <c r="G13197" s="2" t="s">
        <v>11531</v>
      </c>
      <c r="H13197" s="2" t="s">
        <v>1315</v>
      </c>
      <c r="I13197" s="2" t="s">
        <v>1316</v>
      </c>
      <c r="J13197" s="2" t="s">
        <v>109</v>
      </c>
      <c r="K13197" s="3">
        <v>9999</v>
      </c>
    </row>
    <row r="13198" spans="1:11" x14ac:dyDescent="0.25">
      <c r="A13198" s="1">
        <v>44099</v>
      </c>
      <c r="B13198" s="13" t="s">
        <v>11530</v>
      </c>
      <c r="C13198" s="2" t="s">
        <v>5286</v>
      </c>
      <c r="D13198" s="2" t="s">
        <v>5287</v>
      </c>
      <c r="E13198">
        <v>1000</v>
      </c>
      <c r="F13198">
        <v>25036819</v>
      </c>
      <c r="G13198" s="2" t="s">
        <v>11531</v>
      </c>
      <c r="H13198" s="2" t="s">
        <v>1627</v>
      </c>
      <c r="I13198" s="2" t="s">
        <v>1316</v>
      </c>
      <c r="J13198" s="2" t="s">
        <v>109</v>
      </c>
      <c r="K13198" s="3">
        <v>9999</v>
      </c>
    </row>
    <row r="13199" spans="1:11" x14ac:dyDescent="0.25">
      <c r="A13199" s="1">
        <v>44103</v>
      </c>
      <c r="B13199" s="13" t="s">
        <v>11575</v>
      </c>
      <c r="C13199" s="2" t="s">
        <v>2215</v>
      </c>
      <c r="D13199" s="2" t="s">
        <v>2216</v>
      </c>
      <c r="E13199">
        <v>500</v>
      </c>
      <c r="F13199">
        <v>25036819</v>
      </c>
      <c r="G13199" s="2" t="s">
        <v>11531</v>
      </c>
      <c r="H13199" s="2" t="s">
        <v>1315</v>
      </c>
      <c r="I13199" s="2" t="s">
        <v>1316</v>
      </c>
      <c r="J13199" s="2" t="s">
        <v>109</v>
      </c>
      <c r="K13199" s="3">
        <v>9999</v>
      </c>
    </row>
    <row r="13200" spans="1:11" x14ac:dyDescent="0.25">
      <c r="A13200" s="1">
        <v>44103</v>
      </c>
      <c r="B13200" s="13" t="s">
        <v>11575</v>
      </c>
      <c r="C13200" s="2" t="s">
        <v>993</v>
      </c>
      <c r="D13200" s="2" t="s">
        <v>994</v>
      </c>
      <c r="E13200">
        <v>500</v>
      </c>
      <c r="F13200">
        <v>25036819</v>
      </c>
      <c r="G13200" s="2" t="s">
        <v>11531</v>
      </c>
      <c r="H13200" s="2" t="s">
        <v>1315</v>
      </c>
      <c r="I13200" s="2" t="s">
        <v>1316</v>
      </c>
      <c r="J13200" s="2" t="s">
        <v>109</v>
      </c>
      <c r="K13200" s="3">
        <v>9999</v>
      </c>
    </row>
    <row r="13201" spans="1:11" x14ac:dyDescent="0.25">
      <c r="A13201" s="1">
        <v>44099</v>
      </c>
      <c r="B13201" s="13" t="s">
        <v>11530</v>
      </c>
      <c r="C13201" s="2" t="s">
        <v>11582</v>
      </c>
      <c r="D13201" s="2" t="s">
        <v>11583</v>
      </c>
      <c r="E13201">
        <v>500</v>
      </c>
      <c r="F13201">
        <v>25036819</v>
      </c>
      <c r="G13201" s="2" t="s">
        <v>11531</v>
      </c>
      <c r="H13201" s="2" t="s">
        <v>1627</v>
      </c>
      <c r="I13201" s="2" t="s">
        <v>1316</v>
      </c>
      <c r="J13201" s="2" t="s">
        <v>109</v>
      </c>
      <c r="K13201" s="3">
        <v>9999</v>
      </c>
    </row>
    <row r="13202" spans="1:11" x14ac:dyDescent="0.25">
      <c r="A13202" s="1">
        <v>44099</v>
      </c>
      <c r="B13202" s="13" t="s">
        <v>11530</v>
      </c>
      <c r="C13202" s="2" t="s">
        <v>11584</v>
      </c>
      <c r="D13202" s="2" t="s">
        <v>11585</v>
      </c>
      <c r="E13202">
        <v>100</v>
      </c>
      <c r="F13202">
        <v>25036819</v>
      </c>
      <c r="G13202" s="2" t="s">
        <v>11531</v>
      </c>
      <c r="H13202" s="2" t="s">
        <v>1627</v>
      </c>
      <c r="I13202" s="2" t="s">
        <v>1316</v>
      </c>
      <c r="J13202" s="2" t="s">
        <v>109</v>
      </c>
      <c r="K13202" s="3">
        <v>9999</v>
      </c>
    </row>
    <row r="13203" spans="1:11" x14ac:dyDescent="0.25">
      <c r="A13203" s="1">
        <v>44099</v>
      </c>
      <c r="B13203" s="13" t="s">
        <v>11530</v>
      </c>
      <c r="C13203" s="2" t="s">
        <v>4696</v>
      </c>
      <c r="D13203" s="2" t="s">
        <v>4697</v>
      </c>
      <c r="E13203">
        <v>500</v>
      </c>
      <c r="F13203">
        <v>25036819</v>
      </c>
      <c r="G13203" s="2" t="s">
        <v>11531</v>
      </c>
      <c r="H13203" s="2" t="s">
        <v>1627</v>
      </c>
      <c r="I13203" s="2" t="s">
        <v>1316</v>
      </c>
      <c r="J13203" s="2" t="s">
        <v>109</v>
      </c>
      <c r="K13203" s="3">
        <v>9999</v>
      </c>
    </row>
    <row r="13204" spans="1:11" x14ac:dyDescent="0.25">
      <c r="A13204" s="1">
        <v>44099</v>
      </c>
      <c r="B13204" s="13" t="s">
        <v>11530</v>
      </c>
      <c r="C13204" s="2" t="s">
        <v>1350</v>
      </c>
      <c r="D13204" s="2" t="s">
        <v>1351</v>
      </c>
      <c r="E13204">
        <v>5000</v>
      </c>
      <c r="F13204">
        <v>25036819</v>
      </c>
      <c r="G13204" s="2" t="s">
        <v>11531</v>
      </c>
      <c r="H13204" s="2" t="s">
        <v>1627</v>
      </c>
      <c r="I13204" s="2" t="s">
        <v>1316</v>
      </c>
      <c r="J13204" s="2" t="s">
        <v>109</v>
      </c>
      <c r="K13204" s="3">
        <v>9999</v>
      </c>
    </row>
    <row r="13205" spans="1:11" x14ac:dyDescent="0.25">
      <c r="A13205" s="1">
        <v>44099</v>
      </c>
      <c r="B13205" s="13" t="s">
        <v>11530</v>
      </c>
      <c r="C13205" s="2" t="s">
        <v>11586</v>
      </c>
      <c r="D13205" s="2" t="s">
        <v>11587</v>
      </c>
      <c r="E13205">
        <v>500</v>
      </c>
      <c r="F13205">
        <v>25036819</v>
      </c>
      <c r="G13205" s="2" t="s">
        <v>11531</v>
      </c>
      <c r="H13205" s="2" t="s">
        <v>1627</v>
      </c>
      <c r="I13205" s="2" t="s">
        <v>1316</v>
      </c>
      <c r="J13205" s="2" t="s">
        <v>109</v>
      </c>
      <c r="K13205" s="3">
        <v>9999</v>
      </c>
    </row>
    <row r="13206" spans="1:11" x14ac:dyDescent="0.25">
      <c r="A13206" s="1">
        <v>44099</v>
      </c>
      <c r="B13206" s="13" t="s">
        <v>11530</v>
      </c>
      <c r="C13206" s="2" t="s">
        <v>146</v>
      </c>
      <c r="D13206" s="2" t="s">
        <v>147</v>
      </c>
      <c r="E13206">
        <v>500</v>
      </c>
      <c r="F13206">
        <v>25036819</v>
      </c>
      <c r="G13206" s="2" t="s">
        <v>11531</v>
      </c>
      <c r="H13206" s="2" t="s">
        <v>1627</v>
      </c>
      <c r="I13206" s="2" t="s">
        <v>1316</v>
      </c>
      <c r="J13206" s="2" t="s">
        <v>109</v>
      </c>
      <c r="K13206" s="3">
        <v>9999</v>
      </c>
    </row>
    <row r="13207" spans="1:11" x14ac:dyDescent="0.25">
      <c r="A13207" s="1">
        <v>44099</v>
      </c>
      <c r="B13207" s="13" t="s">
        <v>11530</v>
      </c>
      <c r="C13207" s="2" t="s">
        <v>11588</v>
      </c>
      <c r="D13207" s="2" t="s">
        <v>11589</v>
      </c>
      <c r="E13207">
        <v>500</v>
      </c>
      <c r="F13207">
        <v>25036819</v>
      </c>
      <c r="G13207" s="2" t="s">
        <v>11531</v>
      </c>
      <c r="H13207" s="2" t="s">
        <v>1627</v>
      </c>
      <c r="I13207" s="2" t="s">
        <v>1316</v>
      </c>
      <c r="J13207" s="2" t="s">
        <v>109</v>
      </c>
      <c r="K13207" s="3">
        <v>9999</v>
      </c>
    </row>
    <row r="13208" spans="1:11" x14ac:dyDescent="0.25">
      <c r="A13208" s="1">
        <v>44099</v>
      </c>
      <c r="B13208" s="13" t="s">
        <v>11530</v>
      </c>
      <c r="C13208" s="2" t="s">
        <v>583</v>
      </c>
      <c r="D13208" s="2" t="s">
        <v>584</v>
      </c>
      <c r="E13208">
        <v>4000</v>
      </c>
      <c r="F13208">
        <v>25036819</v>
      </c>
      <c r="G13208" s="2" t="s">
        <v>11531</v>
      </c>
      <c r="H13208" s="2" t="s">
        <v>1627</v>
      </c>
      <c r="I13208" s="2" t="s">
        <v>1316</v>
      </c>
      <c r="J13208" s="2" t="s">
        <v>109</v>
      </c>
      <c r="K13208" s="3">
        <v>9999</v>
      </c>
    </row>
    <row r="13209" spans="1:11" x14ac:dyDescent="0.25">
      <c r="A13209" s="1">
        <v>44099</v>
      </c>
      <c r="B13209" s="13" t="s">
        <v>11530</v>
      </c>
      <c r="C13209" s="2" t="s">
        <v>8226</v>
      </c>
      <c r="D13209" s="2" t="s">
        <v>8227</v>
      </c>
      <c r="E13209">
        <v>1000</v>
      </c>
      <c r="F13209">
        <v>25036819</v>
      </c>
      <c r="G13209" s="2" t="s">
        <v>11531</v>
      </c>
      <c r="H13209" s="2" t="s">
        <v>1627</v>
      </c>
      <c r="I13209" s="2" t="s">
        <v>1316</v>
      </c>
      <c r="J13209" s="2" t="s">
        <v>109</v>
      </c>
      <c r="K13209" s="3">
        <v>9999</v>
      </c>
    </row>
    <row r="13210" spans="1:11" x14ac:dyDescent="0.25">
      <c r="A13210" s="1">
        <v>44099</v>
      </c>
      <c r="B13210" s="13" t="s">
        <v>11590</v>
      </c>
      <c r="C13210" s="2" t="s">
        <v>7039</v>
      </c>
      <c r="D13210" s="2" t="s">
        <v>7040</v>
      </c>
      <c r="E13210">
        <v>1200</v>
      </c>
      <c r="F13210">
        <v>25056430</v>
      </c>
      <c r="G13210" s="2" t="s">
        <v>11591</v>
      </c>
      <c r="H13210" s="2" t="s">
        <v>4342</v>
      </c>
      <c r="I13210" s="2" t="s">
        <v>4128</v>
      </c>
      <c r="J13210" s="2" t="s">
        <v>109</v>
      </c>
      <c r="K13210" s="3">
        <v>4752</v>
      </c>
    </row>
    <row r="13211" spans="1:11" x14ac:dyDescent="0.25">
      <c r="A13211" s="1">
        <v>44099</v>
      </c>
      <c r="B13211" s="13" t="s">
        <v>11530</v>
      </c>
      <c r="C13211" s="2" t="s">
        <v>11592</v>
      </c>
      <c r="D13211" s="2" t="s">
        <v>11593</v>
      </c>
      <c r="E13211">
        <v>500</v>
      </c>
      <c r="F13211">
        <v>25036819</v>
      </c>
      <c r="G13211" s="2" t="s">
        <v>11531</v>
      </c>
      <c r="H13211" s="2" t="s">
        <v>1627</v>
      </c>
      <c r="I13211" s="2" t="s">
        <v>1316</v>
      </c>
      <c r="J13211" s="2" t="s">
        <v>109</v>
      </c>
      <c r="K13211" s="3">
        <v>9999</v>
      </c>
    </row>
    <row r="13212" spans="1:11" x14ac:dyDescent="0.25">
      <c r="A13212" s="1">
        <v>44099</v>
      </c>
      <c r="B13212" s="13" t="s">
        <v>11530</v>
      </c>
      <c r="C13212" s="2" t="s">
        <v>2823</v>
      </c>
      <c r="D13212" s="2" t="s">
        <v>2824</v>
      </c>
      <c r="E13212">
        <v>120</v>
      </c>
      <c r="F13212">
        <v>25036819</v>
      </c>
      <c r="G13212" s="2" t="s">
        <v>11531</v>
      </c>
      <c r="H13212" s="2" t="s">
        <v>1627</v>
      </c>
      <c r="I13212" s="2" t="s">
        <v>1316</v>
      </c>
      <c r="J13212" s="2" t="s">
        <v>109</v>
      </c>
      <c r="K13212" s="3">
        <v>9999</v>
      </c>
    </row>
    <row r="13213" spans="1:11" x14ac:dyDescent="0.25">
      <c r="A13213" s="1">
        <v>44099</v>
      </c>
      <c r="B13213" s="13" t="s">
        <v>11530</v>
      </c>
      <c r="C13213" s="2" t="s">
        <v>3373</v>
      </c>
      <c r="D13213" s="2" t="s">
        <v>3374</v>
      </c>
      <c r="E13213">
        <v>50</v>
      </c>
      <c r="F13213">
        <v>25036819</v>
      </c>
      <c r="G13213" s="2" t="s">
        <v>11531</v>
      </c>
      <c r="H13213" s="2" t="s">
        <v>1627</v>
      </c>
      <c r="I13213" s="2" t="s">
        <v>1316</v>
      </c>
      <c r="J13213" s="2" t="s">
        <v>109</v>
      </c>
      <c r="K13213" s="3">
        <v>9999</v>
      </c>
    </row>
    <row r="13214" spans="1:11" x14ac:dyDescent="0.25">
      <c r="A13214" s="1">
        <v>44099</v>
      </c>
      <c r="B13214" s="13" t="s">
        <v>11530</v>
      </c>
      <c r="C13214" s="2" t="s">
        <v>11594</v>
      </c>
      <c r="D13214" s="2" t="s">
        <v>11595</v>
      </c>
      <c r="E13214">
        <v>1000</v>
      </c>
      <c r="F13214">
        <v>25036819</v>
      </c>
      <c r="G13214" s="2" t="s">
        <v>11531</v>
      </c>
      <c r="H13214" s="2" t="s">
        <v>1627</v>
      </c>
      <c r="I13214" s="2" t="s">
        <v>1316</v>
      </c>
      <c r="J13214" s="2" t="s">
        <v>109</v>
      </c>
      <c r="K13214" s="3">
        <v>9999</v>
      </c>
    </row>
    <row r="13215" spans="1:11" x14ac:dyDescent="0.25">
      <c r="A13215" s="1">
        <v>44099</v>
      </c>
      <c r="B13215" s="13" t="s">
        <v>11530</v>
      </c>
      <c r="C13215" s="2" t="s">
        <v>5835</v>
      </c>
      <c r="D13215" s="2" t="s">
        <v>5836</v>
      </c>
      <c r="E13215">
        <v>1000</v>
      </c>
      <c r="F13215">
        <v>25036819</v>
      </c>
      <c r="G13215" s="2" t="s">
        <v>11531</v>
      </c>
      <c r="H13215" s="2" t="s">
        <v>1627</v>
      </c>
      <c r="I13215" s="2" t="s">
        <v>1316</v>
      </c>
      <c r="J13215" s="2" t="s">
        <v>109</v>
      </c>
      <c r="K13215" s="3">
        <v>9999</v>
      </c>
    </row>
    <row r="13216" spans="1:11" x14ac:dyDescent="0.25">
      <c r="A13216" s="1">
        <v>44099</v>
      </c>
      <c r="B13216" s="13" t="s">
        <v>11530</v>
      </c>
      <c r="C13216" s="2" t="s">
        <v>8412</v>
      </c>
      <c r="D13216" s="2" t="s">
        <v>8413</v>
      </c>
      <c r="E13216">
        <v>100</v>
      </c>
      <c r="F13216">
        <v>25036819</v>
      </c>
      <c r="G13216" s="2" t="s">
        <v>11531</v>
      </c>
      <c r="H13216" s="2" t="s">
        <v>1627</v>
      </c>
      <c r="I13216" s="2" t="s">
        <v>1316</v>
      </c>
      <c r="J13216" s="2" t="s">
        <v>109</v>
      </c>
      <c r="K13216" s="3">
        <v>9999</v>
      </c>
    </row>
    <row r="13217" spans="1:11" x14ac:dyDescent="0.25">
      <c r="A13217" s="1">
        <v>44099</v>
      </c>
      <c r="B13217" s="13" t="s">
        <v>11530</v>
      </c>
      <c r="C13217" s="2" t="s">
        <v>6877</v>
      </c>
      <c r="D13217" s="2" t="s">
        <v>6878</v>
      </c>
      <c r="E13217">
        <v>1000</v>
      </c>
      <c r="F13217">
        <v>25036819</v>
      </c>
      <c r="G13217" s="2" t="s">
        <v>11531</v>
      </c>
      <c r="H13217" s="2" t="s">
        <v>1627</v>
      </c>
      <c r="I13217" s="2" t="s">
        <v>1316</v>
      </c>
      <c r="J13217" s="2" t="s">
        <v>109</v>
      </c>
      <c r="K13217" s="3">
        <v>9999</v>
      </c>
    </row>
    <row r="13218" spans="1:11" x14ac:dyDescent="0.25">
      <c r="A13218" s="1">
        <v>44099</v>
      </c>
      <c r="B13218" s="13" t="s">
        <v>11530</v>
      </c>
      <c r="C13218" s="2" t="s">
        <v>11596</v>
      </c>
      <c r="D13218" s="2" t="s">
        <v>11597</v>
      </c>
      <c r="E13218">
        <v>1000</v>
      </c>
      <c r="F13218">
        <v>25036819</v>
      </c>
      <c r="G13218" s="2" t="s">
        <v>11531</v>
      </c>
      <c r="H13218" s="2" t="s">
        <v>1627</v>
      </c>
      <c r="I13218" s="2" t="s">
        <v>1316</v>
      </c>
      <c r="J13218" s="2" t="s">
        <v>109</v>
      </c>
      <c r="K13218" s="3">
        <v>9999</v>
      </c>
    </row>
    <row r="13219" spans="1:11" x14ac:dyDescent="0.25">
      <c r="A13219" s="1">
        <v>44099</v>
      </c>
      <c r="B13219" s="13" t="s">
        <v>11530</v>
      </c>
      <c r="C13219" s="2" t="s">
        <v>11598</v>
      </c>
      <c r="D13219" s="2" t="s">
        <v>11599</v>
      </c>
      <c r="E13219">
        <v>300</v>
      </c>
      <c r="F13219">
        <v>25036819</v>
      </c>
      <c r="G13219" s="2" t="s">
        <v>11531</v>
      </c>
      <c r="H13219" s="2" t="s">
        <v>1627</v>
      </c>
      <c r="I13219" s="2" t="s">
        <v>1316</v>
      </c>
      <c r="J13219" s="2" t="s">
        <v>109</v>
      </c>
      <c r="K13219" s="3">
        <v>9999</v>
      </c>
    </row>
    <row r="13220" spans="1:11" x14ac:dyDescent="0.25">
      <c r="A13220" s="1">
        <v>44099</v>
      </c>
      <c r="B13220" s="13" t="s">
        <v>11530</v>
      </c>
      <c r="C13220" s="2" t="s">
        <v>11600</v>
      </c>
      <c r="D13220" s="2" t="s">
        <v>11601</v>
      </c>
      <c r="E13220">
        <v>500</v>
      </c>
      <c r="F13220">
        <v>25036819</v>
      </c>
      <c r="G13220" s="2" t="s">
        <v>11531</v>
      </c>
      <c r="H13220" s="2" t="s">
        <v>1627</v>
      </c>
      <c r="I13220" s="2" t="s">
        <v>1316</v>
      </c>
      <c r="J13220" s="2" t="s">
        <v>109</v>
      </c>
      <c r="K13220" s="3">
        <v>9999</v>
      </c>
    </row>
    <row r="13221" spans="1:11" x14ac:dyDescent="0.25">
      <c r="A13221" s="1">
        <v>44099</v>
      </c>
      <c r="B13221" s="13" t="s">
        <v>11530</v>
      </c>
      <c r="C13221" s="2" t="s">
        <v>8386</v>
      </c>
      <c r="D13221" s="2" t="s">
        <v>8387</v>
      </c>
      <c r="E13221">
        <v>50</v>
      </c>
      <c r="F13221">
        <v>25036819</v>
      </c>
      <c r="G13221" s="2" t="s">
        <v>11531</v>
      </c>
      <c r="H13221" s="2" t="s">
        <v>1627</v>
      </c>
      <c r="I13221" s="2" t="s">
        <v>1316</v>
      </c>
      <c r="J13221" s="2" t="s">
        <v>109</v>
      </c>
      <c r="K13221" s="3">
        <v>9999</v>
      </c>
    </row>
    <row r="13222" spans="1:11" x14ac:dyDescent="0.25">
      <c r="A13222" s="1">
        <v>44099</v>
      </c>
      <c r="B13222" s="13" t="s">
        <v>11530</v>
      </c>
      <c r="C13222" s="2" t="s">
        <v>4084</v>
      </c>
      <c r="D13222" s="2" t="s">
        <v>4085</v>
      </c>
      <c r="E13222">
        <v>1000</v>
      </c>
      <c r="F13222">
        <v>25036819</v>
      </c>
      <c r="G13222" s="2" t="s">
        <v>11531</v>
      </c>
      <c r="H13222" s="2" t="s">
        <v>1627</v>
      </c>
      <c r="I13222" s="2" t="s">
        <v>1316</v>
      </c>
      <c r="J13222" s="2" t="s">
        <v>109</v>
      </c>
      <c r="K13222" s="3">
        <v>9999</v>
      </c>
    </row>
    <row r="13223" spans="1:11" x14ac:dyDescent="0.25">
      <c r="A13223" s="1">
        <v>44099</v>
      </c>
      <c r="B13223" s="13" t="s">
        <v>11530</v>
      </c>
      <c r="C13223" s="2" t="s">
        <v>7985</v>
      </c>
      <c r="D13223" s="2" t="s">
        <v>7986</v>
      </c>
      <c r="E13223">
        <v>3000</v>
      </c>
      <c r="F13223">
        <v>25036819</v>
      </c>
      <c r="G13223" s="2" t="s">
        <v>11531</v>
      </c>
      <c r="H13223" s="2" t="s">
        <v>1627</v>
      </c>
      <c r="I13223" s="2" t="s">
        <v>1316</v>
      </c>
      <c r="J13223" s="2" t="s">
        <v>109</v>
      </c>
      <c r="K13223" s="3">
        <v>9999</v>
      </c>
    </row>
    <row r="13224" spans="1:11" x14ac:dyDescent="0.25">
      <c r="A13224" s="1">
        <v>44099</v>
      </c>
      <c r="B13224" s="13" t="s">
        <v>11530</v>
      </c>
      <c r="C13224" s="2" t="s">
        <v>662</v>
      </c>
      <c r="D13224" s="2" t="s">
        <v>663</v>
      </c>
      <c r="E13224">
        <v>1000</v>
      </c>
      <c r="F13224">
        <v>25036819</v>
      </c>
      <c r="G13224" s="2" t="s">
        <v>11531</v>
      </c>
      <c r="H13224" s="2" t="s">
        <v>1627</v>
      </c>
      <c r="I13224" s="2" t="s">
        <v>1316</v>
      </c>
      <c r="J13224" s="2" t="s">
        <v>109</v>
      </c>
      <c r="K13224" s="3">
        <v>9999</v>
      </c>
    </row>
    <row r="13225" spans="1:11" x14ac:dyDescent="0.25">
      <c r="A13225" s="1">
        <v>44099</v>
      </c>
      <c r="B13225" s="13" t="s">
        <v>11530</v>
      </c>
      <c r="C13225" s="2" t="s">
        <v>3773</v>
      </c>
      <c r="D13225" s="2" t="s">
        <v>3774</v>
      </c>
      <c r="E13225">
        <v>1000</v>
      </c>
      <c r="F13225">
        <v>25036819</v>
      </c>
      <c r="G13225" s="2" t="s">
        <v>11531</v>
      </c>
      <c r="H13225" s="2" t="s">
        <v>1627</v>
      </c>
      <c r="I13225" s="2" t="s">
        <v>1316</v>
      </c>
      <c r="J13225" s="2" t="s">
        <v>109</v>
      </c>
      <c r="K13225" s="3">
        <v>9999</v>
      </c>
    </row>
    <row r="13226" spans="1:11" x14ac:dyDescent="0.25">
      <c r="A13226" s="1">
        <v>44099</v>
      </c>
      <c r="B13226" s="13" t="s">
        <v>11530</v>
      </c>
      <c r="C13226" s="2" t="s">
        <v>1281</v>
      </c>
      <c r="D13226" s="2" t="s">
        <v>1282</v>
      </c>
      <c r="E13226">
        <v>700</v>
      </c>
      <c r="F13226">
        <v>25036819</v>
      </c>
      <c r="G13226" s="2" t="s">
        <v>11531</v>
      </c>
      <c r="H13226" s="2" t="s">
        <v>1627</v>
      </c>
      <c r="I13226" s="2" t="s">
        <v>1316</v>
      </c>
      <c r="J13226" s="2" t="s">
        <v>109</v>
      </c>
      <c r="K13226" s="3">
        <v>9999</v>
      </c>
    </row>
    <row r="13227" spans="1:11" x14ac:dyDescent="0.25">
      <c r="A13227" s="1">
        <v>44099</v>
      </c>
      <c r="B13227" s="13" t="s">
        <v>11530</v>
      </c>
      <c r="C13227" s="2" t="s">
        <v>151</v>
      </c>
      <c r="D13227" s="2" t="s">
        <v>152</v>
      </c>
      <c r="E13227">
        <v>500</v>
      </c>
      <c r="F13227">
        <v>25036819</v>
      </c>
      <c r="G13227" s="2" t="s">
        <v>11531</v>
      </c>
      <c r="H13227" s="2" t="s">
        <v>1627</v>
      </c>
      <c r="I13227" s="2" t="s">
        <v>1316</v>
      </c>
      <c r="J13227" s="2" t="s">
        <v>109</v>
      </c>
      <c r="K13227" s="3">
        <v>9999</v>
      </c>
    </row>
    <row r="13228" spans="1:11" x14ac:dyDescent="0.25">
      <c r="A13228" s="1">
        <v>44099</v>
      </c>
      <c r="B13228" s="13" t="s">
        <v>11530</v>
      </c>
      <c r="C13228" s="2" t="s">
        <v>1669</v>
      </c>
      <c r="D13228" s="2" t="s">
        <v>1670</v>
      </c>
      <c r="E13228">
        <v>1000</v>
      </c>
      <c r="F13228">
        <v>25036819</v>
      </c>
      <c r="G13228" s="2" t="s">
        <v>11531</v>
      </c>
      <c r="H13228" s="2" t="s">
        <v>1627</v>
      </c>
      <c r="I13228" s="2" t="s">
        <v>1316</v>
      </c>
      <c r="J13228" s="2" t="s">
        <v>109</v>
      </c>
      <c r="K13228" s="3">
        <v>9999</v>
      </c>
    </row>
    <row r="13229" spans="1:11" x14ac:dyDescent="0.25">
      <c r="A13229" s="1">
        <v>44099</v>
      </c>
      <c r="B13229" s="13" t="s">
        <v>11530</v>
      </c>
      <c r="C13229" s="2" t="s">
        <v>11602</v>
      </c>
      <c r="D13229" s="2" t="s">
        <v>11603</v>
      </c>
      <c r="E13229">
        <v>500</v>
      </c>
      <c r="F13229">
        <v>25036819</v>
      </c>
      <c r="G13229" s="2" t="s">
        <v>11531</v>
      </c>
      <c r="H13229" s="2" t="s">
        <v>1627</v>
      </c>
      <c r="I13229" s="2" t="s">
        <v>1316</v>
      </c>
      <c r="J13229" s="2" t="s">
        <v>109</v>
      </c>
      <c r="K13229" s="3">
        <v>9999</v>
      </c>
    </row>
    <row r="13230" spans="1:11" x14ac:dyDescent="0.25">
      <c r="A13230" s="1">
        <v>44098</v>
      </c>
      <c r="B13230" s="13" t="s">
        <v>11604</v>
      </c>
      <c r="C13230" s="2" t="s">
        <v>88</v>
      </c>
      <c r="D13230" s="2" t="s">
        <v>89</v>
      </c>
      <c r="E13230">
        <v>1000</v>
      </c>
      <c r="F13230">
        <v>25053536</v>
      </c>
      <c r="G13230" s="2" t="s">
        <v>11605</v>
      </c>
      <c r="H13230" s="2" t="s">
        <v>409</v>
      </c>
      <c r="I13230" s="2" t="s">
        <v>4128</v>
      </c>
      <c r="J13230" s="2" t="s">
        <v>109</v>
      </c>
      <c r="K13230" s="3">
        <v>4752</v>
      </c>
    </row>
    <row r="13231" spans="1:11" x14ac:dyDescent="0.25">
      <c r="A13231" s="1">
        <v>44099</v>
      </c>
      <c r="B13231" s="13" t="s">
        <v>11530</v>
      </c>
      <c r="C13231" s="2" t="s">
        <v>11606</v>
      </c>
      <c r="D13231" s="2" t="s">
        <v>11607</v>
      </c>
      <c r="E13231">
        <v>510</v>
      </c>
      <c r="F13231">
        <v>25036819</v>
      </c>
      <c r="G13231" s="2" t="s">
        <v>11531</v>
      </c>
      <c r="H13231" s="2" t="s">
        <v>1627</v>
      </c>
      <c r="I13231" s="2" t="s">
        <v>1316</v>
      </c>
      <c r="J13231" s="2" t="s">
        <v>109</v>
      </c>
      <c r="K13231" s="3">
        <v>9999</v>
      </c>
    </row>
    <row r="13232" spans="1:11" x14ac:dyDescent="0.25">
      <c r="A13232" s="1">
        <v>44099</v>
      </c>
      <c r="B13232" s="13" t="s">
        <v>11530</v>
      </c>
      <c r="C13232" s="2" t="s">
        <v>769</v>
      </c>
      <c r="D13232" s="2" t="s">
        <v>770</v>
      </c>
      <c r="E13232">
        <v>2000</v>
      </c>
      <c r="F13232">
        <v>25036819</v>
      </c>
      <c r="G13232" s="2" t="s">
        <v>11531</v>
      </c>
      <c r="H13232" s="2" t="s">
        <v>1627</v>
      </c>
      <c r="I13232" s="2" t="s">
        <v>1316</v>
      </c>
      <c r="J13232" s="2" t="s">
        <v>109</v>
      </c>
      <c r="K13232" s="3">
        <v>9999</v>
      </c>
    </row>
    <row r="13233" spans="1:11" x14ac:dyDescent="0.25">
      <c r="A13233" s="1">
        <v>44099</v>
      </c>
      <c r="B13233" s="13" t="s">
        <v>11530</v>
      </c>
      <c r="C13233" s="2" t="s">
        <v>1701</v>
      </c>
      <c r="D13233" s="2" t="s">
        <v>1702</v>
      </c>
      <c r="E13233">
        <v>1000</v>
      </c>
      <c r="F13233">
        <v>25036819</v>
      </c>
      <c r="G13233" s="2" t="s">
        <v>11531</v>
      </c>
      <c r="H13233" s="2" t="s">
        <v>1627</v>
      </c>
      <c r="I13233" s="2" t="s">
        <v>1316</v>
      </c>
      <c r="J13233" s="2" t="s">
        <v>109</v>
      </c>
      <c r="K13233" s="3">
        <v>9999</v>
      </c>
    </row>
    <row r="13234" spans="1:11" x14ac:dyDescent="0.25">
      <c r="A13234" s="1">
        <v>44099</v>
      </c>
      <c r="B13234" s="13" t="s">
        <v>11530</v>
      </c>
      <c r="C13234" s="2" t="s">
        <v>1317</v>
      </c>
      <c r="D13234" s="2" t="s">
        <v>1318</v>
      </c>
      <c r="E13234">
        <v>1000</v>
      </c>
      <c r="F13234">
        <v>25036819</v>
      </c>
      <c r="G13234" s="2" t="s">
        <v>11531</v>
      </c>
      <c r="H13234" s="2" t="s">
        <v>1627</v>
      </c>
      <c r="I13234" s="2" t="s">
        <v>1316</v>
      </c>
      <c r="J13234" s="2" t="s">
        <v>109</v>
      </c>
      <c r="K13234" s="3">
        <v>9999</v>
      </c>
    </row>
    <row r="13235" spans="1:11" x14ac:dyDescent="0.25">
      <c r="A13235" s="1">
        <v>44099</v>
      </c>
      <c r="B13235" s="13" t="s">
        <v>11530</v>
      </c>
      <c r="C13235" s="2" t="s">
        <v>500</v>
      </c>
      <c r="D13235" s="2" t="s">
        <v>501</v>
      </c>
      <c r="E13235">
        <v>1000</v>
      </c>
      <c r="F13235">
        <v>25036819</v>
      </c>
      <c r="G13235" s="2" t="s">
        <v>11531</v>
      </c>
      <c r="H13235" s="2" t="s">
        <v>1627</v>
      </c>
      <c r="I13235" s="2" t="s">
        <v>1316</v>
      </c>
      <c r="J13235" s="2" t="s">
        <v>109</v>
      </c>
      <c r="K13235" s="3">
        <v>9999</v>
      </c>
    </row>
    <row r="13236" spans="1:11" x14ac:dyDescent="0.25">
      <c r="A13236" s="1">
        <v>44099</v>
      </c>
      <c r="B13236" s="13" t="s">
        <v>11530</v>
      </c>
      <c r="C13236" s="2" t="s">
        <v>5053</v>
      </c>
      <c r="D13236" s="2" t="s">
        <v>5054</v>
      </c>
      <c r="E13236">
        <v>1000</v>
      </c>
      <c r="F13236">
        <v>25036819</v>
      </c>
      <c r="G13236" s="2" t="s">
        <v>11531</v>
      </c>
      <c r="H13236" s="2" t="s">
        <v>1627</v>
      </c>
      <c r="I13236" s="2" t="s">
        <v>1316</v>
      </c>
      <c r="J13236" s="2" t="s">
        <v>109</v>
      </c>
      <c r="K13236" s="3">
        <v>9999</v>
      </c>
    </row>
    <row r="13237" spans="1:11" x14ac:dyDescent="0.25">
      <c r="A13237" s="1">
        <v>44099</v>
      </c>
      <c r="B13237" s="13" t="s">
        <v>11530</v>
      </c>
      <c r="C13237" s="2" t="s">
        <v>1628</v>
      </c>
      <c r="D13237" s="2" t="s">
        <v>1629</v>
      </c>
      <c r="E13237">
        <v>1000</v>
      </c>
      <c r="F13237">
        <v>25036819</v>
      </c>
      <c r="G13237" s="2" t="s">
        <v>11531</v>
      </c>
      <c r="H13237" s="2" t="s">
        <v>1627</v>
      </c>
      <c r="I13237" s="2" t="s">
        <v>1316</v>
      </c>
      <c r="J13237" s="2" t="s">
        <v>109</v>
      </c>
      <c r="K13237" s="3">
        <v>9999</v>
      </c>
    </row>
    <row r="13238" spans="1:11" x14ac:dyDescent="0.25">
      <c r="A13238" s="1">
        <v>44099</v>
      </c>
      <c r="B13238" s="13" t="s">
        <v>11530</v>
      </c>
      <c r="C13238" s="2" t="s">
        <v>9915</v>
      </c>
      <c r="D13238" s="2" t="s">
        <v>9916</v>
      </c>
      <c r="E13238">
        <v>2000</v>
      </c>
      <c r="F13238">
        <v>25036819</v>
      </c>
      <c r="G13238" s="2" t="s">
        <v>11531</v>
      </c>
      <c r="H13238" s="2" t="s">
        <v>1627</v>
      </c>
      <c r="I13238" s="2" t="s">
        <v>1316</v>
      </c>
      <c r="J13238" s="2" t="s">
        <v>109</v>
      </c>
      <c r="K13238" s="3">
        <v>9999</v>
      </c>
    </row>
    <row r="13239" spans="1:11" x14ac:dyDescent="0.25">
      <c r="A13239" s="1">
        <v>44099</v>
      </c>
      <c r="B13239" s="13" t="s">
        <v>11530</v>
      </c>
      <c r="C13239" s="2" t="s">
        <v>11608</v>
      </c>
      <c r="D13239" s="2" t="s">
        <v>11609</v>
      </c>
      <c r="E13239">
        <v>1000</v>
      </c>
      <c r="F13239">
        <v>25036819</v>
      </c>
      <c r="G13239" s="2" t="s">
        <v>11531</v>
      </c>
      <c r="H13239" s="2" t="s">
        <v>1627</v>
      </c>
      <c r="I13239" s="2" t="s">
        <v>1316</v>
      </c>
      <c r="J13239" s="2" t="s">
        <v>109</v>
      </c>
      <c r="K13239" s="3">
        <v>9999</v>
      </c>
    </row>
    <row r="13240" spans="1:11" x14ac:dyDescent="0.25">
      <c r="A13240" s="1">
        <v>44099</v>
      </c>
      <c r="B13240" s="13" t="s">
        <v>11530</v>
      </c>
      <c r="C13240" s="2" t="s">
        <v>84</v>
      </c>
      <c r="D13240" s="2" t="s">
        <v>85</v>
      </c>
      <c r="E13240">
        <v>2000</v>
      </c>
      <c r="F13240">
        <v>25036819</v>
      </c>
      <c r="G13240" s="2" t="s">
        <v>11531</v>
      </c>
      <c r="H13240" s="2" t="s">
        <v>1627</v>
      </c>
      <c r="I13240" s="2" t="s">
        <v>1316</v>
      </c>
      <c r="J13240" s="2" t="s">
        <v>109</v>
      </c>
      <c r="K13240" s="3">
        <v>9999</v>
      </c>
    </row>
    <row r="13241" spans="1:11" x14ac:dyDescent="0.25">
      <c r="A13241" s="1">
        <v>44099</v>
      </c>
      <c r="B13241" s="13" t="s">
        <v>11530</v>
      </c>
      <c r="C13241" s="2" t="s">
        <v>476</v>
      </c>
      <c r="D13241" s="2" t="s">
        <v>477</v>
      </c>
      <c r="E13241">
        <v>4000</v>
      </c>
      <c r="F13241">
        <v>25036819</v>
      </c>
      <c r="G13241" s="2" t="s">
        <v>11531</v>
      </c>
      <c r="H13241" s="2" t="s">
        <v>1627</v>
      </c>
      <c r="I13241" s="2" t="s">
        <v>1316</v>
      </c>
      <c r="J13241" s="2" t="s">
        <v>109</v>
      </c>
      <c r="K13241" s="3">
        <v>9999</v>
      </c>
    </row>
    <row r="13242" spans="1:11" x14ac:dyDescent="0.25">
      <c r="A13242" s="1">
        <v>44099</v>
      </c>
      <c r="B13242" s="13" t="s">
        <v>11530</v>
      </c>
      <c r="C13242" s="2" t="s">
        <v>825</v>
      </c>
      <c r="D13242" s="2" t="s">
        <v>826</v>
      </c>
      <c r="E13242">
        <v>500</v>
      </c>
      <c r="F13242">
        <v>25036819</v>
      </c>
      <c r="G13242" s="2" t="s">
        <v>11531</v>
      </c>
      <c r="H13242" s="2" t="s">
        <v>1627</v>
      </c>
      <c r="I13242" s="2" t="s">
        <v>1316</v>
      </c>
      <c r="J13242" s="2" t="s">
        <v>109</v>
      </c>
      <c r="K13242" s="3">
        <v>9999</v>
      </c>
    </row>
    <row r="13243" spans="1:11" x14ac:dyDescent="0.25">
      <c r="A13243" s="1">
        <v>44099</v>
      </c>
      <c r="B13243" s="13" t="s">
        <v>11530</v>
      </c>
      <c r="C13243" s="2" t="s">
        <v>4651</v>
      </c>
      <c r="D13243" s="2" t="s">
        <v>4652</v>
      </c>
      <c r="E13243">
        <v>1000</v>
      </c>
      <c r="F13243">
        <v>25036819</v>
      </c>
      <c r="G13243" s="2" t="s">
        <v>11531</v>
      </c>
      <c r="H13243" s="2" t="s">
        <v>1627</v>
      </c>
      <c r="I13243" s="2" t="s">
        <v>1316</v>
      </c>
      <c r="J13243" s="2" t="s">
        <v>109</v>
      </c>
      <c r="K13243" s="3">
        <v>9999</v>
      </c>
    </row>
    <row r="13244" spans="1:11" x14ac:dyDescent="0.25">
      <c r="A13244" s="1">
        <v>44099</v>
      </c>
      <c r="B13244" s="13" t="s">
        <v>11530</v>
      </c>
      <c r="C13244" s="2" t="s">
        <v>131</v>
      </c>
      <c r="D13244" s="2" t="s">
        <v>132</v>
      </c>
      <c r="E13244">
        <v>500</v>
      </c>
      <c r="F13244">
        <v>25036819</v>
      </c>
      <c r="G13244" s="2" t="s">
        <v>11531</v>
      </c>
      <c r="H13244" s="2" t="s">
        <v>1627</v>
      </c>
      <c r="I13244" s="2" t="s">
        <v>1316</v>
      </c>
      <c r="J13244" s="2" t="s">
        <v>109</v>
      </c>
      <c r="K13244" s="3">
        <v>9999</v>
      </c>
    </row>
    <row r="13245" spans="1:11" x14ac:dyDescent="0.25">
      <c r="A13245" s="1">
        <v>44099</v>
      </c>
      <c r="B13245" s="13" t="s">
        <v>11530</v>
      </c>
      <c r="C13245" s="2" t="s">
        <v>9415</v>
      </c>
      <c r="D13245" s="2" t="s">
        <v>9416</v>
      </c>
      <c r="E13245">
        <v>1000</v>
      </c>
      <c r="F13245">
        <v>25036819</v>
      </c>
      <c r="G13245" s="2" t="s">
        <v>11531</v>
      </c>
      <c r="H13245" s="2" t="s">
        <v>1627</v>
      </c>
      <c r="I13245" s="2" t="s">
        <v>1316</v>
      </c>
      <c r="J13245" s="2" t="s">
        <v>109</v>
      </c>
      <c r="K13245" s="3">
        <v>9999</v>
      </c>
    </row>
    <row r="13246" spans="1:11" x14ac:dyDescent="0.25">
      <c r="A13246" s="1">
        <v>44099</v>
      </c>
      <c r="B13246" s="13" t="s">
        <v>11530</v>
      </c>
      <c r="C13246" s="2" t="s">
        <v>11610</v>
      </c>
      <c r="D13246" s="2" t="s">
        <v>11611</v>
      </c>
      <c r="E13246">
        <v>1000</v>
      </c>
      <c r="F13246">
        <v>25036819</v>
      </c>
      <c r="G13246" s="2" t="s">
        <v>11531</v>
      </c>
      <c r="H13246" s="2" t="s">
        <v>1627</v>
      </c>
      <c r="I13246" s="2" t="s">
        <v>1316</v>
      </c>
      <c r="J13246" s="2" t="s">
        <v>109</v>
      </c>
      <c r="K13246" s="3">
        <v>9999</v>
      </c>
    </row>
    <row r="13247" spans="1:11" x14ac:dyDescent="0.25">
      <c r="A13247" s="1">
        <v>44099</v>
      </c>
      <c r="B13247" s="13" t="s">
        <v>11530</v>
      </c>
      <c r="C13247" s="2" t="s">
        <v>8719</v>
      </c>
      <c r="D13247" s="2" t="s">
        <v>8720</v>
      </c>
      <c r="E13247">
        <v>4000</v>
      </c>
      <c r="F13247">
        <v>25036819</v>
      </c>
      <c r="G13247" s="2" t="s">
        <v>11531</v>
      </c>
      <c r="H13247" s="2" t="s">
        <v>1627</v>
      </c>
      <c r="I13247" s="2" t="s">
        <v>1316</v>
      </c>
      <c r="J13247" s="2" t="s">
        <v>109</v>
      </c>
      <c r="K13247" s="3">
        <v>9999</v>
      </c>
    </row>
    <row r="13248" spans="1:11" x14ac:dyDescent="0.25">
      <c r="A13248" s="1">
        <v>44099</v>
      </c>
      <c r="B13248" s="13" t="s">
        <v>11530</v>
      </c>
      <c r="C13248" s="2" t="s">
        <v>1338</v>
      </c>
      <c r="D13248" s="2" t="s">
        <v>1339</v>
      </c>
      <c r="E13248">
        <v>1000</v>
      </c>
      <c r="F13248">
        <v>25036819</v>
      </c>
      <c r="G13248" s="2" t="s">
        <v>11531</v>
      </c>
      <c r="H13248" s="2" t="s">
        <v>1627</v>
      </c>
      <c r="I13248" s="2" t="s">
        <v>1316</v>
      </c>
      <c r="J13248" s="2" t="s">
        <v>109</v>
      </c>
      <c r="K13248" s="3">
        <v>9999</v>
      </c>
    </row>
    <row r="13249" spans="1:11" x14ac:dyDescent="0.25">
      <c r="A13249" s="1">
        <v>44099</v>
      </c>
      <c r="B13249" s="13" t="s">
        <v>11530</v>
      </c>
      <c r="C13249" s="2" t="s">
        <v>10230</v>
      </c>
      <c r="D13249" s="2" t="s">
        <v>10231</v>
      </c>
      <c r="E13249">
        <v>4000</v>
      </c>
      <c r="F13249">
        <v>25036819</v>
      </c>
      <c r="G13249" s="2" t="s">
        <v>11531</v>
      </c>
      <c r="H13249" s="2" t="s">
        <v>1627</v>
      </c>
      <c r="I13249" s="2" t="s">
        <v>1316</v>
      </c>
      <c r="J13249" s="2" t="s">
        <v>109</v>
      </c>
      <c r="K13249" s="3">
        <v>9999</v>
      </c>
    </row>
    <row r="13250" spans="1:11" x14ac:dyDescent="0.25">
      <c r="A13250" s="1">
        <v>44099</v>
      </c>
      <c r="B13250" s="13" t="s">
        <v>11530</v>
      </c>
      <c r="C13250" s="2" t="s">
        <v>7732</v>
      </c>
      <c r="D13250" s="2" t="s">
        <v>7733</v>
      </c>
      <c r="E13250">
        <v>3000</v>
      </c>
      <c r="F13250">
        <v>25036819</v>
      </c>
      <c r="G13250" s="2" t="s">
        <v>11531</v>
      </c>
      <c r="H13250" s="2" t="s">
        <v>1627</v>
      </c>
      <c r="I13250" s="2" t="s">
        <v>1316</v>
      </c>
      <c r="J13250" s="2" t="s">
        <v>109</v>
      </c>
      <c r="K13250" s="3">
        <v>9999</v>
      </c>
    </row>
    <row r="13251" spans="1:11" x14ac:dyDescent="0.25">
      <c r="A13251" s="1">
        <v>44099</v>
      </c>
      <c r="B13251" s="13" t="s">
        <v>11530</v>
      </c>
      <c r="C13251" s="2" t="s">
        <v>812</v>
      </c>
      <c r="D13251" s="2" t="s">
        <v>813</v>
      </c>
      <c r="E13251">
        <v>500</v>
      </c>
      <c r="F13251">
        <v>25036819</v>
      </c>
      <c r="G13251" s="2" t="s">
        <v>11531</v>
      </c>
      <c r="H13251" s="2" t="s">
        <v>1627</v>
      </c>
      <c r="I13251" s="2" t="s">
        <v>1316</v>
      </c>
      <c r="J13251" s="2" t="s">
        <v>109</v>
      </c>
      <c r="K13251" s="3">
        <v>9999</v>
      </c>
    </row>
    <row r="13252" spans="1:11" x14ac:dyDescent="0.25">
      <c r="A13252" s="1">
        <v>44099</v>
      </c>
      <c r="B13252" s="13" t="s">
        <v>11530</v>
      </c>
      <c r="C13252" s="2" t="s">
        <v>6730</v>
      </c>
      <c r="D13252" s="2" t="s">
        <v>6731</v>
      </c>
      <c r="E13252">
        <v>5000</v>
      </c>
      <c r="F13252">
        <v>25036819</v>
      </c>
      <c r="G13252" s="2" t="s">
        <v>11531</v>
      </c>
      <c r="H13252" s="2" t="s">
        <v>1627</v>
      </c>
      <c r="I13252" s="2" t="s">
        <v>1316</v>
      </c>
      <c r="J13252" s="2" t="s">
        <v>109</v>
      </c>
      <c r="K13252" s="3">
        <v>9999</v>
      </c>
    </row>
    <row r="13253" spans="1:11" x14ac:dyDescent="0.25">
      <c r="A13253" s="1">
        <v>44099</v>
      </c>
      <c r="B13253" s="13" t="s">
        <v>11530</v>
      </c>
      <c r="C13253" s="2" t="s">
        <v>4070</v>
      </c>
      <c r="D13253" s="2" t="s">
        <v>4071</v>
      </c>
      <c r="E13253">
        <v>1000</v>
      </c>
      <c r="F13253">
        <v>25036819</v>
      </c>
      <c r="G13253" s="2" t="s">
        <v>11531</v>
      </c>
      <c r="H13253" s="2" t="s">
        <v>1627</v>
      </c>
      <c r="I13253" s="2" t="s">
        <v>1316</v>
      </c>
      <c r="J13253" s="2" t="s">
        <v>109</v>
      </c>
      <c r="K13253" s="3">
        <v>9999</v>
      </c>
    </row>
    <row r="13254" spans="1:11" x14ac:dyDescent="0.25">
      <c r="A13254" s="1">
        <v>44099</v>
      </c>
      <c r="B13254" s="13" t="s">
        <v>11530</v>
      </c>
      <c r="C13254" s="2" t="s">
        <v>11612</v>
      </c>
      <c r="D13254" s="2" t="s">
        <v>11613</v>
      </c>
      <c r="E13254">
        <v>1000</v>
      </c>
      <c r="F13254">
        <v>25036819</v>
      </c>
      <c r="G13254" s="2" t="s">
        <v>11531</v>
      </c>
      <c r="H13254" s="2" t="s">
        <v>1627</v>
      </c>
      <c r="I13254" s="2" t="s">
        <v>1316</v>
      </c>
      <c r="J13254" s="2" t="s">
        <v>109</v>
      </c>
      <c r="K13254" s="3">
        <v>9999</v>
      </c>
    </row>
    <row r="13255" spans="1:11" x14ac:dyDescent="0.25">
      <c r="A13255" s="1">
        <v>44099</v>
      </c>
      <c r="B13255" s="13" t="s">
        <v>11530</v>
      </c>
      <c r="C13255" s="2" t="s">
        <v>9405</v>
      </c>
      <c r="D13255" s="2" t="s">
        <v>9406</v>
      </c>
      <c r="E13255">
        <v>500</v>
      </c>
      <c r="F13255">
        <v>25036819</v>
      </c>
      <c r="G13255" s="2" t="s">
        <v>11531</v>
      </c>
      <c r="H13255" s="2" t="s">
        <v>1627</v>
      </c>
      <c r="I13255" s="2" t="s">
        <v>1316</v>
      </c>
      <c r="J13255" s="2" t="s">
        <v>109</v>
      </c>
      <c r="K13255" s="3">
        <v>9999</v>
      </c>
    </row>
    <row r="13256" spans="1:11" x14ac:dyDescent="0.25">
      <c r="A13256" s="1">
        <v>44099</v>
      </c>
      <c r="B13256" s="13" t="s">
        <v>11530</v>
      </c>
      <c r="C13256" s="2" t="s">
        <v>922</v>
      </c>
      <c r="D13256" s="2" t="s">
        <v>923</v>
      </c>
      <c r="E13256">
        <v>500</v>
      </c>
      <c r="F13256">
        <v>25036819</v>
      </c>
      <c r="G13256" s="2" t="s">
        <v>11531</v>
      </c>
      <c r="H13256" s="2" t="s">
        <v>1627</v>
      </c>
      <c r="I13256" s="2" t="s">
        <v>1316</v>
      </c>
      <c r="J13256" s="2" t="s">
        <v>109</v>
      </c>
      <c r="K13256" s="3">
        <v>9999</v>
      </c>
    </row>
    <row r="13257" spans="1:11" x14ac:dyDescent="0.25">
      <c r="A13257" s="1">
        <v>44099</v>
      </c>
      <c r="B13257" s="13" t="s">
        <v>11614</v>
      </c>
      <c r="C13257" s="2" t="s">
        <v>1731</v>
      </c>
      <c r="D13257" s="2" t="s">
        <v>1732</v>
      </c>
      <c r="E13257">
        <v>20</v>
      </c>
      <c r="F13257">
        <v>25053536</v>
      </c>
      <c r="G13257" s="2" t="s">
        <v>11605</v>
      </c>
      <c r="H13257" s="2" t="s">
        <v>409</v>
      </c>
      <c r="I13257" s="2" t="s">
        <v>4128</v>
      </c>
      <c r="J13257" s="2" t="s">
        <v>109</v>
      </c>
      <c r="K13257" s="3">
        <v>4752</v>
      </c>
    </row>
    <row r="13258" spans="1:11" x14ac:dyDescent="0.25">
      <c r="A13258" s="1">
        <v>44099</v>
      </c>
      <c r="B13258" s="13" t="s">
        <v>11530</v>
      </c>
      <c r="C13258" s="2" t="s">
        <v>389</v>
      </c>
      <c r="D13258" s="2" t="s">
        <v>390</v>
      </c>
      <c r="E13258">
        <v>1000</v>
      </c>
      <c r="F13258">
        <v>25036819</v>
      </c>
      <c r="G13258" s="2" t="s">
        <v>11531</v>
      </c>
      <c r="H13258" s="2" t="s">
        <v>1627</v>
      </c>
      <c r="I13258" s="2" t="s">
        <v>1316</v>
      </c>
      <c r="J13258" s="2" t="s">
        <v>109</v>
      </c>
      <c r="K13258" s="3">
        <v>9999</v>
      </c>
    </row>
    <row r="13259" spans="1:11" x14ac:dyDescent="0.25">
      <c r="A13259" s="1">
        <v>44099</v>
      </c>
      <c r="B13259" s="13" t="s">
        <v>11530</v>
      </c>
      <c r="C13259" s="2" t="s">
        <v>3433</v>
      </c>
      <c r="D13259" s="2" t="s">
        <v>3434</v>
      </c>
      <c r="E13259">
        <v>500</v>
      </c>
      <c r="F13259">
        <v>25036819</v>
      </c>
      <c r="G13259" s="2" t="s">
        <v>11531</v>
      </c>
      <c r="H13259" s="2" t="s">
        <v>1627</v>
      </c>
      <c r="I13259" s="2" t="s">
        <v>1316</v>
      </c>
      <c r="J13259" s="2" t="s">
        <v>109</v>
      </c>
      <c r="K13259" s="3">
        <v>9999</v>
      </c>
    </row>
    <row r="13260" spans="1:11" x14ac:dyDescent="0.25">
      <c r="A13260" s="1">
        <v>44099</v>
      </c>
      <c r="B13260" s="13" t="s">
        <v>11530</v>
      </c>
      <c r="C13260" s="2" t="s">
        <v>5821</v>
      </c>
      <c r="D13260" s="2" t="s">
        <v>5822</v>
      </c>
      <c r="E13260">
        <v>500</v>
      </c>
      <c r="F13260">
        <v>25036819</v>
      </c>
      <c r="G13260" s="2" t="s">
        <v>11531</v>
      </c>
      <c r="H13260" s="2" t="s">
        <v>1627</v>
      </c>
      <c r="I13260" s="2" t="s">
        <v>1316</v>
      </c>
      <c r="J13260" s="2" t="s">
        <v>109</v>
      </c>
      <c r="K13260" s="3">
        <v>9999</v>
      </c>
    </row>
    <row r="13261" spans="1:11" x14ac:dyDescent="0.25">
      <c r="A13261" s="1">
        <v>44099</v>
      </c>
      <c r="B13261" s="13" t="s">
        <v>11530</v>
      </c>
      <c r="C13261" s="2" t="s">
        <v>225</v>
      </c>
      <c r="D13261" s="2" t="s">
        <v>226</v>
      </c>
      <c r="E13261">
        <v>1000</v>
      </c>
      <c r="F13261">
        <v>25036819</v>
      </c>
      <c r="G13261" s="2" t="s">
        <v>11531</v>
      </c>
      <c r="H13261" s="2" t="s">
        <v>1627</v>
      </c>
      <c r="I13261" s="2" t="s">
        <v>1316</v>
      </c>
      <c r="J13261" s="2" t="s">
        <v>109</v>
      </c>
      <c r="K13261" s="3">
        <v>9999</v>
      </c>
    </row>
    <row r="13262" spans="1:11" x14ac:dyDescent="0.25">
      <c r="A13262" s="1">
        <v>44099</v>
      </c>
      <c r="B13262" s="13" t="s">
        <v>11530</v>
      </c>
      <c r="C13262" s="2" t="s">
        <v>6056</v>
      </c>
      <c r="D13262" s="2" t="s">
        <v>6057</v>
      </c>
      <c r="E13262">
        <v>2000</v>
      </c>
      <c r="F13262">
        <v>25036819</v>
      </c>
      <c r="G13262" s="2" t="s">
        <v>11531</v>
      </c>
      <c r="H13262" s="2" t="s">
        <v>1627</v>
      </c>
      <c r="I13262" s="2" t="s">
        <v>1316</v>
      </c>
      <c r="J13262" s="2" t="s">
        <v>109</v>
      </c>
      <c r="K13262" s="3">
        <v>9999</v>
      </c>
    </row>
    <row r="13263" spans="1:11" x14ac:dyDescent="0.25">
      <c r="A13263" s="1">
        <v>44099</v>
      </c>
      <c r="B13263" s="13" t="s">
        <v>11530</v>
      </c>
      <c r="C13263" s="2" t="s">
        <v>6699</v>
      </c>
      <c r="D13263" s="2" t="s">
        <v>6700</v>
      </c>
      <c r="E13263">
        <v>4000</v>
      </c>
      <c r="F13263">
        <v>25036819</v>
      </c>
      <c r="G13263" s="2" t="s">
        <v>11531</v>
      </c>
      <c r="H13263" s="2" t="s">
        <v>1627</v>
      </c>
      <c r="I13263" s="2" t="s">
        <v>1316</v>
      </c>
      <c r="J13263" s="2" t="s">
        <v>109</v>
      </c>
      <c r="K13263" s="3">
        <v>9999</v>
      </c>
    </row>
    <row r="13264" spans="1:11" x14ac:dyDescent="0.25">
      <c r="A13264" s="1">
        <v>44098</v>
      </c>
      <c r="B13264" s="13" t="s">
        <v>11615</v>
      </c>
      <c r="C13264" s="2" t="s">
        <v>7287</v>
      </c>
      <c r="D13264" s="2" t="s">
        <v>7288</v>
      </c>
      <c r="E13264">
        <v>500</v>
      </c>
      <c r="F13264">
        <v>25986689</v>
      </c>
      <c r="G13264" s="2" t="s">
        <v>11616</v>
      </c>
      <c r="H13264" s="2" t="s">
        <v>7205</v>
      </c>
      <c r="I13264" s="2" t="s">
        <v>6883</v>
      </c>
      <c r="J13264" s="2" t="s">
        <v>109</v>
      </c>
      <c r="K13264" s="3">
        <v>4321</v>
      </c>
    </row>
    <row r="13265" spans="1:11" x14ac:dyDescent="0.25">
      <c r="A13265" s="1">
        <v>44099</v>
      </c>
      <c r="B13265" s="13" t="s">
        <v>11530</v>
      </c>
      <c r="C13265" s="2" t="s">
        <v>6120</v>
      </c>
      <c r="D13265" s="2" t="s">
        <v>6121</v>
      </c>
      <c r="E13265">
        <v>500</v>
      </c>
      <c r="F13265">
        <v>25036819</v>
      </c>
      <c r="G13265" s="2" t="s">
        <v>11531</v>
      </c>
      <c r="H13265" s="2" t="s">
        <v>1627</v>
      </c>
      <c r="I13265" s="2" t="s">
        <v>1316</v>
      </c>
      <c r="J13265" s="2" t="s">
        <v>109</v>
      </c>
      <c r="K13265" s="3">
        <v>9999</v>
      </c>
    </row>
    <row r="13266" spans="1:11" x14ac:dyDescent="0.25">
      <c r="A13266" s="1">
        <v>44099</v>
      </c>
      <c r="B13266" s="13" t="s">
        <v>11530</v>
      </c>
      <c r="C13266" s="2" t="s">
        <v>11617</v>
      </c>
      <c r="D13266" s="2" t="s">
        <v>11618</v>
      </c>
      <c r="E13266">
        <v>700</v>
      </c>
      <c r="F13266">
        <v>25036819</v>
      </c>
      <c r="G13266" s="2" t="s">
        <v>11531</v>
      </c>
      <c r="H13266" s="2" t="s">
        <v>1627</v>
      </c>
      <c r="I13266" s="2" t="s">
        <v>1316</v>
      </c>
      <c r="J13266" s="2" t="s">
        <v>109</v>
      </c>
      <c r="K13266" s="3">
        <v>9999</v>
      </c>
    </row>
    <row r="13267" spans="1:11" x14ac:dyDescent="0.25">
      <c r="A13267" s="1">
        <v>44099</v>
      </c>
      <c r="B13267" s="13" t="s">
        <v>11530</v>
      </c>
      <c r="C13267" s="2" t="s">
        <v>544</v>
      </c>
      <c r="D13267" s="2" t="s">
        <v>545</v>
      </c>
      <c r="E13267">
        <v>1000</v>
      </c>
      <c r="F13267">
        <v>25036819</v>
      </c>
      <c r="G13267" s="2" t="s">
        <v>11531</v>
      </c>
      <c r="H13267" s="2" t="s">
        <v>1627</v>
      </c>
      <c r="I13267" s="2" t="s">
        <v>1316</v>
      </c>
      <c r="J13267" s="2" t="s">
        <v>109</v>
      </c>
      <c r="K13267" s="3">
        <v>9999</v>
      </c>
    </row>
    <row r="13268" spans="1:11" x14ac:dyDescent="0.25">
      <c r="A13268" s="1">
        <v>44099</v>
      </c>
      <c r="B13268" s="13" t="s">
        <v>11530</v>
      </c>
      <c r="C13268" s="2" t="s">
        <v>11619</v>
      </c>
      <c r="D13268" s="2" t="s">
        <v>11620</v>
      </c>
      <c r="E13268">
        <v>160</v>
      </c>
      <c r="F13268">
        <v>25036819</v>
      </c>
      <c r="G13268" s="2" t="s">
        <v>11531</v>
      </c>
      <c r="H13268" s="2" t="s">
        <v>1627</v>
      </c>
      <c r="I13268" s="2" t="s">
        <v>1316</v>
      </c>
      <c r="J13268" s="2" t="s">
        <v>109</v>
      </c>
      <c r="K13268" s="3">
        <v>9999</v>
      </c>
    </row>
    <row r="13269" spans="1:11" x14ac:dyDescent="0.25">
      <c r="A13269" s="1">
        <v>44099</v>
      </c>
      <c r="B13269" s="13" t="s">
        <v>11530</v>
      </c>
      <c r="C13269" s="2" t="s">
        <v>1607</v>
      </c>
      <c r="D13269" s="2" t="s">
        <v>1608</v>
      </c>
      <c r="E13269">
        <v>1000</v>
      </c>
      <c r="F13269">
        <v>25036819</v>
      </c>
      <c r="G13269" s="2" t="s">
        <v>11531</v>
      </c>
      <c r="H13269" s="2" t="s">
        <v>1627</v>
      </c>
      <c r="I13269" s="2" t="s">
        <v>1316</v>
      </c>
      <c r="J13269" s="2" t="s">
        <v>109</v>
      </c>
      <c r="K13269" s="3">
        <v>9999</v>
      </c>
    </row>
    <row r="13270" spans="1:11" x14ac:dyDescent="0.25">
      <c r="A13270" s="1">
        <v>44099</v>
      </c>
      <c r="B13270" s="13" t="s">
        <v>11530</v>
      </c>
      <c r="C13270" s="2" t="s">
        <v>9417</v>
      </c>
      <c r="D13270" s="2" t="s">
        <v>9418</v>
      </c>
      <c r="E13270">
        <v>1000</v>
      </c>
      <c r="F13270">
        <v>25036819</v>
      </c>
      <c r="G13270" s="2" t="s">
        <v>11531</v>
      </c>
      <c r="H13270" s="2" t="s">
        <v>1627</v>
      </c>
      <c r="I13270" s="2" t="s">
        <v>1316</v>
      </c>
      <c r="J13270" s="2" t="s">
        <v>109</v>
      </c>
      <c r="K13270" s="3">
        <v>9999</v>
      </c>
    </row>
    <row r="13271" spans="1:11" x14ac:dyDescent="0.25">
      <c r="A13271" s="1">
        <v>44099</v>
      </c>
      <c r="B13271" s="13" t="s">
        <v>11530</v>
      </c>
      <c r="C13271" s="2" t="s">
        <v>248</v>
      </c>
      <c r="D13271" s="2" t="s">
        <v>249</v>
      </c>
      <c r="E13271">
        <v>500</v>
      </c>
      <c r="F13271">
        <v>25036819</v>
      </c>
      <c r="G13271" s="2" t="s">
        <v>11531</v>
      </c>
      <c r="H13271" s="2" t="s">
        <v>1627</v>
      </c>
      <c r="I13271" s="2" t="s">
        <v>1316</v>
      </c>
      <c r="J13271" s="2" t="s">
        <v>109</v>
      </c>
      <c r="K13271" s="3">
        <v>9999</v>
      </c>
    </row>
    <row r="13272" spans="1:11" x14ac:dyDescent="0.25">
      <c r="A13272" s="1">
        <v>44099</v>
      </c>
      <c r="B13272" s="13" t="s">
        <v>11530</v>
      </c>
      <c r="C13272" s="2" t="s">
        <v>985</v>
      </c>
      <c r="D13272" s="2" t="s">
        <v>986</v>
      </c>
      <c r="E13272">
        <v>200</v>
      </c>
      <c r="F13272">
        <v>25036819</v>
      </c>
      <c r="G13272" s="2" t="s">
        <v>11531</v>
      </c>
      <c r="H13272" s="2" t="s">
        <v>1627</v>
      </c>
      <c r="I13272" s="2" t="s">
        <v>1316</v>
      </c>
      <c r="J13272" s="2" t="s">
        <v>109</v>
      </c>
      <c r="K13272" s="3">
        <v>9999</v>
      </c>
    </row>
    <row r="13273" spans="1:11" x14ac:dyDescent="0.25">
      <c r="A13273" s="1">
        <v>44099</v>
      </c>
      <c r="B13273" s="13" t="s">
        <v>11530</v>
      </c>
      <c r="C13273" s="2" t="s">
        <v>660</v>
      </c>
      <c r="D13273" s="2" t="s">
        <v>661</v>
      </c>
      <c r="E13273">
        <v>1000</v>
      </c>
      <c r="F13273">
        <v>25036819</v>
      </c>
      <c r="G13273" s="2" t="s">
        <v>11531</v>
      </c>
      <c r="H13273" s="2" t="s">
        <v>1627</v>
      </c>
      <c r="I13273" s="2" t="s">
        <v>1316</v>
      </c>
      <c r="J13273" s="2" t="s">
        <v>109</v>
      </c>
      <c r="K13273" s="3">
        <v>9999</v>
      </c>
    </row>
    <row r="13274" spans="1:11" x14ac:dyDescent="0.25">
      <c r="A13274" s="1">
        <v>44099</v>
      </c>
      <c r="B13274" s="13" t="s">
        <v>11530</v>
      </c>
      <c r="C13274" s="2" t="s">
        <v>49</v>
      </c>
      <c r="D13274" s="2" t="s">
        <v>50</v>
      </c>
      <c r="E13274">
        <v>3000</v>
      </c>
      <c r="F13274">
        <v>25036819</v>
      </c>
      <c r="G13274" s="2" t="s">
        <v>11531</v>
      </c>
      <c r="H13274" s="2" t="s">
        <v>1627</v>
      </c>
      <c r="I13274" s="2" t="s">
        <v>1316</v>
      </c>
      <c r="J13274" s="2" t="s">
        <v>109</v>
      </c>
      <c r="K13274" s="3">
        <v>9999</v>
      </c>
    </row>
    <row r="13275" spans="1:11" x14ac:dyDescent="0.25">
      <c r="A13275" s="1">
        <v>44099</v>
      </c>
      <c r="B13275" s="13" t="s">
        <v>11530</v>
      </c>
      <c r="C13275" s="2" t="s">
        <v>507</v>
      </c>
      <c r="D13275" s="2" t="s">
        <v>508</v>
      </c>
      <c r="E13275">
        <v>1000</v>
      </c>
      <c r="F13275">
        <v>25036819</v>
      </c>
      <c r="G13275" s="2" t="s">
        <v>11531</v>
      </c>
      <c r="H13275" s="2" t="s">
        <v>1627</v>
      </c>
      <c r="I13275" s="2" t="s">
        <v>1316</v>
      </c>
      <c r="J13275" s="2" t="s">
        <v>109</v>
      </c>
      <c r="K13275" s="3">
        <v>9999</v>
      </c>
    </row>
    <row r="13276" spans="1:11" x14ac:dyDescent="0.25">
      <c r="A13276" s="1">
        <v>44100</v>
      </c>
      <c r="B13276" s="13" t="s">
        <v>11621</v>
      </c>
      <c r="C13276" s="2" t="s">
        <v>9566</v>
      </c>
      <c r="D13276" s="2" t="s">
        <v>9567</v>
      </c>
      <c r="E13276">
        <v>10</v>
      </c>
      <c r="F13276">
        <v>2517100</v>
      </c>
      <c r="G13276" s="2" t="s">
        <v>9952</v>
      </c>
      <c r="H13276" s="2" t="s">
        <v>5026</v>
      </c>
      <c r="I13276" s="2" t="s">
        <v>1316</v>
      </c>
      <c r="J13276" s="2" t="s">
        <v>13</v>
      </c>
      <c r="K13276" s="3">
        <v>9999</v>
      </c>
    </row>
    <row r="13277" spans="1:11" x14ac:dyDescent="0.25">
      <c r="A13277" s="1">
        <v>44099</v>
      </c>
      <c r="B13277" s="13" t="s">
        <v>11530</v>
      </c>
      <c r="C13277" s="2" t="s">
        <v>1630</v>
      </c>
      <c r="D13277" s="2" t="s">
        <v>1631</v>
      </c>
      <c r="E13277">
        <v>1000</v>
      </c>
      <c r="F13277">
        <v>25036819</v>
      </c>
      <c r="G13277" s="2" t="s">
        <v>11531</v>
      </c>
      <c r="H13277" s="2" t="s">
        <v>1627</v>
      </c>
      <c r="I13277" s="2" t="s">
        <v>1316</v>
      </c>
      <c r="J13277" s="2" t="s">
        <v>109</v>
      </c>
      <c r="K13277" s="3">
        <v>9999</v>
      </c>
    </row>
    <row r="13278" spans="1:11" x14ac:dyDescent="0.25">
      <c r="A13278" s="1">
        <v>44100</v>
      </c>
      <c r="B13278" s="13" t="s">
        <v>11622</v>
      </c>
      <c r="C13278" s="2" t="s">
        <v>11623</v>
      </c>
      <c r="D13278" s="2" t="s">
        <v>11624</v>
      </c>
      <c r="E13278">
        <v>10</v>
      </c>
      <c r="F13278">
        <v>2517100</v>
      </c>
      <c r="G13278" s="2" t="s">
        <v>9952</v>
      </c>
      <c r="H13278" s="2" t="s">
        <v>1627</v>
      </c>
      <c r="I13278" s="2" t="s">
        <v>1316</v>
      </c>
      <c r="J13278" s="2" t="s">
        <v>13</v>
      </c>
      <c r="K13278" s="3">
        <v>9999</v>
      </c>
    </row>
    <row r="13279" spans="1:11" x14ac:dyDescent="0.25">
      <c r="A13279" s="1">
        <v>44099</v>
      </c>
      <c r="B13279" s="13" t="s">
        <v>11530</v>
      </c>
      <c r="C13279" s="2" t="s">
        <v>8157</v>
      </c>
      <c r="D13279" s="2" t="s">
        <v>8158</v>
      </c>
      <c r="E13279">
        <v>1000</v>
      </c>
      <c r="F13279">
        <v>25036819</v>
      </c>
      <c r="G13279" s="2" t="s">
        <v>11531</v>
      </c>
      <c r="H13279" s="2" t="s">
        <v>1627</v>
      </c>
      <c r="I13279" s="2" t="s">
        <v>1316</v>
      </c>
      <c r="J13279" s="2" t="s">
        <v>109</v>
      </c>
      <c r="K13279" s="3">
        <v>9999</v>
      </c>
    </row>
    <row r="13280" spans="1:11" x14ac:dyDescent="0.25">
      <c r="A13280" s="1">
        <v>44099</v>
      </c>
      <c r="B13280" s="13" t="s">
        <v>11530</v>
      </c>
      <c r="C13280" s="2" t="s">
        <v>1072</v>
      </c>
      <c r="D13280" s="2" t="s">
        <v>1073</v>
      </c>
      <c r="E13280">
        <v>1000</v>
      </c>
      <c r="F13280">
        <v>25036819</v>
      </c>
      <c r="G13280" s="2" t="s">
        <v>11531</v>
      </c>
      <c r="H13280" s="2" t="s">
        <v>1627</v>
      </c>
      <c r="I13280" s="2" t="s">
        <v>1316</v>
      </c>
      <c r="J13280" s="2" t="s">
        <v>109</v>
      </c>
      <c r="K13280" s="3">
        <v>9999</v>
      </c>
    </row>
    <row r="13281" spans="1:11" x14ac:dyDescent="0.25">
      <c r="A13281" s="1">
        <v>44099</v>
      </c>
      <c r="B13281" s="13" t="s">
        <v>11530</v>
      </c>
      <c r="C13281" s="2" t="s">
        <v>958</v>
      </c>
      <c r="D13281" s="2" t="s">
        <v>959</v>
      </c>
      <c r="E13281">
        <v>1000</v>
      </c>
      <c r="F13281">
        <v>25036819</v>
      </c>
      <c r="G13281" s="2" t="s">
        <v>11531</v>
      </c>
      <c r="H13281" s="2" t="s">
        <v>1627</v>
      </c>
      <c r="I13281" s="2" t="s">
        <v>1316</v>
      </c>
      <c r="J13281" s="2" t="s">
        <v>109</v>
      </c>
      <c r="K13281" s="3">
        <v>9999</v>
      </c>
    </row>
    <row r="13282" spans="1:11" x14ac:dyDescent="0.25">
      <c r="A13282" s="1">
        <v>44099</v>
      </c>
      <c r="B13282" s="13" t="s">
        <v>11530</v>
      </c>
      <c r="C13282" s="2" t="s">
        <v>619</v>
      </c>
      <c r="D13282" s="2" t="s">
        <v>620</v>
      </c>
      <c r="E13282">
        <v>500</v>
      </c>
      <c r="F13282">
        <v>25036819</v>
      </c>
      <c r="G13282" s="2" t="s">
        <v>11531</v>
      </c>
      <c r="H13282" s="2" t="s">
        <v>1627</v>
      </c>
      <c r="I13282" s="2" t="s">
        <v>1316</v>
      </c>
      <c r="J13282" s="2" t="s">
        <v>109</v>
      </c>
      <c r="K13282" s="3">
        <v>9999</v>
      </c>
    </row>
    <row r="13283" spans="1:11" x14ac:dyDescent="0.25">
      <c r="A13283" s="1">
        <v>44099</v>
      </c>
      <c r="B13283" s="13" t="s">
        <v>11530</v>
      </c>
      <c r="C13283" s="2" t="s">
        <v>11625</v>
      </c>
      <c r="D13283" s="2" t="s">
        <v>11626</v>
      </c>
      <c r="E13283">
        <v>500</v>
      </c>
      <c r="F13283">
        <v>25036819</v>
      </c>
      <c r="G13283" s="2" t="s">
        <v>11531</v>
      </c>
      <c r="H13283" s="2" t="s">
        <v>1627</v>
      </c>
      <c r="I13283" s="2" t="s">
        <v>1316</v>
      </c>
      <c r="J13283" s="2" t="s">
        <v>109</v>
      </c>
      <c r="K13283" s="3">
        <v>9999</v>
      </c>
    </row>
    <row r="13284" spans="1:11" x14ac:dyDescent="0.25">
      <c r="A13284" s="1">
        <v>44099</v>
      </c>
      <c r="B13284" s="13" t="s">
        <v>11530</v>
      </c>
      <c r="C13284" s="2" t="s">
        <v>11627</v>
      </c>
      <c r="D13284" s="2" t="s">
        <v>11628</v>
      </c>
      <c r="E13284">
        <v>1000</v>
      </c>
      <c r="F13284">
        <v>25036819</v>
      </c>
      <c r="G13284" s="2" t="s">
        <v>11531</v>
      </c>
      <c r="H13284" s="2" t="s">
        <v>1627</v>
      </c>
      <c r="I13284" s="2" t="s">
        <v>1316</v>
      </c>
      <c r="J13284" s="2" t="s">
        <v>109</v>
      </c>
      <c r="K13284" s="3">
        <v>9999</v>
      </c>
    </row>
    <row r="13285" spans="1:11" x14ac:dyDescent="0.25">
      <c r="A13285" s="1">
        <v>44099</v>
      </c>
      <c r="B13285" s="13" t="s">
        <v>11530</v>
      </c>
      <c r="C13285" s="2" t="s">
        <v>5039</v>
      </c>
      <c r="D13285" s="2" t="s">
        <v>5040</v>
      </c>
      <c r="E13285">
        <v>100</v>
      </c>
      <c r="F13285">
        <v>25036819</v>
      </c>
      <c r="G13285" s="2" t="s">
        <v>11531</v>
      </c>
      <c r="H13285" s="2" t="s">
        <v>1627</v>
      </c>
      <c r="I13285" s="2" t="s">
        <v>1316</v>
      </c>
      <c r="J13285" s="2" t="s">
        <v>109</v>
      </c>
      <c r="K13285" s="3">
        <v>9999</v>
      </c>
    </row>
    <row r="13286" spans="1:11" x14ac:dyDescent="0.25">
      <c r="A13286" s="1">
        <v>44099</v>
      </c>
      <c r="B13286" s="13" t="s">
        <v>11530</v>
      </c>
      <c r="C13286" s="2" t="s">
        <v>4788</v>
      </c>
      <c r="D13286" s="2" t="s">
        <v>4789</v>
      </c>
      <c r="E13286">
        <v>500</v>
      </c>
      <c r="F13286">
        <v>25036819</v>
      </c>
      <c r="G13286" s="2" t="s">
        <v>11531</v>
      </c>
      <c r="H13286" s="2" t="s">
        <v>1627</v>
      </c>
      <c r="I13286" s="2" t="s">
        <v>1316</v>
      </c>
      <c r="J13286" s="2" t="s">
        <v>109</v>
      </c>
      <c r="K13286" s="3">
        <v>9999</v>
      </c>
    </row>
    <row r="13287" spans="1:11" x14ac:dyDescent="0.25">
      <c r="A13287" s="1">
        <v>44099</v>
      </c>
      <c r="B13287" s="13" t="s">
        <v>11530</v>
      </c>
      <c r="C13287" s="2" t="s">
        <v>944</v>
      </c>
      <c r="D13287" s="2" t="s">
        <v>945</v>
      </c>
      <c r="E13287">
        <v>500</v>
      </c>
      <c r="F13287">
        <v>25036819</v>
      </c>
      <c r="G13287" s="2" t="s">
        <v>11531</v>
      </c>
      <c r="H13287" s="2" t="s">
        <v>1627</v>
      </c>
      <c r="I13287" s="2" t="s">
        <v>1316</v>
      </c>
      <c r="J13287" s="2" t="s">
        <v>109</v>
      </c>
      <c r="K13287" s="3">
        <v>9999</v>
      </c>
    </row>
    <row r="13288" spans="1:11" x14ac:dyDescent="0.25">
      <c r="A13288" s="1">
        <v>44099</v>
      </c>
      <c r="B13288" s="13" t="s">
        <v>11614</v>
      </c>
      <c r="C13288" s="2" t="s">
        <v>5039</v>
      </c>
      <c r="D13288" s="2" t="s">
        <v>5040</v>
      </c>
      <c r="E13288">
        <v>500</v>
      </c>
      <c r="F13288">
        <v>25053536</v>
      </c>
      <c r="G13288" s="2" t="s">
        <v>11605</v>
      </c>
      <c r="H13288" s="2" t="s">
        <v>409</v>
      </c>
      <c r="I13288" s="2" t="s">
        <v>4128</v>
      </c>
      <c r="J13288" s="2" t="s">
        <v>109</v>
      </c>
      <c r="K13288" s="3">
        <v>4752</v>
      </c>
    </row>
    <row r="13289" spans="1:11" x14ac:dyDescent="0.25">
      <c r="A13289" s="1">
        <v>44099</v>
      </c>
      <c r="B13289" s="13" t="s">
        <v>11530</v>
      </c>
      <c r="C13289" s="2" t="s">
        <v>15</v>
      </c>
      <c r="D13289" s="2" t="s">
        <v>16</v>
      </c>
      <c r="E13289">
        <v>1000</v>
      </c>
      <c r="F13289">
        <v>25036819</v>
      </c>
      <c r="G13289" s="2" t="s">
        <v>11531</v>
      </c>
      <c r="H13289" s="2" t="s">
        <v>1627</v>
      </c>
      <c r="I13289" s="2" t="s">
        <v>1316</v>
      </c>
      <c r="J13289" s="2" t="s">
        <v>109</v>
      </c>
      <c r="K13289" s="3">
        <v>9999</v>
      </c>
    </row>
    <row r="13290" spans="1:11" x14ac:dyDescent="0.25">
      <c r="A13290" s="1">
        <v>44099</v>
      </c>
      <c r="B13290" s="13" t="s">
        <v>11530</v>
      </c>
      <c r="C13290" s="2" t="s">
        <v>915</v>
      </c>
      <c r="D13290" s="2" t="s">
        <v>916</v>
      </c>
      <c r="E13290">
        <v>700</v>
      </c>
      <c r="F13290">
        <v>25036819</v>
      </c>
      <c r="G13290" s="2" t="s">
        <v>11531</v>
      </c>
      <c r="H13290" s="2" t="s">
        <v>1627</v>
      </c>
      <c r="I13290" s="2" t="s">
        <v>1316</v>
      </c>
      <c r="J13290" s="2" t="s">
        <v>109</v>
      </c>
      <c r="K13290" s="3">
        <v>9999</v>
      </c>
    </row>
    <row r="13291" spans="1:11" x14ac:dyDescent="0.25">
      <c r="A13291" s="1">
        <v>44099</v>
      </c>
      <c r="B13291" s="13" t="s">
        <v>11530</v>
      </c>
      <c r="C13291" s="2" t="s">
        <v>117</v>
      </c>
      <c r="D13291" s="2" t="s">
        <v>118</v>
      </c>
      <c r="E13291">
        <v>2000</v>
      </c>
      <c r="F13291">
        <v>25036819</v>
      </c>
      <c r="G13291" s="2" t="s">
        <v>11531</v>
      </c>
      <c r="H13291" s="2" t="s">
        <v>1627</v>
      </c>
      <c r="I13291" s="2" t="s">
        <v>1316</v>
      </c>
      <c r="J13291" s="2" t="s">
        <v>109</v>
      </c>
      <c r="K13291" s="3">
        <v>9999</v>
      </c>
    </row>
    <row r="13292" spans="1:11" x14ac:dyDescent="0.25">
      <c r="A13292" s="1">
        <v>44099</v>
      </c>
      <c r="B13292" s="13" t="s">
        <v>11530</v>
      </c>
      <c r="C13292" s="2" t="s">
        <v>9379</v>
      </c>
      <c r="D13292" s="2" t="s">
        <v>9380</v>
      </c>
      <c r="E13292">
        <v>2000</v>
      </c>
      <c r="F13292">
        <v>25036819</v>
      </c>
      <c r="G13292" s="2" t="s">
        <v>11531</v>
      </c>
      <c r="H13292" s="2" t="s">
        <v>1627</v>
      </c>
      <c r="I13292" s="2" t="s">
        <v>1316</v>
      </c>
      <c r="J13292" s="2" t="s">
        <v>109</v>
      </c>
      <c r="K13292" s="3">
        <v>9999</v>
      </c>
    </row>
    <row r="13293" spans="1:11" x14ac:dyDescent="0.25">
      <c r="A13293" s="1">
        <v>44099</v>
      </c>
      <c r="B13293" s="13" t="s">
        <v>11530</v>
      </c>
      <c r="C13293" s="2" t="s">
        <v>823</v>
      </c>
      <c r="D13293" s="2" t="s">
        <v>824</v>
      </c>
      <c r="E13293">
        <v>500</v>
      </c>
      <c r="F13293">
        <v>25036819</v>
      </c>
      <c r="G13293" s="2" t="s">
        <v>11531</v>
      </c>
      <c r="H13293" s="2" t="s">
        <v>1627</v>
      </c>
      <c r="I13293" s="2" t="s">
        <v>1316</v>
      </c>
      <c r="J13293" s="2" t="s">
        <v>109</v>
      </c>
      <c r="K13293" s="3">
        <v>9999</v>
      </c>
    </row>
    <row r="13294" spans="1:11" x14ac:dyDescent="0.25">
      <c r="A13294" s="1">
        <v>44099</v>
      </c>
      <c r="B13294" s="13" t="s">
        <v>11530</v>
      </c>
      <c r="C13294" s="2" t="s">
        <v>1001</v>
      </c>
      <c r="D13294" s="2" t="s">
        <v>1002</v>
      </c>
      <c r="E13294">
        <v>2000</v>
      </c>
      <c r="F13294">
        <v>25036819</v>
      </c>
      <c r="G13294" s="2" t="s">
        <v>11531</v>
      </c>
      <c r="H13294" s="2" t="s">
        <v>1627</v>
      </c>
      <c r="I13294" s="2" t="s">
        <v>1316</v>
      </c>
      <c r="J13294" s="2" t="s">
        <v>109</v>
      </c>
      <c r="K13294" s="3">
        <v>9999</v>
      </c>
    </row>
    <row r="13295" spans="1:11" x14ac:dyDescent="0.25">
      <c r="A13295" s="1">
        <v>44099</v>
      </c>
      <c r="B13295" s="13" t="s">
        <v>11530</v>
      </c>
      <c r="C13295" s="2" t="s">
        <v>997</v>
      </c>
      <c r="D13295" s="2" t="s">
        <v>998</v>
      </c>
      <c r="E13295">
        <v>2000</v>
      </c>
      <c r="F13295">
        <v>25036819</v>
      </c>
      <c r="G13295" s="2" t="s">
        <v>11531</v>
      </c>
      <c r="H13295" s="2" t="s">
        <v>1627</v>
      </c>
      <c r="I13295" s="2" t="s">
        <v>1316</v>
      </c>
      <c r="J13295" s="2" t="s">
        <v>109</v>
      </c>
      <c r="K13295" s="3">
        <v>9999</v>
      </c>
    </row>
    <row r="13296" spans="1:11" x14ac:dyDescent="0.25">
      <c r="A13296" s="1">
        <v>44099</v>
      </c>
      <c r="B13296" s="13" t="s">
        <v>11530</v>
      </c>
      <c r="C13296" s="2" t="s">
        <v>493</v>
      </c>
      <c r="D13296" s="2" t="s">
        <v>494</v>
      </c>
      <c r="E13296">
        <v>5000</v>
      </c>
      <c r="F13296">
        <v>25036819</v>
      </c>
      <c r="G13296" s="2" t="s">
        <v>11531</v>
      </c>
      <c r="H13296" s="2" t="s">
        <v>1627</v>
      </c>
      <c r="I13296" s="2" t="s">
        <v>1316</v>
      </c>
      <c r="J13296" s="2" t="s">
        <v>109</v>
      </c>
      <c r="K13296" s="3">
        <v>9999</v>
      </c>
    </row>
    <row r="13297" spans="1:11" x14ac:dyDescent="0.25">
      <c r="A13297" s="1">
        <v>44079</v>
      </c>
      <c r="B13297" s="13" t="s">
        <v>11629</v>
      </c>
      <c r="C13297" s="2" t="s">
        <v>1509</v>
      </c>
      <c r="D13297" s="2" t="s">
        <v>1510</v>
      </c>
      <c r="E13297">
        <v>2000</v>
      </c>
      <c r="F13297">
        <v>26430417</v>
      </c>
      <c r="G13297" s="2" t="s">
        <v>11630</v>
      </c>
      <c r="H13297" s="2" t="s">
        <v>1681</v>
      </c>
      <c r="I13297" s="2" t="s">
        <v>3354</v>
      </c>
      <c r="J13297" s="2" t="s">
        <v>109</v>
      </c>
      <c r="K13297" s="3">
        <v>4774</v>
      </c>
    </row>
    <row r="13298" spans="1:11" x14ac:dyDescent="0.25">
      <c r="A13298" s="1">
        <v>44099</v>
      </c>
      <c r="B13298" s="13" t="s">
        <v>11530</v>
      </c>
      <c r="C13298" s="2" t="s">
        <v>3541</v>
      </c>
      <c r="D13298" s="2" t="s">
        <v>3542</v>
      </c>
      <c r="E13298">
        <v>2000</v>
      </c>
      <c r="F13298">
        <v>25036819</v>
      </c>
      <c r="G13298" s="2" t="s">
        <v>11531</v>
      </c>
      <c r="H13298" s="2" t="s">
        <v>1627</v>
      </c>
      <c r="I13298" s="2" t="s">
        <v>1316</v>
      </c>
      <c r="J13298" s="2" t="s">
        <v>109</v>
      </c>
      <c r="K13298" s="3">
        <v>9999</v>
      </c>
    </row>
    <row r="13299" spans="1:11" x14ac:dyDescent="0.25">
      <c r="A13299" s="1">
        <v>44099</v>
      </c>
      <c r="B13299" s="13" t="s">
        <v>11530</v>
      </c>
      <c r="C13299" s="2" t="s">
        <v>9419</v>
      </c>
      <c r="D13299" s="2" t="s">
        <v>9420</v>
      </c>
      <c r="E13299">
        <v>1000</v>
      </c>
      <c r="F13299">
        <v>25036819</v>
      </c>
      <c r="G13299" s="2" t="s">
        <v>11531</v>
      </c>
      <c r="H13299" s="2" t="s">
        <v>1627</v>
      </c>
      <c r="I13299" s="2" t="s">
        <v>1316</v>
      </c>
      <c r="J13299" s="2" t="s">
        <v>109</v>
      </c>
      <c r="K13299" s="3">
        <v>9999</v>
      </c>
    </row>
    <row r="13300" spans="1:11" x14ac:dyDescent="0.25">
      <c r="A13300" s="1">
        <v>44099</v>
      </c>
      <c r="B13300" s="13" t="s">
        <v>11530</v>
      </c>
      <c r="C13300" s="2" t="s">
        <v>58</v>
      </c>
      <c r="D13300" s="2" t="s">
        <v>59</v>
      </c>
      <c r="E13300">
        <v>3000</v>
      </c>
      <c r="F13300">
        <v>25036819</v>
      </c>
      <c r="G13300" s="2" t="s">
        <v>11531</v>
      </c>
      <c r="H13300" s="2" t="s">
        <v>1627</v>
      </c>
      <c r="I13300" s="2" t="s">
        <v>1316</v>
      </c>
      <c r="J13300" s="2" t="s">
        <v>109</v>
      </c>
      <c r="K13300" s="3">
        <v>9999</v>
      </c>
    </row>
    <row r="13301" spans="1:11" x14ac:dyDescent="0.25">
      <c r="A13301" s="1">
        <v>44099</v>
      </c>
      <c r="B13301" s="13" t="s">
        <v>11530</v>
      </c>
      <c r="C13301" s="2" t="s">
        <v>474</v>
      </c>
      <c r="D13301" s="2" t="s">
        <v>475</v>
      </c>
      <c r="E13301">
        <v>3000</v>
      </c>
      <c r="F13301">
        <v>25036819</v>
      </c>
      <c r="G13301" s="2" t="s">
        <v>11531</v>
      </c>
      <c r="H13301" s="2" t="s">
        <v>1627</v>
      </c>
      <c r="I13301" s="2" t="s">
        <v>1316</v>
      </c>
      <c r="J13301" s="2" t="s">
        <v>109</v>
      </c>
      <c r="K13301" s="3">
        <v>9999</v>
      </c>
    </row>
    <row r="13302" spans="1:11" x14ac:dyDescent="0.25">
      <c r="A13302" s="1">
        <v>44099</v>
      </c>
      <c r="B13302" s="13" t="s">
        <v>11530</v>
      </c>
      <c r="C13302" s="2" t="s">
        <v>11631</v>
      </c>
      <c r="D13302" s="2" t="s">
        <v>11632</v>
      </c>
      <c r="E13302">
        <v>2000</v>
      </c>
      <c r="F13302">
        <v>25036819</v>
      </c>
      <c r="G13302" s="2" t="s">
        <v>11531</v>
      </c>
      <c r="H13302" s="2" t="s">
        <v>1627</v>
      </c>
      <c r="I13302" s="2" t="s">
        <v>1316</v>
      </c>
      <c r="J13302" s="2" t="s">
        <v>109</v>
      </c>
      <c r="K13302" s="3">
        <v>9999</v>
      </c>
    </row>
    <row r="13303" spans="1:11" x14ac:dyDescent="0.25">
      <c r="A13303" s="1">
        <v>44099</v>
      </c>
      <c r="B13303" s="13" t="s">
        <v>11530</v>
      </c>
      <c r="C13303" s="2" t="s">
        <v>5604</v>
      </c>
      <c r="D13303" s="2" t="s">
        <v>5605</v>
      </c>
      <c r="E13303">
        <v>500</v>
      </c>
      <c r="F13303">
        <v>25036819</v>
      </c>
      <c r="G13303" s="2" t="s">
        <v>11531</v>
      </c>
      <c r="H13303" s="2" t="s">
        <v>1627</v>
      </c>
      <c r="I13303" s="2" t="s">
        <v>1316</v>
      </c>
      <c r="J13303" s="2" t="s">
        <v>109</v>
      </c>
      <c r="K13303" s="3">
        <v>9999</v>
      </c>
    </row>
    <row r="13304" spans="1:11" x14ac:dyDescent="0.25">
      <c r="A13304" s="1">
        <v>44099</v>
      </c>
      <c r="B13304" s="13" t="s">
        <v>11530</v>
      </c>
      <c r="C13304" s="2" t="s">
        <v>512</v>
      </c>
      <c r="D13304" s="2" t="s">
        <v>513</v>
      </c>
      <c r="E13304">
        <v>1000</v>
      </c>
      <c r="F13304">
        <v>25036819</v>
      </c>
      <c r="G13304" s="2" t="s">
        <v>11531</v>
      </c>
      <c r="H13304" s="2" t="s">
        <v>1627</v>
      </c>
      <c r="I13304" s="2" t="s">
        <v>1316</v>
      </c>
      <c r="J13304" s="2" t="s">
        <v>109</v>
      </c>
      <c r="K13304" s="3">
        <v>9999</v>
      </c>
    </row>
    <row r="13305" spans="1:11" x14ac:dyDescent="0.25">
      <c r="A13305" s="1">
        <v>44099</v>
      </c>
      <c r="B13305" s="13" t="s">
        <v>11530</v>
      </c>
      <c r="C13305" s="2" t="s">
        <v>535</v>
      </c>
      <c r="D13305" s="2" t="s">
        <v>536</v>
      </c>
      <c r="E13305">
        <v>500</v>
      </c>
      <c r="F13305">
        <v>25036819</v>
      </c>
      <c r="G13305" s="2" t="s">
        <v>11531</v>
      </c>
      <c r="H13305" s="2" t="s">
        <v>1627</v>
      </c>
      <c r="I13305" s="2" t="s">
        <v>1316</v>
      </c>
      <c r="J13305" s="2" t="s">
        <v>109</v>
      </c>
      <c r="K13305" s="3">
        <v>9999</v>
      </c>
    </row>
    <row r="13306" spans="1:11" x14ac:dyDescent="0.25">
      <c r="A13306" s="1">
        <v>44099</v>
      </c>
      <c r="B13306" s="13" t="s">
        <v>11530</v>
      </c>
      <c r="C13306" s="2" t="s">
        <v>3328</v>
      </c>
      <c r="D13306" s="2" t="s">
        <v>3329</v>
      </c>
      <c r="E13306">
        <v>700</v>
      </c>
      <c r="F13306">
        <v>25036819</v>
      </c>
      <c r="G13306" s="2" t="s">
        <v>11531</v>
      </c>
      <c r="H13306" s="2" t="s">
        <v>1627</v>
      </c>
      <c r="I13306" s="2" t="s">
        <v>1316</v>
      </c>
      <c r="J13306" s="2" t="s">
        <v>109</v>
      </c>
      <c r="K13306" s="3">
        <v>9999</v>
      </c>
    </row>
    <row r="13307" spans="1:11" x14ac:dyDescent="0.25">
      <c r="A13307" s="1">
        <v>44099</v>
      </c>
      <c r="B13307" s="13" t="s">
        <v>11530</v>
      </c>
      <c r="C13307" s="2" t="s">
        <v>24</v>
      </c>
      <c r="D13307" s="2" t="s">
        <v>25</v>
      </c>
      <c r="E13307">
        <v>1000</v>
      </c>
      <c r="F13307">
        <v>25036819</v>
      </c>
      <c r="G13307" s="2" t="s">
        <v>11531</v>
      </c>
      <c r="H13307" s="2" t="s">
        <v>1627</v>
      </c>
      <c r="I13307" s="2" t="s">
        <v>1316</v>
      </c>
      <c r="J13307" s="2" t="s">
        <v>109</v>
      </c>
      <c r="K13307" s="3">
        <v>9999</v>
      </c>
    </row>
    <row r="13308" spans="1:11" x14ac:dyDescent="0.25">
      <c r="A13308" s="1">
        <v>44099</v>
      </c>
      <c r="B13308" s="13" t="s">
        <v>11530</v>
      </c>
      <c r="C13308" s="2" t="s">
        <v>765</v>
      </c>
      <c r="D13308" s="2" t="s">
        <v>766</v>
      </c>
      <c r="E13308">
        <v>1000</v>
      </c>
      <c r="F13308">
        <v>25036819</v>
      </c>
      <c r="G13308" s="2" t="s">
        <v>11531</v>
      </c>
      <c r="H13308" s="2" t="s">
        <v>1627</v>
      </c>
      <c r="I13308" s="2" t="s">
        <v>1316</v>
      </c>
      <c r="J13308" s="2" t="s">
        <v>109</v>
      </c>
      <c r="K13308" s="3">
        <v>9999</v>
      </c>
    </row>
    <row r="13309" spans="1:11" x14ac:dyDescent="0.25">
      <c r="A13309" s="1">
        <v>44099</v>
      </c>
      <c r="B13309" s="13" t="s">
        <v>11530</v>
      </c>
      <c r="C13309" s="2" t="s">
        <v>1675</v>
      </c>
      <c r="D13309" s="2" t="s">
        <v>1676</v>
      </c>
      <c r="E13309">
        <v>2000</v>
      </c>
      <c r="F13309">
        <v>25036819</v>
      </c>
      <c r="G13309" s="2" t="s">
        <v>11531</v>
      </c>
      <c r="H13309" s="2" t="s">
        <v>1627</v>
      </c>
      <c r="I13309" s="2" t="s">
        <v>1316</v>
      </c>
      <c r="J13309" s="2" t="s">
        <v>109</v>
      </c>
      <c r="K13309" s="3">
        <v>9999</v>
      </c>
    </row>
    <row r="13310" spans="1:11" x14ac:dyDescent="0.25">
      <c r="A13310" s="1">
        <v>44099</v>
      </c>
      <c r="B13310" s="13" t="s">
        <v>11530</v>
      </c>
      <c r="C13310" s="2" t="s">
        <v>1363</v>
      </c>
      <c r="D13310" s="2" t="s">
        <v>1364</v>
      </c>
      <c r="E13310">
        <v>500</v>
      </c>
      <c r="F13310">
        <v>25036819</v>
      </c>
      <c r="G13310" s="2" t="s">
        <v>11531</v>
      </c>
      <c r="H13310" s="2" t="s">
        <v>1627</v>
      </c>
      <c r="I13310" s="2" t="s">
        <v>1316</v>
      </c>
      <c r="J13310" s="2" t="s">
        <v>109</v>
      </c>
      <c r="K13310" s="3">
        <v>9999</v>
      </c>
    </row>
    <row r="13311" spans="1:11" x14ac:dyDescent="0.25">
      <c r="A13311" s="1">
        <v>44099</v>
      </c>
      <c r="B13311" s="13" t="s">
        <v>11530</v>
      </c>
      <c r="C13311" s="2" t="s">
        <v>1028</v>
      </c>
      <c r="D13311" s="2" t="s">
        <v>1029</v>
      </c>
      <c r="E13311">
        <v>500</v>
      </c>
      <c r="F13311">
        <v>25036819</v>
      </c>
      <c r="G13311" s="2" t="s">
        <v>11531</v>
      </c>
      <c r="H13311" s="2" t="s">
        <v>1627</v>
      </c>
      <c r="I13311" s="2" t="s">
        <v>1316</v>
      </c>
      <c r="J13311" s="2" t="s">
        <v>109</v>
      </c>
      <c r="K13311" s="3">
        <v>9999</v>
      </c>
    </row>
    <row r="13312" spans="1:11" x14ac:dyDescent="0.25">
      <c r="A13312" s="1">
        <v>44099</v>
      </c>
      <c r="B13312" s="13" t="s">
        <v>11530</v>
      </c>
      <c r="C13312" s="2" t="s">
        <v>588</v>
      </c>
      <c r="D13312" s="2" t="s">
        <v>589</v>
      </c>
      <c r="E13312">
        <v>1000</v>
      </c>
      <c r="F13312">
        <v>25036819</v>
      </c>
      <c r="G13312" s="2" t="s">
        <v>11531</v>
      </c>
      <c r="H13312" s="2" t="s">
        <v>1627</v>
      </c>
      <c r="I13312" s="2" t="s">
        <v>1316</v>
      </c>
      <c r="J13312" s="2" t="s">
        <v>109</v>
      </c>
      <c r="K13312" s="3">
        <v>9999</v>
      </c>
    </row>
    <row r="13313" spans="1:11" x14ac:dyDescent="0.25">
      <c r="A13313" s="1">
        <v>44099</v>
      </c>
      <c r="B13313" s="13" t="s">
        <v>11530</v>
      </c>
      <c r="C13313" s="2" t="s">
        <v>522</v>
      </c>
      <c r="D13313" s="2" t="s">
        <v>523</v>
      </c>
      <c r="E13313">
        <v>500</v>
      </c>
      <c r="F13313">
        <v>25036819</v>
      </c>
      <c r="G13313" s="2" t="s">
        <v>11531</v>
      </c>
      <c r="H13313" s="2" t="s">
        <v>1627</v>
      </c>
      <c r="I13313" s="2" t="s">
        <v>1316</v>
      </c>
      <c r="J13313" s="2" t="s">
        <v>109</v>
      </c>
      <c r="K13313" s="3">
        <v>9999</v>
      </c>
    </row>
    <row r="13314" spans="1:11" x14ac:dyDescent="0.25">
      <c r="A13314" s="1">
        <v>44099</v>
      </c>
      <c r="B13314" s="13" t="s">
        <v>11530</v>
      </c>
      <c r="C13314" s="2" t="s">
        <v>383</v>
      </c>
      <c r="D13314" s="2" t="s">
        <v>384</v>
      </c>
      <c r="E13314">
        <v>2000</v>
      </c>
      <c r="F13314">
        <v>25036819</v>
      </c>
      <c r="G13314" s="2" t="s">
        <v>11531</v>
      </c>
      <c r="H13314" s="2" t="s">
        <v>1627</v>
      </c>
      <c r="I13314" s="2" t="s">
        <v>1316</v>
      </c>
      <c r="J13314" s="2" t="s">
        <v>109</v>
      </c>
      <c r="K13314" s="3">
        <v>9999</v>
      </c>
    </row>
    <row r="13315" spans="1:11" x14ac:dyDescent="0.25">
      <c r="A13315" s="1">
        <v>44077</v>
      </c>
      <c r="B13315" s="13" t="s">
        <v>621</v>
      </c>
      <c r="C13315" s="2" t="s">
        <v>11633</v>
      </c>
      <c r="D13315" s="2" t="s">
        <v>11634</v>
      </c>
      <c r="E13315">
        <v>10</v>
      </c>
      <c r="F13315">
        <v>27424041</v>
      </c>
      <c r="G13315" s="2" t="s">
        <v>601</v>
      </c>
      <c r="H13315" s="2" t="s">
        <v>602</v>
      </c>
      <c r="I13315" s="2" t="s">
        <v>603</v>
      </c>
      <c r="J13315" s="2" t="s">
        <v>13</v>
      </c>
      <c r="K13315" s="3">
        <v>4752</v>
      </c>
    </row>
    <row r="13316" spans="1:11" x14ac:dyDescent="0.25">
      <c r="A13316" s="1">
        <v>44099</v>
      </c>
      <c r="B13316" s="13" t="s">
        <v>11614</v>
      </c>
      <c r="C13316" s="2" t="s">
        <v>11427</v>
      </c>
      <c r="D13316" s="2" t="s">
        <v>11428</v>
      </c>
      <c r="E13316">
        <v>240</v>
      </c>
      <c r="F13316">
        <v>25053536</v>
      </c>
      <c r="G13316" s="2" t="s">
        <v>11605</v>
      </c>
      <c r="H13316" s="2" t="s">
        <v>409</v>
      </c>
      <c r="I13316" s="2" t="s">
        <v>4128</v>
      </c>
      <c r="J13316" s="2" t="s">
        <v>109</v>
      </c>
      <c r="K13316" s="3">
        <v>4752</v>
      </c>
    </row>
    <row r="13317" spans="1:11" x14ac:dyDescent="0.25">
      <c r="A13317" s="1">
        <v>44099</v>
      </c>
      <c r="B13317" s="13" t="s">
        <v>11530</v>
      </c>
      <c r="C13317" s="2" t="s">
        <v>31</v>
      </c>
      <c r="D13317" s="2" t="s">
        <v>32</v>
      </c>
      <c r="E13317">
        <v>500</v>
      </c>
      <c r="F13317">
        <v>25036819</v>
      </c>
      <c r="G13317" s="2" t="s">
        <v>11531</v>
      </c>
      <c r="H13317" s="2" t="s">
        <v>1627</v>
      </c>
      <c r="I13317" s="2" t="s">
        <v>1316</v>
      </c>
      <c r="J13317" s="2" t="s">
        <v>109</v>
      </c>
      <c r="K13317" s="3">
        <v>9999</v>
      </c>
    </row>
    <row r="13318" spans="1:11" x14ac:dyDescent="0.25">
      <c r="A13318" s="1">
        <v>44099</v>
      </c>
      <c r="B13318" s="13" t="s">
        <v>11530</v>
      </c>
      <c r="C13318" s="2" t="s">
        <v>991</v>
      </c>
      <c r="D13318" s="2" t="s">
        <v>992</v>
      </c>
      <c r="E13318">
        <v>500</v>
      </c>
      <c r="F13318">
        <v>25036819</v>
      </c>
      <c r="G13318" s="2" t="s">
        <v>11531</v>
      </c>
      <c r="H13318" s="2" t="s">
        <v>1627</v>
      </c>
      <c r="I13318" s="2" t="s">
        <v>1316</v>
      </c>
      <c r="J13318" s="2" t="s">
        <v>109</v>
      </c>
      <c r="K13318" s="3">
        <v>9999</v>
      </c>
    </row>
    <row r="13319" spans="1:11" x14ac:dyDescent="0.25">
      <c r="A13319" s="1">
        <v>44099</v>
      </c>
      <c r="B13319" s="13" t="s">
        <v>11530</v>
      </c>
      <c r="C13319" s="2" t="s">
        <v>1699</v>
      </c>
      <c r="D13319" s="2" t="s">
        <v>1700</v>
      </c>
      <c r="E13319">
        <v>1000</v>
      </c>
      <c r="F13319">
        <v>25036819</v>
      </c>
      <c r="G13319" s="2" t="s">
        <v>11531</v>
      </c>
      <c r="H13319" s="2" t="s">
        <v>1627</v>
      </c>
      <c r="I13319" s="2" t="s">
        <v>1316</v>
      </c>
      <c r="J13319" s="2" t="s">
        <v>109</v>
      </c>
      <c r="K13319" s="3">
        <v>9999</v>
      </c>
    </row>
    <row r="13320" spans="1:11" x14ac:dyDescent="0.25">
      <c r="A13320" s="1">
        <v>44092</v>
      </c>
      <c r="B13320" s="13" t="s">
        <v>11635</v>
      </c>
      <c r="C13320" s="2" t="s">
        <v>1397</v>
      </c>
      <c r="D13320" s="2" t="s">
        <v>1398</v>
      </c>
      <c r="E13320">
        <v>100</v>
      </c>
      <c r="F13320">
        <v>25127406</v>
      </c>
      <c r="G13320" s="2" t="s">
        <v>11636</v>
      </c>
      <c r="H13320" s="2" t="s">
        <v>7707</v>
      </c>
      <c r="I13320" s="2" t="s">
        <v>4128</v>
      </c>
      <c r="J13320" s="2" t="s">
        <v>109</v>
      </c>
      <c r="K13320" s="3">
        <v>4752</v>
      </c>
    </row>
    <row r="13321" spans="1:11" x14ac:dyDescent="0.25">
      <c r="A13321" s="1">
        <v>44099</v>
      </c>
      <c r="B13321" s="13" t="s">
        <v>11530</v>
      </c>
      <c r="C13321" s="2" t="s">
        <v>63</v>
      </c>
      <c r="D13321" s="2" t="s">
        <v>64</v>
      </c>
      <c r="E13321">
        <v>1000</v>
      </c>
      <c r="F13321">
        <v>25036819</v>
      </c>
      <c r="G13321" s="2" t="s">
        <v>11531</v>
      </c>
      <c r="H13321" s="2" t="s">
        <v>1627</v>
      </c>
      <c r="I13321" s="2" t="s">
        <v>1316</v>
      </c>
      <c r="J13321" s="2" t="s">
        <v>109</v>
      </c>
      <c r="K13321" s="3">
        <v>9999</v>
      </c>
    </row>
    <row r="13322" spans="1:11" x14ac:dyDescent="0.25">
      <c r="A13322" s="1">
        <v>44099</v>
      </c>
      <c r="B13322" s="13" t="s">
        <v>11530</v>
      </c>
      <c r="C13322" s="2" t="s">
        <v>94</v>
      </c>
      <c r="D13322" s="2" t="s">
        <v>95</v>
      </c>
      <c r="E13322">
        <v>1000</v>
      </c>
      <c r="F13322">
        <v>25036819</v>
      </c>
      <c r="G13322" s="2" t="s">
        <v>11531</v>
      </c>
      <c r="H13322" s="2" t="s">
        <v>1627</v>
      </c>
      <c r="I13322" s="2" t="s">
        <v>1316</v>
      </c>
      <c r="J13322" s="2" t="s">
        <v>109</v>
      </c>
      <c r="K13322" s="3">
        <v>9999</v>
      </c>
    </row>
    <row r="13323" spans="1:11" x14ac:dyDescent="0.25">
      <c r="A13323" s="1">
        <v>44099</v>
      </c>
      <c r="B13323" s="13" t="s">
        <v>11530</v>
      </c>
      <c r="C13323" s="2" t="s">
        <v>2397</v>
      </c>
      <c r="D13323" s="2" t="s">
        <v>2398</v>
      </c>
      <c r="E13323">
        <v>500</v>
      </c>
      <c r="F13323">
        <v>25036819</v>
      </c>
      <c r="G13323" s="2" t="s">
        <v>11531</v>
      </c>
      <c r="H13323" s="2" t="s">
        <v>1627</v>
      </c>
      <c r="I13323" s="2" t="s">
        <v>1316</v>
      </c>
      <c r="J13323" s="2" t="s">
        <v>109</v>
      </c>
      <c r="K13323" s="3">
        <v>9999</v>
      </c>
    </row>
    <row r="13324" spans="1:11" x14ac:dyDescent="0.25">
      <c r="A13324" s="1">
        <v>44099</v>
      </c>
      <c r="B13324" s="13" t="s">
        <v>11530</v>
      </c>
      <c r="C13324" s="2" t="s">
        <v>560</v>
      </c>
      <c r="D13324" s="2" t="s">
        <v>561</v>
      </c>
      <c r="E13324">
        <v>3000</v>
      </c>
      <c r="F13324">
        <v>25036819</v>
      </c>
      <c r="G13324" s="2" t="s">
        <v>11531</v>
      </c>
      <c r="H13324" s="2" t="s">
        <v>1627</v>
      </c>
      <c r="I13324" s="2" t="s">
        <v>1316</v>
      </c>
      <c r="J13324" s="2" t="s">
        <v>109</v>
      </c>
      <c r="K13324" s="3">
        <v>9999</v>
      </c>
    </row>
    <row r="13325" spans="1:11" x14ac:dyDescent="0.25">
      <c r="A13325" s="1">
        <v>44099</v>
      </c>
      <c r="B13325" s="13" t="s">
        <v>11530</v>
      </c>
      <c r="C13325" s="2" t="s">
        <v>380</v>
      </c>
      <c r="D13325" s="2" t="s">
        <v>381</v>
      </c>
      <c r="E13325">
        <v>3000</v>
      </c>
      <c r="F13325">
        <v>25036819</v>
      </c>
      <c r="G13325" s="2" t="s">
        <v>11531</v>
      </c>
      <c r="H13325" s="2" t="s">
        <v>1627</v>
      </c>
      <c r="I13325" s="2" t="s">
        <v>1316</v>
      </c>
      <c r="J13325" s="2" t="s">
        <v>109</v>
      </c>
      <c r="K13325" s="3">
        <v>9999</v>
      </c>
    </row>
    <row r="13326" spans="1:11" x14ac:dyDescent="0.25">
      <c r="A13326" s="1">
        <v>44099</v>
      </c>
      <c r="B13326" s="13" t="s">
        <v>11530</v>
      </c>
      <c r="C13326" s="2" t="s">
        <v>4380</v>
      </c>
      <c r="D13326" s="2" t="s">
        <v>4381</v>
      </c>
      <c r="E13326">
        <v>500</v>
      </c>
      <c r="F13326">
        <v>25036819</v>
      </c>
      <c r="G13326" s="2" t="s">
        <v>11531</v>
      </c>
      <c r="H13326" s="2" t="s">
        <v>1627</v>
      </c>
      <c r="I13326" s="2" t="s">
        <v>1316</v>
      </c>
      <c r="J13326" s="2" t="s">
        <v>109</v>
      </c>
      <c r="K13326" s="3">
        <v>9999</v>
      </c>
    </row>
    <row r="13327" spans="1:11" x14ac:dyDescent="0.25">
      <c r="A13327" s="1">
        <v>44098</v>
      </c>
      <c r="B13327" s="13" t="s">
        <v>11637</v>
      </c>
      <c r="C13327" s="2" t="s">
        <v>2833</v>
      </c>
      <c r="D13327" s="2" t="s">
        <v>2834</v>
      </c>
      <c r="E13327">
        <v>1000</v>
      </c>
      <c r="F13327">
        <v>25053536</v>
      </c>
      <c r="G13327" s="2" t="s">
        <v>11605</v>
      </c>
      <c r="H13327" s="2" t="s">
        <v>409</v>
      </c>
      <c r="I13327" s="2" t="s">
        <v>4128</v>
      </c>
      <c r="J13327" s="2" t="s">
        <v>109</v>
      </c>
      <c r="K13327" s="3">
        <v>4752</v>
      </c>
    </row>
    <row r="13328" spans="1:11" x14ac:dyDescent="0.25">
      <c r="A13328" s="1">
        <v>44099</v>
      </c>
      <c r="B13328" s="13" t="s">
        <v>11614</v>
      </c>
      <c r="C13328" s="2" t="s">
        <v>1441</v>
      </c>
      <c r="D13328" s="2" t="s">
        <v>1442</v>
      </c>
      <c r="E13328">
        <v>60</v>
      </c>
      <c r="F13328">
        <v>25053536</v>
      </c>
      <c r="G13328" s="2" t="s">
        <v>11605</v>
      </c>
      <c r="H13328" s="2" t="s">
        <v>409</v>
      </c>
      <c r="I13328" s="2" t="s">
        <v>4128</v>
      </c>
      <c r="J13328" s="2" t="s">
        <v>109</v>
      </c>
      <c r="K13328" s="3">
        <v>4752</v>
      </c>
    </row>
    <row r="13329" spans="1:11" x14ac:dyDescent="0.25">
      <c r="A13329" s="1">
        <v>44098</v>
      </c>
      <c r="B13329" s="13" t="s">
        <v>11637</v>
      </c>
      <c r="C13329" s="2" t="s">
        <v>317</v>
      </c>
      <c r="D13329" s="2" t="s">
        <v>318</v>
      </c>
      <c r="E13329">
        <v>200</v>
      </c>
      <c r="F13329">
        <v>25053536</v>
      </c>
      <c r="G13329" s="2" t="s">
        <v>11605</v>
      </c>
      <c r="H13329" s="2" t="s">
        <v>409</v>
      </c>
      <c r="I13329" s="2" t="s">
        <v>4128</v>
      </c>
      <c r="J13329" s="2" t="s">
        <v>109</v>
      </c>
      <c r="K13329" s="3">
        <v>4752</v>
      </c>
    </row>
    <row r="13330" spans="1:11" x14ac:dyDescent="0.25">
      <c r="A13330" s="1">
        <v>44099</v>
      </c>
      <c r="B13330" s="13" t="s">
        <v>11614</v>
      </c>
      <c r="C13330" s="2" t="s">
        <v>8224</v>
      </c>
      <c r="D13330" s="2" t="s">
        <v>8225</v>
      </c>
      <c r="E13330">
        <v>240</v>
      </c>
      <c r="F13330">
        <v>25053536</v>
      </c>
      <c r="G13330" s="2" t="s">
        <v>11605</v>
      </c>
      <c r="H13330" s="2" t="s">
        <v>409</v>
      </c>
      <c r="I13330" s="2" t="s">
        <v>4128</v>
      </c>
      <c r="J13330" s="2" t="s">
        <v>109</v>
      </c>
      <c r="K13330" s="3">
        <v>4752</v>
      </c>
    </row>
    <row r="13331" spans="1:11" x14ac:dyDescent="0.25">
      <c r="A13331" s="1">
        <v>44098</v>
      </c>
      <c r="B13331" s="13" t="s">
        <v>11604</v>
      </c>
      <c r="C13331" s="2" t="s">
        <v>7037</v>
      </c>
      <c r="D13331" s="2" t="s">
        <v>7038</v>
      </c>
      <c r="E13331">
        <v>600</v>
      </c>
      <c r="F13331">
        <v>25053536</v>
      </c>
      <c r="G13331" s="2" t="s">
        <v>11605</v>
      </c>
      <c r="H13331" s="2" t="s">
        <v>409</v>
      </c>
      <c r="I13331" s="2" t="s">
        <v>4128</v>
      </c>
      <c r="J13331" s="2" t="s">
        <v>109</v>
      </c>
      <c r="K13331" s="3">
        <v>4752</v>
      </c>
    </row>
    <row r="13332" spans="1:11" x14ac:dyDescent="0.25">
      <c r="A13332" s="1">
        <v>44097</v>
      </c>
      <c r="B13332" s="13" t="s">
        <v>11638</v>
      </c>
      <c r="C13332" s="2" t="s">
        <v>448</v>
      </c>
      <c r="D13332" s="2" t="s">
        <v>449</v>
      </c>
      <c r="E13332">
        <v>40</v>
      </c>
      <c r="F13332">
        <v>2517100</v>
      </c>
      <c r="G13332" s="2" t="s">
        <v>9952</v>
      </c>
      <c r="H13332" s="2" t="s">
        <v>5026</v>
      </c>
      <c r="I13332" s="2" t="s">
        <v>1316</v>
      </c>
      <c r="J13332" s="2" t="s">
        <v>13</v>
      </c>
      <c r="K13332" s="3">
        <v>9999</v>
      </c>
    </row>
    <row r="13333" spans="1:11" x14ac:dyDescent="0.25">
      <c r="A13333" s="1">
        <v>44099</v>
      </c>
      <c r="B13333" s="13" t="s">
        <v>11614</v>
      </c>
      <c r="C13333" s="2" t="s">
        <v>938</v>
      </c>
      <c r="D13333" s="2" t="s">
        <v>939</v>
      </c>
      <c r="E13333">
        <v>1000</v>
      </c>
      <c r="F13333">
        <v>25053536</v>
      </c>
      <c r="G13333" s="2" t="s">
        <v>11605</v>
      </c>
      <c r="H13333" s="2" t="s">
        <v>409</v>
      </c>
      <c r="I13333" s="2" t="s">
        <v>4128</v>
      </c>
      <c r="J13333" s="2" t="s">
        <v>109</v>
      </c>
      <c r="K13333" s="3">
        <v>4752</v>
      </c>
    </row>
    <row r="13334" spans="1:11" x14ac:dyDescent="0.25">
      <c r="A13334" s="1">
        <v>44098</v>
      </c>
      <c r="B13334" s="13" t="s">
        <v>11604</v>
      </c>
      <c r="C13334" s="2" t="s">
        <v>4855</v>
      </c>
      <c r="D13334" s="2" t="s">
        <v>4856</v>
      </c>
      <c r="E13334">
        <v>1000</v>
      </c>
      <c r="F13334">
        <v>25053536</v>
      </c>
      <c r="G13334" s="2" t="s">
        <v>11605</v>
      </c>
      <c r="H13334" s="2" t="s">
        <v>409</v>
      </c>
      <c r="I13334" s="2" t="s">
        <v>4128</v>
      </c>
      <c r="J13334" s="2" t="s">
        <v>109</v>
      </c>
      <c r="K13334" s="3">
        <v>4752</v>
      </c>
    </row>
    <row r="13335" spans="1:11" x14ac:dyDescent="0.25">
      <c r="A13335" s="1">
        <v>44098</v>
      </c>
      <c r="B13335" s="13" t="s">
        <v>11604</v>
      </c>
      <c r="C13335" s="2" t="s">
        <v>76</v>
      </c>
      <c r="D13335" s="2" t="s">
        <v>77</v>
      </c>
      <c r="E13335">
        <v>20000</v>
      </c>
      <c r="F13335">
        <v>25053536</v>
      </c>
      <c r="G13335" s="2" t="s">
        <v>11605</v>
      </c>
      <c r="H13335" s="2" t="s">
        <v>409</v>
      </c>
      <c r="I13335" s="2" t="s">
        <v>4128</v>
      </c>
      <c r="J13335" s="2" t="s">
        <v>109</v>
      </c>
      <c r="K13335" s="3">
        <v>4752</v>
      </c>
    </row>
    <row r="13336" spans="1:11" x14ac:dyDescent="0.25">
      <c r="A13336" s="1">
        <v>44098</v>
      </c>
      <c r="B13336" s="13" t="s">
        <v>11604</v>
      </c>
      <c r="C13336" s="2" t="s">
        <v>22</v>
      </c>
      <c r="D13336" s="2" t="s">
        <v>23</v>
      </c>
      <c r="E13336">
        <v>1000</v>
      </c>
      <c r="F13336">
        <v>25053536</v>
      </c>
      <c r="G13336" s="2" t="s">
        <v>11605</v>
      </c>
      <c r="H13336" s="2" t="s">
        <v>409</v>
      </c>
      <c r="I13336" s="2" t="s">
        <v>4128</v>
      </c>
      <c r="J13336" s="2" t="s">
        <v>109</v>
      </c>
      <c r="K13336" s="3">
        <v>4752</v>
      </c>
    </row>
    <row r="13337" spans="1:11" x14ac:dyDescent="0.25">
      <c r="A13337" s="1">
        <v>44077</v>
      </c>
      <c r="B13337" s="13" t="s">
        <v>621</v>
      </c>
      <c r="C13337" s="2" t="s">
        <v>11639</v>
      </c>
      <c r="D13337" s="2" t="s">
        <v>11640</v>
      </c>
      <c r="E13337">
        <v>20</v>
      </c>
      <c r="F13337">
        <v>27424041</v>
      </c>
      <c r="G13337" s="2" t="s">
        <v>601</v>
      </c>
      <c r="H13337" s="2" t="s">
        <v>602</v>
      </c>
      <c r="I13337" s="2" t="s">
        <v>603</v>
      </c>
      <c r="J13337" s="2" t="s">
        <v>13</v>
      </c>
      <c r="K13337" s="3">
        <v>4752</v>
      </c>
    </row>
    <row r="13338" spans="1:11" x14ac:dyDescent="0.25">
      <c r="A13338" s="1">
        <v>44099</v>
      </c>
      <c r="B13338" s="13" t="s">
        <v>11614</v>
      </c>
      <c r="C13338" s="2" t="s">
        <v>1735</v>
      </c>
      <c r="D13338" s="2" t="s">
        <v>1736</v>
      </c>
      <c r="E13338">
        <v>20</v>
      </c>
      <c r="F13338">
        <v>25053536</v>
      </c>
      <c r="G13338" s="2" t="s">
        <v>11605</v>
      </c>
      <c r="H13338" s="2" t="s">
        <v>409</v>
      </c>
      <c r="I13338" s="2" t="s">
        <v>4128</v>
      </c>
      <c r="J13338" s="2" t="s">
        <v>109</v>
      </c>
      <c r="K13338" s="3">
        <v>4752</v>
      </c>
    </row>
    <row r="13339" spans="1:11" x14ac:dyDescent="0.25">
      <c r="A13339" s="1">
        <v>44098</v>
      </c>
      <c r="B13339" s="13" t="s">
        <v>11604</v>
      </c>
      <c r="C13339" s="2" t="s">
        <v>3083</v>
      </c>
      <c r="D13339" s="2" t="s">
        <v>3084</v>
      </c>
      <c r="E13339">
        <v>500</v>
      </c>
      <c r="F13339">
        <v>25053536</v>
      </c>
      <c r="G13339" s="2" t="s">
        <v>11605</v>
      </c>
      <c r="H13339" s="2" t="s">
        <v>409</v>
      </c>
      <c r="I13339" s="2" t="s">
        <v>4128</v>
      </c>
      <c r="J13339" s="2" t="s">
        <v>109</v>
      </c>
      <c r="K13339" s="3">
        <v>4752</v>
      </c>
    </row>
    <row r="13340" spans="1:11" x14ac:dyDescent="0.25">
      <c r="A13340" s="1">
        <v>44099</v>
      </c>
      <c r="B13340" s="13" t="s">
        <v>11614</v>
      </c>
      <c r="C13340" s="2" t="s">
        <v>356</v>
      </c>
      <c r="D13340" s="2" t="s">
        <v>357</v>
      </c>
      <c r="E13340">
        <v>10</v>
      </c>
      <c r="F13340">
        <v>25053536</v>
      </c>
      <c r="G13340" s="2" t="s">
        <v>11605</v>
      </c>
      <c r="H13340" s="2" t="s">
        <v>409</v>
      </c>
      <c r="I13340" s="2" t="s">
        <v>4128</v>
      </c>
      <c r="J13340" s="2" t="s">
        <v>109</v>
      </c>
      <c r="K13340" s="3">
        <v>4752</v>
      </c>
    </row>
    <row r="13341" spans="1:11" x14ac:dyDescent="0.25">
      <c r="A13341" s="1">
        <v>44098</v>
      </c>
      <c r="B13341" s="13" t="s">
        <v>11604</v>
      </c>
      <c r="C13341" s="2" t="s">
        <v>535</v>
      </c>
      <c r="D13341" s="2" t="s">
        <v>536</v>
      </c>
      <c r="E13341">
        <v>1000</v>
      </c>
      <c r="F13341">
        <v>25053536</v>
      </c>
      <c r="G13341" s="2" t="s">
        <v>11605</v>
      </c>
      <c r="H13341" s="2" t="s">
        <v>409</v>
      </c>
      <c r="I13341" s="2" t="s">
        <v>4128</v>
      </c>
      <c r="J13341" s="2" t="s">
        <v>109</v>
      </c>
      <c r="K13341" s="3">
        <v>4752</v>
      </c>
    </row>
    <row r="13342" spans="1:11" x14ac:dyDescent="0.25">
      <c r="A13342" s="1">
        <v>44099</v>
      </c>
      <c r="B13342" s="13" t="s">
        <v>11614</v>
      </c>
      <c r="C13342" s="2" t="s">
        <v>232</v>
      </c>
      <c r="D13342" s="2" t="s">
        <v>233</v>
      </c>
      <c r="E13342">
        <v>240</v>
      </c>
      <c r="F13342">
        <v>25053536</v>
      </c>
      <c r="G13342" s="2" t="s">
        <v>11605</v>
      </c>
      <c r="H13342" s="2" t="s">
        <v>409</v>
      </c>
      <c r="I13342" s="2" t="s">
        <v>4128</v>
      </c>
      <c r="J13342" s="2" t="s">
        <v>109</v>
      </c>
      <c r="K13342" s="3">
        <v>4752</v>
      </c>
    </row>
    <row r="13343" spans="1:11" x14ac:dyDescent="0.25">
      <c r="A13343" s="1">
        <v>44098</v>
      </c>
      <c r="B13343" s="13" t="s">
        <v>11604</v>
      </c>
      <c r="C13343" s="2" t="s">
        <v>7683</v>
      </c>
      <c r="D13343" s="2" t="s">
        <v>7684</v>
      </c>
      <c r="E13343">
        <v>160</v>
      </c>
      <c r="F13343">
        <v>25053536</v>
      </c>
      <c r="G13343" s="2" t="s">
        <v>11605</v>
      </c>
      <c r="H13343" s="2" t="s">
        <v>409</v>
      </c>
      <c r="I13343" s="2" t="s">
        <v>4128</v>
      </c>
      <c r="J13343" s="2" t="s">
        <v>109</v>
      </c>
      <c r="K13343" s="3">
        <v>4752</v>
      </c>
    </row>
    <row r="13344" spans="1:11" x14ac:dyDescent="0.25">
      <c r="A13344" s="1">
        <v>44099</v>
      </c>
      <c r="B13344" s="13" t="s">
        <v>11614</v>
      </c>
      <c r="C13344" s="2" t="s">
        <v>7039</v>
      </c>
      <c r="D13344" s="2" t="s">
        <v>7040</v>
      </c>
      <c r="E13344">
        <v>600</v>
      </c>
      <c r="F13344">
        <v>25053536</v>
      </c>
      <c r="G13344" s="2" t="s">
        <v>11605</v>
      </c>
      <c r="H13344" s="2" t="s">
        <v>409</v>
      </c>
      <c r="I13344" s="2" t="s">
        <v>4128</v>
      </c>
      <c r="J13344" s="2" t="s">
        <v>109</v>
      </c>
      <c r="K13344" s="3">
        <v>4752</v>
      </c>
    </row>
    <row r="13345" spans="1:11" x14ac:dyDescent="0.25">
      <c r="A13345" s="1">
        <v>44099</v>
      </c>
      <c r="B13345" s="13" t="s">
        <v>11614</v>
      </c>
      <c r="C13345" s="2" t="s">
        <v>27</v>
      </c>
      <c r="D13345" s="2" t="s">
        <v>28</v>
      </c>
      <c r="E13345">
        <v>20000</v>
      </c>
      <c r="F13345">
        <v>25053536</v>
      </c>
      <c r="G13345" s="2" t="s">
        <v>11605</v>
      </c>
      <c r="H13345" s="2" t="s">
        <v>409</v>
      </c>
      <c r="I13345" s="2" t="s">
        <v>4128</v>
      </c>
      <c r="J13345" s="2" t="s">
        <v>109</v>
      </c>
      <c r="K13345" s="3">
        <v>4752</v>
      </c>
    </row>
    <row r="13346" spans="1:11" x14ac:dyDescent="0.25">
      <c r="A13346" s="1">
        <v>44099</v>
      </c>
      <c r="B13346" s="13" t="s">
        <v>11614</v>
      </c>
      <c r="C13346" s="2" t="s">
        <v>5148</v>
      </c>
      <c r="D13346" s="2" t="s">
        <v>5149</v>
      </c>
      <c r="E13346">
        <v>500</v>
      </c>
      <c r="F13346">
        <v>25053536</v>
      </c>
      <c r="G13346" s="2" t="s">
        <v>11605</v>
      </c>
      <c r="H13346" s="2" t="s">
        <v>409</v>
      </c>
      <c r="I13346" s="2" t="s">
        <v>4128</v>
      </c>
      <c r="J13346" s="2" t="s">
        <v>109</v>
      </c>
      <c r="K13346" s="3">
        <v>4752</v>
      </c>
    </row>
    <row r="13347" spans="1:11" x14ac:dyDescent="0.25">
      <c r="A13347" s="1">
        <v>44099</v>
      </c>
      <c r="B13347" s="13" t="s">
        <v>11614</v>
      </c>
      <c r="C13347" s="2" t="s">
        <v>71</v>
      </c>
      <c r="D13347" s="2" t="s">
        <v>72</v>
      </c>
      <c r="E13347">
        <v>20000</v>
      </c>
      <c r="F13347">
        <v>25053536</v>
      </c>
      <c r="G13347" s="2" t="s">
        <v>11605</v>
      </c>
      <c r="H13347" s="2" t="s">
        <v>409</v>
      </c>
      <c r="I13347" s="2" t="s">
        <v>4128</v>
      </c>
      <c r="J13347" s="2" t="s">
        <v>109</v>
      </c>
      <c r="K13347" s="3">
        <v>4752</v>
      </c>
    </row>
    <row r="13348" spans="1:11" x14ac:dyDescent="0.25">
      <c r="A13348" s="1">
        <v>44099</v>
      </c>
      <c r="B13348" s="13" t="s">
        <v>11614</v>
      </c>
      <c r="C13348" s="2" t="s">
        <v>96</v>
      </c>
      <c r="D13348" s="2" t="s">
        <v>97</v>
      </c>
      <c r="E13348">
        <v>2000</v>
      </c>
      <c r="F13348">
        <v>25053536</v>
      </c>
      <c r="G13348" s="2" t="s">
        <v>11605</v>
      </c>
      <c r="H13348" s="2" t="s">
        <v>409</v>
      </c>
      <c r="I13348" s="2" t="s">
        <v>4128</v>
      </c>
      <c r="J13348" s="2" t="s">
        <v>109</v>
      </c>
      <c r="K13348" s="3">
        <v>4752</v>
      </c>
    </row>
    <row r="13349" spans="1:11" x14ac:dyDescent="0.25">
      <c r="A13349" s="1">
        <v>44099</v>
      </c>
      <c r="B13349" s="13" t="s">
        <v>11614</v>
      </c>
      <c r="C13349" s="2" t="s">
        <v>374</v>
      </c>
      <c r="D13349" s="2" t="s">
        <v>375</v>
      </c>
      <c r="E13349">
        <v>20</v>
      </c>
      <c r="F13349">
        <v>25053536</v>
      </c>
      <c r="G13349" s="2" t="s">
        <v>11605</v>
      </c>
      <c r="H13349" s="2" t="s">
        <v>409</v>
      </c>
      <c r="I13349" s="2" t="s">
        <v>4128</v>
      </c>
      <c r="J13349" s="2" t="s">
        <v>109</v>
      </c>
      <c r="K13349" s="3">
        <v>4752</v>
      </c>
    </row>
    <row r="13350" spans="1:11" x14ac:dyDescent="0.25">
      <c r="A13350" s="1">
        <v>44099</v>
      </c>
      <c r="B13350" s="13" t="s">
        <v>11614</v>
      </c>
      <c r="C13350" s="2" t="s">
        <v>20</v>
      </c>
      <c r="D13350" s="2" t="s">
        <v>21</v>
      </c>
      <c r="E13350">
        <v>1000</v>
      </c>
      <c r="F13350">
        <v>25053536</v>
      </c>
      <c r="G13350" s="2" t="s">
        <v>11605</v>
      </c>
      <c r="H13350" s="2" t="s">
        <v>409</v>
      </c>
      <c r="I13350" s="2" t="s">
        <v>4128</v>
      </c>
      <c r="J13350" s="2" t="s">
        <v>109</v>
      </c>
      <c r="K13350" s="3">
        <v>4752</v>
      </c>
    </row>
    <row r="13351" spans="1:11" x14ac:dyDescent="0.25">
      <c r="A13351" s="1">
        <v>44099</v>
      </c>
      <c r="B13351" s="13" t="s">
        <v>11614</v>
      </c>
      <c r="C13351" s="2" t="s">
        <v>650</v>
      </c>
      <c r="D13351" s="2" t="s">
        <v>651</v>
      </c>
      <c r="E13351">
        <v>10000</v>
      </c>
      <c r="F13351">
        <v>25053536</v>
      </c>
      <c r="G13351" s="2" t="s">
        <v>11605</v>
      </c>
      <c r="H13351" s="2" t="s">
        <v>409</v>
      </c>
      <c r="I13351" s="2" t="s">
        <v>4128</v>
      </c>
      <c r="J13351" s="2" t="s">
        <v>109</v>
      </c>
      <c r="K13351" s="3">
        <v>4752</v>
      </c>
    </row>
    <row r="13352" spans="1:11" x14ac:dyDescent="0.25">
      <c r="A13352" s="1">
        <v>44099</v>
      </c>
      <c r="B13352" s="13" t="s">
        <v>11614</v>
      </c>
      <c r="C13352" s="2" t="s">
        <v>45</v>
      </c>
      <c r="D13352" s="2" t="s">
        <v>46</v>
      </c>
      <c r="E13352">
        <v>2000</v>
      </c>
      <c r="F13352">
        <v>25053536</v>
      </c>
      <c r="G13352" s="2" t="s">
        <v>11605</v>
      </c>
      <c r="H13352" s="2" t="s">
        <v>409</v>
      </c>
      <c r="I13352" s="2" t="s">
        <v>4128</v>
      </c>
      <c r="J13352" s="2" t="s">
        <v>109</v>
      </c>
      <c r="K13352" s="3">
        <v>4752</v>
      </c>
    </row>
    <row r="13353" spans="1:11" x14ac:dyDescent="0.25">
      <c r="A13353" s="1">
        <v>44099</v>
      </c>
      <c r="B13353" s="13" t="s">
        <v>11614</v>
      </c>
      <c r="C13353" s="2" t="s">
        <v>49</v>
      </c>
      <c r="D13353" s="2" t="s">
        <v>50</v>
      </c>
      <c r="E13353">
        <v>2000</v>
      </c>
      <c r="F13353">
        <v>25053536</v>
      </c>
      <c r="G13353" s="2" t="s">
        <v>11605</v>
      </c>
      <c r="H13353" s="2" t="s">
        <v>409</v>
      </c>
      <c r="I13353" s="2" t="s">
        <v>4128</v>
      </c>
      <c r="J13353" s="2" t="s">
        <v>109</v>
      </c>
      <c r="K13353" s="3">
        <v>4752</v>
      </c>
    </row>
    <row r="13354" spans="1:11" x14ac:dyDescent="0.25">
      <c r="A13354" s="1">
        <v>44099</v>
      </c>
      <c r="B13354" s="13" t="s">
        <v>11614</v>
      </c>
      <c r="C13354" s="2" t="s">
        <v>2397</v>
      </c>
      <c r="D13354" s="2" t="s">
        <v>2398</v>
      </c>
      <c r="E13354">
        <v>1000</v>
      </c>
      <c r="F13354">
        <v>25053536</v>
      </c>
      <c r="G13354" s="2" t="s">
        <v>11605</v>
      </c>
      <c r="H13354" s="2" t="s">
        <v>409</v>
      </c>
      <c r="I13354" s="2" t="s">
        <v>4128</v>
      </c>
      <c r="J13354" s="2" t="s">
        <v>109</v>
      </c>
      <c r="K13354" s="3">
        <v>4752</v>
      </c>
    </row>
    <row r="13355" spans="1:11" x14ac:dyDescent="0.25">
      <c r="A13355" s="1">
        <v>44099</v>
      </c>
      <c r="B13355" s="13" t="s">
        <v>11590</v>
      </c>
      <c r="C13355" s="2" t="s">
        <v>7037</v>
      </c>
      <c r="D13355" s="2" t="s">
        <v>7038</v>
      </c>
      <c r="E13355">
        <v>600</v>
      </c>
      <c r="F13355">
        <v>25056430</v>
      </c>
      <c r="G13355" s="2" t="s">
        <v>11591</v>
      </c>
      <c r="H13355" s="2" t="s">
        <v>4342</v>
      </c>
      <c r="I13355" s="2" t="s">
        <v>4128</v>
      </c>
      <c r="J13355" s="2" t="s">
        <v>109</v>
      </c>
      <c r="K13355" s="3">
        <v>4752</v>
      </c>
    </row>
    <row r="13356" spans="1:11" x14ac:dyDescent="0.25">
      <c r="A13356" s="1">
        <v>44099</v>
      </c>
      <c r="B13356" s="13" t="s">
        <v>11590</v>
      </c>
      <c r="C13356" s="2" t="s">
        <v>577</v>
      </c>
      <c r="D13356" s="2" t="s">
        <v>578</v>
      </c>
      <c r="E13356">
        <v>5000</v>
      </c>
      <c r="F13356">
        <v>25056430</v>
      </c>
      <c r="G13356" s="2" t="s">
        <v>11591</v>
      </c>
      <c r="H13356" s="2" t="s">
        <v>4342</v>
      </c>
      <c r="I13356" s="2" t="s">
        <v>4128</v>
      </c>
      <c r="J13356" s="2" t="s">
        <v>109</v>
      </c>
      <c r="K13356" s="3">
        <v>4752</v>
      </c>
    </row>
    <row r="13357" spans="1:11" x14ac:dyDescent="0.25">
      <c r="A13357" s="1">
        <v>44099</v>
      </c>
      <c r="B13357" s="13" t="s">
        <v>11590</v>
      </c>
      <c r="C13357" s="2" t="s">
        <v>2300</v>
      </c>
      <c r="D13357" s="2" t="s">
        <v>2301</v>
      </c>
      <c r="E13357">
        <v>200</v>
      </c>
      <c r="F13357">
        <v>25056430</v>
      </c>
      <c r="G13357" s="2" t="s">
        <v>11591</v>
      </c>
      <c r="H13357" s="2" t="s">
        <v>4342</v>
      </c>
      <c r="I13357" s="2" t="s">
        <v>4128</v>
      </c>
      <c r="J13357" s="2" t="s">
        <v>109</v>
      </c>
      <c r="K13357" s="3">
        <v>4752</v>
      </c>
    </row>
    <row r="13358" spans="1:11" x14ac:dyDescent="0.25">
      <c r="A13358" s="1">
        <v>44099</v>
      </c>
      <c r="B13358" s="13" t="s">
        <v>11590</v>
      </c>
      <c r="C13358" s="2" t="s">
        <v>7985</v>
      </c>
      <c r="D13358" s="2" t="s">
        <v>7986</v>
      </c>
      <c r="E13358">
        <v>10000</v>
      </c>
      <c r="F13358">
        <v>25056430</v>
      </c>
      <c r="G13358" s="2" t="s">
        <v>11591</v>
      </c>
      <c r="H13358" s="2" t="s">
        <v>4342</v>
      </c>
      <c r="I13358" s="2" t="s">
        <v>4128</v>
      </c>
      <c r="J13358" s="2" t="s">
        <v>109</v>
      </c>
      <c r="K13358" s="3">
        <v>4752</v>
      </c>
    </row>
    <row r="13359" spans="1:11" x14ac:dyDescent="0.25">
      <c r="A13359" s="1">
        <v>44099</v>
      </c>
      <c r="B13359" s="13" t="s">
        <v>11590</v>
      </c>
      <c r="C13359" s="2" t="s">
        <v>493</v>
      </c>
      <c r="D13359" s="2" t="s">
        <v>494</v>
      </c>
      <c r="E13359">
        <v>5000</v>
      </c>
      <c r="F13359">
        <v>25056430</v>
      </c>
      <c r="G13359" s="2" t="s">
        <v>11591</v>
      </c>
      <c r="H13359" s="2" t="s">
        <v>4342</v>
      </c>
      <c r="I13359" s="2" t="s">
        <v>4128</v>
      </c>
      <c r="J13359" s="2" t="s">
        <v>109</v>
      </c>
      <c r="K13359" s="3">
        <v>4752</v>
      </c>
    </row>
    <row r="13360" spans="1:11" x14ac:dyDescent="0.25">
      <c r="A13360" s="1">
        <v>44099</v>
      </c>
      <c r="B13360" s="13" t="s">
        <v>11590</v>
      </c>
      <c r="C13360" s="2" t="s">
        <v>2823</v>
      </c>
      <c r="D13360" s="2" t="s">
        <v>2824</v>
      </c>
      <c r="E13360">
        <v>60</v>
      </c>
      <c r="F13360">
        <v>25056430</v>
      </c>
      <c r="G13360" s="2" t="s">
        <v>11591</v>
      </c>
      <c r="H13360" s="2" t="s">
        <v>4342</v>
      </c>
      <c r="I13360" s="2" t="s">
        <v>4128</v>
      </c>
      <c r="J13360" s="2" t="s">
        <v>109</v>
      </c>
      <c r="K13360" s="3">
        <v>4752</v>
      </c>
    </row>
    <row r="13361" spans="1:11" x14ac:dyDescent="0.25">
      <c r="A13361" s="1">
        <v>44079</v>
      </c>
      <c r="B13361" s="13" t="s">
        <v>11641</v>
      </c>
      <c r="C13361" s="2" t="s">
        <v>76</v>
      </c>
      <c r="D13361" s="2" t="s">
        <v>77</v>
      </c>
      <c r="E13361">
        <v>300000</v>
      </c>
      <c r="F13361">
        <v>25057335</v>
      </c>
      <c r="G13361" s="2" t="s">
        <v>11642</v>
      </c>
      <c r="H13361" s="2" t="s">
        <v>1497</v>
      </c>
      <c r="I13361" s="2" t="s">
        <v>352</v>
      </c>
      <c r="J13361" s="2" t="s">
        <v>109</v>
      </c>
      <c r="K13361" s="3">
        <v>4752</v>
      </c>
    </row>
    <row r="13362" spans="1:11" x14ac:dyDescent="0.25">
      <c r="A13362" s="1">
        <v>44089</v>
      </c>
      <c r="B13362" s="13" t="s">
        <v>11643</v>
      </c>
      <c r="C13362" s="2" t="s">
        <v>628</v>
      </c>
      <c r="D13362" s="2" t="s">
        <v>629</v>
      </c>
      <c r="E13362">
        <v>5000</v>
      </c>
      <c r="F13362">
        <v>25057335</v>
      </c>
      <c r="G13362" s="2" t="s">
        <v>11642</v>
      </c>
      <c r="H13362" s="2" t="s">
        <v>1497</v>
      </c>
      <c r="I13362" s="2" t="s">
        <v>352</v>
      </c>
      <c r="J13362" s="2" t="s">
        <v>109</v>
      </c>
      <c r="K13362" s="3">
        <v>4752</v>
      </c>
    </row>
    <row r="13363" spans="1:11" x14ac:dyDescent="0.25">
      <c r="A13363" s="1">
        <v>44079</v>
      </c>
      <c r="B13363" s="13" t="s">
        <v>11641</v>
      </c>
      <c r="C13363" s="2" t="s">
        <v>628</v>
      </c>
      <c r="D13363" s="2" t="s">
        <v>629</v>
      </c>
      <c r="E13363">
        <v>14000</v>
      </c>
      <c r="F13363">
        <v>25057335</v>
      </c>
      <c r="G13363" s="2" t="s">
        <v>11642</v>
      </c>
      <c r="H13363" s="2" t="s">
        <v>1497</v>
      </c>
      <c r="I13363" s="2" t="s">
        <v>352</v>
      </c>
      <c r="J13363" s="2" t="s">
        <v>109</v>
      </c>
      <c r="K13363" s="3">
        <v>4752</v>
      </c>
    </row>
    <row r="13364" spans="1:11" x14ac:dyDescent="0.25">
      <c r="A13364" s="1">
        <v>44089</v>
      </c>
      <c r="B13364" s="13" t="s">
        <v>11643</v>
      </c>
      <c r="C13364" s="2" t="s">
        <v>134</v>
      </c>
      <c r="D13364" s="2" t="s">
        <v>135</v>
      </c>
      <c r="E13364">
        <v>200000</v>
      </c>
      <c r="F13364">
        <v>25057335</v>
      </c>
      <c r="G13364" s="2" t="s">
        <v>11642</v>
      </c>
      <c r="H13364" s="2" t="s">
        <v>1497</v>
      </c>
      <c r="I13364" s="2" t="s">
        <v>352</v>
      </c>
      <c r="J13364" s="2" t="s">
        <v>109</v>
      </c>
      <c r="K13364" s="3">
        <v>4752</v>
      </c>
    </row>
    <row r="13365" spans="1:11" x14ac:dyDescent="0.25">
      <c r="A13365" s="1">
        <v>44079</v>
      </c>
      <c r="B13365" s="13" t="s">
        <v>11641</v>
      </c>
      <c r="C13365" s="2" t="s">
        <v>4349</v>
      </c>
      <c r="D13365" s="2" t="s">
        <v>4350</v>
      </c>
      <c r="E13365">
        <v>300000</v>
      </c>
      <c r="F13365">
        <v>25057335</v>
      </c>
      <c r="G13365" s="2" t="s">
        <v>11642</v>
      </c>
      <c r="H13365" s="2" t="s">
        <v>1497</v>
      </c>
      <c r="I13365" s="2" t="s">
        <v>352</v>
      </c>
      <c r="J13365" s="2" t="s">
        <v>109</v>
      </c>
      <c r="K13365" s="3">
        <v>4752</v>
      </c>
    </row>
    <row r="13366" spans="1:11" x14ac:dyDescent="0.25">
      <c r="A13366" s="1">
        <v>44077</v>
      </c>
      <c r="B13366" s="13" t="s">
        <v>11644</v>
      </c>
      <c r="C13366" s="2" t="s">
        <v>442</v>
      </c>
      <c r="D13366" s="2" t="s">
        <v>443</v>
      </c>
      <c r="E13366">
        <v>200000</v>
      </c>
      <c r="F13366">
        <v>25057335</v>
      </c>
      <c r="G13366" s="2" t="s">
        <v>11642</v>
      </c>
      <c r="H13366" s="2" t="s">
        <v>1497</v>
      </c>
      <c r="I13366" s="2" t="s">
        <v>352</v>
      </c>
      <c r="J13366" s="2" t="s">
        <v>109</v>
      </c>
      <c r="K13366" s="3">
        <v>4752</v>
      </c>
    </row>
    <row r="13367" spans="1:11" x14ac:dyDescent="0.25">
      <c r="A13367" s="1">
        <v>44079</v>
      </c>
      <c r="B13367" s="13" t="s">
        <v>11641</v>
      </c>
      <c r="C13367" s="2" t="s">
        <v>80</v>
      </c>
      <c r="D13367" s="2" t="s">
        <v>81</v>
      </c>
      <c r="E13367">
        <v>400000</v>
      </c>
      <c r="F13367">
        <v>25057335</v>
      </c>
      <c r="G13367" s="2" t="s">
        <v>11642</v>
      </c>
      <c r="H13367" s="2" t="s">
        <v>1497</v>
      </c>
      <c r="I13367" s="2" t="s">
        <v>352</v>
      </c>
      <c r="J13367" s="2" t="s">
        <v>109</v>
      </c>
      <c r="K13367" s="3">
        <v>4752</v>
      </c>
    </row>
    <row r="13368" spans="1:11" x14ac:dyDescent="0.25">
      <c r="A13368" s="1">
        <v>44077</v>
      </c>
      <c r="B13368" s="13" t="s">
        <v>11644</v>
      </c>
      <c r="C13368" s="2" t="s">
        <v>86</v>
      </c>
      <c r="D13368" s="2" t="s">
        <v>87</v>
      </c>
      <c r="E13368">
        <v>300000</v>
      </c>
      <c r="F13368">
        <v>25057335</v>
      </c>
      <c r="G13368" s="2" t="s">
        <v>11642</v>
      </c>
      <c r="H13368" s="2" t="s">
        <v>1497</v>
      </c>
      <c r="I13368" s="2" t="s">
        <v>352</v>
      </c>
      <c r="J13368" s="2" t="s">
        <v>109</v>
      </c>
      <c r="K13368" s="3">
        <v>4752</v>
      </c>
    </row>
    <row r="13369" spans="1:11" x14ac:dyDescent="0.25">
      <c r="A13369" s="1">
        <v>44079</v>
      </c>
      <c r="B13369" s="13" t="s">
        <v>11641</v>
      </c>
      <c r="C13369" s="2" t="s">
        <v>1026</v>
      </c>
      <c r="D13369" s="2" t="s">
        <v>1027</v>
      </c>
      <c r="E13369">
        <v>100</v>
      </c>
      <c r="F13369">
        <v>25057335</v>
      </c>
      <c r="G13369" s="2" t="s">
        <v>11642</v>
      </c>
      <c r="H13369" s="2" t="s">
        <v>1497</v>
      </c>
      <c r="I13369" s="2" t="s">
        <v>352</v>
      </c>
      <c r="J13369" s="2" t="s">
        <v>109</v>
      </c>
      <c r="K13369" s="3">
        <v>4752</v>
      </c>
    </row>
    <row r="13370" spans="1:11" x14ac:dyDescent="0.25">
      <c r="A13370" s="1">
        <v>44079</v>
      </c>
      <c r="B13370" s="13" t="s">
        <v>11641</v>
      </c>
      <c r="C13370" s="2" t="s">
        <v>1003</v>
      </c>
      <c r="D13370" s="2" t="s">
        <v>1004</v>
      </c>
      <c r="E13370">
        <v>250</v>
      </c>
      <c r="F13370">
        <v>25057335</v>
      </c>
      <c r="G13370" s="2" t="s">
        <v>11642</v>
      </c>
      <c r="H13370" s="2" t="s">
        <v>1497</v>
      </c>
      <c r="I13370" s="2" t="s">
        <v>352</v>
      </c>
      <c r="J13370" s="2" t="s">
        <v>109</v>
      </c>
      <c r="K13370" s="3">
        <v>4752</v>
      </c>
    </row>
    <row r="13371" spans="1:11" x14ac:dyDescent="0.25">
      <c r="A13371" s="1">
        <v>44079</v>
      </c>
      <c r="B13371" s="13" t="s">
        <v>11641</v>
      </c>
      <c r="C13371" s="2" t="s">
        <v>36</v>
      </c>
      <c r="D13371" s="2" t="s">
        <v>37</v>
      </c>
      <c r="E13371">
        <v>600000</v>
      </c>
      <c r="F13371">
        <v>25057335</v>
      </c>
      <c r="G13371" s="2" t="s">
        <v>11642</v>
      </c>
      <c r="H13371" s="2" t="s">
        <v>1497</v>
      </c>
      <c r="I13371" s="2" t="s">
        <v>352</v>
      </c>
      <c r="J13371" s="2" t="s">
        <v>109</v>
      </c>
      <c r="K13371" s="3">
        <v>4752</v>
      </c>
    </row>
    <row r="13372" spans="1:11" x14ac:dyDescent="0.25">
      <c r="A13372" s="1">
        <v>44103</v>
      </c>
      <c r="B13372" s="13" t="s">
        <v>11645</v>
      </c>
      <c r="C13372" s="2" t="s">
        <v>3847</v>
      </c>
      <c r="D13372" s="2" t="s">
        <v>3848</v>
      </c>
      <c r="E13372">
        <v>1000</v>
      </c>
      <c r="F13372">
        <v>25076816</v>
      </c>
      <c r="G13372" s="2" t="s">
        <v>11646</v>
      </c>
      <c r="H13372" s="2" t="s">
        <v>5026</v>
      </c>
      <c r="I13372" s="2" t="s">
        <v>4128</v>
      </c>
      <c r="J13372" s="2" t="s">
        <v>109</v>
      </c>
      <c r="K13372" s="3">
        <v>4754</v>
      </c>
    </row>
    <row r="13373" spans="1:11" x14ac:dyDescent="0.25">
      <c r="A13373" s="1">
        <v>44103</v>
      </c>
      <c r="B13373" s="13" t="s">
        <v>11647</v>
      </c>
      <c r="C13373" s="2" t="s">
        <v>456</v>
      </c>
      <c r="D13373" s="2" t="s">
        <v>457</v>
      </c>
      <c r="E13373">
        <v>100</v>
      </c>
      <c r="F13373">
        <v>25076816</v>
      </c>
      <c r="G13373" s="2" t="s">
        <v>11646</v>
      </c>
      <c r="H13373" s="2" t="s">
        <v>5026</v>
      </c>
      <c r="I13373" s="2" t="s">
        <v>4128</v>
      </c>
      <c r="J13373" s="2" t="s">
        <v>109</v>
      </c>
      <c r="K13373" s="3">
        <v>4754</v>
      </c>
    </row>
    <row r="13374" spans="1:11" x14ac:dyDescent="0.25">
      <c r="A13374" s="1">
        <v>44103</v>
      </c>
      <c r="B13374" s="13" t="s">
        <v>11645</v>
      </c>
      <c r="C13374" s="2" t="s">
        <v>482</v>
      </c>
      <c r="D13374" s="2" t="s">
        <v>483</v>
      </c>
      <c r="E13374">
        <v>2000</v>
      </c>
      <c r="F13374">
        <v>25076816</v>
      </c>
      <c r="G13374" s="2" t="s">
        <v>11646</v>
      </c>
      <c r="H13374" s="2" t="s">
        <v>5026</v>
      </c>
      <c r="I13374" s="2" t="s">
        <v>4128</v>
      </c>
      <c r="J13374" s="2" t="s">
        <v>109</v>
      </c>
      <c r="K13374" s="3">
        <v>4754</v>
      </c>
    </row>
    <row r="13375" spans="1:11" x14ac:dyDescent="0.25">
      <c r="A13375" s="1">
        <v>44103</v>
      </c>
      <c r="B13375" s="13" t="s">
        <v>11647</v>
      </c>
      <c r="C13375" s="2" t="s">
        <v>273</v>
      </c>
      <c r="D13375" s="2" t="s">
        <v>274</v>
      </c>
      <c r="E13375">
        <v>100</v>
      </c>
      <c r="F13375">
        <v>25076816</v>
      </c>
      <c r="G13375" s="2" t="s">
        <v>11646</v>
      </c>
      <c r="H13375" s="2" t="s">
        <v>5026</v>
      </c>
      <c r="I13375" s="2" t="s">
        <v>4128</v>
      </c>
      <c r="J13375" s="2" t="s">
        <v>109</v>
      </c>
      <c r="K13375" s="3">
        <v>4754</v>
      </c>
    </row>
    <row r="13376" spans="1:11" x14ac:dyDescent="0.25">
      <c r="A13376" s="1">
        <v>44103</v>
      </c>
      <c r="B13376" s="13" t="s">
        <v>11645</v>
      </c>
      <c r="C13376" s="2" t="s">
        <v>548</v>
      </c>
      <c r="D13376" s="2" t="s">
        <v>549</v>
      </c>
      <c r="E13376">
        <v>2000</v>
      </c>
      <c r="F13376">
        <v>25076816</v>
      </c>
      <c r="G13376" s="2" t="s">
        <v>11646</v>
      </c>
      <c r="H13376" s="2" t="s">
        <v>5026</v>
      </c>
      <c r="I13376" s="2" t="s">
        <v>4128</v>
      </c>
      <c r="J13376" s="2" t="s">
        <v>109</v>
      </c>
      <c r="K13376" s="3">
        <v>4754</v>
      </c>
    </row>
    <row r="13377" spans="1:11" x14ac:dyDescent="0.25">
      <c r="A13377" s="1">
        <v>44103</v>
      </c>
      <c r="B13377" s="13" t="s">
        <v>11645</v>
      </c>
      <c r="C13377" s="2" t="s">
        <v>1053</v>
      </c>
      <c r="D13377" s="2" t="s">
        <v>1054</v>
      </c>
      <c r="E13377">
        <v>1000</v>
      </c>
      <c r="F13377">
        <v>25076816</v>
      </c>
      <c r="G13377" s="2" t="s">
        <v>11646</v>
      </c>
      <c r="H13377" s="2" t="s">
        <v>5026</v>
      </c>
      <c r="I13377" s="2" t="s">
        <v>4128</v>
      </c>
      <c r="J13377" s="2" t="s">
        <v>109</v>
      </c>
      <c r="K13377" s="3">
        <v>4754</v>
      </c>
    </row>
    <row r="13378" spans="1:11" x14ac:dyDescent="0.25">
      <c r="A13378" s="1">
        <v>44103</v>
      </c>
      <c r="B13378" s="13" t="s">
        <v>11645</v>
      </c>
      <c r="C13378" s="2" t="s">
        <v>544</v>
      </c>
      <c r="D13378" s="2" t="s">
        <v>545</v>
      </c>
      <c r="E13378">
        <v>2000</v>
      </c>
      <c r="F13378">
        <v>25076816</v>
      </c>
      <c r="G13378" s="2" t="s">
        <v>11646</v>
      </c>
      <c r="H13378" s="2" t="s">
        <v>5026</v>
      </c>
      <c r="I13378" s="2" t="s">
        <v>4128</v>
      </c>
      <c r="J13378" s="2" t="s">
        <v>109</v>
      </c>
      <c r="K13378" s="3">
        <v>4754</v>
      </c>
    </row>
    <row r="13379" spans="1:11" x14ac:dyDescent="0.25">
      <c r="A13379" s="1">
        <v>44103</v>
      </c>
      <c r="B13379" s="13" t="s">
        <v>11645</v>
      </c>
      <c r="C13379" s="2" t="s">
        <v>727</v>
      </c>
      <c r="D13379" s="2" t="s">
        <v>728</v>
      </c>
      <c r="E13379">
        <v>200</v>
      </c>
      <c r="F13379">
        <v>25076816</v>
      </c>
      <c r="G13379" s="2" t="s">
        <v>11646</v>
      </c>
      <c r="H13379" s="2" t="s">
        <v>5026</v>
      </c>
      <c r="I13379" s="2" t="s">
        <v>4128</v>
      </c>
      <c r="J13379" s="2" t="s">
        <v>109</v>
      </c>
      <c r="K13379" s="3">
        <v>4754</v>
      </c>
    </row>
    <row r="13380" spans="1:11" x14ac:dyDescent="0.25">
      <c r="A13380" s="1">
        <v>44103</v>
      </c>
      <c r="B13380" s="13" t="s">
        <v>11645</v>
      </c>
      <c r="C13380" s="2" t="s">
        <v>662</v>
      </c>
      <c r="D13380" s="2" t="s">
        <v>663</v>
      </c>
      <c r="E13380">
        <v>2000</v>
      </c>
      <c r="F13380">
        <v>25076816</v>
      </c>
      <c r="G13380" s="2" t="s">
        <v>11646</v>
      </c>
      <c r="H13380" s="2" t="s">
        <v>5026</v>
      </c>
      <c r="I13380" s="2" t="s">
        <v>4128</v>
      </c>
      <c r="J13380" s="2" t="s">
        <v>109</v>
      </c>
      <c r="K13380" s="3">
        <v>4754</v>
      </c>
    </row>
    <row r="13381" spans="1:11" x14ac:dyDescent="0.25">
      <c r="A13381" s="1">
        <v>44103</v>
      </c>
      <c r="B13381" s="13" t="s">
        <v>11645</v>
      </c>
      <c r="C13381" s="2" t="s">
        <v>1345</v>
      </c>
      <c r="D13381" s="2" t="s">
        <v>1346</v>
      </c>
      <c r="E13381">
        <v>20</v>
      </c>
      <c r="F13381">
        <v>25076816</v>
      </c>
      <c r="G13381" s="2" t="s">
        <v>11646</v>
      </c>
      <c r="H13381" s="2" t="s">
        <v>5026</v>
      </c>
      <c r="I13381" s="2" t="s">
        <v>4128</v>
      </c>
      <c r="J13381" s="2" t="s">
        <v>109</v>
      </c>
      <c r="K13381" s="3">
        <v>4754</v>
      </c>
    </row>
    <row r="13382" spans="1:11" x14ac:dyDescent="0.25">
      <c r="A13382" s="1">
        <v>44103</v>
      </c>
      <c r="B13382" s="13" t="s">
        <v>11645</v>
      </c>
      <c r="C13382" s="2" t="s">
        <v>502</v>
      </c>
      <c r="D13382" s="2" t="s">
        <v>503</v>
      </c>
      <c r="E13382">
        <v>2000</v>
      </c>
      <c r="F13382">
        <v>25076816</v>
      </c>
      <c r="G13382" s="2" t="s">
        <v>11646</v>
      </c>
      <c r="H13382" s="2" t="s">
        <v>5026</v>
      </c>
      <c r="I13382" s="2" t="s">
        <v>4128</v>
      </c>
      <c r="J13382" s="2" t="s">
        <v>109</v>
      </c>
      <c r="K13382" s="3">
        <v>4754</v>
      </c>
    </row>
    <row r="13383" spans="1:11" x14ac:dyDescent="0.25">
      <c r="A13383" s="1">
        <v>44103</v>
      </c>
      <c r="B13383" s="13" t="s">
        <v>11645</v>
      </c>
      <c r="C13383" s="2" t="s">
        <v>7419</v>
      </c>
      <c r="D13383" s="2" t="s">
        <v>7420</v>
      </c>
      <c r="E13383">
        <v>400</v>
      </c>
      <c r="F13383">
        <v>25076816</v>
      </c>
      <c r="G13383" s="2" t="s">
        <v>11646</v>
      </c>
      <c r="H13383" s="2" t="s">
        <v>5026</v>
      </c>
      <c r="I13383" s="2" t="s">
        <v>4128</v>
      </c>
      <c r="J13383" s="2" t="s">
        <v>109</v>
      </c>
      <c r="K13383" s="3">
        <v>4754</v>
      </c>
    </row>
    <row r="13384" spans="1:11" x14ac:dyDescent="0.25">
      <c r="A13384" s="1">
        <v>44103</v>
      </c>
      <c r="B13384" s="13" t="s">
        <v>11645</v>
      </c>
      <c r="C13384" s="2" t="s">
        <v>912</v>
      </c>
      <c r="D13384" s="2" t="s">
        <v>913</v>
      </c>
      <c r="E13384">
        <v>30</v>
      </c>
      <c r="F13384">
        <v>25076816</v>
      </c>
      <c r="G13384" s="2" t="s">
        <v>11646</v>
      </c>
      <c r="H13384" s="2" t="s">
        <v>5026</v>
      </c>
      <c r="I13384" s="2" t="s">
        <v>4128</v>
      </c>
      <c r="J13384" s="2" t="s">
        <v>109</v>
      </c>
      <c r="K13384" s="3">
        <v>4754</v>
      </c>
    </row>
    <row r="13385" spans="1:11" x14ac:dyDescent="0.25">
      <c r="A13385" s="1">
        <v>44103</v>
      </c>
      <c r="B13385" s="13" t="s">
        <v>11645</v>
      </c>
      <c r="C13385" s="2" t="s">
        <v>5438</v>
      </c>
      <c r="D13385" s="2" t="s">
        <v>5439</v>
      </c>
      <c r="E13385">
        <v>10</v>
      </c>
      <c r="F13385">
        <v>25076816</v>
      </c>
      <c r="G13385" s="2" t="s">
        <v>11646</v>
      </c>
      <c r="H13385" s="2" t="s">
        <v>5026</v>
      </c>
      <c r="I13385" s="2" t="s">
        <v>4128</v>
      </c>
      <c r="J13385" s="2" t="s">
        <v>109</v>
      </c>
      <c r="K13385" s="3">
        <v>4754</v>
      </c>
    </row>
    <row r="13386" spans="1:11" x14ac:dyDescent="0.25">
      <c r="A13386" s="1">
        <v>44103</v>
      </c>
      <c r="B13386" s="13" t="s">
        <v>11645</v>
      </c>
      <c r="C13386" s="2" t="s">
        <v>3126</v>
      </c>
      <c r="D13386" s="2" t="s">
        <v>3127</v>
      </c>
      <c r="E13386">
        <v>1000</v>
      </c>
      <c r="F13386">
        <v>25076816</v>
      </c>
      <c r="G13386" s="2" t="s">
        <v>11646</v>
      </c>
      <c r="H13386" s="2" t="s">
        <v>5026</v>
      </c>
      <c r="I13386" s="2" t="s">
        <v>4128</v>
      </c>
      <c r="J13386" s="2" t="s">
        <v>109</v>
      </c>
      <c r="K13386" s="3">
        <v>4754</v>
      </c>
    </row>
    <row r="13387" spans="1:11" x14ac:dyDescent="0.25">
      <c r="A13387" s="1">
        <v>44103</v>
      </c>
      <c r="B13387" s="13" t="s">
        <v>11645</v>
      </c>
      <c r="C13387" s="2" t="s">
        <v>9658</v>
      </c>
      <c r="D13387" s="2" t="s">
        <v>9659</v>
      </c>
      <c r="E13387">
        <v>20</v>
      </c>
      <c r="F13387">
        <v>25076816</v>
      </c>
      <c r="G13387" s="2" t="s">
        <v>11646</v>
      </c>
      <c r="H13387" s="2" t="s">
        <v>5026</v>
      </c>
      <c r="I13387" s="2" t="s">
        <v>4128</v>
      </c>
      <c r="J13387" s="2" t="s">
        <v>109</v>
      </c>
      <c r="K13387" s="3">
        <v>4754</v>
      </c>
    </row>
    <row r="13388" spans="1:11" x14ac:dyDescent="0.25">
      <c r="A13388" s="1">
        <v>44103</v>
      </c>
      <c r="B13388" s="13" t="s">
        <v>11645</v>
      </c>
      <c r="C13388" s="2" t="s">
        <v>6871</v>
      </c>
      <c r="D13388" s="2" t="s">
        <v>6872</v>
      </c>
      <c r="E13388">
        <v>3000</v>
      </c>
      <c r="F13388">
        <v>25076816</v>
      </c>
      <c r="G13388" s="2" t="s">
        <v>11646</v>
      </c>
      <c r="H13388" s="2" t="s">
        <v>5026</v>
      </c>
      <c r="I13388" s="2" t="s">
        <v>4128</v>
      </c>
      <c r="J13388" s="2" t="s">
        <v>109</v>
      </c>
      <c r="K13388" s="3">
        <v>4754</v>
      </c>
    </row>
    <row r="13389" spans="1:11" x14ac:dyDescent="0.25">
      <c r="A13389" s="1">
        <v>44103</v>
      </c>
      <c r="B13389" s="13" t="s">
        <v>11645</v>
      </c>
      <c r="C13389" s="2" t="s">
        <v>859</v>
      </c>
      <c r="D13389" s="2" t="s">
        <v>860</v>
      </c>
      <c r="E13389">
        <v>50</v>
      </c>
      <c r="F13389">
        <v>25076816</v>
      </c>
      <c r="G13389" s="2" t="s">
        <v>11646</v>
      </c>
      <c r="H13389" s="2" t="s">
        <v>5026</v>
      </c>
      <c r="I13389" s="2" t="s">
        <v>4128</v>
      </c>
      <c r="J13389" s="2" t="s">
        <v>109</v>
      </c>
      <c r="K13389" s="3">
        <v>4754</v>
      </c>
    </row>
    <row r="13390" spans="1:11" x14ac:dyDescent="0.25">
      <c r="A13390" s="1">
        <v>44103</v>
      </c>
      <c r="B13390" s="13" t="s">
        <v>11645</v>
      </c>
      <c r="C13390" s="2" t="s">
        <v>1613</v>
      </c>
      <c r="D13390" s="2" t="s">
        <v>1614</v>
      </c>
      <c r="E13390">
        <v>3000</v>
      </c>
      <c r="F13390">
        <v>25076816</v>
      </c>
      <c r="G13390" s="2" t="s">
        <v>11646</v>
      </c>
      <c r="H13390" s="2" t="s">
        <v>5026</v>
      </c>
      <c r="I13390" s="2" t="s">
        <v>4128</v>
      </c>
      <c r="J13390" s="2" t="s">
        <v>109</v>
      </c>
      <c r="K13390" s="3">
        <v>4754</v>
      </c>
    </row>
    <row r="13391" spans="1:11" x14ac:dyDescent="0.25">
      <c r="A13391" s="1">
        <v>44103</v>
      </c>
      <c r="B13391" s="13" t="s">
        <v>11645</v>
      </c>
      <c r="C13391" s="2" t="s">
        <v>2845</v>
      </c>
      <c r="D13391" s="2" t="s">
        <v>2846</v>
      </c>
      <c r="E13391">
        <v>100</v>
      </c>
      <c r="F13391">
        <v>25076816</v>
      </c>
      <c r="G13391" s="2" t="s">
        <v>11646</v>
      </c>
      <c r="H13391" s="2" t="s">
        <v>5026</v>
      </c>
      <c r="I13391" s="2" t="s">
        <v>4128</v>
      </c>
      <c r="J13391" s="2" t="s">
        <v>109</v>
      </c>
      <c r="K13391" s="3">
        <v>4754</v>
      </c>
    </row>
    <row r="13392" spans="1:11" x14ac:dyDescent="0.25">
      <c r="A13392" s="1">
        <v>44098</v>
      </c>
      <c r="B13392" s="13" t="s">
        <v>11648</v>
      </c>
      <c r="C13392" s="2" t="s">
        <v>11649</v>
      </c>
      <c r="D13392" s="2" t="s">
        <v>11650</v>
      </c>
      <c r="E13392">
        <v>100</v>
      </c>
      <c r="F13392">
        <v>25112842</v>
      </c>
      <c r="G13392" s="2" t="s">
        <v>11651</v>
      </c>
      <c r="H13392" s="2" t="s">
        <v>695</v>
      </c>
      <c r="I13392" s="2" t="s">
        <v>4128</v>
      </c>
      <c r="J13392" s="2" t="s">
        <v>13</v>
      </c>
      <c r="K13392" s="3">
        <v>9999</v>
      </c>
    </row>
    <row r="13393" spans="1:11" x14ac:dyDescent="0.25">
      <c r="A13393" s="1">
        <v>44103</v>
      </c>
      <c r="B13393" s="13" t="s">
        <v>11645</v>
      </c>
      <c r="C13393" s="2" t="s">
        <v>4615</v>
      </c>
      <c r="D13393" s="2" t="s">
        <v>4616</v>
      </c>
      <c r="E13393">
        <v>400</v>
      </c>
      <c r="F13393">
        <v>25076816</v>
      </c>
      <c r="G13393" s="2" t="s">
        <v>11646</v>
      </c>
      <c r="H13393" s="2" t="s">
        <v>5026</v>
      </c>
      <c r="I13393" s="2" t="s">
        <v>4128</v>
      </c>
      <c r="J13393" s="2" t="s">
        <v>109</v>
      </c>
      <c r="K13393" s="3">
        <v>4754</v>
      </c>
    </row>
    <row r="13394" spans="1:11" x14ac:dyDescent="0.25">
      <c r="A13394" s="1">
        <v>44103</v>
      </c>
      <c r="B13394" s="13" t="s">
        <v>11645</v>
      </c>
      <c r="C13394" s="2" t="s">
        <v>5087</v>
      </c>
      <c r="D13394" s="2" t="s">
        <v>5088</v>
      </c>
      <c r="E13394">
        <v>100</v>
      </c>
      <c r="F13394">
        <v>25076816</v>
      </c>
      <c r="G13394" s="2" t="s">
        <v>11646</v>
      </c>
      <c r="H13394" s="2" t="s">
        <v>5026</v>
      </c>
      <c r="I13394" s="2" t="s">
        <v>4128</v>
      </c>
      <c r="J13394" s="2" t="s">
        <v>109</v>
      </c>
      <c r="K13394" s="3">
        <v>4754</v>
      </c>
    </row>
    <row r="13395" spans="1:11" x14ac:dyDescent="0.25">
      <c r="A13395" s="1">
        <v>44103</v>
      </c>
      <c r="B13395" s="13" t="s">
        <v>11645</v>
      </c>
      <c r="C13395" s="2" t="s">
        <v>5827</v>
      </c>
      <c r="D13395" s="2" t="s">
        <v>5828</v>
      </c>
      <c r="E13395">
        <v>500</v>
      </c>
      <c r="F13395">
        <v>25076816</v>
      </c>
      <c r="G13395" s="2" t="s">
        <v>11646</v>
      </c>
      <c r="H13395" s="2" t="s">
        <v>5026</v>
      </c>
      <c r="I13395" s="2" t="s">
        <v>4128</v>
      </c>
      <c r="J13395" s="2" t="s">
        <v>109</v>
      </c>
      <c r="K13395" s="3">
        <v>4754</v>
      </c>
    </row>
    <row r="13396" spans="1:11" x14ac:dyDescent="0.25">
      <c r="A13396" s="1">
        <v>44103</v>
      </c>
      <c r="B13396" s="13" t="s">
        <v>11645</v>
      </c>
      <c r="C13396" s="2" t="s">
        <v>3275</v>
      </c>
      <c r="D13396" s="2" t="s">
        <v>3276</v>
      </c>
      <c r="E13396">
        <v>120</v>
      </c>
      <c r="F13396">
        <v>25076816</v>
      </c>
      <c r="G13396" s="2" t="s">
        <v>11646</v>
      </c>
      <c r="H13396" s="2" t="s">
        <v>5026</v>
      </c>
      <c r="I13396" s="2" t="s">
        <v>4128</v>
      </c>
      <c r="J13396" s="2" t="s">
        <v>109</v>
      </c>
      <c r="K13396" s="3">
        <v>4754</v>
      </c>
    </row>
    <row r="13397" spans="1:11" x14ac:dyDescent="0.25">
      <c r="A13397" s="1">
        <v>44103</v>
      </c>
      <c r="B13397" s="13" t="s">
        <v>11645</v>
      </c>
      <c r="C13397" s="2" t="s">
        <v>6200</v>
      </c>
      <c r="D13397" s="2" t="s">
        <v>6201</v>
      </c>
      <c r="E13397">
        <v>300</v>
      </c>
      <c r="F13397">
        <v>25076816</v>
      </c>
      <c r="G13397" s="2" t="s">
        <v>11646</v>
      </c>
      <c r="H13397" s="2" t="s">
        <v>5026</v>
      </c>
      <c r="I13397" s="2" t="s">
        <v>4128</v>
      </c>
      <c r="J13397" s="2" t="s">
        <v>109</v>
      </c>
      <c r="K13397" s="3">
        <v>4754</v>
      </c>
    </row>
    <row r="13398" spans="1:11" x14ac:dyDescent="0.25">
      <c r="A13398" s="1">
        <v>44103</v>
      </c>
      <c r="B13398" s="13" t="s">
        <v>11645</v>
      </c>
      <c r="C13398" s="2" t="s">
        <v>577</v>
      </c>
      <c r="D13398" s="2" t="s">
        <v>578</v>
      </c>
      <c r="E13398">
        <v>4000</v>
      </c>
      <c r="F13398">
        <v>25076816</v>
      </c>
      <c r="G13398" s="2" t="s">
        <v>11646</v>
      </c>
      <c r="H13398" s="2" t="s">
        <v>5026</v>
      </c>
      <c r="I13398" s="2" t="s">
        <v>4128</v>
      </c>
      <c r="J13398" s="2" t="s">
        <v>109</v>
      </c>
      <c r="K13398" s="3">
        <v>4754</v>
      </c>
    </row>
    <row r="13399" spans="1:11" x14ac:dyDescent="0.25">
      <c r="A13399" s="1">
        <v>44103</v>
      </c>
      <c r="B13399" s="13" t="s">
        <v>11645</v>
      </c>
      <c r="C13399" s="2" t="s">
        <v>7692</v>
      </c>
      <c r="D13399" s="2" t="s">
        <v>7693</v>
      </c>
      <c r="E13399">
        <v>400</v>
      </c>
      <c r="F13399">
        <v>25076816</v>
      </c>
      <c r="G13399" s="2" t="s">
        <v>11646</v>
      </c>
      <c r="H13399" s="2" t="s">
        <v>5026</v>
      </c>
      <c r="I13399" s="2" t="s">
        <v>4128</v>
      </c>
      <c r="J13399" s="2" t="s">
        <v>109</v>
      </c>
      <c r="K13399" s="3">
        <v>4754</v>
      </c>
    </row>
    <row r="13400" spans="1:11" x14ac:dyDescent="0.25">
      <c r="A13400" s="1">
        <v>44084</v>
      </c>
      <c r="B13400" s="13" t="s">
        <v>11652</v>
      </c>
      <c r="C13400" s="2" t="s">
        <v>11584</v>
      </c>
      <c r="D13400" s="2" t="s">
        <v>11585</v>
      </c>
      <c r="E13400">
        <v>2000</v>
      </c>
      <c r="F13400">
        <v>25076816</v>
      </c>
      <c r="G13400" s="2" t="s">
        <v>11646</v>
      </c>
      <c r="H13400" s="2" t="s">
        <v>1488</v>
      </c>
      <c r="I13400" s="2" t="s">
        <v>4128</v>
      </c>
      <c r="J13400" s="2" t="s">
        <v>109</v>
      </c>
      <c r="K13400" s="3">
        <v>4754</v>
      </c>
    </row>
    <row r="13401" spans="1:11" x14ac:dyDescent="0.25">
      <c r="A13401" s="1">
        <v>44103</v>
      </c>
      <c r="B13401" s="13" t="s">
        <v>11645</v>
      </c>
      <c r="C13401" s="2" t="s">
        <v>4744</v>
      </c>
      <c r="D13401" s="2" t="s">
        <v>4745</v>
      </c>
      <c r="E13401">
        <v>400</v>
      </c>
      <c r="F13401">
        <v>25076816</v>
      </c>
      <c r="G13401" s="2" t="s">
        <v>11646</v>
      </c>
      <c r="H13401" s="2" t="s">
        <v>5026</v>
      </c>
      <c r="I13401" s="2" t="s">
        <v>4128</v>
      </c>
      <c r="J13401" s="2" t="s">
        <v>109</v>
      </c>
      <c r="K13401" s="3">
        <v>4754</v>
      </c>
    </row>
    <row r="13402" spans="1:11" x14ac:dyDescent="0.25">
      <c r="A13402" s="1">
        <v>44103</v>
      </c>
      <c r="B13402" s="13" t="s">
        <v>11645</v>
      </c>
      <c r="C13402" s="2" t="s">
        <v>742</v>
      </c>
      <c r="D13402" s="2" t="s">
        <v>743</v>
      </c>
      <c r="E13402">
        <v>1000</v>
      </c>
      <c r="F13402">
        <v>25076816</v>
      </c>
      <c r="G13402" s="2" t="s">
        <v>11646</v>
      </c>
      <c r="H13402" s="2" t="s">
        <v>5026</v>
      </c>
      <c r="I13402" s="2" t="s">
        <v>4128</v>
      </c>
      <c r="J13402" s="2" t="s">
        <v>109</v>
      </c>
      <c r="K13402" s="3">
        <v>4754</v>
      </c>
    </row>
    <row r="13403" spans="1:11" x14ac:dyDescent="0.25">
      <c r="A13403" s="1">
        <v>44104</v>
      </c>
      <c r="B13403" s="13" t="s">
        <v>11653</v>
      </c>
      <c r="C13403" s="2" t="s">
        <v>1345</v>
      </c>
      <c r="D13403" s="2" t="s">
        <v>1346</v>
      </c>
      <c r="E13403">
        <v>100</v>
      </c>
      <c r="F13403">
        <v>25112591</v>
      </c>
      <c r="G13403" s="2" t="s">
        <v>11654</v>
      </c>
      <c r="H13403" s="2" t="s">
        <v>409</v>
      </c>
      <c r="I13403" s="2" t="s">
        <v>4128</v>
      </c>
      <c r="J13403" s="2" t="s">
        <v>109</v>
      </c>
      <c r="K13403" s="3">
        <v>10</v>
      </c>
    </row>
    <row r="13404" spans="1:11" x14ac:dyDescent="0.25">
      <c r="A13404" s="1">
        <v>44104</v>
      </c>
      <c r="B13404" s="13" t="s">
        <v>11655</v>
      </c>
      <c r="C13404" s="2" t="s">
        <v>948</v>
      </c>
      <c r="D13404" s="2" t="s">
        <v>949</v>
      </c>
      <c r="E13404">
        <v>500</v>
      </c>
      <c r="F13404">
        <v>25112591</v>
      </c>
      <c r="G13404" s="2" t="s">
        <v>11654</v>
      </c>
      <c r="H13404" s="2" t="s">
        <v>409</v>
      </c>
      <c r="I13404" s="2" t="s">
        <v>4128</v>
      </c>
      <c r="J13404" s="2" t="s">
        <v>109</v>
      </c>
      <c r="K13404" s="3">
        <v>10</v>
      </c>
    </row>
    <row r="13405" spans="1:11" x14ac:dyDescent="0.25">
      <c r="A13405" s="1">
        <v>44100</v>
      </c>
      <c r="B13405" s="13" t="s">
        <v>11656</v>
      </c>
      <c r="C13405" s="2" t="s">
        <v>6759</v>
      </c>
      <c r="D13405" s="2" t="s">
        <v>6760</v>
      </c>
      <c r="E13405">
        <v>1000</v>
      </c>
      <c r="F13405">
        <v>2517100</v>
      </c>
      <c r="G13405" s="2" t="s">
        <v>9952</v>
      </c>
      <c r="H13405" s="2" t="s">
        <v>1488</v>
      </c>
      <c r="I13405" s="2" t="s">
        <v>1316</v>
      </c>
      <c r="J13405" s="2" t="s">
        <v>13</v>
      </c>
      <c r="K13405" s="3">
        <v>9999</v>
      </c>
    </row>
    <row r="13406" spans="1:11" x14ac:dyDescent="0.25">
      <c r="A13406" s="1">
        <v>44104</v>
      </c>
      <c r="B13406" s="13" t="s">
        <v>11655</v>
      </c>
      <c r="C13406" s="2" t="s">
        <v>27</v>
      </c>
      <c r="D13406" s="2" t="s">
        <v>28</v>
      </c>
      <c r="E13406">
        <v>30000</v>
      </c>
      <c r="F13406">
        <v>25112591</v>
      </c>
      <c r="G13406" s="2" t="s">
        <v>11654</v>
      </c>
      <c r="H13406" s="2" t="s">
        <v>409</v>
      </c>
      <c r="I13406" s="2" t="s">
        <v>4128</v>
      </c>
      <c r="J13406" s="2" t="s">
        <v>109</v>
      </c>
      <c r="K13406" s="3">
        <v>10</v>
      </c>
    </row>
    <row r="13407" spans="1:11" x14ac:dyDescent="0.25">
      <c r="A13407" s="1">
        <v>44104</v>
      </c>
      <c r="B13407" s="13" t="s">
        <v>11655</v>
      </c>
      <c r="C13407" s="2" t="s">
        <v>5624</v>
      </c>
      <c r="D13407" s="2" t="s">
        <v>5625</v>
      </c>
      <c r="E13407">
        <v>10</v>
      </c>
      <c r="F13407">
        <v>25112591</v>
      </c>
      <c r="G13407" s="2" t="s">
        <v>11654</v>
      </c>
      <c r="H13407" s="2" t="s">
        <v>409</v>
      </c>
      <c r="I13407" s="2" t="s">
        <v>4128</v>
      </c>
      <c r="J13407" s="2" t="s">
        <v>109</v>
      </c>
      <c r="K13407" s="3">
        <v>10</v>
      </c>
    </row>
    <row r="13408" spans="1:11" x14ac:dyDescent="0.25">
      <c r="A13408" s="1">
        <v>44104</v>
      </c>
      <c r="B13408" s="13" t="s">
        <v>11655</v>
      </c>
      <c r="C13408" s="2" t="s">
        <v>58</v>
      </c>
      <c r="D13408" s="2" t="s">
        <v>59</v>
      </c>
      <c r="E13408">
        <v>2000</v>
      </c>
      <c r="F13408">
        <v>25112591</v>
      </c>
      <c r="G13408" s="2" t="s">
        <v>11654</v>
      </c>
      <c r="H13408" s="2" t="s">
        <v>409</v>
      </c>
      <c r="I13408" s="2" t="s">
        <v>4128</v>
      </c>
      <c r="J13408" s="2" t="s">
        <v>109</v>
      </c>
      <c r="K13408" s="3">
        <v>10</v>
      </c>
    </row>
    <row r="13409" spans="1:11" x14ac:dyDescent="0.25">
      <c r="A13409" s="1">
        <v>44104</v>
      </c>
      <c r="B13409" s="13" t="s">
        <v>11655</v>
      </c>
      <c r="C13409" s="2" t="s">
        <v>11657</v>
      </c>
      <c r="D13409" s="2" t="s">
        <v>11658</v>
      </c>
      <c r="E13409">
        <v>1000</v>
      </c>
      <c r="F13409">
        <v>25112591</v>
      </c>
      <c r="G13409" s="2" t="s">
        <v>11654</v>
      </c>
      <c r="H13409" s="2" t="s">
        <v>409</v>
      </c>
      <c r="I13409" s="2" t="s">
        <v>4128</v>
      </c>
      <c r="J13409" s="2" t="s">
        <v>109</v>
      </c>
      <c r="K13409" s="3">
        <v>10</v>
      </c>
    </row>
    <row r="13410" spans="1:11" x14ac:dyDescent="0.25">
      <c r="A13410" s="1">
        <v>44104</v>
      </c>
      <c r="B13410" s="13" t="s">
        <v>11655</v>
      </c>
      <c r="C13410" s="2" t="s">
        <v>3122</v>
      </c>
      <c r="D13410" s="2" t="s">
        <v>3123</v>
      </c>
      <c r="E13410">
        <v>200</v>
      </c>
      <c r="F13410">
        <v>25112591</v>
      </c>
      <c r="G13410" s="2" t="s">
        <v>11654</v>
      </c>
      <c r="H13410" s="2" t="s">
        <v>409</v>
      </c>
      <c r="I13410" s="2" t="s">
        <v>4128</v>
      </c>
      <c r="J13410" s="2" t="s">
        <v>109</v>
      </c>
      <c r="K13410" s="3">
        <v>10</v>
      </c>
    </row>
    <row r="13411" spans="1:11" x14ac:dyDescent="0.25">
      <c r="A13411" s="1">
        <v>44104</v>
      </c>
      <c r="B13411" s="13" t="s">
        <v>11655</v>
      </c>
      <c r="C13411" s="2" t="s">
        <v>36</v>
      </c>
      <c r="D13411" s="2" t="s">
        <v>37</v>
      </c>
      <c r="E13411">
        <v>10000</v>
      </c>
      <c r="F13411">
        <v>25112591</v>
      </c>
      <c r="G13411" s="2" t="s">
        <v>11654</v>
      </c>
      <c r="H13411" s="2" t="s">
        <v>409</v>
      </c>
      <c r="I13411" s="2" t="s">
        <v>4128</v>
      </c>
      <c r="J13411" s="2" t="s">
        <v>109</v>
      </c>
      <c r="K13411" s="3">
        <v>10</v>
      </c>
    </row>
    <row r="13412" spans="1:11" x14ac:dyDescent="0.25">
      <c r="A13412" s="1">
        <v>44104</v>
      </c>
      <c r="B13412" s="13" t="s">
        <v>11655</v>
      </c>
      <c r="C13412" s="2" t="s">
        <v>3705</v>
      </c>
      <c r="D13412" s="2" t="s">
        <v>3706</v>
      </c>
      <c r="E13412">
        <v>30</v>
      </c>
      <c r="F13412">
        <v>25112591</v>
      </c>
      <c r="G13412" s="2" t="s">
        <v>11654</v>
      </c>
      <c r="H13412" s="2" t="s">
        <v>409</v>
      </c>
      <c r="I13412" s="2" t="s">
        <v>4128</v>
      </c>
      <c r="J13412" s="2" t="s">
        <v>109</v>
      </c>
      <c r="K13412" s="3">
        <v>10</v>
      </c>
    </row>
    <row r="13413" spans="1:11" x14ac:dyDescent="0.25">
      <c r="A13413" s="1">
        <v>44104</v>
      </c>
      <c r="B13413" s="13" t="s">
        <v>11655</v>
      </c>
      <c r="C13413" s="2" t="s">
        <v>2376</v>
      </c>
      <c r="D13413" s="2" t="s">
        <v>2377</v>
      </c>
      <c r="E13413">
        <v>500</v>
      </c>
      <c r="F13413">
        <v>25112591</v>
      </c>
      <c r="G13413" s="2" t="s">
        <v>11654</v>
      </c>
      <c r="H13413" s="2" t="s">
        <v>409</v>
      </c>
      <c r="I13413" s="2" t="s">
        <v>4128</v>
      </c>
      <c r="J13413" s="2" t="s">
        <v>109</v>
      </c>
      <c r="K13413" s="3">
        <v>10</v>
      </c>
    </row>
    <row r="13414" spans="1:11" x14ac:dyDescent="0.25">
      <c r="A13414" s="1">
        <v>44104</v>
      </c>
      <c r="B13414" s="13" t="s">
        <v>11655</v>
      </c>
      <c r="C13414" s="2" t="s">
        <v>372</v>
      </c>
      <c r="D13414" s="2" t="s">
        <v>373</v>
      </c>
      <c r="E13414">
        <v>500</v>
      </c>
      <c r="F13414">
        <v>25112591</v>
      </c>
      <c r="G13414" s="2" t="s">
        <v>11654</v>
      </c>
      <c r="H13414" s="2" t="s">
        <v>409</v>
      </c>
      <c r="I13414" s="2" t="s">
        <v>4128</v>
      </c>
      <c r="J13414" s="2" t="s">
        <v>109</v>
      </c>
      <c r="K13414" s="3">
        <v>10</v>
      </c>
    </row>
    <row r="13415" spans="1:11" x14ac:dyDescent="0.25">
      <c r="A13415" s="1">
        <v>44104</v>
      </c>
      <c r="B13415" s="13" t="s">
        <v>11655</v>
      </c>
      <c r="C13415" s="2" t="s">
        <v>380</v>
      </c>
      <c r="D13415" s="2" t="s">
        <v>381</v>
      </c>
      <c r="E13415">
        <v>2000</v>
      </c>
      <c r="F13415">
        <v>25112591</v>
      </c>
      <c r="G13415" s="2" t="s">
        <v>11654</v>
      </c>
      <c r="H13415" s="2" t="s">
        <v>409</v>
      </c>
      <c r="I13415" s="2" t="s">
        <v>4128</v>
      </c>
      <c r="J13415" s="2" t="s">
        <v>109</v>
      </c>
      <c r="K13415" s="3">
        <v>10</v>
      </c>
    </row>
    <row r="13416" spans="1:11" x14ac:dyDescent="0.25">
      <c r="A13416" s="1">
        <v>44104</v>
      </c>
      <c r="B13416" s="13" t="s">
        <v>11655</v>
      </c>
      <c r="C13416" s="2" t="s">
        <v>45</v>
      </c>
      <c r="D13416" s="2" t="s">
        <v>46</v>
      </c>
      <c r="E13416">
        <v>2000</v>
      </c>
      <c r="F13416">
        <v>25112591</v>
      </c>
      <c r="G13416" s="2" t="s">
        <v>11654</v>
      </c>
      <c r="H13416" s="2" t="s">
        <v>409</v>
      </c>
      <c r="I13416" s="2" t="s">
        <v>4128</v>
      </c>
      <c r="J13416" s="2" t="s">
        <v>109</v>
      </c>
      <c r="K13416" s="3">
        <v>10</v>
      </c>
    </row>
    <row r="13417" spans="1:11" x14ac:dyDescent="0.25">
      <c r="A13417" s="1">
        <v>44104</v>
      </c>
      <c r="B13417" s="13" t="s">
        <v>11655</v>
      </c>
      <c r="C13417" s="2" t="s">
        <v>954</v>
      </c>
      <c r="D13417" s="2" t="s">
        <v>955</v>
      </c>
      <c r="E13417">
        <v>500</v>
      </c>
      <c r="F13417">
        <v>25112591</v>
      </c>
      <c r="G13417" s="2" t="s">
        <v>11654</v>
      </c>
      <c r="H13417" s="2" t="s">
        <v>409</v>
      </c>
      <c r="I13417" s="2" t="s">
        <v>4128</v>
      </c>
      <c r="J13417" s="2" t="s">
        <v>109</v>
      </c>
      <c r="K13417" s="3">
        <v>10</v>
      </c>
    </row>
    <row r="13418" spans="1:11" x14ac:dyDescent="0.25">
      <c r="A13418" s="1">
        <v>44099</v>
      </c>
      <c r="B13418" s="13" t="s">
        <v>11347</v>
      </c>
      <c r="C13418" s="2" t="s">
        <v>11659</v>
      </c>
      <c r="D13418" s="2" t="s">
        <v>11660</v>
      </c>
      <c r="E13418">
        <v>10</v>
      </c>
      <c r="F13418">
        <v>2517100</v>
      </c>
      <c r="G13418" s="2" t="s">
        <v>9952</v>
      </c>
      <c r="H13418" s="2" t="s">
        <v>5026</v>
      </c>
      <c r="I13418" s="2" t="s">
        <v>1316</v>
      </c>
      <c r="J13418" s="2" t="s">
        <v>13</v>
      </c>
      <c r="K13418" s="3">
        <v>9999</v>
      </c>
    </row>
    <row r="13419" spans="1:11" x14ac:dyDescent="0.25">
      <c r="A13419" s="1">
        <v>44104</v>
      </c>
      <c r="B13419" s="13" t="s">
        <v>11655</v>
      </c>
      <c r="C13419" s="2" t="s">
        <v>22</v>
      </c>
      <c r="D13419" s="2" t="s">
        <v>23</v>
      </c>
      <c r="E13419">
        <v>500</v>
      </c>
      <c r="F13419">
        <v>25112591</v>
      </c>
      <c r="G13419" s="2" t="s">
        <v>11654</v>
      </c>
      <c r="H13419" s="2" t="s">
        <v>409</v>
      </c>
      <c r="I13419" s="2" t="s">
        <v>4128</v>
      </c>
      <c r="J13419" s="2" t="s">
        <v>109</v>
      </c>
      <c r="K13419" s="3">
        <v>10</v>
      </c>
    </row>
    <row r="13420" spans="1:11" x14ac:dyDescent="0.25">
      <c r="A13420" s="1">
        <v>44104</v>
      </c>
      <c r="B13420" s="13" t="s">
        <v>11655</v>
      </c>
      <c r="C13420" s="2" t="s">
        <v>63</v>
      </c>
      <c r="D13420" s="2" t="s">
        <v>64</v>
      </c>
      <c r="E13420">
        <v>1000</v>
      </c>
      <c r="F13420">
        <v>25112591</v>
      </c>
      <c r="G13420" s="2" t="s">
        <v>11654</v>
      </c>
      <c r="H13420" s="2" t="s">
        <v>409</v>
      </c>
      <c r="I13420" s="2" t="s">
        <v>4128</v>
      </c>
      <c r="J13420" s="2" t="s">
        <v>109</v>
      </c>
      <c r="K13420" s="3">
        <v>10</v>
      </c>
    </row>
    <row r="13421" spans="1:11" x14ac:dyDescent="0.25">
      <c r="A13421" s="1">
        <v>44104</v>
      </c>
      <c r="B13421" s="13" t="s">
        <v>11655</v>
      </c>
      <c r="C13421" s="2" t="s">
        <v>376</v>
      </c>
      <c r="D13421" s="2" t="s">
        <v>377</v>
      </c>
      <c r="E13421">
        <v>500</v>
      </c>
      <c r="F13421">
        <v>25112591</v>
      </c>
      <c r="G13421" s="2" t="s">
        <v>11654</v>
      </c>
      <c r="H13421" s="2" t="s">
        <v>409</v>
      </c>
      <c r="I13421" s="2" t="s">
        <v>4128</v>
      </c>
      <c r="J13421" s="2" t="s">
        <v>109</v>
      </c>
      <c r="K13421" s="3">
        <v>10</v>
      </c>
    </row>
    <row r="13422" spans="1:11" x14ac:dyDescent="0.25">
      <c r="A13422" s="1">
        <v>44104</v>
      </c>
      <c r="B13422" s="13" t="s">
        <v>11655</v>
      </c>
      <c r="C13422" s="2" t="s">
        <v>2397</v>
      </c>
      <c r="D13422" s="2" t="s">
        <v>2398</v>
      </c>
      <c r="E13422">
        <v>500</v>
      </c>
      <c r="F13422">
        <v>25112591</v>
      </c>
      <c r="G13422" s="2" t="s">
        <v>11654</v>
      </c>
      <c r="H13422" s="2" t="s">
        <v>409</v>
      </c>
      <c r="I13422" s="2" t="s">
        <v>4128</v>
      </c>
      <c r="J13422" s="2" t="s">
        <v>109</v>
      </c>
      <c r="K13422" s="3">
        <v>10</v>
      </c>
    </row>
    <row r="13423" spans="1:11" x14ac:dyDescent="0.25">
      <c r="A13423" s="1">
        <v>44104</v>
      </c>
      <c r="B13423" s="13" t="s">
        <v>11655</v>
      </c>
      <c r="C13423" s="2" t="s">
        <v>2421</v>
      </c>
      <c r="D13423" s="2" t="s">
        <v>2422</v>
      </c>
      <c r="E13423">
        <v>500</v>
      </c>
      <c r="F13423">
        <v>25112591</v>
      </c>
      <c r="G13423" s="2" t="s">
        <v>11654</v>
      </c>
      <c r="H13423" s="2" t="s">
        <v>409</v>
      </c>
      <c r="I13423" s="2" t="s">
        <v>4128</v>
      </c>
      <c r="J13423" s="2" t="s">
        <v>109</v>
      </c>
      <c r="K13423" s="3">
        <v>10</v>
      </c>
    </row>
    <row r="13424" spans="1:11" x14ac:dyDescent="0.25">
      <c r="A13424" s="1">
        <v>44104</v>
      </c>
      <c r="B13424" s="13" t="s">
        <v>11655</v>
      </c>
      <c r="C13424" s="2" t="s">
        <v>1373</v>
      </c>
      <c r="D13424" s="2" t="s">
        <v>1374</v>
      </c>
      <c r="E13424">
        <v>500</v>
      </c>
      <c r="F13424">
        <v>25112591</v>
      </c>
      <c r="G13424" s="2" t="s">
        <v>11654</v>
      </c>
      <c r="H13424" s="2" t="s">
        <v>409</v>
      </c>
      <c r="I13424" s="2" t="s">
        <v>4128</v>
      </c>
      <c r="J13424" s="2" t="s">
        <v>109</v>
      </c>
      <c r="K13424" s="3">
        <v>10</v>
      </c>
    </row>
    <row r="13425" spans="1:11" x14ac:dyDescent="0.25">
      <c r="A13425" s="1">
        <v>44104</v>
      </c>
      <c r="B13425" s="13" t="s">
        <v>11655</v>
      </c>
      <c r="C13425" s="2" t="s">
        <v>938</v>
      </c>
      <c r="D13425" s="2" t="s">
        <v>939</v>
      </c>
      <c r="E13425">
        <v>500</v>
      </c>
      <c r="F13425">
        <v>25112591</v>
      </c>
      <c r="G13425" s="2" t="s">
        <v>11654</v>
      </c>
      <c r="H13425" s="2" t="s">
        <v>409</v>
      </c>
      <c r="I13425" s="2" t="s">
        <v>4128</v>
      </c>
      <c r="J13425" s="2" t="s">
        <v>109</v>
      </c>
      <c r="K13425" s="3">
        <v>10</v>
      </c>
    </row>
    <row r="13426" spans="1:11" x14ac:dyDescent="0.25">
      <c r="A13426" s="1">
        <v>44104</v>
      </c>
      <c r="B13426" s="13" t="s">
        <v>11655</v>
      </c>
      <c r="C13426" s="2" t="s">
        <v>4667</v>
      </c>
      <c r="D13426" s="2" t="s">
        <v>4668</v>
      </c>
      <c r="E13426">
        <v>500</v>
      </c>
      <c r="F13426">
        <v>25112591</v>
      </c>
      <c r="G13426" s="2" t="s">
        <v>11654</v>
      </c>
      <c r="H13426" s="2" t="s">
        <v>409</v>
      </c>
      <c r="I13426" s="2" t="s">
        <v>4128</v>
      </c>
      <c r="J13426" s="2" t="s">
        <v>109</v>
      </c>
      <c r="K13426" s="3">
        <v>10</v>
      </c>
    </row>
    <row r="13427" spans="1:11" x14ac:dyDescent="0.25">
      <c r="A13427" s="1">
        <v>44098</v>
      </c>
      <c r="B13427" s="13" t="s">
        <v>11648</v>
      </c>
      <c r="C13427" s="2" t="s">
        <v>11661</v>
      </c>
      <c r="D13427" s="2" t="s">
        <v>11662</v>
      </c>
      <c r="E13427">
        <v>80</v>
      </c>
      <c r="F13427">
        <v>25112842</v>
      </c>
      <c r="G13427" s="2" t="s">
        <v>11651</v>
      </c>
      <c r="H13427" s="2" t="s">
        <v>695</v>
      </c>
      <c r="I13427" s="2" t="s">
        <v>4128</v>
      </c>
      <c r="J13427" s="2" t="s">
        <v>13</v>
      </c>
      <c r="K13427" s="3">
        <v>9999</v>
      </c>
    </row>
    <row r="13428" spans="1:11" x14ac:dyDescent="0.25">
      <c r="A13428" s="1">
        <v>44104</v>
      </c>
      <c r="B13428" s="13" t="s">
        <v>11655</v>
      </c>
      <c r="C13428" s="2" t="s">
        <v>2393</v>
      </c>
      <c r="D13428" s="2" t="s">
        <v>2394</v>
      </c>
      <c r="E13428">
        <v>500</v>
      </c>
      <c r="F13428">
        <v>25112591</v>
      </c>
      <c r="G13428" s="2" t="s">
        <v>11654</v>
      </c>
      <c r="H13428" s="2" t="s">
        <v>409</v>
      </c>
      <c r="I13428" s="2" t="s">
        <v>4128</v>
      </c>
      <c r="J13428" s="2" t="s">
        <v>109</v>
      </c>
      <c r="K13428" s="3">
        <v>10</v>
      </c>
    </row>
    <row r="13429" spans="1:11" x14ac:dyDescent="0.25">
      <c r="A13429" s="1">
        <v>44104</v>
      </c>
      <c r="B13429" s="13" t="s">
        <v>11655</v>
      </c>
      <c r="C13429" s="2" t="s">
        <v>131</v>
      </c>
      <c r="D13429" s="2" t="s">
        <v>132</v>
      </c>
      <c r="E13429">
        <v>1000</v>
      </c>
      <c r="F13429">
        <v>25112591</v>
      </c>
      <c r="G13429" s="2" t="s">
        <v>11654</v>
      </c>
      <c r="H13429" s="2" t="s">
        <v>409</v>
      </c>
      <c r="I13429" s="2" t="s">
        <v>4128</v>
      </c>
      <c r="J13429" s="2" t="s">
        <v>109</v>
      </c>
      <c r="K13429" s="3">
        <v>10</v>
      </c>
    </row>
    <row r="13430" spans="1:11" x14ac:dyDescent="0.25">
      <c r="A13430" s="1">
        <v>44104</v>
      </c>
      <c r="B13430" s="13" t="s">
        <v>11655</v>
      </c>
      <c r="C13430" s="2" t="s">
        <v>151</v>
      </c>
      <c r="D13430" s="2" t="s">
        <v>152</v>
      </c>
      <c r="E13430">
        <v>500</v>
      </c>
      <c r="F13430">
        <v>25112591</v>
      </c>
      <c r="G13430" s="2" t="s">
        <v>11654</v>
      </c>
      <c r="H13430" s="2" t="s">
        <v>409</v>
      </c>
      <c r="I13430" s="2" t="s">
        <v>4128</v>
      </c>
      <c r="J13430" s="2" t="s">
        <v>109</v>
      </c>
      <c r="K13430" s="3">
        <v>10</v>
      </c>
    </row>
    <row r="13431" spans="1:11" x14ac:dyDescent="0.25">
      <c r="A13431" s="1">
        <v>44104</v>
      </c>
      <c r="B13431" s="13" t="s">
        <v>11655</v>
      </c>
      <c r="C13431" s="2" t="s">
        <v>146</v>
      </c>
      <c r="D13431" s="2" t="s">
        <v>147</v>
      </c>
      <c r="E13431">
        <v>500</v>
      </c>
      <c r="F13431">
        <v>25112591</v>
      </c>
      <c r="G13431" s="2" t="s">
        <v>11654</v>
      </c>
      <c r="H13431" s="2" t="s">
        <v>409</v>
      </c>
      <c r="I13431" s="2" t="s">
        <v>4128</v>
      </c>
      <c r="J13431" s="2" t="s">
        <v>109</v>
      </c>
      <c r="K13431" s="3">
        <v>10</v>
      </c>
    </row>
    <row r="13432" spans="1:11" x14ac:dyDescent="0.25">
      <c r="A13432" s="1">
        <v>44104</v>
      </c>
      <c r="B13432" s="13" t="s">
        <v>11655</v>
      </c>
      <c r="C13432" s="2" t="s">
        <v>96</v>
      </c>
      <c r="D13432" s="2" t="s">
        <v>97</v>
      </c>
      <c r="E13432">
        <v>500</v>
      </c>
      <c r="F13432">
        <v>25112591</v>
      </c>
      <c r="G13432" s="2" t="s">
        <v>11654</v>
      </c>
      <c r="H13432" s="2" t="s">
        <v>409</v>
      </c>
      <c r="I13432" s="2" t="s">
        <v>4128</v>
      </c>
      <c r="J13432" s="2" t="s">
        <v>109</v>
      </c>
      <c r="K13432" s="3">
        <v>10</v>
      </c>
    </row>
    <row r="13433" spans="1:11" x14ac:dyDescent="0.25">
      <c r="A13433" s="1">
        <v>44104</v>
      </c>
      <c r="B13433" s="13" t="s">
        <v>11655</v>
      </c>
      <c r="C13433" s="2" t="s">
        <v>356</v>
      </c>
      <c r="D13433" s="2" t="s">
        <v>357</v>
      </c>
      <c r="E13433">
        <v>20</v>
      </c>
      <c r="F13433">
        <v>25112591</v>
      </c>
      <c r="G13433" s="2" t="s">
        <v>11654</v>
      </c>
      <c r="H13433" s="2" t="s">
        <v>409</v>
      </c>
      <c r="I13433" s="2" t="s">
        <v>4128</v>
      </c>
      <c r="J13433" s="2" t="s">
        <v>109</v>
      </c>
      <c r="K13433" s="3">
        <v>10</v>
      </c>
    </row>
    <row r="13434" spans="1:11" x14ac:dyDescent="0.25">
      <c r="A13434" s="1">
        <v>44104</v>
      </c>
      <c r="B13434" s="13" t="s">
        <v>11655</v>
      </c>
      <c r="C13434" s="2" t="s">
        <v>456</v>
      </c>
      <c r="D13434" s="2" t="s">
        <v>457</v>
      </c>
      <c r="E13434">
        <v>200</v>
      </c>
      <c r="F13434">
        <v>25112591</v>
      </c>
      <c r="G13434" s="2" t="s">
        <v>11654</v>
      </c>
      <c r="H13434" s="2" t="s">
        <v>409</v>
      </c>
      <c r="I13434" s="2" t="s">
        <v>4128</v>
      </c>
      <c r="J13434" s="2" t="s">
        <v>109</v>
      </c>
      <c r="K13434" s="3">
        <v>10</v>
      </c>
    </row>
    <row r="13435" spans="1:11" x14ac:dyDescent="0.25">
      <c r="A13435" s="1">
        <v>44104</v>
      </c>
      <c r="B13435" s="13" t="s">
        <v>11655</v>
      </c>
      <c r="C13435" s="2" t="s">
        <v>983</v>
      </c>
      <c r="D13435" s="2" t="s">
        <v>984</v>
      </c>
      <c r="E13435">
        <v>1000</v>
      </c>
      <c r="F13435">
        <v>25112591</v>
      </c>
      <c r="G13435" s="2" t="s">
        <v>11654</v>
      </c>
      <c r="H13435" s="2" t="s">
        <v>409</v>
      </c>
      <c r="I13435" s="2" t="s">
        <v>4128</v>
      </c>
      <c r="J13435" s="2" t="s">
        <v>109</v>
      </c>
      <c r="K13435" s="3">
        <v>10</v>
      </c>
    </row>
    <row r="13436" spans="1:11" x14ac:dyDescent="0.25">
      <c r="A13436" s="1">
        <v>44104</v>
      </c>
      <c r="B13436" s="13" t="s">
        <v>11655</v>
      </c>
      <c r="C13436" s="2" t="s">
        <v>528</v>
      </c>
      <c r="D13436" s="2" t="s">
        <v>529</v>
      </c>
      <c r="E13436">
        <v>500</v>
      </c>
      <c r="F13436">
        <v>25112591</v>
      </c>
      <c r="G13436" s="2" t="s">
        <v>11654</v>
      </c>
      <c r="H13436" s="2" t="s">
        <v>409</v>
      </c>
      <c r="I13436" s="2" t="s">
        <v>4128</v>
      </c>
      <c r="J13436" s="2" t="s">
        <v>109</v>
      </c>
      <c r="K13436" s="3">
        <v>10</v>
      </c>
    </row>
    <row r="13437" spans="1:11" x14ac:dyDescent="0.25">
      <c r="A13437" s="1">
        <v>44104</v>
      </c>
      <c r="B13437" s="13" t="s">
        <v>11655</v>
      </c>
      <c r="C13437" s="2" t="s">
        <v>550</v>
      </c>
      <c r="D13437" s="2" t="s">
        <v>551</v>
      </c>
      <c r="E13437">
        <v>500</v>
      </c>
      <c r="F13437">
        <v>25112591</v>
      </c>
      <c r="G13437" s="2" t="s">
        <v>11654</v>
      </c>
      <c r="H13437" s="2" t="s">
        <v>409</v>
      </c>
      <c r="I13437" s="2" t="s">
        <v>4128</v>
      </c>
      <c r="J13437" s="2" t="s">
        <v>109</v>
      </c>
      <c r="K13437" s="3">
        <v>10</v>
      </c>
    </row>
    <row r="13438" spans="1:11" x14ac:dyDescent="0.25">
      <c r="A13438" s="1">
        <v>44104</v>
      </c>
      <c r="B13438" s="13" t="s">
        <v>11655</v>
      </c>
      <c r="C13438" s="2" t="s">
        <v>546</v>
      </c>
      <c r="D13438" s="2" t="s">
        <v>547</v>
      </c>
      <c r="E13438">
        <v>10000</v>
      </c>
      <c r="F13438">
        <v>25112591</v>
      </c>
      <c r="G13438" s="2" t="s">
        <v>11654</v>
      </c>
      <c r="H13438" s="2" t="s">
        <v>409</v>
      </c>
      <c r="I13438" s="2" t="s">
        <v>4128</v>
      </c>
      <c r="J13438" s="2" t="s">
        <v>109</v>
      </c>
      <c r="K13438" s="3">
        <v>10</v>
      </c>
    </row>
    <row r="13439" spans="1:11" x14ac:dyDescent="0.25">
      <c r="A13439" s="1">
        <v>44104</v>
      </c>
      <c r="B13439" s="13" t="s">
        <v>11655</v>
      </c>
      <c r="C13439" s="2" t="s">
        <v>217</v>
      </c>
      <c r="D13439" s="2" t="s">
        <v>218</v>
      </c>
      <c r="E13439">
        <v>50000</v>
      </c>
      <c r="F13439">
        <v>25112591</v>
      </c>
      <c r="G13439" s="2" t="s">
        <v>11654</v>
      </c>
      <c r="H13439" s="2" t="s">
        <v>409</v>
      </c>
      <c r="I13439" s="2" t="s">
        <v>4128</v>
      </c>
      <c r="J13439" s="2" t="s">
        <v>109</v>
      </c>
      <c r="K13439" s="3">
        <v>10</v>
      </c>
    </row>
    <row r="13440" spans="1:11" x14ac:dyDescent="0.25">
      <c r="A13440" s="1">
        <v>44104</v>
      </c>
      <c r="B13440" s="13" t="s">
        <v>11653</v>
      </c>
      <c r="C13440" s="2" t="s">
        <v>10682</v>
      </c>
      <c r="D13440" s="2" t="s">
        <v>10683</v>
      </c>
      <c r="E13440">
        <v>240</v>
      </c>
      <c r="F13440">
        <v>25112591</v>
      </c>
      <c r="G13440" s="2" t="s">
        <v>11654</v>
      </c>
      <c r="H13440" s="2" t="s">
        <v>409</v>
      </c>
      <c r="I13440" s="2" t="s">
        <v>4128</v>
      </c>
      <c r="J13440" s="2" t="s">
        <v>109</v>
      </c>
      <c r="K13440" s="3">
        <v>10</v>
      </c>
    </row>
    <row r="13441" spans="1:11" x14ac:dyDescent="0.25">
      <c r="A13441" s="1">
        <v>44104</v>
      </c>
      <c r="B13441" s="13" t="s">
        <v>11653</v>
      </c>
      <c r="C13441" s="2" t="s">
        <v>332</v>
      </c>
      <c r="D13441" s="2" t="s">
        <v>333</v>
      </c>
      <c r="E13441">
        <v>120</v>
      </c>
      <c r="F13441">
        <v>25112591</v>
      </c>
      <c r="G13441" s="2" t="s">
        <v>11654</v>
      </c>
      <c r="H13441" s="2" t="s">
        <v>409</v>
      </c>
      <c r="I13441" s="2" t="s">
        <v>4128</v>
      </c>
      <c r="J13441" s="2" t="s">
        <v>109</v>
      </c>
      <c r="K13441" s="3">
        <v>10</v>
      </c>
    </row>
    <row r="13442" spans="1:11" x14ac:dyDescent="0.25">
      <c r="A13442" s="1">
        <v>44104</v>
      </c>
      <c r="B13442" s="13" t="s">
        <v>11653</v>
      </c>
      <c r="C13442" s="2" t="s">
        <v>125</v>
      </c>
      <c r="D13442" s="2" t="s">
        <v>126</v>
      </c>
      <c r="E13442">
        <v>120</v>
      </c>
      <c r="F13442">
        <v>25112591</v>
      </c>
      <c r="G13442" s="2" t="s">
        <v>11654</v>
      </c>
      <c r="H13442" s="2" t="s">
        <v>409</v>
      </c>
      <c r="I13442" s="2" t="s">
        <v>4128</v>
      </c>
      <c r="J13442" s="2" t="s">
        <v>109</v>
      </c>
      <c r="K13442" s="3">
        <v>10</v>
      </c>
    </row>
    <row r="13443" spans="1:11" x14ac:dyDescent="0.25">
      <c r="A13443" s="1">
        <v>44104</v>
      </c>
      <c r="B13443" s="13" t="s">
        <v>11653</v>
      </c>
      <c r="C13443" s="2" t="s">
        <v>2961</v>
      </c>
      <c r="D13443" s="2" t="s">
        <v>2962</v>
      </c>
      <c r="E13443">
        <v>1000</v>
      </c>
      <c r="F13443">
        <v>25112591</v>
      </c>
      <c r="G13443" s="2" t="s">
        <v>11654</v>
      </c>
      <c r="H13443" s="2" t="s">
        <v>409</v>
      </c>
      <c r="I13443" s="2" t="s">
        <v>4128</v>
      </c>
      <c r="J13443" s="2" t="s">
        <v>109</v>
      </c>
      <c r="K13443" s="3">
        <v>10</v>
      </c>
    </row>
    <row r="13444" spans="1:11" x14ac:dyDescent="0.25">
      <c r="A13444" s="1">
        <v>44104</v>
      </c>
      <c r="B13444" s="13" t="s">
        <v>11653</v>
      </c>
      <c r="C13444" s="2" t="s">
        <v>6534</v>
      </c>
      <c r="D13444" s="2" t="s">
        <v>6535</v>
      </c>
      <c r="E13444">
        <v>120</v>
      </c>
      <c r="F13444">
        <v>25112591</v>
      </c>
      <c r="G13444" s="2" t="s">
        <v>11654</v>
      </c>
      <c r="H13444" s="2" t="s">
        <v>409</v>
      </c>
      <c r="I13444" s="2" t="s">
        <v>4128</v>
      </c>
      <c r="J13444" s="2" t="s">
        <v>109</v>
      </c>
      <c r="K13444" s="3">
        <v>10</v>
      </c>
    </row>
    <row r="13445" spans="1:11" x14ac:dyDescent="0.25">
      <c r="A13445" s="1">
        <v>44104</v>
      </c>
      <c r="B13445" s="13" t="s">
        <v>11653</v>
      </c>
      <c r="C13445" s="2" t="s">
        <v>10368</v>
      </c>
      <c r="D13445" s="2" t="s">
        <v>10369</v>
      </c>
      <c r="E13445">
        <v>240</v>
      </c>
      <c r="F13445">
        <v>25112591</v>
      </c>
      <c r="G13445" s="2" t="s">
        <v>11654</v>
      </c>
      <c r="H13445" s="2" t="s">
        <v>409</v>
      </c>
      <c r="I13445" s="2" t="s">
        <v>4128</v>
      </c>
      <c r="J13445" s="2" t="s">
        <v>109</v>
      </c>
      <c r="K13445" s="3">
        <v>10</v>
      </c>
    </row>
    <row r="13446" spans="1:11" x14ac:dyDescent="0.25">
      <c r="A13446" s="1">
        <v>44104</v>
      </c>
      <c r="B13446" s="13" t="s">
        <v>11653</v>
      </c>
      <c r="C13446" s="2" t="s">
        <v>2817</v>
      </c>
      <c r="D13446" s="2" t="s">
        <v>2818</v>
      </c>
      <c r="E13446">
        <v>60</v>
      </c>
      <c r="F13446">
        <v>25112591</v>
      </c>
      <c r="G13446" s="2" t="s">
        <v>11654</v>
      </c>
      <c r="H13446" s="2" t="s">
        <v>409</v>
      </c>
      <c r="I13446" s="2" t="s">
        <v>4128</v>
      </c>
      <c r="J13446" s="2" t="s">
        <v>109</v>
      </c>
      <c r="K13446" s="3">
        <v>10</v>
      </c>
    </row>
    <row r="13447" spans="1:11" x14ac:dyDescent="0.25">
      <c r="A13447" s="1">
        <v>44104</v>
      </c>
      <c r="B13447" s="13" t="s">
        <v>11653</v>
      </c>
      <c r="C13447" s="2" t="s">
        <v>4939</v>
      </c>
      <c r="D13447" s="2" t="s">
        <v>4940</v>
      </c>
      <c r="E13447">
        <v>10</v>
      </c>
      <c r="F13447">
        <v>25112591</v>
      </c>
      <c r="G13447" s="2" t="s">
        <v>11654</v>
      </c>
      <c r="H13447" s="2" t="s">
        <v>409</v>
      </c>
      <c r="I13447" s="2" t="s">
        <v>4128</v>
      </c>
      <c r="J13447" s="2" t="s">
        <v>109</v>
      </c>
      <c r="K13447" s="3">
        <v>10</v>
      </c>
    </row>
    <row r="13448" spans="1:11" x14ac:dyDescent="0.25">
      <c r="A13448" s="1">
        <v>44104</v>
      </c>
      <c r="B13448" s="13" t="s">
        <v>11653</v>
      </c>
      <c r="C13448" s="2" t="s">
        <v>219</v>
      </c>
      <c r="D13448" s="2" t="s">
        <v>220</v>
      </c>
      <c r="E13448">
        <v>120</v>
      </c>
      <c r="F13448">
        <v>25112591</v>
      </c>
      <c r="G13448" s="2" t="s">
        <v>11654</v>
      </c>
      <c r="H13448" s="2" t="s">
        <v>409</v>
      </c>
      <c r="I13448" s="2" t="s">
        <v>4128</v>
      </c>
      <c r="J13448" s="2" t="s">
        <v>109</v>
      </c>
      <c r="K13448" s="3">
        <v>10</v>
      </c>
    </row>
    <row r="13449" spans="1:11" x14ac:dyDescent="0.25">
      <c r="A13449" s="1">
        <v>44098</v>
      </c>
      <c r="B13449" s="13" t="s">
        <v>11648</v>
      </c>
      <c r="C13449" s="2" t="s">
        <v>374</v>
      </c>
      <c r="D13449" s="2" t="s">
        <v>375</v>
      </c>
      <c r="E13449">
        <v>10</v>
      </c>
      <c r="F13449">
        <v>25112842</v>
      </c>
      <c r="G13449" s="2" t="s">
        <v>11651</v>
      </c>
      <c r="H13449" s="2" t="s">
        <v>695</v>
      </c>
      <c r="I13449" s="2" t="s">
        <v>4128</v>
      </c>
      <c r="J13449" s="2" t="s">
        <v>13</v>
      </c>
      <c r="K13449" s="3">
        <v>9999</v>
      </c>
    </row>
    <row r="13450" spans="1:11" x14ac:dyDescent="0.25">
      <c r="A13450" s="1">
        <v>44098</v>
      </c>
      <c r="B13450" s="13" t="s">
        <v>11648</v>
      </c>
      <c r="C13450" s="2" t="s">
        <v>11663</v>
      </c>
      <c r="D13450" s="2" t="s">
        <v>11664</v>
      </c>
      <c r="E13450">
        <v>150</v>
      </c>
      <c r="F13450">
        <v>25112842</v>
      </c>
      <c r="G13450" s="2" t="s">
        <v>11651</v>
      </c>
      <c r="H13450" s="2" t="s">
        <v>695</v>
      </c>
      <c r="I13450" s="2" t="s">
        <v>4128</v>
      </c>
      <c r="J13450" s="2" t="s">
        <v>13</v>
      </c>
      <c r="K13450" s="3">
        <v>9999</v>
      </c>
    </row>
    <row r="13451" spans="1:11" x14ac:dyDescent="0.25">
      <c r="A13451" s="1">
        <v>44098</v>
      </c>
      <c r="B13451" s="13" t="s">
        <v>11648</v>
      </c>
      <c r="C13451" s="2" t="s">
        <v>981</v>
      </c>
      <c r="D13451" s="2" t="s">
        <v>982</v>
      </c>
      <c r="E13451">
        <v>5000</v>
      </c>
      <c r="F13451">
        <v>25112842</v>
      </c>
      <c r="G13451" s="2" t="s">
        <v>11651</v>
      </c>
      <c r="H13451" s="2" t="s">
        <v>695</v>
      </c>
      <c r="I13451" s="2" t="s">
        <v>4128</v>
      </c>
      <c r="J13451" s="2" t="s">
        <v>13</v>
      </c>
      <c r="K13451" s="3">
        <v>9999</v>
      </c>
    </row>
    <row r="13452" spans="1:11" x14ac:dyDescent="0.25">
      <c r="A13452" s="1">
        <v>44098</v>
      </c>
      <c r="B13452" s="13" t="s">
        <v>11648</v>
      </c>
      <c r="C13452" s="2" t="s">
        <v>358</v>
      </c>
      <c r="D13452" s="2" t="s">
        <v>359</v>
      </c>
      <c r="E13452">
        <v>5000</v>
      </c>
      <c r="F13452">
        <v>25112842</v>
      </c>
      <c r="G13452" s="2" t="s">
        <v>11651</v>
      </c>
      <c r="H13452" s="2" t="s">
        <v>695</v>
      </c>
      <c r="I13452" s="2" t="s">
        <v>4128</v>
      </c>
      <c r="J13452" s="2" t="s">
        <v>13</v>
      </c>
      <c r="K13452" s="3">
        <v>9999</v>
      </c>
    </row>
    <row r="13453" spans="1:11" x14ac:dyDescent="0.25">
      <c r="A13453" s="1">
        <v>44098</v>
      </c>
      <c r="B13453" s="13" t="s">
        <v>11648</v>
      </c>
      <c r="C13453" s="2" t="s">
        <v>1005</v>
      </c>
      <c r="D13453" s="2" t="s">
        <v>1006</v>
      </c>
      <c r="E13453">
        <v>300</v>
      </c>
      <c r="F13453">
        <v>25112842</v>
      </c>
      <c r="G13453" s="2" t="s">
        <v>11651</v>
      </c>
      <c r="H13453" s="2" t="s">
        <v>695</v>
      </c>
      <c r="I13453" s="2" t="s">
        <v>4128</v>
      </c>
      <c r="J13453" s="2" t="s">
        <v>13</v>
      </c>
      <c r="K13453" s="3">
        <v>9999</v>
      </c>
    </row>
    <row r="13454" spans="1:11" x14ac:dyDescent="0.25">
      <c r="A13454" s="1">
        <v>44098</v>
      </c>
      <c r="B13454" s="13" t="s">
        <v>11648</v>
      </c>
      <c r="C13454" s="2" t="s">
        <v>985</v>
      </c>
      <c r="D13454" s="2" t="s">
        <v>986</v>
      </c>
      <c r="E13454">
        <v>60</v>
      </c>
      <c r="F13454">
        <v>25112842</v>
      </c>
      <c r="G13454" s="2" t="s">
        <v>11651</v>
      </c>
      <c r="H13454" s="2" t="s">
        <v>695</v>
      </c>
      <c r="I13454" s="2" t="s">
        <v>4128</v>
      </c>
      <c r="J13454" s="2" t="s">
        <v>13</v>
      </c>
      <c r="K13454" s="3">
        <v>9999</v>
      </c>
    </row>
    <row r="13455" spans="1:11" x14ac:dyDescent="0.25">
      <c r="A13455" s="1">
        <v>44098</v>
      </c>
      <c r="B13455" s="13" t="s">
        <v>11648</v>
      </c>
      <c r="C13455" s="2" t="s">
        <v>1745</v>
      </c>
      <c r="D13455" s="2" t="s">
        <v>1746</v>
      </c>
      <c r="E13455">
        <v>60</v>
      </c>
      <c r="F13455">
        <v>25112842</v>
      </c>
      <c r="G13455" s="2" t="s">
        <v>11651</v>
      </c>
      <c r="H13455" s="2" t="s">
        <v>695</v>
      </c>
      <c r="I13455" s="2" t="s">
        <v>4128</v>
      </c>
      <c r="J13455" s="2" t="s">
        <v>13</v>
      </c>
      <c r="K13455" s="3">
        <v>9999</v>
      </c>
    </row>
    <row r="13456" spans="1:11" x14ac:dyDescent="0.25">
      <c r="A13456" s="1">
        <v>44092</v>
      </c>
      <c r="B13456" s="13" t="s">
        <v>11635</v>
      </c>
      <c r="C13456" s="2" t="s">
        <v>7800</v>
      </c>
      <c r="D13456" s="2" t="s">
        <v>7801</v>
      </c>
      <c r="E13456">
        <v>30</v>
      </c>
      <c r="F13456">
        <v>25127406</v>
      </c>
      <c r="G13456" s="2" t="s">
        <v>11636</v>
      </c>
      <c r="H13456" s="2" t="s">
        <v>7707</v>
      </c>
      <c r="I13456" s="2" t="s">
        <v>4128</v>
      </c>
      <c r="J13456" s="2" t="s">
        <v>109</v>
      </c>
      <c r="K13456" s="3">
        <v>4752</v>
      </c>
    </row>
    <row r="13457" spans="1:11" x14ac:dyDescent="0.25">
      <c r="A13457" s="1">
        <v>44092</v>
      </c>
      <c r="B13457" s="13" t="s">
        <v>11635</v>
      </c>
      <c r="C13457" s="2" t="s">
        <v>7638</v>
      </c>
      <c r="D13457" s="2" t="s">
        <v>7639</v>
      </c>
      <c r="E13457">
        <v>100</v>
      </c>
      <c r="F13457">
        <v>25127406</v>
      </c>
      <c r="G13457" s="2" t="s">
        <v>11636</v>
      </c>
      <c r="H13457" s="2" t="s">
        <v>7707</v>
      </c>
      <c r="I13457" s="2" t="s">
        <v>4128</v>
      </c>
      <c r="J13457" s="2" t="s">
        <v>109</v>
      </c>
      <c r="K13457" s="3">
        <v>4752</v>
      </c>
    </row>
    <row r="13458" spans="1:11" x14ac:dyDescent="0.25">
      <c r="A13458" s="1">
        <v>44092</v>
      </c>
      <c r="B13458" s="13" t="s">
        <v>11635</v>
      </c>
      <c r="C13458" s="2" t="s">
        <v>456</v>
      </c>
      <c r="D13458" s="2" t="s">
        <v>457</v>
      </c>
      <c r="E13458">
        <v>100</v>
      </c>
      <c r="F13458">
        <v>25127406</v>
      </c>
      <c r="G13458" s="2" t="s">
        <v>11636</v>
      </c>
      <c r="H13458" s="2" t="s">
        <v>7707</v>
      </c>
      <c r="I13458" s="2" t="s">
        <v>4128</v>
      </c>
      <c r="J13458" s="2" t="s">
        <v>109</v>
      </c>
      <c r="K13458" s="3">
        <v>4752</v>
      </c>
    </row>
    <row r="13459" spans="1:11" x14ac:dyDescent="0.25">
      <c r="A13459" s="1">
        <v>44092</v>
      </c>
      <c r="B13459" s="13" t="s">
        <v>11635</v>
      </c>
      <c r="C13459" s="2" t="s">
        <v>1399</v>
      </c>
      <c r="D13459" s="2" t="s">
        <v>1400</v>
      </c>
      <c r="E13459">
        <v>100</v>
      </c>
      <c r="F13459">
        <v>25127406</v>
      </c>
      <c r="G13459" s="2" t="s">
        <v>11636</v>
      </c>
      <c r="H13459" s="2" t="s">
        <v>7707</v>
      </c>
      <c r="I13459" s="2" t="s">
        <v>4128</v>
      </c>
      <c r="J13459" s="2" t="s">
        <v>109</v>
      </c>
      <c r="K13459" s="3">
        <v>4752</v>
      </c>
    </row>
    <row r="13460" spans="1:11" x14ac:dyDescent="0.25">
      <c r="A13460" s="1">
        <v>44092</v>
      </c>
      <c r="B13460" s="13" t="s">
        <v>11635</v>
      </c>
      <c r="C13460" s="2" t="s">
        <v>228</v>
      </c>
      <c r="D13460" s="2" t="s">
        <v>229</v>
      </c>
      <c r="E13460">
        <v>1000</v>
      </c>
      <c r="F13460">
        <v>25127406</v>
      </c>
      <c r="G13460" s="2" t="s">
        <v>11636</v>
      </c>
      <c r="H13460" s="2" t="s">
        <v>7707</v>
      </c>
      <c r="I13460" s="2" t="s">
        <v>4128</v>
      </c>
      <c r="J13460" s="2" t="s">
        <v>109</v>
      </c>
      <c r="K13460" s="3">
        <v>4752</v>
      </c>
    </row>
    <row r="13461" spans="1:11" x14ac:dyDescent="0.25">
      <c r="A13461" s="1">
        <v>44092</v>
      </c>
      <c r="B13461" s="13" t="s">
        <v>11635</v>
      </c>
      <c r="C13461" s="2" t="s">
        <v>1319</v>
      </c>
      <c r="D13461" s="2" t="s">
        <v>1320</v>
      </c>
      <c r="E13461">
        <v>100</v>
      </c>
      <c r="F13461">
        <v>25127406</v>
      </c>
      <c r="G13461" s="2" t="s">
        <v>11636</v>
      </c>
      <c r="H13461" s="2" t="s">
        <v>7707</v>
      </c>
      <c r="I13461" s="2" t="s">
        <v>4128</v>
      </c>
      <c r="J13461" s="2" t="s">
        <v>109</v>
      </c>
      <c r="K13461" s="3">
        <v>4752</v>
      </c>
    </row>
    <row r="13462" spans="1:11" x14ac:dyDescent="0.25">
      <c r="A13462" s="1">
        <v>44092</v>
      </c>
      <c r="B13462" s="13" t="s">
        <v>11635</v>
      </c>
      <c r="C13462" s="2" t="s">
        <v>3131</v>
      </c>
      <c r="D13462" s="2" t="s">
        <v>3132</v>
      </c>
      <c r="E13462">
        <v>200</v>
      </c>
      <c r="F13462">
        <v>25127406</v>
      </c>
      <c r="G13462" s="2" t="s">
        <v>11636</v>
      </c>
      <c r="H13462" s="2" t="s">
        <v>7707</v>
      </c>
      <c r="I13462" s="2" t="s">
        <v>4128</v>
      </c>
      <c r="J13462" s="2" t="s">
        <v>109</v>
      </c>
      <c r="K13462" s="3">
        <v>4752</v>
      </c>
    </row>
    <row r="13463" spans="1:11" x14ac:dyDescent="0.25">
      <c r="A13463" s="1">
        <v>44084</v>
      </c>
      <c r="B13463" s="13" t="s">
        <v>11552</v>
      </c>
      <c r="C13463" s="2" t="s">
        <v>836</v>
      </c>
      <c r="D13463" s="2" t="s">
        <v>837</v>
      </c>
      <c r="E13463">
        <v>20</v>
      </c>
      <c r="F13463">
        <v>2517100</v>
      </c>
      <c r="G13463" s="2" t="s">
        <v>9952</v>
      </c>
      <c r="H13463" s="2" t="s">
        <v>1315</v>
      </c>
      <c r="I13463" s="2" t="s">
        <v>1316</v>
      </c>
      <c r="J13463" s="2" t="s">
        <v>13</v>
      </c>
      <c r="K13463" s="3">
        <v>9999</v>
      </c>
    </row>
    <row r="13464" spans="1:11" x14ac:dyDescent="0.25">
      <c r="A13464" s="1">
        <v>44092</v>
      </c>
      <c r="B13464" s="13" t="s">
        <v>11665</v>
      </c>
      <c r="C13464" s="2" t="s">
        <v>217</v>
      </c>
      <c r="D13464" s="2" t="s">
        <v>218</v>
      </c>
      <c r="E13464">
        <v>180000</v>
      </c>
      <c r="F13464">
        <v>25127406</v>
      </c>
      <c r="G13464" s="2" t="s">
        <v>11636</v>
      </c>
      <c r="H13464" s="2" t="s">
        <v>7707</v>
      </c>
      <c r="I13464" s="2" t="s">
        <v>4128</v>
      </c>
      <c r="J13464" s="2" t="s">
        <v>109</v>
      </c>
      <c r="K13464" s="3">
        <v>4752</v>
      </c>
    </row>
    <row r="13465" spans="1:11" x14ac:dyDescent="0.25">
      <c r="A13465" s="1">
        <v>44092</v>
      </c>
      <c r="B13465" s="13" t="s">
        <v>11635</v>
      </c>
      <c r="C13465" s="2" t="s">
        <v>1733</v>
      </c>
      <c r="D13465" s="2" t="s">
        <v>1734</v>
      </c>
      <c r="E13465">
        <v>60</v>
      </c>
      <c r="F13465">
        <v>25127406</v>
      </c>
      <c r="G13465" s="2" t="s">
        <v>11636</v>
      </c>
      <c r="H13465" s="2" t="s">
        <v>7707</v>
      </c>
      <c r="I13465" s="2" t="s">
        <v>4128</v>
      </c>
      <c r="J13465" s="2" t="s">
        <v>109</v>
      </c>
      <c r="K13465" s="3">
        <v>4752</v>
      </c>
    </row>
    <row r="13466" spans="1:11" x14ac:dyDescent="0.25">
      <c r="A13466" s="1">
        <v>44092</v>
      </c>
      <c r="B13466" s="13" t="s">
        <v>11635</v>
      </c>
      <c r="C13466" s="2" t="s">
        <v>11666</v>
      </c>
      <c r="D13466" s="2" t="s">
        <v>11667</v>
      </c>
      <c r="E13466">
        <v>30</v>
      </c>
      <c r="F13466">
        <v>25127406</v>
      </c>
      <c r="G13466" s="2" t="s">
        <v>11636</v>
      </c>
      <c r="H13466" s="2" t="s">
        <v>7707</v>
      </c>
      <c r="I13466" s="2" t="s">
        <v>4128</v>
      </c>
      <c r="J13466" s="2" t="s">
        <v>109</v>
      </c>
      <c r="K13466" s="3">
        <v>4752</v>
      </c>
    </row>
    <row r="13467" spans="1:11" x14ac:dyDescent="0.25">
      <c r="A13467" s="1">
        <v>44092</v>
      </c>
      <c r="B13467" s="13" t="s">
        <v>11635</v>
      </c>
      <c r="C13467" s="2" t="s">
        <v>219</v>
      </c>
      <c r="D13467" s="2" t="s">
        <v>220</v>
      </c>
      <c r="E13467">
        <v>60</v>
      </c>
      <c r="F13467">
        <v>25127406</v>
      </c>
      <c r="G13467" s="2" t="s">
        <v>11636</v>
      </c>
      <c r="H13467" s="2" t="s">
        <v>7707</v>
      </c>
      <c r="I13467" s="2" t="s">
        <v>4128</v>
      </c>
      <c r="J13467" s="2" t="s">
        <v>109</v>
      </c>
      <c r="K13467" s="3">
        <v>4752</v>
      </c>
    </row>
    <row r="13468" spans="1:11" x14ac:dyDescent="0.25">
      <c r="A13468" s="1">
        <v>44092</v>
      </c>
      <c r="B13468" s="13" t="s">
        <v>11635</v>
      </c>
      <c r="C13468" s="2" t="s">
        <v>125</v>
      </c>
      <c r="D13468" s="2" t="s">
        <v>126</v>
      </c>
      <c r="E13468">
        <v>120</v>
      </c>
      <c r="F13468">
        <v>25127406</v>
      </c>
      <c r="G13468" s="2" t="s">
        <v>11636</v>
      </c>
      <c r="H13468" s="2" t="s">
        <v>7707</v>
      </c>
      <c r="I13468" s="2" t="s">
        <v>4128</v>
      </c>
      <c r="J13468" s="2" t="s">
        <v>109</v>
      </c>
      <c r="K13468" s="3">
        <v>4752</v>
      </c>
    </row>
    <row r="13469" spans="1:11" x14ac:dyDescent="0.25">
      <c r="A13469" s="1">
        <v>44092</v>
      </c>
      <c r="B13469" s="13" t="s">
        <v>11635</v>
      </c>
      <c r="C13469" s="2" t="s">
        <v>5139</v>
      </c>
      <c r="D13469" s="2" t="s">
        <v>5140</v>
      </c>
      <c r="E13469">
        <v>60</v>
      </c>
      <c r="F13469">
        <v>25127406</v>
      </c>
      <c r="G13469" s="2" t="s">
        <v>11636</v>
      </c>
      <c r="H13469" s="2" t="s">
        <v>7707</v>
      </c>
      <c r="I13469" s="2" t="s">
        <v>4128</v>
      </c>
      <c r="J13469" s="2" t="s">
        <v>109</v>
      </c>
      <c r="K13469" s="3">
        <v>4752</v>
      </c>
    </row>
    <row r="13470" spans="1:11" x14ac:dyDescent="0.25">
      <c r="A13470" s="1">
        <v>44092</v>
      </c>
      <c r="B13470" s="13" t="s">
        <v>11635</v>
      </c>
      <c r="C13470" s="2" t="s">
        <v>257</v>
      </c>
      <c r="D13470" s="2" t="s">
        <v>258</v>
      </c>
      <c r="E13470">
        <v>100</v>
      </c>
      <c r="F13470">
        <v>25127406</v>
      </c>
      <c r="G13470" s="2" t="s">
        <v>11636</v>
      </c>
      <c r="H13470" s="2" t="s">
        <v>7707</v>
      </c>
      <c r="I13470" s="2" t="s">
        <v>4128</v>
      </c>
      <c r="J13470" s="2" t="s">
        <v>109</v>
      </c>
      <c r="K13470" s="3">
        <v>4752</v>
      </c>
    </row>
    <row r="13471" spans="1:11" x14ac:dyDescent="0.25">
      <c r="A13471" s="1">
        <v>44082</v>
      </c>
      <c r="B13471" s="13" t="s">
        <v>11668</v>
      </c>
      <c r="C13471" s="2" t="s">
        <v>1001</v>
      </c>
      <c r="D13471" s="2" t="s">
        <v>1002</v>
      </c>
      <c r="E13471">
        <v>1000</v>
      </c>
      <c r="F13471">
        <v>25163768</v>
      </c>
      <c r="G13471" s="2" t="s">
        <v>11669</v>
      </c>
      <c r="H13471" s="2" t="s">
        <v>1488</v>
      </c>
      <c r="I13471" s="2" t="s">
        <v>1316</v>
      </c>
      <c r="J13471" s="2" t="s">
        <v>13</v>
      </c>
      <c r="K13471" s="3">
        <v>9999</v>
      </c>
    </row>
    <row r="13472" spans="1:11" x14ac:dyDescent="0.25">
      <c r="A13472" s="1">
        <v>44082</v>
      </c>
      <c r="B13472" s="13" t="s">
        <v>11668</v>
      </c>
      <c r="C13472" s="2" t="s">
        <v>11670</v>
      </c>
      <c r="D13472" s="2" t="s">
        <v>11671</v>
      </c>
      <c r="E13472">
        <v>2650</v>
      </c>
      <c r="F13472">
        <v>25163768</v>
      </c>
      <c r="G13472" s="2" t="s">
        <v>11669</v>
      </c>
      <c r="H13472" s="2" t="s">
        <v>1488</v>
      </c>
      <c r="I13472" s="2" t="s">
        <v>1316</v>
      </c>
      <c r="J13472" s="2" t="s">
        <v>13</v>
      </c>
      <c r="K13472" s="3">
        <v>9999</v>
      </c>
    </row>
    <row r="13473" spans="1:11" x14ac:dyDescent="0.25">
      <c r="A13473" s="1">
        <v>44082</v>
      </c>
      <c r="B13473" s="13" t="s">
        <v>11668</v>
      </c>
      <c r="C13473" s="2" t="s">
        <v>11672</v>
      </c>
      <c r="D13473" s="2" t="s">
        <v>11673</v>
      </c>
      <c r="E13473">
        <v>3000</v>
      </c>
      <c r="F13473">
        <v>25163768</v>
      </c>
      <c r="G13473" s="2" t="s">
        <v>11669</v>
      </c>
      <c r="H13473" s="2" t="s">
        <v>1488</v>
      </c>
      <c r="I13473" s="2" t="s">
        <v>1316</v>
      </c>
      <c r="J13473" s="2" t="s">
        <v>13</v>
      </c>
      <c r="K13473" s="3">
        <v>9999</v>
      </c>
    </row>
    <row r="13474" spans="1:11" x14ac:dyDescent="0.25">
      <c r="A13474" s="1">
        <v>44082</v>
      </c>
      <c r="B13474" s="13" t="s">
        <v>11668</v>
      </c>
      <c r="C13474" s="2" t="s">
        <v>4041</v>
      </c>
      <c r="D13474" s="2" t="s">
        <v>4042</v>
      </c>
      <c r="E13474">
        <v>3000</v>
      </c>
      <c r="F13474">
        <v>25163768</v>
      </c>
      <c r="G13474" s="2" t="s">
        <v>11669</v>
      </c>
      <c r="H13474" s="2" t="s">
        <v>1488</v>
      </c>
      <c r="I13474" s="2" t="s">
        <v>1316</v>
      </c>
      <c r="J13474" s="2" t="s">
        <v>13</v>
      </c>
      <c r="K13474" s="3">
        <v>9999</v>
      </c>
    </row>
    <row r="13475" spans="1:11" x14ac:dyDescent="0.25">
      <c r="A13475" s="1">
        <v>44082</v>
      </c>
      <c r="B13475" s="13" t="s">
        <v>11668</v>
      </c>
      <c r="C13475" s="2" t="s">
        <v>997</v>
      </c>
      <c r="D13475" s="2" t="s">
        <v>998</v>
      </c>
      <c r="E13475">
        <v>1000</v>
      </c>
      <c r="F13475">
        <v>25163768</v>
      </c>
      <c r="G13475" s="2" t="s">
        <v>11669</v>
      </c>
      <c r="H13475" s="2" t="s">
        <v>1488</v>
      </c>
      <c r="I13475" s="2" t="s">
        <v>1316</v>
      </c>
      <c r="J13475" s="2" t="s">
        <v>13</v>
      </c>
      <c r="K13475" s="3">
        <v>9999</v>
      </c>
    </row>
    <row r="13476" spans="1:11" x14ac:dyDescent="0.25">
      <c r="A13476" s="1">
        <v>44083</v>
      </c>
      <c r="B13476" s="13" t="s">
        <v>11674</v>
      </c>
      <c r="C13476" s="2" t="s">
        <v>1509</v>
      </c>
      <c r="D13476" s="2" t="s">
        <v>1510</v>
      </c>
      <c r="E13476">
        <v>500</v>
      </c>
      <c r="F13476">
        <v>25165488</v>
      </c>
      <c r="G13476" s="2" t="s">
        <v>11675</v>
      </c>
      <c r="H13476" s="2" t="s">
        <v>789</v>
      </c>
      <c r="I13476" s="2" t="s">
        <v>4128</v>
      </c>
      <c r="J13476" s="2" t="s">
        <v>109</v>
      </c>
      <c r="K13476" s="3">
        <v>9999</v>
      </c>
    </row>
    <row r="13477" spans="1:11" x14ac:dyDescent="0.25">
      <c r="A13477" s="1">
        <v>44099</v>
      </c>
      <c r="B13477" s="13" t="s">
        <v>11676</v>
      </c>
      <c r="C13477" s="2" t="s">
        <v>3228</v>
      </c>
      <c r="D13477" s="2" t="s">
        <v>3229</v>
      </c>
      <c r="E13477">
        <v>10</v>
      </c>
      <c r="F13477">
        <v>25165488</v>
      </c>
      <c r="G13477" s="2" t="s">
        <v>11675</v>
      </c>
      <c r="H13477" s="2" t="s">
        <v>789</v>
      </c>
      <c r="I13477" s="2" t="s">
        <v>4128</v>
      </c>
      <c r="J13477" s="2" t="s">
        <v>109</v>
      </c>
      <c r="K13477" s="3">
        <v>9999</v>
      </c>
    </row>
    <row r="13478" spans="1:11" x14ac:dyDescent="0.25">
      <c r="A13478" s="1">
        <v>44086</v>
      </c>
      <c r="B13478" s="13" t="s">
        <v>11677</v>
      </c>
      <c r="C13478" s="2" t="s">
        <v>45</v>
      </c>
      <c r="D13478" s="2" t="s">
        <v>46</v>
      </c>
      <c r="E13478">
        <v>120</v>
      </c>
      <c r="F13478">
        <v>2517100</v>
      </c>
      <c r="G13478" s="2" t="s">
        <v>9952</v>
      </c>
      <c r="H13478" s="2" t="s">
        <v>1488</v>
      </c>
      <c r="I13478" s="2" t="s">
        <v>1316</v>
      </c>
      <c r="J13478" s="2" t="s">
        <v>13</v>
      </c>
      <c r="K13478" s="3">
        <v>9999</v>
      </c>
    </row>
    <row r="13479" spans="1:11" x14ac:dyDescent="0.25">
      <c r="A13479" s="1">
        <v>44084</v>
      </c>
      <c r="B13479" s="13" t="s">
        <v>11678</v>
      </c>
      <c r="C13479" s="2" t="s">
        <v>4074</v>
      </c>
      <c r="D13479" s="2" t="s">
        <v>4075</v>
      </c>
      <c r="E13479">
        <v>120</v>
      </c>
      <c r="F13479">
        <v>2517100</v>
      </c>
      <c r="G13479" s="2" t="s">
        <v>9952</v>
      </c>
      <c r="H13479" s="2" t="s">
        <v>5026</v>
      </c>
      <c r="I13479" s="2" t="s">
        <v>1316</v>
      </c>
      <c r="J13479" s="2" t="s">
        <v>13</v>
      </c>
      <c r="K13479" s="3">
        <v>9999</v>
      </c>
    </row>
    <row r="13480" spans="1:11" x14ac:dyDescent="0.25">
      <c r="A13480" s="1">
        <v>44077</v>
      </c>
      <c r="B13480" s="13" t="s">
        <v>11679</v>
      </c>
      <c r="C13480" s="2" t="s">
        <v>474</v>
      </c>
      <c r="D13480" s="2" t="s">
        <v>475</v>
      </c>
      <c r="E13480">
        <v>100</v>
      </c>
      <c r="F13480">
        <v>2517100</v>
      </c>
      <c r="G13480" s="2" t="s">
        <v>9952</v>
      </c>
      <c r="H13480" s="2" t="s">
        <v>1475</v>
      </c>
      <c r="I13480" s="2" t="s">
        <v>1316</v>
      </c>
      <c r="J13480" s="2" t="s">
        <v>13</v>
      </c>
      <c r="K13480" s="3">
        <v>9999</v>
      </c>
    </row>
    <row r="13481" spans="1:11" x14ac:dyDescent="0.25">
      <c r="A13481" s="1">
        <v>44084</v>
      </c>
      <c r="B13481" s="13" t="s">
        <v>11552</v>
      </c>
      <c r="C13481" s="2" t="s">
        <v>11680</v>
      </c>
      <c r="D13481" s="2" t="s">
        <v>11681</v>
      </c>
      <c r="E13481">
        <v>1000</v>
      </c>
      <c r="F13481">
        <v>2517100</v>
      </c>
      <c r="G13481" s="2" t="s">
        <v>9952</v>
      </c>
      <c r="H13481" s="2" t="s">
        <v>1315</v>
      </c>
      <c r="I13481" s="2" t="s">
        <v>1316</v>
      </c>
      <c r="J13481" s="2" t="s">
        <v>13</v>
      </c>
      <c r="K13481" s="3">
        <v>9999</v>
      </c>
    </row>
    <row r="13482" spans="1:11" x14ac:dyDescent="0.25">
      <c r="A13482" s="1">
        <v>44085</v>
      </c>
      <c r="B13482" s="13" t="s">
        <v>11682</v>
      </c>
      <c r="C13482" s="2" t="s">
        <v>6215</v>
      </c>
      <c r="D13482" s="2" t="s">
        <v>6216</v>
      </c>
      <c r="E13482">
        <v>400</v>
      </c>
      <c r="F13482">
        <v>2517100</v>
      </c>
      <c r="G13482" s="2" t="s">
        <v>9952</v>
      </c>
      <c r="H13482" s="2" t="s">
        <v>1488</v>
      </c>
      <c r="I13482" s="2" t="s">
        <v>1316</v>
      </c>
      <c r="J13482" s="2" t="s">
        <v>13</v>
      </c>
      <c r="K13482" s="3">
        <v>9999</v>
      </c>
    </row>
    <row r="13483" spans="1:11" x14ac:dyDescent="0.25">
      <c r="A13483" s="1">
        <v>44077</v>
      </c>
      <c r="B13483" s="13" t="s">
        <v>11679</v>
      </c>
      <c r="C13483" s="2" t="s">
        <v>380</v>
      </c>
      <c r="D13483" s="2" t="s">
        <v>381</v>
      </c>
      <c r="E13483">
        <v>100</v>
      </c>
      <c r="F13483">
        <v>2517100</v>
      </c>
      <c r="G13483" s="2" t="s">
        <v>9952</v>
      </c>
      <c r="H13483" s="2" t="s">
        <v>1475</v>
      </c>
      <c r="I13483" s="2" t="s">
        <v>1316</v>
      </c>
      <c r="J13483" s="2" t="s">
        <v>13</v>
      </c>
      <c r="K13483" s="3">
        <v>9999</v>
      </c>
    </row>
    <row r="13484" spans="1:11" x14ac:dyDescent="0.25">
      <c r="A13484" s="1">
        <v>44085</v>
      </c>
      <c r="B13484" s="13" t="s">
        <v>11682</v>
      </c>
      <c r="C13484" s="2" t="s">
        <v>58</v>
      </c>
      <c r="D13484" s="2" t="s">
        <v>59</v>
      </c>
      <c r="E13484">
        <v>200</v>
      </c>
      <c r="F13484">
        <v>2517100</v>
      </c>
      <c r="G13484" s="2" t="s">
        <v>9952</v>
      </c>
      <c r="H13484" s="2" t="s">
        <v>1488</v>
      </c>
      <c r="I13484" s="2" t="s">
        <v>1316</v>
      </c>
      <c r="J13484" s="2" t="s">
        <v>13</v>
      </c>
      <c r="K13484" s="3">
        <v>9999</v>
      </c>
    </row>
    <row r="13485" spans="1:11" x14ac:dyDescent="0.25">
      <c r="A13485" s="1">
        <v>44100</v>
      </c>
      <c r="B13485" s="13" t="s">
        <v>11621</v>
      </c>
      <c r="C13485" s="2" t="s">
        <v>11683</v>
      </c>
      <c r="D13485" s="2" t="s">
        <v>11684</v>
      </c>
      <c r="E13485">
        <v>20</v>
      </c>
      <c r="F13485">
        <v>2517100</v>
      </c>
      <c r="G13485" s="2" t="s">
        <v>9952</v>
      </c>
      <c r="H13485" s="2" t="s">
        <v>5026</v>
      </c>
      <c r="I13485" s="2" t="s">
        <v>1316</v>
      </c>
      <c r="J13485" s="2" t="s">
        <v>13</v>
      </c>
      <c r="K13485" s="3">
        <v>9999</v>
      </c>
    </row>
    <row r="13486" spans="1:11" x14ac:dyDescent="0.25">
      <c r="A13486" s="1">
        <v>44084</v>
      </c>
      <c r="B13486" s="13" t="s">
        <v>11552</v>
      </c>
      <c r="C13486" s="2" t="s">
        <v>1607</v>
      </c>
      <c r="D13486" s="2" t="s">
        <v>1608</v>
      </c>
      <c r="E13486">
        <v>500</v>
      </c>
      <c r="F13486">
        <v>2517100</v>
      </c>
      <c r="G13486" s="2" t="s">
        <v>9952</v>
      </c>
      <c r="H13486" s="2" t="s">
        <v>1315</v>
      </c>
      <c r="I13486" s="2" t="s">
        <v>1316</v>
      </c>
      <c r="J13486" s="2" t="s">
        <v>13</v>
      </c>
      <c r="K13486" s="3">
        <v>9999</v>
      </c>
    </row>
    <row r="13487" spans="1:11" x14ac:dyDescent="0.25">
      <c r="A13487" s="1">
        <v>44076</v>
      </c>
      <c r="B13487" s="13" t="s">
        <v>11685</v>
      </c>
      <c r="C13487" s="2" t="s">
        <v>5328</v>
      </c>
      <c r="D13487" s="2" t="s">
        <v>5329</v>
      </c>
      <c r="E13487">
        <v>100</v>
      </c>
      <c r="F13487">
        <v>2517100</v>
      </c>
      <c r="G13487" s="2" t="s">
        <v>9952</v>
      </c>
      <c r="H13487" s="2" t="s">
        <v>5026</v>
      </c>
      <c r="I13487" s="2" t="s">
        <v>1316</v>
      </c>
      <c r="J13487" s="2" t="s">
        <v>13</v>
      </c>
      <c r="K13487" s="3">
        <v>9999</v>
      </c>
    </row>
    <row r="13488" spans="1:11" x14ac:dyDescent="0.25">
      <c r="A13488" s="1">
        <v>44084</v>
      </c>
      <c r="B13488" s="13" t="s">
        <v>11552</v>
      </c>
      <c r="C13488" s="2" t="s">
        <v>507</v>
      </c>
      <c r="D13488" s="2" t="s">
        <v>508</v>
      </c>
      <c r="E13488">
        <v>1000</v>
      </c>
      <c r="F13488">
        <v>2517100</v>
      </c>
      <c r="G13488" s="2" t="s">
        <v>9952</v>
      </c>
      <c r="H13488" s="2" t="s">
        <v>1315</v>
      </c>
      <c r="I13488" s="2" t="s">
        <v>1316</v>
      </c>
      <c r="J13488" s="2" t="s">
        <v>13</v>
      </c>
      <c r="K13488" s="3">
        <v>9999</v>
      </c>
    </row>
    <row r="13489" spans="1:11" x14ac:dyDescent="0.25">
      <c r="A13489" s="1">
        <v>44077</v>
      </c>
      <c r="B13489" s="13" t="s">
        <v>11686</v>
      </c>
      <c r="C13489" s="2" t="s">
        <v>1103</v>
      </c>
      <c r="D13489" s="2" t="s">
        <v>1104</v>
      </c>
      <c r="E13489">
        <v>50</v>
      </c>
      <c r="F13489">
        <v>2517100</v>
      </c>
      <c r="G13489" s="2" t="s">
        <v>9952</v>
      </c>
      <c r="H13489" s="2" t="s">
        <v>1475</v>
      </c>
      <c r="I13489" s="2" t="s">
        <v>1316</v>
      </c>
      <c r="J13489" s="2" t="s">
        <v>13</v>
      </c>
      <c r="K13489" s="3">
        <v>9999</v>
      </c>
    </row>
    <row r="13490" spans="1:11" x14ac:dyDescent="0.25">
      <c r="A13490" s="1">
        <v>44085</v>
      </c>
      <c r="B13490" s="13" t="s">
        <v>11682</v>
      </c>
      <c r="C13490" s="2" t="s">
        <v>924</v>
      </c>
      <c r="D13490" s="2" t="s">
        <v>925</v>
      </c>
      <c r="E13490">
        <v>200</v>
      </c>
      <c r="F13490">
        <v>2517100</v>
      </c>
      <c r="G13490" s="2" t="s">
        <v>9952</v>
      </c>
      <c r="H13490" s="2" t="s">
        <v>1488</v>
      </c>
      <c r="I13490" s="2" t="s">
        <v>1316</v>
      </c>
      <c r="J13490" s="2" t="s">
        <v>13</v>
      </c>
      <c r="K13490" s="3">
        <v>9999</v>
      </c>
    </row>
    <row r="13491" spans="1:11" x14ac:dyDescent="0.25">
      <c r="A13491" s="1">
        <v>44100</v>
      </c>
      <c r="B13491" s="13" t="s">
        <v>11622</v>
      </c>
      <c r="C13491" s="2" t="s">
        <v>11687</v>
      </c>
      <c r="D13491" s="2" t="s">
        <v>11688</v>
      </c>
      <c r="E13491">
        <v>30</v>
      </c>
      <c r="F13491">
        <v>2517100</v>
      </c>
      <c r="G13491" s="2" t="s">
        <v>9952</v>
      </c>
      <c r="H13491" s="2" t="s">
        <v>1627</v>
      </c>
      <c r="I13491" s="2" t="s">
        <v>1316</v>
      </c>
      <c r="J13491" s="2" t="s">
        <v>13</v>
      </c>
      <c r="K13491" s="3">
        <v>9999</v>
      </c>
    </row>
    <row r="13492" spans="1:11" x14ac:dyDescent="0.25">
      <c r="A13492" s="1">
        <v>44086</v>
      </c>
      <c r="B13492" s="13" t="s">
        <v>11569</v>
      </c>
      <c r="C13492" s="2" t="s">
        <v>448</v>
      </c>
      <c r="D13492" s="2" t="s">
        <v>449</v>
      </c>
      <c r="E13492">
        <v>20</v>
      </c>
      <c r="F13492">
        <v>2517100</v>
      </c>
      <c r="G13492" s="2" t="s">
        <v>9952</v>
      </c>
      <c r="H13492" s="2" t="s">
        <v>1475</v>
      </c>
      <c r="I13492" s="2" t="s">
        <v>1316</v>
      </c>
      <c r="J13492" s="2" t="s">
        <v>13</v>
      </c>
      <c r="K13492" s="3">
        <v>9999</v>
      </c>
    </row>
    <row r="13493" spans="1:11" x14ac:dyDescent="0.25">
      <c r="A13493" s="1">
        <v>44099</v>
      </c>
      <c r="B13493" s="13" t="s">
        <v>11347</v>
      </c>
      <c r="C13493" s="2" t="s">
        <v>9566</v>
      </c>
      <c r="D13493" s="2" t="s">
        <v>9567</v>
      </c>
      <c r="E13493">
        <v>10</v>
      </c>
      <c r="F13493">
        <v>2517100</v>
      </c>
      <c r="G13493" s="2" t="s">
        <v>9952</v>
      </c>
      <c r="H13493" s="2" t="s">
        <v>5026</v>
      </c>
      <c r="I13493" s="2" t="s">
        <v>1316</v>
      </c>
      <c r="J13493" s="2" t="s">
        <v>13</v>
      </c>
      <c r="K13493" s="3">
        <v>9999</v>
      </c>
    </row>
    <row r="13494" spans="1:11" x14ac:dyDescent="0.25">
      <c r="A13494" s="1">
        <v>44085</v>
      </c>
      <c r="B13494" s="13" t="s">
        <v>11682</v>
      </c>
      <c r="C13494" s="2" t="s">
        <v>476</v>
      </c>
      <c r="D13494" s="2" t="s">
        <v>477</v>
      </c>
      <c r="E13494">
        <v>400</v>
      </c>
      <c r="F13494">
        <v>2517100</v>
      </c>
      <c r="G13494" s="2" t="s">
        <v>9952</v>
      </c>
      <c r="H13494" s="2" t="s">
        <v>1488</v>
      </c>
      <c r="I13494" s="2" t="s">
        <v>1316</v>
      </c>
      <c r="J13494" s="2" t="s">
        <v>13</v>
      </c>
      <c r="K13494" s="3">
        <v>9999</v>
      </c>
    </row>
    <row r="13495" spans="1:11" x14ac:dyDescent="0.25">
      <c r="A13495" s="1">
        <v>44099</v>
      </c>
      <c r="B13495" s="13" t="s">
        <v>11347</v>
      </c>
      <c r="C13495" s="2" t="s">
        <v>3379</v>
      </c>
      <c r="D13495" s="2" t="s">
        <v>3380</v>
      </c>
      <c r="E13495">
        <v>40</v>
      </c>
      <c r="F13495">
        <v>2517100</v>
      </c>
      <c r="G13495" s="2" t="s">
        <v>9952</v>
      </c>
      <c r="H13495" s="2" t="s">
        <v>5026</v>
      </c>
      <c r="I13495" s="2" t="s">
        <v>1316</v>
      </c>
      <c r="J13495" s="2" t="s">
        <v>13</v>
      </c>
      <c r="K13495" s="3">
        <v>9999</v>
      </c>
    </row>
    <row r="13496" spans="1:11" x14ac:dyDescent="0.25">
      <c r="A13496" s="1">
        <v>44084</v>
      </c>
      <c r="B13496" s="13" t="s">
        <v>11689</v>
      </c>
      <c r="C13496" s="2" t="s">
        <v>9572</v>
      </c>
      <c r="D13496" s="2" t="s">
        <v>9573</v>
      </c>
      <c r="E13496">
        <v>20</v>
      </c>
      <c r="F13496">
        <v>2517100</v>
      </c>
      <c r="G13496" s="2" t="s">
        <v>9952</v>
      </c>
      <c r="H13496" s="2" t="s">
        <v>1475</v>
      </c>
      <c r="I13496" s="2" t="s">
        <v>1316</v>
      </c>
      <c r="J13496" s="2" t="s">
        <v>13</v>
      </c>
      <c r="K13496" s="3">
        <v>9999</v>
      </c>
    </row>
    <row r="13497" spans="1:11" x14ac:dyDescent="0.25">
      <c r="A13497" s="1">
        <v>44075</v>
      </c>
      <c r="B13497" s="13" t="s">
        <v>11690</v>
      </c>
      <c r="C13497" s="2" t="s">
        <v>11680</v>
      </c>
      <c r="D13497" s="2" t="s">
        <v>11681</v>
      </c>
      <c r="E13497">
        <v>900</v>
      </c>
      <c r="F13497">
        <v>2517100</v>
      </c>
      <c r="G13497" s="2" t="s">
        <v>9952</v>
      </c>
      <c r="H13497" s="2" t="s">
        <v>1475</v>
      </c>
      <c r="I13497" s="2" t="s">
        <v>1316</v>
      </c>
      <c r="J13497" s="2" t="s">
        <v>13</v>
      </c>
      <c r="K13497" s="3">
        <v>9999</v>
      </c>
    </row>
    <row r="13498" spans="1:11" x14ac:dyDescent="0.25">
      <c r="A13498" s="1">
        <v>44084</v>
      </c>
      <c r="B13498" s="13" t="s">
        <v>11552</v>
      </c>
      <c r="C13498" s="2" t="s">
        <v>493</v>
      </c>
      <c r="D13498" s="2" t="s">
        <v>494</v>
      </c>
      <c r="E13498">
        <v>500</v>
      </c>
      <c r="F13498">
        <v>2517100</v>
      </c>
      <c r="G13498" s="2" t="s">
        <v>9952</v>
      </c>
      <c r="H13498" s="2" t="s">
        <v>1315</v>
      </c>
      <c r="I13498" s="2" t="s">
        <v>1316</v>
      </c>
      <c r="J13498" s="2" t="s">
        <v>13</v>
      </c>
      <c r="K13498" s="3">
        <v>9999</v>
      </c>
    </row>
    <row r="13499" spans="1:11" x14ac:dyDescent="0.25">
      <c r="A13499" s="1">
        <v>44100</v>
      </c>
      <c r="B13499" s="13" t="s">
        <v>11656</v>
      </c>
      <c r="C13499" s="2" t="s">
        <v>7906</v>
      </c>
      <c r="D13499" s="2" t="s">
        <v>7907</v>
      </c>
      <c r="E13499">
        <v>1000</v>
      </c>
      <c r="F13499">
        <v>2517100</v>
      </c>
      <c r="G13499" s="2" t="s">
        <v>9952</v>
      </c>
      <c r="H13499" s="2" t="s">
        <v>1488</v>
      </c>
      <c r="I13499" s="2" t="s">
        <v>1316</v>
      </c>
      <c r="J13499" s="2" t="s">
        <v>13</v>
      </c>
      <c r="K13499" s="3">
        <v>9999</v>
      </c>
    </row>
    <row r="13500" spans="1:11" x14ac:dyDescent="0.25">
      <c r="A13500" s="1">
        <v>44084</v>
      </c>
      <c r="B13500" s="13" t="s">
        <v>11552</v>
      </c>
      <c r="C13500" s="2" t="s">
        <v>6759</v>
      </c>
      <c r="D13500" s="2" t="s">
        <v>6760</v>
      </c>
      <c r="E13500">
        <v>1000</v>
      </c>
      <c r="F13500">
        <v>2517100</v>
      </c>
      <c r="G13500" s="2" t="s">
        <v>9952</v>
      </c>
      <c r="H13500" s="2" t="s">
        <v>1315</v>
      </c>
      <c r="I13500" s="2" t="s">
        <v>1316</v>
      </c>
      <c r="J13500" s="2" t="s">
        <v>13</v>
      </c>
      <c r="K13500" s="3">
        <v>9999</v>
      </c>
    </row>
    <row r="13501" spans="1:11" x14ac:dyDescent="0.25">
      <c r="A13501" s="1">
        <v>44099</v>
      </c>
      <c r="B13501" s="13" t="s">
        <v>11347</v>
      </c>
      <c r="C13501" s="2" t="s">
        <v>11691</v>
      </c>
      <c r="D13501" s="2" t="s">
        <v>11692</v>
      </c>
      <c r="E13501">
        <v>10</v>
      </c>
      <c r="F13501">
        <v>2517100</v>
      </c>
      <c r="G13501" s="2" t="s">
        <v>9952</v>
      </c>
      <c r="H13501" s="2" t="s">
        <v>5026</v>
      </c>
      <c r="I13501" s="2" t="s">
        <v>1316</v>
      </c>
      <c r="J13501" s="2" t="s">
        <v>13</v>
      </c>
      <c r="K13501" s="3">
        <v>9999</v>
      </c>
    </row>
    <row r="13502" spans="1:11" x14ac:dyDescent="0.25">
      <c r="A13502" s="1">
        <v>44084</v>
      </c>
      <c r="B13502" s="13" t="s">
        <v>11552</v>
      </c>
      <c r="C13502" s="2" t="s">
        <v>248</v>
      </c>
      <c r="D13502" s="2" t="s">
        <v>249</v>
      </c>
      <c r="E13502">
        <v>300</v>
      </c>
      <c r="F13502">
        <v>2517100</v>
      </c>
      <c r="G13502" s="2" t="s">
        <v>9952</v>
      </c>
      <c r="H13502" s="2" t="s">
        <v>1315</v>
      </c>
      <c r="I13502" s="2" t="s">
        <v>1316</v>
      </c>
      <c r="J13502" s="2" t="s">
        <v>13</v>
      </c>
      <c r="K13502" s="3">
        <v>9999</v>
      </c>
    </row>
    <row r="13503" spans="1:11" x14ac:dyDescent="0.25">
      <c r="A13503" s="1">
        <v>44086</v>
      </c>
      <c r="B13503" s="13" t="s">
        <v>11677</v>
      </c>
      <c r="C13503" s="2" t="s">
        <v>5316</v>
      </c>
      <c r="D13503" s="2" t="s">
        <v>5317</v>
      </c>
      <c r="E13503">
        <v>120</v>
      </c>
      <c r="F13503">
        <v>2517100</v>
      </c>
      <c r="G13503" s="2" t="s">
        <v>9952</v>
      </c>
      <c r="H13503" s="2" t="s">
        <v>1488</v>
      </c>
      <c r="I13503" s="2" t="s">
        <v>1316</v>
      </c>
      <c r="J13503" s="2" t="s">
        <v>13</v>
      </c>
      <c r="K13503" s="3">
        <v>9999</v>
      </c>
    </row>
    <row r="13504" spans="1:11" x14ac:dyDescent="0.25">
      <c r="A13504" s="1">
        <v>44076</v>
      </c>
      <c r="B13504" s="13" t="s">
        <v>11693</v>
      </c>
      <c r="C13504" s="2" t="s">
        <v>836</v>
      </c>
      <c r="D13504" s="2" t="s">
        <v>837</v>
      </c>
      <c r="E13504">
        <v>10</v>
      </c>
      <c r="F13504">
        <v>2517100</v>
      </c>
      <c r="G13504" s="2" t="s">
        <v>9952</v>
      </c>
      <c r="H13504" s="2" t="s">
        <v>1627</v>
      </c>
      <c r="I13504" s="2" t="s">
        <v>1316</v>
      </c>
      <c r="J13504" s="2" t="s">
        <v>13</v>
      </c>
      <c r="K13504" s="3">
        <v>9999</v>
      </c>
    </row>
    <row r="13505" spans="1:11" x14ac:dyDescent="0.25">
      <c r="A13505" s="1">
        <v>44099</v>
      </c>
      <c r="B13505" s="13" t="s">
        <v>11694</v>
      </c>
      <c r="C13505" s="2" t="s">
        <v>380</v>
      </c>
      <c r="D13505" s="2" t="s">
        <v>381</v>
      </c>
      <c r="E13505">
        <v>200</v>
      </c>
      <c r="F13505">
        <v>2517100</v>
      </c>
      <c r="G13505" s="2" t="s">
        <v>9952</v>
      </c>
      <c r="H13505" s="2" t="s">
        <v>5026</v>
      </c>
      <c r="I13505" s="2" t="s">
        <v>1316</v>
      </c>
      <c r="J13505" s="2" t="s">
        <v>13</v>
      </c>
      <c r="K13505" s="3">
        <v>9999</v>
      </c>
    </row>
    <row r="13506" spans="1:11" x14ac:dyDescent="0.25">
      <c r="A13506" s="1">
        <v>44086</v>
      </c>
      <c r="B13506" s="13" t="s">
        <v>11695</v>
      </c>
      <c r="C13506" s="2" t="s">
        <v>49</v>
      </c>
      <c r="D13506" s="2" t="s">
        <v>50</v>
      </c>
      <c r="E13506">
        <v>500</v>
      </c>
      <c r="F13506">
        <v>2517100</v>
      </c>
      <c r="G13506" s="2" t="s">
        <v>9952</v>
      </c>
      <c r="H13506" s="2" t="s">
        <v>5026</v>
      </c>
      <c r="I13506" s="2" t="s">
        <v>1316</v>
      </c>
      <c r="J13506" s="2" t="s">
        <v>13</v>
      </c>
      <c r="K13506" s="3">
        <v>9999</v>
      </c>
    </row>
    <row r="13507" spans="1:11" x14ac:dyDescent="0.25">
      <c r="A13507" s="1">
        <v>44099</v>
      </c>
      <c r="B13507" s="13" t="s">
        <v>11694</v>
      </c>
      <c r="C13507" s="2" t="s">
        <v>11206</v>
      </c>
      <c r="D13507" s="2" t="s">
        <v>11207</v>
      </c>
      <c r="E13507">
        <v>1700</v>
      </c>
      <c r="F13507">
        <v>2517100</v>
      </c>
      <c r="G13507" s="2" t="s">
        <v>9952</v>
      </c>
      <c r="H13507" s="2" t="s">
        <v>5026</v>
      </c>
      <c r="I13507" s="2" t="s">
        <v>1316</v>
      </c>
      <c r="J13507" s="2" t="s">
        <v>13</v>
      </c>
      <c r="K13507" s="3">
        <v>9999</v>
      </c>
    </row>
    <row r="13508" spans="1:11" x14ac:dyDescent="0.25">
      <c r="A13508" s="1">
        <v>44084</v>
      </c>
      <c r="B13508" s="13" t="s">
        <v>11552</v>
      </c>
      <c r="C13508" s="2" t="s">
        <v>11696</v>
      </c>
      <c r="D13508" s="2" t="s">
        <v>11697</v>
      </c>
      <c r="E13508">
        <v>80</v>
      </c>
      <c r="F13508">
        <v>2517100</v>
      </c>
      <c r="G13508" s="2" t="s">
        <v>9952</v>
      </c>
      <c r="H13508" s="2" t="s">
        <v>1315</v>
      </c>
      <c r="I13508" s="2" t="s">
        <v>1316</v>
      </c>
      <c r="J13508" s="2" t="s">
        <v>13</v>
      </c>
      <c r="K13508" s="3">
        <v>9999</v>
      </c>
    </row>
    <row r="13509" spans="1:11" x14ac:dyDescent="0.25">
      <c r="A13509" s="1">
        <v>44076</v>
      </c>
      <c r="B13509" s="13" t="s">
        <v>11685</v>
      </c>
      <c r="C13509" s="2" t="s">
        <v>11698</v>
      </c>
      <c r="D13509" s="2" t="s">
        <v>11699</v>
      </c>
      <c r="E13509">
        <v>10</v>
      </c>
      <c r="F13509">
        <v>2517100</v>
      </c>
      <c r="G13509" s="2" t="s">
        <v>9952</v>
      </c>
      <c r="H13509" s="2" t="s">
        <v>5026</v>
      </c>
      <c r="I13509" s="2" t="s">
        <v>1316</v>
      </c>
      <c r="J13509" s="2" t="s">
        <v>13</v>
      </c>
      <c r="K13509" s="3">
        <v>9999</v>
      </c>
    </row>
    <row r="13510" spans="1:11" x14ac:dyDescent="0.25">
      <c r="A13510" s="1">
        <v>44084</v>
      </c>
      <c r="B13510" s="13" t="s">
        <v>11700</v>
      </c>
      <c r="C13510" s="2" t="s">
        <v>548</v>
      </c>
      <c r="D13510" s="2" t="s">
        <v>549</v>
      </c>
      <c r="E13510">
        <v>500</v>
      </c>
      <c r="F13510">
        <v>2517100</v>
      </c>
      <c r="G13510" s="2" t="s">
        <v>9952</v>
      </c>
      <c r="H13510" s="2" t="s">
        <v>1315</v>
      </c>
      <c r="I13510" s="2" t="s">
        <v>1316</v>
      </c>
      <c r="J13510" s="2" t="s">
        <v>13</v>
      </c>
      <c r="K13510" s="3">
        <v>9999</v>
      </c>
    </row>
    <row r="13511" spans="1:11" x14ac:dyDescent="0.25">
      <c r="A13511" s="1">
        <v>44099</v>
      </c>
      <c r="B13511" s="13" t="s">
        <v>11694</v>
      </c>
      <c r="C13511" s="2" t="s">
        <v>474</v>
      </c>
      <c r="D13511" s="2" t="s">
        <v>475</v>
      </c>
      <c r="E13511">
        <v>200</v>
      </c>
      <c r="F13511">
        <v>2517100</v>
      </c>
      <c r="G13511" s="2" t="s">
        <v>9952</v>
      </c>
      <c r="H13511" s="2" t="s">
        <v>5026</v>
      </c>
      <c r="I13511" s="2" t="s">
        <v>1316</v>
      </c>
      <c r="J13511" s="2" t="s">
        <v>13</v>
      </c>
      <c r="K13511" s="3">
        <v>9999</v>
      </c>
    </row>
    <row r="13512" spans="1:11" x14ac:dyDescent="0.25">
      <c r="A13512" s="1">
        <v>44084</v>
      </c>
      <c r="B13512" s="13" t="s">
        <v>11700</v>
      </c>
      <c r="C13512" s="2" t="s">
        <v>581</v>
      </c>
      <c r="D13512" s="2" t="s">
        <v>582</v>
      </c>
      <c r="E13512">
        <v>500</v>
      </c>
      <c r="F13512">
        <v>2517100</v>
      </c>
      <c r="G13512" s="2" t="s">
        <v>9952</v>
      </c>
      <c r="H13512" s="2" t="s">
        <v>1315</v>
      </c>
      <c r="I13512" s="2" t="s">
        <v>1316</v>
      </c>
      <c r="J13512" s="2" t="s">
        <v>13</v>
      </c>
      <c r="K13512" s="3">
        <v>9999</v>
      </c>
    </row>
    <row r="13513" spans="1:11" x14ac:dyDescent="0.25">
      <c r="A13513" s="1">
        <v>44076</v>
      </c>
      <c r="B13513" s="13" t="s">
        <v>11693</v>
      </c>
      <c r="C13513" s="2" t="s">
        <v>358</v>
      </c>
      <c r="D13513" s="2" t="s">
        <v>359</v>
      </c>
      <c r="E13513">
        <v>1000</v>
      </c>
      <c r="F13513">
        <v>2517100</v>
      </c>
      <c r="G13513" s="2" t="s">
        <v>9952</v>
      </c>
      <c r="H13513" s="2" t="s">
        <v>1627</v>
      </c>
      <c r="I13513" s="2" t="s">
        <v>1316</v>
      </c>
      <c r="J13513" s="2" t="s">
        <v>13</v>
      </c>
      <c r="K13513" s="3">
        <v>9999</v>
      </c>
    </row>
    <row r="13514" spans="1:11" x14ac:dyDescent="0.25">
      <c r="A13514" s="1">
        <v>44077</v>
      </c>
      <c r="B13514" s="13" t="s">
        <v>11701</v>
      </c>
      <c r="C13514" s="2" t="s">
        <v>58</v>
      </c>
      <c r="D13514" s="2" t="s">
        <v>59</v>
      </c>
      <c r="E13514">
        <v>260</v>
      </c>
      <c r="F13514">
        <v>2517100</v>
      </c>
      <c r="G13514" s="2" t="s">
        <v>9952</v>
      </c>
      <c r="H13514" s="2" t="s">
        <v>1315</v>
      </c>
      <c r="I13514" s="2" t="s">
        <v>1316</v>
      </c>
      <c r="J13514" s="2" t="s">
        <v>13</v>
      </c>
      <c r="K13514" s="3">
        <v>9999</v>
      </c>
    </row>
    <row r="13515" spans="1:11" x14ac:dyDescent="0.25">
      <c r="A13515" s="1">
        <v>44084</v>
      </c>
      <c r="B13515" s="13" t="s">
        <v>11552</v>
      </c>
      <c r="C13515" s="2" t="s">
        <v>7906</v>
      </c>
      <c r="D13515" s="2" t="s">
        <v>7907</v>
      </c>
      <c r="E13515">
        <v>1100</v>
      </c>
      <c r="F13515">
        <v>2517100</v>
      </c>
      <c r="G13515" s="2" t="s">
        <v>9952</v>
      </c>
      <c r="H13515" s="2" t="s">
        <v>1315</v>
      </c>
      <c r="I13515" s="2" t="s">
        <v>1316</v>
      </c>
      <c r="J13515" s="2" t="s">
        <v>13</v>
      </c>
      <c r="K13515" s="3">
        <v>9999</v>
      </c>
    </row>
    <row r="13516" spans="1:11" x14ac:dyDescent="0.25">
      <c r="A13516" s="1">
        <v>44076</v>
      </c>
      <c r="B13516" s="13" t="s">
        <v>11685</v>
      </c>
      <c r="C13516" s="2" t="s">
        <v>11702</v>
      </c>
      <c r="D13516" s="2" t="s">
        <v>11703</v>
      </c>
      <c r="E13516">
        <v>20</v>
      </c>
      <c r="F13516">
        <v>2517100</v>
      </c>
      <c r="G13516" s="2" t="s">
        <v>9952</v>
      </c>
      <c r="H13516" s="2" t="s">
        <v>5026</v>
      </c>
      <c r="I13516" s="2" t="s">
        <v>1316</v>
      </c>
      <c r="J13516" s="2" t="s">
        <v>13</v>
      </c>
      <c r="K13516" s="3">
        <v>9999</v>
      </c>
    </row>
    <row r="13517" spans="1:11" x14ac:dyDescent="0.25">
      <c r="A13517" s="1">
        <v>44084</v>
      </c>
      <c r="B13517" s="13" t="s">
        <v>11552</v>
      </c>
      <c r="C13517" s="2" t="s">
        <v>9682</v>
      </c>
      <c r="D13517" s="2" t="s">
        <v>9683</v>
      </c>
      <c r="E13517">
        <v>70</v>
      </c>
      <c r="F13517">
        <v>2517100</v>
      </c>
      <c r="G13517" s="2" t="s">
        <v>9952</v>
      </c>
      <c r="H13517" s="2" t="s">
        <v>1315</v>
      </c>
      <c r="I13517" s="2" t="s">
        <v>1316</v>
      </c>
      <c r="J13517" s="2" t="s">
        <v>13</v>
      </c>
      <c r="K13517" s="3">
        <v>9999</v>
      </c>
    </row>
    <row r="13518" spans="1:11" x14ac:dyDescent="0.25">
      <c r="A13518" s="1">
        <v>44077</v>
      </c>
      <c r="B13518" s="13" t="s">
        <v>11701</v>
      </c>
      <c r="C13518" s="2" t="s">
        <v>476</v>
      </c>
      <c r="D13518" s="2" t="s">
        <v>477</v>
      </c>
      <c r="E13518">
        <v>260</v>
      </c>
      <c r="F13518">
        <v>2517100</v>
      </c>
      <c r="G13518" s="2" t="s">
        <v>9952</v>
      </c>
      <c r="H13518" s="2" t="s">
        <v>1315</v>
      </c>
      <c r="I13518" s="2" t="s">
        <v>1316</v>
      </c>
      <c r="J13518" s="2" t="s">
        <v>13</v>
      </c>
      <c r="K13518" s="3">
        <v>9999</v>
      </c>
    </row>
    <row r="13519" spans="1:11" x14ac:dyDescent="0.25">
      <c r="A13519" s="1">
        <v>44077</v>
      </c>
      <c r="B13519" s="13" t="s">
        <v>11701</v>
      </c>
      <c r="C13519" s="2" t="s">
        <v>1317</v>
      </c>
      <c r="D13519" s="2" t="s">
        <v>1318</v>
      </c>
      <c r="E13519">
        <v>200</v>
      </c>
      <c r="F13519">
        <v>2517100</v>
      </c>
      <c r="G13519" s="2" t="s">
        <v>9952</v>
      </c>
      <c r="H13519" s="2" t="s">
        <v>1315</v>
      </c>
      <c r="I13519" s="2" t="s">
        <v>1316</v>
      </c>
      <c r="J13519" s="2" t="s">
        <v>13</v>
      </c>
      <c r="K13519" s="3">
        <v>9999</v>
      </c>
    </row>
    <row r="13520" spans="1:11" x14ac:dyDescent="0.25">
      <c r="A13520" s="1">
        <v>44097</v>
      </c>
      <c r="B13520" s="13" t="s">
        <v>11704</v>
      </c>
      <c r="C13520" s="2" t="s">
        <v>5835</v>
      </c>
      <c r="D13520" s="2" t="s">
        <v>5836</v>
      </c>
      <c r="E13520">
        <v>120</v>
      </c>
      <c r="F13520">
        <v>2517100</v>
      </c>
      <c r="G13520" s="2" t="s">
        <v>9952</v>
      </c>
      <c r="H13520" s="2" t="s">
        <v>1475</v>
      </c>
      <c r="I13520" s="2" t="s">
        <v>1316</v>
      </c>
      <c r="J13520" s="2" t="s">
        <v>13</v>
      </c>
      <c r="K13520" s="3">
        <v>9999</v>
      </c>
    </row>
    <row r="13521" spans="1:11" x14ac:dyDescent="0.25">
      <c r="A13521" s="1">
        <v>44100</v>
      </c>
      <c r="B13521" s="13" t="s">
        <v>11622</v>
      </c>
      <c r="C13521" s="2" t="s">
        <v>11705</v>
      </c>
      <c r="D13521" s="2" t="s">
        <v>11706</v>
      </c>
      <c r="E13521">
        <v>30</v>
      </c>
      <c r="F13521">
        <v>2517100</v>
      </c>
      <c r="G13521" s="2" t="s">
        <v>9952</v>
      </c>
      <c r="H13521" s="2" t="s">
        <v>1627</v>
      </c>
      <c r="I13521" s="2" t="s">
        <v>1316</v>
      </c>
      <c r="J13521" s="2" t="s">
        <v>13</v>
      </c>
      <c r="K13521" s="3">
        <v>9999</v>
      </c>
    </row>
    <row r="13522" spans="1:11" x14ac:dyDescent="0.25">
      <c r="A13522" s="1">
        <v>44096</v>
      </c>
      <c r="B13522" s="13" t="s">
        <v>11707</v>
      </c>
      <c r="C13522" s="2" t="s">
        <v>474</v>
      </c>
      <c r="D13522" s="2" t="s">
        <v>475</v>
      </c>
      <c r="E13522">
        <v>200</v>
      </c>
      <c r="F13522">
        <v>2517100</v>
      </c>
      <c r="G13522" s="2" t="s">
        <v>9952</v>
      </c>
      <c r="H13522" s="2" t="s">
        <v>1488</v>
      </c>
      <c r="I13522" s="2" t="s">
        <v>1316</v>
      </c>
      <c r="J13522" s="2" t="s">
        <v>13</v>
      </c>
      <c r="K13522" s="3">
        <v>9999</v>
      </c>
    </row>
    <row r="13523" spans="1:11" x14ac:dyDescent="0.25">
      <c r="A13523" s="1">
        <v>44077</v>
      </c>
      <c r="B13523" s="13" t="s">
        <v>11701</v>
      </c>
      <c r="C13523" s="2" t="s">
        <v>248</v>
      </c>
      <c r="D13523" s="2" t="s">
        <v>249</v>
      </c>
      <c r="E13523">
        <v>240</v>
      </c>
      <c r="F13523">
        <v>2517100</v>
      </c>
      <c r="G13523" s="2" t="s">
        <v>9952</v>
      </c>
      <c r="H13523" s="2" t="s">
        <v>1315</v>
      </c>
      <c r="I13523" s="2" t="s">
        <v>1316</v>
      </c>
      <c r="J13523" s="2" t="s">
        <v>13</v>
      </c>
      <c r="K13523" s="3">
        <v>9999</v>
      </c>
    </row>
    <row r="13524" spans="1:11" x14ac:dyDescent="0.25">
      <c r="A13524" s="1">
        <v>44096</v>
      </c>
      <c r="B13524" s="13" t="s">
        <v>11707</v>
      </c>
      <c r="C13524" s="2" t="s">
        <v>380</v>
      </c>
      <c r="D13524" s="2" t="s">
        <v>381</v>
      </c>
      <c r="E13524">
        <v>200</v>
      </c>
      <c r="F13524">
        <v>2517100</v>
      </c>
      <c r="G13524" s="2" t="s">
        <v>9952</v>
      </c>
      <c r="H13524" s="2" t="s">
        <v>1488</v>
      </c>
      <c r="I13524" s="2" t="s">
        <v>1316</v>
      </c>
      <c r="J13524" s="2" t="s">
        <v>13</v>
      </c>
      <c r="K13524" s="3">
        <v>9999</v>
      </c>
    </row>
    <row r="13525" spans="1:11" x14ac:dyDescent="0.25">
      <c r="A13525" s="1">
        <v>44077</v>
      </c>
      <c r="B13525" s="13" t="s">
        <v>11701</v>
      </c>
      <c r="C13525" s="2" t="s">
        <v>11206</v>
      </c>
      <c r="D13525" s="2" t="s">
        <v>11207</v>
      </c>
      <c r="E13525">
        <v>1000</v>
      </c>
      <c r="F13525">
        <v>2517100</v>
      </c>
      <c r="G13525" s="2" t="s">
        <v>9952</v>
      </c>
      <c r="H13525" s="2" t="s">
        <v>1315</v>
      </c>
      <c r="I13525" s="2" t="s">
        <v>1316</v>
      </c>
      <c r="J13525" s="2" t="s">
        <v>13</v>
      </c>
      <c r="K13525" s="3">
        <v>9999</v>
      </c>
    </row>
    <row r="13526" spans="1:11" x14ac:dyDescent="0.25">
      <c r="A13526" s="1">
        <v>44096</v>
      </c>
      <c r="B13526" s="13" t="s">
        <v>11707</v>
      </c>
      <c r="C13526" s="2" t="s">
        <v>520</v>
      </c>
      <c r="D13526" s="2" t="s">
        <v>521</v>
      </c>
      <c r="E13526">
        <v>80</v>
      </c>
      <c r="F13526">
        <v>2517100</v>
      </c>
      <c r="G13526" s="2" t="s">
        <v>9952</v>
      </c>
      <c r="H13526" s="2" t="s">
        <v>1488</v>
      </c>
      <c r="I13526" s="2" t="s">
        <v>1316</v>
      </c>
      <c r="J13526" s="2" t="s">
        <v>13</v>
      </c>
      <c r="K13526" s="3">
        <v>9999</v>
      </c>
    </row>
    <row r="13527" spans="1:11" x14ac:dyDescent="0.25">
      <c r="A13527" s="1">
        <v>44097</v>
      </c>
      <c r="B13527" s="13" t="s">
        <v>11708</v>
      </c>
      <c r="C13527" s="2" t="s">
        <v>8421</v>
      </c>
      <c r="D13527" s="2" t="s">
        <v>8422</v>
      </c>
      <c r="E13527">
        <v>200</v>
      </c>
      <c r="F13527">
        <v>2517100</v>
      </c>
      <c r="G13527" s="2" t="s">
        <v>9952</v>
      </c>
      <c r="H13527" s="2" t="s">
        <v>1488</v>
      </c>
      <c r="I13527" s="2" t="s">
        <v>1316</v>
      </c>
      <c r="J13527" s="2" t="s">
        <v>13</v>
      </c>
      <c r="K13527" s="3">
        <v>9999</v>
      </c>
    </row>
    <row r="13528" spans="1:11" x14ac:dyDescent="0.25">
      <c r="A13528" s="1">
        <v>44075</v>
      </c>
      <c r="B13528" s="13" t="s">
        <v>11709</v>
      </c>
      <c r="C13528" s="2" t="s">
        <v>11710</v>
      </c>
      <c r="D13528" s="2" t="s">
        <v>11711</v>
      </c>
      <c r="E13528">
        <v>110</v>
      </c>
      <c r="F13528">
        <v>2517100</v>
      </c>
      <c r="G13528" s="2" t="s">
        <v>9952</v>
      </c>
      <c r="H13528" s="2" t="s">
        <v>5026</v>
      </c>
      <c r="I13528" s="2" t="s">
        <v>1316</v>
      </c>
      <c r="J13528" s="2" t="s">
        <v>13</v>
      </c>
      <c r="K13528" s="3">
        <v>9999</v>
      </c>
    </row>
    <row r="13529" spans="1:11" x14ac:dyDescent="0.25">
      <c r="A13529" s="1">
        <v>44097</v>
      </c>
      <c r="B13529" s="13" t="s">
        <v>11708</v>
      </c>
      <c r="C13529" s="2" t="s">
        <v>6724</v>
      </c>
      <c r="D13529" s="2" t="s">
        <v>6725</v>
      </c>
      <c r="E13529">
        <v>10</v>
      </c>
      <c r="F13529">
        <v>2517100</v>
      </c>
      <c r="G13529" s="2" t="s">
        <v>9952</v>
      </c>
      <c r="H13529" s="2" t="s">
        <v>1488</v>
      </c>
      <c r="I13529" s="2" t="s">
        <v>1316</v>
      </c>
      <c r="J13529" s="2" t="s">
        <v>13</v>
      </c>
      <c r="K13529" s="3">
        <v>9999</v>
      </c>
    </row>
    <row r="13530" spans="1:11" x14ac:dyDescent="0.25">
      <c r="A13530" s="1">
        <v>44076</v>
      </c>
      <c r="B13530" s="13" t="s">
        <v>11685</v>
      </c>
      <c r="C13530" s="2" t="s">
        <v>9319</v>
      </c>
      <c r="D13530" s="2" t="s">
        <v>9320</v>
      </c>
      <c r="E13530">
        <v>40</v>
      </c>
      <c r="F13530">
        <v>2517100</v>
      </c>
      <c r="G13530" s="2" t="s">
        <v>9952</v>
      </c>
      <c r="H13530" s="2" t="s">
        <v>5026</v>
      </c>
      <c r="I13530" s="2" t="s">
        <v>1316</v>
      </c>
      <c r="J13530" s="2" t="s">
        <v>13</v>
      </c>
      <c r="K13530" s="3">
        <v>9999</v>
      </c>
    </row>
    <row r="13531" spans="1:11" x14ac:dyDescent="0.25">
      <c r="A13531" s="1">
        <v>44096</v>
      </c>
      <c r="B13531" s="13" t="s">
        <v>11707</v>
      </c>
      <c r="C13531" s="2" t="s">
        <v>257</v>
      </c>
      <c r="D13531" s="2" t="s">
        <v>258</v>
      </c>
      <c r="E13531">
        <v>10</v>
      </c>
      <c r="F13531">
        <v>2517100</v>
      </c>
      <c r="G13531" s="2" t="s">
        <v>9952</v>
      </c>
      <c r="H13531" s="2" t="s">
        <v>1488</v>
      </c>
      <c r="I13531" s="2" t="s">
        <v>1316</v>
      </c>
      <c r="J13531" s="2" t="s">
        <v>13</v>
      </c>
      <c r="K13531" s="3">
        <v>9999</v>
      </c>
    </row>
    <row r="13532" spans="1:11" x14ac:dyDescent="0.25">
      <c r="A13532" s="1">
        <v>44090</v>
      </c>
      <c r="B13532" s="13" t="s">
        <v>11712</v>
      </c>
      <c r="C13532" s="2" t="s">
        <v>11698</v>
      </c>
      <c r="D13532" s="2" t="s">
        <v>11699</v>
      </c>
      <c r="E13532">
        <v>10</v>
      </c>
      <c r="F13532">
        <v>2517100</v>
      </c>
      <c r="G13532" s="2" t="s">
        <v>9952</v>
      </c>
      <c r="H13532" s="2" t="s">
        <v>1627</v>
      </c>
      <c r="I13532" s="2" t="s">
        <v>1316</v>
      </c>
      <c r="J13532" s="2" t="s">
        <v>13</v>
      </c>
      <c r="K13532" s="3">
        <v>9999</v>
      </c>
    </row>
    <row r="13533" spans="1:11" x14ac:dyDescent="0.25">
      <c r="A13533" s="1">
        <v>44104</v>
      </c>
      <c r="B13533" s="13" t="s">
        <v>11713</v>
      </c>
      <c r="C13533" s="2" t="s">
        <v>49</v>
      </c>
      <c r="D13533" s="2" t="s">
        <v>50</v>
      </c>
      <c r="E13533">
        <v>300</v>
      </c>
      <c r="F13533">
        <v>2517100</v>
      </c>
      <c r="G13533" s="2" t="s">
        <v>9952</v>
      </c>
      <c r="H13533" s="2" t="s">
        <v>1488</v>
      </c>
      <c r="I13533" s="2" t="s">
        <v>1316</v>
      </c>
      <c r="J13533" s="2" t="s">
        <v>13</v>
      </c>
      <c r="K13533" s="3">
        <v>9999</v>
      </c>
    </row>
    <row r="13534" spans="1:11" x14ac:dyDescent="0.25">
      <c r="A13534" s="1">
        <v>44090</v>
      </c>
      <c r="B13534" s="13" t="s">
        <v>11007</v>
      </c>
      <c r="C13534" s="2" t="s">
        <v>11702</v>
      </c>
      <c r="D13534" s="2" t="s">
        <v>11703</v>
      </c>
      <c r="E13534">
        <v>20</v>
      </c>
      <c r="F13534">
        <v>2517100</v>
      </c>
      <c r="G13534" s="2" t="s">
        <v>9952</v>
      </c>
      <c r="H13534" s="2" t="s">
        <v>1627</v>
      </c>
      <c r="I13534" s="2" t="s">
        <v>1316</v>
      </c>
      <c r="J13534" s="2" t="s">
        <v>13</v>
      </c>
      <c r="K13534" s="3">
        <v>9999</v>
      </c>
    </row>
    <row r="13535" spans="1:11" x14ac:dyDescent="0.25">
      <c r="A13535" s="1">
        <v>44104</v>
      </c>
      <c r="B13535" s="13" t="s">
        <v>9951</v>
      </c>
      <c r="C13535" s="2" t="s">
        <v>248</v>
      </c>
      <c r="D13535" s="2" t="s">
        <v>249</v>
      </c>
      <c r="E13535">
        <v>200</v>
      </c>
      <c r="F13535">
        <v>2517100</v>
      </c>
      <c r="G13535" s="2" t="s">
        <v>9952</v>
      </c>
      <c r="H13535" s="2" t="s">
        <v>5026</v>
      </c>
      <c r="I13535" s="2" t="s">
        <v>1316</v>
      </c>
      <c r="J13535" s="2" t="s">
        <v>13</v>
      </c>
      <c r="K13535" s="3">
        <v>9999</v>
      </c>
    </row>
    <row r="13536" spans="1:11" x14ac:dyDescent="0.25">
      <c r="A13536" s="1">
        <v>44090</v>
      </c>
      <c r="B13536" s="13" t="s">
        <v>11007</v>
      </c>
      <c r="C13536" s="2" t="s">
        <v>9011</v>
      </c>
      <c r="D13536" s="2" t="s">
        <v>9012</v>
      </c>
      <c r="E13536">
        <v>20</v>
      </c>
      <c r="F13536">
        <v>2517100</v>
      </c>
      <c r="G13536" s="2" t="s">
        <v>9952</v>
      </c>
      <c r="H13536" s="2" t="s">
        <v>1627</v>
      </c>
      <c r="I13536" s="2" t="s">
        <v>1316</v>
      </c>
      <c r="J13536" s="2" t="s">
        <v>13</v>
      </c>
      <c r="K13536" s="3">
        <v>9999</v>
      </c>
    </row>
    <row r="13537" spans="1:11" x14ac:dyDescent="0.25">
      <c r="A13537" s="1">
        <v>44104</v>
      </c>
      <c r="B13537" s="13" t="s">
        <v>9951</v>
      </c>
      <c r="C13537" s="2" t="s">
        <v>3362</v>
      </c>
      <c r="D13537" s="2" t="s">
        <v>3363</v>
      </c>
      <c r="E13537">
        <v>60</v>
      </c>
      <c r="F13537">
        <v>2517100</v>
      </c>
      <c r="G13537" s="2" t="s">
        <v>9952</v>
      </c>
      <c r="H13537" s="2" t="s">
        <v>5026</v>
      </c>
      <c r="I13537" s="2" t="s">
        <v>1316</v>
      </c>
      <c r="J13537" s="2" t="s">
        <v>13</v>
      </c>
      <c r="K13537" s="3">
        <v>9999</v>
      </c>
    </row>
    <row r="13538" spans="1:11" x14ac:dyDescent="0.25">
      <c r="A13538" s="1">
        <v>44091</v>
      </c>
      <c r="B13538" s="13" t="s">
        <v>11714</v>
      </c>
      <c r="C13538" s="2" t="s">
        <v>7903</v>
      </c>
      <c r="D13538" s="2" t="s">
        <v>7904</v>
      </c>
      <c r="E13538">
        <v>20</v>
      </c>
      <c r="F13538">
        <v>2517100</v>
      </c>
      <c r="G13538" s="2" t="s">
        <v>9952</v>
      </c>
      <c r="H13538" s="2" t="s">
        <v>1627</v>
      </c>
      <c r="I13538" s="2" t="s">
        <v>1316</v>
      </c>
      <c r="J13538" s="2" t="s">
        <v>13</v>
      </c>
      <c r="K13538" s="3">
        <v>9999</v>
      </c>
    </row>
    <row r="13539" spans="1:11" x14ac:dyDescent="0.25">
      <c r="A13539" s="1">
        <v>44078</v>
      </c>
      <c r="B13539" s="13" t="s">
        <v>11715</v>
      </c>
      <c r="C13539" s="2" t="s">
        <v>4074</v>
      </c>
      <c r="D13539" s="2" t="s">
        <v>4075</v>
      </c>
      <c r="E13539">
        <v>60</v>
      </c>
      <c r="F13539">
        <v>2517100</v>
      </c>
      <c r="G13539" s="2" t="s">
        <v>9952</v>
      </c>
      <c r="H13539" s="2" t="s">
        <v>1475</v>
      </c>
      <c r="I13539" s="2" t="s">
        <v>1316</v>
      </c>
      <c r="J13539" s="2" t="s">
        <v>13</v>
      </c>
      <c r="K13539" s="3">
        <v>9999</v>
      </c>
    </row>
    <row r="13540" spans="1:11" x14ac:dyDescent="0.25">
      <c r="A13540" s="1">
        <v>44090</v>
      </c>
      <c r="B13540" s="13" t="s">
        <v>11007</v>
      </c>
      <c r="C13540" s="2" t="s">
        <v>8406</v>
      </c>
      <c r="D13540" s="2" t="s">
        <v>8407</v>
      </c>
      <c r="E13540">
        <v>20</v>
      </c>
      <c r="F13540">
        <v>2517100</v>
      </c>
      <c r="G13540" s="2" t="s">
        <v>9952</v>
      </c>
      <c r="H13540" s="2" t="s">
        <v>1627</v>
      </c>
      <c r="I13540" s="2" t="s">
        <v>1316</v>
      </c>
      <c r="J13540" s="2" t="s">
        <v>13</v>
      </c>
      <c r="K13540" s="3">
        <v>9999</v>
      </c>
    </row>
    <row r="13541" spans="1:11" x14ac:dyDescent="0.25">
      <c r="A13541" s="1">
        <v>44079</v>
      </c>
      <c r="B13541" s="13" t="s">
        <v>11716</v>
      </c>
      <c r="C13541" s="2" t="s">
        <v>3516</v>
      </c>
      <c r="D13541" s="2" t="s">
        <v>3517</v>
      </c>
      <c r="E13541">
        <v>10</v>
      </c>
      <c r="F13541">
        <v>2517100</v>
      </c>
      <c r="G13541" s="2" t="s">
        <v>9952</v>
      </c>
      <c r="H13541" s="2" t="s">
        <v>1475</v>
      </c>
      <c r="I13541" s="2" t="s">
        <v>1316</v>
      </c>
      <c r="J13541" s="2" t="s">
        <v>13</v>
      </c>
      <c r="K13541" s="3">
        <v>9999</v>
      </c>
    </row>
    <row r="13542" spans="1:11" x14ac:dyDescent="0.25">
      <c r="A13542" s="1">
        <v>44104</v>
      </c>
      <c r="B13542" s="13" t="s">
        <v>9951</v>
      </c>
      <c r="C13542" s="2" t="s">
        <v>507</v>
      </c>
      <c r="D13542" s="2" t="s">
        <v>508</v>
      </c>
      <c r="E13542">
        <v>1000</v>
      </c>
      <c r="F13542">
        <v>2517100</v>
      </c>
      <c r="G13542" s="2" t="s">
        <v>9952</v>
      </c>
      <c r="H13542" s="2" t="s">
        <v>5026</v>
      </c>
      <c r="I13542" s="2" t="s">
        <v>1316</v>
      </c>
      <c r="J13542" s="2" t="s">
        <v>13</v>
      </c>
      <c r="K13542" s="3">
        <v>9999</v>
      </c>
    </row>
    <row r="13543" spans="1:11" x14ac:dyDescent="0.25">
      <c r="A13543" s="1">
        <v>44092</v>
      </c>
      <c r="B13543" s="13" t="s">
        <v>11717</v>
      </c>
      <c r="C13543" s="2" t="s">
        <v>248</v>
      </c>
      <c r="D13543" s="2" t="s">
        <v>249</v>
      </c>
      <c r="E13543">
        <v>300</v>
      </c>
      <c r="F13543">
        <v>2517100</v>
      </c>
      <c r="G13543" s="2" t="s">
        <v>9952</v>
      </c>
      <c r="H13543" s="2" t="s">
        <v>1475</v>
      </c>
      <c r="I13543" s="2" t="s">
        <v>1316</v>
      </c>
      <c r="J13543" s="2" t="s">
        <v>13</v>
      </c>
      <c r="K13543" s="3">
        <v>9999</v>
      </c>
    </row>
    <row r="13544" spans="1:11" x14ac:dyDescent="0.25">
      <c r="A13544" s="1">
        <v>44078</v>
      </c>
      <c r="B13544" s="13" t="s">
        <v>11715</v>
      </c>
      <c r="C13544" s="2" t="s">
        <v>11718</v>
      </c>
      <c r="D13544" s="2" t="s">
        <v>11719</v>
      </c>
      <c r="E13544">
        <v>10</v>
      </c>
      <c r="F13544">
        <v>2517100</v>
      </c>
      <c r="G13544" s="2" t="s">
        <v>9952</v>
      </c>
      <c r="H13544" s="2" t="s">
        <v>1475</v>
      </c>
      <c r="I13544" s="2" t="s">
        <v>1316</v>
      </c>
      <c r="J13544" s="2" t="s">
        <v>13</v>
      </c>
      <c r="K13544" s="3">
        <v>9999</v>
      </c>
    </row>
    <row r="13545" spans="1:11" x14ac:dyDescent="0.25">
      <c r="A13545" s="1">
        <v>44092</v>
      </c>
      <c r="B13545" s="13" t="s">
        <v>11717</v>
      </c>
      <c r="C13545" s="2" t="s">
        <v>11680</v>
      </c>
      <c r="D13545" s="2" t="s">
        <v>11681</v>
      </c>
      <c r="E13545">
        <v>1500</v>
      </c>
      <c r="F13545">
        <v>2517100</v>
      </c>
      <c r="G13545" s="2" t="s">
        <v>9952</v>
      </c>
      <c r="H13545" s="2" t="s">
        <v>1475</v>
      </c>
      <c r="I13545" s="2" t="s">
        <v>1316</v>
      </c>
      <c r="J13545" s="2" t="s">
        <v>13</v>
      </c>
      <c r="K13545" s="3">
        <v>9999</v>
      </c>
    </row>
    <row r="13546" spans="1:11" x14ac:dyDescent="0.25">
      <c r="A13546" s="1">
        <v>44079</v>
      </c>
      <c r="B13546" s="13" t="s">
        <v>11720</v>
      </c>
      <c r="C13546" s="2" t="s">
        <v>4074</v>
      </c>
      <c r="D13546" s="2" t="s">
        <v>4075</v>
      </c>
      <c r="E13546">
        <v>140</v>
      </c>
      <c r="F13546">
        <v>2517100</v>
      </c>
      <c r="G13546" s="2" t="s">
        <v>9952</v>
      </c>
      <c r="H13546" s="2" t="s">
        <v>1627</v>
      </c>
      <c r="I13546" s="2" t="s">
        <v>1316</v>
      </c>
      <c r="J13546" s="2" t="s">
        <v>13</v>
      </c>
      <c r="K13546" s="3">
        <v>9999</v>
      </c>
    </row>
    <row r="13547" spans="1:11" x14ac:dyDescent="0.25">
      <c r="A13547" s="1">
        <v>44090</v>
      </c>
      <c r="B13547" s="13" t="s">
        <v>11007</v>
      </c>
      <c r="C13547" s="2" t="s">
        <v>11721</v>
      </c>
      <c r="D13547" s="2" t="s">
        <v>11722</v>
      </c>
      <c r="E13547">
        <v>40</v>
      </c>
      <c r="F13547">
        <v>2517100</v>
      </c>
      <c r="G13547" s="2" t="s">
        <v>9952</v>
      </c>
      <c r="H13547" s="2" t="s">
        <v>1627</v>
      </c>
      <c r="I13547" s="2" t="s">
        <v>1316</v>
      </c>
      <c r="J13547" s="2" t="s">
        <v>13</v>
      </c>
      <c r="K13547" s="3">
        <v>9999</v>
      </c>
    </row>
    <row r="13548" spans="1:11" x14ac:dyDescent="0.25">
      <c r="A13548" s="1">
        <v>44079</v>
      </c>
      <c r="B13548" s="13" t="s">
        <v>11720</v>
      </c>
      <c r="C13548" s="2" t="s">
        <v>3095</v>
      </c>
      <c r="D13548" s="2" t="s">
        <v>3096</v>
      </c>
      <c r="E13548">
        <v>140</v>
      </c>
      <c r="F13548">
        <v>2517100</v>
      </c>
      <c r="G13548" s="2" t="s">
        <v>9952</v>
      </c>
      <c r="H13548" s="2" t="s">
        <v>1627</v>
      </c>
      <c r="I13548" s="2" t="s">
        <v>1316</v>
      </c>
      <c r="J13548" s="2" t="s">
        <v>13</v>
      </c>
      <c r="K13548" s="3">
        <v>9999</v>
      </c>
    </row>
    <row r="13549" spans="1:11" x14ac:dyDescent="0.25">
      <c r="A13549" s="1">
        <v>44104</v>
      </c>
      <c r="B13549" s="13" t="s">
        <v>9951</v>
      </c>
      <c r="C13549" s="2" t="s">
        <v>11723</v>
      </c>
      <c r="D13549" s="2" t="s">
        <v>11724</v>
      </c>
      <c r="E13549">
        <v>20</v>
      </c>
      <c r="F13549">
        <v>2517100</v>
      </c>
      <c r="G13549" s="2" t="s">
        <v>9952</v>
      </c>
      <c r="H13549" s="2" t="s">
        <v>5026</v>
      </c>
      <c r="I13549" s="2" t="s">
        <v>1316</v>
      </c>
      <c r="J13549" s="2" t="s">
        <v>13</v>
      </c>
      <c r="K13549" s="3">
        <v>9999</v>
      </c>
    </row>
    <row r="13550" spans="1:11" x14ac:dyDescent="0.25">
      <c r="A13550" s="1">
        <v>44091</v>
      </c>
      <c r="B13550" s="13" t="s">
        <v>11360</v>
      </c>
      <c r="C13550" s="2" t="s">
        <v>11725</v>
      </c>
      <c r="D13550" s="2" t="s">
        <v>11726</v>
      </c>
      <c r="E13550">
        <v>10</v>
      </c>
      <c r="F13550">
        <v>2517100</v>
      </c>
      <c r="G13550" s="2" t="s">
        <v>9952</v>
      </c>
      <c r="H13550" s="2" t="s">
        <v>5026</v>
      </c>
      <c r="I13550" s="2" t="s">
        <v>1316</v>
      </c>
      <c r="J13550" s="2" t="s">
        <v>13</v>
      </c>
      <c r="K13550" s="3">
        <v>9999</v>
      </c>
    </row>
    <row r="13551" spans="1:11" x14ac:dyDescent="0.25">
      <c r="A13551" s="1">
        <v>44078</v>
      </c>
      <c r="B13551" s="13" t="s">
        <v>11727</v>
      </c>
      <c r="C13551" s="2" t="s">
        <v>248</v>
      </c>
      <c r="D13551" s="2" t="s">
        <v>249</v>
      </c>
      <c r="E13551">
        <v>300</v>
      </c>
      <c r="F13551">
        <v>2517100</v>
      </c>
      <c r="G13551" s="2" t="s">
        <v>9952</v>
      </c>
      <c r="H13551" s="2" t="s">
        <v>1475</v>
      </c>
      <c r="I13551" s="2" t="s">
        <v>1316</v>
      </c>
      <c r="J13551" s="2" t="s">
        <v>13</v>
      </c>
      <c r="K13551" s="3">
        <v>9999</v>
      </c>
    </row>
    <row r="13552" spans="1:11" x14ac:dyDescent="0.25">
      <c r="A13552" s="1">
        <v>44091</v>
      </c>
      <c r="B13552" s="13" t="s">
        <v>11714</v>
      </c>
      <c r="C13552" s="2" t="s">
        <v>49</v>
      </c>
      <c r="D13552" s="2" t="s">
        <v>50</v>
      </c>
      <c r="E13552">
        <v>1000</v>
      </c>
      <c r="F13552">
        <v>2517100</v>
      </c>
      <c r="G13552" s="2" t="s">
        <v>9952</v>
      </c>
      <c r="H13552" s="2" t="s">
        <v>1627</v>
      </c>
      <c r="I13552" s="2" t="s">
        <v>1316</v>
      </c>
      <c r="J13552" s="2" t="s">
        <v>13</v>
      </c>
      <c r="K13552" s="3">
        <v>9999</v>
      </c>
    </row>
    <row r="13553" spans="1:11" x14ac:dyDescent="0.25">
      <c r="A13553" s="1">
        <v>44104</v>
      </c>
      <c r="B13553" s="13" t="s">
        <v>11713</v>
      </c>
      <c r="C13553" s="2" t="s">
        <v>493</v>
      </c>
      <c r="D13553" s="2" t="s">
        <v>494</v>
      </c>
      <c r="E13553">
        <v>300</v>
      </c>
      <c r="F13553">
        <v>2517100</v>
      </c>
      <c r="G13553" s="2" t="s">
        <v>9952</v>
      </c>
      <c r="H13553" s="2" t="s">
        <v>1488</v>
      </c>
      <c r="I13553" s="2" t="s">
        <v>1316</v>
      </c>
      <c r="J13553" s="2" t="s">
        <v>13</v>
      </c>
      <c r="K13553" s="3">
        <v>9999</v>
      </c>
    </row>
    <row r="13554" spans="1:11" x14ac:dyDescent="0.25">
      <c r="A13554" s="1">
        <v>44092</v>
      </c>
      <c r="B13554" s="13" t="s">
        <v>11717</v>
      </c>
      <c r="C13554" s="2" t="s">
        <v>7197</v>
      </c>
      <c r="D13554" s="2" t="s">
        <v>7198</v>
      </c>
      <c r="E13554">
        <v>300</v>
      </c>
      <c r="F13554">
        <v>2517100</v>
      </c>
      <c r="G13554" s="2" t="s">
        <v>9952</v>
      </c>
      <c r="H13554" s="2" t="s">
        <v>1475</v>
      </c>
      <c r="I13554" s="2" t="s">
        <v>1316</v>
      </c>
      <c r="J13554" s="2" t="s">
        <v>13</v>
      </c>
      <c r="K13554" s="3">
        <v>9999</v>
      </c>
    </row>
    <row r="13555" spans="1:11" x14ac:dyDescent="0.25">
      <c r="A13555" s="1">
        <v>44078</v>
      </c>
      <c r="B13555" s="13" t="s">
        <v>11715</v>
      </c>
      <c r="C13555" s="2" t="s">
        <v>3095</v>
      </c>
      <c r="D13555" s="2" t="s">
        <v>3096</v>
      </c>
      <c r="E13555">
        <v>60</v>
      </c>
      <c r="F13555">
        <v>2517100</v>
      </c>
      <c r="G13555" s="2" t="s">
        <v>9952</v>
      </c>
      <c r="H13555" s="2" t="s">
        <v>1475</v>
      </c>
      <c r="I13555" s="2" t="s">
        <v>1316</v>
      </c>
      <c r="J13555" s="2" t="s">
        <v>13</v>
      </c>
      <c r="K13555" s="3">
        <v>9999</v>
      </c>
    </row>
    <row r="13556" spans="1:11" x14ac:dyDescent="0.25">
      <c r="A13556" s="1">
        <v>44092</v>
      </c>
      <c r="B13556" s="13" t="s">
        <v>11717</v>
      </c>
      <c r="C13556" s="2" t="s">
        <v>6759</v>
      </c>
      <c r="D13556" s="2" t="s">
        <v>6760</v>
      </c>
      <c r="E13556">
        <v>1000</v>
      </c>
      <c r="F13556">
        <v>2517100</v>
      </c>
      <c r="G13556" s="2" t="s">
        <v>9952</v>
      </c>
      <c r="H13556" s="2" t="s">
        <v>1475</v>
      </c>
      <c r="I13556" s="2" t="s">
        <v>1316</v>
      </c>
      <c r="J13556" s="2" t="s">
        <v>13</v>
      </c>
      <c r="K13556" s="3">
        <v>9999</v>
      </c>
    </row>
    <row r="13557" spans="1:11" x14ac:dyDescent="0.25">
      <c r="A13557" s="1">
        <v>44104</v>
      </c>
      <c r="B13557" s="13" t="s">
        <v>11713</v>
      </c>
      <c r="C13557" s="2" t="s">
        <v>7903</v>
      </c>
      <c r="D13557" s="2" t="s">
        <v>7904</v>
      </c>
      <c r="E13557">
        <v>30</v>
      </c>
      <c r="F13557">
        <v>2517100</v>
      </c>
      <c r="G13557" s="2" t="s">
        <v>9952</v>
      </c>
      <c r="H13557" s="2" t="s">
        <v>1488</v>
      </c>
      <c r="I13557" s="2" t="s">
        <v>1316</v>
      </c>
      <c r="J13557" s="2" t="s">
        <v>13</v>
      </c>
      <c r="K13557" s="3">
        <v>9999</v>
      </c>
    </row>
    <row r="13558" spans="1:11" x14ac:dyDescent="0.25">
      <c r="A13558" s="1">
        <v>44092</v>
      </c>
      <c r="B13558" s="13" t="s">
        <v>11717</v>
      </c>
      <c r="C13558" s="2" t="s">
        <v>493</v>
      </c>
      <c r="D13558" s="2" t="s">
        <v>494</v>
      </c>
      <c r="E13558">
        <v>500</v>
      </c>
      <c r="F13558">
        <v>2517100</v>
      </c>
      <c r="G13558" s="2" t="s">
        <v>9952</v>
      </c>
      <c r="H13558" s="2" t="s">
        <v>1475</v>
      </c>
      <c r="I13558" s="2" t="s">
        <v>1316</v>
      </c>
      <c r="J13558" s="2" t="s">
        <v>13</v>
      </c>
      <c r="K13558" s="3">
        <v>9999</v>
      </c>
    </row>
    <row r="13559" spans="1:11" x14ac:dyDescent="0.25">
      <c r="A13559" s="1">
        <v>44078</v>
      </c>
      <c r="B13559" s="13" t="s">
        <v>11728</v>
      </c>
      <c r="C13559" s="2" t="s">
        <v>7906</v>
      </c>
      <c r="D13559" s="2" t="s">
        <v>7907</v>
      </c>
      <c r="E13559">
        <v>1000</v>
      </c>
      <c r="F13559">
        <v>2517100</v>
      </c>
      <c r="G13559" s="2" t="s">
        <v>9952</v>
      </c>
      <c r="H13559" s="2" t="s">
        <v>1475</v>
      </c>
      <c r="I13559" s="2" t="s">
        <v>1316</v>
      </c>
      <c r="J13559" s="2" t="s">
        <v>13</v>
      </c>
      <c r="K13559" s="3">
        <v>9999</v>
      </c>
    </row>
    <row r="13560" spans="1:11" x14ac:dyDescent="0.25">
      <c r="A13560" s="1">
        <v>44091</v>
      </c>
      <c r="B13560" s="13" t="s">
        <v>11360</v>
      </c>
      <c r="C13560" s="2" t="s">
        <v>11729</v>
      </c>
      <c r="D13560" s="2" t="s">
        <v>11730</v>
      </c>
      <c r="E13560">
        <v>20</v>
      </c>
      <c r="F13560">
        <v>2517100</v>
      </c>
      <c r="G13560" s="2" t="s">
        <v>9952</v>
      </c>
      <c r="H13560" s="2" t="s">
        <v>5026</v>
      </c>
      <c r="I13560" s="2" t="s">
        <v>1316</v>
      </c>
      <c r="J13560" s="2" t="s">
        <v>13</v>
      </c>
      <c r="K13560" s="3">
        <v>9999</v>
      </c>
    </row>
    <row r="13561" spans="1:11" x14ac:dyDescent="0.25">
      <c r="A13561" s="1">
        <v>44078</v>
      </c>
      <c r="B13561" s="13" t="s">
        <v>11728</v>
      </c>
      <c r="C13561" s="2" t="s">
        <v>6759</v>
      </c>
      <c r="D13561" s="2" t="s">
        <v>6760</v>
      </c>
      <c r="E13561">
        <v>1000</v>
      </c>
      <c r="F13561">
        <v>2517100</v>
      </c>
      <c r="G13561" s="2" t="s">
        <v>9952</v>
      </c>
      <c r="H13561" s="2" t="s">
        <v>1475</v>
      </c>
      <c r="I13561" s="2" t="s">
        <v>1316</v>
      </c>
      <c r="J13561" s="2" t="s">
        <v>13</v>
      </c>
      <c r="K13561" s="3">
        <v>9999</v>
      </c>
    </row>
    <row r="13562" spans="1:11" x14ac:dyDescent="0.25">
      <c r="A13562" s="1">
        <v>44078</v>
      </c>
      <c r="B13562" s="13" t="s">
        <v>11727</v>
      </c>
      <c r="C13562" s="2" t="s">
        <v>49</v>
      </c>
      <c r="D13562" s="2" t="s">
        <v>50</v>
      </c>
      <c r="E13562">
        <v>300</v>
      </c>
      <c r="F13562">
        <v>2517100</v>
      </c>
      <c r="G13562" s="2" t="s">
        <v>9952</v>
      </c>
      <c r="H13562" s="2" t="s">
        <v>1475</v>
      </c>
      <c r="I13562" s="2" t="s">
        <v>1316</v>
      </c>
      <c r="J13562" s="2" t="s">
        <v>13</v>
      </c>
      <c r="K13562" s="3">
        <v>9999</v>
      </c>
    </row>
    <row r="13563" spans="1:11" x14ac:dyDescent="0.25">
      <c r="A13563" s="1">
        <v>44079</v>
      </c>
      <c r="B13563" s="13" t="s">
        <v>11720</v>
      </c>
      <c r="C13563" s="2" t="s">
        <v>4507</v>
      </c>
      <c r="D13563" s="2" t="s">
        <v>4508</v>
      </c>
      <c r="E13563">
        <v>140</v>
      </c>
      <c r="F13563">
        <v>2517100</v>
      </c>
      <c r="G13563" s="2" t="s">
        <v>9952</v>
      </c>
      <c r="H13563" s="2" t="s">
        <v>1627</v>
      </c>
      <c r="I13563" s="2" t="s">
        <v>1316</v>
      </c>
      <c r="J13563" s="2" t="s">
        <v>13</v>
      </c>
      <c r="K13563" s="3">
        <v>9999</v>
      </c>
    </row>
    <row r="13564" spans="1:11" x14ac:dyDescent="0.25">
      <c r="A13564" s="1">
        <v>44078</v>
      </c>
      <c r="B13564" s="13" t="s">
        <v>11727</v>
      </c>
      <c r="C13564" s="2" t="s">
        <v>493</v>
      </c>
      <c r="D13564" s="2" t="s">
        <v>494</v>
      </c>
      <c r="E13564">
        <v>300</v>
      </c>
      <c r="F13564">
        <v>2517100</v>
      </c>
      <c r="G13564" s="2" t="s">
        <v>9952</v>
      </c>
      <c r="H13564" s="2" t="s">
        <v>1475</v>
      </c>
      <c r="I13564" s="2" t="s">
        <v>1316</v>
      </c>
      <c r="J13564" s="2" t="s">
        <v>13</v>
      </c>
      <c r="K13564" s="3">
        <v>9999</v>
      </c>
    </row>
    <row r="13565" spans="1:11" x14ac:dyDescent="0.25">
      <c r="A13565" s="1">
        <v>44090</v>
      </c>
      <c r="B13565" s="13" t="s">
        <v>11731</v>
      </c>
      <c r="C13565" s="2" t="s">
        <v>362</v>
      </c>
      <c r="D13565" s="2" t="s">
        <v>363</v>
      </c>
      <c r="E13565">
        <v>40</v>
      </c>
      <c r="F13565">
        <v>2517100</v>
      </c>
      <c r="G13565" s="2" t="s">
        <v>9952</v>
      </c>
      <c r="H13565" s="2" t="s">
        <v>5026</v>
      </c>
      <c r="I13565" s="2" t="s">
        <v>1316</v>
      </c>
      <c r="J13565" s="2" t="s">
        <v>13</v>
      </c>
      <c r="K13565" s="3">
        <v>9999</v>
      </c>
    </row>
    <row r="13566" spans="1:11" x14ac:dyDescent="0.25">
      <c r="A13566" s="1">
        <v>44082</v>
      </c>
      <c r="B13566" s="13" t="s">
        <v>11732</v>
      </c>
      <c r="C13566" s="2" t="s">
        <v>493</v>
      </c>
      <c r="D13566" s="2" t="s">
        <v>494</v>
      </c>
      <c r="E13566">
        <v>400</v>
      </c>
      <c r="F13566">
        <v>2517100</v>
      </c>
      <c r="G13566" s="2" t="s">
        <v>9952</v>
      </c>
      <c r="H13566" s="2" t="s">
        <v>1475</v>
      </c>
      <c r="I13566" s="2" t="s">
        <v>1316</v>
      </c>
      <c r="J13566" s="2" t="s">
        <v>13</v>
      </c>
      <c r="K13566" s="3">
        <v>9999</v>
      </c>
    </row>
    <row r="13567" spans="1:11" x14ac:dyDescent="0.25">
      <c r="A13567" s="1">
        <v>44090</v>
      </c>
      <c r="B13567" s="13" t="s">
        <v>11731</v>
      </c>
      <c r="C13567" s="2" t="s">
        <v>577</v>
      </c>
      <c r="D13567" s="2" t="s">
        <v>578</v>
      </c>
      <c r="E13567">
        <v>500</v>
      </c>
      <c r="F13567">
        <v>2517100</v>
      </c>
      <c r="G13567" s="2" t="s">
        <v>9952</v>
      </c>
      <c r="H13567" s="2" t="s">
        <v>5026</v>
      </c>
      <c r="I13567" s="2" t="s">
        <v>1316</v>
      </c>
      <c r="J13567" s="2" t="s">
        <v>13</v>
      </c>
      <c r="K13567" s="3">
        <v>9999</v>
      </c>
    </row>
    <row r="13568" spans="1:11" x14ac:dyDescent="0.25">
      <c r="A13568" s="1">
        <v>44082</v>
      </c>
      <c r="B13568" s="13" t="s">
        <v>11732</v>
      </c>
      <c r="C13568" s="2" t="s">
        <v>49</v>
      </c>
      <c r="D13568" s="2" t="s">
        <v>50</v>
      </c>
      <c r="E13568">
        <v>400</v>
      </c>
      <c r="F13568">
        <v>2517100</v>
      </c>
      <c r="G13568" s="2" t="s">
        <v>9952</v>
      </c>
      <c r="H13568" s="2" t="s">
        <v>1475</v>
      </c>
      <c r="I13568" s="2" t="s">
        <v>1316</v>
      </c>
      <c r="J13568" s="2" t="s">
        <v>13</v>
      </c>
      <c r="K13568" s="3">
        <v>9999</v>
      </c>
    </row>
    <row r="13569" spans="1:11" x14ac:dyDescent="0.25">
      <c r="A13569" s="1">
        <v>44090</v>
      </c>
      <c r="B13569" s="13" t="s">
        <v>11731</v>
      </c>
      <c r="C13569" s="2" t="s">
        <v>493</v>
      </c>
      <c r="D13569" s="2" t="s">
        <v>494</v>
      </c>
      <c r="E13569">
        <v>500</v>
      </c>
      <c r="F13569">
        <v>2517100</v>
      </c>
      <c r="G13569" s="2" t="s">
        <v>9952</v>
      </c>
      <c r="H13569" s="2" t="s">
        <v>5026</v>
      </c>
      <c r="I13569" s="2" t="s">
        <v>1316</v>
      </c>
      <c r="J13569" s="2" t="s">
        <v>13</v>
      </c>
      <c r="K13569" s="3">
        <v>9999</v>
      </c>
    </row>
    <row r="13570" spans="1:11" x14ac:dyDescent="0.25">
      <c r="A13570" s="1">
        <v>44082</v>
      </c>
      <c r="B13570" s="13" t="s">
        <v>11732</v>
      </c>
      <c r="C13570" s="2" t="s">
        <v>6724</v>
      </c>
      <c r="D13570" s="2" t="s">
        <v>6725</v>
      </c>
      <c r="E13570">
        <v>10</v>
      </c>
      <c r="F13570">
        <v>2517100</v>
      </c>
      <c r="G13570" s="2" t="s">
        <v>9952</v>
      </c>
      <c r="H13570" s="2" t="s">
        <v>1475</v>
      </c>
      <c r="I13570" s="2" t="s">
        <v>1316</v>
      </c>
      <c r="J13570" s="2" t="s">
        <v>13</v>
      </c>
      <c r="K13570" s="3">
        <v>9999</v>
      </c>
    </row>
    <row r="13571" spans="1:11" x14ac:dyDescent="0.25">
      <c r="A13571" s="1">
        <v>44090</v>
      </c>
      <c r="B13571" s="13" t="s">
        <v>11731</v>
      </c>
      <c r="C13571" s="2" t="s">
        <v>49</v>
      </c>
      <c r="D13571" s="2" t="s">
        <v>50</v>
      </c>
      <c r="E13571">
        <v>500</v>
      </c>
      <c r="F13571">
        <v>2517100</v>
      </c>
      <c r="G13571" s="2" t="s">
        <v>9952</v>
      </c>
      <c r="H13571" s="2" t="s">
        <v>5026</v>
      </c>
      <c r="I13571" s="2" t="s">
        <v>1316</v>
      </c>
      <c r="J13571" s="2" t="s">
        <v>13</v>
      </c>
      <c r="K13571" s="3">
        <v>9999</v>
      </c>
    </row>
    <row r="13572" spans="1:11" x14ac:dyDescent="0.25">
      <c r="A13572" s="1">
        <v>44082</v>
      </c>
      <c r="B13572" s="13" t="s">
        <v>11732</v>
      </c>
      <c r="C13572" s="2" t="s">
        <v>3201</v>
      </c>
      <c r="D13572" s="2" t="s">
        <v>3202</v>
      </c>
      <c r="E13572">
        <v>10</v>
      </c>
      <c r="F13572">
        <v>2517100</v>
      </c>
      <c r="G13572" s="2" t="s">
        <v>9952</v>
      </c>
      <c r="H13572" s="2" t="s">
        <v>1475</v>
      </c>
      <c r="I13572" s="2" t="s">
        <v>1316</v>
      </c>
      <c r="J13572" s="2" t="s">
        <v>13</v>
      </c>
      <c r="K13572" s="3">
        <v>9999</v>
      </c>
    </row>
    <row r="13573" spans="1:11" x14ac:dyDescent="0.25">
      <c r="A13573" s="1">
        <v>44090</v>
      </c>
      <c r="B13573" s="13" t="s">
        <v>11731</v>
      </c>
      <c r="C13573" s="2" t="s">
        <v>45</v>
      </c>
      <c r="D13573" s="2" t="s">
        <v>46</v>
      </c>
      <c r="E13573">
        <v>500</v>
      </c>
      <c r="F13573">
        <v>2517100</v>
      </c>
      <c r="G13573" s="2" t="s">
        <v>9952</v>
      </c>
      <c r="H13573" s="2" t="s">
        <v>5026</v>
      </c>
      <c r="I13573" s="2" t="s">
        <v>1316</v>
      </c>
      <c r="J13573" s="2" t="s">
        <v>13</v>
      </c>
      <c r="K13573" s="3">
        <v>9999</v>
      </c>
    </row>
    <row r="13574" spans="1:11" x14ac:dyDescent="0.25">
      <c r="A13574" s="1">
        <v>44090</v>
      </c>
      <c r="B13574" s="13" t="s">
        <v>11731</v>
      </c>
      <c r="C13574" s="2" t="s">
        <v>4014</v>
      </c>
      <c r="D13574" s="2" t="s">
        <v>4015</v>
      </c>
      <c r="E13574">
        <v>40</v>
      </c>
      <c r="F13574">
        <v>2517100</v>
      </c>
      <c r="G13574" s="2" t="s">
        <v>9952</v>
      </c>
      <c r="H13574" s="2" t="s">
        <v>5026</v>
      </c>
      <c r="I13574" s="2" t="s">
        <v>1316</v>
      </c>
      <c r="J13574" s="2" t="s">
        <v>13</v>
      </c>
      <c r="K13574" s="3">
        <v>9999</v>
      </c>
    </row>
    <row r="13575" spans="1:11" x14ac:dyDescent="0.25">
      <c r="A13575" s="1">
        <v>44091</v>
      </c>
      <c r="B13575" s="13" t="s">
        <v>11733</v>
      </c>
      <c r="C13575" s="2" t="s">
        <v>474</v>
      </c>
      <c r="D13575" s="2" t="s">
        <v>475</v>
      </c>
      <c r="E13575">
        <v>300</v>
      </c>
      <c r="F13575">
        <v>2517100</v>
      </c>
      <c r="G13575" s="2" t="s">
        <v>9952</v>
      </c>
      <c r="H13575" s="2" t="s">
        <v>1475</v>
      </c>
      <c r="I13575" s="2" t="s">
        <v>1316</v>
      </c>
      <c r="J13575" s="2" t="s">
        <v>13</v>
      </c>
      <c r="K13575" s="3">
        <v>9999</v>
      </c>
    </row>
    <row r="13576" spans="1:11" x14ac:dyDescent="0.25">
      <c r="A13576" s="1">
        <v>44091</v>
      </c>
      <c r="B13576" s="13" t="s">
        <v>11733</v>
      </c>
      <c r="C13576" s="2" t="s">
        <v>380</v>
      </c>
      <c r="D13576" s="2" t="s">
        <v>381</v>
      </c>
      <c r="E13576">
        <v>300</v>
      </c>
      <c r="F13576">
        <v>2517100</v>
      </c>
      <c r="G13576" s="2" t="s">
        <v>9952</v>
      </c>
      <c r="H13576" s="2" t="s">
        <v>1475</v>
      </c>
      <c r="I13576" s="2" t="s">
        <v>1316</v>
      </c>
      <c r="J13576" s="2" t="s">
        <v>13</v>
      </c>
      <c r="K13576" s="3">
        <v>9999</v>
      </c>
    </row>
    <row r="13577" spans="1:11" x14ac:dyDescent="0.25">
      <c r="A13577" s="1">
        <v>44091</v>
      </c>
      <c r="B13577" s="13" t="s">
        <v>11733</v>
      </c>
      <c r="C13577" s="2" t="s">
        <v>257</v>
      </c>
      <c r="D13577" s="2" t="s">
        <v>258</v>
      </c>
      <c r="E13577">
        <v>20</v>
      </c>
      <c r="F13577">
        <v>2517100</v>
      </c>
      <c r="G13577" s="2" t="s">
        <v>9952</v>
      </c>
      <c r="H13577" s="2" t="s">
        <v>1475</v>
      </c>
      <c r="I13577" s="2" t="s">
        <v>1316</v>
      </c>
      <c r="J13577" s="2" t="s">
        <v>13</v>
      </c>
      <c r="K13577" s="3">
        <v>9999</v>
      </c>
    </row>
    <row r="13578" spans="1:11" x14ac:dyDescent="0.25">
      <c r="A13578" s="1">
        <v>44102</v>
      </c>
      <c r="B13578" s="13" t="s">
        <v>11734</v>
      </c>
      <c r="C13578" s="2" t="s">
        <v>11735</v>
      </c>
      <c r="D13578" s="2" t="s">
        <v>11736</v>
      </c>
      <c r="E13578">
        <v>20</v>
      </c>
      <c r="F13578">
        <v>25193299</v>
      </c>
      <c r="G13578" s="2" t="s">
        <v>11737</v>
      </c>
      <c r="H13578" s="2" t="s">
        <v>5026</v>
      </c>
      <c r="I13578" s="2" t="s">
        <v>1316</v>
      </c>
      <c r="J13578" s="2" t="s">
        <v>13</v>
      </c>
      <c r="K13578" s="3">
        <v>9999</v>
      </c>
    </row>
    <row r="13579" spans="1:11" x14ac:dyDescent="0.25">
      <c r="A13579" s="1">
        <v>44095</v>
      </c>
      <c r="B13579" s="13" t="s">
        <v>11738</v>
      </c>
      <c r="C13579" s="2" t="s">
        <v>6378</v>
      </c>
      <c r="D13579" s="2" t="s">
        <v>6379</v>
      </c>
      <c r="E13579">
        <v>2000</v>
      </c>
      <c r="F13579">
        <v>25195377</v>
      </c>
      <c r="G13579" s="2" t="s">
        <v>11739</v>
      </c>
      <c r="H13579" s="2" t="s">
        <v>1475</v>
      </c>
      <c r="I13579" s="2" t="s">
        <v>1316</v>
      </c>
      <c r="J13579" s="2" t="s">
        <v>13</v>
      </c>
      <c r="K13579" s="3">
        <v>9999</v>
      </c>
    </row>
    <row r="13580" spans="1:11" x14ac:dyDescent="0.25">
      <c r="A13580" s="1">
        <v>44095</v>
      </c>
      <c r="B13580" s="13" t="s">
        <v>11738</v>
      </c>
      <c r="C13580" s="2" t="s">
        <v>11740</v>
      </c>
      <c r="D13580" s="2" t="s">
        <v>11741</v>
      </c>
      <c r="E13580">
        <v>2000</v>
      </c>
      <c r="F13580">
        <v>25195377</v>
      </c>
      <c r="G13580" s="2" t="s">
        <v>11739</v>
      </c>
      <c r="H13580" s="2" t="s">
        <v>1475</v>
      </c>
      <c r="I13580" s="2" t="s">
        <v>1316</v>
      </c>
      <c r="J13580" s="2" t="s">
        <v>13</v>
      </c>
      <c r="K13580" s="3">
        <v>9999</v>
      </c>
    </row>
    <row r="13581" spans="1:11" x14ac:dyDescent="0.25">
      <c r="A13581" s="1">
        <v>44095</v>
      </c>
      <c r="B13581" s="13" t="s">
        <v>11738</v>
      </c>
      <c r="C13581" s="2" t="s">
        <v>5062</v>
      </c>
      <c r="D13581" s="2" t="s">
        <v>5063</v>
      </c>
      <c r="E13581">
        <v>2000</v>
      </c>
      <c r="F13581">
        <v>25195377</v>
      </c>
      <c r="G13581" s="2" t="s">
        <v>11739</v>
      </c>
      <c r="H13581" s="2" t="s">
        <v>1475</v>
      </c>
      <c r="I13581" s="2" t="s">
        <v>1316</v>
      </c>
      <c r="J13581" s="2" t="s">
        <v>13</v>
      </c>
      <c r="K13581" s="3">
        <v>9999</v>
      </c>
    </row>
    <row r="13582" spans="1:11" x14ac:dyDescent="0.25">
      <c r="A13582" s="1">
        <v>44089</v>
      </c>
      <c r="B13582" s="13" t="s">
        <v>11742</v>
      </c>
      <c r="C13582" s="2" t="s">
        <v>6815</v>
      </c>
      <c r="D13582" s="2" t="s">
        <v>6816</v>
      </c>
      <c r="E13582">
        <v>500</v>
      </c>
      <c r="F13582">
        <v>25202213</v>
      </c>
      <c r="G13582" s="2" t="s">
        <v>11743</v>
      </c>
      <c r="H13582" s="2" t="s">
        <v>1488</v>
      </c>
      <c r="I13582" s="2" t="s">
        <v>1316</v>
      </c>
      <c r="J13582" s="2" t="s">
        <v>109</v>
      </c>
      <c r="K13582" s="3">
        <v>9999</v>
      </c>
    </row>
    <row r="13583" spans="1:11" x14ac:dyDescent="0.25">
      <c r="A13583" s="1">
        <v>44089</v>
      </c>
      <c r="B13583" s="13" t="s">
        <v>11742</v>
      </c>
      <c r="C13583" s="2" t="s">
        <v>134</v>
      </c>
      <c r="D13583" s="2" t="s">
        <v>135</v>
      </c>
      <c r="E13583">
        <v>10000</v>
      </c>
      <c r="F13583">
        <v>25202213</v>
      </c>
      <c r="G13583" s="2" t="s">
        <v>11743</v>
      </c>
      <c r="H13583" s="2" t="s">
        <v>1488</v>
      </c>
      <c r="I13583" s="2" t="s">
        <v>1316</v>
      </c>
      <c r="J13583" s="2" t="s">
        <v>109</v>
      </c>
      <c r="K13583" s="3">
        <v>9999</v>
      </c>
    </row>
    <row r="13584" spans="1:11" x14ac:dyDescent="0.25">
      <c r="A13584" s="1">
        <v>44089</v>
      </c>
      <c r="B13584" s="13" t="s">
        <v>11742</v>
      </c>
      <c r="C13584" s="2" t="s">
        <v>80</v>
      </c>
      <c r="D13584" s="2" t="s">
        <v>81</v>
      </c>
      <c r="E13584">
        <v>50000</v>
      </c>
      <c r="F13584">
        <v>25202213</v>
      </c>
      <c r="G13584" s="2" t="s">
        <v>11743</v>
      </c>
      <c r="H13584" s="2" t="s">
        <v>1488</v>
      </c>
      <c r="I13584" s="2" t="s">
        <v>1316</v>
      </c>
      <c r="J13584" s="2" t="s">
        <v>109</v>
      </c>
      <c r="K13584" s="3">
        <v>9999</v>
      </c>
    </row>
    <row r="13585" spans="1:11" x14ac:dyDescent="0.25">
      <c r="A13585" s="1">
        <v>44089</v>
      </c>
      <c r="B13585" s="13" t="s">
        <v>11742</v>
      </c>
      <c r="C13585" s="2" t="s">
        <v>117</v>
      </c>
      <c r="D13585" s="2" t="s">
        <v>118</v>
      </c>
      <c r="E13585">
        <v>2000</v>
      </c>
      <c r="F13585">
        <v>25202213</v>
      </c>
      <c r="G13585" s="2" t="s">
        <v>11743</v>
      </c>
      <c r="H13585" s="2" t="s">
        <v>1488</v>
      </c>
      <c r="I13585" s="2" t="s">
        <v>1316</v>
      </c>
      <c r="J13585" s="2" t="s">
        <v>109</v>
      </c>
      <c r="K13585" s="3">
        <v>9999</v>
      </c>
    </row>
    <row r="13586" spans="1:11" x14ac:dyDescent="0.25">
      <c r="A13586" s="1">
        <v>44089</v>
      </c>
      <c r="B13586" s="13" t="s">
        <v>11742</v>
      </c>
      <c r="C13586" s="2" t="s">
        <v>442</v>
      </c>
      <c r="D13586" s="2" t="s">
        <v>443</v>
      </c>
      <c r="E13586">
        <v>10000</v>
      </c>
      <c r="F13586">
        <v>25202213</v>
      </c>
      <c r="G13586" s="2" t="s">
        <v>11743</v>
      </c>
      <c r="H13586" s="2" t="s">
        <v>1488</v>
      </c>
      <c r="I13586" s="2" t="s">
        <v>1316</v>
      </c>
      <c r="J13586" s="2" t="s">
        <v>109</v>
      </c>
      <c r="K13586" s="3">
        <v>9999</v>
      </c>
    </row>
    <row r="13587" spans="1:11" x14ac:dyDescent="0.25">
      <c r="A13587" s="1">
        <v>44089</v>
      </c>
      <c r="B13587" s="13" t="s">
        <v>11742</v>
      </c>
      <c r="C13587" s="2" t="s">
        <v>550</v>
      </c>
      <c r="D13587" s="2" t="s">
        <v>551</v>
      </c>
      <c r="E13587">
        <v>500</v>
      </c>
      <c r="F13587">
        <v>25202213</v>
      </c>
      <c r="G13587" s="2" t="s">
        <v>11743</v>
      </c>
      <c r="H13587" s="2" t="s">
        <v>1488</v>
      </c>
      <c r="I13587" s="2" t="s">
        <v>1316</v>
      </c>
      <c r="J13587" s="2" t="s">
        <v>109</v>
      </c>
      <c r="K13587" s="3">
        <v>9999</v>
      </c>
    </row>
    <row r="13588" spans="1:11" x14ac:dyDescent="0.25">
      <c r="A13588" s="1">
        <v>44089</v>
      </c>
      <c r="B13588" s="13" t="s">
        <v>11742</v>
      </c>
      <c r="C13588" s="2" t="s">
        <v>1371</v>
      </c>
      <c r="D13588" s="2" t="s">
        <v>1372</v>
      </c>
      <c r="E13588">
        <v>1000</v>
      </c>
      <c r="F13588">
        <v>25202213</v>
      </c>
      <c r="G13588" s="2" t="s">
        <v>11743</v>
      </c>
      <c r="H13588" s="2" t="s">
        <v>1488</v>
      </c>
      <c r="I13588" s="2" t="s">
        <v>1316</v>
      </c>
      <c r="J13588" s="2" t="s">
        <v>109</v>
      </c>
      <c r="K13588" s="3">
        <v>9999</v>
      </c>
    </row>
    <row r="13589" spans="1:11" x14ac:dyDescent="0.25">
      <c r="A13589" s="1">
        <v>44089</v>
      </c>
      <c r="B13589" s="13" t="s">
        <v>11742</v>
      </c>
      <c r="C13589" s="2" t="s">
        <v>502</v>
      </c>
      <c r="D13589" s="2" t="s">
        <v>503</v>
      </c>
      <c r="E13589">
        <v>2000</v>
      </c>
      <c r="F13589">
        <v>25202213</v>
      </c>
      <c r="G13589" s="2" t="s">
        <v>11743</v>
      </c>
      <c r="H13589" s="2" t="s">
        <v>1488</v>
      </c>
      <c r="I13589" s="2" t="s">
        <v>1316</v>
      </c>
      <c r="J13589" s="2" t="s">
        <v>109</v>
      </c>
      <c r="K13589" s="3">
        <v>9999</v>
      </c>
    </row>
    <row r="13590" spans="1:11" x14ac:dyDescent="0.25">
      <c r="A13590" s="1">
        <v>44075</v>
      </c>
      <c r="B13590" s="13" t="s">
        <v>11744</v>
      </c>
      <c r="C13590" s="2" t="s">
        <v>781</v>
      </c>
      <c r="D13590" s="2" t="s">
        <v>782</v>
      </c>
      <c r="E13590">
        <v>1720</v>
      </c>
      <c r="F13590">
        <v>25232180</v>
      </c>
      <c r="G13590" s="2" t="s">
        <v>11745</v>
      </c>
      <c r="H13590" s="2" t="s">
        <v>4127</v>
      </c>
      <c r="I13590" s="2" t="s">
        <v>4128</v>
      </c>
      <c r="J13590" s="2" t="s">
        <v>13</v>
      </c>
      <c r="K13590" s="3">
        <v>9999</v>
      </c>
    </row>
    <row r="13591" spans="1:11" x14ac:dyDescent="0.25">
      <c r="A13591" s="1">
        <v>44075</v>
      </c>
      <c r="B13591" s="13" t="s">
        <v>11744</v>
      </c>
      <c r="C13591" s="2" t="s">
        <v>1381</v>
      </c>
      <c r="D13591" s="2" t="s">
        <v>1382</v>
      </c>
      <c r="E13591">
        <v>10</v>
      </c>
      <c r="F13591">
        <v>25232180</v>
      </c>
      <c r="G13591" s="2" t="s">
        <v>11745</v>
      </c>
      <c r="H13591" s="2" t="s">
        <v>4127</v>
      </c>
      <c r="I13591" s="2" t="s">
        <v>4128</v>
      </c>
      <c r="J13591" s="2" t="s">
        <v>13</v>
      </c>
      <c r="K13591" s="3">
        <v>9999</v>
      </c>
    </row>
    <row r="13592" spans="1:11" x14ac:dyDescent="0.25">
      <c r="A13592" s="1">
        <v>44075</v>
      </c>
      <c r="B13592" s="13" t="s">
        <v>11744</v>
      </c>
      <c r="C13592" s="2" t="s">
        <v>56</v>
      </c>
      <c r="D13592" s="2" t="s">
        <v>57</v>
      </c>
      <c r="E13592">
        <v>2000</v>
      </c>
      <c r="F13592">
        <v>25232180</v>
      </c>
      <c r="G13592" s="2" t="s">
        <v>11745</v>
      </c>
      <c r="H13592" s="2" t="s">
        <v>4127</v>
      </c>
      <c r="I13592" s="2" t="s">
        <v>4128</v>
      </c>
      <c r="J13592" s="2" t="s">
        <v>13</v>
      </c>
      <c r="K13592" s="3">
        <v>9999</v>
      </c>
    </row>
    <row r="13593" spans="1:11" x14ac:dyDescent="0.25">
      <c r="A13593" s="1">
        <v>44075</v>
      </c>
      <c r="B13593" s="13" t="s">
        <v>11744</v>
      </c>
      <c r="C13593" s="2" t="s">
        <v>11746</v>
      </c>
      <c r="D13593" s="2" t="s">
        <v>11747</v>
      </c>
      <c r="E13593">
        <v>10</v>
      </c>
      <c r="F13593">
        <v>25232180</v>
      </c>
      <c r="G13593" s="2" t="s">
        <v>11745</v>
      </c>
      <c r="H13593" s="2" t="s">
        <v>4127</v>
      </c>
      <c r="I13593" s="2" t="s">
        <v>4128</v>
      </c>
      <c r="J13593" s="2" t="s">
        <v>13</v>
      </c>
      <c r="K13593" s="3">
        <v>9999</v>
      </c>
    </row>
    <row r="13594" spans="1:11" x14ac:dyDescent="0.25">
      <c r="A13594" s="1">
        <v>44104</v>
      </c>
      <c r="B13594" s="13" t="s">
        <v>11748</v>
      </c>
      <c r="C13594" s="2" t="s">
        <v>2823</v>
      </c>
      <c r="D13594" s="2" t="s">
        <v>2824</v>
      </c>
      <c r="E13594">
        <v>80</v>
      </c>
      <c r="F13594">
        <v>25233247</v>
      </c>
      <c r="G13594" s="2" t="s">
        <v>11749</v>
      </c>
      <c r="H13594" s="2" t="s">
        <v>4127</v>
      </c>
      <c r="I13594" s="2" t="s">
        <v>4128</v>
      </c>
      <c r="J13594" s="2" t="s">
        <v>109</v>
      </c>
      <c r="K13594" s="3">
        <v>4530</v>
      </c>
    </row>
    <row r="13595" spans="1:11" x14ac:dyDescent="0.25">
      <c r="A13595" s="1">
        <v>44075</v>
      </c>
      <c r="B13595" s="13" t="s">
        <v>11750</v>
      </c>
      <c r="C13595" s="2" t="s">
        <v>3131</v>
      </c>
      <c r="D13595" s="2" t="s">
        <v>3132</v>
      </c>
      <c r="E13595">
        <v>100</v>
      </c>
      <c r="F13595">
        <v>801004045</v>
      </c>
      <c r="G13595" s="2" t="s">
        <v>11751</v>
      </c>
      <c r="H13595" s="2" t="s">
        <v>10910</v>
      </c>
      <c r="I13595" s="2" t="s">
        <v>9064</v>
      </c>
      <c r="J13595" s="2" t="s">
        <v>13</v>
      </c>
      <c r="K13595" s="3">
        <v>1011</v>
      </c>
    </row>
    <row r="13596" spans="1:11" x14ac:dyDescent="0.25">
      <c r="A13596" s="1">
        <v>44075</v>
      </c>
      <c r="B13596" s="13" t="s">
        <v>11752</v>
      </c>
      <c r="C13596" s="2" t="s">
        <v>2595</v>
      </c>
      <c r="D13596" s="2" t="s">
        <v>2596</v>
      </c>
      <c r="E13596">
        <v>30</v>
      </c>
      <c r="F13596">
        <v>25233247</v>
      </c>
      <c r="G13596" s="2" t="s">
        <v>11749</v>
      </c>
      <c r="H13596" s="2" t="s">
        <v>5527</v>
      </c>
      <c r="I13596" s="2" t="s">
        <v>4128</v>
      </c>
      <c r="J13596" s="2" t="s">
        <v>109</v>
      </c>
      <c r="K13596" s="3">
        <v>4530</v>
      </c>
    </row>
    <row r="13597" spans="1:11" x14ac:dyDescent="0.25">
      <c r="A13597" s="1">
        <v>44104</v>
      </c>
      <c r="B13597" s="13" t="s">
        <v>11748</v>
      </c>
      <c r="C13597" s="2" t="s">
        <v>2817</v>
      </c>
      <c r="D13597" s="2" t="s">
        <v>2818</v>
      </c>
      <c r="E13597">
        <v>40</v>
      </c>
      <c r="F13597">
        <v>25233247</v>
      </c>
      <c r="G13597" s="2" t="s">
        <v>11749</v>
      </c>
      <c r="H13597" s="2" t="s">
        <v>4127</v>
      </c>
      <c r="I13597" s="2" t="s">
        <v>4128</v>
      </c>
      <c r="J13597" s="2" t="s">
        <v>109</v>
      </c>
      <c r="K13597" s="3">
        <v>4530</v>
      </c>
    </row>
    <row r="13598" spans="1:11" x14ac:dyDescent="0.25">
      <c r="A13598" s="1">
        <v>44102</v>
      </c>
      <c r="B13598" s="13" t="s">
        <v>11753</v>
      </c>
      <c r="C13598" s="2" t="s">
        <v>546</v>
      </c>
      <c r="D13598" s="2" t="s">
        <v>547</v>
      </c>
      <c r="E13598">
        <v>1000</v>
      </c>
      <c r="F13598">
        <v>258950</v>
      </c>
      <c r="G13598" s="2" t="s">
        <v>11033</v>
      </c>
      <c r="H13598" s="2" t="s">
        <v>323</v>
      </c>
      <c r="I13598" s="2" t="s">
        <v>324</v>
      </c>
      <c r="J13598" s="2" t="s">
        <v>13</v>
      </c>
      <c r="K13598" s="3">
        <v>9999</v>
      </c>
    </row>
    <row r="13599" spans="1:11" x14ac:dyDescent="0.25">
      <c r="A13599" s="1">
        <v>44075</v>
      </c>
      <c r="B13599" s="13" t="s">
        <v>11752</v>
      </c>
      <c r="C13599" s="2" t="s">
        <v>2823</v>
      </c>
      <c r="D13599" s="2" t="s">
        <v>2824</v>
      </c>
      <c r="E13599">
        <v>80</v>
      </c>
      <c r="F13599">
        <v>25233247</v>
      </c>
      <c r="G13599" s="2" t="s">
        <v>11749</v>
      </c>
      <c r="H13599" s="2" t="s">
        <v>5527</v>
      </c>
      <c r="I13599" s="2" t="s">
        <v>4128</v>
      </c>
      <c r="J13599" s="2" t="s">
        <v>109</v>
      </c>
      <c r="K13599" s="3">
        <v>4530</v>
      </c>
    </row>
    <row r="13600" spans="1:11" x14ac:dyDescent="0.25">
      <c r="A13600" s="1">
        <v>44104</v>
      </c>
      <c r="B13600" s="13" t="s">
        <v>11748</v>
      </c>
      <c r="C13600" s="2" t="s">
        <v>11754</v>
      </c>
      <c r="D13600" s="2" t="s">
        <v>11755</v>
      </c>
      <c r="E13600">
        <v>60</v>
      </c>
      <c r="F13600">
        <v>25233247</v>
      </c>
      <c r="G13600" s="2" t="s">
        <v>11749</v>
      </c>
      <c r="H13600" s="2" t="s">
        <v>4127</v>
      </c>
      <c r="I13600" s="2" t="s">
        <v>4128</v>
      </c>
      <c r="J13600" s="2" t="s">
        <v>109</v>
      </c>
      <c r="K13600" s="3">
        <v>4530</v>
      </c>
    </row>
    <row r="13601" spans="1:11" x14ac:dyDescent="0.25">
      <c r="A13601" s="1">
        <v>44075</v>
      </c>
      <c r="B13601" s="13" t="s">
        <v>11752</v>
      </c>
      <c r="C13601" s="2" t="s">
        <v>5748</v>
      </c>
      <c r="D13601" s="2" t="s">
        <v>5749</v>
      </c>
      <c r="E13601">
        <v>30</v>
      </c>
      <c r="F13601">
        <v>25233247</v>
      </c>
      <c r="G13601" s="2" t="s">
        <v>11749</v>
      </c>
      <c r="H13601" s="2" t="s">
        <v>5527</v>
      </c>
      <c r="I13601" s="2" t="s">
        <v>4128</v>
      </c>
      <c r="J13601" s="2" t="s">
        <v>109</v>
      </c>
      <c r="K13601" s="3">
        <v>4530</v>
      </c>
    </row>
    <row r="13602" spans="1:11" x14ac:dyDescent="0.25">
      <c r="A13602" s="1">
        <v>44097</v>
      </c>
      <c r="B13602" s="13" t="s">
        <v>11020</v>
      </c>
      <c r="C13602" s="2" t="s">
        <v>1345</v>
      </c>
      <c r="D13602" s="2" t="s">
        <v>1346</v>
      </c>
      <c r="E13602">
        <v>250</v>
      </c>
      <c r="F13602">
        <v>26512078</v>
      </c>
      <c r="G13602" s="2" t="s">
        <v>11021</v>
      </c>
      <c r="H13602" s="2" t="s">
        <v>1681</v>
      </c>
      <c r="I13602" s="2" t="s">
        <v>3354</v>
      </c>
      <c r="J13602" s="2" t="s">
        <v>109</v>
      </c>
      <c r="K13602" s="3">
        <v>4752</v>
      </c>
    </row>
    <row r="13603" spans="1:11" x14ac:dyDescent="0.25">
      <c r="A13603" s="1">
        <v>44095</v>
      </c>
      <c r="B13603" s="13" t="s">
        <v>11756</v>
      </c>
      <c r="C13603" s="2" t="s">
        <v>11754</v>
      </c>
      <c r="D13603" s="2" t="s">
        <v>11755</v>
      </c>
      <c r="E13603">
        <v>40</v>
      </c>
      <c r="F13603">
        <v>25233247</v>
      </c>
      <c r="G13603" s="2" t="s">
        <v>11749</v>
      </c>
      <c r="H13603" s="2" t="s">
        <v>4342</v>
      </c>
      <c r="I13603" s="2" t="s">
        <v>4128</v>
      </c>
      <c r="J13603" s="2" t="s">
        <v>109</v>
      </c>
      <c r="K13603" s="3">
        <v>4530</v>
      </c>
    </row>
    <row r="13604" spans="1:11" x14ac:dyDescent="0.25">
      <c r="A13604" s="1">
        <v>44090</v>
      </c>
      <c r="B13604" s="13" t="s">
        <v>11757</v>
      </c>
      <c r="C13604" s="2" t="s">
        <v>2823</v>
      </c>
      <c r="D13604" s="2" t="s">
        <v>2824</v>
      </c>
      <c r="E13604">
        <v>80</v>
      </c>
      <c r="F13604">
        <v>25233247</v>
      </c>
      <c r="G13604" s="2" t="s">
        <v>11749</v>
      </c>
      <c r="H13604" s="2" t="s">
        <v>4127</v>
      </c>
      <c r="I13604" s="2" t="s">
        <v>4128</v>
      </c>
      <c r="J13604" s="2" t="s">
        <v>109</v>
      </c>
      <c r="K13604" s="3">
        <v>4530</v>
      </c>
    </row>
    <row r="13605" spans="1:11" x14ac:dyDescent="0.25">
      <c r="A13605" s="1">
        <v>44095</v>
      </c>
      <c r="B13605" s="13" t="s">
        <v>11756</v>
      </c>
      <c r="C13605" s="2" t="s">
        <v>2817</v>
      </c>
      <c r="D13605" s="2" t="s">
        <v>2818</v>
      </c>
      <c r="E13605">
        <v>40</v>
      </c>
      <c r="F13605">
        <v>25233247</v>
      </c>
      <c r="G13605" s="2" t="s">
        <v>11749</v>
      </c>
      <c r="H13605" s="2" t="s">
        <v>4342</v>
      </c>
      <c r="I13605" s="2" t="s">
        <v>4128</v>
      </c>
      <c r="J13605" s="2" t="s">
        <v>109</v>
      </c>
      <c r="K13605" s="3">
        <v>4530</v>
      </c>
    </row>
    <row r="13606" spans="1:11" x14ac:dyDescent="0.25">
      <c r="A13606" s="1">
        <v>44090</v>
      </c>
      <c r="B13606" s="13" t="s">
        <v>11757</v>
      </c>
      <c r="C13606" s="2" t="s">
        <v>2817</v>
      </c>
      <c r="D13606" s="2" t="s">
        <v>2818</v>
      </c>
      <c r="E13606">
        <v>40</v>
      </c>
      <c r="F13606">
        <v>25233247</v>
      </c>
      <c r="G13606" s="2" t="s">
        <v>11749</v>
      </c>
      <c r="H13606" s="2" t="s">
        <v>4127</v>
      </c>
      <c r="I13606" s="2" t="s">
        <v>4128</v>
      </c>
      <c r="J13606" s="2" t="s">
        <v>109</v>
      </c>
      <c r="K13606" s="3">
        <v>4530</v>
      </c>
    </row>
    <row r="13607" spans="1:11" x14ac:dyDescent="0.25">
      <c r="A13607" s="1">
        <v>44095</v>
      </c>
      <c r="B13607" s="13" t="s">
        <v>11756</v>
      </c>
      <c r="C13607" s="2" t="s">
        <v>1345</v>
      </c>
      <c r="D13607" s="2" t="s">
        <v>1346</v>
      </c>
      <c r="E13607">
        <v>60</v>
      </c>
      <c r="F13607">
        <v>25233247</v>
      </c>
      <c r="G13607" s="2" t="s">
        <v>11749</v>
      </c>
      <c r="H13607" s="2" t="s">
        <v>4342</v>
      </c>
      <c r="I13607" s="2" t="s">
        <v>4128</v>
      </c>
      <c r="J13607" s="2" t="s">
        <v>109</v>
      </c>
      <c r="K13607" s="3">
        <v>4530</v>
      </c>
    </row>
    <row r="13608" spans="1:11" x14ac:dyDescent="0.25">
      <c r="A13608" s="1">
        <v>44092</v>
      </c>
      <c r="B13608" s="13" t="s">
        <v>11758</v>
      </c>
      <c r="C13608" s="2" t="s">
        <v>2823</v>
      </c>
      <c r="D13608" s="2" t="s">
        <v>2824</v>
      </c>
      <c r="E13608">
        <v>80</v>
      </c>
      <c r="F13608">
        <v>25233247</v>
      </c>
      <c r="G13608" s="2" t="s">
        <v>11749</v>
      </c>
      <c r="H13608" s="2" t="s">
        <v>4327</v>
      </c>
      <c r="I13608" s="2" t="s">
        <v>4128</v>
      </c>
      <c r="J13608" s="2" t="s">
        <v>109</v>
      </c>
      <c r="K13608" s="3">
        <v>4530</v>
      </c>
    </row>
    <row r="13609" spans="1:11" x14ac:dyDescent="0.25">
      <c r="A13609" s="1">
        <v>44095</v>
      </c>
      <c r="B13609" s="13" t="s">
        <v>11756</v>
      </c>
      <c r="C13609" s="2" t="s">
        <v>2823</v>
      </c>
      <c r="D13609" s="2" t="s">
        <v>2824</v>
      </c>
      <c r="E13609">
        <v>40</v>
      </c>
      <c r="F13609">
        <v>25233247</v>
      </c>
      <c r="G13609" s="2" t="s">
        <v>11749</v>
      </c>
      <c r="H13609" s="2" t="s">
        <v>4342</v>
      </c>
      <c r="I13609" s="2" t="s">
        <v>4128</v>
      </c>
      <c r="J13609" s="2" t="s">
        <v>109</v>
      </c>
      <c r="K13609" s="3">
        <v>4530</v>
      </c>
    </row>
    <row r="13610" spans="1:11" x14ac:dyDescent="0.25">
      <c r="A13610" s="1">
        <v>44092</v>
      </c>
      <c r="B13610" s="13" t="s">
        <v>11758</v>
      </c>
      <c r="C13610" s="2" t="s">
        <v>2817</v>
      </c>
      <c r="D13610" s="2" t="s">
        <v>2818</v>
      </c>
      <c r="E13610">
        <v>20</v>
      </c>
      <c r="F13610">
        <v>25233247</v>
      </c>
      <c r="G13610" s="2" t="s">
        <v>11749</v>
      </c>
      <c r="H13610" s="2" t="s">
        <v>4327</v>
      </c>
      <c r="I13610" s="2" t="s">
        <v>4128</v>
      </c>
      <c r="J13610" s="2" t="s">
        <v>109</v>
      </c>
      <c r="K13610" s="3">
        <v>4530</v>
      </c>
    </row>
    <row r="13611" spans="1:11" x14ac:dyDescent="0.25">
      <c r="A13611" s="1">
        <v>44099</v>
      </c>
      <c r="B13611" s="13" t="s">
        <v>11759</v>
      </c>
      <c r="C13611" s="2" t="s">
        <v>3275</v>
      </c>
      <c r="D13611" s="2" t="s">
        <v>3276</v>
      </c>
      <c r="E13611">
        <v>40</v>
      </c>
      <c r="F13611">
        <v>25233247</v>
      </c>
      <c r="G13611" s="2" t="s">
        <v>11749</v>
      </c>
      <c r="H13611" s="2" t="s">
        <v>4342</v>
      </c>
      <c r="I13611" s="2" t="s">
        <v>4128</v>
      </c>
      <c r="J13611" s="2" t="s">
        <v>109</v>
      </c>
      <c r="K13611" s="3">
        <v>4530</v>
      </c>
    </row>
    <row r="13612" spans="1:11" x14ac:dyDescent="0.25">
      <c r="A13612" s="1">
        <v>44092</v>
      </c>
      <c r="B13612" s="13" t="s">
        <v>11758</v>
      </c>
      <c r="C13612" s="2" t="s">
        <v>9515</v>
      </c>
      <c r="D13612" s="2" t="s">
        <v>9516</v>
      </c>
      <c r="E13612">
        <v>60</v>
      </c>
      <c r="F13612">
        <v>25233247</v>
      </c>
      <c r="G13612" s="2" t="s">
        <v>11749</v>
      </c>
      <c r="H13612" s="2" t="s">
        <v>4327</v>
      </c>
      <c r="I13612" s="2" t="s">
        <v>4128</v>
      </c>
      <c r="J13612" s="2" t="s">
        <v>109</v>
      </c>
      <c r="K13612" s="3">
        <v>4530</v>
      </c>
    </row>
    <row r="13613" spans="1:11" x14ac:dyDescent="0.25">
      <c r="A13613" s="1">
        <v>44099</v>
      </c>
      <c r="B13613" s="13" t="s">
        <v>11759</v>
      </c>
      <c r="C13613" s="2" t="s">
        <v>2595</v>
      </c>
      <c r="D13613" s="2" t="s">
        <v>2596</v>
      </c>
      <c r="E13613">
        <v>60</v>
      </c>
      <c r="F13613">
        <v>25233247</v>
      </c>
      <c r="G13613" s="2" t="s">
        <v>11749</v>
      </c>
      <c r="H13613" s="2" t="s">
        <v>4342</v>
      </c>
      <c r="I13613" s="2" t="s">
        <v>4128</v>
      </c>
      <c r="J13613" s="2" t="s">
        <v>109</v>
      </c>
      <c r="K13613" s="3">
        <v>4530</v>
      </c>
    </row>
    <row r="13614" spans="1:11" x14ac:dyDescent="0.25">
      <c r="A13614" s="1">
        <v>44092</v>
      </c>
      <c r="B13614" s="13" t="s">
        <v>11758</v>
      </c>
      <c r="C13614" s="2" t="s">
        <v>5043</v>
      </c>
      <c r="D13614" s="2" t="s">
        <v>5044</v>
      </c>
      <c r="E13614">
        <v>60</v>
      </c>
      <c r="F13614">
        <v>25233247</v>
      </c>
      <c r="G13614" s="2" t="s">
        <v>11749</v>
      </c>
      <c r="H13614" s="2" t="s">
        <v>4327</v>
      </c>
      <c r="I13614" s="2" t="s">
        <v>4128</v>
      </c>
      <c r="J13614" s="2" t="s">
        <v>109</v>
      </c>
      <c r="K13614" s="3">
        <v>4530</v>
      </c>
    </row>
    <row r="13615" spans="1:11" x14ac:dyDescent="0.25">
      <c r="A13615" s="1">
        <v>44088</v>
      </c>
      <c r="B13615" s="13" t="s">
        <v>11760</v>
      </c>
      <c r="C13615" s="2" t="s">
        <v>4066</v>
      </c>
      <c r="D13615" s="2" t="s">
        <v>4067</v>
      </c>
      <c r="E13615">
        <v>100</v>
      </c>
      <c r="F13615">
        <v>2629760</v>
      </c>
      <c r="G13615" s="2" t="s">
        <v>11761</v>
      </c>
      <c r="H13615" s="2" t="s">
        <v>1497</v>
      </c>
      <c r="I13615" s="2" t="s">
        <v>352</v>
      </c>
      <c r="J13615" s="2" t="s">
        <v>109</v>
      </c>
      <c r="K13615" s="3">
        <v>4752</v>
      </c>
    </row>
    <row r="13616" spans="1:11" x14ac:dyDescent="0.25">
      <c r="A13616" s="1">
        <v>44099</v>
      </c>
      <c r="B13616" s="13" t="s">
        <v>11759</v>
      </c>
      <c r="C13616" s="2" t="s">
        <v>2817</v>
      </c>
      <c r="D13616" s="2" t="s">
        <v>2818</v>
      </c>
      <c r="E13616">
        <v>30</v>
      </c>
      <c r="F13616">
        <v>25233247</v>
      </c>
      <c r="G13616" s="2" t="s">
        <v>11749</v>
      </c>
      <c r="H13616" s="2" t="s">
        <v>4342</v>
      </c>
      <c r="I13616" s="2" t="s">
        <v>4128</v>
      </c>
      <c r="J13616" s="2" t="s">
        <v>109</v>
      </c>
      <c r="K13616" s="3">
        <v>4530</v>
      </c>
    </row>
    <row r="13617" spans="1:11" x14ac:dyDescent="0.25">
      <c r="A13617" s="1">
        <v>44089</v>
      </c>
      <c r="B13617" s="13" t="s">
        <v>10906</v>
      </c>
      <c r="C13617" s="2" t="s">
        <v>11762</v>
      </c>
      <c r="D13617" s="2" t="s">
        <v>11763</v>
      </c>
      <c r="E13617">
        <v>20</v>
      </c>
      <c r="F13617">
        <v>800205179</v>
      </c>
      <c r="G13617" s="2" t="s">
        <v>10909</v>
      </c>
      <c r="H13617" s="2" t="s">
        <v>10910</v>
      </c>
      <c r="I13617" s="2" t="s">
        <v>9064</v>
      </c>
      <c r="J13617" s="2" t="s">
        <v>13</v>
      </c>
      <c r="K13617" s="3">
        <v>4530</v>
      </c>
    </row>
    <row r="13618" spans="1:11" x14ac:dyDescent="0.25">
      <c r="A13618" s="1">
        <v>44078</v>
      </c>
      <c r="B13618" s="13" t="s">
        <v>11764</v>
      </c>
      <c r="C13618" s="2" t="s">
        <v>5043</v>
      </c>
      <c r="D13618" s="2" t="s">
        <v>5044</v>
      </c>
      <c r="E13618">
        <v>60</v>
      </c>
      <c r="F13618">
        <v>25233247</v>
      </c>
      <c r="G13618" s="2" t="s">
        <v>11749</v>
      </c>
      <c r="H13618" s="2" t="s">
        <v>4342</v>
      </c>
      <c r="I13618" s="2" t="s">
        <v>4128</v>
      </c>
      <c r="J13618" s="2" t="s">
        <v>109</v>
      </c>
      <c r="K13618" s="3">
        <v>4530</v>
      </c>
    </row>
    <row r="13619" spans="1:11" x14ac:dyDescent="0.25">
      <c r="A13619" s="1">
        <v>44099</v>
      </c>
      <c r="B13619" s="13" t="s">
        <v>11759</v>
      </c>
      <c r="C13619" s="2" t="s">
        <v>2823</v>
      </c>
      <c r="D13619" s="2" t="s">
        <v>2824</v>
      </c>
      <c r="E13619">
        <v>80</v>
      </c>
      <c r="F13619">
        <v>25233247</v>
      </c>
      <c r="G13619" s="2" t="s">
        <v>11749</v>
      </c>
      <c r="H13619" s="2" t="s">
        <v>4342</v>
      </c>
      <c r="I13619" s="2" t="s">
        <v>4128</v>
      </c>
      <c r="J13619" s="2" t="s">
        <v>109</v>
      </c>
      <c r="K13619" s="3">
        <v>4530</v>
      </c>
    </row>
    <row r="13620" spans="1:11" x14ac:dyDescent="0.25">
      <c r="A13620" s="1">
        <v>44078</v>
      </c>
      <c r="B13620" s="13" t="s">
        <v>11764</v>
      </c>
      <c r="C13620" s="2" t="s">
        <v>2817</v>
      </c>
      <c r="D13620" s="2" t="s">
        <v>2818</v>
      </c>
      <c r="E13620">
        <v>40</v>
      </c>
      <c r="F13620">
        <v>25233247</v>
      </c>
      <c r="G13620" s="2" t="s">
        <v>11749</v>
      </c>
      <c r="H13620" s="2" t="s">
        <v>4342</v>
      </c>
      <c r="I13620" s="2" t="s">
        <v>4128</v>
      </c>
      <c r="J13620" s="2" t="s">
        <v>109</v>
      </c>
      <c r="K13620" s="3">
        <v>4530</v>
      </c>
    </row>
    <row r="13621" spans="1:11" x14ac:dyDescent="0.25">
      <c r="A13621" s="1">
        <v>44083</v>
      </c>
      <c r="B13621" s="13" t="s">
        <v>11765</v>
      </c>
      <c r="C13621" s="2" t="s">
        <v>2817</v>
      </c>
      <c r="D13621" s="2" t="s">
        <v>2818</v>
      </c>
      <c r="E13621">
        <v>30</v>
      </c>
      <c r="F13621">
        <v>25233247</v>
      </c>
      <c r="G13621" s="2" t="s">
        <v>11749</v>
      </c>
      <c r="H13621" s="2" t="s">
        <v>695</v>
      </c>
      <c r="I13621" s="2" t="s">
        <v>4128</v>
      </c>
      <c r="J13621" s="2" t="s">
        <v>109</v>
      </c>
      <c r="K13621" s="3">
        <v>4530</v>
      </c>
    </row>
    <row r="13622" spans="1:11" x14ac:dyDescent="0.25">
      <c r="A13622" s="1">
        <v>44078</v>
      </c>
      <c r="B13622" s="13" t="s">
        <v>11764</v>
      </c>
      <c r="C13622" s="2" t="s">
        <v>11754</v>
      </c>
      <c r="D13622" s="2" t="s">
        <v>11755</v>
      </c>
      <c r="E13622">
        <v>60</v>
      </c>
      <c r="F13622">
        <v>25233247</v>
      </c>
      <c r="G13622" s="2" t="s">
        <v>11749</v>
      </c>
      <c r="H13622" s="2" t="s">
        <v>4342</v>
      </c>
      <c r="I13622" s="2" t="s">
        <v>4128</v>
      </c>
      <c r="J13622" s="2" t="s">
        <v>109</v>
      </c>
      <c r="K13622" s="3">
        <v>4530</v>
      </c>
    </row>
    <row r="13623" spans="1:11" x14ac:dyDescent="0.25">
      <c r="A13623" s="1">
        <v>44083</v>
      </c>
      <c r="B13623" s="13" t="s">
        <v>11765</v>
      </c>
      <c r="C13623" s="2" t="s">
        <v>299</v>
      </c>
      <c r="D13623" s="2" t="s">
        <v>300</v>
      </c>
      <c r="E13623">
        <v>200</v>
      </c>
      <c r="F13623">
        <v>25233247</v>
      </c>
      <c r="G13623" s="2" t="s">
        <v>11749</v>
      </c>
      <c r="H13623" s="2" t="s">
        <v>695</v>
      </c>
      <c r="I13623" s="2" t="s">
        <v>4128</v>
      </c>
      <c r="J13623" s="2" t="s">
        <v>109</v>
      </c>
      <c r="K13623" s="3">
        <v>4530</v>
      </c>
    </row>
    <row r="13624" spans="1:11" x14ac:dyDescent="0.25">
      <c r="A13624" s="1">
        <v>44078</v>
      </c>
      <c r="B13624" s="13" t="s">
        <v>11764</v>
      </c>
      <c r="C13624" s="2" t="s">
        <v>2823</v>
      </c>
      <c r="D13624" s="2" t="s">
        <v>2824</v>
      </c>
      <c r="E13624">
        <v>60</v>
      </c>
      <c r="F13624">
        <v>25233247</v>
      </c>
      <c r="G13624" s="2" t="s">
        <v>11749</v>
      </c>
      <c r="H13624" s="2" t="s">
        <v>4342</v>
      </c>
      <c r="I13624" s="2" t="s">
        <v>4128</v>
      </c>
      <c r="J13624" s="2" t="s">
        <v>109</v>
      </c>
      <c r="K13624" s="3">
        <v>4530</v>
      </c>
    </row>
    <row r="13625" spans="1:11" x14ac:dyDescent="0.25">
      <c r="A13625" s="1">
        <v>44089</v>
      </c>
      <c r="B13625" s="13" t="s">
        <v>11766</v>
      </c>
      <c r="C13625" s="2" t="s">
        <v>5748</v>
      </c>
      <c r="D13625" s="2" t="s">
        <v>5749</v>
      </c>
      <c r="E13625">
        <v>30</v>
      </c>
      <c r="F13625">
        <v>25233247</v>
      </c>
      <c r="G13625" s="2" t="s">
        <v>11749</v>
      </c>
      <c r="H13625" s="2" t="s">
        <v>4127</v>
      </c>
      <c r="I13625" s="2" t="s">
        <v>4128</v>
      </c>
      <c r="J13625" s="2" t="s">
        <v>109</v>
      </c>
      <c r="K13625" s="3">
        <v>4530</v>
      </c>
    </row>
    <row r="13626" spans="1:11" x14ac:dyDescent="0.25">
      <c r="A13626" s="1">
        <v>44089</v>
      </c>
      <c r="B13626" s="13" t="s">
        <v>11766</v>
      </c>
      <c r="C13626" s="2" t="s">
        <v>2817</v>
      </c>
      <c r="D13626" s="2" t="s">
        <v>2818</v>
      </c>
      <c r="E13626">
        <v>30</v>
      </c>
      <c r="F13626">
        <v>25233247</v>
      </c>
      <c r="G13626" s="2" t="s">
        <v>11749</v>
      </c>
      <c r="H13626" s="2" t="s">
        <v>4127</v>
      </c>
      <c r="I13626" s="2" t="s">
        <v>4128</v>
      </c>
      <c r="J13626" s="2" t="s">
        <v>109</v>
      </c>
      <c r="K13626" s="3">
        <v>4530</v>
      </c>
    </row>
    <row r="13627" spans="1:11" x14ac:dyDescent="0.25">
      <c r="A13627" s="1">
        <v>44089</v>
      </c>
      <c r="B13627" s="13" t="s">
        <v>11766</v>
      </c>
      <c r="C13627" s="2" t="s">
        <v>2823</v>
      </c>
      <c r="D13627" s="2" t="s">
        <v>2824</v>
      </c>
      <c r="E13627">
        <v>40</v>
      </c>
      <c r="F13627">
        <v>25233247</v>
      </c>
      <c r="G13627" s="2" t="s">
        <v>11749</v>
      </c>
      <c r="H13627" s="2" t="s">
        <v>4127</v>
      </c>
      <c r="I13627" s="2" t="s">
        <v>4128</v>
      </c>
      <c r="J13627" s="2" t="s">
        <v>109</v>
      </c>
      <c r="K13627" s="3">
        <v>4530</v>
      </c>
    </row>
    <row r="13628" spans="1:11" x14ac:dyDescent="0.25">
      <c r="A13628" s="1">
        <v>44083</v>
      </c>
      <c r="B13628" s="13" t="s">
        <v>11765</v>
      </c>
      <c r="C13628" s="2" t="s">
        <v>5182</v>
      </c>
      <c r="D13628" s="2" t="s">
        <v>5183</v>
      </c>
      <c r="E13628">
        <v>100</v>
      </c>
      <c r="F13628">
        <v>25233247</v>
      </c>
      <c r="G13628" s="2" t="s">
        <v>11749</v>
      </c>
      <c r="H13628" s="2" t="s">
        <v>695</v>
      </c>
      <c r="I13628" s="2" t="s">
        <v>4128</v>
      </c>
      <c r="J13628" s="2" t="s">
        <v>109</v>
      </c>
      <c r="K13628" s="3">
        <v>4530</v>
      </c>
    </row>
    <row r="13629" spans="1:11" x14ac:dyDescent="0.25">
      <c r="A13629" s="1">
        <v>44083</v>
      </c>
      <c r="B13629" s="13" t="s">
        <v>11765</v>
      </c>
      <c r="C13629" s="2" t="s">
        <v>2823</v>
      </c>
      <c r="D13629" s="2" t="s">
        <v>2824</v>
      </c>
      <c r="E13629">
        <v>60</v>
      </c>
      <c r="F13629">
        <v>25233247</v>
      </c>
      <c r="G13629" s="2" t="s">
        <v>11749</v>
      </c>
      <c r="H13629" s="2" t="s">
        <v>695</v>
      </c>
      <c r="I13629" s="2" t="s">
        <v>4128</v>
      </c>
      <c r="J13629" s="2" t="s">
        <v>109</v>
      </c>
      <c r="K13629" s="3">
        <v>4530</v>
      </c>
    </row>
    <row r="13630" spans="1:11" x14ac:dyDescent="0.25">
      <c r="A13630" s="1">
        <v>44097</v>
      </c>
      <c r="B13630" s="13" t="s">
        <v>11767</v>
      </c>
      <c r="C13630" s="2" t="s">
        <v>456</v>
      </c>
      <c r="D13630" s="2" t="s">
        <v>457</v>
      </c>
      <c r="E13630">
        <v>40000</v>
      </c>
      <c r="F13630">
        <v>25292703</v>
      </c>
      <c r="G13630" s="2" t="s">
        <v>11768</v>
      </c>
      <c r="H13630" s="2" t="s">
        <v>189</v>
      </c>
      <c r="I13630" s="2" t="s">
        <v>190</v>
      </c>
      <c r="J13630" s="2" t="s">
        <v>109</v>
      </c>
      <c r="K13630" s="3">
        <v>4722</v>
      </c>
    </row>
    <row r="13631" spans="1:11" x14ac:dyDescent="0.25">
      <c r="A13631" s="1">
        <v>44095</v>
      </c>
      <c r="B13631" s="13" t="s">
        <v>11769</v>
      </c>
      <c r="C13631" s="2" t="s">
        <v>1498</v>
      </c>
      <c r="D13631" s="2" t="s">
        <v>1499</v>
      </c>
      <c r="E13631">
        <v>100</v>
      </c>
      <c r="F13631">
        <v>25363720</v>
      </c>
      <c r="G13631" s="2" t="s">
        <v>11770</v>
      </c>
      <c r="H13631" s="2" t="s">
        <v>434</v>
      </c>
      <c r="I13631" s="2" t="s">
        <v>352</v>
      </c>
      <c r="J13631" s="2" t="s">
        <v>13</v>
      </c>
      <c r="K13631" s="3">
        <v>9999</v>
      </c>
    </row>
    <row r="13632" spans="1:11" x14ac:dyDescent="0.25">
      <c r="A13632" s="1">
        <v>44075</v>
      </c>
      <c r="B13632" s="13" t="s">
        <v>11771</v>
      </c>
      <c r="C13632" s="2" t="s">
        <v>1498</v>
      </c>
      <c r="D13632" s="2" t="s">
        <v>1499</v>
      </c>
      <c r="E13632">
        <v>200</v>
      </c>
      <c r="F13632">
        <v>25364521</v>
      </c>
      <c r="G13632" s="2" t="s">
        <v>11772</v>
      </c>
      <c r="H13632" s="2" t="s">
        <v>434</v>
      </c>
      <c r="I13632" s="2" t="s">
        <v>190</v>
      </c>
      <c r="J13632" s="2" t="s">
        <v>13</v>
      </c>
      <c r="K13632" s="3">
        <v>9999</v>
      </c>
    </row>
    <row r="13633" spans="1:11" x14ac:dyDescent="0.25">
      <c r="A13633" s="1">
        <v>44100</v>
      </c>
      <c r="B13633" s="13" t="s">
        <v>11773</v>
      </c>
      <c r="C13633" s="2" t="s">
        <v>304</v>
      </c>
      <c r="D13633" s="2" t="s">
        <v>305</v>
      </c>
      <c r="E13633">
        <v>560</v>
      </c>
      <c r="F13633">
        <v>25516747</v>
      </c>
      <c r="G13633" s="2" t="s">
        <v>11774</v>
      </c>
      <c r="H13633" s="2" t="s">
        <v>434</v>
      </c>
      <c r="I13633" s="2" t="s">
        <v>352</v>
      </c>
      <c r="J13633" s="2" t="s">
        <v>13</v>
      </c>
      <c r="K13633" s="3">
        <v>9999</v>
      </c>
    </row>
    <row r="13634" spans="1:11" x14ac:dyDescent="0.25">
      <c r="A13634" s="1">
        <v>44100</v>
      </c>
      <c r="B13634" s="13" t="s">
        <v>11773</v>
      </c>
      <c r="C13634" s="2" t="s">
        <v>11199</v>
      </c>
      <c r="D13634" s="2" t="s">
        <v>11200</v>
      </c>
      <c r="E13634">
        <v>90</v>
      </c>
      <c r="F13634">
        <v>25516747</v>
      </c>
      <c r="G13634" s="2" t="s">
        <v>11774</v>
      </c>
      <c r="H13634" s="2" t="s">
        <v>434</v>
      </c>
      <c r="I13634" s="2" t="s">
        <v>352</v>
      </c>
      <c r="J13634" s="2" t="s">
        <v>13</v>
      </c>
      <c r="K13634" s="3">
        <v>9999</v>
      </c>
    </row>
    <row r="13635" spans="1:11" x14ac:dyDescent="0.25">
      <c r="A13635" s="1">
        <v>44088</v>
      </c>
      <c r="B13635" s="13" t="s">
        <v>11775</v>
      </c>
      <c r="C13635" s="2" t="s">
        <v>7724</v>
      </c>
      <c r="D13635" s="2" t="s">
        <v>7725</v>
      </c>
      <c r="E13635">
        <v>480</v>
      </c>
      <c r="F13635">
        <v>2566699</v>
      </c>
      <c r="G13635" s="2" t="s">
        <v>11776</v>
      </c>
      <c r="H13635" s="2" t="s">
        <v>668</v>
      </c>
      <c r="I13635" s="2" t="s">
        <v>352</v>
      </c>
      <c r="J13635" s="2" t="s">
        <v>109</v>
      </c>
      <c r="K13635" s="3">
        <v>4752</v>
      </c>
    </row>
    <row r="13636" spans="1:11" x14ac:dyDescent="0.25">
      <c r="A13636" s="1">
        <v>44088</v>
      </c>
      <c r="B13636" s="13" t="s">
        <v>11775</v>
      </c>
      <c r="C13636" s="2" t="s">
        <v>1509</v>
      </c>
      <c r="D13636" s="2" t="s">
        <v>1510</v>
      </c>
      <c r="E13636">
        <v>1000</v>
      </c>
      <c r="F13636">
        <v>2566699</v>
      </c>
      <c r="G13636" s="2" t="s">
        <v>11776</v>
      </c>
      <c r="H13636" s="2" t="s">
        <v>668</v>
      </c>
      <c r="I13636" s="2" t="s">
        <v>352</v>
      </c>
      <c r="J13636" s="2" t="s">
        <v>109</v>
      </c>
      <c r="K13636" s="3">
        <v>4752</v>
      </c>
    </row>
    <row r="13637" spans="1:11" x14ac:dyDescent="0.25">
      <c r="A13637" s="1">
        <v>44088</v>
      </c>
      <c r="B13637" s="13" t="s">
        <v>11775</v>
      </c>
      <c r="C13637" s="2" t="s">
        <v>438</v>
      </c>
      <c r="D13637" s="2" t="s">
        <v>439</v>
      </c>
      <c r="E13637">
        <v>1000</v>
      </c>
      <c r="F13637">
        <v>2566699</v>
      </c>
      <c r="G13637" s="2" t="s">
        <v>11776</v>
      </c>
      <c r="H13637" s="2" t="s">
        <v>668</v>
      </c>
      <c r="I13637" s="2" t="s">
        <v>352</v>
      </c>
      <c r="J13637" s="2" t="s">
        <v>109</v>
      </c>
      <c r="K13637" s="3">
        <v>4752</v>
      </c>
    </row>
    <row r="13638" spans="1:11" x14ac:dyDescent="0.25">
      <c r="A13638" s="1">
        <v>44088</v>
      </c>
      <c r="B13638" s="13" t="s">
        <v>11775</v>
      </c>
      <c r="C13638" s="2" t="s">
        <v>1088</v>
      </c>
      <c r="D13638" s="2" t="s">
        <v>1089</v>
      </c>
      <c r="E13638">
        <v>100</v>
      </c>
      <c r="F13638">
        <v>2566699</v>
      </c>
      <c r="G13638" s="2" t="s">
        <v>11776</v>
      </c>
      <c r="H13638" s="2" t="s">
        <v>668</v>
      </c>
      <c r="I13638" s="2" t="s">
        <v>352</v>
      </c>
      <c r="J13638" s="2" t="s">
        <v>109</v>
      </c>
      <c r="K13638" s="3">
        <v>4752</v>
      </c>
    </row>
    <row r="13639" spans="1:11" x14ac:dyDescent="0.25">
      <c r="A13639" s="1">
        <v>44088</v>
      </c>
      <c r="B13639" s="13" t="s">
        <v>11775</v>
      </c>
      <c r="C13639" s="2" t="s">
        <v>1443</v>
      </c>
      <c r="D13639" s="2" t="s">
        <v>1444</v>
      </c>
      <c r="E13639">
        <v>500</v>
      </c>
      <c r="F13639">
        <v>2566699</v>
      </c>
      <c r="G13639" s="2" t="s">
        <v>11776</v>
      </c>
      <c r="H13639" s="2" t="s">
        <v>668</v>
      </c>
      <c r="I13639" s="2" t="s">
        <v>352</v>
      </c>
      <c r="J13639" s="2" t="s">
        <v>109</v>
      </c>
      <c r="K13639" s="3">
        <v>4752</v>
      </c>
    </row>
    <row r="13640" spans="1:11" x14ac:dyDescent="0.25">
      <c r="A13640" s="1">
        <v>44086</v>
      </c>
      <c r="B13640" s="13" t="s">
        <v>11777</v>
      </c>
      <c r="C13640" s="2" t="s">
        <v>1016</v>
      </c>
      <c r="D13640" s="2" t="s">
        <v>1017</v>
      </c>
      <c r="E13640">
        <v>10</v>
      </c>
      <c r="F13640">
        <v>2597480</v>
      </c>
      <c r="G13640" s="2" t="s">
        <v>11778</v>
      </c>
      <c r="H13640" s="2" t="s">
        <v>668</v>
      </c>
      <c r="I13640" s="2" t="s">
        <v>352</v>
      </c>
      <c r="J13640" s="2" t="s">
        <v>109</v>
      </c>
      <c r="K13640" s="3">
        <v>4731</v>
      </c>
    </row>
    <row r="13641" spans="1:11" x14ac:dyDescent="0.25">
      <c r="A13641" s="1">
        <v>44095</v>
      </c>
      <c r="B13641" s="13" t="s">
        <v>11779</v>
      </c>
      <c r="C13641" s="2" t="s">
        <v>5632</v>
      </c>
      <c r="D13641" s="2" t="s">
        <v>5633</v>
      </c>
      <c r="E13641">
        <v>20</v>
      </c>
      <c r="F13641">
        <v>2597480</v>
      </c>
      <c r="G13641" s="2" t="s">
        <v>11778</v>
      </c>
      <c r="H13641" s="2" t="s">
        <v>668</v>
      </c>
      <c r="I13641" s="2" t="s">
        <v>352</v>
      </c>
      <c r="J13641" s="2" t="s">
        <v>109</v>
      </c>
      <c r="K13641" s="3">
        <v>4731</v>
      </c>
    </row>
    <row r="13642" spans="1:11" x14ac:dyDescent="0.25">
      <c r="A13642" s="1">
        <v>44081</v>
      </c>
      <c r="B13642" s="13" t="s">
        <v>11780</v>
      </c>
      <c r="C13642" s="2" t="s">
        <v>2794</v>
      </c>
      <c r="D13642" s="2" t="s">
        <v>2795</v>
      </c>
      <c r="E13642">
        <v>30</v>
      </c>
      <c r="F13642">
        <v>2597480</v>
      </c>
      <c r="G13642" s="2" t="s">
        <v>11778</v>
      </c>
      <c r="H13642" s="2" t="s">
        <v>668</v>
      </c>
      <c r="I13642" s="2" t="s">
        <v>352</v>
      </c>
      <c r="J13642" s="2" t="s">
        <v>109</v>
      </c>
      <c r="K13642" s="3">
        <v>4731</v>
      </c>
    </row>
    <row r="13643" spans="1:11" x14ac:dyDescent="0.25">
      <c r="A13643" s="1">
        <v>44095</v>
      </c>
      <c r="B13643" s="13" t="s">
        <v>11779</v>
      </c>
      <c r="C13643" s="2" t="s">
        <v>5139</v>
      </c>
      <c r="D13643" s="2" t="s">
        <v>5140</v>
      </c>
      <c r="E13643">
        <v>20</v>
      </c>
      <c r="F13643">
        <v>2597480</v>
      </c>
      <c r="G13643" s="2" t="s">
        <v>11778</v>
      </c>
      <c r="H13643" s="2" t="s">
        <v>668</v>
      </c>
      <c r="I13643" s="2" t="s">
        <v>352</v>
      </c>
      <c r="J13643" s="2" t="s">
        <v>109</v>
      </c>
      <c r="K13643" s="3">
        <v>4731</v>
      </c>
    </row>
    <row r="13644" spans="1:11" x14ac:dyDescent="0.25">
      <c r="A13644" s="1">
        <v>44081</v>
      </c>
      <c r="B13644" s="13" t="s">
        <v>11780</v>
      </c>
      <c r="C13644" s="2" t="s">
        <v>11781</v>
      </c>
      <c r="D13644" s="2" t="s">
        <v>11782</v>
      </c>
      <c r="E13644">
        <v>30</v>
      </c>
      <c r="F13644">
        <v>2597480</v>
      </c>
      <c r="G13644" s="2" t="s">
        <v>11778</v>
      </c>
      <c r="H13644" s="2" t="s">
        <v>668</v>
      </c>
      <c r="I13644" s="2" t="s">
        <v>352</v>
      </c>
      <c r="J13644" s="2" t="s">
        <v>109</v>
      </c>
      <c r="K13644" s="3">
        <v>4731</v>
      </c>
    </row>
    <row r="13645" spans="1:11" x14ac:dyDescent="0.25">
      <c r="A13645" s="1">
        <v>44095</v>
      </c>
      <c r="B13645" s="13" t="s">
        <v>11779</v>
      </c>
      <c r="C13645" s="2" t="s">
        <v>236</v>
      </c>
      <c r="D13645" s="2" t="s">
        <v>237</v>
      </c>
      <c r="E13645">
        <v>60</v>
      </c>
      <c r="F13645">
        <v>2597480</v>
      </c>
      <c r="G13645" s="2" t="s">
        <v>11778</v>
      </c>
      <c r="H13645" s="2" t="s">
        <v>668</v>
      </c>
      <c r="I13645" s="2" t="s">
        <v>352</v>
      </c>
      <c r="J13645" s="2" t="s">
        <v>109</v>
      </c>
      <c r="K13645" s="3">
        <v>4731</v>
      </c>
    </row>
    <row r="13646" spans="1:11" x14ac:dyDescent="0.25">
      <c r="A13646" s="1">
        <v>44081</v>
      </c>
      <c r="B13646" s="13" t="s">
        <v>11780</v>
      </c>
      <c r="C13646" s="2" t="s">
        <v>2156</v>
      </c>
      <c r="D13646" s="2" t="s">
        <v>2157</v>
      </c>
      <c r="E13646">
        <v>20</v>
      </c>
      <c r="F13646">
        <v>2597480</v>
      </c>
      <c r="G13646" s="2" t="s">
        <v>11778</v>
      </c>
      <c r="H13646" s="2" t="s">
        <v>668</v>
      </c>
      <c r="I13646" s="2" t="s">
        <v>352</v>
      </c>
      <c r="J13646" s="2" t="s">
        <v>109</v>
      </c>
      <c r="K13646" s="3">
        <v>4731</v>
      </c>
    </row>
    <row r="13647" spans="1:11" x14ac:dyDescent="0.25">
      <c r="A13647" s="1">
        <v>44095</v>
      </c>
      <c r="B13647" s="13" t="s">
        <v>11779</v>
      </c>
      <c r="C13647" s="2" t="s">
        <v>4230</v>
      </c>
      <c r="D13647" s="2" t="s">
        <v>4231</v>
      </c>
      <c r="E13647">
        <v>30</v>
      </c>
      <c r="F13647">
        <v>2597480</v>
      </c>
      <c r="G13647" s="2" t="s">
        <v>11778</v>
      </c>
      <c r="H13647" s="2" t="s">
        <v>668</v>
      </c>
      <c r="I13647" s="2" t="s">
        <v>352</v>
      </c>
      <c r="J13647" s="2" t="s">
        <v>109</v>
      </c>
      <c r="K13647" s="3">
        <v>4731</v>
      </c>
    </row>
    <row r="13648" spans="1:11" x14ac:dyDescent="0.25">
      <c r="A13648" s="1">
        <v>44081</v>
      </c>
      <c r="B13648" s="13" t="s">
        <v>11780</v>
      </c>
      <c r="C13648" s="2" t="s">
        <v>2963</v>
      </c>
      <c r="D13648" s="2" t="s">
        <v>2964</v>
      </c>
      <c r="E13648">
        <v>60</v>
      </c>
      <c r="F13648">
        <v>2597480</v>
      </c>
      <c r="G13648" s="2" t="s">
        <v>11778</v>
      </c>
      <c r="H13648" s="2" t="s">
        <v>668</v>
      </c>
      <c r="I13648" s="2" t="s">
        <v>352</v>
      </c>
      <c r="J13648" s="2" t="s">
        <v>109</v>
      </c>
      <c r="K13648" s="3">
        <v>4731</v>
      </c>
    </row>
    <row r="13649" spans="1:11" x14ac:dyDescent="0.25">
      <c r="A13649" s="1">
        <v>44095</v>
      </c>
      <c r="B13649" s="13" t="s">
        <v>11779</v>
      </c>
      <c r="C13649" s="2" t="s">
        <v>1016</v>
      </c>
      <c r="D13649" s="2" t="s">
        <v>1017</v>
      </c>
      <c r="E13649">
        <v>20</v>
      </c>
      <c r="F13649">
        <v>2597480</v>
      </c>
      <c r="G13649" s="2" t="s">
        <v>11778</v>
      </c>
      <c r="H13649" s="2" t="s">
        <v>668</v>
      </c>
      <c r="I13649" s="2" t="s">
        <v>352</v>
      </c>
      <c r="J13649" s="2" t="s">
        <v>109</v>
      </c>
      <c r="K13649" s="3">
        <v>4731</v>
      </c>
    </row>
    <row r="13650" spans="1:11" x14ac:dyDescent="0.25">
      <c r="A13650" s="1">
        <v>44081</v>
      </c>
      <c r="B13650" s="13" t="s">
        <v>11780</v>
      </c>
      <c r="C13650" s="2" t="s">
        <v>8224</v>
      </c>
      <c r="D13650" s="2" t="s">
        <v>8225</v>
      </c>
      <c r="E13650">
        <v>120</v>
      </c>
      <c r="F13650">
        <v>2597480</v>
      </c>
      <c r="G13650" s="2" t="s">
        <v>11778</v>
      </c>
      <c r="H13650" s="2" t="s">
        <v>668</v>
      </c>
      <c r="I13650" s="2" t="s">
        <v>352</v>
      </c>
      <c r="J13650" s="2" t="s">
        <v>109</v>
      </c>
      <c r="K13650" s="3">
        <v>4731</v>
      </c>
    </row>
    <row r="13651" spans="1:11" x14ac:dyDescent="0.25">
      <c r="A13651" s="1">
        <v>44095</v>
      </c>
      <c r="B13651" s="13" t="s">
        <v>11779</v>
      </c>
      <c r="C13651" s="2" t="s">
        <v>11783</v>
      </c>
      <c r="D13651" s="2" t="s">
        <v>11784</v>
      </c>
      <c r="E13651">
        <v>20</v>
      </c>
      <c r="F13651">
        <v>2597480</v>
      </c>
      <c r="G13651" s="2" t="s">
        <v>11778</v>
      </c>
      <c r="H13651" s="2" t="s">
        <v>668</v>
      </c>
      <c r="I13651" s="2" t="s">
        <v>352</v>
      </c>
      <c r="J13651" s="2" t="s">
        <v>109</v>
      </c>
      <c r="K13651" s="3">
        <v>4731</v>
      </c>
    </row>
    <row r="13652" spans="1:11" x14ac:dyDescent="0.25">
      <c r="A13652" s="1">
        <v>44081</v>
      </c>
      <c r="B13652" s="13" t="s">
        <v>11780</v>
      </c>
      <c r="C13652" s="2" t="s">
        <v>11785</v>
      </c>
      <c r="D13652" s="2" t="s">
        <v>11786</v>
      </c>
      <c r="E13652">
        <v>30</v>
      </c>
      <c r="F13652">
        <v>2597480</v>
      </c>
      <c r="G13652" s="2" t="s">
        <v>11778</v>
      </c>
      <c r="H13652" s="2" t="s">
        <v>668</v>
      </c>
      <c r="I13652" s="2" t="s">
        <v>352</v>
      </c>
      <c r="J13652" s="2" t="s">
        <v>109</v>
      </c>
      <c r="K13652" s="3">
        <v>4731</v>
      </c>
    </row>
    <row r="13653" spans="1:11" x14ac:dyDescent="0.25">
      <c r="A13653" s="1">
        <v>44095</v>
      </c>
      <c r="B13653" s="13" t="s">
        <v>11779</v>
      </c>
      <c r="C13653" s="2" t="s">
        <v>11787</v>
      </c>
      <c r="D13653" s="2" t="s">
        <v>11788</v>
      </c>
      <c r="E13653">
        <v>30</v>
      </c>
      <c r="F13653">
        <v>2597480</v>
      </c>
      <c r="G13653" s="2" t="s">
        <v>11778</v>
      </c>
      <c r="H13653" s="2" t="s">
        <v>668</v>
      </c>
      <c r="I13653" s="2" t="s">
        <v>352</v>
      </c>
      <c r="J13653" s="2" t="s">
        <v>109</v>
      </c>
      <c r="K13653" s="3">
        <v>4731</v>
      </c>
    </row>
    <row r="13654" spans="1:11" x14ac:dyDescent="0.25">
      <c r="A13654" s="1">
        <v>44081</v>
      </c>
      <c r="B13654" s="13" t="s">
        <v>11780</v>
      </c>
      <c r="C13654" s="2" t="s">
        <v>11789</v>
      </c>
      <c r="D13654" s="2" t="s">
        <v>11790</v>
      </c>
      <c r="E13654">
        <v>30</v>
      </c>
      <c r="F13654">
        <v>2597480</v>
      </c>
      <c r="G13654" s="2" t="s">
        <v>11778</v>
      </c>
      <c r="H13654" s="2" t="s">
        <v>668</v>
      </c>
      <c r="I13654" s="2" t="s">
        <v>352</v>
      </c>
      <c r="J13654" s="2" t="s">
        <v>109</v>
      </c>
      <c r="K13654" s="3">
        <v>4731</v>
      </c>
    </row>
    <row r="13655" spans="1:11" x14ac:dyDescent="0.25">
      <c r="A13655" s="1">
        <v>44095</v>
      </c>
      <c r="B13655" s="13" t="s">
        <v>11779</v>
      </c>
      <c r="C13655" s="2" t="s">
        <v>11791</v>
      </c>
      <c r="D13655" s="2" t="s">
        <v>11792</v>
      </c>
      <c r="E13655">
        <v>10</v>
      </c>
      <c r="F13655">
        <v>2597480</v>
      </c>
      <c r="G13655" s="2" t="s">
        <v>11778</v>
      </c>
      <c r="H13655" s="2" t="s">
        <v>668</v>
      </c>
      <c r="I13655" s="2" t="s">
        <v>352</v>
      </c>
      <c r="J13655" s="2" t="s">
        <v>109</v>
      </c>
      <c r="K13655" s="3">
        <v>4731</v>
      </c>
    </row>
    <row r="13656" spans="1:11" x14ac:dyDescent="0.25">
      <c r="A13656" s="1">
        <v>44081</v>
      </c>
      <c r="B13656" s="13" t="s">
        <v>11780</v>
      </c>
      <c r="C13656" s="2" t="s">
        <v>11793</v>
      </c>
      <c r="D13656" s="2" t="s">
        <v>11794</v>
      </c>
      <c r="E13656">
        <v>10</v>
      </c>
      <c r="F13656">
        <v>2597480</v>
      </c>
      <c r="G13656" s="2" t="s">
        <v>11778</v>
      </c>
      <c r="H13656" s="2" t="s">
        <v>668</v>
      </c>
      <c r="I13656" s="2" t="s">
        <v>352</v>
      </c>
      <c r="J13656" s="2" t="s">
        <v>109</v>
      </c>
      <c r="K13656" s="3">
        <v>4731</v>
      </c>
    </row>
    <row r="13657" spans="1:11" x14ac:dyDescent="0.25">
      <c r="A13657" s="1">
        <v>44095</v>
      </c>
      <c r="B13657" s="13" t="s">
        <v>11779</v>
      </c>
      <c r="C13657" s="2" t="s">
        <v>3063</v>
      </c>
      <c r="D13657" s="2" t="s">
        <v>3064</v>
      </c>
      <c r="E13657">
        <v>30</v>
      </c>
      <c r="F13657">
        <v>2597480</v>
      </c>
      <c r="G13657" s="2" t="s">
        <v>11778</v>
      </c>
      <c r="H13657" s="2" t="s">
        <v>668</v>
      </c>
      <c r="I13657" s="2" t="s">
        <v>352</v>
      </c>
      <c r="J13657" s="2" t="s">
        <v>109</v>
      </c>
      <c r="K13657" s="3">
        <v>4731</v>
      </c>
    </row>
    <row r="13658" spans="1:11" x14ac:dyDescent="0.25">
      <c r="A13658" s="1">
        <v>44081</v>
      </c>
      <c r="B13658" s="13" t="s">
        <v>11780</v>
      </c>
      <c r="C13658" s="2" t="s">
        <v>374</v>
      </c>
      <c r="D13658" s="2" t="s">
        <v>375</v>
      </c>
      <c r="E13658">
        <v>60</v>
      </c>
      <c r="F13658">
        <v>2597480</v>
      </c>
      <c r="G13658" s="2" t="s">
        <v>11778</v>
      </c>
      <c r="H13658" s="2" t="s">
        <v>668</v>
      </c>
      <c r="I13658" s="2" t="s">
        <v>352</v>
      </c>
      <c r="J13658" s="2" t="s">
        <v>109</v>
      </c>
      <c r="K13658" s="3">
        <v>4731</v>
      </c>
    </row>
    <row r="13659" spans="1:11" x14ac:dyDescent="0.25">
      <c r="A13659" s="1">
        <v>44098</v>
      </c>
      <c r="B13659" s="13" t="s">
        <v>11615</v>
      </c>
      <c r="C13659" s="2" t="s">
        <v>5041</v>
      </c>
      <c r="D13659" s="2" t="s">
        <v>5042</v>
      </c>
      <c r="E13659">
        <v>100</v>
      </c>
      <c r="F13659">
        <v>25986689</v>
      </c>
      <c r="G13659" s="2" t="s">
        <v>11616</v>
      </c>
      <c r="H13659" s="2" t="s">
        <v>7205</v>
      </c>
      <c r="I13659" s="2" t="s">
        <v>6883</v>
      </c>
      <c r="J13659" s="2" t="s">
        <v>109</v>
      </c>
      <c r="K13659" s="3">
        <v>4321</v>
      </c>
    </row>
    <row r="13660" spans="1:11" x14ac:dyDescent="0.25">
      <c r="A13660" s="1">
        <v>44095</v>
      </c>
      <c r="B13660" s="13" t="s">
        <v>11779</v>
      </c>
      <c r="C13660" s="2" t="s">
        <v>11795</v>
      </c>
      <c r="D13660" s="2" t="s">
        <v>11796</v>
      </c>
      <c r="E13660">
        <v>10</v>
      </c>
      <c r="F13660">
        <v>2597480</v>
      </c>
      <c r="G13660" s="2" t="s">
        <v>11778</v>
      </c>
      <c r="H13660" s="2" t="s">
        <v>668</v>
      </c>
      <c r="I13660" s="2" t="s">
        <v>352</v>
      </c>
      <c r="J13660" s="2" t="s">
        <v>109</v>
      </c>
      <c r="K13660" s="3">
        <v>4731</v>
      </c>
    </row>
    <row r="13661" spans="1:11" x14ac:dyDescent="0.25">
      <c r="A13661" s="1">
        <v>44081</v>
      </c>
      <c r="B13661" s="13" t="s">
        <v>11780</v>
      </c>
      <c r="C13661" s="2" t="s">
        <v>5855</v>
      </c>
      <c r="D13661" s="2" t="s">
        <v>5856</v>
      </c>
      <c r="E13661">
        <v>20</v>
      </c>
      <c r="F13661">
        <v>2597480</v>
      </c>
      <c r="G13661" s="2" t="s">
        <v>11778</v>
      </c>
      <c r="H13661" s="2" t="s">
        <v>668</v>
      </c>
      <c r="I13661" s="2" t="s">
        <v>352</v>
      </c>
      <c r="J13661" s="2" t="s">
        <v>109</v>
      </c>
      <c r="K13661" s="3">
        <v>4731</v>
      </c>
    </row>
    <row r="13662" spans="1:11" x14ac:dyDescent="0.25">
      <c r="A13662" s="1">
        <v>44095</v>
      </c>
      <c r="B13662" s="13" t="s">
        <v>11779</v>
      </c>
      <c r="C13662" s="2" t="s">
        <v>2258</v>
      </c>
      <c r="D13662" s="2" t="s">
        <v>2259</v>
      </c>
      <c r="E13662">
        <v>30</v>
      </c>
      <c r="F13662">
        <v>2597480</v>
      </c>
      <c r="G13662" s="2" t="s">
        <v>11778</v>
      </c>
      <c r="H13662" s="2" t="s">
        <v>668</v>
      </c>
      <c r="I13662" s="2" t="s">
        <v>352</v>
      </c>
      <c r="J13662" s="2" t="s">
        <v>109</v>
      </c>
      <c r="K13662" s="3">
        <v>4731</v>
      </c>
    </row>
    <row r="13663" spans="1:11" x14ac:dyDescent="0.25">
      <c r="A13663" s="1">
        <v>44081</v>
      </c>
      <c r="B13663" s="13" t="s">
        <v>11780</v>
      </c>
      <c r="C13663" s="2" t="s">
        <v>8777</v>
      </c>
      <c r="D13663" s="2" t="s">
        <v>8778</v>
      </c>
      <c r="E13663">
        <v>10</v>
      </c>
      <c r="F13663">
        <v>2597480</v>
      </c>
      <c r="G13663" s="2" t="s">
        <v>11778</v>
      </c>
      <c r="H13663" s="2" t="s">
        <v>668</v>
      </c>
      <c r="I13663" s="2" t="s">
        <v>352</v>
      </c>
      <c r="J13663" s="2" t="s">
        <v>109</v>
      </c>
      <c r="K13663" s="3">
        <v>4731</v>
      </c>
    </row>
    <row r="13664" spans="1:11" x14ac:dyDescent="0.25">
      <c r="A13664" s="1">
        <v>44095</v>
      </c>
      <c r="B13664" s="13" t="s">
        <v>11779</v>
      </c>
      <c r="C13664" s="2" t="s">
        <v>2282</v>
      </c>
      <c r="D13664" s="2" t="s">
        <v>2283</v>
      </c>
      <c r="E13664">
        <v>10</v>
      </c>
      <c r="F13664">
        <v>2597480</v>
      </c>
      <c r="G13664" s="2" t="s">
        <v>11778</v>
      </c>
      <c r="H13664" s="2" t="s">
        <v>668</v>
      </c>
      <c r="I13664" s="2" t="s">
        <v>352</v>
      </c>
      <c r="J13664" s="2" t="s">
        <v>109</v>
      </c>
      <c r="K13664" s="3">
        <v>4731</v>
      </c>
    </row>
    <row r="13665" spans="1:11" x14ac:dyDescent="0.25">
      <c r="A13665" s="1">
        <v>44081</v>
      </c>
      <c r="B13665" s="13" t="s">
        <v>11780</v>
      </c>
      <c r="C13665" s="2" t="s">
        <v>2254</v>
      </c>
      <c r="D13665" s="2" t="s">
        <v>2255</v>
      </c>
      <c r="E13665">
        <v>30</v>
      </c>
      <c r="F13665">
        <v>2597480</v>
      </c>
      <c r="G13665" s="2" t="s">
        <v>11778</v>
      </c>
      <c r="H13665" s="2" t="s">
        <v>668</v>
      </c>
      <c r="I13665" s="2" t="s">
        <v>352</v>
      </c>
      <c r="J13665" s="2" t="s">
        <v>109</v>
      </c>
      <c r="K13665" s="3">
        <v>4731</v>
      </c>
    </row>
    <row r="13666" spans="1:11" x14ac:dyDescent="0.25">
      <c r="A13666" s="1">
        <v>44095</v>
      </c>
      <c r="B13666" s="13" t="s">
        <v>11779</v>
      </c>
      <c r="C13666" s="2" t="s">
        <v>6781</v>
      </c>
      <c r="D13666" s="2" t="s">
        <v>6782</v>
      </c>
      <c r="E13666">
        <v>10</v>
      </c>
      <c r="F13666">
        <v>2597480</v>
      </c>
      <c r="G13666" s="2" t="s">
        <v>11778</v>
      </c>
      <c r="H13666" s="2" t="s">
        <v>668</v>
      </c>
      <c r="I13666" s="2" t="s">
        <v>352</v>
      </c>
      <c r="J13666" s="2" t="s">
        <v>109</v>
      </c>
      <c r="K13666" s="3">
        <v>4731</v>
      </c>
    </row>
    <row r="13667" spans="1:11" x14ac:dyDescent="0.25">
      <c r="A13667" s="1">
        <v>44081</v>
      </c>
      <c r="B13667" s="13" t="s">
        <v>11780</v>
      </c>
      <c r="C13667" s="2" t="s">
        <v>11797</v>
      </c>
      <c r="D13667" s="2" t="s">
        <v>11798</v>
      </c>
      <c r="E13667">
        <v>20</v>
      </c>
      <c r="F13667">
        <v>2597480</v>
      </c>
      <c r="G13667" s="2" t="s">
        <v>11778</v>
      </c>
      <c r="H13667" s="2" t="s">
        <v>668</v>
      </c>
      <c r="I13667" s="2" t="s">
        <v>352</v>
      </c>
      <c r="J13667" s="2" t="s">
        <v>109</v>
      </c>
      <c r="K13667" s="3">
        <v>4731</v>
      </c>
    </row>
    <row r="13668" spans="1:11" x14ac:dyDescent="0.25">
      <c r="A13668" s="1">
        <v>44095</v>
      </c>
      <c r="B13668" s="13" t="s">
        <v>11779</v>
      </c>
      <c r="C13668" s="2" t="s">
        <v>2920</v>
      </c>
      <c r="D13668" s="2" t="s">
        <v>2921</v>
      </c>
      <c r="E13668">
        <v>20</v>
      </c>
      <c r="F13668">
        <v>2597480</v>
      </c>
      <c r="G13668" s="2" t="s">
        <v>11778</v>
      </c>
      <c r="H13668" s="2" t="s">
        <v>668</v>
      </c>
      <c r="I13668" s="2" t="s">
        <v>352</v>
      </c>
      <c r="J13668" s="2" t="s">
        <v>109</v>
      </c>
      <c r="K13668" s="3">
        <v>4731</v>
      </c>
    </row>
    <row r="13669" spans="1:11" x14ac:dyDescent="0.25">
      <c r="A13669" s="1">
        <v>44081</v>
      </c>
      <c r="B13669" s="13" t="s">
        <v>11780</v>
      </c>
      <c r="C13669" s="2" t="s">
        <v>2174</v>
      </c>
      <c r="D13669" s="2" t="s">
        <v>2175</v>
      </c>
      <c r="E13669">
        <v>20</v>
      </c>
      <c r="F13669">
        <v>2597480</v>
      </c>
      <c r="G13669" s="2" t="s">
        <v>11778</v>
      </c>
      <c r="H13669" s="2" t="s">
        <v>668</v>
      </c>
      <c r="I13669" s="2" t="s">
        <v>352</v>
      </c>
      <c r="J13669" s="2" t="s">
        <v>109</v>
      </c>
      <c r="K13669" s="3">
        <v>4731</v>
      </c>
    </row>
    <row r="13670" spans="1:11" x14ac:dyDescent="0.25">
      <c r="A13670" s="1">
        <v>44095</v>
      </c>
      <c r="B13670" s="13" t="s">
        <v>11779</v>
      </c>
      <c r="C13670" s="2" t="s">
        <v>11799</v>
      </c>
      <c r="D13670" s="2" t="s">
        <v>11800</v>
      </c>
      <c r="E13670">
        <v>30</v>
      </c>
      <c r="F13670">
        <v>2597480</v>
      </c>
      <c r="G13670" s="2" t="s">
        <v>11778</v>
      </c>
      <c r="H13670" s="2" t="s">
        <v>668</v>
      </c>
      <c r="I13670" s="2" t="s">
        <v>352</v>
      </c>
      <c r="J13670" s="2" t="s">
        <v>109</v>
      </c>
      <c r="K13670" s="3">
        <v>4731</v>
      </c>
    </row>
    <row r="13671" spans="1:11" x14ac:dyDescent="0.25">
      <c r="A13671" s="1">
        <v>44081</v>
      </c>
      <c r="B13671" s="13" t="s">
        <v>11780</v>
      </c>
      <c r="C13671" s="2" t="s">
        <v>10105</v>
      </c>
      <c r="D13671" s="2" t="s">
        <v>10106</v>
      </c>
      <c r="E13671">
        <v>10</v>
      </c>
      <c r="F13671">
        <v>2597480</v>
      </c>
      <c r="G13671" s="2" t="s">
        <v>11778</v>
      </c>
      <c r="H13671" s="2" t="s">
        <v>668</v>
      </c>
      <c r="I13671" s="2" t="s">
        <v>352</v>
      </c>
      <c r="J13671" s="2" t="s">
        <v>109</v>
      </c>
      <c r="K13671" s="3">
        <v>4731</v>
      </c>
    </row>
    <row r="13672" spans="1:11" x14ac:dyDescent="0.25">
      <c r="A13672" s="1">
        <v>44095</v>
      </c>
      <c r="B13672" s="13" t="s">
        <v>11779</v>
      </c>
      <c r="C13672" s="2" t="s">
        <v>5694</v>
      </c>
      <c r="D13672" s="2" t="s">
        <v>5695</v>
      </c>
      <c r="E13672">
        <v>30</v>
      </c>
      <c r="F13672">
        <v>2597480</v>
      </c>
      <c r="G13672" s="2" t="s">
        <v>11778</v>
      </c>
      <c r="H13672" s="2" t="s">
        <v>668</v>
      </c>
      <c r="I13672" s="2" t="s">
        <v>352</v>
      </c>
      <c r="J13672" s="2" t="s">
        <v>109</v>
      </c>
      <c r="K13672" s="3">
        <v>4731</v>
      </c>
    </row>
    <row r="13673" spans="1:11" x14ac:dyDescent="0.25">
      <c r="A13673" s="1">
        <v>44081</v>
      </c>
      <c r="B13673" s="13" t="s">
        <v>11780</v>
      </c>
      <c r="C13673" s="2" t="s">
        <v>3905</v>
      </c>
      <c r="D13673" s="2" t="s">
        <v>3906</v>
      </c>
      <c r="E13673">
        <v>10</v>
      </c>
      <c r="F13673">
        <v>2597480</v>
      </c>
      <c r="G13673" s="2" t="s">
        <v>11778</v>
      </c>
      <c r="H13673" s="2" t="s">
        <v>668</v>
      </c>
      <c r="I13673" s="2" t="s">
        <v>352</v>
      </c>
      <c r="J13673" s="2" t="s">
        <v>109</v>
      </c>
      <c r="K13673" s="3">
        <v>4731</v>
      </c>
    </row>
    <row r="13674" spans="1:11" x14ac:dyDescent="0.25">
      <c r="A13674" s="1">
        <v>44095</v>
      </c>
      <c r="B13674" s="13" t="s">
        <v>11779</v>
      </c>
      <c r="C13674" s="2" t="s">
        <v>4317</v>
      </c>
      <c r="D13674" s="2" t="s">
        <v>4318</v>
      </c>
      <c r="E13674">
        <v>10</v>
      </c>
      <c r="F13674">
        <v>2597480</v>
      </c>
      <c r="G13674" s="2" t="s">
        <v>11778</v>
      </c>
      <c r="H13674" s="2" t="s">
        <v>668</v>
      </c>
      <c r="I13674" s="2" t="s">
        <v>352</v>
      </c>
      <c r="J13674" s="2" t="s">
        <v>109</v>
      </c>
      <c r="K13674" s="3">
        <v>4731</v>
      </c>
    </row>
    <row r="13675" spans="1:11" x14ac:dyDescent="0.25">
      <c r="A13675" s="1">
        <v>44081</v>
      </c>
      <c r="B13675" s="13" t="s">
        <v>11780</v>
      </c>
      <c r="C13675" s="2" t="s">
        <v>7533</v>
      </c>
      <c r="D13675" s="2" t="s">
        <v>7534</v>
      </c>
      <c r="E13675">
        <v>10</v>
      </c>
      <c r="F13675">
        <v>2597480</v>
      </c>
      <c r="G13675" s="2" t="s">
        <v>11778</v>
      </c>
      <c r="H13675" s="2" t="s">
        <v>668</v>
      </c>
      <c r="I13675" s="2" t="s">
        <v>352</v>
      </c>
      <c r="J13675" s="2" t="s">
        <v>109</v>
      </c>
      <c r="K13675" s="3">
        <v>4731</v>
      </c>
    </row>
    <row r="13676" spans="1:11" x14ac:dyDescent="0.25">
      <c r="A13676" s="1">
        <v>44095</v>
      </c>
      <c r="B13676" s="13" t="s">
        <v>11779</v>
      </c>
      <c r="C13676" s="2" t="s">
        <v>4433</v>
      </c>
      <c r="D13676" s="2" t="s">
        <v>4434</v>
      </c>
      <c r="E13676">
        <v>10</v>
      </c>
      <c r="F13676">
        <v>2597480</v>
      </c>
      <c r="G13676" s="2" t="s">
        <v>11778</v>
      </c>
      <c r="H13676" s="2" t="s">
        <v>668</v>
      </c>
      <c r="I13676" s="2" t="s">
        <v>352</v>
      </c>
      <c r="J13676" s="2" t="s">
        <v>109</v>
      </c>
      <c r="K13676" s="3">
        <v>4731</v>
      </c>
    </row>
    <row r="13677" spans="1:11" x14ac:dyDescent="0.25">
      <c r="A13677" s="1">
        <v>44081</v>
      </c>
      <c r="B13677" s="13" t="s">
        <v>11780</v>
      </c>
      <c r="C13677" s="2" t="s">
        <v>2180</v>
      </c>
      <c r="D13677" s="2" t="s">
        <v>2181</v>
      </c>
      <c r="E13677">
        <v>10</v>
      </c>
      <c r="F13677">
        <v>2597480</v>
      </c>
      <c r="G13677" s="2" t="s">
        <v>11778</v>
      </c>
      <c r="H13677" s="2" t="s">
        <v>668</v>
      </c>
      <c r="I13677" s="2" t="s">
        <v>352</v>
      </c>
      <c r="J13677" s="2" t="s">
        <v>109</v>
      </c>
      <c r="K13677" s="3">
        <v>4731</v>
      </c>
    </row>
    <row r="13678" spans="1:11" x14ac:dyDescent="0.25">
      <c r="A13678" s="1">
        <v>44095</v>
      </c>
      <c r="B13678" s="13" t="s">
        <v>11779</v>
      </c>
      <c r="C13678" s="2" t="s">
        <v>4204</v>
      </c>
      <c r="D13678" s="2" t="s">
        <v>4205</v>
      </c>
      <c r="E13678">
        <v>30</v>
      </c>
      <c r="F13678">
        <v>2597480</v>
      </c>
      <c r="G13678" s="2" t="s">
        <v>11778</v>
      </c>
      <c r="H13678" s="2" t="s">
        <v>668</v>
      </c>
      <c r="I13678" s="2" t="s">
        <v>352</v>
      </c>
      <c r="J13678" s="2" t="s">
        <v>109</v>
      </c>
      <c r="K13678" s="3">
        <v>4731</v>
      </c>
    </row>
    <row r="13679" spans="1:11" x14ac:dyDescent="0.25">
      <c r="A13679" s="1">
        <v>44098</v>
      </c>
      <c r="B13679" s="13" t="s">
        <v>11615</v>
      </c>
      <c r="C13679" s="2" t="s">
        <v>4561</v>
      </c>
      <c r="D13679" s="2" t="s">
        <v>4562</v>
      </c>
      <c r="E13679">
        <v>100</v>
      </c>
      <c r="F13679">
        <v>25986689</v>
      </c>
      <c r="G13679" s="2" t="s">
        <v>11616</v>
      </c>
      <c r="H13679" s="2" t="s">
        <v>7205</v>
      </c>
      <c r="I13679" s="2" t="s">
        <v>6883</v>
      </c>
      <c r="J13679" s="2" t="s">
        <v>109</v>
      </c>
      <c r="K13679" s="3">
        <v>4321</v>
      </c>
    </row>
    <row r="13680" spans="1:11" x14ac:dyDescent="0.25">
      <c r="A13680" s="1">
        <v>44081</v>
      </c>
      <c r="B13680" s="13" t="s">
        <v>11780</v>
      </c>
      <c r="C13680" s="2" t="s">
        <v>6029</v>
      </c>
      <c r="D13680" s="2" t="s">
        <v>6030</v>
      </c>
      <c r="E13680">
        <v>30</v>
      </c>
      <c r="F13680">
        <v>2597480</v>
      </c>
      <c r="G13680" s="2" t="s">
        <v>11778</v>
      </c>
      <c r="H13680" s="2" t="s">
        <v>668</v>
      </c>
      <c r="I13680" s="2" t="s">
        <v>352</v>
      </c>
      <c r="J13680" s="2" t="s">
        <v>109</v>
      </c>
      <c r="K13680" s="3">
        <v>4731</v>
      </c>
    </row>
    <row r="13681" spans="1:11" x14ac:dyDescent="0.25">
      <c r="A13681" s="1">
        <v>44095</v>
      </c>
      <c r="B13681" s="13" t="s">
        <v>11779</v>
      </c>
      <c r="C13681" s="2" t="s">
        <v>438</v>
      </c>
      <c r="D13681" s="2" t="s">
        <v>439</v>
      </c>
      <c r="E13681">
        <v>250</v>
      </c>
      <c r="F13681">
        <v>2597480</v>
      </c>
      <c r="G13681" s="2" t="s">
        <v>11778</v>
      </c>
      <c r="H13681" s="2" t="s">
        <v>668</v>
      </c>
      <c r="I13681" s="2" t="s">
        <v>352</v>
      </c>
      <c r="J13681" s="2" t="s">
        <v>109</v>
      </c>
      <c r="K13681" s="3">
        <v>4731</v>
      </c>
    </row>
    <row r="13682" spans="1:11" x14ac:dyDescent="0.25">
      <c r="A13682" s="1">
        <v>44081</v>
      </c>
      <c r="B13682" s="13" t="s">
        <v>11780</v>
      </c>
      <c r="C13682" s="2" t="s">
        <v>4224</v>
      </c>
      <c r="D13682" s="2" t="s">
        <v>4225</v>
      </c>
      <c r="E13682">
        <v>20</v>
      </c>
      <c r="F13682">
        <v>2597480</v>
      </c>
      <c r="G13682" s="2" t="s">
        <v>11778</v>
      </c>
      <c r="H13682" s="2" t="s">
        <v>668</v>
      </c>
      <c r="I13682" s="2" t="s">
        <v>352</v>
      </c>
      <c r="J13682" s="2" t="s">
        <v>109</v>
      </c>
      <c r="K13682" s="3">
        <v>4731</v>
      </c>
    </row>
    <row r="13683" spans="1:11" x14ac:dyDescent="0.25">
      <c r="A13683" s="1">
        <v>44095</v>
      </c>
      <c r="B13683" s="13" t="s">
        <v>11779</v>
      </c>
      <c r="C13683" s="2" t="s">
        <v>4678</v>
      </c>
      <c r="D13683" s="2" t="s">
        <v>4679</v>
      </c>
      <c r="E13683">
        <v>10</v>
      </c>
      <c r="F13683">
        <v>2597480</v>
      </c>
      <c r="G13683" s="2" t="s">
        <v>11778</v>
      </c>
      <c r="H13683" s="2" t="s">
        <v>668</v>
      </c>
      <c r="I13683" s="2" t="s">
        <v>352</v>
      </c>
      <c r="J13683" s="2" t="s">
        <v>109</v>
      </c>
      <c r="K13683" s="3">
        <v>4731</v>
      </c>
    </row>
    <row r="13684" spans="1:11" x14ac:dyDescent="0.25">
      <c r="A13684" s="1">
        <v>44078</v>
      </c>
      <c r="B13684" s="13" t="s">
        <v>11801</v>
      </c>
      <c r="C13684" s="2" t="s">
        <v>7263</v>
      </c>
      <c r="D13684" s="2" t="s">
        <v>7264</v>
      </c>
      <c r="E13684">
        <v>100</v>
      </c>
      <c r="F13684">
        <v>26566033</v>
      </c>
      <c r="G13684" s="2" t="s">
        <v>11802</v>
      </c>
      <c r="H13684" s="2" t="s">
        <v>1681</v>
      </c>
      <c r="I13684" s="2" t="s">
        <v>3354</v>
      </c>
      <c r="J13684" s="2" t="s">
        <v>109</v>
      </c>
      <c r="K13684" s="3">
        <v>4752</v>
      </c>
    </row>
    <row r="13685" spans="1:11" x14ac:dyDescent="0.25">
      <c r="A13685" s="1">
        <v>44081</v>
      </c>
      <c r="B13685" s="13" t="s">
        <v>11780</v>
      </c>
      <c r="C13685" s="2" t="s">
        <v>4803</v>
      </c>
      <c r="D13685" s="2" t="s">
        <v>4804</v>
      </c>
      <c r="E13685">
        <v>10</v>
      </c>
      <c r="F13685">
        <v>2597480</v>
      </c>
      <c r="G13685" s="2" t="s">
        <v>11778</v>
      </c>
      <c r="H13685" s="2" t="s">
        <v>668</v>
      </c>
      <c r="I13685" s="2" t="s">
        <v>352</v>
      </c>
      <c r="J13685" s="2" t="s">
        <v>109</v>
      </c>
      <c r="K13685" s="3">
        <v>4731</v>
      </c>
    </row>
    <row r="13686" spans="1:11" x14ac:dyDescent="0.25">
      <c r="A13686" s="1">
        <v>44095</v>
      </c>
      <c r="B13686" s="13" t="s">
        <v>11779</v>
      </c>
      <c r="C13686" s="2" t="s">
        <v>11803</v>
      </c>
      <c r="D13686" s="2" t="s">
        <v>11804</v>
      </c>
      <c r="E13686">
        <v>20</v>
      </c>
      <c r="F13686">
        <v>2597480</v>
      </c>
      <c r="G13686" s="2" t="s">
        <v>11778</v>
      </c>
      <c r="H13686" s="2" t="s">
        <v>668</v>
      </c>
      <c r="I13686" s="2" t="s">
        <v>352</v>
      </c>
      <c r="J13686" s="2" t="s">
        <v>109</v>
      </c>
      <c r="K13686" s="3">
        <v>4731</v>
      </c>
    </row>
    <row r="13687" spans="1:11" x14ac:dyDescent="0.25">
      <c r="A13687" s="1">
        <v>44081</v>
      </c>
      <c r="B13687" s="13" t="s">
        <v>11780</v>
      </c>
      <c r="C13687" s="2" t="s">
        <v>10405</v>
      </c>
      <c r="D13687" s="2" t="s">
        <v>10406</v>
      </c>
      <c r="E13687">
        <v>10</v>
      </c>
      <c r="F13687">
        <v>2597480</v>
      </c>
      <c r="G13687" s="2" t="s">
        <v>11778</v>
      </c>
      <c r="H13687" s="2" t="s">
        <v>668</v>
      </c>
      <c r="I13687" s="2" t="s">
        <v>352</v>
      </c>
      <c r="J13687" s="2" t="s">
        <v>109</v>
      </c>
      <c r="K13687" s="3">
        <v>4731</v>
      </c>
    </row>
    <row r="13688" spans="1:11" x14ac:dyDescent="0.25">
      <c r="A13688" s="1">
        <v>44095</v>
      </c>
      <c r="B13688" s="13" t="s">
        <v>11779</v>
      </c>
      <c r="C13688" s="2" t="s">
        <v>4241</v>
      </c>
      <c r="D13688" s="2" t="s">
        <v>4242</v>
      </c>
      <c r="E13688">
        <v>30</v>
      </c>
      <c r="F13688">
        <v>2597480</v>
      </c>
      <c r="G13688" s="2" t="s">
        <v>11778</v>
      </c>
      <c r="H13688" s="2" t="s">
        <v>668</v>
      </c>
      <c r="I13688" s="2" t="s">
        <v>352</v>
      </c>
      <c r="J13688" s="2" t="s">
        <v>109</v>
      </c>
      <c r="K13688" s="3">
        <v>4731</v>
      </c>
    </row>
    <row r="13689" spans="1:11" x14ac:dyDescent="0.25">
      <c r="A13689" s="1">
        <v>44081</v>
      </c>
      <c r="B13689" s="13" t="s">
        <v>11780</v>
      </c>
      <c r="C13689" s="2" t="s">
        <v>11805</v>
      </c>
      <c r="D13689" s="2" t="s">
        <v>11806</v>
      </c>
      <c r="E13689">
        <v>10</v>
      </c>
      <c r="F13689">
        <v>2597480</v>
      </c>
      <c r="G13689" s="2" t="s">
        <v>11778</v>
      </c>
      <c r="H13689" s="2" t="s">
        <v>668</v>
      </c>
      <c r="I13689" s="2" t="s">
        <v>352</v>
      </c>
      <c r="J13689" s="2" t="s">
        <v>109</v>
      </c>
      <c r="K13689" s="3">
        <v>4731</v>
      </c>
    </row>
    <row r="13690" spans="1:11" x14ac:dyDescent="0.25">
      <c r="A13690" s="1">
        <v>44078</v>
      </c>
      <c r="B13690" s="13" t="s">
        <v>11807</v>
      </c>
      <c r="C13690" s="2" t="s">
        <v>11808</v>
      </c>
      <c r="D13690" s="2" t="s">
        <v>11809</v>
      </c>
      <c r="E13690">
        <v>10</v>
      </c>
      <c r="F13690">
        <v>2597480</v>
      </c>
      <c r="G13690" s="2" t="s">
        <v>11778</v>
      </c>
      <c r="H13690" s="2" t="s">
        <v>668</v>
      </c>
      <c r="I13690" s="2" t="s">
        <v>352</v>
      </c>
      <c r="J13690" s="2" t="s">
        <v>109</v>
      </c>
      <c r="K13690" s="3">
        <v>4731</v>
      </c>
    </row>
    <row r="13691" spans="1:11" x14ac:dyDescent="0.25">
      <c r="A13691" s="1">
        <v>44102</v>
      </c>
      <c r="B13691" s="13" t="s">
        <v>11810</v>
      </c>
      <c r="C13691" s="2" t="s">
        <v>11811</v>
      </c>
      <c r="D13691" s="2" t="s">
        <v>11812</v>
      </c>
      <c r="E13691">
        <v>200</v>
      </c>
      <c r="F13691">
        <v>25986689</v>
      </c>
      <c r="G13691" s="2" t="s">
        <v>11616</v>
      </c>
      <c r="H13691" s="2" t="s">
        <v>7205</v>
      </c>
      <c r="I13691" s="2" t="s">
        <v>6883</v>
      </c>
      <c r="J13691" s="2" t="s">
        <v>109</v>
      </c>
      <c r="K13691" s="3">
        <v>4321</v>
      </c>
    </row>
    <row r="13692" spans="1:11" x14ac:dyDescent="0.25">
      <c r="A13692" s="1">
        <v>44102</v>
      </c>
      <c r="B13692" s="13" t="s">
        <v>11810</v>
      </c>
      <c r="C13692" s="2" t="s">
        <v>9011</v>
      </c>
      <c r="D13692" s="2" t="s">
        <v>9012</v>
      </c>
      <c r="E13692">
        <v>50</v>
      </c>
      <c r="F13692">
        <v>25986689</v>
      </c>
      <c r="G13692" s="2" t="s">
        <v>11616</v>
      </c>
      <c r="H13692" s="2" t="s">
        <v>7205</v>
      </c>
      <c r="I13692" s="2" t="s">
        <v>6883</v>
      </c>
      <c r="J13692" s="2" t="s">
        <v>109</v>
      </c>
      <c r="K13692" s="3">
        <v>4321</v>
      </c>
    </row>
    <row r="13693" spans="1:11" x14ac:dyDescent="0.25">
      <c r="A13693" s="1">
        <v>44102</v>
      </c>
      <c r="B13693" s="13" t="s">
        <v>11810</v>
      </c>
      <c r="C13693" s="2" t="s">
        <v>11813</v>
      </c>
      <c r="D13693" s="2" t="s">
        <v>11814</v>
      </c>
      <c r="E13693">
        <v>60</v>
      </c>
      <c r="F13693">
        <v>25986689</v>
      </c>
      <c r="G13693" s="2" t="s">
        <v>11616</v>
      </c>
      <c r="H13693" s="2" t="s">
        <v>7205</v>
      </c>
      <c r="I13693" s="2" t="s">
        <v>6883</v>
      </c>
      <c r="J13693" s="2" t="s">
        <v>109</v>
      </c>
      <c r="K13693" s="3">
        <v>4321</v>
      </c>
    </row>
    <row r="13694" spans="1:11" x14ac:dyDescent="0.25">
      <c r="A13694" s="1">
        <v>44102</v>
      </c>
      <c r="B13694" s="13" t="s">
        <v>11810</v>
      </c>
      <c r="C13694" s="2" t="s">
        <v>11815</v>
      </c>
      <c r="D13694" s="2" t="s">
        <v>11816</v>
      </c>
      <c r="E13694">
        <v>50</v>
      </c>
      <c r="F13694">
        <v>25986689</v>
      </c>
      <c r="G13694" s="2" t="s">
        <v>11616</v>
      </c>
      <c r="H13694" s="2" t="s">
        <v>7205</v>
      </c>
      <c r="I13694" s="2" t="s">
        <v>6883</v>
      </c>
      <c r="J13694" s="2" t="s">
        <v>109</v>
      </c>
      <c r="K13694" s="3">
        <v>4321</v>
      </c>
    </row>
    <row r="13695" spans="1:11" x14ac:dyDescent="0.25">
      <c r="A13695" s="1">
        <v>44102</v>
      </c>
      <c r="B13695" s="13" t="s">
        <v>11810</v>
      </c>
      <c r="C13695" s="2" t="s">
        <v>9323</v>
      </c>
      <c r="D13695" s="2" t="s">
        <v>9324</v>
      </c>
      <c r="E13695">
        <v>100</v>
      </c>
      <c r="F13695">
        <v>25986689</v>
      </c>
      <c r="G13695" s="2" t="s">
        <v>11616</v>
      </c>
      <c r="H13695" s="2" t="s">
        <v>7205</v>
      </c>
      <c r="I13695" s="2" t="s">
        <v>6883</v>
      </c>
      <c r="J13695" s="2" t="s">
        <v>109</v>
      </c>
      <c r="K13695" s="3">
        <v>4321</v>
      </c>
    </row>
    <row r="13696" spans="1:11" x14ac:dyDescent="0.25">
      <c r="A13696" s="1">
        <v>44102</v>
      </c>
      <c r="B13696" s="13" t="s">
        <v>11810</v>
      </c>
      <c r="C13696" s="2" t="s">
        <v>11817</v>
      </c>
      <c r="D13696" s="2" t="s">
        <v>11818</v>
      </c>
      <c r="E13696">
        <v>100</v>
      </c>
      <c r="F13696">
        <v>25986689</v>
      </c>
      <c r="G13696" s="2" t="s">
        <v>11616</v>
      </c>
      <c r="H13696" s="2" t="s">
        <v>7205</v>
      </c>
      <c r="I13696" s="2" t="s">
        <v>6883</v>
      </c>
      <c r="J13696" s="2" t="s">
        <v>109</v>
      </c>
      <c r="K13696" s="3">
        <v>4321</v>
      </c>
    </row>
    <row r="13697" spans="1:11" x14ac:dyDescent="0.25">
      <c r="A13697" s="1">
        <v>44102</v>
      </c>
      <c r="B13697" s="13" t="s">
        <v>11810</v>
      </c>
      <c r="C13697" s="2" t="s">
        <v>4558</v>
      </c>
      <c r="D13697" s="2" t="s">
        <v>4559</v>
      </c>
      <c r="E13697">
        <v>100</v>
      </c>
      <c r="F13697">
        <v>25986689</v>
      </c>
      <c r="G13697" s="2" t="s">
        <v>11616</v>
      </c>
      <c r="H13697" s="2" t="s">
        <v>7205</v>
      </c>
      <c r="I13697" s="2" t="s">
        <v>6883</v>
      </c>
      <c r="J13697" s="2" t="s">
        <v>109</v>
      </c>
      <c r="K13697" s="3">
        <v>4321</v>
      </c>
    </row>
    <row r="13698" spans="1:11" x14ac:dyDescent="0.25">
      <c r="A13698" s="1">
        <v>44102</v>
      </c>
      <c r="B13698" s="13" t="s">
        <v>11810</v>
      </c>
      <c r="C13698" s="2" t="s">
        <v>11723</v>
      </c>
      <c r="D13698" s="2" t="s">
        <v>11724</v>
      </c>
      <c r="E13698">
        <v>60</v>
      </c>
      <c r="F13698">
        <v>25986689</v>
      </c>
      <c r="G13698" s="2" t="s">
        <v>11616</v>
      </c>
      <c r="H13698" s="2" t="s">
        <v>7205</v>
      </c>
      <c r="I13698" s="2" t="s">
        <v>6883</v>
      </c>
      <c r="J13698" s="2" t="s">
        <v>109</v>
      </c>
      <c r="K13698" s="3">
        <v>4321</v>
      </c>
    </row>
    <row r="13699" spans="1:11" x14ac:dyDescent="0.25">
      <c r="A13699" s="1">
        <v>44102</v>
      </c>
      <c r="B13699" s="13" t="s">
        <v>11810</v>
      </c>
      <c r="C13699" s="2" t="s">
        <v>9562</v>
      </c>
      <c r="D13699" s="2" t="s">
        <v>9563</v>
      </c>
      <c r="E13699">
        <v>100</v>
      </c>
      <c r="F13699">
        <v>25986689</v>
      </c>
      <c r="G13699" s="2" t="s">
        <v>11616</v>
      </c>
      <c r="H13699" s="2" t="s">
        <v>7205</v>
      </c>
      <c r="I13699" s="2" t="s">
        <v>6883</v>
      </c>
      <c r="J13699" s="2" t="s">
        <v>109</v>
      </c>
      <c r="K13699" s="3">
        <v>4321</v>
      </c>
    </row>
    <row r="13700" spans="1:11" x14ac:dyDescent="0.25">
      <c r="A13700" s="1">
        <v>44102</v>
      </c>
      <c r="B13700" s="13" t="s">
        <v>11810</v>
      </c>
      <c r="C13700" s="2" t="s">
        <v>3346</v>
      </c>
      <c r="D13700" s="2" t="s">
        <v>3347</v>
      </c>
      <c r="E13700">
        <v>5000</v>
      </c>
      <c r="F13700">
        <v>25986689</v>
      </c>
      <c r="G13700" s="2" t="s">
        <v>11616</v>
      </c>
      <c r="H13700" s="2" t="s">
        <v>7205</v>
      </c>
      <c r="I13700" s="2" t="s">
        <v>6883</v>
      </c>
      <c r="J13700" s="2" t="s">
        <v>109</v>
      </c>
      <c r="K13700" s="3">
        <v>4321</v>
      </c>
    </row>
    <row r="13701" spans="1:11" x14ac:dyDescent="0.25">
      <c r="A13701" s="1">
        <v>44102</v>
      </c>
      <c r="B13701" s="13" t="s">
        <v>11810</v>
      </c>
      <c r="C13701" s="2" t="s">
        <v>11819</v>
      </c>
      <c r="D13701" s="2" t="s">
        <v>11820</v>
      </c>
      <c r="E13701">
        <v>150</v>
      </c>
      <c r="F13701">
        <v>25986689</v>
      </c>
      <c r="G13701" s="2" t="s">
        <v>11616</v>
      </c>
      <c r="H13701" s="2" t="s">
        <v>7205</v>
      </c>
      <c r="I13701" s="2" t="s">
        <v>6883</v>
      </c>
      <c r="J13701" s="2" t="s">
        <v>109</v>
      </c>
      <c r="K13701" s="3">
        <v>4321</v>
      </c>
    </row>
    <row r="13702" spans="1:11" x14ac:dyDescent="0.25">
      <c r="A13702" s="1">
        <v>44102</v>
      </c>
      <c r="B13702" s="13" t="s">
        <v>11810</v>
      </c>
      <c r="C13702" s="2" t="s">
        <v>987</v>
      </c>
      <c r="D13702" s="2" t="s">
        <v>988</v>
      </c>
      <c r="E13702">
        <v>5000</v>
      </c>
      <c r="F13702">
        <v>25986689</v>
      </c>
      <c r="G13702" s="2" t="s">
        <v>11616</v>
      </c>
      <c r="H13702" s="2" t="s">
        <v>7205</v>
      </c>
      <c r="I13702" s="2" t="s">
        <v>6883</v>
      </c>
      <c r="J13702" s="2" t="s">
        <v>109</v>
      </c>
      <c r="K13702" s="3">
        <v>4321</v>
      </c>
    </row>
    <row r="13703" spans="1:11" x14ac:dyDescent="0.25">
      <c r="A13703" s="1">
        <v>44102</v>
      </c>
      <c r="B13703" s="13" t="s">
        <v>11810</v>
      </c>
      <c r="C13703" s="2" t="s">
        <v>11821</v>
      </c>
      <c r="D13703" s="2" t="s">
        <v>11822</v>
      </c>
      <c r="E13703">
        <v>20</v>
      </c>
      <c r="F13703">
        <v>25986689</v>
      </c>
      <c r="G13703" s="2" t="s">
        <v>11616</v>
      </c>
      <c r="H13703" s="2" t="s">
        <v>7205</v>
      </c>
      <c r="I13703" s="2" t="s">
        <v>6883</v>
      </c>
      <c r="J13703" s="2" t="s">
        <v>109</v>
      </c>
      <c r="K13703" s="3">
        <v>4321</v>
      </c>
    </row>
    <row r="13704" spans="1:11" x14ac:dyDescent="0.25">
      <c r="A13704" s="1">
        <v>44102</v>
      </c>
      <c r="B13704" s="13" t="s">
        <v>11810</v>
      </c>
      <c r="C13704" s="2" t="s">
        <v>1279</v>
      </c>
      <c r="D13704" s="2" t="s">
        <v>1280</v>
      </c>
      <c r="E13704">
        <v>2000</v>
      </c>
      <c r="F13704">
        <v>25986689</v>
      </c>
      <c r="G13704" s="2" t="s">
        <v>11616</v>
      </c>
      <c r="H13704" s="2" t="s">
        <v>7205</v>
      </c>
      <c r="I13704" s="2" t="s">
        <v>6883</v>
      </c>
      <c r="J13704" s="2" t="s">
        <v>109</v>
      </c>
      <c r="K13704" s="3">
        <v>4321</v>
      </c>
    </row>
    <row r="13705" spans="1:11" x14ac:dyDescent="0.25">
      <c r="A13705" s="1">
        <v>44102</v>
      </c>
      <c r="B13705" s="13" t="s">
        <v>11810</v>
      </c>
      <c r="C13705" s="2" t="s">
        <v>11823</v>
      </c>
      <c r="D13705" s="2" t="s">
        <v>11824</v>
      </c>
      <c r="E13705">
        <v>100</v>
      </c>
      <c r="F13705">
        <v>25986689</v>
      </c>
      <c r="G13705" s="2" t="s">
        <v>11616</v>
      </c>
      <c r="H13705" s="2" t="s">
        <v>7205</v>
      </c>
      <c r="I13705" s="2" t="s">
        <v>6883</v>
      </c>
      <c r="J13705" s="2" t="s">
        <v>109</v>
      </c>
      <c r="K13705" s="3">
        <v>4321</v>
      </c>
    </row>
    <row r="13706" spans="1:11" x14ac:dyDescent="0.25">
      <c r="A13706" s="1">
        <v>44102</v>
      </c>
      <c r="B13706" s="13" t="s">
        <v>11810</v>
      </c>
      <c r="C13706" s="2" t="s">
        <v>9570</v>
      </c>
      <c r="D13706" s="2" t="s">
        <v>9571</v>
      </c>
      <c r="E13706">
        <v>100</v>
      </c>
      <c r="F13706">
        <v>25986689</v>
      </c>
      <c r="G13706" s="2" t="s">
        <v>11616</v>
      </c>
      <c r="H13706" s="2" t="s">
        <v>7205</v>
      </c>
      <c r="I13706" s="2" t="s">
        <v>6883</v>
      </c>
      <c r="J13706" s="2" t="s">
        <v>109</v>
      </c>
      <c r="K13706" s="3">
        <v>4321</v>
      </c>
    </row>
    <row r="13707" spans="1:11" x14ac:dyDescent="0.25">
      <c r="A13707" s="1">
        <v>44098</v>
      </c>
      <c r="B13707" s="13" t="s">
        <v>11615</v>
      </c>
      <c r="C13707" s="2" t="s">
        <v>11825</v>
      </c>
      <c r="D13707" s="2" t="s">
        <v>11826</v>
      </c>
      <c r="E13707">
        <v>20</v>
      </c>
      <c r="F13707">
        <v>25986689</v>
      </c>
      <c r="G13707" s="2" t="s">
        <v>11616</v>
      </c>
      <c r="H13707" s="2" t="s">
        <v>7205</v>
      </c>
      <c r="I13707" s="2" t="s">
        <v>6883</v>
      </c>
      <c r="J13707" s="2" t="s">
        <v>109</v>
      </c>
      <c r="K13707" s="3">
        <v>4321</v>
      </c>
    </row>
    <row r="13708" spans="1:11" x14ac:dyDescent="0.25">
      <c r="A13708" s="1">
        <v>44102</v>
      </c>
      <c r="B13708" s="13" t="s">
        <v>11810</v>
      </c>
      <c r="C13708" s="2" t="s">
        <v>7990</v>
      </c>
      <c r="D13708" s="2" t="s">
        <v>7991</v>
      </c>
      <c r="E13708">
        <v>50</v>
      </c>
      <c r="F13708">
        <v>25986689</v>
      </c>
      <c r="G13708" s="2" t="s">
        <v>11616</v>
      </c>
      <c r="H13708" s="2" t="s">
        <v>7205</v>
      </c>
      <c r="I13708" s="2" t="s">
        <v>6883</v>
      </c>
      <c r="J13708" s="2" t="s">
        <v>109</v>
      </c>
      <c r="K13708" s="3">
        <v>4321</v>
      </c>
    </row>
    <row r="13709" spans="1:11" x14ac:dyDescent="0.25">
      <c r="A13709" s="1">
        <v>44098</v>
      </c>
      <c r="B13709" s="13" t="s">
        <v>11615</v>
      </c>
      <c r="C13709" s="2" t="s">
        <v>11153</v>
      </c>
      <c r="D13709" s="2" t="s">
        <v>11154</v>
      </c>
      <c r="E13709">
        <v>120</v>
      </c>
      <c r="F13709">
        <v>25986689</v>
      </c>
      <c r="G13709" s="2" t="s">
        <v>11616</v>
      </c>
      <c r="H13709" s="2" t="s">
        <v>7205</v>
      </c>
      <c r="I13709" s="2" t="s">
        <v>6883</v>
      </c>
      <c r="J13709" s="2" t="s">
        <v>109</v>
      </c>
      <c r="K13709" s="3">
        <v>4321</v>
      </c>
    </row>
    <row r="13710" spans="1:11" x14ac:dyDescent="0.25">
      <c r="A13710" s="1">
        <v>44102</v>
      </c>
      <c r="B13710" s="13" t="s">
        <v>11810</v>
      </c>
      <c r="C13710" s="2" t="s">
        <v>2401</v>
      </c>
      <c r="D13710" s="2" t="s">
        <v>2402</v>
      </c>
      <c r="E13710">
        <v>600</v>
      </c>
      <c r="F13710">
        <v>25986689</v>
      </c>
      <c r="G13710" s="2" t="s">
        <v>11616</v>
      </c>
      <c r="H13710" s="2" t="s">
        <v>7205</v>
      </c>
      <c r="I13710" s="2" t="s">
        <v>6883</v>
      </c>
      <c r="J13710" s="2" t="s">
        <v>109</v>
      </c>
      <c r="K13710" s="3">
        <v>4321</v>
      </c>
    </row>
    <row r="13711" spans="1:11" x14ac:dyDescent="0.25">
      <c r="A13711" s="1">
        <v>44098</v>
      </c>
      <c r="B13711" s="13" t="s">
        <v>11615</v>
      </c>
      <c r="C13711" s="2" t="s">
        <v>446</v>
      </c>
      <c r="D13711" s="2" t="s">
        <v>447</v>
      </c>
      <c r="E13711">
        <v>500</v>
      </c>
      <c r="F13711">
        <v>25986689</v>
      </c>
      <c r="G13711" s="2" t="s">
        <v>11616</v>
      </c>
      <c r="H13711" s="2" t="s">
        <v>7205</v>
      </c>
      <c r="I13711" s="2" t="s">
        <v>6883</v>
      </c>
      <c r="J13711" s="2" t="s">
        <v>109</v>
      </c>
      <c r="K13711" s="3">
        <v>4321</v>
      </c>
    </row>
    <row r="13712" spans="1:11" x14ac:dyDescent="0.25">
      <c r="A13712" s="1">
        <v>44098</v>
      </c>
      <c r="B13712" s="13" t="s">
        <v>11615</v>
      </c>
      <c r="C13712" s="2" t="s">
        <v>2866</v>
      </c>
      <c r="D13712" s="2" t="s">
        <v>2867</v>
      </c>
      <c r="E13712">
        <v>500</v>
      </c>
      <c r="F13712">
        <v>25986689</v>
      </c>
      <c r="G13712" s="2" t="s">
        <v>11616</v>
      </c>
      <c r="H13712" s="2" t="s">
        <v>7205</v>
      </c>
      <c r="I13712" s="2" t="s">
        <v>6883</v>
      </c>
      <c r="J13712" s="2" t="s">
        <v>109</v>
      </c>
      <c r="K13712" s="3">
        <v>4321</v>
      </c>
    </row>
    <row r="13713" spans="1:11" x14ac:dyDescent="0.25">
      <c r="A13713" s="1">
        <v>44098</v>
      </c>
      <c r="B13713" s="13" t="s">
        <v>11615</v>
      </c>
      <c r="C13713" s="2" t="s">
        <v>450</v>
      </c>
      <c r="D13713" s="2" t="s">
        <v>451</v>
      </c>
      <c r="E13713">
        <v>500</v>
      </c>
      <c r="F13713">
        <v>25986689</v>
      </c>
      <c r="G13713" s="2" t="s">
        <v>11616</v>
      </c>
      <c r="H13713" s="2" t="s">
        <v>7205</v>
      </c>
      <c r="I13713" s="2" t="s">
        <v>6883</v>
      </c>
      <c r="J13713" s="2" t="s">
        <v>109</v>
      </c>
      <c r="K13713" s="3">
        <v>4321</v>
      </c>
    </row>
    <row r="13714" spans="1:11" x14ac:dyDescent="0.25">
      <c r="A13714" s="1">
        <v>44088</v>
      </c>
      <c r="B13714" s="13" t="s">
        <v>11760</v>
      </c>
      <c r="C13714" s="2" t="s">
        <v>1342</v>
      </c>
      <c r="D13714" s="2" t="s">
        <v>1343</v>
      </c>
      <c r="E13714">
        <v>200</v>
      </c>
      <c r="F13714">
        <v>2629760</v>
      </c>
      <c r="G13714" s="2" t="s">
        <v>11761</v>
      </c>
      <c r="H13714" s="2" t="s">
        <v>1497</v>
      </c>
      <c r="I13714" s="2" t="s">
        <v>352</v>
      </c>
      <c r="J13714" s="2" t="s">
        <v>109</v>
      </c>
      <c r="K13714" s="3">
        <v>4752</v>
      </c>
    </row>
    <row r="13715" spans="1:11" x14ac:dyDescent="0.25">
      <c r="A13715" s="1">
        <v>44098</v>
      </c>
      <c r="B13715" s="13" t="s">
        <v>11615</v>
      </c>
      <c r="C13715" s="2" t="s">
        <v>11827</v>
      </c>
      <c r="D13715" s="2" t="s">
        <v>11828</v>
      </c>
      <c r="E13715">
        <v>60</v>
      </c>
      <c r="F13715">
        <v>25986689</v>
      </c>
      <c r="G13715" s="2" t="s">
        <v>11616</v>
      </c>
      <c r="H13715" s="2" t="s">
        <v>7205</v>
      </c>
      <c r="I13715" s="2" t="s">
        <v>6883</v>
      </c>
      <c r="J13715" s="2" t="s">
        <v>109</v>
      </c>
      <c r="K13715" s="3">
        <v>4321</v>
      </c>
    </row>
    <row r="13716" spans="1:11" x14ac:dyDescent="0.25">
      <c r="A13716" s="1">
        <v>44098</v>
      </c>
      <c r="B13716" s="13" t="s">
        <v>11615</v>
      </c>
      <c r="C13716" s="2" t="s">
        <v>3194</v>
      </c>
      <c r="D13716" s="2" t="s">
        <v>3195</v>
      </c>
      <c r="E13716">
        <v>150</v>
      </c>
      <c r="F13716">
        <v>25986689</v>
      </c>
      <c r="G13716" s="2" t="s">
        <v>11616</v>
      </c>
      <c r="H13716" s="2" t="s">
        <v>7205</v>
      </c>
      <c r="I13716" s="2" t="s">
        <v>6883</v>
      </c>
      <c r="J13716" s="2" t="s">
        <v>109</v>
      </c>
      <c r="K13716" s="3">
        <v>4321</v>
      </c>
    </row>
    <row r="13717" spans="1:11" x14ac:dyDescent="0.25">
      <c r="A13717" s="1">
        <v>44098</v>
      </c>
      <c r="B13717" s="13" t="s">
        <v>11615</v>
      </c>
      <c r="C13717" s="2" t="s">
        <v>11821</v>
      </c>
      <c r="D13717" s="2" t="s">
        <v>11822</v>
      </c>
      <c r="E13717">
        <v>400</v>
      </c>
      <c r="F13717">
        <v>25986689</v>
      </c>
      <c r="G13717" s="2" t="s">
        <v>11616</v>
      </c>
      <c r="H13717" s="2" t="s">
        <v>7205</v>
      </c>
      <c r="I13717" s="2" t="s">
        <v>6883</v>
      </c>
      <c r="J13717" s="2" t="s">
        <v>109</v>
      </c>
      <c r="K13717" s="3">
        <v>4321</v>
      </c>
    </row>
    <row r="13718" spans="1:11" x14ac:dyDescent="0.25">
      <c r="A13718" s="1">
        <v>44098</v>
      </c>
      <c r="B13718" s="13" t="s">
        <v>11615</v>
      </c>
      <c r="C13718" s="2" t="s">
        <v>11829</v>
      </c>
      <c r="D13718" s="2" t="s">
        <v>11830</v>
      </c>
      <c r="E13718">
        <v>10</v>
      </c>
      <c r="F13718">
        <v>25986689</v>
      </c>
      <c r="G13718" s="2" t="s">
        <v>11616</v>
      </c>
      <c r="H13718" s="2" t="s">
        <v>7205</v>
      </c>
      <c r="I13718" s="2" t="s">
        <v>6883</v>
      </c>
      <c r="J13718" s="2" t="s">
        <v>109</v>
      </c>
      <c r="K13718" s="3">
        <v>4321</v>
      </c>
    </row>
    <row r="13719" spans="1:11" x14ac:dyDescent="0.25">
      <c r="A13719" s="1">
        <v>44098</v>
      </c>
      <c r="B13719" s="13" t="s">
        <v>11615</v>
      </c>
      <c r="C13719" s="2" t="s">
        <v>58</v>
      </c>
      <c r="D13719" s="2" t="s">
        <v>59</v>
      </c>
      <c r="E13719">
        <v>2000</v>
      </c>
      <c r="F13719">
        <v>25986689</v>
      </c>
      <c r="G13719" s="2" t="s">
        <v>11616</v>
      </c>
      <c r="H13719" s="2" t="s">
        <v>7205</v>
      </c>
      <c r="I13719" s="2" t="s">
        <v>6883</v>
      </c>
      <c r="J13719" s="2" t="s">
        <v>109</v>
      </c>
      <c r="K13719" s="3">
        <v>4321</v>
      </c>
    </row>
    <row r="13720" spans="1:11" x14ac:dyDescent="0.25">
      <c r="A13720" s="1">
        <v>44098</v>
      </c>
      <c r="B13720" s="13" t="s">
        <v>11615</v>
      </c>
      <c r="C13720" s="2" t="s">
        <v>11729</v>
      </c>
      <c r="D13720" s="2" t="s">
        <v>11730</v>
      </c>
      <c r="E13720">
        <v>100</v>
      </c>
      <c r="F13720">
        <v>25986689</v>
      </c>
      <c r="G13720" s="2" t="s">
        <v>11616</v>
      </c>
      <c r="H13720" s="2" t="s">
        <v>7205</v>
      </c>
      <c r="I13720" s="2" t="s">
        <v>6883</v>
      </c>
      <c r="J13720" s="2" t="s">
        <v>109</v>
      </c>
      <c r="K13720" s="3">
        <v>4321</v>
      </c>
    </row>
    <row r="13721" spans="1:11" x14ac:dyDescent="0.25">
      <c r="A13721" s="1">
        <v>44098</v>
      </c>
      <c r="B13721" s="13" t="s">
        <v>11615</v>
      </c>
      <c r="C13721" s="2" t="s">
        <v>1340</v>
      </c>
      <c r="D13721" s="2" t="s">
        <v>1341</v>
      </c>
      <c r="E13721">
        <v>3000</v>
      </c>
      <c r="F13721">
        <v>25986689</v>
      </c>
      <c r="G13721" s="2" t="s">
        <v>11616</v>
      </c>
      <c r="H13721" s="2" t="s">
        <v>7205</v>
      </c>
      <c r="I13721" s="2" t="s">
        <v>6883</v>
      </c>
      <c r="J13721" s="2" t="s">
        <v>109</v>
      </c>
      <c r="K13721" s="3">
        <v>4321</v>
      </c>
    </row>
    <row r="13722" spans="1:11" x14ac:dyDescent="0.25">
      <c r="A13722" s="1">
        <v>44098</v>
      </c>
      <c r="B13722" s="13" t="s">
        <v>11615</v>
      </c>
      <c r="C13722" s="2" t="s">
        <v>66</v>
      </c>
      <c r="D13722" s="2" t="s">
        <v>67</v>
      </c>
      <c r="E13722">
        <v>2000</v>
      </c>
      <c r="F13722">
        <v>25986689</v>
      </c>
      <c r="G13722" s="2" t="s">
        <v>11616</v>
      </c>
      <c r="H13722" s="2" t="s">
        <v>7205</v>
      </c>
      <c r="I13722" s="2" t="s">
        <v>6883</v>
      </c>
      <c r="J13722" s="2" t="s">
        <v>109</v>
      </c>
      <c r="K13722" s="3">
        <v>4321</v>
      </c>
    </row>
    <row r="13723" spans="1:11" x14ac:dyDescent="0.25">
      <c r="A13723" s="1">
        <v>44098</v>
      </c>
      <c r="B13723" s="13" t="s">
        <v>11615</v>
      </c>
      <c r="C13723" s="2" t="s">
        <v>2523</v>
      </c>
      <c r="D13723" s="2" t="s">
        <v>2524</v>
      </c>
      <c r="E13723">
        <v>60</v>
      </c>
      <c r="F13723">
        <v>25986689</v>
      </c>
      <c r="G13723" s="2" t="s">
        <v>11616</v>
      </c>
      <c r="H13723" s="2" t="s">
        <v>7205</v>
      </c>
      <c r="I13723" s="2" t="s">
        <v>6883</v>
      </c>
      <c r="J13723" s="2" t="s">
        <v>109</v>
      </c>
      <c r="K13723" s="3">
        <v>4321</v>
      </c>
    </row>
    <row r="13724" spans="1:11" x14ac:dyDescent="0.25">
      <c r="A13724" s="1">
        <v>44098</v>
      </c>
      <c r="B13724" s="13" t="s">
        <v>11615</v>
      </c>
      <c r="C13724" s="2" t="s">
        <v>293</v>
      </c>
      <c r="D13724" s="2" t="s">
        <v>294</v>
      </c>
      <c r="E13724">
        <v>60</v>
      </c>
      <c r="F13724">
        <v>25986689</v>
      </c>
      <c r="G13724" s="2" t="s">
        <v>11616</v>
      </c>
      <c r="H13724" s="2" t="s">
        <v>7205</v>
      </c>
      <c r="I13724" s="2" t="s">
        <v>6883</v>
      </c>
      <c r="J13724" s="2" t="s">
        <v>109</v>
      </c>
      <c r="K13724" s="3">
        <v>4321</v>
      </c>
    </row>
    <row r="13725" spans="1:11" x14ac:dyDescent="0.25">
      <c r="A13725" s="1">
        <v>44098</v>
      </c>
      <c r="B13725" s="13" t="s">
        <v>11615</v>
      </c>
      <c r="C13725" s="2" t="s">
        <v>11831</v>
      </c>
      <c r="D13725" s="2" t="s">
        <v>11832</v>
      </c>
      <c r="E13725">
        <v>60</v>
      </c>
      <c r="F13725">
        <v>25986689</v>
      </c>
      <c r="G13725" s="2" t="s">
        <v>11616</v>
      </c>
      <c r="H13725" s="2" t="s">
        <v>7205</v>
      </c>
      <c r="I13725" s="2" t="s">
        <v>6883</v>
      </c>
      <c r="J13725" s="2" t="s">
        <v>109</v>
      </c>
      <c r="K13725" s="3">
        <v>4321</v>
      </c>
    </row>
    <row r="13726" spans="1:11" x14ac:dyDescent="0.25">
      <c r="A13726" s="1">
        <v>44098</v>
      </c>
      <c r="B13726" s="13" t="s">
        <v>11615</v>
      </c>
      <c r="C13726" s="2" t="s">
        <v>11833</v>
      </c>
      <c r="D13726" s="2" t="s">
        <v>11834</v>
      </c>
      <c r="E13726">
        <v>30</v>
      </c>
      <c r="F13726">
        <v>25986689</v>
      </c>
      <c r="G13726" s="2" t="s">
        <v>11616</v>
      </c>
      <c r="H13726" s="2" t="s">
        <v>7205</v>
      </c>
      <c r="I13726" s="2" t="s">
        <v>6883</v>
      </c>
      <c r="J13726" s="2" t="s">
        <v>109</v>
      </c>
      <c r="K13726" s="3">
        <v>4321</v>
      </c>
    </row>
    <row r="13727" spans="1:11" x14ac:dyDescent="0.25">
      <c r="A13727" s="1">
        <v>44098</v>
      </c>
      <c r="B13727" s="13" t="s">
        <v>11615</v>
      </c>
      <c r="C13727" s="2" t="s">
        <v>11718</v>
      </c>
      <c r="D13727" s="2" t="s">
        <v>11719</v>
      </c>
      <c r="E13727">
        <v>100</v>
      </c>
      <c r="F13727">
        <v>25986689</v>
      </c>
      <c r="G13727" s="2" t="s">
        <v>11616</v>
      </c>
      <c r="H13727" s="2" t="s">
        <v>7205</v>
      </c>
      <c r="I13727" s="2" t="s">
        <v>6883</v>
      </c>
      <c r="J13727" s="2" t="s">
        <v>109</v>
      </c>
      <c r="K13727" s="3">
        <v>4321</v>
      </c>
    </row>
    <row r="13728" spans="1:11" x14ac:dyDescent="0.25">
      <c r="A13728" s="1">
        <v>44097</v>
      </c>
      <c r="B13728" s="13" t="s">
        <v>11020</v>
      </c>
      <c r="C13728" s="2" t="s">
        <v>881</v>
      </c>
      <c r="D13728" s="2" t="s">
        <v>882</v>
      </c>
      <c r="E13728">
        <v>50</v>
      </c>
      <c r="F13728">
        <v>26512078</v>
      </c>
      <c r="G13728" s="2" t="s">
        <v>11021</v>
      </c>
      <c r="H13728" s="2" t="s">
        <v>1681</v>
      </c>
      <c r="I13728" s="2" t="s">
        <v>3354</v>
      </c>
      <c r="J13728" s="2" t="s">
        <v>109</v>
      </c>
      <c r="K13728" s="3">
        <v>4752</v>
      </c>
    </row>
    <row r="13729" spans="1:11" x14ac:dyDescent="0.25">
      <c r="A13729" s="1">
        <v>44098</v>
      </c>
      <c r="B13729" s="13" t="s">
        <v>11615</v>
      </c>
      <c r="C13729" s="2" t="s">
        <v>7197</v>
      </c>
      <c r="D13729" s="2" t="s">
        <v>7198</v>
      </c>
      <c r="E13729">
        <v>2000</v>
      </c>
      <c r="F13729">
        <v>25986689</v>
      </c>
      <c r="G13729" s="2" t="s">
        <v>11616</v>
      </c>
      <c r="H13729" s="2" t="s">
        <v>7205</v>
      </c>
      <c r="I13729" s="2" t="s">
        <v>6883</v>
      </c>
      <c r="J13729" s="2" t="s">
        <v>109</v>
      </c>
      <c r="K13729" s="3">
        <v>4321</v>
      </c>
    </row>
    <row r="13730" spans="1:11" x14ac:dyDescent="0.25">
      <c r="A13730" s="1">
        <v>44098</v>
      </c>
      <c r="B13730" s="13" t="s">
        <v>11615</v>
      </c>
      <c r="C13730" s="2" t="s">
        <v>45</v>
      </c>
      <c r="D13730" s="2" t="s">
        <v>46</v>
      </c>
      <c r="E13730">
        <v>5000</v>
      </c>
      <c r="F13730">
        <v>25986689</v>
      </c>
      <c r="G13730" s="2" t="s">
        <v>11616</v>
      </c>
      <c r="H13730" s="2" t="s">
        <v>7205</v>
      </c>
      <c r="I13730" s="2" t="s">
        <v>6883</v>
      </c>
      <c r="J13730" s="2" t="s">
        <v>109</v>
      </c>
      <c r="K13730" s="3">
        <v>4321</v>
      </c>
    </row>
    <row r="13731" spans="1:11" x14ac:dyDescent="0.25">
      <c r="A13731" s="1">
        <v>44098</v>
      </c>
      <c r="B13731" s="13" t="s">
        <v>11615</v>
      </c>
      <c r="C13731" s="2" t="s">
        <v>380</v>
      </c>
      <c r="D13731" s="2" t="s">
        <v>381</v>
      </c>
      <c r="E13731">
        <v>5000</v>
      </c>
      <c r="F13731">
        <v>25986689</v>
      </c>
      <c r="G13731" s="2" t="s">
        <v>11616</v>
      </c>
      <c r="H13731" s="2" t="s">
        <v>7205</v>
      </c>
      <c r="I13731" s="2" t="s">
        <v>6883</v>
      </c>
      <c r="J13731" s="2" t="s">
        <v>109</v>
      </c>
      <c r="K13731" s="3">
        <v>4321</v>
      </c>
    </row>
    <row r="13732" spans="1:11" x14ac:dyDescent="0.25">
      <c r="A13732" s="1">
        <v>44098</v>
      </c>
      <c r="B13732" s="13" t="s">
        <v>11615</v>
      </c>
      <c r="C13732" s="2" t="s">
        <v>11835</v>
      </c>
      <c r="D13732" s="2" t="s">
        <v>11836</v>
      </c>
      <c r="E13732">
        <v>60</v>
      </c>
      <c r="F13732">
        <v>25986689</v>
      </c>
      <c r="G13732" s="2" t="s">
        <v>11616</v>
      </c>
      <c r="H13732" s="2" t="s">
        <v>7205</v>
      </c>
      <c r="I13732" s="2" t="s">
        <v>6883</v>
      </c>
      <c r="J13732" s="2" t="s">
        <v>109</v>
      </c>
      <c r="K13732" s="3">
        <v>4321</v>
      </c>
    </row>
    <row r="13733" spans="1:11" x14ac:dyDescent="0.25">
      <c r="A13733" s="1">
        <v>44098</v>
      </c>
      <c r="B13733" s="13" t="s">
        <v>11615</v>
      </c>
      <c r="C13733" s="2" t="s">
        <v>219</v>
      </c>
      <c r="D13733" s="2" t="s">
        <v>220</v>
      </c>
      <c r="E13733">
        <v>240</v>
      </c>
      <c r="F13733">
        <v>25986689</v>
      </c>
      <c r="G13733" s="2" t="s">
        <v>11616</v>
      </c>
      <c r="H13733" s="2" t="s">
        <v>7205</v>
      </c>
      <c r="I13733" s="2" t="s">
        <v>6883</v>
      </c>
      <c r="J13733" s="2" t="s">
        <v>109</v>
      </c>
      <c r="K13733" s="3">
        <v>4321</v>
      </c>
    </row>
    <row r="13734" spans="1:11" x14ac:dyDescent="0.25">
      <c r="A13734" s="1">
        <v>44098</v>
      </c>
      <c r="B13734" s="13" t="s">
        <v>11615</v>
      </c>
      <c r="C13734" s="2" t="s">
        <v>356</v>
      </c>
      <c r="D13734" s="2" t="s">
        <v>357</v>
      </c>
      <c r="E13734">
        <v>10</v>
      </c>
      <c r="F13734">
        <v>25986689</v>
      </c>
      <c r="G13734" s="2" t="s">
        <v>11616</v>
      </c>
      <c r="H13734" s="2" t="s">
        <v>7205</v>
      </c>
      <c r="I13734" s="2" t="s">
        <v>6883</v>
      </c>
      <c r="J13734" s="2" t="s">
        <v>109</v>
      </c>
      <c r="K13734" s="3">
        <v>4321</v>
      </c>
    </row>
    <row r="13735" spans="1:11" x14ac:dyDescent="0.25">
      <c r="A13735" s="1">
        <v>44098</v>
      </c>
      <c r="B13735" s="13" t="s">
        <v>11615</v>
      </c>
      <c r="C13735" s="2" t="s">
        <v>11837</v>
      </c>
      <c r="D13735" s="2" t="s">
        <v>11838</v>
      </c>
      <c r="E13735">
        <v>120</v>
      </c>
      <c r="F13735">
        <v>25986689</v>
      </c>
      <c r="G13735" s="2" t="s">
        <v>11616</v>
      </c>
      <c r="H13735" s="2" t="s">
        <v>7205</v>
      </c>
      <c r="I13735" s="2" t="s">
        <v>6883</v>
      </c>
      <c r="J13735" s="2" t="s">
        <v>109</v>
      </c>
      <c r="K13735" s="3">
        <v>4321</v>
      </c>
    </row>
    <row r="13736" spans="1:11" x14ac:dyDescent="0.25">
      <c r="A13736" s="1">
        <v>44098</v>
      </c>
      <c r="B13736" s="13" t="s">
        <v>11615</v>
      </c>
      <c r="C13736" s="2" t="s">
        <v>11839</v>
      </c>
      <c r="D13736" s="2" t="s">
        <v>11840</v>
      </c>
      <c r="E13736">
        <v>200</v>
      </c>
      <c r="F13736">
        <v>25986689</v>
      </c>
      <c r="G13736" s="2" t="s">
        <v>11616</v>
      </c>
      <c r="H13736" s="2" t="s">
        <v>7205</v>
      </c>
      <c r="I13736" s="2" t="s">
        <v>6883</v>
      </c>
      <c r="J13736" s="2" t="s">
        <v>109</v>
      </c>
      <c r="K13736" s="3">
        <v>4321</v>
      </c>
    </row>
    <row r="13737" spans="1:11" x14ac:dyDescent="0.25">
      <c r="A13737" s="1">
        <v>44098</v>
      </c>
      <c r="B13737" s="13" t="s">
        <v>11615</v>
      </c>
      <c r="C13737" s="2" t="s">
        <v>11841</v>
      </c>
      <c r="D13737" s="2" t="s">
        <v>11842</v>
      </c>
      <c r="E13737">
        <v>150</v>
      </c>
      <c r="F13737">
        <v>25986689</v>
      </c>
      <c r="G13737" s="2" t="s">
        <v>11616</v>
      </c>
      <c r="H13737" s="2" t="s">
        <v>7205</v>
      </c>
      <c r="I13737" s="2" t="s">
        <v>6883</v>
      </c>
      <c r="J13737" s="2" t="s">
        <v>109</v>
      </c>
      <c r="K13737" s="3">
        <v>4321</v>
      </c>
    </row>
    <row r="13738" spans="1:11" x14ac:dyDescent="0.25">
      <c r="A13738" s="1">
        <v>44088</v>
      </c>
      <c r="B13738" s="13" t="s">
        <v>11760</v>
      </c>
      <c r="C13738" s="2" t="s">
        <v>3431</v>
      </c>
      <c r="D13738" s="2" t="s">
        <v>3432</v>
      </c>
      <c r="E13738">
        <v>200</v>
      </c>
      <c r="F13738">
        <v>2629760</v>
      </c>
      <c r="G13738" s="2" t="s">
        <v>11761</v>
      </c>
      <c r="H13738" s="2" t="s">
        <v>1497</v>
      </c>
      <c r="I13738" s="2" t="s">
        <v>352</v>
      </c>
      <c r="J13738" s="2" t="s">
        <v>109</v>
      </c>
      <c r="K13738" s="3">
        <v>4752</v>
      </c>
    </row>
    <row r="13739" spans="1:11" x14ac:dyDescent="0.25">
      <c r="A13739" s="1">
        <v>44088</v>
      </c>
      <c r="B13739" s="13" t="s">
        <v>11760</v>
      </c>
      <c r="C13739" s="2" t="s">
        <v>1345</v>
      </c>
      <c r="D13739" s="2" t="s">
        <v>1346</v>
      </c>
      <c r="E13739">
        <v>250</v>
      </c>
      <c r="F13739">
        <v>2629760</v>
      </c>
      <c r="G13739" s="2" t="s">
        <v>11761</v>
      </c>
      <c r="H13739" s="2" t="s">
        <v>1497</v>
      </c>
      <c r="I13739" s="2" t="s">
        <v>352</v>
      </c>
      <c r="J13739" s="2" t="s">
        <v>109</v>
      </c>
      <c r="K13739" s="3">
        <v>4752</v>
      </c>
    </row>
    <row r="13740" spans="1:11" x14ac:dyDescent="0.25">
      <c r="A13740" s="1">
        <v>44088</v>
      </c>
      <c r="B13740" s="13" t="s">
        <v>11760</v>
      </c>
      <c r="C13740" s="2" t="s">
        <v>1319</v>
      </c>
      <c r="D13740" s="2" t="s">
        <v>1320</v>
      </c>
      <c r="E13740">
        <v>100</v>
      </c>
      <c r="F13740">
        <v>2629760</v>
      </c>
      <c r="G13740" s="2" t="s">
        <v>11761</v>
      </c>
      <c r="H13740" s="2" t="s">
        <v>1497</v>
      </c>
      <c r="I13740" s="2" t="s">
        <v>352</v>
      </c>
      <c r="J13740" s="2" t="s">
        <v>109</v>
      </c>
      <c r="K13740" s="3">
        <v>4752</v>
      </c>
    </row>
    <row r="13741" spans="1:11" x14ac:dyDescent="0.25">
      <c r="A13741" s="1">
        <v>44088</v>
      </c>
      <c r="B13741" s="13" t="s">
        <v>11760</v>
      </c>
      <c r="C13741" s="2" t="s">
        <v>1086</v>
      </c>
      <c r="D13741" s="2" t="s">
        <v>1087</v>
      </c>
      <c r="E13741">
        <v>1000</v>
      </c>
      <c r="F13741">
        <v>2629760</v>
      </c>
      <c r="G13741" s="2" t="s">
        <v>11761</v>
      </c>
      <c r="H13741" s="2" t="s">
        <v>1497</v>
      </c>
      <c r="I13741" s="2" t="s">
        <v>352</v>
      </c>
      <c r="J13741" s="2" t="s">
        <v>109</v>
      </c>
      <c r="K13741" s="3">
        <v>4752</v>
      </c>
    </row>
    <row r="13742" spans="1:11" x14ac:dyDescent="0.25">
      <c r="A13742" s="1">
        <v>44088</v>
      </c>
      <c r="B13742" s="13" t="s">
        <v>11760</v>
      </c>
      <c r="C13742" s="2" t="s">
        <v>2291</v>
      </c>
      <c r="D13742" s="2" t="s">
        <v>2292</v>
      </c>
      <c r="E13742">
        <v>250</v>
      </c>
      <c r="F13742">
        <v>2629760</v>
      </c>
      <c r="G13742" s="2" t="s">
        <v>11761</v>
      </c>
      <c r="H13742" s="2" t="s">
        <v>1497</v>
      </c>
      <c r="I13742" s="2" t="s">
        <v>352</v>
      </c>
      <c r="J13742" s="2" t="s">
        <v>109</v>
      </c>
      <c r="K13742" s="3">
        <v>4752</v>
      </c>
    </row>
    <row r="13743" spans="1:11" x14ac:dyDescent="0.25">
      <c r="A13743" s="1">
        <v>44088</v>
      </c>
      <c r="B13743" s="13" t="s">
        <v>11760</v>
      </c>
      <c r="C13743" s="2" t="s">
        <v>1669</v>
      </c>
      <c r="D13743" s="2" t="s">
        <v>1670</v>
      </c>
      <c r="E13743">
        <v>1000</v>
      </c>
      <c r="F13743">
        <v>2629760</v>
      </c>
      <c r="G13743" s="2" t="s">
        <v>11761</v>
      </c>
      <c r="H13743" s="2" t="s">
        <v>1497</v>
      </c>
      <c r="I13743" s="2" t="s">
        <v>352</v>
      </c>
      <c r="J13743" s="2" t="s">
        <v>109</v>
      </c>
      <c r="K13743" s="3">
        <v>4752</v>
      </c>
    </row>
    <row r="13744" spans="1:11" x14ac:dyDescent="0.25">
      <c r="A13744" s="1">
        <v>44088</v>
      </c>
      <c r="B13744" s="13" t="s">
        <v>11843</v>
      </c>
      <c r="C13744" s="2" t="s">
        <v>3045</v>
      </c>
      <c r="D13744" s="2" t="s">
        <v>3046</v>
      </c>
      <c r="E13744">
        <v>500</v>
      </c>
      <c r="F13744">
        <v>2629760</v>
      </c>
      <c r="G13744" s="2" t="s">
        <v>11761</v>
      </c>
      <c r="H13744" s="2" t="s">
        <v>1497</v>
      </c>
      <c r="I13744" s="2" t="s">
        <v>352</v>
      </c>
      <c r="J13744" s="2" t="s">
        <v>109</v>
      </c>
      <c r="K13744" s="3">
        <v>4752</v>
      </c>
    </row>
    <row r="13745" spans="1:11" x14ac:dyDescent="0.25">
      <c r="A13745" s="1">
        <v>44088</v>
      </c>
      <c r="B13745" s="13" t="s">
        <v>11843</v>
      </c>
      <c r="C13745" s="2" t="s">
        <v>11844</v>
      </c>
      <c r="D13745" s="2" t="s">
        <v>11845</v>
      </c>
      <c r="E13745">
        <v>1000</v>
      </c>
      <c r="F13745">
        <v>2629760</v>
      </c>
      <c r="G13745" s="2" t="s">
        <v>11761</v>
      </c>
      <c r="H13745" s="2" t="s">
        <v>1497</v>
      </c>
      <c r="I13745" s="2" t="s">
        <v>352</v>
      </c>
      <c r="J13745" s="2" t="s">
        <v>109</v>
      </c>
      <c r="K13745" s="3">
        <v>4752</v>
      </c>
    </row>
    <row r="13746" spans="1:11" x14ac:dyDescent="0.25">
      <c r="A13746" s="1">
        <v>44088</v>
      </c>
      <c r="B13746" s="13" t="s">
        <v>11760</v>
      </c>
      <c r="C13746" s="2" t="s">
        <v>1557</v>
      </c>
      <c r="D13746" s="2" t="s">
        <v>1558</v>
      </c>
      <c r="E13746">
        <v>100</v>
      </c>
      <c r="F13746">
        <v>2629760</v>
      </c>
      <c r="G13746" s="2" t="s">
        <v>11761</v>
      </c>
      <c r="H13746" s="2" t="s">
        <v>1497</v>
      </c>
      <c r="I13746" s="2" t="s">
        <v>352</v>
      </c>
      <c r="J13746" s="2" t="s">
        <v>109</v>
      </c>
      <c r="K13746" s="3">
        <v>4752</v>
      </c>
    </row>
    <row r="13747" spans="1:11" x14ac:dyDescent="0.25">
      <c r="A13747" s="1">
        <v>44088</v>
      </c>
      <c r="B13747" s="13" t="s">
        <v>11843</v>
      </c>
      <c r="C13747" s="2" t="s">
        <v>4542</v>
      </c>
      <c r="D13747" s="2" t="s">
        <v>4543</v>
      </c>
      <c r="E13747">
        <v>1000</v>
      </c>
      <c r="F13747">
        <v>2629760</v>
      </c>
      <c r="G13747" s="2" t="s">
        <v>11761</v>
      </c>
      <c r="H13747" s="2" t="s">
        <v>1497</v>
      </c>
      <c r="I13747" s="2" t="s">
        <v>352</v>
      </c>
      <c r="J13747" s="2" t="s">
        <v>109</v>
      </c>
      <c r="K13747" s="3">
        <v>4752</v>
      </c>
    </row>
    <row r="13748" spans="1:11" x14ac:dyDescent="0.25">
      <c r="A13748" s="1">
        <v>44088</v>
      </c>
      <c r="B13748" s="13" t="s">
        <v>11760</v>
      </c>
      <c r="C13748" s="2" t="s">
        <v>8123</v>
      </c>
      <c r="D13748" s="2" t="s">
        <v>8124</v>
      </c>
      <c r="E13748">
        <v>40</v>
      </c>
      <c r="F13748">
        <v>2629760</v>
      </c>
      <c r="G13748" s="2" t="s">
        <v>11761</v>
      </c>
      <c r="H13748" s="2" t="s">
        <v>1497</v>
      </c>
      <c r="I13748" s="2" t="s">
        <v>352</v>
      </c>
      <c r="J13748" s="2" t="s">
        <v>109</v>
      </c>
      <c r="K13748" s="3">
        <v>4752</v>
      </c>
    </row>
    <row r="13749" spans="1:11" x14ac:dyDescent="0.25">
      <c r="A13749" s="1">
        <v>44088</v>
      </c>
      <c r="B13749" s="13" t="s">
        <v>11760</v>
      </c>
      <c r="C13749" s="2" t="s">
        <v>374</v>
      </c>
      <c r="D13749" s="2" t="s">
        <v>375</v>
      </c>
      <c r="E13749">
        <v>60</v>
      </c>
      <c r="F13749">
        <v>2629760</v>
      </c>
      <c r="G13749" s="2" t="s">
        <v>11761</v>
      </c>
      <c r="H13749" s="2" t="s">
        <v>1497</v>
      </c>
      <c r="I13749" s="2" t="s">
        <v>352</v>
      </c>
      <c r="J13749" s="2" t="s">
        <v>109</v>
      </c>
      <c r="K13749" s="3">
        <v>4752</v>
      </c>
    </row>
    <row r="13750" spans="1:11" x14ac:dyDescent="0.25">
      <c r="A13750" s="1">
        <v>44088</v>
      </c>
      <c r="B13750" s="13" t="s">
        <v>11760</v>
      </c>
      <c r="C13750" s="2" t="s">
        <v>3131</v>
      </c>
      <c r="D13750" s="2" t="s">
        <v>3132</v>
      </c>
      <c r="E13750">
        <v>100</v>
      </c>
      <c r="F13750">
        <v>2629760</v>
      </c>
      <c r="G13750" s="2" t="s">
        <v>11761</v>
      </c>
      <c r="H13750" s="2" t="s">
        <v>1497</v>
      </c>
      <c r="I13750" s="2" t="s">
        <v>352</v>
      </c>
      <c r="J13750" s="2" t="s">
        <v>109</v>
      </c>
      <c r="K13750" s="3">
        <v>4752</v>
      </c>
    </row>
    <row r="13751" spans="1:11" x14ac:dyDescent="0.25">
      <c r="A13751" s="1">
        <v>44088</v>
      </c>
      <c r="B13751" s="13" t="s">
        <v>11843</v>
      </c>
      <c r="C13751" s="2" t="s">
        <v>2146</v>
      </c>
      <c r="D13751" s="2" t="s">
        <v>2147</v>
      </c>
      <c r="E13751">
        <v>1000</v>
      </c>
      <c r="F13751">
        <v>2629760</v>
      </c>
      <c r="G13751" s="2" t="s">
        <v>11761</v>
      </c>
      <c r="H13751" s="2" t="s">
        <v>1497</v>
      </c>
      <c r="I13751" s="2" t="s">
        <v>352</v>
      </c>
      <c r="J13751" s="2" t="s">
        <v>109</v>
      </c>
      <c r="K13751" s="3">
        <v>4752</v>
      </c>
    </row>
    <row r="13752" spans="1:11" x14ac:dyDescent="0.25">
      <c r="A13752" s="1">
        <v>44088</v>
      </c>
      <c r="B13752" s="13" t="s">
        <v>11843</v>
      </c>
      <c r="C13752" s="2" t="s">
        <v>735</v>
      </c>
      <c r="D13752" s="2" t="s">
        <v>736</v>
      </c>
      <c r="E13752">
        <v>500</v>
      </c>
      <c r="F13752">
        <v>2629760</v>
      </c>
      <c r="G13752" s="2" t="s">
        <v>11761</v>
      </c>
      <c r="H13752" s="2" t="s">
        <v>1497</v>
      </c>
      <c r="I13752" s="2" t="s">
        <v>352</v>
      </c>
      <c r="J13752" s="2" t="s">
        <v>109</v>
      </c>
      <c r="K13752" s="3">
        <v>4752</v>
      </c>
    </row>
    <row r="13753" spans="1:11" x14ac:dyDescent="0.25">
      <c r="A13753" s="1">
        <v>44088</v>
      </c>
      <c r="B13753" s="13" t="s">
        <v>11843</v>
      </c>
      <c r="C13753" s="2" t="s">
        <v>11846</v>
      </c>
      <c r="D13753" s="2" t="s">
        <v>11847</v>
      </c>
      <c r="E13753">
        <v>800</v>
      </c>
      <c r="F13753">
        <v>2629760</v>
      </c>
      <c r="G13753" s="2" t="s">
        <v>11761</v>
      </c>
      <c r="H13753" s="2" t="s">
        <v>1497</v>
      </c>
      <c r="I13753" s="2" t="s">
        <v>352</v>
      </c>
      <c r="J13753" s="2" t="s">
        <v>109</v>
      </c>
      <c r="K13753" s="3">
        <v>4752</v>
      </c>
    </row>
    <row r="13754" spans="1:11" x14ac:dyDescent="0.25">
      <c r="A13754" s="1">
        <v>44088</v>
      </c>
      <c r="B13754" s="13" t="s">
        <v>11760</v>
      </c>
      <c r="C13754" s="2" t="s">
        <v>1399</v>
      </c>
      <c r="D13754" s="2" t="s">
        <v>1400</v>
      </c>
      <c r="E13754">
        <v>100</v>
      </c>
      <c r="F13754">
        <v>2629760</v>
      </c>
      <c r="G13754" s="2" t="s">
        <v>11761</v>
      </c>
      <c r="H13754" s="2" t="s">
        <v>1497</v>
      </c>
      <c r="I13754" s="2" t="s">
        <v>352</v>
      </c>
      <c r="J13754" s="2" t="s">
        <v>109</v>
      </c>
      <c r="K13754" s="3">
        <v>4752</v>
      </c>
    </row>
    <row r="13755" spans="1:11" x14ac:dyDescent="0.25">
      <c r="A13755" s="1">
        <v>44088</v>
      </c>
      <c r="B13755" s="13" t="s">
        <v>11843</v>
      </c>
      <c r="C13755" s="2" t="s">
        <v>2219</v>
      </c>
      <c r="D13755" s="2" t="s">
        <v>2220</v>
      </c>
      <c r="E13755">
        <v>200</v>
      </c>
      <c r="F13755">
        <v>2629760</v>
      </c>
      <c r="G13755" s="2" t="s">
        <v>11761</v>
      </c>
      <c r="H13755" s="2" t="s">
        <v>1497</v>
      </c>
      <c r="I13755" s="2" t="s">
        <v>352</v>
      </c>
      <c r="J13755" s="2" t="s">
        <v>109</v>
      </c>
      <c r="K13755" s="3">
        <v>4752</v>
      </c>
    </row>
    <row r="13756" spans="1:11" x14ac:dyDescent="0.25">
      <c r="A13756" s="1">
        <v>44088</v>
      </c>
      <c r="B13756" s="13" t="s">
        <v>11760</v>
      </c>
      <c r="C13756" s="2" t="s">
        <v>6449</v>
      </c>
      <c r="D13756" s="2" t="s">
        <v>6450</v>
      </c>
      <c r="E13756">
        <v>100</v>
      </c>
      <c r="F13756">
        <v>2629760</v>
      </c>
      <c r="G13756" s="2" t="s">
        <v>11761</v>
      </c>
      <c r="H13756" s="2" t="s">
        <v>1497</v>
      </c>
      <c r="I13756" s="2" t="s">
        <v>352</v>
      </c>
      <c r="J13756" s="2" t="s">
        <v>109</v>
      </c>
      <c r="K13756" s="3">
        <v>4752</v>
      </c>
    </row>
    <row r="13757" spans="1:11" x14ac:dyDescent="0.25">
      <c r="A13757" s="1">
        <v>44088</v>
      </c>
      <c r="B13757" s="13" t="s">
        <v>11760</v>
      </c>
      <c r="C13757" s="2" t="s">
        <v>219</v>
      </c>
      <c r="D13757" s="2" t="s">
        <v>220</v>
      </c>
      <c r="E13757">
        <v>240</v>
      </c>
      <c r="F13757">
        <v>2629760</v>
      </c>
      <c r="G13757" s="2" t="s">
        <v>11761</v>
      </c>
      <c r="H13757" s="2" t="s">
        <v>1497</v>
      </c>
      <c r="I13757" s="2" t="s">
        <v>352</v>
      </c>
      <c r="J13757" s="2" t="s">
        <v>109</v>
      </c>
      <c r="K13757" s="3">
        <v>4752</v>
      </c>
    </row>
    <row r="13758" spans="1:11" x14ac:dyDescent="0.25">
      <c r="A13758" s="1">
        <v>44088</v>
      </c>
      <c r="B13758" s="13" t="s">
        <v>11843</v>
      </c>
      <c r="C13758" s="2" t="s">
        <v>240</v>
      </c>
      <c r="D13758" s="2" t="s">
        <v>241</v>
      </c>
      <c r="E13758">
        <v>60</v>
      </c>
      <c r="F13758">
        <v>2629760</v>
      </c>
      <c r="G13758" s="2" t="s">
        <v>11761</v>
      </c>
      <c r="H13758" s="2" t="s">
        <v>1497</v>
      </c>
      <c r="I13758" s="2" t="s">
        <v>352</v>
      </c>
      <c r="J13758" s="2" t="s">
        <v>109</v>
      </c>
      <c r="K13758" s="3">
        <v>4752</v>
      </c>
    </row>
    <row r="13759" spans="1:11" x14ac:dyDescent="0.25">
      <c r="A13759" s="1">
        <v>44088</v>
      </c>
      <c r="B13759" s="13" t="s">
        <v>11760</v>
      </c>
      <c r="C13759" s="2" t="s">
        <v>1281</v>
      </c>
      <c r="D13759" s="2" t="s">
        <v>1282</v>
      </c>
      <c r="E13759">
        <v>500</v>
      </c>
      <c r="F13759">
        <v>2629760</v>
      </c>
      <c r="G13759" s="2" t="s">
        <v>11761</v>
      </c>
      <c r="H13759" s="2" t="s">
        <v>1497</v>
      </c>
      <c r="I13759" s="2" t="s">
        <v>352</v>
      </c>
      <c r="J13759" s="2" t="s">
        <v>109</v>
      </c>
      <c r="K13759" s="3">
        <v>4752</v>
      </c>
    </row>
    <row r="13760" spans="1:11" x14ac:dyDescent="0.25">
      <c r="A13760" s="1">
        <v>44088</v>
      </c>
      <c r="B13760" s="13" t="s">
        <v>11843</v>
      </c>
      <c r="C13760" s="2" t="s">
        <v>1443</v>
      </c>
      <c r="D13760" s="2" t="s">
        <v>1444</v>
      </c>
      <c r="E13760">
        <v>250</v>
      </c>
      <c r="F13760">
        <v>2629760</v>
      </c>
      <c r="G13760" s="2" t="s">
        <v>11761</v>
      </c>
      <c r="H13760" s="2" t="s">
        <v>1497</v>
      </c>
      <c r="I13760" s="2" t="s">
        <v>352</v>
      </c>
      <c r="J13760" s="2" t="s">
        <v>109</v>
      </c>
      <c r="K13760" s="3">
        <v>4752</v>
      </c>
    </row>
    <row r="13761" spans="1:11" x14ac:dyDescent="0.25">
      <c r="A13761" s="1">
        <v>44088</v>
      </c>
      <c r="B13761" s="13" t="s">
        <v>11843</v>
      </c>
      <c r="C13761" s="2" t="s">
        <v>11848</v>
      </c>
      <c r="D13761" s="2" t="s">
        <v>11849</v>
      </c>
      <c r="E13761">
        <v>100</v>
      </c>
      <c r="F13761">
        <v>2629760</v>
      </c>
      <c r="G13761" s="2" t="s">
        <v>11761</v>
      </c>
      <c r="H13761" s="2" t="s">
        <v>1497</v>
      </c>
      <c r="I13761" s="2" t="s">
        <v>352</v>
      </c>
      <c r="J13761" s="2" t="s">
        <v>109</v>
      </c>
      <c r="K13761" s="3">
        <v>4752</v>
      </c>
    </row>
    <row r="13762" spans="1:11" x14ac:dyDescent="0.25">
      <c r="A13762" s="1">
        <v>44088</v>
      </c>
      <c r="B13762" s="13" t="s">
        <v>11760</v>
      </c>
      <c r="C13762" s="2" t="s">
        <v>5748</v>
      </c>
      <c r="D13762" s="2" t="s">
        <v>5749</v>
      </c>
      <c r="E13762">
        <v>120</v>
      </c>
      <c r="F13762">
        <v>2629760</v>
      </c>
      <c r="G13762" s="2" t="s">
        <v>11761</v>
      </c>
      <c r="H13762" s="2" t="s">
        <v>1497</v>
      </c>
      <c r="I13762" s="2" t="s">
        <v>352</v>
      </c>
      <c r="J13762" s="2" t="s">
        <v>109</v>
      </c>
      <c r="K13762" s="3">
        <v>4752</v>
      </c>
    </row>
    <row r="13763" spans="1:11" x14ac:dyDescent="0.25">
      <c r="A13763" s="1">
        <v>44088</v>
      </c>
      <c r="B13763" s="13" t="s">
        <v>11760</v>
      </c>
      <c r="C13763" s="2" t="s">
        <v>836</v>
      </c>
      <c r="D13763" s="2" t="s">
        <v>837</v>
      </c>
      <c r="E13763">
        <v>200</v>
      </c>
      <c r="F13763">
        <v>2629760</v>
      </c>
      <c r="G13763" s="2" t="s">
        <v>11761</v>
      </c>
      <c r="H13763" s="2" t="s">
        <v>1497</v>
      </c>
      <c r="I13763" s="2" t="s">
        <v>352</v>
      </c>
      <c r="J13763" s="2" t="s">
        <v>109</v>
      </c>
      <c r="K13763" s="3">
        <v>4752</v>
      </c>
    </row>
    <row r="13764" spans="1:11" x14ac:dyDescent="0.25">
      <c r="A13764" s="1">
        <v>44088</v>
      </c>
      <c r="B13764" s="13" t="s">
        <v>11843</v>
      </c>
      <c r="C13764" s="2" t="s">
        <v>8123</v>
      </c>
      <c r="D13764" s="2" t="s">
        <v>8124</v>
      </c>
      <c r="E13764">
        <v>20</v>
      </c>
      <c r="F13764">
        <v>2629760</v>
      </c>
      <c r="G13764" s="2" t="s">
        <v>11761</v>
      </c>
      <c r="H13764" s="2" t="s">
        <v>1497</v>
      </c>
      <c r="I13764" s="2" t="s">
        <v>352</v>
      </c>
      <c r="J13764" s="2" t="s">
        <v>109</v>
      </c>
      <c r="K13764" s="3">
        <v>4752</v>
      </c>
    </row>
    <row r="13765" spans="1:11" x14ac:dyDescent="0.25">
      <c r="A13765" s="1">
        <v>44088</v>
      </c>
      <c r="B13765" s="13" t="s">
        <v>11843</v>
      </c>
      <c r="C13765" s="2" t="s">
        <v>9383</v>
      </c>
      <c r="D13765" s="2" t="s">
        <v>9384</v>
      </c>
      <c r="E13765">
        <v>1000</v>
      </c>
      <c r="F13765">
        <v>2629760</v>
      </c>
      <c r="G13765" s="2" t="s">
        <v>11761</v>
      </c>
      <c r="H13765" s="2" t="s">
        <v>1497</v>
      </c>
      <c r="I13765" s="2" t="s">
        <v>352</v>
      </c>
      <c r="J13765" s="2" t="s">
        <v>109</v>
      </c>
      <c r="K13765" s="3">
        <v>4752</v>
      </c>
    </row>
    <row r="13766" spans="1:11" x14ac:dyDescent="0.25">
      <c r="A13766" s="1">
        <v>44088</v>
      </c>
      <c r="B13766" s="13" t="s">
        <v>11843</v>
      </c>
      <c r="C13766" s="2" t="s">
        <v>11850</v>
      </c>
      <c r="D13766" s="2" t="s">
        <v>11851</v>
      </c>
      <c r="E13766">
        <v>1000</v>
      </c>
      <c r="F13766">
        <v>2629760</v>
      </c>
      <c r="G13766" s="2" t="s">
        <v>11761</v>
      </c>
      <c r="H13766" s="2" t="s">
        <v>1497</v>
      </c>
      <c r="I13766" s="2" t="s">
        <v>352</v>
      </c>
      <c r="J13766" s="2" t="s">
        <v>109</v>
      </c>
      <c r="K13766" s="3">
        <v>4752</v>
      </c>
    </row>
    <row r="13767" spans="1:11" x14ac:dyDescent="0.25">
      <c r="A13767" s="1">
        <v>44088</v>
      </c>
      <c r="B13767" s="13" t="s">
        <v>11843</v>
      </c>
      <c r="C13767" s="2" t="s">
        <v>11339</v>
      </c>
      <c r="D13767" s="2" t="s">
        <v>11340</v>
      </c>
      <c r="E13767">
        <v>1000</v>
      </c>
      <c r="F13767">
        <v>2629760</v>
      </c>
      <c r="G13767" s="2" t="s">
        <v>11761</v>
      </c>
      <c r="H13767" s="2" t="s">
        <v>1497</v>
      </c>
      <c r="I13767" s="2" t="s">
        <v>352</v>
      </c>
      <c r="J13767" s="2" t="s">
        <v>109</v>
      </c>
      <c r="K13767" s="3">
        <v>4752</v>
      </c>
    </row>
    <row r="13768" spans="1:11" x14ac:dyDescent="0.25">
      <c r="A13768" s="1">
        <v>44088</v>
      </c>
      <c r="B13768" s="13" t="s">
        <v>11843</v>
      </c>
      <c r="C13768" s="2" t="s">
        <v>11852</v>
      </c>
      <c r="D13768" s="2" t="s">
        <v>11853</v>
      </c>
      <c r="E13768">
        <v>1000</v>
      </c>
      <c r="F13768">
        <v>2629760</v>
      </c>
      <c r="G13768" s="2" t="s">
        <v>11761</v>
      </c>
      <c r="H13768" s="2" t="s">
        <v>1497</v>
      </c>
      <c r="I13768" s="2" t="s">
        <v>352</v>
      </c>
      <c r="J13768" s="2" t="s">
        <v>109</v>
      </c>
      <c r="K13768" s="3">
        <v>4752</v>
      </c>
    </row>
    <row r="13769" spans="1:11" x14ac:dyDescent="0.25">
      <c r="A13769" s="1">
        <v>44088</v>
      </c>
      <c r="B13769" s="13" t="s">
        <v>11843</v>
      </c>
      <c r="C13769" s="2" t="s">
        <v>456</v>
      </c>
      <c r="D13769" s="2" t="s">
        <v>457</v>
      </c>
      <c r="E13769">
        <v>100</v>
      </c>
      <c r="F13769">
        <v>2629760</v>
      </c>
      <c r="G13769" s="2" t="s">
        <v>11761</v>
      </c>
      <c r="H13769" s="2" t="s">
        <v>1497</v>
      </c>
      <c r="I13769" s="2" t="s">
        <v>352</v>
      </c>
      <c r="J13769" s="2" t="s">
        <v>109</v>
      </c>
      <c r="K13769" s="3">
        <v>4752</v>
      </c>
    </row>
    <row r="13770" spans="1:11" x14ac:dyDescent="0.25">
      <c r="A13770" s="1">
        <v>44088</v>
      </c>
      <c r="B13770" s="13" t="s">
        <v>11843</v>
      </c>
      <c r="C13770" s="2" t="s">
        <v>273</v>
      </c>
      <c r="D13770" s="2" t="s">
        <v>274</v>
      </c>
      <c r="E13770">
        <v>100</v>
      </c>
      <c r="F13770">
        <v>2629760</v>
      </c>
      <c r="G13770" s="2" t="s">
        <v>11761</v>
      </c>
      <c r="H13770" s="2" t="s">
        <v>1497</v>
      </c>
      <c r="I13770" s="2" t="s">
        <v>352</v>
      </c>
      <c r="J13770" s="2" t="s">
        <v>109</v>
      </c>
      <c r="K13770" s="3">
        <v>4752</v>
      </c>
    </row>
    <row r="13771" spans="1:11" x14ac:dyDescent="0.25">
      <c r="A13771" s="1">
        <v>44088</v>
      </c>
      <c r="B13771" s="13" t="s">
        <v>11843</v>
      </c>
      <c r="C13771" s="2" t="s">
        <v>3049</v>
      </c>
      <c r="D13771" s="2" t="s">
        <v>3050</v>
      </c>
      <c r="E13771">
        <v>500</v>
      </c>
      <c r="F13771">
        <v>2629760</v>
      </c>
      <c r="G13771" s="2" t="s">
        <v>11761</v>
      </c>
      <c r="H13771" s="2" t="s">
        <v>1497</v>
      </c>
      <c r="I13771" s="2" t="s">
        <v>352</v>
      </c>
      <c r="J13771" s="2" t="s">
        <v>109</v>
      </c>
      <c r="K13771" s="3">
        <v>4752</v>
      </c>
    </row>
    <row r="13772" spans="1:11" x14ac:dyDescent="0.25">
      <c r="A13772" s="1">
        <v>44088</v>
      </c>
      <c r="B13772" s="13" t="s">
        <v>11843</v>
      </c>
      <c r="C13772" s="2" t="s">
        <v>2231</v>
      </c>
      <c r="D13772" s="2" t="s">
        <v>2232</v>
      </c>
      <c r="E13772">
        <v>1000</v>
      </c>
      <c r="F13772">
        <v>2629760</v>
      </c>
      <c r="G13772" s="2" t="s">
        <v>11761</v>
      </c>
      <c r="H13772" s="2" t="s">
        <v>1497</v>
      </c>
      <c r="I13772" s="2" t="s">
        <v>352</v>
      </c>
      <c r="J13772" s="2" t="s">
        <v>109</v>
      </c>
      <c r="K13772" s="3">
        <v>4752</v>
      </c>
    </row>
    <row r="13773" spans="1:11" x14ac:dyDescent="0.25">
      <c r="A13773" s="1">
        <v>44089</v>
      </c>
      <c r="B13773" s="13" t="s">
        <v>10906</v>
      </c>
      <c r="C13773" s="2" t="s">
        <v>11854</v>
      </c>
      <c r="D13773" s="2" t="s">
        <v>11855</v>
      </c>
      <c r="E13773">
        <v>20</v>
      </c>
      <c r="F13773">
        <v>800205179</v>
      </c>
      <c r="G13773" s="2" t="s">
        <v>10909</v>
      </c>
      <c r="H13773" s="2" t="s">
        <v>10910</v>
      </c>
      <c r="I13773" s="2" t="s">
        <v>9064</v>
      </c>
      <c r="J13773" s="2" t="s">
        <v>13</v>
      </c>
      <c r="K13773" s="3">
        <v>4530</v>
      </c>
    </row>
    <row r="13774" spans="1:11" x14ac:dyDescent="0.25">
      <c r="A13774" s="1">
        <v>44088</v>
      </c>
      <c r="B13774" s="13" t="s">
        <v>11843</v>
      </c>
      <c r="C13774" s="2" t="s">
        <v>2202</v>
      </c>
      <c r="D13774" s="2" t="s">
        <v>2203</v>
      </c>
      <c r="E13774">
        <v>500</v>
      </c>
      <c r="F13774">
        <v>2629760</v>
      </c>
      <c r="G13774" s="2" t="s">
        <v>11761</v>
      </c>
      <c r="H13774" s="2" t="s">
        <v>1497</v>
      </c>
      <c r="I13774" s="2" t="s">
        <v>352</v>
      </c>
      <c r="J13774" s="2" t="s">
        <v>109</v>
      </c>
      <c r="K13774" s="3">
        <v>4752</v>
      </c>
    </row>
    <row r="13775" spans="1:11" x14ac:dyDescent="0.25">
      <c r="A13775" s="1">
        <v>44088</v>
      </c>
      <c r="B13775" s="13" t="s">
        <v>11843</v>
      </c>
      <c r="C13775" s="2" t="s">
        <v>2206</v>
      </c>
      <c r="D13775" s="2" t="s">
        <v>2207</v>
      </c>
      <c r="E13775">
        <v>1000</v>
      </c>
      <c r="F13775">
        <v>2629760</v>
      </c>
      <c r="G13775" s="2" t="s">
        <v>11761</v>
      </c>
      <c r="H13775" s="2" t="s">
        <v>1497</v>
      </c>
      <c r="I13775" s="2" t="s">
        <v>352</v>
      </c>
      <c r="J13775" s="2" t="s">
        <v>109</v>
      </c>
      <c r="K13775" s="3">
        <v>4752</v>
      </c>
    </row>
    <row r="13776" spans="1:11" x14ac:dyDescent="0.25">
      <c r="A13776" s="1">
        <v>44088</v>
      </c>
      <c r="B13776" s="13" t="s">
        <v>11843</v>
      </c>
      <c r="C13776" s="2" t="s">
        <v>1659</v>
      </c>
      <c r="D13776" s="2" t="s">
        <v>1660</v>
      </c>
      <c r="E13776">
        <v>250</v>
      </c>
      <c r="F13776">
        <v>2629760</v>
      </c>
      <c r="G13776" s="2" t="s">
        <v>11761</v>
      </c>
      <c r="H13776" s="2" t="s">
        <v>1497</v>
      </c>
      <c r="I13776" s="2" t="s">
        <v>352</v>
      </c>
      <c r="J13776" s="2" t="s">
        <v>109</v>
      </c>
      <c r="K13776" s="3">
        <v>4752</v>
      </c>
    </row>
    <row r="13777" spans="1:11" x14ac:dyDescent="0.25">
      <c r="A13777" s="1">
        <v>44088</v>
      </c>
      <c r="B13777" s="13" t="s">
        <v>11843</v>
      </c>
      <c r="C13777" s="2" t="s">
        <v>1215</v>
      </c>
      <c r="D13777" s="2" t="s">
        <v>1216</v>
      </c>
      <c r="E13777">
        <v>1000</v>
      </c>
      <c r="F13777">
        <v>2629760</v>
      </c>
      <c r="G13777" s="2" t="s">
        <v>11761</v>
      </c>
      <c r="H13777" s="2" t="s">
        <v>1497</v>
      </c>
      <c r="I13777" s="2" t="s">
        <v>352</v>
      </c>
      <c r="J13777" s="2" t="s">
        <v>109</v>
      </c>
      <c r="K13777" s="3">
        <v>4752</v>
      </c>
    </row>
    <row r="13778" spans="1:11" x14ac:dyDescent="0.25">
      <c r="A13778" s="1">
        <v>44088</v>
      </c>
      <c r="B13778" s="13" t="s">
        <v>11760</v>
      </c>
      <c r="C13778" s="2" t="s">
        <v>11856</v>
      </c>
      <c r="D13778" s="2" t="s">
        <v>11857</v>
      </c>
      <c r="E13778">
        <v>3000</v>
      </c>
      <c r="F13778">
        <v>2629760</v>
      </c>
      <c r="G13778" s="2" t="s">
        <v>11761</v>
      </c>
      <c r="H13778" s="2" t="s">
        <v>1497</v>
      </c>
      <c r="I13778" s="2" t="s">
        <v>352</v>
      </c>
      <c r="J13778" s="2" t="s">
        <v>109</v>
      </c>
      <c r="K13778" s="3">
        <v>4752</v>
      </c>
    </row>
    <row r="13779" spans="1:11" x14ac:dyDescent="0.25">
      <c r="A13779" s="1">
        <v>44088</v>
      </c>
      <c r="B13779" s="13" t="s">
        <v>11843</v>
      </c>
      <c r="C13779" s="2" t="s">
        <v>5927</v>
      </c>
      <c r="D13779" s="2" t="s">
        <v>5928</v>
      </c>
      <c r="E13779">
        <v>1000</v>
      </c>
      <c r="F13779">
        <v>2629760</v>
      </c>
      <c r="G13779" s="2" t="s">
        <v>11761</v>
      </c>
      <c r="H13779" s="2" t="s">
        <v>1497</v>
      </c>
      <c r="I13779" s="2" t="s">
        <v>352</v>
      </c>
      <c r="J13779" s="2" t="s">
        <v>109</v>
      </c>
      <c r="K13779" s="3">
        <v>4752</v>
      </c>
    </row>
    <row r="13780" spans="1:11" x14ac:dyDescent="0.25">
      <c r="A13780" s="1">
        <v>44088</v>
      </c>
      <c r="B13780" s="13" t="s">
        <v>11843</v>
      </c>
      <c r="C13780" s="2" t="s">
        <v>744</v>
      </c>
      <c r="D13780" s="2" t="s">
        <v>745</v>
      </c>
      <c r="E13780">
        <v>1000</v>
      </c>
      <c r="F13780">
        <v>2629760</v>
      </c>
      <c r="G13780" s="2" t="s">
        <v>11761</v>
      </c>
      <c r="H13780" s="2" t="s">
        <v>1497</v>
      </c>
      <c r="I13780" s="2" t="s">
        <v>352</v>
      </c>
      <c r="J13780" s="2" t="s">
        <v>109</v>
      </c>
      <c r="K13780" s="3">
        <v>4752</v>
      </c>
    </row>
    <row r="13781" spans="1:11" x14ac:dyDescent="0.25">
      <c r="A13781" s="1">
        <v>44088</v>
      </c>
      <c r="B13781" s="13" t="s">
        <v>11843</v>
      </c>
      <c r="C13781" s="2" t="s">
        <v>4546</v>
      </c>
      <c r="D13781" s="2" t="s">
        <v>4547</v>
      </c>
      <c r="E13781">
        <v>1000</v>
      </c>
      <c r="F13781">
        <v>2629760</v>
      </c>
      <c r="G13781" s="2" t="s">
        <v>11761</v>
      </c>
      <c r="H13781" s="2" t="s">
        <v>1497</v>
      </c>
      <c r="I13781" s="2" t="s">
        <v>352</v>
      </c>
      <c r="J13781" s="2" t="s">
        <v>109</v>
      </c>
      <c r="K13781" s="3">
        <v>4752</v>
      </c>
    </row>
    <row r="13782" spans="1:11" x14ac:dyDescent="0.25">
      <c r="A13782" s="1">
        <v>44088</v>
      </c>
      <c r="B13782" s="13" t="s">
        <v>11760</v>
      </c>
      <c r="C13782" s="2" t="s">
        <v>4976</v>
      </c>
      <c r="D13782" s="2" t="s">
        <v>4977</v>
      </c>
      <c r="E13782">
        <v>10</v>
      </c>
      <c r="F13782">
        <v>2629760</v>
      </c>
      <c r="G13782" s="2" t="s">
        <v>11761</v>
      </c>
      <c r="H13782" s="2" t="s">
        <v>1497</v>
      </c>
      <c r="I13782" s="2" t="s">
        <v>352</v>
      </c>
      <c r="J13782" s="2" t="s">
        <v>109</v>
      </c>
      <c r="K13782" s="3">
        <v>4752</v>
      </c>
    </row>
    <row r="13783" spans="1:11" x14ac:dyDescent="0.25">
      <c r="A13783" s="1">
        <v>44078</v>
      </c>
      <c r="B13783" s="13" t="s">
        <v>11858</v>
      </c>
      <c r="C13783" s="2" t="s">
        <v>1150</v>
      </c>
      <c r="D13783" s="2" t="s">
        <v>1151</v>
      </c>
      <c r="E13783">
        <v>120</v>
      </c>
      <c r="F13783">
        <v>26482751</v>
      </c>
      <c r="G13783" s="2" t="s">
        <v>11859</v>
      </c>
      <c r="H13783" s="2" t="s">
        <v>1329</v>
      </c>
      <c r="I13783" s="2" t="s">
        <v>308</v>
      </c>
      <c r="J13783" s="2" t="s">
        <v>109</v>
      </c>
      <c r="K13783" s="3">
        <v>4752</v>
      </c>
    </row>
    <row r="13784" spans="1:11" x14ac:dyDescent="0.25">
      <c r="A13784" s="1">
        <v>44088</v>
      </c>
      <c r="B13784" s="13" t="s">
        <v>11760</v>
      </c>
      <c r="C13784" s="2" t="s">
        <v>958</v>
      </c>
      <c r="D13784" s="2" t="s">
        <v>959</v>
      </c>
      <c r="E13784">
        <v>1000</v>
      </c>
      <c r="F13784">
        <v>2629760</v>
      </c>
      <c r="G13784" s="2" t="s">
        <v>11761</v>
      </c>
      <c r="H13784" s="2" t="s">
        <v>1497</v>
      </c>
      <c r="I13784" s="2" t="s">
        <v>352</v>
      </c>
      <c r="J13784" s="2" t="s">
        <v>109</v>
      </c>
      <c r="K13784" s="3">
        <v>4752</v>
      </c>
    </row>
    <row r="13785" spans="1:11" x14ac:dyDescent="0.25">
      <c r="A13785" s="1">
        <v>44088</v>
      </c>
      <c r="B13785" s="13" t="s">
        <v>11760</v>
      </c>
      <c r="C13785" s="2" t="s">
        <v>5008</v>
      </c>
      <c r="D13785" s="2" t="s">
        <v>5009</v>
      </c>
      <c r="E13785">
        <v>10</v>
      </c>
      <c r="F13785">
        <v>2629760</v>
      </c>
      <c r="G13785" s="2" t="s">
        <v>11761</v>
      </c>
      <c r="H13785" s="2" t="s">
        <v>1497</v>
      </c>
      <c r="I13785" s="2" t="s">
        <v>352</v>
      </c>
      <c r="J13785" s="2" t="s">
        <v>109</v>
      </c>
      <c r="K13785" s="3">
        <v>4752</v>
      </c>
    </row>
    <row r="13786" spans="1:11" x14ac:dyDescent="0.25">
      <c r="A13786" s="1">
        <v>44088</v>
      </c>
      <c r="B13786" s="13" t="s">
        <v>11760</v>
      </c>
      <c r="C13786" s="2" t="s">
        <v>1733</v>
      </c>
      <c r="D13786" s="2" t="s">
        <v>1734</v>
      </c>
      <c r="E13786">
        <v>180</v>
      </c>
      <c r="F13786">
        <v>2629760</v>
      </c>
      <c r="G13786" s="2" t="s">
        <v>11761</v>
      </c>
      <c r="H13786" s="2" t="s">
        <v>1497</v>
      </c>
      <c r="I13786" s="2" t="s">
        <v>352</v>
      </c>
      <c r="J13786" s="2" t="s">
        <v>109</v>
      </c>
      <c r="K13786" s="3">
        <v>4752</v>
      </c>
    </row>
    <row r="13787" spans="1:11" x14ac:dyDescent="0.25">
      <c r="A13787" s="1">
        <v>44088</v>
      </c>
      <c r="B13787" s="13" t="s">
        <v>11843</v>
      </c>
      <c r="C13787" s="2" t="s">
        <v>2215</v>
      </c>
      <c r="D13787" s="2" t="s">
        <v>2216</v>
      </c>
      <c r="E13787">
        <v>250</v>
      </c>
      <c r="F13787">
        <v>2629760</v>
      </c>
      <c r="G13787" s="2" t="s">
        <v>11761</v>
      </c>
      <c r="H13787" s="2" t="s">
        <v>1497</v>
      </c>
      <c r="I13787" s="2" t="s">
        <v>352</v>
      </c>
      <c r="J13787" s="2" t="s">
        <v>109</v>
      </c>
      <c r="K13787" s="3">
        <v>4752</v>
      </c>
    </row>
    <row r="13788" spans="1:11" x14ac:dyDescent="0.25">
      <c r="A13788" s="1">
        <v>44088</v>
      </c>
      <c r="B13788" s="13" t="s">
        <v>11843</v>
      </c>
      <c r="C13788" s="2" t="s">
        <v>1673</v>
      </c>
      <c r="D13788" s="2" t="s">
        <v>1674</v>
      </c>
      <c r="E13788">
        <v>250</v>
      </c>
      <c r="F13788">
        <v>2629760</v>
      </c>
      <c r="G13788" s="2" t="s">
        <v>11761</v>
      </c>
      <c r="H13788" s="2" t="s">
        <v>1497</v>
      </c>
      <c r="I13788" s="2" t="s">
        <v>352</v>
      </c>
      <c r="J13788" s="2" t="s">
        <v>109</v>
      </c>
      <c r="K13788" s="3">
        <v>4752</v>
      </c>
    </row>
    <row r="13789" spans="1:11" x14ac:dyDescent="0.25">
      <c r="A13789" s="1">
        <v>44088</v>
      </c>
      <c r="B13789" s="13" t="s">
        <v>11843</v>
      </c>
      <c r="C13789" s="2" t="s">
        <v>1731</v>
      </c>
      <c r="D13789" s="2" t="s">
        <v>1732</v>
      </c>
      <c r="E13789">
        <v>40</v>
      </c>
      <c r="F13789">
        <v>2629760</v>
      </c>
      <c r="G13789" s="2" t="s">
        <v>11761</v>
      </c>
      <c r="H13789" s="2" t="s">
        <v>1497</v>
      </c>
      <c r="I13789" s="2" t="s">
        <v>352</v>
      </c>
      <c r="J13789" s="2" t="s">
        <v>109</v>
      </c>
      <c r="K13789" s="3">
        <v>4752</v>
      </c>
    </row>
    <row r="13790" spans="1:11" x14ac:dyDescent="0.25">
      <c r="A13790" s="1">
        <v>44088</v>
      </c>
      <c r="B13790" s="13" t="s">
        <v>11760</v>
      </c>
      <c r="C13790" s="2" t="s">
        <v>5049</v>
      </c>
      <c r="D13790" s="2" t="s">
        <v>5050</v>
      </c>
      <c r="E13790">
        <v>1000</v>
      </c>
      <c r="F13790">
        <v>2629760</v>
      </c>
      <c r="G13790" s="2" t="s">
        <v>11761</v>
      </c>
      <c r="H13790" s="2" t="s">
        <v>1497</v>
      </c>
      <c r="I13790" s="2" t="s">
        <v>352</v>
      </c>
      <c r="J13790" s="2" t="s">
        <v>109</v>
      </c>
      <c r="K13790" s="3">
        <v>4752</v>
      </c>
    </row>
    <row r="13791" spans="1:11" x14ac:dyDescent="0.25">
      <c r="A13791" s="1">
        <v>44088</v>
      </c>
      <c r="B13791" s="13" t="s">
        <v>11760</v>
      </c>
      <c r="C13791" s="2" t="s">
        <v>1072</v>
      </c>
      <c r="D13791" s="2" t="s">
        <v>1073</v>
      </c>
      <c r="E13791">
        <v>3000</v>
      </c>
      <c r="F13791">
        <v>2629760</v>
      </c>
      <c r="G13791" s="2" t="s">
        <v>11761</v>
      </c>
      <c r="H13791" s="2" t="s">
        <v>1497</v>
      </c>
      <c r="I13791" s="2" t="s">
        <v>352</v>
      </c>
      <c r="J13791" s="2" t="s">
        <v>109</v>
      </c>
      <c r="K13791" s="3">
        <v>4752</v>
      </c>
    </row>
    <row r="13792" spans="1:11" x14ac:dyDescent="0.25">
      <c r="A13792" s="1">
        <v>44088</v>
      </c>
      <c r="B13792" s="13" t="s">
        <v>11760</v>
      </c>
      <c r="C13792" s="2" t="s">
        <v>968</v>
      </c>
      <c r="D13792" s="2" t="s">
        <v>969</v>
      </c>
      <c r="E13792">
        <v>500</v>
      </c>
      <c r="F13792">
        <v>2629760</v>
      </c>
      <c r="G13792" s="2" t="s">
        <v>11761</v>
      </c>
      <c r="H13792" s="2" t="s">
        <v>1497</v>
      </c>
      <c r="I13792" s="2" t="s">
        <v>352</v>
      </c>
      <c r="J13792" s="2" t="s">
        <v>109</v>
      </c>
      <c r="K13792" s="3">
        <v>4752</v>
      </c>
    </row>
    <row r="13793" spans="1:11" x14ac:dyDescent="0.25">
      <c r="A13793" s="1">
        <v>44088</v>
      </c>
      <c r="B13793" s="13" t="s">
        <v>11760</v>
      </c>
      <c r="C13793" s="2" t="s">
        <v>1094</v>
      </c>
      <c r="D13793" s="2" t="s">
        <v>1095</v>
      </c>
      <c r="E13793">
        <v>1000</v>
      </c>
      <c r="F13793">
        <v>2629760</v>
      </c>
      <c r="G13793" s="2" t="s">
        <v>11761</v>
      </c>
      <c r="H13793" s="2" t="s">
        <v>1497</v>
      </c>
      <c r="I13793" s="2" t="s">
        <v>352</v>
      </c>
      <c r="J13793" s="2" t="s">
        <v>109</v>
      </c>
      <c r="K13793" s="3">
        <v>4752</v>
      </c>
    </row>
    <row r="13794" spans="1:11" x14ac:dyDescent="0.25">
      <c r="A13794" s="1">
        <v>44088</v>
      </c>
      <c r="B13794" s="13" t="s">
        <v>11760</v>
      </c>
      <c r="C13794" s="2" t="s">
        <v>11860</v>
      </c>
      <c r="D13794" s="2" t="s">
        <v>11861</v>
      </c>
      <c r="E13794">
        <v>1000</v>
      </c>
      <c r="F13794">
        <v>2629760</v>
      </c>
      <c r="G13794" s="2" t="s">
        <v>11761</v>
      </c>
      <c r="H13794" s="2" t="s">
        <v>1497</v>
      </c>
      <c r="I13794" s="2" t="s">
        <v>352</v>
      </c>
      <c r="J13794" s="2" t="s">
        <v>109</v>
      </c>
      <c r="K13794" s="3">
        <v>4752</v>
      </c>
    </row>
    <row r="13795" spans="1:11" x14ac:dyDescent="0.25">
      <c r="A13795" s="1">
        <v>44088</v>
      </c>
      <c r="B13795" s="13" t="s">
        <v>11843</v>
      </c>
      <c r="C13795" s="2" t="s">
        <v>1667</v>
      </c>
      <c r="D13795" s="2" t="s">
        <v>1668</v>
      </c>
      <c r="E13795">
        <v>250</v>
      </c>
      <c r="F13795">
        <v>2629760</v>
      </c>
      <c r="G13795" s="2" t="s">
        <v>11761</v>
      </c>
      <c r="H13795" s="2" t="s">
        <v>1497</v>
      </c>
      <c r="I13795" s="2" t="s">
        <v>352</v>
      </c>
      <c r="J13795" s="2" t="s">
        <v>109</v>
      </c>
      <c r="K13795" s="3">
        <v>4752</v>
      </c>
    </row>
    <row r="13796" spans="1:11" x14ac:dyDescent="0.25">
      <c r="A13796" s="1">
        <v>44088</v>
      </c>
      <c r="B13796" s="13" t="s">
        <v>11760</v>
      </c>
      <c r="C13796" s="2" t="s">
        <v>2704</v>
      </c>
      <c r="D13796" s="2" t="s">
        <v>2705</v>
      </c>
      <c r="E13796">
        <v>1000</v>
      </c>
      <c r="F13796">
        <v>2629760</v>
      </c>
      <c r="G13796" s="2" t="s">
        <v>11761</v>
      </c>
      <c r="H13796" s="2" t="s">
        <v>1497</v>
      </c>
      <c r="I13796" s="2" t="s">
        <v>352</v>
      </c>
      <c r="J13796" s="2" t="s">
        <v>109</v>
      </c>
      <c r="K13796" s="3">
        <v>4752</v>
      </c>
    </row>
    <row r="13797" spans="1:11" x14ac:dyDescent="0.25">
      <c r="A13797" s="1">
        <v>44088</v>
      </c>
      <c r="B13797" s="13" t="s">
        <v>11760</v>
      </c>
      <c r="C13797" s="2" t="s">
        <v>1043</v>
      </c>
      <c r="D13797" s="2" t="s">
        <v>1044</v>
      </c>
      <c r="E13797">
        <v>1000</v>
      </c>
      <c r="F13797">
        <v>2629760</v>
      </c>
      <c r="G13797" s="2" t="s">
        <v>11761</v>
      </c>
      <c r="H13797" s="2" t="s">
        <v>1497</v>
      </c>
      <c r="I13797" s="2" t="s">
        <v>352</v>
      </c>
      <c r="J13797" s="2" t="s">
        <v>109</v>
      </c>
      <c r="K13797" s="3">
        <v>4752</v>
      </c>
    </row>
    <row r="13798" spans="1:11" x14ac:dyDescent="0.25">
      <c r="A13798" s="1">
        <v>44088</v>
      </c>
      <c r="B13798" s="13" t="s">
        <v>11843</v>
      </c>
      <c r="C13798" s="2" t="s">
        <v>2221</v>
      </c>
      <c r="D13798" s="2" t="s">
        <v>2222</v>
      </c>
      <c r="E13798">
        <v>1000</v>
      </c>
      <c r="F13798">
        <v>2629760</v>
      </c>
      <c r="G13798" s="2" t="s">
        <v>11761</v>
      </c>
      <c r="H13798" s="2" t="s">
        <v>1497</v>
      </c>
      <c r="I13798" s="2" t="s">
        <v>352</v>
      </c>
      <c r="J13798" s="2" t="s">
        <v>109</v>
      </c>
      <c r="K13798" s="3">
        <v>4752</v>
      </c>
    </row>
    <row r="13799" spans="1:11" x14ac:dyDescent="0.25">
      <c r="A13799" s="1">
        <v>44088</v>
      </c>
      <c r="B13799" s="13" t="s">
        <v>11843</v>
      </c>
      <c r="C13799" s="2" t="s">
        <v>1735</v>
      </c>
      <c r="D13799" s="2" t="s">
        <v>1736</v>
      </c>
      <c r="E13799">
        <v>20</v>
      </c>
      <c r="F13799">
        <v>2629760</v>
      </c>
      <c r="G13799" s="2" t="s">
        <v>11761</v>
      </c>
      <c r="H13799" s="2" t="s">
        <v>1497</v>
      </c>
      <c r="I13799" s="2" t="s">
        <v>352</v>
      </c>
      <c r="J13799" s="2" t="s">
        <v>109</v>
      </c>
      <c r="K13799" s="3">
        <v>4752</v>
      </c>
    </row>
    <row r="13800" spans="1:11" x14ac:dyDescent="0.25">
      <c r="A13800" s="1">
        <v>44088</v>
      </c>
      <c r="B13800" s="13" t="s">
        <v>11843</v>
      </c>
      <c r="C13800" s="2" t="s">
        <v>438</v>
      </c>
      <c r="D13800" s="2" t="s">
        <v>439</v>
      </c>
      <c r="E13800">
        <v>250</v>
      </c>
      <c r="F13800">
        <v>2629760</v>
      </c>
      <c r="G13800" s="2" t="s">
        <v>11761</v>
      </c>
      <c r="H13800" s="2" t="s">
        <v>1497</v>
      </c>
      <c r="I13800" s="2" t="s">
        <v>352</v>
      </c>
      <c r="J13800" s="2" t="s">
        <v>109</v>
      </c>
      <c r="K13800" s="3">
        <v>4752</v>
      </c>
    </row>
    <row r="13801" spans="1:11" x14ac:dyDescent="0.25">
      <c r="A13801" s="1">
        <v>44088</v>
      </c>
      <c r="B13801" s="13" t="s">
        <v>11843</v>
      </c>
      <c r="C13801" s="2" t="s">
        <v>2211</v>
      </c>
      <c r="D13801" s="2" t="s">
        <v>2212</v>
      </c>
      <c r="E13801">
        <v>200</v>
      </c>
      <c r="F13801">
        <v>2629760</v>
      </c>
      <c r="G13801" s="2" t="s">
        <v>11761</v>
      </c>
      <c r="H13801" s="2" t="s">
        <v>1497</v>
      </c>
      <c r="I13801" s="2" t="s">
        <v>352</v>
      </c>
      <c r="J13801" s="2" t="s">
        <v>109</v>
      </c>
      <c r="K13801" s="3">
        <v>4752</v>
      </c>
    </row>
    <row r="13802" spans="1:11" x14ac:dyDescent="0.25">
      <c r="A13802" s="1">
        <v>44088</v>
      </c>
      <c r="B13802" s="13" t="s">
        <v>11843</v>
      </c>
      <c r="C13802" s="2" t="s">
        <v>317</v>
      </c>
      <c r="D13802" s="2" t="s">
        <v>318</v>
      </c>
      <c r="E13802">
        <v>200</v>
      </c>
      <c r="F13802">
        <v>2629760</v>
      </c>
      <c r="G13802" s="2" t="s">
        <v>11761</v>
      </c>
      <c r="H13802" s="2" t="s">
        <v>1497</v>
      </c>
      <c r="I13802" s="2" t="s">
        <v>352</v>
      </c>
      <c r="J13802" s="2" t="s">
        <v>109</v>
      </c>
      <c r="K13802" s="3">
        <v>4752</v>
      </c>
    </row>
    <row r="13803" spans="1:11" x14ac:dyDescent="0.25">
      <c r="A13803" s="1">
        <v>44088</v>
      </c>
      <c r="B13803" s="13" t="s">
        <v>11843</v>
      </c>
      <c r="C13803" s="2" t="s">
        <v>2208</v>
      </c>
      <c r="D13803" s="2" t="s">
        <v>2209</v>
      </c>
      <c r="E13803">
        <v>250</v>
      </c>
      <c r="F13803">
        <v>2629760</v>
      </c>
      <c r="G13803" s="2" t="s">
        <v>11761</v>
      </c>
      <c r="H13803" s="2" t="s">
        <v>1497</v>
      </c>
      <c r="I13803" s="2" t="s">
        <v>352</v>
      </c>
      <c r="J13803" s="2" t="s">
        <v>109</v>
      </c>
      <c r="K13803" s="3">
        <v>4752</v>
      </c>
    </row>
    <row r="13804" spans="1:11" x14ac:dyDescent="0.25">
      <c r="A13804" s="1">
        <v>44088</v>
      </c>
      <c r="B13804" s="13" t="s">
        <v>11760</v>
      </c>
      <c r="C13804" s="2" t="s">
        <v>4070</v>
      </c>
      <c r="D13804" s="2" t="s">
        <v>4071</v>
      </c>
      <c r="E13804">
        <v>1000</v>
      </c>
      <c r="F13804">
        <v>2629760</v>
      </c>
      <c r="G13804" s="2" t="s">
        <v>11761</v>
      </c>
      <c r="H13804" s="2" t="s">
        <v>1497</v>
      </c>
      <c r="I13804" s="2" t="s">
        <v>352</v>
      </c>
      <c r="J13804" s="2" t="s">
        <v>109</v>
      </c>
      <c r="K13804" s="3">
        <v>4752</v>
      </c>
    </row>
    <row r="13805" spans="1:11" x14ac:dyDescent="0.25">
      <c r="A13805" s="1">
        <v>44088</v>
      </c>
      <c r="B13805" s="13" t="s">
        <v>11843</v>
      </c>
      <c r="C13805" s="2" t="s">
        <v>7974</v>
      </c>
      <c r="D13805" s="2" t="s">
        <v>7975</v>
      </c>
      <c r="E13805">
        <v>1000</v>
      </c>
      <c r="F13805">
        <v>2629760</v>
      </c>
      <c r="G13805" s="2" t="s">
        <v>11761</v>
      </c>
      <c r="H13805" s="2" t="s">
        <v>1497</v>
      </c>
      <c r="I13805" s="2" t="s">
        <v>352</v>
      </c>
      <c r="J13805" s="2" t="s">
        <v>109</v>
      </c>
      <c r="K13805" s="3">
        <v>4752</v>
      </c>
    </row>
    <row r="13806" spans="1:11" x14ac:dyDescent="0.25">
      <c r="A13806" s="1">
        <v>44088</v>
      </c>
      <c r="B13806" s="13" t="s">
        <v>11843</v>
      </c>
      <c r="C13806" s="2" t="s">
        <v>5587</v>
      </c>
      <c r="D13806" s="2" t="s">
        <v>5588</v>
      </c>
      <c r="E13806">
        <v>100</v>
      </c>
      <c r="F13806">
        <v>2629760</v>
      </c>
      <c r="G13806" s="2" t="s">
        <v>11761</v>
      </c>
      <c r="H13806" s="2" t="s">
        <v>1497</v>
      </c>
      <c r="I13806" s="2" t="s">
        <v>352</v>
      </c>
      <c r="J13806" s="2" t="s">
        <v>109</v>
      </c>
      <c r="K13806" s="3">
        <v>4752</v>
      </c>
    </row>
    <row r="13807" spans="1:11" x14ac:dyDescent="0.25">
      <c r="A13807" s="1">
        <v>44088</v>
      </c>
      <c r="B13807" s="13" t="s">
        <v>11760</v>
      </c>
      <c r="C13807" s="2" t="s">
        <v>3101</v>
      </c>
      <c r="D13807" s="2" t="s">
        <v>3102</v>
      </c>
      <c r="E13807">
        <v>2000</v>
      </c>
      <c r="F13807">
        <v>2629760</v>
      </c>
      <c r="G13807" s="2" t="s">
        <v>11761</v>
      </c>
      <c r="H13807" s="2" t="s">
        <v>1497</v>
      </c>
      <c r="I13807" s="2" t="s">
        <v>352</v>
      </c>
      <c r="J13807" s="2" t="s">
        <v>109</v>
      </c>
      <c r="K13807" s="3">
        <v>4752</v>
      </c>
    </row>
    <row r="13808" spans="1:11" x14ac:dyDescent="0.25">
      <c r="A13808" s="1">
        <v>44088</v>
      </c>
      <c r="B13808" s="13" t="s">
        <v>11843</v>
      </c>
      <c r="C13808" s="2" t="s">
        <v>2904</v>
      </c>
      <c r="D13808" s="2" t="s">
        <v>2905</v>
      </c>
      <c r="E13808">
        <v>40</v>
      </c>
      <c r="F13808">
        <v>2629760</v>
      </c>
      <c r="G13808" s="2" t="s">
        <v>11761</v>
      </c>
      <c r="H13808" s="2" t="s">
        <v>1497</v>
      </c>
      <c r="I13808" s="2" t="s">
        <v>352</v>
      </c>
      <c r="J13808" s="2" t="s">
        <v>109</v>
      </c>
      <c r="K13808" s="3">
        <v>4752</v>
      </c>
    </row>
    <row r="13809" spans="1:11" x14ac:dyDescent="0.25">
      <c r="A13809" s="1">
        <v>44088</v>
      </c>
      <c r="B13809" s="13" t="s">
        <v>11843</v>
      </c>
      <c r="C13809" s="2" t="s">
        <v>749</v>
      </c>
      <c r="D13809" s="2" t="s">
        <v>750</v>
      </c>
      <c r="E13809">
        <v>1000</v>
      </c>
      <c r="F13809">
        <v>2629760</v>
      </c>
      <c r="G13809" s="2" t="s">
        <v>11761</v>
      </c>
      <c r="H13809" s="2" t="s">
        <v>1497</v>
      </c>
      <c r="I13809" s="2" t="s">
        <v>352</v>
      </c>
      <c r="J13809" s="2" t="s">
        <v>109</v>
      </c>
      <c r="K13809" s="3">
        <v>4752</v>
      </c>
    </row>
    <row r="13810" spans="1:11" x14ac:dyDescent="0.25">
      <c r="A13810" s="1">
        <v>44088</v>
      </c>
      <c r="B13810" s="13" t="s">
        <v>11843</v>
      </c>
      <c r="C13810" s="2" t="s">
        <v>9109</v>
      </c>
      <c r="D13810" s="2" t="s">
        <v>9110</v>
      </c>
      <c r="E13810">
        <v>200</v>
      </c>
      <c r="F13810">
        <v>2629760</v>
      </c>
      <c r="G13810" s="2" t="s">
        <v>11761</v>
      </c>
      <c r="H13810" s="2" t="s">
        <v>1497</v>
      </c>
      <c r="I13810" s="2" t="s">
        <v>352</v>
      </c>
      <c r="J13810" s="2" t="s">
        <v>109</v>
      </c>
      <c r="K13810" s="3">
        <v>4752</v>
      </c>
    </row>
    <row r="13811" spans="1:11" x14ac:dyDescent="0.25">
      <c r="A13811" s="1">
        <v>44077</v>
      </c>
      <c r="B13811" s="13" t="s">
        <v>11862</v>
      </c>
      <c r="C13811" s="2" t="s">
        <v>3946</v>
      </c>
      <c r="D13811" s="2" t="s">
        <v>3947</v>
      </c>
      <c r="E13811">
        <v>20</v>
      </c>
      <c r="F13811">
        <v>26423606</v>
      </c>
      <c r="G13811" s="2" t="s">
        <v>11863</v>
      </c>
      <c r="H13811" s="2" t="s">
        <v>1681</v>
      </c>
      <c r="I13811" s="2" t="s">
        <v>3354</v>
      </c>
      <c r="J13811" s="2" t="s">
        <v>109</v>
      </c>
      <c r="K13811" s="3">
        <v>10</v>
      </c>
    </row>
    <row r="13812" spans="1:11" x14ac:dyDescent="0.25">
      <c r="A13812" s="1">
        <v>44088</v>
      </c>
      <c r="B13812" s="13" t="s">
        <v>11760</v>
      </c>
      <c r="C13812" s="2" t="s">
        <v>3712</v>
      </c>
      <c r="D13812" s="2" t="s">
        <v>3713</v>
      </c>
      <c r="E13812">
        <v>1000</v>
      </c>
      <c r="F13812">
        <v>2629760</v>
      </c>
      <c r="G13812" s="2" t="s">
        <v>11761</v>
      </c>
      <c r="H13812" s="2" t="s">
        <v>1497</v>
      </c>
      <c r="I13812" s="2" t="s">
        <v>352</v>
      </c>
      <c r="J13812" s="2" t="s">
        <v>109</v>
      </c>
      <c r="K13812" s="3">
        <v>4752</v>
      </c>
    </row>
    <row r="13813" spans="1:11" x14ac:dyDescent="0.25">
      <c r="A13813" s="1">
        <v>44088</v>
      </c>
      <c r="B13813" s="13" t="s">
        <v>11760</v>
      </c>
      <c r="C13813" s="2" t="s">
        <v>1028</v>
      </c>
      <c r="D13813" s="2" t="s">
        <v>1029</v>
      </c>
      <c r="E13813">
        <v>500</v>
      </c>
      <c r="F13813">
        <v>2629760</v>
      </c>
      <c r="G13813" s="2" t="s">
        <v>11761</v>
      </c>
      <c r="H13813" s="2" t="s">
        <v>1497</v>
      </c>
      <c r="I13813" s="2" t="s">
        <v>352</v>
      </c>
      <c r="J13813" s="2" t="s">
        <v>109</v>
      </c>
      <c r="K13813" s="3">
        <v>4752</v>
      </c>
    </row>
    <row r="13814" spans="1:11" x14ac:dyDescent="0.25">
      <c r="A13814" s="1">
        <v>44088</v>
      </c>
      <c r="B13814" s="13" t="s">
        <v>11760</v>
      </c>
      <c r="C13814" s="2" t="s">
        <v>4986</v>
      </c>
      <c r="D13814" s="2" t="s">
        <v>4987</v>
      </c>
      <c r="E13814">
        <v>1000</v>
      </c>
      <c r="F13814">
        <v>2629760</v>
      </c>
      <c r="G13814" s="2" t="s">
        <v>11761</v>
      </c>
      <c r="H13814" s="2" t="s">
        <v>1497</v>
      </c>
      <c r="I13814" s="2" t="s">
        <v>352</v>
      </c>
      <c r="J13814" s="2" t="s">
        <v>109</v>
      </c>
      <c r="K13814" s="3">
        <v>4752</v>
      </c>
    </row>
    <row r="13815" spans="1:11" x14ac:dyDescent="0.25">
      <c r="A13815" s="1">
        <v>44088</v>
      </c>
      <c r="B13815" s="13" t="s">
        <v>11760</v>
      </c>
      <c r="C13815" s="2" t="s">
        <v>5006</v>
      </c>
      <c r="D13815" s="2" t="s">
        <v>5007</v>
      </c>
      <c r="E13815">
        <v>30</v>
      </c>
      <c r="F13815">
        <v>2629760</v>
      </c>
      <c r="G13815" s="2" t="s">
        <v>11761</v>
      </c>
      <c r="H13815" s="2" t="s">
        <v>1497</v>
      </c>
      <c r="I13815" s="2" t="s">
        <v>352</v>
      </c>
      <c r="J13815" s="2" t="s">
        <v>109</v>
      </c>
      <c r="K13815" s="3">
        <v>4752</v>
      </c>
    </row>
    <row r="13816" spans="1:11" x14ac:dyDescent="0.25">
      <c r="A13816" s="1">
        <v>44088</v>
      </c>
      <c r="B13816" s="13" t="s">
        <v>11760</v>
      </c>
      <c r="C13816" s="2" t="s">
        <v>3815</v>
      </c>
      <c r="D13816" s="2" t="s">
        <v>3816</v>
      </c>
      <c r="E13816">
        <v>1000</v>
      </c>
      <c r="F13816">
        <v>2629760</v>
      </c>
      <c r="G13816" s="2" t="s">
        <v>11761</v>
      </c>
      <c r="H13816" s="2" t="s">
        <v>1497</v>
      </c>
      <c r="I13816" s="2" t="s">
        <v>352</v>
      </c>
      <c r="J13816" s="2" t="s">
        <v>109</v>
      </c>
      <c r="K13816" s="3">
        <v>4752</v>
      </c>
    </row>
    <row r="13817" spans="1:11" x14ac:dyDescent="0.25">
      <c r="A13817" s="1">
        <v>44088</v>
      </c>
      <c r="B13817" s="13" t="s">
        <v>11760</v>
      </c>
      <c r="C13817" s="2" t="s">
        <v>4651</v>
      </c>
      <c r="D13817" s="2" t="s">
        <v>4652</v>
      </c>
      <c r="E13817">
        <v>1000</v>
      </c>
      <c r="F13817">
        <v>2629760</v>
      </c>
      <c r="G13817" s="2" t="s">
        <v>11761</v>
      </c>
      <c r="H13817" s="2" t="s">
        <v>1497</v>
      </c>
      <c r="I13817" s="2" t="s">
        <v>352</v>
      </c>
      <c r="J13817" s="2" t="s">
        <v>109</v>
      </c>
      <c r="K13817" s="3">
        <v>4752</v>
      </c>
    </row>
    <row r="13818" spans="1:11" x14ac:dyDescent="0.25">
      <c r="A13818" s="1">
        <v>44088</v>
      </c>
      <c r="B13818" s="13" t="s">
        <v>11843</v>
      </c>
      <c r="C13818" s="2" t="s">
        <v>765</v>
      </c>
      <c r="D13818" s="2" t="s">
        <v>766</v>
      </c>
      <c r="E13818">
        <v>2000</v>
      </c>
      <c r="F13818">
        <v>2629760</v>
      </c>
      <c r="G13818" s="2" t="s">
        <v>11761</v>
      </c>
      <c r="H13818" s="2" t="s">
        <v>1497</v>
      </c>
      <c r="I13818" s="2" t="s">
        <v>352</v>
      </c>
      <c r="J13818" s="2" t="s">
        <v>109</v>
      </c>
      <c r="K13818" s="3">
        <v>4752</v>
      </c>
    </row>
    <row r="13819" spans="1:11" x14ac:dyDescent="0.25">
      <c r="A13819" s="1">
        <v>44088</v>
      </c>
      <c r="B13819" s="13" t="s">
        <v>11843</v>
      </c>
      <c r="C13819" s="2" t="s">
        <v>512</v>
      </c>
      <c r="D13819" s="2" t="s">
        <v>513</v>
      </c>
      <c r="E13819">
        <v>3000</v>
      </c>
      <c r="F13819">
        <v>2629760</v>
      </c>
      <c r="G13819" s="2" t="s">
        <v>11761</v>
      </c>
      <c r="H13819" s="2" t="s">
        <v>1497</v>
      </c>
      <c r="I13819" s="2" t="s">
        <v>352</v>
      </c>
      <c r="J13819" s="2" t="s">
        <v>109</v>
      </c>
      <c r="K13819" s="3">
        <v>4752</v>
      </c>
    </row>
    <row r="13820" spans="1:11" x14ac:dyDescent="0.25">
      <c r="A13820" s="1">
        <v>44077</v>
      </c>
      <c r="B13820" s="13" t="s">
        <v>11864</v>
      </c>
      <c r="C13820" s="2" t="s">
        <v>419</v>
      </c>
      <c r="D13820" s="2" t="s">
        <v>420</v>
      </c>
      <c r="E13820">
        <v>60</v>
      </c>
      <c r="F13820">
        <v>26419812</v>
      </c>
      <c r="G13820" s="2" t="s">
        <v>11865</v>
      </c>
      <c r="H13820" s="2" t="s">
        <v>1681</v>
      </c>
      <c r="I13820" s="2" t="s">
        <v>1682</v>
      </c>
      <c r="J13820" s="2" t="s">
        <v>109</v>
      </c>
      <c r="K13820" s="3">
        <v>4752</v>
      </c>
    </row>
    <row r="13821" spans="1:11" x14ac:dyDescent="0.25">
      <c r="A13821" s="1">
        <v>44085</v>
      </c>
      <c r="B13821" s="13" t="s">
        <v>11866</v>
      </c>
      <c r="C13821" s="2" t="s">
        <v>4016</v>
      </c>
      <c r="D13821" s="2" t="s">
        <v>4017</v>
      </c>
      <c r="E13821">
        <v>20</v>
      </c>
      <c r="F13821">
        <v>26419812</v>
      </c>
      <c r="G13821" s="2" t="s">
        <v>11865</v>
      </c>
      <c r="H13821" s="2" t="s">
        <v>1681</v>
      </c>
      <c r="I13821" s="2" t="s">
        <v>1682</v>
      </c>
      <c r="J13821" s="2" t="s">
        <v>109</v>
      </c>
      <c r="K13821" s="3">
        <v>4752</v>
      </c>
    </row>
    <row r="13822" spans="1:11" x14ac:dyDescent="0.25">
      <c r="A13822" s="1">
        <v>44097</v>
      </c>
      <c r="B13822" s="13" t="s">
        <v>11867</v>
      </c>
      <c r="C13822" s="2" t="s">
        <v>151</v>
      </c>
      <c r="D13822" s="2" t="s">
        <v>152</v>
      </c>
      <c r="E13822">
        <v>1000</v>
      </c>
      <c r="F13822">
        <v>26419812</v>
      </c>
      <c r="G13822" s="2" t="s">
        <v>11865</v>
      </c>
      <c r="H13822" s="2" t="s">
        <v>1681</v>
      </c>
      <c r="I13822" s="2" t="s">
        <v>1682</v>
      </c>
      <c r="J13822" s="2" t="s">
        <v>109</v>
      </c>
      <c r="K13822" s="3">
        <v>4752</v>
      </c>
    </row>
    <row r="13823" spans="1:11" x14ac:dyDescent="0.25">
      <c r="A13823" s="1">
        <v>44085</v>
      </c>
      <c r="B13823" s="13" t="s">
        <v>11868</v>
      </c>
      <c r="C13823" s="2" t="s">
        <v>228</v>
      </c>
      <c r="D13823" s="2" t="s">
        <v>229</v>
      </c>
      <c r="E13823">
        <v>500</v>
      </c>
      <c r="F13823">
        <v>26419812</v>
      </c>
      <c r="G13823" s="2" t="s">
        <v>11865</v>
      </c>
      <c r="H13823" s="2" t="s">
        <v>1681</v>
      </c>
      <c r="I13823" s="2" t="s">
        <v>1682</v>
      </c>
      <c r="J13823" s="2" t="s">
        <v>109</v>
      </c>
      <c r="K13823" s="3">
        <v>4752</v>
      </c>
    </row>
    <row r="13824" spans="1:11" x14ac:dyDescent="0.25">
      <c r="A13824" s="1">
        <v>44097</v>
      </c>
      <c r="B13824" s="13" t="s">
        <v>11867</v>
      </c>
      <c r="C13824" s="2" t="s">
        <v>146</v>
      </c>
      <c r="D13824" s="2" t="s">
        <v>147</v>
      </c>
      <c r="E13824">
        <v>1000</v>
      </c>
      <c r="F13824">
        <v>26419812</v>
      </c>
      <c r="G13824" s="2" t="s">
        <v>11865</v>
      </c>
      <c r="H13824" s="2" t="s">
        <v>1681</v>
      </c>
      <c r="I13824" s="2" t="s">
        <v>1682</v>
      </c>
      <c r="J13824" s="2" t="s">
        <v>109</v>
      </c>
      <c r="K13824" s="3">
        <v>4752</v>
      </c>
    </row>
    <row r="13825" spans="1:11" x14ac:dyDescent="0.25">
      <c r="A13825" s="1">
        <v>44085</v>
      </c>
      <c r="B13825" s="13" t="s">
        <v>11868</v>
      </c>
      <c r="C13825" s="2" t="s">
        <v>2961</v>
      </c>
      <c r="D13825" s="2" t="s">
        <v>2962</v>
      </c>
      <c r="E13825">
        <v>500</v>
      </c>
      <c r="F13825">
        <v>26419812</v>
      </c>
      <c r="G13825" s="2" t="s">
        <v>11865</v>
      </c>
      <c r="H13825" s="2" t="s">
        <v>1681</v>
      </c>
      <c r="I13825" s="2" t="s">
        <v>1682</v>
      </c>
      <c r="J13825" s="2" t="s">
        <v>109</v>
      </c>
      <c r="K13825" s="3">
        <v>4752</v>
      </c>
    </row>
    <row r="13826" spans="1:11" x14ac:dyDescent="0.25">
      <c r="A13826" s="1">
        <v>44097</v>
      </c>
      <c r="B13826" s="13" t="s">
        <v>11867</v>
      </c>
      <c r="C13826" s="2" t="s">
        <v>6380</v>
      </c>
      <c r="D13826" s="2" t="s">
        <v>6381</v>
      </c>
      <c r="E13826">
        <v>5000</v>
      </c>
      <c r="F13826">
        <v>26419812</v>
      </c>
      <c r="G13826" s="2" t="s">
        <v>11865</v>
      </c>
      <c r="H13826" s="2" t="s">
        <v>1681</v>
      </c>
      <c r="I13826" s="2" t="s">
        <v>1682</v>
      </c>
      <c r="J13826" s="2" t="s">
        <v>109</v>
      </c>
      <c r="K13826" s="3">
        <v>4752</v>
      </c>
    </row>
    <row r="13827" spans="1:11" x14ac:dyDescent="0.25">
      <c r="A13827" s="1">
        <v>44085</v>
      </c>
      <c r="B13827" s="13" t="s">
        <v>11866</v>
      </c>
      <c r="C13827" s="2" t="s">
        <v>8316</v>
      </c>
      <c r="D13827" s="2" t="s">
        <v>8317</v>
      </c>
      <c r="E13827">
        <v>30</v>
      </c>
      <c r="F13827">
        <v>26419812</v>
      </c>
      <c r="G13827" s="2" t="s">
        <v>11865</v>
      </c>
      <c r="H13827" s="2" t="s">
        <v>1681</v>
      </c>
      <c r="I13827" s="2" t="s">
        <v>1682</v>
      </c>
      <c r="J13827" s="2" t="s">
        <v>109</v>
      </c>
      <c r="K13827" s="3">
        <v>4752</v>
      </c>
    </row>
    <row r="13828" spans="1:11" x14ac:dyDescent="0.25">
      <c r="A13828" s="1">
        <v>44097</v>
      </c>
      <c r="B13828" s="13" t="s">
        <v>11867</v>
      </c>
      <c r="C13828" s="2" t="s">
        <v>131</v>
      </c>
      <c r="D13828" s="2" t="s">
        <v>132</v>
      </c>
      <c r="E13828">
        <v>1000</v>
      </c>
      <c r="F13828">
        <v>26419812</v>
      </c>
      <c r="G13828" s="2" t="s">
        <v>11865</v>
      </c>
      <c r="H13828" s="2" t="s">
        <v>1681</v>
      </c>
      <c r="I13828" s="2" t="s">
        <v>1682</v>
      </c>
      <c r="J13828" s="2" t="s">
        <v>109</v>
      </c>
      <c r="K13828" s="3">
        <v>4752</v>
      </c>
    </row>
    <row r="13829" spans="1:11" x14ac:dyDescent="0.25">
      <c r="A13829" s="1">
        <v>44085</v>
      </c>
      <c r="B13829" s="13" t="s">
        <v>11868</v>
      </c>
      <c r="C13829" s="2" t="s">
        <v>11869</v>
      </c>
      <c r="D13829" s="2" t="s">
        <v>11870</v>
      </c>
      <c r="E13829">
        <v>60</v>
      </c>
      <c r="F13829">
        <v>26419812</v>
      </c>
      <c r="G13829" s="2" t="s">
        <v>11865</v>
      </c>
      <c r="H13829" s="2" t="s">
        <v>1681</v>
      </c>
      <c r="I13829" s="2" t="s">
        <v>1682</v>
      </c>
      <c r="J13829" s="2" t="s">
        <v>109</v>
      </c>
      <c r="K13829" s="3">
        <v>4752</v>
      </c>
    </row>
    <row r="13830" spans="1:11" x14ac:dyDescent="0.25">
      <c r="A13830" s="1">
        <v>44097</v>
      </c>
      <c r="B13830" s="13" t="s">
        <v>11867</v>
      </c>
      <c r="C13830" s="2" t="s">
        <v>2372</v>
      </c>
      <c r="D13830" s="2" t="s">
        <v>2373</v>
      </c>
      <c r="E13830">
        <v>1000</v>
      </c>
      <c r="F13830">
        <v>26419812</v>
      </c>
      <c r="G13830" s="2" t="s">
        <v>11865</v>
      </c>
      <c r="H13830" s="2" t="s">
        <v>1681</v>
      </c>
      <c r="I13830" s="2" t="s">
        <v>1682</v>
      </c>
      <c r="J13830" s="2" t="s">
        <v>109</v>
      </c>
      <c r="K13830" s="3">
        <v>4752</v>
      </c>
    </row>
    <row r="13831" spans="1:11" x14ac:dyDescent="0.25">
      <c r="A13831" s="1">
        <v>44085</v>
      </c>
      <c r="B13831" s="13" t="s">
        <v>11868</v>
      </c>
      <c r="C13831" s="2" t="s">
        <v>2035</v>
      </c>
      <c r="D13831" s="2" t="s">
        <v>2036</v>
      </c>
      <c r="E13831">
        <v>20</v>
      </c>
      <c r="F13831">
        <v>26419812</v>
      </c>
      <c r="G13831" s="2" t="s">
        <v>11865</v>
      </c>
      <c r="H13831" s="2" t="s">
        <v>1681</v>
      </c>
      <c r="I13831" s="2" t="s">
        <v>1682</v>
      </c>
      <c r="J13831" s="2" t="s">
        <v>109</v>
      </c>
      <c r="K13831" s="3">
        <v>4752</v>
      </c>
    </row>
    <row r="13832" spans="1:11" x14ac:dyDescent="0.25">
      <c r="A13832" s="1">
        <v>44097</v>
      </c>
      <c r="B13832" s="13" t="s">
        <v>11867</v>
      </c>
      <c r="C13832" s="2" t="s">
        <v>825</v>
      </c>
      <c r="D13832" s="2" t="s">
        <v>826</v>
      </c>
      <c r="E13832">
        <v>1000</v>
      </c>
      <c r="F13832">
        <v>26419812</v>
      </c>
      <c r="G13832" s="2" t="s">
        <v>11865</v>
      </c>
      <c r="H13832" s="2" t="s">
        <v>1681</v>
      </c>
      <c r="I13832" s="2" t="s">
        <v>1682</v>
      </c>
      <c r="J13832" s="2" t="s">
        <v>109</v>
      </c>
      <c r="K13832" s="3">
        <v>4752</v>
      </c>
    </row>
    <row r="13833" spans="1:11" x14ac:dyDescent="0.25">
      <c r="A13833" s="1">
        <v>44084</v>
      </c>
      <c r="B13833" s="13" t="s">
        <v>11871</v>
      </c>
      <c r="C13833" s="2" t="s">
        <v>11872</v>
      </c>
      <c r="D13833" s="2" t="s">
        <v>11873</v>
      </c>
      <c r="E13833">
        <v>10</v>
      </c>
      <c r="F13833">
        <v>26419812</v>
      </c>
      <c r="G13833" s="2" t="s">
        <v>11865</v>
      </c>
      <c r="H13833" s="2" t="s">
        <v>1681</v>
      </c>
      <c r="I13833" s="2" t="s">
        <v>1682</v>
      </c>
      <c r="J13833" s="2" t="s">
        <v>109</v>
      </c>
      <c r="K13833" s="3">
        <v>4752</v>
      </c>
    </row>
    <row r="13834" spans="1:11" x14ac:dyDescent="0.25">
      <c r="A13834" s="1">
        <v>44097</v>
      </c>
      <c r="B13834" s="13" t="s">
        <v>11867</v>
      </c>
      <c r="C13834" s="2" t="s">
        <v>155</v>
      </c>
      <c r="D13834" s="2" t="s">
        <v>156</v>
      </c>
      <c r="E13834">
        <v>2000</v>
      </c>
      <c r="F13834">
        <v>26419812</v>
      </c>
      <c r="G13834" s="2" t="s">
        <v>11865</v>
      </c>
      <c r="H13834" s="2" t="s">
        <v>1681</v>
      </c>
      <c r="I13834" s="2" t="s">
        <v>1682</v>
      </c>
      <c r="J13834" s="2" t="s">
        <v>109</v>
      </c>
      <c r="K13834" s="3">
        <v>4752</v>
      </c>
    </row>
    <row r="13835" spans="1:11" x14ac:dyDescent="0.25">
      <c r="A13835" s="1">
        <v>44097</v>
      </c>
      <c r="B13835" s="13" t="s">
        <v>11867</v>
      </c>
      <c r="C13835" s="2" t="s">
        <v>806</v>
      </c>
      <c r="D13835" s="2" t="s">
        <v>807</v>
      </c>
      <c r="E13835">
        <v>200</v>
      </c>
      <c r="F13835">
        <v>26419812</v>
      </c>
      <c r="G13835" s="2" t="s">
        <v>11865</v>
      </c>
      <c r="H13835" s="2" t="s">
        <v>1681</v>
      </c>
      <c r="I13835" s="2" t="s">
        <v>1682</v>
      </c>
      <c r="J13835" s="2" t="s">
        <v>109</v>
      </c>
      <c r="K13835" s="3">
        <v>4752</v>
      </c>
    </row>
    <row r="13836" spans="1:11" x14ac:dyDescent="0.25">
      <c r="A13836" s="1">
        <v>44098</v>
      </c>
      <c r="B13836" s="13" t="s">
        <v>11874</v>
      </c>
      <c r="C13836" s="2" t="s">
        <v>1678</v>
      </c>
      <c r="D13836" s="2" t="s">
        <v>1679</v>
      </c>
      <c r="E13836">
        <v>30</v>
      </c>
      <c r="F13836">
        <v>26419812</v>
      </c>
      <c r="G13836" s="2" t="s">
        <v>11865</v>
      </c>
      <c r="H13836" s="2" t="s">
        <v>1681</v>
      </c>
      <c r="I13836" s="2" t="s">
        <v>1682</v>
      </c>
      <c r="J13836" s="2" t="s">
        <v>109</v>
      </c>
      <c r="K13836" s="3">
        <v>4752</v>
      </c>
    </row>
    <row r="13837" spans="1:11" x14ac:dyDescent="0.25">
      <c r="A13837" s="1">
        <v>44077</v>
      </c>
      <c r="B13837" s="13" t="s">
        <v>11862</v>
      </c>
      <c r="C13837" s="2" t="s">
        <v>11875</v>
      </c>
      <c r="D13837" s="2" t="s">
        <v>11876</v>
      </c>
      <c r="E13837">
        <v>30</v>
      </c>
      <c r="F13837">
        <v>26423606</v>
      </c>
      <c r="G13837" s="2" t="s">
        <v>11863</v>
      </c>
      <c r="H13837" s="2" t="s">
        <v>1681</v>
      </c>
      <c r="I13837" s="2" t="s">
        <v>3354</v>
      </c>
      <c r="J13837" s="2" t="s">
        <v>109</v>
      </c>
      <c r="K13837" s="3">
        <v>10</v>
      </c>
    </row>
    <row r="13838" spans="1:11" x14ac:dyDescent="0.25">
      <c r="A13838" s="1">
        <v>44077</v>
      </c>
      <c r="B13838" s="13" t="s">
        <v>11862</v>
      </c>
      <c r="C13838" s="2" t="s">
        <v>11877</v>
      </c>
      <c r="D13838" s="2" t="s">
        <v>11878</v>
      </c>
      <c r="E13838">
        <v>30</v>
      </c>
      <c r="F13838">
        <v>26423606</v>
      </c>
      <c r="G13838" s="2" t="s">
        <v>11863</v>
      </c>
      <c r="H13838" s="2" t="s">
        <v>1681</v>
      </c>
      <c r="I13838" s="2" t="s">
        <v>3354</v>
      </c>
      <c r="J13838" s="2" t="s">
        <v>109</v>
      </c>
      <c r="K13838" s="3">
        <v>10</v>
      </c>
    </row>
    <row r="13839" spans="1:11" x14ac:dyDescent="0.25">
      <c r="A13839" s="1">
        <v>44077</v>
      </c>
      <c r="B13839" s="13" t="s">
        <v>11862</v>
      </c>
      <c r="C13839" s="2" t="s">
        <v>3975</v>
      </c>
      <c r="D13839" s="2" t="s">
        <v>3976</v>
      </c>
      <c r="E13839">
        <v>30</v>
      </c>
      <c r="F13839">
        <v>26423606</v>
      </c>
      <c r="G13839" s="2" t="s">
        <v>11863</v>
      </c>
      <c r="H13839" s="2" t="s">
        <v>1681</v>
      </c>
      <c r="I13839" s="2" t="s">
        <v>3354</v>
      </c>
      <c r="J13839" s="2" t="s">
        <v>109</v>
      </c>
      <c r="K13839" s="3">
        <v>10</v>
      </c>
    </row>
    <row r="13840" spans="1:11" x14ac:dyDescent="0.25">
      <c r="A13840" s="1">
        <v>44077</v>
      </c>
      <c r="B13840" s="13" t="s">
        <v>11862</v>
      </c>
      <c r="C13840" s="2" t="s">
        <v>3895</v>
      </c>
      <c r="D13840" s="2" t="s">
        <v>3896</v>
      </c>
      <c r="E13840">
        <v>30</v>
      </c>
      <c r="F13840">
        <v>26423606</v>
      </c>
      <c r="G13840" s="2" t="s">
        <v>11863</v>
      </c>
      <c r="H13840" s="2" t="s">
        <v>1681</v>
      </c>
      <c r="I13840" s="2" t="s">
        <v>3354</v>
      </c>
      <c r="J13840" s="2" t="s">
        <v>109</v>
      </c>
      <c r="K13840" s="3">
        <v>10</v>
      </c>
    </row>
    <row r="13841" spans="1:11" x14ac:dyDescent="0.25">
      <c r="A13841" s="1">
        <v>44077</v>
      </c>
      <c r="B13841" s="13" t="s">
        <v>11862</v>
      </c>
      <c r="C13841" s="2" t="s">
        <v>4634</v>
      </c>
      <c r="D13841" s="2" t="s">
        <v>4635</v>
      </c>
      <c r="E13841">
        <v>30</v>
      </c>
      <c r="F13841">
        <v>26423606</v>
      </c>
      <c r="G13841" s="2" t="s">
        <v>11863</v>
      </c>
      <c r="H13841" s="2" t="s">
        <v>1681</v>
      </c>
      <c r="I13841" s="2" t="s">
        <v>3354</v>
      </c>
      <c r="J13841" s="2" t="s">
        <v>109</v>
      </c>
      <c r="K13841" s="3">
        <v>10</v>
      </c>
    </row>
    <row r="13842" spans="1:11" x14ac:dyDescent="0.25">
      <c r="A13842" s="1">
        <v>44078</v>
      </c>
      <c r="B13842" s="13" t="s">
        <v>11879</v>
      </c>
      <c r="C13842" s="2" t="s">
        <v>1428</v>
      </c>
      <c r="D13842" s="2" t="s">
        <v>1429</v>
      </c>
      <c r="E13842">
        <v>20</v>
      </c>
      <c r="F13842">
        <v>802008760</v>
      </c>
      <c r="G13842" s="2" t="s">
        <v>11880</v>
      </c>
      <c r="H13842" s="2" t="s">
        <v>11881</v>
      </c>
      <c r="I13842" s="2" t="s">
        <v>103</v>
      </c>
      <c r="J13842" s="2" t="s">
        <v>13</v>
      </c>
      <c r="K13842" s="3">
        <v>7110</v>
      </c>
    </row>
    <row r="13843" spans="1:11" x14ac:dyDescent="0.25">
      <c r="A13843" s="1">
        <v>44077</v>
      </c>
      <c r="B13843" s="13" t="s">
        <v>11862</v>
      </c>
      <c r="C13843" s="2" t="s">
        <v>10178</v>
      </c>
      <c r="D13843" s="2" t="s">
        <v>10179</v>
      </c>
      <c r="E13843">
        <v>30</v>
      </c>
      <c r="F13843">
        <v>26423606</v>
      </c>
      <c r="G13843" s="2" t="s">
        <v>11863</v>
      </c>
      <c r="H13843" s="2" t="s">
        <v>1681</v>
      </c>
      <c r="I13843" s="2" t="s">
        <v>3354</v>
      </c>
      <c r="J13843" s="2" t="s">
        <v>109</v>
      </c>
      <c r="K13843" s="3">
        <v>10</v>
      </c>
    </row>
    <row r="13844" spans="1:11" x14ac:dyDescent="0.25">
      <c r="A13844" s="1">
        <v>44077</v>
      </c>
      <c r="B13844" s="13" t="s">
        <v>11862</v>
      </c>
      <c r="C13844" s="2" t="s">
        <v>4222</v>
      </c>
      <c r="D13844" s="2" t="s">
        <v>4223</v>
      </c>
      <c r="E13844">
        <v>30</v>
      </c>
      <c r="F13844">
        <v>26423606</v>
      </c>
      <c r="G13844" s="2" t="s">
        <v>11863</v>
      </c>
      <c r="H13844" s="2" t="s">
        <v>1681</v>
      </c>
      <c r="I13844" s="2" t="s">
        <v>3354</v>
      </c>
      <c r="J13844" s="2" t="s">
        <v>109</v>
      </c>
      <c r="K13844" s="3">
        <v>10</v>
      </c>
    </row>
    <row r="13845" spans="1:11" x14ac:dyDescent="0.25">
      <c r="A13845" s="1">
        <v>44077</v>
      </c>
      <c r="B13845" s="13" t="s">
        <v>11862</v>
      </c>
      <c r="C13845" s="2" t="s">
        <v>2395</v>
      </c>
      <c r="D13845" s="2" t="s">
        <v>2396</v>
      </c>
      <c r="E13845">
        <v>30</v>
      </c>
      <c r="F13845">
        <v>26423606</v>
      </c>
      <c r="G13845" s="2" t="s">
        <v>11863</v>
      </c>
      <c r="H13845" s="2" t="s">
        <v>1681</v>
      </c>
      <c r="I13845" s="2" t="s">
        <v>3354</v>
      </c>
      <c r="J13845" s="2" t="s">
        <v>109</v>
      </c>
      <c r="K13845" s="3">
        <v>10</v>
      </c>
    </row>
    <row r="13846" spans="1:11" x14ac:dyDescent="0.25">
      <c r="A13846" s="1">
        <v>44077</v>
      </c>
      <c r="B13846" s="13" t="s">
        <v>11862</v>
      </c>
      <c r="C13846" s="2" t="s">
        <v>4297</v>
      </c>
      <c r="D13846" s="2" t="s">
        <v>4298</v>
      </c>
      <c r="E13846">
        <v>30</v>
      </c>
      <c r="F13846">
        <v>26423606</v>
      </c>
      <c r="G13846" s="2" t="s">
        <v>11863</v>
      </c>
      <c r="H13846" s="2" t="s">
        <v>1681</v>
      </c>
      <c r="I13846" s="2" t="s">
        <v>3354</v>
      </c>
      <c r="J13846" s="2" t="s">
        <v>109</v>
      </c>
      <c r="K13846" s="3">
        <v>10</v>
      </c>
    </row>
    <row r="13847" spans="1:11" x14ac:dyDescent="0.25">
      <c r="A13847" s="1">
        <v>44077</v>
      </c>
      <c r="B13847" s="13" t="s">
        <v>11862</v>
      </c>
      <c r="C13847" s="2" t="s">
        <v>3819</v>
      </c>
      <c r="D13847" s="2" t="s">
        <v>3820</v>
      </c>
      <c r="E13847">
        <v>30</v>
      </c>
      <c r="F13847">
        <v>26423606</v>
      </c>
      <c r="G13847" s="2" t="s">
        <v>11863</v>
      </c>
      <c r="H13847" s="2" t="s">
        <v>1681</v>
      </c>
      <c r="I13847" s="2" t="s">
        <v>3354</v>
      </c>
      <c r="J13847" s="2" t="s">
        <v>109</v>
      </c>
      <c r="K13847" s="3">
        <v>10</v>
      </c>
    </row>
    <row r="13848" spans="1:11" x14ac:dyDescent="0.25">
      <c r="A13848" s="1">
        <v>44077</v>
      </c>
      <c r="B13848" s="13" t="s">
        <v>11862</v>
      </c>
      <c r="C13848" s="2" t="s">
        <v>3950</v>
      </c>
      <c r="D13848" s="2" t="s">
        <v>3951</v>
      </c>
      <c r="E13848">
        <v>30</v>
      </c>
      <c r="F13848">
        <v>26423606</v>
      </c>
      <c r="G13848" s="2" t="s">
        <v>11863</v>
      </c>
      <c r="H13848" s="2" t="s">
        <v>1681</v>
      </c>
      <c r="I13848" s="2" t="s">
        <v>3354</v>
      </c>
      <c r="J13848" s="2" t="s">
        <v>109</v>
      </c>
      <c r="K13848" s="3">
        <v>10</v>
      </c>
    </row>
    <row r="13849" spans="1:11" x14ac:dyDescent="0.25">
      <c r="A13849" s="1">
        <v>44077</v>
      </c>
      <c r="B13849" s="13" t="s">
        <v>11862</v>
      </c>
      <c r="C13849" s="2" t="s">
        <v>10932</v>
      </c>
      <c r="D13849" s="2" t="s">
        <v>10933</v>
      </c>
      <c r="E13849">
        <v>30</v>
      </c>
      <c r="F13849">
        <v>26423606</v>
      </c>
      <c r="G13849" s="2" t="s">
        <v>11863</v>
      </c>
      <c r="H13849" s="2" t="s">
        <v>1681</v>
      </c>
      <c r="I13849" s="2" t="s">
        <v>3354</v>
      </c>
      <c r="J13849" s="2" t="s">
        <v>109</v>
      </c>
      <c r="K13849" s="3">
        <v>10</v>
      </c>
    </row>
    <row r="13850" spans="1:11" x14ac:dyDescent="0.25">
      <c r="A13850" s="1">
        <v>44077</v>
      </c>
      <c r="B13850" s="13" t="s">
        <v>11862</v>
      </c>
      <c r="C13850" s="2" t="s">
        <v>862</v>
      </c>
      <c r="D13850" s="2" t="s">
        <v>863</v>
      </c>
      <c r="E13850">
        <v>30</v>
      </c>
      <c r="F13850">
        <v>26423606</v>
      </c>
      <c r="G13850" s="2" t="s">
        <v>11863</v>
      </c>
      <c r="H13850" s="2" t="s">
        <v>1681</v>
      </c>
      <c r="I13850" s="2" t="s">
        <v>3354</v>
      </c>
      <c r="J13850" s="2" t="s">
        <v>109</v>
      </c>
      <c r="K13850" s="3">
        <v>10</v>
      </c>
    </row>
    <row r="13851" spans="1:11" x14ac:dyDescent="0.25">
      <c r="A13851" s="1">
        <v>44077</v>
      </c>
      <c r="B13851" s="13" t="s">
        <v>11862</v>
      </c>
      <c r="C13851" s="2" t="s">
        <v>6029</v>
      </c>
      <c r="D13851" s="2" t="s">
        <v>6030</v>
      </c>
      <c r="E13851">
        <v>30</v>
      </c>
      <c r="F13851">
        <v>26423606</v>
      </c>
      <c r="G13851" s="2" t="s">
        <v>11863</v>
      </c>
      <c r="H13851" s="2" t="s">
        <v>1681</v>
      </c>
      <c r="I13851" s="2" t="s">
        <v>3354</v>
      </c>
      <c r="J13851" s="2" t="s">
        <v>109</v>
      </c>
      <c r="K13851" s="3">
        <v>10</v>
      </c>
    </row>
    <row r="13852" spans="1:11" x14ac:dyDescent="0.25">
      <c r="A13852" s="1">
        <v>44077</v>
      </c>
      <c r="B13852" s="13" t="s">
        <v>11862</v>
      </c>
      <c r="C13852" s="2" t="s">
        <v>2438</v>
      </c>
      <c r="D13852" s="2" t="s">
        <v>2439</v>
      </c>
      <c r="E13852">
        <v>30</v>
      </c>
      <c r="F13852">
        <v>26423606</v>
      </c>
      <c r="G13852" s="2" t="s">
        <v>11863</v>
      </c>
      <c r="H13852" s="2" t="s">
        <v>1681</v>
      </c>
      <c r="I13852" s="2" t="s">
        <v>3354</v>
      </c>
      <c r="J13852" s="2" t="s">
        <v>109</v>
      </c>
      <c r="K13852" s="3">
        <v>10</v>
      </c>
    </row>
    <row r="13853" spans="1:11" x14ac:dyDescent="0.25">
      <c r="A13853" s="1">
        <v>44077</v>
      </c>
      <c r="B13853" s="13" t="s">
        <v>11862</v>
      </c>
      <c r="C13853" s="2" t="s">
        <v>1872</v>
      </c>
      <c r="D13853" s="2" t="s">
        <v>1873</v>
      </c>
      <c r="E13853">
        <v>30</v>
      </c>
      <c r="F13853">
        <v>26423606</v>
      </c>
      <c r="G13853" s="2" t="s">
        <v>11863</v>
      </c>
      <c r="H13853" s="2" t="s">
        <v>1681</v>
      </c>
      <c r="I13853" s="2" t="s">
        <v>3354</v>
      </c>
      <c r="J13853" s="2" t="s">
        <v>109</v>
      </c>
      <c r="K13853" s="3">
        <v>10</v>
      </c>
    </row>
    <row r="13854" spans="1:11" x14ac:dyDescent="0.25">
      <c r="A13854" s="1">
        <v>44077</v>
      </c>
      <c r="B13854" s="13" t="s">
        <v>11862</v>
      </c>
      <c r="C13854" s="2" t="s">
        <v>10934</v>
      </c>
      <c r="D13854" s="2" t="s">
        <v>10935</v>
      </c>
      <c r="E13854">
        <v>30</v>
      </c>
      <c r="F13854">
        <v>26423606</v>
      </c>
      <c r="G13854" s="2" t="s">
        <v>11863</v>
      </c>
      <c r="H13854" s="2" t="s">
        <v>1681</v>
      </c>
      <c r="I13854" s="2" t="s">
        <v>3354</v>
      </c>
      <c r="J13854" s="2" t="s">
        <v>109</v>
      </c>
      <c r="K13854" s="3">
        <v>10</v>
      </c>
    </row>
    <row r="13855" spans="1:11" x14ac:dyDescent="0.25">
      <c r="A13855" s="1">
        <v>44077</v>
      </c>
      <c r="B13855" s="13" t="s">
        <v>11862</v>
      </c>
      <c r="C13855" s="2" t="s">
        <v>6169</v>
      </c>
      <c r="D13855" s="2" t="s">
        <v>6170</v>
      </c>
      <c r="E13855">
        <v>60</v>
      </c>
      <c r="F13855">
        <v>26423606</v>
      </c>
      <c r="G13855" s="2" t="s">
        <v>11863</v>
      </c>
      <c r="H13855" s="2" t="s">
        <v>1681</v>
      </c>
      <c r="I13855" s="2" t="s">
        <v>3354</v>
      </c>
      <c r="J13855" s="2" t="s">
        <v>109</v>
      </c>
      <c r="K13855" s="3">
        <v>10</v>
      </c>
    </row>
    <row r="13856" spans="1:11" x14ac:dyDescent="0.25">
      <c r="A13856" s="1">
        <v>44077</v>
      </c>
      <c r="B13856" s="13" t="s">
        <v>11862</v>
      </c>
      <c r="C13856" s="2" t="s">
        <v>4230</v>
      </c>
      <c r="D13856" s="2" t="s">
        <v>4231</v>
      </c>
      <c r="E13856">
        <v>60</v>
      </c>
      <c r="F13856">
        <v>26423606</v>
      </c>
      <c r="G13856" s="2" t="s">
        <v>11863</v>
      </c>
      <c r="H13856" s="2" t="s">
        <v>1681</v>
      </c>
      <c r="I13856" s="2" t="s">
        <v>3354</v>
      </c>
      <c r="J13856" s="2" t="s">
        <v>109</v>
      </c>
      <c r="K13856" s="3">
        <v>10</v>
      </c>
    </row>
    <row r="13857" spans="1:11" x14ac:dyDescent="0.25">
      <c r="A13857" s="1">
        <v>44077</v>
      </c>
      <c r="B13857" s="13" t="s">
        <v>11862</v>
      </c>
      <c r="C13857" s="2" t="s">
        <v>3878</v>
      </c>
      <c r="D13857" s="2" t="s">
        <v>3879</v>
      </c>
      <c r="E13857">
        <v>60</v>
      </c>
      <c r="F13857">
        <v>26423606</v>
      </c>
      <c r="G13857" s="2" t="s">
        <v>11863</v>
      </c>
      <c r="H13857" s="2" t="s">
        <v>1681</v>
      </c>
      <c r="I13857" s="2" t="s">
        <v>3354</v>
      </c>
      <c r="J13857" s="2" t="s">
        <v>109</v>
      </c>
      <c r="K13857" s="3">
        <v>10</v>
      </c>
    </row>
    <row r="13858" spans="1:11" x14ac:dyDescent="0.25">
      <c r="A13858" s="1">
        <v>44077</v>
      </c>
      <c r="B13858" s="13" t="s">
        <v>11862</v>
      </c>
      <c r="C13858" s="2" t="s">
        <v>3872</v>
      </c>
      <c r="D13858" s="2" t="s">
        <v>3873</v>
      </c>
      <c r="E13858">
        <v>30</v>
      </c>
      <c r="F13858">
        <v>26423606</v>
      </c>
      <c r="G13858" s="2" t="s">
        <v>11863</v>
      </c>
      <c r="H13858" s="2" t="s">
        <v>1681</v>
      </c>
      <c r="I13858" s="2" t="s">
        <v>3354</v>
      </c>
      <c r="J13858" s="2" t="s">
        <v>109</v>
      </c>
      <c r="K13858" s="3">
        <v>10</v>
      </c>
    </row>
    <row r="13859" spans="1:11" x14ac:dyDescent="0.25">
      <c r="A13859" s="1">
        <v>44077</v>
      </c>
      <c r="B13859" s="13" t="s">
        <v>11862</v>
      </c>
      <c r="C13859" s="2" t="s">
        <v>1867</v>
      </c>
      <c r="D13859" s="2" t="s">
        <v>1868</v>
      </c>
      <c r="E13859">
        <v>30</v>
      </c>
      <c r="F13859">
        <v>26423606</v>
      </c>
      <c r="G13859" s="2" t="s">
        <v>11863</v>
      </c>
      <c r="H13859" s="2" t="s">
        <v>1681</v>
      </c>
      <c r="I13859" s="2" t="s">
        <v>3354</v>
      </c>
      <c r="J13859" s="2" t="s">
        <v>109</v>
      </c>
      <c r="K13859" s="3">
        <v>10</v>
      </c>
    </row>
    <row r="13860" spans="1:11" x14ac:dyDescent="0.25">
      <c r="A13860" s="1">
        <v>44077</v>
      </c>
      <c r="B13860" s="13" t="s">
        <v>11862</v>
      </c>
      <c r="C13860" s="2" t="s">
        <v>3936</v>
      </c>
      <c r="D13860" s="2" t="s">
        <v>3937</v>
      </c>
      <c r="E13860">
        <v>30</v>
      </c>
      <c r="F13860">
        <v>26423606</v>
      </c>
      <c r="G13860" s="2" t="s">
        <v>11863</v>
      </c>
      <c r="H13860" s="2" t="s">
        <v>1681</v>
      </c>
      <c r="I13860" s="2" t="s">
        <v>3354</v>
      </c>
      <c r="J13860" s="2" t="s">
        <v>109</v>
      </c>
      <c r="K13860" s="3">
        <v>10</v>
      </c>
    </row>
    <row r="13861" spans="1:11" x14ac:dyDescent="0.25">
      <c r="A13861" s="1">
        <v>44077</v>
      </c>
      <c r="B13861" s="13" t="s">
        <v>11862</v>
      </c>
      <c r="C13861" s="2" t="s">
        <v>9270</v>
      </c>
      <c r="D13861" s="2" t="s">
        <v>9271</v>
      </c>
      <c r="E13861">
        <v>30</v>
      </c>
      <c r="F13861">
        <v>26423606</v>
      </c>
      <c r="G13861" s="2" t="s">
        <v>11863</v>
      </c>
      <c r="H13861" s="2" t="s">
        <v>1681</v>
      </c>
      <c r="I13861" s="2" t="s">
        <v>3354</v>
      </c>
      <c r="J13861" s="2" t="s">
        <v>109</v>
      </c>
      <c r="K13861" s="3">
        <v>10</v>
      </c>
    </row>
    <row r="13862" spans="1:11" x14ac:dyDescent="0.25">
      <c r="A13862" s="1">
        <v>44077</v>
      </c>
      <c r="B13862" s="13" t="s">
        <v>11862</v>
      </c>
      <c r="C13862" s="2" t="s">
        <v>2413</v>
      </c>
      <c r="D13862" s="2" t="s">
        <v>2414</v>
      </c>
      <c r="E13862">
        <v>30</v>
      </c>
      <c r="F13862">
        <v>26423606</v>
      </c>
      <c r="G13862" s="2" t="s">
        <v>11863</v>
      </c>
      <c r="H13862" s="2" t="s">
        <v>1681</v>
      </c>
      <c r="I13862" s="2" t="s">
        <v>3354</v>
      </c>
      <c r="J13862" s="2" t="s">
        <v>109</v>
      </c>
      <c r="K13862" s="3">
        <v>10</v>
      </c>
    </row>
    <row r="13863" spans="1:11" x14ac:dyDescent="0.25">
      <c r="A13863" s="1">
        <v>44077</v>
      </c>
      <c r="B13863" s="13" t="s">
        <v>11862</v>
      </c>
      <c r="C13863" s="2" t="s">
        <v>10804</v>
      </c>
      <c r="D13863" s="2" t="s">
        <v>10805</v>
      </c>
      <c r="E13863">
        <v>30</v>
      </c>
      <c r="F13863">
        <v>26423606</v>
      </c>
      <c r="G13863" s="2" t="s">
        <v>11863</v>
      </c>
      <c r="H13863" s="2" t="s">
        <v>1681</v>
      </c>
      <c r="I13863" s="2" t="s">
        <v>3354</v>
      </c>
      <c r="J13863" s="2" t="s">
        <v>109</v>
      </c>
      <c r="K13863" s="3">
        <v>10</v>
      </c>
    </row>
    <row r="13864" spans="1:11" x14ac:dyDescent="0.25">
      <c r="A13864" s="1">
        <v>44077</v>
      </c>
      <c r="B13864" s="13" t="s">
        <v>11862</v>
      </c>
      <c r="C13864" s="2" t="s">
        <v>11882</v>
      </c>
      <c r="D13864" s="2" t="s">
        <v>11883</v>
      </c>
      <c r="E13864">
        <v>20</v>
      </c>
      <c r="F13864">
        <v>26423606</v>
      </c>
      <c r="G13864" s="2" t="s">
        <v>11863</v>
      </c>
      <c r="H13864" s="2" t="s">
        <v>1681</v>
      </c>
      <c r="I13864" s="2" t="s">
        <v>3354</v>
      </c>
      <c r="J13864" s="2" t="s">
        <v>109</v>
      </c>
      <c r="K13864" s="3">
        <v>10</v>
      </c>
    </row>
    <row r="13865" spans="1:11" x14ac:dyDescent="0.25">
      <c r="A13865" s="1">
        <v>44077</v>
      </c>
      <c r="B13865" s="13" t="s">
        <v>11862</v>
      </c>
      <c r="C13865" s="2" t="s">
        <v>11884</v>
      </c>
      <c r="D13865" s="2" t="s">
        <v>11885</v>
      </c>
      <c r="E13865">
        <v>20</v>
      </c>
      <c r="F13865">
        <v>26423606</v>
      </c>
      <c r="G13865" s="2" t="s">
        <v>11863</v>
      </c>
      <c r="H13865" s="2" t="s">
        <v>1681</v>
      </c>
      <c r="I13865" s="2" t="s">
        <v>3354</v>
      </c>
      <c r="J13865" s="2" t="s">
        <v>109</v>
      </c>
      <c r="K13865" s="3">
        <v>10</v>
      </c>
    </row>
    <row r="13866" spans="1:11" x14ac:dyDescent="0.25">
      <c r="A13866" s="1">
        <v>44077</v>
      </c>
      <c r="B13866" s="13" t="s">
        <v>11862</v>
      </c>
      <c r="C13866" s="2" t="s">
        <v>9266</v>
      </c>
      <c r="D13866" s="2" t="s">
        <v>9267</v>
      </c>
      <c r="E13866">
        <v>30</v>
      </c>
      <c r="F13866">
        <v>26423606</v>
      </c>
      <c r="G13866" s="2" t="s">
        <v>11863</v>
      </c>
      <c r="H13866" s="2" t="s">
        <v>1681</v>
      </c>
      <c r="I13866" s="2" t="s">
        <v>3354</v>
      </c>
      <c r="J13866" s="2" t="s">
        <v>109</v>
      </c>
      <c r="K13866" s="3">
        <v>10</v>
      </c>
    </row>
    <row r="13867" spans="1:11" x14ac:dyDescent="0.25">
      <c r="A13867" s="1">
        <v>44077</v>
      </c>
      <c r="B13867" s="13" t="s">
        <v>11862</v>
      </c>
      <c r="C13867" s="2" t="s">
        <v>6054</v>
      </c>
      <c r="D13867" s="2" t="s">
        <v>6055</v>
      </c>
      <c r="E13867">
        <v>30</v>
      </c>
      <c r="F13867">
        <v>26423606</v>
      </c>
      <c r="G13867" s="2" t="s">
        <v>11863</v>
      </c>
      <c r="H13867" s="2" t="s">
        <v>1681</v>
      </c>
      <c r="I13867" s="2" t="s">
        <v>3354</v>
      </c>
      <c r="J13867" s="2" t="s">
        <v>109</v>
      </c>
      <c r="K13867" s="3">
        <v>10</v>
      </c>
    </row>
    <row r="13868" spans="1:11" x14ac:dyDescent="0.25">
      <c r="A13868" s="1">
        <v>44079</v>
      </c>
      <c r="B13868" s="13" t="s">
        <v>11629</v>
      </c>
      <c r="C13868" s="2" t="s">
        <v>7620</v>
      </c>
      <c r="D13868" s="2" t="s">
        <v>7621</v>
      </c>
      <c r="E13868">
        <v>150</v>
      </c>
      <c r="F13868">
        <v>26430417</v>
      </c>
      <c r="G13868" s="2" t="s">
        <v>11630</v>
      </c>
      <c r="H13868" s="2" t="s">
        <v>1681</v>
      </c>
      <c r="I13868" s="2" t="s">
        <v>3354</v>
      </c>
      <c r="J13868" s="2" t="s">
        <v>109</v>
      </c>
      <c r="K13868" s="3">
        <v>4774</v>
      </c>
    </row>
    <row r="13869" spans="1:11" x14ac:dyDescent="0.25">
      <c r="A13869" s="1">
        <v>44079</v>
      </c>
      <c r="B13869" s="13" t="s">
        <v>11629</v>
      </c>
      <c r="C13869" s="2" t="s">
        <v>7592</v>
      </c>
      <c r="D13869" s="2" t="s">
        <v>7593</v>
      </c>
      <c r="E13869">
        <v>40</v>
      </c>
      <c r="F13869">
        <v>26430417</v>
      </c>
      <c r="G13869" s="2" t="s">
        <v>11630</v>
      </c>
      <c r="H13869" s="2" t="s">
        <v>1681</v>
      </c>
      <c r="I13869" s="2" t="s">
        <v>3354</v>
      </c>
      <c r="J13869" s="2" t="s">
        <v>109</v>
      </c>
      <c r="K13869" s="3">
        <v>4774</v>
      </c>
    </row>
    <row r="13870" spans="1:11" x14ac:dyDescent="0.25">
      <c r="A13870" s="1">
        <v>44079</v>
      </c>
      <c r="B13870" s="13" t="s">
        <v>11629</v>
      </c>
      <c r="C13870" s="2" t="s">
        <v>7067</v>
      </c>
      <c r="D13870" s="2" t="s">
        <v>7068</v>
      </c>
      <c r="E13870">
        <v>40</v>
      </c>
      <c r="F13870">
        <v>26430417</v>
      </c>
      <c r="G13870" s="2" t="s">
        <v>11630</v>
      </c>
      <c r="H13870" s="2" t="s">
        <v>1681</v>
      </c>
      <c r="I13870" s="2" t="s">
        <v>3354</v>
      </c>
      <c r="J13870" s="2" t="s">
        <v>109</v>
      </c>
      <c r="K13870" s="3">
        <v>4774</v>
      </c>
    </row>
    <row r="13871" spans="1:11" x14ac:dyDescent="0.25">
      <c r="A13871" s="1">
        <v>44079</v>
      </c>
      <c r="B13871" s="13" t="s">
        <v>11629</v>
      </c>
      <c r="C13871" s="2" t="s">
        <v>713</v>
      </c>
      <c r="D13871" s="2" t="s">
        <v>714</v>
      </c>
      <c r="E13871">
        <v>20</v>
      </c>
      <c r="F13871">
        <v>26430417</v>
      </c>
      <c r="G13871" s="2" t="s">
        <v>11630</v>
      </c>
      <c r="H13871" s="2" t="s">
        <v>1681</v>
      </c>
      <c r="I13871" s="2" t="s">
        <v>3354</v>
      </c>
      <c r="J13871" s="2" t="s">
        <v>109</v>
      </c>
      <c r="K13871" s="3">
        <v>4774</v>
      </c>
    </row>
    <row r="13872" spans="1:11" x14ac:dyDescent="0.25">
      <c r="A13872" s="1">
        <v>44091</v>
      </c>
      <c r="B13872" s="13" t="s">
        <v>11886</v>
      </c>
      <c r="C13872" s="2" t="s">
        <v>2963</v>
      </c>
      <c r="D13872" s="2" t="s">
        <v>2964</v>
      </c>
      <c r="E13872">
        <v>240</v>
      </c>
      <c r="F13872">
        <v>26467391</v>
      </c>
      <c r="G13872" s="2" t="s">
        <v>11887</v>
      </c>
      <c r="H13872" s="2" t="s">
        <v>1681</v>
      </c>
      <c r="I13872" s="2" t="s">
        <v>3354</v>
      </c>
      <c r="J13872" s="2" t="s">
        <v>109</v>
      </c>
      <c r="K13872" s="3">
        <v>4719</v>
      </c>
    </row>
    <row r="13873" spans="1:11" x14ac:dyDescent="0.25">
      <c r="A13873" s="1">
        <v>44091</v>
      </c>
      <c r="B13873" s="13" t="s">
        <v>11886</v>
      </c>
      <c r="C13873" s="2" t="s">
        <v>1745</v>
      </c>
      <c r="D13873" s="2" t="s">
        <v>1746</v>
      </c>
      <c r="E13873">
        <v>1000</v>
      </c>
      <c r="F13873">
        <v>26467391</v>
      </c>
      <c r="G13873" s="2" t="s">
        <v>11887</v>
      </c>
      <c r="H13873" s="2" t="s">
        <v>1681</v>
      </c>
      <c r="I13873" s="2" t="s">
        <v>3354</v>
      </c>
      <c r="J13873" s="2" t="s">
        <v>109</v>
      </c>
      <c r="K13873" s="3">
        <v>4719</v>
      </c>
    </row>
    <row r="13874" spans="1:11" x14ac:dyDescent="0.25">
      <c r="A13874" s="1">
        <v>44091</v>
      </c>
      <c r="B13874" s="13" t="s">
        <v>11886</v>
      </c>
      <c r="C13874" s="2" t="s">
        <v>985</v>
      </c>
      <c r="D13874" s="2" t="s">
        <v>986</v>
      </c>
      <c r="E13874">
        <v>800</v>
      </c>
      <c r="F13874">
        <v>26467391</v>
      </c>
      <c r="G13874" s="2" t="s">
        <v>11887</v>
      </c>
      <c r="H13874" s="2" t="s">
        <v>1681</v>
      </c>
      <c r="I13874" s="2" t="s">
        <v>3354</v>
      </c>
      <c r="J13874" s="2" t="s">
        <v>109</v>
      </c>
      <c r="K13874" s="3">
        <v>4719</v>
      </c>
    </row>
    <row r="13875" spans="1:11" x14ac:dyDescent="0.25">
      <c r="A13875" s="1">
        <v>44091</v>
      </c>
      <c r="B13875" s="13" t="s">
        <v>11886</v>
      </c>
      <c r="C13875" s="2" t="s">
        <v>2130</v>
      </c>
      <c r="D13875" s="2" t="s">
        <v>2131</v>
      </c>
      <c r="E13875">
        <v>360</v>
      </c>
      <c r="F13875">
        <v>26467391</v>
      </c>
      <c r="G13875" s="2" t="s">
        <v>11887</v>
      </c>
      <c r="H13875" s="2" t="s">
        <v>1681</v>
      </c>
      <c r="I13875" s="2" t="s">
        <v>3354</v>
      </c>
      <c r="J13875" s="2" t="s">
        <v>109</v>
      </c>
      <c r="K13875" s="3">
        <v>4719</v>
      </c>
    </row>
    <row r="13876" spans="1:11" x14ac:dyDescent="0.25">
      <c r="A13876" s="1">
        <v>44091</v>
      </c>
      <c r="B13876" s="13" t="s">
        <v>11886</v>
      </c>
      <c r="C13876" s="2" t="s">
        <v>370</v>
      </c>
      <c r="D13876" s="2" t="s">
        <v>371</v>
      </c>
      <c r="E13876">
        <v>360</v>
      </c>
      <c r="F13876">
        <v>26467391</v>
      </c>
      <c r="G13876" s="2" t="s">
        <v>11887</v>
      </c>
      <c r="H13876" s="2" t="s">
        <v>1681</v>
      </c>
      <c r="I13876" s="2" t="s">
        <v>3354</v>
      </c>
      <c r="J13876" s="2" t="s">
        <v>109</v>
      </c>
      <c r="K13876" s="3">
        <v>4719</v>
      </c>
    </row>
    <row r="13877" spans="1:11" x14ac:dyDescent="0.25">
      <c r="A13877" s="1">
        <v>44091</v>
      </c>
      <c r="B13877" s="13" t="s">
        <v>11886</v>
      </c>
      <c r="C13877" s="2" t="s">
        <v>1005</v>
      </c>
      <c r="D13877" s="2" t="s">
        <v>1006</v>
      </c>
      <c r="E13877">
        <v>1500</v>
      </c>
      <c r="F13877">
        <v>26467391</v>
      </c>
      <c r="G13877" s="2" t="s">
        <v>11887</v>
      </c>
      <c r="H13877" s="2" t="s">
        <v>1681</v>
      </c>
      <c r="I13877" s="2" t="s">
        <v>3354</v>
      </c>
      <c r="J13877" s="2" t="s">
        <v>109</v>
      </c>
      <c r="K13877" s="3">
        <v>4719</v>
      </c>
    </row>
    <row r="13878" spans="1:11" x14ac:dyDescent="0.25">
      <c r="A13878" s="1">
        <v>44091</v>
      </c>
      <c r="B13878" s="13" t="s">
        <v>11886</v>
      </c>
      <c r="C13878" s="2" t="s">
        <v>2399</v>
      </c>
      <c r="D13878" s="2" t="s">
        <v>2400</v>
      </c>
      <c r="E13878">
        <v>1000</v>
      </c>
      <c r="F13878">
        <v>26467391</v>
      </c>
      <c r="G13878" s="2" t="s">
        <v>11887</v>
      </c>
      <c r="H13878" s="2" t="s">
        <v>1681</v>
      </c>
      <c r="I13878" s="2" t="s">
        <v>3354</v>
      </c>
      <c r="J13878" s="2" t="s">
        <v>109</v>
      </c>
      <c r="K13878" s="3">
        <v>4719</v>
      </c>
    </row>
    <row r="13879" spans="1:11" x14ac:dyDescent="0.25">
      <c r="A13879" s="1">
        <v>44101</v>
      </c>
      <c r="B13879" s="13" t="s">
        <v>11888</v>
      </c>
      <c r="C13879" s="2" t="s">
        <v>2595</v>
      </c>
      <c r="D13879" s="2" t="s">
        <v>2596</v>
      </c>
      <c r="E13879">
        <v>120</v>
      </c>
      <c r="F13879">
        <v>26512078</v>
      </c>
      <c r="G13879" s="2" t="s">
        <v>11021</v>
      </c>
      <c r="H13879" s="2" t="s">
        <v>1681</v>
      </c>
      <c r="I13879" s="2" t="s">
        <v>3354</v>
      </c>
      <c r="J13879" s="2" t="s">
        <v>109</v>
      </c>
      <c r="K13879" s="3">
        <v>4752</v>
      </c>
    </row>
    <row r="13880" spans="1:11" x14ac:dyDescent="0.25">
      <c r="A13880" s="1">
        <v>44091</v>
      </c>
      <c r="B13880" s="13" t="s">
        <v>11886</v>
      </c>
      <c r="C13880" s="2" t="s">
        <v>1591</v>
      </c>
      <c r="D13880" s="2" t="s">
        <v>1592</v>
      </c>
      <c r="E13880">
        <v>40</v>
      </c>
      <c r="F13880">
        <v>26467391</v>
      </c>
      <c r="G13880" s="2" t="s">
        <v>11887</v>
      </c>
      <c r="H13880" s="2" t="s">
        <v>1681</v>
      </c>
      <c r="I13880" s="2" t="s">
        <v>3354</v>
      </c>
      <c r="J13880" s="2" t="s">
        <v>109</v>
      </c>
      <c r="K13880" s="3">
        <v>4719</v>
      </c>
    </row>
    <row r="13881" spans="1:11" x14ac:dyDescent="0.25">
      <c r="A13881" s="1">
        <v>44091</v>
      </c>
      <c r="B13881" s="13" t="s">
        <v>11886</v>
      </c>
      <c r="C13881" s="2" t="s">
        <v>1342</v>
      </c>
      <c r="D13881" s="2" t="s">
        <v>1343</v>
      </c>
      <c r="E13881">
        <v>100</v>
      </c>
      <c r="F13881">
        <v>26467391</v>
      </c>
      <c r="G13881" s="2" t="s">
        <v>11887</v>
      </c>
      <c r="H13881" s="2" t="s">
        <v>1681</v>
      </c>
      <c r="I13881" s="2" t="s">
        <v>3354</v>
      </c>
      <c r="J13881" s="2" t="s">
        <v>109</v>
      </c>
      <c r="K13881" s="3">
        <v>4719</v>
      </c>
    </row>
    <row r="13882" spans="1:11" x14ac:dyDescent="0.25">
      <c r="A13882" s="1">
        <v>44091</v>
      </c>
      <c r="B13882" s="13" t="s">
        <v>11886</v>
      </c>
      <c r="C13882" s="2" t="s">
        <v>1531</v>
      </c>
      <c r="D13882" s="2" t="s">
        <v>1532</v>
      </c>
      <c r="E13882">
        <v>40</v>
      </c>
      <c r="F13882">
        <v>26467391</v>
      </c>
      <c r="G13882" s="2" t="s">
        <v>11887</v>
      </c>
      <c r="H13882" s="2" t="s">
        <v>1681</v>
      </c>
      <c r="I13882" s="2" t="s">
        <v>3354</v>
      </c>
      <c r="J13882" s="2" t="s">
        <v>109</v>
      </c>
      <c r="K13882" s="3">
        <v>4719</v>
      </c>
    </row>
    <row r="13883" spans="1:11" x14ac:dyDescent="0.25">
      <c r="A13883" s="1">
        <v>44078</v>
      </c>
      <c r="B13883" s="13" t="s">
        <v>11801</v>
      </c>
      <c r="C13883" s="2" t="s">
        <v>7750</v>
      </c>
      <c r="D13883" s="2" t="s">
        <v>7751</v>
      </c>
      <c r="E13883">
        <v>100</v>
      </c>
      <c r="F13883">
        <v>26566033</v>
      </c>
      <c r="G13883" s="2" t="s">
        <v>11802</v>
      </c>
      <c r="H13883" s="2" t="s">
        <v>1681</v>
      </c>
      <c r="I13883" s="2" t="s">
        <v>3354</v>
      </c>
      <c r="J13883" s="2" t="s">
        <v>109</v>
      </c>
      <c r="K13883" s="3">
        <v>4752</v>
      </c>
    </row>
    <row r="13884" spans="1:11" x14ac:dyDescent="0.25">
      <c r="A13884" s="1">
        <v>44091</v>
      </c>
      <c r="B13884" s="13" t="s">
        <v>11886</v>
      </c>
      <c r="C13884" s="2" t="s">
        <v>1535</v>
      </c>
      <c r="D13884" s="2" t="s">
        <v>1536</v>
      </c>
      <c r="E13884">
        <v>40</v>
      </c>
      <c r="F13884">
        <v>26467391</v>
      </c>
      <c r="G13884" s="2" t="s">
        <v>11887</v>
      </c>
      <c r="H13884" s="2" t="s">
        <v>1681</v>
      </c>
      <c r="I13884" s="2" t="s">
        <v>3354</v>
      </c>
      <c r="J13884" s="2" t="s">
        <v>109</v>
      </c>
      <c r="K13884" s="3">
        <v>4719</v>
      </c>
    </row>
    <row r="13885" spans="1:11" x14ac:dyDescent="0.25">
      <c r="A13885" s="1">
        <v>44091</v>
      </c>
      <c r="B13885" s="13" t="s">
        <v>11886</v>
      </c>
      <c r="C13885" s="2" t="s">
        <v>2473</v>
      </c>
      <c r="D13885" s="2" t="s">
        <v>2474</v>
      </c>
      <c r="E13885">
        <v>50</v>
      </c>
      <c r="F13885">
        <v>26467391</v>
      </c>
      <c r="G13885" s="2" t="s">
        <v>11887</v>
      </c>
      <c r="H13885" s="2" t="s">
        <v>1681</v>
      </c>
      <c r="I13885" s="2" t="s">
        <v>3354</v>
      </c>
      <c r="J13885" s="2" t="s">
        <v>109</v>
      </c>
      <c r="K13885" s="3">
        <v>4719</v>
      </c>
    </row>
    <row r="13886" spans="1:11" x14ac:dyDescent="0.25">
      <c r="A13886" s="1">
        <v>44091</v>
      </c>
      <c r="B13886" s="13" t="s">
        <v>11886</v>
      </c>
      <c r="C13886" s="2" t="s">
        <v>1541</v>
      </c>
      <c r="D13886" s="2" t="s">
        <v>1542</v>
      </c>
      <c r="E13886">
        <v>40</v>
      </c>
      <c r="F13886">
        <v>26467391</v>
      </c>
      <c r="G13886" s="2" t="s">
        <v>11887</v>
      </c>
      <c r="H13886" s="2" t="s">
        <v>1681</v>
      </c>
      <c r="I13886" s="2" t="s">
        <v>3354</v>
      </c>
      <c r="J13886" s="2" t="s">
        <v>109</v>
      </c>
      <c r="K13886" s="3">
        <v>4719</v>
      </c>
    </row>
    <row r="13887" spans="1:11" x14ac:dyDescent="0.25">
      <c r="A13887" s="1">
        <v>44091</v>
      </c>
      <c r="B13887" s="13" t="s">
        <v>11886</v>
      </c>
      <c r="C13887" s="2" t="s">
        <v>1428</v>
      </c>
      <c r="D13887" s="2" t="s">
        <v>1429</v>
      </c>
      <c r="E13887">
        <v>100</v>
      </c>
      <c r="F13887">
        <v>26467391</v>
      </c>
      <c r="G13887" s="2" t="s">
        <v>11887</v>
      </c>
      <c r="H13887" s="2" t="s">
        <v>1681</v>
      </c>
      <c r="I13887" s="2" t="s">
        <v>3354</v>
      </c>
      <c r="J13887" s="2" t="s">
        <v>109</v>
      </c>
      <c r="K13887" s="3">
        <v>4719</v>
      </c>
    </row>
    <row r="13888" spans="1:11" x14ac:dyDescent="0.25">
      <c r="A13888" s="1">
        <v>44091</v>
      </c>
      <c r="B13888" s="13" t="s">
        <v>11886</v>
      </c>
      <c r="C13888" s="2" t="s">
        <v>236</v>
      </c>
      <c r="D13888" s="2" t="s">
        <v>237</v>
      </c>
      <c r="E13888">
        <v>240</v>
      </c>
      <c r="F13888">
        <v>26467391</v>
      </c>
      <c r="G13888" s="2" t="s">
        <v>11887</v>
      </c>
      <c r="H13888" s="2" t="s">
        <v>1681</v>
      </c>
      <c r="I13888" s="2" t="s">
        <v>3354</v>
      </c>
      <c r="J13888" s="2" t="s">
        <v>109</v>
      </c>
      <c r="K13888" s="3">
        <v>4719</v>
      </c>
    </row>
    <row r="13889" spans="1:11" x14ac:dyDescent="0.25">
      <c r="A13889" s="1">
        <v>44091</v>
      </c>
      <c r="B13889" s="13" t="s">
        <v>11886</v>
      </c>
      <c r="C13889" s="2" t="s">
        <v>3131</v>
      </c>
      <c r="D13889" s="2" t="s">
        <v>3132</v>
      </c>
      <c r="E13889">
        <v>200</v>
      </c>
      <c r="F13889">
        <v>26467391</v>
      </c>
      <c r="G13889" s="2" t="s">
        <v>11887</v>
      </c>
      <c r="H13889" s="2" t="s">
        <v>1681</v>
      </c>
      <c r="I13889" s="2" t="s">
        <v>3354</v>
      </c>
      <c r="J13889" s="2" t="s">
        <v>109</v>
      </c>
      <c r="K13889" s="3">
        <v>4719</v>
      </c>
    </row>
    <row r="13890" spans="1:11" x14ac:dyDescent="0.25">
      <c r="A13890" s="1">
        <v>44091</v>
      </c>
      <c r="B13890" s="13" t="s">
        <v>11886</v>
      </c>
      <c r="C13890" s="2" t="s">
        <v>1585</v>
      </c>
      <c r="D13890" s="2" t="s">
        <v>1586</v>
      </c>
      <c r="E13890">
        <v>20</v>
      </c>
      <c r="F13890">
        <v>26467391</v>
      </c>
      <c r="G13890" s="2" t="s">
        <v>11887</v>
      </c>
      <c r="H13890" s="2" t="s">
        <v>1681</v>
      </c>
      <c r="I13890" s="2" t="s">
        <v>3354</v>
      </c>
      <c r="J13890" s="2" t="s">
        <v>109</v>
      </c>
      <c r="K13890" s="3">
        <v>4719</v>
      </c>
    </row>
    <row r="13891" spans="1:11" x14ac:dyDescent="0.25">
      <c r="A13891" s="1">
        <v>44091</v>
      </c>
      <c r="B13891" s="13" t="s">
        <v>11886</v>
      </c>
      <c r="C13891" s="2" t="s">
        <v>881</v>
      </c>
      <c r="D13891" s="2" t="s">
        <v>882</v>
      </c>
      <c r="E13891">
        <v>100</v>
      </c>
      <c r="F13891">
        <v>26467391</v>
      </c>
      <c r="G13891" s="2" t="s">
        <v>11887</v>
      </c>
      <c r="H13891" s="2" t="s">
        <v>1681</v>
      </c>
      <c r="I13891" s="2" t="s">
        <v>3354</v>
      </c>
      <c r="J13891" s="2" t="s">
        <v>109</v>
      </c>
      <c r="K13891" s="3">
        <v>4719</v>
      </c>
    </row>
    <row r="13892" spans="1:11" x14ac:dyDescent="0.25">
      <c r="A13892" s="1">
        <v>44091</v>
      </c>
      <c r="B13892" s="13" t="s">
        <v>11886</v>
      </c>
      <c r="C13892" s="2" t="s">
        <v>1583</v>
      </c>
      <c r="D13892" s="2" t="s">
        <v>1584</v>
      </c>
      <c r="E13892">
        <v>40</v>
      </c>
      <c r="F13892">
        <v>26467391</v>
      </c>
      <c r="G13892" s="2" t="s">
        <v>11887</v>
      </c>
      <c r="H13892" s="2" t="s">
        <v>1681</v>
      </c>
      <c r="I13892" s="2" t="s">
        <v>3354</v>
      </c>
      <c r="J13892" s="2" t="s">
        <v>109</v>
      </c>
      <c r="K13892" s="3">
        <v>4719</v>
      </c>
    </row>
    <row r="13893" spans="1:11" x14ac:dyDescent="0.25">
      <c r="A13893" s="1">
        <v>44078</v>
      </c>
      <c r="B13893" s="13" t="s">
        <v>11858</v>
      </c>
      <c r="C13893" s="2" t="s">
        <v>1003</v>
      </c>
      <c r="D13893" s="2" t="s">
        <v>1004</v>
      </c>
      <c r="E13893">
        <v>1000</v>
      </c>
      <c r="F13893">
        <v>26482751</v>
      </c>
      <c r="G13893" s="2" t="s">
        <v>11859</v>
      </c>
      <c r="H13893" s="2" t="s">
        <v>1329</v>
      </c>
      <c r="I13893" s="2" t="s">
        <v>308</v>
      </c>
      <c r="J13893" s="2" t="s">
        <v>109</v>
      </c>
      <c r="K13893" s="3">
        <v>4752</v>
      </c>
    </row>
    <row r="13894" spans="1:11" x14ac:dyDescent="0.25">
      <c r="A13894" s="1">
        <v>44078</v>
      </c>
      <c r="B13894" s="13" t="s">
        <v>11858</v>
      </c>
      <c r="C13894" s="2" t="s">
        <v>317</v>
      </c>
      <c r="D13894" s="2" t="s">
        <v>318</v>
      </c>
      <c r="E13894">
        <v>250</v>
      </c>
      <c r="F13894">
        <v>26482751</v>
      </c>
      <c r="G13894" s="2" t="s">
        <v>11859</v>
      </c>
      <c r="H13894" s="2" t="s">
        <v>1329</v>
      </c>
      <c r="I13894" s="2" t="s">
        <v>308</v>
      </c>
      <c r="J13894" s="2" t="s">
        <v>109</v>
      </c>
      <c r="K13894" s="3">
        <v>4752</v>
      </c>
    </row>
    <row r="13895" spans="1:11" x14ac:dyDescent="0.25">
      <c r="A13895" s="1">
        <v>44092</v>
      </c>
      <c r="B13895" s="13" t="s">
        <v>9844</v>
      </c>
      <c r="C13895" s="2" t="s">
        <v>4429</v>
      </c>
      <c r="D13895" s="2" t="s">
        <v>4430</v>
      </c>
      <c r="E13895">
        <v>10</v>
      </c>
      <c r="F13895">
        <v>802010733</v>
      </c>
      <c r="G13895" s="2" t="s">
        <v>9847</v>
      </c>
      <c r="H13895" s="2" t="s">
        <v>9848</v>
      </c>
      <c r="I13895" s="2" t="s">
        <v>103</v>
      </c>
      <c r="J13895" s="2" t="s">
        <v>13</v>
      </c>
      <c r="K13895" s="3">
        <v>4290</v>
      </c>
    </row>
    <row r="13896" spans="1:11" x14ac:dyDescent="0.25">
      <c r="A13896" s="1">
        <v>44078</v>
      </c>
      <c r="B13896" s="13" t="s">
        <v>11858</v>
      </c>
      <c r="C13896" s="2" t="s">
        <v>1116</v>
      </c>
      <c r="D13896" s="2" t="s">
        <v>1117</v>
      </c>
      <c r="E13896">
        <v>120</v>
      </c>
      <c r="F13896">
        <v>26482751</v>
      </c>
      <c r="G13896" s="2" t="s">
        <v>11859</v>
      </c>
      <c r="H13896" s="2" t="s">
        <v>1329</v>
      </c>
      <c r="I13896" s="2" t="s">
        <v>308</v>
      </c>
      <c r="J13896" s="2" t="s">
        <v>109</v>
      </c>
      <c r="K13896" s="3">
        <v>4752</v>
      </c>
    </row>
    <row r="13897" spans="1:11" x14ac:dyDescent="0.25">
      <c r="A13897" s="1">
        <v>44078</v>
      </c>
      <c r="B13897" s="13" t="s">
        <v>11858</v>
      </c>
      <c r="C13897" s="2" t="s">
        <v>1074</v>
      </c>
      <c r="D13897" s="2" t="s">
        <v>1075</v>
      </c>
      <c r="E13897">
        <v>120</v>
      </c>
      <c r="F13897">
        <v>26482751</v>
      </c>
      <c r="G13897" s="2" t="s">
        <v>11859</v>
      </c>
      <c r="H13897" s="2" t="s">
        <v>1329</v>
      </c>
      <c r="I13897" s="2" t="s">
        <v>308</v>
      </c>
      <c r="J13897" s="2" t="s">
        <v>109</v>
      </c>
      <c r="K13897" s="3">
        <v>4752</v>
      </c>
    </row>
    <row r="13898" spans="1:11" x14ac:dyDescent="0.25">
      <c r="A13898" s="1">
        <v>44078</v>
      </c>
      <c r="B13898" s="13" t="s">
        <v>11858</v>
      </c>
      <c r="C13898" s="2" t="s">
        <v>2081</v>
      </c>
      <c r="D13898" s="2" t="s">
        <v>2082</v>
      </c>
      <c r="E13898">
        <v>60</v>
      </c>
      <c r="F13898">
        <v>26482751</v>
      </c>
      <c r="G13898" s="2" t="s">
        <v>11859</v>
      </c>
      <c r="H13898" s="2" t="s">
        <v>1329</v>
      </c>
      <c r="I13898" s="2" t="s">
        <v>308</v>
      </c>
      <c r="J13898" s="2" t="s">
        <v>109</v>
      </c>
      <c r="K13898" s="3">
        <v>4752</v>
      </c>
    </row>
    <row r="13899" spans="1:11" x14ac:dyDescent="0.25">
      <c r="A13899" s="1">
        <v>44078</v>
      </c>
      <c r="B13899" s="13" t="s">
        <v>11858</v>
      </c>
      <c r="C13899" s="2" t="s">
        <v>1026</v>
      </c>
      <c r="D13899" s="2" t="s">
        <v>1027</v>
      </c>
      <c r="E13899">
        <v>500</v>
      </c>
      <c r="F13899">
        <v>26482751</v>
      </c>
      <c r="G13899" s="2" t="s">
        <v>11859</v>
      </c>
      <c r="H13899" s="2" t="s">
        <v>1329</v>
      </c>
      <c r="I13899" s="2" t="s">
        <v>308</v>
      </c>
      <c r="J13899" s="2" t="s">
        <v>109</v>
      </c>
      <c r="K13899" s="3">
        <v>4752</v>
      </c>
    </row>
    <row r="13900" spans="1:11" x14ac:dyDescent="0.25">
      <c r="A13900" s="1">
        <v>44101</v>
      </c>
      <c r="B13900" s="13" t="s">
        <v>11888</v>
      </c>
      <c r="C13900" s="2" t="s">
        <v>912</v>
      </c>
      <c r="D13900" s="2" t="s">
        <v>913</v>
      </c>
      <c r="E13900">
        <v>240</v>
      </c>
      <c r="F13900">
        <v>26512078</v>
      </c>
      <c r="G13900" s="2" t="s">
        <v>11021</v>
      </c>
      <c r="H13900" s="2" t="s">
        <v>1681</v>
      </c>
      <c r="I13900" s="2" t="s">
        <v>3354</v>
      </c>
      <c r="J13900" s="2" t="s">
        <v>109</v>
      </c>
      <c r="K13900" s="3">
        <v>4752</v>
      </c>
    </row>
    <row r="13901" spans="1:11" x14ac:dyDescent="0.25">
      <c r="A13901" s="1">
        <v>44104</v>
      </c>
      <c r="B13901" s="13" t="s">
        <v>11889</v>
      </c>
      <c r="C13901" s="2" t="s">
        <v>438</v>
      </c>
      <c r="D13901" s="2" t="s">
        <v>439</v>
      </c>
      <c r="E13901">
        <v>1000</v>
      </c>
      <c r="F13901">
        <v>26512078</v>
      </c>
      <c r="G13901" s="2" t="s">
        <v>11021</v>
      </c>
      <c r="H13901" s="2" t="s">
        <v>1681</v>
      </c>
      <c r="I13901" s="2" t="s">
        <v>3354</v>
      </c>
      <c r="J13901" s="2" t="s">
        <v>109</v>
      </c>
      <c r="K13901" s="3">
        <v>4752</v>
      </c>
    </row>
    <row r="13902" spans="1:11" x14ac:dyDescent="0.25">
      <c r="A13902" s="1">
        <v>44097</v>
      </c>
      <c r="B13902" s="13" t="s">
        <v>11020</v>
      </c>
      <c r="C13902" s="2" t="s">
        <v>6788</v>
      </c>
      <c r="D13902" s="2" t="s">
        <v>6789</v>
      </c>
      <c r="E13902">
        <v>30</v>
      </c>
      <c r="F13902">
        <v>26512078</v>
      </c>
      <c r="G13902" s="2" t="s">
        <v>11021</v>
      </c>
      <c r="H13902" s="2" t="s">
        <v>1681</v>
      </c>
      <c r="I13902" s="2" t="s">
        <v>3354</v>
      </c>
      <c r="J13902" s="2" t="s">
        <v>109</v>
      </c>
      <c r="K13902" s="3">
        <v>4752</v>
      </c>
    </row>
    <row r="13903" spans="1:11" x14ac:dyDescent="0.25">
      <c r="A13903" s="1">
        <v>44101</v>
      </c>
      <c r="B13903" s="13" t="s">
        <v>11888</v>
      </c>
      <c r="C13903" s="2" t="s">
        <v>2823</v>
      </c>
      <c r="D13903" s="2" t="s">
        <v>2824</v>
      </c>
      <c r="E13903">
        <v>240</v>
      </c>
      <c r="F13903">
        <v>26512078</v>
      </c>
      <c r="G13903" s="2" t="s">
        <v>11021</v>
      </c>
      <c r="H13903" s="2" t="s">
        <v>1681</v>
      </c>
      <c r="I13903" s="2" t="s">
        <v>3354</v>
      </c>
      <c r="J13903" s="2" t="s">
        <v>109</v>
      </c>
      <c r="K13903" s="3">
        <v>4752</v>
      </c>
    </row>
    <row r="13904" spans="1:11" x14ac:dyDescent="0.25">
      <c r="A13904" s="1">
        <v>44097</v>
      </c>
      <c r="B13904" s="13" t="s">
        <v>11020</v>
      </c>
      <c r="C13904" s="2" t="s">
        <v>1114</v>
      </c>
      <c r="D13904" s="2" t="s">
        <v>1115</v>
      </c>
      <c r="E13904">
        <v>60</v>
      </c>
      <c r="F13904">
        <v>26512078</v>
      </c>
      <c r="G13904" s="2" t="s">
        <v>11021</v>
      </c>
      <c r="H13904" s="2" t="s">
        <v>1681</v>
      </c>
      <c r="I13904" s="2" t="s">
        <v>3354</v>
      </c>
      <c r="J13904" s="2" t="s">
        <v>109</v>
      </c>
      <c r="K13904" s="3">
        <v>4752</v>
      </c>
    </row>
    <row r="13905" spans="1:11" x14ac:dyDescent="0.25">
      <c r="A13905" s="1">
        <v>44101</v>
      </c>
      <c r="B13905" s="13" t="s">
        <v>11888</v>
      </c>
      <c r="C13905" s="2" t="s">
        <v>2383</v>
      </c>
      <c r="D13905" s="2" t="s">
        <v>2384</v>
      </c>
      <c r="E13905">
        <v>30</v>
      </c>
      <c r="F13905">
        <v>26512078</v>
      </c>
      <c r="G13905" s="2" t="s">
        <v>11021</v>
      </c>
      <c r="H13905" s="2" t="s">
        <v>1681</v>
      </c>
      <c r="I13905" s="2" t="s">
        <v>3354</v>
      </c>
      <c r="J13905" s="2" t="s">
        <v>109</v>
      </c>
      <c r="K13905" s="3">
        <v>4752</v>
      </c>
    </row>
    <row r="13906" spans="1:11" x14ac:dyDescent="0.25">
      <c r="A13906" s="1">
        <v>44097</v>
      </c>
      <c r="B13906" s="13" t="s">
        <v>11020</v>
      </c>
      <c r="C13906" s="2" t="s">
        <v>11890</v>
      </c>
      <c r="D13906" s="2" t="s">
        <v>11891</v>
      </c>
      <c r="E13906">
        <v>600</v>
      </c>
      <c r="F13906">
        <v>26512078</v>
      </c>
      <c r="G13906" s="2" t="s">
        <v>11021</v>
      </c>
      <c r="H13906" s="2" t="s">
        <v>1681</v>
      </c>
      <c r="I13906" s="2" t="s">
        <v>3354</v>
      </c>
      <c r="J13906" s="2" t="s">
        <v>109</v>
      </c>
      <c r="K13906" s="3">
        <v>4752</v>
      </c>
    </row>
    <row r="13907" spans="1:11" x14ac:dyDescent="0.25">
      <c r="A13907" s="1">
        <v>44097</v>
      </c>
      <c r="B13907" s="13" t="s">
        <v>11020</v>
      </c>
      <c r="C13907" s="2" t="s">
        <v>5139</v>
      </c>
      <c r="D13907" s="2" t="s">
        <v>5140</v>
      </c>
      <c r="E13907">
        <v>60</v>
      </c>
      <c r="F13907">
        <v>26512078</v>
      </c>
      <c r="G13907" s="2" t="s">
        <v>11021</v>
      </c>
      <c r="H13907" s="2" t="s">
        <v>1681</v>
      </c>
      <c r="I13907" s="2" t="s">
        <v>3354</v>
      </c>
      <c r="J13907" s="2" t="s">
        <v>109</v>
      </c>
      <c r="K13907" s="3">
        <v>4752</v>
      </c>
    </row>
    <row r="13908" spans="1:11" x14ac:dyDescent="0.25">
      <c r="A13908" s="1">
        <v>44097</v>
      </c>
      <c r="B13908" s="13" t="s">
        <v>11020</v>
      </c>
      <c r="C13908" s="2" t="s">
        <v>2291</v>
      </c>
      <c r="D13908" s="2" t="s">
        <v>2292</v>
      </c>
      <c r="E13908">
        <v>250</v>
      </c>
      <c r="F13908">
        <v>26512078</v>
      </c>
      <c r="G13908" s="2" t="s">
        <v>11021</v>
      </c>
      <c r="H13908" s="2" t="s">
        <v>1681</v>
      </c>
      <c r="I13908" s="2" t="s">
        <v>3354</v>
      </c>
      <c r="J13908" s="2" t="s">
        <v>109</v>
      </c>
      <c r="K13908" s="3">
        <v>4752</v>
      </c>
    </row>
    <row r="13909" spans="1:11" x14ac:dyDescent="0.25">
      <c r="A13909" s="1">
        <v>44097</v>
      </c>
      <c r="B13909" s="13" t="s">
        <v>11892</v>
      </c>
      <c r="C13909" s="2" t="s">
        <v>27</v>
      </c>
      <c r="D13909" s="2" t="s">
        <v>28</v>
      </c>
      <c r="E13909">
        <v>2000</v>
      </c>
      <c r="F13909">
        <v>26535992</v>
      </c>
      <c r="G13909" s="2" t="s">
        <v>11893</v>
      </c>
      <c r="H13909" s="2" t="s">
        <v>386</v>
      </c>
      <c r="I13909" s="2" t="s">
        <v>308</v>
      </c>
      <c r="J13909" s="2" t="s">
        <v>13</v>
      </c>
      <c r="K13909" s="3">
        <v>9999</v>
      </c>
    </row>
    <row r="13910" spans="1:11" x14ac:dyDescent="0.25">
      <c r="A13910" s="1">
        <v>44097</v>
      </c>
      <c r="B13910" s="13" t="s">
        <v>11892</v>
      </c>
      <c r="C13910" s="2" t="s">
        <v>2599</v>
      </c>
      <c r="D13910" s="2" t="s">
        <v>2600</v>
      </c>
      <c r="E13910">
        <v>500</v>
      </c>
      <c r="F13910">
        <v>26535992</v>
      </c>
      <c r="G13910" s="2" t="s">
        <v>11893</v>
      </c>
      <c r="H13910" s="2" t="s">
        <v>386</v>
      </c>
      <c r="I13910" s="2" t="s">
        <v>308</v>
      </c>
      <c r="J13910" s="2" t="s">
        <v>13</v>
      </c>
      <c r="K13910" s="3">
        <v>9999</v>
      </c>
    </row>
    <row r="13911" spans="1:11" x14ac:dyDescent="0.25">
      <c r="A13911" s="1">
        <v>44102</v>
      </c>
      <c r="B13911" s="13" t="s">
        <v>11894</v>
      </c>
      <c r="C13911" s="2" t="s">
        <v>7167</v>
      </c>
      <c r="D13911" s="2" t="s">
        <v>7168</v>
      </c>
      <c r="E13911">
        <v>300</v>
      </c>
      <c r="F13911">
        <v>27150160</v>
      </c>
      <c r="G13911" s="2" t="s">
        <v>11895</v>
      </c>
      <c r="H13911" s="2" t="s">
        <v>1751</v>
      </c>
      <c r="I13911" s="2" t="s">
        <v>352</v>
      </c>
      <c r="J13911" s="2" t="s">
        <v>13</v>
      </c>
      <c r="K13911" s="3">
        <v>9999</v>
      </c>
    </row>
    <row r="13912" spans="1:11" x14ac:dyDescent="0.25">
      <c r="A13912" s="1">
        <v>44097</v>
      </c>
      <c r="B13912" s="13" t="s">
        <v>11892</v>
      </c>
      <c r="C13912" s="2" t="s">
        <v>2708</v>
      </c>
      <c r="D13912" s="2" t="s">
        <v>2709</v>
      </c>
      <c r="E13912">
        <v>2000</v>
      </c>
      <c r="F13912">
        <v>26535992</v>
      </c>
      <c r="G13912" s="2" t="s">
        <v>11893</v>
      </c>
      <c r="H13912" s="2" t="s">
        <v>386</v>
      </c>
      <c r="I13912" s="2" t="s">
        <v>308</v>
      </c>
      <c r="J13912" s="2" t="s">
        <v>13</v>
      </c>
      <c r="K13912" s="3">
        <v>9999</v>
      </c>
    </row>
    <row r="13913" spans="1:11" x14ac:dyDescent="0.25">
      <c r="A13913" s="1">
        <v>44097</v>
      </c>
      <c r="B13913" s="13" t="s">
        <v>11892</v>
      </c>
      <c r="C13913" s="2" t="s">
        <v>631</v>
      </c>
      <c r="D13913" s="2" t="s">
        <v>632</v>
      </c>
      <c r="E13913">
        <v>10000</v>
      </c>
      <c r="F13913">
        <v>26535992</v>
      </c>
      <c r="G13913" s="2" t="s">
        <v>11893</v>
      </c>
      <c r="H13913" s="2" t="s">
        <v>386</v>
      </c>
      <c r="I13913" s="2" t="s">
        <v>308</v>
      </c>
      <c r="J13913" s="2" t="s">
        <v>13</v>
      </c>
      <c r="K13913" s="3">
        <v>9999</v>
      </c>
    </row>
    <row r="13914" spans="1:11" x14ac:dyDescent="0.25">
      <c r="A13914" s="1">
        <v>44104</v>
      </c>
      <c r="B13914" s="13" t="s">
        <v>11896</v>
      </c>
      <c r="C13914" s="2" t="s">
        <v>11897</v>
      </c>
      <c r="D13914" s="2" t="s">
        <v>11898</v>
      </c>
      <c r="E13914">
        <v>120</v>
      </c>
      <c r="F13914">
        <v>26550481</v>
      </c>
      <c r="G13914" s="2" t="s">
        <v>11899</v>
      </c>
      <c r="H13914" s="2" t="s">
        <v>1681</v>
      </c>
      <c r="I13914" s="2" t="s">
        <v>3354</v>
      </c>
      <c r="J13914" s="2" t="s">
        <v>109</v>
      </c>
      <c r="K13914" s="3">
        <v>4752</v>
      </c>
    </row>
    <row r="13915" spans="1:11" x14ac:dyDescent="0.25">
      <c r="A13915" s="1">
        <v>44085</v>
      </c>
      <c r="B13915" s="13" t="s">
        <v>11900</v>
      </c>
      <c r="C13915" s="2" t="s">
        <v>232</v>
      </c>
      <c r="D13915" s="2" t="s">
        <v>233</v>
      </c>
      <c r="E13915">
        <v>2160</v>
      </c>
      <c r="F13915">
        <v>26550481</v>
      </c>
      <c r="G13915" s="2" t="s">
        <v>11899</v>
      </c>
      <c r="H13915" s="2" t="s">
        <v>1681</v>
      </c>
      <c r="I13915" s="2" t="s">
        <v>3354</v>
      </c>
      <c r="J13915" s="2" t="s">
        <v>109</v>
      </c>
      <c r="K13915" s="3">
        <v>4752</v>
      </c>
    </row>
    <row r="13916" spans="1:11" x14ac:dyDescent="0.25">
      <c r="A13916" s="1">
        <v>44104</v>
      </c>
      <c r="B13916" s="13" t="s">
        <v>11896</v>
      </c>
      <c r="C13916" s="2" t="s">
        <v>5758</v>
      </c>
      <c r="D13916" s="2" t="s">
        <v>5759</v>
      </c>
      <c r="E13916">
        <v>120</v>
      </c>
      <c r="F13916">
        <v>26550481</v>
      </c>
      <c r="G13916" s="2" t="s">
        <v>11899</v>
      </c>
      <c r="H13916" s="2" t="s">
        <v>1681</v>
      </c>
      <c r="I13916" s="2" t="s">
        <v>3354</v>
      </c>
      <c r="J13916" s="2" t="s">
        <v>109</v>
      </c>
      <c r="K13916" s="3">
        <v>4752</v>
      </c>
    </row>
    <row r="13917" spans="1:11" x14ac:dyDescent="0.25">
      <c r="A13917" s="1">
        <v>44093</v>
      </c>
      <c r="B13917" s="13" t="s">
        <v>11901</v>
      </c>
      <c r="C13917" s="2" t="s">
        <v>11112</v>
      </c>
      <c r="D13917" s="2" t="s">
        <v>11113</v>
      </c>
      <c r="E13917">
        <v>20</v>
      </c>
      <c r="F13917">
        <v>26550481</v>
      </c>
      <c r="G13917" s="2" t="s">
        <v>11899</v>
      </c>
      <c r="H13917" s="2" t="s">
        <v>1681</v>
      </c>
      <c r="I13917" s="2" t="s">
        <v>3354</v>
      </c>
      <c r="J13917" s="2" t="s">
        <v>109</v>
      </c>
      <c r="K13917" s="3">
        <v>4752</v>
      </c>
    </row>
    <row r="13918" spans="1:11" x14ac:dyDescent="0.25">
      <c r="A13918" s="1">
        <v>44104</v>
      </c>
      <c r="B13918" s="13" t="s">
        <v>11896</v>
      </c>
      <c r="C13918" s="2" t="s">
        <v>11902</v>
      </c>
      <c r="D13918" s="2" t="s">
        <v>11903</v>
      </c>
      <c r="E13918">
        <v>20</v>
      </c>
      <c r="F13918">
        <v>26550481</v>
      </c>
      <c r="G13918" s="2" t="s">
        <v>11899</v>
      </c>
      <c r="H13918" s="2" t="s">
        <v>1681</v>
      </c>
      <c r="I13918" s="2" t="s">
        <v>3354</v>
      </c>
      <c r="J13918" s="2" t="s">
        <v>109</v>
      </c>
      <c r="K13918" s="3">
        <v>4752</v>
      </c>
    </row>
    <row r="13919" spans="1:11" x14ac:dyDescent="0.25">
      <c r="A13919" s="1">
        <v>44093</v>
      </c>
      <c r="B13919" s="13" t="s">
        <v>11901</v>
      </c>
      <c r="C13919" s="2" t="s">
        <v>2097</v>
      </c>
      <c r="D13919" s="2" t="s">
        <v>2098</v>
      </c>
      <c r="E13919">
        <v>120</v>
      </c>
      <c r="F13919">
        <v>26550481</v>
      </c>
      <c r="G13919" s="2" t="s">
        <v>11899</v>
      </c>
      <c r="H13919" s="2" t="s">
        <v>1681</v>
      </c>
      <c r="I13919" s="2" t="s">
        <v>3354</v>
      </c>
      <c r="J13919" s="2" t="s">
        <v>109</v>
      </c>
      <c r="K13919" s="3">
        <v>4752</v>
      </c>
    </row>
    <row r="13920" spans="1:11" x14ac:dyDescent="0.25">
      <c r="A13920" s="1">
        <v>44104</v>
      </c>
      <c r="B13920" s="13" t="s">
        <v>11896</v>
      </c>
      <c r="C13920" s="2" t="s">
        <v>11904</v>
      </c>
      <c r="D13920" s="2" t="s">
        <v>11905</v>
      </c>
      <c r="E13920">
        <v>20</v>
      </c>
      <c r="F13920">
        <v>26550481</v>
      </c>
      <c r="G13920" s="2" t="s">
        <v>11899</v>
      </c>
      <c r="H13920" s="2" t="s">
        <v>1681</v>
      </c>
      <c r="I13920" s="2" t="s">
        <v>3354</v>
      </c>
      <c r="J13920" s="2" t="s">
        <v>109</v>
      </c>
      <c r="K13920" s="3">
        <v>4752</v>
      </c>
    </row>
    <row r="13921" spans="1:11" x14ac:dyDescent="0.25">
      <c r="A13921" s="1">
        <v>44093</v>
      </c>
      <c r="B13921" s="13" t="s">
        <v>11901</v>
      </c>
      <c r="C13921" s="2" t="s">
        <v>2639</v>
      </c>
      <c r="D13921" s="2" t="s">
        <v>2640</v>
      </c>
      <c r="E13921">
        <v>60</v>
      </c>
      <c r="F13921">
        <v>26550481</v>
      </c>
      <c r="G13921" s="2" t="s">
        <v>11899</v>
      </c>
      <c r="H13921" s="2" t="s">
        <v>1681</v>
      </c>
      <c r="I13921" s="2" t="s">
        <v>3354</v>
      </c>
      <c r="J13921" s="2" t="s">
        <v>109</v>
      </c>
      <c r="K13921" s="3">
        <v>4752</v>
      </c>
    </row>
    <row r="13922" spans="1:11" x14ac:dyDescent="0.25">
      <c r="A13922" s="1">
        <v>44104</v>
      </c>
      <c r="B13922" s="13" t="s">
        <v>11896</v>
      </c>
      <c r="C13922" s="2" t="s">
        <v>11906</v>
      </c>
      <c r="D13922" s="2" t="s">
        <v>11907</v>
      </c>
      <c r="E13922">
        <v>120</v>
      </c>
      <c r="F13922">
        <v>26550481</v>
      </c>
      <c r="G13922" s="2" t="s">
        <v>11899</v>
      </c>
      <c r="H13922" s="2" t="s">
        <v>1681</v>
      </c>
      <c r="I13922" s="2" t="s">
        <v>3354</v>
      </c>
      <c r="J13922" s="2" t="s">
        <v>109</v>
      </c>
      <c r="K13922" s="3">
        <v>4752</v>
      </c>
    </row>
    <row r="13923" spans="1:11" x14ac:dyDescent="0.25">
      <c r="A13923" s="1">
        <v>44093</v>
      </c>
      <c r="B13923" s="13" t="s">
        <v>11901</v>
      </c>
      <c r="C13923" s="2" t="s">
        <v>3655</v>
      </c>
      <c r="D13923" s="2" t="s">
        <v>3656</v>
      </c>
      <c r="E13923">
        <v>240</v>
      </c>
      <c r="F13923">
        <v>26550481</v>
      </c>
      <c r="G13923" s="2" t="s">
        <v>11899</v>
      </c>
      <c r="H13923" s="2" t="s">
        <v>1681</v>
      </c>
      <c r="I13923" s="2" t="s">
        <v>3354</v>
      </c>
      <c r="J13923" s="2" t="s">
        <v>109</v>
      </c>
      <c r="K13923" s="3">
        <v>4752</v>
      </c>
    </row>
    <row r="13924" spans="1:11" x14ac:dyDescent="0.25">
      <c r="A13924" s="1">
        <v>44093</v>
      </c>
      <c r="B13924" s="13" t="s">
        <v>11901</v>
      </c>
      <c r="C13924" s="2" t="s">
        <v>11908</v>
      </c>
      <c r="D13924" s="2" t="s">
        <v>11909</v>
      </c>
      <c r="E13924">
        <v>120</v>
      </c>
      <c r="F13924">
        <v>26550481</v>
      </c>
      <c r="G13924" s="2" t="s">
        <v>11899</v>
      </c>
      <c r="H13924" s="2" t="s">
        <v>1681</v>
      </c>
      <c r="I13924" s="2" t="s">
        <v>3354</v>
      </c>
      <c r="J13924" s="2" t="s">
        <v>109</v>
      </c>
      <c r="K13924" s="3">
        <v>4752</v>
      </c>
    </row>
    <row r="13925" spans="1:11" x14ac:dyDescent="0.25">
      <c r="A13925" s="1">
        <v>44093</v>
      </c>
      <c r="B13925" s="13" t="s">
        <v>11901</v>
      </c>
      <c r="C13925" s="2" t="s">
        <v>11910</v>
      </c>
      <c r="D13925" s="2" t="s">
        <v>11911</v>
      </c>
      <c r="E13925">
        <v>60</v>
      </c>
      <c r="F13925">
        <v>26550481</v>
      </c>
      <c r="G13925" s="2" t="s">
        <v>11899</v>
      </c>
      <c r="H13925" s="2" t="s">
        <v>1681</v>
      </c>
      <c r="I13925" s="2" t="s">
        <v>3354</v>
      </c>
      <c r="J13925" s="2" t="s">
        <v>109</v>
      </c>
      <c r="K13925" s="3">
        <v>4752</v>
      </c>
    </row>
    <row r="13926" spans="1:11" x14ac:dyDescent="0.25">
      <c r="A13926" s="1">
        <v>44093</v>
      </c>
      <c r="B13926" s="13" t="s">
        <v>11901</v>
      </c>
      <c r="C13926" s="2" t="s">
        <v>11912</v>
      </c>
      <c r="D13926" s="2" t="s">
        <v>11913</v>
      </c>
      <c r="E13926">
        <v>120</v>
      </c>
      <c r="F13926">
        <v>26550481</v>
      </c>
      <c r="G13926" s="2" t="s">
        <v>11899</v>
      </c>
      <c r="H13926" s="2" t="s">
        <v>1681</v>
      </c>
      <c r="I13926" s="2" t="s">
        <v>3354</v>
      </c>
      <c r="J13926" s="2" t="s">
        <v>109</v>
      </c>
      <c r="K13926" s="3">
        <v>4752</v>
      </c>
    </row>
    <row r="13927" spans="1:11" x14ac:dyDescent="0.25">
      <c r="A13927" s="1">
        <v>44093</v>
      </c>
      <c r="B13927" s="13" t="s">
        <v>11901</v>
      </c>
      <c r="C13927" s="2" t="s">
        <v>5750</v>
      </c>
      <c r="D13927" s="2" t="s">
        <v>5751</v>
      </c>
      <c r="E13927">
        <v>120</v>
      </c>
      <c r="F13927">
        <v>26550481</v>
      </c>
      <c r="G13927" s="2" t="s">
        <v>11899</v>
      </c>
      <c r="H13927" s="2" t="s">
        <v>1681</v>
      </c>
      <c r="I13927" s="2" t="s">
        <v>3354</v>
      </c>
      <c r="J13927" s="2" t="s">
        <v>109</v>
      </c>
      <c r="K13927" s="3">
        <v>4752</v>
      </c>
    </row>
    <row r="13928" spans="1:11" x14ac:dyDescent="0.25">
      <c r="A13928" s="1">
        <v>44093</v>
      </c>
      <c r="B13928" s="13" t="s">
        <v>11901</v>
      </c>
      <c r="C13928" s="2" t="s">
        <v>5752</v>
      </c>
      <c r="D13928" s="2" t="s">
        <v>5753</v>
      </c>
      <c r="E13928">
        <v>120</v>
      </c>
      <c r="F13928">
        <v>26550481</v>
      </c>
      <c r="G13928" s="2" t="s">
        <v>11899</v>
      </c>
      <c r="H13928" s="2" t="s">
        <v>1681</v>
      </c>
      <c r="I13928" s="2" t="s">
        <v>3354</v>
      </c>
      <c r="J13928" s="2" t="s">
        <v>109</v>
      </c>
      <c r="K13928" s="3">
        <v>4752</v>
      </c>
    </row>
    <row r="13929" spans="1:11" x14ac:dyDescent="0.25">
      <c r="A13929" s="1">
        <v>44093</v>
      </c>
      <c r="B13929" s="13" t="s">
        <v>11901</v>
      </c>
      <c r="C13929" s="2" t="s">
        <v>11914</v>
      </c>
      <c r="D13929" s="2" t="s">
        <v>11915</v>
      </c>
      <c r="E13929">
        <v>60</v>
      </c>
      <c r="F13929">
        <v>26550481</v>
      </c>
      <c r="G13929" s="2" t="s">
        <v>11899</v>
      </c>
      <c r="H13929" s="2" t="s">
        <v>1681</v>
      </c>
      <c r="I13929" s="2" t="s">
        <v>3354</v>
      </c>
      <c r="J13929" s="2" t="s">
        <v>109</v>
      </c>
      <c r="K13929" s="3">
        <v>4752</v>
      </c>
    </row>
    <row r="13930" spans="1:11" x14ac:dyDescent="0.25">
      <c r="A13930" s="1">
        <v>44093</v>
      </c>
      <c r="B13930" s="13" t="s">
        <v>11901</v>
      </c>
      <c r="C13930" s="2" t="s">
        <v>5738</v>
      </c>
      <c r="D13930" s="2" t="s">
        <v>5739</v>
      </c>
      <c r="E13930">
        <v>20</v>
      </c>
      <c r="F13930">
        <v>26550481</v>
      </c>
      <c r="G13930" s="2" t="s">
        <v>11899</v>
      </c>
      <c r="H13930" s="2" t="s">
        <v>1681</v>
      </c>
      <c r="I13930" s="2" t="s">
        <v>3354</v>
      </c>
      <c r="J13930" s="2" t="s">
        <v>109</v>
      </c>
      <c r="K13930" s="3">
        <v>4752</v>
      </c>
    </row>
    <row r="13931" spans="1:11" x14ac:dyDescent="0.25">
      <c r="A13931" s="1">
        <v>44093</v>
      </c>
      <c r="B13931" s="13" t="s">
        <v>11901</v>
      </c>
      <c r="C13931" s="2" t="s">
        <v>11916</v>
      </c>
      <c r="D13931" s="2" t="s">
        <v>11917</v>
      </c>
      <c r="E13931">
        <v>120</v>
      </c>
      <c r="F13931">
        <v>26550481</v>
      </c>
      <c r="G13931" s="2" t="s">
        <v>11899</v>
      </c>
      <c r="H13931" s="2" t="s">
        <v>1681</v>
      </c>
      <c r="I13931" s="2" t="s">
        <v>3354</v>
      </c>
      <c r="J13931" s="2" t="s">
        <v>109</v>
      </c>
      <c r="K13931" s="3">
        <v>4752</v>
      </c>
    </row>
    <row r="13932" spans="1:11" x14ac:dyDescent="0.25">
      <c r="A13932" s="1">
        <v>44078</v>
      </c>
      <c r="B13932" s="13" t="s">
        <v>11801</v>
      </c>
      <c r="C13932" s="2" t="s">
        <v>2910</v>
      </c>
      <c r="D13932" s="2" t="s">
        <v>2911</v>
      </c>
      <c r="E13932">
        <v>250</v>
      </c>
      <c r="F13932">
        <v>26566033</v>
      </c>
      <c r="G13932" s="2" t="s">
        <v>11802</v>
      </c>
      <c r="H13932" s="2" t="s">
        <v>1681</v>
      </c>
      <c r="I13932" s="2" t="s">
        <v>3354</v>
      </c>
      <c r="J13932" s="2" t="s">
        <v>109</v>
      </c>
      <c r="K13932" s="3">
        <v>4752</v>
      </c>
    </row>
    <row r="13933" spans="1:11" x14ac:dyDescent="0.25">
      <c r="A13933" s="1">
        <v>44078</v>
      </c>
      <c r="B13933" s="13" t="s">
        <v>11801</v>
      </c>
      <c r="C13933" s="2" t="s">
        <v>11918</v>
      </c>
      <c r="D13933" s="2" t="s">
        <v>11919</v>
      </c>
      <c r="E13933">
        <v>20</v>
      </c>
      <c r="F13933">
        <v>26566033</v>
      </c>
      <c r="G13933" s="2" t="s">
        <v>11802</v>
      </c>
      <c r="H13933" s="2" t="s">
        <v>1681</v>
      </c>
      <c r="I13933" s="2" t="s">
        <v>3354</v>
      </c>
      <c r="J13933" s="2" t="s">
        <v>109</v>
      </c>
      <c r="K13933" s="3">
        <v>4752</v>
      </c>
    </row>
    <row r="13934" spans="1:11" x14ac:dyDescent="0.25">
      <c r="A13934" s="1">
        <v>44078</v>
      </c>
      <c r="B13934" s="13" t="s">
        <v>11801</v>
      </c>
      <c r="C13934" s="2" t="s">
        <v>2807</v>
      </c>
      <c r="D13934" s="2" t="s">
        <v>2808</v>
      </c>
      <c r="E13934">
        <v>100</v>
      </c>
      <c r="F13934">
        <v>26566033</v>
      </c>
      <c r="G13934" s="2" t="s">
        <v>11802</v>
      </c>
      <c r="H13934" s="2" t="s">
        <v>1681</v>
      </c>
      <c r="I13934" s="2" t="s">
        <v>3354</v>
      </c>
      <c r="J13934" s="2" t="s">
        <v>109</v>
      </c>
      <c r="K13934" s="3">
        <v>4752</v>
      </c>
    </row>
    <row r="13935" spans="1:11" x14ac:dyDescent="0.25">
      <c r="A13935" s="1">
        <v>44078</v>
      </c>
      <c r="B13935" s="13" t="s">
        <v>11801</v>
      </c>
      <c r="C13935" s="2" t="s">
        <v>1559</v>
      </c>
      <c r="D13935" s="2" t="s">
        <v>1560</v>
      </c>
      <c r="E13935">
        <v>30</v>
      </c>
      <c r="F13935">
        <v>26566033</v>
      </c>
      <c r="G13935" s="2" t="s">
        <v>11802</v>
      </c>
      <c r="H13935" s="2" t="s">
        <v>1681</v>
      </c>
      <c r="I13935" s="2" t="s">
        <v>3354</v>
      </c>
      <c r="J13935" s="2" t="s">
        <v>109</v>
      </c>
      <c r="K13935" s="3">
        <v>4752</v>
      </c>
    </row>
    <row r="13936" spans="1:11" x14ac:dyDescent="0.25">
      <c r="A13936" s="1">
        <v>44078</v>
      </c>
      <c r="B13936" s="13" t="s">
        <v>11801</v>
      </c>
      <c r="C13936" s="2" t="s">
        <v>4681</v>
      </c>
      <c r="D13936" s="2" t="s">
        <v>4682</v>
      </c>
      <c r="E13936">
        <v>10000</v>
      </c>
      <c r="F13936">
        <v>26566033</v>
      </c>
      <c r="G13936" s="2" t="s">
        <v>11802</v>
      </c>
      <c r="H13936" s="2" t="s">
        <v>1681</v>
      </c>
      <c r="I13936" s="2" t="s">
        <v>3354</v>
      </c>
      <c r="J13936" s="2" t="s">
        <v>109</v>
      </c>
      <c r="K13936" s="3">
        <v>4752</v>
      </c>
    </row>
    <row r="13937" spans="1:11" x14ac:dyDescent="0.25">
      <c r="A13937" s="1">
        <v>44078</v>
      </c>
      <c r="B13937" s="13" t="s">
        <v>11801</v>
      </c>
      <c r="C13937" s="2" t="s">
        <v>9680</v>
      </c>
      <c r="D13937" s="2" t="s">
        <v>9681</v>
      </c>
      <c r="E13937">
        <v>250</v>
      </c>
      <c r="F13937">
        <v>26566033</v>
      </c>
      <c r="G13937" s="2" t="s">
        <v>11802</v>
      </c>
      <c r="H13937" s="2" t="s">
        <v>1681</v>
      </c>
      <c r="I13937" s="2" t="s">
        <v>3354</v>
      </c>
      <c r="J13937" s="2" t="s">
        <v>109</v>
      </c>
      <c r="K13937" s="3">
        <v>4752</v>
      </c>
    </row>
    <row r="13938" spans="1:11" x14ac:dyDescent="0.25">
      <c r="A13938" s="1">
        <v>44078</v>
      </c>
      <c r="B13938" s="13" t="s">
        <v>11801</v>
      </c>
      <c r="C13938" s="2" t="s">
        <v>7370</v>
      </c>
      <c r="D13938" s="2" t="s">
        <v>7371</v>
      </c>
      <c r="E13938">
        <v>50</v>
      </c>
      <c r="F13938">
        <v>26566033</v>
      </c>
      <c r="G13938" s="2" t="s">
        <v>11802</v>
      </c>
      <c r="H13938" s="2" t="s">
        <v>1681</v>
      </c>
      <c r="I13938" s="2" t="s">
        <v>3354</v>
      </c>
      <c r="J13938" s="2" t="s">
        <v>109</v>
      </c>
      <c r="K13938" s="3">
        <v>4752</v>
      </c>
    </row>
    <row r="13939" spans="1:11" x14ac:dyDescent="0.25">
      <c r="A13939" s="1">
        <v>44078</v>
      </c>
      <c r="B13939" s="13" t="s">
        <v>11801</v>
      </c>
      <c r="C13939" s="2" t="s">
        <v>24</v>
      </c>
      <c r="D13939" s="2" t="s">
        <v>25</v>
      </c>
      <c r="E13939">
        <v>2000</v>
      </c>
      <c r="F13939">
        <v>26566033</v>
      </c>
      <c r="G13939" s="2" t="s">
        <v>11802</v>
      </c>
      <c r="H13939" s="2" t="s">
        <v>1681</v>
      </c>
      <c r="I13939" s="2" t="s">
        <v>3354</v>
      </c>
      <c r="J13939" s="2" t="s">
        <v>109</v>
      </c>
      <c r="K13939" s="3">
        <v>4752</v>
      </c>
    </row>
    <row r="13940" spans="1:11" x14ac:dyDescent="0.25">
      <c r="A13940" s="1">
        <v>44081</v>
      </c>
      <c r="B13940" s="13" t="s">
        <v>11265</v>
      </c>
      <c r="C13940" s="2" t="s">
        <v>2839</v>
      </c>
      <c r="D13940" s="2" t="s">
        <v>2840</v>
      </c>
      <c r="E13940">
        <v>40</v>
      </c>
      <c r="F13940">
        <v>27424041</v>
      </c>
      <c r="G13940" s="2" t="s">
        <v>601</v>
      </c>
      <c r="H13940" s="2" t="s">
        <v>602</v>
      </c>
      <c r="I13940" s="2" t="s">
        <v>603</v>
      </c>
      <c r="J13940" s="2" t="s">
        <v>13</v>
      </c>
      <c r="K13940" s="3">
        <v>4752</v>
      </c>
    </row>
    <row r="13941" spans="1:11" x14ac:dyDescent="0.25">
      <c r="A13941" s="1">
        <v>44078</v>
      </c>
      <c r="B13941" s="13" t="s">
        <v>11801</v>
      </c>
      <c r="C13941" s="2" t="s">
        <v>3516</v>
      </c>
      <c r="D13941" s="2" t="s">
        <v>3517</v>
      </c>
      <c r="E13941">
        <v>120</v>
      </c>
      <c r="F13941">
        <v>26566033</v>
      </c>
      <c r="G13941" s="2" t="s">
        <v>11802</v>
      </c>
      <c r="H13941" s="2" t="s">
        <v>1681</v>
      </c>
      <c r="I13941" s="2" t="s">
        <v>3354</v>
      </c>
      <c r="J13941" s="2" t="s">
        <v>109</v>
      </c>
      <c r="K13941" s="3">
        <v>4752</v>
      </c>
    </row>
    <row r="13942" spans="1:11" x14ac:dyDescent="0.25">
      <c r="A13942" s="1">
        <v>44078</v>
      </c>
      <c r="B13942" s="13" t="s">
        <v>11801</v>
      </c>
      <c r="C13942" s="2" t="s">
        <v>6528</v>
      </c>
      <c r="D13942" s="2" t="s">
        <v>6529</v>
      </c>
      <c r="E13942">
        <v>120</v>
      </c>
      <c r="F13942">
        <v>26566033</v>
      </c>
      <c r="G13942" s="2" t="s">
        <v>11802</v>
      </c>
      <c r="H13942" s="2" t="s">
        <v>1681</v>
      </c>
      <c r="I13942" s="2" t="s">
        <v>3354</v>
      </c>
      <c r="J13942" s="2" t="s">
        <v>109</v>
      </c>
      <c r="K13942" s="3">
        <v>4752</v>
      </c>
    </row>
    <row r="13943" spans="1:11" x14ac:dyDescent="0.25">
      <c r="A13943" s="1">
        <v>44078</v>
      </c>
      <c r="B13943" s="13" t="s">
        <v>11801</v>
      </c>
      <c r="C13943" s="2" t="s">
        <v>5877</v>
      </c>
      <c r="D13943" s="2" t="s">
        <v>5878</v>
      </c>
      <c r="E13943">
        <v>120</v>
      </c>
      <c r="F13943">
        <v>26566033</v>
      </c>
      <c r="G13943" s="2" t="s">
        <v>11802</v>
      </c>
      <c r="H13943" s="2" t="s">
        <v>1681</v>
      </c>
      <c r="I13943" s="2" t="s">
        <v>3354</v>
      </c>
      <c r="J13943" s="2" t="s">
        <v>109</v>
      </c>
      <c r="K13943" s="3">
        <v>4752</v>
      </c>
    </row>
    <row r="13944" spans="1:11" x14ac:dyDescent="0.25">
      <c r="A13944" s="1">
        <v>44078</v>
      </c>
      <c r="B13944" s="13" t="s">
        <v>11801</v>
      </c>
      <c r="C13944" s="2" t="s">
        <v>823</v>
      </c>
      <c r="D13944" s="2" t="s">
        <v>824</v>
      </c>
      <c r="E13944">
        <v>1000</v>
      </c>
      <c r="F13944">
        <v>26566033</v>
      </c>
      <c r="G13944" s="2" t="s">
        <v>11802</v>
      </c>
      <c r="H13944" s="2" t="s">
        <v>1681</v>
      </c>
      <c r="I13944" s="2" t="s">
        <v>3354</v>
      </c>
      <c r="J13944" s="2" t="s">
        <v>109</v>
      </c>
      <c r="K13944" s="3">
        <v>4752</v>
      </c>
    </row>
    <row r="13945" spans="1:11" x14ac:dyDescent="0.25">
      <c r="A13945" s="1">
        <v>44078</v>
      </c>
      <c r="B13945" s="13" t="s">
        <v>11801</v>
      </c>
      <c r="C13945" s="2" t="s">
        <v>6724</v>
      </c>
      <c r="D13945" s="2" t="s">
        <v>6725</v>
      </c>
      <c r="E13945">
        <v>120</v>
      </c>
      <c r="F13945">
        <v>26566033</v>
      </c>
      <c r="G13945" s="2" t="s">
        <v>11802</v>
      </c>
      <c r="H13945" s="2" t="s">
        <v>1681</v>
      </c>
      <c r="I13945" s="2" t="s">
        <v>3354</v>
      </c>
      <c r="J13945" s="2" t="s">
        <v>109</v>
      </c>
      <c r="K13945" s="3">
        <v>4752</v>
      </c>
    </row>
    <row r="13946" spans="1:11" x14ac:dyDescent="0.25">
      <c r="A13946" s="1">
        <v>44078</v>
      </c>
      <c r="B13946" s="13" t="s">
        <v>11801</v>
      </c>
      <c r="C13946" s="2" t="s">
        <v>2961</v>
      </c>
      <c r="D13946" s="2" t="s">
        <v>2962</v>
      </c>
      <c r="E13946">
        <v>1000</v>
      </c>
      <c r="F13946">
        <v>26566033</v>
      </c>
      <c r="G13946" s="2" t="s">
        <v>11802</v>
      </c>
      <c r="H13946" s="2" t="s">
        <v>1681</v>
      </c>
      <c r="I13946" s="2" t="s">
        <v>3354</v>
      </c>
      <c r="J13946" s="2" t="s">
        <v>109</v>
      </c>
      <c r="K13946" s="3">
        <v>4752</v>
      </c>
    </row>
    <row r="13947" spans="1:11" x14ac:dyDescent="0.25">
      <c r="A13947" s="1">
        <v>44078</v>
      </c>
      <c r="B13947" s="13" t="s">
        <v>11801</v>
      </c>
      <c r="C13947" s="2" t="s">
        <v>161</v>
      </c>
      <c r="D13947" s="2" t="s">
        <v>162</v>
      </c>
      <c r="E13947">
        <v>2000</v>
      </c>
      <c r="F13947">
        <v>26566033</v>
      </c>
      <c r="G13947" s="2" t="s">
        <v>11802</v>
      </c>
      <c r="H13947" s="2" t="s">
        <v>1681</v>
      </c>
      <c r="I13947" s="2" t="s">
        <v>3354</v>
      </c>
      <c r="J13947" s="2" t="s">
        <v>109</v>
      </c>
      <c r="K13947" s="3">
        <v>4752</v>
      </c>
    </row>
    <row r="13948" spans="1:11" x14ac:dyDescent="0.25">
      <c r="A13948" s="1">
        <v>44078</v>
      </c>
      <c r="B13948" s="13" t="s">
        <v>11801</v>
      </c>
      <c r="C13948" s="2" t="s">
        <v>4710</v>
      </c>
      <c r="D13948" s="2" t="s">
        <v>4711</v>
      </c>
      <c r="E13948">
        <v>10000</v>
      </c>
      <c r="F13948">
        <v>26566033</v>
      </c>
      <c r="G13948" s="2" t="s">
        <v>11802</v>
      </c>
      <c r="H13948" s="2" t="s">
        <v>1681</v>
      </c>
      <c r="I13948" s="2" t="s">
        <v>3354</v>
      </c>
      <c r="J13948" s="2" t="s">
        <v>109</v>
      </c>
      <c r="K13948" s="3">
        <v>4752</v>
      </c>
    </row>
    <row r="13949" spans="1:11" x14ac:dyDescent="0.25">
      <c r="A13949" s="1">
        <v>44078</v>
      </c>
      <c r="B13949" s="13" t="s">
        <v>11801</v>
      </c>
      <c r="C13949" s="2" t="s">
        <v>2774</v>
      </c>
      <c r="D13949" s="2" t="s">
        <v>2775</v>
      </c>
      <c r="E13949">
        <v>100</v>
      </c>
      <c r="F13949">
        <v>26566033</v>
      </c>
      <c r="G13949" s="2" t="s">
        <v>11802</v>
      </c>
      <c r="H13949" s="2" t="s">
        <v>1681</v>
      </c>
      <c r="I13949" s="2" t="s">
        <v>3354</v>
      </c>
      <c r="J13949" s="2" t="s">
        <v>109</v>
      </c>
      <c r="K13949" s="3">
        <v>4752</v>
      </c>
    </row>
    <row r="13950" spans="1:11" x14ac:dyDescent="0.25">
      <c r="A13950" s="1">
        <v>44078</v>
      </c>
      <c r="B13950" s="13" t="s">
        <v>11801</v>
      </c>
      <c r="C13950" s="2" t="s">
        <v>11920</v>
      </c>
      <c r="D13950" s="2" t="s">
        <v>11921</v>
      </c>
      <c r="E13950">
        <v>60</v>
      </c>
      <c r="F13950">
        <v>26566033</v>
      </c>
      <c r="G13950" s="2" t="s">
        <v>11802</v>
      </c>
      <c r="H13950" s="2" t="s">
        <v>1681</v>
      </c>
      <c r="I13950" s="2" t="s">
        <v>3354</v>
      </c>
      <c r="J13950" s="2" t="s">
        <v>109</v>
      </c>
      <c r="K13950" s="3">
        <v>4752</v>
      </c>
    </row>
    <row r="13951" spans="1:11" x14ac:dyDescent="0.25">
      <c r="A13951" s="1">
        <v>44078</v>
      </c>
      <c r="B13951" s="13" t="s">
        <v>11801</v>
      </c>
      <c r="C13951" s="2" t="s">
        <v>4311</v>
      </c>
      <c r="D13951" s="2" t="s">
        <v>4312</v>
      </c>
      <c r="E13951">
        <v>40</v>
      </c>
      <c r="F13951">
        <v>26566033</v>
      </c>
      <c r="G13951" s="2" t="s">
        <v>11802</v>
      </c>
      <c r="H13951" s="2" t="s">
        <v>1681</v>
      </c>
      <c r="I13951" s="2" t="s">
        <v>3354</v>
      </c>
      <c r="J13951" s="2" t="s">
        <v>109</v>
      </c>
      <c r="K13951" s="3">
        <v>4752</v>
      </c>
    </row>
    <row r="13952" spans="1:11" x14ac:dyDescent="0.25">
      <c r="A13952" s="1">
        <v>44078</v>
      </c>
      <c r="B13952" s="13" t="s">
        <v>11801</v>
      </c>
      <c r="C13952" s="2" t="s">
        <v>442</v>
      </c>
      <c r="D13952" s="2" t="s">
        <v>443</v>
      </c>
      <c r="E13952">
        <v>10000</v>
      </c>
      <c r="F13952">
        <v>26566033</v>
      </c>
      <c r="G13952" s="2" t="s">
        <v>11802</v>
      </c>
      <c r="H13952" s="2" t="s">
        <v>1681</v>
      </c>
      <c r="I13952" s="2" t="s">
        <v>3354</v>
      </c>
      <c r="J13952" s="2" t="s">
        <v>109</v>
      </c>
      <c r="K13952" s="3">
        <v>4752</v>
      </c>
    </row>
    <row r="13953" spans="1:11" x14ac:dyDescent="0.25">
      <c r="A13953" s="1">
        <v>44078</v>
      </c>
      <c r="B13953" s="13" t="s">
        <v>11801</v>
      </c>
      <c r="C13953" s="2" t="s">
        <v>406</v>
      </c>
      <c r="D13953" s="2" t="s">
        <v>407</v>
      </c>
      <c r="E13953">
        <v>30000</v>
      </c>
      <c r="F13953">
        <v>26566033</v>
      </c>
      <c r="G13953" s="2" t="s">
        <v>11802</v>
      </c>
      <c r="H13953" s="2" t="s">
        <v>1681</v>
      </c>
      <c r="I13953" s="2" t="s">
        <v>3354</v>
      </c>
      <c r="J13953" s="2" t="s">
        <v>109</v>
      </c>
      <c r="K13953" s="3">
        <v>4752</v>
      </c>
    </row>
    <row r="13954" spans="1:11" x14ac:dyDescent="0.25">
      <c r="A13954" s="1">
        <v>44078</v>
      </c>
      <c r="B13954" s="13" t="s">
        <v>11801</v>
      </c>
      <c r="C13954" s="2" t="s">
        <v>444</v>
      </c>
      <c r="D13954" s="2" t="s">
        <v>445</v>
      </c>
      <c r="E13954">
        <v>30000</v>
      </c>
      <c r="F13954">
        <v>26566033</v>
      </c>
      <c r="G13954" s="2" t="s">
        <v>11802</v>
      </c>
      <c r="H13954" s="2" t="s">
        <v>1681</v>
      </c>
      <c r="I13954" s="2" t="s">
        <v>3354</v>
      </c>
      <c r="J13954" s="2" t="s">
        <v>109</v>
      </c>
      <c r="K13954" s="3">
        <v>4752</v>
      </c>
    </row>
    <row r="13955" spans="1:11" x14ac:dyDescent="0.25">
      <c r="A13955" s="1">
        <v>44078</v>
      </c>
      <c r="B13955" s="13" t="s">
        <v>11801</v>
      </c>
      <c r="C13955" s="2" t="s">
        <v>6983</v>
      </c>
      <c r="D13955" s="2" t="s">
        <v>6984</v>
      </c>
      <c r="E13955">
        <v>100</v>
      </c>
      <c r="F13955">
        <v>26566033</v>
      </c>
      <c r="G13955" s="2" t="s">
        <v>11802</v>
      </c>
      <c r="H13955" s="2" t="s">
        <v>1681</v>
      </c>
      <c r="I13955" s="2" t="s">
        <v>3354</v>
      </c>
      <c r="J13955" s="2" t="s">
        <v>109</v>
      </c>
      <c r="K13955" s="3">
        <v>4752</v>
      </c>
    </row>
    <row r="13956" spans="1:11" x14ac:dyDescent="0.25">
      <c r="A13956" s="1">
        <v>44078</v>
      </c>
      <c r="B13956" s="13" t="s">
        <v>11801</v>
      </c>
      <c r="C13956" s="2" t="s">
        <v>2854</v>
      </c>
      <c r="D13956" s="2" t="s">
        <v>2855</v>
      </c>
      <c r="E13956">
        <v>100</v>
      </c>
      <c r="F13956">
        <v>26566033</v>
      </c>
      <c r="G13956" s="2" t="s">
        <v>11802</v>
      </c>
      <c r="H13956" s="2" t="s">
        <v>1681</v>
      </c>
      <c r="I13956" s="2" t="s">
        <v>3354</v>
      </c>
      <c r="J13956" s="2" t="s">
        <v>109</v>
      </c>
      <c r="K13956" s="3">
        <v>4752</v>
      </c>
    </row>
    <row r="13957" spans="1:11" x14ac:dyDescent="0.25">
      <c r="A13957" s="1">
        <v>44078</v>
      </c>
      <c r="B13957" s="13" t="s">
        <v>11801</v>
      </c>
      <c r="C13957" s="2" t="s">
        <v>22</v>
      </c>
      <c r="D13957" s="2" t="s">
        <v>23</v>
      </c>
      <c r="E13957">
        <v>2000</v>
      </c>
      <c r="F13957">
        <v>26566033</v>
      </c>
      <c r="G13957" s="2" t="s">
        <v>11802</v>
      </c>
      <c r="H13957" s="2" t="s">
        <v>1681</v>
      </c>
      <c r="I13957" s="2" t="s">
        <v>3354</v>
      </c>
      <c r="J13957" s="2" t="s">
        <v>109</v>
      </c>
      <c r="K13957" s="3">
        <v>4752</v>
      </c>
    </row>
    <row r="13958" spans="1:11" x14ac:dyDescent="0.25">
      <c r="A13958" s="1">
        <v>44078</v>
      </c>
      <c r="B13958" s="13" t="s">
        <v>11801</v>
      </c>
      <c r="C13958" s="2" t="s">
        <v>63</v>
      </c>
      <c r="D13958" s="2" t="s">
        <v>64</v>
      </c>
      <c r="E13958">
        <v>2000</v>
      </c>
      <c r="F13958">
        <v>26566033</v>
      </c>
      <c r="G13958" s="2" t="s">
        <v>11802</v>
      </c>
      <c r="H13958" s="2" t="s">
        <v>1681</v>
      </c>
      <c r="I13958" s="2" t="s">
        <v>3354</v>
      </c>
      <c r="J13958" s="2" t="s">
        <v>109</v>
      </c>
      <c r="K13958" s="3">
        <v>4752</v>
      </c>
    </row>
    <row r="13959" spans="1:11" x14ac:dyDescent="0.25">
      <c r="A13959" s="1">
        <v>44078</v>
      </c>
      <c r="B13959" s="13" t="s">
        <v>11801</v>
      </c>
      <c r="C13959" s="2" t="s">
        <v>5619</v>
      </c>
      <c r="D13959" s="2" t="s">
        <v>5620</v>
      </c>
      <c r="E13959">
        <v>2000</v>
      </c>
      <c r="F13959">
        <v>26566033</v>
      </c>
      <c r="G13959" s="2" t="s">
        <v>11802</v>
      </c>
      <c r="H13959" s="2" t="s">
        <v>1681</v>
      </c>
      <c r="I13959" s="2" t="s">
        <v>3354</v>
      </c>
      <c r="J13959" s="2" t="s">
        <v>109</v>
      </c>
      <c r="K13959" s="3">
        <v>4752</v>
      </c>
    </row>
    <row r="13960" spans="1:11" x14ac:dyDescent="0.25">
      <c r="A13960" s="1">
        <v>44078</v>
      </c>
      <c r="B13960" s="13" t="s">
        <v>11801</v>
      </c>
      <c r="C13960" s="2" t="s">
        <v>1587</v>
      </c>
      <c r="D13960" s="2" t="s">
        <v>1588</v>
      </c>
      <c r="E13960">
        <v>40</v>
      </c>
      <c r="F13960">
        <v>26566033</v>
      </c>
      <c r="G13960" s="2" t="s">
        <v>11802</v>
      </c>
      <c r="H13960" s="2" t="s">
        <v>1681</v>
      </c>
      <c r="I13960" s="2" t="s">
        <v>3354</v>
      </c>
      <c r="J13960" s="2" t="s">
        <v>109</v>
      </c>
      <c r="K13960" s="3">
        <v>4752</v>
      </c>
    </row>
    <row r="13961" spans="1:11" x14ac:dyDescent="0.25">
      <c r="A13961" s="1">
        <v>44078</v>
      </c>
      <c r="B13961" s="13" t="s">
        <v>11801</v>
      </c>
      <c r="C13961" s="2" t="s">
        <v>1535</v>
      </c>
      <c r="D13961" s="2" t="s">
        <v>1536</v>
      </c>
      <c r="E13961">
        <v>40</v>
      </c>
      <c r="F13961">
        <v>26566033</v>
      </c>
      <c r="G13961" s="2" t="s">
        <v>11802</v>
      </c>
      <c r="H13961" s="2" t="s">
        <v>1681</v>
      </c>
      <c r="I13961" s="2" t="s">
        <v>3354</v>
      </c>
      <c r="J13961" s="2" t="s">
        <v>109</v>
      </c>
      <c r="K13961" s="3">
        <v>4752</v>
      </c>
    </row>
    <row r="13962" spans="1:11" x14ac:dyDescent="0.25">
      <c r="A13962" s="1">
        <v>44078</v>
      </c>
      <c r="B13962" s="13" t="s">
        <v>11801</v>
      </c>
      <c r="C13962" s="2" t="s">
        <v>1116</v>
      </c>
      <c r="D13962" s="2" t="s">
        <v>1117</v>
      </c>
      <c r="E13962">
        <v>60</v>
      </c>
      <c r="F13962">
        <v>26566033</v>
      </c>
      <c r="G13962" s="2" t="s">
        <v>11802</v>
      </c>
      <c r="H13962" s="2" t="s">
        <v>1681</v>
      </c>
      <c r="I13962" s="2" t="s">
        <v>3354</v>
      </c>
      <c r="J13962" s="2" t="s">
        <v>109</v>
      </c>
      <c r="K13962" s="3">
        <v>4752</v>
      </c>
    </row>
    <row r="13963" spans="1:11" x14ac:dyDescent="0.25">
      <c r="A13963" s="1">
        <v>44078</v>
      </c>
      <c r="B13963" s="13" t="s">
        <v>11801</v>
      </c>
      <c r="C13963" s="2" t="s">
        <v>2772</v>
      </c>
      <c r="D13963" s="2" t="s">
        <v>2773</v>
      </c>
      <c r="E13963">
        <v>10000</v>
      </c>
      <c r="F13963">
        <v>26566033</v>
      </c>
      <c r="G13963" s="2" t="s">
        <v>11802</v>
      </c>
      <c r="H13963" s="2" t="s">
        <v>1681</v>
      </c>
      <c r="I13963" s="2" t="s">
        <v>3354</v>
      </c>
      <c r="J13963" s="2" t="s">
        <v>109</v>
      </c>
      <c r="K13963" s="3">
        <v>4752</v>
      </c>
    </row>
    <row r="13964" spans="1:11" x14ac:dyDescent="0.25">
      <c r="A13964" s="1">
        <v>44078</v>
      </c>
      <c r="B13964" s="13" t="s">
        <v>11801</v>
      </c>
      <c r="C13964" s="2" t="s">
        <v>10686</v>
      </c>
      <c r="D13964" s="2" t="s">
        <v>10687</v>
      </c>
      <c r="E13964">
        <v>100</v>
      </c>
      <c r="F13964">
        <v>26566033</v>
      </c>
      <c r="G13964" s="2" t="s">
        <v>11802</v>
      </c>
      <c r="H13964" s="2" t="s">
        <v>1681</v>
      </c>
      <c r="I13964" s="2" t="s">
        <v>3354</v>
      </c>
      <c r="J13964" s="2" t="s">
        <v>109</v>
      </c>
      <c r="K13964" s="3">
        <v>4752</v>
      </c>
    </row>
    <row r="13965" spans="1:11" x14ac:dyDescent="0.25">
      <c r="A13965" s="1">
        <v>44078</v>
      </c>
      <c r="B13965" s="13" t="s">
        <v>11801</v>
      </c>
      <c r="C13965" s="2" t="s">
        <v>1150</v>
      </c>
      <c r="D13965" s="2" t="s">
        <v>1151</v>
      </c>
      <c r="E13965">
        <v>60</v>
      </c>
      <c r="F13965">
        <v>26566033</v>
      </c>
      <c r="G13965" s="2" t="s">
        <v>11802</v>
      </c>
      <c r="H13965" s="2" t="s">
        <v>1681</v>
      </c>
      <c r="I13965" s="2" t="s">
        <v>3354</v>
      </c>
      <c r="J13965" s="2" t="s">
        <v>109</v>
      </c>
      <c r="K13965" s="3">
        <v>4752</v>
      </c>
    </row>
    <row r="13966" spans="1:11" x14ac:dyDescent="0.25">
      <c r="A13966" s="1">
        <v>44078</v>
      </c>
      <c r="B13966" s="13" t="s">
        <v>11801</v>
      </c>
      <c r="C13966" s="2" t="s">
        <v>1428</v>
      </c>
      <c r="D13966" s="2" t="s">
        <v>1429</v>
      </c>
      <c r="E13966">
        <v>100</v>
      </c>
      <c r="F13966">
        <v>26566033</v>
      </c>
      <c r="G13966" s="2" t="s">
        <v>11802</v>
      </c>
      <c r="H13966" s="2" t="s">
        <v>1681</v>
      </c>
      <c r="I13966" s="2" t="s">
        <v>3354</v>
      </c>
      <c r="J13966" s="2" t="s">
        <v>109</v>
      </c>
      <c r="K13966" s="3">
        <v>4752</v>
      </c>
    </row>
    <row r="13967" spans="1:11" x14ac:dyDescent="0.25">
      <c r="A13967" s="1">
        <v>44078</v>
      </c>
      <c r="B13967" s="13" t="s">
        <v>11801</v>
      </c>
      <c r="C13967" s="2" t="s">
        <v>11922</v>
      </c>
      <c r="D13967" s="2" t="s">
        <v>11923</v>
      </c>
      <c r="E13967">
        <v>60</v>
      </c>
      <c r="F13967">
        <v>26566033</v>
      </c>
      <c r="G13967" s="2" t="s">
        <v>11802</v>
      </c>
      <c r="H13967" s="2" t="s">
        <v>1681</v>
      </c>
      <c r="I13967" s="2" t="s">
        <v>3354</v>
      </c>
      <c r="J13967" s="2" t="s">
        <v>109</v>
      </c>
      <c r="K13967" s="3">
        <v>4752</v>
      </c>
    </row>
    <row r="13968" spans="1:11" x14ac:dyDescent="0.25">
      <c r="A13968" s="1">
        <v>44078</v>
      </c>
      <c r="B13968" s="13" t="s">
        <v>11801</v>
      </c>
      <c r="C13968" s="2" t="s">
        <v>8123</v>
      </c>
      <c r="D13968" s="2" t="s">
        <v>8124</v>
      </c>
      <c r="E13968">
        <v>60</v>
      </c>
      <c r="F13968">
        <v>26566033</v>
      </c>
      <c r="G13968" s="2" t="s">
        <v>11802</v>
      </c>
      <c r="H13968" s="2" t="s">
        <v>1681</v>
      </c>
      <c r="I13968" s="2" t="s">
        <v>3354</v>
      </c>
      <c r="J13968" s="2" t="s">
        <v>109</v>
      </c>
      <c r="K13968" s="3">
        <v>4752</v>
      </c>
    </row>
    <row r="13969" spans="1:11" x14ac:dyDescent="0.25">
      <c r="A13969" s="1">
        <v>44078</v>
      </c>
      <c r="B13969" s="13" t="s">
        <v>11801</v>
      </c>
      <c r="C13969" s="2" t="s">
        <v>232</v>
      </c>
      <c r="D13969" s="2" t="s">
        <v>233</v>
      </c>
      <c r="E13969">
        <v>240</v>
      </c>
      <c r="F13969">
        <v>26566033</v>
      </c>
      <c r="G13969" s="2" t="s">
        <v>11802</v>
      </c>
      <c r="H13969" s="2" t="s">
        <v>1681</v>
      </c>
      <c r="I13969" s="2" t="s">
        <v>3354</v>
      </c>
      <c r="J13969" s="2" t="s">
        <v>109</v>
      </c>
      <c r="K13969" s="3">
        <v>4752</v>
      </c>
    </row>
    <row r="13970" spans="1:11" x14ac:dyDescent="0.25">
      <c r="A13970" s="1">
        <v>44078</v>
      </c>
      <c r="B13970" s="13" t="s">
        <v>11801</v>
      </c>
      <c r="C13970" s="2" t="s">
        <v>1358</v>
      </c>
      <c r="D13970" s="2" t="s">
        <v>1359</v>
      </c>
      <c r="E13970">
        <v>120</v>
      </c>
      <c r="F13970">
        <v>26566033</v>
      </c>
      <c r="G13970" s="2" t="s">
        <v>11802</v>
      </c>
      <c r="H13970" s="2" t="s">
        <v>1681</v>
      </c>
      <c r="I13970" s="2" t="s">
        <v>3354</v>
      </c>
      <c r="J13970" s="2" t="s">
        <v>109</v>
      </c>
      <c r="K13970" s="3">
        <v>4752</v>
      </c>
    </row>
    <row r="13971" spans="1:11" x14ac:dyDescent="0.25">
      <c r="A13971" s="1">
        <v>44078</v>
      </c>
      <c r="B13971" s="13" t="s">
        <v>11801</v>
      </c>
      <c r="C13971" s="2" t="s">
        <v>221</v>
      </c>
      <c r="D13971" s="2" t="s">
        <v>222</v>
      </c>
      <c r="E13971">
        <v>100</v>
      </c>
      <c r="F13971">
        <v>26566033</v>
      </c>
      <c r="G13971" s="2" t="s">
        <v>11802</v>
      </c>
      <c r="H13971" s="2" t="s">
        <v>1681</v>
      </c>
      <c r="I13971" s="2" t="s">
        <v>3354</v>
      </c>
      <c r="J13971" s="2" t="s">
        <v>109</v>
      </c>
      <c r="K13971" s="3">
        <v>4752</v>
      </c>
    </row>
    <row r="13972" spans="1:11" x14ac:dyDescent="0.25">
      <c r="A13972" s="1">
        <v>44078</v>
      </c>
      <c r="B13972" s="13" t="s">
        <v>11801</v>
      </c>
      <c r="C13972" s="2" t="s">
        <v>10696</v>
      </c>
      <c r="D13972" s="2" t="s">
        <v>10697</v>
      </c>
      <c r="E13972">
        <v>100</v>
      </c>
      <c r="F13972">
        <v>26566033</v>
      </c>
      <c r="G13972" s="2" t="s">
        <v>11802</v>
      </c>
      <c r="H13972" s="2" t="s">
        <v>1681</v>
      </c>
      <c r="I13972" s="2" t="s">
        <v>3354</v>
      </c>
      <c r="J13972" s="2" t="s">
        <v>109</v>
      </c>
      <c r="K13972" s="3">
        <v>4752</v>
      </c>
    </row>
    <row r="13973" spans="1:11" x14ac:dyDescent="0.25">
      <c r="A13973" s="1">
        <v>44078</v>
      </c>
      <c r="B13973" s="13" t="s">
        <v>11801</v>
      </c>
      <c r="C13973" s="2" t="s">
        <v>49</v>
      </c>
      <c r="D13973" s="2" t="s">
        <v>50</v>
      </c>
      <c r="E13973">
        <v>2750</v>
      </c>
      <c r="F13973">
        <v>26566033</v>
      </c>
      <c r="G13973" s="2" t="s">
        <v>11802</v>
      </c>
      <c r="H13973" s="2" t="s">
        <v>1681</v>
      </c>
      <c r="I13973" s="2" t="s">
        <v>3354</v>
      </c>
      <c r="J13973" s="2" t="s">
        <v>109</v>
      </c>
      <c r="K13973" s="3">
        <v>4752</v>
      </c>
    </row>
    <row r="13974" spans="1:11" x14ac:dyDescent="0.25">
      <c r="A13974" s="1">
        <v>44078</v>
      </c>
      <c r="B13974" s="13" t="s">
        <v>11801</v>
      </c>
      <c r="C13974" s="2" t="s">
        <v>228</v>
      </c>
      <c r="D13974" s="2" t="s">
        <v>229</v>
      </c>
      <c r="E13974">
        <v>1000</v>
      </c>
      <c r="F13974">
        <v>26566033</v>
      </c>
      <c r="G13974" s="2" t="s">
        <v>11802</v>
      </c>
      <c r="H13974" s="2" t="s">
        <v>1681</v>
      </c>
      <c r="I13974" s="2" t="s">
        <v>3354</v>
      </c>
      <c r="J13974" s="2" t="s">
        <v>109</v>
      </c>
      <c r="K13974" s="3">
        <v>4752</v>
      </c>
    </row>
    <row r="13975" spans="1:11" x14ac:dyDescent="0.25">
      <c r="A13975" s="1">
        <v>44078</v>
      </c>
      <c r="B13975" s="13" t="s">
        <v>11801</v>
      </c>
      <c r="C13975" s="2" t="s">
        <v>240</v>
      </c>
      <c r="D13975" s="2" t="s">
        <v>241</v>
      </c>
      <c r="E13975">
        <v>120</v>
      </c>
      <c r="F13975">
        <v>26566033</v>
      </c>
      <c r="G13975" s="2" t="s">
        <v>11802</v>
      </c>
      <c r="H13975" s="2" t="s">
        <v>1681</v>
      </c>
      <c r="I13975" s="2" t="s">
        <v>3354</v>
      </c>
      <c r="J13975" s="2" t="s">
        <v>109</v>
      </c>
      <c r="K13975" s="3">
        <v>4752</v>
      </c>
    </row>
    <row r="13976" spans="1:11" x14ac:dyDescent="0.25">
      <c r="A13976" s="1">
        <v>44078</v>
      </c>
      <c r="B13976" s="13" t="s">
        <v>11801</v>
      </c>
      <c r="C13976" s="2" t="s">
        <v>1352</v>
      </c>
      <c r="D13976" s="2" t="s">
        <v>1353</v>
      </c>
      <c r="E13976">
        <v>2000</v>
      </c>
      <c r="F13976">
        <v>26566033</v>
      </c>
      <c r="G13976" s="2" t="s">
        <v>11802</v>
      </c>
      <c r="H13976" s="2" t="s">
        <v>1681</v>
      </c>
      <c r="I13976" s="2" t="s">
        <v>3354</v>
      </c>
      <c r="J13976" s="2" t="s">
        <v>109</v>
      </c>
      <c r="K13976" s="3">
        <v>4752</v>
      </c>
    </row>
    <row r="13977" spans="1:11" x14ac:dyDescent="0.25">
      <c r="A13977" s="1">
        <v>44078</v>
      </c>
      <c r="B13977" s="13" t="s">
        <v>11801</v>
      </c>
      <c r="C13977" s="2" t="s">
        <v>1531</v>
      </c>
      <c r="D13977" s="2" t="s">
        <v>1532</v>
      </c>
      <c r="E13977">
        <v>40</v>
      </c>
      <c r="F13977">
        <v>26566033</v>
      </c>
      <c r="G13977" s="2" t="s">
        <v>11802</v>
      </c>
      <c r="H13977" s="2" t="s">
        <v>1681</v>
      </c>
      <c r="I13977" s="2" t="s">
        <v>3354</v>
      </c>
      <c r="J13977" s="2" t="s">
        <v>109</v>
      </c>
      <c r="K13977" s="3">
        <v>4752</v>
      </c>
    </row>
    <row r="13978" spans="1:11" x14ac:dyDescent="0.25">
      <c r="A13978" s="1">
        <v>44096</v>
      </c>
      <c r="B13978" s="13" t="s">
        <v>11924</v>
      </c>
      <c r="C13978" s="2" t="s">
        <v>4934</v>
      </c>
      <c r="D13978" s="2" t="s">
        <v>4935</v>
      </c>
      <c r="E13978">
        <v>300</v>
      </c>
      <c r="F13978">
        <v>26942827</v>
      </c>
      <c r="G13978" s="2" t="s">
        <v>11925</v>
      </c>
      <c r="H13978" s="2" t="s">
        <v>2736</v>
      </c>
      <c r="I13978" s="2" t="s">
        <v>2737</v>
      </c>
      <c r="J13978" s="2" t="s">
        <v>109</v>
      </c>
      <c r="K13978" s="3">
        <v>4752</v>
      </c>
    </row>
    <row r="13979" spans="1:11" x14ac:dyDescent="0.25">
      <c r="A13979" s="1">
        <v>44104</v>
      </c>
      <c r="B13979" s="13" t="s">
        <v>11926</v>
      </c>
      <c r="C13979" s="2" t="s">
        <v>232</v>
      </c>
      <c r="D13979" s="2" t="s">
        <v>233</v>
      </c>
      <c r="E13979">
        <v>180</v>
      </c>
      <c r="F13979">
        <v>26942827</v>
      </c>
      <c r="G13979" s="2" t="s">
        <v>11925</v>
      </c>
      <c r="H13979" s="2" t="s">
        <v>2736</v>
      </c>
      <c r="I13979" s="2" t="s">
        <v>2737</v>
      </c>
      <c r="J13979" s="2" t="s">
        <v>109</v>
      </c>
      <c r="K13979" s="3">
        <v>4752</v>
      </c>
    </row>
    <row r="13980" spans="1:11" x14ac:dyDescent="0.25">
      <c r="A13980" s="1">
        <v>44096</v>
      </c>
      <c r="B13980" s="13" t="s">
        <v>11924</v>
      </c>
      <c r="C13980" s="2" t="s">
        <v>5858</v>
      </c>
      <c r="D13980" s="2" t="s">
        <v>5859</v>
      </c>
      <c r="E13980">
        <v>130</v>
      </c>
      <c r="F13980">
        <v>26942827</v>
      </c>
      <c r="G13980" s="2" t="s">
        <v>11925</v>
      </c>
      <c r="H13980" s="2" t="s">
        <v>2736</v>
      </c>
      <c r="I13980" s="2" t="s">
        <v>2737</v>
      </c>
      <c r="J13980" s="2" t="s">
        <v>109</v>
      </c>
      <c r="K13980" s="3">
        <v>4752</v>
      </c>
    </row>
    <row r="13981" spans="1:11" x14ac:dyDescent="0.25">
      <c r="A13981" s="1">
        <v>44104</v>
      </c>
      <c r="B13981" s="13" t="s">
        <v>11926</v>
      </c>
      <c r="C13981" s="2" t="s">
        <v>11927</v>
      </c>
      <c r="D13981" s="2" t="s">
        <v>11928</v>
      </c>
      <c r="E13981">
        <v>200</v>
      </c>
      <c r="F13981">
        <v>26942827</v>
      </c>
      <c r="G13981" s="2" t="s">
        <v>11925</v>
      </c>
      <c r="H13981" s="2" t="s">
        <v>2736</v>
      </c>
      <c r="I13981" s="2" t="s">
        <v>2737</v>
      </c>
      <c r="J13981" s="2" t="s">
        <v>109</v>
      </c>
      <c r="K13981" s="3">
        <v>4752</v>
      </c>
    </row>
    <row r="13982" spans="1:11" x14ac:dyDescent="0.25">
      <c r="A13982" s="1">
        <v>44096</v>
      </c>
      <c r="B13982" s="13" t="s">
        <v>11924</v>
      </c>
      <c r="C13982" s="2" t="s">
        <v>6957</v>
      </c>
      <c r="D13982" s="2" t="s">
        <v>6958</v>
      </c>
      <c r="E13982">
        <v>480</v>
      </c>
      <c r="F13982">
        <v>26942827</v>
      </c>
      <c r="G13982" s="2" t="s">
        <v>11925</v>
      </c>
      <c r="H13982" s="2" t="s">
        <v>2736</v>
      </c>
      <c r="I13982" s="2" t="s">
        <v>2737</v>
      </c>
      <c r="J13982" s="2" t="s">
        <v>109</v>
      </c>
      <c r="K13982" s="3">
        <v>4752</v>
      </c>
    </row>
    <row r="13983" spans="1:11" x14ac:dyDescent="0.25">
      <c r="A13983" s="1">
        <v>44104</v>
      </c>
      <c r="B13983" s="13" t="s">
        <v>11926</v>
      </c>
      <c r="C13983" s="2" t="s">
        <v>11929</v>
      </c>
      <c r="D13983" s="2" t="s">
        <v>11930</v>
      </c>
      <c r="E13983">
        <v>200</v>
      </c>
      <c r="F13983">
        <v>26942827</v>
      </c>
      <c r="G13983" s="2" t="s">
        <v>11925</v>
      </c>
      <c r="H13983" s="2" t="s">
        <v>2736</v>
      </c>
      <c r="I13983" s="2" t="s">
        <v>2737</v>
      </c>
      <c r="J13983" s="2" t="s">
        <v>109</v>
      </c>
      <c r="K13983" s="3">
        <v>4752</v>
      </c>
    </row>
    <row r="13984" spans="1:11" x14ac:dyDescent="0.25">
      <c r="A13984" s="1">
        <v>44096</v>
      </c>
      <c r="B13984" s="13" t="s">
        <v>11924</v>
      </c>
      <c r="C13984" s="2" t="s">
        <v>781</v>
      </c>
      <c r="D13984" s="2" t="s">
        <v>782</v>
      </c>
      <c r="E13984">
        <v>20000</v>
      </c>
      <c r="F13984">
        <v>26942827</v>
      </c>
      <c r="G13984" s="2" t="s">
        <v>11925</v>
      </c>
      <c r="H13984" s="2" t="s">
        <v>2736</v>
      </c>
      <c r="I13984" s="2" t="s">
        <v>2737</v>
      </c>
      <c r="J13984" s="2" t="s">
        <v>109</v>
      </c>
      <c r="K13984" s="3">
        <v>4752</v>
      </c>
    </row>
    <row r="13985" spans="1:11" x14ac:dyDescent="0.25">
      <c r="A13985" s="1">
        <v>44096</v>
      </c>
      <c r="B13985" s="13" t="s">
        <v>11924</v>
      </c>
      <c r="C13985" s="2" t="s">
        <v>1350</v>
      </c>
      <c r="D13985" s="2" t="s">
        <v>1351</v>
      </c>
      <c r="E13985">
        <v>10000</v>
      </c>
      <c r="F13985">
        <v>26942827</v>
      </c>
      <c r="G13985" s="2" t="s">
        <v>11925</v>
      </c>
      <c r="H13985" s="2" t="s">
        <v>2736</v>
      </c>
      <c r="I13985" s="2" t="s">
        <v>2737</v>
      </c>
      <c r="J13985" s="2" t="s">
        <v>109</v>
      </c>
      <c r="K13985" s="3">
        <v>4752</v>
      </c>
    </row>
    <row r="13986" spans="1:11" x14ac:dyDescent="0.25">
      <c r="A13986" s="1">
        <v>44077</v>
      </c>
      <c r="B13986" s="13" t="s">
        <v>621</v>
      </c>
      <c r="C13986" s="2" t="s">
        <v>11931</v>
      </c>
      <c r="D13986" s="2" t="s">
        <v>11932</v>
      </c>
      <c r="E13986">
        <v>20</v>
      </c>
      <c r="F13986">
        <v>27424041</v>
      </c>
      <c r="G13986" s="2" t="s">
        <v>601</v>
      </c>
      <c r="H13986" s="2" t="s">
        <v>602</v>
      </c>
      <c r="I13986" s="2" t="s">
        <v>603</v>
      </c>
      <c r="J13986" s="2" t="s">
        <v>13</v>
      </c>
      <c r="K13986" s="3">
        <v>4752</v>
      </c>
    </row>
    <row r="13987" spans="1:11" x14ac:dyDescent="0.25">
      <c r="A13987" s="1">
        <v>44096</v>
      </c>
      <c r="B13987" s="13" t="s">
        <v>11924</v>
      </c>
      <c r="C13987" s="2" t="s">
        <v>121</v>
      </c>
      <c r="D13987" s="2" t="s">
        <v>122</v>
      </c>
      <c r="E13987">
        <v>300</v>
      </c>
      <c r="F13987">
        <v>26942827</v>
      </c>
      <c r="G13987" s="2" t="s">
        <v>11925</v>
      </c>
      <c r="H13987" s="2" t="s">
        <v>2736</v>
      </c>
      <c r="I13987" s="2" t="s">
        <v>2737</v>
      </c>
      <c r="J13987" s="2" t="s">
        <v>109</v>
      </c>
      <c r="K13987" s="3">
        <v>4752</v>
      </c>
    </row>
    <row r="13988" spans="1:11" x14ac:dyDescent="0.25">
      <c r="A13988" s="1">
        <v>44084</v>
      </c>
      <c r="B13988" s="13" t="s">
        <v>11933</v>
      </c>
      <c r="C13988" s="2" t="s">
        <v>715</v>
      </c>
      <c r="D13988" s="2" t="s">
        <v>716</v>
      </c>
      <c r="E13988">
        <v>150</v>
      </c>
      <c r="F13988">
        <v>27028724</v>
      </c>
      <c r="G13988" s="2" t="s">
        <v>11934</v>
      </c>
      <c r="H13988" s="2" t="s">
        <v>323</v>
      </c>
      <c r="I13988" s="2" t="s">
        <v>324</v>
      </c>
      <c r="J13988" s="2" t="s">
        <v>13</v>
      </c>
      <c r="K13988" s="3">
        <v>9999</v>
      </c>
    </row>
    <row r="13989" spans="1:11" x14ac:dyDescent="0.25">
      <c r="A13989" s="1">
        <v>44084</v>
      </c>
      <c r="B13989" s="13" t="s">
        <v>11933</v>
      </c>
      <c r="C13989" s="2" t="s">
        <v>11935</v>
      </c>
      <c r="D13989" s="2" t="s">
        <v>11936</v>
      </c>
      <c r="E13989">
        <v>10</v>
      </c>
      <c r="F13989">
        <v>27028724</v>
      </c>
      <c r="G13989" s="2" t="s">
        <v>11934</v>
      </c>
      <c r="H13989" s="2" t="s">
        <v>323</v>
      </c>
      <c r="I13989" s="2" t="s">
        <v>324</v>
      </c>
      <c r="J13989" s="2" t="s">
        <v>13</v>
      </c>
      <c r="K13989" s="3">
        <v>9999</v>
      </c>
    </row>
    <row r="13990" spans="1:11" x14ac:dyDescent="0.25">
      <c r="A13990" s="1">
        <v>44084</v>
      </c>
      <c r="B13990" s="13" t="s">
        <v>11933</v>
      </c>
      <c r="C13990" s="2" t="s">
        <v>1509</v>
      </c>
      <c r="D13990" s="2" t="s">
        <v>1510</v>
      </c>
      <c r="E13990">
        <v>500</v>
      </c>
      <c r="F13990">
        <v>27028724</v>
      </c>
      <c r="G13990" s="2" t="s">
        <v>11934</v>
      </c>
      <c r="H13990" s="2" t="s">
        <v>323</v>
      </c>
      <c r="I13990" s="2" t="s">
        <v>324</v>
      </c>
      <c r="J13990" s="2" t="s">
        <v>13</v>
      </c>
      <c r="K13990" s="3">
        <v>9999</v>
      </c>
    </row>
    <row r="13991" spans="1:11" x14ac:dyDescent="0.25">
      <c r="A13991" s="1">
        <v>44098</v>
      </c>
      <c r="B13991" s="13" t="s">
        <v>11937</v>
      </c>
      <c r="C13991" s="2" t="s">
        <v>304</v>
      </c>
      <c r="D13991" s="2" t="s">
        <v>305</v>
      </c>
      <c r="E13991">
        <v>30</v>
      </c>
      <c r="F13991">
        <v>27078745</v>
      </c>
      <c r="G13991" s="2" t="s">
        <v>11938</v>
      </c>
      <c r="H13991" s="2" t="s">
        <v>2140</v>
      </c>
      <c r="I13991" s="2" t="s">
        <v>603</v>
      </c>
      <c r="J13991" s="2" t="s">
        <v>13</v>
      </c>
      <c r="K13991" s="3">
        <v>9999</v>
      </c>
    </row>
    <row r="13992" spans="1:11" x14ac:dyDescent="0.25">
      <c r="A13992" s="1">
        <v>44077</v>
      </c>
      <c r="B13992" s="13" t="s">
        <v>11939</v>
      </c>
      <c r="C13992" s="2" t="s">
        <v>11940</v>
      </c>
      <c r="D13992" s="2" t="s">
        <v>11941</v>
      </c>
      <c r="E13992">
        <v>120</v>
      </c>
      <c r="F13992">
        <v>27090053</v>
      </c>
      <c r="G13992" s="2" t="s">
        <v>11942</v>
      </c>
      <c r="H13992" s="2" t="s">
        <v>602</v>
      </c>
      <c r="I13992" s="2" t="s">
        <v>603</v>
      </c>
      <c r="J13992" s="2" t="s">
        <v>13</v>
      </c>
      <c r="K13992" s="3">
        <v>4520</v>
      </c>
    </row>
    <row r="13993" spans="1:11" x14ac:dyDescent="0.25">
      <c r="A13993" s="1">
        <v>44096</v>
      </c>
      <c r="B13993" s="13" t="s">
        <v>11943</v>
      </c>
      <c r="C13993" s="2" t="s">
        <v>3260</v>
      </c>
      <c r="D13993" s="2" t="s">
        <v>3261</v>
      </c>
      <c r="E13993">
        <v>10</v>
      </c>
      <c r="F13993">
        <v>27090053</v>
      </c>
      <c r="G13993" s="2" t="s">
        <v>11944</v>
      </c>
      <c r="H13993" s="2" t="s">
        <v>602</v>
      </c>
      <c r="I13993" s="2" t="s">
        <v>603</v>
      </c>
      <c r="J13993" s="2" t="s">
        <v>13</v>
      </c>
      <c r="K13993" s="3">
        <v>4520</v>
      </c>
    </row>
    <row r="13994" spans="1:11" x14ac:dyDescent="0.25">
      <c r="A13994" s="1">
        <v>44085</v>
      </c>
      <c r="B13994" s="13" t="s">
        <v>11945</v>
      </c>
      <c r="C13994" s="2" t="s">
        <v>11946</v>
      </c>
      <c r="D13994" s="2" t="s">
        <v>11947</v>
      </c>
      <c r="E13994">
        <v>10</v>
      </c>
      <c r="F13994">
        <v>27090053</v>
      </c>
      <c r="G13994" s="2" t="s">
        <v>11942</v>
      </c>
      <c r="H13994" s="2" t="s">
        <v>602</v>
      </c>
      <c r="I13994" s="2" t="s">
        <v>603</v>
      </c>
      <c r="J13994" s="2" t="s">
        <v>13</v>
      </c>
      <c r="K13994" s="3">
        <v>4520</v>
      </c>
    </row>
    <row r="13995" spans="1:11" x14ac:dyDescent="0.25">
      <c r="A13995" s="1">
        <v>44096</v>
      </c>
      <c r="B13995" s="13" t="s">
        <v>11943</v>
      </c>
      <c r="C13995" s="2" t="s">
        <v>11948</v>
      </c>
      <c r="D13995" s="2" t="s">
        <v>11949</v>
      </c>
      <c r="E13995">
        <v>80</v>
      </c>
      <c r="F13995">
        <v>27090053</v>
      </c>
      <c r="G13995" s="2" t="s">
        <v>11944</v>
      </c>
      <c r="H13995" s="2" t="s">
        <v>602</v>
      </c>
      <c r="I13995" s="2" t="s">
        <v>603</v>
      </c>
      <c r="J13995" s="2" t="s">
        <v>13</v>
      </c>
      <c r="K13995" s="3">
        <v>4520</v>
      </c>
    </row>
    <row r="13996" spans="1:11" x14ac:dyDescent="0.25">
      <c r="A13996" s="1">
        <v>44088</v>
      </c>
      <c r="B13996" s="13" t="s">
        <v>11950</v>
      </c>
      <c r="C13996" s="2" t="s">
        <v>11951</v>
      </c>
      <c r="D13996" s="2" t="s">
        <v>11952</v>
      </c>
      <c r="E13996">
        <v>60</v>
      </c>
      <c r="F13996">
        <v>27090053</v>
      </c>
      <c r="G13996" s="2" t="s">
        <v>11942</v>
      </c>
      <c r="H13996" s="2" t="s">
        <v>602</v>
      </c>
      <c r="I13996" s="2" t="s">
        <v>603</v>
      </c>
      <c r="J13996" s="2" t="s">
        <v>13</v>
      </c>
      <c r="K13996" s="3">
        <v>4520</v>
      </c>
    </row>
    <row r="13997" spans="1:11" x14ac:dyDescent="0.25">
      <c r="A13997" s="1">
        <v>44096</v>
      </c>
      <c r="B13997" s="13" t="s">
        <v>11943</v>
      </c>
      <c r="C13997" s="2" t="s">
        <v>378</v>
      </c>
      <c r="D13997" s="2" t="s">
        <v>379</v>
      </c>
      <c r="E13997">
        <v>120</v>
      </c>
      <c r="F13997">
        <v>27090053</v>
      </c>
      <c r="G13997" s="2" t="s">
        <v>11944</v>
      </c>
      <c r="H13997" s="2" t="s">
        <v>602</v>
      </c>
      <c r="I13997" s="2" t="s">
        <v>603</v>
      </c>
      <c r="J13997" s="2" t="s">
        <v>13</v>
      </c>
      <c r="K13997" s="3">
        <v>4520</v>
      </c>
    </row>
    <row r="13998" spans="1:11" x14ac:dyDescent="0.25">
      <c r="A13998" s="1">
        <v>44085</v>
      </c>
      <c r="B13998" s="13" t="s">
        <v>11953</v>
      </c>
      <c r="C13998" s="2" t="s">
        <v>11954</v>
      </c>
      <c r="D13998" s="2" t="s">
        <v>11955</v>
      </c>
      <c r="E13998">
        <v>10</v>
      </c>
      <c r="F13998">
        <v>27090053</v>
      </c>
      <c r="G13998" s="2" t="s">
        <v>11942</v>
      </c>
      <c r="H13998" s="2" t="s">
        <v>602</v>
      </c>
      <c r="I13998" s="2" t="s">
        <v>603</v>
      </c>
      <c r="J13998" s="2" t="s">
        <v>13</v>
      </c>
      <c r="K13998" s="3">
        <v>4520</v>
      </c>
    </row>
    <row r="13999" spans="1:11" x14ac:dyDescent="0.25">
      <c r="A13999" s="1">
        <v>44096</v>
      </c>
      <c r="B13999" s="13" t="s">
        <v>11943</v>
      </c>
      <c r="C13999" s="2" t="s">
        <v>2817</v>
      </c>
      <c r="D13999" s="2" t="s">
        <v>2818</v>
      </c>
      <c r="E13999">
        <v>20</v>
      </c>
      <c r="F13999">
        <v>27090053</v>
      </c>
      <c r="G13999" s="2" t="s">
        <v>11944</v>
      </c>
      <c r="H13999" s="2" t="s">
        <v>602</v>
      </c>
      <c r="I13999" s="2" t="s">
        <v>603</v>
      </c>
      <c r="J13999" s="2" t="s">
        <v>13</v>
      </c>
      <c r="K13999" s="3">
        <v>4520</v>
      </c>
    </row>
    <row r="14000" spans="1:11" x14ac:dyDescent="0.25">
      <c r="A14000" s="1">
        <v>44102</v>
      </c>
      <c r="B14000" s="13" t="s">
        <v>11956</v>
      </c>
      <c r="C14000" s="2" t="s">
        <v>11957</v>
      </c>
      <c r="D14000" s="2" t="s">
        <v>11958</v>
      </c>
      <c r="E14000">
        <v>6000</v>
      </c>
      <c r="F14000">
        <v>27096784</v>
      </c>
      <c r="G14000" s="2" t="s">
        <v>11959</v>
      </c>
      <c r="H14000" s="2" t="s">
        <v>602</v>
      </c>
      <c r="I14000" s="2" t="s">
        <v>603</v>
      </c>
      <c r="J14000" s="2" t="s">
        <v>13</v>
      </c>
      <c r="K14000" s="3">
        <v>10</v>
      </c>
    </row>
    <row r="14001" spans="1:11" x14ac:dyDescent="0.25">
      <c r="A14001" s="1">
        <v>44094</v>
      </c>
      <c r="B14001" s="13" t="s">
        <v>11960</v>
      </c>
      <c r="C14001" s="2" t="s">
        <v>11961</v>
      </c>
      <c r="D14001" s="2" t="s">
        <v>11962</v>
      </c>
      <c r="E14001">
        <v>200</v>
      </c>
      <c r="F14001">
        <v>27424041</v>
      </c>
      <c r="G14001" s="2" t="s">
        <v>601</v>
      </c>
      <c r="H14001" s="2" t="s">
        <v>602</v>
      </c>
      <c r="I14001" s="2" t="s">
        <v>603</v>
      </c>
      <c r="J14001" s="2" t="s">
        <v>13</v>
      </c>
      <c r="K14001" s="3">
        <v>4752</v>
      </c>
    </row>
    <row r="14002" spans="1:11" x14ac:dyDescent="0.25">
      <c r="A14002" s="1">
        <v>44102</v>
      </c>
      <c r="B14002" s="13" t="s">
        <v>11956</v>
      </c>
      <c r="C14002" s="2" t="s">
        <v>11963</v>
      </c>
      <c r="D14002" s="2" t="s">
        <v>11964</v>
      </c>
      <c r="E14002">
        <v>2000</v>
      </c>
      <c r="F14002">
        <v>27096784</v>
      </c>
      <c r="G14002" s="2" t="s">
        <v>11959</v>
      </c>
      <c r="H14002" s="2" t="s">
        <v>602</v>
      </c>
      <c r="I14002" s="2" t="s">
        <v>603</v>
      </c>
      <c r="J14002" s="2" t="s">
        <v>13</v>
      </c>
      <c r="K14002" s="3">
        <v>10</v>
      </c>
    </row>
    <row r="14003" spans="1:11" x14ac:dyDescent="0.25">
      <c r="A14003" s="1">
        <v>44102</v>
      </c>
      <c r="B14003" s="13" t="s">
        <v>11956</v>
      </c>
      <c r="C14003" s="2" t="s">
        <v>11965</v>
      </c>
      <c r="D14003" s="2" t="s">
        <v>11966</v>
      </c>
      <c r="E14003">
        <v>4000</v>
      </c>
      <c r="F14003">
        <v>27096784</v>
      </c>
      <c r="G14003" s="2" t="s">
        <v>11959</v>
      </c>
      <c r="H14003" s="2" t="s">
        <v>602</v>
      </c>
      <c r="I14003" s="2" t="s">
        <v>603</v>
      </c>
      <c r="J14003" s="2" t="s">
        <v>13</v>
      </c>
      <c r="K14003" s="3">
        <v>10</v>
      </c>
    </row>
    <row r="14004" spans="1:11" x14ac:dyDescent="0.25">
      <c r="A14004" s="1">
        <v>44102</v>
      </c>
      <c r="B14004" s="13" t="s">
        <v>11956</v>
      </c>
      <c r="C14004" s="2" t="s">
        <v>11967</v>
      </c>
      <c r="D14004" s="2" t="s">
        <v>11968</v>
      </c>
      <c r="E14004">
        <v>1000</v>
      </c>
      <c r="F14004">
        <v>27096784</v>
      </c>
      <c r="G14004" s="2" t="s">
        <v>11959</v>
      </c>
      <c r="H14004" s="2" t="s">
        <v>602</v>
      </c>
      <c r="I14004" s="2" t="s">
        <v>603</v>
      </c>
      <c r="J14004" s="2" t="s">
        <v>13</v>
      </c>
      <c r="K14004" s="3">
        <v>10</v>
      </c>
    </row>
    <row r="14005" spans="1:11" x14ac:dyDescent="0.25">
      <c r="A14005" s="1">
        <v>44102</v>
      </c>
      <c r="B14005" s="13" t="s">
        <v>11956</v>
      </c>
      <c r="C14005" s="2" t="s">
        <v>1399</v>
      </c>
      <c r="D14005" s="2" t="s">
        <v>1400</v>
      </c>
      <c r="E14005">
        <v>200</v>
      </c>
      <c r="F14005">
        <v>27096784</v>
      </c>
      <c r="G14005" s="2" t="s">
        <v>11959</v>
      </c>
      <c r="H14005" s="2" t="s">
        <v>602</v>
      </c>
      <c r="I14005" s="2" t="s">
        <v>603</v>
      </c>
      <c r="J14005" s="2" t="s">
        <v>13</v>
      </c>
      <c r="K14005" s="3">
        <v>10</v>
      </c>
    </row>
    <row r="14006" spans="1:11" x14ac:dyDescent="0.25">
      <c r="A14006" s="1">
        <v>44102</v>
      </c>
      <c r="B14006" s="13" t="s">
        <v>11956</v>
      </c>
      <c r="C14006" s="2" t="s">
        <v>11969</v>
      </c>
      <c r="D14006" s="2" t="s">
        <v>11970</v>
      </c>
      <c r="E14006">
        <v>27800</v>
      </c>
      <c r="F14006">
        <v>27096784</v>
      </c>
      <c r="G14006" s="2" t="s">
        <v>11959</v>
      </c>
      <c r="H14006" s="2" t="s">
        <v>602</v>
      </c>
      <c r="I14006" s="2" t="s">
        <v>603</v>
      </c>
      <c r="J14006" s="2" t="s">
        <v>13</v>
      </c>
      <c r="K14006" s="3">
        <v>10</v>
      </c>
    </row>
    <row r="14007" spans="1:11" x14ac:dyDescent="0.25">
      <c r="A14007" s="1">
        <v>44102</v>
      </c>
      <c r="B14007" s="13" t="s">
        <v>11956</v>
      </c>
      <c r="C14007" s="2" t="s">
        <v>444</v>
      </c>
      <c r="D14007" s="2" t="s">
        <v>445</v>
      </c>
      <c r="E14007">
        <v>2000</v>
      </c>
      <c r="F14007">
        <v>27096784</v>
      </c>
      <c r="G14007" s="2" t="s">
        <v>11959</v>
      </c>
      <c r="H14007" s="2" t="s">
        <v>602</v>
      </c>
      <c r="I14007" s="2" t="s">
        <v>603</v>
      </c>
      <c r="J14007" s="2" t="s">
        <v>13</v>
      </c>
      <c r="K14007" s="3">
        <v>10</v>
      </c>
    </row>
    <row r="14008" spans="1:11" x14ac:dyDescent="0.25">
      <c r="A14008" s="1">
        <v>44102</v>
      </c>
      <c r="B14008" s="13" t="s">
        <v>11956</v>
      </c>
      <c r="C14008" s="2" t="s">
        <v>11971</v>
      </c>
      <c r="D14008" s="2" t="s">
        <v>11972</v>
      </c>
      <c r="E14008">
        <v>1000</v>
      </c>
      <c r="F14008">
        <v>27096784</v>
      </c>
      <c r="G14008" s="2" t="s">
        <v>11959</v>
      </c>
      <c r="H14008" s="2" t="s">
        <v>602</v>
      </c>
      <c r="I14008" s="2" t="s">
        <v>603</v>
      </c>
      <c r="J14008" s="2" t="s">
        <v>13</v>
      </c>
      <c r="K14008" s="3">
        <v>10</v>
      </c>
    </row>
    <row r="14009" spans="1:11" x14ac:dyDescent="0.25">
      <c r="A14009" s="1">
        <v>44102</v>
      </c>
      <c r="B14009" s="13" t="s">
        <v>11956</v>
      </c>
      <c r="C14009" s="2" t="s">
        <v>1521</v>
      </c>
      <c r="D14009" s="2" t="s">
        <v>1522</v>
      </c>
      <c r="E14009">
        <v>200</v>
      </c>
      <c r="F14009">
        <v>27096784</v>
      </c>
      <c r="G14009" s="2" t="s">
        <v>11959</v>
      </c>
      <c r="H14009" s="2" t="s">
        <v>602</v>
      </c>
      <c r="I14009" s="2" t="s">
        <v>603</v>
      </c>
      <c r="J14009" s="2" t="s">
        <v>13</v>
      </c>
      <c r="K14009" s="3">
        <v>10</v>
      </c>
    </row>
    <row r="14010" spans="1:11" x14ac:dyDescent="0.25">
      <c r="A14010" s="1">
        <v>44102</v>
      </c>
      <c r="B14010" s="13" t="s">
        <v>11956</v>
      </c>
      <c r="C14010" s="2" t="s">
        <v>11973</v>
      </c>
      <c r="D14010" s="2" t="s">
        <v>11974</v>
      </c>
      <c r="E14010">
        <v>10960</v>
      </c>
      <c r="F14010">
        <v>27096784</v>
      </c>
      <c r="G14010" s="2" t="s">
        <v>11959</v>
      </c>
      <c r="H14010" s="2" t="s">
        <v>602</v>
      </c>
      <c r="I14010" s="2" t="s">
        <v>603</v>
      </c>
      <c r="J14010" s="2" t="s">
        <v>13</v>
      </c>
      <c r="K14010" s="3">
        <v>10</v>
      </c>
    </row>
    <row r="14011" spans="1:11" x14ac:dyDescent="0.25">
      <c r="A14011" s="1">
        <v>44102</v>
      </c>
      <c r="B14011" s="13" t="s">
        <v>11956</v>
      </c>
      <c r="C14011" s="2" t="s">
        <v>151</v>
      </c>
      <c r="D14011" s="2" t="s">
        <v>152</v>
      </c>
      <c r="E14011">
        <v>2000</v>
      </c>
      <c r="F14011">
        <v>27096784</v>
      </c>
      <c r="G14011" s="2" t="s">
        <v>11959</v>
      </c>
      <c r="H14011" s="2" t="s">
        <v>602</v>
      </c>
      <c r="I14011" s="2" t="s">
        <v>603</v>
      </c>
      <c r="J14011" s="2" t="s">
        <v>13</v>
      </c>
      <c r="K14011" s="3">
        <v>10</v>
      </c>
    </row>
    <row r="14012" spans="1:11" x14ac:dyDescent="0.25">
      <c r="A14012" s="1">
        <v>44102</v>
      </c>
      <c r="B14012" s="13" t="s">
        <v>11956</v>
      </c>
      <c r="C14012" s="2" t="s">
        <v>11975</v>
      </c>
      <c r="D14012" s="2" t="s">
        <v>11976</v>
      </c>
      <c r="E14012">
        <v>14060</v>
      </c>
      <c r="F14012">
        <v>27096784</v>
      </c>
      <c r="G14012" s="2" t="s">
        <v>11959</v>
      </c>
      <c r="H14012" s="2" t="s">
        <v>602</v>
      </c>
      <c r="I14012" s="2" t="s">
        <v>603</v>
      </c>
      <c r="J14012" s="2" t="s">
        <v>13</v>
      </c>
      <c r="K14012" s="3">
        <v>10</v>
      </c>
    </row>
    <row r="14013" spans="1:11" x14ac:dyDescent="0.25">
      <c r="A14013" s="1">
        <v>44102</v>
      </c>
      <c r="B14013" s="13" t="s">
        <v>11956</v>
      </c>
      <c r="C14013" s="2" t="s">
        <v>2884</v>
      </c>
      <c r="D14013" s="2" t="s">
        <v>2885</v>
      </c>
      <c r="E14013">
        <v>300</v>
      </c>
      <c r="F14013">
        <v>27096784</v>
      </c>
      <c r="G14013" s="2" t="s">
        <v>11959</v>
      </c>
      <c r="H14013" s="2" t="s">
        <v>602</v>
      </c>
      <c r="I14013" s="2" t="s">
        <v>603</v>
      </c>
      <c r="J14013" s="2" t="s">
        <v>13</v>
      </c>
      <c r="K14013" s="3">
        <v>10</v>
      </c>
    </row>
    <row r="14014" spans="1:11" x14ac:dyDescent="0.25">
      <c r="A14014" s="1">
        <v>44102</v>
      </c>
      <c r="B14014" s="13" t="s">
        <v>11956</v>
      </c>
      <c r="C14014" s="2" t="s">
        <v>11977</v>
      </c>
      <c r="D14014" s="2" t="s">
        <v>11978</v>
      </c>
      <c r="E14014">
        <v>8000</v>
      </c>
      <c r="F14014">
        <v>27096784</v>
      </c>
      <c r="G14014" s="2" t="s">
        <v>11959</v>
      </c>
      <c r="H14014" s="2" t="s">
        <v>602</v>
      </c>
      <c r="I14014" s="2" t="s">
        <v>603</v>
      </c>
      <c r="J14014" s="2" t="s">
        <v>13</v>
      </c>
      <c r="K14014" s="3">
        <v>10</v>
      </c>
    </row>
    <row r="14015" spans="1:11" x14ac:dyDescent="0.25">
      <c r="A14015" s="1">
        <v>44102</v>
      </c>
      <c r="B14015" s="13" t="s">
        <v>11956</v>
      </c>
      <c r="C14015" s="2" t="s">
        <v>149</v>
      </c>
      <c r="D14015" s="2" t="s">
        <v>150</v>
      </c>
      <c r="E14015">
        <v>10000</v>
      </c>
      <c r="F14015">
        <v>27096784</v>
      </c>
      <c r="G14015" s="2" t="s">
        <v>11959</v>
      </c>
      <c r="H14015" s="2" t="s">
        <v>602</v>
      </c>
      <c r="I14015" s="2" t="s">
        <v>603</v>
      </c>
      <c r="J14015" s="2" t="s">
        <v>13</v>
      </c>
      <c r="K14015" s="3">
        <v>10</v>
      </c>
    </row>
    <row r="14016" spans="1:11" x14ac:dyDescent="0.25">
      <c r="A14016" s="1">
        <v>44102</v>
      </c>
      <c r="B14016" s="13" t="s">
        <v>11956</v>
      </c>
      <c r="C14016" s="2" t="s">
        <v>11979</v>
      </c>
      <c r="D14016" s="2" t="s">
        <v>11980</v>
      </c>
      <c r="E14016">
        <v>4000</v>
      </c>
      <c r="F14016">
        <v>27096784</v>
      </c>
      <c r="G14016" s="2" t="s">
        <v>11959</v>
      </c>
      <c r="H14016" s="2" t="s">
        <v>602</v>
      </c>
      <c r="I14016" s="2" t="s">
        <v>603</v>
      </c>
      <c r="J14016" s="2" t="s">
        <v>13</v>
      </c>
      <c r="K14016" s="3">
        <v>10</v>
      </c>
    </row>
    <row r="14017" spans="1:11" x14ac:dyDescent="0.25">
      <c r="A14017" s="1">
        <v>44102</v>
      </c>
      <c r="B14017" s="13" t="s">
        <v>11956</v>
      </c>
      <c r="C14017" s="2" t="s">
        <v>546</v>
      </c>
      <c r="D14017" s="2" t="s">
        <v>547</v>
      </c>
      <c r="E14017">
        <v>30000</v>
      </c>
      <c r="F14017">
        <v>27096784</v>
      </c>
      <c r="G14017" s="2" t="s">
        <v>11959</v>
      </c>
      <c r="H14017" s="2" t="s">
        <v>602</v>
      </c>
      <c r="I14017" s="2" t="s">
        <v>603</v>
      </c>
      <c r="J14017" s="2" t="s">
        <v>13</v>
      </c>
      <c r="K14017" s="3">
        <v>10</v>
      </c>
    </row>
    <row r="14018" spans="1:11" x14ac:dyDescent="0.25">
      <c r="A14018" s="1">
        <v>44102</v>
      </c>
      <c r="B14018" s="13" t="s">
        <v>11956</v>
      </c>
      <c r="C14018" s="2" t="s">
        <v>11981</v>
      </c>
      <c r="D14018" s="2" t="s">
        <v>11982</v>
      </c>
      <c r="E14018">
        <v>5000</v>
      </c>
      <c r="F14018">
        <v>27096784</v>
      </c>
      <c r="G14018" s="2" t="s">
        <v>11959</v>
      </c>
      <c r="H14018" s="2" t="s">
        <v>602</v>
      </c>
      <c r="I14018" s="2" t="s">
        <v>603</v>
      </c>
      <c r="J14018" s="2" t="s">
        <v>13</v>
      </c>
      <c r="K14018" s="3">
        <v>10</v>
      </c>
    </row>
    <row r="14019" spans="1:11" x14ac:dyDescent="0.25">
      <c r="A14019" s="1">
        <v>44102</v>
      </c>
      <c r="B14019" s="13" t="s">
        <v>11956</v>
      </c>
      <c r="C14019" s="2" t="s">
        <v>86</v>
      </c>
      <c r="D14019" s="2" t="s">
        <v>87</v>
      </c>
      <c r="E14019">
        <v>30000</v>
      </c>
      <c r="F14019">
        <v>27096784</v>
      </c>
      <c r="G14019" s="2" t="s">
        <v>11959</v>
      </c>
      <c r="H14019" s="2" t="s">
        <v>602</v>
      </c>
      <c r="I14019" s="2" t="s">
        <v>603</v>
      </c>
      <c r="J14019" s="2" t="s">
        <v>13</v>
      </c>
      <c r="K14019" s="3">
        <v>10</v>
      </c>
    </row>
    <row r="14020" spans="1:11" x14ac:dyDescent="0.25">
      <c r="A14020" s="1">
        <v>44102</v>
      </c>
      <c r="B14020" s="13" t="s">
        <v>11956</v>
      </c>
      <c r="C14020" s="2" t="s">
        <v>885</v>
      </c>
      <c r="D14020" s="2" t="s">
        <v>886</v>
      </c>
      <c r="E14020">
        <v>5000</v>
      </c>
      <c r="F14020">
        <v>27096784</v>
      </c>
      <c r="G14020" s="2" t="s">
        <v>11959</v>
      </c>
      <c r="H14020" s="2" t="s">
        <v>602</v>
      </c>
      <c r="I14020" s="2" t="s">
        <v>603</v>
      </c>
      <c r="J14020" s="2" t="s">
        <v>13</v>
      </c>
      <c r="K14020" s="3">
        <v>10</v>
      </c>
    </row>
    <row r="14021" spans="1:11" x14ac:dyDescent="0.25">
      <c r="A14021" s="1">
        <v>44102</v>
      </c>
      <c r="B14021" s="13" t="s">
        <v>11956</v>
      </c>
      <c r="C14021" s="2" t="s">
        <v>134</v>
      </c>
      <c r="D14021" s="2" t="s">
        <v>135</v>
      </c>
      <c r="E14021">
        <v>20000</v>
      </c>
      <c r="F14021">
        <v>27096784</v>
      </c>
      <c r="G14021" s="2" t="s">
        <v>11959</v>
      </c>
      <c r="H14021" s="2" t="s">
        <v>602</v>
      </c>
      <c r="I14021" s="2" t="s">
        <v>603</v>
      </c>
      <c r="J14021" s="2" t="s">
        <v>13</v>
      </c>
      <c r="K14021" s="3">
        <v>10</v>
      </c>
    </row>
    <row r="14022" spans="1:11" x14ac:dyDescent="0.25">
      <c r="A14022" s="1">
        <v>44102</v>
      </c>
      <c r="B14022" s="13" t="s">
        <v>11956</v>
      </c>
      <c r="C14022" s="2" t="s">
        <v>11983</v>
      </c>
      <c r="D14022" s="2" t="s">
        <v>11984</v>
      </c>
      <c r="E14022">
        <v>6000</v>
      </c>
      <c r="F14022">
        <v>27096784</v>
      </c>
      <c r="G14022" s="2" t="s">
        <v>11959</v>
      </c>
      <c r="H14022" s="2" t="s">
        <v>602</v>
      </c>
      <c r="I14022" s="2" t="s">
        <v>603</v>
      </c>
      <c r="J14022" s="2" t="s">
        <v>13</v>
      </c>
      <c r="K14022" s="3">
        <v>10</v>
      </c>
    </row>
    <row r="14023" spans="1:11" x14ac:dyDescent="0.25">
      <c r="A14023" s="1">
        <v>44102</v>
      </c>
      <c r="B14023" s="13" t="s">
        <v>11956</v>
      </c>
      <c r="C14023" s="2" t="s">
        <v>2071</v>
      </c>
      <c r="D14023" s="2" t="s">
        <v>2072</v>
      </c>
      <c r="E14023">
        <v>10000</v>
      </c>
      <c r="F14023">
        <v>27096784</v>
      </c>
      <c r="G14023" s="2" t="s">
        <v>11959</v>
      </c>
      <c r="H14023" s="2" t="s">
        <v>602</v>
      </c>
      <c r="I14023" s="2" t="s">
        <v>603</v>
      </c>
      <c r="J14023" s="2" t="s">
        <v>13</v>
      </c>
      <c r="K14023" s="3">
        <v>10</v>
      </c>
    </row>
    <row r="14024" spans="1:11" x14ac:dyDescent="0.25">
      <c r="A14024" s="1">
        <v>44102</v>
      </c>
      <c r="B14024" s="13" t="s">
        <v>11956</v>
      </c>
      <c r="C14024" s="2" t="s">
        <v>11985</v>
      </c>
      <c r="D14024" s="2" t="s">
        <v>11986</v>
      </c>
      <c r="E14024">
        <v>4000</v>
      </c>
      <c r="F14024">
        <v>27096784</v>
      </c>
      <c r="G14024" s="2" t="s">
        <v>11959</v>
      </c>
      <c r="H14024" s="2" t="s">
        <v>602</v>
      </c>
      <c r="I14024" s="2" t="s">
        <v>603</v>
      </c>
      <c r="J14024" s="2" t="s">
        <v>13</v>
      </c>
      <c r="K14024" s="3">
        <v>10</v>
      </c>
    </row>
    <row r="14025" spans="1:11" x14ac:dyDescent="0.25">
      <c r="A14025" s="1">
        <v>44093</v>
      </c>
      <c r="B14025" s="13" t="s">
        <v>11987</v>
      </c>
      <c r="C14025" s="2" t="s">
        <v>2939</v>
      </c>
      <c r="D14025" s="2" t="s">
        <v>2940</v>
      </c>
      <c r="E14025">
        <v>60</v>
      </c>
      <c r="F14025">
        <v>27098120</v>
      </c>
      <c r="G14025" s="2" t="s">
        <v>11988</v>
      </c>
      <c r="H14025" s="2" t="s">
        <v>2108</v>
      </c>
      <c r="I14025" s="2" t="s">
        <v>603</v>
      </c>
      <c r="J14025" s="2" t="s">
        <v>109</v>
      </c>
      <c r="K14025" s="3">
        <v>8299</v>
      </c>
    </row>
    <row r="14026" spans="1:11" x14ac:dyDescent="0.25">
      <c r="A14026" s="1">
        <v>44102</v>
      </c>
      <c r="B14026" s="13" t="s">
        <v>11956</v>
      </c>
      <c r="C14026" s="2" t="s">
        <v>146</v>
      </c>
      <c r="D14026" s="2" t="s">
        <v>147</v>
      </c>
      <c r="E14026">
        <v>2000</v>
      </c>
      <c r="F14026">
        <v>27096784</v>
      </c>
      <c r="G14026" s="2" t="s">
        <v>11959</v>
      </c>
      <c r="H14026" s="2" t="s">
        <v>602</v>
      </c>
      <c r="I14026" s="2" t="s">
        <v>603</v>
      </c>
      <c r="J14026" s="2" t="s">
        <v>13</v>
      </c>
      <c r="K14026" s="3">
        <v>10</v>
      </c>
    </row>
    <row r="14027" spans="1:11" x14ac:dyDescent="0.25">
      <c r="A14027" s="1">
        <v>44102</v>
      </c>
      <c r="B14027" s="13" t="s">
        <v>11956</v>
      </c>
      <c r="C14027" s="2" t="s">
        <v>7818</v>
      </c>
      <c r="D14027" s="2" t="s">
        <v>7819</v>
      </c>
      <c r="E14027">
        <v>5000</v>
      </c>
      <c r="F14027">
        <v>27096784</v>
      </c>
      <c r="G14027" s="2" t="s">
        <v>11959</v>
      </c>
      <c r="H14027" s="2" t="s">
        <v>602</v>
      </c>
      <c r="I14027" s="2" t="s">
        <v>603</v>
      </c>
      <c r="J14027" s="2" t="s">
        <v>13</v>
      </c>
      <c r="K14027" s="3">
        <v>10</v>
      </c>
    </row>
    <row r="14028" spans="1:11" x14ac:dyDescent="0.25">
      <c r="A14028" s="1">
        <v>44102</v>
      </c>
      <c r="B14028" s="13" t="s">
        <v>11956</v>
      </c>
      <c r="C14028" s="2" t="s">
        <v>478</v>
      </c>
      <c r="D14028" s="2" t="s">
        <v>479</v>
      </c>
      <c r="E14028">
        <v>10000</v>
      </c>
      <c r="F14028">
        <v>27096784</v>
      </c>
      <c r="G14028" s="2" t="s">
        <v>11959</v>
      </c>
      <c r="H14028" s="2" t="s">
        <v>602</v>
      </c>
      <c r="I14028" s="2" t="s">
        <v>603</v>
      </c>
      <c r="J14028" s="2" t="s">
        <v>13</v>
      </c>
      <c r="K14028" s="3">
        <v>10</v>
      </c>
    </row>
    <row r="14029" spans="1:11" x14ac:dyDescent="0.25">
      <c r="A14029" s="1">
        <v>44102</v>
      </c>
      <c r="B14029" s="13" t="s">
        <v>11956</v>
      </c>
      <c r="C14029" s="2" t="s">
        <v>11989</v>
      </c>
      <c r="D14029" s="2" t="s">
        <v>11990</v>
      </c>
      <c r="E14029">
        <v>6000</v>
      </c>
      <c r="F14029">
        <v>27096784</v>
      </c>
      <c r="G14029" s="2" t="s">
        <v>11959</v>
      </c>
      <c r="H14029" s="2" t="s">
        <v>602</v>
      </c>
      <c r="I14029" s="2" t="s">
        <v>603</v>
      </c>
      <c r="J14029" s="2" t="s">
        <v>13</v>
      </c>
      <c r="K14029" s="3">
        <v>10</v>
      </c>
    </row>
    <row r="14030" spans="1:11" x14ac:dyDescent="0.25">
      <c r="A14030" s="1">
        <v>44102</v>
      </c>
      <c r="B14030" s="13" t="s">
        <v>11956</v>
      </c>
      <c r="C14030" s="2" t="s">
        <v>11991</v>
      </c>
      <c r="D14030" s="2" t="s">
        <v>11992</v>
      </c>
      <c r="E14030">
        <v>5000</v>
      </c>
      <c r="F14030">
        <v>27096784</v>
      </c>
      <c r="G14030" s="2" t="s">
        <v>11959</v>
      </c>
      <c r="H14030" s="2" t="s">
        <v>602</v>
      </c>
      <c r="I14030" s="2" t="s">
        <v>603</v>
      </c>
      <c r="J14030" s="2" t="s">
        <v>13</v>
      </c>
      <c r="K14030" s="3">
        <v>10</v>
      </c>
    </row>
    <row r="14031" spans="1:11" x14ac:dyDescent="0.25">
      <c r="A14031" s="1">
        <v>44102</v>
      </c>
      <c r="B14031" s="13" t="s">
        <v>11956</v>
      </c>
      <c r="C14031" s="2" t="s">
        <v>11993</v>
      </c>
      <c r="D14031" s="2" t="s">
        <v>11994</v>
      </c>
      <c r="E14031">
        <v>2000</v>
      </c>
      <c r="F14031">
        <v>27096784</v>
      </c>
      <c r="G14031" s="2" t="s">
        <v>11959</v>
      </c>
      <c r="H14031" s="2" t="s">
        <v>602</v>
      </c>
      <c r="I14031" s="2" t="s">
        <v>603</v>
      </c>
      <c r="J14031" s="2" t="s">
        <v>13</v>
      </c>
      <c r="K14031" s="3">
        <v>10</v>
      </c>
    </row>
    <row r="14032" spans="1:11" x14ac:dyDescent="0.25">
      <c r="A14032" s="1">
        <v>44102</v>
      </c>
      <c r="B14032" s="13" t="s">
        <v>11956</v>
      </c>
      <c r="C14032" s="2" t="s">
        <v>829</v>
      </c>
      <c r="D14032" s="2" t="s">
        <v>830</v>
      </c>
      <c r="E14032">
        <v>100</v>
      </c>
      <c r="F14032">
        <v>27096784</v>
      </c>
      <c r="G14032" s="2" t="s">
        <v>11959</v>
      </c>
      <c r="H14032" s="2" t="s">
        <v>602</v>
      </c>
      <c r="I14032" s="2" t="s">
        <v>603</v>
      </c>
      <c r="J14032" s="2" t="s">
        <v>13</v>
      </c>
      <c r="K14032" s="3">
        <v>10</v>
      </c>
    </row>
    <row r="14033" spans="1:11" x14ac:dyDescent="0.25">
      <c r="A14033" s="1">
        <v>44102</v>
      </c>
      <c r="B14033" s="13" t="s">
        <v>11956</v>
      </c>
      <c r="C14033" s="2" t="s">
        <v>9860</v>
      </c>
      <c r="D14033" s="2" t="s">
        <v>9861</v>
      </c>
      <c r="E14033">
        <v>520</v>
      </c>
      <c r="F14033">
        <v>27096784</v>
      </c>
      <c r="G14033" s="2" t="s">
        <v>11959</v>
      </c>
      <c r="H14033" s="2" t="s">
        <v>602</v>
      </c>
      <c r="I14033" s="2" t="s">
        <v>603</v>
      </c>
      <c r="J14033" s="2" t="s">
        <v>13</v>
      </c>
      <c r="K14033" s="3">
        <v>10</v>
      </c>
    </row>
    <row r="14034" spans="1:11" x14ac:dyDescent="0.25">
      <c r="A14034" s="1">
        <v>44102</v>
      </c>
      <c r="B14034" s="13" t="s">
        <v>11956</v>
      </c>
      <c r="C14034" s="2" t="s">
        <v>1319</v>
      </c>
      <c r="D14034" s="2" t="s">
        <v>1320</v>
      </c>
      <c r="E14034">
        <v>200</v>
      </c>
      <c r="F14034">
        <v>27096784</v>
      </c>
      <c r="G14034" s="2" t="s">
        <v>11959</v>
      </c>
      <c r="H14034" s="2" t="s">
        <v>602</v>
      </c>
      <c r="I14034" s="2" t="s">
        <v>603</v>
      </c>
      <c r="J14034" s="2" t="s">
        <v>13</v>
      </c>
      <c r="K14034" s="3">
        <v>10</v>
      </c>
    </row>
    <row r="14035" spans="1:11" x14ac:dyDescent="0.25">
      <c r="A14035" s="1">
        <v>44102</v>
      </c>
      <c r="B14035" s="13" t="s">
        <v>11956</v>
      </c>
      <c r="C14035" s="2" t="s">
        <v>141</v>
      </c>
      <c r="D14035" s="2" t="s">
        <v>142</v>
      </c>
      <c r="E14035">
        <v>100</v>
      </c>
      <c r="F14035">
        <v>27096784</v>
      </c>
      <c r="G14035" s="2" t="s">
        <v>11959</v>
      </c>
      <c r="H14035" s="2" t="s">
        <v>602</v>
      </c>
      <c r="I14035" s="2" t="s">
        <v>603</v>
      </c>
      <c r="J14035" s="2" t="s">
        <v>13</v>
      </c>
      <c r="K14035" s="3">
        <v>10</v>
      </c>
    </row>
    <row r="14036" spans="1:11" x14ac:dyDescent="0.25">
      <c r="A14036" s="1">
        <v>44102</v>
      </c>
      <c r="B14036" s="13" t="s">
        <v>11956</v>
      </c>
      <c r="C14036" s="2" t="s">
        <v>11995</v>
      </c>
      <c r="D14036" s="2" t="s">
        <v>11996</v>
      </c>
      <c r="E14036">
        <v>4000</v>
      </c>
      <c r="F14036">
        <v>27096784</v>
      </c>
      <c r="G14036" s="2" t="s">
        <v>11959</v>
      </c>
      <c r="H14036" s="2" t="s">
        <v>602</v>
      </c>
      <c r="I14036" s="2" t="s">
        <v>603</v>
      </c>
      <c r="J14036" s="2" t="s">
        <v>13</v>
      </c>
      <c r="K14036" s="3">
        <v>10</v>
      </c>
    </row>
    <row r="14037" spans="1:11" x14ac:dyDescent="0.25">
      <c r="A14037" s="1">
        <v>44102</v>
      </c>
      <c r="B14037" s="13" t="s">
        <v>11956</v>
      </c>
      <c r="C14037" s="2" t="s">
        <v>234</v>
      </c>
      <c r="D14037" s="2" t="s">
        <v>235</v>
      </c>
      <c r="E14037">
        <v>200</v>
      </c>
      <c r="F14037">
        <v>27096784</v>
      </c>
      <c r="G14037" s="2" t="s">
        <v>11959</v>
      </c>
      <c r="H14037" s="2" t="s">
        <v>602</v>
      </c>
      <c r="I14037" s="2" t="s">
        <v>603</v>
      </c>
      <c r="J14037" s="2" t="s">
        <v>13</v>
      </c>
      <c r="K14037" s="3">
        <v>10</v>
      </c>
    </row>
    <row r="14038" spans="1:11" x14ac:dyDescent="0.25">
      <c r="A14038" s="1">
        <v>44102</v>
      </c>
      <c r="B14038" s="13" t="s">
        <v>11956</v>
      </c>
      <c r="C14038" s="2" t="s">
        <v>1428</v>
      </c>
      <c r="D14038" s="2" t="s">
        <v>1429</v>
      </c>
      <c r="E14038">
        <v>200</v>
      </c>
      <c r="F14038">
        <v>27096784</v>
      </c>
      <c r="G14038" s="2" t="s">
        <v>11959</v>
      </c>
      <c r="H14038" s="2" t="s">
        <v>602</v>
      </c>
      <c r="I14038" s="2" t="s">
        <v>603</v>
      </c>
      <c r="J14038" s="2" t="s">
        <v>13</v>
      </c>
      <c r="K14038" s="3">
        <v>10</v>
      </c>
    </row>
    <row r="14039" spans="1:11" x14ac:dyDescent="0.25">
      <c r="A14039" s="1">
        <v>44102</v>
      </c>
      <c r="B14039" s="13" t="s">
        <v>11956</v>
      </c>
      <c r="C14039" s="2" t="s">
        <v>11997</v>
      </c>
      <c r="D14039" s="2" t="s">
        <v>11998</v>
      </c>
      <c r="E14039">
        <v>4000</v>
      </c>
      <c r="F14039">
        <v>27096784</v>
      </c>
      <c r="G14039" s="2" t="s">
        <v>11959</v>
      </c>
      <c r="H14039" s="2" t="s">
        <v>602</v>
      </c>
      <c r="I14039" s="2" t="s">
        <v>603</v>
      </c>
      <c r="J14039" s="2" t="s">
        <v>13</v>
      </c>
      <c r="K14039" s="3">
        <v>10</v>
      </c>
    </row>
    <row r="14040" spans="1:11" x14ac:dyDescent="0.25">
      <c r="A14040" s="1">
        <v>44102</v>
      </c>
      <c r="B14040" s="13" t="s">
        <v>11956</v>
      </c>
      <c r="C14040" s="2" t="s">
        <v>11999</v>
      </c>
      <c r="D14040" s="2" t="s">
        <v>12000</v>
      </c>
      <c r="E14040">
        <v>4000</v>
      </c>
      <c r="F14040">
        <v>27096784</v>
      </c>
      <c r="G14040" s="2" t="s">
        <v>11959</v>
      </c>
      <c r="H14040" s="2" t="s">
        <v>602</v>
      </c>
      <c r="I14040" s="2" t="s">
        <v>603</v>
      </c>
      <c r="J14040" s="2" t="s">
        <v>13</v>
      </c>
      <c r="K14040" s="3">
        <v>10</v>
      </c>
    </row>
    <row r="14041" spans="1:11" x14ac:dyDescent="0.25">
      <c r="A14041" s="1">
        <v>44102</v>
      </c>
      <c r="B14041" s="13" t="s">
        <v>11956</v>
      </c>
      <c r="C14041" s="2" t="s">
        <v>1094</v>
      </c>
      <c r="D14041" s="2" t="s">
        <v>1095</v>
      </c>
      <c r="E14041">
        <v>2000</v>
      </c>
      <c r="F14041">
        <v>27096784</v>
      </c>
      <c r="G14041" s="2" t="s">
        <v>11959</v>
      </c>
      <c r="H14041" s="2" t="s">
        <v>602</v>
      </c>
      <c r="I14041" s="2" t="s">
        <v>603</v>
      </c>
      <c r="J14041" s="2" t="s">
        <v>13</v>
      </c>
      <c r="K14041" s="3">
        <v>10</v>
      </c>
    </row>
    <row r="14042" spans="1:11" x14ac:dyDescent="0.25">
      <c r="A14042" s="1">
        <v>44077</v>
      </c>
      <c r="B14042" s="13" t="s">
        <v>621</v>
      </c>
      <c r="C14042" s="2" t="s">
        <v>12001</v>
      </c>
      <c r="D14042" s="2" t="s">
        <v>12002</v>
      </c>
      <c r="E14042">
        <v>20</v>
      </c>
      <c r="F14042">
        <v>27424041</v>
      </c>
      <c r="G14042" s="2" t="s">
        <v>601</v>
      </c>
      <c r="H14042" s="2" t="s">
        <v>602</v>
      </c>
      <c r="I14042" s="2" t="s">
        <v>603</v>
      </c>
      <c r="J14042" s="2" t="s">
        <v>13</v>
      </c>
      <c r="K14042" s="3">
        <v>4752</v>
      </c>
    </row>
    <row r="14043" spans="1:11" x14ac:dyDescent="0.25">
      <c r="A14043" s="1">
        <v>44104</v>
      </c>
      <c r="B14043" s="13" t="s">
        <v>598</v>
      </c>
      <c r="C14043" s="2" t="s">
        <v>12003</v>
      </c>
      <c r="D14043" s="2" t="s">
        <v>12004</v>
      </c>
      <c r="E14043">
        <v>200</v>
      </c>
      <c r="F14043">
        <v>27424041</v>
      </c>
      <c r="G14043" s="2" t="s">
        <v>601</v>
      </c>
      <c r="H14043" s="2" t="s">
        <v>602</v>
      </c>
      <c r="I14043" s="2" t="s">
        <v>603</v>
      </c>
      <c r="J14043" s="2" t="s">
        <v>13</v>
      </c>
      <c r="K14043" s="3">
        <v>4752</v>
      </c>
    </row>
    <row r="14044" spans="1:11" x14ac:dyDescent="0.25">
      <c r="A14044" s="1">
        <v>44102</v>
      </c>
      <c r="B14044" s="13" t="s">
        <v>11956</v>
      </c>
      <c r="C14044" s="2" t="s">
        <v>71</v>
      </c>
      <c r="D14044" s="2" t="s">
        <v>72</v>
      </c>
      <c r="E14044">
        <v>20000</v>
      </c>
      <c r="F14044">
        <v>27096784</v>
      </c>
      <c r="G14044" s="2" t="s">
        <v>11959</v>
      </c>
      <c r="H14044" s="2" t="s">
        <v>602</v>
      </c>
      <c r="I14044" s="2" t="s">
        <v>603</v>
      </c>
      <c r="J14044" s="2" t="s">
        <v>13</v>
      </c>
      <c r="K14044" s="3">
        <v>10</v>
      </c>
    </row>
    <row r="14045" spans="1:11" x14ac:dyDescent="0.25">
      <c r="A14045" s="1">
        <v>44102</v>
      </c>
      <c r="B14045" s="13" t="s">
        <v>11956</v>
      </c>
      <c r="C14045" s="2" t="s">
        <v>12005</v>
      </c>
      <c r="D14045" s="2" t="s">
        <v>12006</v>
      </c>
      <c r="E14045">
        <v>400</v>
      </c>
      <c r="F14045">
        <v>27096784</v>
      </c>
      <c r="G14045" s="2" t="s">
        <v>11959</v>
      </c>
      <c r="H14045" s="2" t="s">
        <v>602</v>
      </c>
      <c r="I14045" s="2" t="s">
        <v>603</v>
      </c>
      <c r="J14045" s="2" t="s">
        <v>13</v>
      </c>
      <c r="K14045" s="3">
        <v>10</v>
      </c>
    </row>
    <row r="14046" spans="1:11" x14ac:dyDescent="0.25">
      <c r="A14046" s="1">
        <v>44104</v>
      </c>
      <c r="B14046" s="13" t="s">
        <v>598</v>
      </c>
      <c r="C14046" s="2" t="s">
        <v>12007</v>
      </c>
      <c r="D14046" s="2" t="s">
        <v>12008</v>
      </c>
      <c r="E14046">
        <v>300</v>
      </c>
      <c r="F14046">
        <v>27424041</v>
      </c>
      <c r="G14046" s="2" t="s">
        <v>601</v>
      </c>
      <c r="H14046" s="2" t="s">
        <v>602</v>
      </c>
      <c r="I14046" s="2" t="s">
        <v>603</v>
      </c>
      <c r="J14046" s="2" t="s">
        <v>13</v>
      </c>
      <c r="K14046" s="3">
        <v>4752</v>
      </c>
    </row>
    <row r="14047" spans="1:11" x14ac:dyDescent="0.25">
      <c r="A14047" s="1">
        <v>44102</v>
      </c>
      <c r="B14047" s="13" t="s">
        <v>11956</v>
      </c>
      <c r="C14047" s="2" t="s">
        <v>3131</v>
      </c>
      <c r="D14047" s="2" t="s">
        <v>3132</v>
      </c>
      <c r="E14047">
        <v>200</v>
      </c>
      <c r="F14047">
        <v>27096784</v>
      </c>
      <c r="G14047" s="2" t="s">
        <v>11959</v>
      </c>
      <c r="H14047" s="2" t="s">
        <v>602</v>
      </c>
      <c r="I14047" s="2" t="s">
        <v>603</v>
      </c>
      <c r="J14047" s="2" t="s">
        <v>13</v>
      </c>
      <c r="K14047" s="3">
        <v>10</v>
      </c>
    </row>
    <row r="14048" spans="1:11" x14ac:dyDescent="0.25">
      <c r="A14048" s="1">
        <v>44102</v>
      </c>
      <c r="B14048" s="13" t="s">
        <v>11956</v>
      </c>
      <c r="C14048" s="2" t="s">
        <v>1096</v>
      </c>
      <c r="D14048" s="2" t="s">
        <v>1097</v>
      </c>
      <c r="E14048">
        <v>2000</v>
      </c>
      <c r="F14048">
        <v>27096784</v>
      </c>
      <c r="G14048" s="2" t="s">
        <v>11959</v>
      </c>
      <c r="H14048" s="2" t="s">
        <v>602</v>
      </c>
      <c r="I14048" s="2" t="s">
        <v>603</v>
      </c>
      <c r="J14048" s="2" t="s">
        <v>13</v>
      </c>
      <c r="K14048" s="3">
        <v>10</v>
      </c>
    </row>
    <row r="14049" spans="1:11" x14ac:dyDescent="0.25">
      <c r="A14049" s="1">
        <v>44102</v>
      </c>
      <c r="B14049" s="13" t="s">
        <v>11956</v>
      </c>
      <c r="C14049" s="2" t="s">
        <v>12009</v>
      </c>
      <c r="D14049" s="2" t="s">
        <v>12010</v>
      </c>
      <c r="E14049">
        <v>5000</v>
      </c>
      <c r="F14049">
        <v>27096784</v>
      </c>
      <c r="G14049" s="2" t="s">
        <v>11959</v>
      </c>
      <c r="H14049" s="2" t="s">
        <v>602</v>
      </c>
      <c r="I14049" s="2" t="s">
        <v>603</v>
      </c>
      <c r="J14049" s="2" t="s">
        <v>13</v>
      </c>
      <c r="K14049" s="3">
        <v>10</v>
      </c>
    </row>
    <row r="14050" spans="1:11" x14ac:dyDescent="0.25">
      <c r="A14050" s="1">
        <v>44102</v>
      </c>
      <c r="B14050" s="13" t="s">
        <v>11956</v>
      </c>
      <c r="C14050" s="2" t="s">
        <v>12011</v>
      </c>
      <c r="D14050" s="2" t="s">
        <v>12012</v>
      </c>
      <c r="E14050">
        <v>4000</v>
      </c>
      <c r="F14050">
        <v>27096784</v>
      </c>
      <c r="G14050" s="2" t="s">
        <v>11959</v>
      </c>
      <c r="H14050" s="2" t="s">
        <v>602</v>
      </c>
      <c r="I14050" s="2" t="s">
        <v>603</v>
      </c>
      <c r="J14050" s="2" t="s">
        <v>13</v>
      </c>
      <c r="K14050" s="3">
        <v>10</v>
      </c>
    </row>
    <row r="14051" spans="1:11" x14ac:dyDescent="0.25">
      <c r="A14051" s="1">
        <v>44102</v>
      </c>
      <c r="B14051" s="13" t="s">
        <v>11956</v>
      </c>
      <c r="C14051" s="2" t="s">
        <v>12013</v>
      </c>
      <c r="D14051" s="2" t="s">
        <v>12014</v>
      </c>
      <c r="E14051">
        <v>4000</v>
      </c>
      <c r="F14051">
        <v>27096784</v>
      </c>
      <c r="G14051" s="2" t="s">
        <v>11959</v>
      </c>
      <c r="H14051" s="2" t="s">
        <v>602</v>
      </c>
      <c r="I14051" s="2" t="s">
        <v>603</v>
      </c>
      <c r="J14051" s="2" t="s">
        <v>13</v>
      </c>
      <c r="K14051" s="3">
        <v>10</v>
      </c>
    </row>
    <row r="14052" spans="1:11" x14ac:dyDescent="0.25">
      <c r="A14052" s="1">
        <v>44102</v>
      </c>
      <c r="B14052" s="13" t="s">
        <v>11956</v>
      </c>
      <c r="C14052" s="2" t="s">
        <v>12015</v>
      </c>
      <c r="D14052" s="2" t="s">
        <v>12016</v>
      </c>
      <c r="E14052">
        <v>4000</v>
      </c>
      <c r="F14052">
        <v>27096784</v>
      </c>
      <c r="G14052" s="2" t="s">
        <v>11959</v>
      </c>
      <c r="H14052" s="2" t="s">
        <v>602</v>
      </c>
      <c r="I14052" s="2" t="s">
        <v>603</v>
      </c>
      <c r="J14052" s="2" t="s">
        <v>13</v>
      </c>
      <c r="K14052" s="3">
        <v>10</v>
      </c>
    </row>
    <row r="14053" spans="1:11" x14ac:dyDescent="0.25">
      <c r="A14053" s="1">
        <v>44102</v>
      </c>
      <c r="B14053" s="13" t="s">
        <v>11956</v>
      </c>
      <c r="C14053" s="2" t="s">
        <v>1557</v>
      </c>
      <c r="D14053" s="2" t="s">
        <v>1558</v>
      </c>
      <c r="E14053">
        <v>200</v>
      </c>
      <c r="F14053">
        <v>27096784</v>
      </c>
      <c r="G14053" s="2" t="s">
        <v>11959</v>
      </c>
      <c r="H14053" s="2" t="s">
        <v>602</v>
      </c>
      <c r="I14053" s="2" t="s">
        <v>603</v>
      </c>
      <c r="J14053" s="2" t="s">
        <v>13</v>
      </c>
      <c r="K14053" s="3">
        <v>10</v>
      </c>
    </row>
    <row r="14054" spans="1:11" x14ac:dyDescent="0.25">
      <c r="A14054" s="1">
        <v>44102</v>
      </c>
      <c r="B14054" s="13" t="s">
        <v>11956</v>
      </c>
      <c r="C14054" s="2" t="s">
        <v>12017</v>
      </c>
      <c r="D14054" s="2" t="s">
        <v>12018</v>
      </c>
      <c r="E14054">
        <v>200</v>
      </c>
      <c r="F14054">
        <v>27096784</v>
      </c>
      <c r="G14054" s="2" t="s">
        <v>11959</v>
      </c>
      <c r="H14054" s="2" t="s">
        <v>602</v>
      </c>
      <c r="I14054" s="2" t="s">
        <v>603</v>
      </c>
      <c r="J14054" s="2" t="s">
        <v>13</v>
      </c>
      <c r="K14054" s="3">
        <v>10</v>
      </c>
    </row>
    <row r="14055" spans="1:11" x14ac:dyDescent="0.25">
      <c r="A14055" s="1">
        <v>44077</v>
      </c>
      <c r="B14055" s="13" t="s">
        <v>12019</v>
      </c>
      <c r="C14055" s="2" t="s">
        <v>45</v>
      </c>
      <c r="D14055" s="2" t="s">
        <v>46</v>
      </c>
      <c r="E14055">
        <v>80600</v>
      </c>
      <c r="F14055">
        <v>27098120</v>
      </c>
      <c r="G14055" s="2" t="s">
        <v>11988</v>
      </c>
      <c r="H14055" s="2" t="s">
        <v>2108</v>
      </c>
      <c r="I14055" s="2" t="s">
        <v>603</v>
      </c>
      <c r="J14055" s="2" t="s">
        <v>109</v>
      </c>
      <c r="K14055" s="3">
        <v>8299</v>
      </c>
    </row>
    <row r="14056" spans="1:11" x14ac:dyDescent="0.25">
      <c r="A14056" s="1">
        <v>44103</v>
      </c>
      <c r="B14056" s="13" t="s">
        <v>12020</v>
      </c>
      <c r="C14056" s="2" t="s">
        <v>5821</v>
      </c>
      <c r="D14056" s="2" t="s">
        <v>5822</v>
      </c>
      <c r="E14056">
        <v>500</v>
      </c>
      <c r="F14056">
        <v>27098120</v>
      </c>
      <c r="G14056" s="2" t="s">
        <v>12021</v>
      </c>
      <c r="H14056" s="2" t="s">
        <v>2108</v>
      </c>
      <c r="I14056" s="2" t="s">
        <v>603</v>
      </c>
      <c r="J14056" s="2" t="s">
        <v>109</v>
      </c>
      <c r="K14056" s="3">
        <v>8299</v>
      </c>
    </row>
    <row r="14057" spans="1:11" x14ac:dyDescent="0.25">
      <c r="A14057" s="1">
        <v>44077</v>
      </c>
      <c r="B14057" s="13" t="s">
        <v>12019</v>
      </c>
      <c r="C14057" s="2" t="s">
        <v>612</v>
      </c>
      <c r="D14057" s="2" t="s">
        <v>613</v>
      </c>
      <c r="E14057">
        <v>10000</v>
      </c>
      <c r="F14057">
        <v>27098120</v>
      </c>
      <c r="G14057" s="2" t="s">
        <v>11988</v>
      </c>
      <c r="H14057" s="2" t="s">
        <v>2108</v>
      </c>
      <c r="I14057" s="2" t="s">
        <v>603</v>
      </c>
      <c r="J14057" s="2" t="s">
        <v>109</v>
      </c>
      <c r="K14057" s="3">
        <v>8299</v>
      </c>
    </row>
    <row r="14058" spans="1:11" x14ac:dyDescent="0.25">
      <c r="A14058" s="1">
        <v>44103</v>
      </c>
      <c r="B14058" s="13" t="s">
        <v>12020</v>
      </c>
      <c r="C14058" s="2" t="s">
        <v>7692</v>
      </c>
      <c r="D14058" s="2" t="s">
        <v>7693</v>
      </c>
      <c r="E14058">
        <v>250</v>
      </c>
      <c r="F14058">
        <v>27098120</v>
      </c>
      <c r="G14058" s="2" t="s">
        <v>12021</v>
      </c>
      <c r="H14058" s="2" t="s">
        <v>2108</v>
      </c>
      <c r="I14058" s="2" t="s">
        <v>603</v>
      </c>
      <c r="J14058" s="2" t="s">
        <v>109</v>
      </c>
      <c r="K14058" s="3">
        <v>8299</v>
      </c>
    </row>
    <row r="14059" spans="1:11" x14ac:dyDescent="0.25">
      <c r="A14059" s="1">
        <v>44077</v>
      </c>
      <c r="B14059" s="13" t="s">
        <v>12019</v>
      </c>
      <c r="C14059" s="2" t="s">
        <v>12022</v>
      </c>
      <c r="D14059" s="2" t="s">
        <v>12023</v>
      </c>
      <c r="E14059">
        <v>2000</v>
      </c>
      <c r="F14059">
        <v>27098120</v>
      </c>
      <c r="G14059" s="2" t="s">
        <v>11988</v>
      </c>
      <c r="H14059" s="2" t="s">
        <v>2108</v>
      </c>
      <c r="I14059" s="2" t="s">
        <v>603</v>
      </c>
      <c r="J14059" s="2" t="s">
        <v>109</v>
      </c>
      <c r="K14059" s="3">
        <v>8299</v>
      </c>
    </row>
    <row r="14060" spans="1:11" x14ac:dyDescent="0.25">
      <c r="A14060" s="1">
        <v>44103</v>
      </c>
      <c r="B14060" s="13" t="s">
        <v>12020</v>
      </c>
      <c r="C14060" s="2" t="s">
        <v>8901</v>
      </c>
      <c r="D14060" s="2" t="s">
        <v>8902</v>
      </c>
      <c r="E14060">
        <v>300</v>
      </c>
      <c r="F14060">
        <v>27098120</v>
      </c>
      <c r="G14060" s="2" t="s">
        <v>12021</v>
      </c>
      <c r="H14060" s="2" t="s">
        <v>2108</v>
      </c>
      <c r="I14060" s="2" t="s">
        <v>603</v>
      </c>
      <c r="J14060" s="2" t="s">
        <v>109</v>
      </c>
      <c r="K14060" s="3">
        <v>8299</v>
      </c>
    </row>
    <row r="14061" spans="1:11" x14ac:dyDescent="0.25">
      <c r="A14061" s="1">
        <v>44097</v>
      </c>
      <c r="B14061" s="13" t="s">
        <v>12024</v>
      </c>
      <c r="C14061" s="2" t="s">
        <v>512</v>
      </c>
      <c r="D14061" s="2" t="s">
        <v>513</v>
      </c>
      <c r="E14061">
        <v>48710</v>
      </c>
      <c r="F14061">
        <v>27098120</v>
      </c>
      <c r="G14061" s="2" t="s">
        <v>11988</v>
      </c>
      <c r="H14061" s="2" t="s">
        <v>2108</v>
      </c>
      <c r="I14061" s="2" t="s">
        <v>603</v>
      </c>
      <c r="J14061" s="2" t="s">
        <v>109</v>
      </c>
      <c r="K14061" s="3">
        <v>8299</v>
      </c>
    </row>
    <row r="14062" spans="1:11" x14ac:dyDescent="0.25">
      <c r="A14062" s="1">
        <v>44103</v>
      </c>
      <c r="B14062" s="13" t="s">
        <v>12020</v>
      </c>
      <c r="C14062" s="2" t="s">
        <v>5815</v>
      </c>
      <c r="D14062" s="2" t="s">
        <v>5816</v>
      </c>
      <c r="E14062">
        <v>200</v>
      </c>
      <c r="F14062">
        <v>27098120</v>
      </c>
      <c r="G14062" s="2" t="s">
        <v>12021</v>
      </c>
      <c r="H14062" s="2" t="s">
        <v>2108</v>
      </c>
      <c r="I14062" s="2" t="s">
        <v>603</v>
      </c>
      <c r="J14062" s="2" t="s">
        <v>109</v>
      </c>
      <c r="K14062" s="3">
        <v>8299</v>
      </c>
    </row>
    <row r="14063" spans="1:11" x14ac:dyDescent="0.25">
      <c r="A14063" s="1">
        <v>44097</v>
      </c>
      <c r="B14063" s="13" t="s">
        <v>12024</v>
      </c>
      <c r="C14063" s="2" t="s">
        <v>12025</v>
      </c>
      <c r="D14063" s="2" t="s">
        <v>12026</v>
      </c>
      <c r="E14063">
        <v>6660</v>
      </c>
      <c r="F14063">
        <v>27098120</v>
      </c>
      <c r="G14063" s="2" t="s">
        <v>11988</v>
      </c>
      <c r="H14063" s="2" t="s">
        <v>2108</v>
      </c>
      <c r="I14063" s="2" t="s">
        <v>603</v>
      </c>
      <c r="J14063" s="2" t="s">
        <v>109</v>
      </c>
      <c r="K14063" s="3">
        <v>8299</v>
      </c>
    </row>
    <row r="14064" spans="1:11" x14ac:dyDescent="0.25">
      <c r="A14064" s="1">
        <v>44103</v>
      </c>
      <c r="B14064" s="13" t="s">
        <v>12020</v>
      </c>
      <c r="C14064" s="2" t="s">
        <v>12027</v>
      </c>
      <c r="D14064" s="2" t="s">
        <v>12028</v>
      </c>
      <c r="E14064">
        <v>200</v>
      </c>
      <c r="F14064">
        <v>27098120</v>
      </c>
      <c r="G14064" s="2" t="s">
        <v>12021</v>
      </c>
      <c r="H14064" s="2" t="s">
        <v>2108</v>
      </c>
      <c r="I14064" s="2" t="s">
        <v>603</v>
      </c>
      <c r="J14064" s="2" t="s">
        <v>109</v>
      </c>
      <c r="K14064" s="3">
        <v>8299</v>
      </c>
    </row>
    <row r="14065" spans="1:11" x14ac:dyDescent="0.25">
      <c r="A14065" s="1">
        <v>44093</v>
      </c>
      <c r="B14065" s="13" t="s">
        <v>11987</v>
      </c>
      <c r="C14065" s="2" t="s">
        <v>134</v>
      </c>
      <c r="D14065" s="2" t="s">
        <v>135</v>
      </c>
      <c r="E14065">
        <v>60000</v>
      </c>
      <c r="F14065">
        <v>27098120</v>
      </c>
      <c r="G14065" s="2" t="s">
        <v>11988</v>
      </c>
      <c r="H14065" s="2" t="s">
        <v>2108</v>
      </c>
      <c r="I14065" s="2" t="s">
        <v>603</v>
      </c>
      <c r="J14065" s="2" t="s">
        <v>109</v>
      </c>
      <c r="K14065" s="3">
        <v>8299</v>
      </c>
    </row>
    <row r="14066" spans="1:11" x14ac:dyDescent="0.25">
      <c r="A14066" s="1">
        <v>44103</v>
      </c>
      <c r="B14066" s="13" t="s">
        <v>12020</v>
      </c>
      <c r="C14066" s="2" t="s">
        <v>9917</v>
      </c>
      <c r="D14066" s="2" t="s">
        <v>9918</v>
      </c>
      <c r="E14066">
        <v>200</v>
      </c>
      <c r="F14066">
        <v>27098120</v>
      </c>
      <c r="G14066" s="2" t="s">
        <v>12021</v>
      </c>
      <c r="H14066" s="2" t="s">
        <v>2108</v>
      </c>
      <c r="I14066" s="2" t="s">
        <v>603</v>
      </c>
      <c r="J14066" s="2" t="s">
        <v>109</v>
      </c>
      <c r="K14066" s="3">
        <v>8299</v>
      </c>
    </row>
    <row r="14067" spans="1:11" x14ac:dyDescent="0.25">
      <c r="A14067" s="1">
        <v>44093</v>
      </c>
      <c r="B14067" s="13" t="s">
        <v>11987</v>
      </c>
      <c r="C14067" s="2" t="s">
        <v>12029</v>
      </c>
      <c r="D14067" s="2" t="s">
        <v>12030</v>
      </c>
      <c r="E14067">
        <v>10</v>
      </c>
      <c r="F14067">
        <v>27098120</v>
      </c>
      <c r="G14067" s="2" t="s">
        <v>11988</v>
      </c>
      <c r="H14067" s="2" t="s">
        <v>2108</v>
      </c>
      <c r="I14067" s="2" t="s">
        <v>603</v>
      </c>
      <c r="J14067" s="2" t="s">
        <v>109</v>
      </c>
      <c r="K14067" s="3">
        <v>8299</v>
      </c>
    </row>
    <row r="14068" spans="1:11" x14ac:dyDescent="0.25">
      <c r="A14068" s="1">
        <v>44103</v>
      </c>
      <c r="B14068" s="13" t="s">
        <v>12020</v>
      </c>
      <c r="C14068" s="2" t="s">
        <v>4080</v>
      </c>
      <c r="D14068" s="2" t="s">
        <v>4081</v>
      </c>
      <c r="E14068">
        <v>300</v>
      </c>
      <c r="F14068">
        <v>27098120</v>
      </c>
      <c r="G14068" s="2" t="s">
        <v>12021</v>
      </c>
      <c r="H14068" s="2" t="s">
        <v>2108</v>
      </c>
      <c r="I14068" s="2" t="s">
        <v>603</v>
      </c>
      <c r="J14068" s="2" t="s">
        <v>109</v>
      </c>
      <c r="K14068" s="3">
        <v>8299</v>
      </c>
    </row>
    <row r="14069" spans="1:11" x14ac:dyDescent="0.25">
      <c r="A14069" s="1">
        <v>44093</v>
      </c>
      <c r="B14069" s="13" t="s">
        <v>11987</v>
      </c>
      <c r="C14069" s="2" t="s">
        <v>2837</v>
      </c>
      <c r="D14069" s="2" t="s">
        <v>2838</v>
      </c>
      <c r="E14069">
        <v>40</v>
      </c>
      <c r="F14069">
        <v>27098120</v>
      </c>
      <c r="G14069" s="2" t="s">
        <v>11988</v>
      </c>
      <c r="H14069" s="2" t="s">
        <v>2108</v>
      </c>
      <c r="I14069" s="2" t="s">
        <v>603</v>
      </c>
      <c r="J14069" s="2" t="s">
        <v>109</v>
      </c>
      <c r="K14069" s="3">
        <v>8299</v>
      </c>
    </row>
    <row r="14070" spans="1:11" x14ac:dyDescent="0.25">
      <c r="A14070" s="1">
        <v>44103</v>
      </c>
      <c r="B14070" s="13" t="s">
        <v>12020</v>
      </c>
      <c r="C14070" s="2" t="s">
        <v>8899</v>
      </c>
      <c r="D14070" s="2" t="s">
        <v>8900</v>
      </c>
      <c r="E14070">
        <v>300</v>
      </c>
      <c r="F14070">
        <v>27098120</v>
      </c>
      <c r="G14070" s="2" t="s">
        <v>12021</v>
      </c>
      <c r="H14070" s="2" t="s">
        <v>2108</v>
      </c>
      <c r="I14070" s="2" t="s">
        <v>603</v>
      </c>
      <c r="J14070" s="2" t="s">
        <v>109</v>
      </c>
      <c r="K14070" s="3">
        <v>8299</v>
      </c>
    </row>
    <row r="14071" spans="1:11" x14ac:dyDescent="0.25">
      <c r="A14071" s="1">
        <v>44093</v>
      </c>
      <c r="B14071" s="13" t="s">
        <v>11987</v>
      </c>
      <c r="C14071" s="2" t="s">
        <v>36</v>
      </c>
      <c r="D14071" s="2" t="s">
        <v>37</v>
      </c>
      <c r="E14071">
        <v>120000</v>
      </c>
      <c r="F14071">
        <v>27098120</v>
      </c>
      <c r="G14071" s="2" t="s">
        <v>11988</v>
      </c>
      <c r="H14071" s="2" t="s">
        <v>2108</v>
      </c>
      <c r="I14071" s="2" t="s">
        <v>603</v>
      </c>
      <c r="J14071" s="2" t="s">
        <v>109</v>
      </c>
      <c r="K14071" s="3">
        <v>8299</v>
      </c>
    </row>
    <row r="14072" spans="1:11" x14ac:dyDescent="0.25">
      <c r="A14072" s="1">
        <v>44103</v>
      </c>
      <c r="B14072" s="13" t="s">
        <v>12020</v>
      </c>
      <c r="C14072" s="2" t="s">
        <v>5829</v>
      </c>
      <c r="D14072" s="2" t="s">
        <v>5830</v>
      </c>
      <c r="E14072">
        <v>600</v>
      </c>
      <c r="F14072">
        <v>27098120</v>
      </c>
      <c r="G14072" s="2" t="s">
        <v>12021</v>
      </c>
      <c r="H14072" s="2" t="s">
        <v>2108</v>
      </c>
      <c r="I14072" s="2" t="s">
        <v>603</v>
      </c>
      <c r="J14072" s="2" t="s">
        <v>109</v>
      </c>
      <c r="K14072" s="3">
        <v>8299</v>
      </c>
    </row>
    <row r="14073" spans="1:11" x14ac:dyDescent="0.25">
      <c r="A14073" s="1">
        <v>44093</v>
      </c>
      <c r="B14073" s="13" t="s">
        <v>11987</v>
      </c>
      <c r="C14073" s="2" t="s">
        <v>86</v>
      </c>
      <c r="D14073" s="2" t="s">
        <v>87</v>
      </c>
      <c r="E14073">
        <v>360000</v>
      </c>
      <c r="F14073">
        <v>27098120</v>
      </c>
      <c r="G14073" s="2" t="s">
        <v>11988</v>
      </c>
      <c r="H14073" s="2" t="s">
        <v>2108</v>
      </c>
      <c r="I14073" s="2" t="s">
        <v>603</v>
      </c>
      <c r="J14073" s="2" t="s">
        <v>109</v>
      </c>
      <c r="K14073" s="3">
        <v>8299</v>
      </c>
    </row>
    <row r="14074" spans="1:11" x14ac:dyDescent="0.25">
      <c r="A14074" s="1">
        <v>44077</v>
      </c>
      <c r="B14074" s="13" t="s">
        <v>621</v>
      </c>
      <c r="C14074" s="2" t="s">
        <v>12031</v>
      </c>
      <c r="D14074" s="2" t="s">
        <v>12032</v>
      </c>
      <c r="E14074">
        <v>20</v>
      </c>
      <c r="F14074">
        <v>27424041</v>
      </c>
      <c r="G14074" s="2" t="s">
        <v>601</v>
      </c>
      <c r="H14074" s="2" t="s">
        <v>602</v>
      </c>
      <c r="I14074" s="2" t="s">
        <v>603</v>
      </c>
      <c r="J14074" s="2" t="s">
        <v>13</v>
      </c>
      <c r="K14074" s="3">
        <v>4752</v>
      </c>
    </row>
    <row r="14075" spans="1:11" x14ac:dyDescent="0.25">
      <c r="A14075" s="1">
        <v>44103</v>
      </c>
      <c r="B14075" s="13" t="s">
        <v>12020</v>
      </c>
      <c r="C14075" s="2" t="s">
        <v>4655</v>
      </c>
      <c r="D14075" s="2" t="s">
        <v>4656</v>
      </c>
      <c r="E14075">
        <v>200</v>
      </c>
      <c r="F14075">
        <v>27098120</v>
      </c>
      <c r="G14075" s="2" t="s">
        <v>12021</v>
      </c>
      <c r="H14075" s="2" t="s">
        <v>2108</v>
      </c>
      <c r="I14075" s="2" t="s">
        <v>603</v>
      </c>
      <c r="J14075" s="2" t="s">
        <v>109</v>
      </c>
      <c r="K14075" s="3">
        <v>8299</v>
      </c>
    </row>
    <row r="14076" spans="1:11" x14ac:dyDescent="0.25">
      <c r="A14076" s="1">
        <v>44077</v>
      </c>
      <c r="B14076" s="13" t="s">
        <v>621</v>
      </c>
      <c r="C14076" s="2" t="s">
        <v>12033</v>
      </c>
      <c r="D14076" s="2" t="s">
        <v>12034</v>
      </c>
      <c r="E14076">
        <v>20</v>
      </c>
      <c r="F14076">
        <v>27424041</v>
      </c>
      <c r="G14076" s="2" t="s">
        <v>601</v>
      </c>
      <c r="H14076" s="2" t="s">
        <v>602</v>
      </c>
      <c r="I14076" s="2" t="s">
        <v>603</v>
      </c>
      <c r="J14076" s="2" t="s">
        <v>13</v>
      </c>
      <c r="K14076" s="3">
        <v>4752</v>
      </c>
    </row>
    <row r="14077" spans="1:11" x14ac:dyDescent="0.25">
      <c r="A14077" s="1">
        <v>44089</v>
      </c>
      <c r="B14077" s="13" t="s">
        <v>12035</v>
      </c>
      <c r="C14077" s="2" t="s">
        <v>596</v>
      </c>
      <c r="D14077" s="2" t="s">
        <v>597</v>
      </c>
      <c r="E14077">
        <v>5000</v>
      </c>
      <c r="F14077">
        <v>27098120</v>
      </c>
      <c r="G14077" s="2" t="s">
        <v>12021</v>
      </c>
      <c r="H14077" s="2" t="s">
        <v>2108</v>
      </c>
      <c r="I14077" s="2" t="s">
        <v>603</v>
      </c>
      <c r="J14077" s="2" t="s">
        <v>109</v>
      </c>
      <c r="K14077" s="3">
        <v>8299</v>
      </c>
    </row>
    <row r="14078" spans="1:11" x14ac:dyDescent="0.25">
      <c r="A14078" s="1">
        <v>44103</v>
      </c>
      <c r="B14078" s="13" t="s">
        <v>12020</v>
      </c>
      <c r="C14078" s="2" t="s">
        <v>5135</v>
      </c>
      <c r="D14078" s="2" t="s">
        <v>5136</v>
      </c>
      <c r="E14078">
        <v>500</v>
      </c>
      <c r="F14078">
        <v>27098120</v>
      </c>
      <c r="G14078" s="2" t="s">
        <v>12021</v>
      </c>
      <c r="H14078" s="2" t="s">
        <v>2108</v>
      </c>
      <c r="I14078" s="2" t="s">
        <v>603</v>
      </c>
      <c r="J14078" s="2" t="s">
        <v>109</v>
      </c>
      <c r="K14078" s="3">
        <v>8299</v>
      </c>
    </row>
    <row r="14079" spans="1:11" x14ac:dyDescent="0.25">
      <c r="A14079" s="1">
        <v>44089</v>
      </c>
      <c r="B14079" s="13" t="s">
        <v>12035</v>
      </c>
      <c r="C14079" s="2" t="s">
        <v>4456</v>
      </c>
      <c r="D14079" s="2" t="s">
        <v>4457</v>
      </c>
      <c r="E14079">
        <v>3850</v>
      </c>
      <c r="F14079">
        <v>27098120</v>
      </c>
      <c r="G14079" s="2" t="s">
        <v>12021</v>
      </c>
      <c r="H14079" s="2" t="s">
        <v>2108</v>
      </c>
      <c r="I14079" s="2" t="s">
        <v>603</v>
      </c>
      <c r="J14079" s="2" t="s">
        <v>109</v>
      </c>
      <c r="K14079" s="3">
        <v>8299</v>
      </c>
    </row>
    <row r="14080" spans="1:11" x14ac:dyDescent="0.25">
      <c r="A14080" s="1">
        <v>44095</v>
      </c>
      <c r="B14080" s="13" t="s">
        <v>12036</v>
      </c>
      <c r="C14080" s="2" t="s">
        <v>1026</v>
      </c>
      <c r="D14080" s="2" t="s">
        <v>1027</v>
      </c>
      <c r="E14080">
        <v>30</v>
      </c>
      <c r="F14080">
        <v>802021152</v>
      </c>
      <c r="G14080" s="2" t="s">
        <v>12037</v>
      </c>
      <c r="H14080" s="2" t="s">
        <v>2515</v>
      </c>
      <c r="I14080" s="2" t="s">
        <v>103</v>
      </c>
      <c r="J14080" s="2" t="s">
        <v>13</v>
      </c>
      <c r="K14080" s="3">
        <v>9999</v>
      </c>
    </row>
    <row r="14081" spans="1:11" x14ac:dyDescent="0.25">
      <c r="A14081" s="1">
        <v>44103</v>
      </c>
      <c r="B14081" s="13" t="s">
        <v>12020</v>
      </c>
      <c r="C14081" s="2" t="s">
        <v>4770</v>
      </c>
      <c r="D14081" s="2" t="s">
        <v>4771</v>
      </c>
      <c r="E14081">
        <v>500</v>
      </c>
      <c r="F14081">
        <v>27098120</v>
      </c>
      <c r="G14081" s="2" t="s">
        <v>12021</v>
      </c>
      <c r="H14081" s="2" t="s">
        <v>2108</v>
      </c>
      <c r="I14081" s="2" t="s">
        <v>603</v>
      </c>
      <c r="J14081" s="2" t="s">
        <v>109</v>
      </c>
      <c r="K14081" s="3">
        <v>8299</v>
      </c>
    </row>
    <row r="14082" spans="1:11" x14ac:dyDescent="0.25">
      <c r="A14082" s="1">
        <v>44089</v>
      </c>
      <c r="B14082" s="13" t="s">
        <v>12035</v>
      </c>
      <c r="C14082" s="2" t="s">
        <v>12038</v>
      </c>
      <c r="D14082" s="2" t="s">
        <v>12039</v>
      </c>
      <c r="E14082">
        <v>1000</v>
      </c>
      <c r="F14082">
        <v>27098120</v>
      </c>
      <c r="G14082" s="2" t="s">
        <v>12021</v>
      </c>
      <c r="H14082" s="2" t="s">
        <v>2108</v>
      </c>
      <c r="I14082" s="2" t="s">
        <v>603</v>
      </c>
      <c r="J14082" s="2" t="s">
        <v>109</v>
      </c>
      <c r="K14082" s="3">
        <v>8299</v>
      </c>
    </row>
    <row r="14083" spans="1:11" x14ac:dyDescent="0.25">
      <c r="A14083" s="1">
        <v>44103</v>
      </c>
      <c r="B14083" s="13" t="s">
        <v>12020</v>
      </c>
      <c r="C14083" s="2" t="s">
        <v>5827</v>
      </c>
      <c r="D14083" s="2" t="s">
        <v>5828</v>
      </c>
      <c r="E14083">
        <v>600</v>
      </c>
      <c r="F14083">
        <v>27098120</v>
      </c>
      <c r="G14083" s="2" t="s">
        <v>12021</v>
      </c>
      <c r="H14083" s="2" t="s">
        <v>2108</v>
      </c>
      <c r="I14083" s="2" t="s">
        <v>603</v>
      </c>
      <c r="J14083" s="2" t="s">
        <v>109</v>
      </c>
      <c r="K14083" s="3">
        <v>8299</v>
      </c>
    </row>
    <row r="14084" spans="1:11" x14ac:dyDescent="0.25">
      <c r="A14084" s="1">
        <v>44089</v>
      </c>
      <c r="B14084" s="13" t="s">
        <v>12035</v>
      </c>
      <c r="C14084" s="2" t="s">
        <v>2718</v>
      </c>
      <c r="D14084" s="2" t="s">
        <v>2719</v>
      </c>
      <c r="E14084">
        <v>6250</v>
      </c>
      <c r="F14084">
        <v>27098120</v>
      </c>
      <c r="G14084" s="2" t="s">
        <v>12021</v>
      </c>
      <c r="H14084" s="2" t="s">
        <v>2108</v>
      </c>
      <c r="I14084" s="2" t="s">
        <v>603</v>
      </c>
      <c r="J14084" s="2" t="s">
        <v>109</v>
      </c>
      <c r="K14084" s="3">
        <v>8299</v>
      </c>
    </row>
    <row r="14085" spans="1:11" x14ac:dyDescent="0.25">
      <c r="A14085" s="1">
        <v>44103</v>
      </c>
      <c r="B14085" s="13" t="s">
        <v>12020</v>
      </c>
      <c r="C14085" s="2" t="s">
        <v>4615</v>
      </c>
      <c r="D14085" s="2" t="s">
        <v>4616</v>
      </c>
      <c r="E14085">
        <v>500</v>
      </c>
      <c r="F14085">
        <v>27098120</v>
      </c>
      <c r="G14085" s="2" t="s">
        <v>12021</v>
      </c>
      <c r="H14085" s="2" t="s">
        <v>2108</v>
      </c>
      <c r="I14085" s="2" t="s">
        <v>603</v>
      </c>
      <c r="J14085" s="2" t="s">
        <v>109</v>
      </c>
      <c r="K14085" s="3">
        <v>8299</v>
      </c>
    </row>
    <row r="14086" spans="1:11" x14ac:dyDescent="0.25">
      <c r="A14086" s="1">
        <v>44093</v>
      </c>
      <c r="B14086" s="13" t="s">
        <v>11987</v>
      </c>
      <c r="C14086" s="2" t="s">
        <v>596</v>
      </c>
      <c r="D14086" s="2" t="s">
        <v>597</v>
      </c>
      <c r="E14086">
        <v>1000</v>
      </c>
      <c r="F14086">
        <v>27098120</v>
      </c>
      <c r="G14086" s="2" t="s">
        <v>11988</v>
      </c>
      <c r="H14086" s="2" t="s">
        <v>2108</v>
      </c>
      <c r="I14086" s="2" t="s">
        <v>603</v>
      </c>
      <c r="J14086" s="2" t="s">
        <v>109</v>
      </c>
      <c r="K14086" s="3">
        <v>8299</v>
      </c>
    </row>
    <row r="14087" spans="1:11" x14ac:dyDescent="0.25">
      <c r="A14087" s="1">
        <v>44103</v>
      </c>
      <c r="B14087" s="13" t="s">
        <v>12020</v>
      </c>
      <c r="C14087" s="2" t="s">
        <v>5481</v>
      </c>
      <c r="D14087" s="2" t="s">
        <v>5482</v>
      </c>
      <c r="E14087">
        <v>1000</v>
      </c>
      <c r="F14087">
        <v>27098120</v>
      </c>
      <c r="G14087" s="2" t="s">
        <v>12021</v>
      </c>
      <c r="H14087" s="2" t="s">
        <v>2108</v>
      </c>
      <c r="I14087" s="2" t="s">
        <v>603</v>
      </c>
      <c r="J14087" s="2" t="s">
        <v>109</v>
      </c>
      <c r="K14087" s="3">
        <v>8299</v>
      </c>
    </row>
    <row r="14088" spans="1:11" x14ac:dyDescent="0.25">
      <c r="A14088" s="1">
        <v>44090</v>
      </c>
      <c r="B14088" s="13" t="s">
        <v>12040</v>
      </c>
      <c r="C14088" s="2" t="s">
        <v>5429</v>
      </c>
      <c r="D14088" s="2" t="s">
        <v>5430</v>
      </c>
      <c r="E14088">
        <v>60</v>
      </c>
      <c r="F14088">
        <v>27098120</v>
      </c>
      <c r="G14088" s="2" t="s">
        <v>11988</v>
      </c>
      <c r="H14088" s="2" t="s">
        <v>2108</v>
      </c>
      <c r="I14088" s="2" t="s">
        <v>603</v>
      </c>
      <c r="J14088" s="2" t="s">
        <v>109</v>
      </c>
      <c r="K14088" s="3">
        <v>8299</v>
      </c>
    </row>
    <row r="14089" spans="1:11" x14ac:dyDescent="0.25">
      <c r="A14089" s="1">
        <v>44103</v>
      </c>
      <c r="B14089" s="13" t="s">
        <v>12020</v>
      </c>
      <c r="C14089" s="2" t="s">
        <v>3851</v>
      </c>
      <c r="D14089" s="2" t="s">
        <v>3852</v>
      </c>
      <c r="E14089">
        <v>500</v>
      </c>
      <c r="F14089">
        <v>27098120</v>
      </c>
      <c r="G14089" s="2" t="s">
        <v>12021</v>
      </c>
      <c r="H14089" s="2" t="s">
        <v>2108</v>
      </c>
      <c r="I14089" s="2" t="s">
        <v>603</v>
      </c>
      <c r="J14089" s="2" t="s">
        <v>109</v>
      </c>
      <c r="K14089" s="3">
        <v>8299</v>
      </c>
    </row>
    <row r="14090" spans="1:11" x14ac:dyDescent="0.25">
      <c r="A14090" s="1">
        <v>44090</v>
      </c>
      <c r="B14090" s="13" t="s">
        <v>12040</v>
      </c>
      <c r="C14090" s="2" t="s">
        <v>2939</v>
      </c>
      <c r="D14090" s="2" t="s">
        <v>2940</v>
      </c>
      <c r="E14090">
        <v>60</v>
      </c>
      <c r="F14090">
        <v>27098120</v>
      </c>
      <c r="G14090" s="2" t="s">
        <v>11988</v>
      </c>
      <c r="H14090" s="2" t="s">
        <v>2108</v>
      </c>
      <c r="I14090" s="2" t="s">
        <v>603</v>
      </c>
      <c r="J14090" s="2" t="s">
        <v>109</v>
      </c>
      <c r="K14090" s="3">
        <v>8299</v>
      </c>
    </row>
    <row r="14091" spans="1:11" x14ac:dyDescent="0.25">
      <c r="A14091" s="1">
        <v>44103</v>
      </c>
      <c r="B14091" s="13" t="s">
        <v>12020</v>
      </c>
      <c r="C14091" s="2" t="s">
        <v>5604</v>
      </c>
      <c r="D14091" s="2" t="s">
        <v>5605</v>
      </c>
      <c r="E14091">
        <v>500</v>
      </c>
      <c r="F14091">
        <v>27098120</v>
      </c>
      <c r="G14091" s="2" t="s">
        <v>12021</v>
      </c>
      <c r="H14091" s="2" t="s">
        <v>2108</v>
      </c>
      <c r="I14091" s="2" t="s">
        <v>603</v>
      </c>
      <c r="J14091" s="2" t="s">
        <v>109</v>
      </c>
      <c r="K14091" s="3">
        <v>8299</v>
      </c>
    </row>
    <row r="14092" spans="1:11" x14ac:dyDescent="0.25">
      <c r="A14092" s="1">
        <v>44093</v>
      </c>
      <c r="B14092" s="13" t="s">
        <v>11987</v>
      </c>
      <c r="C14092" s="2" t="s">
        <v>4762</v>
      </c>
      <c r="D14092" s="2" t="s">
        <v>4763</v>
      </c>
      <c r="E14092">
        <v>1000</v>
      </c>
      <c r="F14092">
        <v>27098120</v>
      </c>
      <c r="G14092" s="2" t="s">
        <v>11988</v>
      </c>
      <c r="H14092" s="2" t="s">
        <v>2108</v>
      </c>
      <c r="I14092" s="2" t="s">
        <v>603</v>
      </c>
      <c r="J14092" s="2" t="s">
        <v>109</v>
      </c>
      <c r="K14092" s="3">
        <v>8299</v>
      </c>
    </row>
    <row r="14093" spans="1:11" x14ac:dyDescent="0.25">
      <c r="A14093" s="1">
        <v>44103</v>
      </c>
      <c r="B14093" s="13" t="s">
        <v>12020</v>
      </c>
      <c r="C14093" s="2" t="s">
        <v>899</v>
      </c>
      <c r="D14093" s="2" t="s">
        <v>900</v>
      </c>
      <c r="E14093">
        <v>1000</v>
      </c>
      <c r="F14093">
        <v>27098120</v>
      </c>
      <c r="G14093" s="2" t="s">
        <v>12021</v>
      </c>
      <c r="H14093" s="2" t="s">
        <v>2108</v>
      </c>
      <c r="I14093" s="2" t="s">
        <v>603</v>
      </c>
      <c r="J14093" s="2" t="s">
        <v>109</v>
      </c>
      <c r="K14093" s="3">
        <v>8299</v>
      </c>
    </row>
    <row r="14094" spans="1:11" x14ac:dyDescent="0.25">
      <c r="A14094" s="1">
        <v>44093</v>
      </c>
      <c r="B14094" s="13" t="s">
        <v>11987</v>
      </c>
      <c r="C14094" s="2" t="s">
        <v>765</v>
      </c>
      <c r="D14094" s="2" t="s">
        <v>766</v>
      </c>
      <c r="E14094">
        <v>45000</v>
      </c>
      <c r="F14094">
        <v>27098120</v>
      </c>
      <c r="G14094" s="2" t="s">
        <v>11988</v>
      </c>
      <c r="H14094" s="2" t="s">
        <v>2108</v>
      </c>
      <c r="I14094" s="2" t="s">
        <v>603</v>
      </c>
      <c r="J14094" s="2" t="s">
        <v>109</v>
      </c>
      <c r="K14094" s="3">
        <v>8299</v>
      </c>
    </row>
    <row r="14095" spans="1:11" x14ac:dyDescent="0.25">
      <c r="A14095" s="1">
        <v>44103</v>
      </c>
      <c r="B14095" s="13" t="s">
        <v>12020</v>
      </c>
      <c r="C14095" s="2" t="s">
        <v>4780</v>
      </c>
      <c r="D14095" s="2" t="s">
        <v>4781</v>
      </c>
      <c r="E14095">
        <v>500</v>
      </c>
      <c r="F14095">
        <v>27098120</v>
      </c>
      <c r="G14095" s="2" t="s">
        <v>12021</v>
      </c>
      <c r="H14095" s="2" t="s">
        <v>2108</v>
      </c>
      <c r="I14095" s="2" t="s">
        <v>603</v>
      </c>
      <c r="J14095" s="2" t="s">
        <v>109</v>
      </c>
      <c r="K14095" s="3">
        <v>8299</v>
      </c>
    </row>
    <row r="14096" spans="1:11" x14ac:dyDescent="0.25">
      <c r="A14096" s="1">
        <v>44090</v>
      </c>
      <c r="B14096" s="13" t="s">
        <v>12040</v>
      </c>
      <c r="C14096" s="2" t="s">
        <v>2478</v>
      </c>
      <c r="D14096" s="2" t="s">
        <v>2479</v>
      </c>
      <c r="E14096">
        <v>200</v>
      </c>
      <c r="F14096">
        <v>27098120</v>
      </c>
      <c r="G14096" s="2" t="s">
        <v>11988</v>
      </c>
      <c r="H14096" s="2" t="s">
        <v>2108</v>
      </c>
      <c r="I14096" s="2" t="s">
        <v>603</v>
      </c>
      <c r="J14096" s="2" t="s">
        <v>109</v>
      </c>
      <c r="K14096" s="3">
        <v>8299</v>
      </c>
    </row>
    <row r="14097" spans="1:11" x14ac:dyDescent="0.25">
      <c r="A14097" s="1">
        <v>44082</v>
      </c>
      <c r="B14097" s="13" t="s">
        <v>12041</v>
      </c>
      <c r="C14097" s="2" t="s">
        <v>901</v>
      </c>
      <c r="D14097" s="2" t="s">
        <v>902</v>
      </c>
      <c r="E14097">
        <v>30000</v>
      </c>
      <c r="F14097">
        <v>27098120</v>
      </c>
      <c r="G14097" s="2" t="s">
        <v>12021</v>
      </c>
      <c r="H14097" s="2" t="s">
        <v>2108</v>
      </c>
      <c r="I14097" s="2" t="s">
        <v>603</v>
      </c>
      <c r="J14097" s="2" t="s">
        <v>109</v>
      </c>
      <c r="K14097" s="3">
        <v>8299</v>
      </c>
    </row>
    <row r="14098" spans="1:11" x14ac:dyDescent="0.25">
      <c r="A14098" s="1">
        <v>44103</v>
      </c>
      <c r="B14098" s="13" t="s">
        <v>12020</v>
      </c>
      <c r="C14098" s="2" t="s">
        <v>738</v>
      </c>
      <c r="D14098" s="2" t="s">
        <v>739</v>
      </c>
      <c r="E14098">
        <v>1000</v>
      </c>
      <c r="F14098">
        <v>27098120</v>
      </c>
      <c r="G14098" s="2" t="s">
        <v>12021</v>
      </c>
      <c r="H14098" s="2" t="s">
        <v>2108</v>
      </c>
      <c r="I14098" s="2" t="s">
        <v>603</v>
      </c>
      <c r="J14098" s="2" t="s">
        <v>109</v>
      </c>
      <c r="K14098" s="3">
        <v>8299</v>
      </c>
    </row>
    <row r="14099" spans="1:11" x14ac:dyDescent="0.25">
      <c r="A14099" s="1">
        <v>44103</v>
      </c>
      <c r="B14099" s="13" t="s">
        <v>12020</v>
      </c>
      <c r="C14099" s="2" t="s">
        <v>735</v>
      </c>
      <c r="D14099" s="2" t="s">
        <v>736</v>
      </c>
      <c r="E14099">
        <v>500</v>
      </c>
      <c r="F14099">
        <v>27098120</v>
      </c>
      <c r="G14099" s="2" t="s">
        <v>12021</v>
      </c>
      <c r="H14099" s="2" t="s">
        <v>2108</v>
      </c>
      <c r="I14099" s="2" t="s">
        <v>603</v>
      </c>
      <c r="J14099" s="2" t="s">
        <v>109</v>
      </c>
      <c r="K14099" s="3">
        <v>8299</v>
      </c>
    </row>
    <row r="14100" spans="1:11" x14ac:dyDescent="0.25">
      <c r="A14100" s="1">
        <v>44093</v>
      </c>
      <c r="B14100" s="13" t="s">
        <v>11987</v>
      </c>
      <c r="C14100" s="2" t="s">
        <v>12042</v>
      </c>
      <c r="D14100" s="2" t="s">
        <v>12043</v>
      </c>
      <c r="E14100">
        <v>40</v>
      </c>
      <c r="F14100">
        <v>27098120</v>
      </c>
      <c r="G14100" s="2" t="s">
        <v>11988</v>
      </c>
      <c r="H14100" s="2" t="s">
        <v>2108</v>
      </c>
      <c r="I14100" s="2" t="s">
        <v>603</v>
      </c>
      <c r="J14100" s="2" t="s">
        <v>109</v>
      </c>
      <c r="K14100" s="3">
        <v>8299</v>
      </c>
    </row>
    <row r="14101" spans="1:11" x14ac:dyDescent="0.25">
      <c r="A14101" s="1">
        <v>44103</v>
      </c>
      <c r="B14101" s="13" t="s">
        <v>12020</v>
      </c>
      <c r="C14101" s="2" t="s">
        <v>753</v>
      </c>
      <c r="D14101" s="2" t="s">
        <v>754</v>
      </c>
      <c r="E14101">
        <v>1000</v>
      </c>
      <c r="F14101">
        <v>27098120</v>
      </c>
      <c r="G14101" s="2" t="s">
        <v>12021</v>
      </c>
      <c r="H14101" s="2" t="s">
        <v>2108</v>
      </c>
      <c r="I14101" s="2" t="s">
        <v>603</v>
      </c>
      <c r="J14101" s="2" t="s">
        <v>109</v>
      </c>
      <c r="K14101" s="3">
        <v>8299</v>
      </c>
    </row>
    <row r="14102" spans="1:11" x14ac:dyDescent="0.25">
      <c r="A14102" s="1">
        <v>44090</v>
      </c>
      <c r="B14102" s="13" t="s">
        <v>12044</v>
      </c>
      <c r="C14102" s="2" t="s">
        <v>456</v>
      </c>
      <c r="D14102" s="2" t="s">
        <v>457</v>
      </c>
      <c r="E14102">
        <v>6000</v>
      </c>
      <c r="F14102">
        <v>27098120</v>
      </c>
      <c r="G14102" s="2" t="s">
        <v>11988</v>
      </c>
      <c r="H14102" s="2" t="s">
        <v>2108</v>
      </c>
      <c r="I14102" s="2" t="s">
        <v>603</v>
      </c>
      <c r="J14102" s="2" t="s">
        <v>109</v>
      </c>
      <c r="K14102" s="3">
        <v>8299</v>
      </c>
    </row>
    <row r="14103" spans="1:11" x14ac:dyDescent="0.25">
      <c r="A14103" s="1">
        <v>44103</v>
      </c>
      <c r="B14103" s="13" t="s">
        <v>12020</v>
      </c>
      <c r="C14103" s="2" t="s">
        <v>4764</v>
      </c>
      <c r="D14103" s="2" t="s">
        <v>4765</v>
      </c>
      <c r="E14103">
        <v>500</v>
      </c>
      <c r="F14103">
        <v>27098120</v>
      </c>
      <c r="G14103" s="2" t="s">
        <v>12021</v>
      </c>
      <c r="H14103" s="2" t="s">
        <v>2108</v>
      </c>
      <c r="I14103" s="2" t="s">
        <v>603</v>
      </c>
      <c r="J14103" s="2" t="s">
        <v>109</v>
      </c>
      <c r="K14103" s="3">
        <v>8299</v>
      </c>
    </row>
    <row r="14104" spans="1:11" x14ac:dyDescent="0.25">
      <c r="A14104" s="1">
        <v>44093</v>
      </c>
      <c r="B14104" s="13" t="s">
        <v>11987</v>
      </c>
      <c r="C14104" s="2" t="s">
        <v>257</v>
      </c>
      <c r="D14104" s="2" t="s">
        <v>258</v>
      </c>
      <c r="E14104">
        <v>1000</v>
      </c>
      <c r="F14104">
        <v>27098120</v>
      </c>
      <c r="G14104" s="2" t="s">
        <v>11988</v>
      </c>
      <c r="H14104" s="2" t="s">
        <v>2108</v>
      </c>
      <c r="I14104" s="2" t="s">
        <v>603</v>
      </c>
      <c r="J14104" s="2" t="s">
        <v>109</v>
      </c>
      <c r="K14104" s="3">
        <v>8299</v>
      </c>
    </row>
    <row r="14105" spans="1:11" x14ac:dyDescent="0.25">
      <c r="A14105" s="1">
        <v>44103</v>
      </c>
      <c r="B14105" s="13" t="s">
        <v>12020</v>
      </c>
      <c r="C14105" s="2" t="s">
        <v>5819</v>
      </c>
      <c r="D14105" s="2" t="s">
        <v>5820</v>
      </c>
      <c r="E14105">
        <v>200</v>
      </c>
      <c r="F14105">
        <v>27098120</v>
      </c>
      <c r="G14105" s="2" t="s">
        <v>12021</v>
      </c>
      <c r="H14105" s="2" t="s">
        <v>2108</v>
      </c>
      <c r="I14105" s="2" t="s">
        <v>603</v>
      </c>
      <c r="J14105" s="2" t="s">
        <v>109</v>
      </c>
      <c r="K14105" s="3">
        <v>8299</v>
      </c>
    </row>
    <row r="14106" spans="1:11" x14ac:dyDescent="0.25">
      <c r="A14106" s="1">
        <v>44093</v>
      </c>
      <c r="B14106" s="13" t="s">
        <v>11987</v>
      </c>
      <c r="C14106" s="2" t="s">
        <v>74</v>
      </c>
      <c r="D14106" s="2" t="s">
        <v>75</v>
      </c>
      <c r="E14106">
        <v>4000</v>
      </c>
      <c r="F14106">
        <v>27098120</v>
      </c>
      <c r="G14106" s="2" t="s">
        <v>11988</v>
      </c>
      <c r="H14106" s="2" t="s">
        <v>2108</v>
      </c>
      <c r="I14106" s="2" t="s">
        <v>603</v>
      </c>
      <c r="J14106" s="2" t="s">
        <v>109</v>
      </c>
      <c r="K14106" s="3">
        <v>8299</v>
      </c>
    </row>
    <row r="14107" spans="1:11" x14ac:dyDescent="0.25">
      <c r="A14107" s="1">
        <v>44103</v>
      </c>
      <c r="B14107" s="13" t="s">
        <v>12020</v>
      </c>
      <c r="C14107" s="2" t="s">
        <v>875</v>
      </c>
      <c r="D14107" s="2" t="s">
        <v>876</v>
      </c>
      <c r="E14107">
        <v>250</v>
      </c>
      <c r="F14107">
        <v>27098120</v>
      </c>
      <c r="G14107" s="2" t="s">
        <v>12021</v>
      </c>
      <c r="H14107" s="2" t="s">
        <v>2108</v>
      </c>
      <c r="I14107" s="2" t="s">
        <v>603</v>
      </c>
      <c r="J14107" s="2" t="s">
        <v>109</v>
      </c>
      <c r="K14107" s="3">
        <v>8299</v>
      </c>
    </row>
    <row r="14108" spans="1:11" x14ac:dyDescent="0.25">
      <c r="A14108" s="1">
        <v>44093</v>
      </c>
      <c r="B14108" s="13" t="s">
        <v>11987</v>
      </c>
      <c r="C14108" s="2" t="s">
        <v>12038</v>
      </c>
      <c r="D14108" s="2" t="s">
        <v>12039</v>
      </c>
      <c r="E14108">
        <v>1000</v>
      </c>
      <c r="F14108">
        <v>27098120</v>
      </c>
      <c r="G14108" s="2" t="s">
        <v>11988</v>
      </c>
      <c r="H14108" s="2" t="s">
        <v>2108</v>
      </c>
      <c r="I14108" s="2" t="s">
        <v>603</v>
      </c>
      <c r="J14108" s="2" t="s">
        <v>109</v>
      </c>
      <c r="K14108" s="3">
        <v>8299</v>
      </c>
    </row>
    <row r="14109" spans="1:11" x14ac:dyDescent="0.25">
      <c r="A14109" s="1">
        <v>44103</v>
      </c>
      <c r="B14109" s="13" t="s">
        <v>12020</v>
      </c>
      <c r="C14109" s="2" t="s">
        <v>744</v>
      </c>
      <c r="D14109" s="2" t="s">
        <v>745</v>
      </c>
      <c r="E14109">
        <v>1000</v>
      </c>
      <c r="F14109">
        <v>27098120</v>
      </c>
      <c r="G14109" s="2" t="s">
        <v>12021</v>
      </c>
      <c r="H14109" s="2" t="s">
        <v>2108</v>
      </c>
      <c r="I14109" s="2" t="s">
        <v>603</v>
      </c>
      <c r="J14109" s="2" t="s">
        <v>109</v>
      </c>
      <c r="K14109" s="3">
        <v>8299</v>
      </c>
    </row>
    <row r="14110" spans="1:11" x14ac:dyDescent="0.25">
      <c r="A14110" s="1">
        <v>44103</v>
      </c>
      <c r="B14110" s="13" t="s">
        <v>12020</v>
      </c>
      <c r="C14110" s="2" t="s">
        <v>5801</v>
      </c>
      <c r="D14110" s="2" t="s">
        <v>5802</v>
      </c>
      <c r="E14110">
        <v>250</v>
      </c>
      <c r="F14110">
        <v>27098120</v>
      </c>
      <c r="G14110" s="2" t="s">
        <v>12021</v>
      </c>
      <c r="H14110" s="2" t="s">
        <v>2108</v>
      </c>
      <c r="I14110" s="2" t="s">
        <v>603</v>
      </c>
      <c r="J14110" s="2" t="s">
        <v>109</v>
      </c>
      <c r="K14110" s="3">
        <v>8299</v>
      </c>
    </row>
    <row r="14111" spans="1:11" x14ac:dyDescent="0.25">
      <c r="A14111" s="1">
        <v>44103</v>
      </c>
      <c r="B14111" s="13" t="s">
        <v>12020</v>
      </c>
      <c r="C14111" s="2" t="s">
        <v>757</v>
      </c>
      <c r="D14111" s="2" t="s">
        <v>758</v>
      </c>
      <c r="E14111">
        <v>1000</v>
      </c>
      <c r="F14111">
        <v>27098120</v>
      </c>
      <c r="G14111" s="2" t="s">
        <v>12021</v>
      </c>
      <c r="H14111" s="2" t="s">
        <v>2108</v>
      </c>
      <c r="I14111" s="2" t="s">
        <v>603</v>
      </c>
      <c r="J14111" s="2" t="s">
        <v>109</v>
      </c>
      <c r="K14111" s="3">
        <v>8299</v>
      </c>
    </row>
    <row r="14112" spans="1:11" x14ac:dyDescent="0.25">
      <c r="A14112" s="1">
        <v>44082</v>
      </c>
      <c r="B14112" s="13" t="s">
        <v>12041</v>
      </c>
      <c r="C14112" s="2" t="s">
        <v>4456</v>
      </c>
      <c r="D14112" s="2" t="s">
        <v>4457</v>
      </c>
      <c r="E14112">
        <v>1150</v>
      </c>
      <c r="F14112">
        <v>27098120</v>
      </c>
      <c r="G14112" s="2" t="s">
        <v>12021</v>
      </c>
      <c r="H14112" s="2" t="s">
        <v>2108</v>
      </c>
      <c r="I14112" s="2" t="s">
        <v>603</v>
      </c>
      <c r="J14112" s="2" t="s">
        <v>109</v>
      </c>
      <c r="K14112" s="3">
        <v>8299</v>
      </c>
    </row>
    <row r="14113" spans="1:11" x14ac:dyDescent="0.25">
      <c r="A14113" s="1">
        <v>44103</v>
      </c>
      <c r="B14113" s="13" t="s">
        <v>12020</v>
      </c>
      <c r="C14113" s="2" t="s">
        <v>5941</v>
      </c>
      <c r="D14113" s="2" t="s">
        <v>5942</v>
      </c>
      <c r="E14113">
        <v>250</v>
      </c>
      <c r="F14113">
        <v>27098120</v>
      </c>
      <c r="G14113" s="2" t="s">
        <v>12021</v>
      </c>
      <c r="H14113" s="2" t="s">
        <v>2108</v>
      </c>
      <c r="I14113" s="2" t="s">
        <v>603</v>
      </c>
      <c r="J14113" s="2" t="s">
        <v>109</v>
      </c>
      <c r="K14113" s="3">
        <v>8299</v>
      </c>
    </row>
    <row r="14114" spans="1:11" x14ac:dyDescent="0.25">
      <c r="A14114" s="1">
        <v>44082</v>
      </c>
      <c r="B14114" s="13" t="s">
        <v>12041</v>
      </c>
      <c r="C14114" s="2" t="s">
        <v>2718</v>
      </c>
      <c r="D14114" s="2" t="s">
        <v>2719</v>
      </c>
      <c r="E14114">
        <v>3750</v>
      </c>
      <c r="F14114">
        <v>27098120</v>
      </c>
      <c r="G14114" s="2" t="s">
        <v>12021</v>
      </c>
      <c r="H14114" s="2" t="s">
        <v>2108</v>
      </c>
      <c r="I14114" s="2" t="s">
        <v>603</v>
      </c>
      <c r="J14114" s="2" t="s">
        <v>109</v>
      </c>
      <c r="K14114" s="3">
        <v>8299</v>
      </c>
    </row>
    <row r="14115" spans="1:11" x14ac:dyDescent="0.25">
      <c r="A14115" s="1">
        <v>44103</v>
      </c>
      <c r="B14115" s="13" t="s">
        <v>12020</v>
      </c>
      <c r="C14115" s="2" t="s">
        <v>4788</v>
      </c>
      <c r="D14115" s="2" t="s">
        <v>4789</v>
      </c>
      <c r="E14115">
        <v>500</v>
      </c>
      <c r="F14115">
        <v>27098120</v>
      </c>
      <c r="G14115" s="2" t="s">
        <v>12021</v>
      </c>
      <c r="H14115" s="2" t="s">
        <v>2108</v>
      </c>
      <c r="I14115" s="2" t="s">
        <v>603</v>
      </c>
      <c r="J14115" s="2" t="s">
        <v>109</v>
      </c>
      <c r="K14115" s="3">
        <v>8299</v>
      </c>
    </row>
    <row r="14116" spans="1:11" x14ac:dyDescent="0.25">
      <c r="A14116" s="1">
        <v>44084</v>
      </c>
      <c r="B14116" s="13" t="s">
        <v>12045</v>
      </c>
      <c r="C14116" s="2" t="s">
        <v>2656</v>
      </c>
      <c r="D14116" s="2" t="s">
        <v>2657</v>
      </c>
      <c r="E14116">
        <v>100</v>
      </c>
      <c r="F14116">
        <v>27424041</v>
      </c>
      <c r="G14116" s="2" t="s">
        <v>601</v>
      </c>
      <c r="H14116" s="2" t="s">
        <v>602</v>
      </c>
      <c r="I14116" s="2" t="s">
        <v>603</v>
      </c>
      <c r="J14116" s="2" t="s">
        <v>13</v>
      </c>
      <c r="K14116" s="3">
        <v>4752</v>
      </c>
    </row>
    <row r="14117" spans="1:11" x14ac:dyDescent="0.25">
      <c r="A14117" s="1">
        <v>44082</v>
      </c>
      <c r="B14117" s="13" t="s">
        <v>12041</v>
      </c>
      <c r="C14117" s="2" t="s">
        <v>4447</v>
      </c>
      <c r="D14117" s="2" t="s">
        <v>4448</v>
      </c>
      <c r="E14117">
        <v>20000</v>
      </c>
      <c r="F14117">
        <v>27098120</v>
      </c>
      <c r="G14117" s="2" t="s">
        <v>12021</v>
      </c>
      <c r="H14117" s="2" t="s">
        <v>2108</v>
      </c>
      <c r="I14117" s="2" t="s">
        <v>603</v>
      </c>
      <c r="J14117" s="2" t="s">
        <v>109</v>
      </c>
      <c r="K14117" s="3">
        <v>8299</v>
      </c>
    </row>
    <row r="14118" spans="1:11" x14ac:dyDescent="0.25">
      <c r="A14118" s="1">
        <v>44103</v>
      </c>
      <c r="B14118" s="13" t="s">
        <v>12020</v>
      </c>
      <c r="C14118" s="2" t="s">
        <v>4744</v>
      </c>
      <c r="D14118" s="2" t="s">
        <v>4745</v>
      </c>
      <c r="E14118">
        <v>300</v>
      </c>
      <c r="F14118">
        <v>27098120</v>
      </c>
      <c r="G14118" s="2" t="s">
        <v>12021</v>
      </c>
      <c r="H14118" s="2" t="s">
        <v>2108</v>
      </c>
      <c r="I14118" s="2" t="s">
        <v>603</v>
      </c>
      <c r="J14118" s="2" t="s">
        <v>109</v>
      </c>
      <c r="K14118" s="3">
        <v>8299</v>
      </c>
    </row>
    <row r="14119" spans="1:11" x14ac:dyDescent="0.25">
      <c r="A14119" s="1">
        <v>44082</v>
      </c>
      <c r="B14119" s="13" t="s">
        <v>12041</v>
      </c>
      <c r="C14119" s="2" t="s">
        <v>3128</v>
      </c>
      <c r="D14119" s="2" t="s">
        <v>3129</v>
      </c>
      <c r="E14119">
        <v>20000</v>
      </c>
      <c r="F14119">
        <v>27098120</v>
      </c>
      <c r="G14119" s="2" t="s">
        <v>12021</v>
      </c>
      <c r="H14119" s="2" t="s">
        <v>2108</v>
      </c>
      <c r="I14119" s="2" t="s">
        <v>603</v>
      </c>
      <c r="J14119" s="2" t="s">
        <v>109</v>
      </c>
      <c r="K14119" s="3">
        <v>8299</v>
      </c>
    </row>
    <row r="14120" spans="1:11" x14ac:dyDescent="0.25">
      <c r="A14120" s="1">
        <v>44103</v>
      </c>
      <c r="B14120" s="13" t="s">
        <v>12020</v>
      </c>
      <c r="C14120" s="2" t="s">
        <v>5813</v>
      </c>
      <c r="D14120" s="2" t="s">
        <v>5814</v>
      </c>
      <c r="E14120">
        <v>500</v>
      </c>
      <c r="F14120">
        <v>27098120</v>
      </c>
      <c r="G14120" s="2" t="s">
        <v>12021</v>
      </c>
      <c r="H14120" s="2" t="s">
        <v>2108</v>
      </c>
      <c r="I14120" s="2" t="s">
        <v>603</v>
      </c>
      <c r="J14120" s="2" t="s">
        <v>109</v>
      </c>
      <c r="K14120" s="3">
        <v>8299</v>
      </c>
    </row>
    <row r="14121" spans="1:11" x14ac:dyDescent="0.25">
      <c r="A14121" s="1">
        <v>44082</v>
      </c>
      <c r="B14121" s="13" t="s">
        <v>12041</v>
      </c>
      <c r="C14121" s="2" t="s">
        <v>885</v>
      </c>
      <c r="D14121" s="2" t="s">
        <v>886</v>
      </c>
      <c r="E14121">
        <v>30000</v>
      </c>
      <c r="F14121">
        <v>27098120</v>
      </c>
      <c r="G14121" s="2" t="s">
        <v>12021</v>
      </c>
      <c r="H14121" s="2" t="s">
        <v>2108</v>
      </c>
      <c r="I14121" s="2" t="s">
        <v>603</v>
      </c>
      <c r="J14121" s="2" t="s">
        <v>109</v>
      </c>
      <c r="K14121" s="3">
        <v>8299</v>
      </c>
    </row>
    <row r="14122" spans="1:11" x14ac:dyDescent="0.25">
      <c r="A14122" s="1">
        <v>44104</v>
      </c>
      <c r="B14122" s="13" t="s">
        <v>12046</v>
      </c>
      <c r="C14122" s="2" t="s">
        <v>12047</v>
      </c>
      <c r="D14122" s="2" t="s">
        <v>12048</v>
      </c>
      <c r="E14122">
        <v>10</v>
      </c>
      <c r="F14122">
        <v>27424041</v>
      </c>
      <c r="G14122" s="2" t="s">
        <v>601</v>
      </c>
      <c r="H14122" s="2" t="s">
        <v>602</v>
      </c>
      <c r="I14122" s="2" t="s">
        <v>603</v>
      </c>
      <c r="J14122" s="2" t="s">
        <v>13</v>
      </c>
      <c r="K14122" s="3">
        <v>4752</v>
      </c>
    </row>
    <row r="14123" spans="1:11" x14ac:dyDescent="0.25">
      <c r="A14123" s="1">
        <v>44089</v>
      </c>
      <c r="B14123" s="13" t="s">
        <v>10906</v>
      </c>
      <c r="C14123" s="2" t="s">
        <v>12049</v>
      </c>
      <c r="D14123" s="2" t="s">
        <v>12050</v>
      </c>
      <c r="E14123">
        <v>10</v>
      </c>
      <c r="F14123">
        <v>800205179</v>
      </c>
      <c r="G14123" s="2" t="s">
        <v>10909</v>
      </c>
      <c r="H14123" s="2" t="s">
        <v>10910</v>
      </c>
      <c r="I14123" s="2" t="s">
        <v>9064</v>
      </c>
      <c r="J14123" s="2" t="s">
        <v>13</v>
      </c>
      <c r="K14123" s="3">
        <v>4530</v>
      </c>
    </row>
    <row r="14124" spans="1:11" x14ac:dyDescent="0.25">
      <c r="A14124" s="1">
        <v>44103</v>
      </c>
      <c r="B14124" s="13" t="s">
        <v>12020</v>
      </c>
      <c r="C14124" s="2" t="s">
        <v>5806</v>
      </c>
      <c r="D14124" s="2" t="s">
        <v>5807</v>
      </c>
      <c r="E14124">
        <v>500</v>
      </c>
      <c r="F14124">
        <v>27098120</v>
      </c>
      <c r="G14124" s="2" t="s">
        <v>12021</v>
      </c>
      <c r="H14124" s="2" t="s">
        <v>2108</v>
      </c>
      <c r="I14124" s="2" t="s">
        <v>603</v>
      </c>
      <c r="J14124" s="2" t="s">
        <v>109</v>
      </c>
      <c r="K14124" s="3">
        <v>8299</v>
      </c>
    </row>
    <row r="14125" spans="1:11" x14ac:dyDescent="0.25">
      <c r="A14125" s="1">
        <v>44082</v>
      </c>
      <c r="B14125" s="13" t="s">
        <v>12041</v>
      </c>
      <c r="C14125" s="2" t="s">
        <v>507</v>
      </c>
      <c r="D14125" s="2" t="s">
        <v>508</v>
      </c>
      <c r="E14125">
        <v>30000</v>
      </c>
      <c r="F14125">
        <v>27098120</v>
      </c>
      <c r="G14125" s="2" t="s">
        <v>12021</v>
      </c>
      <c r="H14125" s="2" t="s">
        <v>2108</v>
      </c>
      <c r="I14125" s="2" t="s">
        <v>603</v>
      </c>
      <c r="J14125" s="2" t="s">
        <v>109</v>
      </c>
      <c r="K14125" s="3">
        <v>8299</v>
      </c>
    </row>
    <row r="14126" spans="1:11" x14ac:dyDescent="0.25">
      <c r="A14126" s="1">
        <v>44103</v>
      </c>
      <c r="B14126" s="13" t="s">
        <v>12020</v>
      </c>
      <c r="C14126" s="2" t="s">
        <v>7698</v>
      </c>
      <c r="D14126" s="2" t="s">
        <v>7699</v>
      </c>
      <c r="E14126">
        <v>300</v>
      </c>
      <c r="F14126">
        <v>27098120</v>
      </c>
      <c r="G14126" s="2" t="s">
        <v>12021</v>
      </c>
      <c r="H14126" s="2" t="s">
        <v>2108</v>
      </c>
      <c r="I14126" s="2" t="s">
        <v>603</v>
      </c>
      <c r="J14126" s="2" t="s">
        <v>109</v>
      </c>
      <c r="K14126" s="3">
        <v>8299</v>
      </c>
    </row>
    <row r="14127" spans="1:11" x14ac:dyDescent="0.25">
      <c r="A14127" s="1">
        <v>44082</v>
      </c>
      <c r="B14127" s="13" t="s">
        <v>12041</v>
      </c>
      <c r="C14127" s="2" t="s">
        <v>904</v>
      </c>
      <c r="D14127" s="2" t="s">
        <v>905</v>
      </c>
      <c r="E14127">
        <v>10000</v>
      </c>
      <c r="F14127">
        <v>27098120</v>
      </c>
      <c r="G14127" s="2" t="s">
        <v>12021</v>
      </c>
      <c r="H14127" s="2" t="s">
        <v>2108</v>
      </c>
      <c r="I14127" s="2" t="s">
        <v>603</v>
      </c>
      <c r="J14127" s="2" t="s">
        <v>109</v>
      </c>
      <c r="K14127" s="3">
        <v>8299</v>
      </c>
    </row>
    <row r="14128" spans="1:11" x14ac:dyDescent="0.25">
      <c r="A14128" s="1">
        <v>44103</v>
      </c>
      <c r="B14128" s="13" t="s">
        <v>12020</v>
      </c>
      <c r="C14128" s="2" t="s">
        <v>9921</v>
      </c>
      <c r="D14128" s="2" t="s">
        <v>9922</v>
      </c>
      <c r="E14128">
        <v>200</v>
      </c>
      <c r="F14128">
        <v>27098120</v>
      </c>
      <c r="G14128" s="2" t="s">
        <v>12021</v>
      </c>
      <c r="H14128" s="2" t="s">
        <v>2108</v>
      </c>
      <c r="I14128" s="2" t="s">
        <v>603</v>
      </c>
      <c r="J14128" s="2" t="s">
        <v>109</v>
      </c>
      <c r="K14128" s="3">
        <v>8299</v>
      </c>
    </row>
    <row r="14129" spans="1:11" x14ac:dyDescent="0.25">
      <c r="A14129" s="1">
        <v>44082</v>
      </c>
      <c r="B14129" s="13" t="s">
        <v>12041</v>
      </c>
      <c r="C14129" s="2" t="s">
        <v>442</v>
      </c>
      <c r="D14129" s="2" t="s">
        <v>443</v>
      </c>
      <c r="E14129">
        <v>20000</v>
      </c>
      <c r="F14129">
        <v>27098120</v>
      </c>
      <c r="G14129" s="2" t="s">
        <v>12021</v>
      </c>
      <c r="H14129" s="2" t="s">
        <v>2108</v>
      </c>
      <c r="I14129" s="2" t="s">
        <v>603</v>
      </c>
      <c r="J14129" s="2" t="s">
        <v>109</v>
      </c>
      <c r="K14129" s="3">
        <v>8299</v>
      </c>
    </row>
    <row r="14130" spans="1:11" x14ac:dyDescent="0.25">
      <c r="A14130" s="1">
        <v>44103</v>
      </c>
      <c r="B14130" s="13" t="s">
        <v>12020</v>
      </c>
      <c r="C14130" s="2" t="s">
        <v>670</v>
      </c>
      <c r="D14130" s="2" t="s">
        <v>671</v>
      </c>
      <c r="E14130">
        <v>500</v>
      </c>
      <c r="F14130">
        <v>27098120</v>
      </c>
      <c r="G14130" s="2" t="s">
        <v>12021</v>
      </c>
      <c r="H14130" s="2" t="s">
        <v>2108</v>
      </c>
      <c r="I14130" s="2" t="s">
        <v>603</v>
      </c>
      <c r="J14130" s="2" t="s">
        <v>109</v>
      </c>
      <c r="K14130" s="3">
        <v>8299</v>
      </c>
    </row>
    <row r="14131" spans="1:11" x14ac:dyDescent="0.25">
      <c r="A14131" s="1">
        <v>44082</v>
      </c>
      <c r="B14131" s="13" t="s">
        <v>12041</v>
      </c>
      <c r="C14131" s="2" t="s">
        <v>906</v>
      </c>
      <c r="D14131" s="2" t="s">
        <v>907</v>
      </c>
      <c r="E14131">
        <v>10000</v>
      </c>
      <c r="F14131">
        <v>27098120</v>
      </c>
      <c r="G14131" s="2" t="s">
        <v>12021</v>
      </c>
      <c r="H14131" s="2" t="s">
        <v>2108</v>
      </c>
      <c r="I14131" s="2" t="s">
        <v>603</v>
      </c>
      <c r="J14131" s="2" t="s">
        <v>109</v>
      </c>
      <c r="K14131" s="3">
        <v>8299</v>
      </c>
    </row>
    <row r="14132" spans="1:11" x14ac:dyDescent="0.25">
      <c r="A14132" s="1">
        <v>44103</v>
      </c>
      <c r="B14132" s="13" t="s">
        <v>12020</v>
      </c>
      <c r="C14132" s="2" t="s">
        <v>4591</v>
      </c>
      <c r="D14132" s="2" t="s">
        <v>4592</v>
      </c>
      <c r="E14132">
        <v>200</v>
      </c>
      <c r="F14132">
        <v>27098120</v>
      </c>
      <c r="G14132" s="2" t="s">
        <v>12021</v>
      </c>
      <c r="H14132" s="2" t="s">
        <v>2108</v>
      </c>
      <c r="I14132" s="2" t="s">
        <v>603</v>
      </c>
      <c r="J14132" s="2" t="s">
        <v>109</v>
      </c>
      <c r="K14132" s="3">
        <v>8299</v>
      </c>
    </row>
    <row r="14133" spans="1:11" x14ac:dyDescent="0.25">
      <c r="A14133" s="1">
        <v>44082</v>
      </c>
      <c r="B14133" s="13" t="s">
        <v>12041</v>
      </c>
      <c r="C14133" s="2" t="s">
        <v>1607</v>
      </c>
      <c r="D14133" s="2" t="s">
        <v>1608</v>
      </c>
      <c r="E14133">
        <v>30000</v>
      </c>
      <c r="F14133">
        <v>27098120</v>
      </c>
      <c r="G14133" s="2" t="s">
        <v>12021</v>
      </c>
      <c r="H14133" s="2" t="s">
        <v>2108</v>
      </c>
      <c r="I14133" s="2" t="s">
        <v>603</v>
      </c>
      <c r="J14133" s="2" t="s">
        <v>109</v>
      </c>
      <c r="K14133" s="3">
        <v>8299</v>
      </c>
    </row>
    <row r="14134" spans="1:11" x14ac:dyDescent="0.25">
      <c r="A14134" s="1">
        <v>44103</v>
      </c>
      <c r="B14134" s="13" t="s">
        <v>12020</v>
      </c>
      <c r="C14134" s="2" t="s">
        <v>6100</v>
      </c>
      <c r="D14134" s="2" t="s">
        <v>6101</v>
      </c>
      <c r="E14134">
        <v>100</v>
      </c>
      <c r="F14134">
        <v>27098120</v>
      </c>
      <c r="G14134" s="2" t="s">
        <v>12021</v>
      </c>
      <c r="H14134" s="2" t="s">
        <v>2108</v>
      </c>
      <c r="I14134" s="2" t="s">
        <v>603</v>
      </c>
      <c r="J14134" s="2" t="s">
        <v>109</v>
      </c>
      <c r="K14134" s="3">
        <v>8299</v>
      </c>
    </row>
    <row r="14135" spans="1:11" x14ac:dyDescent="0.25">
      <c r="A14135" s="1">
        <v>44082</v>
      </c>
      <c r="B14135" s="13" t="s">
        <v>12041</v>
      </c>
      <c r="C14135" s="2" t="s">
        <v>846</v>
      </c>
      <c r="D14135" s="2" t="s">
        <v>847</v>
      </c>
      <c r="E14135">
        <v>30000</v>
      </c>
      <c r="F14135">
        <v>27098120</v>
      </c>
      <c r="G14135" s="2" t="s">
        <v>12021</v>
      </c>
      <c r="H14135" s="2" t="s">
        <v>2108</v>
      </c>
      <c r="I14135" s="2" t="s">
        <v>603</v>
      </c>
      <c r="J14135" s="2" t="s">
        <v>109</v>
      </c>
      <c r="K14135" s="3">
        <v>8299</v>
      </c>
    </row>
    <row r="14136" spans="1:11" x14ac:dyDescent="0.25">
      <c r="A14136" s="1">
        <v>44082</v>
      </c>
      <c r="B14136" s="13" t="s">
        <v>12041</v>
      </c>
      <c r="C14136" s="2" t="s">
        <v>555</v>
      </c>
      <c r="D14136" s="2" t="s">
        <v>556</v>
      </c>
      <c r="E14136">
        <v>10000</v>
      </c>
      <c r="F14136">
        <v>27098120</v>
      </c>
      <c r="G14136" s="2" t="s">
        <v>12021</v>
      </c>
      <c r="H14136" s="2" t="s">
        <v>2108</v>
      </c>
      <c r="I14136" s="2" t="s">
        <v>603</v>
      </c>
      <c r="J14136" s="2" t="s">
        <v>109</v>
      </c>
      <c r="K14136" s="3">
        <v>8299</v>
      </c>
    </row>
    <row r="14137" spans="1:11" x14ac:dyDescent="0.25">
      <c r="A14137" s="1">
        <v>44103</v>
      </c>
      <c r="B14137" s="13" t="s">
        <v>12051</v>
      </c>
      <c r="C14137" s="2" t="s">
        <v>528</v>
      </c>
      <c r="D14137" s="2" t="s">
        <v>529</v>
      </c>
      <c r="E14137">
        <v>6250</v>
      </c>
      <c r="F14137">
        <v>27098120</v>
      </c>
      <c r="G14137" s="2" t="s">
        <v>12021</v>
      </c>
      <c r="H14137" s="2" t="s">
        <v>2108</v>
      </c>
      <c r="I14137" s="2" t="s">
        <v>603</v>
      </c>
      <c r="J14137" s="2" t="s">
        <v>109</v>
      </c>
      <c r="K14137" s="3">
        <v>8299</v>
      </c>
    </row>
    <row r="14138" spans="1:11" x14ac:dyDescent="0.25">
      <c r="A14138" s="1">
        <v>44082</v>
      </c>
      <c r="B14138" s="13" t="s">
        <v>12041</v>
      </c>
      <c r="C14138" s="2" t="s">
        <v>119</v>
      </c>
      <c r="D14138" s="2" t="s">
        <v>120</v>
      </c>
      <c r="E14138">
        <v>15000</v>
      </c>
      <c r="F14138">
        <v>27098120</v>
      </c>
      <c r="G14138" s="2" t="s">
        <v>12021</v>
      </c>
      <c r="H14138" s="2" t="s">
        <v>2108</v>
      </c>
      <c r="I14138" s="2" t="s">
        <v>603</v>
      </c>
      <c r="J14138" s="2" t="s">
        <v>109</v>
      </c>
      <c r="K14138" s="3">
        <v>8299</v>
      </c>
    </row>
    <row r="14139" spans="1:11" x14ac:dyDescent="0.25">
      <c r="A14139" s="1">
        <v>44103</v>
      </c>
      <c r="B14139" s="13" t="s">
        <v>12020</v>
      </c>
      <c r="C14139" s="2" t="s">
        <v>740</v>
      </c>
      <c r="D14139" s="2" t="s">
        <v>741</v>
      </c>
      <c r="E14139">
        <v>1000</v>
      </c>
      <c r="F14139">
        <v>27098120</v>
      </c>
      <c r="G14139" s="2" t="s">
        <v>12021</v>
      </c>
      <c r="H14139" s="2" t="s">
        <v>2108</v>
      </c>
      <c r="I14139" s="2" t="s">
        <v>603</v>
      </c>
      <c r="J14139" s="2" t="s">
        <v>109</v>
      </c>
      <c r="K14139" s="3">
        <v>8299</v>
      </c>
    </row>
    <row r="14140" spans="1:11" x14ac:dyDescent="0.25">
      <c r="A14140" s="1">
        <v>44104</v>
      </c>
      <c r="B14140" s="13" t="s">
        <v>598</v>
      </c>
      <c r="C14140" s="2" t="s">
        <v>12052</v>
      </c>
      <c r="D14140" s="2" t="s">
        <v>12053</v>
      </c>
      <c r="E14140">
        <v>210</v>
      </c>
      <c r="F14140">
        <v>27424041</v>
      </c>
      <c r="G14140" s="2" t="s">
        <v>601</v>
      </c>
      <c r="H14140" s="2" t="s">
        <v>602</v>
      </c>
      <c r="I14140" s="2" t="s">
        <v>603</v>
      </c>
      <c r="J14140" s="2" t="s">
        <v>13</v>
      </c>
      <c r="K14140" s="3">
        <v>4752</v>
      </c>
    </row>
    <row r="14141" spans="1:11" x14ac:dyDescent="0.25">
      <c r="A14141" s="1">
        <v>44082</v>
      </c>
      <c r="B14141" s="13" t="s">
        <v>12041</v>
      </c>
      <c r="C14141" s="2" t="s">
        <v>1321</v>
      </c>
      <c r="D14141" s="2" t="s">
        <v>1322</v>
      </c>
      <c r="E14141">
        <v>10000</v>
      </c>
      <c r="F14141">
        <v>27098120</v>
      </c>
      <c r="G14141" s="2" t="s">
        <v>12021</v>
      </c>
      <c r="H14141" s="2" t="s">
        <v>2108</v>
      </c>
      <c r="I14141" s="2" t="s">
        <v>603</v>
      </c>
      <c r="J14141" s="2" t="s">
        <v>109</v>
      </c>
      <c r="K14141" s="3">
        <v>8299</v>
      </c>
    </row>
    <row r="14142" spans="1:11" x14ac:dyDescent="0.25">
      <c r="A14142" s="1">
        <v>44103</v>
      </c>
      <c r="B14142" s="13" t="s">
        <v>12020</v>
      </c>
      <c r="C14142" s="2" t="s">
        <v>4809</v>
      </c>
      <c r="D14142" s="2" t="s">
        <v>4810</v>
      </c>
      <c r="E14142">
        <v>250</v>
      </c>
      <c r="F14142">
        <v>27098120</v>
      </c>
      <c r="G14142" s="2" t="s">
        <v>12021</v>
      </c>
      <c r="H14142" s="2" t="s">
        <v>2108</v>
      </c>
      <c r="I14142" s="2" t="s">
        <v>603</v>
      </c>
      <c r="J14142" s="2" t="s">
        <v>109</v>
      </c>
      <c r="K14142" s="3">
        <v>8299</v>
      </c>
    </row>
    <row r="14143" spans="1:11" x14ac:dyDescent="0.25">
      <c r="A14143" s="1">
        <v>44082</v>
      </c>
      <c r="B14143" s="13" t="s">
        <v>12041</v>
      </c>
      <c r="C14143" s="2" t="s">
        <v>5196</v>
      </c>
      <c r="D14143" s="2" t="s">
        <v>5197</v>
      </c>
      <c r="E14143">
        <v>10000</v>
      </c>
      <c r="F14143">
        <v>27098120</v>
      </c>
      <c r="G14143" s="2" t="s">
        <v>12021</v>
      </c>
      <c r="H14143" s="2" t="s">
        <v>2108</v>
      </c>
      <c r="I14143" s="2" t="s">
        <v>603</v>
      </c>
      <c r="J14143" s="2" t="s">
        <v>109</v>
      </c>
      <c r="K14143" s="3">
        <v>8299</v>
      </c>
    </row>
    <row r="14144" spans="1:11" x14ac:dyDescent="0.25">
      <c r="A14144" s="1">
        <v>44082</v>
      </c>
      <c r="B14144" s="13" t="s">
        <v>12041</v>
      </c>
      <c r="C14144" s="2" t="s">
        <v>482</v>
      </c>
      <c r="D14144" s="2" t="s">
        <v>483</v>
      </c>
      <c r="E14144">
        <v>40000</v>
      </c>
      <c r="F14144">
        <v>27098120</v>
      </c>
      <c r="G14144" s="2" t="s">
        <v>12021</v>
      </c>
      <c r="H14144" s="2" t="s">
        <v>2108</v>
      </c>
      <c r="I14144" s="2" t="s">
        <v>603</v>
      </c>
      <c r="J14144" s="2" t="s">
        <v>109</v>
      </c>
      <c r="K14144" s="3">
        <v>8299</v>
      </c>
    </row>
    <row r="14145" spans="1:11" x14ac:dyDescent="0.25">
      <c r="A14145" s="1">
        <v>44082</v>
      </c>
      <c r="B14145" s="13" t="s">
        <v>12041</v>
      </c>
      <c r="C14145" s="2" t="s">
        <v>4889</v>
      </c>
      <c r="D14145" s="2" t="s">
        <v>4890</v>
      </c>
      <c r="E14145">
        <v>650</v>
      </c>
      <c r="F14145">
        <v>27098120</v>
      </c>
      <c r="G14145" s="2" t="s">
        <v>12021</v>
      </c>
      <c r="H14145" s="2" t="s">
        <v>2108</v>
      </c>
      <c r="I14145" s="2" t="s">
        <v>603</v>
      </c>
      <c r="J14145" s="2" t="s">
        <v>109</v>
      </c>
      <c r="K14145" s="3">
        <v>8299</v>
      </c>
    </row>
    <row r="14146" spans="1:11" x14ac:dyDescent="0.25">
      <c r="A14146" s="1">
        <v>44082</v>
      </c>
      <c r="B14146" s="13" t="s">
        <v>12041</v>
      </c>
      <c r="C14146" s="2" t="s">
        <v>1609</v>
      </c>
      <c r="D14146" s="2" t="s">
        <v>1610</v>
      </c>
      <c r="E14146">
        <v>20000</v>
      </c>
      <c r="F14146">
        <v>27098120</v>
      </c>
      <c r="G14146" s="2" t="s">
        <v>12021</v>
      </c>
      <c r="H14146" s="2" t="s">
        <v>2108</v>
      </c>
      <c r="I14146" s="2" t="s">
        <v>603</v>
      </c>
      <c r="J14146" s="2" t="s">
        <v>109</v>
      </c>
      <c r="K14146" s="3">
        <v>8299</v>
      </c>
    </row>
    <row r="14147" spans="1:11" x14ac:dyDescent="0.25">
      <c r="A14147" s="1">
        <v>44082</v>
      </c>
      <c r="B14147" s="13" t="s">
        <v>12041</v>
      </c>
      <c r="C14147" s="2" t="s">
        <v>4712</v>
      </c>
      <c r="D14147" s="2" t="s">
        <v>4713</v>
      </c>
      <c r="E14147">
        <v>10000</v>
      </c>
      <c r="F14147">
        <v>27098120</v>
      </c>
      <c r="G14147" s="2" t="s">
        <v>12021</v>
      </c>
      <c r="H14147" s="2" t="s">
        <v>2108</v>
      </c>
      <c r="I14147" s="2" t="s">
        <v>603</v>
      </c>
      <c r="J14147" s="2" t="s">
        <v>109</v>
      </c>
      <c r="K14147" s="3">
        <v>8299</v>
      </c>
    </row>
    <row r="14148" spans="1:11" x14ac:dyDescent="0.25">
      <c r="A14148" s="1">
        <v>44082</v>
      </c>
      <c r="B14148" s="13" t="s">
        <v>12041</v>
      </c>
      <c r="C14148" s="2" t="s">
        <v>1352</v>
      </c>
      <c r="D14148" s="2" t="s">
        <v>1353</v>
      </c>
      <c r="E14148">
        <v>30000</v>
      </c>
      <c r="F14148">
        <v>27098120</v>
      </c>
      <c r="G14148" s="2" t="s">
        <v>12021</v>
      </c>
      <c r="H14148" s="2" t="s">
        <v>2108</v>
      </c>
      <c r="I14148" s="2" t="s">
        <v>603</v>
      </c>
      <c r="J14148" s="2" t="s">
        <v>109</v>
      </c>
      <c r="K14148" s="3">
        <v>8299</v>
      </c>
    </row>
    <row r="14149" spans="1:11" x14ac:dyDescent="0.25">
      <c r="A14149" s="1">
        <v>44082</v>
      </c>
      <c r="B14149" s="13" t="s">
        <v>12041</v>
      </c>
      <c r="C14149" s="2" t="s">
        <v>364</v>
      </c>
      <c r="D14149" s="2" t="s">
        <v>365</v>
      </c>
      <c r="E14149">
        <v>30000</v>
      </c>
      <c r="F14149">
        <v>27098120</v>
      </c>
      <c r="G14149" s="2" t="s">
        <v>12021</v>
      </c>
      <c r="H14149" s="2" t="s">
        <v>2108</v>
      </c>
      <c r="I14149" s="2" t="s">
        <v>603</v>
      </c>
      <c r="J14149" s="2" t="s">
        <v>109</v>
      </c>
      <c r="K14149" s="3">
        <v>8299</v>
      </c>
    </row>
    <row r="14150" spans="1:11" x14ac:dyDescent="0.25">
      <c r="A14150" s="1">
        <v>44082</v>
      </c>
      <c r="B14150" s="13" t="s">
        <v>12041</v>
      </c>
      <c r="C14150" s="2" t="s">
        <v>5114</v>
      </c>
      <c r="D14150" s="2" t="s">
        <v>5115</v>
      </c>
      <c r="E14150">
        <v>10000</v>
      </c>
      <c r="F14150">
        <v>27098120</v>
      </c>
      <c r="G14150" s="2" t="s">
        <v>12021</v>
      </c>
      <c r="H14150" s="2" t="s">
        <v>2108</v>
      </c>
      <c r="I14150" s="2" t="s">
        <v>603</v>
      </c>
      <c r="J14150" s="2" t="s">
        <v>109</v>
      </c>
      <c r="K14150" s="3">
        <v>8299</v>
      </c>
    </row>
    <row r="14151" spans="1:11" x14ac:dyDescent="0.25">
      <c r="A14151" s="1">
        <v>44082</v>
      </c>
      <c r="B14151" s="13" t="s">
        <v>12041</v>
      </c>
      <c r="C14151" s="2" t="s">
        <v>823</v>
      </c>
      <c r="D14151" s="2" t="s">
        <v>824</v>
      </c>
      <c r="E14151">
        <v>5000</v>
      </c>
      <c r="F14151">
        <v>27098120</v>
      </c>
      <c r="G14151" s="2" t="s">
        <v>12021</v>
      </c>
      <c r="H14151" s="2" t="s">
        <v>2108</v>
      </c>
      <c r="I14151" s="2" t="s">
        <v>603</v>
      </c>
      <c r="J14151" s="2" t="s">
        <v>109</v>
      </c>
      <c r="K14151" s="3">
        <v>8299</v>
      </c>
    </row>
    <row r="14152" spans="1:11" x14ac:dyDescent="0.25">
      <c r="A14152" s="1">
        <v>44082</v>
      </c>
      <c r="B14152" s="13" t="s">
        <v>12041</v>
      </c>
      <c r="C14152" s="2" t="s">
        <v>2697</v>
      </c>
      <c r="D14152" s="2" t="s">
        <v>2698</v>
      </c>
      <c r="E14152">
        <v>20000</v>
      </c>
      <c r="F14152">
        <v>27098120</v>
      </c>
      <c r="G14152" s="2" t="s">
        <v>12021</v>
      </c>
      <c r="H14152" s="2" t="s">
        <v>2108</v>
      </c>
      <c r="I14152" s="2" t="s">
        <v>603</v>
      </c>
      <c r="J14152" s="2" t="s">
        <v>109</v>
      </c>
      <c r="K14152" s="3">
        <v>8299</v>
      </c>
    </row>
    <row r="14153" spans="1:11" x14ac:dyDescent="0.25">
      <c r="A14153" s="1">
        <v>44082</v>
      </c>
      <c r="B14153" s="13" t="s">
        <v>12041</v>
      </c>
      <c r="C14153" s="2" t="s">
        <v>612</v>
      </c>
      <c r="D14153" s="2" t="s">
        <v>613</v>
      </c>
      <c r="E14153">
        <v>10000</v>
      </c>
      <c r="F14153">
        <v>27098120</v>
      </c>
      <c r="G14153" s="2" t="s">
        <v>12021</v>
      </c>
      <c r="H14153" s="2" t="s">
        <v>2108</v>
      </c>
      <c r="I14153" s="2" t="s">
        <v>603</v>
      </c>
      <c r="J14153" s="2" t="s">
        <v>109</v>
      </c>
      <c r="K14153" s="3">
        <v>8299</v>
      </c>
    </row>
    <row r="14154" spans="1:11" x14ac:dyDescent="0.25">
      <c r="A14154" s="1">
        <v>44082</v>
      </c>
      <c r="B14154" s="13" t="s">
        <v>12041</v>
      </c>
      <c r="C14154" s="2" t="s">
        <v>344</v>
      </c>
      <c r="D14154" s="2" t="s">
        <v>345</v>
      </c>
      <c r="E14154">
        <v>20000</v>
      </c>
      <c r="F14154">
        <v>27098120</v>
      </c>
      <c r="G14154" s="2" t="s">
        <v>12021</v>
      </c>
      <c r="H14154" s="2" t="s">
        <v>2108</v>
      </c>
      <c r="I14154" s="2" t="s">
        <v>603</v>
      </c>
      <c r="J14154" s="2" t="s">
        <v>109</v>
      </c>
      <c r="K14154" s="3">
        <v>8299</v>
      </c>
    </row>
    <row r="14155" spans="1:11" x14ac:dyDescent="0.25">
      <c r="A14155" s="1">
        <v>44082</v>
      </c>
      <c r="B14155" s="13" t="s">
        <v>12041</v>
      </c>
      <c r="C14155" s="2" t="s">
        <v>3933</v>
      </c>
      <c r="D14155" s="2" t="s">
        <v>3934</v>
      </c>
      <c r="E14155">
        <v>30000</v>
      </c>
      <c r="F14155">
        <v>27098120</v>
      </c>
      <c r="G14155" s="2" t="s">
        <v>12021</v>
      </c>
      <c r="H14155" s="2" t="s">
        <v>2108</v>
      </c>
      <c r="I14155" s="2" t="s">
        <v>603</v>
      </c>
      <c r="J14155" s="2" t="s">
        <v>109</v>
      </c>
      <c r="K14155" s="3">
        <v>8299</v>
      </c>
    </row>
    <row r="14156" spans="1:11" x14ac:dyDescent="0.25">
      <c r="A14156" s="1">
        <v>44103</v>
      </c>
      <c r="B14156" s="13" t="s">
        <v>12020</v>
      </c>
      <c r="C14156" s="2" t="s">
        <v>970</v>
      </c>
      <c r="D14156" s="2" t="s">
        <v>971</v>
      </c>
      <c r="E14156">
        <v>250</v>
      </c>
      <c r="F14156">
        <v>27098120</v>
      </c>
      <c r="G14156" s="2" t="s">
        <v>12021</v>
      </c>
      <c r="H14156" s="2" t="s">
        <v>2108</v>
      </c>
      <c r="I14156" s="2" t="s">
        <v>603</v>
      </c>
      <c r="J14156" s="2" t="s">
        <v>109</v>
      </c>
      <c r="K14156" s="3">
        <v>8299</v>
      </c>
    </row>
    <row r="14157" spans="1:11" x14ac:dyDescent="0.25">
      <c r="A14157" s="1">
        <v>44103</v>
      </c>
      <c r="B14157" s="13" t="s">
        <v>12020</v>
      </c>
      <c r="C14157" s="2" t="s">
        <v>1975</v>
      </c>
      <c r="D14157" s="2" t="s">
        <v>1976</v>
      </c>
      <c r="E14157">
        <v>250</v>
      </c>
      <c r="F14157">
        <v>27098120</v>
      </c>
      <c r="G14157" s="2" t="s">
        <v>12021</v>
      </c>
      <c r="H14157" s="2" t="s">
        <v>2108</v>
      </c>
      <c r="I14157" s="2" t="s">
        <v>603</v>
      </c>
      <c r="J14157" s="2" t="s">
        <v>109</v>
      </c>
      <c r="K14157" s="3">
        <v>8299</v>
      </c>
    </row>
    <row r="14158" spans="1:11" x14ac:dyDescent="0.25">
      <c r="A14158" s="1">
        <v>44103</v>
      </c>
      <c r="B14158" s="13" t="s">
        <v>12020</v>
      </c>
      <c r="C14158" s="2" t="s">
        <v>1978</v>
      </c>
      <c r="D14158" s="2" t="s">
        <v>1979</v>
      </c>
      <c r="E14158">
        <v>300</v>
      </c>
      <c r="F14158">
        <v>27098120</v>
      </c>
      <c r="G14158" s="2" t="s">
        <v>12021</v>
      </c>
      <c r="H14158" s="2" t="s">
        <v>2108</v>
      </c>
      <c r="I14158" s="2" t="s">
        <v>603</v>
      </c>
      <c r="J14158" s="2" t="s">
        <v>109</v>
      </c>
      <c r="K14158" s="3">
        <v>8299</v>
      </c>
    </row>
    <row r="14159" spans="1:11" x14ac:dyDescent="0.25">
      <c r="A14159" s="1">
        <v>44103</v>
      </c>
      <c r="B14159" s="13" t="s">
        <v>12020</v>
      </c>
      <c r="C14159" s="2" t="s">
        <v>1944</v>
      </c>
      <c r="D14159" s="2" t="s">
        <v>1945</v>
      </c>
      <c r="E14159">
        <v>300</v>
      </c>
      <c r="F14159">
        <v>27098120</v>
      </c>
      <c r="G14159" s="2" t="s">
        <v>12021</v>
      </c>
      <c r="H14159" s="2" t="s">
        <v>2108</v>
      </c>
      <c r="I14159" s="2" t="s">
        <v>603</v>
      </c>
      <c r="J14159" s="2" t="s">
        <v>109</v>
      </c>
      <c r="K14159" s="3">
        <v>8299</v>
      </c>
    </row>
    <row r="14160" spans="1:11" x14ac:dyDescent="0.25">
      <c r="A14160" s="1">
        <v>44097</v>
      </c>
      <c r="B14160" s="13" t="s">
        <v>12054</v>
      </c>
      <c r="C14160" s="2" t="s">
        <v>12055</v>
      </c>
      <c r="D14160" s="2" t="s">
        <v>12056</v>
      </c>
      <c r="E14160">
        <v>400</v>
      </c>
      <c r="F14160">
        <v>27424041</v>
      </c>
      <c r="G14160" s="2" t="s">
        <v>601</v>
      </c>
      <c r="H14160" s="2" t="s">
        <v>602</v>
      </c>
      <c r="I14160" s="2" t="s">
        <v>603</v>
      </c>
      <c r="J14160" s="2" t="s">
        <v>13</v>
      </c>
      <c r="K14160" s="3">
        <v>4752</v>
      </c>
    </row>
    <row r="14161" spans="1:11" x14ac:dyDescent="0.25">
      <c r="A14161" s="1">
        <v>44103</v>
      </c>
      <c r="B14161" s="13" t="s">
        <v>12020</v>
      </c>
      <c r="C14161" s="2" t="s">
        <v>3775</v>
      </c>
      <c r="D14161" s="2" t="s">
        <v>3776</v>
      </c>
      <c r="E14161">
        <v>300</v>
      </c>
      <c r="F14161">
        <v>27098120</v>
      </c>
      <c r="G14161" s="2" t="s">
        <v>12021</v>
      </c>
      <c r="H14161" s="2" t="s">
        <v>2108</v>
      </c>
      <c r="I14161" s="2" t="s">
        <v>603</v>
      </c>
      <c r="J14161" s="2" t="s">
        <v>109</v>
      </c>
      <c r="K14161" s="3">
        <v>8299</v>
      </c>
    </row>
    <row r="14162" spans="1:11" x14ac:dyDescent="0.25">
      <c r="A14162" s="1">
        <v>44103</v>
      </c>
      <c r="B14162" s="13" t="s">
        <v>12020</v>
      </c>
      <c r="C14162" s="2" t="s">
        <v>7681</v>
      </c>
      <c r="D14162" s="2" t="s">
        <v>7682</v>
      </c>
      <c r="E14162">
        <v>200</v>
      </c>
      <c r="F14162">
        <v>27098120</v>
      </c>
      <c r="G14162" s="2" t="s">
        <v>12021</v>
      </c>
      <c r="H14162" s="2" t="s">
        <v>2108</v>
      </c>
      <c r="I14162" s="2" t="s">
        <v>603</v>
      </c>
      <c r="J14162" s="2" t="s">
        <v>109</v>
      </c>
      <c r="K14162" s="3">
        <v>8299</v>
      </c>
    </row>
    <row r="14163" spans="1:11" x14ac:dyDescent="0.25">
      <c r="A14163" s="1">
        <v>44103</v>
      </c>
      <c r="B14163" s="13" t="s">
        <v>12020</v>
      </c>
      <c r="C14163" s="2" t="s">
        <v>1980</v>
      </c>
      <c r="D14163" s="2" t="s">
        <v>1981</v>
      </c>
      <c r="E14163">
        <v>200</v>
      </c>
      <c r="F14163">
        <v>27098120</v>
      </c>
      <c r="G14163" s="2" t="s">
        <v>12021</v>
      </c>
      <c r="H14163" s="2" t="s">
        <v>2108</v>
      </c>
      <c r="I14163" s="2" t="s">
        <v>603</v>
      </c>
      <c r="J14163" s="2" t="s">
        <v>109</v>
      </c>
      <c r="K14163" s="3">
        <v>8299</v>
      </c>
    </row>
    <row r="14164" spans="1:11" x14ac:dyDescent="0.25">
      <c r="A14164" s="1">
        <v>44084</v>
      </c>
      <c r="B14164" s="13" t="s">
        <v>12057</v>
      </c>
      <c r="C14164" s="2" t="s">
        <v>12058</v>
      </c>
      <c r="D14164" s="2" t="s">
        <v>12059</v>
      </c>
      <c r="E14164">
        <v>10</v>
      </c>
      <c r="F14164">
        <v>800206842</v>
      </c>
      <c r="G14164" s="2" t="s">
        <v>12060</v>
      </c>
      <c r="H14164" s="2" t="s">
        <v>1336</v>
      </c>
      <c r="I14164" s="2" t="s">
        <v>145</v>
      </c>
      <c r="J14164" s="2" t="s">
        <v>13</v>
      </c>
      <c r="K14164" s="3">
        <v>910</v>
      </c>
    </row>
    <row r="14165" spans="1:11" x14ac:dyDescent="0.25">
      <c r="A14165" s="1">
        <v>44103</v>
      </c>
      <c r="B14165" s="13" t="s">
        <v>12020</v>
      </c>
      <c r="C14165" s="2" t="s">
        <v>4094</v>
      </c>
      <c r="D14165" s="2" t="s">
        <v>4095</v>
      </c>
      <c r="E14165">
        <v>300</v>
      </c>
      <c r="F14165">
        <v>27098120</v>
      </c>
      <c r="G14165" s="2" t="s">
        <v>12021</v>
      </c>
      <c r="H14165" s="2" t="s">
        <v>2108</v>
      </c>
      <c r="I14165" s="2" t="s">
        <v>603</v>
      </c>
      <c r="J14165" s="2" t="s">
        <v>109</v>
      </c>
      <c r="K14165" s="3">
        <v>8299</v>
      </c>
    </row>
    <row r="14166" spans="1:11" x14ac:dyDescent="0.25">
      <c r="A14166" s="1">
        <v>44104</v>
      </c>
      <c r="B14166" s="13" t="s">
        <v>12046</v>
      </c>
      <c r="C14166" s="2" t="s">
        <v>10503</v>
      </c>
      <c r="D14166" s="2" t="s">
        <v>10504</v>
      </c>
      <c r="E14166">
        <v>5000</v>
      </c>
      <c r="F14166">
        <v>27424041</v>
      </c>
      <c r="G14166" s="2" t="s">
        <v>601</v>
      </c>
      <c r="H14166" s="2" t="s">
        <v>602</v>
      </c>
      <c r="I14166" s="2" t="s">
        <v>603</v>
      </c>
      <c r="J14166" s="2" t="s">
        <v>13</v>
      </c>
      <c r="K14166" s="3">
        <v>4752</v>
      </c>
    </row>
    <row r="14167" spans="1:11" x14ac:dyDescent="0.25">
      <c r="A14167" s="1">
        <v>44096</v>
      </c>
      <c r="B14167" s="13" t="s">
        <v>12061</v>
      </c>
      <c r="C14167" s="2" t="s">
        <v>6156</v>
      </c>
      <c r="D14167" s="2" t="s">
        <v>6157</v>
      </c>
      <c r="E14167">
        <v>20</v>
      </c>
      <c r="F14167">
        <v>27424041</v>
      </c>
      <c r="G14167" s="2" t="s">
        <v>601</v>
      </c>
      <c r="H14167" s="2" t="s">
        <v>602</v>
      </c>
      <c r="I14167" s="2" t="s">
        <v>603</v>
      </c>
      <c r="J14167" s="2" t="s">
        <v>13</v>
      </c>
      <c r="K14167" s="3">
        <v>4752</v>
      </c>
    </row>
    <row r="14168" spans="1:11" x14ac:dyDescent="0.25">
      <c r="A14168" s="1">
        <v>44103</v>
      </c>
      <c r="B14168" s="13" t="s">
        <v>12020</v>
      </c>
      <c r="C14168" s="2" t="s">
        <v>5957</v>
      </c>
      <c r="D14168" s="2" t="s">
        <v>5958</v>
      </c>
      <c r="E14168">
        <v>200</v>
      </c>
      <c r="F14168">
        <v>27098120</v>
      </c>
      <c r="G14168" s="2" t="s">
        <v>12021</v>
      </c>
      <c r="H14168" s="2" t="s">
        <v>2108</v>
      </c>
      <c r="I14168" s="2" t="s">
        <v>603</v>
      </c>
      <c r="J14168" s="2" t="s">
        <v>109</v>
      </c>
      <c r="K14168" s="3">
        <v>8299</v>
      </c>
    </row>
    <row r="14169" spans="1:11" x14ac:dyDescent="0.25">
      <c r="A14169" s="1">
        <v>44103</v>
      </c>
      <c r="B14169" s="13" t="s">
        <v>12020</v>
      </c>
      <c r="C14169" s="2" t="s">
        <v>751</v>
      </c>
      <c r="D14169" s="2" t="s">
        <v>752</v>
      </c>
      <c r="E14169">
        <v>500</v>
      </c>
      <c r="F14169">
        <v>27098120</v>
      </c>
      <c r="G14169" s="2" t="s">
        <v>12021</v>
      </c>
      <c r="H14169" s="2" t="s">
        <v>2108</v>
      </c>
      <c r="I14169" s="2" t="s">
        <v>603</v>
      </c>
      <c r="J14169" s="2" t="s">
        <v>109</v>
      </c>
      <c r="K14169" s="3">
        <v>8299</v>
      </c>
    </row>
    <row r="14170" spans="1:11" x14ac:dyDescent="0.25">
      <c r="A14170" s="1">
        <v>44082</v>
      </c>
      <c r="B14170" s="13" t="s">
        <v>12041</v>
      </c>
      <c r="C14170" s="2" t="s">
        <v>3944</v>
      </c>
      <c r="D14170" s="2" t="s">
        <v>3945</v>
      </c>
      <c r="E14170">
        <v>30000</v>
      </c>
      <c r="F14170">
        <v>27098120</v>
      </c>
      <c r="G14170" s="2" t="s">
        <v>12021</v>
      </c>
      <c r="H14170" s="2" t="s">
        <v>2108</v>
      </c>
      <c r="I14170" s="2" t="s">
        <v>603</v>
      </c>
      <c r="J14170" s="2" t="s">
        <v>109</v>
      </c>
      <c r="K14170" s="3">
        <v>8299</v>
      </c>
    </row>
    <row r="14171" spans="1:11" x14ac:dyDescent="0.25">
      <c r="A14171" s="1">
        <v>44082</v>
      </c>
      <c r="B14171" s="13" t="s">
        <v>12041</v>
      </c>
      <c r="C14171" s="2" t="s">
        <v>528</v>
      </c>
      <c r="D14171" s="2" t="s">
        <v>529</v>
      </c>
      <c r="E14171">
        <v>10000</v>
      </c>
      <c r="F14171">
        <v>27098120</v>
      </c>
      <c r="G14171" s="2" t="s">
        <v>12021</v>
      </c>
      <c r="H14171" s="2" t="s">
        <v>2108</v>
      </c>
      <c r="I14171" s="2" t="s">
        <v>603</v>
      </c>
      <c r="J14171" s="2" t="s">
        <v>109</v>
      </c>
      <c r="K14171" s="3">
        <v>8299</v>
      </c>
    </row>
    <row r="14172" spans="1:11" x14ac:dyDescent="0.25">
      <c r="A14172" s="1">
        <v>44077</v>
      </c>
      <c r="B14172" s="13" t="s">
        <v>621</v>
      </c>
      <c r="C14172" s="2" t="s">
        <v>12062</v>
      </c>
      <c r="D14172" s="2" t="s">
        <v>12063</v>
      </c>
      <c r="E14172">
        <v>20</v>
      </c>
      <c r="F14172">
        <v>27424041</v>
      </c>
      <c r="G14172" s="2" t="s">
        <v>601</v>
      </c>
      <c r="H14172" s="2" t="s">
        <v>602</v>
      </c>
      <c r="I14172" s="2" t="s">
        <v>603</v>
      </c>
      <c r="J14172" s="2" t="s">
        <v>13</v>
      </c>
      <c r="K14172" s="3">
        <v>4752</v>
      </c>
    </row>
    <row r="14173" spans="1:11" x14ac:dyDescent="0.25">
      <c r="A14173" s="1">
        <v>44082</v>
      </c>
      <c r="B14173" s="13" t="s">
        <v>12041</v>
      </c>
      <c r="C14173" s="2" t="s">
        <v>516</v>
      </c>
      <c r="D14173" s="2" t="s">
        <v>517</v>
      </c>
      <c r="E14173">
        <v>5000</v>
      </c>
      <c r="F14173">
        <v>27098120</v>
      </c>
      <c r="G14173" s="2" t="s">
        <v>12021</v>
      </c>
      <c r="H14173" s="2" t="s">
        <v>2108</v>
      </c>
      <c r="I14173" s="2" t="s">
        <v>603</v>
      </c>
      <c r="J14173" s="2" t="s">
        <v>109</v>
      </c>
      <c r="K14173" s="3">
        <v>8299</v>
      </c>
    </row>
    <row r="14174" spans="1:11" x14ac:dyDescent="0.25">
      <c r="A14174" s="1">
        <v>44082</v>
      </c>
      <c r="B14174" s="13" t="s">
        <v>12041</v>
      </c>
      <c r="C14174" s="2" t="s">
        <v>606</v>
      </c>
      <c r="D14174" s="2" t="s">
        <v>607</v>
      </c>
      <c r="E14174">
        <v>10000</v>
      </c>
      <c r="F14174">
        <v>27098120</v>
      </c>
      <c r="G14174" s="2" t="s">
        <v>12021</v>
      </c>
      <c r="H14174" s="2" t="s">
        <v>2108</v>
      </c>
      <c r="I14174" s="2" t="s">
        <v>603</v>
      </c>
      <c r="J14174" s="2" t="s">
        <v>109</v>
      </c>
      <c r="K14174" s="3">
        <v>8299</v>
      </c>
    </row>
    <row r="14175" spans="1:11" x14ac:dyDescent="0.25">
      <c r="A14175" s="1">
        <v>44094</v>
      </c>
      <c r="B14175" s="13" t="s">
        <v>11960</v>
      </c>
      <c r="C14175" s="2" t="s">
        <v>12064</v>
      </c>
      <c r="D14175" s="2" t="s">
        <v>12065</v>
      </c>
      <c r="E14175">
        <v>200</v>
      </c>
      <c r="F14175">
        <v>27424041</v>
      </c>
      <c r="G14175" s="2" t="s">
        <v>601</v>
      </c>
      <c r="H14175" s="2" t="s">
        <v>602</v>
      </c>
      <c r="I14175" s="2" t="s">
        <v>603</v>
      </c>
      <c r="J14175" s="2" t="s">
        <v>13</v>
      </c>
      <c r="K14175" s="3">
        <v>4752</v>
      </c>
    </row>
    <row r="14176" spans="1:11" x14ac:dyDescent="0.25">
      <c r="A14176" s="1">
        <v>44082</v>
      </c>
      <c r="B14176" s="13" t="s">
        <v>12041</v>
      </c>
      <c r="C14176" s="2" t="s">
        <v>406</v>
      </c>
      <c r="D14176" s="2" t="s">
        <v>407</v>
      </c>
      <c r="E14176">
        <v>20000</v>
      </c>
      <c r="F14176">
        <v>27098120</v>
      </c>
      <c r="G14176" s="2" t="s">
        <v>12021</v>
      </c>
      <c r="H14176" s="2" t="s">
        <v>2108</v>
      </c>
      <c r="I14176" s="2" t="s">
        <v>603</v>
      </c>
      <c r="J14176" s="2" t="s">
        <v>109</v>
      </c>
      <c r="K14176" s="3">
        <v>8299</v>
      </c>
    </row>
    <row r="14177" spans="1:11" x14ac:dyDescent="0.25">
      <c r="A14177" s="1">
        <v>44082</v>
      </c>
      <c r="B14177" s="13" t="s">
        <v>12041</v>
      </c>
      <c r="C14177" s="2" t="s">
        <v>225</v>
      </c>
      <c r="D14177" s="2" t="s">
        <v>226</v>
      </c>
      <c r="E14177">
        <v>20000</v>
      </c>
      <c r="F14177">
        <v>27098120</v>
      </c>
      <c r="G14177" s="2" t="s">
        <v>12021</v>
      </c>
      <c r="H14177" s="2" t="s">
        <v>2108</v>
      </c>
      <c r="I14177" s="2" t="s">
        <v>603</v>
      </c>
      <c r="J14177" s="2" t="s">
        <v>109</v>
      </c>
      <c r="K14177" s="3">
        <v>8299</v>
      </c>
    </row>
    <row r="14178" spans="1:11" x14ac:dyDescent="0.25">
      <c r="A14178" s="1">
        <v>44082</v>
      </c>
      <c r="B14178" s="13" t="s">
        <v>12041</v>
      </c>
      <c r="C14178" s="2" t="s">
        <v>358</v>
      </c>
      <c r="D14178" s="2" t="s">
        <v>359</v>
      </c>
      <c r="E14178">
        <v>30000</v>
      </c>
      <c r="F14178">
        <v>27098120</v>
      </c>
      <c r="G14178" s="2" t="s">
        <v>12021</v>
      </c>
      <c r="H14178" s="2" t="s">
        <v>2108</v>
      </c>
      <c r="I14178" s="2" t="s">
        <v>603</v>
      </c>
      <c r="J14178" s="2" t="s">
        <v>109</v>
      </c>
      <c r="K14178" s="3">
        <v>8299</v>
      </c>
    </row>
    <row r="14179" spans="1:11" x14ac:dyDescent="0.25">
      <c r="A14179" s="1">
        <v>44082</v>
      </c>
      <c r="B14179" s="13" t="s">
        <v>12041</v>
      </c>
      <c r="C14179" s="2" t="s">
        <v>868</v>
      </c>
      <c r="D14179" s="2" t="s">
        <v>869</v>
      </c>
      <c r="E14179">
        <v>30000</v>
      </c>
      <c r="F14179">
        <v>27098120</v>
      </c>
      <c r="G14179" s="2" t="s">
        <v>12021</v>
      </c>
      <c r="H14179" s="2" t="s">
        <v>2108</v>
      </c>
      <c r="I14179" s="2" t="s">
        <v>603</v>
      </c>
      <c r="J14179" s="2" t="s">
        <v>109</v>
      </c>
      <c r="K14179" s="3">
        <v>8299</v>
      </c>
    </row>
    <row r="14180" spans="1:11" x14ac:dyDescent="0.25">
      <c r="A14180" s="1">
        <v>44082</v>
      </c>
      <c r="B14180" s="13" t="s">
        <v>12041</v>
      </c>
      <c r="C14180" s="2" t="s">
        <v>456</v>
      </c>
      <c r="D14180" s="2" t="s">
        <v>457</v>
      </c>
      <c r="E14180">
        <v>2000</v>
      </c>
      <c r="F14180">
        <v>27098120</v>
      </c>
      <c r="G14180" s="2" t="s">
        <v>12021</v>
      </c>
      <c r="H14180" s="2" t="s">
        <v>2108</v>
      </c>
      <c r="I14180" s="2" t="s">
        <v>603</v>
      </c>
      <c r="J14180" s="2" t="s">
        <v>109</v>
      </c>
      <c r="K14180" s="3">
        <v>8299</v>
      </c>
    </row>
    <row r="14181" spans="1:11" x14ac:dyDescent="0.25">
      <c r="A14181" s="1">
        <v>44082</v>
      </c>
      <c r="B14181" s="13" t="s">
        <v>12041</v>
      </c>
      <c r="C14181" s="2" t="s">
        <v>71</v>
      </c>
      <c r="D14181" s="2" t="s">
        <v>72</v>
      </c>
      <c r="E14181">
        <v>20000</v>
      </c>
      <c r="F14181">
        <v>27098120</v>
      </c>
      <c r="G14181" s="2" t="s">
        <v>12021</v>
      </c>
      <c r="H14181" s="2" t="s">
        <v>2108</v>
      </c>
      <c r="I14181" s="2" t="s">
        <v>603</v>
      </c>
      <c r="J14181" s="2" t="s">
        <v>109</v>
      </c>
      <c r="K14181" s="3">
        <v>8299</v>
      </c>
    </row>
    <row r="14182" spans="1:11" x14ac:dyDescent="0.25">
      <c r="A14182" s="1">
        <v>44082</v>
      </c>
      <c r="B14182" s="13" t="s">
        <v>12041</v>
      </c>
      <c r="C14182" s="2" t="s">
        <v>248</v>
      </c>
      <c r="D14182" s="2" t="s">
        <v>249</v>
      </c>
      <c r="E14182">
        <v>20000</v>
      </c>
      <c r="F14182">
        <v>27098120</v>
      </c>
      <c r="G14182" s="2" t="s">
        <v>12021</v>
      </c>
      <c r="H14182" s="2" t="s">
        <v>2108</v>
      </c>
      <c r="I14182" s="2" t="s">
        <v>603</v>
      </c>
      <c r="J14182" s="2" t="s">
        <v>109</v>
      </c>
      <c r="K14182" s="3">
        <v>8299</v>
      </c>
    </row>
    <row r="14183" spans="1:11" x14ac:dyDescent="0.25">
      <c r="A14183" s="1">
        <v>44082</v>
      </c>
      <c r="B14183" s="13" t="s">
        <v>12041</v>
      </c>
      <c r="C14183" s="2" t="s">
        <v>548</v>
      </c>
      <c r="D14183" s="2" t="s">
        <v>549</v>
      </c>
      <c r="E14183">
        <v>40000</v>
      </c>
      <c r="F14183">
        <v>27098120</v>
      </c>
      <c r="G14183" s="2" t="s">
        <v>12021</v>
      </c>
      <c r="H14183" s="2" t="s">
        <v>2108</v>
      </c>
      <c r="I14183" s="2" t="s">
        <v>603</v>
      </c>
      <c r="J14183" s="2" t="s">
        <v>109</v>
      </c>
      <c r="K14183" s="3">
        <v>8299</v>
      </c>
    </row>
    <row r="14184" spans="1:11" x14ac:dyDescent="0.25">
      <c r="A14184" s="1">
        <v>44082</v>
      </c>
      <c r="B14184" s="13" t="s">
        <v>12041</v>
      </c>
      <c r="C14184" s="2" t="s">
        <v>1630</v>
      </c>
      <c r="D14184" s="2" t="s">
        <v>1631</v>
      </c>
      <c r="E14184">
        <v>20000</v>
      </c>
      <c r="F14184">
        <v>27098120</v>
      </c>
      <c r="G14184" s="2" t="s">
        <v>12021</v>
      </c>
      <c r="H14184" s="2" t="s">
        <v>2108</v>
      </c>
      <c r="I14184" s="2" t="s">
        <v>603</v>
      </c>
      <c r="J14184" s="2" t="s">
        <v>109</v>
      </c>
      <c r="K14184" s="3">
        <v>8299</v>
      </c>
    </row>
    <row r="14185" spans="1:11" x14ac:dyDescent="0.25">
      <c r="A14185" s="1">
        <v>44082</v>
      </c>
      <c r="B14185" s="13" t="s">
        <v>12041</v>
      </c>
      <c r="C14185" s="2" t="s">
        <v>159</v>
      </c>
      <c r="D14185" s="2" t="s">
        <v>160</v>
      </c>
      <c r="E14185">
        <v>30000</v>
      </c>
      <c r="F14185">
        <v>27098120</v>
      </c>
      <c r="G14185" s="2" t="s">
        <v>12021</v>
      </c>
      <c r="H14185" s="2" t="s">
        <v>2108</v>
      </c>
      <c r="I14185" s="2" t="s">
        <v>603</v>
      </c>
      <c r="J14185" s="2" t="s">
        <v>109</v>
      </c>
      <c r="K14185" s="3">
        <v>8299</v>
      </c>
    </row>
    <row r="14186" spans="1:11" x14ac:dyDescent="0.25">
      <c r="A14186" s="1">
        <v>44082</v>
      </c>
      <c r="B14186" s="13" t="s">
        <v>12041</v>
      </c>
      <c r="C14186" s="2" t="s">
        <v>3051</v>
      </c>
      <c r="D14186" s="2" t="s">
        <v>3052</v>
      </c>
      <c r="E14186">
        <v>30000</v>
      </c>
      <c r="F14186">
        <v>27098120</v>
      </c>
      <c r="G14186" s="2" t="s">
        <v>12021</v>
      </c>
      <c r="H14186" s="2" t="s">
        <v>2108</v>
      </c>
      <c r="I14186" s="2" t="s">
        <v>603</v>
      </c>
      <c r="J14186" s="2" t="s">
        <v>109</v>
      </c>
      <c r="K14186" s="3">
        <v>8299</v>
      </c>
    </row>
    <row r="14187" spans="1:11" x14ac:dyDescent="0.25">
      <c r="A14187" s="1">
        <v>44082</v>
      </c>
      <c r="B14187" s="13" t="s">
        <v>12041</v>
      </c>
      <c r="C14187" s="2" t="s">
        <v>444</v>
      </c>
      <c r="D14187" s="2" t="s">
        <v>445</v>
      </c>
      <c r="E14187">
        <v>20000</v>
      </c>
      <c r="F14187">
        <v>27098120</v>
      </c>
      <c r="G14187" s="2" t="s">
        <v>12021</v>
      </c>
      <c r="H14187" s="2" t="s">
        <v>2108</v>
      </c>
      <c r="I14187" s="2" t="s">
        <v>603</v>
      </c>
      <c r="J14187" s="2" t="s">
        <v>109</v>
      </c>
      <c r="K14187" s="3">
        <v>8299</v>
      </c>
    </row>
    <row r="14188" spans="1:11" x14ac:dyDescent="0.25">
      <c r="A14188" s="1">
        <v>44104</v>
      </c>
      <c r="B14188" s="13" t="s">
        <v>598</v>
      </c>
      <c r="C14188" s="2" t="s">
        <v>12066</v>
      </c>
      <c r="D14188" s="2" t="s">
        <v>12067</v>
      </c>
      <c r="E14188">
        <v>200</v>
      </c>
      <c r="F14188">
        <v>27424041</v>
      </c>
      <c r="G14188" s="2" t="s">
        <v>601</v>
      </c>
      <c r="H14188" s="2" t="s">
        <v>602</v>
      </c>
      <c r="I14188" s="2" t="s">
        <v>603</v>
      </c>
      <c r="J14188" s="2" t="s">
        <v>13</v>
      </c>
      <c r="K14188" s="3">
        <v>4752</v>
      </c>
    </row>
    <row r="14189" spans="1:11" x14ac:dyDescent="0.25">
      <c r="A14189" s="1">
        <v>44103</v>
      </c>
      <c r="B14189" s="13" t="s">
        <v>12020</v>
      </c>
      <c r="C14189" s="2" t="s">
        <v>7702</v>
      </c>
      <c r="D14189" s="2" t="s">
        <v>7703</v>
      </c>
      <c r="E14189">
        <v>300</v>
      </c>
      <c r="F14189">
        <v>27098120</v>
      </c>
      <c r="G14189" s="2" t="s">
        <v>12021</v>
      </c>
      <c r="H14189" s="2" t="s">
        <v>2108</v>
      </c>
      <c r="I14189" s="2" t="s">
        <v>603</v>
      </c>
      <c r="J14189" s="2" t="s">
        <v>109</v>
      </c>
      <c r="K14189" s="3">
        <v>8299</v>
      </c>
    </row>
    <row r="14190" spans="1:11" x14ac:dyDescent="0.25">
      <c r="A14190" s="1">
        <v>44082</v>
      </c>
      <c r="B14190" s="13" t="s">
        <v>12041</v>
      </c>
      <c r="C14190" s="2" t="s">
        <v>7197</v>
      </c>
      <c r="D14190" s="2" t="s">
        <v>7198</v>
      </c>
      <c r="E14190">
        <v>10000</v>
      </c>
      <c r="F14190">
        <v>27098120</v>
      </c>
      <c r="G14190" s="2" t="s">
        <v>12021</v>
      </c>
      <c r="H14190" s="2" t="s">
        <v>2108</v>
      </c>
      <c r="I14190" s="2" t="s">
        <v>603</v>
      </c>
      <c r="J14190" s="2" t="s">
        <v>109</v>
      </c>
      <c r="K14190" s="3">
        <v>8299</v>
      </c>
    </row>
    <row r="14191" spans="1:11" x14ac:dyDescent="0.25">
      <c r="A14191" s="1">
        <v>44103</v>
      </c>
      <c r="B14191" s="13" t="s">
        <v>12020</v>
      </c>
      <c r="C14191" s="2" t="s">
        <v>3899</v>
      </c>
      <c r="D14191" s="2" t="s">
        <v>3900</v>
      </c>
      <c r="E14191">
        <v>250</v>
      </c>
      <c r="F14191">
        <v>27098120</v>
      </c>
      <c r="G14191" s="2" t="s">
        <v>12021</v>
      </c>
      <c r="H14191" s="2" t="s">
        <v>2108</v>
      </c>
      <c r="I14191" s="2" t="s">
        <v>603</v>
      </c>
      <c r="J14191" s="2" t="s">
        <v>109</v>
      </c>
      <c r="K14191" s="3">
        <v>8299</v>
      </c>
    </row>
    <row r="14192" spans="1:11" x14ac:dyDescent="0.25">
      <c r="A14192" s="1">
        <v>44098</v>
      </c>
      <c r="B14192" s="13" t="s">
        <v>12068</v>
      </c>
      <c r="C14192" s="2" t="s">
        <v>12055</v>
      </c>
      <c r="D14192" s="2" t="s">
        <v>12056</v>
      </c>
      <c r="E14192">
        <v>200</v>
      </c>
      <c r="F14192">
        <v>27424041</v>
      </c>
      <c r="G14192" s="2" t="s">
        <v>601</v>
      </c>
      <c r="H14192" s="2" t="s">
        <v>602</v>
      </c>
      <c r="I14192" s="2" t="s">
        <v>603</v>
      </c>
      <c r="J14192" s="2" t="s">
        <v>13</v>
      </c>
      <c r="K14192" s="3">
        <v>4752</v>
      </c>
    </row>
    <row r="14193" spans="1:11" x14ac:dyDescent="0.25">
      <c r="A14193" s="1">
        <v>44082</v>
      </c>
      <c r="B14193" s="13" t="s">
        <v>12041</v>
      </c>
      <c r="C14193" s="2" t="s">
        <v>2708</v>
      </c>
      <c r="D14193" s="2" t="s">
        <v>2709</v>
      </c>
      <c r="E14193">
        <v>20000</v>
      </c>
      <c r="F14193">
        <v>27098120</v>
      </c>
      <c r="G14193" s="2" t="s">
        <v>12021</v>
      </c>
      <c r="H14193" s="2" t="s">
        <v>2108</v>
      </c>
      <c r="I14193" s="2" t="s">
        <v>603</v>
      </c>
      <c r="J14193" s="2" t="s">
        <v>109</v>
      </c>
      <c r="K14193" s="3">
        <v>8299</v>
      </c>
    </row>
    <row r="14194" spans="1:11" x14ac:dyDescent="0.25">
      <c r="A14194" s="1">
        <v>44103</v>
      </c>
      <c r="B14194" s="13" t="s">
        <v>12020</v>
      </c>
      <c r="C14194" s="2" t="s">
        <v>5949</v>
      </c>
      <c r="D14194" s="2" t="s">
        <v>5950</v>
      </c>
      <c r="E14194">
        <v>300</v>
      </c>
      <c r="F14194">
        <v>27098120</v>
      </c>
      <c r="G14194" s="2" t="s">
        <v>12021</v>
      </c>
      <c r="H14194" s="2" t="s">
        <v>2108</v>
      </c>
      <c r="I14194" s="2" t="s">
        <v>603</v>
      </c>
      <c r="J14194" s="2" t="s">
        <v>109</v>
      </c>
      <c r="K14194" s="3">
        <v>8299</v>
      </c>
    </row>
    <row r="14195" spans="1:11" x14ac:dyDescent="0.25">
      <c r="A14195" s="1">
        <v>44103</v>
      </c>
      <c r="B14195" s="13" t="s">
        <v>12020</v>
      </c>
      <c r="C14195" s="2" t="s">
        <v>6158</v>
      </c>
      <c r="D14195" s="2" t="s">
        <v>6159</v>
      </c>
      <c r="E14195">
        <v>100</v>
      </c>
      <c r="F14195">
        <v>27098120</v>
      </c>
      <c r="G14195" s="2" t="s">
        <v>12021</v>
      </c>
      <c r="H14195" s="2" t="s">
        <v>2108</v>
      </c>
      <c r="I14195" s="2" t="s">
        <v>603</v>
      </c>
      <c r="J14195" s="2" t="s">
        <v>109</v>
      </c>
      <c r="K14195" s="3">
        <v>8299</v>
      </c>
    </row>
    <row r="14196" spans="1:11" x14ac:dyDescent="0.25">
      <c r="A14196" s="1">
        <v>44103</v>
      </c>
      <c r="B14196" s="13" t="s">
        <v>12020</v>
      </c>
      <c r="C14196" s="2" t="s">
        <v>7690</v>
      </c>
      <c r="D14196" s="2" t="s">
        <v>7691</v>
      </c>
      <c r="E14196">
        <v>300</v>
      </c>
      <c r="F14196">
        <v>27098120</v>
      </c>
      <c r="G14196" s="2" t="s">
        <v>12021</v>
      </c>
      <c r="H14196" s="2" t="s">
        <v>2108</v>
      </c>
      <c r="I14196" s="2" t="s">
        <v>603</v>
      </c>
      <c r="J14196" s="2" t="s">
        <v>109</v>
      </c>
      <c r="K14196" s="3">
        <v>8299</v>
      </c>
    </row>
    <row r="14197" spans="1:11" x14ac:dyDescent="0.25">
      <c r="A14197" s="1">
        <v>44081</v>
      </c>
      <c r="B14197" s="13" t="s">
        <v>11265</v>
      </c>
      <c r="C14197" s="2" t="s">
        <v>11839</v>
      </c>
      <c r="D14197" s="2" t="s">
        <v>11840</v>
      </c>
      <c r="E14197">
        <v>300</v>
      </c>
      <c r="F14197">
        <v>27424041</v>
      </c>
      <c r="G14197" s="2" t="s">
        <v>601</v>
      </c>
      <c r="H14197" s="2" t="s">
        <v>602</v>
      </c>
      <c r="I14197" s="2" t="s">
        <v>603</v>
      </c>
      <c r="J14197" s="2" t="s">
        <v>13</v>
      </c>
      <c r="K14197" s="3">
        <v>4752</v>
      </c>
    </row>
    <row r="14198" spans="1:11" x14ac:dyDescent="0.25">
      <c r="A14198" s="1">
        <v>44104</v>
      </c>
      <c r="B14198" s="13" t="s">
        <v>12046</v>
      </c>
      <c r="C14198" s="2" t="s">
        <v>12055</v>
      </c>
      <c r="D14198" s="2" t="s">
        <v>12056</v>
      </c>
      <c r="E14198">
        <v>250</v>
      </c>
      <c r="F14198">
        <v>27424041</v>
      </c>
      <c r="G14198" s="2" t="s">
        <v>601</v>
      </c>
      <c r="H14198" s="2" t="s">
        <v>602</v>
      </c>
      <c r="I14198" s="2" t="s">
        <v>603</v>
      </c>
      <c r="J14198" s="2" t="s">
        <v>13</v>
      </c>
      <c r="K14198" s="3">
        <v>4752</v>
      </c>
    </row>
    <row r="14199" spans="1:11" x14ac:dyDescent="0.25">
      <c r="A14199" s="1">
        <v>44095</v>
      </c>
      <c r="B14199" s="13" t="s">
        <v>12069</v>
      </c>
      <c r="C14199" s="2" t="s">
        <v>4956</v>
      </c>
      <c r="D14199" s="2" t="s">
        <v>4957</v>
      </c>
      <c r="E14199">
        <v>10</v>
      </c>
      <c r="F14199">
        <v>27424041</v>
      </c>
      <c r="G14199" s="2" t="s">
        <v>601</v>
      </c>
      <c r="H14199" s="2" t="s">
        <v>602</v>
      </c>
      <c r="I14199" s="2" t="s">
        <v>603</v>
      </c>
      <c r="J14199" s="2" t="s">
        <v>13</v>
      </c>
      <c r="K14199" s="3">
        <v>4752</v>
      </c>
    </row>
    <row r="14200" spans="1:11" x14ac:dyDescent="0.25">
      <c r="A14200" s="1">
        <v>44104</v>
      </c>
      <c r="B14200" s="13" t="s">
        <v>12046</v>
      </c>
      <c r="C14200" s="2" t="s">
        <v>12070</v>
      </c>
      <c r="D14200" s="2" t="s">
        <v>12071</v>
      </c>
      <c r="E14200">
        <v>250</v>
      </c>
      <c r="F14200">
        <v>27424041</v>
      </c>
      <c r="G14200" s="2" t="s">
        <v>601</v>
      </c>
      <c r="H14200" s="2" t="s">
        <v>602</v>
      </c>
      <c r="I14200" s="2" t="s">
        <v>603</v>
      </c>
      <c r="J14200" s="2" t="s">
        <v>13</v>
      </c>
      <c r="K14200" s="3">
        <v>4752</v>
      </c>
    </row>
    <row r="14201" spans="1:11" x14ac:dyDescent="0.25">
      <c r="A14201" s="1">
        <v>44097</v>
      </c>
      <c r="B14201" s="13" t="s">
        <v>12054</v>
      </c>
      <c r="C14201" s="2" t="s">
        <v>6563</v>
      </c>
      <c r="D14201" s="2" t="s">
        <v>6564</v>
      </c>
      <c r="E14201">
        <v>200</v>
      </c>
      <c r="F14201">
        <v>27424041</v>
      </c>
      <c r="G14201" s="2" t="s">
        <v>601</v>
      </c>
      <c r="H14201" s="2" t="s">
        <v>602</v>
      </c>
      <c r="I14201" s="2" t="s">
        <v>603</v>
      </c>
      <c r="J14201" s="2" t="s">
        <v>13</v>
      </c>
      <c r="K14201" s="3">
        <v>4752</v>
      </c>
    </row>
    <row r="14202" spans="1:11" x14ac:dyDescent="0.25">
      <c r="A14202" s="1">
        <v>44104</v>
      </c>
      <c r="B14202" s="13" t="s">
        <v>12046</v>
      </c>
      <c r="C14202" s="2" t="s">
        <v>146</v>
      </c>
      <c r="D14202" s="2" t="s">
        <v>147</v>
      </c>
      <c r="E14202">
        <v>2000</v>
      </c>
      <c r="F14202">
        <v>27424041</v>
      </c>
      <c r="G14202" s="2" t="s">
        <v>601</v>
      </c>
      <c r="H14202" s="2" t="s">
        <v>602</v>
      </c>
      <c r="I14202" s="2" t="s">
        <v>603</v>
      </c>
      <c r="J14202" s="2" t="s">
        <v>13</v>
      </c>
      <c r="K14202" s="3">
        <v>4752</v>
      </c>
    </row>
    <row r="14203" spans="1:11" x14ac:dyDescent="0.25">
      <c r="A14203" s="1">
        <v>44095</v>
      </c>
      <c r="B14203" s="13" t="s">
        <v>12069</v>
      </c>
      <c r="C14203" s="2" t="s">
        <v>3124</v>
      </c>
      <c r="D14203" s="2" t="s">
        <v>3125</v>
      </c>
      <c r="E14203">
        <v>1000</v>
      </c>
      <c r="F14203">
        <v>27424041</v>
      </c>
      <c r="G14203" s="2" t="s">
        <v>601</v>
      </c>
      <c r="H14203" s="2" t="s">
        <v>602</v>
      </c>
      <c r="I14203" s="2" t="s">
        <v>603</v>
      </c>
      <c r="J14203" s="2" t="s">
        <v>13</v>
      </c>
      <c r="K14203" s="3">
        <v>4752</v>
      </c>
    </row>
    <row r="14204" spans="1:11" x14ac:dyDescent="0.25">
      <c r="A14204" s="1">
        <v>44104</v>
      </c>
      <c r="B14204" s="13" t="s">
        <v>12046</v>
      </c>
      <c r="C14204" s="2" t="s">
        <v>4433</v>
      </c>
      <c r="D14204" s="2" t="s">
        <v>4434</v>
      </c>
      <c r="E14204">
        <v>10</v>
      </c>
      <c r="F14204">
        <v>27424041</v>
      </c>
      <c r="G14204" s="2" t="s">
        <v>601</v>
      </c>
      <c r="H14204" s="2" t="s">
        <v>602</v>
      </c>
      <c r="I14204" s="2" t="s">
        <v>603</v>
      </c>
      <c r="J14204" s="2" t="s">
        <v>13</v>
      </c>
      <c r="K14204" s="3">
        <v>4752</v>
      </c>
    </row>
    <row r="14205" spans="1:11" x14ac:dyDescent="0.25">
      <c r="A14205" s="1">
        <v>44095</v>
      </c>
      <c r="B14205" s="13" t="s">
        <v>12069</v>
      </c>
      <c r="C14205" s="2" t="s">
        <v>1053</v>
      </c>
      <c r="D14205" s="2" t="s">
        <v>1054</v>
      </c>
      <c r="E14205">
        <v>1000</v>
      </c>
      <c r="F14205">
        <v>27424041</v>
      </c>
      <c r="G14205" s="2" t="s">
        <v>601</v>
      </c>
      <c r="H14205" s="2" t="s">
        <v>602</v>
      </c>
      <c r="I14205" s="2" t="s">
        <v>603</v>
      </c>
      <c r="J14205" s="2" t="s">
        <v>13</v>
      </c>
      <c r="K14205" s="3">
        <v>4752</v>
      </c>
    </row>
    <row r="14206" spans="1:11" x14ac:dyDescent="0.25">
      <c r="A14206" s="1">
        <v>44104</v>
      </c>
      <c r="B14206" s="13" t="s">
        <v>12046</v>
      </c>
      <c r="C14206" s="2" t="s">
        <v>6563</v>
      </c>
      <c r="D14206" s="2" t="s">
        <v>6564</v>
      </c>
      <c r="E14206">
        <v>250</v>
      </c>
      <c r="F14206">
        <v>27424041</v>
      </c>
      <c r="G14206" s="2" t="s">
        <v>601</v>
      </c>
      <c r="H14206" s="2" t="s">
        <v>602</v>
      </c>
      <c r="I14206" s="2" t="s">
        <v>603</v>
      </c>
      <c r="J14206" s="2" t="s">
        <v>13</v>
      </c>
      <c r="K14206" s="3">
        <v>4752</v>
      </c>
    </row>
    <row r="14207" spans="1:11" x14ac:dyDescent="0.25">
      <c r="A14207" s="1">
        <v>44095</v>
      </c>
      <c r="B14207" s="13" t="s">
        <v>12069</v>
      </c>
      <c r="C14207" s="2" t="s">
        <v>4070</v>
      </c>
      <c r="D14207" s="2" t="s">
        <v>4071</v>
      </c>
      <c r="E14207">
        <v>2000</v>
      </c>
      <c r="F14207">
        <v>27424041</v>
      </c>
      <c r="G14207" s="2" t="s">
        <v>601</v>
      </c>
      <c r="H14207" s="2" t="s">
        <v>602</v>
      </c>
      <c r="I14207" s="2" t="s">
        <v>603</v>
      </c>
      <c r="J14207" s="2" t="s">
        <v>13</v>
      </c>
      <c r="K14207" s="3">
        <v>4752</v>
      </c>
    </row>
    <row r="14208" spans="1:11" x14ac:dyDescent="0.25">
      <c r="A14208" s="1">
        <v>44104</v>
      </c>
      <c r="B14208" s="13" t="s">
        <v>598</v>
      </c>
      <c r="C14208" s="2" t="s">
        <v>12072</v>
      </c>
      <c r="D14208" s="2" t="s">
        <v>12073</v>
      </c>
      <c r="E14208">
        <v>200</v>
      </c>
      <c r="F14208">
        <v>27424041</v>
      </c>
      <c r="G14208" s="2" t="s">
        <v>601</v>
      </c>
      <c r="H14208" s="2" t="s">
        <v>602</v>
      </c>
      <c r="I14208" s="2" t="s">
        <v>603</v>
      </c>
      <c r="J14208" s="2" t="s">
        <v>13</v>
      </c>
      <c r="K14208" s="3">
        <v>4752</v>
      </c>
    </row>
    <row r="14209" spans="1:11" x14ac:dyDescent="0.25">
      <c r="A14209" s="1">
        <v>44097</v>
      </c>
      <c r="B14209" s="13" t="s">
        <v>12054</v>
      </c>
      <c r="C14209" s="2" t="s">
        <v>12074</v>
      </c>
      <c r="D14209" s="2" t="s">
        <v>12075</v>
      </c>
      <c r="E14209">
        <v>200</v>
      </c>
      <c r="F14209">
        <v>27424041</v>
      </c>
      <c r="G14209" s="2" t="s">
        <v>601</v>
      </c>
      <c r="H14209" s="2" t="s">
        <v>602</v>
      </c>
      <c r="I14209" s="2" t="s">
        <v>603</v>
      </c>
      <c r="J14209" s="2" t="s">
        <v>13</v>
      </c>
      <c r="K14209" s="3">
        <v>4752</v>
      </c>
    </row>
    <row r="14210" spans="1:11" x14ac:dyDescent="0.25">
      <c r="A14210" s="1">
        <v>44098</v>
      </c>
      <c r="B14210" s="13" t="s">
        <v>12068</v>
      </c>
      <c r="C14210" s="2" t="s">
        <v>4433</v>
      </c>
      <c r="D14210" s="2" t="s">
        <v>4434</v>
      </c>
      <c r="E14210">
        <v>20</v>
      </c>
      <c r="F14210">
        <v>27424041</v>
      </c>
      <c r="G14210" s="2" t="s">
        <v>601</v>
      </c>
      <c r="H14210" s="2" t="s">
        <v>602</v>
      </c>
      <c r="I14210" s="2" t="s">
        <v>603</v>
      </c>
      <c r="J14210" s="2" t="s">
        <v>13</v>
      </c>
      <c r="K14210" s="3">
        <v>4752</v>
      </c>
    </row>
    <row r="14211" spans="1:11" x14ac:dyDescent="0.25">
      <c r="A14211" s="1">
        <v>44104</v>
      </c>
      <c r="B14211" s="13" t="s">
        <v>598</v>
      </c>
      <c r="C14211" s="2" t="s">
        <v>12076</v>
      </c>
      <c r="D14211" s="2" t="s">
        <v>12077</v>
      </c>
      <c r="E14211">
        <v>160</v>
      </c>
      <c r="F14211">
        <v>27424041</v>
      </c>
      <c r="G14211" s="2" t="s">
        <v>601</v>
      </c>
      <c r="H14211" s="2" t="s">
        <v>602</v>
      </c>
      <c r="I14211" s="2" t="s">
        <v>603</v>
      </c>
      <c r="J14211" s="2" t="s">
        <v>13</v>
      </c>
      <c r="K14211" s="3">
        <v>4752</v>
      </c>
    </row>
    <row r="14212" spans="1:11" x14ac:dyDescent="0.25">
      <c r="A14212" s="1">
        <v>44095</v>
      </c>
      <c r="B14212" s="13" t="s">
        <v>12069</v>
      </c>
      <c r="C14212" s="2" t="s">
        <v>5410</v>
      </c>
      <c r="D14212" s="2" t="s">
        <v>5411</v>
      </c>
      <c r="E14212">
        <v>20</v>
      </c>
      <c r="F14212">
        <v>27424041</v>
      </c>
      <c r="G14212" s="2" t="s">
        <v>601</v>
      </c>
      <c r="H14212" s="2" t="s">
        <v>602</v>
      </c>
      <c r="I14212" s="2" t="s">
        <v>603</v>
      </c>
      <c r="J14212" s="2" t="s">
        <v>13</v>
      </c>
      <c r="K14212" s="3">
        <v>4752</v>
      </c>
    </row>
    <row r="14213" spans="1:11" x14ac:dyDescent="0.25">
      <c r="A14213" s="1">
        <v>44104</v>
      </c>
      <c r="B14213" s="13" t="s">
        <v>598</v>
      </c>
      <c r="C14213" s="2" t="s">
        <v>12078</v>
      </c>
      <c r="D14213" s="2" t="s">
        <v>12079</v>
      </c>
      <c r="E14213">
        <v>200</v>
      </c>
      <c r="F14213">
        <v>27424041</v>
      </c>
      <c r="G14213" s="2" t="s">
        <v>601</v>
      </c>
      <c r="H14213" s="2" t="s">
        <v>602</v>
      </c>
      <c r="I14213" s="2" t="s">
        <v>603</v>
      </c>
      <c r="J14213" s="2" t="s">
        <v>13</v>
      </c>
      <c r="K14213" s="3">
        <v>4752</v>
      </c>
    </row>
    <row r="14214" spans="1:11" x14ac:dyDescent="0.25">
      <c r="A14214" s="1">
        <v>44096</v>
      </c>
      <c r="B14214" s="13" t="s">
        <v>12061</v>
      </c>
      <c r="C14214" s="2" t="s">
        <v>5835</v>
      </c>
      <c r="D14214" s="2" t="s">
        <v>5836</v>
      </c>
      <c r="E14214">
        <v>1000</v>
      </c>
      <c r="F14214">
        <v>27424041</v>
      </c>
      <c r="G14214" s="2" t="s">
        <v>601</v>
      </c>
      <c r="H14214" s="2" t="s">
        <v>602</v>
      </c>
      <c r="I14214" s="2" t="s">
        <v>603</v>
      </c>
      <c r="J14214" s="2" t="s">
        <v>13</v>
      </c>
      <c r="K14214" s="3">
        <v>4752</v>
      </c>
    </row>
    <row r="14215" spans="1:11" x14ac:dyDescent="0.25">
      <c r="A14215" s="1">
        <v>44104</v>
      </c>
      <c r="B14215" s="13" t="s">
        <v>598</v>
      </c>
      <c r="C14215" s="2" t="s">
        <v>12080</v>
      </c>
      <c r="D14215" s="2" t="s">
        <v>12081</v>
      </c>
      <c r="E14215">
        <v>200</v>
      </c>
      <c r="F14215">
        <v>27424041</v>
      </c>
      <c r="G14215" s="2" t="s">
        <v>601</v>
      </c>
      <c r="H14215" s="2" t="s">
        <v>602</v>
      </c>
      <c r="I14215" s="2" t="s">
        <v>603</v>
      </c>
      <c r="J14215" s="2" t="s">
        <v>13</v>
      </c>
      <c r="K14215" s="3">
        <v>4752</v>
      </c>
    </row>
    <row r="14216" spans="1:11" x14ac:dyDescent="0.25">
      <c r="A14216" s="1">
        <v>44095</v>
      </c>
      <c r="B14216" s="13" t="s">
        <v>12069</v>
      </c>
      <c r="C14216" s="2" t="s">
        <v>12082</v>
      </c>
      <c r="D14216" s="2" t="s">
        <v>12083</v>
      </c>
      <c r="E14216">
        <v>10</v>
      </c>
      <c r="F14216">
        <v>27424041</v>
      </c>
      <c r="G14216" s="2" t="s">
        <v>601</v>
      </c>
      <c r="H14216" s="2" t="s">
        <v>602</v>
      </c>
      <c r="I14216" s="2" t="s">
        <v>603</v>
      </c>
      <c r="J14216" s="2" t="s">
        <v>13</v>
      </c>
      <c r="K14216" s="3">
        <v>4752</v>
      </c>
    </row>
    <row r="14217" spans="1:11" x14ac:dyDescent="0.25">
      <c r="A14217" s="1">
        <v>44104</v>
      </c>
      <c r="B14217" s="13" t="s">
        <v>598</v>
      </c>
      <c r="C14217" s="2" t="s">
        <v>12084</v>
      </c>
      <c r="D14217" s="2" t="s">
        <v>12085</v>
      </c>
      <c r="E14217">
        <v>200</v>
      </c>
      <c r="F14217">
        <v>27424041</v>
      </c>
      <c r="G14217" s="2" t="s">
        <v>601</v>
      </c>
      <c r="H14217" s="2" t="s">
        <v>602</v>
      </c>
      <c r="I14217" s="2" t="s">
        <v>603</v>
      </c>
      <c r="J14217" s="2" t="s">
        <v>13</v>
      </c>
      <c r="K14217" s="3">
        <v>4752</v>
      </c>
    </row>
    <row r="14218" spans="1:11" x14ac:dyDescent="0.25">
      <c r="A14218" s="1">
        <v>44096</v>
      </c>
      <c r="B14218" s="13" t="s">
        <v>12061</v>
      </c>
      <c r="C14218" s="2" t="s">
        <v>1365</v>
      </c>
      <c r="D14218" s="2" t="s">
        <v>1366</v>
      </c>
      <c r="E14218">
        <v>4000</v>
      </c>
      <c r="F14218">
        <v>27424041</v>
      </c>
      <c r="G14218" s="2" t="s">
        <v>601</v>
      </c>
      <c r="H14218" s="2" t="s">
        <v>602</v>
      </c>
      <c r="I14218" s="2" t="s">
        <v>603</v>
      </c>
      <c r="J14218" s="2" t="s">
        <v>13</v>
      </c>
      <c r="K14218" s="3">
        <v>4752</v>
      </c>
    </row>
    <row r="14219" spans="1:11" x14ac:dyDescent="0.25">
      <c r="A14219" s="1">
        <v>44104</v>
      </c>
      <c r="B14219" s="13" t="s">
        <v>598</v>
      </c>
      <c r="C14219" s="2" t="s">
        <v>12086</v>
      </c>
      <c r="D14219" s="2" t="s">
        <v>12087</v>
      </c>
      <c r="E14219">
        <v>200</v>
      </c>
      <c r="F14219">
        <v>27424041</v>
      </c>
      <c r="G14219" s="2" t="s">
        <v>601</v>
      </c>
      <c r="H14219" s="2" t="s">
        <v>602</v>
      </c>
      <c r="I14219" s="2" t="s">
        <v>603</v>
      </c>
      <c r="J14219" s="2" t="s">
        <v>13</v>
      </c>
      <c r="K14219" s="3">
        <v>4752</v>
      </c>
    </row>
    <row r="14220" spans="1:11" x14ac:dyDescent="0.25">
      <c r="A14220" s="1">
        <v>44096</v>
      </c>
      <c r="B14220" s="13" t="s">
        <v>12061</v>
      </c>
      <c r="C14220" s="2" t="s">
        <v>5660</v>
      </c>
      <c r="D14220" s="2" t="s">
        <v>5661</v>
      </c>
      <c r="E14220">
        <v>4000</v>
      </c>
      <c r="F14220">
        <v>27424041</v>
      </c>
      <c r="G14220" s="2" t="s">
        <v>601</v>
      </c>
      <c r="H14220" s="2" t="s">
        <v>602</v>
      </c>
      <c r="I14220" s="2" t="s">
        <v>603</v>
      </c>
      <c r="J14220" s="2" t="s">
        <v>13</v>
      </c>
      <c r="K14220" s="3">
        <v>4752</v>
      </c>
    </row>
    <row r="14221" spans="1:11" x14ac:dyDescent="0.25">
      <c r="A14221" s="1">
        <v>44104</v>
      </c>
      <c r="B14221" s="13" t="s">
        <v>598</v>
      </c>
      <c r="C14221" s="2" t="s">
        <v>12088</v>
      </c>
      <c r="D14221" s="2" t="s">
        <v>12089</v>
      </c>
      <c r="E14221">
        <v>200</v>
      </c>
      <c r="F14221">
        <v>27424041</v>
      </c>
      <c r="G14221" s="2" t="s">
        <v>601</v>
      </c>
      <c r="H14221" s="2" t="s">
        <v>602</v>
      </c>
      <c r="I14221" s="2" t="s">
        <v>603</v>
      </c>
      <c r="J14221" s="2" t="s">
        <v>13</v>
      </c>
      <c r="K14221" s="3">
        <v>4752</v>
      </c>
    </row>
    <row r="14222" spans="1:11" x14ac:dyDescent="0.25">
      <c r="A14222" s="1">
        <v>44096</v>
      </c>
      <c r="B14222" s="13" t="s">
        <v>12061</v>
      </c>
      <c r="C14222" s="2" t="s">
        <v>2920</v>
      </c>
      <c r="D14222" s="2" t="s">
        <v>2921</v>
      </c>
      <c r="E14222">
        <v>10</v>
      </c>
      <c r="F14222">
        <v>27424041</v>
      </c>
      <c r="G14222" s="2" t="s">
        <v>601</v>
      </c>
      <c r="H14222" s="2" t="s">
        <v>602</v>
      </c>
      <c r="I14222" s="2" t="s">
        <v>603</v>
      </c>
      <c r="J14222" s="2" t="s">
        <v>13</v>
      </c>
      <c r="K14222" s="3">
        <v>4752</v>
      </c>
    </row>
    <row r="14223" spans="1:11" x14ac:dyDescent="0.25">
      <c r="A14223" s="1">
        <v>44097</v>
      </c>
      <c r="B14223" s="13" t="s">
        <v>12054</v>
      </c>
      <c r="C14223" s="2" t="s">
        <v>12070</v>
      </c>
      <c r="D14223" s="2" t="s">
        <v>12071</v>
      </c>
      <c r="E14223">
        <v>200</v>
      </c>
      <c r="F14223">
        <v>27424041</v>
      </c>
      <c r="G14223" s="2" t="s">
        <v>601</v>
      </c>
      <c r="H14223" s="2" t="s">
        <v>602</v>
      </c>
      <c r="I14223" s="2" t="s">
        <v>603</v>
      </c>
      <c r="J14223" s="2" t="s">
        <v>13</v>
      </c>
      <c r="K14223" s="3">
        <v>4752</v>
      </c>
    </row>
    <row r="14224" spans="1:11" x14ac:dyDescent="0.25">
      <c r="A14224" s="1">
        <v>44104</v>
      </c>
      <c r="B14224" s="13" t="s">
        <v>598</v>
      </c>
      <c r="C14224" s="2" t="s">
        <v>12090</v>
      </c>
      <c r="D14224" s="2" t="s">
        <v>12091</v>
      </c>
      <c r="E14224">
        <v>200</v>
      </c>
      <c r="F14224">
        <v>27424041</v>
      </c>
      <c r="G14224" s="2" t="s">
        <v>601</v>
      </c>
      <c r="H14224" s="2" t="s">
        <v>602</v>
      </c>
      <c r="I14224" s="2" t="s">
        <v>603</v>
      </c>
      <c r="J14224" s="2" t="s">
        <v>13</v>
      </c>
      <c r="K14224" s="3">
        <v>4752</v>
      </c>
    </row>
    <row r="14225" spans="1:11" x14ac:dyDescent="0.25">
      <c r="A14225" s="1">
        <v>44096</v>
      </c>
      <c r="B14225" s="13" t="s">
        <v>12061</v>
      </c>
      <c r="C14225" s="2" t="s">
        <v>10503</v>
      </c>
      <c r="D14225" s="2" t="s">
        <v>10504</v>
      </c>
      <c r="E14225">
        <v>4000</v>
      </c>
      <c r="F14225">
        <v>27424041</v>
      </c>
      <c r="G14225" s="2" t="s">
        <v>601</v>
      </c>
      <c r="H14225" s="2" t="s">
        <v>602</v>
      </c>
      <c r="I14225" s="2" t="s">
        <v>603</v>
      </c>
      <c r="J14225" s="2" t="s">
        <v>13</v>
      </c>
      <c r="K14225" s="3">
        <v>4752</v>
      </c>
    </row>
    <row r="14226" spans="1:11" x14ac:dyDescent="0.25">
      <c r="A14226" s="1">
        <v>44104</v>
      </c>
      <c r="B14226" s="13" t="s">
        <v>598</v>
      </c>
      <c r="C14226" s="2" t="s">
        <v>12092</v>
      </c>
      <c r="D14226" s="2" t="s">
        <v>12093</v>
      </c>
      <c r="E14226">
        <v>300</v>
      </c>
      <c r="F14226">
        <v>27424041</v>
      </c>
      <c r="G14226" s="2" t="s">
        <v>601</v>
      </c>
      <c r="H14226" s="2" t="s">
        <v>602</v>
      </c>
      <c r="I14226" s="2" t="s">
        <v>603</v>
      </c>
      <c r="J14226" s="2" t="s">
        <v>13</v>
      </c>
      <c r="K14226" s="3">
        <v>4752</v>
      </c>
    </row>
    <row r="14227" spans="1:11" x14ac:dyDescent="0.25">
      <c r="A14227" s="1">
        <v>44095</v>
      </c>
      <c r="B14227" s="13" t="s">
        <v>12069</v>
      </c>
      <c r="C14227" s="2" t="s">
        <v>12094</v>
      </c>
      <c r="D14227" s="2" t="s">
        <v>12095</v>
      </c>
      <c r="E14227">
        <v>2000</v>
      </c>
      <c r="F14227">
        <v>27424041</v>
      </c>
      <c r="G14227" s="2" t="s">
        <v>601</v>
      </c>
      <c r="H14227" s="2" t="s">
        <v>602</v>
      </c>
      <c r="I14227" s="2" t="s">
        <v>603</v>
      </c>
      <c r="J14227" s="2" t="s">
        <v>13</v>
      </c>
      <c r="K14227" s="3">
        <v>4752</v>
      </c>
    </row>
    <row r="14228" spans="1:11" x14ac:dyDescent="0.25">
      <c r="A14228" s="1">
        <v>44104</v>
      </c>
      <c r="B14228" s="13" t="s">
        <v>598</v>
      </c>
      <c r="C14228" s="2" t="s">
        <v>12096</v>
      </c>
      <c r="D14228" s="2" t="s">
        <v>12097</v>
      </c>
      <c r="E14228">
        <v>50</v>
      </c>
      <c r="F14228">
        <v>27424041</v>
      </c>
      <c r="G14228" s="2" t="s">
        <v>601</v>
      </c>
      <c r="H14228" s="2" t="s">
        <v>602</v>
      </c>
      <c r="I14228" s="2" t="s">
        <v>603</v>
      </c>
      <c r="J14228" s="2" t="s">
        <v>13</v>
      </c>
      <c r="K14228" s="3">
        <v>4752</v>
      </c>
    </row>
    <row r="14229" spans="1:11" x14ac:dyDescent="0.25">
      <c r="A14229" s="1">
        <v>44095</v>
      </c>
      <c r="B14229" s="13" t="s">
        <v>12069</v>
      </c>
      <c r="C14229" s="2" t="s">
        <v>11860</v>
      </c>
      <c r="D14229" s="2" t="s">
        <v>11861</v>
      </c>
      <c r="E14229">
        <v>2000</v>
      </c>
      <c r="F14229">
        <v>27424041</v>
      </c>
      <c r="G14229" s="2" t="s">
        <v>601</v>
      </c>
      <c r="H14229" s="2" t="s">
        <v>602</v>
      </c>
      <c r="I14229" s="2" t="s">
        <v>603</v>
      </c>
      <c r="J14229" s="2" t="s">
        <v>13</v>
      </c>
      <c r="K14229" s="3">
        <v>4752</v>
      </c>
    </row>
    <row r="14230" spans="1:11" x14ac:dyDescent="0.25">
      <c r="A14230" s="1">
        <v>44104</v>
      </c>
      <c r="B14230" s="13" t="s">
        <v>598</v>
      </c>
      <c r="C14230" s="2" t="s">
        <v>12098</v>
      </c>
      <c r="D14230" s="2" t="s">
        <v>12099</v>
      </c>
      <c r="E14230">
        <v>200</v>
      </c>
      <c r="F14230">
        <v>27424041</v>
      </c>
      <c r="G14230" s="2" t="s">
        <v>601</v>
      </c>
      <c r="H14230" s="2" t="s">
        <v>602</v>
      </c>
      <c r="I14230" s="2" t="s">
        <v>603</v>
      </c>
      <c r="J14230" s="2" t="s">
        <v>13</v>
      </c>
      <c r="K14230" s="3">
        <v>4752</v>
      </c>
    </row>
    <row r="14231" spans="1:11" x14ac:dyDescent="0.25">
      <c r="A14231" s="1">
        <v>44098</v>
      </c>
      <c r="B14231" s="13" t="s">
        <v>12068</v>
      </c>
      <c r="C14231" s="2" t="s">
        <v>12074</v>
      </c>
      <c r="D14231" s="2" t="s">
        <v>12075</v>
      </c>
      <c r="E14231">
        <v>300</v>
      </c>
      <c r="F14231">
        <v>27424041</v>
      </c>
      <c r="G14231" s="2" t="s">
        <v>601</v>
      </c>
      <c r="H14231" s="2" t="s">
        <v>602</v>
      </c>
      <c r="I14231" s="2" t="s">
        <v>603</v>
      </c>
      <c r="J14231" s="2" t="s">
        <v>13</v>
      </c>
      <c r="K14231" s="3">
        <v>4752</v>
      </c>
    </row>
    <row r="14232" spans="1:11" x14ac:dyDescent="0.25">
      <c r="A14232" s="1">
        <v>44104</v>
      </c>
      <c r="B14232" s="13" t="s">
        <v>598</v>
      </c>
      <c r="C14232" s="2" t="s">
        <v>12100</v>
      </c>
      <c r="D14232" s="2" t="s">
        <v>12101</v>
      </c>
      <c r="E14232">
        <v>200</v>
      </c>
      <c r="F14232">
        <v>27424041</v>
      </c>
      <c r="G14232" s="2" t="s">
        <v>601</v>
      </c>
      <c r="H14232" s="2" t="s">
        <v>602</v>
      </c>
      <c r="I14232" s="2" t="s">
        <v>603</v>
      </c>
      <c r="J14232" s="2" t="s">
        <v>13</v>
      </c>
      <c r="K14232" s="3">
        <v>4752</v>
      </c>
    </row>
    <row r="14233" spans="1:11" x14ac:dyDescent="0.25">
      <c r="A14233" s="1">
        <v>44095</v>
      </c>
      <c r="B14233" s="13" t="s">
        <v>12069</v>
      </c>
      <c r="C14233" s="2" t="s">
        <v>198</v>
      </c>
      <c r="D14233" s="2" t="s">
        <v>199</v>
      </c>
      <c r="E14233">
        <v>10</v>
      </c>
      <c r="F14233">
        <v>27424041</v>
      </c>
      <c r="G14233" s="2" t="s">
        <v>601</v>
      </c>
      <c r="H14233" s="2" t="s">
        <v>602</v>
      </c>
      <c r="I14233" s="2" t="s">
        <v>603</v>
      </c>
      <c r="J14233" s="2" t="s">
        <v>13</v>
      </c>
      <c r="K14233" s="3">
        <v>4752</v>
      </c>
    </row>
    <row r="14234" spans="1:11" x14ac:dyDescent="0.25">
      <c r="A14234" s="1">
        <v>44096</v>
      </c>
      <c r="B14234" s="13" t="s">
        <v>12061</v>
      </c>
      <c r="C14234" s="2" t="s">
        <v>2113</v>
      </c>
      <c r="D14234" s="2" t="s">
        <v>2114</v>
      </c>
      <c r="E14234">
        <v>10</v>
      </c>
      <c r="F14234">
        <v>27424041</v>
      </c>
      <c r="G14234" s="2" t="s">
        <v>601</v>
      </c>
      <c r="H14234" s="2" t="s">
        <v>602</v>
      </c>
      <c r="I14234" s="2" t="s">
        <v>603</v>
      </c>
      <c r="J14234" s="2" t="s">
        <v>13</v>
      </c>
      <c r="K14234" s="3">
        <v>4752</v>
      </c>
    </row>
    <row r="14235" spans="1:11" x14ac:dyDescent="0.25">
      <c r="A14235" s="1">
        <v>44077</v>
      </c>
      <c r="B14235" s="13" t="s">
        <v>621</v>
      </c>
      <c r="C14235" s="2" t="s">
        <v>12102</v>
      </c>
      <c r="D14235" s="2" t="s">
        <v>12103</v>
      </c>
      <c r="E14235">
        <v>20</v>
      </c>
      <c r="F14235">
        <v>27424041</v>
      </c>
      <c r="G14235" s="2" t="s">
        <v>601</v>
      </c>
      <c r="H14235" s="2" t="s">
        <v>602</v>
      </c>
      <c r="I14235" s="2" t="s">
        <v>603</v>
      </c>
      <c r="J14235" s="2" t="s">
        <v>13</v>
      </c>
      <c r="K14235" s="3">
        <v>4752</v>
      </c>
    </row>
    <row r="14236" spans="1:11" x14ac:dyDescent="0.25">
      <c r="A14236" s="1">
        <v>44096</v>
      </c>
      <c r="B14236" s="13" t="s">
        <v>12061</v>
      </c>
      <c r="C14236" s="2" t="s">
        <v>12047</v>
      </c>
      <c r="D14236" s="2" t="s">
        <v>12048</v>
      </c>
      <c r="E14236">
        <v>10</v>
      </c>
      <c r="F14236">
        <v>27424041</v>
      </c>
      <c r="G14236" s="2" t="s">
        <v>601</v>
      </c>
      <c r="H14236" s="2" t="s">
        <v>602</v>
      </c>
      <c r="I14236" s="2" t="s">
        <v>603</v>
      </c>
      <c r="J14236" s="2" t="s">
        <v>13</v>
      </c>
      <c r="K14236" s="3">
        <v>4752</v>
      </c>
    </row>
    <row r="14237" spans="1:11" x14ac:dyDescent="0.25">
      <c r="A14237" s="1">
        <v>44077</v>
      </c>
      <c r="B14237" s="13" t="s">
        <v>12104</v>
      </c>
      <c r="C14237" s="2" t="s">
        <v>3950</v>
      </c>
      <c r="D14237" s="2" t="s">
        <v>3951</v>
      </c>
      <c r="E14237">
        <v>30</v>
      </c>
      <c r="F14237">
        <v>27424041</v>
      </c>
      <c r="G14237" s="2" t="s">
        <v>601</v>
      </c>
      <c r="H14237" s="2" t="s">
        <v>602</v>
      </c>
      <c r="I14237" s="2" t="s">
        <v>603</v>
      </c>
      <c r="J14237" s="2" t="s">
        <v>13</v>
      </c>
      <c r="K14237" s="3">
        <v>4752</v>
      </c>
    </row>
    <row r="14238" spans="1:11" x14ac:dyDescent="0.25">
      <c r="A14238" s="1">
        <v>44085</v>
      </c>
      <c r="B14238" s="13" t="s">
        <v>12105</v>
      </c>
      <c r="C14238" s="2" t="s">
        <v>2579</v>
      </c>
      <c r="D14238" s="2" t="s">
        <v>2580</v>
      </c>
      <c r="E14238">
        <v>500</v>
      </c>
      <c r="F14238">
        <v>27424041</v>
      </c>
      <c r="G14238" s="2" t="s">
        <v>601</v>
      </c>
      <c r="H14238" s="2" t="s">
        <v>602</v>
      </c>
      <c r="I14238" s="2" t="s">
        <v>603</v>
      </c>
      <c r="J14238" s="2" t="s">
        <v>13</v>
      </c>
      <c r="K14238" s="3">
        <v>4752</v>
      </c>
    </row>
    <row r="14239" spans="1:11" x14ac:dyDescent="0.25">
      <c r="A14239" s="1">
        <v>44077</v>
      </c>
      <c r="B14239" s="13" t="s">
        <v>12104</v>
      </c>
      <c r="C14239" s="2" t="s">
        <v>862</v>
      </c>
      <c r="D14239" s="2" t="s">
        <v>863</v>
      </c>
      <c r="E14239">
        <v>30</v>
      </c>
      <c r="F14239">
        <v>27424041</v>
      </c>
      <c r="G14239" s="2" t="s">
        <v>601</v>
      </c>
      <c r="H14239" s="2" t="s">
        <v>602</v>
      </c>
      <c r="I14239" s="2" t="s">
        <v>603</v>
      </c>
      <c r="J14239" s="2" t="s">
        <v>13</v>
      </c>
      <c r="K14239" s="3">
        <v>4752</v>
      </c>
    </row>
    <row r="14240" spans="1:11" x14ac:dyDescent="0.25">
      <c r="A14240" s="1">
        <v>44085</v>
      </c>
      <c r="B14240" s="13" t="s">
        <v>12105</v>
      </c>
      <c r="C14240" s="2" t="s">
        <v>12106</v>
      </c>
      <c r="D14240" s="2" t="s">
        <v>12107</v>
      </c>
      <c r="E14240">
        <v>40</v>
      </c>
      <c r="F14240">
        <v>27424041</v>
      </c>
      <c r="G14240" s="2" t="s">
        <v>601</v>
      </c>
      <c r="H14240" s="2" t="s">
        <v>602</v>
      </c>
      <c r="I14240" s="2" t="s">
        <v>603</v>
      </c>
      <c r="J14240" s="2" t="s">
        <v>13</v>
      </c>
      <c r="K14240" s="3">
        <v>4752</v>
      </c>
    </row>
    <row r="14241" spans="1:11" x14ac:dyDescent="0.25">
      <c r="A14241" s="1">
        <v>44077</v>
      </c>
      <c r="B14241" s="13" t="s">
        <v>12104</v>
      </c>
      <c r="C14241" s="2" t="s">
        <v>4228</v>
      </c>
      <c r="D14241" s="2" t="s">
        <v>4229</v>
      </c>
      <c r="E14241">
        <v>20</v>
      </c>
      <c r="F14241">
        <v>27424041</v>
      </c>
      <c r="G14241" s="2" t="s">
        <v>601</v>
      </c>
      <c r="H14241" s="2" t="s">
        <v>602</v>
      </c>
      <c r="I14241" s="2" t="s">
        <v>603</v>
      </c>
      <c r="J14241" s="2" t="s">
        <v>13</v>
      </c>
      <c r="K14241" s="3">
        <v>4752</v>
      </c>
    </row>
    <row r="14242" spans="1:11" x14ac:dyDescent="0.25">
      <c r="A14242" s="1">
        <v>44085</v>
      </c>
      <c r="B14242" s="13" t="s">
        <v>12105</v>
      </c>
      <c r="C14242" s="2" t="s">
        <v>4190</v>
      </c>
      <c r="D14242" s="2" t="s">
        <v>4191</v>
      </c>
      <c r="E14242">
        <v>200</v>
      </c>
      <c r="F14242">
        <v>27424041</v>
      </c>
      <c r="G14242" s="2" t="s">
        <v>601</v>
      </c>
      <c r="H14242" s="2" t="s">
        <v>602</v>
      </c>
      <c r="I14242" s="2" t="s">
        <v>603</v>
      </c>
      <c r="J14242" s="2" t="s">
        <v>13</v>
      </c>
      <c r="K14242" s="3">
        <v>4752</v>
      </c>
    </row>
    <row r="14243" spans="1:11" x14ac:dyDescent="0.25">
      <c r="A14243" s="1">
        <v>44077</v>
      </c>
      <c r="B14243" s="13" t="s">
        <v>12104</v>
      </c>
      <c r="C14243" s="2" t="s">
        <v>836</v>
      </c>
      <c r="D14243" s="2" t="s">
        <v>837</v>
      </c>
      <c r="E14243">
        <v>200</v>
      </c>
      <c r="F14243">
        <v>27424041</v>
      </c>
      <c r="G14243" s="2" t="s">
        <v>601</v>
      </c>
      <c r="H14243" s="2" t="s">
        <v>602</v>
      </c>
      <c r="I14243" s="2" t="s">
        <v>603</v>
      </c>
      <c r="J14243" s="2" t="s">
        <v>13</v>
      </c>
      <c r="K14243" s="3">
        <v>4752</v>
      </c>
    </row>
    <row r="14244" spans="1:11" x14ac:dyDescent="0.25">
      <c r="A14244" s="1">
        <v>44085</v>
      </c>
      <c r="B14244" s="13" t="s">
        <v>12105</v>
      </c>
      <c r="C14244" s="2" t="s">
        <v>380</v>
      </c>
      <c r="D14244" s="2" t="s">
        <v>381</v>
      </c>
      <c r="E14244">
        <v>10000</v>
      </c>
      <c r="F14244">
        <v>27424041</v>
      </c>
      <c r="G14244" s="2" t="s">
        <v>601</v>
      </c>
      <c r="H14244" s="2" t="s">
        <v>602</v>
      </c>
      <c r="I14244" s="2" t="s">
        <v>603</v>
      </c>
      <c r="J14244" s="2" t="s">
        <v>13</v>
      </c>
      <c r="K14244" s="3">
        <v>4752</v>
      </c>
    </row>
    <row r="14245" spans="1:11" x14ac:dyDescent="0.25">
      <c r="A14245" s="1">
        <v>44077</v>
      </c>
      <c r="B14245" s="13" t="s">
        <v>621</v>
      </c>
      <c r="C14245" s="2" t="s">
        <v>12108</v>
      </c>
      <c r="D14245" s="2" t="s">
        <v>12109</v>
      </c>
      <c r="E14245">
        <v>20</v>
      </c>
      <c r="F14245">
        <v>27424041</v>
      </c>
      <c r="G14245" s="2" t="s">
        <v>601</v>
      </c>
      <c r="H14245" s="2" t="s">
        <v>602</v>
      </c>
      <c r="I14245" s="2" t="s">
        <v>603</v>
      </c>
      <c r="J14245" s="2" t="s">
        <v>13</v>
      </c>
      <c r="K14245" s="3">
        <v>4752</v>
      </c>
    </row>
    <row r="14246" spans="1:11" x14ac:dyDescent="0.25">
      <c r="A14246" s="1">
        <v>44085</v>
      </c>
      <c r="B14246" s="13" t="s">
        <v>12105</v>
      </c>
      <c r="C14246" s="2" t="s">
        <v>2718</v>
      </c>
      <c r="D14246" s="2" t="s">
        <v>2719</v>
      </c>
      <c r="E14246">
        <v>1000</v>
      </c>
      <c r="F14246">
        <v>27424041</v>
      </c>
      <c r="G14246" s="2" t="s">
        <v>601</v>
      </c>
      <c r="H14246" s="2" t="s">
        <v>602</v>
      </c>
      <c r="I14246" s="2" t="s">
        <v>603</v>
      </c>
      <c r="J14246" s="2" t="s">
        <v>13</v>
      </c>
      <c r="K14246" s="3">
        <v>4752</v>
      </c>
    </row>
    <row r="14247" spans="1:11" x14ac:dyDescent="0.25">
      <c r="A14247" s="1">
        <v>44077</v>
      </c>
      <c r="B14247" s="13" t="s">
        <v>621</v>
      </c>
      <c r="C14247" s="2" t="s">
        <v>12110</v>
      </c>
      <c r="D14247" s="2" t="s">
        <v>12111</v>
      </c>
      <c r="E14247">
        <v>20</v>
      </c>
      <c r="F14247">
        <v>27424041</v>
      </c>
      <c r="G14247" s="2" t="s">
        <v>601</v>
      </c>
      <c r="H14247" s="2" t="s">
        <v>602</v>
      </c>
      <c r="I14247" s="2" t="s">
        <v>603</v>
      </c>
      <c r="J14247" s="2" t="s">
        <v>13</v>
      </c>
      <c r="K14247" s="3">
        <v>4752</v>
      </c>
    </row>
    <row r="14248" spans="1:11" x14ac:dyDescent="0.25">
      <c r="A14248" s="1">
        <v>44085</v>
      </c>
      <c r="B14248" s="13" t="s">
        <v>12105</v>
      </c>
      <c r="C14248" s="2" t="s">
        <v>31</v>
      </c>
      <c r="D14248" s="2" t="s">
        <v>32</v>
      </c>
      <c r="E14248">
        <v>100</v>
      </c>
      <c r="F14248">
        <v>27424041</v>
      </c>
      <c r="G14248" s="2" t="s">
        <v>601</v>
      </c>
      <c r="H14248" s="2" t="s">
        <v>602</v>
      </c>
      <c r="I14248" s="2" t="s">
        <v>603</v>
      </c>
      <c r="J14248" s="2" t="s">
        <v>13</v>
      </c>
      <c r="K14248" s="3">
        <v>4752</v>
      </c>
    </row>
    <row r="14249" spans="1:11" x14ac:dyDescent="0.25">
      <c r="A14249" s="1">
        <v>44077</v>
      </c>
      <c r="B14249" s="13" t="s">
        <v>621</v>
      </c>
      <c r="C14249" s="2" t="s">
        <v>12112</v>
      </c>
      <c r="D14249" s="2" t="s">
        <v>12113</v>
      </c>
      <c r="E14249">
        <v>20</v>
      </c>
      <c r="F14249">
        <v>27424041</v>
      </c>
      <c r="G14249" s="2" t="s">
        <v>601</v>
      </c>
      <c r="H14249" s="2" t="s">
        <v>602</v>
      </c>
      <c r="I14249" s="2" t="s">
        <v>603</v>
      </c>
      <c r="J14249" s="2" t="s">
        <v>13</v>
      </c>
      <c r="K14249" s="3">
        <v>4752</v>
      </c>
    </row>
    <row r="14250" spans="1:11" x14ac:dyDescent="0.25">
      <c r="A14250" s="1">
        <v>44085</v>
      </c>
      <c r="B14250" s="13" t="s">
        <v>12105</v>
      </c>
      <c r="C14250" s="2" t="s">
        <v>12114</v>
      </c>
      <c r="D14250" s="2" t="s">
        <v>12115</v>
      </c>
      <c r="E14250">
        <v>4000</v>
      </c>
      <c r="F14250">
        <v>27424041</v>
      </c>
      <c r="G14250" s="2" t="s">
        <v>601</v>
      </c>
      <c r="H14250" s="2" t="s">
        <v>602</v>
      </c>
      <c r="I14250" s="2" t="s">
        <v>603</v>
      </c>
      <c r="J14250" s="2" t="s">
        <v>13</v>
      </c>
      <c r="K14250" s="3">
        <v>4752</v>
      </c>
    </row>
    <row r="14251" spans="1:11" x14ac:dyDescent="0.25">
      <c r="A14251" s="1">
        <v>44084</v>
      </c>
      <c r="B14251" s="13" t="s">
        <v>12045</v>
      </c>
      <c r="C14251" s="2" t="s">
        <v>2202</v>
      </c>
      <c r="D14251" s="2" t="s">
        <v>2203</v>
      </c>
      <c r="E14251">
        <v>500</v>
      </c>
      <c r="F14251">
        <v>27424041</v>
      </c>
      <c r="G14251" s="2" t="s">
        <v>601</v>
      </c>
      <c r="H14251" s="2" t="s">
        <v>602</v>
      </c>
      <c r="I14251" s="2" t="s">
        <v>603</v>
      </c>
      <c r="J14251" s="2" t="s">
        <v>13</v>
      </c>
      <c r="K14251" s="3">
        <v>4752</v>
      </c>
    </row>
    <row r="14252" spans="1:11" x14ac:dyDescent="0.25">
      <c r="A14252" s="1">
        <v>44084</v>
      </c>
      <c r="B14252" s="13" t="s">
        <v>12045</v>
      </c>
      <c r="C14252" s="2" t="s">
        <v>3043</v>
      </c>
      <c r="D14252" s="2" t="s">
        <v>3044</v>
      </c>
      <c r="E14252">
        <v>10000</v>
      </c>
      <c r="F14252">
        <v>27424041</v>
      </c>
      <c r="G14252" s="2" t="s">
        <v>601</v>
      </c>
      <c r="H14252" s="2" t="s">
        <v>602</v>
      </c>
      <c r="I14252" s="2" t="s">
        <v>603</v>
      </c>
      <c r="J14252" s="2" t="s">
        <v>13</v>
      </c>
      <c r="K14252" s="3">
        <v>4752</v>
      </c>
    </row>
    <row r="14253" spans="1:11" x14ac:dyDescent="0.25">
      <c r="A14253" s="1">
        <v>44077</v>
      </c>
      <c r="B14253" s="13" t="s">
        <v>621</v>
      </c>
      <c r="C14253" s="2" t="s">
        <v>12116</v>
      </c>
      <c r="D14253" s="2" t="s">
        <v>12117</v>
      </c>
      <c r="E14253">
        <v>20</v>
      </c>
      <c r="F14253">
        <v>27424041</v>
      </c>
      <c r="G14253" s="2" t="s">
        <v>601</v>
      </c>
      <c r="H14253" s="2" t="s">
        <v>602</v>
      </c>
      <c r="I14253" s="2" t="s">
        <v>603</v>
      </c>
      <c r="J14253" s="2" t="s">
        <v>13</v>
      </c>
      <c r="K14253" s="3">
        <v>4752</v>
      </c>
    </row>
    <row r="14254" spans="1:11" x14ac:dyDescent="0.25">
      <c r="A14254" s="1">
        <v>44084</v>
      </c>
      <c r="B14254" s="13" t="s">
        <v>12045</v>
      </c>
      <c r="C14254" s="2" t="s">
        <v>12118</v>
      </c>
      <c r="D14254" s="2" t="s">
        <v>12119</v>
      </c>
      <c r="E14254">
        <v>50</v>
      </c>
      <c r="F14254">
        <v>27424041</v>
      </c>
      <c r="G14254" s="2" t="s">
        <v>601</v>
      </c>
      <c r="H14254" s="2" t="s">
        <v>602</v>
      </c>
      <c r="I14254" s="2" t="s">
        <v>603</v>
      </c>
      <c r="J14254" s="2" t="s">
        <v>13</v>
      </c>
      <c r="K14254" s="3">
        <v>4752</v>
      </c>
    </row>
    <row r="14255" spans="1:11" x14ac:dyDescent="0.25">
      <c r="A14255" s="1">
        <v>44077</v>
      </c>
      <c r="B14255" s="13" t="s">
        <v>621</v>
      </c>
      <c r="C14255" s="2" t="s">
        <v>12120</v>
      </c>
      <c r="D14255" s="2" t="s">
        <v>12121</v>
      </c>
      <c r="E14255">
        <v>20</v>
      </c>
      <c r="F14255">
        <v>27424041</v>
      </c>
      <c r="G14255" s="2" t="s">
        <v>601</v>
      </c>
      <c r="H14255" s="2" t="s">
        <v>602</v>
      </c>
      <c r="I14255" s="2" t="s">
        <v>603</v>
      </c>
      <c r="J14255" s="2" t="s">
        <v>13</v>
      </c>
      <c r="K14255" s="3">
        <v>4752</v>
      </c>
    </row>
    <row r="14256" spans="1:11" x14ac:dyDescent="0.25">
      <c r="A14256" s="1">
        <v>44084</v>
      </c>
      <c r="B14256" s="13" t="s">
        <v>12045</v>
      </c>
      <c r="C14256" s="2" t="s">
        <v>5569</v>
      </c>
      <c r="D14256" s="2" t="s">
        <v>5570</v>
      </c>
      <c r="E14256">
        <v>80</v>
      </c>
      <c r="F14256">
        <v>27424041</v>
      </c>
      <c r="G14256" s="2" t="s">
        <v>601</v>
      </c>
      <c r="H14256" s="2" t="s">
        <v>602</v>
      </c>
      <c r="I14256" s="2" t="s">
        <v>603</v>
      </c>
      <c r="J14256" s="2" t="s">
        <v>13</v>
      </c>
      <c r="K14256" s="3">
        <v>4752</v>
      </c>
    </row>
    <row r="14257" spans="1:11" x14ac:dyDescent="0.25">
      <c r="A14257" s="1">
        <v>44077</v>
      </c>
      <c r="B14257" s="13" t="s">
        <v>621</v>
      </c>
      <c r="C14257" s="2" t="s">
        <v>12122</v>
      </c>
      <c r="D14257" s="2" t="s">
        <v>12123</v>
      </c>
      <c r="E14257">
        <v>20</v>
      </c>
      <c r="F14257">
        <v>27424041</v>
      </c>
      <c r="G14257" s="2" t="s">
        <v>601</v>
      </c>
      <c r="H14257" s="2" t="s">
        <v>602</v>
      </c>
      <c r="I14257" s="2" t="s">
        <v>603</v>
      </c>
      <c r="J14257" s="2" t="s">
        <v>13</v>
      </c>
      <c r="K14257" s="3">
        <v>4752</v>
      </c>
    </row>
    <row r="14258" spans="1:11" x14ac:dyDescent="0.25">
      <c r="A14258" s="1">
        <v>44085</v>
      </c>
      <c r="B14258" s="13" t="s">
        <v>12105</v>
      </c>
      <c r="C14258" s="2" t="s">
        <v>2654</v>
      </c>
      <c r="D14258" s="2" t="s">
        <v>2655</v>
      </c>
      <c r="E14258">
        <v>500</v>
      </c>
      <c r="F14258">
        <v>27424041</v>
      </c>
      <c r="G14258" s="2" t="s">
        <v>601</v>
      </c>
      <c r="H14258" s="2" t="s">
        <v>602</v>
      </c>
      <c r="I14258" s="2" t="s">
        <v>603</v>
      </c>
      <c r="J14258" s="2" t="s">
        <v>13</v>
      </c>
      <c r="K14258" s="3">
        <v>4752</v>
      </c>
    </row>
    <row r="14259" spans="1:11" x14ac:dyDescent="0.25">
      <c r="A14259" s="1">
        <v>44077</v>
      </c>
      <c r="B14259" s="13" t="s">
        <v>621</v>
      </c>
      <c r="C14259" s="2" t="s">
        <v>12124</v>
      </c>
      <c r="D14259" s="2" t="s">
        <v>12125</v>
      </c>
      <c r="E14259">
        <v>20</v>
      </c>
      <c r="F14259">
        <v>27424041</v>
      </c>
      <c r="G14259" s="2" t="s">
        <v>601</v>
      </c>
      <c r="H14259" s="2" t="s">
        <v>602</v>
      </c>
      <c r="I14259" s="2" t="s">
        <v>603</v>
      </c>
      <c r="J14259" s="2" t="s">
        <v>13</v>
      </c>
      <c r="K14259" s="3">
        <v>4752</v>
      </c>
    </row>
    <row r="14260" spans="1:11" x14ac:dyDescent="0.25">
      <c r="A14260" s="1">
        <v>44084</v>
      </c>
      <c r="B14260" s="13" t="s">
        <v>12045</v>
      </c>
      <c r="C14260" s="2" t="s">
        <v>2248</v>
      </c>
      <c r="D14260" s="2" t="s">
        <v>2249</v>
      </c>
      <c r="E14260">
        <v>1000</v>
      </c>
      <c r="F14260">
        <v>27424041</v>
      </c>
      <c r="G14260" s="2" t="s">
        <v>601</v>
      </c>
      <c r="H14260" s="2" t="s">
        <v>602</v>
      </c>
      <c r="I14260" s="2" t="s">
        <v>603</v>
      </c>
      <c r="J14260" s="2" t="s">
        <v>13</v>
      </c>
      <c r="K14260" s="3">
        <v>4752</v>
      </c>
    </row>
    <row r="14261" spans="1:11" x14ac:dyDescent="0.25">
      <c r="A14261" s="1">
        <v>44085</v>
      </c>
      <c r="B14261" s="13" t="s">
        <v>12105</v>
      </c>
      <c r="C14261" s="2" t="s">
        <v>9319</v>
      </c>
      <c r="D14261" s="2" t="s">
        <v>9320</v>
      </c>
      <c r="E14261">
        <v>500</v>
      </c>
      <c r="F14261">
        <v>27424041</v>
      </c>
      <c r="G14261" s="2" t="s">
        <v>601</v>
      </c>
      <c r="H14261" s="2" t="s">
        <v>602</v>
      </c>
      <c r="I14261" s="2" t="s">
        <v>603</v>
      </c>
      <c r="J14261" s="2" t="s">
        <v>13</v>
      </c>
      <c r="K14261" s="3">
        <v>4752</v>
      </c>
    </row>
    <row r="14262" spans="1:11" x14ac:dyDescent="0.25">
      <c r="A14262" s="1">
        <v>44077</v>
      </c>
      <c r="B14262" s="13" t="s">
        <v>621</v>
      </c>
      <c r="C14262" s="2" t="s">
        <v>12126</v>
      </c>
      <c r="D14262" s="2" t="s">
        <v>12127</v>
      </c>
      <c r="E14262">
        <v>10</v>
      </c>
      <c r="F14262">
        <v>27424041</v>
      </c>
      <c r="G14262" s="2" t="s">
        <v>601</v>
      </c>
      <c r="H14262" s="2" t="s">
        <v>602</v>
      </c>
      <c r="I14262" s="2" t="s">
        <v>603</v>
      </c>
      <c r="J14262" s="2" t="s">
        <v>13</v>
      </c>
      <c r="K14262" s="3">
        <v>4752</v>
      </c>
    </row>
    <row r="14263" spans="1:11" x14ac:dyDescent="0.25">
      <c r="A14263" s="1">
        <v>44094</v>
      </c>
      <c r="B14263" s="13" t="s">
        <v>11960</v>
      </c>
      <c r="C14263" s="2" t="s">
        <v>12128</v>
      </c>
      <c r="D14263" s="2" t="s">
        <v>12129</v>
      </c>
      <c r="E14263">
        <v>1000</v>
      </c>
      <c r="F14263">
        <v>27424041</v>
      </c>
      <c r="G14263" s="2" t="s">
        <v>601</v>
      </c>
      <c r="H14263" s="2" t="s">
        <v>602</v>
      </c>
      <c r="I14263" s="2" t="s">
        <v>603</v>
      </c>
      <c r="J14263" s="2" t="s">
        <v>13</v>
      </c>
      <c r="K14263" s="3">
        <v>4752</v>
      </c>
    </row>
    <row r="14264" spans="1:11" x14ac:dyDescent="0.25">
      <c r="A14264" s="1">
        <v>44077</v>
      </c>
      <c r="B14264" s="13" t="s">
        <v>621</v>
      </c>
      <c r="C14264" s="2" t="s">
        <v>12130</v>
      </c>
      <c r="D14264" s="2" t="s">
        <v>12131</v>
      </c>
      <c r="E14264">
        <v>20</v>
      </c>
      <c r="F14264">
        <v>27424041</v>
      </c>
      <c r="G14264" s="2" t="s">
        <v>601</v>
      </c>
      <c r="H14264" s="2" t="s">
        <v>602</v>
      </c>
      <c r="I14264" s="2" t="s">
        <v>603</v>
      </c>
      <c r="J14264" s="2" t="s">
        <v>13</v>
      </c>
      <c r="K14264" s="3">
        <v>4752</v>
      </c>
    </row>
    <row r="14265" spans="1:11" x14ac:dyDescent="0.25">
      <c r="A14265" s="1">
        <v>44094</v>
      </c>
      <c r="B14265" s="13" t="s">
        <v>11960</v>
      </c>
      <c r="C14265" s="2" t="s">
        <v>12096</v>
      </c>
      <c r="D14265" s="2" t="s">
        <v>12097</v>
      </c>
      <c r="E14265">
        <v>60</v>
      </c>
      <c r="F14265">
        <v>27424041</v>
      </c>
      <c r="G14265" s="2" t="s">
        <v>601</v>
      </c>
      <c r="H14265" s="2" t="s">
        <v>602</v>
      </c>
      <c r="I14265" s="2" t="s">
        <v>603</v>
      </c>
      <c r="J14265" s="2" t="s">
        <v>13</v>
      </c>
      <c r="K14265" s="3">
        <v>4752</v>
      </c>
    </row>
    <row r="14266" spans="1:11" x14ac:dyDescent="0.25">
      <c r="A14266" s="1">
        <v>44077</v>
      </c>
      <c r="B14266" s="13" t="s">
        <v>621</v>
      </c>
      <c r="C14266" s="2" t="s">
        <v>12132</v>
      </c>
      <c r="D14266" s="2" t="s">
        <v>12133</v>
      </c>
      <c r="E14266">
        <v>20</v>
      </c>
      <c r="F14266">
        <v>27424041</v>
      </c>
      <c r="G14266" s="2" t="s">
        <v>601</v>
      </c>
      <c r="H14266" s="2" t="s">
        <v>602</v>
      </c>
      <c r="I14266" s="2" t="s">
        <v>603</v>
      </c>
      <c r="J14266" s="2" t="s">
        <v>13</v>
      </c>
      <c r="K14266" s="3">
        <v>4752</v>
      </c>
    </row>
    <row r="14267" spans="1:11" x14ac:dyDescent="0.25">
      <c r="A14267" s="1">
        <v>44094</v>
      </c>
      <c r="B14267" s="13" t="s">
        <v>11960</v>
      </c>
      <c r="C14267" s="2" t="s">
        <v>12134</v>
      </c>
      <c r="D14267" s="2" t="s">
        <v>12135</v>
      </c>
      <c r="E14267">
        <v>1000</v>
      </c>
      <c r="F14267">
        <v>27424041</v>
      </c>
      <c r="G14267" s="2" t="s">
        <v>601</v>
      </c>
      <c r="H14267" s="2" t="s">
        <v>602</v>
      </c>
      <c r="I14267" s="2" t="s">
        <v>603</v>
      </c>
      <c r="J14267" s="2" t="s">
        <v>13</v>
      </c>
      <c r="K14267" s="3">
        <v>4752</v>
      </c>
    </row>
    <row r="14268" spans="1:11" x14ac:dyDescent="0.25">
      <c r="A14268" s="1">
        <v>44077</v>
      </c>
      <c r="B14268" s="13" t="s">
        <v>621</v>
      </c>
      <c r="C14268" s="2" t="s">
        <v>12136</v>
      </c>
      <c r="D14268" s="2" t="s">
        <v>12137</v>
      </c>
      <c r="E14268">
        <v>20</v>
      </c>
      <c r="F14268">
        <v>27424041</v>
      </c>
      <c r="G14268" s="2" t="s">
        <v>601</v>
      </c>
      <c r="H14268" s="2" t="s">
        <v>602</v>
      </c>
      <c r="I14268" s="2" t="s">
        <v>603</v>
      </c>
      <c r="J14268" s="2" t="s">
        <v>13</v>
      </c>
      <c r="K14268" s="3">
        <v>4752</v>
      </c>
    </row>
    <row r="14269" spans="1:11" x14ac:dyDescent="0.25">
      <c r="A14269" s="1">
        <v>44094</v>
      </c>
      <c r="B14269" s="13" t="s">
        <v>11960</v>
      </c>
      <c r="C14269" s="2" t="s">
        <v>12138</v>
      </c>
      <c r="D14269" s="2" t="s">
        <v>12139</v>
      </c>
      <c r="E14269">
        <v>10</v>
      </c>
      <c r="F14269">
        <v>27424041</v>
      </c>
      <c r="G14269" s="2" t="s">
        <v>601</v>
      </c>
      <c r="H14269" s="2" t="s">
        <v>602</v>
      </c>
      <c r="I14269" s="2" t="s">
        <v>603</v>
      </c>
      <c r="J14269" s="2" t="s">
        <v>13</v>
      </c>
      <c r="K14269" s="3">
        <v>4752</v>
      </c>
    </row>
    <row r="14270" spans="1:11" x14ac:dyDescent="0.25">
      <c r="A14270" s="1">
        <v>44077</v>
      </c>
      <c r="B14270" s="13" t="s">
        <v>621</v>
      </c>
      <c r="C14270" s="2" t="s">
        <v>12140</v>
      </c>
      <c r="D14270" s="2" t="s">
        <v>12141</v>
      </c>
      <c r="E14270">
        <v>20</v>
      </c>
      <c r="F14270">
        <v>27424041</v>
      </c>
      <c r="G14270" s="2" t="s">
        <v>601</v>
      </c>
      <c r="H14270" s="2" t="s">
        <v>602</v>
      </c>
      <c r="I14270" s="2" t="s">
        <v>603</v>
      </c>
      <c r="J14270" s="2" t="s">
        <v>13</v>
      </c>
      <c r="K14270" s="3">
        <v>4752</v>
      </c>
    </row>
    <row r="14271" spans="1:11" x14ac:dyDescent="0.25">
      <c r="A14271" s="1">
        <v>44094</v>
      </c>
      <c r="B14271" s="13" t="s">
        <v>11960</v>
      </c>
      <c r="C14271" s="2" t="s">
        <v>12142</v>
      </c>
      <c r="D14271" s="2" t="s">
        <v>12143</v>
      </c>
      <c r="E14271">
        <v>1000</v>
      </c>
      <c r="F14271">
        <v>27424041</v>
      </c>
      <c r="G14271" s="2" t="s">
        <v>601</v>
      </c>
      <c r="H14271" s="2" t="s">
        <v>602</v>
      </c>
      <c r="I14271" s="2" t="s">
        <v>603</v>
      </c>
      <c r="J14271" s="2" t="s">
        <v>13</v>
      </c>
      <c r="K14271" s="3">
        <v>4752</v>
      </c>
    </row>
    <row r="14272" spans="1:11" x14ac:dyDescent="0.25">
      <c r="A14272" s="1">
        <v>44077</v>
      </c>
      <c r="B14272" s="13" t="s">
        <v>621</v>
      </c>
      <c r="C14272" s="2" t="s">
        <v>12144</v>
      </c>
      <c r="D14272" s="2" t="s">
        <v>12145</v>
      </c>
      <c r="E14272">
        <v>20</v>
      </c>
      <c r="F14272">
        <v>27424041</v>
      </c>
      <c r="G14272" s="2" t="s">
        <v>601</v>
      </c>
      <c r="H14272" s="2" t="s">
        <v>602</v>
      </c>
      <c r="I14272" s="2" t="s">
        <v>603</v>
      </c>
      <c r="J14272" s="2" t="s">
        <v>13</v>
      </c>
      <c r="K14272" s="3">
        <v>4752</v>
      </c>
    </row>
    <row r="14273" spans="1:11" x14ac:dyDescent="0.25">
      <c r="A14273" s="1">
        <v>44094</v>
      </c>
      <c r="B14273" s="13" t="s">
        <v>11960</v>
      </c>
      <c r="C14273" s="2" t="s">
        <v>2624</v>
      </c>
      <c r="D14273" s="2" t="s">
        <v>2625</v>
      </c>
      <c r="E14273">
        <v>1000</v>
      </c>
      <c r="F14273">
        <v>27424041</v>
      </c>
      <c r="G14273" s="2" t="s">
        <v>601</v>
      </c>
      <c r="H14273" s="2" t="s">
        <v>602</v>
      </c>
      <c r="I14273" s="2" t="s">
        <v>603</v>
      </c>
      <c r="J14273" s="2" t="s">
        <v>13</v>
      </c>
      <c r="K14273" s="3">
        <v>4752</v>
      </c>
    </row>
    <row r="14274" spans="1:11" x14ac:dyDescent="0.25">
      <c r="A14274" s="1">
        <v>44094</v>
      </c>
      <c r="B14274" s="13" t="s">
        <v>11960</v>
      </c>
      <c r="C14274" s="2" t="s">
        <v>12146</v>
      </c>
      <c r="D14274" s="2" t="s">
        <v>12147</v>
      </c>
      <c r="E14274">
        <v>1000</v>
      </c>
      <c r="F14274">
        <v>27424041</v>
      </c>
      <c r="G14274" s="2" t="s">
        <v>601</v>
      </c>
      <c r="H14274" s="2" t="s">
        <v>602</v>
      </c>
      <c r="I14274" s="2" t="s">
        <v>603</v>
      </c>
      <c r="J14274" s="2" t="s">
        <v>13</v>
      </c>
      <c r="K14274" s="3">
        <v>4752</v>
      </c>
    </row>
    <row r="14275" spans="1:11" x14ac:dyDescent="0.25">
      <c r="A14275" s="1">
        <v>44077</v>
      </c>
      <c r="B14275" s="13" t="s">
        <v>621</v>
      </c>
      <c r="C14275" s="2" t="s">
        <v>12148</v>
      </c>
      <c r="D14275" s="2" t="s">
        <v>12149</v>
      </c>
      <c r="E14275">
        <v>20</v>
      </c>
      <c r="F14275">
        <v>27424041</v>
      </c>
      <c r="G14275" s="2" t="s">
        <v>601</v>
      </c>
      <c r="H14275" s="2" t="s">
        <v>602</v>
      </c>
      <c r="I14275" s="2" t="s">
        <v>603</v>
      </c>
      <c r="J14275" s="2" t="s">
        <v>13</v>
      </c>
      <c r="K14275" s="3">
        <v>4752</v>
      </c>
    </row>
    <row r="14276" spans="1:11" x14ac:dyDescent="0.25">
      <c r="A14276" s="1">
        <v>44094</v>
      </c>
      <c r="B14276" s="13" t="s">
        <v>11960</v>
      </c>
      <c r="C14276" s="2" t="s">
        <v>12150</v>
      </c>
      <c r="D14276" s="2" t="s">
        <v>12151</v>
      </c>
      <c r="E14276">
        <v>250</v>
      </c>
      <c r="F14276">
        <v>27424041</v>
      </c>
      <c r="G14276" s="2" t="s">
        <v>601</v>
      </c>
      <c r="H14276" s="2" t="s">
        <v>602</v>
      </c>
      <c r="I14276" s="2" t="s">
        <v>603</v>
      </c>
      <c r="J14276" s="2" t="s">
        <v>13</v>
      </c>
      <c r="K14276" s="3">
        <v>4752</v>
      </c>
    </row>
    <row r="14277" spans="1:11" x14ac:dyDescent="0.25">
      <c r="A14277" s="1">
        <v>44077</v>
      </c>
      <c r="B14277" s="13" t="s">
        <v>621</v>
      </c>
      <c r="C14277" s="2" t="s">
        <v>12152</v>
      </c>
      <c r="D14277" s="2" t="s">
        <v>12153</v>
      </c>
      <c r="E14277">
        <v>20</v>
      </c>
      <c r="F14277">
        <v>27424041</v>
      </c>
      <c r="G14277" s="2" t="s">
        <v>601</v>
      </c>
      <c r="H14277" s="2" t="s">
        <v>602</v>
      </c>
      <c r="I14277" s="2" t="s">
        <v>603</v>
      </c>
      <c r="J14277" s="2" t="s">
        <v>13</v>
      </c>
      <c r="K14277" s="3">
        <v>4752</v>
      </c>
    </row>
    <row r="14278" spans="1:11" x14ac:dyDescent="0.25">
      <c r="A14278" s="1">
        <v>44094</v>
      </c>
      <c r="B14278" s="13" t="s">
        <v>11960</v>
      </c>
      <c r="C14278" s="2" t="s">
        <v>12154</v>
      </c>
      <c r="D14278" s="2" t="s">
        <v>12155</v>
      </c>
      <c r="E14278">
        <v>200</v>
      </c>
      <c r="F14278">
        <v>27424041</v>
      </c>
      <c r="G14278" s="2" t="s">
        <v>601</v>
      </c>
      <c r="H14278" s="2" t="s">
        <v>602</v>
      </c>
      <c r="I14278" s="2" t="s">
        <v>603</v>
      </c>
      <c r="J14278" s="2" t="s">
        <v>13</v>
      </c>
      <c r="K14278" s="3">
        <v>4752</v>
      </c>
    </row>
    <row r="14279" spans="1:11" x14ac:dyDescent="0.25">
      <c r="A14279" s="1">
        <v>44077</v>
      </c>
      <c r="B14279" s="13" t="s">
        <v>621</v>
      </c>
      <c r="C14279" s="2" t="s">
        <v>12156</v>
      </c>
      <c r="D14279" s="2" t="s">
        <v>12157</v>
      </c>
      <c r="E14279">
        <v>20</v>
      </c>
      <c r="F14279">
        <v>27424041</v>
      </c>
      <c r="G14279" s="2" t="s">
        <v>601</v>
      </c>
      <c r="H14279" s="2" t="s">
        <v>602</v>
      </c>
      <c r="I14279" s="2" t="s">
        <v>603</v>
      </c>
      <c r="J14279" s="2" t="s">
        <v>13</v>
      </c>
      <c r="K14279" s="3">
        <v>4752</v>
      </c>
    </row>
    <row r="14280" spans="1:11" x14ac:dyDescent="0.25">
      <c r="A14280" s="1">
        <v>44077</v>
      </c>
      <c r="B14280" s="13" t="s">
        <v>621</v>
      </c>
      <c r="C14280" s="2" t="s">
        <v>12158</v>
      </c>
      <c r="D14280" s="2" t="s">
        <v>12159</v>
      </c>
      <c r="E14280">
        <v>20</v>
      </c>
      <c r="F14280">
        <v>27424041</v>
      </c>
      <c r="G14280" s="2" t="s">
        <v>601</v>
      </c>
      <c r="H14280" s="2" t="s">
        <v>602</v>
      </c>
      <c r="I14280" s="2" t="s">
        <v>603</v>
      </c>
      <c r="J14280" s="2" t="s">
        <v>13</v>
      </c>
      <c r="K14280" s="3">
        <v>4752</v>
      </c>
    </row>
    <row r="14281" spans="1:11" x14ac:dyDescent="0.25">
      <c r="A14281" s="1">
        <v>44094</v>
      </c>
      <c r="B14281" s="13" t="s">
        <v>11960</v>
      </c>
      <c r="C14281" s="2" t="s">
        <v>12160</v>
      </c>
      <c r="D14281" s="2" t="s">
        <v>12161</v>
      </c>
      <c r="E14281">
        <v>1000</v>
      </c>
      <c r="F14281">
        <v>27424041</v>
      </c>
      <c r="G14281" s="2" t="s">
        <v>601</v>
      </c>
      <c r="H14281" s="2" t="s">
        <v>602</v>
      </c>
      <c r="I14281" s="2" t="s">
        <v>603</v>
      </c>
      <c r="J14281" s="2" t="s">
        <v>13</v>
      </c>
      <c r="K14281" s="3">
        <v>4752</v>
      </c>
    </row>
    <row r="14282" spans="1:11" x14ac:dyDescent="0.25">
      <c r="A14282" s="1">
        <v>44094</v>
      </c>
      <c r="B14282" s="13" t="s">
        <v>11960</v>
      </c>
      <c r="C14282" s="2" t="s">
        <v>12162</v>
      </c>
      <c r="D14282" s="2" t="s">
        <v>12163</v>
      </c>
      <c r="E14282">
        <v>200</v>
      </c>
      <c r="F14282">
        <v>27424041</v>
      </c>
      <c r="G14282" s="2" t="s">
        <v>601</v>
      </c>
      <c r="H14282" s="2" t="s">
        <v>602</v>
      </c>
      <c r="I14282" s="2" t="s">
        <v>603</v>
      </c>
      <c r="J14282" s="2" t="s">
        <v>13</v>
      </c>
      <c r="K14282" s="3">
        <v>4752</v>
      </c>
    </row>
    <row r="14283" spans="1:11" x14ac:dyDescent="0.25">
      <c r="A14283" s="1">
        <v>44077</v>
      </c>
      <c r="B14283" s="13" t="s">
        <v>621</v>
      </c>
      <c r="C14283" s="2" t="s">
        <v>12164</v>
      </c>
      <c r="D14283" s="2" t="s">
        <v>12165</v>
      </c>
      <c r="E14283">
        <v>20</v>
      </c>
      <c r="F14283">
        <v>27424041</v>
      </c>
      <c r="G14283" s="2" t="s">
        <v>601</v>
      </c>
      <c r="H14283" s="2" t="s">
        <v>602</v>
      </c>
      <c r="I14283" s="2" t="s">
        <v>603</v>
      </c>
      <c r="J14283" s="2" t="s">
        <v>13</v>
      </c>
      <c r="K14283" s="3">
        <v>4752</v>
      </c>
    </row>
    <row r="14284" spans="1:11" x14ac:dyDescent="0.25">
      <c r="A14284" s="1">
        <v>44094</v>
      </c>
      <c r="B14284" s="13" t="s">
        <v>11960</v>
      </c>
      <c r="C14284" s="2" t="s">
        <v>8262</v>
      </c>
      <c r="D14284" s="2" t="s">
        <v>8263</v>
      </c>
      <c r="E14284">
        <v>1000</v>
      </c>
      <c r="F14284">
        <v>27424041</v>
      </c>
      <c r="G14284" s="2" t="s">
        <v>601</v>
      </c>
      <c r="H14284" s="2" t="s">
        <v>602</v>
      </c>
      <c r="I14284" s="2" t="s">
        <v>603</v>
      </c>
      <c r="J14284" s="2" t="s">
        <v>13</v>
      </c>
      <c r="K14284" s="3">
        <v>4752</v>
      </c>
    </row>
    <row r="14285" spans="1:11" x14ac:dyDescent="0.25">
      <c r="A14285" s="1">
        <v>44094</v>
      </c>
      <c r="B14285" s="13" t="s">
        <v>11960</v>
      </c>
      <c r="C14285" s="2" t="s">
        <v>7331</v>
      </c>
      <c r="D14285" s="2" t="s">
        <v>7332</v>
      </c>
      <c r="E14285">
        <v>10</v>
      </c>
      <c r="F14285">
        <v>27424041</v>
      </c>
      <c r="G14285" s="2" t="s">
        <v>601</v>
      </c>
      <c r="H14285" s="2" t="s">
        <v>602</v>
      </c>
      <c r="I14285" s="2" t="s">
        <v>603</v>
      </c>
      <c r="J14285" s="2" t="s">
        <v>13</v>
      </c>
      <c r="K14285" s="3">
        <v>4752</v>
      </c>
    </row>
    <row r="14286" spans="1:11" x14ac:dyDescent="0.25">
      <c r="A14286" s="1">
        <v>44077</v>
      </c>
      <c r="B14286" s="13" t="s">
        <v>621</v>
      </c>
      <c r="C14286" s="2" t="s">
        <v>12166</v>
      </c>
      <c r="D14286" s="2" t="s">
        <v>12167</v>
      </c>
      <c r="E14286">
        <v>10</v>
      </c>
      <c r="F14286">
        <v>27424041</v>
      </c>
      <c r="G14286" s="2" t="s">
        <v>601</v>
      </c>
      <c r="H14286" s="2" t="s">
        <v>602</v>
      </c>
      <c r="I14286" s="2" t="s">
        <v>603</v>
      </c>
      <c r="J14286" s="2" t="s">
        <v>13</v>
      </c>
      <c r="K14286" s="3">
        <v>4752</v>
      </c>
    </row>
    <row r="14287" spans="1:11" x14ac:dyDescent="0.25">
      <c r="A14287" s="1">
        <v>44089</v>
      </c>
      <c r="B14287" s="13" t="s">
        <v>11495</v>
      </c>
      <c r="C14287" s="2" t="s">
        <v>6658</v>
      </c>
      <c r="D14287" s="2" t="s">
        <v>6659</v>
      </c>
      <c r="E14287">
        <v>1000</v>
      </c>
      <c r="F14287">
        <v>27424041</v>
      </c>
      <c r="G14287" s="2" t="s">
        <v>601</v>
      </c>
      <c r="H14287" s="2" t="s">
        <v>602</v>
      </c>
      <c r="I14287" s="2" t="s">
        <v>603</v>
      </c>
      <c r="J14287" s="2" t="s">
        <v>13</v>
      </c>
      <c r="K14287" s="3">
        <v>4752</v>
      </c>
    </row>
    <row r="14288" spans="1:11" x14ac:dyDescent="0.25">
      <c r="A14288" s="1">
        <v>44094</v>
      </c>
      <c r="B14288" s="13" t="s">
        <v>11960</v>
      </c>
      <c r="C14288" s="2" t="s">
        <v>12168</v>
      </c>
      <c r="D14288" s="2" t="s">
        <v>12169</v>
      </c>
      <c r="E14288">
        <v>250</v>
      </c>
      <c r="F14288">
        <v>27424041</v>
      </c>
      <c r="G14288" s="2" t="s">
        <v>601</v>
      </c>
      <c r="H14288" s="2" t="s">
        <v>602</v>
      </c>
      <c r="I14288" s="2" t="s">
        <v>603</v>
      </c>
      <c r="J14288" s="2" t="s">
        <v>13</v>
      </c>
      <c r="K14288" s="3">
        <v>4752</v>
      </c>
    </row>
    <row r="14289" spans="1:11" x14ac:dyDescent="0.25">
      <c r="A14289" s="1">
        <v>44077</v>
      </c>
      <c r="B14289" s="13" t="s">
        <v>621</v>
      </c>
      <c r="C14289" s="2" t="s">
        <v>12170</v>
      </c>
      <c r="D14289" s="2" t="s">
        <v>12171</v>
      </c>
      <c r="E14289">
        <v>20</v>
      </c>
      <c r="F14289">
        <v>27424041</v>
      </c>
      <c r="G14289" s="2" t="s">
        <v>601</v>
      </c>
      <c r="H14289" s="2" t="s">
        <v>602</v>
      </c>
      <c r="I14289" s="2" t="s">
        <v>603</v>
      </c>
      <c r="J14289" s="2" t="s">
        <v>13</v>
      </c>
      <c r="K14289" s="3">
        <v>4752</v>
      </c>
    </row>
    <row r="14290" spans="1:11" x14ac:dyDescent="0.25">
      <c r="A14290" s="1">
        <v>44094</v>
      </c>
      <c r="B14290" s="13" t="s">
        <v>11960</v>
      </c>
      <c r="C14290" s="2" t="s">
        <v>5141</v>
      </c>
      <c r="D14290" s="2" t="s">
        <v>5142</v>
      </c>
      <c r="E14290">
        <v>200</v>
      </c>
      <c r="F14290">
        <v>27424041</v>
      </c>
      <c r="G14290" s="2" t="s">
        <v>601</v>
      </c>
      <c r="H14290" s="2" t="s">
        <v>602</v>
      </c>
      <c r="I14290" s="2" t="s">
        <v>603</v>
      </c>
      <c r="J14290" s="2" t="s">
        <v>13</v>
      </c>
      <c r="K14290" s="3">
        <v>4752</v>
      </c>
    </row>
    <row r="14291" spans="1:11" x14ac:dyDescent="0.25">
      <c r="A14291" s="1">
        <v>44094</v>
      </c>
      <c r="B14291" s="13" t="s">
        <v>11960</v>
      </c>
      <c r="C14291" s="2" t="s">
        <v>12172</v>
      </c>
      <c r="D14291" s="2" t="s">
        <v>12173</v>
      </c>
      <c r="E14291">
        <v>200</v>
      </c>
      <c r="F14291">
        <v>27424041</v>
      </c>
      <c r="G14291" s="2" t="s">
        <v>601</v>
      </c>
      <c r="H14291" s="2" t="s">
        <v>602</v>
      </c>
      <c r="I14291" s="2" t="s">
        <v>603</v>
      </c>
      <c r="J14291" s="2" t="s">
        <v>13</v>
      </c>
      <c r="K14291" s="3">
        <v>4752</v>
      </c>
    </row>
    <row r="14292" spans="1:11" x14ac:dyDescent="0.25">
      <c r="A14292" s="1">
        <v>44077</v>
      </c>
      <c r="B14292" s="13" t="s">
        <v>621</v>
      </c>
      <c r="C14292" s="2" t="s">
        <v>12174</v>
      </c>
      <c r="D14292" s="2" t="s">
        <v>12175</v>
      </c>
      <c r="E14292">
        <v>20</v>
      </c>
      <c r="F14292">
        <v>27424041</v>
      </c>
      <c r="G14292" s="2" t="s">
        <v>601</v>
      </c>
      <c r="H14292" s="2" t="s">
        <v>602</v>
      </c>
      <c r="I14292" s="2" t="s">
        <v>603</v>
      </c>
      <c r="J14292" s="2" t="s">
        <v>13</v>
      </c>
      <c r="K14292" s="3">
        <v>4752</v>
      </c>
    </row>
    <row r="14293" spans="1:11" x14ac:dyDescent="0.25">
      <c r="A14293" s="1">
        <v>44094</v>
      </c>
      <c r="B14293" s="13" t="s">
        <v>11960</v>
      </c>
      <c r="C14293" s="2" t="s">
        <v>8264</v>
      </c>
      <c r="D14293" s="2" t="s">
        <v>8265</v>
      </c>
      <c r="E14293">
        <v>1000</v>
      </c>
      <c r="F14293">
        <v>27424041</v>
      </c>
      <c r="G14293" s="2" t="s">
        <v>601</v>
      </c>
      <c r="H14293" s="2" t="s">
        <v>602</v>
      </c>
      <c r="I14293" s="2" t="s">
        <v>603</v>
      </c>
      <c r="J14293" s="2" t="s">
        <v>13</v>
      </c>
      <c r="K14293" s="3">
        <v>4752</v>
      </c>
    </row>
    <row r="14294" spans="1:11" x14ac:dyDescent="0.25">
      <c r="A14294" s="1">
        <v>44089</v>
      </c>
      <c r="B14294" s="13" t="s">
        <v>11495</v>
      </c>
      <c r="C14294" s="2" t="s">
        <v>12176</v>
      </c>
      <c r="D14294" s="2" t="s">
        <v>12177</v>
      </c>
      <c r="E14294">
        <v>250</v>
      </c>
      <c r="F14294">
        <v>27424041</v>
      </c>
      <c r="G14294" s="2" t="s">
        <v>601</v>
      </c>
      <c r="H14294" s="2" t="s">
        <v>602</v>
      </c>
      <c r="I14294" s="2" t="s">
        <v>603</v>
      </c>
      <c r="J14294" s="2" t="s">
        <v>13</v>
      </c>
      <c r="K14294" s="3">
        <v>4752</v>
      </c>
    </row>
    <row r="14295" spans="1:11" x14ac:dyDescent="0.25">
      <c r="A14295" s="1">
        <v>44094</v>
      </c>
      <c r="B14295" s="13" t="s">
        <v>11960</v>
      </c>
      <c r="C14295" s="2" t="s">
        <v>12178</v>
      </c>
      <c r="D14295" s="2" t="s">
        <v>12179</v>
      </c>
      <c r="E14295">
        <v>1000</v>
      </c>
      <c r="F14295">
        <v>27424041</v>
      </c>
      <c r="G14295" s="2" t="s">
        <v>601</v>
      </c>
      <c r="H14295" s="2" t="s">
        <v>602</v>
      </c>
      <c r="I14295" s="2" t="s">
        <v>603</v>
      </c>
      <c r="J14295" s="2" t="s">
        <v>13</v>
      </c>
      <c r="K14295" s="3">
        <v>4752</v>
      </c>
    </row>
    <row r="14296" spans="1:11" x14ac:dyDescent="0.25">
      <c r="A14296" s="1">
        <v>44077</v>
      </c>
      <c r="B14296" s="13" t="s">
        <v>621</v>
      </c>
      <c r="C14296" s="2" t="s">
        <v>12180</v>
      </c>
      <c r="D14296" s="2" t="s">
        <v>12181</v>
      </c>
      <c r="E14296">
        <v>20</v>
      </c>
      <c r="F14296">
        <v>27424041</v>
      </c>
      <c r="G14296" s="2" t="s">
        <v>601</v>
      </c>
      <c r="H14296" s="2" t="s">
        <v>602</v>
      </c>
      <c r="I14296" s="2" t="s">
        <v>603</v>
      </c>
      <c r="J14296" s="2" t="s">
        <v>13</v>
      </c>
      <c r="K14296" s="3">
        <v>4752</v>
      </c>
    </row>
    <row r="14297" spans="1:11" x14ac:dyDescent="0.25">
      <c r="A14297" s="1">
        <v>44094</v>
      </c>
      <c r="B14297" s="13" t="s">
        <v>11960</v>
      </c>
      <c r="C14297" s="2" t="s">
        <v>3839</v>
      </c>
      <c r="D14297" s="2" t="s">
        <v>3840</v>
      </c>
      <c r="E14297">
        <v>2000</v>
      </c>
      <c r="F14297">
        <v>27424041</v>
      </c>
      <c r="G14297" s="2" t="s">
        <v>601</v>
      </c>
      <c r="H14297" s="2" t="s">
        <v>602</v>
      </c>
      <c r="I14297" s="2" t="s">
        <v>603</v>
      </c>
      <c r="J14297" s="2" t="s">
        <v>13</v>
      </c>
      <c r="K14297" s="3">
        <v>4752</v>
      </c>
    </row>
    <row r="14298" spans="1:11" x14ac:dyDescent="0.25">
      <c r="A14298" s="1">
        <v>44077</v>
      </c>
      <c r="B14298" s="13" t="s">
        <v>621</v>
      </c>
      <c r="C14298" s="2" t="s">
        <v>12182</v>
      </c>
      <c r="D14298" s="2" t="s">
        <v>12183</v>
      </c>
      <c r="E14298">
        <v>20</v>
      </c>
      <c r="F14298">
        <v>27424041</v>
      </c>
      <c r="G14298" s="2" t="s">
        <v>601</v>
      </c>
      <c r="H14298" s="2" t="s">
        <v>602</v>
      </c>
      <c r="I14298" s="2" t="s">
        <v>603</v>
      </c>
      <c r="J14298" s="2" t="s">
        <v>13</v>
      </c>
      <c r="K14298" s="3">
        <v>4752</v>
      </c>
    </row>
    <row r="14299" spans="1:11" x14ac:dyDescent="0.25">
      <c r="A14299" s="1">
        <v>44094</v>
      </c>
      <c r="B14299" s="13" t="s">
        <v>11960</v>
      </c>
      <c r="C14299" s="2" t="s">
        <v>12184</v>
      </c>
      <c r="D14299" s="2" t="s">
        <v>12185</v>
      </c>
      <c r="E14299">
        <v>200</v>
      </c>
      <c r="F14299">
        <v>27424041</v>
      </c>
      <c r="G14299" s="2" t="s">
        <v>601</v>
      </c>
      <c r="H14299" s="2" t="s">
        <v>602</v>
      </c>
      <c r="I14299" s="2" t="s">
        <v>603</v>
      </c>
      <c r="J14299" s="2" t="s">
        <v>13</v>
      </c>
      <c r="K14299" s="3">
        <v>4752</v>
      </c>
    </row>
    <row r="14300" spans="1:11" x14ac:dyDescent="0.25">
      <c r="A14300" s="1">
        <v>44094</v>
      </c>
      <c r="B14300" s="13" t="s">
        <v>11960</v>
      </c>
      <c r="C14300" s="2" t="s">
        <v>12186</v>
      </c>
      <c r="D14300" s="2" t="s">
        <v>12187</v>
      </c>
      <c r="E14300">
        <v>1000</v>
      </c>
      <c r="F14300">
        <v>27424041</v>
      </c>
      <c r="G14300" s="2" t="s">
        <v>601</v>
      </c>
      <c r="H14300" s="2" t="s">
        <v>602</v>
      </c>
      <c r="I14300" s="2" t="s">
        <v>603</v>
      </c>
      <c r="J14300" s="2" t="s">
        <v>13</v>
      </c>
      <c r="K14300" s="3">
        <v>4752</v>
      </c>
    </row>
    <row r="14301" spans="1:11" x14ac:dyDescent="0.25">
      <c r="A14301" s="1">
        <v>44075</v>
      </c>
      <c r="B14301" s="13" t="s">
        <v>12188</v>
      </c>
      <c r="C14301" s="2" t="s">
        <v>9594</v>
      </c>
      <c r="D14301" s="2" t="s">
        <v>9595</v>
      </c>
      <c r="E14301">
        <v>100</v>
      </c>
      <c r="F14301">
        <v>27424041</v>
      </c>
      <c r="G14301" s="2" t="s">
        <v>601</v>
      </c>
      <c r="H14301" s="2" t="s">
        <v>602</v>
      </c>
      <c r="I14301" s="2" t="s">
        <v>603</v>
      </c>
      <c r="J14301" s="2" t="s">
        <v>13</v>
      </c>
      <c r="K14301" s="3">
        <v>4752</v>
      </c>
    </row>
    <row r="14302" spans="1:11" x14ac:dyDescent="0.25">
      <c r="A14302" s="1">
        <v>44094</v>
      </c>
      <c r="B14302" s="13" t="s">
        <v>11960</v>
      </c>
      <c r="C14302" s="2" t="s">
        <v>12189</v>
      </c>
      <c r="D14302" s="2" t="s">
        <v>12190</v>
      </c>
      <c r="E14302">
        <v>200</v>
      </c>
      <c r="F14302">
        <v>27424041</v>
      </c>
      <c r="G14302" s="2" t="s">
        <v>601</v>
      </c>
      <c r="H14302" s="2" t="s">
        <v>602</v>
      </c>
      <c r="I14302" s="2" t="s">
        <v>603</v>
      </c>
      <c r="J14302" s="2" t="s">
        <v>13</v>
      </c>
      <c r="K14302" s="3">
        <v>4752</v>
      </c>
    </row>
    <row r="14303" spans="1:11" x14ac:dyDescent="0.25">
      <c r="A14303" s="1">
        <v>44077</v>
      </c>
      <c r="B14303" s="13" t="s">
        <v>621</v>
      </c>
      <c r="C14303" s="2" t="s">
        <v>12191</v>
      </c>
      <c r="D14303" s="2" t="s">
        <v>12192</v>
      </c>
      <c r="E14303">
        <v>20</v>
      </c>
      <c r="F14303">
        <v>27424041</v>
      </c>
      <c r="G14303" s="2" t="s">
        <v>601</v>
      </c>
      <c r="H14303" s="2" t="s">
        <v>602</v>
      </c>
      <c r="I14303" s="2" t="s">
        <v>603</v>
      </c>
      <c r="J14303" s="2" t="s">
        <v>13</v>
      </c>
      <c r="K14303" s="3">
        <v>4752</v>
      </c>
    </row>
    <row r="14304" spans="1:11" x14ac:dyDescent="0.25">
      <c r="A14304" s="1">
        <v>44094</v>
      </c>
      <c r="B14304" s="13" t="s">
        <v>11960</v>
      </c>
      <c r="C14304" s="2" t="s">
        <v>4036</v>
      </c>
      <c r="D14304" s="2" t="s">
        <v>4037</v>
      </c>
      <c r="E14304">
        <v>2000</v>
      </c>
      <c r="F14304">
        <v>27424041</v>
      </c>
      <c r="G14304" s="2" t="s">
        <v>601</v>
      </c>
      <c r="H14304" s="2" t="s">
        <v>602</v>
      </c>
      <c r="I14304" s="2" t="s">
        <v>603</v>
      </c>
      <c r="J14304" s="2" t="s">
        <v>13</v>
      </c>
      <c r="K14304" s="3">
        <v>4752</v>
      </c>
    </row>
    <row r="14305" spans="1:11" x14ac:dyDescent="0.25">
      <c r="A14305" s="1">
        <v>44077</v>
      </c>
      <c r="B14305" s="13" t="s">
        <v>621</v>
      </c>
      <c r="C14305" s="2" t="s">
        <v>12193</v>
      </c>
      <c r="D14305" s="2" t="s">
        <v>12194</v>
      </c>
      <c r="E14305">
        <v>20</v>
      </c>
      <c r="F14305">
        <v>27424041</v>
      </c>
      <c r="G14305" s="2" t="s">
        <v>601</v>
      </c>
      <c r="H14305" s="2" t="s">
        <v>602</v>
      </c>
      <c r="I14305" s="2" t="s">
        <v>603</v>
      </c>
      <c r="J14305" s="2" t="s">
        <v>13</v>
      </c>
      <c r="K14305" s="3">
        <v>4752</v>
      </c>
    </row>
    <row r="14306" spans="1:11" x14ac:dyDescent="0.25">
      <c r="A14306" s="1">
        <v>44094</v>
      </c>
      <c r="B14306" s="13" t="s">
        <v>11960</v>
      </c>
      <c r="C14306" s="2" t="s">
        <v>12195</v>
      </c>
      <c r="D14306" s="2" t="s">
        <v>12196</v>
      </c>
      <c r="E14306">
        <v>200</v>
      </c>
      <c r="F14306">
        <v>27424041</v>
      </c>
      <c r="G14306" s="2" t="s">
        <v>601</v>
      </c>
      <c r="H14306" s="2" t="s">
        <v>602</v>
      </c>
      <c r="I14306" s="2" t="s">
        <v>603</v>
      </c>
      <c r="J14306" s="2" t="s">
        <v>13</v>
      </c>
      <c r="K14306" s="3">
        <v>4752</v>
      </c>
    </row>
    <row r="14307" spans="1:11" x14ac:dyDescent="0.25">
      <c r="A14307" s="1">
        <v>44094</v>
      </c>
      <c r="B14307" s="13" t="s">
        <v>11960</v>
      </c>
      <c r="C14307" s="2" t="s">
        <v>12197</v>
      </c>
      <c r="D14307" s="2" t="s">
        <v>12198</v>
      </c>
      <c r="E14307">
        <v>1000</v>
      </c>
      <c r="F14307">
        <v>27424041</v>
      </c>
      <c r="G14307" s="2" t="s">
        <v>601</v>
      </c>
      <c r="H14307" s="2" t="s">
        <v>602</v>
      </c>
      <c r="I14307" s="2" t="s">
        <v>603</v>
      </c>
      <c r="J14307" s="2" t="s">
        <v>13</v>
      </c>
      <c r="K14307" s="3">
        <v>4752</v>
      </c>
    </row>
    <row r="14308" spans="1:11" x14ac:dyDescent="0.25">
      <c r="A14308" s="1">
        <v>44077</v>
      </c>
      <c r="B14308" s="13" t="s">
        <v>621</v>
      </c>
      <c r="C14308" s="2" t="s">
        <v>12199</v>
      </c>
      <c r="D14308" s="2" t="s">
        <v>12200</v>
      </c>
      <c r="E14308">
        <v>20</v>
      </c>
      <c r="F14308">
        <v>27424041</v>
      </c>
      <c r="G14308" s="2" t="s">
        <v>601</v>
      </c>
      <c r="H14308" s="2" t="s">
        <v>602</v>
      </c>
      <c r="I14308" s="2" t="s">
        <v>603</v>
      </c>
      <c r="J14308" s="2" t="s">
        <v>13</v>
      </c>
      <c r="K14308" s="3">
        <v>4752</v>
      </c>
    </row>
    <row r="14309" spans="1:11" x14ac:dyDescent="0.25">
      <c r="A14309" s="1">
        <v>44094</v>
      </c>
      <c r="B14309" s="13" t="s">
        <v>11960</v>
      </c>
      <c r="C14309" s="2" t="s">
        <v>12201</v>
      </c>
      <c r="D14309" s="2" t="s">
        <v>12202</v>
      </c>
      <c r="E14309">
        <v>200</v>
      </c>
      <c r="F14309">
        <v>27424041</v>
      </c>
      <c r="G14309" s="2" t="s">
        <v>601</v>
      </c>
      <c r="H14309" s="2" t="s">
        <v>602</v>
      </c>
      <c r="I14309" s="2" t="s">
        <v>603</v>
      </c>
      <c r="J14309" s="2" t="s">
        <v>13</v>
      </c>
      <c r="K14309" s="3">
        <v>4752</v>
      </c>
    </row>
    <row r="14310" spans="1:11" x14ac:dyDescent="0.25">
      <c r="A14310" s="1">
        <v>44094</v>
      </c>
      <c r="B14310" s="13" t="s">
        <v>11960</v>
      </c>
      <c r="C14310" s="2" t="s">
        <v>12203</v>
      </c>
      <c r="D14310" s="2" t="s">
        <v>12204</v>
      </c>
      <c r="E14310">
        <v>1000</v>
      </c>
      <c r="F14310">
        <v>27424041</v>
      </c>
      <c r="G14310" s="2" t="s">
        <v>601</v>
      </c>
      <c r="H14310" s="2" t="s">
        <v>602</v>
      </c>
      <c r="I14310" s="2" t="s">
        <v>603</v>
      </c>
      <c r="J14310" s="2" t="s">
        <v>13</v>
      </c>
      <c r="K14310" s="3">
        <v>4752</v>
      </c>
    </row>
    <row r="14311" spans="1:11" x14ac:dyDescent="0.25">
      <c r="A14311" s="1">
        <v>44077</v>
      </c>
      <c r="B14311" s="13" t="s">
        <v>621</v>
      </c>
      <c r="C14311" s="2" t="s">
        <v>12205</v>
      </c>
      <c r="D14311" s="2" t="s">
        <v>12206</v>
      </c>
      <c r="E14311">
        <v>20</v>
      </c>
      <c r="F14311">
        <v>27424041</v>
      </c>
      <c r="G14311" s="2" t="s">
        <v>601</v>
      </c>
      <c r="H14311" s="2" t="s">
        <v>602</v>
      </c>
      <c r="I14311" s="2" t="s">
        <v>603</v>
      </c>
      <c r="J14311" s="2" t="s">
        <v>13</v>
      </c>
      <c r="K14311" s="3">
        <v>4752</v>
      </c>
    </row>
    <row r="14312" spans="1:11" x14ac:dyDescent="0.25">
      <c r="A14312" s="1">
        <v>44089</v>
      </c>
      <c r="B14312" s="13" t="s">
        <v>11495</v>
      </c>
      <c r="C14312" s="2" t="s">
        <v>12207</v>
      </c>
      <c r="D14312" s="2" t="s">
        <v>12208</v>
      </c>
      <c r="E14312">
        <v>300</v>
      </c>
      <c r="F14312">
        <v>27424041</v>
      </c>
      <c r="G14312" s="2" t="s">
        <v>601</v>
      </c>
      <c r="H14312" s="2" t="s">
        <v>602</v>
      </c>
      <c r="I14312" s="2" t="s">
        <v>603</v>
      </c>
      <c r="J14312" s="2" t="s">
        <v>13</v>
      </c>
      <c r="K14312" s="3">
        <v>4752</v>
      </c>
    </row>
    <row r="14313" spans="1:11" x14ac:dyDescent="0.25">
      <c r="A14313" s="1">
        <v>44077</v>
      </c>
      <c r="B14313" s="13" t="s">
        <v>621</v>
      </c>
      <c r="C14313" s="2" t="s">
        <v>12209</v>
      </c>
      <c r="D14313" s="2" t="s">
        <v>12210</v>
      </c>
      <c r="E14313">
        <v>20</v>
      </c>
      <c r="F14313">
        <v>27424041</v>
      </c>
      <c r="G14313" s="2" t="s">
        <v>601</v>
      </c>
      <c r="H14313" s="2" t="s">
        <v>602</v>
      </c>
      <c r="I14313" s="2" t="s">
        <v>603</v>
      </c>
      <c r="J14313" s="2" t="s">
        <v>13</v>
      </c>
      <c r="K14313" s="3">
        <v>4752</v>
      </c>
    </row>
    <row r="14314" spans="1:11" x14ac:dyDescent="0.25">
      <c r="A14314" s="1">
        <v>44094</v>
      </c>
      <c r="B14314" s="13" t="s">
        <v>11960</v>
      </c>
      <c r="C14314" s="2" t="s">
        <v>12211</v>
      </c>
      <c r="D14314" s="2" t="s">
        <v>12212</v>
      </c>
      <c r="E14314">
        <v>1000</v>
      </c>
      <c r="F14314">
        <v>27424041</v>
      </c>
      <c r="G14314" s="2" t="s">
        <v>601</v>
      </c>
      <c r="H14314" s="2" t="s">
        <v>602</v>
      </c>
      <c r="I14314" s="2" t="s">
        <v>603</v>
      </c>
      <c r="J14314" s="2" t="s">
        <v>13</v>
      </c>
      <c r="K14314" s="3">
        <v>4752</v>
      </c>
    </row>
    <row r="14315" spans="1:11" x14ac:dyDescent="0.25">
      <c r="A14315" s="1">
        <v>44094</v>
      </c>
      <c r="B14315" s="13" t="s">
        <v>11960</v>
      </c>
      <c r="C14315" s="2" t="s">
        <v>12213</v>
      </c>
      <c r="D14315" s="2" t="s">
        <v>12214</v>
      </c>
      <c r="E14315">
        <v>1000</v>
      </c>
      <c r="F14315">
        <v>27424041</v>
      </c>
      <c r="G14315" s="2" t="s">
        <v>601</v>
      </c>
      <c r="H14315" s="2" t="s">
        <v>602</v>
      </c>
      <c r="I14315" s="2" t="s">
        <v>603</v>
      </c>
      <c r="J14315" s="2" t="s">
        <v>13</v>
      </c>
      <c r="K14315" s="3">
        <v>4752</v>
      </c>
    </row>
    <row r="14316" spans="1:11" x14ac:dyDescent="0.25">
      <c r="A14316" s="1">
        <v>44077</v>
      </c>
      <c r="B14316" s="13" t="s">
        <v>621</v>
      </c>
      <c r="C14316" s="2" t="s">
        <v>12215</v>
      </c>
      <c r="D14316" s="2" t="s">
        <v>12216</v>
      </c>
      <c r="E14316">
        <v>20</v>
      </c>
      <c r="F14316">
        <v>27424041</v>
      </c>
      <c r="G14316" s="2" t="s">
        <v>601</v>
      </c>
      <c r="H14316" s="2" t="s">
        <v>602</v>
      </c>
      <c r="I14316" s="2" t="s">
        <v>603</v>
      </c>
      <c r="J14316" s="2" t="s">
        <v>13</v>
      </c>
      <c r="K14316" s="3">
        <v>4752</v>
      </c>
    </row>
    <row r="14317" spans="1:11" x14ac:dyDescent="0.25">
      <c r="A14317" s="1">
        <v>44094</v>
      </c>
      <c r="B14317" s="13" t="s">
        <v>11960</v>
      </c>
      <c r="C14317" s="2" t="s">
        <v>3115</v>
      </c>
      <c r="D14317" s="2" t="s">
        <v>3116</v>
      </c>
      <c r="E14317">
        <v>1000</v>
      </c>
      <c r="F14317">
        <v>27424041</v>
      </c>
      <c r="G14317" s="2" t="s">
        <v>601</v>
      </c>
      <c r="H14317" s="2" t="s">
        <v>602</v>
      </c>
      <c r="I14317" s="2" t="s">
        <v>603</v>
      </c>
      <c r="J14317" s="2" t="s">
        <v>13</v>
      </c>
      <c r="K14317" s="3">
        <v>4752</v>
      </c>
    </row>
    <row r="14318" spans="1:11" x14ac:dyDescent="0.25">
      <c r="A14318" s="1">
        <v>44077</v>
      </c>
      <c r="B14318" s="13" t="s">
        <v>621</v>
      </c>
      <c r="C14318" s="2" t="s">
        <v>12217</v>
      </c>
      <c r="D14318" s="2" t="s">
        <v>12218</v>
      </c>
      <c r="E14318">
        <v>20</v>
      </c>
      <c r="F14318">
        <v>27424041</v>
      </c>
      <c r="G14318" s="2" t="s">
        <v>601</v>
      </c>
      <c r="H14318" s="2" t="s">
        <v>602</v>
      </c>
      <c r="I14318" s="2" t="s">
        <v>603</v>
      </c>
      <c r="J14318" s="2" t="s">
        <v>13</v>
      </c>
      <c r="K14318" s="3">
        <v>4752</v>
      </c>
    </row>
    <row r="14319" spans="1:11" x14ac:dyDescent="0.25">
      <c r="A14319" s="1">
        <v>44094</v>
      </c>
      <c r="B14319" s="13" t="s">
        <v>11960</v>
      </c>
      <c r="C14319" s="2" t="s">
        <v>12219</v>
      </c>
      <c r="D14319" s="2" t="s">
        <v>12220</v>
      </c>
      <c r="E14319">
        <v>250</v>
      </c>
      <c r="F14319">
        <v>27424041</v>
      </c>
      <c r="G14319" s="2" t="s">
        <v>601</v>
      </c>
      <c r="H14319" s="2" t="s">
        <v>602</v>
      </c>
      <c r="I14319" s="2" t="s">
        <v>603</v>
      </c>
      <c r="J14319" s="2" t="s">
        <v>13</v>
      </c>
      <c r="K14319" s="3">
        <v>4752</v>
      </c>
    </row>
    <row r="14320" spans="1:11" x14ac:dyDescent="0.25">
      <c r="A14320" s="1">
        <v>44077</v>
      </c>
      <c r="B14320" s="13" t="s">
        <v>12104</v>
      </c>
      <c r="C14320" s="2" t="s">
        <v>2415</v>
      </c>
      <c r="D14320" s="2" t="s">
        <v>2416</v>
      </c>
      <c r="E14320">
        <v>60</v>
      </c>
      <c r="F14320">
        <v>27424041</v>
      </c>
      <c r="G14320" s="2" t="s">
        <v>601</v>
      </c>
      <c r="H14320" s="2" t="s">
        <v>602</v>
      </c>
      <c r="I14320" s="2" t="s">
        <v>603</v>
      </c>
      <c r="J14320" s="2" t="s">
        <v>13</v>
      </c>
      <c r="K14320" s="3">
        <v>4752</v>
      </c>
    </row>
    <row r="14321" spans="1:11" x14ac:dyDescent="0.25">
      <c r="A14321" s="1">
        <v>44094</v>
      </c>
      <c r="B14321" s="13" t="s">
        <v>11960</v>
      </c>
      <c r="C14321" s="2" t="s">
        <v>12221</v>
      </c>
      <c r="D14321" s="2" t="s">
        <v>12222</v>
      </c>
      <c r="E14321">
        <v>250</v>
      </c>
      <c r="F14321">
        <v>27424041</v>
      </c>
      <c r="G14321" s="2" t="s">
        <v>601</v>
      </c>
      <c r="H14321" s="2" t="s">
        <v>602</v>
      </c>
      <c r="I14321" s="2" t="s">
        <v>603</v>
      </c>
      <c r="J14321" s="2" t="s">
        <v>13</v>
      </c>
      <c r="K14321" s="3">
        <v>4752</v>
      </c>
    </row>
    <row r="14322" spans="1:11" x14ac:dyDescent="0.25">
      <c r="A14322" s="1">
        <v>44077</v>
      </c>
      <c r="B14322" s="13" t="s">
        <v>621</v>
      </c>
      <c r="C14322" s="2" t="s">
        <v>12106</v>
      </c>
      <c r="D14322" s="2" t="s">
        <v>12107</v>
      </c>
      <c r="E14322">
        <v>20</v>
      </c>
      <c r="F14322">
        <v>27424041</v>
      </c>
      <c r="G14322" s="2" t="s">
        <v>601</v>
      </c>
      <c r="H14322" s="2" t="s">
        <v>602</v>
      </c>
      <c r="I14322" s="2" t="s">
        <v>603</v>
      </c>
      <c r="J14322" s="2" t="s">
        <v>13</v>
      </c>
      <c r="K14322" s="3">
        <v>4752</v>
      </c>
    </row>
    <row r="14323" spans="1:11" x14ac:dyDescent="0.25">
      <c r="A14323" s="1">
        <v>44103</v>
      </c>
      <c r="B14323" s="13" t="s">
        <v>12223</v>
      </c>
      <c r="C14323" s="2" t="s">
        <v>177</v>
      </c>
      <c r="D14323" s="2" t="s">
        <v>178</v>
      </c>
      <c r="E14323">
        <v>5000</v>
      </c>
      <c r="F14323">
        <v>802023305</v>
      </c>
      <c r="G14323" s="2" t="s">
        <v>10003</v>
      </c>
      <c r="H14323" s="2" t="s">
        <v>3233</v>
      </c>
      <c r="I14323" s="2" t="s">
        <v>103</v>
      </c>
      <c r="J14323" s="2" t="s">
        <v>109</v>
      </c>
      <c r="K14323" s="3">
        <v>4752</v>
      </c>
    </row>
    <row r="14324" spans="1:11" x14ac:dyDescent="0.25">
      <c r="A14324" s="1">
        <v>44094</v>
      </c>
      <c r="B14324" s="13" t="s">
        <v>11960</v>
      </c>
      <c r="C14324" s="2" t="s">
        <v>12224</v>
      </c>
      <c r="D14324" s="2" t="s">
        <v>12225</v>
      </c>
      <c r="E14324">
        <v>1000</v>
      </c>
      <c r="F14324">
        <v>27424041</v>
      </c>
      <c r="G14324" s="2" t="s">
        <v>601</v>
      </c>
      <c r="H14324" s="2" t="s">
        <v>602</v>
      </c>
      <c r="I14324" s="2" t="s">
        <v>603</v>
      </c>
      <c r="J14324" s="2" t="s">
        <v>13</v>
      </c>
      <c r="K14324" s="3">
        <v>4752</v>
      </c>
    </row>
    <row r="14325" spans="1:11" x14ac:dyDescent="0.25">
      <c r="A14325" s="1">
        <v>44077</v>
      </c>
      <c r="B14325" s="13" t="s">
        <v>621</v>
      </c>
      <c r="C14325" s="2" t="s">
        <v>12226</v>
      </c>
      <c r="D14325" s="2" t="s">
        <v>12227</v>
      </c>
      <c r="E14325">
        <v>20</v>
      </c>
      <c r="F14325">
        <v>27424041</v>
      </c>
      <c r="G14325" s="2" t="s">
        <v>601</v>
      </c>
      <c r="H14325" s="2" t="s">
        <v>602</v>
      </c>
      <c r="I14325" s="2" t="s">
        <v>603</v>
      </c>
      <c r="J14325" s="2" t="s">
        <v>13</v>
      </c>
      <c r="K14325" s="3">
        <v>4752</v>
      </c>
    </row>
    <row r="14326" spans="1:11" x14ac:dyDescent="0.25">
      <c r="A14326" s="1">
        <v>44077</v>
      </c>
      <c r="B14326" s="13" t="s">
        <v>621</v>
      </c>
      <c r="C14326" s="2" t="s">
        <v>12228</v>
      </c>
      <c r="D14326" s="2" t="s">
        <v>12229</v>
      </c>
      <c r="E14326">
        <v>20</v>
      </c>
      <c r="F14326">
        <v>27424041</v>
      </c>
      <c r="G14326" s="2" t="s">
        <v>601</v>
      </c>
      <c r="H14326" s="2" t="s">
        <v>602</v>
      </c>
      <c r="I14326" s="2" t="s">
        <v>603</v>
      </c>
      <c r="J14326" s="2" t="s">
        <v>13</v>
      </c>
      <c r="K14326" s="3">
        <v>4752</v>
      </c>
    </row>
    <row r="14327" spans="1:11" x14ac:dyDescent="0.25">
      <c r="A14327" s="1">
        <v>44094</v>
      </c>
      <c r="B14327" s="13" t="s">
        <v>11960</v>
      </c>
      <c r="C14327" s="2" t="s">
        <v>12230</v>
      </c>
      <c r="D14327" s="2" t="s">
        <v>12231</v>
      </c>
      <c r="E14327">
        <v>1000</v>
      </c>
      <c r="F14327">
        <v>27424041</v>
      </c>
      <c r="G14327" s="2" t="s">
        <v>601</v>
      </c>
      <c r="H14327" s="2" t="s">
        <v>602</v>
      </c>
      <c r="I14327" s="2" t="s">
        <v>603</v>
      </c>
      <c r="J14327" s="2" t="s">
        <v>13</v>
      </c>
      <c r="K14327" s="3">
        <v>4752</v>
      </c>
    </row>
    <row r="14328" spans="1:11" x14ac:dyDescent="0.25">
      <c r="A14328" s="1">
        <v>44077</v>
      </c>
      <c r="B14328" s="13" t="s">
        <v>621</v>
      </c>
      <c r="C14328" s="2" t="s">
        <v>12232</v>
      </c>
      <c r="D14328" s="2" t="s">
        <v>12233</v>
      </c>
      <c r="E14328">
        <v>20</v>
      </c>
      <c r="F14328">
        <v>27424041</v>
      </c>
      <c r="G14328" s="2" t="s">
        <v>601</v>
      </c>
      <c r="H14328" s="2" t="s">
        <v>602</v>
      </c>
      <c r="I14328" s="2" t="s">
        <v>603</v>
      </c>
      <c r="J14328" s="2" t="s">
        <v>13</v>
      </c>
      <c r="K14328" s="3">
        <v>4752</v>
      </c>
    </row>
    <row r="14329" spans="1:11" x14ac:dyDescent="0.25">
      <c r="A14329" s="1">
        <v>44094</v>
      </c>
      <c r="B14329" s="13" t="s">
        <v>11960</v>
      </c>
      <c r="C14329" s="2" t="s">
        <v>12234</v>
      </c>
      <c r="D14329" s="2" t="s">
        <v>12235</v>
      </c>
      <c r="E14329">
        <v>200</v>
      </c>
      <c r="F14329">
        <v>27424041</v>
      </c>
      <c r="G14329" s="2" t="s">
        <v>601</v>
      </c>
      <c r="H14329" s="2" t="s">
        <v>602</v>
      </c>
      <c r="I14329" s="2" t="s">
        <v>603</v>
      </c>
      <c r="J14329" s="2" t="s">
        <v>13</v>
      </c>
      <c r="K14329" s="3">
        <v>4752</v>
      </c>
    </row>
    <row r="14330" spans="1:11" x14ac:dyDescent="0.25">
      <c r="A14330" s="1">
        <v>44094</v>
      </c>
      <c r="B14330" s="13" t="s">
        <v>11960</v>
      </c>
      <c r="C14330" s="2" t="s">
        <v>12236</v>
      </c>
      <c r="D14330" s="2" t="s">
        <v>12237</v>
      </c>
      <c r="E14330">
        <v>200</v>
      </c>
      <c r="F14330">
        <v>27424041</v>
      </c>
      <c r="G14330" s="2" t="s">
        <v>601</v>
      </c>
      <c r="H14330" s="2" t="s">
        <v>602</v>
      </c>
      <c r="I14330" s="2" t="s">
        <v>603</v>
      </c>
      <c r="J14330" s="2" t="s">
        <v>13</v>
      </c>
      <c r="K14330" s="3">
        <v>4752</v>
      </c>
    </row>
    <row r="14331" spans="1:11" x14ac:dyDescent="0.25">
      <c r="A14331" s="1">
        <v>44077</v>
      </c>
      <c r="B14331" s="13" t="s">
        <v>621</v>
      </c>
      <c r="C14331" s="2" t="s">
        <v>12238</v>
      </c>
      <c r="D14331" s="2" t="s">
        <v>12239</v>
      </c>
      <c r="E14331">
        <v>20</v>
      </c>
      <c r="F14331">
        <v>27424041</v>
      </c>
      <c r="G14331" s="2" t="s">
        <v>601</v>
      </c>
      <c r="H14331" s="2" t="s">
        <v>602</v>
      </c>
      <c r="I14331" s="2" t="s">
        <v>603</v>
      </c>
      <c r="J14331" s="2" t="s">
        <v>13</v>
      </c>
      <c r="K14331" s="3">
        <v>4752</v>
      </c>
    </row>
    <row r="14332" spans="1:11" x14ac:dyDescent="0.25">
      <c r="A14332" s="1">
        <v>44094</v>
      </c>
      <c r="B14332" s="13" t="s">
        <v>11960</v>
      </c>
      <c r="C14332" s="2" t="s">
        <v>12240</v>
      </c>
      <c r="D14332" s="2" t="s">
        <v>12241</v>
      </c>
      <c r="E14332">
        <v>200</v>
      </c>
      <c r="F14332">
        <v>27424041</v>
      </c>
      <c r="G14332" s="2" t="s">
        <v>601</v>
      </c>
      <c r="H14332" s="2" t="s">
        <v>602</v>
      </c>
      <c r="I14332" s="2" t="s">
        <v>603</v>
      </c>
      <c r="J14332" s="2" t="s">
        <v>13</v>
      </c>
      <c r="K14332" s="3">
        <v>4752</v>
      </c>
    </row>
    <row r="14333" spans="1:11" x14ac:dyDescent="0.25">
      <c r="A14333" s="1">
        <v>44094</v>
      </c>
      <c r="B14333" s="13" t="s">
        <v>11960</v>
      </c>
      <c r="C14333" s="2" t="s">
        <v>4092</v>
      </c>
      <c r="D14333" s="2" t="s">
        <v>4093</v>
      </c>
      <c r="E14333">
        <v>1000</v>
      </c>
      <c r="F14333">
        <v>27424041</v>
      </c>
      <c r="G14333" s="2" t="s">
        <v>601</v>
      </c>
      <c r="H14333" s="2" t="s">
        <v>602</v>
      </c>
      <c r="I14333" s="2" t="s">
        <v>603</v>
      </c>
      <c r="J14333" s="2" t="s">
        <v>13</v>
      </c>
      <c r="K14333" s="3">
        <v>4752</v>
      </c>
    </row>
    <row r="14334" spans="1:11" x14ac:dyDescent="0.25">
      <c r="A14334" s="1">
        <v>44094</v>
      </c>
      <c r="B14334" s="13" t="s">
        <v>11960</v>
      </c>
      <c r="C14334" s="2" t="s">
        <v>12242</v>
      </c>
      <c r="D14334" s="2" t="s">
        <v>12243</v>
      </c>
      <c r="E14334">
        <v>1000</v>
      </c>
      <c r="F14334">
        <v>27424041</v>
      </c>
      <c r="G14334" s="2" t="s">
        <v>601</v>
      </c>
      <c r="H14334" s="2" t="s">
        <v>602</v>
      </c>
      <c r="I14334" s="2" t="s">
        <v>603</v>
      </c>
      <c r="J14334" s="2" t="s">
        <v>13</v>
      </c>
      <c r="K14334" s="3">
        <v>4752</v>
      </c>
    </row>
    <row r="14335" spans="1:11" x14ac:dyDescent="0.25">
      <c r="A14335" s="1">
        <v>44094</v>
      </c>
      <c r="B14335" s="13" t="s">
        <v>11960</v>
      </c>
      <c r="C14335" s="2" t="s">
        <v>3117</v>
      </c>
      <c r="D14335" s="2" t="s">
        <v>3118</v>
      </c>
      <c r="E14335">
        <v>1000</v>
      </c>
      <c r="F14335">
        <v>27424041</v>
      </c>
      <c r="G14335" s="2" t="s">
        <v>601</v>
      </c>
      <c r="H14335" s="2" t="s">
        <v>602</v>
      </c>
      <c r="I14335" s="2" t="s">
        <v>603</v>
      </c>
      <c r="J14335" s="2" t="s">
        <v>13</v>
      </c>
      <c r="K14335" s="3">
        <v>4752</v>
      </c>
    </row>
    <row r="14336" spans="1:11" x14ac:dyDescent="0.25">
      <c r="A14336" s="1">
        <v>44077</v>
      </c>
      <c r="B14336" s="13" t="s">
        <v>621</v>
      </c>
      <c r="C14336" s="2" t="s">
        <v>12244</v>
      </c>
      <c r="D14336" s="2" t="s">
        <v>12245</v>
      </c>
      <c r="E14336">
        <v>20</v>
      </c>
      <c r="F14336">
        <v>27424041</v>
      </c>
      <c r="G14336" s="2" t="s">
        <v>601</v>
      </c>
      <c r="H14336" s="2" t="s">
        <v>602</v>
      </c>
      <c r="I14336" s="2" t="s">
        <v>603</v>
      </c>
      <c r="J14336" s="2" t="s">
        <v>13</v>
      </c>
      <c r="K14336" s="3">
        <v>4752</v>
      </c>
    </row>
    <row r="14337" spans="1:11" x14ac:dyDescent="0.25">
      <c r="A14337" s="1">
        <v>44094</v>
      </c>
      <c r="B14337" s="13" t="s">
        <v>11960</v>
      </c>
      <c r="C14337" s="2" t="s">
        <v>12246</v>
      </c>
      <c r="D14337" s="2" t="s">
        <v>12247</v>
      </c>
      <c r="E14337">
        <v>250</v>
      </c>
      <c r="F14337">
        <v>27424041</v>
      </c>
      <c r="G14337" s="2" t="s">
        <v>601</v>
      </c>
      <c r="H14337" s="2" t="s">
        <v>602</v>
      </c>
      <c r="I14337" s="2" t="s">
        <v>603</v>
      </c>
      <c r="J14337" s="2" t="s">
        <v>13</v>
      </c>
      <c r="K14337" s="3">
        <v>4752</v>
      </c>
    </row>
    <row r="14338" spans="1:11" x14ac:dyDescent="0.25">
      <c r="A14338" s="1">
        <v>44077</v>
      </c>
      <c r="B14338" s="13" t="s">
        <v>621</v>
      </c>
      <c r="C14338" s="2" t="s">
        <v>12248</v>
      </c>
      <c r="D14338" s="2" t="s">
        <v>12249</v>
      </c>
      <c r="E14338">
        <v>20</v>
      </c>
      <c r="F14338">
        <v>27424041</v>
      </c>
      <c r="G14338" s="2" t="s">
        <v>601</v>
      </c>
      <c r="H14338" s="2" t="s">
        <v>602</v>
      </c>
      <c r="I14338" s="2" t="s">
        <v>603</v>
      </c>
      <c r="J14338" s="2" t="s">
        <v>13</v>
      </c>
      <c r="K14338" s="3">
        <v>4752</v>
      </c>
    </row>
    <row r="14339" spans="1:11" x14ac:dyDescent="0.25">
      <c r="A14339" s="1">
        <v>44094</v>
      </c>
      <c r="B14339" s="13" t="s">
        <v>11960</v>
      </c>
      <c r="C14339" s="2" t="s">
        <v>3791</v>
      </c>
      <c r="D14339" s="2" t="s">
        <v>3792</v>
      </c>
      <c r="E14339">
        <v>1000</v>
      </c>
      <c r="F14339">
        <v>27424041</v>
      </c>
      <c r="G14339" s="2" t="s">
        <v>601</v>
      </c>
      <c r="H14339" s="2" t="s">
        <v>602</v>
      </c>
      <c r="I14339" s="2" t="s">
        <v>603</v>
      </c>
      <c r="J14339" s="2" t="s">
        <v>13</v>
      </c>
      <c r="K14339" s="3">
        <v>4752</v>
      </c>
    </row>
    <row r="14340" spans="1:11" x14ac:dyDescent="0.25">
      <c r="A14340" s="1">
        <v>44077</v>
      </c>
      <c r="B14340" s="13" t="s">
        <v>621</v>
      </c>
      <c r="C14340" s="2" t="s">
        <v>12250</v>
      </c>
      <c r="D14340" s="2" t="s">
        <v>12251</v>
      </c>
      <c r="E14340">
        <v>10</v>
      </c>
      <c r="F14340">
        <v>27424041</v>
      </c>
      <c r="G14340" s="2" t="s">
        <v>601</v>
      </c>
      <c r="H14340" s="2" t="s">
        <v>602</v>
      </c>
      <c r="I14340" s="2" t="s">
        <v>603</v>
      </c>
      <c r="J14340" s="2" t="s">
        <v>13</v>
      </c>
      <c r="K14340" s="3">
        <v>4752</v>
      </c>
    </row>
    <row r="14341" spans="1:11" x14ac:dyDescent="0.25">
      <c r="A14341" s="1">
        <v>44094</v>
      </c>
      <c r="B14341" s="13" t="s">
        <v>11960</v>
      </c>
      <c r="C14341" s="2" t="s">
        <v>11356</v>
      </c>
      <c r="D14341" s="2" t="s">
        <v>11357</v>
      </c>
      <c r="E14341">
        <v>1000</v>
      </c>
      <c r="F14341">
        <v>27424041</v>
      </c>
      <c r="G14341" s="2" t="s">
        <v>601</v>
      </c>
      <c r="H14341" s="2" t="s">
        <v>602</v>
      </c>
      <c r="I14341" s="2" t="s">
        <v>603</v>
      </c>
      <c r="J14341" s="2" t="s">
        <v>13</v>
      </c>
      <c r="K14341" s="3">
        <v>4752</v>
      </c>
    </row>
    <row r="14342" spans="1:11" x14ac:dyDescent="0.25">
      <c r="A14342" s="1">
        <v>44077</v>
      </c>
      <c r="B14342" s="13" t="s">
        <v>621</v>
      </c>
      <c r="C14342" s="2" t="s">
        <v>12252</v>
      </c>
      <c r="D14342" s="2" t="s">
        <v>12253</v>
      </c>
      <c r="E14342">
        <v>20</v>
      </c>
      <c r="F14342">
        <v>27424041</v>
      </c>
      <c r="G14342" s="2" t="s">
        <v>601</v>
      </c>
      <c r="H14342" s="2" t="s">
        <v>602</v>
      </c>
      <c r="I14342" s="2" t="s">
        <v>603</v>
      </c>
      <c r="J14342" s="2" t="s">
        <v>13</v>
      </c>
      <c r="K14342" s="3">
        <v>4752</v>
      </c>
    </row>
    <row r="14343" spans="1:11" x14ac:dyDescent="0.25">
      <c r="A14343" s="1">
        <v>44094</v>
      </c>
      <c r="B14343" s="13" t="s">
        <v>11960</v>
      </c>
      <c r="C14343" s="2" t="s">
        <v>12254</v>
      </c>
      <c r="D14343" s="2" t="s">
        <v>12255</v>
      </c>
      <c r="E14343">
        <v>1000</v>
      </c>
      <c r="F14343">
        <v>27424041</v>
      </c>
      <c r="G14343" s="2" t="s">
        <v>601</v>
      </c>
      <c r="H14343" s="2" t="s">
        <v>602</v>
      </c>
      <c r="I14343" s="2" t="s">
        <v>603</v>
      </c>
      <c r="J14343" s="2" t="s">
        <v>13</v>
      </c>
      <c r="K14343" s="3">
        <v>4752</v>
      </c>
    </row>
    <row r="14344" spans="1:11" x14ac:dyDescent="0.25">
      <c r="A14344" s="1">
        <v>44077</v>
      </c>
      <c r="B14344" s="13" t="s">
        <v>621</v>
      </c>
      <c r="C14344" s="2" t="s">
        <v>12256</v>
      </c>
      <c r="D14344" s="2" t="s">
        <v>12257</v>
      </c>
      <c r="E14344">
        <v>20</v>
      </c>
      <c r="F14344">
        <v>27424041</v>
      </c>
      <c r="G14344" s="2" t="s">
        <v>601</v>
      </c>
      <c r="H14344" s="2" t="s">
        <v>602</v>
      </c>
      <c r="I14344" s="2" t="s">
        <v>603</v>
      </c>
      <c r="J14344" s="2" t="s">
        <v>13</v>
      </c>
      <c r="K14344" s="3">
        <v>4752</v>
      </c>
    </row>
    <row r="14345" spans="1:11" x14ac:dyDescent="0.25">
      <c r="A14345" s="1">
        <v>44094</v>
      </c>
      <c r="B14345" s="13" t="s">
        <v>11960</v>
      </c>
      <c r="C14345" s="2" t="s">
        <v>12258</v>
      </c>
      <c r="D14345" s="2" t="s">
        <v>12259</v>
      </c>
      <c r="E14345">
        <v>200</v>
      </c>
      <c r="F14345">
        <v>27424041</v>
      </c>
      <c r="G14345" s="2" t="s">
        <v>601</v>
      </c>
      <c r="H14345" s="2" t="s">
        <v>602</v>
      </c>
      <c r="I14345" s="2" t="s">
        <v>603</v>
      </c>
      <c r="J14345" s="2" t="s">
        <v>13</v>
      </c>
      <c r="K14345" s="3">
        <v>4752</v>
      </c>
    </row>
    <row r="14346" spans="1:11" x14ac:dyDescent="0.25">
      <c r="A14346" s="1">
        <v>44077</v>
      </c>
      <c r="B14346" s="13" t="s">
        <v>621</v>
      </c>
      <c r="C14346" s="2" t="s">
        <v>12260</v>
      </c>
      <c r="D14346" s="2" t="s">
        <v>12261</v>
      </c>
      <c r="E14346">
        <v>20</v>
      </c>
      <c r="F14346">
        <v>27424041</v>
      </c>
      <c r="G14346" s="2" t="s">
        <v>601</v>
      </c>
      <c r="H14346" s="2" t="s">
        <v>602</v>
      </c>
      <c r="I14346" s="2" t="s">
        <v>603</v>
      </c>
      <c r="J14346" s="2" t="s">
        <v>13</v>
      </c>
      <c r="K14346" s="3">
        <v>4752</v>
      </c>
    </row>
    <row r="14347" spans="1:11" x14ac:dyDescent="0.25">
      <c r="A14347" s="1">
        <v>44094</v>
      </c>
      <c r="B14347" s="13" t="s">
        <v>11960</v>
      </c>
      <c r="C14347" s="2" t="s">
        <v>12262</v>
      </c>
      <c r="D14347" s="2" t="s">
        <v>12263</v>
      </c>
      <c r="E14347">
        <v>200</v>
      </c>
      <c r="F14347">
        <v>27424041</v>
      </c>
      <c r="G14347" s="2" t="s">
        <v>601</v>
      </c>
      <c r="H14347" s="2" t="s">
        <v>602</v>
      </c>
      <c r="I14347" s="2" t="s">
        <v>603</v>
      </c>
      <c r="J14347" s="2" t="s">
        <v>13</v>
      </c>
      <c r="K14347" s="3">
        <v>4752</v>
      </c>
    </row>
    <row r="14348" spans="1:11" x14ac:dyDescent="0.25">
      <c r="A14348" s="1">
        <v>44077</v>
      </c>
      <c r="B14348" s="13" t="s">
        <v>621</v>
      </c>
      <c r="C14348" s="2" t="s">
        <v>12264</v>
      </c>
      <c r="D14348" s="2" t="s">
        <v>12265</v>
      </c>
      <c r="E14348">
        <v>20</v>
      </c>
      <c r="F14348">
        <v>27424041</v>
      </c>
      <c r="G14348" s="2" t="s">
        <v>601</v>
      </c>
      <c r="H14348" s="2" t="s">
        <v>602</v>
      </c>
      <c r="I14348" s="2" t="s">
        <v>603</v>
      </c>
      <c r="J14348" s="2" t="s">
        <v>13</v>
      </c>
      <c r="K14348" s="3">
        <v>4752</v>
      </c>
    </row>
    <row r="14349" spans="1:11" x14ac:dyDescent="0.25">
      <c r="A14349" s="1">
        <v>44094</v>
      </c>
      <c r="B14349" s="13" t="s">
        <v>11960</v>
      </c>
      <c r="C14349" s="2" t="s">
        <v>3920</v>
      </c>
      <c r="D14349" s="2" t="s">
        <v>3921</v>
      </c>
      <c r="E14349">
        <v>250</v>
      </c>
      <c r="F14349">
        <v>27424041</v>
      </c>
      <c r="G14349" s="2" t="s">
        <v>601</v>
      </c>
      <c r="H14349" s="2" t="s">
        <v>602</v>
      </c>
      <c r="I14349" s="2" t="s">
        <v>603</v>
      </c>
      <c r="J14349" s="2" t="s">
        <v>13</v>
      </c>
      <c r="K14349" s="3">
        <v>4752</v>
      </c>
    </row>
    <row r="14350" spans="1:11" x14ac:dyDescent="0.25">
      <c r="A14350" s="1">
        <v>44077</v>
      </c>
      <c r="B14350" s="13" t="s">
        <v>621</v>
      </c>
      <c r="C14350" s="2" t="s">
        <v>12266</v>
      </c>
      <c r="D14350" s="2" t="s">
        <v>12267</v>
      </c>
      <c r="E14350">
        <v>20</v>
      </c>
      <c r="F14350">
        <v>27424041</v>
      </c>
      <c r="G14350" s="2" t="s">
        <v>601</v>
      </c>
      <c r="H14350" s="2" t="s">
        <v>602</v>
      </c>
      <c r="I14350" s="2" t="s">
        <v>603</v>
      </c>
      <c r="J14350" s="2" t="s">
        <v>13</v>
      </c>
      <c r="K14350" s="3">
        <v>4752</v>
      </c>
    </row>
    <row r="14351" spans="1:11" x14ac:dyDescent="0.25">
      <c r="A14351" s="1">
        <v>44094</v>
      </c>
      <c r="B14351" s="13" t="s">
        <v>11960</v>
      </c>
      <c r="C14351" s="2" t="s">
        <v>12268</v>
      </c>
      <c r="D14351" s="2" t="s">
        <v>12269</v>
      </c>
      <c r="E14351">
        <v>200</v>
      </c>
      <c r="F14351">
        <v>27424041</v>
      </c>
      <c r="G14351" s="2" t="s">
        <v>601</v>
      </c>
      <c r="H14351" s="2" t="s">
        <v>602</v>
      </c>
      <c r="I14351" s="2" t="s">
        <v>603</v>
      </c>
      <c r="J14351" s="2" t="s">
        <v>13</v>
      </c>
      <c r="K14351" s="3">
        <v>4752</v>
      </c>
    </row>
    <row r="14352" spans="1:11" x14ac:dyDescent="0.25">
      <c r="A14352" s="1">
        <v>44077</v>
      </c>
      <c r="B14352" s="13" t="s">
        <v>12104</v>
      </c>
      <c r="C14352" s="2" t="s">
        <v>3819</v>
      </c>
      <c r="D14352" s="2" t="s">
        <v>3820</v>
      </c>
      <c r="E14352">
        <v>60</v>
      </c>
      <c r="F14352">
        <v>27424041</v>
      </c>
      <c r="G14352" s="2" t="s">
        <v>601</v>
      </c>
      <c r="H14352" s="2" t="s">
        <v>602</v>
      </c>
      <c r="I14352" s="2" t="s">
        <v>603</v>
      </c>
      <c r="J14352" s="2" t="s">
        <v>13</v>
      </c>
      <c r="K14352" s="3">
        <v>4752</v>
      </c>
    </row>
    <row r="14353" spans="1:11" x14ac:dyDescent="0.25">
      <c r="A14353" s="1">
        <v>44089</v>
      </c>
      <c r="B14353" s="13" t="s">
        <v>11495</v>
      </c>
      <c r="C14353" s="2" t="s">
        <v>9598</v>
      </c>
      <c r="D14353" s="2" t="s">
        <v>9599</v>
      </c>
      <c r="E14353">
        <v>50</v>
      </c>
      <c r="F14353">
        <v>27424041</v>
      </c>
      <c r="G14353" s="2" t="s">
        <v>601</v>
      </c>
      <c r="H14353" s="2" t="s">
        <v>602</v>
      </c>
      <c r="I14353" s="2" t="s">
        <v>603</v>
      </c>
      <c r="J14353" s="2" t="s">
        <v>13</v>
      </c>
      <c r="K14353" s="3">
        <v>4752</v>
      </c>
    </row>
    <row r="14354" spans="1:11" x14ac:dyDescent="0.25">
      <c r="A14354" s="1">
        <v>44096</v>
      </c>
      <c r="B14354" s="13" t="s">
        <v>12270</v>
      </c>
      <c r="C14354" s="2" t="s">
        <v>906</v>
      </c>
      <c r="D14354" s="2" t="s">
        <v>907</v>
      </c>
      <c r="E14354">
        <v>5000</v>
      </c>
      <c r="F14354">
        <v>28553932</v>
      </c>
      <c r="G14354" s="2" t="s">
        <v>12271</v>
      </c>
      <c r="H14354" s="2" t="s">
        <v>1308</v>
      </c>
      <c r="I14354" s="2" t="s">
        <v>308</v>
      </c>
      <c r="J14354" s="2" t="s">
        <v>13</v>
      </c>
      <c r="K14354" s="3">
        <v>9999</v>
      </c>
    </row>
    <row r="14355" spans="1:11" x14ac:dyDescent="0.25">
      <c r="A14355" s="1">
        <v>44094</v>
      </c>
      <c r="B14355" s="13" t="s">
        <v>11960</v>
      </c>
      <c r="C14355" s="2" t="s">
        <v>12272</v>
      </c>
      <c r="D14355" s="2" t="s">
        <v>12273</v>
      </c>
      <c r="E14355">
        <v>200</v>
      </c>
      <c r="F14355">
        <v>27424041</v>
      </c>
      <c r="G14355" s="2" t="s">
        <v>601</v>
      </c>
      <c r="H14355" s="2" t="s">
        <v>602</v>
      </c>
      <c r="I14355" s="2" t="s">
        <v>603</v>
      </c>
      <c r="J14355" s="2" t="s">
        <v>13</v>
      </c>
      <c r="K14355" s="3">
        <v>4752</v>
      </c>
    </row>
    <row r="14356" spans="1:11" x14ac:dyDescent="0.25">
      <c r="A14356" s="1">
        <v>44094</v>
      </c>
      <c r="B14356" s="13" t="s">
        <v>11960</v>
      </c>
      <c r="C14356" s="2" t="s">
        <v>8260</v>
      </c>
      <c r="D14356" s="2" t="s">
        <v>8261</v>
      </c>
      <c r="E14356">
        <v>1000</v>
      </c>
      <c r="F14356">
        <v>27424041</v>
      </c>
      <c r="G14356" s="2" t="s">
        <v>601</v>
      </c>
      <c r="H14356" s="2" t="s">
        <v>602</v>
      </c>
      <c r="I14356" s="2" t="s">
        <v>603</v>
      </c>
      <c r="J14356" s="2" t="s">
        <v>13</v>
      </c>
      <c r="K14356" s="3">
        <v>4752</v>
      </c>
    </row>
    <row r="14357" spans="1:11" x14ac:dyDescent="0.25">
      <c r="A14357" s="1">
        <v>44077</v>
      </c>
      <c r="B14357" s="13" t="s">
        <v>621</v>
      </c>
      <c r="C14357" s="2" t="s">
        <v>12274</v>
      </c>
      <c r="D14357" s="2" t="s">
        <v>12275</v>
      </c>
      <c r="E14357">
        <v>20</v>
      </c>
      <c r="F14357">
        <v>27424041</v>
      </c>
      <c r="G14357" s="2" t="s">
        <v>601</v>
      </c>
      <c r="H14357" s="2" t="s">
        <v>602</v>
      </c>
      <c r="I14357" s="2" t="s">
        <v>603</v>
      </c>
      <c r="J14357" s="2" t="s">
        <v>13</v>
      </c>
      <c r="K14357" s="3">
        <v>4752</v>
      </c>
    </row>
    <row r="14358" spans="1:11" x14ac:dyDescent="0.25">
      <c r="A14358" s="1">
        <v>44094</v>
      </c>
      <c r="B14358" s="13" t="s">
        <v>11960</v>
      </c>
      <c r="C14358" s="2" t="s">
        <v>3000</v>
      </c>
      <c r="D14358" s="2" t="s">
        <v>3001</v>
      </c>
      <c r="E14358">
        <v>250</v>
      </c>
      <c r="F14358">
        <v>27424041</v>
      </c>
      <c r="G14358" s="2" t="s">
        <v>601</v>
      </c>
      <c r="H14358" s="2" t="s">
        <v>602</v>
      </c>
      <c r="I14358" s="2" t="s">
        <v>603</v>
      </c>
      <c r="J14358" s="2" t="s">
        <v>13</v>
      </c>
      <c r="K14358" s="3">
        <v>4752</v>
      </c>
    </row>
    <row r="14359" spans="1:11" x14ac:dyDescent="0.25">
      <c r="A14359" s="1">
        <v>44077</v>
      </c>
      <c r="B14359" s="13" t="s">
        <v>621</v>
      </c>
      <c r="C14359" s="2" t="s">
        <v>12276</v>
      </c>
      <c r="D14359" s="2" t="s">
        <v>12277</v>
      </c>
      <c r="E14359">
        <v>20</v>
      </c>
      <c r="F14359">
        <v>27424041</v>
      </c>
      <c r="G14359" s="2" t="s">
        <v>601</v>
      </c>
      <c r="H14359" s="2" t="s">
        <v>602</v>
      </c>
      <c r="I14359" s="2" t="s">
        <v>603</v>
      </c>
      <c r="J14359" s="2" t="s">
        <v>13</v>
      </c>
      <c r="K14359" s="3">
        <v>4752</v>
      </c>
    </row>
    <row r="14360" spans="1:11" x14ac:dyDescent="0.25">
      <c r="A14360" s="1">
        <v>44089</v>
      </c>
      <c r="B14360" s="13" t="s">
        <v>11495</v>
      </c>
      <c r="C14360" s="2" t="s">
        <v>1485</v>
      </c>
      <c r="D14360" s="2" t="s">
        <v>1486</v>
      </c>
      <c r="E14360">
        <v>100</v>
      </c>
      <c r="F14360">
        <v>27424041</v>
      </c>
      <c r="G14360" s="2" t="s">
        <v>601</v>
      </c>
      <c r="H14360" s="2" t="s">
        <v>602</v>
      </c>
      <c r="I14360" s="2" t="s">
        <v>603</v>
      </c>
      <c r="J14360" s="2" t="s">
        <v>13</v>
      </c>
      <c r="K14360" s="3">
        <v>4752</v>
      </c>
    </row>
    <row r="14361" spans="1:11" x14ac:dyDescent="0.25">
      <c r="A14361" s="1">
        <v>44077</v>
      </c>
      <c r="B14361" s="13" t="s">
        <v>621</v>
      </c>
      <c r="C14361" s="2" t="s">
        <v>12278</v>
      </c>
      <c r="D14361" s="2" t="s">
        <v>12279</v>
      </c>
      <c r="E14361">
        <v>20</v>
      </c>
      <c r="F14361">
        <v>27424041</v>
      </c>
      <c r="G14361" s="2" t="s">
        <v>601</v>
      </c>
      <c r="H14361" s="2" t="s">
        <v>602</v>
      </c>
      <c r="I14361" s="2" t="s">
        <v>603</v>
      </c>
      <c r="J14361" s="2" t="s">
        <v>13</v>
      </c>
      <c r="K14361" s="3">
        <v>4752</v>
      </c>
    </row>
    <row r="14362" spans="1:11" x14ac:dyDescent="0.25">
      <c r="A14362" s="1">
        <v>44089</v>
      </c>
      <c r="B14362" s="13" t="s">
        <v>11495</v>
      </c>
      <c r="C14362" s="2" t="s">
        <v>6664</v>
      </c>
      <c r="D14362" s="2" t="s">
        <v>6665</v>
      </c>
      <c r="E14362">
        <v>100</v>
      </c>
      <c r="F14362">
        <v>27424041</v>
      </c>
      <c r="G14362" s="2" t="s">
        <v>601</v>
      </c>
      <c r="H14362" s="2" t="s">
        <v>602</v>
      </c>
      <c r="I14362" s="2" t="s">
        <v>603</v>
      </c>
      <c r="J14362" s="2" t="s">
        <v>13</v>
      </c>
      <c r="K14362" s="3">
        <v>4752</v>
      </c>
    </row>
    <row r="14363" spans="1:11" x14ac:dyDescent="0.25">
      <c r="A14363" s="1">
        <v>44077</v>
      </c>
      <c r="B14363" s="13" t="s">
        <v>12104</v>
      </c>
      <c r="C14363" s="2" t="s">
        <v>9258</v>
      </c>
      <c r="D14363" s="2" t="s">
        <v>9259</v>
      </c>
      <c r="E14363">
        <v>10</v>
      </c>
      <c r="F14363">
        <v>27424041</v>
      </c>
      <c r="G14363" s="2" t="s">
        <v>601</v>
      </c>
      <c r="H14363" s="2" t="s">
        <v>602</v>
      </c>
      <c r="I14363" s="2" t="s">
        <v>603</v>
      </c>
      <c r="J14363" s="2" t="s">
        <v>13</v>
      </c>
      <c r="K14363" s="3">
        <v>4752</v>
      </c>
    </row>
    <row r="14364" spans="1:11" x14ac:dyDescent="0.25">
      <c r="A14364" s="1">
        <v>44094</v>
      </c>
      <c r="B14364" s="13" t="s">
        <v>11960</v>
      </c>
      <c r="C14364" s="2" t="s">
        <v>3095</v>
      </c>
      <c r="D14364" s="2" t="s">
        <v>3096</v>
      </c>
      <c r="E14364">
        <v>2000</v>
      </c>
      <c r="F14364">
        <v>27424041</v>
      </c>
      <c r="G14364" s="2" t="s">
        <v>601</v>
      </c>
      <c r="H14364" s="2" t="s">
        <v>602</v>
      </c>
      <c r="I14364" s="2" t="s">
        <v>603</v>
      </c>
      <c r="J14364" s="2" t="s">
        <v>13</v>
      </c>
      <c r="K14364" s="3">
        <v>4752</v>
      </c>
    </row>
    <row r="14365" spans="1:11" x14ac:dyDescent="0.25">
      <c r="A14365" s="1">
        <v>44089</v>
      </c>
      <c r="B14365" s="13" t="s">
        <v>11495</v>
      </c>
      <c r="C14365" s="2" t="s">
        <v>2399</v>
      </c>
      <c r="D14365" s="2" t="s">
        <v>2400</v>
      </c>
      <c r="E14365">
        <v>300</v>
      </c>
      <c r="F14365">
        <v>27424041</v>
      </c>
      <c r="G14365" s="2" t="s">
        <v>601</v>
      </c>
      <c r="H14365" s="2" t="s">
        <v>602</v>
      </c>
      <c r="I14365" s="2" t="s">
        <v>603</v>
      </c>
      <c r="J14365" s="2" t="s">
        <v>13</v>
      </c>
      <c r="K14365" s="3">
        <v>4752</v>
      </c>
    </row>
    <row r="14366" spans="1:11" x14ac:dyDescent="0.25">
      <c r="A14366" s="1">
        <v>44094</v>
      </c>
      <c r="B14366" s="13" t="s">
        <v>11960</v>
      </c>
      <c r="C14366" s="2" t="s">
        <v>12280</v>
      </c>
      <c r="D14366" s="2" t="s">
        <v>12281</v>
      </c>
      <c r="E14366">
        <v>1000</v>
      </c>
      <c r="F14366">
        <v>27424041</v>
      </c>
      <c r="G14366" s="2" t="s">
        <v>601</v>
      </c>
      <c r="H14366" s="2" t="s">
        <v>602</v>
      </c>
      <c r="I14366" s="2" t="s">
        <v>603</v>
      </c>
      <c r="J14366" s="2" t="s">
        <v>13</v>
      </c>
      <c r="K14366" s="3">
        <v>4752</v>
      </c>
    </row>
    <row r="14367" spans="1:11" x14ac:dyDescent="0.25">
      <c r="A14367" s="1">
        <v>44077</v>
      </c>
      <c r="B14367" s="13" t="s">
        <v>621</v>
      </c>
      <c r="C14367" s="2" t="s">
        <v>12282</v>
      </c>
      <c r="D14367" s="2" t="s">
        <v>12283</v>
      </c>
      <c r="E14367">
        <v>20</v>
      </c>
      <c r="F14367">
        <v>27424041</v>
      </c>
      <c r="G14367" s="2" t="s">
        <v>601</v>
      </c>
      <c r="H14367" s="2" t="s">
        <v>602</v>
      </c>
      <c r="I14367" s="2" t="s">
        <v>603</v>
      </c>
      <c r="J14367" s="2" t="s">
        <v>13</v>
      </c>
      <c r="K14367" s="3">
        <v>4752</v>
      </c>
    </row>
    <row r="14368" spans="1:11" x14ac:dyDescent="0.25">
      <c r="A14368" s="1">
        <v>44094</v>
      </c>
      <c r="B14368" s="13" t="s">
        <v>11960</v>
      </c>
      <c r="C14368" s="2" t="s">
        <v>12284</v>
      </c>
      <c r="D14368" s="2" t="s">
        <v>12285</v>
      </c>
      <c r="E14368">
        <v>300</v>
      </c>
      <c r="F14368">
        <v>27424041</v>
      </c>
      <c r="G14368" s="2" t="s">
        <v>601</v>
      </c>
      <c r="H14368" s="2" t="s">
        <v>602</v>
      </c>
      <c r="I14368" s="2" t="s">
        <v>603</v>
      </c>
      <c r="J14368" s="2" t="s">
        <v>13</v>
      </c>
      <c r="K14368" s="3">
        <v>4752</v>
      </c>
    </row>
    <row r="14369" spans="1:11" x14ac:dyDescent="0.25">
      <c r="A14369" s="1">
        <v>44077</v>
      </c>
      <c r="B14369" s="13" t="s">
        <v>621</v>
      </c>
      <c r="C14369" s="2" t="s">
        <v>12286</v>
      </c>
      <c r="D14369" s="2" t="s">
        <v>12287</v>
      </c>
      <c r="E14369">
        <v>20</v>
      </c>
      <c r="F14369">
        <v>27424041</v>
      </c>
      <c r="G14369" s="2" t="s">
        <v>601</v>
      </c>
      <c r="H14369" s="2" t="s">
        <v>602</v>
      </c>
      <c r="I14369" s="2" t="s">
        <v>603</v>
      </c>
      <c r="J14369" s="2" t="s">
        <v>13</v>
      </c>
      <c r="K14369" s="3">
        <v>4752</v>
      </c>
    </row>
    <row r="14370" spans="1:11" x14ac:dyDescent="0.25">
      <c r="A14370" s="1">
        <v>44094</v>
      </c>
      <c r="B14370" s="13" t="s">
        <v>11960</v>
      </c>
      <c r="C14370" s="2" t="s">
        <v>3787</v>
      </c>
      <c r="D14370" s="2" t="s">
        <v>3788</v>
      </c>
      <c r="E14370">
        <v>2000</v>
      </c>
      <c r="F14370">
        <v>27424041</v>
      </c>
      <c r="G14370" s="2" t="s">
        <v>601</v>
      </c>
      <c r="H14370" s="2" t="s">
        <v>602</v>
      </c>
      <c r="I14370" s="2" t="s">
        <v>603</v>
      </c>
      <c r="J14370" s="2" t="s">
        <v>13</v>
      </c>
      <c r="K14370" s="3">
        <v>4752</v>
      </c>
    </row>
    <row r="14371" spans="1:11" x14ac:dyDescent="0.25">
      <c r="A14371" s="1">
        <v>44077</v>
      </c>
      <c r="B14371" s="13" t="s">
        <v>621</v>
      </c>
      <c r="C14371" s="2" t="s">
        <v>12288</v>
      </c>
      <c r="D14371" s="2" t="s">
        <v>12289</v>
      </c>
      <c r="E14371">
        <v>20</v>
      </c>
      <c r="F14371">
        <v>27424041</v>
      </c>
      <c r="G14371" s="2" t="s">
        <v>601</v>
      </c>
      <c r="H14371" s="2" t="s">
        <v>602</v>
      </c>
      <c r="I14371" s="2" t="s">
        <v>603</v>
      </c>
      <c r="J14371" s="2" t="s">
        <v>13</v>
      </c>
      <c r="K14371" s="3">
        <v>4752</v>
      </c>
    </row>
    <row r="14372" spans="1:11" x14ac:dyDescent="0.25">
      <c r="A14372" s="1">
        <v>44094</v>
      </c>
      <c r="B14372" s="13" t="s">
        <v>11960</v>
      </c>
      <c r="C14372" s="2" t="s">
        <v>12290</v>
      </c>
      <c r="D14372" s="2" t="s">
        <v>12291</v>
      </c>
      <c r="E14372">
        <v>1000</v>
      </c>
      <c r="F14372">
        <v>27424041</v>
      </c>
      <c r="G14372" s="2" t="s">
        <v>601</v>
      </c>
      <c r="H14372" s="2" t="s">
        <v>602</v>
      </c>
      <c r="I14372" s="2" t="s">
        <v>603</v>
      </c>
      <c r="J14372" s="2" t="s">
        <v>13</v>
      </c>
      <c r="K14372" s="3">
        <v>4752</v>
      </c>
    </row>
    <row r="14373" spans="1:11" x14ac:dyDescent="0.25">
      <c r="A14373" s="1">
        <v>44077</v>
      </c>
      <c r="B14373" s="13" t="s">
        <v>621</v>
      </c>
      <c r="C14373" s="2" t="s">
        <v>12292</v>
      </c>
      <c r="D14373" s="2" t="s">
        <v>12293</v>
      </c>
      <c r="E14373">
        <v>20</v>
      </c>
      <c r="F14373">
        <v>27424041</v>
      </c>
      <c r="G14373" s="2" t="s">
        <v>601</v>
      </c>
      <c r="H14373" s="2" t="s">
        <v>602</v>
      </c>
      <c r="I14373" s="2" t="s">
        <v>603</v>
      </c>
      <c r="J14373" s="2" t="s">
        <v>13</v>
      </c>
      <c r="K14373" s="3">
        <v>4752</v>
      </c>
    </row>
    <row r="14374" spans="1:11" x14ac:dyDescent="0.25">
      <c r="A14374" s="1">
        <v>44094</v>
      </c>
      <c r="B14374" s="13" t="s">
        <v>11960</v>
      </c>
      <c r="C14374" s="2" t="s">
        <v>12294</v>
      </c>
      <c r="D14374" s="2" t="s">
        <v>12295</v>
      </c>
      <c r="E14374">
        <v>250</v>
      </c>
      <c r="F14374">
        <v>27424041</v>
      </c>
      <c r="G14374" s="2" t="s">
        <v>601</v>
      </c>
      <c r="H14374" s="2" t="s">
        <v>602</v>
      </c>
      <c r="I14374" s="2" t="s">
        <v>603</v>
      </c>
      <c r="J14374" s="2" t="s">
        <v>13</v>
      </c>
      <c r="K14374" s="3">
        <v>4752</v>
      </c>
    </row>
    <row r="14375" spans="1:11" x14ac:dyDescent="0.25">
      <c r="A14375" s="1">
        <v>44077</v>
      </c>
      <c r="B14375" s="13" t="s">
        <v>621</v>
      </c>
      <c r="C14375" s="2" t="s">
        <v>12296</v>
      </c>
      <c r="D14375" s="2" t="s">
        <v>12297</v>
      </c>
      <c r="E14375">
        <v>20</v>
      </c>
      <c r="F14375">
        <v>27424041</v>
      </c>
      <c r="G14375" s="2" t="s">
        <v>601</v>
      </c>
      <c r="H14375" s="2" t="s">
        <v>602</v>
      </c>
      <c r="I14375" s="2" t="s">
        <v>603</v>
      </c>
      <c r="J14375" s="2" t="s">
        <v>13</v>
      </c>
      <c r="K14375" s="3">
        <v>4752</v>
      </c>
    </row>
    <row r="14376" spans="1:11" x14ac:dyDescent="0.25">
      <c r="A14376" s="1">
        <v>44094</v>
      </c>
      <c r="B14376" s="13" t="s">
        <v>11960</v>
      </c>
      <c r="C14376" s="2" t="s">
        <v>12298</v>
      </c>
      <c r="D14376" s="2" t="s">
        <v>12299</v>
      </c>
      <c r="E14376">
        <v>250</v>
      </c>
      <c r="F14376">
        <v>27424041</v>
      </c>
      <c r="G14376" s="2" t="s">
        <v>601</v>
      </c>
      <c r="H14376" s="2" t="s">
        <v>602</v>
      </c>
      <c r="I14376" s="2" t="s">
        <v>603</v>
      </c>
      <c r="J14376" s="2" t="s">
        <v>13</v>
      </c>
      <c r="K14376" s="3">
        <v>4752</v>
      </c>
    </row>
    <row r="14377" spans="1:11" x14ac:dyDescent="0.25">
      <c r="A14377" s="1">
        <v>44094</v>
      </c>
      <c r="B14377" s="13" t="s">
        <v>11960</v>
      </c>
      <c r="C14377" s="2" t="s">
        <v>12300</v>
      </c>
      <c r="D14377" s="2" t="s">
        <v>12301</v>
      </c>
      <c r="E14377">
        <v>1000</v>
      </c>
      <c r="F14377">
        <v>27424041</v>
      </c>
      <c r="G14377" s="2" t="s">
        <v>601</v>
      </c>
      <c r="H14377" s="2" t="s">
        <v>602</v>
      </c>
      <c r="I14377" s="2" t="s">
        <v>603</v>
      </c>
      <c r="J14377" s="2" t="s">
        <v>13</v>
      </c>
      <c r="K14377" s="3">
        <v>4752</v>
      </c>
    </row>
    <row r="14378" spans="1:11" x14ac:dyDescent="0.25">
      <c r="A14378" s="1">
        <v>44077</v>
      </c>
      <c r="B14378" s="13" t="s">
        <v>621</v>
      </c>
      <c r="C14378" s="2" t="s">
        <v>12302</v>
      </c>
      <c r="D14378" s="2" t="s">
        <v>12303</v>
      </c>
      <c r="E14378">
        <v>20</v>
      </c>
      <c r="F14378">
        <v>27424041</v>
      </c>
      <c r="G14378" s="2" t="s">
        <v>601</v>
      </c>
      <c r="H14378" s="2" t="s">
        <v>602</v>
      </c>
      <c r="I14378" s="2" t="s">
        <v>603</v>
      </c>
      <c r="J14378" s="2" t="s">
        <v>13</v>
      </c>
      <c r="K14378" s="3">
        <v>4752</v>
      </c>
    </row>
    <row r="14379" spans="1:11" x14ac:dyDescent="0.25">
      <c r="A14379" s="1">
        <v>44094</v>
      </c>
      <c r="B14379" s="13" t="s">
        <v>11960</v>
      </c>
      <c r="C14379" s="2" t="s">
        <v>12304</v>
      </c>
      <c r="D14379" s="2" t="s">
        <v>12305</v>
      </c>
      <c r="E14379">
        <v>1000</v>
      </c>
      <c r="F14379">
        <v>27424041</v>
      </c>
      <c r="G14379" s="2" t="s">
        <v>601</v>
      </c>
      <c r="H14379" s="2" t="s">
        <v>602</v>
      </c>
      <c r="I14379" s="2" t="s">
        <v>603</v>
      </c>
      <c r="J14379" s="2" t="s">
        <v>13</v>
      </c>
      <c r="K14379" s="3">
        <v>4752</v>
      </c>
    </row>
    <row r="14380" spans="1:11" x14ac:dyDescent="0.25">
      <c r="A14380" s="1">
        <v>44077</v>
      </c>
      <c r="B14380" s="13" t="s">
        <v>621</v>
      </c>
      <c r="C14380" s="2" t="s">
        <v>12306</v>
      </c>
      <c r="D14380" s="2" t="s">
        <v>12307</v>
      </c>
      <c r="E14380">
        <v>20</v>
      </c>
      <c r="F14380">
        <v>27424041</v>
      </c>
      <c r="G14380" s="2" t="s">
        <v>601</v>
      </c>
      <c r="H14380" s="2" t="s">
        <v>602</v>
      </c>
      <c r="I14380" s="2" t="s">
        <v>603</v>
      </c>
      <c r="J14380" s="2" t="s">
        <v>13</v>
      </c>
      <c r="K14380" s="3">
        <v>4752</v>
      </c>
    </row>
    <row r="14381" spans="1:11" x14ac:dyDescent="0.25">
      <c r="A14381" s="1">
        <v>44094</v>
      </c>
      <c r="B14381" s="13" t="s">
        <v>11960</v>
      </c>
      <c r="C14381" s="2" t="s">
        <v>12308</v>
      </c>
      <c r="D14381" s="2" t="s">
        <v>12309</v>
      </c>
      <c r="E14381">
        <v>2000</v>
      </c>
      <c r="F14381">
        <v>27424041</v>
      </c>
      <c r="G14381" s="2" t="s">
        <v>601</v>
      </c>
      <c r="H14381" s="2" t="s">
        <v>602</v>
      </c>
      <c r="I14381" s="2" t="s">
        <v>603</v>
      </c>
      <c r="J14381" s="2" t="s">
        <v>13</v>
      </c>
      <c r="K14381" s="3">
        <v>4752</v>
      </c>
    </row>
    <row r="14382" spans="1:11" x14ac:dyDescent="0.25">
      <c r="A14382" s="1">
        <v>44077</v>
      </c>
      <c r="B14382" s="13" t="s">
        <v>621</v>
      </c>
      <c r="C14382" s="2" t="s">
        <v>12310</v>
      </c>
      <c r="D14382" s="2" t="s">
        <v>12311</v>
      </c>
      <c r="E14382">
        <v>20</v>
      </c>
      <c r="F14382">
        <v>27424041</v>
      </c>
      <c r="G14382" s="2" t="s">
        <v>601</v>
      </c>
      <c r="H14382" s="2" t="s">
        <v>602</v>
      </c>
      <c r="I14382" s="2" t="s">
        <v>603</v>
      </c>
      <c r="J14382" s="2" t="s">
        <v>13</v>
      </c>
      <c r="K14382" s="3">
        <v>4752</v>
      </c>
    </row>
    <row r="14383" spans="1:11" x14ac:dyDescent="0.25">
      <c r="A14383" s="1">
        <v>44094</v>
      </c>
      <c r="B14383" s="13" t="s">
        <v>11960</v>
      </c>
      <c r="C14383" s="2" t="s">
        <v>12312</v>
      </c>
      <c r="D14383" s="2" t="s">
        <v>12313</v>
      </c>
      <c r="E14383">
        <v>200</v>
      </c>
      <c r="F14383">
        <v>27424041</v>
      </c>
      <c r="G14383" s="2" t="s">
        <v>601</v>
      </c>
      <c r="H14383" s="2" t="s">
        <v>602</v>
      </c>
      <c r="I14383" s="2" t="s">
        <v>603</v>
      </c>
      <c r="J14383" s="2" t="s">
        <v>13</v>
      </c>
      <c r="K14383" s="3">
        <v>4752</v>
      </c>
    </row>
    <row r="14384" spans="1:11" x14ac:dyDescent="0.25">
      <c r="A14384" s="1">
        <v>44077</v>
      </c>
      <c r="B14384" s="13" t="s">
        <v>621</v>
      </c>
      <c r="C14384" s="2" t="s">
        <v>12314</v>
      </c>
      <c r="D14384" s="2" t="s">
        <v>12315</v>
      </c>
      <c r="E14384">
        <v>20</v>
      </c>
      <c r="F14384">
        <v>27424041</v>
      </c>
      <c r="G14384" s="2" t="s">
        <v>601</v>
      </c>
      <c r="H14384" s="2" t="s">
        <v>602</v>
      </c>
      <c r="I14384" s="2" t="s">
        <v>603</v>
      </c>
      <c r="J14384" s="2" t="s">
        <v>13</v>
      </c>
      <c r="K14384" s="3">
        <v>4752</v>
      </c>
    </row>
    <row r="14385" spans="1:11" x14ac:dyDescent="0.25">
      <c r="A14385" s="1">
        <v>44094</v>
      </c>
      <c r="B14385" s="13" t="s">
        <v>11960</v>
      </c>
      <c r="C14385" s="2" t="s">
        <v>12316</v>
      </c>
      <c r="D14385" s="2" t="s">
        <v>12317</v>
      </c>
      <c r="E14385">
        <v>250</v>
      </c>
      <c r="F14385">
        <v>27424041</v>
      </c>
      <c r="G14385" s="2" t="s">
        <v>601</v>
      </c>
      <c r="H14385" s="2" t="s">
        <v>602</v>
      </c>
      <c r="I14385" s="2" t="s">
        <v>603</v>
      </c>
      <c r="J14385" s="2" t="s">
        <v>13</v>
      </c>
      <c r="K14385" s="3">
        <v>4752</v>
      </c>
    </row>
    <row r="14386" spans="1:11" x14ac:dyDescent="0.25">
      <c r="A14386" s="1">
        <v>44077</v>
      </c>
      <c r="B14386" s="13" t="s">
        <v>621</v>
      </c>
      <c r="C14386" s="2" t="s">
        <v>12318</v>
      </c>
      <c r="D14386" s="2" t="s">
        <v>12319</v>
      </c>
      <c r="E14386">
        <v>20</v>
      </c>
      <c r="F14386">
        <v>27424041</v>
      </c>
      <c r="G14386" s="2" t="s">
        <v>601</v>
      </c>
      <c r="H14386" s="2" t="s">
        <v>602</v>
      </c>
      <c r="I14386" s="2" t="s">
        <v>603</v>
      </c>
      <c r="J14386" s="2" t="s">
        <v>13</v>
      </c>
      <c r="K14386" s="3">
        <v>4752</v>
      </c>
    </row>
    <row r="14387" spans="1:11" x14ac:dyDescent="0.25">
      <c r="A14387" s="1">
        <v>44089</v>
      </c>
      <c r="B14387" s="13" t="s">
        <v>11495</v>
      </c>
      <c r="C14387" s="2" t="s">
        <v>12320</v>
      </c>
      <c r="D14387" s="2" t="s">
        <v>12321</v>
      </c>
      <c r="E14387">
        <v>2000</v>
      </c>
      <c r="F14387">
        <v>27424041</v>
      </c>
      <c r="G14387" s="2" t="s">
        <v>601</v>
      </c>
      <c r="H14387" s="2" t="s">
        <v>602</v>
      </c>
      <c r="I14387" s="2" t="s">
        <v>603</v>
      </c>
      <c r="J14387" s="2" t="s">
        <v>13</v>
      </c>
      <c r="K14387" s="3">
        <v>4752</v>
      </c>
    </row>
    <row r="14388" spans="1:11" x14ac:dyDescent="0.25">
      <c r="A14388" s="1">
        <v>44077</v>
      </c>
      <c r="B14388" s="13" t="s">
        <v>621</v>
      </c>
      <c r="C14388" s="2" t="s">
        <v>12322</v>
      </c>
      <c r="D14388" s="2" t="s">
        <v>12323</v>
      </c>
      <c r="E14388">
        <v>20</v>
      </c>
      <c r="F14388">
        <v>27424041</v>
      </c>
      <c r="G14388" s="2" t="s">
        <v>601</v>
      </c>
      <c r="H14388" s="2" t="s">
        <v>602</v>
      </c>
      <c r="I14388" s="2" t="s">
        <v>603</v>
      </c>
      <c r="J14388" s="2" t="s">
        <v>13</v>
      </c>
      <c r="K14388" s="3">
        <v>4752</v>
      </c>
    </row>
    <row r="14389" spans="1:11" x14ac:dyDescent="0.25">
      <c r="A14389" s="1">
        <v>44094</v>
      </c>
      <c r="B14389" s="13" t="s">
        <v>11960</v>
      </c>
      <c r="C14389" s="2" t="s">
        <v>12324</v>
      </c>
      <c r="D14389" s="2" t="s">
        <v>12325</v>
      </c>
      <c r="E14389">
        <v>300</v>
      </c>
      <c r="F14389">
        <v>27424041</v>
      </c>
      <c r="G14389" s="2" t="s">
        <v>601</v>
      </c>
      <c r="H14389" s="2" t="s">
        <v>602</v>
      </c>
      <c r="I14389" s="2" t="s">
        <v>603</v>
      </c>
      <c r="J14389" s="2" t="s">
        <v>13</v>
      </c>
      <c r="K14389" s="3">
        <v>4752</v>
      </c>
    </row>
    <row r="14390" spans="1:11" x14ac:dyDescent="0.25">
      <c r="A14390" s="1">
        <v>44075</v>
      </c>
      <c r="B14390" s="13" t="s">
        <v>12188</v>
      </c>
      <c r="C14390" s="2" t="s">
        <v>2170</v>
      </c>
      <c r="D14390" s="2" t="s">
        <v>2171</v>
      </c>
      <c r="E14390">
        <v>40</v>
      </c>
      <c r="F14390">
        <v>27424041</v>
      </c>
      <c r="G14390" s="2" t="s">
        <v>601</v>
      </c>
      <c r="H14390" s="2" t="s">
        <v>602</v>
      </c>
      <c r="I14390" s="2" t="s">
        <v>603</v>
      </c>
      <c r="J14390" s="2" t="s">
        <v>13</v>
      </c>
      <c r="K14390" s="3">
        <v>4752</v>
      </c>
    </row>
    <row r="14391" spans="1:11" x14ac:dyDescent="0.25">
      <c r="A14391" s="1">
        <v>44077</v>
      </c>
      <c r="B14391" s="13" t="s">
        <v>12104</v>
      </c>
      <c r="C14391" s="2" t="s">
        <v>3299</v>
      </c>
      <c r="D14391" s="2" t="s">
        <v>3300</v>
      </c>
      <c r="E14391">
        <v>10</v>
      </c>
      <c r="F14391">
        <v>27424041</v>
      </c>
      <c r="G14391" s="2" t="s">
        <v>601</v>
      </c>
      <c r="H14391" s="2" t="s">
        <v>602</v>
      </c>
      <c r="I14391" s="2" t="s">
        <v>603</v>
      </c>
      <c r="J14391" s="2" t="s">
        <v>13</v>
      </c>
      <c r="K14391" s="3">
        <v>4752</v>
      </c>
    </row>
    <row r="14392" spans="1:11" x14ac:dyDescent="0.25">
      <c r="A14392" s="1">
        <v>44077</v>
      </c>
      <c r="B14392" s="13" t="s">
        <v>12104</v>
      </c>
      <c r="C14392" s="2" t="s">
        <v>3952</v>
      </c>
      <c r="D14392" s="2" t="s">
        <v>3953</v>
      </c>
      <c r="E14392">
        <v>30</v>
      </c>
      <c r="F14392">
        <v>27424041</v>
      </c>
      <c r="G14392" s="2" t="s">
        <v>601</v>
      </c>
      <c r="H14392" s="2" t="s">
        <v>602</v>
      </c>
      <c r="I14392" s="2" t="s">
        <v>603</v>
      </c>
      <c r="J14392" s="2" t="s">
        <v>13</v>
      </c>
      <c r="K14392" s="3">
        <v>4752</v>
      </c>
    </row>
    <row r="14393" spans="1:11" x14ac:dyDescent="0.25">
      <c r="A14393" s="1">
        <v>44077</v>
      </c>
      <c r="B14393" s="13" t="s">
        <v>12104</v>
      </c>
      <c r="C14393" s="2" t="s">
        <v>4627</v>
      </c>
      <c r="D14393" s="2" t="s">
        <v>4628</v>
      </c>
      <c r="E14393">
        <v>10</v>
      </c>
      <c r="F14393">
        <v>27424041</v>
      </c>
      <c r="G14393" s="2" t="s">
        <v>601</v>
      </c>
      <c r="H14393" s="2" t="s">
        <v>602</v>
      </c>
      <c r="I14393" s="2" t="s">
        <v>603</v>
      </c>
      <c r="J14393" s="2" t="s">
        <v>13</v>
      </c>
      <c r="K14393" s="3">
        <v>4752</v>
      </c>
    </row>
    <row r="14394" spans="1:11" x14ac:dyDescent="0.25">
      <c r="A14394" s="1">
        <v>44077</v>
      </c>
      <c r="B14394" s="13" t="s">
        <v>12104</v>
      </c>
      <c r="C14394" s="2" t="s">
        <v>1485</v>
      </c>
      <c r="D14394" s="2" t="s">
        <v>1486</v>
      </c>
      <c r="E14394">
        <v>30</v>
      </c>
      <c r="F14394">
        <v>27424041</v>
      </c>
      <c r="G14394" s="2" t="s">
        <v>601</v>
      </c>
      <c r="H14394" s="2" t="s">
        <v>602</v>
      </c>
      <c r="I14394" s="2" t="s">
        <v>603</v>
      </c>
      <c r="J14394" s="2" t="s">
        <v>13</v>
      </c>
      <c r="K14394" s="3">
        <v>4752</v>
      </c>
    </row>
    <row r="14395" spans="1:11" x14ac:dyDescent="0.25">
      <c r="A14395" s="1">
        <v>44077</v>
      </c>
      <c r="B14395" s="13" t="s">
        <v>12104</v>
      </c>
      <c r="C14395" s="2" t="s">
        <v>4674</v>
      </c>
      <c r="D14395" s="2" t="s">
        <v>4675</v>
      </c>
      <c r="E14395">
        <v>30</v>
      </c>
      <c r="F14395">
        <v>27424041</v>
      </c>
      <c r="G14395" s="2" t="s">
        <v>601</v>
      </c>
      <c r="H14395" s="2" t="s">
        <v>602</v>
      </c>
      <c r="I14395" s="2" t="s">
        <v>603</v>
      </c>
      <c r="J14395" s="2" t="s">
        <v>13</v>
      </c>
      <c r="K14395" s="3">
        <v>4752</v>
      </c>
    </row>
    <row r="14396" spans="1:11" x14ac:dyDescent="0.25">
      <c r="A14396" s="1">
        <v>44077</v>
      </c>
      <c r="B14396" s="13" t="s">
        <v>12104</v>
      </c>
      <c r="C14396" s="2" t="s">
        <v>4222</v>
      </c>
      <c r="D14396" s="2" t="s">
        <v>4223</v>
      </c>
      <c r="E14396">
        <v>60</v>
      </c>
      <c r="F14396">
        <v>27424041</v>
      </c>
      <c r="G14396" s="2" t="s">
        <v>601</v>
      </c>
      <c r="H14396" s="2" t="s">
        <v>602</v>
      </c>
      <c r="I14396" s="2" t="s">
        <v>603</v>
      </c>
      <c r="J14396" s="2" t="s">
        <v>13</v>
      </c>
      <c r="K14396" s="3">
        <v>4752</v>
      </c>
    </row>
    <row r="14397" spans="1:11" x14ac:dyDescent="0.25">
      <c r="A14397" s="1">
        <v>44075</v>
      </c>
      <c r="B14397" s="13" t="s">
        <v>12188</v>
      </c>
      <c r="C14397" s="2" t="s">
        <v>12326</v>
      </c>
      <c r="D14397" s="2" t="s">
        <v>12327</v>
      </c>
      <c r="E14397">
        <v>10</v>
      </c>
      <c r="F14397">
        <v>27424041</v>
      </c>
      <c r="G14397" s="2" t="s">
        <v>601</v>
      </c>
      <c r="H14397" s="2" t="s">
        <v>602</v>
      </c>
      <c r="I14397" s="2" t="s">
        <v>603</v>
      </c>
      <c r="J14397" s="2" t="s">
        <v>13</v>
      </c>
      <c r="K14397" s="3">
        <v>4752</v>
      </c>
    </row>
    <row r="14398" spans="1:11" x14ac:dyDescent="0.25">
      <c r="A14398" s="1">
        <v>44077</v>
      </c>
      <c r="B14398" s="13" t="s">
        <v>12104</v>
      </c>
      <c r="C14398" s="2" t="s">
        <v>482</v>
      </c>
      <c r="D14398" s="2" t="s">
        <v>483</v>
      </c>
      <c r="E14398">
        <v>4000</v>
      </c>
      <c r="F14398">
        <v>27424041</v>
      </c>
      <c r="G14398" s="2" t="s">
        <v>601</v>
      </c>
      <c r="H14398" s="2" t="s">
        <v>602</v>
      </c>
      <c r="I14398" s="2" t="s">
        <v>603</v>
      </c>
      <c r="J14398" s="2" t="s">
        <v>13</v>
      </c>
      <c r="K14398" s="3">
        <v>4752</v>
      </c>
    </row>
    <row r="14399" spans="1:11" x14ac:dyDescent="0.25">
      <c r="A14399" s="1">
        <v>44077</v>
      </c>
      <c r="B14399" s="13" t="s">
        <v>621</v>
      </c>
      <c r="C14399" s="2" t="s">
        <v>12328</v>
      </c>
      <c r="D14399" s="2" t="s">
        <v>12329</v>
      </c>
      <c r="E14399">
        <v>20</v>
      </c>
      <c r="F14399">
        <v>27424041</v>
      </c>
      <c r="G14399" s="2" t="s">
        <v>601</v>
      </c>
      <c r="H14399" s="2" t="s">
        <v>602</v>
      </c>
      <c r="I14399" s="2" t="s">
        <v>603</v>
      </c>
      <c r="J14399" s="2" t="s">
        <v>13</v>
      </c>
      <c r="K14399" s="3">
        <v>4752</v>
      </c>
    </row>
    <row r="14400" spans="1:11" x14ac:dyDescent="0.25">
      <c r="A14400" s="1">
        <v>44097</v>
      </c>
      <c r="B14400" s="13" t="s">
        <v>12330</v>
      </c>
      <c r="C14400" s="2" t="s">
        <v>9568</v>
      </c>
      <c r="D14400" s="2" t="s">
        <v>9569</v>
      </c>
      <c r="E14400">
        <v>10</v>
      </c>
      <c r="F14400">
        <v>2746589</v>
      </c>
      <c r="G14400" s="2" t="s">
        <v>12331</v>
      </c>
      <c r="H14400" s="2" t="s">
        <v>1336</v>
      </c>
      <c r="I14400" s="2" t="s">
        <v>1337</v>
      </c>
      <c r="J14400" s="2" t="s">
        <v>13</v>
      </c>
      <c r="K14400" s="3">
        <v>9999</v>
      </c>
    </row>
    <row r="14401" spans="1:11" x14ac:dyDescent="0.25">
      <c r="A14401" s="1">
        <v>44097</v>
      </c>
      <c r="B14401" s="13" t="s">
        <v>12330</v>
      </c>
      <c r="C14401" s="2" t="s">
        <v>2654</v>
      </c>
      <c r="D14401" s="2" t="s">
        <v>2655</v>
      </c>
      <c r="E14401">
        <v>20</v>
      </c>
      <c r="F14401">
        <v>2746589</v>
      </c>
      <c r="G14401" s="2" t="s">
        <v>12331</v>
      </c>
      <c r="H14401" s="2" t="s">
        <v>1336</v>
      </c>
      <c r="I14401" s="2" t="s">
        <v>1337</v>
      </c>
      <c r="J14401" s="2" t="s">
        <v>13</v>
      </c>
      <c r="K14401" s="3">
        <v>9999</v>
      </c>
    </row>
    <row r="14402" spans="1:11" x14ac:dyDescent="0.25">
      <c r="A14402" s="1">
        <v>44097</v>
      </c>
      <c r="B14402" s="13" t="s">
        <v>12330</v>
      </c>
      <c r="C14402" s="2" t="s">
        <v>1707</v>
      </c>
      <c r="D14402" s="2" t="s">
        <v>1708</v>
      </c>
      <c r="E14402">
        <v>200</v>
      </c>
      <c r="F14402">
        <v>2746589</v>
      </c>
      <c r="G14402" s="2" t="s">
        <v>12331</v>
      </c>
      <c r="H14402" s="2" t="s">
        <v>1336</v>
      </c>
      <c r="I14402" s="2" t="s">
        <v>1337</v>
      </c>
      <c r="J14402" s="2" t="s">
        <v>13</v>
      </c>
      <c r="K14402" s="3">
        <v>9999</v>
      </c>
    </row>
    <row r="14403" spans="1:11" x14ac:dyDescent="0.25">
      <c r="A14403" s="1">
        <v>44097</v>
      </c>
      <c r="B14403" s="13" t="s">
        <v>12330</v>
      </c>
      <c r="C14403" s="2" t="s">
        <v>424</v>
      </c>
      <c r="D14403" s="2" t="s">
        <v>425</v>
      </c>
      <c r="E14403">
        <v>10</v>
      </c>
      <c r="F14403">
        <v>2746589</v>
      </c>
      <c r="G14403" s="2" t="s">
        <v>12331</v>
      </c>
      <c r="H14403" s="2" t="s">
        <v>1336</v>
      </c>
      <c r="I14403" s="2" t="s">
        <v>1337</v>
      </c>
      <c r="J14403" s="2" t="s">
        <v>13</v>
      </c>
      <c r="K14403" s="3">
        <v>9999</v>
      </c>
    </row>
    <row r="14404" spans="1:11" x14ac:dyDescent="0.25">
      <c r="A14404" s="1">
        <v>44097</v>
      </c>
      <c r="B14404" s="13" t="s">
        <v>12330</v>
      </c>
      <c r="C14404" s="2" t="s">
        <v>4190</v>
      </c>
      <c r="D14404" s="2" t="s">
        <v>4191</v>
      </c>
      <c r="E14404">
        <v>20</v>
      </c>
      <c r="F14404">
        <v>2746589</v>
      </c>
      <c r="G14404" s="2" t="s">
        <v>12331</v>
      </c>
      <c r="H14404" s="2" t="s">
        <v>1336</v>
      </c>
      <c r="I14404" s="2" t="s">
        <v>1337</v>
      </c>
      <c r="J14404" s="2" t="s">
        <v>13</v>
      </c>
      <c r="K14404" s="3">
        <v>9999</v>
      </c>
    </row>
    <row r="14405" spans="1:11" x14ac:dyDescent="0.25">
      <c r="A14405" s="1">
        <v>44078</v>
      </c>
      <c r="B14405" s="13" t="s">
        <v>12332</v>
      </c>
      <c r="C14405" s="2" t="s">
        <v>380</v>
      </c>
      <c r="D14405" s="2" t="s">
        <v>381</v>
      </c>
      <c r="E14405">
        <v>1350000</v>
      </c>
      <c r="F14405">
        <v>27604508</v>
      </c>
      <c r="G14405" s="2" t="s">
        <v>12333</v>
      </c>
      <c r="H14405" s="2" t="s">
        <v>5151</v>
      </c>
      <c r="I14405" s="2" t="s">
        <v>5152</v>
      </c>
      <c r="J14405" s="2" t="s">
        <v>109</v>
      </c>
      <c r="K14405" s="3">
        <v>4752</v>
      </c>
    </row>
    <row r="14406" spans="1:11" x14ac:dyDescent="0.25">
      <c r="A14406" s="1">
        <v>44096</v>
      </c>
      <c r="B14406" s="13" t="s">
        <v>12334</v>
      </c>
      <c r="C14406" s="2" t="s">
        <v>1150</v>
      </c>
      <c r="D14406" s="2" t="s">
        <v>1151</v>
      </c>
      <c r="E14406">
        <v>120</v>
      </c>
      <c r="F14406">
        <v>27604508</v>
      </c>
      <c r="G14406" s="2" t="s">
        <v>12333</v>
      </c>
      <c r="H14406" s="2" t="s">
        <v>5151</v>
      </c>
      <c r="I14406" s="2" t="s">
        <v>5152</v>
      </c>
      <c r="J14406" s="2" t="s">
        <v>109</v>
      </c>
      <c r="K14406" s="3">
        <v>4752</v>
      </c>
    </row>
    <row r="14407" spans="1:11" x14ac:dyDescent="0.25">
      <c r="A14407" s="1">
        <v>44077</v>
      </c>
      <c r="B14407" s="13" t="s">
        <v>12335</v>
      </c>
      <c r="C14407" s="2" t="s">
        <v>1279</v>
      </c>
      <c r="D14407" s="2" t="s">
        <v>1280</v>
      </c>
      <c r="E14407">
        <v>1300000</v>
      </c>
      <c r="F14407">
        <v>27604508</v>
      </c>
      <c r="G14407" s="2" t="s">
        <v>12333</v>
      </c>
      <c r="H14407" s="2" t="s">
        <v>5151</v>
      </c>
      <c r="I14407" s="2" t="s">
        <v>5152</v>
      </c>
      <c r="J14407" s="2" t="s">
        <v>109</v>
      </c>
      <c r="K14407" s="3">
        <v>4752</v>
      </c>
    </row>
    <row r="14408" spans="1:11" x14ac:dyDescent="0.25">
      <c r="A14408" s="1">
        <v>44096</v>
      </c>
      <c r="B14408" s="13" t="s">
        <v>12334</v>
      </c>
      <c r="C14408" s="2" t="s">
        <v>1074</v>
      </c>
      <c r="D14408" s="2" t="s">
        <v>1075</v>
      </c>
      <c r="E14408">
        <v>120</v>
      </c>
      <c r="F14408">
        <v>27604508</v>
      </c>
      <c r="G14408" s="2" t="s">
        <v>12333</v>
      </c>
      <c r="H14408" s="2" t="s">
        <v>5151</v>
      </c>
      <c r="I14408" s="2" t="s">
        <v>5152</v>
      </c>
      <c r="J14408" s="2" t="s">
        <v>109</v>
      </c>
      <c r="K14408" s="3">
        <v>4752</v>
      </c>
    </row>
    <row r="14409" spans="1:11" x14ac:dyDescent="0.25">
      <c r="A14409" s="1">
        <v>44096</v>
      </c>
      <c r="B14409" s="13" t="s">
        <v>12334</v>
      </c>
      <c r="C14409" s="2" t="s">
        <v>1116</v>
      </c>
      <c r="D14409" s="2" t="s">
        <v>1117</v>
      </c>
      <c r="E14409">
        <v>120</v>
      </c>
      <c r="F14409">
        <v>27604508</v>
      </c>
      <c r="G14409" s="2" t="s">
        <v>12333</v>
      </c>
      <c r="H14409" s="2" t="s">
        <v>5151</v>
      </c>
      <c r="I14409" s="2" t="s">
        <v>5152</v>
      </c>
      <c r="J14409" s="2" t="s">
        <v>109</v>
      </c>
      <c r="K14409" s="3">
        <v>4752</v>
      </c>
    </row>
    <row r="14410" spans="1:11" x14ac:dyDescent="0.25">
      <c r="A14410" s="1">
        <v>44096</v>
      </c>
      <c r="B14410" s="13" t="s">
        <v>12334</v>
      </c>
      <c r="C14410" s="2" t="s">
        <v>1760</v>
      </c>
      <c r="D14410" s="2" t="s">
        <v>1761</v>
      </c>
      <c r="E14410">
        <v>500</v>
      </c>
      <c r="F14410">
        <v>27604508</v>
      </c>
      <c r="G14410" s="2" t="s">
        <v>12333</v>
      </c>
      <c r="H14410" s="2" t="s">
        <v>5151</v>
      </c>
      <c r="I14410" s="2" t="s">
        <v>5152</v>
      </c>
      <c r="J14410" s="2" t="s">
        <v>109</v>
      </c>
      <c r="K14410" s="3">
        <v>4752</v>
      </c>
    </row>
    <row r="14411" spans="1:11" x14ac:dyDescent="0.25">
      <c r="A14411" s="1">
        <v>44096</v>
      </c>
      <c r="B14411" s="13" t="s">
        <v>12334</v>
      </c>
      <c r="C14411" s="2" t="s">
        <v>228</v>
      </c>
      <c r="D14411" s="2" t="s">
        <v>229</v>
      </c>
      <c r="E14411">
        <v>1000</v>
      </c>
      <c r="F14411">
        <v>27604508</v>
      </c>
      <c r="G14411" s="2" t="s">
        <v>12333</v>
      </c>
      <c r="H14411" s="2" t="s">
        <v>5151</v>
      </c>
      <c r="I14411" s="2" t="s">
        <v>5152</v>
      </c>
      <c r="J14411" s="2" t="s">
        <v>109</v>
      </c>
      <c r="K14411" s="3">
        <v>4752</v>
      </c>
    </row>
    <row r="14412" spans="1:11" x14ac:dyDescent="0.25">
      <c r="A14412" s="1">
        <v>44096</v>
      </c>
      <c r="B14412" s="13" t="s">
        <v>12334</v>
      </c>
      <c r="C14412" s="2" t="s">
        <v>244</v>
      </c>
      <c r="D14412" s="2" t="s">
        <v>245</v>
      </c>
      <c r="E14412">
        <v>2500</v>
      </c>
      <c r="F14412">
        <v>27604508</v>
      </c>
      <c r="G14412" s="2" t="s">
        <v>12333</v>
      </c>
      <c r="H14412" s="2" t="s">
        <v>5151</v>
      </c>
      <c r="I14412" s="2" t="s">
        <v>5152</v>
      </c>
      <c r="J14412" s="2" t="s">
        <v>109</v>
      </c>
      <c r="K14412" s="3">
        <v>4752</v>
      </c>
    </row>
    <row r="14413" spans="1:11" x14ac:dyDescent="0.25">
      <c r="A14413" s="1">
        <v>44096</v>
      </c>
      <c r="B14413" s="13" t="s">
        <v>12334</v>
      </c>
      <c r="C14413" s="2" t="s">
        <v>297</v>
      </c>
      <c r="D14413" s="2" t="s">
        <v>298</v>
      </c>
      <c r="E14413">
        <v>1500</v>
      </c>
      <c r="F14413">
        <v>27604508</v>
      </c>
      <c r="G14413" s="2" t="s">
        <v>12333</v>
      </c>
      <c r="H14413" s="2" t="s">
        <v>5151</v>
      </c>
      <c r="I14413" s="2" t="s">
        <v>5152</v>
      </c>
      <c r="J14413" s="2" t="s">
        <v>109</v>
      </c>
      <c r="K14413" s="3">
        <v>4752</v>
      </c>
    </row>
    <row r="14414" spans="1:11" x14ac:dyDescent="0.25">
      <c r="A14414" s="1">
        <v>44096</v>
      </c>
      <c r="B14414" s="13" t="s">
        <v>12334</v>
      </c>
      <c r="C14414" s="2" t="s">
        <v>299</v>
      </c>
      <c r="D14414" s="2" t="s">
        <v>300</v>
      </c>
      <c r="E14414">
        <v>1500</v>
      </c>
      <c r="F14414">
        <v>27604508</v>
      </c>
      <c r="G14414" s="2" t="s">
        <v>12333</v>
      </c>
      <c r="H14414" s="2" t="s">
        <v>5151</v>
      </c>
      <c r="I14414" s="2" t="s">
        <v>5152</v>
      </c>
      <c r="J14414" s="2" t="s">
        <v>109</v>
      </c>
      <c r="K14414" s="3">
        <v>4752</v>
      </c>
    </row>
    <row r="14415" spans="1:11" x14ac:dyDescent="0.25">
      <c r="A14415" s="1">
        <v>44096</v>
      </c>
      <c r="B14415" s="13" t="s">
        <v>12334</v>
      </c>
      <c r="C14415" s="2" t="s">
        <v>311</v>
      </c>
      <c r="D14415" s="2" t="s">
        <v>312</v>
      </c>
      <c r="E14415">
        <v>1000</v>
      </c>
      <c r="F14415">
        <v>27604508</v>
      </c>
      <c r="G14415" s="2" t="s">
        <v>12333</v>
      </c>
      <c r="H14415" s="2" t="s">
        <v>5151</v>
      </c>
      <c r="I14415" s="2" t="s">
        <v>5152</v>
      </c>
      <c r="J14415" s="2" t="s">
        <v>109</v>
      </c>
      <c r="K14415" s="3">
        <v>4752</v>
      </c>
    </row>
    <row r="14416" spans="1:11" x14ac:dyDescent="0.25">
      <c r="A14416" s="1">
        <v>44096</v>
      </c>
      <c r="B14416" s="13" t="s">
        <v>12334</v>
      </c>
      <c r="C14416" s="2" t="s">
        <v>1915</v>
      </c>
      <c r="D14416" s="2" t="s">
        <v>1916</v>
      </c>
      <c r="E14416">
        <v>1000</v>
      </c>
      <c r="F14416">
        <v>27604508</v>
      </c>
      <c r="G14416" s="2" t="s">
        <v>12333</v>
      </c>
      <c r="H14416" s="2" t="s">
        <v>5151</v>
      </c>
      <c r="I14416" s="2" t="s">
        <v>5152</v>
      </c>
      <c r="J14416" s="2" t="s">
        <v>109</v>
      </c>
      <c r="K14416" s="3">
        <v>4752</v>
      </c>
    </row>
    <row r="14417" spans="1:11" x14ac:dyDescent="0.25">
      <c r="A14417" s="1">
        <v>44102</v>
      </c>
      <c r="B14417" s="13" t="s">
        <v>12336</v>
      </c>
      <c r="C14417" s="2" t="s">
        <v>4241</v>
      </c>
      <c r="D14417" s="2" t="s">
        <v>4242</v>
      </c>
      <c r="E14417">
        <v>10</v>
      </c>
      <c r="F14417">
        <v>27879560</v>
      </c>
      <c r="G14417" s="2" t="s">
        <v>12337</v>
      </c>
      <c r="H14417" s="2" t="s">
        <v>5151</v>
      </c>
      <c r="I14417" s="2" t="s">
        <v>5152</v>
      </c>
      <c r="J14417" s="2" t="s">
        <v>109</v>
      </c>
      <c r="K14417" s="3">
        <v>4530</v>
      </c>
    </row>
    <row r="14418" spans="1:11" x14ac:dyDescent="0.25">
      <c r="A14418" s="1">
        <v>44102</v>
      </c>
      <c r="B14418" s="13" t="s">
        <v>12336</v>
      </c>
      <c r="C14418" s="2" t="s">
        <v>2968</v>
      </c>
      <c r="D14418" s="2" t="s">
        <v>2969</v>
      </c>
      <c r="E14418">
        <v>1000</v>
      </c>
      <c r="F14418">
        <v>27879560</v>
      </c>
      <c r="G14418" s="2" t="s">
        <v>12337</v>
      </c>
      <c r="H14418" s="2" t="s">
        <v>5151</v>
      </c>
      <c r="I14418" s="2" t="s">
        <v>5152</v>
      </c>
      <c r="J14418" s="2" t="s">
        <v>109</v>
      </c>
      <c r="K14418" s="3">
        <v>4530</v>
      </c>
    </row>
    <row r="14419" spans="1:11" x14ac:dyDescent="0.25">
      <c r="A14419" s="1">
        <v>44102</v>
      </c>
      <c r="B14419" s="13" t="s">
        <v>12336</v>
      </c>
      <c r="C14419" s="2" t="s">
        <v>4275</v>
      </c>
      <c r="D14419" s="2" t="s">
        <v>4276</v>
      </c>
      <c r="E14419">
        <v>60</v>
      </c>
      <c r="F14419">
        <v>27879560</v>
      </c>
      <c r="G14419" s="2" t="s">
        <v>12337</v>
      </c>
      <c r="H14419" s="2" t="s">
        <v>5151</v>
      </c>
      <c r="I14419" s="2" t="s">
        <v>5152</v>
      </c>
      <c r="J14419" s="2" t="s">
        <v>109</v>
      </c>
      <c r="K14419" s="3">
        <v>4530</v>
      </c>
    </row>
    <row r="14420" spans="1:11" x14ac:dyDescent="0.25">
      <c r="A14420" s="1">
        <v>44102</v>
      </c>
      <c r="B14420" s="13" t="s">
        <v>12336</v>
      </c>
      <c r="C14420" s="2" t="s">
        <v>86</v>
      </c>
      <c r="D14420" s="2" t="s">
        <v>87</v>
      </c>
      <c r="E14420">
        <v>5000</v>
      </c>
      <c r="F14420">
        <v>27879560</v>
      </c>
      <c r="G14420" s="2" t="s">
        <v>12337</v>
      </c>
      <c r="H14420" s="2" t="s">
        <v>5151</v>
      </c>
      <c r="I14420" s="2" t="s">
        <v>5152</v>
      </c>
      <c r="J14420" s="2" t="s">
        <v>109</v>
      </c>
      <c r="K14420" s="3">
        <v>4530</v>
      </c>
    </row>
    <row r="14421" spans="1:11" x14ac:dyDescent="0.25">
      <c r="A14421" s="1">
        <v>44102</v>
      </c>
      <c r="B14421" s="13" t="s">
        <v>12336</v>
      </c>
      <c r="C14421" s="2" t="s">
        <v>9266</v>
      </c>
      <c r="D14421" s="2" t="s">
        <v>9267</v>
      </c>
      <c r="E14421">
        <v>60</v>
      </c>
      <c r="F14421">
        <v>27879560</v>
      </c>
      <c r="G14421" s="2" t="s">
        <v>12337</v>
      </c>
      <c r="H14421" s="2" t="s">
        <v>5151</v>
      </c>
      <c r="I14421" s="2" t="s">
        <v>5152</v>
      </c>
      <c r="J14421" s="2" t="s">
        <v>109</v>
      </c>
      <c r="K14421" s="3">
        <v>4530</v>
      </c>
    </row>
    <row r="14422" spans="1:11" x14ac:dyDescent="0.25">
      <c r="A14422" s="1">
        <v>44102</v>
      </c>
      <c r="B14422" s="13" t="s">
        <v>12336</v>
      </c>
      <c r="C14422" s="2" t="s">
        <v>2316</v>
      </c>
      <c r="D14422" s="2" t="s">
        <v>2317</v>
      </c>
      <c r="E14422">
        <v>50</v>
      </c>
      <c r="F14422">
        <v>27879560</v>
      </c>
      <c r="G14422" s="2" t="s">
        <v>12337</v>
      </c>
      <c r="H14422" s="2" t="s">
        <v>5151</v>
      </c>
      <c r="I14422" s="2" t="s">
        <v>5152</v>
      </c>
      <c r="J14422" s="2" t="s">
        <v>109</v>
      </c>
      <c r="K14422" s="3">
        <v>4530</v>
      </c>
    </row>
    <row r="14423" spans="1:11" x14ac:dyDescent="0.25">
      <c r="A14423" s="1">
        <v>44102</v>
      </c>
      <c r="B14423" s="13" t="s">
        <v>12336</v>
      </c>
      <c r="C14423" s="2" t="s">
        <v>9219</v>
      </c>
      <c r="D14423" s="2" t="s">
        <v>9220</v>
      </c>
      <c r="E14423">
        <v>60</v>
      </c>
      <c r="F14423">
        <v>27879560</v>
      </c>
      <c r="G14423" s="2" t="s">
        <v>12337</v>
      </c>
      <c r="H14423" s="2" t="s">
        <v>5151</v>
      </c>
      <c r="I14423" s="2" t="s">
        <v>5152</v>
      </c>
      <c r="J14423" s="2" t="s">
        <v>109</v>
      </c>
      <c r="K14423" s="3">
        <v>4530</v>
      </c>
    </row>
    <row r="14424" spans="1:11" x14ac:dyDescent="0.25">
      <c r="A14424" s="1">
        <v>44102</v>
      </c>
      <c r="B14424" s="13" t="s">
        <v>12336</v>
      </c>
      <c r="C14424" s="2" t="s">
        <v>2248</v>
      </c>
      <c r="D14424" s="2" t="s">
        <v>2249</v>
      </c>
      <c r="E14424">
        <v>1000</v>
      </c>
      <c r="F14424">
        <v>27879560</v>
      </c>
      <c r="G14424" s="2" t="s">
        <v>12337</v>
      </c>
      <c r="H14424" s="2" t="s">
        <v>5151</v>
      </c>
      <c r="I14424" s="2" t="s">
        <v>5152</v>
      </c>
      <c r="J14424" s="2" t="s">
        <v>109</v>
      </c>
      <c r="K14424" s="3">
        <v>4530</v>
      </c>
    </row>
    <row r="14425" spans="1:11" x14ac:dyDescent="0.25">
      <c r="A14425" s="1">
        <v>44102</v>
      </c>
      <c r="B14425" s="13" t="s">
        <v>12336</v>
      </c>
      <c r="C14425" s="2" t="s">
        <v>6054</v>
      </c>
      <c r="D14425" s="2" t="s">
        <v>6055</v>
      </c>
      <c r="E14425">
        <v>60</v>
      </c>
      <c r="F14425">
        <v>27879560</v>
      </c>
      <c r="G14425" s="2" t="s">
        <v>12337</v>
      </c>
      <c r="H14425" s="2" t="s">
        <v>5151</v>
      </c>
      <c r="I14425" s="2" t="s">
        <v>5152</v>
      </c>
      <c r="J14425" s="2" t="s">
        <v>109</v>
      </c>
      <c r="K14425" s="3">
        <v>4530</v>
      </c>
    </row>
    <row r="14426" spans="1:11" x14ac:dyDescent="0.25">
      <c r="A14426" s="1">
        <v>44102</v>
      </c>
      <c r="B14426" s="13" t="s">
        <v>12336</v>
      </c>
      <c r="C14426" s="2" t="s">
        <v>1321</v>
      </c>
      <c r="D14426" s="2" t="s">
        <v>1322</v>
      </c>
      <c r="E14426">
        <v>2000</v>
      </c>
      <c r="F14426">
        <v>27879560</v>
      </c>
      <c r="G14426" s="2" t="s">
        <v>12337</v>
      </c>
      <c r="H14426" s="2" t="s">
        <v>5151</v>
      </c>
      <c r="I14426" s="2" t="s">
        <v>5152</v>
      </c>
      <c r="J14426" s="2" t="s">
        <v>109</v>
      </c>
      <c r="K14426" s="3">
        <v>4530</v>
      </c>
    </row>
    <row r="14427" spans="1:11" x14ac:dyDescent="0.25">
      <c r="A14427" s="1">
        <v>44102</v>
      </c>
      <c r="B14427" s="13" t="s">
        <v>12336</v>
      </c>
      <c r="C14427" s="2" t="s">
        <v>5535</v>
      </c>
      <c r="D14427" s="2" t="s">
        <v>5536</v>
      </c>
      <c r="E14427">
        <v>60</v>
      </c>
      <c r="F14427">
        <v>27879560</v>
      </c>
      <c r="G14427" s="2" t="s">
        <v>12337</v>
      </c>
      <c r="H14427" s="2" t="s">
        <v>5151</v>
      </c>
      <c r="I14427" s="2" t="s">
        <v>5152</v>
      </c>
      <c r="J14427" s="2" t="s">
        <v>109</v>
      </c>
      <c r="K14427" s="3">
        <v>4530</v>
      </c>
    </row>
    <row r="14428" spans="1:11" x14ac:dyDescent="0.25">
      <c r="A14428" s="1">
        <v>44102</v>
      </c>
      <c r="B14428" s="13" t="s">
        <v>12336</v>
      </c>
      <c r="C14428" s="2" t="s">
        <v>542</v>
      </c>
      <c r="D14428" s="2" t="s">
        <v>543</v>
      </c>
      <c r="E14428">
        <v>1000</v>
      </c>
      <c r="F14428">
        <v>27879560</v>
      </c>
      <c r="G14428" s="2" t="s">
        <v>12337</v>
      </c>
      <c r="H14428" s="2" t="s">
        <v>5151</v>
      </c>
      <c r="I14428" s="2" t="s">
        <v>5152</v>
      </c>
      <c r="J14428" s="2" t="s">
        <v>109</v>
      </c>
      <c r="K14428" s="3">
        <v>4530</v>
      </c>
    </row>
    <row r="14429" spans="1:11" x14ac:dyDescent="0.25">
      <c r="A14429" s="1">
        <v>44102</v>
      </c>
      <c r="B14429" s="13" t="s">
        <v>12336</v>
      </c>
      <c r="C14429" s="2" t="s">
        <v>2448</v>
      </c>
      <c r="D14429" s="2" t="s">
        <v>2449</v>
      </c>
      <c r="E14429">
        <v>60</v>
      </c>
      <c r="F14429">
        <v>27879560</v>
      </c>
      <c r="G14429" s="2" t="s">
        <v>12337</v>
      </c>
      <c r="H14429" s="2" t="s">
        <v>5151</v>
      </c>
      <c r="I14429" s="2" t="s">
        <v>5152</v>
      </c>
      <c r="J14429" s="2" t="s">
        <v>109</v>
      </c>
      <c r="K14429" s="3">
        <v>4530</v>
      </c>
    </row>
    <row r="14430" spans="1:11" x14ac:dyDescent="0.25">
      <c r="A14430" s="1">
        <v>44102</v>
      </c>
      <c r="B14430" s="13" t="s">
        <v>12336</v>
      </c>
      <c r="C14430" s="2" t="s">
        <v>4712</v>
      </c>
      <c r="D14430" s="2" t="s">
        <v>4713</v>
      </c>
      <c r="E14430">
        <v>2000</v>
      </c>
      <c r="F14430">
        <v>27879560</v>
      </c>
      <c r="G14430" s="2" t="s">
        <v>12337</v>
      </c>
      <c r="H14430" s="2" t="s">
        <v>5151</v>
      </c>
      <c r="I14430" s="2" t="s">
        <v>5152</v>
      </c>
      <c r="J14430" s="2" t="s">
        <v>109</v>
      </c>
      <c r="K14430" s="3">
        <v>4530</v>
      </c>
    </row>
    <row r="14431" spans="1:11" x14ac:dyDescent="0.25">
      <c r="A14431" s="1">
        <v>44102</v>
      </c>
      <c r="B14431" s="13" t="s">
        <v>12336</v>
      </c>
      <c r="C14431" s="2" t="s">
        <v>3895</v>
      </c>
      <c r="D14431" s="2" t="s">
        <v>3896</v>
      </c>
      <c r="E14431">
        <v>60</v>
      </c>
      <c r="F14431">
        <v>27879560</v>
      </c>
      <c r="G14431" s="2" t="s">
        <v>12337</v>
      </c>
      <c r="H14431" s="2" t="s">
        <v>5151</v>
      </c>
      <c r="I14431" s="2" t="s">
        <v>5152</v>
      </c>
      <c r="J14431" s="2" t="s">
        <v>109</v>
      </c>
      <c r="K14431" s="3">
        <v>4530</v>
      </c>
    </row>
    <row r="14432" spans="1:11" x14ac:dyDescent="0.25">
      <c r="A14432" s="1">
        <v>44091</v>
      </c>
      <c r="B14432" s="13" t="s">
        <v>12338</v>
      </c>
      <c r="C14432" s="2" t="s">
        <v>1509</v>
      </c>
      <c r="D14432" s="2" t="s">
        <v>1510</v>
      </c>
      <c r="E14432">
        <v>3000</v>
      </c>
      <c r="F14432">
        <v>28070348</v>
      </c>
      <c r="G14432" s="2" t="s">
        <v>12339</v>
      </c>
      <c r="H14432" s="2" t="s">
        <v>4849</v>
      </c>
      <c r="I14432" s="2" t="s">
        <v>12</v>
      </c>
      <c r="J14432" s="2" t="s">
        <v>13</v>
      </c>
      <c r="K14432" s="3">
        <v>9999</v>
      </c>
    </row>
    <row r="14433" spans="1:11" x14ac:dyDescent="0.25">
      <c r="A14433" s="1">
        <v>44102</v>
      </c>
      <c r="B14433" s="13" t="s">
        <v>12336</v>
      </c>
      <c r="C14433" s="2" t="s">
        <v>12340</v>
      </c>
      <c r="D14433" s="2" t="s">
        <v>12341</v>
      </c>
      <c r="E14433">
        <v>250</v>
      </c>
      <c r="F14433">
        <v>27879560</v>
      </c>
      <c r="G14433" s="2" t="s">
        <v>12337</v>
      </c>
      <c r="H14433" s="2" t="s">
        <v>5151</v>
      </c>
      <c r="I14433" s="2" t="s">
        <v>5152</v>
      </c>
      <c r="J14433" s="2" t="s">
        <v>109</v>
      </c>
      <c r="K14433" s="3">
        <v>4530</v>
      </c>
    </row>
    <row r="14434" spans="1:11" x14ac:dyDescent="0.25">
      <c r="A14434" s="1">
        <v>44076</v>
      </c>
      <c r="B14434" s="13" t="s">
        <v>12342</v>
      </c>
      <c r="C14434" s="2" t="s">
        <v>1509</v>
      </c>
      <c r="D14434" s="2" t="s">
        <v>1510</v>
      </c>
      <c r="E14434">
        <v>500</v>
      </c>
      <c r="F14434">
        <v>28558177</v>
      </c>
      <c r="G14434" s="2" t="s">
        <v>1570</v>
      </c>
      <c r="H14434" s="2" t="s">
        <v>386</v>
      </c>
      <c r="I14434" s="2" t="s">
        <v>308</v>
      </c>
      <c r="J14434" s="2" t="s">
        <v>13</v>
      </c>
      <c r="K14434" s="3">
        <v>9999</v>
      </c>
    </row>
    <row r="14435" spans="1:11" x14ac:dyDescent="0.25">
      <c r="A14435" s="1">
        <v>44102</v>
      </c>
      <c r="B14435" s="13" t="s">
        <v>12336</v>
      </c>
      <c r="C14435" s="2" t="s">
        <v>1485</v>
      </c>
      <c r="D14435" s="2" t="s">
        <v>1486</v>
      </c>
      <c r="E14435">
        <v>60</v>
      </c>
      <c r="F14435">
        <v>27879560</v>
      </c>
      <c r="G14435" s="2" t="s">
        <v>12337</v>
      </c>
      <c r="H14435" s="2" t="s">
        <v>5151</v>
      </c>
      <c r="I14435" s="2" t="s">
        <v>5152</v>
      </c>
      <c r="J14435" s="2" t="s">
        <v>109</v>
      </c>
      <c r="K14435" s="3">
        <v>4530</v>
      </c>
    </row>
    <row r="14436" spans="1:11" x14ac:dyDescent="0.25">
      <c r="A14436" s="1">
        <v>44084</v>
      </c>
      <c r="B14436" s="13" t="s">
        <v>12343</v>
      </c>
      <c r="C14436" s="2" t="s">
        <v>1026</v>
      </c>
      <c r="D14436" s="2" t="s">
        <v>1027</v>
      </c>
      <c r="E14436">
        <v>500</v>
      </c>
      <c r="F14436">
        <v>28496481</v>
      </c>
      <c r="G14436" s="2" t="s">
        <v>12344</v>
      </c>
      <c r="H14436" s="2" t="s">
        <v>3183</v>
      </c>
      <c r="I14436" s="2" t="s">
        <v>103</v>
      </c>
      <c r="J14436" s="2" t="s">
        <v>109</v>
      </c>
      <c r="K14436" s="3">
        <v>4752</v>
      </c>
    </row>
    <row r="14437" spans="1:11" x14ac:dyDescent="0.25">
      <c r="A14437" s="1">
        <v>44102</v>
      </c>
      <c r="B14437" s="13" t="s">
        <v>12336</v>
      </c>
      <c r="C14437" s="2" t="s">
        <v>36</v>
      </c>
      <c r="D14437" s="2" t="s">
        <v>37</v>
      </c>
      <c r="E14437">
        <v>10000</v>
      </c>
      <c r="F14437">
        <v>27879560</v>
      </c>
      <c r="G14437" s="2" t="s">
        <v>12337</v>
      </c>
      <c r="H14437" s="2" t="s">
        <v>5151</v>
      </c>
      <c r="I14437" s="2" t="s">
        <v>5152</v>
      </c>
      <c r="J14437" s="2" t="s">
        <v>109</v>
      </c>
      <c r="K14437" s="3">
        <v>4530</v>
      </c>
    </row>
    <row r="14438" spans="1:11" x14ac:dyDescent="0.25">
      <c r="A14438" s="1">
        <v>44102</v>
      </c>
      <c r="B14438" s="13" t="s">
        <v>12336</v>
      </c>
      <c r="C14438" s="2" t="s">
        <v>642</v>
      </c>
      <c r="D14438" s="2" t="s">
        <v>643</v>
      </c>
      <c r="E14438">
        <v>60</v>
      </c>
      <c r="F14438">
        <v>27879560</v>
      </c>
      <c r="G14438" s="2" t="s">
        <v>12337</v>
      </c>
      <c r="H14438" s="2" t="s">
        <v>5151</v>
      </c>
      <c r="I14438" s="2" t="s">
        <v>5152</v>
      </c>
      <c r="J14438" s="2" t="s">
        <v>109</v>
      </c>
      <c r="K14438" s="3">
        <v>4530</v>
      </c>
    </row>
    <row r="14439" spans="1:11" x14ac:dyDescent="0.25">
      <c r="A14439" s="1">
        <v>44102</v>
      </c>
      <c r="B14439" s="13" t="s">
        <v>12336</v>
      </c>
      <c r="C14439" s="2" t="s">
        <v>12345</v>
      </c>
      <c r="D14439" s="2" t="s">
        <v>12346</v>
      </c>
      <c r="E14439">
        <v>500</v>
      </c>
      <c r="F14439">
        <v>27879560</v>
      </c>
      <c r="G14439" s="2" t="s">
        <v>12337</v>
      </c>
      <c r="H14439" s="2" t="s">
        <v>5151</v>
      </c>
      <c r="I14439" s="2" t="s">
        <v>5152</v>
      </c>
      <c r="J14439" s="2" t="s">
        <v>109</v>
      </c>
      <c r="K14439" s="3">
        <v>4530</v>
      </c>
    </row>
    <row r="14440" spans="1:11" x14ac:dyDescent="0.25">
      <c r="A14440" s="1">
        <v>44102</v>
      </c>
      <c r="B14440" s="13" t="s">
        <v>12336</v>
      </c>
      <c r="C14440" s="2" t="s">
        <v>1319</v>
      </c>
      <c r="D14440" s="2" t="s">
        <v>1320</v>
      </c>
      <c r="E14440">
        <v>300</v>
      </c>
      <c r="F14440">
        <v>27879560</v>
      </c>
      <c r="G14440" s="2" t="s">
        <v>12337</v>
      </c>
      <c r="H14440" s="2" t="s">
        <v>5151</v>
      </c>
      <c r="I14440" s="2" t="s">
        <v>5152</v>
      </c>
      <c r="J14440" s="2" t="s">
        <v>109</v>
      </c>
      <c r="K14440" s="3">
        <v>4530</v>
      </c>
    </row>
    <row r="14441" spans="1:11" x14ac:dyDescent="0.25">
      <c r="A14441" s="1">
        <v>44089</v>
      </c>
      <c r="B14441" s="13" t="s">
        <v>12347</v>
      </c>
      <c r="C14441" s="2" t="s">
        <v>514</v>
      </c>
      <c r="D14441" s="2" t="s">
        <v>515</v>
      </c>
      <c r="E14441">
        <v>5000</v>
      </c>
      <c r="F14441">
        <v>28161706</v>
      </c>
      <c r="G14441" s="2" t="s">
        <v>12348</v>
      </c>
      <c r="H14441" s="2" t="s">
        <v>108</v>
      </c>
      <c r="I14441" s="2" t="s">
        <v>12</v>
      </c>
      <c r="J14441" s="2" t="s">
        <v>109</v>
      </c>
      <c r="K14441" s="3">
        <v>4752</v>
      </c>
    </row>
    <row r="14442" spans="1:11" x14ac:dyDescent="0.25">
      <c r="A14442" s="1">
        <v>44102</v>
      </c>
      <c r="B14442" s="13" t="s">
        <v>12336</v>
      </c>
      <c r="C14442" s="2" t="s">
        <v>27</v>
      </c>
      <c r="D14442" s="2" t="s">
        <v>28</v>
      </c>
      <c r="E14442">
        <v>5000</v>
      </c>
      <c r="F14442">
        <v>27879560</v>
      </c>
      <c r="G14442" s="2" t="s">
        <v>12337</v>
      </c>
      <c r="H14442" s="2" t="s">
        <v>5151</v>
      </c>
      <c r="I14442" s="2" t="s">
        <v>5152</v>
      </c>
      <c r="J14442" s="2" t="s">
        <v>109</v>
      </c>
      <c r="K14442" s="3">
        <v>4530</v>
      </c>
    </row>
    <row r="14443" spans="1:11" x14ac:dyDescent="0.25">
      <c r="A14443" s="1">
        <v>44102</v>
      </c>
      <c r="B14443" s="13" t="s">
        <v>12336</v>
      </c>
      <c r="C14443" s="2" t="s">
        <v>836</v>
      </c>
      <c r="D14443" s="2" t="s">
        <v>837</v>
      </c>
      <c r="E14443">
        <v>400</v>
      </c>
      <c r="F14443">
        <v>27879560</v>
      </c>
      <c r="G14443" s="2" t="s">
        <v>12337</v>
      </c>
      <c r="H14443" s="2" t="s">
        <v>5151</v>
      </c>
      <c r="I14443" s="2" t="s">
        <v>5152</v>
      </c>
      <c r="J14443" s="2" t="s">
        <v>109</v>
      </c>
      <c r="K14443" s="3">
        <v>4530</v>
      </c>
    </row>
    <row r="14444" spans="1:11" x14ac:dyDescent="0.25">
      <c r="A14444" s="1">
        <v>44102</v>
      </c>
      <c r="B14444" s="13" t="s">
        <v>12336</v>
      </c>
      <c r="C14444" s="2" t="s">
        <v>2605</v>
      </c>
      <c r="D14444" s="2" t="s">
        <v>2606</v>
      </c>
      <c r="E14444">
        <v>1000</v>
      </c>
      <c r="F14444">
        <v>27879560</v>
      </c>
      <c r="G14444" s="2" t="s">
        <v>12337</v>
      </c>
      <c r="H14444" s="2" t="s">
        <v>5151</v>
      </c>
      <c r="I14444" s="2" t="s">
        <v>5152</v>
      </c>
      <c r="J14444" s="2" t="s">
        <v>109</v>
      </c>
      <c r="K14444" s="3">
        <v>4530</v>
      </c>
    </row>
    <row r="14445" spans="1:11" x14ac:dyDescent="0.25">
      <c r="A14445" s="1">
        <v>44102</v>
      </c>
      <c r="B14445" s="13" t="s">
        <v>12336</v>
      </c>
      <c r="C14445" s="2" t="s">
        <v>478</v>
      </c>
      <c r="D14445" s="2" t="s">
        <v>479</v>
      </c>
      <c r="E14445">
        <v>10000</v>
      </c>
      <c r="F14445">
        <v>27879560</v>
      </c>
      <c r="G14445" s="2" t="s">
        <v>12337</v>
      </c>
      <c r="H14445" s="2" t="s">
        <v>5151</v>
      </c>
      <c r="I14445" s="2" t="s">
        <v>5152</v>
      </c>
      <c r="J14445" s="2" t="s">
        <v>109</v>
      </c>
      <c r="K14445" s="3">
        <v>4530</v>
      </c>
    </row>
    <row r="14446" spans="1:11" x14ac:dyDescent="0.25">
      <c r="A14446" s="1">
        <v>44102</v>
      </c>
      <c r="B14446" s="13" t="s">
        <v>12336</v>
      </c>
      <c r="C14446" s="2" t="s">
        <v>12349</v>
      </c>
      <c r="D14446" s="2" t="s">
        <v>12350</v>
      </c>
      <c r="E14446">
        <v>500</v>
      </c>
      <c r="F14446">
        <v>27879560</v>
      </c>
      <c r="G14446" s="2" t="s">
        <v>12337</v>
      </c>
      <c r="H14446" s="2" t="s">
        <v>5151</v>
      </c>
      <c r="I14446" s="2" t="s">
        <v>5152</v>
      </c>
      <c r="J14446" s="2" t="s">
        <v>109</v>
      </c>
      <c r="K14446" s="3">
        <v>4530</v>
      </c>
    </row>
    <row r="14447" spans="1:11" x14ac:dyDescent="0.25">
      <c r="A14447" s="1">
        <v>44102</v>
      </c>
      <c r="B14447" s="13" t="s">
        <v>12336</v>
      </c>
      <c r="C14447" s="2" t="s">
        <v>612</v>
      </c>
      <c r="D14447" s="2" t="s">
        <v>613</v>
      </c>
      <c r="E14447">
        <v>3000</v>
      </c>
      <c r="F14447">
        <v>27879560</v>
      </c>
      <c r="G14447" s="2" t="s">
        <v>12337</v>
      </c>
      <c r="H14447" s="2" t="s">
        <v>5151</v>
      </c>
      <c r="I14447" s="2" t="s">
        <v>5152</v>
      </c>
      <c r="J14447" s="2" t="s">
        <v>109</v>
      </c>
      <c r="K14447" s="3">
        <v>4530</v>
      </c>
    </row>
    <row r="14448" spans="1:11" x14ac:dyDescent="0.25">
      <c r="A14448" s="1">
        <v>44102</v>
      </c>
      <c r="B14448" s="13" t="s">
        <v>12336</v>
      </c>
      <c r="C14448" s="2" t="s">
        <v>3853</v>
      </c>
      <c r="D14448" s="2" t="s">
        <v>3854</v>
      </c>
      <c r="E14448">
        <v>300</v>
      </c>
      <c r="F14448">
        <v>27879560</v>
      </c>
      <c r="G14448" s="2" t="s">
        <v>12337</v>
      </c>
      <c r="H14448" s="2" t="s">
        <v>5151</v>
      </c>
      <c r="I14448" s="2" t="s">
        <v>5152</v>
      </c>
      <c r="J14448" s="2" t="s">
        <v>109</v>
      </c>
      <c r="K14448" s="3">
        <v>4530</v>
      </c>
    </row>
    <row r="14449" spans="1:11" x14ac:dyDescent="0.25">
      <c r="A14449" s="1">
        <v>44102</v>
      </c>
      <c r="B14449" s="13" t="s">
        <v>12336</v>
      </c>
      <c r="C14449" s="2" t="s">
        <v>1096</v>
      </c>
      <c r="D14449" s="2" t="s">
        <v>1097</v>
      </c>
      <c r="E14449">
        <v>1000</v>
      </c>
      <c r="F14449">
        <v>27879560</v>
      </c>
      <c r="G14449" s="2" t="s">
        <v>12337</v>
      </c>
      <c r="H14449" s="2" t="s">
        <v>5151</v>
      </c>
      <c r="I14449" s="2" t="s">
        <v>5152</v>
      </c>
      <c r="J14449" s="2" t="s">
        <v>109</v>
      </c>
      <c r="K14449" s="3">
        <v>4530</v>
      </c>
    </row>
    <row r="14450" spans="1:11" x14ac:dyDescent="0.25">
      <c r="A14450" s="1">
        <v>44102</v>
      </c>
      <c r="B14450" s="13" t="s">
        <v>12336</v>
      </c>
      <c r="C14450" s="2" t="s">
        <v>2250</v>
      </c>
      <c r="D14450" s="2" t="s">
        <v>2251</v>
      </c>
      <c r="E14450">
        <v>500</v>
      </c>
      <c r="F14450">
        <v>27879560</v>
      </c>
      <c r="G14450" s="2" t="s">
        <v>12337</v>
      </c>
      <c r="H14450" s="2" t="s">
        <v>5151</v>
      </c>
      <c r="I14450" s="2" t="s">
        <v>5152</v>
      </c>
      <c r="J14450" s="2" t="s">
        <v>109</v>
      </c>
      <c r="K14450" s="3">
        <v>4530</v>
      </c>
    </row>
    <row r="14451" spans="1:11" x14ac:dyDescent="0.25">
      <c r="A14451" s="1">
        <v>44102</v>
      </c>
      <c r="B14451" s="13" t="s">
        <v>12336</v>
      </c>
      <c r="C14451" s="2" t="s">
        <v>1345</v>
      </c>
      <c r="D14451" s="2" t="s">
        <v>1346</v>
      </c>
      <c r="E14451">
        <v>150</v>
      </c>
      <c r="F14451">
        <v>27879560</v>
      </c>
      <c r="G14451" s="2" t="s">
        <v>12337</v>
      </c>
      <c r="H14451" s="2" t="s">
        <v>5151</v>
      </c>
      <c r="I14451" s="2" t="s">
        <v>5152</v>
      </c>
      <c r="J14451" s="2" t="s">
        <v>109</v>
      </c>
      <c r="K14451" s="3">
        <v>4530</v>
      </c>
    </row>
    <row r="14452" spans="1:11" x14ac:dyDescent="0.25">
      <c r="A14452" s="1">
        <v>44102</v>
      </c>
      <c r="B14452" s="13" t="s">
        <v>12336</v>
      </c>
      <c r="C14452" s="2" t="s">
        <v>1493</v>
      </c>
      <c r="D14452" s="2" t="s">
        <v>1494</v>
      </c>
      <c r="E14452">
        <v>60</v>
      </c>
      <c r="F14452">
        <v>27879560</v>
      </c>
      <c r="G14452" s="2" t="s">
        <v>12337</v>
      </c>
      <c r="H14452" s="2" t="s">
        <v>5151</v>
      </c>
      <c r="I14452" s="2" t="s">
        <v>5152</v>
      </c>
      <c r="J14452" s="2" t="s">
        <v>109</v>
      </c>
      <c r="K14452" s="3">
        <v>4530</v>
      </c>
    </row>
    <row r="14453" spans="1:11" x14ac:dyDescent="0.25">
      <c r="A14453" s="1">
        <v>44102</v>
      </c>
      <c r="B14453" s="13" t="s">
        <v>12336</v>
      </c>
      <c r="C14453" s="2" t="s">
        <v>2695</v>
      </c>
      <c r="D14453" s="2" t="s">
        <v>2696</v>
      </c>
      <c r="E14453">
        <v>500</v>
      </c>
      <c r="F14453">
        <v>27879560</v>
      </c>
      <c r="G14453" s="2" t="s">
        <v>12337</v>
      </c>
      <c r="H14453" s="2" t="s">
        <v>5151</v>
      </c>
      <c r="I14453" s="2" t="s">
        <v>5152</v>
      </c>
      <c r="J14453" s="2" t="s">
        <v>109</v>
      </c>
      <c r="K14453" s="3">
        <v>4530</v>
      </c>
    </row>
    <row r="14454" spans="1:11" x14ac:dyDescent="0.25">
      <c r="A14454" s="1">
        <v>44102</v>
      </c>
      <c r="B14454" s="13" t="s">
        <v>12336</v>
      </c>
      <c r="C14454" s="2" t="s">
        <v>232</v>
      </c>
      <c r="D14454" s="2" t="s">
        <v>233</v>
      </c>
      <c r="E14454">
        <v>60</v>
      </c>
      <c r="F14454">
        <v>27879560</v>
      </c>
      <c r="G14454" s="2" t="s">
        <v>12337</v>
      </c>
      <c r="H14454" s="2" t="s">
        <v>5151</v>
      </c>
      <c r="I14454" s="2" t="s">
        <v>5152</v>
      </c>
      <c r="J14454" s="2" t="s">
        <v>109</v>
      </c>
      <c r="K14454" s="3">
        <v>4530</v>
      </c>
    </row>
    <row r="14455" spans="1:11" x14ac:dyDescent="0.25">
      <c r="A14455" s="1">
        <v>44102</v>
      </c>
      <c r="B14455" s="13" t="s">
        <v>12336</v>
      </c>
      <c r="C14455" s="2" t="s">
        <v>5884</v>
      </c>
      <c r="D14455" s="2" t="s">
        <v>5885</v>
      </c>
      <c r="E14455">
        <v>60</v>
      </c>
      <c r="F14455">
        <v>27879560</v>
      </c>
      <c r="G14455" s="2" t="s">
        <v>12337</v>
      </c>
      <c r="H14455" s="2" t="s">
        <v>5151</v>
      </c>
      <c r="I14455" s="2" t="s">
        <v>5152</v>
      </c>
      <c r="J14455" s="2" t="s">
        <v>109</v>
      </c>
      <c r="K14455" s="3">
        <v>4530</v>
      </c>
    </row>
    <row r="14456" spans="1:11" x14ac:dyDescent="0.25">
      <c r="A14456" s="1">
        <v>44102</v>
      </c>
      <c r="B14456" s="13" t="s">
        <v>12336</v>
      </c>
      <c r="C14456" s="2" t="s">
        <v>7896</v>
      </c>
      <c r="D14456" s="2" t="s">
        <v>7897</v>
      </c>
      <c r="E14456">
        <v>1000</v>
      </c>
      <c r="F14456">
        <v>27879560</v>
      </c>
      <c r="G14456" s="2" t="s">
        <v>12337</v>
      </c>
      <c r="H14456" s="2" t="s">
        <v>5151</v>
      </c>
      <c r="I14456" s="2" t="s">
        <v>5152</v>
      </c>
      <c r="J14456" s="2" t="s">
        <v>109</v>
      </c>
      <c r="K14456" s="3">
        <v>4530</v>
      </c>
    </row>
    <row r="14457" spans="1:11" x14ac:dyDescent="0.25">
      <c r="A14457" s="1">
        <v>44102</v>
      </c>
      <c r="B14457" s="13" t="s">
        <v>12336</v>
      </c>
      <c r="C14457" s="2" t="s">
        <v>4649</v>
      </c>
      <c r="D14457" s="2" t="s">
        <v>4650</v>
      </c>
      <c r="E14457">
        <v>60</v>
      </c>
      <c r="F14457">
        <v>27879560</v>
      </c>
      <c r="G14457" s="2" t="s">
        <v>12337</v>
      </c>
      <c r="H14457" s="2" t="s">
        <v>5151</v>
      </c>
      <c r="I14457" s="2" t="s">
        <v>5152</v>
      </c>
      <c r="J14457" s="2" t="s">
        <v>109</v>
      </c>
      <c r="K14457" s="3">
        <v>4530</v>
      </c>
    </row>
    <row r="14458" spans="1:11" x14ac:dyDescent="0.25">
      <c r="A14458" s="1">
        <v>44102</v>
      </c>
      <c r="B14458" s="13" t="s">
        <v>12336</v>
      </c>
      <c r="C14458" s="2" t="s">
        <v>438</v>
      </c>
      <c r="D14458" s="2" t="s">
        <v>439</v>
      </c>
      <c r="E14458">
        <v>250</v>
      </c>
      <c r="F14458">
        <v>27879560</v>
      </c>
      <c r="G14458" s="2" t="s">
        <v>12337</v>
      </c>
      <c r="H14458" s="2" t="s">
        <v>5151</v>
      </c>
      <c r="I14458" s="2" t="s">
        <v>5152</v>
      </c>
      <c r="J14458" s="2" t="s">
        <v>109</v>
      </c>
      <c r="K14458" s="3">
        <v>4530</v>
      </c>
    </row>
    <row r="14459" spans="1:11" x14ac:dyDescent="0.25">
      <c r="A14459" s="1">
        <v>44102</v>
      </c>
      <c r="B14459" s="13" t="s">
        <v>12336</v>
      </c>
      <c r="C14459" s="2" t="s">
        <v>2286</v>
      </c>
      <c r="D14459" s="2" t="s">
        <v>2287</v>
      </c>
      <c r="E14459">
        <v>10</v>
      </c>
      <c r="F14459">
        <v>27879560</v>
      </c>
      <c r="G14459" s="2" t="s">
        <v>12337</v>
      </c>
      <c r="H14459" s="2" t="s">
        <v>5151</v>
      </c>
      <c r="I14459" s="2" t="s">
        <v>5152</v>
      </c>
      <c r="J14459" s="2" t="s">
        <v>109</v>
      </c>
      <c r="K14459" s="3">
        <v>4530</v>
      </c>
    </row>
    <row r="14460" spans="1:11" x14ac:dyDescent="0.25">
      <c r="A14460" s="1">
        <v>44102</v>
      </c>
      <c r="B14460" s="13" t="s">
        <v>12336</v>
      </c>
      <c r="C14460" s="2" t="s">
        <v>11212</v>
      </c>
      <c r="D14460" s="2" t="s">
        <v>11213</v>
      </c>
      <c r="E14460">
        <v>1000</v>
      </c>
      <c r="F14460">
        <v>27879560</v>
      </c>
      <c r="G14460" s="2" t="s">
        <v>12337</v>
      </c>
      <c r="H14460" s="2" t="s">
        <v>5151</v>
      </c>
      <c r="I14460" s="2" t="s">
        <v>5152</v>
      </c>
      <c r="J14460" s="2" t="s">
        <v>109</v>
      </c>
      <c r="K14460" s="3">
        <v>4530</v>
      </c>
    </row>
    <row r="14461" spans="1:11" x14ac:dyDescent="0.25">
      <c r="A14461" s="1">
        <v>44102</v>
      </c>
      <c r="B14461" s="13" t="s">
        <v>12336</v>
      </c>
      <c r="C14461" s="2" t="s">
        <v>1491</v>
      </c>
      <c r="D14461" s="2" t="s">
        <v>1492</v>
      </c>
      <c r="E14461">
        <v>60</v>
      </c>
      <c r="F14461">
        <v>27879560</v>
      </c>
      <c r="G14461" s="2" t="s">
        <v>12337</v>
      </c>
      <c r="H14461" s="2" t="s">
        <v>5151</v>
      </c>
      <c r="I14461" s="2" t="s">
        <v>5152</v>
      </c>
      <c r="J14461" s="2" t="s">
        <v>109</v>
      </c>
      <c r="K14461" s="3">
        <v>4530</v>
      </c>
    </row>
    <row r="14462" spans="1:11" x14ac:dyDescent="0.25">
      <c r="A14462" s="1">
        <v>44102</v>
      </c>
      <c r="B14462" s="13" t="s">
        <v>12336</v>
      </c>
      <c r="C14462" s="2" t="s">
        <v>2291</v>
      </c>
      <c r="D14462" s="2" t="s">
        <v>2292</v>
      </c>
      <c r="E14462">
        <v>150</v>
      </c>
      <c r="F14462">
        <v>27879560</v>
      </c>
      <c r="G14462" s="2" t="s">
        <v>12337</v>
      </c>
      <c r="H14462" s="2" t="s">
        <v>5151</v>
      </c>
      <c r="I14462" s="2" t="s">
        <v>5152</v>
      </c>
      <c r="J14462" s="2" t="s">
        <v>109</v>
      </c>
      <c r="K14462" s="3">
        <v>4530</v>
      </c>
    </row>
    <row r="14463" spans="1:11" x14ac:dyDescent="0.25">
      <c r="A14463" s="1">
        <v>44102</v>
      </c>
      <c r="B14463" s="13" t="s">
        <v>12336</v>
      </c>
      <c r="C14463" s="2" t="s">
        <v>12351</v>
      </c>
      <c r="D14463" s="2" t="s">
        <v>12352</v>
      </c>
      <c r="E14463">
        <v>300</v>
      </c>
      <c r="F14463">
        <v>27879560</v>
      </c>
      <c r="G14463" s="2" t="s">
        <v>12337</v>
      </c>
      <c r="H14463" s="2" t="s">
        <v>5151</v>
      </c>
      <c r="I14463" s="2" t="s">
        <v>5152</v>
      </c>
      <c r="J14463" s="2" t="s">
        <v>109</v>
      </c>
      <c r="K14463" s="3">
        <v>4530</v>
      </c>
    </row>
    <row r="14464" spans="1:11" x14ac:dyDescent="0.25">
      <c r="A14464" s="1">
        <v>44102</v>
      </c>
      <c r="B14464" s="13" t="s">
        <v>12336</v>
      </c>
      <c r="C14464" s="2" t="s">
        <v>7412</v>
      </c>
      <c r="D14464" s="2" t="s">
        <v>7413</v>
      </c>
      <c r="E14464">
        <v>30</v>
      </c>
      <c r="F14464">
        <v>27879560</v>
      </c>
      <c r="G14464" s="2" t="s">
        <v>12337</v>
      </c>
      <c r="H14464" s="2" t="s">
        <v>5151</v>
      </c>
      <c r="I14464" s="2" t="s">
        <v>5152</v>
      </c>
      <c r="J14464" s="2" t="s">
        <v>109</v>
      </c>
      <c r="K14464" s="3">
        <v>4530</v>
      </c>
    </row>
    <row r="14465" spans="1:11" x14ac:dyDescent="0.25">
      <c r="A14465" s="1">
        <v>44102</v>
      </c>
      <c r="B14465" s="13" t="s">
        <v>12336</v>
      </c>
      <c r="C14465" s="2" t="s">
        <v>4768</v>
      </c>
      <c r="D14465" s="2" t="s">
        <v>4769</v>
      </c>
      <c r="E14465">
        <v>30</v>
      </c>
      <c r="F14465">
        <v>27879560</v>
      </c>
      <c r="G14465" s="2" t="s">
        <v>12337</v>
      </c>
      <c r="H14465" s="2" t="s">
        <v>5151</v>
      </c>
      <c r="I14465" s="2" t="s">
        <v>5152</v>
      </c>
      <c r="J14465" s="2" t="s">
        <v>109</v>
      </c>
      <c r="K14465" s="3">
        <v>4530</v>
      </c>
    </row>
    <row r="14466" spans="1:11" x14ac:dyDescent="0.25">
      <c r="A14466" s="1">
        <v>44102</v>
      </c>
      <c r="B14466" s="13" t="s">
        <v>12336</v>
      </c>
      <c r="C14466" s="2" t="s">
        <v>1114</v>
      </c>
      <c r="D14466" s="2" t="s">
        <v>1115</v>
      </c>
      <c r="E14466">
        <v>100</v>
      </c>
      <c r="F14466">
        <v>27879560</v>
      </c>
      <c r="G14466" s="2" t="s">
        <v>12337</v>
      </c>
      <c r="H14466" s="2" t="s">
        <v>5151</v>
      </c>
      <c r="I14466" s="2" t="s">
        <v>5152</v>
      </c>
      <c r="J14466" s="2" t="s">
        <v>109</v>
      </c>
      <c r="K14466" s="3">
        <v>4530</v>
      </c>
    </row>
    <row r="14467" spans="1:11" x14ac:dyDescent="0.25">
      <c r="A14467" s="1">
        <v>44102</v>
      </c>
      <c r="B14467" s="13" t="s">
        <v>12336</v>
      </c>
      <c r="C14467" s="2" t="s">
        <v>5498</v>
      </c>
      <c r="D14467" s="2" t="s">
        <v>5499</v>
      </c>
      <c r="E14467">
        <v>1000</v>
      </c>
      <c r="F14467">
        <v>27879560</v>
      </c>
      <c r="G14467" s="2" t="s">
        <v>12337</v>
      </c>
      <c r="H14467" s="2" t="s">
        <v>5151</v>
      </c>
      <c r="I14467" s="2" t="s">
        <v>5152</v>
      </c>
      <c r="J14467" s="2" t="s">
        <v>109</v>
      </c>
      <c r="K14467" s="3">
        <v>4530</v>
      </c>
    </row>
    <row r="14468" spans="1:11" x14ac:dyDescent="0.25">
      <c r="A14468" s="1">
        <v>44088</v>
      </c>
      <c r="B14468" s="13" t="s">
        <v>12353</v>
      </c>
      <c r="C14468" s="2" t="s">
        <v>5877</v>
      </c>
      <c r="D14468" s="2" t="s">
        <v>5878</v>
      </c>
      <c r="E14468">
        <v>3000</v>
      </c>
      <c r="F14468">
        <v>28069612</v>
      </c>
      <c r="G14468" s="2" t="s">
        <v>12354</v>
      </c>
      <c r="H14468" s="2" t="s">
        <v>5812</v>
      </c>
      <c r="I14468" s="2" t="s">
        <v>12</v>
      </c>
      <c r="J14468" s="2" t="s">
        <v>13</v>
      </c>
      <c r="K14468" s="3">
        <v>9999</v>
      </c>
    </row>
    <row r="14469" spans="1:11" x14ac:dyDescent="0.25">
      <c r="A14469" s="1">
        <v>44089</v>
      </c>
      <c r="B14469" s="13" t="s">
        <v>12355</v>
      </c>
      <c r="C14469" s="2" t="s">
        <v>1643</v>
      </c>
      <c r="D14469" s="2" t="s">
        <v>1644</v>
      </c>
      <c r="E14469">
        <v>20</v>
      </c>
      <c r="F14469">
        <v>28069612</v>
      </c>
      <c r="G14469" s="2" t="s">
        <v>12354</v>
      </c>
      <c r="H14469" s="2" t="s">
        <v>5812</v>
      </c>
      <c r="I14469" s="2" t="s">
        <v>12</v>
      </c>
      <c r="J14469" s="2" t="s">
        <v>13</v>
      </c>
      <c r="K14469" s="3">
        <v>9999</v>
      </c>
    </row>
    <row r="14470" spans="1:11" x14ac:dyDescent="0.25">
      <c r="A14470" s="1">
        <v>44088</v>
      </c>
      <c r="B14470" s="13" t="s">
        <v>12353</v>
      </c>
      <c r="C14470" s="2" t="s">
        <v>2378</v>
      </c>
      <c r="D14470" s="2" t="s">
        <v>2379</v>
      </c>
      <c r="E14470">
        <v>3000</v>
      </c>
      <c r="F14470">
        <v>28069612</v>
      </c>
      <c r="G14470" s="2" t="s">
        <v>12354</v>
      </c>
      <c r="H14470" s="2" t="s">
        <v>5812</v>
      </c>
      <c r="I14470" s="2" t="s">
        <v>12</v>
      </c>
      <c r="J14470" s="2" t="s">
        <v>13</v>
      </c>
      <c r="K14470" s="3">
        <v>9999</v>
      </c>
    </row>
    <row r="14471" spans="1:11" x14ac:dyDescent="0.25">
      <c r="A14471" s="1">
        <v>44099</v>
      </c>
      <c r="B14471" s="13" t="s">
        <v>12356</v>
      </c>
      <c r="C14471" s="2" t="s">
        <v>12357</v>
      </c>
      <c r="D14471" s="2" t="s">
        <v>12358</v>
      </c>
      <c r="E14471">
        <v>200</v>
      </c>
      <c r="F14471">
        <v>28069612</v>
      </c>
      <c r="G14471" s="2" t="s">
        <v>12354</v>
      </c>
      <c r="H14471" s="2" t="s">
        <v>5812</v>
      </c>
      <c r="I14471" s="2" t="s">
        <v>12</v>
      </c>
      <c r="J14471" s="2" t="s">
        <v>13</v>
      </c>
      <c r="K14471" s="3">
        <v>9999</v>
      </c>
    </row>
    <row r="14472" spans="1:11" x14ac:dyDescent="0.25">
      <c r="A14472" s="1">
        <v>44099</v>
      </c>
      <c r="B14472" s="13" t="s">
        <v>12356</v>
      </c>
      <c r="C14472" s="2" t="s">
        <v>5877</v>
      </c>
      <c r="D14472" s="2" t="s">
        <v>5878</v>
      </c>
      <c r="E14472">
        <v>6000</v>
      </c>
      <c r="F14472">
        <v>28069612</v>
      </c>
      <c r="G14472" s="2" t="s">
        <v>12354</v>
      </c>
      <c r="H14472" s="2" t="s">
        <v>5812</v>
      </c>
      <c r="I14472" s="2" t="s">
        <v>12</v>
      </c>
      <c r="J14472" s="2" t="s">
        <v>13</v>
      </c>
      <c r="K14472" s="3">
        <v>9999</v>
      </c>
    </row>
    <row r="14473" spans="1:11" x14ac:dyDescent="0.25">
      <c r="A14473" s="1">
        <v>44099</v>
      </c>
      <c r="B14473" s="13" t="s">
        <v>12356</v>
      </c>
      <c r="C14473" s="2" t="s">
        <v>9534</v>
      </c>
      <c r="D14473" s="2" t="s">
        <v>9535</v>
      </c>
      <c r="E14473">
        <v>2000</v>
      </c>
      <c r="F14473">
        <v>28069612</v>
      </c>
      <c r="G14473" s="2" t="s">
        <v>12354</v>
      </c>
      <c r="H14473" s="2" t="s">
        <v>5812</v>
      </c>
      <c r="I14473" s="2" t="s">
        <v>12</v>
      </c>
      <c r="J14473" s="2" t="s">
        <v>13</v>
      </c>
      <c r="K14473" s="3">
        <v>9999</v>
      </c>
    </row>
    <row r="14474" spans="1:11" x14ac:dyDescent="0.25">
      <c r="A14474" s="1">
        <v>44099</v>
      </c>
      <c r="B14474" s="13" t="s">
        <v>12359</v>
      </c>
      <c r="C14474" s="2" t="s">
        <v>9770</v>
      </c>
      <c r="D14474" s="2" t="s">
        <v>9771</v>
      </c>
      <c r="E14474">
        <v>1000</v>
      </c>
      <c r="F14474">
        <v>28069612</v>
      </c>
      <c r="G14474" s="2" t="s">
        <v>12354</v>
      </c>
      <c r="H14474" s="2" t="s">
        <v>5812</v>
      </c>
      <c r="I14474" s="2" t="s">
        <v>12</v>
      </c>
      <c r="J14474" s="2" t="s">
        <v>13</v>
      </c>
      <c r="K14474" s="3">
        <v>9999</v>
      </c>
    </row>
    <row r="14475" spans="1:11" x14ac:dyDescent="0.25">
      <c r="A14475" s="1">
        <v>44099</v>
      </c>
      <c r="B14475" s="13" t="s">
        <v>12359</v>
      </c>
      <c r="C14475" s="2" t="s">
        <v>12357</v>
      </c>
      <c r="D14475" s="2" t="s">
        <v>12358</v>
      </c>
      <c r="E14475">
        <v>100</v>
      </c>
      <c r="F14475">
        <v>28069612</v>
      </c>
      <c r="G14475" s="2" t="s">
        <v>12354</v>
      </c>
      <c r="H14475" s="2" t="s">
        <v>5812</v>
      </c>
      <c r="I14475" s="2" t="s">
        <v>12</v>
      </c>
      <c r="J14475" s="2" t="s">
        <v>13</v>
      </c>
      <c r="K14475" s="3">
        <v>9999</v>
      </c>
    </row>
    <row r="14476" spans="1:11" x14ac:dyDescent="0.25">
      <c r="A14476" s="1">
        <v>44099</v>
      </c>
      <c r="B14476" s="13" t="s">
        <v>12360</v>
      </c>
      <c r="C14476" s="2" t="s">
        <v>4147</v>
      </c>
      <c r="D14476" s="2" t="s">
        <v>4148</v>
      </c>
      <c r="E14476">
        <v>50</v>
      </c>
      <c r="F14476">
        <v>28069612</v>
      </c>
      <c r="G14476" s="2" t="s">
        <v>12354</v>
      </c>
      <c r="H14476" s="2" t="s">
        <v>5812</v>
      </c>
      <c r="I14476" s="2" t="s">
        <v>12</v>
      </c>
      <c r="J14476" s="2" t="s">
        <v>13</v>
      </c>
      <c r="K14476" s="3">
        <v>9999</v>
      </c>
    </row>
    <row r="14477" spans="1:11" x14ac:dyDescent="0.25">
      <c r="A14477" s="1">
        <v>44075</v>
      </c>
      <c r="B14477" s="13" t="s">
        <v>12361</v>
      </c>
      <c r="C14477" s="2" t="s">
        <v>5877</v>
      </c>
      <c r="D14477" s="2" t="s">
        <v>5878</v>
      </c>
      <c r="E14477">
        <v>3000</v>
      </c>
      <c r="F14477">
        <v>28069612</v>
      </c>
      <c r="G14477" s="2" t="s">
        <v>12354</v>
      </c>
      <c r="H14477" s="2" t="s">
        <v>5812</v>
      </c>
      <c r="I14477" s="2" t="s">
        <v>12</v>
      </c>
      <c r="J14477" s="2" t="s">
        <v>13</v>
      </c>
      <c r="K14477" s="3">
        <v>9999</v>
      </c>
    </row>
    <row r="14478" spans="1:11" x14ac:dyDescent="0.25">
      <c r="A14478" s="1">
        <v>44097</v>
      </c>
      <c r="B14478" s="13" t="s">
        <v>12362</v>
      </c>
      <c r="C14478" s="2" t="s">
        <v>1509</v>
      </c>
      <c r="D14478" s="2" t="s">
        <v>1510</v>
      </c>
      <c r="E14478">
        <v>2500</v>
      </c>
      <c r="F14478">
        <v>28070348</v>
      </c>
      <c r="G14478" s="2" t="s">
        <v>12339</v>
      </c>
      <c r="H14478" s="2" t="s">
        <v>4849</v>
      </c>
      <c r="I14478" s="2" t="s">
        <v>12</v>
      </c>
      <c r="J14478" s="2" t="s">
        <v>13</v>
      </c>
      <c r="K14478" s="3">
        <v>9999</v>
      </c>
    </row>
    <row r="14479" spans="1:11" x14ac:dyDescent="0.25">
      <c r="A14479" s="1">
        <v>44093</v>
      </c>
      <c r="B14479" s="13" t="s">
        <v>12363</v>
      </c>
      <c r="C14479" s="2" t="s">
        <v>1509</v>
      </c>
      <c r="D14479" s="2" t="s">
        <v>1510</v>
      </c>
      <c r="E14479">
        <v>3500</v>
      </c>
      <c r="F14479">
        <v>28070348</v>
      </c>
      <c r="G14479" s="2" t="s">
        <v>12339</v>
      </c>
      <c r="H14479" s="2" t="s">
        <v>4849</v>
      </c>
      <c r="I14479" s="2" t="s">
        <v>12</v>
      </c>
      <c r="J14479" s="2" t="s">
        <v>13</v>
      </c>
      <c r="K14479" s="3">
        <v>9999</v>
      </c>
    </row>
    <row r="14480" spans="1:11" x14ac:dyDescent="0.25">
      <c r="A14480" s="1">
        <v>44104</v>
      </c>
      <c r="B14480" s="13" t="s">
        <v>12364</v>
      </c>
      <c r="C14480" s="2" t="s">
        <v>155</v>
      </c>
      <c r="D14480" s="2" t="s">
        <v>156</v>
      </c>
      <c r="E14480">
        <v>500</v>
      </c>
      <c r="F14480">
        <v>28161706</v>
      </c>
      <c r="G14480" s="2" t="s">
        <v>12348</v>
      </c>
      <c r="H14480" s="2" t="s">
        <v>108</v>
      </c>
      <c r="I14480" s="2" t="s">
        <v>12</v>
      </c>
      <c r="J14480" s="2" t="s">
        <v>109</v>
      </c>
      <c r="K14480" s="3">
        <v>4752</v>
      </c>
    </row>
    <row r="14481" spans="1:11" x14ac:dyDescent="0.25">
      <c r="A14481" s="1">
        <v>44082</v>
      </c>
      <c r="B14481" s="13" t="s">
        <v>12365</v>
      </c>
      <c r="C14481" s="2" t="s">
        <v>295</v>
      </c>
      <c r="D14481" s="2" t="s">
        <v>296</v>
      </c>
      <c r="E14481">
        <v>37790</v>
      </c>
      <c r="F14481">
        <v>800229035</v>
      </c>
      <c r="G14481" s="2" t="s">
        <v>11000</v>
      </c>
      <c r="H14481" s="2" t="s">
        <v>9051</v>
      </c>
      <c r="I14481" s="2" t="s">
        <v>103</v>
      </c>
      <c r="J14481" s="2" t="s">
        <v>13</v>
      </c>
      <c r="K14481" s="3">
        <v>2310</v>
      </c>
    </row>
    <row r="14482" spans="1:11" x14ac:dyDescent="0.25">
      <c r="A14482" s="1">
        <v>44089</v>
      </c>
      <c r="B14482" s="13" t="s">
        <v>12347</v>
      </c>
      <c r="C14482" s="2" t="s">
        <v>36</v>
      </c>
      <c r="D14482" s="2" t="s">
        <v>37</v>
      </c>
      <c r="E14482">
        <v>360000</v>
      </c>
      <c r="F14482">
        <v>28161706</v>
      </c>
      <c r="G14482" s="2" t="s">
        <v>12348</v>
      </c>
      <c r="H14482" s="2" t="s">
        <v>108</v>
      </c>
      <c r="I14482" s="2" t="s">
        <v>12</v>
      </c>
      <c r="J14482" s="2" t="s">
        <v>109</v>
      </c>
      <c r="K14482" s="3">
        <v>4752</v>
      </c>
    </row>
    <row r="14483" spans="1:11" x14ac:dyDescent="0.25">
      <c r="A14483" s="1">
        <v>44104</v>
      </c>
      <c r="B14483" s="13" t="s">
        <v>12366</v>
      </c>
      <c r="C14483" s="2" t="s">
        <v>78</v>
      </c>
      <c r="D14483" s="2" t="s">
        <v>79</v>
      </c>
      <c r="E14483">
        <v>26000</v>
      </c>
      <c r="F14483">
        <v>28161706</v>
      </c>
      <c r="G14483" s="2" t="s">
        <v>12348</v>
      </c>
      <c r="H14483" s="2" t="s">
        <v>108</v>
      </c>
      <c r="I14483" s="2" t="s">
        <v>12</v>
      </c>
      <c r="J14483" s="2" t="s">
        <v>109</v>
      </c>
      <c r="K14483" s="3">
        <v>4752</v>
      </c>
    </row>
    <row r="14484" spans="1:11" x14ac:dyDescent="0.25">
      <c r="A14484" s="1">
        <v>44089</v>
      </c>
      <c r="B14484" s="13" t="s">
        <v>12347</v>
      </c>
      <c r="C14484" s="2" t="s">
        <v>27</v>
      </c>
      <c r="D14484" s="2" t="s">
        <v>28</v>
      </c>
      <c r="E14484">
        <v>180000</v>
      </c>
      <c r="F14484">
        <v>28161706</v>
      </c>
      <c r="G14484" s="2" t="s">
        <v>12348</v>
      </c>
      <c r="H14484" s="2" t="s">
        <v>108</v>
      </c>
      <c r="I14484" s="2" t="s">
        <v>12</v>
      </c>
      <c r="J14484" s="2" t="s">
        <v>109</v>
      </c>
      <c r="K14484" s="3">
        <v>4752</v>
      </c>
    </row>
    <row r="14485" spans="1:11" x14ac:dyDescent="0.25">
      <c r="A14485" s="1">
        <v>44104</v>
      </c>
      <c r="B14485" s="13" t="s">
        <v>12364</v>
      </c>
      <c r="C14485" s="2" t="s">
        <v>5097</v>
      </c>
      <c r="D14485" s="2" t="s">
        <v>5098</v>
      </c>
      <c r="E14485">
        <v>1000</v>
      </c>
      <c r="F14485">
        <v>28161706</v>
      </c>
      <c r="G14485" s="2" t="s">
        <v>12348</v>
      </c>
      <c r="H14485" s="2" t="s">
        <v>108</v>
      </c>
      <c r="I14485" s="2" t="s">
        <v>12</v>
      </c>
      <c r="J14485" s="2" t="s">
        <v>109</v>
      </c>
      <c r="K14485" s="3">
        <v>4752</v>
      </c>
    </row>
    <row r="14486" spans="1:11" x14ac:dyDescent="0.25">
      <c r="A14486" s="1">
        <v>44089</v>
      </c>
      <c r="B14486" s="13" t="s">
        <v>12347</v>
      </c>
      <c r="C14486" s="2" t="s">
        <v>86</v>
      </c>
      <c r="D14486" s="2" t="s">
        <v>87</v>
      </c>
      <c r="E14486">
        <v>120000</v>
      </c>
      <c r="F14486">
        <v>28161706</v>
      </c>
      <c r="G14486" s="2" t="s">
        <v>12348</v>
      </c>
      <c r="H14486" s="2" t="s">
        <v>108</v>
      </c>
      <c r="I14486" s="2" t="s">
        <v>12</v>
      </c>
      <c r="J14486" s="2" t="s">
        <v>109</v>
      </c>
      <c r="K14486" s="3">
        <v>4752</v>
      </c>
    </row>
    <row r="14487" spans="1:11" x14ac:dyDescent="0.25">
      <c r="A14487" s="1">
        <v>44104</v>
      </c>
      <c r="B14487" s="13" t="s">
        <v>12364</v>
      </c>
      <c r="C14487" s="2" t="s">
        <v>2372</v>
      </c>
      <c r="D14487" s="2" t="s">
        <v>2373</v>
      </c>
      <c r="E14487">
        <v>500</v>
      </c>
      <c r="F14487">
        <v>28161706</v>
      </c>
      <c r="G14487" s="2" t="s">
        <v>12348</v>
      </c>
      <c r="H14487" s="2" t="s">
        <v>108</v>
      </c>
      <c r="I14487" s="2" t="s">
        <v>12</v>
      </c>
      <c r="J14487" s="2" t="s">
        <v>109</v>
      </c>
      <c r="K14487" s="3">
        <v>4752</v>
      </c>
    </row>
    <row r="14488" spans="1:11" x14ac:dyDescent="0.25">
      <c r="A14488" s="1">
        <v>44089</v>
      </c>
      <c r="B14488" s="13" t="s">
        <v>12347</v>
      </c>
      <c r="C14488" s="2" t="s">
        <v>8</v>
      </c>
      <c r="D14488" s="2" t="s">
        <v>9</v>
      </c>
      <c r="E14488">
        <v>1000</v>
      </c>
      <c r="F14488">
        <v>28161706</v>
      </c>
      <c r="G14488" s="2" t="s">
        <v>12348</v>
      </c>
      <c r="H14488" s="2" t="s">
        <v>108</v>
      </c>
      <c r="I14488" s="2" t="s">
        <v>12</v>
      </c>
      <c r="J14488" s="2" t="s">
        <v>109</v>
      </c>
      <c r="K14488" s="3">
        <v>4752</v>
      </c>
    </row>
    <row r="14489" spans="1:11" x14ac:dyDescent="0.25">
      <c r="A14489" s="1">
        <v>44104</v>
      </c>
      <c r="B14489" s="13" t="s">
        <v>12364</v>
      </c>
      <c r="C14489" s="2" t="s">
        <v>146</v>
      </c>
      <c r="D14489" s="2" t="s">
        <v>147</v>
      </c>
      <c r="E14489">
        <v>1000</v>
      </c>
      <c r="F14489">
        <v>28161706</v>
      </c>
      <c r="G14489" s="2" t="s">
        <v>12348</v>
      </c>
      <c r="H14489" s="2" t="s">
        <v>108</v>
      </c>
      <c r="I14489" s="2" t="s">
        <v>12</v>
      </c>
      <c r="J14489" s="2" t="s">
        <v>109</v>
      </c>
      <c r="K14489" s="3">
        <v>4752</v>
      </c>
    </row>
    <row r="14490" spans="1:11" x14ac:dyDescent="0.25">
      <c r="A14490" s="1">
        <v>44089</v>
      </c>
      <c r="B14490" s="13" t="s">
        <v>12347</v>
      </c>
      <c r="C14490" s="2" t="s">
        <v>17</v>
      </c>
      <c r="D14490" s="2" t="s">
        <v>18</v>
      </c>
      <c r="E14490">
        <v>1000</v>
      </c>
      <c r="F14490">
        <v>28161706</v>
      </c>
      <c r="G14490" s="2" t="s">
        <v>12348</v>
      </c>
      <c r="H14490" s="2" t="s">
        <v>108</v>
      </c>
      <c r="I14490" s="2" t="s">
        <v>12</v>
      </c>
      <c r="J14490" s="2" t="s">
        <v>109</v>
      </c>
      <c r="K14490" s="3">
        <v>4752</v>
      </c>
    </row>
    <row r="14491" spans="1:11" x14ac:dyDescent="0.25">
      <c r="A14491" s="1">
        <v>44104</v>
      </c>
      <c r="B14491" s="13" t="s">
        <v>12364</v>
      </c>
      <c r="C14491" s="2" t="s">
        <v>151</v>
      </c>
      <c r="D14491" s="2" t="s">
        <v>152</v>
      </c>
      <c r="E14491">
        <v>1000</v>
      </c>
      <c r="F14491">
        <v>28161706</v>
      </c>
      <c r="G14491" s="2" t="s">
        <v>12348</v>
      </c>
      <c r="H14491" s="2" t="s">
        <v>108</v>
      </c>
      <c r="I14491" s="2" t="s">
        <v>12</v>
      </c>
      <c r="J14491" s="2" t="s">
        <v>109</v>
      </c>
      <c r="K14491" s="3">
        <v>4752</v>
      </c>
    </row>
    <row r="14492" spans="1:11" x14ac:dyDescent="0.25">
      <c r="A14492" s="1">
        <v>44104</v>
      </c>
      <c r="B14492" s="13" t="s">
        <v>12364</v>
      </c>
      <c r="C14492" s="2" t="s">
        <v>96</v>
      </c>
      <c r="D14492" s="2" t="s">
        <v>97</v>
      </c>
      <c r="E14492">
        <v>1000</v>
      </c>
      <c r="F14492">
        <v>28161706</v>
      </c>
      <c r="G14492" s="2" t="s">
        <v>12348</v>
      </c>
      <c r="H14492" s="2" t="s">
        <v>108</v>
      </c>
      <c r="I14492" s="2" t="s">
        <v>12</v>
      </c>
      <c r="J14492" s="2" t="s">
        <v>109</v>
      </c>
      <c r="K14492" s="3">
        <v>4752</v>
      </c>
    </row>
    <row r="14493" spans="1:11" x14ac:dyDescent="0.25">
      <c r="A14493" s="1">
        <v>44088</v>
      </c>
      <c r="B14493" s="13" t="s">
        <v>12367</v>
      </c>
      <c r="C14493" s="2" t="s">
        <v>2074</v>
      </c>
      <c r="D14493" s="2" t="s">
        <v>2075</v>
      </c>
      <c r="E14493">
        <v>60000</v>
      </c>
      <c r="F14493">
        <v>28161706</v>
      </c>
      <c r="G14493" s="2" t="s">
        <v>12348</v>
      </c>
      <c r="H14493" s="2" t="s">
        <v>108</v>
      </c>
      <c r="I14493" s="2" t="s">
        <v>12</v>
      </c>
      <c r="J14493" s="2" t="s">
        <v>109</v>
      </c>
      <c r="K14493" s="3">
        <v>4752</v>
      </c>
    </row>
    <row r="14494" spans="1:11" x14ac:dyDescent="0.25">
      <c r="A14494" s="1">
        <v>44104</v>
      </c>
      <c r="B14494" s="13" t="s">
        <v>12364</v>
      </c>
      <c r="C14494" s="2" t="s">
        <v>24</v>
      </c>
      <c r="D14494" s="2" t="s">
        <v>25</v>
      </c>
      <c r="E14494">
        <v>1000</v>
      </c>
      <c r="F14494">
        <v>28161706</v>
      </c>
      <c r="G14494" s="2" t="s">
        <v>12348</v>
      </c>
      <c r="H14494" s="2" t="s">
        <v>108</v>
      </c>
      <c r="I14494" s="2" t="s">
        <v>12</v>
      </c>
      <c r="J14494" s="2" t="s">
        <v>109</v>
      </c>
      <c r="K14494" s="3">
        <v>4752</v>
      </c>
    </row>
    <row r="14495" spans="1:11" x14ac:dyDescent="0.25">
      <c r="A14495" s="1">
        <v>44088</v>
      </c>
      <c r="B14495" s="13" t="s">
        <v>12367</v>
      </c>
      <c r="C14495" s="2" t="s">
        <v>4397</v>
      </c>
      <c r="D14495" s="2" t="s">
        <v>4398</v>
      </c>
      <c r="E14495">
        <v>1000</v>
      </c>
      <c r="F14495">
        <v>28161706</v>
      </c>
      <c r="G14495" s="2" t="s">
        <v>12348</v>
      </c>
      <c r="H14495" s="2" t="s">
        <v>108</v>
      </c>
      <c r="I14495" s="2" t="s">
        <v>12</v>
      </c>
      <c r="J14495" s="2" t="s">
        <v>109</v>
      </c>
      <c r="K14495" s="3">
        <v>4752</v>
      </c>
    </row>
    <row r="14496" spans="1:11" x14ac:dyDescent="0.25">
      <c r="A14496" s="1">
        <v>44104</v>
      </c>
      <c r="B14496" s="13" t="s">
        <v>12364</v>
      </c>
      <c r="C14496" s="2" t="s">
        <v>228</v>
      </c>
      <c r="D14496" s="2" t="s">
        <v>229</v>
      </c>
      <c r="E14496">
        <v>1000</v>
      </c>
      <c r="F14496">
        <v>28161706</v>
      </c>
      <c r="G14496" s="2" t="s">
        <v>12348</v>
      </c>
      <c r="H14496" s="2" t="s">
        <v>108</v>
      </c>
      <c r="I14496" s="2" t="s">
        <v>12</v>
      </c>
      <c r="J14496" s="2" t="s">
        <v>109</v>
      </c>
      <c r="K14496" s="3">
        <v>4752</v>
      </c>
    </row>
    <row r="14497" spans="1:11" x14ac:dyDescent="0.25">
      <c r="A14497" s="1">
        <v>44076</v>
      </c>
      <c r="B14497" s="13" t="s">
        <v>12368</v>
      </c>
      <c r="C14497" s="2" t="s">
        <v>1039</v>
      </c>
      <c r="D14497" s="2" t="s">
        <v>1040</v>
      </c>
      <c r="E14497">
        <v>1500</v>
      </c>
      <c r="F14497">
        <v>28494539</v>
      </c>
      <c r="G14497" s="2" t="s">
        <v>12369</v>
      </c>
      <c r="H14497" s="2" t="s">
        <v>3183</v>
      </c>
      <c r="I14497" s="2" t="s">
        <v>103</v>
      </c>
      <c r="J14497" s="2" t="s">
        <v>109</v>
      </c>
      <c r="K14497" s="3">
        <v>4752</v>
      </c>
    </row>
    <row r="14498" spans="1:11" x14ac:dyDescent="0.25">
      <c r="A14498" s="1">
        <v>44088</v>
      </c>
      <c r="B14498" s="13" t="s">
        <v>12367</v>
      </c>
      <c r="C14498" s="2" t="s">
        <v>528</v>
      </c>
      <c r="D14498" s="2" t="s">
        <v>529</v>
      </c>
      <c r="E14498">
        <v>5000</v>
      </c>
      <c r="F14498">
        <v>28161706</v>
      </c>
      <c r="G14498" s="2" t="s">
        <v>12348</v>
      </c>
      <c r="H14498" s="2" t="s">
        <v>108</v>
      </c>
      <c r="I14498" s="2" t="s">
        <v>12</v>
      </c>
      <c r="J14498" s="2" t="s">
        <v>109</v>
      </c>
      <c r="K14498" s="3">
        <v>4752</v>
      </c>
    </row>
    <row r="14499" spans="1:11" x14ac:dyDescent="0.25">
      <c r="A14499" s="1">
        <v>44104</v>
      </c>
      <c r="B14499" s="13" t="s">
        <v>12366</v>
      </c>
      <c r="C14499" s="2" t="s">
        <v>27</v>
      </c>
      <c r="D14499" s="2" t="s">
        <v>28</v>
      </c>
      <c r="E14499">
        <v>180000</v>
      </c>
      <c r="F14499">
        <v>28161706</v>
      </c>
      <c r="G14499" s="2" t="s">
        <v>12348</v>
      </c>
      <c r="H14499" s="2" t="s">
        <v>108</v>
      </c>
      <c r="I14499" s="2" t="s">
        <v>12</v>
      </c>
      <c r="J14499" s="2" t="s">
        <v>109</v>
      </c>
      <c r="K14499" s="3">
        <v>4752</v>
      </c>
    </row>
    <row r="14500" spans="1:11" x14ac:dyDescent="0.25">
      <c r="A14500" s="1">
        <v>44088</v>
      </c>
      <c r="B14500" s="13" t="s">
        <v>12367</v>
      </c>
      <c r="C14500" s="2" t="s">
        <v>149</v>
      </c>
      <c r="D14500" s="2" t="s">
        <v>150</v>
      </c>
      <c r="E14500">
        <v>180000</v>
      </c>
      <c r="F14500">
        <v>28161706</v>
      </c>
      <c r="G14500" s="2" t="s">
        <v>12348</v>
      </c>
      <c r="H14500" s="2" t="s">
        <v>108</v>
      </c>
      <c r="I14500" s="2" t="s">
        <v>12</v>
      </c>
      <c r="J14500" s="2" t="s">
        <v>109</v>
      </c>
      <c r="K14500" s="3">
        <v>4752</v>
      </c>
    </row>
    <row r="14501" spans="1:11" x14ac:dyDescent="0.25">
      <c r="A14501" s="1">
        <v>44088</v>
      </c>
      <c r="B14501" s="13" t="s">
        <v>12367</v>
      </c>
      <c r="C14501" s="2" t="s">
        <v>2714</v>
      </c>
      <c r="D14501" s="2" t="s">
        <v>2715</v>
      </c>
      <c r="E14501">
        <v>50000</v>
      </c>
      <c r="F14501">
        <v>28161706</v>
      </c>
      <c r="G14501" s="2" t="s">
        <v>12348</v>
      </c>
      <c r="H14501" s="2" t="s">
        <v>108</v>
      </c>
      <c r="I14501" s="2" t="s">
        <v>12</v>
      </c>
      <c r="J14501" s="2" t="s">
        <v>109</v>
      </c>
      <c r="K14501" s="3">
        <v>4752</v>
      </c>
    </row>
    <row r="14502" spans="1:11" x14ac:dyDescent="0.25">
      <c r="A14502" s="1">
        <v>44088</v>
      </c>
      <c r="B14502" s="13" t="s">
        <v>12367</v>
      </c>
      <c r="C14502" s="2" t="s">
        <v>2708</v>
      </c>
      <c r="D14502" s="2" t="s">
        <v>2709</v>
      </c>
      <c r="E14502">
        <v>50000</v>
      </c>
      <c r="F14502">
        <v>28161706</v>
      </c>
      <c r="G14502" s="2" t="s">
        <v>12348</v>
      </c>
      <c r="H14502" s="2" t="s">
        <v>108</v>
      </c>
      <c r="I14502" s="2" t="s">
        <v>12</v>
      </c>
      <c r="J14502" s="2" t="s">
        <v>109</v>
      </c>
      <c r="K14502" s="3">
        <v>4752</v>
      </c>
    </row>
    <row r="14503" spans="1:11" x14ac:dyDescent="0.25">
      <c r="A14503" s="1">
        <v>44088</v>
      </c>
      <c r="B14503" s="13" t="s">
        <v>12367</v>
      </c>
      <c r="C14503" s="2" t="s">
        <v>1632</v>
      </c>
      <c r="D14503" s="2" t="s">
        <v>1633</v>
      </c>
      <c r="E14503">
        <v>30000</v>
      </c>
      <c r="F14503">
        <v>28161706</v>
      </c>
      <c r="G14503" s="2" t="s">
        <v>12348</v>
      </c>
      <c r="H14503" s="2" t="s">
        <v>108</v>
      </c>
      <c r="I14503" s="2" t="s">
        <v>12</v>
      </c>
      <c r="J14503" s="2" t="s">
        <v>109</v>
      </c>
      <c r="K14503" s="3">
        <v>4752</v>
      </c>
    </row>
    <row r="14504" spans="1:11" x14ac:dyDescent="0.25">
      <c r="A14504" s="1">
        <v>44101</v>
      </c>
      <c r="B14504" s="13" t="s">
        <v>12370</v>
      </c>
      <c r="C14504" s="2" t="s">
        <v>10966</v>
      </c>
      <c r="D14504" s="2" t="s">
        <v>10967</v>
      </c>
      <c r="E14504">
        <v>30</v>
      </c>
      <c r="F14504">
        <v>28267687</v>
      </c>
      <c r="G14504" s="2" t="s">
        <v>12371</v>
      </c>
      <c r="H14504" s="2" t="s">
        <v>215</v>
      </c>
      <c r="I14504" s="2" t="s">
        <v>12</v>
      </c>
      <c r="J14504" s="2" t="s">
        <v>109</v>
      </c>
      <c r="K14504" s="3">
        <v>4530</v>
      </c>
    </row>
    <row r="14505" spans="1:11" x14ac:dyDescent="0.25">
      <c r="A14505" s="1">
        <v>44099</v>
      </c>
      <c r="B14505" s="13" t="s">
        <v>12372</v>
      </c>
      <c r="C14505" s="2" t="s">
        <v>344</v>
      </c>
      <c r="D14505" s="2" t="s">
        <v>345</v>
      </c>
      <c r="E14505">
        <v>2000</v>
      </c>
      <c r="F14505">
        <v>28220917</v>
      </c>
      <c r="G14505" s="2" t="s">
        <v>12373</v>
      </c>
      <c r="H14505" s="2" t="s">
        <v>108</v>
      </c>
      <c r="I14505" s="2" t="s">
        <v>12</v>
      </c>
      <c r="J14505" s="2" t="s">
        <v>109</v>
      </c>
      <c r="K14505" s="3">
        <v>4752</v>
      </c>
    </row>
    <row r="14506" spans="1:11" x14ac:dyDescent="0.25">
      <c r="A14506" s="1">
        <v>44099</v>
      </c>
      <c r="B14506" s="13" t="s">
        <v>12372</v>
      </c>
      <c r="C14506" s="2" t="s">
        <v>170</v>
      </c>
      <c r="D14506" s="2" t="s">
        <v>171</v>
      </c>
      <c r="E14506">
        <v>5000</v>
      </c>
      <c r="F14506">
        <v>28220917</v>
      </c>
      <c r="G14506" s="2" t="s">
        <v>12373</v>
      </c>
      <c r="H14506" s="2" t="s">
        <v>108</v>
      </c>
      <c r="I14506" s="2" t="s">
        <v>12</v>
      </c>
      <c r="J14506" s="2" t="s">
        <v>109</v>
      </c>
      <c r="K14506" s="3">
        <v>4752</v>
      </c>
    </row>
    <row r="14507" spans="1:11" x14ac:dyDescent="0.25">
      <c r="A14507" s="1">
        <v>44099</v>
      </c>
      <c r="B14507" s="13" t="s">
        <v>12372</v>
      </c>
      <c r="C14507" s="2" t="s">
        <v>3107</v>
      </c>
      <c r="D14507" s="2" t="s">
        <v>3108</v>
      </c>
      <c r="E14507">
        <v>2000</v>
      </c>
      <c r="F14507">
        <v>28220917</v>
      </c>
      <c r="G14507" s="2" t="s">
        <v>12373</v>
      </c>
      <c r="H14507" s="2" t="s">
        <v>108</v>
      </c>
      <c r="I14507" s="2" t="s">
        <v>12</v>
      </c>
      <c r="J14507" s="2" t="s">
        <v>109</v>
      </c>
      <c r="K14507" s="3">
        <v>4752</v>
      </c>
    </row>
    <row r="14508" spans="1:11" x14ac:dyDescent="0.25">
      <c r="A14508" s="1">
        <v>44099</v>
      </c>
      <c r="B14508" s="13" t="s">
        <v>12372</v>
      </c>
      <c r="C14508" s="2" t="s">
        <v>1321</v>
      </c>
      <c r="D14508" s="2" t="s">
        <v>1322</v>
      </c>
      <c r="E14508">
        <v>5000</v>
      </c>
      <c r="F14508">
        <v>28220917</v>
      </c>
      <c r="G14508" s="2" t="s">
        <v>12373</v>
      </c>
      <c r="H14508" s="2" t="s">
        <v>108</v>
      </c>
      <c r="I14508" s="2" t="s">
        <v>12</v>
      </c>
      <c r="J14508" s="2" t="s">
        <v>109</v>
      </c>
      <c r="K14508" s="3">
        <v>4752</v>
      </c>
    </row>
    <row r="14509" spans="1:11" x14ac:dyDescent="0.25">
      <c r="A14509" s="1">
        <v>44099</v>
      </c>
      <c r="B14509" s="13" t="s">
        <v>12372</v>
      </c>
      <c r="C14509" s="2" t="s">
        <v>8800</v>
      </c>
      <c r="D14509" s="2" t="s">
        <v>8801</v>
      </c>
      <c r="E14509">
        <v>4000</v>
      </c>
      <c r="F14509">
        <v>28220917</v>
      </c>
      <c r="G14509" s="2" t="s">
        <v>12373</v>
      </c>
      <c r="H14509" s="2" t="s">
        <v>108</v>
      </c>
      <c r="I14509" s="2" t="s">
        <v>12</v>
      </c>
      <c r="J14509" s="2" t="s">
        <v>109</v>
      </c>
      <c r="K14509" s="3">
        <v>4752</v>
      </c>
    </row>
    <row r="14510" spans="1:11" x14ac:dyDescent="0.25">
      <c r="A14510" s="1">
        <v>44099</v>
      </c>
      <c r="B14510" s="13" t="s">
        <v>12372</v>
      </c>
      <c r="C14510" s="2" t="s">
        <v>58</v>
      </c>
      <c r="D14510" s="2" t="s">
        <v>59</v>
      </c>
      <c r="E14510">
        <v>30000</v>
      </c>
      <c r="F14510">
        <v>28220917</v>
      </c>
      <c r="G14510" s="2" t="s">
        <v>12373</v>
      </c>
      <c r="H14510" s="2" t="s">
        <v>108</v>
      </c>
      <c r="I14510" s="2" t="s">
        <v>12</v>
      </c>
      <c r="J14510" s="2" t="s">
        <v>109</v>
      </c>
      <c r="K14510" s="3">
        <v>4752</v>
      </c>
    </row>
    <row r="14511" spans="1:11" x14ac:dyDescent="0.25">
      <c r="A14511" s="1">
        <v>44099</v>
      </c>
      <c r="B14511" s="13" t="s">
        <v>12372</v>
      </c>
      <c r="C14511" s="2" t="s">
        <v>356</v>
      </c>
      <c r="D14511" s="2" t="s">
        <v>357</v>
      </c>
      <c r="E14511">
        <v>10</v>
      </c>
      <c r="F14511">
        <v>28220917</v>
      </c>
      <c r="G14511" s="2" t="s">
        <v>12373</v>
      </c>
      <c r="H14511" s="2" t="s">
        <v>108</v>
      </c>
      <c r="I14511" s="2" t="s">
        <v>12</v>
      </c>
      <c r="J14511" s="2" t="s">
        <v>109</v>
      </c>
      <c r="K14511" s="3">
        <v>4752</v>
      </c>
    </row>
    <row r="14512" spans="1:11" x14ac:dyDescent="0.25">
      <c r="A14512" s="1">
        <v>44099</v>
      </c>
      <c r="B14512" s="13" t="s">
        <v>12372</v>
      </c>
      <c r="C14512" s="2" t="s">
        <v>380</v>
      </c>
      <c r="D14512" s="2" t="s">
        <v>381</v>
      </c>
      <c r="E14512">
        <v>30000</v>
      </c>
      <c r="F14512">
        <v>28220917</v>
      </c>
      <c r="G14512" s="2" t="s">
        <v>12373</v>
      </c>
      <c r="H14512" s="2" t="s">
        <v>108</v>
      </c>
      <c r="I14512" s="2" t="s">
        <v>12</v>
      </c>
      <c r="J14512" s="2" t="s">
        <v>109</v>
      </c>
      <c r="K14512" s="3">
        <v>4752</v>
      </c>
    </row>
    <row r="14513" spans="1:11" x14ac:dyDescent="0.25">
      <c r="A14513" s="1">
        <v>44099</v>
      </c>
      <c r="B14513" s="13" t="s">
        <v>12372</v>
      </c>
      <c r="C14513" s="2" t="s">
        <v>168</v>
      </c>
      <c r="D14513" s="2" t="s">
        <v>169</v>
      </c>
      <c r="E14513">
        <v>5000</v>
      </c>
      <c r="F14513">
        <v>28220917</v>
      </c>
      <c r="G14513" s="2" t="s">
        <v>12373</v>
      </c>
      <c r="H14513" s="2" t="s">
        <v>108</v>
      </c>
      <c r="I14513" s="2" t="s">
        <v>12</v>
      </c>
      <c r="J14513" s="2" t="s">
        <v>109</v>
      </c>
      <c r="K14513" s="3">
        <v>4752</v>
      </c>
    </row>
    <row r="14514" spans="1:11" x14ac:dyDescent="0.25">
      <c r="A14514" s="1">
        <v>44099</v>
      </c>
      <c r="B14514" s="13" t="s">
        <v>12372</v>
      </c>
      <c r="C14514" s="2" t="s">
        <v>45</v>
      </c>
      <c r="D14514" s="2" t="s">
        <v>46</v>
      </c>
      <c r="E14514">
        <v>2000</v>
      </c>
      <c r="F14514">
        <v>28220917</v>
      </c>
      <c r="G14514" s="2" t="s">
        <v>12373</v>
      </c>
      <c r="H14514" s="2" t="s">
        <v>108</v>
      </c>
      <c r="I14514" s="2" t="s">
        <v>12</v>
      </c>
      <c r="J14514" s="2" t="s">
        <v>109</v>
      </c>
      <c r="K14514" s="3">
        <v>4752</v>
      </c>
    </row>
    <row r="14515" spans="1:11" x14ac:dyDescent="0.25">
      <c r="A14515" s="1">
        <v>44101</v>
      </c>
      <c r="B14515" s="13" t="s">
        <v>12370</v>
      </c>
      <c r="C14515" s="2" t="s">
        <v>1754</v>
      </c>
      <c r="D14515" s="2" t="s">
        <v>1755</v>
      </c>
      <c r="E14515">
        <v>20</v>
      </c>
      <c r="F14515">
        <v>28267687</v>
      </c>
      <c r="G14515" s="2" t="s">
        <v>12371</v>
      </c>
      <c r="H14515" s="2" t="s">
        <v>215</v>
      </c>
      <c r="I14515" s="2" t="s">
        <v>12</v>
      </c>
      <c r="J14515" s="2" t="s">
        <v>109</v>
      </c>
      <c r="K14515" s="3">
        <v>4530</v>
      </c>
    </row>
    <row r="14516" spans="1:11" x14ac:dyDescent="0.25">
      <c r="A14516" s="1">
        <v>44101</v>
      </c>
      <c r="B14516" s="13" t="s">
        <v>12370</v>
      </c>
      <c r="C14516" s="2" t="s">
        <v>11056</v>
      </c>
      <c r="D14516" s="2" t="s">
        <v>11057</v>
      </c>
      <c r="E14516">
        <v>40</v>
      </c>
      <c r="F14516">
        <v>28267687</v>
      </c>
      <c r="G14516" s="2" t="s">
        <v>12371</v>
      </c>
      <c r="H14516" s="2" t="s">
        <v>215</v>
      </c>
      <c r="I14516" s="2" t="s">
        <v>12</v>
      </c>
      <c r="J14516" s="2" t="s">
        <v>109</v>
      </c>
      <c r="K14516" s="3">
        <v>4530</v>
      </c>
    </row>
    <row r="14517" spans="1:11" x14ac:dyDescent="0.25">
      <c r="A14517" s="1">
        <v>44101</v>
      </c>
      <c r="B14517" s="13" t="s">
        <v>12370</v>
      </c>
      <c r="C14517" s="2" t="s">
        <v>4214</v>
      </c>
      <c r="D14517" s="2" t="s">
        <v>4215</v>
      </c>
      <c r="E14517">
        <v>30</v>
      </c>
      <c r="F14517">
        <v>28267687</v>
      </c>
      <c r="G14517" s="2" t="s">
        <v>12371</v>
      </c>
      <c r="H14517" s="2" t="s">
        <v>215</v>
      </c>
      <c r="I14517" s="2" t="s">
        <v>12</v>
      </c>
      <c r="J14517" s="2" t="s">
        <v>109</v>
      </c>
      <c r="K14517" s="3">
        <v>4530</v>
      </c>
    </row>
    <row r="14518" spans="1:11" x14ac:dyDescent="0.25">
      <c r="A14518" s="1">
        <v>44101</v>
      </c>
      <c r="B14518" s="13" t="s">
        <v>12370</v>
      </c>
      <c r="C14518" s="2" t="s">
        <v>12374</v>
      </c>
      <c r="D14518" s="2" t="s">
        <v>12375</v>
      </c>
      <c r="E14518">
        <v>30</v>
      </c>
      <c r="F14518">
        <v>28267687</v>
      </c>
      <c r="G14518" s="2" t="s">
        <v>12371</v>
      </c>
      <c r="H14518" s="2" t="s">
        <v>215</v>
      </c>
      <c r="I14518" s="2" t="s">
        <v>12</v>
      </c>
      <c r="J14518" s="2" t="s">
        <v>109</v>
      </c>
      <c r="K14518" s="3">
        <v>4530</v>
      </c>
    </row>
    <row r="14519" spans="1:11" x14ac:dyDescent="0.25">
      <c r="A14519" s="1">
        <v>44101</v>
      </c>
      <c r="B14519" s="13" t="s">
        <v>12370</v>
      </c>
      <c r="C14519" s="2" t="s">
        <v>8750</v>
      </c>
      <c r="D14519" s="2" t="s">
        <v>8751</v>
      </c>
      <c r="E14519">
        <v>40</v>
      </c>
      <c r="F14519">
        <v>28267687</v>
      </c>
      <c r="G14519" s="2" t="s">
        <v>12371</v>
      </c>
      <c r="H14519" s="2" t="s">
        <v>215</v>
      </c>
      <c r="I14519" s="2" t="s">
        <v>12</v>
      </c>
      <c r="J14519" s="2" t="s">
        <v>109</v>
      </c>
      <c r="K14519" s="3">
        <v>4530</v>
      </c>
    </row>
    <row r="14520" spans="1:11" x14ac:dyDescent="0.25">
      <c r="A14520" s="1">
        <v>44101</v>
      </c>
      <c r="B14520" s="13" t="s">
        <v>12370</v>
      </c>
      <c r="C14520" s="2" t="s">
        <v>588</v>
      </c>
      <c r="D14520" s="2" t="s">
        <v>589</v>
      </c>
      <c r="E14520">
        <v>2000</v>
      </c>
      <c r="F14520">
        <v>28267687</v>
      </c>
      <c r="G14520" s="2" t="s">
        <v>12371</v>
      </c>
      <c r="H14520" s="2" t="s">
        <v>215</v>
      </c>
      <c r="I14520" s="2" t="s">
        <v>12</v>
      </c>
      <c r="J14520" s="2" t="s">
        <v>109</v>
      </c>
      <c r="K14520" s="3">
        <v>4530</v>
      </c>
    </row>
    <row r="14521" spans="1:11" x14ac:dyDescent="0.25">
      <c r="A14521" s="1">
        <v>44101</v>
      </c>
      <c r="B14521" s="13" t="s">
        <v>12370</v>
      </c>
      <c r="C14521" s="2" t="s">
        <v>12376</v>
      </c>
      <c r="D14521" s="2" t="s">
        <v>12377</v>
      </c>
      <c r="E14521">
        <v>30</v>
      </c>
      <c r="F14521">
        <v>28267687</v>
      </c>
      <c r="G14521" s="2" t="s">
        <v>12371</v>
      </c>
      <c r="H14521" s="2" t="s">
        <v>215</v>
      </c>
      <c r="I14521" s="2" t="s">
        <v>12</v>
      </c>
      <c r="J14521" s="2" t="s">
        <v>109</v>
      </c>
      <c r="K14521" s="3">
        <v>4530</v>
      </c>
    </row>
    <row r="14522" spans="1:11" x14ac:dyDescent="0.25">
      <c r="A14522" s="1">
        <v>44101</v>
      </c>
      <c r="B14522" s="13" t="s">
        <v>12370</v>
      </c>
      <c r="C14522" s="2" t="s">
        <v>3087</v>
      </c>
      <c r="D14522" s="2" t="s">
        <v>3088</v>
      </c>
      <c r="E14522">
        <v>30</v>
      </c>
      <c r="F14522">
        <v>28267687</v>
      </c>
      <c r="G14522" s="2" t="s">
        <v>12371</v>
      </c>
      <c r="H14522" s="2" t="s">
        <v>215</v>
      </c>
      <c r="I14522" s="2" t="s">
        <v>12</v>
      </c>
      <c r="J14522" s="2" t="s">
        <v>109</v>
      </c>
      <c r="K14522" s="3">
        <v>4530</v>
      </c>
    </row>
    <row r="14523" spans="1:11" x14ac:dyDescent="0.25">
      <c r="A14523" s="1">
        <v>44101</v>
      </c>
      <c r="B14523" s="13" t="s">
        <v>12370</v>
      </c>
      <c r="C14523" s="2" t="s">
        <v>526</v>
      </c>
      <c r="D14523" s="2" t="s">
        <v>527</v>
      </c>
      <c r="E14523">
        <v>2000</v>
      </c>
      <c r="F14523">
        <v>28267687</v>
      </c>
      <c r="G14523" s="2" t="s">
        <v>12371</v>
      </c>
      <c r="H14523" s="2" t="s">
        <v>215</v>
      </c>
      <c r="I14523" s="2" t="s">
        <v>12</v>
      </c>
      <c r="J14523" s="2" t="s">
        <v>109</v>
      </c>
      <c r="K14523" s="3">
        <v>4530</v>
      </c>
    </row>
    <row r="14524" spans="1:11" x14ac:dyDescent="0.25">
      <c r="A14524" s="1">
        <v>44101</v>
      </c>
      <c r="B14524" s="13" t="s">
        <v>12370</v>
      </c>
      <c r="C14524" s="2" t="s">
        <v>2312</v>
      </c>
      <c r="D14524" s="2" t="s">
        <v>2313</v>
      </c>
      <c r="E14524">
        <v>30</v>
      </c>
      <c r="F14524">
        <v>28267687</v>
      </c>
      <c r="G14524" s="2" t="s">
        <v>12371</v>
      </c>
      <c r="H14524" s="2" t="s">
        <v>215</v>
      </c>
      <c r="I14524" s="2" t="s">
        <v>12</v>
      </c>
      <c r="J14524" s="2" t="s">
        <v>109</v>
      </c>
      <c r="K14524" s="3">
        <v>4530</v>
      </c>
    </row>
    <row r="14525" spans="1:11" x14ac:dyDescent="0.25">
      <c r="A14525" s="1">
        <v>44101</v>
      </c>
      <c r="B14525" s="13" t="s">
        <v>12370</v>
      </c>
      <c r="C14525" s="2" t="s">
        <v>11151</v>
      </c>
      <c r="D14525" s="2" t="s">
        <v>11152</v>
      </c>
      <c r="E14525">
        <v>30</v>
      </c>
      <c r="F14525">
        <v>28267687</v>
      </c>
      <c r="G14525" s="2" t="s">
        <v>12371</v>
      </c>
      <c r="H14525" s="2" t="s">
        <v>215</v>
      </c>
      <c r="I14525" s="2" t="s">
        <v>12</v>
      </c>
      <c r="J14525" s="2" t="s">
        <v>109</v>
      </c>
      <c r="K14525" s="3">
        <v>4530</v>
      </c>
    </row>
    <row r="14526" spans="1:11" x14ac:dyDescent="0.25">
      <c r="A14526" s="1">
        <v>44101</v>
      </c>
      <c r="B14526" s="13" t="s">
        <v>12370</v>
      </c>
      <c r="C14526" s="2" t="s">
        <v>2264</v>
      </c>
      <c r="D14526" s="2" t="s">
        <v>2265</v>
      </c>
      <c r="E14526">
        <v>150</v>
      </c>
      <c r="F14526">
        <v>28267687</v>
      </c>
      <c r="G14526" s="2" t="s">
        <v>12371</v>
      </c>
      <c r="H14526" s="2" t="s">
        <v>215</v>
      </c>
      <c r="I14526" s="2" t="s">
        <v>12</v>
      </c>
      <c r="J14526" s="2" t="s">
        <v>109</v>
      </c>
      <c r="K14526" s="3">
        <v>4530</v>
      </c>
    </row>
    <row r="14527" spans="1:11" x14ac:dyDescent="0.25">
      <c r="A14527" s="1">
        <v>44101</v>
      </c>
      <c r="B14527" s="13" t="s">
        <v>12370</v>
      </c>
      <c r="C14527" s="2" t="s">
        <v>2302</v>
      </c>
      <c r="D14527" s="2" t="s">
        <v>2303</v>
      </c>
      <c r="E14527">
        <v>30</v>
      </c>
      <c r="F14527">
        <v>28267687</v>
      </c>
      <c r="G14527" s="2" t="s">
        <v>12371</v>
      </c>
      <c r="H14527" s="2" t="s">
        <v>215</v>
      </c>
      <c r="I14527" s="2" t="s">
        <v>12</v>
      </c>
      <c r="J14527" s="2" t="s">
        <v>109</v>
      </c>
      <c r="K14527" s="3">
        <v>4530</v>
      </c>
    </row>
    <row r="14528" spans="1:11" x14ac:dyDescent="0.25">
      <c r="A14528" s="1">
        <v>44101</v>
      </c>
      <c r="B14528" s="13" t="s">
        <v>12370</v>
      </c>
      <c r="C14528" s="2" t="s">
        <v>938</v>
      </c>
      <c r="D14528" s="2" t="s">
        <v>939</v>
      </c>
      <c r="E14528">
        <v>1000</v>
      </c>
      <c r="F14528">
        <v>28267687</v>
      </c>
      <c r="G14528" s="2" t="s">
        <v>12371</v>
      </c>
      <c r="H14528" s="2" t="s">
        <v>215</v>
      </c>
      <c r="I14528" s="2" t="s">
        <v>12</v>
      </c>
      <c r="J14528" s="2" t="s">
        <v>109</v>
      </c>
      <c r="K14528" s="3">
        <v>4530</v>
      </c>
    </row>
    <row r="14529" spans="1:11" x14ac:dyDescent="0.25">
      <c r="A14529" s="1">
        <v>44101</v>
      </c>
      <c r="B14529" s="13" t="s">
        <v>12370</v>
      </c>
      <c r="C14529" s="2" t="s">
        <v>2328</v>
      </c>
      <c r="D14529" s="2" t="s">
        <v>2329</v>
      </c>
      <c r="E14529">
        <v>30</v>
      </c>
      <c r="F14529">
        <v>28267687</v>
      </c>
      <c r="G14529" s="2" t="s">
        <v>12371</v>
      </c>
      <c r="H14529" s="2" t="s">
        <v>215</v>
      </c>
      <c r="I14529" s="2" t="s">
        <v>12</v>
      </c>
      <c r="J14529" s="2" t="s">
        <v>109</v>
      </c>
      <c r="K14529" s="3">
        <v>4530</v>
      </c>
    </row>
    <row r="14530" spans="1:11" x14ac:dyDescent="0.25">
      <c r="A14530" s="1">
        <v>44101</v>
      </c>
      <c r="B14530" s="13" t="s">
        <v>12370</v>
      </c>
      <c r="C14530" s="2" t="s">
        <v>7551</v>
      </c>
      <c r="D14530" s="2" t="s">
        <v>7552</v>
      </c>
      <c r="E14530">
        <v>30</v>
      </c>
      <c r="F14530">
        <v>28267687</v>
      </c>
      <c r="G14530" s="2" t="s">
        <v>12371</v>
      </c>
      <c r="H14530" s="2" t="s">
        <v>215</v>
      </c>
      <c r="I14530" s="2" t="s">
        <v>12</v>
      </c>
      <c r="J14530" s="2" t="s">
        <v>109</v>
      </c>
      <c r="K14530" s="3">
        <v>4530</v>
      </c>
    </row>
    <row r="14531" spans="1:11" x14ac:dyDescent="0.25">
      <c r="A14531" s="1">
        <v>44101</v>
      </c>
      <c r="B14531" s="13" t="s">
        <v>12370</v>
      </c>
      <c r="C14531" s="2" t="s">
        <v>3063</v>
      </c>
      <c r="D14531" s="2" t="s">
        <v>3064</v>
      </c>
      <c r="E14531">
        <v>120</v>
      </c>
      <c r="F14531">
        <v>28267687</v>
      </c>
      <c r="G14531" s="2" t="s">
        <v>12371</v>
      </c>
      <c r="H14531" s="2" t="s">
        <v>215</v>
      </c>
      <c r="I14531" s="2" t="s">
        <v>12</v>
      </c>
      <c r="J14531" s="2" t="s">
        <v>109</v>
      </c>
      <c r="K14531" s="3">
        <v>4530</v>
      </c>
    </row>
    <row r="14532" spans="1:11" x14ac:dyDescent="0.25">
      <c r="A14532" s="1">
        <v>44101</v>
      </c>
      <c r="B14532" s="13" t="s">
        <v>12370</v>
      </c>
      <c r="C14532" s="2" t="s">
        <v>2254</v>
      </c>
      <c r="D14532" s="2" t="s">
        <v>2255</v>
      </c>
      <c r="E14532">
        <v>150</v>
      </c>
      <c r="F14532">
        <v>28267687</v>
      </c>
      <c r="G14532" s="2" t="s">
        <v>12371</v>
      </c>
      <c r="H14532" s="2" t="s">
        <v>215</v>
      </c>
      <c r="I14532" s="2" t="s">
        <v>12</v>
      </c>
      <c r="J14532" s="2" t="s">
        <v>109</v>
      </c>
      <c r="K14532" s="3">
        <v>4530</v>
      </c>
    </row>
    <row r="14533" spans="1:11" x14ac:dyDescent="0.25">
      <c r="A14533" s="1">
        <v>44101</v>
      </c>
      <c r="B14533" s="13" t="s">
        <v>12370</v>
      </c>
      <c r="C14533" s="2" t="s">
        <v>63</v>
      </c>
      <c r="D14533" s="2" t="s">
        <v>64</v>
      </c>
      <c r="E14533">
        <v>1000</v>
      </c>
      <c r="F14533">
        <v>28267687</v>
      </c>
      <c r="G14533" s="2" t="s">
        <v>12371</v>
      </c>
      <c r="H14533" s="2" t="s">
        <v>215</v>
      </c>
      <c r="I14533" s="2" t="s">
        <v>12</v>
      </c>
      <c r="J14533" s="2" t="s">
        <v>109</v>
      </c>
      <c r="K14533" s="3">
        <v>4530</v>
      </c>
    </row>
    <row r="14534" spans="1:11" x14ac:dyDescent="0.25">
      <c r="A14534" s="1">
        <v>44101</v>
      </c>
      <c r="B14534" s="13" t="s">
        <v>12370</v>
      </c>
      <c r="C14534" s="2" t="s">
        <v>96</v>
      </c>
      <c r="D14534" s="2" t="s">
        <v>97</v>
      </c>
      <c r="E14534">
        <v>1000</v>
      </c>
      <c r="F14534">
        <v>28267687</v>
      </c>
      <c r="G14534" s="2" t="s">
        <v>12371</v>
      </c>
      <c r="H14534" s="2" t="s">
        <v>215</v>
      </c>
      <c r="I14534" s="2" t="s">
        <v>12</v>
      </c>
      <c r="J14534" s="2" t="s">
        <v>109</v>
      </c>
      <c r="K14534" s="3">
        <v>4530</v>
      </c>
    </row>
    <row r="14535" spans="1:11" x14ac:dyDescent="0.25">
      <c r="A14535" s="1">
        <v>44101</v>
      </c>
      <c r="B14535" s="13" t="s">
        <v>12370</v>
      </c>
      <c r="C14535" s="2" t="s">
        <v>3101</v>
      </c>
      <c r="D14535" s="2" t="s">
        <v>3102</v>
      </c>
      <c r="E14535">
        <v>1000</v>
      </c>
      <c r="F14535">
        <v>28267687</v>
      </c>
      <c r="G14535" s="2" t="s">
        <v>12371</v>
      </c>
      <c r="H14535" s="2" t="s">
        <v>215</v>
      </c>
      <c r="I14535" s="2" t="s">
        <v>12</v>
      </c>
      <c r="J14535" s="2" t="s">
        <v>109</v>
      </c>
      <c r="K14535" s="3">
        <v>4530</v>
      </c>
    </row>
    <row r="14536" spans="1:11" x14ac:dyDescent="0.25">
      <c r="A14536" s="1">
        <v>44101</v>
      </c>
      <c r="B14536" s="13" t="s">
        <v>12370</v>
      </c>
      <c r="C14536" s="2" t="s">
        <v>749</v>
      </c>
      <c r="D14536" s="2" t="s">
        <v>750</v>
      </c>
      <c r="E14536">
        <v>500</v>
      </c>
      <c r="F14536">
        <v>28267687</v>
      </c>
      <c r="G14536" s="2" t="s">
        <v>12371</v>
      </c>
      <c r="H14536" s="2" t="s">
        <v>215</v>
      </c>
      <c r="I14536" s="2" t="s">
        <v>12</v>
      </c>
      <c r="J14536" s="2" t="s">
        <v>109</v>
      </c>
      <c r="K14536" s="3">
        <v>4530</v>
      </c>
    </row>
    <row r="14537" spans="1:11" x14ac:dyDescent="0.25">
      <c r="A14537" s="1">
        <v>44101</v>
      </c>
      <c r="B14537" s="13" t="s">
        <v>12370</v>
      </c>
      <c r="C14537" s="2" t="s">
        <v>10944</v>
      </c>
      <c r="D14537" s="2" t="s">
        <v>10945</v>
      </c>
      <c r="E14537">
        <v>20</v>
      </c>
      <c r="F14537">
        <v>28267687</v>
      </c>
      <c r="G14537" s="2" t="s">
        <v>12371</v>
      </c>
      <c r="H14537" s="2" t="s">
        <v>215</v>
      </c>
      <c r="I14537" s="2" t="s">
        <v>12</v>
      </c>
      <c r="J14537" s="2" t="s">
        <v>109</v>
      </c>
      <c r="K14537" s="3">
        <v>4530</v>
      </c>
    </row>
    <row r="14538" spans="1:11" x14ac:dyDescent="0.25">
      <c r="A14538" s="1">
        <v>44101</v>
      </c>
      <c r="B14538" s="13" t="s">
        <v>12370</v>
      </c>
      <c r="C14538" s="2" t="s">
        <v>43</v>
      </c>
      <c r="D14538" s="2" t="s">
        <v>44</v>
      </c>
      <c r="E14538">
        <v>2000</v>
      </c>
      <c r="F14538">
        <v>28267687</v>
      </c>
      <c r="G14538" s="2" t="s">
        <v>12371</v>
      </c>
      <c r="H14538" s="2" t="s">
        <v>215</v>
      </c>
      <c r="I14538" s="2" t="s">
        <v>12</v>
      </c>
      <c r="J14538" s="2" t="s">
        <v>109</v>
      </c>
      <c r="K14538" s="3">
        <v>4530</v>
      </c>
    </row>
    <row r="14539" spans="1:11" x14ac:dyDescent="0.25">
      <c r="A14539" s="1">
        <v>44101</v>
      </c>
      <c r="B14539" s="13" t="s">
        <v>12370</v>
      </c>
      <c r="C14539" s="2" t="s">
        <v>4986</v>
      </c>
      <c r="D14539" s="2" t="s">
        <v>4987</v>
      </c>
      <c r="E14539">
        <v>500</v>
      </c>
      <c r="F14539">
        <v>28267687</v>
      </c>
      <c r="G14539" s="2" t="s">
        <v>12371</v>
      </c>
      <c r="H14539" s="2" t="s">
        <v>215</v>
      </c>
      <c r="I14539" s="2" t="s">
        <v>12</v>
      </c>
      <c r="J14539" s="2" t="s">
        <v>109</v>
      </c>
      <c r="K14539" s="3">
        <v>4530</v>
      </c>
    </row>
    <row r="14540" spans="1:11" x14ac:dyDescent="0.25">
      <c r="A14540" s="1">
        <v>44101</v>
      </c>
      <c r="B14540" s="13" t="s">
        <v>12370</v>
      </c>
      <c r="C14540" s="2" t="s">
        <v>2815</v>
      </c>
      <c r="D14540" s="2" t="s">
        <v>2816</v>
      </c>
      <c r="E14540">
        <v>100</v>
      </c>
      <c r="F14540">
        <v>28267687</v>
      </c>
      <c r="G14540" s="2" t="s">
        <v>12371</v>
      </c>
      <c r="H14540" s="2" t="s">
        <v>215</v>
      </c>
      <c r="I14540" s="2" t="s">
        <v>12</v>
      </c>
      <c r="J14540" s="2" t="s">
        <v>109</v>
      </c>
      <c r="K14540" s="3">
        <v>4530</v>
      </c>
    </row>
    <row r="14541" spans="1:11" x14ac:dyDescent="0.25">
      <c r="A14541" s="1">
        <v>44101</v>
      </c>
      <c r="B14541" s="13" t="s">
        <v>12370</v>
      </c>
      <c r="C14541" s="2" t="s">
        <v>2618</v>
      </c>
      <c r="D14541" s="2" t="s">
        <v>2619</v>
      </c>
      <c r="E14541">
        <v>30</v>
      </c>
      <c r="F14541">
        <v>28267687</v>
      </c>
      <c r="G14541" s="2" t="s">
        <v>12371</v>
      </c>
      <c r="H14541" s="2" t="s">
        <v>215</v>
      </c>
      <c r="I14541" s="2" t="s">
        <v>12</v>
      </c>
      <c r="J14541" s="2" t="s">
        <v>109</v>
      </c>
      <c r="K14541" s="3">
        <v>4530</v>
      </c>
    </row>
    <row r="14542" spans="1:11" x14ac:dyDescent="0.25">
      <c r="A14542" s="1">
        <v>44101</v>
      </c>
      <c r="B14542" s="13" t="s">
        <v>12370</v>
      </c>
      <c r="C14542" s="2" t="s">
        <v>6137</v>
      </c>
      <c r="D14542" s="2" t="s">
        <v>6138</v>
      </c>
      <c r="E14542">
        <v>30</v>
      </c>
      <c r="F14542">
        <v>28267687</v>
      </c>
      <c r="G14542" s="2" t="s">
        <v>12371</v>
      </c>
      <c r="H14542" s="2" t="s">
        <v>215</v>
      </c>
      <c r="I14542" s="2" t="s">
        <v>12</v>
      </c>
      <c r="J14542" s="2" t="s">
        <v>109</v>
      </c>
      <c r="K14542" s="3">
        <v>4530</v>
      </c>
    </row>
    <row r="14543" spans="1:11" x14ac:dyDescent="0.25">
      <c r="A14543" s="1">
        <v>44101</v>
      </c>
      <c r="B14543" s="13" t="s">
        <v>12370</v>
      </c>
      <c r="C14543" s="2" t="s">
        <v>58</v>
      </c>
      <c r="D14543" s="2" t="s">
        <v>59</v>
      </c>
      <c r="E14543">
        <v>6000</v>
      </c>
      <c r="F14543">
        <v>28267687</v>
      </c>
      <c r="G14543" s="2" t="s">
        <v>12371</v>
      </c>
      <c r="H14543" s="2" t="s">
        <v>215</v>
      </c>
      <c r="I14543" s="2" t="s">
        <v>12</v>
      </c>
      <c r="J14543" s="2" t="s">
        <v>109</v>
      </c>
      <c r="K14543" s="3">
        <v>4530</v>
      </c>
    </row>
    <row r="14544" spans="1:11" x14ac:dyDescent="0.25">
      <c r="A14544" s="1">
        <v>44101</v>
      </c>
      <c r="B14544" s="13" t="s">
        <v>12370</v>
      </c>
      <c r="C14544" s="2" t="s">
        <v>4397</v>
      </c>
      <c r="D14544" s="2" t="s">
        <v>4398</v>
      </c>
      <c r="E14544">
        <v>500</v>
      </c>
      <c r="F14544">
        <v>28267687</v>
      </c>
      <c r="G14544" s="2" t="s">
        <v>12371</v>
      </c>
      <c r="H14544" s="2" t="s">
        <v>215</v>
      </c>
      <c r="I14544" s="2" t="s">
        <v>12</v>
      </c>
      <c r="J14544" s="2" t="s">
        <v>109</v>
      </c>
      <c r="K14544" s="3">
        <v>4530</v>
      </c>
    </row>
    <row r="14545" spans="1:11" x14ac:dyDescent="0.25">
      <c r="A14545" s="1">
        <v>44101</v>
      </c>
      <c r="B14545" s="13" t="s">
        <v>12370</v>
      </c>
      <c r="C14545" s="2" t="s">
        <v>1109</v>
      </c>
      <c r="D14545" s="2" t="s">
        <v>1110</v>
      </c>
      <c r="E14545">
        <v>100</v>
      </c>
      <c r="F14545">
        <v>28267687</v>
      </c>
      <c r="G14545" s="2" t="s">
        <v>12371</v>
      </c>
      <c r="H14545" s="2" t="s">
        <v>215</v>
      </c>
      <c r="I14545" s="2" t="s">
        <v>12</v>
      </c>
      <c r="J14545" s="2" t="s">
        <v>109</v>
      </c>
      <c r="K14545" s="3">
        <v>4530</v>
      </c>
    </row>
    <row r="14546" spans="1:11" x14ac:dyDescent="0.25">
      <c r="A14546" s="1">
        <v>44101</v>
      </c>
      <c r="B14546" s="13" t="s">
        <v>12370</v>
      </c>
      <c r="C14546" s="2" t="s">
        <v>1030</v>
      </c>
      <c r="D14546" s="2" t="s">
        <v>1031</v>
      </c>
      <c r="E14546">
        <v>100</v>
      </c>
      <c r="F14546">
        <v>28267687</v>
      </c>
      <c r="G14546" s="2" t="s">
        <v>12371</v>
      </c>
      <c r="H14546" s="2" t="s">
        <v>215</v>
      </c>
      <c r="I14546" s="2" t="s">
        <v>12</v>
      </c>
      <c r="J14546" s="2" t="s">
        <v>109</v>
      </c>
      <c r="K14546" s="3">
        <v>4530</v>
      </c>
    </row>
    <row r="14547" spans="1:11" x14ac:dyDescent="0.25">
      <c r="A14547" s="1">
        <v>44101</v>
      </c>
      <c r="B14547" s="13" t="s">
        <v>12370</v>
      </c>
      <c r="C14547" s="2" t="s">
        <v>12378</v>
      </c>
      <c r="D14547" s="2" t="s">
        <v>12379</v>
      </c>
      <c r="E14547">
        <v>20</v>
      </c>
      <c r="F14547">
        <v>28267687</v>
      </c>
      <c r="G14547" s="2" t="s">
        <v>12371</v>
      </c>
      <c r="H14547" s="2" t="s">
        <v>215</v>
      </c>
      <c r="I14547" s="2" t="s">
        <v>12</v>
      </c>
      <c r="J14547" s="2" t="s">
        <v>109</v>
      </c>
      <c r="K14547" s="3">
        <v>4530</v>
      </c>
    </row>
    <row r="14548" spans="1:11" x14ac:dyDescent="0.25">
      <c r="A14548" s="1">
        <v>44101</v>
      </c>
      <c r="B14548" s="13" t="s">
        <v>12370</v>
      </c>
      <c r="C14548" s="2" t="s">
        <v>1114</v>
      </c>
      <c r="D14548" s="2" t="s">
        <v>1115</v>
      </c>
      <c r="E14548">
        <v>30</v>
      </c>
      <c r="F14548">
        <v>28267687</v>
      </c>
      <c r="G14548" s="2" t="s">
        <v>12371</v>
      </c>
      <c r="H14548" s="2" t="s">
        <v>215</v>
      </c>
      <c r="I14548" s="2" t="s">
        <v>12</v>
      </c>
      <c r="J14548" s="2" t="s">
        <v>109</v>
      </c>
      <c r="K14548" s="3">
        <v>4530</v>
      </c>
    </row>
    <row r="14549" spans="1:11" x14ac:dyDescent="0.25">
      <c r="A14549" s="1">
        <v>44101</v>
      </c>
      <c r="B14549" s="13" t="s">
        <v>12370</v>
      </c>
      <c r="C14549" s="2" t="s">
        <v>2990</v>
      </c>
      <c r="D14549" s="2" t="s">
        <v>2991</v>
      </c>
      <c r="E14549">
        <v>10</v>
      </c>
      <c r="F14549">
        <v>28267687</v>
      </c>
      <c r="G14549" s="2" t="s">
        <v>12371</v>
      </c>
      <c r="H14549" s="2" t="s">
        <v>215</v>
      </c>
      <c r="I14549" s="2" t="s">
        <v>12</v>
      </c>
      <c r="J14549" s="2" t="s">
        <v>109</v>
      </c>
      <c r="K14549" s="3">
        <v>4530</v>
      </c>
    </row>
    <row r="14550" spans="1:11" x14ac:dyDescent="0.25">
      <c r="A14550" s="1">
        <v>44101</v>
      </c>
      <c r="B14550" s="13" t="s">
        <v>12370</v>
      </c>
      <c r="C14550" s="2" t="s">
        <v>2293</v>
      </c>
      <c r="D14550" s="2" t="s">
        <v>2294</v>
      </c>
      <c r="E14550">
        <v>30</v>
      </c>
      <c r="F14550">
        <v>28267687</v>
      </c>
      <c r="G14550" s="2" t="s">
        <v>12371</v>
      </c>
      <c r="H14550" s="2" t="s">
        <v>215</v>
      </c>
      <c r="I14550" s="2" t="s">
        <v>12</v>
      </c>
      <c r="J14550" s="2" t="s">
        <v>109</v>
      </c>
      <c r="K14550" s="3">
        <v>4530</v>
      </c>
    </row>
    <row r="14551" spans="1:11" x14ac:dyDescent="0.25">
      <c r="A14551" s="1">
        <v>44101</v>
      </c>
      <c r="B14551" s="13" t="s">
        <v>12370</v>
      </c>
      <c r="C14551" s="2" t="s">
        <v>12380</v>
      </c>
      <c r="D14551" s="2" t="s">
        <v>12381</v>
      </c>
      <c r="E14551">
        <v>60</v>
      </c>
      <c r="F14551">
        <v>28267687</v>
      </c>
      <c r="G14551" s="2" t="s">
        <v>12371</v>
      </c>
      <c r="H14551" s="2" t="s">
        <v>215</v>
      </c>
      <c r="I14551" s="2" t="s">
        <v>12</v>
      </c>
      <c r="J14551" s="2" t="s">
        <v>109</v>
      </c>
      <c r="K14551" s="3">
        <v>4530</v>
      </c>
    </row>
    <row r="14552" spans="1:11" x14ac:dyDescent="0.25">
      <c r="A14552" s="1">
        <v>44101</v>
      </c>
      <c r="B14552" s="13" t="s">
        <v>12370</v>
      </c>
      <c r="C14552" s="2" t="s">
        <v>2282</v>
      </c>
      <c r="D14552" s="2" t="s">
        <v>2283</v>
      </c>
      <c r="E14552">
        <v>30</v>
      </c>
      <c r="F14552">
        <v>28267687</v>
      </c>
      <c r="G14552" s="2" t="s">
        <v>12371</v>
      </c>
      <c r="H14552" s="2" t="s">
        <v>215</v>
      </c>
      <c r="I14552" s="2" t="s">
        <v>12</v>
      </c>
      <c r="J14552" s="2" t="s">
        <v>109</v>
      </c>
      <c r="K14552" s="3">
        <v>4530</v>
      </c>
    </row>
    <row r="14553" spans="1:11" x14ac:dyDescent="0.25">
      <c r="A14553" s="1">
        <v>44101</v>
      </c>
      <c r="B14553" s="13" t="s">
        <v>12370</v>
      </c>
      <c r="C14553" s="2" t="s">
        <v>5288</v>
      </c>
      <c r="D14553" s="2" t="s">
        <v>5289</v>
      </c>
      <c r="E14553">
        <v>30</v>
      </c>
      <c r="F14553">
        <v>28267687</v>
      </c>
      <c r="G14553" s="2" t="s">
        <v>12371</v>
      </c>
      <c r="H14553" s="2" t="s">
        <v>215</v>
      </c>
      <c r="I14553" s="2" t="s">
        <v>12</v>
      </c>
      <c r="J14553" s="2" t="s">
        <v>109</v>
      </c>
      <c r="K14553" s="3">
        <v>4530</v>
      </c>
    </row>
    <row r="14554" spans="1:11" x14ac:dyDescent="0.25">
      <c r="A14554" s="1">
        <v>44093</v>
      </c>
      <c r="B14554" s="13" t="s">
        <v>12382</v>
      </c>
      <c r="C14554" s="2" t="s">
        <v>358</v>
      </c>
      <c r="D14554" s="2" t="s">
        <v>359</v>
      </c>
      <c r="E14554">
        <v>100000</v>
      </c>
      <c r="F14554">
        <v>28328075</v>
      </c>
      <c r="G14554" s="2" t="s">
        <v>12383</v>
      </c>
      <c r="H14554" s="2" t="s">
        <v>197</v>
      </c>
      <c r="I14554" s="2" t="s">
        <v>12</v>
      </c>
      <c r="J14554" s="2" t="s">
        <v>109</v>
      </c>
      <c r="K14554" s="3">
        <v>4752</v>
      </c>
    </row>
    <row r="14555" spans="1:11" x14ac:dyDescent="0.25">
      <c r="A14555" s="1">
        <v>44095</v>
      </c>
      <c r="B14555" s="13" t="s">
        <v>12384</v>
      </c>
      <c r="C14555" s="2" t="s">
        <v>2714</v>
      </c>
      <c r="D14555" s="2" t="s">
        <v>2715</v>
      </c>
      <c r="E14555">
        <v>20000</v>
      </c>
      <c r="F14555">
        <v>28328075</v>
      </c>
      <c r="G14555" s="2" t="s">
        <v>12383</v>
      </c>
      <c r="H14555" s="2" t="s">
        <v>197</v>
      </c>
      <c r="I14555" s="2" t="s">
        <v>12</v>
      </c>
      <c r="J14555" s="2" t="s">
        <v>109</v>
      </c>
      <c r="K14555" s="3">
        <v>4752</v>
      </c>
    </row>
    <row r="14556" spans="1:11" x14ac:dyDescent="0.25">
      <c r="A14556" s="1">
        <v>44092</v>
      </c>
      <c r="B14556" s="13" t="s">
        <v>12385</v>
      </c>
      <c r="C14556" s="2" t="s">
        <v>2354</v>
      </c>
      <c r="D14556" s="2" t="s">
        <v>2355</v>
      </c>
      <c r="E14556">
        <v>20</v>
      </c>
      <c r="F14556">
        <v>28328075</v>
      </c>
      <c r="G14556" s="2" t="s">
        <v>12383</v>
      </c>
      <c r="H14556" s="2" t="s">
        <v>197</v>
      </c>
      <c r="I14556" s="2" t="s">
        <v>12</v>
      </c>
      <c r="J14556" s="2" t="s">
        <v>109</v>
      </c>
      <c r="K14556" s="3">
        <v>4752</v>
      </c>
    </row>
    <row r="14557" spans="1:11" x14ac:dyDescent="0.25">
      <c r="A14557" s="1">
        <v>44095</v>
      </c>
      <c r="B14557" s="13" t="s">
        <v>12384</v>
      </c>
      <c r="C14557" s="2" t="s">
        <v>257</v>
      </c>
      <c r="D14557" s="2" t="s">
        <v>258</v>
      </c>
      <c r="E14557">
        <v>1000</v>
      </c>
      <c r="F14557">
        <v>28328075</v>
      </c>
      <c r="G14557" s="2" t="s">
        <v>12383</v>
      </c>
      <c r="H14557" s="2" t="s">
        <v>197</v>
      </c>
      <c r="I14557" s="2" t="s">
        <v>12</v>
      </c>
      <c r="J14557" s="2" t="s">
        <v>109</v>
      </c>
      <c r="K14557" s="3">
        <v>4752</v>
      </c>
    </row>
    <row r="14558" spans="1:11" x14ac:dyDescent="0.25">
      <c r="A14558" s="1">
        <v>44092</v>
      </c>
      <c r="B14558" s="13" t="s">
        <v>12385</v>
      </c>
      <c r="C14558" s="2" t="s">
        <v>12386</v>
      </c>
      <c r="D14558" s="2" t="s">
        <v>12387</v>
      </c>
      <c r="E14558">
        <v>50</v>
      </c>
      <c r="F14558">
        <v>28328075</v>
      </c>
      <c r="G14558" s="2" t="s">
        <v>12383</v>
      </c>
      <c r="H14558" s="2" t="s">
        <v>197</v>
      </c>
      <c r="I14558" s="2" t="s">
        <v>12</v>
      </c>
      <c r="J14558" s="2" t="s">
        <v>109</v>
      </c>
      <c r="K14558" s="3">
        <v>4752</v>
      </c>
    </row>
    <row r="14559" spans="1:11" x14ac:dyDescent="0.25">
      <c r="A14559" s="1">
        <v>44095</v>
      </c>
      <c r="B14559" s="13" t="s">
        <v>12384</v>
      </c>
      <c r="C14559" s="2" t="s">
        <v>502</v>
      </c>
      <c r="D14559" s="2" t="s">
        <v>503</v>
      </c>
      <c r="E14559">
        <v>2000</v>
      </c>
      <c r="F14559">
        <v>28328075</v>
      </c>
      <c r="G14559" s="2" t="s">
        <v>12383</v>
      </c>
      <c r="H14559" s="2" t="s">
        <v>197</v>
      </c>
      <c r="I14559" s="2" t="s">
        <v>12</v>
      </c>
      <c r="J14559" s="2" t="s">
        <v>109</v>
      </c>
      <c r="K14559" s="3">
        <v>4752</v>
      </c>
    </row>
    <row r="14560" spans="1:11" x14ac:dyDescent="0.25">
      <c r="A14560" s="1">
        <v>44092</v>
      </c>
      <c r="B14560" s="13" t="s">
        <v>12385</v>
      </c>
      <c r="C14560" s="2" t="s">
        <v>2829</v>
      </c>
      <c r="D14560" s="2" t="s">
        <v>2830</v>
      </c>
      <c r="E14560">
        <v>180</v>
      </c>
      <c r="F14560">
        <v>28328075</v>
      </c>
      <c r="G14560" s="2" t="s">
        <v>12383</v>
      </c>
      <c r="H14560" s="2" t="s">
        <v>197</v>
      </c>
      <c r="I14560" s="2" t="s">
        <v>12</v>
      </c>
      <c r="J14560" s="2" t="s">
        <v>109</v>
      </c>
      <c r="K14560" s="3">
        <v>4752</v>
      </c>
    </row>
    <row r="14561" spans="1:11" x14ac:dyDescent="0.25">
      <c r="A14561" s="1">
        <v>44095</v>
      </c>
      <c r="B14561" s="13" t="s">
        <v>12384</v>
      </c>
      <c r="C14561" s="2" t="s">
        <v>548</v>
      </c>
      <c r="D14561" s="2" t="s">
        <v>549</v>
      </c>
      <c r="E14561">
        <v>50000</v>
      </c>
      <c r="F14561">
        <v>28328075</v>
      </c>
      <c r="G14561" s="2" t="s">
        <v>12383</v>
      </c>
      <c r="H14561" s="2" t="s">
        <v>197</v>
      </c>
      <c r="I14561" s="2" t="s">
        <v>12</v>
      </c>
      <c r="J14561" s="2" t="s">
        <v>109</v>
      </c>
      <c r="K14561" s="3">
        <v>4752</v>
      </c>
    </row>
    <row r="14562" spans="1:11" x14ac:dyDescent="0.25">
      <c r="A14562" s="1">
        <v>44092</v>
      </c>
      <c r="B14562" s="13" t="s">
        <v>12385</v>
      </c>
      <c r="C14562" s="2" t="s">
        <v>36</v>
      </c>
      <c r="D14562" s="2" t="s">
        <v>37</v>
      </c>
      <c r="E14562">
        <v>360000</v>
      </c>
      <c r="F14562">
        <v>28328075</v>
      </c>
      <c r="G14562" s="2" t="s">
        <v>12383</v>
      </c>
      <c r="H14562" s="2" t="s">
        <v>197</v>
      </c>
      <c r="I14562" s="2" t="s">
        <v>12</v>
      </c>
      <c r="J14562" s="2" t="s">
        <v>109</v>
      </c>
      <c r="K14562" s="3">
        <v>4752</v>
      </c>
    </row>
    <row r="14563" spans="1:11" x14ac:dyDescent="0.25">
      <c r="A14563" s="1">
        <v>44095</v>
      </c>
      <c r="B14563" s="13" t="s">
        <v>12384</v>
      </c>
      <c r="C14563" s="2" t="s">
        <v>1607</v>
      </c>
      <c r="D14563" s="2" t="s">
        <v>1608</v>
      </c>
      <c r="E14563">
        <v>100000</v>
      </c>
      <c r="F14563">
        <v>28328075</v>
      </c>
      <c r="G14563" s="2" t="s">
        <v>12383</v>
      </c>
      <c r="H14563" s="2" t="s">
        <v>197</v>
      </c>
      <c r="I14563" s="2" t="s">
        <v>12</v>
      </c>
      <c r="J14563" s="2" t="s">
        <v>109</v>
      </c>
      <c r="K14563" s="3">
        <v>4752</v>
      </c>
    </row>
    <row r="14564" spans="1:11" x14ac:dyDescent="0.25">
      <c r="A14564" s="1">
        <v>44093</v>
      </c>
      <c r="B14564" s="13" t="s">
        <v>12382</v>
      </c>
      <c r="C14564" s="2" t="s">
        <v>364</v>
      </c>
      <c r="D14564" s="2" t="s">
        <v>365</v>
      </c>
      <c r="E14564">
        <v>50000</v>
      </c>
      <c r="F14564">
        <v>28328075</v>
      </c>
      <c r="G14564" s="2" t="s">
        <v>12383</v>
      </c>
      <c r="H14564" s="2" t="s">
        <v>197</v>
      </c>
      <c r="I14564" s="2" t="s">
        <v>12</v>
      </c>
      <c r="J14564" s="2" t="s">
        <v>109</v>
      </c>
      <c r="K14564" s="3">
        <v>4752</v>
      </c>
    </row>
    <row r="14565" spans="1:11" x14ac:dyDescent="0.25">
      <c r="A14565" s="1">
        <v>44095</v>
      </c>
      <c r="B14565" s="13" t="s">
        <v>12384</v>
      </c>
      <c r="C14565" s="2" t="s">
        <v>1609</v>
      </c>
      <c r="D14565" s="2" t="s">
        <v>1610</v>
      </c>
      <c r="E14565">
        <v>10000</v>
      </c>
      <c r="F14565">
        <v>28328075</v>
      </c>
      <c r="G14565" s="2" t="s">
        <v>12383</v>
      </c>
      <c r="H14565" s="2" t="s">
        <v>197</v>
      </c>
      <c r="I14565" s="2" t="s">
        <v>12</v>
      </c>
      <c r="J14565" s="2" t="s">
        <v>109</v>
      </c>
      <c r="K14565" s="3">
        <v>4752</v>
      </c>
    </row>
    <row r="14566" spans="1:11" x14ac:dyDescent="0.25">
      <c r="A14566" s="1">
        <v>44092</v>
      </c>
      <c r="B14566" s="13" t="s">
        <v>12385</v>
      </c>
      <c r="C14566" s="2" t="s">
        <v>12388</v>
      </c>
      <c r="D14566" s="2" t="s">
        <v>12389</v>
      </c>
      <c r="E14566">
        <v>10</v>
      </c>
      <c r="F14566">
        <v>28328075</v>
      </c>
      <c r="G14566" s="2" t="s">
        <v>12383</v>
      </c>
      <c r="H14566" s="2" t="s">
        <v>197</v>
      </c>
      <c r="I14566" s="2" t="s">
        <v>12</v>
      </c>
      <c r="J14566" s="2" t="s">
        <v>109</v>
      </c>
      <c r="K14566" s="3">
        <v>4752</v>
      </c>
    </row>
    <row r="14567" spans="1:11" x14ac:dyDescent="0.25">
      <c r="A14567" s="1">
        <v>44082</v>
      </c>
      <c r="B14567" s="13" t="s">
        <v>12390</v>
      </c>
      <c r="C14567" s="2" t="s">
        <v>11296</v>
      </c>
      <c r="D14567" s="2" t="s">
        <v>11297</v>
      </c>
      <c r="E14567">
        <v>10</v>
      </c>
      <c r="F14567">
        <v>28685480</v>
      </c>
      <c r="G14567" s="2" t="s">
        <v>12391</v>
      </c>
      <c r="H14567" s="2" t="s">
        <v>307</v>
      </c>
      <c r="I14567" s="2" t="s">
        <v>308</v>
      </c>
      <c r="J14567" s="2" t="s">
        <v>13</v>
      </c>
      <c r="K14567" s="3">
        <v>9999</v>
      </c>
    </row>
    <row r="14568" spans="1:11" x14ac:dyDescent="0.25">
      <c r="A14568" s="1">
        <v>44095</v>
      </c>
      <c r="B14568" s="13" t="s">
        <v>12384</v>
      </c>
      <c r="C14568" s="2" t="s">
        <v>3933</v>
      </c>
      <c r="D14568" s="2" t="s">
        <v>3934</v>
      </c>
      <c r="E14568">
        <v>20000</v>
      </c>
      <c r="F14568">
        <v>28328075</v>
      </c>
      <c r="G14568" s="2" t="s">
        <v>12383</v>
      </c>
      <c r="H14568" s="2" t="s">
        <v>197</v>
      </c>
      <c r="I14568" s="2" t="s">
        <v>12</v>
      </c>
      <c r="J14568" s="2" t="s">
        <v>109</v>
      </c>
      <c r="K14568" s="3">
        <v>4752</v>
      </c>
    </row>
    <row r="14569" spans="1:11" x14ac:dyDescent="0.25">
      <c r="A14569" s="1">
        <v>44093</v>
      </c>
      <c r="B14569" s="13" t="s">
        <v>12382</v>
      </c>
      <c r="C14569" s="2" t="s">
        <v>3348</v>
      </c>
      <c r="D14569" s="2" t="s">
        <v>3349</v>
      </c>
      <c r="E14569">
        <v>10000</v>
      </c>
      <c r="F14569">
        <v>28328075</v>
      </c>
      <c r="G14569" s="2" t="s">
        <v>12383</v>
      </c>
      <c r="H14569" s="2" t="s">
        <v>197</v>
      </c>
      <c r="I14569" s="2" t="s">
        <v>12</v>
      </c>
      <c r="J14569" s="2" t="s">
        <v>109</v>
      </c>
      <c r="K14569" s="3">
        <v>4752</v>
      </c>
    </row>
    <row r="14570" spans="1:11" x14ac:dyDescent="0.25">
      <c r="A14570" s="1">
        <v>44095</v>
      </c>
      <c r="B14570" s="13" t="s">
        <v>12384</v>
      </c>
      <c r="C14570" s="2" t="s">
        <v>1632</v>
      </c>
      <c r="D14570" s="2" t="s">
        <v>1633</v>
      </c>
      <c r="E14570">
        <v>30000</v>
      </c>
      <c r="F14570">
        <v>28328075</v>
      </c>
      <c r="G14570" s="2" t="s">
        <v>12383</v>
      </c>
      <c r="H14570" s="2" t="s">
        <v>197</v>
      </c>
      <c r="I14570" s="2" t="s">
        <v>12</v>
      </c>
      <c r="J14570" s="2" t="s">
        <v>109</v>
      </c>
      <c r="K14570" s="3">
        <v>4752</v>
      </c>
    </row>
    <row r="14571" spans="1:11" x14ac:dyDescent="0.25">
      <c r="A14571" s="1">
        <v>44093</v>
      </c>
      <c r="B14571" s="13" t="s">
        <v>12382</v>
      </c>
      <c r="C14571" s="2" t="s">
        <v>883</v>
      </c>
      <c r="D14571" s="2" t="s">
        <v>884</v>
      </c>
      <c r="E14571">
        <v>10000</v>
      </c>
      <c r="F14571">
        <v>28328075</v>
      </c>
      <c r="G14571" s="2" t="s">
        <v>12383</v>
      </c>
      <c r="H14571" s="2" t="s">
        <v>197</v>
      </c>
      <c r="I14571" s="2" t="s">
        <v>12</v>
      </c>
      <c r="J14571" s="2" t="s">
        <v>109</v>
      </c>
      <c r="K14571" s="3">
        <v>4752</v>
      </c>
    </row>
    <row r="14572" spans="1:11" x14ac:dyDescent="0.25">
      <c r="A14572" s="1">
        <v>44095</v>
      </c>
      <c r="B14572" s="13" t="s">
        <v>12384</v>
      </c>
      <c r="C14572" s="2" t="s">
        <v>4712</v>
      </c>
      <c r="D14572" s="2" t="s">
        <v>4713</v>
      </c>
      <c r="E14572">
        <v>5000</v>
      </c>
      <c r="F14572">
        <v>28328075</v>
      </c>
      <c r="G14572" s="2" t="s">
        <v>12383</v>
      </c>
      <c r="H14572" s="2" t="s">
        <v>197</v>
      </c>
      <c r="I14572" s="2" t="s">
        <v>12</v>
      </c>
      <c r="J14572" s="2" t="s">
        <v>109</v>
      </c>
      <c r="K14572" s="3">
        <v>4752</v>
      </c>
    </row>
    <row r="14573" spans="1:11" x14ac:dyDescent="0.25">
      <c r="A14573" s="1">
        <v>44092</v>
      </c>
      <c r="B14573" s="13" t="s">
        <v>12385</v>
      </c>
      <c r="C14573" s="2" t="s">
        <v>1169</v>
      </c>
      <c r="D14573" s="2" t="s">
        <v>1170</v>
      </c>
      <c r="E14573">
        <v>30</v>
      </c>
      <c r="F14573">
        <v>28328075</v>
      </c>
      <c r="G14573" s="2" t="s">
        <v>12383</v>
      </c>
      <c r="H14573" s="2" t="s">
        <v>197</v>
      </c>
      <c r="I14573" s="2" t="s">
        <v>12</v>
      </c>
      <c r="J14573" s="2" t="s">
        <v>109</v>
      </c>
      <c r="K14573" s="3">
        <v>4752</v>
      </c>
    </row>
    <row r="14574" spans="1:11" x14ac:dyDescent="0.25">
      <c r="A14574" s="1">
        <v>44095</v>
      </c>
      <c r="B14574" s="13" t="s">
        <v>12384</v>
      </c>
      <c r="C14574" s="2" t="s">
        <v>581</v>
      </c>
      <c r="D14574" s="2" t="s">
        <v>582</v>
      </c>
      <c r="E14574">
        <v>20000</v>
      </c>
      <c r="F14574">
        <v>28328075</v>
      </c>
      <c r="G14574" s="2" t="s">
        <v>12383</v>
      </c>
      <c r="H14574" s="2" t="s">
        <v>197</v>
      </c>
      <c r="I14574" s="2" t="s">
        <v>12</v>
      </c>
      <c r="J14574" s="2" t="s">
        <v>109</v>
      </c>
      <c r="K14574" s="3">
        <v>4752</v>
      </c>
    </row>
    <row r="14575" spans="1:11" x14ac:dyDescent="0.25">
      <c r="A14575" s="1">
        <v>44091</v>
      </c>
      <c r="B14575" s="13" t="s">
        <v>12392</v>
      </c>
      <c r="C14575" s="2" t="s">
        <v>1039</v>
      </c>
      <c r="D14575" s="2" t="s">
        <v>1040</v>
      </c>
      <c r="E14575">
        <v>2000</v>
      </c>
      <c r="F14575">
        <v>28328075</v>
      </c>
      <c r="G14575" s="2" t="s">
        <v>12383</v>
      </c>
      <c r="H14575" s="2" t="s">
        <v>197</v>
      </c>
      <c r="I14575" s="2" t="s">
        <v>12</v>
      </c>
      <c r="J14575" s="2" t="s">
        <v>109</v>
      </c>
      <c r="K14575" s="3">
        <v>4752</v>
      </c>
    </row>
    <row r="14576" spans="1:11" x14ac:dyDescent="0.25">
      <c r="A14576" s="1">
        <v>44095</v>
      </c>
      <c r="B14576" s="13" t="s">
        <v>12384</v>
      </c>
      <c r="C14576" s="2" t="s">
        <v>5097</v>
      </c>
      <c r="D14576" s="2" t="s">
        <v>5098</v>
      </c>
      <c r="E14576">
        <v>5000</v>
      </c>
      <c r="F14576">
        <v>28328075</v>
      </c>
      <c r="G14576" s="2" t="s">
        <v>12383</v>
      </c>
      <c r="H14576" s="2" t="s">
        <v>197</v>
      </c>
      <c r="I14576" s="2" t="s">
        <v>12</v>
      </c>
      <c r="J14576" s="2" t="s">
        <v>109</v>
      </c>
      <c r="K14576" s="3">
        <v>4752</v>
      </c>
    </row>
    <row r="14577" spans="1:11" x14ac:dyDescent="0.25">
      <c r="A14577" s="1">
        <v>44092</v>
      </c>
      <c r="B14577" s="13" t="s">
        <v>12385</v>
      </c>
      <c r="C14577" s="2" t="s">
        <v>806</v>
      </c>
      <c r="D14577" s="2" t="s">
        <v>807</v>
      </c>
      <c r="E14577">
        <v>400</v>
      </c>
      <c r="F14577">
        <v>28328075</v>
      </c>
      <c r="G14577" s="2" t="s">
        <v>12383</v>
      </c>
      <c r="H14577" s="2" t="s">
        <v>197</v>
      </c>
      <c r="I14577" s="2" t="s">
        <v>12</v>
      </c>
      <c r="J14577" s="2" t="s">
        <v>109</v>
      </c>
      <c r="K14577" s="3">
        <v>4752</v>
      </c>
    </row>
    <row r="14578" spans="1:11" x14ac:dyDescent="0.25">
      <c r="A14578" s="1">
        <v>44095</v>
      </c>
      <c r="B14578" s="13" t="s">
        <v>12384</v>
      </c>
      <c r="C14578" s="2" t="s">
        <v>96</v>
      </c>
      <c r="D14578" s="2" t="s">
        <v>97</v>
      </c>
      <c r="E14578">
        <v>5000</v>
      </c>
      <c r="F14578">
        <v>28328075</v>
      </c>
      <c r="G14578" s="2" t="s">
        <v>12383</v>
      </c>
      <c r="H14578" s="2" t="s">
        <v>197</v>
      </c>
      <c r="I14578" s="2" t="s">
        <v>12</v>
      </c>
      <c r="J14578" s="2" t="s">
        <v>109</v>
      </c>
      <c r="K14578" s="3">
        <v>4752</v>
      </c>
    </row>
    <row r="14579" spans="1:11" x14ac:dyDescent="0.25">
      <c r="A14579" s="1">
        <v>44091</v>
      </c>
      <c r="B14579" s="13" t="s">
        <v>12393</v>
      </c>
      <c r="C14579" s="2" t="s">
        <v>12394</v>
      </c>
      <c r="D14579" s="2" t="s">
        <v>12395</v>
      </c>
      <c r="E14579">
        <v>20</v>
      </c>
      <c r="F14579">
        <v>28328075</v>
      </c>
      <c r="G14579" s="2" t="s">
        <v>12383</v>
      </c>
      <c r="H14579" s="2" t="s">
        <v>197</v>
      </c>
      <c r="I14579" s="2" t="s">
        <v>12</v>
      </c>
      <c r="J14579" s="2" t="s">
        <v>109</v>
      </c>
      <c r="K14579" s="3">
        <v>4752</v>
      </c>
    </row>
    <row r="14580" spans="1:11" x14ac:dyDescent="0.25">
      <c r="A14580" s="1">
        <v>44095</v>
      </c>
      <c r="B14580" s="13" t="s">
        <v>12384</v>
      </c>
      <c r="C14580" s="2" t="s">
        <v>3128</v>
      </c>
      <c r="D14580" s="2" t="s">
        <v>3129</v>
      </c>
      <c r="E14580">
        <v>3000</v>
      </c>
      <c r="F14580">
        <v>28328075</v>
      </c>
      <c r="G14580" s="2" t="s">
        <v>12383</v>
      </c>
      <c r="H14580" s="2" t="s">
        <v>197</v>
      </c>
      <c r="I14580" s="2" t="s">
        <v>12</v>
      </c>
      <c r="J14580" s="2" t="s">
        <v>109</v>
      </c>
      <c r="K14580" s="3">
        <v>4752</v>
      </c>
    </row>
    <row r="14581" spans="1:11" x14ac:dyDescent="0.25">
      <c r="A14581" s="1">
        <v>44092</v>
      </c>
      <c r="B14581" s="13" t="s">
        <v>12385</v>
      </c>
      <c r="C14581" s="2" t="s">
        <v>478</v>
      </c>
      <c r="D14581" s="2" t="s">
        <v>479</v>
      </c>
      <c r="E14581">
        <v>300000</v>
      </c>
      <c r="F14581">
        <v>28328075</v>
      </c>
      <c r="G14581" s="2" t="s">
        <v>12383</v>
      </c>
      <c r="H14581" s="2" t="s">
        <v>197</v>
      </c>
      <c r="I14581" s="2" t="s">
        <v>12</v>
      </c>
      <c r="J14581" s="2" t="s">
        <v>109</v>
      </c>
      <c r="K14581" s="3">
        <v>4752</v>
      </c>
    </row>
    <row r="14582" spans="1:11" x14ac:dyDescent="0.25">
      <c r="A14582" s="1">
        <v>44095</v>
      </c>
      <c r="B14582" s="13" t="s">
        <v>12384</v>
      </c>
      <c r="C14582" s="2" t="s">
        <v>24</v>
      </c>
      <c r="D14582" s="2" t="s">
        <v>25</v>
      </c>
      <c r="E14582">
        <v>5000</v>
      </c>
      <c r="F14582">
        <v>28328075</v>
      </c>
      <c r="G14582" s="2" t="s">
        <v>12383</v>
      </c>
      <c r="H14582" s="2" t="s">
        <v>197</v>
      </c>
      <c r="I14582" s="2" t="s">
        <v>12</v>
      </c>
      <c r="J14582" s="2" t="s">
        <v>109</v>
      </c>
      <c r="K14582" s="3">
        <v>4752</v>
      </c>
    </row>
    <row r="14583" spans="1:11" x14ac:dyDescent="0.25">
      <c r="A14583" s="1">
        <v>44104</v>
      </c>
      <c r="B14583" s="13" t="s">
        <v>12396</v>
      </c>
      <c r="C14583" s="2" t="s">
        <v>45</v>
      </c>
      <c r="D14583" s="2" t="s">
        <v>46</v>
      </c>
      <c r="E14583">
        <v>100000</v>
      </c>
      <c r="F14583">
        <v>28328075</v>
      </c>
      <c r="G14583" s="2" t="s">
        <v>12383</v>
      </c>
      <c r="H14583" s="2" t="s">
        <v>197</v>
      </c>
      <c r="I14583" s="2" t="s">
        <v>12</v>
      </c>
      <c r="J14583" s="2" t="s">
        <v>109</v>
      </c>
      <c r="K14583" s="3">
        <v>4752</v>
      </c>
    </row>
    <row r="14584" spans="1:11" x14ac:dyDescent="0.25">
      <c r="A14584" s="1">
        <v>44095</v>
      </c>
      <c r="B14584" s="13" t="s">
        <v>12384</v>
      </c>
      <c r="C14584" s="2" t="s">
        <v>1373</v>
      </c>
      <c r="D14584" s="2" t="s">
        <v>1374</v>
      </c>
      <c r="E14584">
        <v>10000</v>
      </c>
      <c r="F14584">
        <v>28328075</v>
      </c>
      <c r="G14584" s="2" t="s">
        <v>12383</v>
      </c>
      <c r="H14584" s="2" t="s">
        <v>197</v>
      </c>
      <c r="I14584" s="2" t="s">
        <v>12</v>
      </c>
      <c r="J14584" s="2" t="s">
        <v>109</v>
      </c>
      <c r="K14584" s="3">
        <v>4752</v>
      </c>
    </row>
    <row r="14585" spans="1:11" x14ac:dyDescent="0.25">
      <c r="A14585" s="1">
        <v>44104</v>
      </c>
      <c r="B14585" s="13" t="s">
        <v>12396</v>
      </c>
      <c r="C14585" s="2" t="s">
        <v>6846</v>
      </c>
      <c r="D14585" s="2" t="s">
        <v>6847</v>
      </c>
      <c r="E14585">
        <v>10000</v>
      </c>
      <c r="F14585">
        <v>28328075</v>
      </c>
      <c r="G14585" s="2" t="s">
        <v>12383</v>
      </c>
      <c r="H14585" s="2" t="s">
        <v>197</v>
      </c>
      <c r="I14585" s="2" t="s">
        <v>12</v>
      </c>
      <c r="J14585" s="2" t="s">
        <v>109</v>
      </c>
      <c r="K14585" s="3">
        <v>4752</v>
      </c>
    </row>
    <row r="14586" spans="1:11" x14ac:dyDescent="0.25">
      <c r="A14586" s="1">
        <v>44095</v>
      </c>
      <c r="B14586" s="13" t="s">
        <v>12384</v>
      </c>
      <c r="C14586" s="2" t="s">
        <v>22</v>
      </c>
      <c r="D14586" s="2" t="s">
        <v>23</v>
      </c>
      <c r="E14586">
        <v>10000</v>
      </c>
      <c r="F14586">
        <v>28328075</v>
      </c>
      <c r="G14586" s="2" t="s">
        <v>12383</v>
      </c>
      <c r="H14586" s="2" t="s">
        <v>197</v>
      </c>
      <c r="I14586" s="2" t="s">
        <v>12</v>
      </c>
      <c r="J14586" s="2" t="s">
        <v>109</v>
      </c>
      <c r="K14586" s="3">
        <v>4752</v>
      </c>
    </row>
    <row r="14587" spans="1:11" x14ac:dyDescent="0.25">
      <c r="A14587" s="1">
        <v>44104</v>
      </c>
      <c r="B14587" s="13" t="s">
        <v>12396</v>
      </c>
      <c r="C14587" s="2" t="s">
        <v>472</v>
      </c>
      <c r="D14587" s="2" t="s">
        <v>473</v>
      </c>
      <c r="E14587">
        <v>10000</v>
      </c>
      <c r="F14587">
        <v>28328075</v>
      </c>
      <c r="G14587" s="2" t="s">
        <v>12383</v>
      </c>
      <c r="H14587" s="2" t="s">
        <v>197</v>
      </c>
      <c r="I14587" s="2" t="s">
        <v>12</v>
      </c>
      <c r="J14587" s="2" t="s">
        <v>109</v>
      </c>
      <c r="K14587" s="3">
        <v>4752</v>
      </c>
    </row>
    <row r="14588" spans="1:11" x14ac:dyDescent="0.25">
      <c r="A14588" s="1">
        <v>44095</v>
      </c>
      <c r="B14588" s="13" t="s">
        <v>12384</v>
      </c>
      <c r="C14588" s="2" t="s">
        <v>4855</v>
      </c>
      <c r="D14588" s="2" t="s">
        <v>4856</v>
      </c>
      <c r="E14588">
        <v>1000</v>
      </c>
      <c r="F14588">
        <v>28328075</v>
      </c>
      <c r="G14588" s="2" t="s">
        <v>12383</v>
      </c>
      <c r="H14588" s="2" t="s">
        <v>197</v>
      </c>
      <c r="I14588" s="2" t="s">
        <v>12</v>
      </c>
      <c r="J14588" s="2" t="s">
        <v>109</v>
      </c>
      <c r="K14588" s="3">
        <v>4752</v>
      </c>
    </row>
    <row r="14589" spans="1:11" x14ac:dyDescent="0.25">
      <c r="A14589" s="1">
        <v>44104</v>
      </c>
      <c r="B14589" s="13" t="s">
        <v>12396</v>
      </c>
      <c r="C14589" s="2" t="s">
        <v>542</v>
      </c>
      <c r="D14589" s="2" t="s">
        <v>543</v>
      </c>
      <c r="E14589">
        <v>10000</v>
      </c>
      <c r="F14589">
        <v>28328075</v>
      </c>
      <c r="G14589" s="2" t="s">
        <v>12383</v>
      </c>
      <c r="H14589" s="2" t="s">
        <v>197</v>
      </c>
      <c r="I14589" s="2" t="s">
        <v>12</v>
      </c>
      <c r="J14589" s="2" t="s">
        <v>109</v>
      </c>
      <c r="K14589" s="3">
        <v>4752</v>
      </c>
    </row>
    <row r="14590" spans="1:11" x14ac:dyDescent="0.25">
      <c r="A14590" s="1">
        <v>44095</v>
      </c>
      <c r="B14590" s="13" t="s">
        <v>12384</v>
      </c>
      <c r="C14590" s="2" t="s">
        <v>63</v>
      </c>
      <c r="D14590" s="2" t="s">
        <v>64</v>
      </c>
      <c r="E14590">
        <v>5000</v>
      </c>
      <c r="F14590">
        <v>28328075</v>
      </c>
      <c r="G14590" s="2" t="s">
        <v>12383</v>
      </c>
      <c r="H14590" s="2" t="s">
        <v>197</v>
      </c>
      <c r="I14590" s="2" t="s">
        <v>12</v>
      </c>
      <c r="J14590" s="2" t="s">
        <v>109</v>
      </c>
      <c r="K14590" s="3">
        <v>4752</v>
      </c>
    </row>
    <row r="14591" spans="1:11" x14ac:dyDescent="0.25">
      <c r="A14591" s="1">
        <v>44104</v>
      </c>
      <c r="B14591" s="13" t="s">
        <v>12396</v>
      </c>
      <c r="C14591" s="2" t="s">
        <v>502</v>
      </c>
      <c r="D14591" s="2" t="s">
        <v>503</v>
      </c>
      <c r="E14591">
        <v>18000</v>
      </c>
      <c r="F14591">
        <v>28328075</v>
      </c>
      <c r="G14591" s="2" t="s">
        <v>12383</v>
      </c>
      <c r="H14591" s="2" t="s">
        <v>197</v>
      </c>
      <c r="I14591" s="2" t="s">
        <v>12</v>
      </c>
      <c r="J14591" s="2" t="s">
        <v>109</v>
      </c>
      <c r="K14591" s="3">
        <v>4752</v>
      </c>
    </row>
    <row r="14592" spans="1:11" x14ac:dyDescent="0.25">
      <c r="A14592" s="1">
        <v>44085</v>
      </c>
      <c r="B14592" s="13" t="s">
        <v>12397</v>
      </c>
      <c r="C14592" s="2" t="s">
        <v>12398</v>
      </c>
      <c r="D14592" s="2" t="s">
        <v>12399</v>
      </c>
      <c r="E14592">
        <v>20</v>
      </c>
      <c r="F14592">
        <v>28539816</v>
      </c>
      <c r="G14592" s="2" t="s">
        <v>12400</v>
      </c>
      <c r="H14592" s="2" t="s">
        <v>721</v>
      </c>
      <c r="I14592" s="2" t="s">
        <v>308</v>
      </c>
      <c r="J14592" s="2" t="s">
        <v>109</v>
      </c>
      <c r="K14592" s="3">
        <v>4520</v>
      </c>
    </row>
    <row r="14593" spans="1:11" x14ac:dyDescent="0.25">
      <c r="A14593" s="1">
        <v>44095</v>
      </c>
      <c r="B14593" s="13" t="s">
        <v>12384</v>
      </c>
      <c r="C14593" s="2" t="s">
        <v>3944</v>
      </c>
      <c r="D14593" s="2" t="s">
        <v>3945</v>
      </c>
      <c r="E14593">
        <v>100000</v>
      </c>
      <c r="F14593">
        <v>28328075</v>
      </c>
      <c r="G14593" s="2" t="s">
        <v>12383</v>
      </c>
      <c r="H14593" s="2" t="s">
        <v>197</v>
      </c>
      <c r="I14593" s="2" t="s">
        <v>12</v>
      </c>
      <c r="J14593" s="2" t="s">
        <v>109</v>
      </c>
      <c r="K14593" s="3">
        <v>4752</v>
      </c>
    </row>
    <row r="14594" spans="1:11" x14ac:dyDescent="0.25">
      <c r="A14594" s="1">
        <v>44104</v>
      </c>
      <c r="B14594" s="13" t="s">
        <v>12396</v>
      </c>
      <c r="C14594" s="2" t="s">
        <v>1630</v>
      </c>
      <c r="D14594" s="2" t="s">
        <v>1631</v>
      </c>
      <c r="E14594">
        <v>20000</v>
      </c>
      <c r="F14594">
        <v>28328075</v>
      </c>
      <c r="G14594" s="2" t="s">
        <v>12383</v>
      </c>
      <c r="H14594" s="2" t="s">
        <v>197</v>
      </c>
      <c r="I14594" s="2" t="s">
        <v>12</v>
      </c>
      <c r="J14594" s="2" t="s">
        <v>109</v>
      </c>
      <c r="K14594" s="3">
        <v>4752</v>
      </c>
    </row>
    <row r="14595" spans="1:11" x14ac:dyDescent="0.25">
      <c r="A14595" s="1">
        <v>44095</v>
      </c>
      <c r="B14595" s="13" t="s">
        <v>12384</v>
      </c>
      <c r="C14595" s="2" t="s">
        <v>2417</v>
      </c>
      <c r="D14595" s="2" t="s">
        <v>2418</v>
      </c>
      <c r="E14595">
        <v>20</v>
      </c>
      <c r="F14595">
        <v>28328075</v>
      </c>
      <c r="G14595" s="2" t="s">
        <v>12383</v>
      </c>
      <c r="H14595" s="2" t="s">
        <v>197</v>
      </c>
      <c r="I14595" s="2" t="s">
        <v>12</v>
      </c>
      <c r="J14595" s="2" t="s">
        <v>109</v>
      </c>
      <c r="K14595" s="3">
        <v>4752</v>
      </c>
    </row>
    <row r="14596" spans="1:11" x14ac:dyDescent="0.25">
      <c r="A14596" s="1">
        <v>44104</v>
      </c>
      <c r="B14596" s="13" t="s">
        <v>12396</v>
      </c>
      <c r="C14596" s="2" t="s">
        <v>49</v>
      </c>
      <c r="D14596" s="2" t="s">
        <v>50</v>
      </c>
      <c r="E14596">
        <v>40000</v>
      </c>
      <c r="F14596">
        <v>28328075</v>
      </c>
      <c r="G14596" s="2" t="s">
        <v>12383</v>
      </c>
      <c r="H14596" s="2" t="s">
        <v>197</v>
      </c>
      <c r="I14596" s="2" t="s">
        <v>12</v>
      </c>
      <c r="J14596" s="2" t="s">
        <v>109</v>
      </c>
      <c r="K14596" s="3">
        <v>4752</v>
      </c>
    </row>
    <row r="14597" spans="1:11" x14ac:dyDescent="0.25">
      <c r="A14597" s="1">
        <v>44095</v>
      </c>
      <c r="B14597" s="13" t="s">
        <v>12384</v>
      </c>
      <c r="C14597" s="2" t="s">
        <v>248</v>
      </c>
      <c r="D14597" s="2" t="s">
        <v>249</v>
      </c>
      <c r="E14597">
        <v>10000</v>
      </c>
      <c r="F14597">
        <v>28328075</v>
      </c>
      <c r="G14597" s="2" t="s">
        <v>12383</v>
      </c>
      <c r="H14597" s="2" t="s">
        <v>197</v>
      </c>
      <c r="I14597" s="2" t="s">
        <v>12</v>
      </c>
      <c r="J14597" s="2" t="s">
        <v>109</v>
      </c>
      <c r="K14597" s="3">
        <v>4752</v>
      </c>
    </row>
    <row r="14598" spans="1:11" x14ac:dyDescent="0.25">
      <c r="A14598" s="1">
        <v>44104</v>
      </c>
      <c r="B14598" s="13" t="s">
        <v>12396</v>
      </c>
      <c r="C14598" s="2" t="s">
        <v>5660</v>
      </c>
      <c r="D14598" s="2" t="s">
        <v>5661</v>
      </c>
      <c r="E14598">
        <v>16000</v>
      </c>
      <c r="F14598">
        <v>28328075</v>
      </c>
      <c r="G14598" s="2" t="s">
        <v>12383</v>
      </c>
      <c r="H14598" s="2" t="s">
        <v>197</v>
      </c>
      <c r="I14598" s="2" t="s">
        <v>12</v>
      </c>
      <c r="J14598" s="2" t="s">
        <v>109</v>
      </c>
      <c r="K14598" s="3">
        <v>4752</v>
      </c>
    </row>
    <row r="14599" spans="1:11" x14ac:dyDescent="0.25">
      <c r="A14599" s="1">
        <v>44104</v>
      </c>
      <c r="B14599" s="13" t="s">
        <v>12396</v>
      </c>
      <c r="C14599" s="2" t="s">
        <v>58</v>
      </c>
      <c r="D14599" s="2" t="s">
        <v>59</v>
      </c>
      <c r="E14599">
        <v>20000</v>
      </c>
      <c r="F14599">
        <v>28328075</v>
      </c>
      <c r="G14599" s="2" t="s">
        <v>12383</v>
      </c>
      <c r="H14599" s="2" t="s">
        <v>197</v>
      </c>
      <c r="I14599" s="2" t="s">
        <v>12</v>
      </c>
      <c r="J14599" s="2" t="s">
        <v>109</v>
      </c>
      <c r="K14599" s="3">
        <v>4752</v>
      </c>
    </row>
    <row r="14600" spans="1:11" x14ac:dyDescent="0.25">
      <c r="A14600" s="1">
        <v>44091</v>
      </c>
      <c r="B14600" s="13" t="s">
        <v>12401</v>
      </c>
      <c r="C14600" s="2" t="s">
        <v>223</v>
      </c>
      <c r="D14600" s="2" t="s">
        <v>224</v>
      </c>
      <c r="E14600">
        <v>10000</v>
      </c>
      <c r="F14600">
        <v>28400332</v>
      </c>
      <c r="G14600" s="2" t="s">
        <v>12402</v>
      </c>
      <c r="H14600" s="2" t="s">
        <v>2084</v>
      </c>
      <c r="I14600" s="2" t="s">
        <v>2737</v>
      </c>
      <c r="J14600" s="2" t="s">
        <v>109</v>
      </c>
      <c r="K14600" s="3">
        <v>4752</v>
      </c>
    </row>
    <row r="14601" spans="1:11" x14ac:dyDescent="0.25">
      <c r="A14601" s="1">
        <v>44091</v>
      </c>
      <c r="B14601" s="13" t="s">
        <v>12401</v>
      </c>
      <c r="C14601" s="2" t="s">
        <v>3158</v>
      </c>
      <c r="D14601" s="2" t="s">
        <v>3159</v>
      </c>
      <c r="E14601">
        <v>20</v>
      </c>
      <c r="F14601">
        <v>28400332</v>
      </c>
      <c r="G14601" s="2" t="s">
        <v>12402</v>
      </c>
      <c r="H14601" s="2" t="s">
        <v>2084</v>
      </c>
      <c r="I14601" s="2" t="s">
        <v>2737</v>
      </c>
      <c r="J14601" s="2" t="s">
        <v>109</v>
      </c>
      <c r="K14601" s="3">
        <v>4752</v>
      </c>
    </row>
    <row r="14602" spans="1:11" x14ac:dyDescent="0.25">
      <c r="A14602" s="1">
        <v>44091</v>
      </c>
      <c r="B14602" s="13" t="s">
        <v>12401</v>
      </c>
      <c r="C14602" s="2" t="s">
        <v>257</v>
      </c>
      <c r="D14602" s="2" t="s">
        <v>258</v>
      </c>
      <c r="E14602">
        <v>500</v>
      </c>
      <c r="F14602">
        <v>28400332</v>
      </c>
      <c r="G14602" s="2" t="s">
        <v>12402</v>
      </c>
      <c r="H14602" s="2" t="s">
        <v>2084</v>
      </c>
      <c r="I14602" s="2" t="s">
        <v>2737</v>
      </c>
      <c r="J14602" s="2" t="s">
        <v>109</v>
      </c>
      <c r="K14602" s="3">
        <v>4752</v>
      </c>
    </row>
    <row r="14603" spans="1:11" x14ac:dyDescent="0.25">
      <c r="A14603" s="1">
        <v>44091</v>
      </c>
      <c r="B14603" s="13" t="s">
        <v>12401</v>
      </c>
      <c r="C14603" s="2" t="s">
        <v>6629</v>
      </c>
      <c r="D14603" s="2" t="s">
        <v>6630</v>
      </c>
      <c r="E14603">
        <v>2000</v>
      </c>
      <c r="F14603">
        <v>28400332</v>
      </c>
      <c r="G14603" s="2" t="s">
        <v>12402</v>
      </c>
      <c r="H14603" s="2" t="s">
        <v>2084</v>
      </c>
      <c r="I14603" s="2" t="s">
        <v>2737</v>
      </c>
      <c r="J14603" s="2" t="s">
        <v>109</v>
      </c>
      <c r="K14603" s="3">
        <v>4752</v>
      </c>
    </row>
    <row r="14604" spans="1:11" x14ac:dyDescent="0.25">
      <c r="A14604" s="1">
        <v>44091</v>
      </c>
      <c r="B14604" s="13" t="s">
        <v>12401</v>
      </c>
      <c r="C14604" s="2" t="s">
        <v>17</v>
      </c>
      <c r="D14604" s="2" t="s">
        <v>18</v>
      </c>
      <c r="E14604">
        <v>2000</v>
      </c>
      <c r="F14604">
        <v>28400332</v>
      </c>
      <c r="G14604" s="2" t="s">
        <v>12402</v>
      </c>
      <c r="H14604" s="2" t="s">
        <v>2084</v>
      </c>
      <c r="I14604" s="2" t="s">
        <v>2737</v>
      </c>
      <c r="J14604" s="2" t="s">
        <v>109</v>
      </c>
      <c r="K14604" s="3">
        <v>4752</v>
      </c>
    </row>
    <row r="14605" spans="1:11" x14ac:dyDescent="0.25">
      <c r="A14605" s="1">
        <v>44093</v>
      </c>
      <c r="B14605" s="13" t="s">
        <v>12403</v>
      </c>
      <c r="C14605" s="2" t="s">
        <v>4118</v>
      </c>
      <c r="D14605" s="2" t="s">
        <v>4119</v>
      </c>
      <c r="E14605">
        <v>600</v>
      </c>
      <c r="F14605">
        <v>28400332</v>
      </c>
      <c r="G14605" s="2" t="s">
        <v>12402</v>
      </c>
      <c r="H14605" s="2" t="s">
        <v>2084</v>
      </c>
      <c r="I14605" s="2" t="s">
        <v>2737</v>
      </c>
      <c r="J14605" s="2" t="s">
        <v>109</v>
      </c>
      <c r="K14605" s="3">
        <v>4752</v>
      </c>
    </row>
    <row r="14606" spans="1:11" x14ac:dyDescent="0.25">
      <c r="A14606" s="1">
        <v>44093</v>
      </c>
      <c r="B14606" s="13" t="s">
        <v>12403</v>
      </c>
      <c r="C14606" s="2" t="s">
        <v>5342</v>
      </c>
      <c r="D14606" s="2" t="s">
        <v>5343</v>
      </c>
      <c r="E14606">
        <v>40</v>
      </c>
      <c r="F14606">
        <v>28400332</v>
      </c>
      <c r="G14606" s="2" t="s">
        <v>12402</v>
      </c>
      <c r="H14606" s="2" t="s">
        <v>2084</v>
      </c>
      <c r="I14606" s="2" t="s">
        <v>2737</v>
      </c>
      <c r="J14606" s="2" t="s">
        <v>109</v>
      </c>
      <c r="K14606" s="3">
        <v>4752</v>
      </c>
    </row>
    <row r="14607" spans="1:11" x14ac:dyDescent="0.25">
      <c r="A14607" s="1">
        <v>44093</v>
      </c>
      <c r="B14607" s="13" t="s">
        <v>12403</v>
      </c>
      <c r="C14607" s="2" t="s">
        <v>317</v>
      </c>
      <c r="D14607" s="2" t="s">
        <v>318</v>
      </c>
      <c r="E14607">
        <v>2000</v>
      </c>
      <c r="F14607">
        <v>28400332</v>
      </c>
      <c r="G14607" s="2" t="s">
        <v>12402</v>
      </c>
      <c r="H14607" s="2" t="s">
        <v>2084</v>
      </c>
      <c r="I14607" s="2" t="s">
        <v>2737</v>
      </c>
      <c r="J14607" s="2" t="s">
        <v>109</v>
      </c>
      <c r="K14607" s="3">
        <v>4752</v>
      </c>
    </row>
    <row r="14608" spans="1:11" x14ac:dyDescent="0.25">
      <c r="A14608" s="1">
        <v>44091</v>
      </c>
      <c r="B14608" s="13" t="s">
        <v>12401</v>
      </c>
      <c r="C14608" s="2" t="s">
        <v>24</v>
      </c>
      <c r="D14608" s="2" t="s">
        <v>25</v>
      </c>
      <c r="E14608">
        <v>3000</v>
      </c>
      <c r="F14608">
        <v>28400332</v>
      </c>
      <c r="G14608" s="2" t="s">
        <v>12402</v>
      </c>
      <c r="H14608" s="2" t="s">
        <v>2084</v>
      </c>
      <c r="I14608" s="2" t="s">
        <v>2737</v>
      </c>
      <c r="J14608" s="2" t="s">
        <v>109</v>
      </c>
      <c r="K14608" s="3">
        <v>4752</v>
      </c>
    </row>
    <row r="14609" spans="1:11" x14ac:dyDescent="0.25">
      <c r="A14609" s="1">
        <v>44091</v>
      </c>
      <c r="B14609" s="13" t="s">
        <v>12401</v>
      </c>
      <c r="C14609" s="2" t="s">
        <v>80</v>
      </c>
      <c r="D14609" s="2" t="s">
        <v>81</v>
      </c>
      <c r="E14609">
        <v>20000</v>
      </c>
      <c r="F14609">
        <v>28400332</v>
      </c>
      <c r="G14609" s="2" t="s">
        <v>12402</v>
      </c>
      <c r="H14609" s="2" t="s">
        <v>2084</v>
      </c>
      <c r="I14609" s="2" t="s">
        <v>2737</v>
      </c>
      <c r="J14609" s="2" t="s">
        <v>109</v>
      </c>
      <c r="K14609" s="3">
        <v>4752</v>
      </c>
    </row>
    <row r="14610" spans="1:11" x14ac:dyDescent="0.25">
      <c r="A14610" s="1">
        <v>44091</v>
      </c>
      <c r="B14610" s="13" t="s">
        <v>12401</v>
      </c>
      <c r="C14610" s="2" t="s">
        <v>514</v>
      </c>
      <c r="D14610" s="2" t="s">
        <v>515</v>
      </c>
      <c r="E14610">
        <v>2150</v>
      </c>
      <c r="F14610">
        <v>28400332</v>
      </c>
      <c r="G14610" s="2" t="s">
        <v>12402</v>
      </c>
      <c r="H14610" s="2" t="s">
        <v>2084</v>
      </c>
      <c r="I14610" s="2" t="s">
        <v>2737</v>
      </c>
      <c r="J14610" s="2" t="s">
        <v>109</v>
      </c>
      <c r="K14610" s="3">
        <v>4752</v>
      </c>
    </row>
    <row r="14611" spans="1:11" x14ac:dyDescent="0.25">
      <c r="A14611" s="1">
        <v>44090</v>
      </c>
      <c r="B14611" s="13" t="s">
        <v>12404</v>
      </c>
      <c r="C14611" s="2" t="s">
        <v>1443</v>
      </c>
      <c r="D14611" s="2" t="s">
        <v>1444</v>
      </c>
      <c r="E14611">
        <v>3000</v>
      </c>
      <c r="F14611">
        <v>28494539</v>
      </c>
      <c r="G14611" s="2" t="s">
        <v>12369</v>
      </c>
      <c r="H14611" s="2" t="s">
        <v>3183</v>
      </c>
      <c r="I14611" s="2" t="s">
        <v>103</v>
      </c>
      <c r="J14611" s="2" t="s">
        <v>109</v>
      </c>
      <c r="K14611" s="3">
        <v>4752</v>
      </c>
    </row>
    <row r="14612" spans="1:11" x14ac:dyDescent="0.25">
      <c r="A14612" s="1">
        <v>44091</v>
      </c>
      <c r="B14612" s="13" t="s">
        <v>12401</v>
      </c>
      <c r="C14612" s="2" t="s">
        <v>212</v>
      </c>
      <c r="D14612" s="2" t="s">
        <v>213</v>
      </c>
      <c r="E14612">
        <v>30000</v>
      </c>
      <c r="F14612">
        <v>28400332</v>
      </c>
      <c r="G14612" s="2" t="s">
        <v>12402</v>
      </c>
      <c r="H14612" s="2" t="s">
        <v>2084</v>
      </c>
      <c r="I14612" s="2" t="s">
        <v>2737</v>
      </c>
      <c r="J14612" s="2" t="s">
        <v>109</v>
      </c>
      <c r="K14612" s="3">
        <v>4752</v>
      </c>
    </row>
    <row r="14613" spans="1:11" x14ac:dyDescent="0.25">
      <c r="A14613" s="1">
        <v>44093</v>
      </c>
      <c r="B14613" s="13" t="s">
        <v>12403</v>
      </c>
      <c r="C14613" s="2" t="s">
        <v>7039</v>
      </c>
      <c r="D14613" s="2" t="s">
        <v>7040</v>
      </c>
      <c r="E14613">
        <v>600</v>
      </c>
      <c r="F14613">
        <v>28400332</v>
      </c>
      <c r="G14613" s="2" t="s">
        <v>12402</v>
      </c>
      <c r="H14613" s="2" t="s">
        <v>2084</v>
      </c>
      <c r="I14613" s="2" t="s">
        <v>2737</v>
      </c>
      <c r="J14613" s="2" t="s">
        <v>109</v>
      </c>
      <c r="K14613" s="3">
        <v>4752</v>
      </c>
    </row>
    <row r="14614" spans="1:11" x14ac:dyDescent="0.25">
      <c r="A14614" s="1">
        <v>44095</v>
      </c>
      <c r="B14614" s="13" t="s">
        <v>12405</v>
      </c>
      <c r="C14614" s="2" t="s">
        <v>769</v>
      </c>
      <c r="D14614" s="2" t="s">
        <v>770</v>
      </c>
      <c r="E14614">
        <v>1000</v>
      </c>
      <c r="F14614">
        <v>28539816</v>
      </c>
      <c r="G14614" s="2" t="s">
        <v>12400</v>
      </c>
      <c r="H14614" s="2" t="s">
        <v>721</v>
      </c>
      <c r="I14614" s="2" t="s">
        <v>308</v>
      </c>
      <c r="J14614" s="2" t="s">
        <v>109</v>
      </c>
      <c r="K14614" s="3">
        <v>4520</v>
      </c>
    </row>
    <row r="14615" spans="1:11" x14ac:dyDescent="0.25">
      <c r="A14615" s="1">
        <v>44091</v>
      </c>
      <c r="B14615" s="13" t="s">
        <v>12401</v>
      </c>
      <c r="C14615" s="2" t="s">
        <v>938</v>
      </c>
      <c r="D14615" s="2" t="s">
        <v>939</v>
      </c>
      <c r="E14615">
        <v>2000</v>
      </c>
      <c r="F14615">
        <v>28400332</v>
      </c>
      <c r="G14615" s="2" t="s">
        <v>12402</v>
      </c>
      <c r="H14615" s="2" t="s">
        <v>2084</v>
      </c>
      <c r="I14615" s="2" t="s">
        <v>2737</v>
      </c>
      <c r="J14615" s="2" t="s">
        <v>109</v>
      </c>
      <c r="K14615" s="3">
        <v>4752</v>
      </c>
    </row>
    <row r="14616" spans="1:11" x14ac:dyDescent="0.25">
      <c r="A14616" s="1">
        <v>44091</v>
      </c>
      <c r="B14616" s="13" t="s">
        <v>12401</v>
      </c>
      <c r="C14616" s="2" t="s">
        <v>535</v>
      </c>
      <c r="D14616" s="2" t="s">
        <v>536</v>
      </c>
      <c r="E14616">
        <v>2000</v>
      </c>
      <c r="F14616">
        <v>28400332</v>
      </c>
      <c r="G14616" s="2" t="s">
        <v>12402</v>
      </c>
      <c r="H14616" s="2" t="s">
        <v>2084</v>
      </c>
      <c r="I14616" s="2" t="s">
        <v>2737</v>
      </c>
      <c r="J14616" s="2" t="s">
        <v>109</v>
      </c>
      <c r="K14616" s="3">
        <v>4752</v>
      </c>
    </row>
    <row r="14617" spans="1:11" x14ac:dyDescent="0.25">
      <c r="A14617" s="1">
        <v>44087</v>
      </c>
      <c r="B14617" s="13" t="s">
        <v>12406</v>
      </c>
      <c r="C14617" s="2" t="s">
        <v>2776</v>
      </c>
      <c r="D14617" s="2" t="s">
        <v>2777</v>
      </c>
      <c r="E14617">
        <v>120</v>
      </c>
      <c r="F14617">
        <v>28404006</v>
      </c>
      <c r="G14617" s="2" t="s">
        <v>12407</v>
      </c>
      <c r="H14617" s="2" t="s">
        <v>215</v>
      </c>
      <c r="I14617" s="2" t="s">
        <v>12</v>
      </c>
      <c r="J14617" s="2" t="s">
        <v>109</v>
      </c>
      <c r="K14617" s="3">
        <v>4530</v>
      </c>
    </row>
    <row r="14618" spans="1:11" x14ac:dyDescent="0.25">
      <c r="A14618" s="1">
        <v>44087</v>
      </c>
      <c r="B14618" s="13" t="s">
        <v>12406</v>
      </c>
      <c r="C14618" s="2" t="s">
        <v>8779</v>
      </c>
      <c r="D14618" s="2" t="s">
        <v>8780</v>
      </c>
      <c r="E14618">
        <v>30</v>
      </c>
      <c r="F14618">
        <v>28404006</v>
      </c>
      <c r="G14618" s="2" t="s">
        <v>12407</v>
      </c>
      <c r="H14618" s="2" t="s">
        <v>215</v>
      </c>
      <c r="I14618" s="2" t="s">
        <v>12</v>
      </c>
      <c r="J14618" s="2" t="s">
        <v>109</v>
      </c>
      <c r="K14618" s="3">
        <v>4530</v>
      </c>
    </row>
    <row r="14619" spans="1:11" x14ac:dyDescent="0.25">
      <c r="A14619" s="1">
        <v>44087</v>
      </c>
      <c r="B14619" s="13" t="s">
        <v>12406</v>
      </c>
      <c r="C14619" s="2" t="s">
        <v>356</v>
      </c>
      <c r="D14619" s="2" t="s">
        <v>357</v>
      </c>
      <c r="E14619">
        <v>10</v>
      </c>
      <c r="F14619">
        <v>28404006</v>
      </c>
      <c r="G14619" s="2" t="s">
        <v>12407</v>
      </c>
      <c r="H14619" s="2" t="s">
        <v>215</v>
      </c>
      <c r="I14619" s="2" t="s">
        <v>12</v>
      </c>
      <c r="J14619" s="2" t="s">
        <v>109</v>
      </c>
      <c r="K14619" s="3">
        <v>4530</v>
      </c>
    </row>
    <row r="14620" spans="1:11" x14ac:dyDescent="0.25">
      <c r="A14620" s="1">
        <v>44087</v>
      </c>
      <c r="B14620" s="13" t="s">
        <v>12406</v>
      </c>
      <c r="C14620" s="2" t="s">
        <v>3188</v>
      </c>
      <c r="D14620" s="2" t="s">
        <v>3189</v>
      </c>
      <c r="E14620">
        <v>60</v>
      </c>
      <c r="F14620">
        <v>28404006</v>
      </c>
      <c r="G14620" s="2" t="s">
        <v>12407</v>
      </c>
      <c r="H14620" s="2" t="s">
        <v>215</v>
      </c>
      <c r="I14620" s="2" t="s">
        <v>12</v>
      </c>
      <c r="J14620" s="2" t="s">
        <v>109</v>
      </c>
      <c r="K14620" s="3">
        <v>4530</v>
      </c>
    </row>
    <row r="14621" spans="1:11" x14ac:dyDescent="0.25">
      <c r="A14621" s="1">
        <v>44087</v>
      </c>
      <c r="B14621" s="13" t="s">
        <v>12406</v>
      </c>
      <c r="C14621" s="2" t="s">
        <v>12408</v>
      </c>
      <c r="D14621" s="2" t="s">
        <v>12409</v>
      </c>
      <c r="E14621">
        <v>30</v>
      </c>
      <c r="F14621">
        <v>28404006</v>
      </c>
      <c r="G14621" s="2" t="s">
        <v>12407</v>
      </c>
      <c r="H14621" s="2" t="s">
        <v>215</v>
      </c>
      <c r="I14621" s="2" t="s">
        <v>12</v>
      </c>
      <c r="J14621" s="2" t="s">
        <v>109</v>
      </c>
      <c r="K14621" s="3">
        <v>4530</v>
      </c>
    </row>
    <row r="14622" spans="1:11" x14ac:dyDescent="0.25">
      <c r="A14622" s="1">
        <v>44087</v>
      </c>
      <c r="B14622" s="13" t="s">
        <v>12406</v>
      </c>
      <c r="C14622" s="2" t="s">
        <v>221</v>
      </c>
      <c r="D14622" s="2" t="s">
        <v>222</v>
      </c>
      <c r="E14622">
        <v>100</v>
      </c>
      <c r="F14622">
        <v>28404006</v>
      </c>
      <c r="G14622" s="2" t="s">
        <v>12407</v>
      </c>
      <c r="H14622" s="2" t="s">
        <v>215</v>
      </c>
      <c r="I14622" s="2" t="s">
        <v>12</v>
      </c>
      <c r="J14622" s="2" t="s">
        <v>109</v>
      </c>
      <c r="K14622" s="3">
        <v>4530</v>
      </c>
    </row>
    <row r="14623" spans="1:11" x14ac:dyDescent="0.25">
      <c r="A14623" s="1">
        <v>44087</v>
      </c>
      <c r="B14623" s="13" t="s">
        <v>12406</v>
      </c>
      <c r="C14623" s="2" t="s">
        <v>12410</v>
      </c>
      <c r="D14623" s="2" t="s">
        <v>12411</v>
      </c>
      <c r="E14623">
        <v>480</v>
      </c>
      <c r="F14623">
        <v>28404006</v>
      </c>
      <c r="G14623" s="2" t="s">
        <v>12407</v>
      </c>
      <c r="H14623" s="2" t="s">
        <v>215</v>
      </c>
      <c r="I14623" s="2" t="s">
        <v>12</v>
      </c>
      <c r="J14623" s="2" t="s">
        <v>109</v>
      </c>
      <c r="K14623" s="3">
        <v>4530</v>
      </c>
    </row>
    <row r="14624" spans="1:11" x14ac:dyDescent="0.25">
      <c r="A14624" s="1">
        <v>44087</v>
      </c>
      <c r="B14624" s="13" t="s">
        <v>12406</v>
      </c>
      <c r="C14624" s="2" t="s">
        <v>6658</v>
      </c>
      <c r="D14624" s="2" t="s">
        <v>6659</v>
      </c>
      <c r="E14624">
        <v>500</v>
      </c>
      <c r="F14624">
        <v>28404006</v>
      </c>
      <c r="G14624" s="2" t="s">
        <v>12407</v>
      </c>
      <c r="H14624" s="2" t="s">
        <v>215</v>
      </c>
      <c r="I14624" s="2" t="s">
        <v>12</v>
      </c>
      <c r="J14624" s="2" t="s">
        <v>109</v>
      </c>
      <c r="K14624" s="3">
        <v>4530</v>
      </c>
    </row>
    <row r="14625" spans="1:11" x14ac:dyDescent="0.25">
      <c r="A14625" s="1">
        <v>44087</v>
      </c>
      <c r="B14625" s="13" t="s">
        <v>12406</v>
      </c>
      <c r="C14625" s="2" t="s">
        <v>1005</v>
      </c>
      <c r="D14625" s="2" t="s">
        <v>1006</v>
      </c>
      <c r="E14625">
        <v>300</v>
      </c>
      <c r="F14625">
        <v>28404006</v>
      </c>
      <c r="G14625" s="2" t="s">
        <v>12407</v>
      </c>
      <c r="H14625" s="2" t="s">
        <v>215</v>
      </c>
      <c r="I14625" s="2" t="s">
        <v>12</v>
      </c>
      <c r="J14625" s="2" t="s">
        <v>109</v>
      </c>
      <c r="K14625" s="3">
        <v>4530</v>
      </c>
    </row>
    <row r="14626" spans="1:11" x14ac:dyDescent="0.25">
      <c r="A14626" s="1">
        <v>44087</v>
      </c>
      <c r="B14626" s="13" t="s">
        <v>12406</v>
      </c>
      <c r="C14626" s="2" t="s">
        <v>450</v>
      </c>
      <c r="D14626" s="2" t="s">
        <v>451</v>
      </c>
      <c r="E14626">
        <v>1000</v>
      </c>
      <c r="F14626">
        <v>28404006</v>
      </c>
      <c r="G14626" s="2" t="s">
        <v>12407</v>
      </c>
      <c r="H14626" s="2" t="s">
        <v>215</v>
      </c>
      <c r="I14626" s="2" t="s">
        <v>12</v>
      </c>
      <c r="J14626" s="2" t="s">
        <v>109</v>
      </c>
      <c r="K14626" s="3">
        <v>4530</v>
      </c>
    </row>
    <row r="14627" spans="1:11" x14ac:dyDescent="0.25">
      <c r="A14627" s="1">
        <v>44087</v>
      </c>
      <c r="B14627" s="13" t="s">
        <v>12406</v>
      </c>
      <c r="C14627" s="2" t="s">
        <v>2324</v>
      </c>
      <c r="D14627" s="2" t="s">
        <v>2325</v>
      </c>
      <c r="E14627">
        <v>30</v>
      </c>
      <c r="F14627">
        <v>28404006</v>
      </c>
      <c r="G14627" s="2" t="s">
        <v>12407</v>
      </c>
      <c r="H14627" s="2" t="s">
        <v>215</v>
      </c>
      <c r="I14627" s="2" t="s">
        <v>12</v>
      </c>
      <c r="J14627" s="2" t="s">
        <v>109</v>
      </c>
      <c r="K14627" s="3">
        <v>4530</v>
      </c>
    </row>
    <row r="14628" spans="1:11" x14ac:dyDescent="0.25">
      <c r="A14628" s="1">
        <v>44087</v>
      </c>
      <c r="B14628" s="13" t="s">
        <v>12406</v>
      </c>
      <c r="C14628" s="2" t="s">
        <v>454</v>
      </c>
      <c r="D14628" s="2" t="s">
        <v>455</v>
      </c>
      <c r="E14628">
        <v>1000</v>
      </c>
      <c r="F14628">
        <v>28404006</v>
      </c>
      <c r="G14628" s="2" t="s">
        <v>12407</v>
      </c>
      <c r="H14628" s="2" t="s">
        <v>215</v>
      </c>
      <c r="I14628" s="2" t="s">
        <v>12</v>
      </c>
      <c r="J14628" s="2" t="s">
        <v>109</v>
      </c>
      <c r="K14628" s="3">
        <v>4530</v>
      </c>
    </row>
    <row r="14629" spans="1:11" x14ac:dyDescent="0.25">
      <c r="A14629" s="1">
        <v>44087</v>
      </c>
      <c r="B14629" s="13" t="s">
        <v>12406</v>
      </c>
      <c r="C14629" s="2" t="s">
        <v>5008</v>
      </c>
      <c r="D14629" s="2" t="s">
        <v>5009</v>
      </c>
      <c r="E14629">
        <v>10</v>
      </c>
      <c r="F14629">
        <v>28404006</v>
      </c>
      <c r="G14629" s="2" t="s">
        <v>12407</v>
      </c>
      <c r="H14629" s="2" t="s">
        <v>215</v>
      </c>
      <c r="I14629" s="2" t="s">
        <v>12</v>
      </c>
      <c r="J14629" s="2" t="s">
        <v>109</v>
      </c>
      <c r="K14629" s="3">
        <v>4530</v>
      </c>
    </row>
    <row r="14630" spans="1:11" x14ac:dyDescent="0.25">
      <c r="A14630" s="1">
        <v>44087</v>
      </c>
      <c r="B14630" s="13" t="s">
        <v>12406</v>
      </c>
      <c r="C14630" s="2" t="s">
        <v>84</v>
      </c>
      <c r="D14630" s="2" t="s">
        <v>85</v>
      </c>
      <c r="E14630">
        <v>1000</v>
      </c>
      <c r="F14630">
        <v>28404006</v>
      </c>
      <c r="G14630" s="2" t="s">
        <v>12407</v>
      </c>
      <c r="H14630" s="2" t="s">
        <v>215</v>
      </c>
      <c r="I14630" s="2" t="s">
        <v>12</v>
      </c>
      <c r="J14630" s="2" t="s">
        <v>109</v>
      </c>
      <c r="K14630" s="3">
        <v>4530</v>
      </c>
    </row>
    <row r="14631" spans="1:11" x14ac:dyDescent="0.25">
      <c r="A14631" s="1">
        <v>44087</v>
      </c>
      <c r="B14631" s="13" t="s">
        <v>12406</v>
      </c>
      <c r="C14631" s="2" t="s">
        <v>8781</v>
      </c>
      <c r="D14631" s="2" t="s">
        <v>8782</v>
      </c>
      <c r="E14631">
        <v>30</v>
      </c>
      <c r="F14631">
        <v>28404006</v>
      </c>
      <c r="G14631" s="2" t="s">
        <v>12407</v>
      </c>
      <c r="H14631" s="2" t="s">
        <v>215</v>
      </c>
      <c r="I14631" s="2" t="s">
        <v>12</v>
      </c>
      <c r="J14631" s="2" t="s">
        <v>109</v>
      </c>
      <c r="K14631" s="3">
        <v>4530</v>
      </c>
    </row>
    <row r="14632" spans="1:11" x14ac:dyDescent="0.25">
      <c r="A14632" s="1">
        <v>44087</v>
      </c>
      <c r="B14632" s="13" t="s">
        <v>12406</v>
      </c>
      <c r="C14632" s="2" t="s">
        <v>2130</v>
      </c>
      <c r="D14632" s="2" t="s">
        <v>2131</v>
      </c>
      <c r="E14632">
        <v>120</v>
      </c>
      <c r="F14632">
        <v>28404006</v>
      </c>
      <c r="G14632" s="2" t="s">
        <v>12407</v>
      </c>
      <c r="H14632" s="2" t="s">
        <v>215</v>
      </c>
      <c r="I14632" s="2" t="s">
        <v>12</v>
      </c>
      <c r="J14632" s="2" t="s">
        <v>109</v>
      </c>
      <c r="K14632" s="3">
        <v>4530</v>
      </c>
    </row>
    <row r="14633" spans="1:11" x14ac:dyDescent="0.25">
      <c r="A14633" s="1">
        <v>44087</v>
      </c>
      <c r="B14633" s="13" t="s">
        <v>12406</v>
      </c>
      <c r="C14633" s="2" t="s">
        <v>125</v>
      </c>
      <c r="D14633" s="2" t="s">
        <v>126</v>
      </c>
      <c r="E14633">
        <v>120</v>
      </c>
      <c r="F14633">
        <v>28404006</v>
      </c>
      <c r="G14633" s="2" t="s">
        <v>12407</v>
      </c>
      <c r="H14633" s="2" t="s">
        <v>215</v>
      </c>
      <c r="I14633" s="2" t="s">
        <v>12</v>
      </c>
      <c r="J14633" s="2" t="s">
        <v>109</v>
      </c>
      <c r="K14633" s="3">
        <v>4530</v>
      </c>
    </row>
    <row r="14634" spans="1:11" x14ac:dyDescent="0.25">
      <c r="A14634" s="1">
        <v>44087</v>
      </c>
      <c r="B14634" s="13" t="s">
        <v>12406</v>
      </c>
      <c r="C14634" s="2" t="s">
        <v>446</v>
      </c>
      <c r="D14634" s="2" t="s">
        <v>447</v>
      </c>
      <c r="E14634">
        <v>500</v>
      </c>
      <c r="F14634">
        <v>28404006</v>
      </c>
      <c r="G14634" s="2" t="s">
        <v>12407</v>
      </c>
      <c r="H14634" s="2" t="s">
        <v>215</v>
      </c>
      <c r="I14634" s="2" t="s">
        <v>12</v>
      </c>
      <c r="J14634" s="2" t="s">
        <v>109</v>
      </c>
      <c r="K14634" s="3">
        <v>4530</v>
      </c>
    </row>
    <row r="14635" spans="1:11" x14ac:dyDescent="0.25">
      <c r="A14635" s="1">
        <v>44087</v>
      </c>
      <c r="B14635" s="13" t="s">
        <v>12406</v>
      </c>
      <c r="C14635" s="2" t="s">
        <v>12412</v>
      </c>
      <c r="D14635" s="2" t="s">
        <v>12413</v>
      </c>
      <c r="E14635">
        <v>500</v>
      </c>
      <c r="F14635">
        <v>28404006</v>
      </c>
      <c r="G14635" s="2" t="s">
        <v>12407</v>
      </c>
      <c r="H14635" s="2" t="s">
        <v>215</v>
      </c>
      <c r="I14635" s="2" t="s">
        <v>12</v>
      </c>
      <c r="J14635" s="2" t="s">
        <v>109</v>
      </c>
      <c r="K14635" s="3">
        <v>4530</v>
      </c>
    </row>
    <row r="14636" spans="1:11" x14ac:dyDescent="0.25">
      <c r="A14636" s="1">
        <v>44090</v>
      </c>
      <c r="B14636" s="13" t="s">
        <v>12404</v>
      </c>
      <c r="C14636" s="2" t="s">
        <v>438</v>
      </c>
      <c r="D14636" s="2" t="s">
        <v>439</v>
      </c>
      <c r="E14636">
        <v>3000</v>
      </c>
      <c r="F14636">
        <v>28494539</v>
      </c>
      <c r="G14636" s="2" t="s">
        <v>12369</v>
      </c>
      <c r="H14636" s="2" t="s">
        <v>3183</v>
      </c>
      <c r="I14636" s="2" t="s">
        <v>103</v>
      </c>
      <c r="J14636" s="2" t="s">
        <v>109</v>
      </c>
      <c r="K14636" s="3">
        <v>4752</v>
      </c>
    </row>
    <row r="14637" spans="1:11" x14ac:dyDescent="0.25">
      <c r="A14637" s="1">
        <v>44103</v>
      </c>
      <c r="B14637" s="13" t="s">
        <v>12414</v>
      </c>
      <c r="C14637" s="2" t="s">
        <v>1565</v>
      </c>
      <c r="D14637" s="2" t="s">
        <v>1566</v>
      </c>
      <c r="E14637">
        <v>180</v>
      </c>
      <c r="F14637">
        <v>28496206</v>
      </c>
      <c r="G14637" s="2" t="s">
        <v>12415</v>
      </c>
      <c r="H14637" s="2" t="s">
        <v>6576</v>
      </c>
      <c r="I14637" s="2" t="s">
        <v>324</v>
      </c>
      <c r="J14637" s="2" t="s">
        <v>109</v>
      </c>
      <c r="K14637" s="3">
        <v>4752</v>
      </c>
    </row>
    <row r="14638" spans="1:11" x14ac:dyDescent="0.25">
      <c r="A14638" s="1">
        <v>44103</v>
      </c>
      <c r="B14638" s="13" t="s">
        <v>12414</v>
      </c>
      <c r="C14638" s="2" t="s">
        <v>1577</v>
      </c>
      <c r="D14638" s="2" t="s">
        <v>1578</v>
      </c>
      <c r="E14638">
        <v>180</v>
      </c>
      <c r="F14638">
        <v>28496206</v>
      </c>
      <c r="G14638" s="2" t="s">
        <v>12415</v>
      </c>
      <c r="H14638" s="2" t="s">
        <v>6576</v>
      </c>
      <c r="I14638" s="2" t="s">
        <v>324</v>
      </c>
      <c r="J14638" s="2" t="s">
        <v>109</v>
      </c>
      <c r="K14638" s="3">
        <v>4752</v>
      </c>
    </row>
    <row r="14639" spans="1:11" x14ac:dyDescent="0.25">
      <c r="A14639" s="1">
        <v>44103</v>
      </c>
      <c r="B14639" s="13" t="s">
        <v>12414</v>
      </c>
      <c r="C14639" s="2" t="s">
        <v>1599</v>
      </c>
      <c r="D14639" s="2" t="s">
        <v>1600</v>
      </c>
      <c r="E14639">
        <v>100</v>
      </c>
      <c r="F14639">
        <v>28496206</v>
      </c>
      <c r="G14639" s="2" t="s">
        <v>12415</v>
      </c>
      <c r="H14639" s="2" t="s">
        <v>6576</v>
      </c>
      <c r="I14639" s="2" t="s">
        <v>324</v>
      </c>
      <c r="J14639" s="2" t="s">
        <v>109</v>
      </c>
      <c r="K14639" s="3">
        <v>4752</v>
      </c>
    </row>
    <row r="14640" spans="1:11" x14ac:dyDescent="0.25">
      <c r="A14640" s="1">
        <v>44103</v>
      </c>
      <c r="B14640" s="13" t="s">
        <v>12414</v>
      </c>
      <c r="C14640" s="2" t="s">
        <v>1548</v>
      </c>
      <c r="D14640" s="2" t="s">
        <v>1549</v>
      </c>
      <c r="E14640">
        <v>120</v>
      </c>
      <c r="F14640">
        <v>28496206</v>
      </c>
      <c r="G14640" s="2" t="s">
        <v>12415</v>
      </c>
      <c r="H14640" s="2" t="s">
        <v>6576</v>
      </c>
      <c r="I14640" s="2" t="s">
        <v>324</v>
      </c>
      <c r="J14640" s="2" t="s">
        <v>109</v>
      </c>
      <c r="K14640" s="3">
        <v>4752</v>
      </c>
    </row>
    <row r="14641" spans="1:11" x14ac:dyDescent="0.25">
      <c r="A14641" s="1">
        <v>44097</v>
      </c>
      <c r="B14641" s="13" t="s">
        <v>12416</v>
      </c>
      <c r="C14641" s="2" t="s">
        <v>58</v>
      </c>
      <c r="D14641" s="2" t="s">
        <v>59</v>
      </c>
      <c r="E14641">
        <v>6000</v>
      </c>
      <c r="F14641">
        <v>28496206</v>
      </c>
      <c r="G14641" s="2" t="s">
        <v>12415</v>
      </c>
      <c r="H14641" s="2" t="s">
        <v>6576</v>
      </c>
      <c r="I14641" s="2" t="s">
        <v>324</v>
      </c>
      <c r="J14641" s="2" t="s">
        <v>109</v>
      </c>
      <c r="K14641" s="3">
        <v>4752</v>
      </c>
    </row>
    <row r="14642" spans="1:11" x14ac:dyDescent="0.25">
      <c r="A14642" s="1">
        <v>44103</v>
      </c>
      <c r="B14642" s="13" t="s">
        <v>12414</v>
      </c>
      <c r="C14642" s="2" t="s">
        <v>1399</v>
      </c>
      <c r="D14642" s="2" t="s">
        <v>1400</v>
      </c>
      <c r="E14642">
        <v>500</v>
      </c>
      <c r="F14642">
        <v>28496206</v>
      </c>
      <c r="G14642" s="2" t="s">
        <v>12415</v>
      </c>
      <c r="H14642" s="2" t="s">
        <v>6576</v>
      </c>
      <c r="I14642" s="2" t="s">
        <v>324</v>
      </c>
      <c r="J14642" s="2" t="s">
        <v>109</v>
      </c>
      <c r="K14642" s="3">
        <v>4752</v>
      </c>
    </row>
    <row r="14643" spans="1:11" x14ac:dyDescent="0.25">
      <c r="A14643" s="1">
        <v>44097</v>
      </c>
      <c r="B14643" s="13" t="s">
        <v>12416</v>
      </c>
      <c r="C14643" s="2" t="s">
        <v>125</v>
      </c>
      <c r="D14643" s="2" t="s">
        <v>126</v>
      </c>
      <c r="E14643">
        <v>240</v>
      </c>
      <c r="F14643">
        <v>28496206</v>
      </c>
      <c r="G14643" s="2" t="s">
        <v>12415</v>
      </c>
      <c r="H14643" s="2" t="s">
        <v>6576</v>
      </c>
      <c r="I14643" s="2" t="s">
        <v>324</v>
      </c>
      <c r="J14643" s="2" t="s">
        <v>109</v>
      </c>
      <c r="K14643" s="3">
        <v>4752</v>
      </c>
    </row>
    <row r="14644" spans="1:11" x14ac:dyDescent="0.25">
      <c r="A14644" s="1">
        <v>44097</v>
      </c>
      <c r="B14644" s="13" t="s">
        <v>12416</v>
      </c>
      <c r="C14644" s="2" t="s">
        <v>217</v>
      </c>
      <c r="D14644" s="2" t="s">
        <v>218</v>
      </c>
      <c r="E14644">
        <v>100000</v>
      </c>
      <c r="F14644">
        <v>28496206</v>
      </c>
      <c r="G14644" s="2" t="s">
        <v>12415</v>
      </c>
      <c r="H14644" s="2" t="s">
        <v>6576</v>
      </c>
      <c r="I14644" s="2" t="s">
        <v>324</v>
      </c>
      <c r="J14644" s="2" t="s">
        <v>109</v>
      </c>
      <c r="K14644" s="3">
        <v>4752</v>
      </c>
    </row>
    <row r="14645" spans="1:11" x14ac:dyDescent="0.25">
      <c r="A14645" s="1">
        <v>44097</v>
      </c>
      <c r="B14645" s="13" t="s">
        <v>12416</v>
      </c>
      <c r="C14645" s="2" t="s">
        <v>71</v>
      </c>
      <c r="D14645" s="2" t="s">
        <v>72</v>
      </c>
      <c r="E14645">
        <v>50000</v>
      </c>
      <c r="F14645">
        <v>28496206</v>
      </c>
      <c r="G14645" s="2" t="s">
        <v>12415</v>
      </c>
      <c r="H14645" s="2" t="s">
        <v>6576</v>
      </c>
      <c r="I14645" s="2" t="s">
        <v>324</v>
      </c>
      <c r="J14645" s="2" t="s">
        <v>109</v>
      </c>
      <c r="K14645" s="3">
        <v>4752</v>
      </c>
    </row>
    <row r="14646" spans="1:11" x14ac:dyDescent="0.25">
      <c r="A14646" s="1">
        <v>44097</v>
      </c>
      <c r="B14646" s="13" t="s">
        <v>12416</v>
      </c>
      <c r="C14646" s="2" t="s">
        <v>80</v>
      </c>
      <c r="D14646" s="2" t="s">
        <v>81</v>
      </c>
      <c r="E14646">
        <v>20000</v>
      </c>
      <c r="F14646">
        <v>28496206</v>
      </c>
      <c r="G14646" s="2" t="s">
        <v>12415</v>
      </c>
      <c r="H14646" s="2" t="s">
        <v>6576</v>
      </c>
      <c r="I14646" s="2" t="s">
        <v>324</v>
      </c>
      <c r="J14646" s="2" t="s">
        <v>109</v>
      </c>
      <c r="K14646" s="3">
        <v>4752</v>
      </c>
    </row>
    <row r="14647" spans="1:11" x14ac:dyDescent="0.25">
      <c r="A14647" s="1">
        <v>44078</v>
      </c>
      <c r="B14647" s="13" t="s">
        <v>12417</v>
      </c>
      <c r="C14647" s="2" t="s">
        <v>476</v>
      </c>
      <c r="D14647" s="2" t="s">
        <v>477</v>
      </c>
      <c r="E14647">
        <v>5000</v>
      </c>
      <c r="F14647">
        <v>28523082</v>
      </c>
      <c r="G14647" s="2" t="s">
        <v>12418</v>
      </c>
      <c r="H14647" s="2" t="s">
        <v>307</v>
      </c>
      <c r="I14647" s="2" t="s">
        <v>308</v>
      </c>
      <c r="J14647" s="2" t="s">
        <v>109</v>
      </c>
      <c r="K14647" s="3">
        <v>4752</v>
      </c>
    </row>
    <row r="14648" spans="1:11" x14ac:dyDescent="0.25">
      <c r="A14648" s="1">
        <v>44078</v>
      </c>
      <c r="B14648" s="13" t="s">
        <v>12417</v>
      </c>
      <c r="C14648" s="2" t="s">
        <v>66</v>
      </c>
      <c r="D14648" s="2" t="s">
        <v>67</v>
      </c>
      <c r="E14648">
        <v>5000</v>
      </c>
      <c r="F14648">
        <v>28523082</v>
      </c>
      <c r="G14648" s="2" t="s">
        <v>12418</v>
      </c>
      <c r="H14648" s="2" t="s">
        <v>307</v>
      </c>
      <c r="I14648" s="2" t="s">
        <v>308</v>
      </c>
      <c r="J14648" s="2" t="s">
        <v>109</v>
      </c>
      <c r="K14648" s="3">
        <v>4752</v>
      </c>
    </row>
    <row r="14649" spans="1:11" x14ac:dyDescent="0.25">
      <c r="A14649" s="1">
        <v>44078</v>
      </c>
      <c r="B14649" s="13" t="s">
        <v>12419</v>
      </c>
      <c r="C14649" s="2" t="s">
        <v>583</v>
      </c>
      <c r="D14649" s="2" t="s">
        <v>584</v>
      </c>
      <c r="E14649">
        <v>5000</v>
      </c>
      <c r="F14649">
        <v>28523082</v>
      </c>
      <c r="G14649" s="2" t="s">
        <v>12418</v>
      </c>
      <c r="H14649" s="2" t="s">
        <v>307</v>
      </c>
      <c r="I14649" s="2" t="s">
        <v>308</v>
      </c>
      <c r="J14649" s="2" t="s">
        <v>109</v>
      </c>
      <c r="K14649" s="3">
        <v>4752</v>
      </c>
    </row>
    <row r="14650" spans="1:11" x14ac:dyDescent="0.25">
      <c r="A14650" s="1">
        <v>44078</v>
      </c>
      <c r="B14650" s="13" t="s">
        <v>12419</v>
      </c>
      <c r="C14650" s="2" t="s">
        <v>58</v>
      </c>
      <c r="D14650" s="2" t="s">
        <v>59</v>
      </c>
      <c r="E14650">
        <v>7000</v>
      </c>
      <c r="F14650">
        <v>28523082</v>
      </c>
      <c r="G14650" s="2" t="s">
        <v>12418</v>
      </c>
      <c r="H14650" s="2" t="s">
        <v>307</v>
      </c>
      <c r="I14650" s="2" t="s">
        <v>308</v>
      </c>
      <c r="J14650" s="2" t="s">
        <v>109</v>
      </c>
      <c r="K14650" s="3">
        <v>4752</v>
      </c>
    </row>
    <row r="14651" spans="1:11" x14ac:dyDescent="0.25">
      <c r="A14651" s="1">
        <v>44077</v>
      </c>
      <c r="B14651" s="13" t="s">
        <v>12420</v>
      </c>
      <c r="C14651" s="2" t="s">
        <v>1026</v>
      </c>
      <c r="D14651" s="2" t="s">
        <v>1027</v>
      </c>
      <c r="E14651">
        <v>980</v>
      </c>
      <c r="F14651">
        <v>28529796</v>
      </c>
      <c r="G14651" s="2" t="s">
        <v>12421</v>
      </c>
      <c r="H14651" s="2" t="s">
        <v>5845</v>
      </c>
      <c r="I14651" s="2" t="s">
        <v>2737</v>
      </c>
      <c r="J14651" s="2" t="s">
        <v>109</v>
      </c>
      <c r="K14651" s="3">
        <v>3312</v>
      </c>
    </row>
    <row r="14652" spans="1:11" x14ac:dyDescent="0.25">
      <c r="A14652" s="1">
        <v>44076</v>
      </c>
      <c r="B14652" s="13" t="s">
        <v>12422</v>
      </c>
      <c r="C14652" s="2" t="s">
        <v>134</v>
      </c>
      <c r="D14652" s="2" t="s">
        <v>135</v>
      </c>
      <c r="E14652">
        <v>5000</v>
      </c>
      <c r="F14652">
        <v>28688570</v>
      </c>
      <c r="G14652" s="2" t="s">
        <v>12423</v>
      </c>
      <c r="H14652" s="2" t="s">
        <v>338</v>
      </c>
      <c r="I14652" s="2" t="s">
        <v>308</v>
      </c>
      <c r="J14652" s="2" t="s">
        <v>109</v>
      </c>
      <c r="K14652" s="3">
        <v>9999</v>
      </c>
    </row>
    <row r="14653" spans="1:11" x14ac:dyDescent="0.25">
      <c r="A14653" s="1">
        <v>44085</v>
      </c>
      <c r="B14653" s="13" t="s">
        <v>12397</v>
      </c>
      <c r="C14653" s="2" t="s">
        <v>225</v>
      </c>
      <c r="D14653" s="2" t="s">
        <v>226</v>
      </c>
      <c r="E14653">
        <v>1000</v>
      </c>
      <c r="F14653">
        <v>28539816</v>
      </c>
      <c r="G14653" s="2" t="s">
        <v>12400</v>
      </c>
      <c r="H14653" s="2" t="s">
        <v>721</v>
      </c>
      <c r="I14653" s="2" t="s">
        <v>308</v>
      </c>
      <c r="J14653" s="2" t="s">
        <v>109</v>
      </c>
      <c r="K14653" s="3">
        <v>4520</v>
      </c>
    </row>
    <row r="14654" spans="1:11" x14ac:dyDescent="0.25">
      <c r="A14654" s="1">
        <v>44076</v>
      </c>
      <c r="B14654" s="13" t="s">
        <v>12424</v>
      </c>
      <c r="C14654" s="2" t="s">
        <v>12398</v>
      </c>
      <c r="D14654" s="2" t="s">
        <v>12399</v>
      </c>
      <c r="E14654">
        <v>20</v>
      </c>
      <c r="F14654">
        <v>28539816</v>
      </c>
      <c r="G14654" s="2" t="s">
        <v>12400</v>
      </c>
      <c r="H14654" s="2" t="s">
        <v>338</v>
      </c>
      <c r="I14654" s="2" t="s">
        <v>308</v>
      </c>
      <c r="J14654" s="2" t="s">
        <v>109</v>
      </c>
      <c r="K14654" s="3">
        <v>4520</v>
      </c>
    </row>
    <row r="14655" spans="1:11" x14ac:dyDescent="0.25">
      <c r="A14655" s="1">
        <v>44085</v>
      </c>
      <c r="B14655" s="13" t="s">
        <v>12397</v>
      </c>
      <c r="C14655" s="2" t="s">
        <v>12425</v>
      </c>
      <c r="D14655" s="2" t="s">
        <v>12426</v>
      </c>
      <c r="E14655">
        <v>200</v>
      </c>
      <c r="F14655">
        <v>28539816</v>
      </c>
      <c r="G14655" s="2" t="s">
        <v>12400</v>
      </c>
      <c r="H14655" s="2" t="s">
        <v>721</v>
      </c>
      <c r="I14655" s="2" t="s">
        <v>308</v>
      </c>
      <c r="J14655" s="2" t="s">
        <v>109</v>
      </c>
      <c r="K14655" s="3">
        <v>4520</v>
      </c>
    </row>
    <row r="14656" spans="1:11" x14ac:dyDescent="0.25">
      <c r="A14656" s="1">
        <v>44076</v>
      </c>
      <c r="B14656" s="13" t="s">
        <v>12424</v>
      </c>
      <c r="C14656" s="2" t="s">
        <v>5473</v>
      </c>
      <c r="D14656" s="2" t="s">
        <v>5474</v>
      </c>
      <c r="E14656">
        <v>1000</v>
      </c>
      <c r="F14656">
        <v>28539816</v>
      </c>
      <c r="G14656" s="2" t="s">
        <v>12400</v>
      </c>
      <c r="H14656" s="2" t="s">
        <v>338</v>
      </c>
      <c r="I14656" s="2" t="s">
        <v>308</v>
      </c>
      <c r="J14656" s="2" t="s">
        <v>109</v>
      </c>
      <c r="K14656" s="3">
        <v>4520</v>
      </c>
    </row>
    <row r="14657" spans="1:11" x14ac:dyDescent="0.25">
      <c r="A14657" s="1">
        <v>44085</v>
      </c>
      <c r="B14657" s="13" t="s">
        <v>12397</v>
      </c>
      <c r="C14657" s="2" t="s">
        <v>4389</v>
      </c>
      <c r="D14657" s="2" t="s">
        <v>4390</v>
      </c>
      <c r="E14657">
        <v>10000</v>
      </c>
      <c r="F14657">
        <v>28539816</v>
      </c>
      <c r="G14657" s="2" t="s">
        <v>12400</v>
      </c>
      <c r="H14657" s="2" t="s">
        <v>721</v>
      </c>
      <c r="I14657" s="2" t="s">
        <v>308</v>
      </c>
      <c r="J14657" s="2" t="s">
        <v>109</v>
      </c>
      <c r="K14657" s="3">
        <v>4520</v>
      </c>
    </row>
    <row r="14658" spans="1:11" x14ac:dyDescent="0.25">
      <c r="A14658" s="1">
        <v>44076</v>
      </c>
      <c r="B14658" s="13" t="s">
        <v>12424</v>
      </c>
      <c r="C14658" s="2" t="s">
        <v>12427</v>
      </c>
      <c r="D14658" s="2" t="s">
        <v>12428</v>
      </c>
      <c r="E14658">
        <v>20</v>
      </c>
      <c r="F14658">
        <v>28539816</v>
      </c>
      <c r="G14658" s="2" t="s">
        <v>12400</v>
      </c>
      <c r="H14658" s="2" t="s">
        <v>338</v>
      </c>
      <c r="I14658" s="2" t="s">
        <v>308</v>
      </c>
      <c r="J14658" s="2" t="s">
        <v>109</v>
      </c>
      <c r="K14658" s="3">
        <v>4520</v>
      </c>
    </row>
    <row r="14659" spans="1:11" x14ac:dyDescent="0.25">
      <c r="A14659" s="1">
        <v>44085</v>
      </c>
      <c r="B14659" s="13" t="s">
        <v>12397</v>
      </c>
      <c r="C14659" s="2" t="s">
        <v>5204</v>
      </c>
      <c r="D14659" s="2" t="s">
        <v>5205</v>
      </c>
      <c r="E14659">
        <v>60</v>
      </c>
      <c r="F14659">
        <v>28539816</v>
      </c>
      <c r="G14659" s="2" t="s">
        <v>12400</v>
      </c>
      <c r="H14659" s="2" t="s">
        <v>721</v>
      </c>
      <c r="I14659" s="2" t="s">
        <v>308</v>
      </c>
      <c r="J14659" s="2" t="s">
        <v>109</v>
      </c>
      <c r="K14659" s="3">
        <v>4520</v>
      </c>
    </row>
    <row r="14660" spans="1:11" x14ac:dyDescent="0.25">
      <c r="A14660" s="1">
        <v>44076</v>
      </c>
      <c r="B14660" s="13" t="s">
        <v>12424</v>
      </c>
      <c r="C14660" s="2" t="s">
        <v>1428</v>
      </c>
      <c r="D14660" s="2" t="s">
        <v>1429</v>
      </c>
      <c r="E14660">
        <v>40</v>
      </c>
      <c r="F14660">
        <v>28539816</v>
      </c>
      <c r="G14660" s="2" t="s">
        <v>12400</v>
      </c>
      <c r="H14660" s="2" t="s">
        <v>338</v>
      </c>
      <c r="I14660" s="2" t="s">
        <v>308</v>
      </c>
      <c r="J14660" s="2" t="s">
        <v>109</v>
      </c>
      <c r="K14660" s="3">
        <v>4520</v>
      </c>
    </row>
    <row r="14661" spans="1:11" x14ac:dyDescent="0.25">
      <c r="A14661" s="1">
        <v>44086</v>
      </c>
      <c r="B14661" s="13" t="s">
        <v>12429</v>
      </c>
      <c r="C14661" s="2" t="s">
        <v>5361</v>
      </c>
      <c r="D14661" s="2" t="s">
        <v>5362</v>
      </c>
      <c r="E14661">
        <v>60</v>
      </c>
      <c r="F14661">
        <v>28539816</v>
      </c>
      <c r="G14661" s="2" t="s">
        <v>12400</v>
      </c>
      <c r="H14661" s="2" t="s">
        <v>721</v>
      </c>
      <c r="I14661" s="2" t="s">
        <v>308</v>
      </c>
      <c r="J14661" s="2" t="s">
        <v>109</v>
      </c>
      <c r="K14661" s="3">
        <v>4520</v>
      </c>
    </row>
    <row r="14662" spans="1:11" x14ac:dyDescent="0.25">
      <c r="A14662" s="1">
        <v>44095</v>
      </c>
      <c r="B14662" s="13" t="s">
        <v>12405</v>
      </c>
      <c r="C14662" s="2" t="s">
        <v>12430</v>
      </c>
      <c r="D14662" s="2" t="s">
        <v>12431</v>
      </c>
      <c r="E14662">
        <v>500</v>
      </c>
      <c r="F14662">
        <v>28539816</v>
      </c>
      <c r="G14662" s="2" t="s">
        <v>12400</v>
      </c>
      <c r="H14662" s="2" t="s">
        <v>721</v>
      </c>
      <c r="I14662" s="2" t="s">
        <v>308</v>
      </c>
      <c r="J14662" s="2" t="s">
        <v>109</v>
      </c>
      <c r="K14662" s="3">
        <v>4520</v>
      </c>
    </row>
    <row r="14663" spans="1:11" x14ac:dyDescent="0.25">
      <c r="A14663" s="1">
        <v>44095</v>
      </c>
      <c r="B14663" s="13" t="s">
        <v>12405</v>
      </c>
      <c r="C14663" s="2" t="s">
        <v>4744</v>
      </c>
      <c r="D14663" s="2" t="s">
        <v>4745</v>
      </c>
      <c r="E14663">
        <v>100</v>
      </c>
      <c r="F14663">
        <v>28539816</v>
      </c>
      <c r="G14663" s="2" t="s">
        <v>12400</v>
      </c>
      <c r="H14663" s="2" t="s">
        <v>721</v>
      </c>
      <c r="I14663" s="2" t="s">
        <v>308</v>
      </c>
      <c r="J14663" s="2" t="s">
        <v>109</v>
      </c>
      <c r="K14663" s="3">
        <v>4520</v>
      </c>
    </row>
    <row r="14664" spans="1:11" x14ac:dyDescent="0.25">
      <c r="A14664" s="1">
        <v>44085</v>
      </c>
      <c r="B14664" s="13" t="s">
        <v>12397</v>
      </c>
      <c r="C14664" s="2" t="s">
        <v>12432</v>
      </c>
      <c r="D14664" s="2" t="s">
        <v>12433</v>
      </c>
      <c r="E14664">
        <v>300</v>
      </c>
      <c r="F14664">
        <v>28539816</v>
      </c>
      <c r="G14664" s="2" t="s">
        <v>12400</v>
      </c>
      <c r="H14664" s="2" t="s">
        <v>721</v>
      </c>
      <c r="I14664" s="2" t="s">
        <v>308</v>
      </c>
      <c r="J14664" s="2" t="s">
        <v>109</v>
      </c>
      <c r="K14664" s="3">
        <v>4520</v>
      </c>
    </row>
    <row r="14665" spans="1:11" x14ac:dyDescent="0.25">
      <c r="A14665" s="1">
        <v>44095</v>
      </c>
      <c r="B14665" s="13" t="s">
        <v>12405</v>
      </c>
      <c r="C14665" s="2" t="s">
        <v>1135</v>
      </c>
      <c r="D14665" s="2" t="s">
        <v>1136</v>
      </c>
      <c r="E14665">
        <v>100</v>
      </c>
      <c r="F14665">
        <v>28539816</v>
      </c>
      <c r="G14665" s="2" t="s">
        <v>12400</v>
      </c>
      <c r="H14665" s="2" t="s">
        <v>721</v>
      </c>
      <c r="I14665" s="2" t="s">
        <v>308</v>
      </c>
      <c r="J14665" s="2" t="s">
        <v>109</v>
      </c>
      <c r="K14665" s="3">
        <v>4520</v>
      </c>
    </row>
    <row r="14666" spans="1:11" x14ac:dyDescent="0.25">
      <c r="A14666" s="1">
        <v>44085</v>
      </c>
      <c r="B14666" s="13" t="s">
        <v>12397</v>
      </c>
      <c r="C14666" s="2" t="s">
        <v>474</v>
      </c>
      <c r="D14666" s="2" t="s">
        <v>475</v>
      </c>
      <c r="E14666">
        <v>2000</v>
      </c>
      <c r="F14666">
        <v>28539816</v>
      </c>
      <c r="G14666" s="2" t="s">
        <v>12400</v>
      </c>
      <c r="H14666" s="2" t="s">
        <v>721</v>
      </c>
      <c r="I14666" s="2" t="s">
        <v>308</v>
      </c>
      <c r="J14666" s="2" t="s">
        <v>109</v>
      </c>
      <c r="K14666" s="3">
        <v>4520</v>
      </c>
    </row>
    <row r="14667" spans="1:11" x14ac:dyDescent="0.25">
      <c r="A14667" s="1">
        <v>44098</v>
      </c>
      <c r="B14667" s="13" t="s">
        <v>12434</v>
      </c>
      <c r="C14667" s="2" t="s">
        <v>5674</v>
      </c>
      <c r="D14667" s="2" t="s">
        <v>5675</v>
      </c>
      <c r="E14667">
        <v>10</v>
      </c>
      <c r="F14667">
        <v>28539816</v>
      </c>
      <c r="G14667" s="2" t="s">
        <v>12400</v>
      </c>
      <c r="H14667" s="2" t="s">
        <v>721</v>
      </c>
      <c r="I14667" s="2" t="s">
        <v>308</v>
      </c>
      <c r="J14667" s="2" t="s">
        <v>109</v>
      </c>
      <c r="K14667" s="3">
        <v>4520</v>
      </c>
    </row>
    <row r="14668" spans="1:11" x14ac:dyDescent="0.25">
      <c r="A14668" s="1">
        <v>44095</v>
      </c>
      <c r="B14668" s="13" t="s">
        <v>12405</v>
      </c>
      <c r="C14668" s="2" t="s">
        <v>1961</v>
      </c>
      <c r="D14668" s="2" t="s">
        <v>1962</v>
      </c>
      <c r="E14668">
        <v>150</v>
      </c>
      <c r="F14668">
        <v>28539816</v>
      </c>
      <c r="G14668" s="2" t="s">
        <v>12400</v>
      </c>
      <c r="H14668" s="2" t="s">
        <v>721</v>
      </c>
      <c r="I14668" s="2" t="s">
        <v>308</v>
      </c>
      <c r="J14668" s="2" t="s">
        <v>109</v>
      </c>
      <c r="K14668" s="3">
        <v>4520</v>
      </c>
    </row>
    <row r="14669" spans="1:11" x14ac:dyDescent="0.25">
      <c r="A14669" s="1">
        <v>44095</v>
      </c>
      <c r="B14669" s="13" t="s">
        <v>12405</v>
      </c>
      <c r="C14669" s="2" t="s">
        <v>3456</v>
      </c>
      <c r="D14669" s="2" t="s">
        <v>3457</v>
      </c>
      <c r="E14669">
        <v>300</v>
      </c>
      <c r="F14669">
        <v>28539816</v>
      </c>
      <c r="G14669" s="2" t="s">
        <v>12400</v>
      </c>
      <c r="H14669" s="2" t="s">
        <v>721</v>
      </c>
      <c r="I14669" s="2" t="s">
        <v>308</v>
      </c>
      <c r="J14669" s="2" t="s">
        <v>109</v>
      </c>
      <c r="K14669" s="3">
        <v>4520</v>
      </c>
    </row>
    <row r="14670" spans="1:11" x14ac:dyDescent="0.25">
      <c r="A14670" s="1">
        <v>44095</v>
      </c>
      <c r="B14670" s="13" t="s">
        <v>12405</v>
      </c>
      <c r="C14670" s="2" t="s">
        <v>6765</v>
      </c>
      <c r="D14670" s="2" t="s">
        <v>6766</v>
      </c>
      <c r="E14670">
        <v>200</v>
      </c>
      <c r="F14670">
        <v>28539816</v>
      </c>
      <c r="G14670" s="2" t="s">
        <v>12400</v>
      </c>
      <c r="H14670" s="2" t="s">
        <v>721</v>
      </c>
      <c r="I14670" s="2" t="s">
        <v>308</v>
      </c>
      <c r="J14670" s="2" t="s">
        <v>109</v>
      </c>
      <c r="K14670" s="3">
        <v>4520</v>
      </c>
    </row>
    <row r="14671" spans="1:11" x14ac:dyDescent="0.25">
      <c r="A14671" s="1">
        <v>44095</v>
      </c>
      <c r="B14671" s="13" t="s">
        <v>12405</v>
      </c>
      <c r="C14671" s="2" t="s">
        <v>5788</v>
      </c>
      <c r="D14671" s="2" t="s">
        <v>5789</v>
      </c>
      <c r="E14671">
        <v>50</v>
      </c>
      <c r="F14671">
        <v>28539816</v>
      </c>
      <c r="G14671" s="2" t="s">
        <v>12400</v>
      </c>
      <c r="H14671" s="2" t="s">
        <v>721</v>
      </c>
      <c r="I14671" s="2" t="s">
        <v>308</v>
      </c>
      <c r="J14671" s="2" t="s">
        <v>109</v>
      </c>
      <c r="K14671" s="3">
        <v>4520</v>
      </c>
    </row>
    <row r="14672" spans="1:11" x14ac:dyDescent="0.25">
      <c r="A14672" s="1">
        <v>44095</v>
      </c>
      <c r="B14672" s="13" t="s">
        <v>12405</v>
      </c>
      <c r="C14672" s="2" t="s">
        <v>12435</v>
      </c>
      <c r="D14672" s="2" t="s">
        <v>12436</v>
      </c>
      <c r="E14672">
        <v>10</v>
      </c>
      <c r="F14672">
        <v>28539816</v>
      </c>
      <c r="G14672" s="2" t="s">
        <v>12400</v>
      </c>
      <c r="H14672" s="2" t="s">
        <v>721</v>
      </c>
      <c r="I14672" s="2" t="s">
        <v>308</v>
      </c>
      <c r="J14672" s="2" t="s">
        <v>109</v>
      </c>
      <c r="K14672" s="3">
        <v>4520</v>
      </c>
    </row>
    <row r="14673" spans="1:11" x14ac:dyDescent="0.25">
      <c r="A14673" s="1">
        <v>44095</v>
      </c>
      <c r="B14673" s="13" t="s">
        <v>12405</v>
      </c>
      <c r="C14673" s="2" t="s">
        <v>12437</v>
      </c>
      <c r="D14673" s="2" t="s">
        <v>12438</v>
      </c>
      <c r="E14673">
        <v>150</v>
      </c>
      <c r="F14673">
        <v>28539816</v>
      </c>
      <c r="G14673" s="2" t="s">
        <v>12400</v>
      </c>
      <c r="H14673" s="2" t="s">
        <v>721</v>
      </c>
      <c r="I14673" s="2" t="s">
        <v>308</v>
      </c>
      <c r="J14673" s="2" t="s">
        <v>109</v>
      </c>
      <c r="K14673" s="3">
        <v>4520</v>
      </c>
    </row>
    <row r="14674" spans="1:11" x14ac:dyDescent="0.25">
      <c r="A14674" s="1">
        <v>44095</v>
      </c>
      <c r="B14674" s="13" t="s">
        <v>12405</v>
      </c>
      <c r="C14674" s="2" t="s">
        <v>3079</v>
      </c>
      <c r="D14674" s="2" t="s">
        <v>3080</v>
      </c>
      <c r="E14674">
        <v>300</v>
      </c>
      <c r="F14674">
        <v>28539816</v>
      </c>
      <c r="G14674" s="2" t="s">
        <v>12400</v>
      </c>
      <c r="H14674" s="2" t="s">
        <v>721</v>
      </c>
      <c r="I14674" s="2" t="s">
        <v>308</v>
      </c>
      <c r="J14674" s="2" t="s">
        <v>109</v>
      </c>
      <c r="K14674" s="3">
        <v>4520</v>
      </c>
    </row>
    <row r="14675" spans="1:11" x14ac:dyDescent="0.25">
      <c r="A14675" s="1">
        <v>44095</v>
      </c>
      <c r="B14675" s="13" t="s">
        <v>12405</v>
      </c>
      <c r="C14675" s="2" t="s">
        <v>3948</v>
      </c>
      <c r="D14675" s="2" t="s">
        <v>3949</v>
      </c>
      <c r="E14675">
        <v>60</v>
      </c>
      <c r="F14675">
        <v>28539816</v>
      </c>
      <c r="G14675" s="2" t="s">
        <v>12400</v>
      </c>
      <c r="H14675" s="2" t="s">
        <v>721</v>
      </c>
      <c r="I14675" s="2" t="s">
        <v>308</v>
      </c>
      <c r="J14675" s="2" t="s">
        <v>109</v>
      </c>
      <c r="K14675" s="3">
        <v>4520</v>
      </c>
    </row>
    <row r="14676" spans="1:11" x14ac:dyDescent="0.25">
      <c r="A14676" s="1">
        <v>44095</v>
      </c>
      <c r="B14676" s="13" t="s">
        <v>12405</v>
      </c>
      <c r="C14676" s="2" t="s">
        <v>558</v>
      </c>
      <c r="D14676" s="2" t="s">
        <v>559</v>
      </c>
      <c r="E14676">
        <v>1000</v>
      </c>
      <c r="F14676">
        <v>28539816</v>
      </c>
      <c r="G14676" s="2" t="s">
        <v>12400</v>
      </c>
      <c r="H14676" s="2" t="s">
        <v>721</v>
      </c>
      <c r="I14676" s="2" t="s">
        <v>308</v>
      </c>
      <c r="J14676" s="2" t="s">
        <v>109</v>
      </c>
      <c r="K14676" s="3">
        <v>4520</v>
      </c>
    </row>
    <row r="14677" spans="1:11" x14ac:dyDescent="0.25">
      <c r="A14677" s="1">
        <v>44095</v>
      </c>
      <c r="B14677" s="13" t="s">
        <v>12405</v>
      </c>
      <c r="C14677" s="2" t="s">
        <v>12439</v>
      </c>
      <c r="D14677" s="2" t="s">
        <v>12440</v>
      </c>
      <c r="E14677">
        <v>300</v>
      </c>
      <c r="F14677">
        <v>28539816</v>
      </c>
      <c r="G14677" s="2" t="s">
        <v>12400</v>
      </c>
      <c r="H14677" s="2" t="s">
        <v>721</v>
      </c>
      <c r="I14677" s="2" t="s">
        <v>308</v>
      </c>
      <c r="J14677" s="2" t="s">
        <v>109</v>
      </c>
      <c r="K14677" s="3">
        <v>4520</v>
      </c>
    </row>
    <row r="14678" spans="1:11" x14ac:dyDescent="0.25">
      <c r="A14678" s="1">
        <v>44076</v>
      </c>
      <c r="B14678" s="13" t="s">
        <v>12422</v>
      </c>
      <c r="C14678" s="2" t="s">
        <v>1579</v>
      </c>
      <c r="D14678" s="2" t="s">
        <v>1580</v>
      </c>
      <c r="E14678">
        <v>5000</v>
      </c>
      <c r="F14678">
        <v>28688570</v>
      </c>
      <c r="G14678" s="2" t="s">
        <v>12423</v>
      </c>
      <c r="H14678" s="2" t="s">
        <v>338</v>
      </c>
      <c r="I14678" s="2" t="s">
        <v>308</v>
      </c>
      <c r="J14678" s="2" t="s">
        <v>109</v>
      </c>
      <c r="K14678" s="3">
        <v>9999</v>
      </c>
    </row>
    <row r="14679" spans="1:11" x14ac:dyDescent="0.25">
      <c r="A14679" s="1">
        <v>44095</v>
      </c>
      <c r="B14679" s="13" t="s">
        <v>12405</v>
      </c>
      <c r="C14679" s="2" t="s">
        <v>760</v>
      </c>
      <c r="D14679" s="2" t="s">
        <v>761</v>
      </c>
      <c r="E14679">
        <v>500</v>
      </c>
      <c r="F14679">
        <v>28539816</v>
      </c>
      <c r="G14679" s="2" t="s">
        <v>12400</v>
      </c>
      <c r="H14679" s="2" t="s">
        <v>721</v>
      </c>
      <c r="I14679" s="2" t="s">
        <v>308</v>
      </c>
      <c r="J14679" s="2" t="s">
        <v>109</v>
      </c>
      <c r="K14679" s="3">
        <v>4520</v>
      </c>
    </row>
    <row r="14680" spans="1:11" x14ac:dyDescent="0.25">
      <c r="A14680" s="1">
        <v>44095</v>
      </c>
      <c r="B14680" s="13" t="s">
        <v>12405</v>
      </c>
      <c r="C14680" s="2" t="s">
        <v>1948</v>
      </c>
      <c r="D14680" s="2" t="s">
        <v>1949</v>
      </c>
      <c r="E14680">
        <v>100</v>
      </c>
      <c r="F14680">
        <v>28539816</v>
      </c>
      <c r="G14680" s="2" t="s">
        <v>12400</v>
      </c>
      <c r="H14680" s="2" t="s">
        <v>721</v>
      </c>
      <c r="I14680" s="2" t="s">
        <v>308</v>
      </c>
      <c r="J14680" s="2" t="s">
        <v>109</v>
      </c>
      <c r="K14680" s="3">
        <v>4520</v>
      </c>
    </row>
    <row r="14681" spans="1:11" x14ac:dyDescent="0.25">
      <c r="A14681" s="1">
        <v>44095</v>
      </c>
      <c r="B14681" s="13" t="s">
        <v>12405</v>
      </c>
      <c r="C14681" s="2" t="s">
        <v>12441</v>
      </c>
      <c r="D14681" s="2" t="s">
        <v>12442</v>
      </c>
      <c r="E14681">
        <v>100</v>
      </c>
      <c r="F14681">
        <v>28539816</v>
      </c>
      <c r="G14681" s="2" t="s">
        <v>12400</v>
      </c>
      <c r="H14681" s="2" t="s">
        <v>721</v>
      </c>
      <c r="I14681" s="2" t="s">
        <v>308</v>
      </c>
      <c r="J14681" s="2" t="s">
        <v>109</v>
      </c>
      <c r="K14681" s="3">
        <v>4520</v>
      </c>
    </row>
    <row r="14682" spans="1:11" x14ac:dyDescent="0.25">
      <c r="A14682" s="1">
        <v>44095</v>
      </c>
      <c r="B14682" s="13" t="s">
        <v>12405</v>
      </c>
      <c r="C14682" s="2" t="s">
        <v>6120</v>
      </c>
      <c r="D14682" s="2" t="s">
        <v>6121</v>
      </c>
      <c r="E14682">
        <v>200</v>
      </c>
      <c r="F14682">
        <v>28539816</v>
      </c>
      <c r="G14682" s="2" t="s">
        <v>12400</v>
      </c>
      <c r="H14682" s="2" t="s">
        <v>721</v>
      </c>
      <c r="I14682" s="2" t="s">
        <v>308</v>
      </c>
      <c r="J14682" s="2" t="s">
        <v>109</v>
      </c>
      <c r="K14682" s="3">
        <v>4520</v>
      </c>
    </row>
    <row r="14683" spans="1:11" x14ac:dyDescent="0.25">
      <c r="A14683" s="1">
        <v>44098</v>
      </c>
      <c r="B14683" s="13" t="s">
        <v>12443</v>
      </c>
      <c r="C14683" s="2" t="s">
        <v>27</v>
      </c>
      <c r="D14683" s="2" t="s">
        <v>28</v>
      </c>
      <c r="E14683">
        <v>5000</v>
      </c>
      <c r="F14683">
        <v>28553457</v>
      </c>
      <c r="G14683" s="2" t="s">
        <v>12444</v>
      </c>
      <c r="H14683" s="2" t="s">
        <v>338</v>
      </c>
      <c r="I14683" s="2" t="s">
        <v>308</v>
      </c>
      <c r="J14683" s="2" t="s">
        <v>109</v>
      </c>
      <c r="K14683" s="3">
        <v>8299</v>
      </c>
    </row>
    <row r="14684" spans="1:11" x14ac:dyDescent="0.25">
      <c r="A14684" s="1">
        <v>44095</v>
      </c>
      <c r="B14684" s="13" t="s">
        <v>12405</v>
      </c>
      <c r="C14684" s="2" t="s">
        <v>1144</v>
      </c>
      <c r="D14684" s="2" t="s">
        <v>1145</v>
      </c>
      <c r="E14684">
        <v>200</v>
      </c>
      <c r="F14684">
        <v>28539816</v>
      </c>
      <c r="G14684" s="2" t="s">
        <v>12400</v>
      </c>
      <c r="H14684" s="2" t="s">
        <v>721</v>
      </c>
      <c r="I14684" s="2" t="s">
        <v>308</v>
      </c>
      <c r="J14684" s="2" t="s">
        <v>109</v>
      </c>
      <c r="K14684" s="3">
        <v>4520</v>
      </c>
    </row>
    <row r="14685" spans="1:11" x14ac:dyDescent="0.25">
      <c r="A14685" s="1">
        <v>44095</v>
      </c>
      <c r="B14685" s="13" t="s">
        <v>12405</v>
      </c>
      <c r="C14685" s="2" t="s">
        <v>9453</v>
      </c>
      <c r="D14685" s="2" t="s">
        <v>9454</v>
      </c>
      <c r="E14685">
        <v>200</v>
      </c>
      <c r="F14685">
        <v>28539816</v>
      </c>
      <c r="G14685" s="2" t="s">
        <v>12400</v>
      </c>
      <c r="H14685" s="2" t="s">
        <v>721</v>
      </c>
      <c r="I14685" s="2" t="s">
        <v>308</v>
      </c>
      <c r="J14685" s="2" t="s">
        <v>109</v>
      </c>
      <c r="K14685" s="3">
        <v>4520</v>
      </c>
    </row>
    <row r="14686" spans="1:11" x14ac:dyDescent="0.25">
      <c r="A14686" s="1">
        <v>44097</v>
      </c>
      <c r="B14686" s="13" t="s">
        <v>12445</v>
      </c>
      <c r="C14686" s="2" t="s">
        <v>12446</v>
      </c>
      <c r="D14686" s="2" t="s">
        <v>12447</v>
      </c>
      <c r="E14686">
        <v>10</v>
      </c>
      <c r="F14686">
        <v>28558177</v>
      </c>
      <c r="G14686" s="2" t="s">
        <v>1570</v>
      </c>
      <c r="H14686" s="2" t="s">
        <v>386</v>
      </c>
      <c r="I14686" s="2" t="s">
        <v>308</v>
      </c>
      <c r="J14686" s="2" t="s">
        <v>13</v>
      </c>
      <c r="K14686" s="3">
        <v>9999</v>
      </c>
    </row>
    <row r="14687" spans="1:11" x14ac:dyDescent="0.25">
      <c r="A14687" s="1">
        <v>44095</v>
      </c>
      <c r="B14687" s="13" t="s">
        <v>12405</v>
      </c>
      <c r="C14687" s="2" t="s">
        <v>6350</v>
      </c>
      <c r="D14687" s="2" t="s">
        <v>6351</v>
      </c>
      <c r="E14687">
        <v>70</v>
      </c>
      <c r="F14687">
        <v>28539816</v>
      </c>
      <c r="G14687" s="2" t="s">
        <v>12400</v>
      </c>
      <c r="H14687" s="2" t="s">
        <v>721</v>
      </c>
      <c r="I14687" s="2" t="s">
        <v>308</v>
      </c>
      <c r="J14687" s="2" t="s">
        <v>109</v>
      </c>
      <c r="K14687" s="3">
        <v>4520</v>
      </c>
    </row>
    <row r="14688" spans="1:11" x14ac:dyDescent="0.25">
      <c r="A14688" s="1">
        <v>44095</v>
      </c>
      <c r="B14688" s="13" t="s">
        <v>12405</v>
      </c>
      <c r="C14688" s="2" t="s">
        <v>7702</v>
      </c>
      <c r="D14688" s="2" t="s">
        <v>7703</v>
      </c>
      <c r="E14688">
        <v>100</v>
      </c>
      <c r="F14688">
        <v>28539816</v>
      </c>
      <c r="G14688" s="2" t="s">
        <v>12400</v>
      </c>
      <c r="H14688" s="2" t="s">
        <v>721</v>
      </c>
      <c r="I14688" s="2" t="s">
        <v>308</v>
      </c>
      <c r="J14688" s="2" t="s">
        <v>109</v>
      </c>
      <c r="K14688" s="3">
        <v>4520</v>
      </c>
    </row>
    <row r="14689" spans="1:11" x14ac:dyDescent="0.25">
      <c r="A14689" s="1">
        <v>44095</v>
      </c>
      <c r="B14689" s="13" t="s">
        <v>12405</v>
      </c>
      <c r="C14689" s="2" t="s">
        <v>4072</v>
      </c>
      <c r="D14689" s="2" t="s">
        <v>4073</v>
      </c>
      <c r="E14689">
        <v>150</v>
      </c>
      <c r="F14689">
        <v>28539816</v>
      </c>
      <c r="G14689" s="2" t="s">
        <v>12400</v>
      </c>
      <c r="H14689" s="2" t="s">
        <v>721</v>
      </c>
      <c r="I14689" s="2" t="s">
        <v>308</v>
      </c>
      <c r="J14689" s="2" t="s">
        <v>109</v>
      </c>
      <c r="K14689" s="3">
        <v>4520</v>
      </c>
    </row>
    <row r="14690" spans="1:11" x14ac:dyDescent="0.25">
      <c r="A14690" s="1">
        <v>44095</v>
      </c>
      <c r="B14690" s="13" t="s">
        <v>12405</v>
      </c>
      <c r="C14690" s="2" t="s">
        <v>12448</v>
      </c>
      <c r="D14690" s="2" t="s">
        <v>12449</v>
      </c>
      <c r="E14690">
        <v>150</v>
      </c>
      <c r="F14690">
        <v>28539816</v>
      </c>
      <c r="G14690" s="2" t="s">
        <v>12400</v>
      </c>
      <c r="H14690" s="2" t="s">
        <v>721</v>
      </c>
      <c r="I14690" s="2" t="s">
        <v>308</v>
      </c>
      <c r="J14690" s="2" t="s">
        <v>109</v>
      </c>
      <c r="K14690" s="3">
        <v>4520</v>
      </c>
    </row>
    <row r="14691" spans="1:11" x14ac:dyDescent="0.25">
      <c r="A14691" s="1">
        <v>44095</v>
      </c>
      <c r="B14691" s="13" t="s">
        <v>12405</v>
      </c>
      <c r="C14691" s="2" t="s">
        <v>12450</v>
      </c>
      <c r="D14691" s="2" t="s">
        <v>12451</v>
      </c>
      <c r="E14691">
        <v>150</v>
      </c>
      <c r="F14691">
        <v>28539816</v>
      </c>
      <c r="G14691" s="2" t="s">
        <v>12400</v>
      </c>
      <c r="H14691" s="2" t="s">
        <v>721</v>
      </c>
      <c r="I14691" s="2" t="s">
        <v>308</v>
      </c>
      <c r="J14691" s="2" t="s">
        <v>109</v>
      </c>
      <c r="K14691" s="3">
        <v>4520</v>
      </c>
    </row>
    <row r="14692" spans="1:11" x14ac:dyDescent="0.25">
      <c r="A14692" s="1">
        <v>44095</v>
      </c>
      <c r="B14692" s="13" t="s">
        <v>12405</v>
      </c>
      <c r="C14692" s="2" t="s">
        <v>2331</v>
      </c>
      <c r="D14692" s="2" t="s">
        <v>2332</v>
      </c>
      <c r="E14692">
        <v>300</v>
      </c>
      <c r="F14692">
        <v>28539816</v>
      </c>
      <c r="G14692" s="2" t="s">
        <v>12400</v>
      </c>
      <c r="H14692" s="2" t="s">
        <v>721</v>
      </c>
      <c r="I14692" s="2" t="s">
        <v>308</v>
      </c>
      <c r="J14692" s="2" t="s">
        <v>109</v>
      </c>
      <c r="K14692" s="3">
        <v>4520</v>
      </c>
    </row>
    <row r="14693" spans="1:11" x14ac:dyDescent="0.25">
      <c r="A14693" s="1">
        <v>44095</v>
      </c>
      <c r="B14693" s="13" t="s">
        <v>12405</v>
      </c>
      <c r="C14693" s="2" t="s">
        <v>4369</v>
      </c>
      <c r="D14693" s="2" t="s">
        <v>4370</v>
      </c>
      <c r="E14693">
        <v>100</v>
      </c>
      <c r="F14693">
        <v>28539816</v>
      </c>
      <c r="G14693" s="2" t="s">
        <v>12400</v>
      </c>
      <c r="H14693" s="2" t="s">
        <v>721</v>
      </c>
      <c r="I14693" s="2" t="s">
        <v>308</v>
      </c>
      <c r="J14693" s="2" t="s">
        <v>109</v>
      </c>
      <c r="K14693" s="3">
        <v>4520</v>
      </c>
    </row>
    <row r="14694" spans="1:11" x14ac:dyDescent="0.25">
      <c r="A14694" s="1">
        <v>44095</v>
      </c>
      <c r="B14694" s="13" t="s">
        <v>12405</v>
      </c>
      <c r="C14694" s="2" t="s">
        <v>66</v>
      </c>
      <c r="D14694" s="2" t="s">
        <v>67</v>
      </c>
      <c r="E14694">
        <v>3000</v>
      </c>
      <c r="F14694">
        <v>28539816</v>
      </c>
      <c r="G14694" s="2" t="s">
        <v>12400</v>
      </c>
      <c r="H14694" s="2" t="s">
        <v>721</v>
      </c>
      <c r="I14694" s="2" t="s">
        <v>308</v>
      </c>
      <c r="J14694" s="2" t="s">
        <v>109</v>
      </c>
      <c r="K14694" s="3">
        <v>4520</v>
      </c>
    </row>
    <row r="14695" spans="1:11" x14ac:dyDescent="0.25">
      <c r="A14695" s="1">
        <v>44095</v>
      </c>
      <c r="B14695" s="13" t="s">
        <v>12405</v>
      </c>
      <c r="C14695" s="2" t="s">
        <v>744</v>
      </c>
      <c r="D14695" s="2" t="s">
        <v>745</v>
      </c>
      <c r="E14695">
        <v>1000</v>
      </c>
      <c r="F14695">
        <v>28539816</v>
      </c>
      <c r="G14695" s="2" t="s">
        <v>12400</v>
      </c>
      <c r="H14695" s="2" t="s">
        <v>721</v>
      </c>
      <c r="I14695" s="2" t="s">
        <v>308</v>
      </c>
      <c r="J14695" s="2" t="s">
        <v>109</v>
      </c>
      <c r="K14695" s="3">
        <v>4520</v>
      </c>
    </row>
    <row r="14696" spans="1:11" x14ac:dyDescent="0.25">
      <c r="A14696" s="1">
        <v>44095</v>
      </c>
      <c r="B14696" s="13" t="s">
        <v>12405</v>
      </c>
      <c r="C14696" s="2" t="s">
        <v>4790</v>
      </c>
      <c r="D14696" s="2" t="s">
        <v>4791</v>
      </c>
      <c r="E14696">
        <v>10</v>
      </c>
      <c r="F14696">
        <v>28539816</v>
      </c>
      <c r="G14696" s="2" t="s">
        <v>12400</v>
      </c>
      <c r="H14696" s="2" t="s">
        <v>721</v>
      </c>
      <c r="I14696" s="2" t="s">
        <v>308</v>
      </c>
      <c r="J14696" s="2" t="s">
        <v>109</v>
      </c>
      <c r="K14696" s="3">
        <v>4520</v>
      </c>
    </row>
    <row r="14697" spans="1:11" x14ac:dyDescent="0.25">
      <c r="A14697" s="1">
        <v>44095</v>
      </c>
      <c r="B14697" s="13" t="s">
        <v>12405</v>
      </c>
      <c r="C14697" s="2" t="s">
        <v>1946</v>
      </c>
      <c r="D14697" s="2" t="s">
        <v>1947</v>
      </c>
      <c r="E14697">
        <v>300</v>
      </c>
      <c r="F14697">
        <v>28539816</v>
      </c>
      <c r="G14697" s="2" t="s">
        <v>12400</v>
      </c>
      <c r="H14697" s="2" t="s">
        <v>721</v>
      </c>
      <c r="I14697" s="2" t="s">
        <v>308</v>
      </c>
      <c r="J14697" s="2" t="s">
        <v>109</v>
      </c>
      <c r="K14697" s="3">
        <v>4520</v>
      </c>
    </row>
    <row r="14698" spans="1:11" x14ac:dyDescent="0.25">
      <c r="A14698" s="1">
        <v>44095</v>
      </c>
      <c r="B14698" s="13" t="s">
        <v>12405</v>
      </c>
      <c r="C14698" s="2" t="s">
        <v>5808</v>
      </c>
      <c r="D14698" s="2" t="s">
        <v>5809</v>
      </c>
      <c r="E14698">
        <v>200</v>
      </c>
      <c r="F14698">
        <v>28539816</v>
      </c>
      <c r="G14698" s="2" t="s">
        <v>12400</v>
      </c>
      <c r="H14698" s="2" t="s">
        <v>721</v>
      </c>
      <c r="I14698" s="2" t="s">
        <v>308</v>
      </c>
      <c r="J14698" s="2" t="s">
        <v>109</v>
      </c>
      <c r="K14698" s="3">
        <v>4520</v>
      </c>
    </row>
    <row r="14699" spans="1:11" x14ac:dyDescent="0.25">
      <c r="A14699" s="1">
        <v>44095</v>
      </c>
      <c r="B14699" s="13" t="s">
        <v>12405</v>
      </c>
      <c r="C14699" s="2" t="s">
        <v>1653</v>
      </c>
      <c r="D14699" s="2" t="s">
        <v>1654</v>
      </c>
      <c r="E14699">
        <v>300</v>
      </c>
      <c r="F14699">
        <v>28539816</v>
      </c>
      <c r="G14699" s="2" t="s">
        <v>12400</v>
      </c>
      <c r="H14699" s="2" t="s">
        <v>721</v>
      </c>
      <c r="I14699" s="2" t="s">
        <v>308</v>
      </c>
      <c r="J14699" s="2" t="s">
        <v>109</v>
      </c>
      <c r="K14699" s="3">
        <v>4520</v>
      </c>
    </row>
    <row r="14700" spans="1:11" x14ac:dyDescent="0.25">
      <c r="A14700" s="1">
        <v>44095</v>
      </c>
      <c r="B14700" s="13" t="s">
        <v>12405</v>
      </c>
      <c r="C14700" s="2" t="s">
        <v>2236</v>
      </c>
      <c r="D14700" s="2" t="s">
        <v>2237</v>
      </c>
      <c r="E14700">
        <v>100</v>
      </c>
      <c r="F14700">
        <v>28539816</v>
      </c>
      <c r="G14700" s="2" t="s">
        <v>12400</v>
      </c>
      <c r="H14700" s="2" t="s">
        <v>721</v>
      </c>
      <c r="I14700" s="2" t="s">
        <v>308</v>
      </c>
      <c r="J14700" s="2" t="s">
        <v>109</v>
      </c>
      <c r="K14700" s="3">
        <v>4520</v>
      </c>
    </row>
    <row r="14701" spans="1:11" x14ac:dyDescent="0.25">
      <c r="A14701" s="1">
        <v>44095</v>
      </c>
      <c r="B14701" s="13" t="s">
        <v>12405</v>
      </c>
      <c r="C14701" s="2" t="s">
        <v>12452</v>
      </c>
      <c r="D14701" s="2" t="s">
        <v>12453</v>
      </c>
      <c r="E14701">
        <v>200</v>
      </c>
      <c r="F14701">
        <v>28539816</v>
      </c>
      <c r="G14701" s="2" t="s">
        <v>12400</v>
      </c>
      <c r="H14701" s="2" t="s">
        <v>721</v>
      </c>
      <c r="I14701" s="2" t="s">
        <v>308</v>
      </c>
      <c r="J14701" s="2" t="s">
        <v>109</v>
      </c>
      <c r="K14701" s="3">
        <v>4520</v>
      </c>
    </row>
    <row r="14702" spans="1:11" x14ac:dyDescent="0.25">
      <c r="A14702" s="1">
        <v>44095</v>
      </c>
      <c r="B14702" s="13" t="s">
        <v>12405</v>
      </c>
      <c r="C14702" s="2" t="s">
        <v>12454</v>
      </c>
      <c r="D14702" s="2" t="s">
        <v>12455</v>
      </c>
      <c r="E14702">
        <v>100</v>
      </c>
      <c r="F14702">
        <v>28539816</v>
      </c>
      <c r="G14702" s="2" t="s">
        <v>12400</v>
      </c>
      <c r="H14702" s="2" t="s">
        <v>721</v>
      </c>
      <c r="I14702" s="2" t="s">
        <v>308</v>
      </c>
      <c r="J14702" s="2" t="s">
        <v>109</v>
      </c>
      <c r="K14702" s="3">
        <v>4520</v>
      </c>
    </row>
    <row r="14703" spans="1:11" x14ac:dyDescent="0.25">
      <c r="A14703" s="1">
        <v>44095</v>
      </c>
      <c r="B14703" s="13" t="s">
        <v>12405</v>
      </c>
      <c r="C14703" s="2" t="s">
        <v>1363</v>
      </c>
      <c r="D14703" s="2" t="s">
        <v>1364</v>
      </c>
      <c r="E14703">
        <v>300</v>
      </c>
      <c r="F14703">
        <v>28539816</v>
      </c>
      <c r="G14703" s="2" t="s">
        <v>12400</v>
      </c>
      <c r="H14703" s="2" t="s">
        <v>721</v>
      </c>
      <c r="I14703" s="2" t="s">
        <v>308</v>
      </c>
      <c r="J14703" s="2" t="s">
        <v>109</v>
      </c>
      <c r="K14703" s="3">
        <v>4520</v>
      </c>
    </row>
    <row r="14704" spans="1:11" x14ac:dyDescent="0.25">
      <c r="A14704" s="1">
        <v>44095</v>
      </c>
      <c r="B14704" s="13" t="s">
        <v>12405</v>
      </c>
      <c r="C14704" s="2" t="s">
        <v>12456</v>
      </c>
      <c r="D14704" s="2" t="s">
        <v>12457</v>
      </c>
      <c r="E14704">
        <v>20</v>
      </c>
      <c r="F14704">
        <v>28539816</v>
      </c>
      <c r="G14704" s="2" t="s">
        <v>12400</v>
      </c>
      <c r="H14704" s="2" t="s">
        <v>721</v>
      </c>
      <c r="I14704" s="2" t="s">
        <v>308</v>
      </c>
      <c r="J14704" s="2" t="s">
        <v>109</v>
      </c>
      <c r="K14704" s="3">
        <v>4520</v>
      </c>
    </row>
    <row r="14705" spans="1:11" x14ac:dyDescent="0.25">
      <c r="A14705" s="1">
        <v>44095</v>
      </c>
      <c r="B14705" s="13" t="s">
        <v>12405</v>
      </c>
      <c r="C14705" s="2" t="s">
        <v>9126</v>
      </c>
      <c r="D14705" s="2" t="s">
        <v>9127</v>
      </c>
      <c r="E14705">
        <v>20</v>
      </c>
      <c r="F14705">
        <v>28539816</v>
      </c>
      <c r="G14705" s="2" t="s">
        <v>12400</v>
      </c>
      <c r="H14705" s="2" t="s">
        <v>721</v>
      </c>
      <c r="I14705" s="2" t="s">
        <v>308</v>
      </c>
      <c r="J14705" s="2" t="s">
        <v>109</v>
      </c>
      <c r="K14705" s="3">
        <v>4520</v>
      </c>
    </row>
    <row r="14706" spans="1:11" x14ac:dyDescent="0.25">
      <c r="A14706" s="1">
        <v>44095</v>
      </c>
      <c r="B14706" s="13" t="s">
        <v>12405</v>
      </c>
      <c r="C14706" s="2" t="s">
        <v>12458</v>
      </c>
      <c r="D14706" s="2" t="s">
        <v>12459</v>
      </c>
      <c r="E14706">
        <v>50</v>
      </c>
      <c r="F14706">
        <v>28539816</v>
      </c>
      <c r="G14706" s="2" t="s">
        <v>12400</v>
      </c>
      <c r="H14706" s="2" t="s">
        <v>721</v>
      </c>
      <c r="I14706" s="2" t="s">
        <v>308</v>
      </c>
      <c r="J14706" s="2" t="s">
        <v>109</v>
      </c>
      <c r="K14706" s="3">
        <v>4520</v>
      </c>
    </row>
    <row r="14707" spans="1:11" x14ac:dyDescent="0.25">
      <c r="A14707" s="1">
        <v>44095</v>
      </c>
      <c r="B14707" s="13" t="s">
        <v>12405</v>
      </c>
      <c r="C14707" s="2" t="s">
        <v>3115</v>
      </c>
      <c r="D14707" s="2" t="s">
        <v>3116</v>
      </c>
      <c r="E14707">
        <v>100</v>
      </c>
      <c r="F14707">
        <v>28539816</v>
      </c>
      <c r="G14707" s="2" t="s">
        <v>12400</v>
      </c>
      <c r="H14707" s="2" t="s">
        <v>721</v>
      </c>
      <c r="I14707" s="2" t="s">
        <v>308</v>
      </c>
      <c r="J14707" s="2" t="s">
        <v>109</v>
      </c>
      <c r="K14707" s="3">
        <v>4520</v>
      </c>
    </row>
    <row r="14708" spans="1:11" x14ac:dyDescent="0.25">
      <c r="A14708" s="1">
        <v>44095</v>
      </c>
      <c r="B14708" s="13" t="s">
        <v>12405</v>
      </c>
      <c r="C14708" s="2" t="s">
        <v>12300</v>
      </c>
      <c r="D14708" s="2" t="s">
        <v>12301</v>
      </c>
      <c r="E14708">
        <v>100</v>
      </c>
      <c r="F14708">
        <v>28539816</v>
      </c>
      <c r="G14708" s="2" t="s">
        <v>12400</v>
      </c>
      <c r="H14708" s="2" t="s">
        <v>721</v>
      </c>
      <c r="I14708" s="2" t="s">
        <v>308</v>
      </c>
      <c r="J14708" s="2" t="s">
        <v>109</v>
      </c>
      <c r="K14708" s="3">
        <v>4520</v>
      </c>
    </row>
    <row r="14709" spans="1:11" x14ac:dyDescent="0.25">
      <c r="A14709" s="1">
        <v>44095</v>
      </c>
      <c r="B14709" s="13" t="s">
        <v>12405</v>
      </c>
      <c r="C14709" s="2" t="s">
        <v>583</v>
      </c>
      <c r="D14709" s="2" t="s">
        <v>584</v>
      </c>
      <c r="E14709">
        <v>1000</v>
      </c>
      <c r="F14709">
        <v>28539816</v>
      </c>
      <c r="G14709" s="2" t="s">
        <v>12400</v>
      </c>
      <c r="H14709" s="2" t="s">
        <v>721</v>
      </c>
      <c r="I14709" s="2" t="s">
        <v>308</v>
      </c>
      <c r="J14709" s="2" t="s">
        <v>109</v>
      </c>
      <c r="K14709" s="3">
        <v>4520</v>
      </c>
    </row>
    <row r="14710" spans="1:11" x14ac:dyDescent="0.25">
      <c r="A14710" s="1">
        <v>44095</v>
      </c>
      <c r="B14710" s="13" t="s">
        <v>12405</v>
      </c>
      <c r="C14710" s="2" t="s">
        <v>12460</v>
      </c>
      <c r="D14710" s="2" t="s">
        <v>12461</v>
      </c>
      <c r="E14710">
        <v>90</v>
      </c>
      <c r="F14710">
        <v>28539816</v>
      </c>
      <c r="G14710" s="2" t="s">
        <v>12400</v>
      </c>
      <c r="H14710" s="2" t="s">
        <v>721</v>
      </c>
      <c r="I14710" s="2" t="s">
        <v>308</v>
      </c>
      <c r="J14710" s="2" t="s">
        <v>109</v>
      </c>
      <c r="K14710" s="3">
        <v>4520</v>
      </c>
    </row>
    <row r="14711" spans="1:11" x14ac:dyDescent="0.25">
      <c r="A14711" s="1">
        <v>44095</v>
      </c>
      <c r="B14711" s="13" t="s">
        <v>12405</v>
      </c>
      <c r="C14711" s="2" t="s">
        <v>3851</v>
      </c>
      <c r="D14711" s="2" t="s">
        <v>3852</v>
      </c>
      <c r="E14711">
        <v>200</v>
      </c>
      <c r="F14711">
        <v>28539816</v>
      </c>
      <c r="G14711" s="2" t="s">
        <v>12400</v>
      </c>
      <c r="H14711" s="2" t="s">
        <v>721</v>
      </c>
      <c r="I14711" s="2" t="s">
        <v>308</v>
      </c>
      <c r="J14711" s="2" t="s">
        <v>109</v>
      </c>
      <c r="K14711" s="3">
        <v>4520</v>
      </c>
    </row>
    <row r="14712" spans="1:11" x14ac:dyDescent="0.25">
      <c r="A14712" s="1">
        <v>44095</v>
      </c>
      <c r="B14712" s="13" t="s">
        <v>12405</v>
      </c>
      <c r="C14712" s="2" t="s">
        <v>2978</v>
      </c>
      <c r="D14712" s="2" t="s">
        <v>2979</v>
      </c>
      <c r="E14712">
        <v>100</v>
      </c>
      <c r="F14712">
        <v>28539816</v>
      </c>
      <c r="G14712" s="2" t="s">
        <v>12400</v>
      </c>
      <c r="H14712" s="2" t="s">
        <v>721</v>
      </c>
      <c r="I14712" s="2" t="s">
        <v>308</v>
      </c>
      <c r="J14712" s="2" t="s">
        <v>109</v>
      </c>
      <c r="K14712" s="3">
        <v>4520</v>
      </c>
    </row>
    <row r="14713" spans="1:11" x14ac:dyDescent="0.25">
      <c r="A14713" s="1">
        <v>44104</v>
      </c>
      <c r="B14713" s="13" t="s">
        <v>12462</v>
      </c>
      <c r="C14713" s="2" t="s">
        <v>1345</v>
      </c>
      <c r="D14713" s="2" t="s">
        <v>1346</v>
      </c>
      <c r="E14713">
        <v>100</v>
      </c>
      <c r="F14713">
        <v>28604361</v>
      </c>
      <c r="G14713" s="2" t="s">
        <v>12463</v>
      </c>
      <c r="H14713" s="2" t="s">
        <v>1329</v>
      </c>
      <c r="I14713" s="2" t="s">
        <v>308</v>
      </c>
      <c r="J14713" s="2" t="s">
        <v>109</v>
      </c>
      <c r="K14713" s="3">
        <v>4732</v>
      </c>
    </row>
    <row r="14714" spans="1:11" x14ac:dyDescent="0.25">
      <c r="A14714" s="1">
        <v>44095</v>
      </c>
      <c r="B14714" s="13" t="s">
        <v>12405</v>
      </c>
      <c r="C14714" s="2" t="s">
        <v>564</v>
      </c>
      <c r="D14714" s="2" t="s">
        <v>565</v>
      </c>
      <c r="E14714">
        <v>1000</v>
      </c>
      <c r="F14714">
        <v>28539816</v>
      </c>
      <c r="G14714" s="2" t="s">
        <v>12400</v>
      </c>
      <c r="H14714" s="2" t="s">
        <v>721</v>
      </c>
      <c r="I14714" s="2" t="s">
        <v>308</v>
      </c>
      <c r="J14714" s="2" t="s">
        <v>109</v>
      </c>
      <c r="K14714" s="3">
        <v>4520</v>
      </c>
    </row>
    <row r="14715" spans="1:11" x14ac:dyDescent="0.25">
      <c r="A14715" s="1">
        <v>44095</v>
      </c>
      <c r="B14715" s="13" t="s">
        <v>12405</v>
      </c>
      <c r="C14715" s="2" t="s">
        <v>4780</v>
      </c>
      <c r="D14715" s="2" t="s">
        <v>4781</v>
      </c>
      <c r="E14715">
        <v>100</v>
      </c>
      <c r="F14715">
        <v>28539816</v>
      </c>
      <c r="G14715" s="2" t="s">
        <v>12400</v>
      </c>
      <c r="H14715" s="2" t="s">
        <v>721</v>
      </c>
      <c r="I14715" s="2" t="s">
        <v>308</v>
      </c>
      <c r="J14715" s="2" t="s">
        <v>109</v>
      </c>
      <c r="K14715" s="3">
        <v>4520</v>
      </c>
    </row>
    <row r="14716" spans="1:11" x14ac:dyDescent="0.25">
      <c r="A14716" s="1">
        <v>44095</v>
      </c>
      <c r="B14716" s="13" t="s">
        <v>12405</v>
      </c>
      <c r="C14716" s="2" t="s">
        <v>979</v>
      </c>
      <c r="D14716" s="2" t="s">
        <v>980</v>
      </c>
      <c r="E14716">
        <v>200</v>
      </c>
      <c r="F14716">
        <v>28539816</v>
      </c>
      <c r="G14716" s="2" t="s">
        <v>12400</v>
      </c>
      <c r="H14716" s="2" t="s">
        <v>721</v>
      </c>
      <c r="I14716" s="2" t="s">
        <v>308</v>
      </c>
      <c r="J14716" s="2" t="s">
        <v>109</v>
      </c>
      <c r="K14716" s="3">
        <v>4520</v>
      </c>
    </row>
    <row r="14717" spans="1:11" x14ac:dyDescent="0.25">
      <c r="A14717" s="1">
        <v>44095</v>
      </c>
      <c r="B14717" s="13" t="s">
        <v>12405</v>
      </c>
      <c r="C14717" s="2" t="s">
        <v>12464</v>
      </c>
      <c r="D14717" s="2" t="s">
        <v>12465</v>
      </c>
      <c r="E14717">
        <v>10</v>
      </c>
      <c r="F14717">
        <v>28539816</v>
      </c>
      <c r="G14717" s="2" t="s">
        <v>12400</v>
      </c>
      <c r="H14717" s="2" t="s">
        <v>721</v>
      </c>
      <c r="I14717" s="2" t="s">
        <v>308</v>
      </c>
      <c r="J14717" s="2" t="s">
        <v>109</v>
      </c>
      <c r="K14717" s="3">
        <v>4520</v>
      </c>
    </row>
    <row r="14718" spans="1:11" x14ac:dyDescent="0.25">
      <c r="A14718" s="1">
        <v>44098</v>
      </c>
      <c r="B14718" s="13" t="s">
        <v>12443</v>
      </c>
      <c r="C14718" s="2" t="s">
        <v>225</v>
      </c>
      <c r="D14718" s="2" t="s">
        <v>226</v>
      </c>
      <c r="E14718">
        <v>1000</v>
      </c>
      <c r="F14718">
        <v>28553457</v>
      </c>
      <c r="G14718" s="2" t="s">
        <v>12444</v>
      </c>
      <c r="H14718" s="2" t="s">
        <v>338</v>
      </c>
      <c r="I14718" s="2" t="s">
        <v>308</v>
      </c>
      <c r="J14718" s="2" t="s">
        <v>109</v>
      </c>
      <c r="K14718" s="3">
        <v>8299</v>
      </c>
    </row>
    <row r="14719" spans="1:11" x14ac:dyDescent="0.25">
      <c r="A14719" s="1">
        <v>44098</v>
      </c>
      <c r="B14719" s="13" t="s">
        <v>12443</v>
      </c>
      <c r="C14719" s="2" t="s">
        <v>86</v>
      </c>
      <c r="D14719" s="2" t="s">
        <v>87</v>
      </c>
      <c r="E14719">
        <v>5000</v>
      </c>
      <c r="F14719">
        <v>28553457</v>
      </c>
      <c r="G14719" s="2" t="s">
        <v>12444</v>
      </c>
      <c r="H14719" s="2" t="s">
        <v>338</v>
      </c>
      <c r="I14719" s="2" t="s">
        <v>308</v>
      </c>
      <c r="J14719" s="2" t="s">
        <v>109</v>
      </c>
      <c r="K14719" s="3">
        <v>8299</v>
      </c>
    </row>
    <row r="14720" spans="1:11" x14ac:dyDescent="0.25">
      <c r="A14720" s="1">
        <v>44098</v>
      </c>
      <c r="B14720" s="13" t="s">
        <v>12443</v>
      </c>
      <c r="C14720" s="2" t="s">
        <v>248</v>
      </c>
      <c r="D14720" s="2" t="s">
        <v>249</v>
      </c>
      <c r="E14720">
        <v>1000</v>
      </c>
      <c r="F14720">
        <v>28553457</v>
      </c>
      <c r="G14720" s="2" t="s">
        <v>12444</v>
      </c>
      <c r="H14720" s="2" t="s">
        <v>338</v>
      </c>
      <c r="I14720" s="2" t="s">
        <v>308</v>
      </c>
      <c r="J14720" s="2" t="s">
        <v>109</v>
      </c>
      <c r="K14720" s="3">
        <v>8299</v>
      </c>
    </row>
    <row r="14721" spans="1:11" x14ac:dyDescent="0.25">
      <c r="A14721" s="1">
        <v>44098</v>
      </c>
      <c r="B14721" s="13" t="s">
        <v>12443</v>
      </c>
      <c r="C14721" s="2" t="s">
        <v>2562</v>
      </c>
      <c r="D14721" s="2" t="s">
        <v>2563</v>
      </c>
      <c r="E14721">
        <v>10000</v>
      </c>
      <c r="F14721">
        <v>28553457</v>
      </c>
      <c r="G14721" s="2" t="s">
        <v>12444</v>
      </c>
      <c r="H14721" s="2" t="s">
        <v>338</v>
      </c>
      <c r="I14721" s="2" t="s">
        <v>308</v>
      </c>
      <c r="J14721" s="2" t="s">
        <v>109</v>
      </c>
      <c r="K14721" s="3">
        <v>8299</v>
      </c>
    </row>
    <row r="14722" spans="1:11" x14ac:dyDescent="0.25">
      <c r="A14722" s="1">
        <v>44098</v>
      </c>
      <c r="B14722" s="13" t="s">
        <v>12443</v>
      </c>
      <c r="C14722" s="2" t="s">
        <v>546</v>
      </c>
      <c r="D14722" s="2" t="s">
        <v>547</v>
      </c>
      <c r="E14722">
        <v>2000</v>
      </c>
      <c r="F14722">
        <v>28553457</v>
      </c>
      <c r="G14722" s="2" t="s">
        <v>12444</v>
      </c>
      <c r="H14722" s="2" t="s">
        <v>338</v>
      </c>
      <c r="I14722" s="2" t="s">
        <v>308</v>
      </c>
      <c r="J14722" s="2" t="s">
        <v>109</v>
      </c>
      <c r="K14722" s="3">
        <v>8299</v>
      </c>
    </row>
    <row r="14723" spans="1:11" x14ac:dyDescent="0.25">
      <c r="A14723" s="1">
        <v>44098</v>
      </c>
      <c r="B14723" s="13" t="s">
        <v>12443</v>
      </c>
      <c r="C14723" s="2" t="s">
        <v>749</v>
      </c>
      <c r="D14723" s="2" t="s">
        <v>750</v>
      </c>
      <c r="E14723">
        <v>200</v>
      </c>
      <c r="F14723">
        <v>28553457</v>
      </c>
      <c r="G14723" s="2" t="s">
        <v>12444</v>
      </c>
      <c r="H14723" s="2" t="s">
        <v>338</v>
      </c>
      <c r="I14723" s="2" t="s">
        <v>308</v>
      </c>
      <c r="J14723" s="2" t="s">
        <v>109</v>
      </c>
      <c r="K14723" s="3">
        <v>8299</v>
      </c>
    </row>
    <row r="14724" spans="1:11" x14ac:dyDescent="0.25">
      <c r="A14724" s="1">
        <v>44098</v>
      </c>
      <c r="B14724" s="13" t="s">
        <v>12466</v>
      </c>
      <c r="C14724" s="2" t="s">
        <v>9130</v>
      </c>
      <c r="D14724" s="2" t="s">
        <v>9131</v>
      </c>
      <c r="E14724">
        <v>50000</v>
      </c>
      <c r="F14724">
        <v>28566914</v>
      </c>
      <c r="G14724" s="2" t="s">
        <v>12467</v>
      </c>
      <c r="H14724" s="2" t="s">
        <v>144</v>
      </c>
      <c r="I14724" s="2" t="s">
        <v>145</v>
      </c>
      <c r="J14724" s="2" t="s">
        <v>13</v>
      </c>
      <c r="K14724" s="3">
        <v>9999</v>
      </c>
    </row>
    <row r="14725" spans="1:11" x14ac:dyDescent="0.25">
      <c r="A14725" s="1">
        <v>44098</v>
      </c>
      <c r="B14725" s="13" t="s">
        <v>12443</v>
      </c>
      <c r="C14725" s="2" t="s">
        <v>76</v>
      </c>
      <c r="D14725" s="2" t="s">
        <v>77</v>
      </c>
      <c r="E14725">
        <v>5000</v>
      </c>
      <c r="F14725">
        <v>28553457</v>
      </c>
      <c r="G14725" s="2" t="s">
        <v>12444</v>
      </c>
      <c r="H14725" s="2" t="s">
        <v>338</v>
      </c>
      <c r="I14725" s="2" t="s">
        <v>308</v>
      </c>
      <c r="J14725" s="2" t="s">
        <v>109</v>
      </c>
      <c r="K14725" s="3">
        <v>8299</v>
      </c>
    </row>
    <row r="14726" spans="1:11" x14ac:dyDescent="0.25">
      <c r="A14726" s="1">
        <v>44098</v>
      </c>
      <c r="B14726" s="13" t="s">
        <v>12443</v>
      </c>
      <c r="C14726" s="2" t="s">
        <v>71</v>
      </c>
      <c r="D14726" s="2" t="s">
        <v>72</v>
      </c>
      <c r="E14726">
        <v>5000</v>
      </c>
      <c r="F14726">
        <v>28553457</v>
      </c>
      <c r="G14726" s="2" t="s">
        <v>12444</v>
      </c>
      <c r="H14726" s="2" t="s">
        <v>338</v>
      </c>
      <c r="I14726" s="2" t="s">
        <v>308</v>
      </c>
      <c r="J14726" s="2" t="s">
        <v>109</v>
      </c>
      <c r="K14726" s="3">
        <v>8299</v>
      </c>
    </row>
    <row r="14727" spans="1:11" x14ac:dyDescent="0.25">
      <c r="A14727" s="1">
        <v>44098</v>
      </c>
      <c r="B14727" s="13" t="s">
        <v>12443</v>
      </c>
      <c r="C14727" s="2" t="s">
        <v>478</v>
      </c>
      <c r="D14727" s="2" t="s">
        <v>479</v>
      </c>
      <c r="E14727">
        <v>5000</v>
      </c>
      <c r="F14727">
        <v>28553457</v>
      </c>
      <c r="G14727" s="2" t="s">
        <v>12444</v>
      </c>
      <c r="H14727" s="2" t="s">
        <v>338</v>
      </c>
      <c r="I14727" s="2" t="s">
        <v>308</v>
      </c>
      <c r="J14727" s="2" t="s">
        <v>109</v>
      </c>
      <c r="K14727" s="3">
        <v>8299</v>
      </c>
    </row>
    <row r="14728" spans="1:11" x14ac:dyDescent="0.25">
      <c r="A14728" s="1">
        <v>44098</v>
      </c>
      <c r="B14728" s="13" t="s">
        <v>12443</v>
      </c>
      <c r="C14728" s="2" t="s">
        <v>970</v>
      </c>
      <c r="D14728" s="2" t="s">
        <v>971</v>
      </c>
      <c r="E14728">
        <v>200</v>
      </c>
      <c r="F14728">
        <v>28553457</v>
      </c>
      <c r="G14728" s="2" t="s">
        <v>12444</v>
      </c>
      <c r="H14728" s="2" t="s">
        <v>338</v>
      </c>
      <c r="I14728" s="2" t="s">
        <v>308</v>
      </c>
      <c r="J14728" s="2" t="s">
        <v>109</v>
      </c>
      <c r="K14728" s="3">
        <v>8299</v>
      </c>
    </row>
    <row r="14729" spans="1:11" x14ac:dyDescent="0.25">
      <c r="A14729" s="1">
        <v>44098</v>
      </c>
      <c r="B14729" s="13" t="s">
        <v>12443</v>
      </c>
      <c r="C14729" s="2" t="s">
        <v>1086</v>
      </c>
      <c r="D14729" s="2" t="s">
        <v>1087</v>
      </c>
      <c r="E14729">
        <v>1000</v>
      </c>
      <c r="F14729">
        <v>28553457</v>
      </c>
      <c r="G14729" s="2" t="s">
        <v>12444</v>
      </c>
      <c r="H14729" s="2" t="s">
        <v>338</v>
      </c>
      <c r="I14729" s="2" t="s">
        <v>308</v>
      </c>
      <c r="J14729" s="2" t="s">
        <v>109</v>
      </c>
      <c r="K14729" s="3">
        <v>8299</v>
      </c>
    </row>
    <row r="14730" spans="1:11" x14ac:dyDescent="0.25">
      <c r="A14730" s="1">
        <v>44098</v>
      </c>
      <c r="B14730" s="13" t="s">
        <v>12443</v>
      </c>
      <c r="C14730" s="2" t="s">
        <v>36</v>
      </c>
      <c r="D14730" s="2" t="s">
        <v>37</v>
      </c>
      <c r="E14730">
        <v>5000</v>
      </c>
      <c r="F14730">
        <v>28553457</v>
      </c>
      <c r="G14730" s="2" t="s">
        <v>12444</v>
      </c>
      <c r="H14730" s="2" t="s">
        <v>338</v>
      </c>
      <c r="I14730" s="2" t="s">
        <v>308</v>
      </c>
      <c r="J14730" s="2" t="s">
        <v>109</v>
      </c>
      <c r="K14730" s="3">
        <v>8299</v>
      </c>
    </row>
    <row r="14731" spans="1:11" x14ac:dyDescent="0.25">
      <c r="A14731" s="1">
        <v>44098</v>
      </c>
      <c r="B14731" s="13" t="s">
        <v>12443</v>
      </c>
      <c r="C14731" s="2" t="s">
        <v>58</v>
      </c>
      <c r="D14731" s="2" t="s">
        <v>59</v>
      </c>
      <c r="E14731">
        <v>3000</v>
      </c>
      <c r="F14731">
        <v>28553457</v>
      </c>
      <c r="G14731" s="2" t="s">
        <v>12444</v>
      </c>
      <c r="H14731" s="2" t="s">
        <v>338</v>
      </c>
      <c r="I14731" s="2" t="s">
        <v>308</v>
      </c>
      <c r="J14731" s="2" t="s">
        <v>109</v>
      </c>
      <c r="K14731" s="3">
        <v>8299</v>
      </c>
    </row>
    <row r="14732" spans="1:11" x14ac:dyDescent="0.25">
      <c r="A14732" s="1">
        <v>44098</v>
      </c>
      <c r="B14732" s="13" t="s">
        <v>12443</v>
      </c>
      <c r="C14732" s="2" t="s">
        <v>912</v>
      </c>
      <c r="D14732" s="2" t="s">
        <v>913</v>
      </c>
      <c r="E14732">
        <v>20</v>
      </c>
      <c r="F14732">
        <v>28553457</v>
      </c>
      <c r="G14732" s="2" t="s">
        <v>12444</v>
      </c>
      <c r="H14732" s="2" t="s">
        <v>338</v>
      </c>
      <c r="I14732" s="2" t="s">
        <v>308</v>
      </c>
      <c r="J14732" s="2" t="s">
        <v>109</v>
      </c>
      <c r="K14732" s="3">
        <v>8299</v>
      </c>
    </row>
    <row r="14733" spans="1:11" x14ac:dyDescent="0.25">
      <c r="A14733" s="1">
        <v>44098</v>
      </c>
      <c r="B14733" s="13" t="s">
        <v>12443</v>
      </c>
      <c r="C14733" s="2" t="s">
        <v>463</v>
      </c>
      <c r="D14733" s="2" t="s">
        <v>464</v>
      </c>
      <c r="E14733">
        <v>1820</v>
      </c>
      <c r="F14733">
        <v>28553457</v>
      </c>
      <c r="G14733" s="2" t="s">
        <v>12444</v>
      </c>
      <c r="H14733" s="2" t="s">
        <v>338</v>
      </c>
      <c r="I14733" s="2" t="s">
        <v>308</v>
      </c>
      <c r="J14733" s="2" t="s">
        <v>109</v>
      </c>
      <c r="K14733" s="3">
        <v>8299</v>
      </c>
    </row>
    <row r="14734" spans="1:11" x14ac:dyDescent="0.25">
      <c r="A14734" s="1">
        <v>44098</v>
      </c>
      <c r="B14734" s="13" t="s">
        <v>12443</v>
      </c>
      <c r="C14734" s="2" t="s">
        <v>526</v>
      </c>
      <c r="D14734" s="2" t="s">
        <v>527</v>
      </c>
      <c r="E14734">
        <v>300</v>
      </c>
      <c r="F14734">
        <v>28553457</v>
      </c>
      <c r="G14734" s="2" t="s">
        <v>12444</v>
      </c>
      <c r="H14734" s="2" t="s">
        <v>338</v>
      </c>
      <c r="I14734" s="2" t="s">
        <v>308</v>
      </c>
      <c r="J14734" s="2" t="s">
        <v>109</v>
      </c>
      <c r="K14734" s="3">
        <v>8299</v>
      </c>
    </row>
    <row r="14735" spans="1:11" x14ac:dyDescent="0.25">
      <c r="A14735" s="1">
        <v>44098</v>
      </c>
      <c r="B14735" s="13" t="s">
        <v>12443</v>
      </c>
      <c r="C14735" s="2" t="s">
        <v>1941</v>
      </c>
      <c r="D14735" s="2" t="s">
        <v>1942</v>
      </c>
      <c r="E14735">
        <v>250</v>
      </c>
      <c r="F14735">
        <v>28553457</v>
      </c>
      <c r="G14735" s="2" t="s">
        <v>12444</v>
      </c>
      <c r="H14735" s="2" t="s">
        <v>338</v>
      </c>
      <c r="I14735" s="2" t="s">
        <v>308</v>
      </c>
      <c r="J14735" s="2" t="s">
        <v>109</v>
      </c>
      <c r="K14735" s="3">
        <v>8299</v>
      </c>
    </row>
    <row r="14736" spans="1:11" x14ac:dyDescent="0.25">
      <c r="A14736" s="1">
        <v>44098</v>
      </c>
      <c r="B14736" s="13" t="s">
        <v>12443</v>
      </c>
      <c r="C14736" s="2" t="s">
        <v>5912</v>
      </c>
      <c r="D14736" s="2" t="s">
        <v>5913</v>
      </c>
      <c r="E14736">
        <v>120</v>
      </c>
      <c r="F14736">
        <v>28553457</v>
      </c>
      <c r="G14736" s="2" t="s">
        <v>12444</v>
      </c>
      <c r="H14736" s="2" t="s">
        <v>338</v>
      </c>
      <c r="I14736" s="2" t="s">
        <v>308</v>
      </c>
      <c r="J14736" s="2" t="s">
        <v>109</v>
      </c>
      <c r="K14736" s="3">
        <v>8299</v>
      </c>
    </row>
    <row r="14737" spans="1:11" x14ac:dyDescent="0.25">
      <c r="A14737" s="1">
        <v>44098</v>
      </c>
      <c r="B14737" s="13" t="s">
        <v>12443</v>
      </c>
      <c r="C14737" s="2" t="s">
        <v>3290</v>
      </c>
      <c r="D14737" s="2" t="s">
        <v>3291</v>
      </c>
      <c r="E14737">
        <v>1000</v>
      </c>
      <c r="F14737">
        <v>28553457</v>
      </c>
      <c r="G14737" s="2" t="s">
        <v>12444</v>
      </c>
      <c r="H14737" s="2" t="s">
        <v>338</v>
      </c>
      <c r="I14737" s="2" t="s">
        <v>308</v>
      </c>
      <c r="J14737" s="2" t="s">
        <v>109</v>
      </c>
      <c r="K14737" s="3">
        <v>8299</v>
      </c>
    </row>
    <row r="14738" spans="1:11" x14ac:dyDescent="0.25">
      <c r="A14738" s="1">
        <v>44098</v>
      </c>
      <c r="B14738" s="13" t="s">
        <v>12443</v>
      </c>
      <c r="C14738" s="2" t="s">
        <v>819</v>
      </c>
      <c r="D14738" s="2" t="s">
        <v>820</v>
      </c>
      <c r="E14738">
        <v>1000</v>
      </c>
      <c r="F14738">
        <v>28553457</v>
      </c>
      <c r="G14738" s="2" t="s">
        <v>12444</v>
      </c>
      <c r="H14738" s="2" t="s">
        <v>338</v>
      </c>
      <c r="I14738" s="2" t="s">
        <v>308</v>
      </c>
      <c r="J14738" s="2" t="s">
        <v>109</v>
      </c>
      <c r="K14738" s="3">
        <v>8299</v>
      </c>
    </row>
    <row r="14739" spans="1:11" x14ac:dyDescent="0.25">
      <c r="A14739" s="1">
        <v>44089</v>
      </c>
      <c r="B14739" s="13" t="s">
        <v>12468</v>
      </c>
      <c r="C14739" s="2" t="s">
        <v>12469</v>
      </c>
      <c r="D14739" s="2" t="s">
        <v>12470</v>
      </c>
      <c r="E14739">
        <v>10</v>
      </c>
      <c r="F14739">
        <v>28566914</v>
      </c>
      <c r="G14739" s="2" t="s">
        <v>12467</v>
      </c>
      <c r="H14739" s="2" t="s">
        <v>144</v>
      </c>
      <c r="I14739" s="2" t="s">
        <v>145</v>
      </c>
      <c r="J14739" s="2" t="s">
        <v>13</v>
      </c>
      <c r="K14739" s="3">
        <v>9999</v>
      </c>
    </row>
    <row r="14740" spans="1:11" x14ac:dyDescent="0.25">
      <c r="A14740" s="1">
        <v>44098</v>
      </c>
      <c r="B14740" s="13" t="s">
        <v>12466</v>
      </c>
      <c r="C14740" s="2" t="s">
        <v>2729</v>
      </c>
      <c r="D14740" s="2" t="s">
        <v>2730</v>
      </c>
      <c r="E14740">
        <v>5000</v>
      </c>
      <c r="F14740">
        <v>28566914</v>
      </c>
      <c r="G14740" s="2" t="s">
        <v>12467</v>
      </c>
      <c r="H14740" s="2" t="s">
        <v>144</v>
      </c>
      <c r="I14740" s="2" t="s">
        <v>145</v>
      </c>
      <c r="J14740" s="2" t="s">
        <v>13</v>
      </c>
      <c r="K14740" s="3">
        <v>9999</v>
      </c>
    </row>
    <row r="14741" spans="1:11" x14ac:dyDescent="0.25">
      <c r="A14741" s="1">
        <v>44089</v>
      </c>
      <c r="B14741" s="13" t="s">
        <v>12471</v>
      </c>
      <c r="C14741" s="2" t="s">
        <v>612</v>
      </c>
      <c r="D14741" s="2" t="s">
        <v>613</v>
      </c>
      <c r="E14741">
        <v>5000</v>
      </c>
      <c r="F14741">
        <v>28566914</v>
      </c>
      <c r="G14741" s="2" t="s">
        <v>12467</v>
      </c>
      <c r="H14741" s="2" t="s">
        <v>144</v>
      </c>
      <c r="I14741" s="2" t="s">
        <v>145</v>
      </c>
      <c r="J14741" s="2" t="s">
        <v>13</v>
      </c>
      <c r="K14741" s="3">
        <v>9999</v>
      </c>
    </row>
    <row r="14742" spans="1:11" x14ac:dyDescent="0.25">
      <c r="A14742" s="1">
        <v>44104</v>
      </c>
      <c r="B14742" s="13" t="s">
        <v>12462</v>
      </c>
      <c r="C14742" s="2" t="s">
        <v>221</v>
      </c>
      <c r="D14742" s="2" t="s">
        <v>222</v>
      </c>
      <c r="E14742">
        <v>100</v>
      </c>
      <c r="F14742">
        <v>28604361</v>
      </c>
      <c r="G14742" s="2" t="s">
        <v>12463</v>
      </c>
      <c r="H14742" s="2" t="s">
        <v>1329</v>
      </c>
      <c r="I14742" s="2" t="s">
        <v>308</v>
      </c>
      <c r="J14742" s="2" t="s">
        <v>109</v>
      </c>
      <c r="K14742" s="3">
        <v>4732</v>
      </c>
    </row>
    <row r="14743" spans="1:11" x14ac:dyDescent="0.25">
      <c r="A14743" s="1">
        <v>44089</v>
      </c>
      <c r="B14743" s="13" t="s">
        <v>12471</v>
      </c>
      <c r="C14743" s="2" t="s">
        <v>8100</v>
      </c>
      <c r="D14743" s="2" t="s">
        <v>8101</v>
      </c>
      <c r="E14743">
        <v>50000</v>
      </c>
      <c r="F14743">
        <v>28566914</v>
      </c>
      <c r="G14743" s="2" t="s">
        <v>12467</v>
      </c>
      <c r="H14743" s="2" t="s">
        <v>144</v>
      </c>
      <c r="I14743" s="2" t="s">
        <v>145</v>
      </c>
      <c r="J14743" s="2" t="s">
        <v>13</v>
      </c>
      <c r="K14743" s="3">
        <v>9999</v>
      </c>
    </row>
    <row r="14744" spans="1:11" x14ac:dyDescent="0.25">
      <c r="A14744" s="1">
        <v>44098</v>
      </c>
      <c r="B14744" s="13" t="s">
        <v>12466</v>
      </c>
      <c r="C14744" s="2" t="s">
        <v>10829</v>
      </c>
      <c r="D14744" s="2" t="s">
        <v>10830</v>
      </c>
      <c r="E14744">
        <v>50000</v>
      </c>
      <c r="F14744">
        <v>28566914</v>
      </c>
      <c r="G14744" s="2" t="s">
        <v>12467</v>
      </c>
      <c r="H14744" s="2" t="s">
        <v>144</v>
      </c>
      <c r="I14744" s="2" t="s">
        <v>145</v>
      </c>
      <c r="J14744" s="2" t="s">
        <v>13</v>
      </c>
      <c r="K14744" s="3">
        <v>9999</v>
      </c>
    </row>
    <row r="14745" spans="1:11" x14ac:dyDescent="0.25">
      <c r="A14745" s="1">
        <v>44089</v>
      </c>
      <c r="B14745" s="13" t="s">
        <v>12471</v>
      </c>
      <c r="C14745" s="2" t="s">
        <v>1311</v>
      </c>
      <c r="D14745" s="2" t="s">
        <v>1312</v>
      </c>
      <c r="E14745">
        <v>50000</v>
      </c>
      <c r="F14745">
        <v>28566914</v>
      </c>
      <c r="G14745" s="2" t="s">
        <v>12467</v>
      </c>
      <c r="H14745" s="2" t="s">
        <v>144</v>
      </c>
      <c r="I14745" s="2" t="s">
        <v>145</v>
      </c>
      <c r="J14745" s="2" t="s">
        <v>13</v>
      </c>
      <c r="K14745" s="3">
        <v>9999</v>
      </c>
    </row>
    <row r="14746" spans="1:11" x14ac:dyDescent="0.25">
      <c r="A14746" s="1">
        <v>44098</v>
      </c>
      <c r="B14746" s="13" t="s">
        <v>12466</v>
      </c>
      <c r="C14746" s="2" t="s">
        <v>170</v>
      </c>
      <c r="D14746" s="2" t="s">
        <v>171</v>
      </c>
      <c r="E14746">
        <v>20000</v>
      </c>
      <c r="F14746">
        <v>28566914</v>
      </c>
      <c r="G14746" s="2" t="s">
        <v>12467</v>
      </c>
      <c r="H14746" s="2" t="s">
        <v>144</v>
      </c>
      <c r="I14746" s="2" t="s">
        <v>145</v>
      </c>
      <c r="J14746" s="2" t="s">
        <v>13</v>
      </c>
      <c r="K14746" s="3">
        <v>9999</v>
      </c>
    </row>
    <row r="14747" spans="1:11" x14ac:dyDescent="0.25">
      <c r="A14747" s="1">
        <v>44089</v>
      </c>
      <c r="B14747" s="13" t="s">
        <v>12471</v>
      </c>
      <c r="C14747" s="2" t="s">
        <v>3933</v>
      </c>
      <c r="D14747" s="2" t="s">
        <v>3934</v>
      </c>
      <c r="E14747">
        <v>10000</v>
      </c>
      <c r="F14747">
        <v>28566914</v>
      </c>
      <c r="G14747" s="2" t="s">
        <v>12467</v>
      </c>
      <c r="H14747" s="2" t="s">
        <v>144</v>
      </c>
      <c r="I14747" s="2" t="s">
        <v>145</v>
      </c>
      <c r="J14747" s="2" t="s">
        <v>13</v>
      </c>
      <c r="K14747" s="3">
        <v>9999</v>
      </c>
    </row>
    <row r="14748" spans="1:11" x14ac:dyDescent="0.25">
      <c r="A14748" s="1">
        <v>44098</v>
      </c>
      <c r="B14748" s="13" t="s">
        <v>12466</v>
      </c>
      <c r="C14748" s="2" t="s">
        <v>3107</v>
      </c>
      <c r="D14748" s="2" t="s">
        <v>3108</v>
      </c>
      <c r="E14748">
        <v>15000</v>
      </c>
      <c r="F14748">
        <v>28566914</v>
      </c>
      <c r="G14748" s="2" t="s">
        <v>12467</v>
      </c>
      <c r="H14748" s="2" t="s">
        <v>144</v>
      </c>
      <c r="I14748" s="2" t="s">
        <v>145</v>
      </c>
      <c r="J14748" s="2" t="s">
        <v>13</v>
      </c>
      <c r="K14748" s="3">
        <v>9999</v>
      </c>
    </row>
    <row r="14749" spans="1:11" x14ac:dyDescent="0.25">
      <c r="A14749" s="1">
        <v>44089</v>
      </c>
      <c r="B14749" s="13" t="s">
        <v>12471</v>
      </c>
      <c r="C14749" s="2" t="s">
        <v>3944</v>
      </c>
      <c r="D14749" s="2" t="s">
        <v>3945</v>
      </c>
      <c r="E14749">
        <v>98000</v>
      </c>
      <c r="F14749">
        <v>28566914</v>
      </c>
      <c r="G14749" s="2" t="s">
        <v>12467</v>
      </c>
      <c r="H14749" s="2" t="s">
        <v>144</v>
      </c>
      <c r="I14749" s="2" t="s">
        <v>145</v>
      </c>
      <c r="J14749" s="2" t="s">
        <v>13</v>
      </c>
      <c r="K14749" s="3">
        <v>9999</v>
      </c>
    </row>
    <row r="14750" spans="1:11" x14ac:dyDescent="0.25">
      <c r="A14750" s="1">
        <v>44089</v>
      </c>
      <c r="B14750" s="13" t="s">
        <v>12471</v>
      </c>
      <c r="C14750" s="2" t="s">
        <v>12472</v>
      </c>
      <c r="D14750" s="2" t="s">
        <v>12473</v>
      </c>
      <c r="E14750">
        <v>20000</v>
      </c>
      <c r="F14750">
        <v>28566914</v>
      </c>
      <c r="G14750" s="2" t="s">
        <v>12467</v>
      </c>
      <c r="H14750" s="2" t="s">
        <v>144</v>
      </c>
      <c r="I14750" s="2" t="s">
        <v>145</v>
      </c>
      <c r="J14750" s="2" t="s">
        <v>13</v>
      </c>
      <c r="K14750" s="3">
        <v>9999</v>
      </c>
    </row>
    <row r="14751" spans="1:11" x14ac:dyDescent="0.25">
      <c r="A14751" s="1">
        <v>44089</v>
      </c>
      <c r="B14751" s="13" t="s">
        <v>12471</v>
      </c>
      <c r="C14751" s="2" t="s">
        <v>7687</v>
      </c>
      <c r="D14751" s="2" t="s">
        <v>7688</v>
      </c>
      <c r="E14751">
        <v>25000</v>
      </c>
      <c r="F14751">
        <v>28566914</v>
      </c>
      <c r="G14751" s="2" t="s">
        <v>12467</v>
      </c>
      <c r="H14751" s="2" t="s">
        <v>144</v>
      </c>
      <c r="I14751" s="2" t="s">
        <v>145</v>
      </c>
      <c r="J14751" s="2" t="s">
        <v>13</v>
      </c>
      <c r="K14751" s="3">
        <v>9999</v>
      </c>
    </row>
    <row r="14752" spans="1:11" x14ac:dyDescent="0.25">
      <c r="A14752" s="1">
        <v>44089</v>
      </c>
      <c r="B14752" s="13" t="s">
        <v>12471</v>
      </c>
      <c r="C14752" s="2" t="s">
        <v>2022</v>
      </c>
      <c r="D14752" s="2" t="s">
        <v>2023</v>
      </c>
      <c r="E14752">
        <v>10</v>
      </c>
      <c r="F14752">
        <v>28566914</v>
      </c>
      <c r="G14752" s="2" t="s">
        <v>12467</v>
      </c>
      <c r="H14752" s="2" t="s">
        <v>144</v>
      </c>
      <c r="I14752" s="2" t="s">
        <v>145</v>
      </c>
      <c r="J14752" s="2" t="s">
        <v>13</v>
      </c>
      <c r="K14752" s="3">
        <v>9999</v>
      </c>
    </row>
    <row r="14753" spans="1:11" x14ac:dyDescent="0.25">
      <c r="A14753" s="1">
        <v>44089</v>
      </c>
      <c r="B14753" s="13" t="s">
        <v>12471</v>
      </c>
      <c r="C14753" s="2" t="s">
        <v>5760</v>
      </c>
      <c r="D14753" s="2" t="s">
        <v>5761</v>
      </c>
      <c r="E14753">
        <v>900</v>
      </c>
      <c r="F14753">
        <v>28566914</v>
      </c>
      <c r="G14753" s="2" t="s">
        <v>12467</v>
      </c>
      <c r="H14753" s="2" t="s">
        <v>144</v>
      </c>
      <c r="I14753" s="2" t="s">
        <v>145</v>
      </c>
      <c r="J14753" s="2" t="s">
        <v>13</v>
      </c>
      <c r="K14753" s="3">
        <v>9999</v>
      </c>
    </row>
    <row r="14754" spans="1:11" x14ac:dyDescent="0.25">
      <c r="A14754" s="1">
        <v>44089</v>
      </c>
      <c r="B14754" s="13" t="s">
        <v>12471</v>
      </c>
      <c r="C14754" s="2" t="s">
        <v>983</v>
      </c>
      <c r="D14754" s="2" t="s">
        <v>984</v>
      </c>
      <c r="E14754">
        <v>5000</v>
      </c>
      <c r="F14754">
        <v>28566914</v>
      </c>
      <c r="G14754" s="2" t="s">
        <v>12467</v>
      </c>
      <c r="H14754" s="2" t="s">
        <v>144</v>
      </c>
      <c r="I14754" s="2" t="s">
        <v>145</v>
      </c>
      <c r="J14754" s="2" t="s">
        <v>13</v>
      </c>
      <c r="K14754" s="3">
        <v>9999</v>
      </c>
    </row>
    <row r="14755" spans="1:11" x14ac:dyDescent="0.25">
      <c r="A14755" s="1">
        <v>44088</v>
      </c>
      <c r="B14755" s="13" t="s">
        <v>12474</v>
      </c>
      <c r="C14755" s="2" t="s">
        <v>954</v>
      </c>
      <c r="D14755" s="2" t="s">
        <v>955</v>
      </c>
      <c r="E14755">
        <v>2000</v>
      </c>
      <c r="F14755">
        <v>2860377</v>
      </c>
      <c r="G14755" s="2" t="s">
        <v>12475</v>
      </c>
      <c r="H14755" s="2" t="s">
        <v>307</v>
      </c>
      <c r="I14755" s="2" t="s">
        <v>308</v>
      </c>
      <c r="J14755" s="2" t="s">
        <v>109</v>
      </c>
      <c r="K14755" s="3">
        <v>2920</v>
      </c>
    </row>
    <row r="14756" spans="1:11" x14ac:dyDescent="0.25">
      <c r="A14756" s="1">
        <v>44089</v>
      </c>
      <c r="B14756" s="13" t="s">
        <v>12476</v>
      </c>
      <c r="C14756" s="2" t="s">
        <v>2093</v>
      </c>
      <c r="D14756" s="2" t="s">
        <v>2094</v>
      </c>
      <c r="E14756">
        <v>1000</v>
      </c>
      <c r="F14756">
        <v>2860377</v>
      </c>
      <c r="G14756" s="2" t="s">
        <v>12475</v>
      </c>
      <c r="H14756" s="2" t="s">
        <v>1308</v>
      </c>
      <c r="I14756" s="2" t="s">
        <v>308</v>
      </c>
      <c r="J14756" s="2" t="s">
        <v>109</v>
      </c>
      <c r="K14756" s="3">
        <v>2920</v>
      </c>
    </row>
    <row r="14757" spans="1:11" x14ac:dyDescent="0.25">
      <c r="A14757" s="1">
        <v>44084</v>
      </c>
      <c r="B14757" s="13" t="s">
        <v>12477</v>
      </c>
      <c r="C14757" s="2" t="s">
        <v>66</v>
      </c>
      <c r="D14757" s="2" t="s">
        <v>67</v>
      </c>
      <c r="E14757">
        <v>15600</v>
      </c>
      <c r="F14757">
        <v>2860377</v>
      </c>
      <c r="G14757" s="2" t="s">
        <v>12475</v>
      </c>
      <c r="H14757" s="2" t="s">
        <v>1308</v>
      </c>
      <c r="I14757" s="2" t="s">
        <v>308</v>
      </c>
      <c r="J14757" s="2" t="s">
        <v>109</v>
      </c>
      <c r="K14757" s="3">
        <v>2920</v>
      </c>
    </row>
    <row r="14758" spans="1:11" x14ac:dyDescent="0.25">
      <c r="A14758" s="1">
        <v>44104</v>
      </c>
      <c r="B14758" s="13" t="s">
        <v>12462</v>
      </c>
      <c r="C14758" s="2" t="s">
        <v>881</v>
      </c>
      <c r="D14758" s="2" t="s">
        <v>882</v>
      </c>
      <c r="E14758">
        <v>100</v>
      </c>
      <c r="F14758">
        <v>28604361</v>
      </c>
      <c r="G14758" s="2" t="s">
        <v>12463</v>
      </c>
      <c r="H14758" s="2" t="s">
        <v>1329</v>
      </c>
      <c r="I14758" s="2" t="s">
        <v>308</v>
      </c>
      <c r="J14758" s="2" t="s">
        <v>109</v>
      </c>
      <c r="K14758" s="3">
        <v>4732</v>
      </c>
    </row>
    <row r="14759" spans="1:11" x14ac:dyDescent="0.25">
      <c r="A14759" s="1">
        <v>44091</v>
      </c>
      <c r="B14759" s="13" t="s">
        <v>12478</v>
      </c>
      <c r="C14759" s="2" t="s">
        <v>12479</v>
      </c>
      <c r="D14759" s="2" t="s">
        <v>12480</v>
      </c>
      <c r="E14759">
        <v>50</v>
      </c>
      <c r="F14759">
        <v>2860377</v>
      </c>
      <c r="G14759" s="2" t="s">
        <v>12475</v>
      </c>
      <c r="H14759" s="2" t="s">
        <v>338</v>
      </c>
      <c r="I14759" s="2" t="s">
        <v>308</v>
      </c>
      <c r="J14759" s="2" t="s">
        <v>109</v>
      </c>
      <c r="K14759" s="3">
        <v>2920</v>
      </c>
    </row>
    <row r="14760" spans="1:11" x14ac:dyDescent="0.25">
      <c r="A14760" s="1">
        <v>44084</v>
      </c>
      <c r="B14760" s="13" t="s">
        <v>12477</v>
      </c>
      <c r="C14760" s="2" t="s">
        <v>765</v>
      </c>
      <c r="D14760" s="2" t="s">
        <v>766</v>
      </c>
      <c r="E14760">
        <v>2830</v>
      </c>
      <c r="F14760">
        <v>2860377</v>
      </c>
      <c r="G14760" s="2" t="s">
        <v>12475</v>
      </c>
      <c r="H14760" s="2" t="s">
        <v>1308</v>
      </c>
      <c r="I14760" s="2" t="s">
        <v>308</v>
      </c>
      <c r="J14760" s="2" t="s">
        <v>109</v>
      </c>
      <c r="K14760" s="3">
        <v>2920</v>
      </c>
    </row>
    <row r="14761" spans="1:11" x14ac:dyDescent="0.25">
      <c r="A14761" s="1">
        <v>44091</v>
      </c>
      <c r="B14761" s="13" t="s">
        <v>12478</v>
      </c>
      <c r="C14761" s="2" t="s">
        <v>1039</v>
      </c>
      <c r="D14761" s="2" t="s">
        <v>1040</v>
      </c>
      <c r="E14761">
        <v>50</v>
      </c>
      <c r="F14761">
        <v>2860377</v>
      </c>
      <c r="G14761" s="2" t="s">
        <v>12475</v>
      </c>
      <c r="H14761" s="2" t="s">
        <v>338</v>
      </c>
      <c r="I14761" s="2" t="s">
        <v>308</v>
      </c>
      <c r="J14761" s="2" t="s">
        <v>109</v>
      </c>
      <c r="K14761" s="3">
        <v>2920</v>
      </c>
    </row>
    <row r="14762" spans="1:11" x14ac:dyDescent="0.25">
      <c r="A14762" s="1">
        <v>44104</v>
      </c>
      <c r="B14762" s="13" t="s">
        <v>12462</v>
      </c>
      <c r="C14762" s="2" t="s">
        <v>829</v>
      </c>
      <c r="D14762" s="2" t="s">
        <v>830</v>
      </c>
      <c r="E14762">
        <v>100</v>
      </c>
      <c r="F14762">
        <v>28604361</v>
      </c>
      <c r="G14762" s="2" t="s">
        <v>12463</v>
      </c>
      <c r="H14762" s="2" t="s">
        <v>1329</v>
      </c>
      <c r="I14762" s="2" t="s">
        <v>308</v>
      </c>
      <c r="J14762" s="2" t="s">
        <v>109</v>
      </c>
      <c r="K14762" s="3">
        <v>4732</v>
      </c>
    </row>
    <row r="14763" spans="1:11" x14ac:dyDescent="0.25">
      <c r="A14763" s="1">
        <v>44088</v>
      </c>
      <c r="B14763" s="13" t="s">
        <v>12474</v>
      </c>
      <c r="C14763" s="2" t="s">
        <v>380</v>
      </c>
      <c r="D14763" s="2" t="s">
        <v>381</v>
      </c>
      <c r="E14763">
        <v>2000</v>
      </c>
      <c r="F14763">
        <v>2860377</v>
      </c>
      <c r="G14763" s="2" t="s">
        <v>12475</v>
      </c>
      <c r="H14763" s="2" t="s">
        <v>307</v>
      </c>
      <c r="I14763" s="2" t="s">
        <v>308</v>
      </c>
      <c r="J14763" s="2" t="s">
        <v>109</v>
      </c>
      <c r="K14763" s="3">
        <v>2920</v>
      </c>
    </row>
    <row r="14764" spans="1:11" x14ac:dyDescent="0.25">
      <c r="A14764" s="1">
        <v>44091</v>
      </c>
      <c r="B14764" s="13" t="s">
        <v>12478</v>
      </c>
      <c r="C14764" s="2" t="s">
        <v>8787</v>
      </c>
      <c r="D14764" s="2" t="s">
        <v>8788</v>
      </c>
      <c r="E14764">
        <v>20</v>
      </c>
      <c r="F14764">
        <v>2860377</v>
      </c>
      <c r="G14764" s="2" t="s">
        <v>12475</v>
      </c>
      <c r="H14764" s="2" t="s">
        <v>338</v>
      </c>
      <c r="I14764" s="2" t="s">
        <v>308</v>
      </c>
      <c r="J14764" s="2" t="s">
        <v>109</v>
      </c>
      <c r="K14764" s="3">
        <v>2920</v>
      </c>
    </row>
    <row r="14765" spans="1:11" x14ac:dyDescent="0.25">
      <c r="A14765" s="1">
        <v>44089</v>
      </c>
      <c r="B14765" s="13" t="s">
        <v>12481</v>
      </c>
      <c r="C14765" s="2" t="s">
        <v>2807</v>
      </c>
      <c r="D14765" s="2" t="s">
        <v>2808</v>
      </c>
      <c r="E14765">
        <v>100</v>
      </c>
      <c r="F14765">
        <v>2860377</v>
      </c>
      <c r="G14765" s="2" t="s">
        <v>12475</v>
      </c>
      <c r="H14765" s="2" t="s">
        <v>1308</v>
      </c>
      <c r="I14765" s="2" t="s">
        <v>308</v>
      </c>
      <c r="J14765" s="2" t="s">
        <v>109</v>
      </c>
      <c r="K14765" s="3">
        <v>2920</v>
      </c>
    </row>
    <row r="14766" spans="1:11" x14ac:dyDescent="0.25">
      <c r="A14766" s="1">
        <v>44104</v>
      </c>
      <c r="B14766" s="13" t="s">
        <v>12462</v>
      </c>
      <c r="C14766" s="2" t="s">
        <v>7419</v>
      </c>
      <c r="D14766" s="2" t="s">
        <v>7420</v>
      </c>
      <c r="E14766">
        <v>250</v>
      </c>
      <c r="F14766">
        <v>28604361</v>
      </c>
      <c r="G14766" s="2" t="s">
        <v>12463</v>
      </c>
      <c r="H14766" s="2" t="s">
        <v>1329</v>
      </c>
      <c r="I14766" s="2" t="s">
        <v>308</v>
      </c>
      <c r="J14766" s="2" t="s">
        <v>109</v>
      </c>
      <c r="K14766" s="3">
        <v>4732</v>
      </c>
    </row>
    <row r="14767" spans="1:11" x14ac:dyDescent="0.25">
      <c r="A14767" s="1">
        <v>44089</v>
      </c>
      <c r="B14767" s="13" t="s">
        <v>12482</v>
      </c>
      <c r="C14767" s="2" t="s">
        <v>8230</v>
      </c>
      <c r="D14767" s="2" t="s">
        <v>8231</v>
      </c>
      <c r="E14767">
        <v>50</v>
      </c>
      <c r="F14767">
        <v>2860377</v>
      </c>
      <c r="G14767" s="2" t="s">
        <v>12475</v>
      </c>
      <c r="H14767" s="2" t="s">
        <v>1308</v>
      </c>
      <c r="I14767" s="2" t="s">
        <v>308</v>
      </c>
      <c r="J14767" s="2" t="s">
        <v>109</v>
      </c>
      <c r="K14767" s="3">
        <v>2920</v>
      </c>
    </row>
    <row r="14768" spans="1:11" x14ac:dyDescent="0.25">
      <c r="A14768" s="1">
        <v>44089</v>
      </c>
      <c r="B14768" s="13" t="s">
        <v>12481</v>
      </c>
      <c r="C14768" s="2" t="s">
        <v>6983</v>
      </c>
      <c r="D14768" s="2" t="s">
        <v>6984</v>
      </c>
      <c r="E14768">
        <v>100</v>
      </c>
      <c r="F14768">
        <v>2860377</v>
      </c>
      <c r="G14768" s="2" t="s">
        <v>12475</v>
      </c>
      <c r="H14768" s="2" t="s">
        <v>1308</v>
      </c>
      <c r="I14768" s="2" t="s">
        <v>308</v>
      </c>
      <c r="J14768" s="2" t="s">
        <v>109</v>
      </c>
      <c r="K14768" s="3">
        <v>2920</v>
      </c>
    </row>
    <row r="14769" spans="1:11" x14ac:dyDescent="0.25">
      <c r="A14769" s="1">
        <v>44090</v>
      </c>
      <c r="B14769" s="13" t="s">
        <v>12483</v>
      </c>
      <c r="C14769" s="2" t="s">
        <v>2807</v>
      </c>
      <c r="D14769" s="2" t="s">
        <v>2808</v>
      </c>
      <c r="E14769">
        <v>30</v>
      </c>
      <c r="F14769">
        <v>2860377</v>
      </c>
      <c r="G14769" s="2" t="s">
        <v>12475</v>
      </c>
      <c r="H14769" s="2" t="s">
        <v>386</v>
      </c>
      <c r="I14769" s="2" t="s">
        <v>308</v>
      </c>
      <c r="J14769" s="2" t="s">
        <v>109</v>
      </c>
      <c r="K14769" s="3">
        <v>2920</v>
      </c>
    </row>
    <row r="14770" spans="1:11" x14ac:dyDescent="0.25">
      <c r="A14770" s="1">
        <v>44089</v>
      </c>
      <c r="B14770" s="13" t="s">
        <v>12481</v>
      </c>
      <c r="C14770" s="2" t="s">
        <v>12484</v>
      </c>
      <c r="D14770" s="2" t="s">
        <v>12485</v>
      </c>
      <c r="E14770">
        <v>20</v>
      </c>
      <c r="F14770">
        <v>2860377</v>
      </c>
      <c r="G14770" s="2" t="s">
        <v>12475</v>
      </c>
      <c r="H14770" s="2" t="s">
        <v>1308</v>
      </c>
      <c r="I14770" s="2" t="s">
        <v>308</v>
      </c>
      <c r="J14770" s="2" t="s">
        <v>109</v>
      </c>
      <c r="K14770" s="3">
        <v>2920</v>
      </c>
    </row>
    <row r="14771" spans="1:11" x14ac:dyDescent="0.25">
      <c r="A14771" s="1">
        <v>44090</v>
      </c>
      <c r="B14771" s="13" t="s">
        <v>12483</v>
      </c>
      <c r="C14771" s="2" t="s">
        <v>234</v>
      </c>
      <c r="D14771" s="2" t="s">
        <v>235</v>
      </c>
      <c r="E14771">
        <v>60</v>
      </c>
      <c r="F14771">
        <v>2860377</v>
      </c>
      <c r="G14771" s="2" t="s">
        <v>12475</v>
      </c>
      <c r="H14771" s="2" t="s">
        <v>386</v>
      </c>
      <c r="I14771" s="2" t="s">
        <v>308</v>
      </c>
      <c r="J14771" s="2" t="s">
        <v>109</v>
      </c>
      <c r="K14771" s="3">
        <v>2920</v>
      </c>
    </row>
    <row r="14772" spans="1:11" x14ac:dyDescent="0.25">
      <c r="A14772" s="1">
        <v>44089</v>
      </c>
      <c r="B14772" s="13" t="s">
        <v>12481</v>
      </c>
      <c r="C14772" s="2" t="s">
        <v>12486</v>
      </c>
      <c r="D14772" s="2" t="s">
        <v>12487</v>
      </c>
      <c r="E14772">
        <v>10</v>
      </c>
      <c r="F14772">
        <v>2860377</v>
      </c>
      <c r="G14772" s="2" t="s">
        <v>12475</v>
      </c>
      <c r="H14772" s="2" t="s">
        <v>1308</v>
      </c>
      <c r="I14772" s="2" t="s">
        <v>308</v>
      </c>
      <c r="J14772" s="2" t="s">
        <v>109</v>
      </c>
      <c r="K14772" s="3">
        <v>2920</v>
      </c>
    </row>
    <row r="14773" spans="1:11" x14ac:dyDescent="0.25">
      <c r="A14773" s="1">
        <v>44089</v>
      </c>
      <c r="B14773" s="13" t="s">
        <v>12476</v>
      </c>
      <c r="C14773" s="2" t="s">
        <v>4384</v>
      </c>
      <c r="D14773" s="2" t="s">
        <v>4385</v>
      </c>
      <c r="E14773">
        <v>3000</v>
      </c>
      <c r="F14773">
        <v>2860377</v>
      </c>
      <c r="G14773" s="2" t="s">
        <v>12475</v>
      </c>
      <c r="H14773" s="2" t="s">
        <v>1308</v>
      </c>
      <c r="I14773" s="2" t="s">
        <v>308</v>
      </c>
      <c r="J14773" s="2" t="s">
        <v>109</v>
      </c>
      <c r="K14773" s="3">
        <v>2920</v>
      </c>
    </row>
    <row r="14774" spans="1:11" x14ac:dyDescent="0.25">
      <c r="A14774" s="1">
        <v>44088</v>
      </c>
      <c r="B14774" s="13" t="s">
        <v>12474</v>
      </c>
      <c r="C14774" s="2" t="s">
        <v>7820</v>
      </c>
      <c r="D14774" s="2" t="s">
        <v>7821</v>
      </c>
      <c r="E14774">
        <v>10</v>
      </c>
      <c r="F14774">
        <v>2860377</v>
      </c>
      <c r="G14774" s="2" t="s">
        <v>12475</v>
      </c>
      <c r="H14774" s="2" t="s">
        <v>307</v>
      </c>
      <c r="I14774" s="2" t="s">
        <v>308</v>
      </c>
      <c r="J14774" s="2" t="s">
        <v>109</v>
      </c>
      <c r="K14774" s="3">
        <v>2920</v>
      </c>
    </row>
    <row r="14775" spans="1:11" x14ac:dyDescent="0.25">
      <c r="A14775" s="1">
        <v>44092</v>
      </c>
      <c r="B14775" s="13" t="s">
        <v>12488</v>
      </c>
      <c r="C14775" s="2" t="s">
        <v>6736</v>
      </c>
      <c r="D14775" s="2" t="s">
        <v>6737</v>
      </c>
      <c r="E14775">
        <v>150</v>
      </c>
      <c r="F14775">
        <v>2860377</v>
      </c>
      <c r="G14775" s="2" t="s">
        <v>12475</v>
      </c>
      <c r="H14775" s="2" t="s">
        <v>307</v>
      </c>
      <c r="I14775" s="2" t="s">
        <v>308</v>
      </c>
      <c r="J14775" s="2" t="s">
        <v>109</v>
      </c>
      <c r="K14775" s="3">
        <v>2920</v>
      </c>
    </row>
    <row r="14776" spans="1:11" x14ac:dyDescent="0.25">
      <c r="A14776" s="1">
        <v>44099</v>
      </c>
      <c r="B14776" s="13" t="s">
        <v>12489</v>
      </c>
      <c r="C14776" s="2" t="s">
        <v>12490</v>
      </c>
      <c r="D14776" s="2" t="s">
        <v>12491</v>
      </c>
      <c r="E14776">
        <v>10</v>
      </c>
      <c r="F14776">
        <v>29819319</v>
      </c>
      <c r="G14776" s="2" t="s">
        <v>12492</v>
      </c>
      <c r="H14776" s="2" t="s">
        <v>1751</v>
      </c>
      <c r="I14776" s="2" t="s">
        <v>352</v>
      </c>
      <c r="J14776" s="2" t="s">
        <v>13</v>
      </c>
      <c r="K14776" s="3">
        <v>9999</v>
      </c>
    </row>
    <row r="14777" spans="1:11" x14ac:dyDescent="0.25">
      <c r="A14777" s="1">
        <v>44088</v>
      </c>
      <c r="B14777" s="13" t="s">
        <v>12474</v>
      </c>
      <c r="C14777" s="2" t="s">
        <v>12493</v>
      </c>
      <c r="D14777" s="2" t="s">
        <v>12494</v>
      </c>
      <c r="E14777">
        <v>20</v>
      </c>
      <c r="F14777">
        <v>2860377</v>
      </c>
      <c r="G14777" s="2" t="s">
        <v>12475</v>
      </c>
      <c r="H14777" s="2" t="s">
        <v>307</v>
      </c>
      <c r="I14777" s="2" t="s">
        <v>308</v>
      </c>
      <c r="J14777" s="2" t="s">
        <v>109</v>
      </c>
      <c r="K14777" s="3">
        <v>2920</v>
      </c>
    </row>
    <row r="14778" spans="1:11" x14ac:dyDescent="0.25">
      <c r="A14778" s="1">
        <v>44089</v>
      </c>
      <c r="B14778" s="13" t="s">
        <v>12476</v>
      </c>
      <c r="C14778" s="2" t="s">
        <v>4393</v>
      </c>
      <c r="D14778" s="2" t="s">
        <v>4394</v>
      </c>
      <c r="E14778">
        <v>100</v>
      </c>
      <c r="F14778">
        <v>2860377</v>
      </c>
      <c r="G14778" s="2" t="s">
        <v>12475</v>
      </c>
      <c r="H14778" s="2" t="s">
        <v>1308</v>
      </c>
      <c r="I14778" s="2" t="s">
        <v>308</v>
      </c>
      <c r="J14778" s="2" t="s">
        <v>109</v>
      </c>
      <c r="K14778" s="3">
        <v>2920</v>
      </c>
    </row>
    <row r="14779" spans="1:11" x14ac:dyDescent="0.25">
      <c r="A14779" s="1">
        <v>44075</v>
      </c>
      <c r="B14779" s="13" t="s">
        <v>12495</v>
      </c>
      <c r="C14779" s="2" t="s">
        <v>588</v>
      </c>
      <c r="D14779" s="2" t="s">
        <v>589</v>
      </c>
      <c r="E14779">
        <v>400</v>
      </c>
      <c r="F14779">
        <v>2860377</v>
      </c>
      <c r="G14779" s="2" t="s">
        <v>12475</v>
      </c>
      <c r="H14779" s="2" t="s">
        <v>307</v>
      </c>
      <c r="I14779" s="2" t="s">
        <v>308</v>
      </c>
      <c r="J14779" s="2" t="s">
        <v>109</v>
      </c>
      <c r="K14779" s="3">
        <v>2920</v>
      </c>
    </row>
    <row r="14780" spans="1:11" x14ac:dyDescent="0.25">
      <c r="A14780" s="1">
        <v>44083</v>
      </c>
      <c r="B14780" s="13" t="s">
        <v>12496</v>
      </c>
      <c r="C14780" s="2" t="s">
        <v>141</v>
      </c>
      <c r="D14780" s="2" t="s">
        <v>142</v>
      </c>
      <c r="E14780">
        <v>10</v>
      </c>
      <c r="F14780">
        <v>2860377</v>
      </c>
      <c r="G14780" s="2" t="s">
        <v>12475</v>
      </c>
      <c r="H14780" s="2" t="s">
        <v>307</v>
      </c>
      <c r="I14780" s="2" t="s">
        <v>308</v>
      </c>
      <c r="J14780" s="2" t="s">
        <v>109</v>
      </c>
      <c r="K14780" s="3">
        <v>2920</v>
      </c>
    </row>
    <row r="14781" spans="1:11" x14ac:dyDescent="0.25">
      <c r="A14781" s="1">
        <v>44099</v>
      </c>
      <c r="B14781" s="13" t="s">
        <v>12497</v>
      </c>
      <c r="C14781" s="2" t="s">
        <v>2032</v>
      </c>
      <c r="D14781" s="2" t="s">
        <v>2033</v>
      </c>
      <c r="E14781">
        <v>10</v>
      </c>
      <c r="F14781">
        <v>2860377</v>
      </c>
      <c r="G14781" s="2" t="s">
        <v>12475</v>
      </c>
      <c r="H14781" s="2" t="s">
        <v>1308</v>
      </c>
      <c r="I14781" s="2" t="s">
        <v>308</v>
      </c>
      <c r="J14781" s="2" t="s">
        <v>109</v>
      </c>
      <c r="K14781" s="3">
        <v>2920</v>
      </c>
    </row>
    <row r="14782" spans="1:11" x14ac:dyDescent="0.25">
      <c r="A14782" s="1">
        <v>44082</v>
      </c>
      <c r="B14782" s="13" t="s">
        <v>12498</v>
      </c>
      <c r="C14782" s="2" t="s">
        <v>474</v>
      </c>
      <c r="D14782" s="2" t="s">
        <v>475</v>
      </c>
      <c r="E14782">
        <v>200</v>
      </c>
      <c r="F14782">
        <v>2860377</v>
      </c>
      <c r="G14782" s="2" t="s">
        <v>12475</v>
      </c>
      <c r="H14782" s="2" t="s">
        <v>1308</v>
      </c>
      <c r="I14782" s="2" t="s">
        <v>308</v>
      </c>
      <c r="J14782" s="2" t="s">
        <v>109</v>
      </c>
      <c r="K14782" s="3">
        <v>2920</v>
      </c>
    </row>
    <row r="14783" spans="1:11" x14ac:dyDescent="0.25">
      <c r="A14783" s="1">
        <v>44099</v>
      </c>
      <c r="B14783" s="13" t="s">
        <v>12499</v>
      </c>
      <c r="C14783" s="2" t="s">
        <v>12500</v>
      </c>
      <c r="D14783" s="2" t="s">
        <v>12501</v>
      </c>
      <c r="E14783">
        <v>10</v>
      </c>
      <c r="F14783">
        <v>2860377</v>
      </c>
      <c r="G14783" s="2" t="s">
        <v>12475</v>
      </c>
      <c r="H14783" s="2" t="s">
        <v>1308</v>
      </c>
      <c r="I14783" s="2" t="s">
        <v>308</v>
      </c>
      <c r="J14783" s="2" t="s">
        <v>109</v>
      </c>
      <c r="K14783" s="3">
        <v>2920</v>
      </c>
    </row>
    <row r="14784" spans="1:11" x14ac:dyDescent="0.25">
      <c r="A14784" s="1">
        <v>44082</v>
      </c>
      <c r="B14784" s="13" t="s">
        <v>12498</v>
      </c>
      <c r="C14784" s="2" t="s">
        <v>583</v>
      </c>
      <c r="D14784" s="2" t="s">
        <v>584</v>
      </c>
      <c r="E14784">
        <v>200</v>
      </c>
      <c r="F14784">
        <v>2860377</v>
      </c>
      <c r="G14784" s="2" t="s">
        <v>12475</v>
      </c>
      <c r="H14784" s="2" t="s">
        <v>1308</v>
      </c>
      <c r="I14784" s="2" t="s">
        <v>308</v>
      </c>
      <c r="J14784" s="2" t="s">
        <v>109</v>
      </c>
      <c r="K14784" s="3">
        <v>2920</v>
      </c>
    </row>
    <row r="14785" spans="1:11" x14ac:dyDescent="0.25">
      <c r="A14785" s="1">
        <v>44075</v>
      </c>
      <c r="B14785" s="13" t="s">
        <v>12495</v>
      </c>
      <c r="C14785" s="2" t="s">
        <v>960</v>
      </c>
      <c r="D14785" s="2" t="s">
        <v>961</v>
      </c>
      <c r="E14785">
        <v>200</v>
      </c>
      <c r="F14785">
        <v>2860377</v>
      </c>
      <c r="G14785" s="2" t="s">
        <v>12475</v>
      </c>
      <c r="H14785" s="2" t="s">
        <v>307</v>
      </c>
      <c r="I14785" s="2" t="s">
        <v>308</v>
      </c>
      <c r="J14785" s="2" t="s">
        <v>109</v>
      </c>
      <c r="K14785" s="3">
        <v>2920</v>
      </c>
    </row>
    <row r="14786" spans="1:11" x14ac:dyDescent="0.25">
      <c r="A14786" s="1">
        <v>44083</v>
      </c>
      <c r="B14786" s="13" t="s">
        <v>12496</v>
      </c>
      <c r="C14786" s="2" t="s">
        <v>954</v>
      </c>
      <c r="D14786" s="2" t="s">
        <v>955</v>
      </c>
      <c r="E14786">
        <v>2000</v>
      </c>
      <c r="F14786">
        <v>2860377</v>
      </c>
      <c r="G14786" s="2" t="s">
        <v>12475</v>
      </c>
      <c r="H14786" s="2" t="s">
        <v>307</v>
      </c>
      <c r="I14786" s="2" t="s">
        <v>308</v>
      </c>
      <c r="J14786" s="2" t="s">
        <v>109</v>
      </c>
      <c r="K14786" s="3">
        <v>2920</v>
      </c>
    </row>
    <row r="14787" spans="1:11" x14ac:dyDescent="0.25">
      <c r="A14787" s="1">
        <v>44075</v>
      </c>
      <c r="B14787" s="13" t="s">
        <v>12495</v>
      </c>
      <c r="C14787" s="2" t="s">
        <v>317</v>
      </c>
      <c r="D14787" s="2" t="s">
        <v>318</v>
      </c>
      <c r="E14787">
        <v>20</v>
      </c>
      <c r="F14787">
        <v>2860377</v>
      </c>
      <c r="G14787" s="2" t="s">
        <v>12475</v>
      </c>
      <c r="H14787" s="2" t="s">
        <v>307</v>
      </c>
      <c r="I14787" s="2" t="s">
        <v>308</v>
      </c>
      <c r="J14787" s="2" t="s">
        <v>109</v>
      </c>
      <c r="K14787" s="3">
        <v>2920</v>
      </c>
    </row>
    <row r="14788" spans="1:11" x14ac:dyDescent="0.25">
      <c r="A14788" s="1">
        <v>44102</v>
      </c>
      <c r="B14788" s="13" t="s">
        <v>12502</v>
      </c>
      <c r="C14788" s="2" t="s">
        <v>6707</v>
      </c>
      <c r="D14788" s="2" t="s">
        <v>6708</v>
      </c>
      <c r="E14788">
        <v>300</v>
      </c>
      <c r="F14788">
        <v>2860377</v>
      </c>
      <c r="G14788" s="2" t="s">
        <v>12475</v>
      </c>
      <c r="H14788" s="2" t="s">
        <v>1308</v>
      </c>
      <c r="I14788" s="2" t="s">
        <v>308</v>
      </c>
      <c r="J14788" s="2" t="s">
        <v>109</v>
      </c>
      <c r="K14788" s="3">
        <v>2920</v>
      </c>
    </row>
    <row r="14789" spans="1:11" x14ac:dyDescent="0.25">
      <c r="A14789" s="1">
        <v>44099</v>
      </c>
      <c r="B14789" s="13" t="s">
        <v>12503</v>
      </c>
      <c r="C14789" s="2" t="s">
        <v>564</v>
      </c>
      <c r="D14789" s="2" t="s">
        <v>565</v>
      </c>
      <c r="E14789">
        <v>960</v>
      </c>
      <c r="F14789">
        <v>2860377</v>
      </c>
      <c r="G14789" s="2" t="s">
        <v>12475</v>
      </c>
      <c r="H14789" s="2" t="s">
        <v>1308</v>
      </c>
      <c r="I14789" s="2" t="s">
        <v>308</v>
      </c>
      <c r="J14789" s="2" t="s">
        <v>109</v>
      </c>
      <c r="K14789" s="3">
        <v>2920</v>
      </c>
    </row>
    <row r="14790" spans="1:11" x14ac:dyDescent="0.25">
      <c r="A14790" s="1">
        <v>44082</v>
      </c>
      <c r="B14790" s="13" t="s">
        <v>12504</v>
      </c>
      <c r="C14790" s="2" t="s">
        <v>564</v>
      </c>
      <c r="D14790" s="2" t="s">
        <v>565</v>
      </c>
      <c r="E14790">
        <v>2000</v>
      </c>
      <c r="F14790">
        <v>2860377</v>
      </c>
      <c r="G14790" s="2" t="s">
        <v>12475</v>
      </c>
      <c r="H14790" s="2" t="s">
        <v>1308</v>
      </c>
      <c r="I14790" s="2" t="s">
        <v>308</v>
      </c>
      <c r="J14790" s="2" t="s">
        <v>109</v>
      </c>
      <c r="K14790" s="3">
        <v>2920</v>
      </c>
    </row>
    <row r="14791" spans="1:11" x14ac:dyDescent="0.25">
      <c r="A14791" s="1">
        <v>44104</v>
      </c>
      <c r="B14791" s="13" t="s">
        <v>12462</v>
      </c>
      <c r="C14791" s="2" t="s">
        <v>3384</v>
      </c>
      <c r="D14791" s="2" t="s">
        <v>3385</v>
      </c>
      <c r="E14791">
        <v>250</v>
      </c>
      <c r="F14791">
        <v>28604361</v>
      </c>
      <c r="G14791" s="2" t="s">
        <v>12463</v>
      </c>
      <c r="H14791" s="2" t="s">
        <v>1329</v>
      </c>
      <c r="I14791" s="2" t="s">
        <v>308</v>
      </c>
      <c r="J14791" s="2" t="s">
        <v>109</v>
      </c>
      <c r="K14791" s="3">
        <v>4732</v>
      </c>
    </row>
    <row r="14792" spans="1:11" x14ac:dyDescent="0.25">
      <c r="A14792" s="1">
        <v>44099</v>
      </c>
      <c r="B14792" s="13" t="s">
        <v>12503</v>
      </c>
      <c r="C14792" s="2" t="s">
        <v>4401</v>
      </c>
      <c r="D14792" s="2" t="s">
        <v>4402</v>
      </c>
      <c r="E14792">
        <v>960</v>
      </c>
      <c r="F14792">
        <v>2860377</v>
      </c>
      <c r="G14792" s="2" t="s">
        <v>12475</v>
      </c>
      <c r="H14792" s="2" t="s">
        <v>1308</v>
      </c>
      <c r="I14792" s="2" t="s">
        <v>308</v>
      </c>
      <c r="J14792" s="2" t="s">
        <v>109</v>
      </c>
      <c r="K14792" s="3">
        <v>2920</v>
      </c>
    </row>
    <row r="14793" spans="1:11" x14ac:dyDescent="0.25">
      <c r="A14793" s="1">
        <v>44082</v>
      </c>
      <c r="B14793" s="13" t="s">
        <v>12504</v>
      </c>
      <c r="C14793" s="2" t="s">
        <v>749</v>
      </c>
      <c r="D14793" s="2" t="s">
        <v>750</v>
      </c>
      <c r="E14793">
        <v>2000</v>
      </c>
      <c r="F14793">
        <v>2860377</v>
      </c>
      <c r="G14793" s="2" t="s">
        <v>12475</v>
      </c>
      <c r="H14793" s="2" t="s">
        <v>1308</v>
      </c>
      <c r="I14793" s="2" t="s">
        <v>308</v>
      </c>
      <c r="J14793" s="2" t="s">
        <v>109</v>
      </c>
      <c r="K14793" s="3">
        <v>2920</v>
      </c>
    </row>
    <row r="14794" spans="1:11" x14ac:dyDescent="0.25">
      <c r="A14794" s="1">
        <v>44082</v>
      </c>
      <c r="B14794" s="13" t="s">
        <v>12504</v>
      </c>
      <c r="C14794" s="2" t="s">
        <v>474</v>
      </c>
      <c r="D14794" s="2" t="s">
        <v>475</v>
      </c>
      <c r="E14794">
        <v>2000</v>
      </c>
      <c r="F14794">
        <v>2860377</v>
      </c>
      <c r="G14794" s="2" t="s">
        <v>12475</v>
      </c>
      <c r="H14794" s="2" t="s">
        <v>1308</v>
      </c>
      <c r="I14794" s="2" t="s">
        <v>308</v>
      </c>
      <c r="J14794" s="2" t="s">
        <v>109</v>
      </c>
      <c r="K14794" s="3">
        <v>2920</v>
      </c>
    </row>
    <row r="14795" spans="1:11" x14ac:dyDescent="0.25">
      <c r="A14795" s="1">
        <v>44099</v>
      </c>
      <c r="B14795" s="13" t="s">
        <v>12503</v>
      </c>
      <c r="C14795" s="2" t="s">
        <v>2093</v>
      </c>
      <c r="D14795" s="2" t="s">
        <v>2094</v>
      </c>
      <c r="E14795">
        <v>900</v>
      </c>
      <c r="F14795">
        <v>2860377</v>
      </c>
      <c r="G14795" s="2" t="s">
        <v>12475</v>
      </c>
      <c r="H14795" s="2" t="s">
        <v>1308</v>
      </c>
      <c r="I14795" s="2" t="s">
        <v>308</v>
      </c>
      <c r="J14795" s="2" t="s">
        <v>109</v>
      </c>
      <c r="K14795" s="3">
        <v>2920</v>
      </c>
    </row>
    <row r="14796" spans="1:11" x14ac:dyDescent="0.25">
      <c r="A14796" s="1">
        <v>44093</v>
      </c>
      <c r="B14796" s="13" t="s">
        <v>12505</v>
      </c>
      <c r="C14796" s="2" t="s">
        <v>478</v>
      </c>
      <c r="D14796" s="2" t="s">
        <v>479</v>
      </c>
      <c r="E14796">
        <v>10000</v>
      </c>
      <c r="F14796">
        <v>3006971</v>
      </c>
      <c r="G14796" s="2" t="s">
        <v>12506</v>
      </c>
      <c r="H14796" s="2" t="s">
        <v>204</v>
      </c>
      <c r="I14796" s="2" t="s">
        <v>145</v>
      </c>
      <c r="J14796" s="2" t="s">
        <v>109</v>
      </c>
      <c r="K14796" s="3">
        <v>9999</v>
      </c>
    </row>
    <row r="14797" spans="1:11" x14ac:dyDescent="0.25">
      <c r="A14797" s="1">
        <v>44082</v>
      </c>
      <c r="B14797" s="13" t="s">
        <v>12504</v>
      </c>
      <c r="C14797" s="2" t="s">
        <v>588</v>
      </c>
      <c r="D14797" s="2" t="s">
        <v>589</v>
      </c>
      <c r="E14797">
        <v>1980</v>
      </c>
      <c r="F14797">
        <v>2860377</v>
      </c>
      <c r="G14797" s="2" t="s">
        <v>12475</v>
      </c>
      <c r="H14797" s="2" t="s">
        <v>1308</v>
      </c>
      <c r="I14797" s="2" t="s">
        <v>308</v>
      </c>
      <c r="J14797" s="2" t="s">
        <v>109</v>
      </c>
      <c r="K14797" s="3">
        <v>2920</v>
      </c>
    </row>
    <row r="14798" spans="1:11" x14ac:dyDescent="0.25">
      <c r="A14798" s="1">
        <v>44099</v>
      </c>
      <c r="B14798" s="13" t="s">
        <v>12503</v>
      </c>
      <c r="C14798" s="2" t="s">
        <v>1941</v>
      </c>
      <c r="D14798" s="2" t="s">
        <v>1942</v>
      </c>
      <c r="E14798">
        <v>960</v>
      </c>
      <c r="F14798">
        <v>2860377</v>
      </c>
      <c r="G14798" s="2" t="s">
        <v>12475</v>
      </c>
      <c r="H14798" s="2" t="s">
        <v>1308</v>
      </c>
      <c r="I14798" s="2" t="s">
        <v>308</v>
      </c>
      <c r="J14798" s="2" t="s">
        <v>109</v>
      </c>
      <c r="K14798" s="3">
        <v>2920</v>
      </c>
    </row>
    <row r="14799" spans="1:11" x14ac:dyDescent="0.25">
      <c r="A14799" s="1">
        <v>44082</v>
      </c>
      <c r="B14799" s="13" t="s">
        <v>12504</v>
      </c>
      <c r="C14799" s="2" t="s">
        <v>4393</v>
      </c>
      <c r="D14799" s="2" t="s">
        <v>4394</v>
      </c>
      <c r="E14799">
        <v>480</v>
      </c>
      <c r="F14799">
        <v>2860377</v>
      </c>
      <c r="G14799" s="2" t="s">
        <v>12475</v>
      </c>
      <c r="H14799" s="2" t="s">
        <v>1308</v>
      </c>
      <c r="I14799" s="2" t="s">
        <v>308</v>
      </c>
      <c r="J14799" s="2" t="s">
        <v>109</v>
      </c>
      <c r="K14799" s="3">
        <v>2920</v>
      </c>
    </row>
    <row r="14800" spans="1:11" x14ac:dyDescent="0.25">
      <c r="A14800" s="1">
        <v>44075</v>
      </c>
      <c r="B14800" s="13" t="s">
        <v>12495</v>
      </c>
      <c r="C14800" s="2" t="s">
        <v>476</v>
      </c>
      <c r="D14800" s="2" t="s">
        <v>477</v>
      </c>
      <c r="E14800">
        <v>400</v>
      </c>
      <c r="F14800">
        <v>2860377</v>
      </c>
      <c r="G14800" s="2" t="s">
        <v>12475</v>
      </c>
      <c r="H14800" s="2" t="s">
        <v>307</v>
      </c>
      <c r="I14800" s="2" t="s">
        <v>308</v>
      </c>
      <c r="J14800" s="2" t="s">
        <v>109</v>
      </c>
      <c r="K14800" s="3">
        <v>2920</v>
      </c>
    </row>
    <row r="14801" spans="1:11" x14ac:dyDescent="0.25">
      <c r="A14801" s="1">
        <v>44098</v>
      </c>
      <c r="B14801" s="13" t="s">
        <v>12507</v>
      </c>
      <c r="C14801" s="2" t="s">
        <v>1941</v>
      </c>
      <c r="D14801" s="2" t="s">
        <v>1942</v>
      </c>
      <c r="E14801">
        <v>500</v>
      </c>
      <c r="F14801">
        <v>2860377</v>
      </c>
      <c r="G14801" s="2" t="s">
        <v>12475</v>
      </c>
      <c r="H14801" s="2" t="s">
        <v>1308</v>
      </c>
      <c r="I14801" s="2" t="s">
        <v>308</v>
      </c>
      <c r="J14801" s="2" t="s">
        <v>109</v>
      </c>
      <c r="K14801" s="3">
        <v>2920</v>
      </c>
    </row>
    <row r="14802" spans="1:11" x14ac:dyDescent="0.25">
      <c r="A14802" s="1">
        <v>44082</v>
      </c>
      <c r="B14802" s="13" t="s">
        <v>12504</v>
      </c>
      <c r="C14802" s="2" t="s">
        <v>4367</v>
      </c>
      <c r="D14802" s="2" t="s">
        <v>4368</v>
      </c>
      <c r="E14802">
        <v>1000</v>
      </c>
      <c r="F14802">
        <v>2860377</v>
      </c>
      <c r="G14802" s="2" t="s">
        <v>12475</v>
      </c>
      <c r="H14802" s="2" t="s">
        <v>1308</v>
      </c>
      <c r="I14802" s="2" t="s">
        <v>308</v>
      </c>
      <c r="J14802" s="2" t="s">
        <v>109</v>
      </c>
      <c r="K14802" s="3">
        <v>2920</v>
      </c>
    </row>
    <row r="14803" spans="1:11" x14ac:dyDescent="0.25">
      <c r="A14803" s="1">
        <v>44075</v>
      </c>
      <c r="B14803" s="13" t="s">
        <v>12508</v>
      </c>
      <c r="C14803" s="2" t="s">
        <v>6736</v>
      </c>
      <c r="D14803" s="2" t="s">
        <v>6737</v>
      </c>
      <c r="E14803">
        <v>50</v>
      </c>
      <c r="F14803">
        <v>2860377</v>
      </c>
      <c r="G14803" s="2" t="s">
        <v>12475</v>
      </c>
      <c r="H14803" s="2" t="s">
        <v>338</v>
      </c>
      <c r="I14803" s="2" t="s">
        <v>308</v>
      </c>
      <c r="J14803" s="2" t="s">
        <v>109</v>
      </c>
      <c r="K14803" s="3">
        <v>2920</v>
      </c>
    </row>
    <row r="14804" spans="1:11" x14ac:dyDescent="0.25">
      <c r="A14804" s="1">
        <v>44082</v>
      </c>
      <c r="B14804" s="13" t="s">
        <v>12504</v>
      </c>
      <c r="C14804" s="2" t="s">
        <v>2093</v>
      </c>
      <c r="D14804" s="2" t="s">
        <v>2094</v>
      </c>
      <c r="E14804">
        <v>1500</v>
      </c>
      <c r="F14804">
        <v>2860377</v>
      </c>
      <c r="G14804" s="2" t="s">
        <v>12475</v>
      </c>
      <c r="H14804" s="2" t="s">
        <v>1308</v>
      </c>
      <c r="I14804" s="2" t="s">
        <v>308</v>
      </c>
      <c r="J14804" s="2" t="s">
        <v>109</v>
      </c>
      <c r="K14804" s="3">
        <v>2920</v>
      </c>
    </row>
    <row r="14805" spans="1:11" x14ac:dyDescent="0.25">
      <c r="A14805" s="1">
        <v>44099</v>
      </c>
      <c r="B14805" s="13" t="s">
        <v>12497</v>
      </c>
      <c r="C14805" s="2" t="s">
        <v>7551</v>
      </c>
      <c r="D14805" s="2" t="s">
        <v>7552</v>
      </c>
      <c r="E14805">
        <v>10</v>
      </c>
      <c r="F14805">
        <v>2860377</v>
      </c>
      <c r="G14805" s="2" t="s">
        <v>12475</v>
      </c>
      <c r="H14805" s="2" t="s">
        <v>1308</v>
      </c>
      <c r="I14805" s="2" t="s">
        <v>308</v>
      </c>
      <c r="J14805" s="2" t="s">
        <v>109</v>
      </c>
      <c r="K14805" s="3">
        <v>2920</v>
      </c>
    </row>
    <row r="14806" spans="1:11" x14ac:dyDescent="0.25">
      <c r="A14806" s="1">
        <v>44082</v>
      </c>
      <c r="B14806" s="13" t="s">
        <v>12504</v>
      </c>
      <c r="C14806" s="2" t="s">
        <v>66</v>
      </c>
      <c r="D14806" s="2" t="s">
        <v>67</v>
      </c>
      <c r="E14806">
        <v>1000</v>
      </c>
      <c r="F14806">
        <v>2860377</v>
      </c>
      <c r="G14806" s="2" t="s">
        <v>12475</v>
      </c>
      <c r="H14806" s="2" t="s">
        <v>1308</v>
      </c>
      <c r="I14806" s="2" t="s">
        <v>308</v>
      </c>
      <c r="J14806" s="2" t="s">
        <v>109</v>
      </c>
      <c r="K14806" s="3">
        <v>2920</v>
      </c>
    </row>
    <row r="14807" spans="1:11" x14ac:dyDescent="0.25">
      <c r="A14807" s="1">
        <v>44099</v>
      </c>
      <c r="B14807" s="13" t="s">
        <v>12503</v>
      </c>
      <c r="C14807" s="2" t="s">
        <v>3079</v>
      </c>
      <c r="D14807" s="2" t="s">
        <v>3080</v>
      </c>
      <c r="E14807">
        <v>1000</v>
      </c>
      <c r="F14807">
        <v>2860377</v>
      </c>
      <c r="G14807" s="2" t="s">
        <v>12475</v>
      </c>
      <c r="H14807" s="2" t="s">
        <v>1308</v>
      </c>
      <c r="I14807" s="2" t="s">
        <v>308</v>
      </c>
      <c r="J14807" s="2" t="s">
        <v>109</v>
      </c>
      <c r="K14807" s="3">
        <v>2920</v>
      </c>
    </row>
    <row r="14808" spans="1:11" x14ac:dyDescent="0.25">
      <c r="A14808" s="1">
        <v>44082</v>
      </c>
      <c r="B14808" s="13" t="s">
        <v>12509</v>
      </c>
      <c r="C14808" s="2" t="s">
        <v>12510</v>
      </c>
      <c r="D14808" s="2" t="s">
        <v>12511</v>
      </c>
      <c r="E14808">
        <v>20</v>
      </c>
      <c r="F14808">
        <v>28685480</v>
      </c>
      <c r="G14808" s="2" t="s">
        <v>12391</v>
      </c>
      <c r="H14808" s="2" t="s">
        <v>307</v>
      </c>
      <c r="I14808" s="2" t="s">
        <v>308</v>
      </c>
      <c r="J14808" s="2" t="s">
        <v>13</v>
      </c>
      <c r="K14808" s="3">
        <v>9999</v>
      </c>
    </row>
    <row r="14809" spans="1:11" x14ac:dyDescent="0.25">
      <c r="A14809" s="1">
        <v>44082</v>
      </c>
      <c r="B14809" s="13" t="s">
        <v>12504</v>
      </c>
      <c r="C14809" s="2" t="s">
        <v>476</v>
      </c>
      <c r="D14809" s="2" t="s">
        <v>477</v>
      </c>
      <c r="E14809">
        <v>1500</v>
      </c>
      <c r="F14809">
        <v>2860377</v>
      </c>
      <c r="G14809" s="2" t="s">
        <v>12475</v>
      </c>
      <c r="H14809" s="2" t="s">
        <v>1308</v>
      </c>
      <c r="I14809" s="2" t="s">
        <v>308</v>
      </c>
      <c r="J14809" s="2" t="s">
        <v>109</v>
      </c>
      <c r="K14809" s="3">
        <v>2920</v>
      </c>
    </row>
    <row r="14810" spans="1:11" x14ac:dyDescent="0.25">
      <c r="A14810" s="1">
        <v>44075</v>
      </c>
      <c r="B14810" s="13" t="s">
        <v>12495</v>
      </c>
      <c r="C14810" s="2" t="s">
        <v>4397</v>
      </c>
      <c r="D14810" s="2" t="s">
        <v>4398</v>
      </c>
      <c r="E14810">
        <v>200</v>
      </c>
      <c r="F14810">
        <v>2860377</v>
      </c>
      <c r="G14810" s="2" t="s">
        <v>12475</v>
      </c>
      <c r="H14810" s="2" t="s">
        <v>307</v>
      </c>
      <c r="I14810" s="2" t="s">
        <v>308</v>
      </c>
      <c r="J14810" s="2" t="s">
        <v>109</v>
      </c>
      <c r="K14810" s="3">
        <v>2920</v>
      </c>
    </row>
    <row r="14811" spans="1:11" x14ac:dyDescent="0.25">
      <c r="A14811" s="1">
        <v>44082</v>
      </c>
      <c r="B14811" s="13" t="s">
        <v>12504</v>
      </c>
      <c r="C14811" s="2" t="s">
        <v>583</v>
      </c>
      <c r="D14811" s="2" t="s">
        <v>584</v>
      </c>
      <c r="E14811">
        <v>2000</v>
      </c>
      <c r="F14811">
        <v>2860377</v>
      </c>
      <c r="G14811" s="2" t="s">
        <v>12475</v>
      </c>
      <c r="H14811" s="2" t="s">
        <v>1308</v>
      </c>
      <c r="I14811" s="2" t="s">
        <v>308</v>
      </c>
      <c r="J14811" s="2" t="s">
        <v>109</v>
      </c>
      <c r="K14811" s="3">
        <v>2920</v>
      </c>
    </row>
    <row r="14812" spans="1:11" x14ac:dyDescent="0.25">
      <c r="A14812" s="1">
        <v>44099</v>
      </c>
      <c r="B14812" s="13" t="s">
        <v>12497</v>
      </c>
      <c r="C14812" s="2" t="s">
        <v>6311</v>
      </c>
      <c r="D14812" s="2" t="s">
        <v>6312</v>
      </c>
      <c r="E14812">
        <v>10</v>
      </c>
      <c r="F14812">
        <v>2860377</v>
      </c>
      <c r="G14812" s="2" t="s">
        <v>12475</v>
      </c>
      <c r="H14812" s="2" t="s">
        <v>1308</v>
      </c>
      <c r="I14812" s="2" t="s">
        <v>308</v>
      </c>
      <c r="J14812" s="2" t="s">
        <v>109</v>
      </c>
      <c r="K14812" s="3">
        <v>2920</v>
      </c>
    </row>
    <row r="14813" spans="1:11" x14ac:dyDescent="0.25">
      <c r="A14813" s="1">
        <v>44099</v>
      </c>
      <c r="B14813" s="13" t="s">
        <v>12503</v>
      </c>
      <c r="C14813" s="2" t="s">
        <v>1047</v>
      </c>
      <c r="D14813" s="2" t="s">
        <v>1048</v>
      </c>
      <c r="E14813">
        <v>10</v>
      </c>
      <c r="F14813">
        <v>2860377</v>
      </c>
      <c r="G14813" s="2" t="s">
        <v>12475</v>
      </c>
      <c r="H14813" s="2" t="s">
        <v>1308</v>
      </c>
      <c r="I14813" s="2" t="s">
        <v>308</v>
      </c>
      <c r="J14813" s="2" t="s">
        <v>109</v>
      </c>
      <c r="K14813" s="3">
        <v>2920</v>
      </c>
    </row>
    <row r="14814" spans="1:11" x14ac:dyDescent="0.25">
      <c r="A14814" s="1">
        <v>44081</v>
      </c>
      <c r="B14814" s="13" t="s">
        <v>12512</v>
      </c>
      <c r="C14814" s="2" t="s">
        <v>12513</v>
      </c>
      <c r="D14814" s="2" t="s">
        <v>12514</v>
      </c>
      <c r="E14814">
        <v>250</v>
      </c>
      <c r="F14814">
        <v>2860377</v>
      </c>
      <c r="G14814" s="2" t="s">
        <v>12475</v>
      </c>
      <c r="H14814" s="2" t="s">
        <v>1308</v>
      </c>
      <c r="I14814" s="2" t="s">
        <v>308</v>
      </c>
      <c r="J14814" s="2" t="s">
        <v>109</v>
      </c>
      <c r="K14814" s="3">
        <v>2920</v>
      </c>
    </row>
    <row r="14815" spans="1:11" x14ac:dyDescent="0.25">
      <c r="A14815" s="1">
        <v>44078</v>
      </c>
      <c r="B14815" s="13" t="s">
        <v>12515</v>
      </c>
      <c r="C14815" s="2" t="s">
        <v>749</v>
      </c>
      <c r="D14815" s="2" t="s">
        <v>750</v>
      </c>
      <c r="E14815">
        <v>200</v>
      </c>
      <c r="F14815">
        <v>2860377</v>
      </c>
      <c r="G14815" s="2" t="s">
        <v>12475</v>
      </c>
      <c r="H14815" s="2" t="s">
        <v>307</v>
      </c>
      <c r="I14815" s="2" t="s">
        <v>308</v>
      </c>
      <c r="J14815" s="2" t="s">
        <v>109</v>
      </c>
      <c r="K14815" s="3">
        <v>2920</v>
      </c>
    </row>
    <row r="14816" spans="1:11" x14ac:dyDescent="0.25">
      <c r="A14816" s="1">
        <v>44081</v>
      </c>
      <c r="B14816" s="13" t="s">
        <v>12512</v>
      </c>
      <c r="C14816" s="2" t="s">
        <v>66</v>
      </c>
      <c r="D14816" s="2" t="s">
        <v>67</v>
      </c>
      <c r="E14816">
        <v>10000</v>
      </c>
      <c r="F14816">
        <v>2860377</v>
      </c>
      <c r="G14816" s="2" t="s">
        <v>12475</v>
      </c>
      <c r="H14816" s="2" t="s">
        <v>1308</v>
      </c>
      <c r="I14816" s="2" t="s">
        <v>308</v>
      </c>
      <c r="J14816" s="2" t="s">
        <v>109</v>
      </c>
      <c r="K14816" s="3">
        <v>2920</v>
      </c>
    </row>
    <row r="14817" spans="1:11" x14ac:dyDescent="0.25">
      <c r="A14817" s="1">
        <v>44078</v>
      </c>
      <c r="B14817" s="13" t="s">
        <v>12515</v>
      </c>
      <c r="C14817" s="2" t="s">
        <v>583</v>
      </c>
      <c r="D14817" s="2" t="s">
        <v>584</v>
      </c>
      <c r="E14817">
        <v>1000</v>
      </c>
      <c r="F14817">
        <v>2860377</v>
      </c>
      <c r="G14817" s="2" t="s">
        <v>12475</v>
      </c>
      <c r="H14817" s="2" t="s">
        <v>307</v>
      </c>
      <c r="I14817" s="2" t="s">
        <v>308</v>
      </c>
      <c r="J14817" s="2" t="s">
        <v>109</v>
      </c>
      <c r="K14817" s="3">
        <v>2920</v>
      </c>
    </row>
    <row r="14818" spans="1:11" x14ac:dyDescent="0.25">
      <c r="A14818" s="1">
        <v>44076</v>
      </c>
      <c r="B14818" s="13" t="s">
        <v>12516</v>
      </c>
      <c r="C14818" s="2" t="s">
        <v>2912</v>
      </c>
      <c r="D14818" s="2" t="s">
        <v>2913</v>
      </c>
      <c r="E14818">
        <v>10</v>
      </c>
      <c r="F14818">
        <v>830041600</v>
      </c>
      <c r="G14818" s="2" t="s">
        <v>12517</v>
      </c>
      <c r="H14818" s="2" t="s">
        <v>12518</v>
      </c>
      <c r="I14818" s="2" t="s">
        <v>12</v>
      </c>
      <c r="J14818" s="2" t="s">
        <v>13</v>
      </c>
      <c r="K14818" s="3">
        <v>4690</v>
      </c>
    </row>
    <row r="14819" spans="1:11" x14ac:dyDescent="0.25">
      <c r="A14819" s="1">
        <v>44081</v>
      </c>
      <c r="B14819" s="13" t="s">
        <v>12519</v>
      </c>
      <c r="C14819" s="2" t="s">
        <v>232</v>
      </c>
      <c r="D14819" s="2" t="s">
        <v>233</v>
      </c>
      <c r="E14819">
        <v>10</v>
      </c>
      <c r="F14819">
        <v>2860377</v>
      </c>
      <c r="G14819" s="2" t="s">
        <v>12475</v>
      </c>
      <c r="H14819" s="2" t="s">
        <v>1308</v>
      </c>
      <c r="I14819" s="2" t="s">
        <v>308</v>
      </c>
      <c r="J14819" s="2" t="s">
        <v>109</v>
      </c>
      <c r="K14819" s="3">
        <v>2920</v>
      </c>
    </row>
    <row r="14820" spans="1:11" x14ac:dyDescent="0.25">
      <c r="A14820" s="1">
        <v>44104</v>
      </c>
      <c r="B14820" s="13" t="s">
        <v>12462</v>
      </c>
      <c r="C14820" s="2" t="s">
        <v>3381</v>
      </c>
      <c r="D14820" s="2" t="s">
        <v>3382</v>
      </c>
      <c r="E14820">
        <v>250</v>
      </c>
      <c r="F14820">
        <v>28604361</v>
      </c>
      <c r="G14820" s="2" t="s">
        <v>12463</v>
      </c>
      <c r="H14820" s="2" t="s">
        <v>1329</v>
      </c>
      <c r="I14820" s="2" t="s">
        <v>308</v>
      </c>
      <c r="J14820" s="2" t="s">
        <v>109</v>
      </c>
      <c r="K14820" s="3">
        <v>4732</v>
      </c>
    </row>
    <row r="14821" spans="1:11" x14ac:dyDescent="0.25">
      <c r="A14821" s="1">
        <v>44078</v>
      </c>
      <c r="B14821" s="13" t="s">
        <v>12515</v>
      </c>
      <c r="C14821" s="2" t="s">
        <v>476</v>
      </c>
      <c r="D14821" s="2" t="s">
        <v>477</v>
      </c>
      <c r="E14821">
        <v>200</v>
      </c>
      <c r="F14821">
        <v>2860377</v>
      </c>
      <c r="G14821" s="2" t="s">
        <v>12475</v>
      </c>
      <c r="H14821" s="2" t="s">
        <v>307</v>
      </c>
      <c r="I14821" s="2" t="s">
        <v>308</v>
      </c>
      <c r="J14821" s="2" t="s">
        <v>109</v>
      </c>
      <c r="K14821" s="3">
        <v>2920</v>
      </c>
    </row>
    <row r="14822" spans="1:11" x14ac:dyDescent="0.25">
      <c r="A14822" s="1">
        <v>44081</v>
      </c>
      <c r="B14822" s="13" t="s">
        <v>12519</v>
      </c>
      <c r="C14822" s="2" t="s">
        <v>1192</v>
      </c>
      <c r="D14822" s="2" t="s">
        <v>1193</v>
      </c>
      <c r="E14822">
        <v>10</v>
      </c>
      <c r="F14822">
        <v>2860377</v>
      </c>
      <c r="G14822" s="2" t="s">
        <v>12475</v>
      </c>
      <c r="H14822" s="2" t="s">
        <v>1308</v>
      </c>
      <c r="I14822" s="2" t="s">
        <v>308</v>
      </c>
      <c r="J14822" s="2" t="s">
        <v>109</v>
      </c>
      <c r="K14822" s="3">
        <v>2920</v>
      </c>
    </row>
    <row r="14823" spans="1:11" x14ac:dyDescent="0.25">
      <c r="A14823" s="1">
        <v>44078</v>
      </c>
      <c r="B14823" s="13" t="s">
        <v>12515</v>
      </c>
      <c r="C14823" s="2" t="s">
        <v>4367</v>
      </c>
      <c r="D14823" s="2" t="s">
        <v>4368</v>
      </c>
      <c r="E14823">
        <v>200</v>
      </c>
      <c r="F14823">
        <v>2860377</v>
      </c>
      <c r="G14823" s="2" t="s">
        <v>12475</v>
      </c>
      <c r="H14823" s="2" t="s">
        <v>307</v>
      </c>
      <c r="I14823" s="2" t="s">
        <v>308</v>
      </c>
      <c r="J14823" s="2" t="s">
        <v>109</v>
      </c>
      <c r="K14823" s="3">
        <v>2920</v>
      </c>
    </row>
    <row r="14824" spans="1:11" x14ac:dyDescent="0.25">
      <c r="A14824" s="1">
        <v>44083</v>
      </c>
      <c r="B14824" s="13" t="s">
        <v>12496</v>
      </c>
      <c r="C14824" s="2" t="s">
        <v>380</v>
      </c>
      <c r="D14824" s="2" t="s">
        <v>381</v>
      </c>
      <c r="E14824">
        <v>2000</v>
      </c>
      <c r="F14824">
        <v>2860377</v>
      </c>
      <c r="G14824" s="2" t="s">
        <v>12475</v>
      </c>
      <c r="H14824" s="2" t="s">
        <v>307</v>
      </c>
      <c r="I14824" s="2" t="s">
        <v>308</v>
      </c>
      <c r="J14824" s="2" t="s">
        <v>109</v>
      </c>
      <c r="K14824" s="3">
        <v>2920</v>
      </c>
    </row>
    <row r="14825" spans="1:11" x14ac:dyDescent="0.25">
      <c r="A14825" s="1">
        <v>44078</v>
      </c>
      <c r="B14825" s="13" t="s">
        <v>12515</v>
      </c>
      <c r="C14825" s="2" t="s">
        <v>474</v>
      </c>
      <c r="D14825" s="2" t="s">
        <v>475</v>
      </c>
      <c r="E14825">
        <v>1000</v>
      </c>
      <c r="F14825">
        <v>2860377</v>
      </c>
      <c r="G14825" s="2" t="s">
        <v>12475</v>
      </c>
      <c r="H14825" s="2" t="s">
        <v>307</v>
      </c>
      <c r="I14825" s="2" t="s">
        <v>308</v>
      </c>
      <c r="J14825" s="2" t="s">
        <v>109</v>
      </c>
      <c r="K14825" s="3">
        <v>2920</v>
      </c>
    </row>
    <row r="14826" spans="1:11" x14ac:dyDescent="0.25">
      <c r="A14826" s="1">
        <v>44091</v>
      </c>
      <c r="B14826" s="13" t="s">
        <v>12520</v>
      </c>
      <c r="C14826" s="2" t="s">
        <v>11296</v>
      </c>
      <c r="D14826" s="2" t="s">
        <v>11297</v>
      </c>
      <c r="E14826">
        <v>30</v>
      </c>
      <c r="F14826">
        <v>28685480</v>
      </c>
      <c r="G14826" s="2" t="s">
        <v>12391</v>
      </c>
      <c r="H14826" s="2" t="s">
        <v>1308</v>
      </c>
      <c r="I14826" s="2" t="s">
        <v>308</v>
      </c>
      <c r="J14826" s="2" t="s">
        <v>13</v>
      </c>
      <c r="K14826" s="3">
        <v>9999</v>
      </c>
    </row>
    <row r="14827" spans="1:11" x14ac:dyDescent="0.25">
      <c r="A14827" s="1">
        <v>44083</v>
      </c>
      <c r="B14827" s="13" t="s">
        <v>12496</v>
      </c>
      <c r="C14827" s="2" t="s">
        <v>151</v>
      </c>
      <c r="D14827" s="2" t="s">
        <v>152</v>
      </c>
      <c r="E14827">
        <v>1000</v>
      </c>
      <c r="F14827">
        <v>2860377</v>
      </c>
      <c r="G14827" s="2" t="s">
        <v>12475</v>
      </c>
      <c r="H14827" s="2" t="s">
        <v>307</v>
      </c>
      <c r="I14827" s="2" t="s">
        <v>308</v>
      </c>
      <c r="J14827" s="2" t="s">
        <v>109</v>
      </c>
      <c r="K14827" s="3">
        <v>2920</v>
      </c>
    </row>
    <row r="14828" spans="1:11" x14ac:dyDescent="0.25">
      <c r="A14828" s="1">
        <v>44078</v>
      </c>
      <c r="B14828" s="13" t="s">
        <v>12521</v>
      </c>
      <c r="C14828" s="2" t="s">
        <v>1039</v>
      </c>
      <c r="D14828" s="2" t="s">
        <v>1040</v>
      </c>
      <c r="E14828">
        <v>40</v>
      </c>
      <c r="F14828">
        <v>2860377</v>
      </c>
      <c r="G14828" s="2" t="s">
        <v>12475</v>
      </c>
      <c r="H14828" s="2" t="s">
        <v>1308</v>
      </c>
      <c r="I14828" s="2" t="s">
        <v>308</v>
      </c>
      <c r="J14828" s="2" t="s">
        <v>109</v>
      </c>
      <c r="K14828" s="3">
        <v>2920</v>
      </c>
    </row>
    <row r="14829" spans="1:11" x14ac:dyDescent="0.25">
      <c r="A14829" s="1">
        <v>44075</v>
      </c>
      <c r="B14829" s="13" t="s">
        <v>10450</v>
      </c>
      <c r="C14829" s="2" t="s">
        <v>12522</v>
      </c>
      <c r="D14829" s="2" t="s">
        <v>12523</v>
      </c>
      <c r="E14829">
        <v>50</v>
      </c>
      <c r="F14829">
        <v>79108085</v>
      </c>
      <c r="G14829" s="2" t="s">
        <v>9926</v>
      </c>
      <c r="H14829" s="2" t="s">
        <v>682</v>
      </c>
      <c r="I14829" s="2" t="s">
        <v>145</v>
      </c>
      <c r="J14829" s="2" t="s">
        <v>13</v>
      </c>
      <c r="K14829" s="3">
        <v>9999</v>
      </c>
    </row>
    <row r="14830" spans="1:11" x14ac:dyDescent="0.25">
      <c r="A14830" s="1">
        <v>44083</v>
      </c>
      <c r="B14830" s="13" t="s">
        <v>12496</v>
      </c>
      <c r="C14830" s="2" t="s">
        <v>1045</v>
      </c>
      <c r="D14830" s="2" t="s">
        <v>1046</v>
      </c>
      <c r="E14830">
        <v>20</v>
      </c>
      <c r="F14830">
        <v>2860377</v>
      </c>
      <c r="G14830" s="2" t="s">
        <v>12475</v>
      </c>
      <c r="H14830" s="2" t="s">
        <v>307</v>
      </c>
      <c r="I14830" s="2" t="s">
        <v>308</v>
      </c>
      <c r="J14830" s="2" t="s">
        <v>109</v>
      </c>
      <c r="K14830" s="3">
        <v>2920</v>
      </c>
    </row>
    <row r="14831" spans="1:11" x14ac:dyDescent="0.25">
      <c r="A14831" s="1">
        <v>44103</v>
      </c>
      <c r="B14831" s="13" t="s">
        <v>12524</v>
      </c>
      <c r="C14831" s="2" t="s">
        <v>883</v>
      </c>
      <c r="D14831" s="2" t="s">
        <v>884</v>
      </c>
      <c r="E14831">
        <v>2500</v>
      </c>
      <c r="F14831">
        <v>2860377</v>
      </c>
      <c r="G14831" s="2" t="s">
        <v>12475</v>
      </c>
      <c r="H14831" s="2" t="s">
        <v>307</v>
      </c>
      <c r="I14831" s="2" t="s">
        <v>308</v>
      </c>
      <c r="J14831" s="2" t="s">
        <v>109</v>
      </c>
      <c r="K14831" s="3">
        <v>2920</v>
      </c>
    </row>
    <row r="14832" spans="1:11" x14ac:dyDescent="0.25">
      <c r="A14832" s="1">
        <v>44083</v>
      </c>
      <c r="B14832" s="13" t="s">
        <v>12496</v>
      </c>
      <c r="C14832" s="2" t="s">
        <v>1092</v>
      </c>
      <c r="D14832" s="2" t="s">
        <v>1093</v>
      </c>
      <c r="E14832">
        <v>10</v>
      </c>
      <c r="F14832">
        <v>2860377</v>
      </c>
      <c r="G14832" s="2" t="s">
        <v>12475</v>
      </c>
      <c r="H14832" s="2" t="s">
        <v>307</v>
      </c>
      <c r="I14832" s="2" t="s">
        <v>308</v>
      </c>
      <c r="J14832" s="2" t="s">
        <v>109</v>
      </c>
      <c r="K14832" s="3">
        <v>2920</v>
      </c>
    </row>
    <row r="14833" spans="1:11" x14ac:dyDescent="0.25">
      <c r="A14833" s="1">
        <v>44078</v>
      </c>
      <c r="B14833" s="13" t="s">
        <v>12525</v>
      </c>
      <c r="C14833" s="2" t="s">
        <v>2807</v>
      </c>
      <c r="D14833" s="2" t="s">
        <v>2808</v>
      </c>
      <c r="E14833">
        <v>100</v>
      </c>
      <c r="F14833">
        <v>2860377</v>
      </c>
      <c r="G14833" s="2" t="s">
        <v>12475</v>
      </c>
      <c r="H14833" s="2" t="s">
        <v>1308</v>
      </c>
      <c r="I14833" s="2" t="s">
        <v>308</v>
      </c>
      <c r="J14833" s="2" t="s">
        <v>109</v>
      </c>
      <c r="K14833" s="3">
        <v>2920</v>
      </c>
    </row>
    <row r="14834" spans="1:11" x14ac:dyDescent="0.25">
      <c r="A14834" s="1">
        <v>44083</v>
      </c>
      <c r="B14834" s="13" t="s">
        <v>12496</v>
      </c>
      <c r="C14834" s="2" t="s">
        <v>765</v>
      </c>
      <c r="D14834" s="2" t="s">
        <v>766</v>
      </c>
      <c r="E14834">
        <v>1000</v>
      </c>
      <c r="F14834">
        <v>2860377</v>
      </c>
      <c r="G14834" s="2" t="s">
        <v>12475</v>
      </c>
      <c r="H14834" s="2" t="s">
        <v>307</v>
      </c>
      <c r="I14834" s="2" t="s">
        <v>308</v>
      </c>
      <c r="J14834" s="2" t="s">
        <v>109</v>
      </c>
      <c r="K14834" s="3">
        <v>2920</v>
      </c>
    </row>
    <row r="14835" spans="1:11" x14ac:dyDescent="0.25">
      <c r="A14835" s="1">
        <v>44104</v>
      </c>
      <c r="B14835" s="13" t="s">
        <v>12462</v>
      </c>
      <c r="C14835" s="2" t="s">
        <v>4066</v>
      </c>
      <c r="D14835" s="2" t="s">
        <v>4067</v>
      </c>
      <c r="E14835">
        <v>100</v>
      </c>
      <c r="F14835">
        <v>28604361</v>
      </c>
      <c r="G14835" s="2" t="s">
        <v>12463</v>
      </c>
      <c r="H14835" s="2" t="s">
        <v>1329</v>
      </c>
      <c r="I14835" s="2" t="s">
        <v>308</v>
      </c>
      <c r="J14835" s="2" t="s">
        <v>109</v>
      </c>
      <c r="K14835" s="3">
        <v>4732</v>
      </c>
    </row>
    <row r="14836" spans="1:11" x14ac:dyDescent="0.25">
      <c r="A14836" s="1">
        <v>44078</v>
      </c>
      <c r="B14836" s="13" t="s">
        <v>12525</v>
      </c>
      <c r="C14836" s="2" t="s">
        <v>12513</v>
      </c>
      <c r="D14836" s="2" t="s">
        <v>12514</v>
      </c>
      <c r="E14836">
        <v>30</v>
      </c>
      <c r="F14836">
        <v>2860377</v>
      </c>
      <c r="G14836" s="2" t="s">
        <v>12475</v>
      </c>
      <c r="H14836" s="2" t="s">
        <v>1308</v>
      </c>
      <c r="I14836" s="2" t="s">
        <v>308</v>
      </c>
      <c r="J14836" s="2" t="s">
        <v>109</v>
      </c>
      <c r="K14836" s="3">
        <v>2920</v>
      </c>
    </row>
    <row r="14837" spans="1:11" x14ac:dyDescent="0.25">
      <c r="A14837" s="1">
        <v>44091</v>
      </c>
      <c r="B14837" s="13" t="s">
        <v>12526</v>
      </c>
      <c r="C14837" s="2" t="s">
        <v>12527</v>
      </c>
      <c r="D14837" s="2" t="s">
        <v>12528</v>
      </c>
      <c r="E14837">
        <v>10</v>
      </c>
      <c r="F14837">
        <v>28685480</v>
      </c>
      <c r="G14837" s="2" t="s">
        <v>12391</v>
      </c>
      <c r="H14837" s="2" t="s">
        <v>1308</v>
      </c>
      <c r="I14837" s="2" t="s">
        <v>308</v>
      </c>
      <c r="J14837" s="2" t="s">
        <v>13</v>
      </c>
      <c r="K14837" s="3">
        <v>9999</v>
      </c>
    </row>
    <row r="14838" spans="1:11" x14ac:dyDescent="0.25">
      <c r="A14838" s="1">
        <v>44096</v>
      </c>
      <c r="B14838" s="13" t="s">
        <v>12529</v>
      </c>
      <c r="C14838" s="2" t="s">
        <v>4393</v>
      </c>
      <c r="D14838" s="2" t="s">
        <v>4394</v>
      </c>
      <c r="E14838">
        <v>360</v>
      </c>
      <c r="F14838">
        <v>2860377</v>
      </c>
      <c r="G14838" s="2" t="s">
        <v>12475</v>
      </c>
      <c r="H14838" s="2" t="s">
        <v>1308</v>
      </c>
      <c r="I14838" s="2" t="s">
        <v>308</v>
      </c>
      <c r="J14838" s="2" t="s">
        <v>109</v>
      </c>
      <c r="K14838" s="3">
        <v>2920</v>
      </c>
    </row>
    <row r="14839" spans="1:11" x14ac:dyDescent="0.25">
      <c r="A14839" s="1">
        <v>44102</v>
      </c>
      <c r="B14839" s="13" t="s">
        <v>12530</v>
      </c>
      <c r="C14839" s="2" t="s">
        <v>380</v>
      </c>
      <c r="D14839" s="2" t="s">
        <v>381</v>
      </c>
      <c r="E14839">
        <v>3000</v>
      </c>
      <c r="F14839">
        <v>2860377</v>
      </c>
      <c r="G14839" s="2" t="s">
        <v>12475</v>
      </c>
      <c r="H14839" s="2" t="s">
        <v>1308</v>
      </c>
      <c r="I14839" s="2" t="s">
        <v>308</v>
      </c>
      <c r="J14839" s="2" t="s">
        <v>109</v>
      </c>
      <c r="K14839" s="3">
        <v>2920</v>
      </c>
    </row>
    <row r="14840" spans="1:11" x14ac:dyDescent="0.25">
      <c r="A14840" s="1">
        <v>44098</v>
      </c>
      <c r="B14840" s="13" t="s">
        <v>12507</v>
      </c>
      <c r="C14840" s="2" t="s">
        <v>791</v>
      </c>
      <c r="D14840" s="2" t="s">
        <v>792</v>
      </c>
      <c r="E14840">
        <v>430</v>
      </c>
      <c r="F14840">
        <v>2860377</v>
      </c>
      <c r="G14840" s="2" t="s">
        <v>12475</v>
      </c>
      <c r="H14840" s="2" t="s">
        <v>1308</v>
      </c>
      <c r="I14840" s="2" t="s">
        <v>308</v>
      </c>
      <c r="J14840" s="2" t="s">
        <v>109</v>
      </c>
      <c r="K14840" s="3">
        <v>2920</v>
      </c>
    </row>
    <row r="14841" spans="1:11" x14ac:dyDescent="0.25">
      <c r="A14841" s="1">
        <v>44078</v>
      </c>
      <c r="B14841" s="13" t="s">
        <v>12525</v>
      </c>
      <c r="C14841" s="2" t="s">
        <v>2854</v>
      </c>
      <c r="D14841" s="2" t="s">
        <v>2855</v>
      </c>
      <c r="E14841">
        <v>100</v>
      </c>
      <c r="F14841">
        <v>2860377</v>
      </c>
      <c r="G14841" s="2" t="s">
        <v>12475</v>
      </c>
      <c r="H14841" s="2" t="s">
        <v>1308</v>
      </c>
      <c r="I14841" s="2" t="s">
        <v>308</v>
      </c>
      <c r="J14841" s="2" t="s">
        <v>109</v>
      </c>
      <c r="K14841" s="3">
        <v>2920</v>
      </c>
    </row>
    <row r="14842" spans="1:11" x14ac:dyDescent="0.25">
      <c r="A14842" s="1">
        <v>44098</v>
      </c>
      <c r="B14842" s="13" t="s">
        <v>12507</v>
      </c>
      <c r="C14842" s="2" t="s">
        <v>6160</v>
      </c>
      <c r="D14842" s="2" t="s">
        <v>6161</v>
      </c>
      <c r="E14842">
        <v>500</v>
      </c>
      <c r="F14842">
        <v>2860377</v>
      </c>
      <c r="G14842" s="2" t="s">
        <v>12475</v>
      </c>
      <c r="H14842" s="2" t="s">
        <v>1308</v>
      </c>
      <c r="I14842" s="2" t="s">
        <v>308</v>
      </c>
      <c r="J14842" s="2" t="s">
        <v>109</v>
      </c>
      <c r="K14842" s="3">
        <v>2920</v>
      </c>
    </row>
    <row r="14843" spans="1:11" x14ac:dyDescent="0.25">
      <c r="A14843" s="1">
        <v>44103</v>
      </c>
      <c r="B14843" s="13" t="s">
        <v>12524</v>
      </c>
      <c r="C14843" s="2" t="s">
        <v>24</v>
      </c>
      <c r="D14843" s="2" t="s">
        <v>25</v>
      </c>
      <c r="E14843">
        <v>500</v>
      </c>
      <c r="F14843">
        <v>2860377</v>
      </c>
      <c r="G14843" s="2" t="s">
        <v>12475</v>
      </c>
      <c r="H14843" s="2" t="s">
        <v>307</v>
      </c>
      <c r="I14843" s="2" t="s">
        <v>308</v>
      </c>
      <c r="J14843" s="2" t="s">
        <v>109</v>
      </c>
      <c r="K14843" s="3">
        <v>2920</v>
      </c>
    </row>
    <row r="14844" spans="1:11" x14ac:dyDescent="0.25">
      <c r="A14844" s="1">
        <v>44095</v>
      </c>
      <c r="B14844" s="13" t="s">
        <v>12531</v>
      </c>
      <c r="C14844" s="2" t="s">
        <v>12532</v>
      </c>
      <c r="D14844" s="2" t="s">
        <v>12533</v>
      </c>
      <c r="E14844">
        <v>10</v>
      </c>
      <c r="F14844">
        <v>2860377</v>
      </c>
      <c r="G14844" s="2" t="s">
        <v>12475</v>
      </c>
      <c r="H14844" s="2" t="s">
        <v>1308</v>
      </c>
      <c r="I14844" s="2" t="s">
        <v>308</v>
      </c>
      <c r="J14844" s="2" t="s">
        <v>109</v>
      </c>
      <c r="K14844" s="3">
        <v>2920</v>
      </c>
    </row>
    <row r="14845" spans="1:11" x14ac:dyDescent="0.25">
      <c r="A14845" s="1">
        <v>44103</v>
      </c>
      <c r="B14845" s="13" t="s">
        <v>12524</v>
      </c>
      <c r="C14845" s="2" t="s">
        <v>908</v>
      </c>
      <c r="D14845" s="2" t="s">
        <v>909</v>
      </c>
      <c r="E14845">
        <v>3000</v>
      </c>
      <c r="F14845">
        <v>2860377</v>
      </c>
      <c r="G14845" s="2" t="s">
        <v>12475</v>
      </c>
      <c r="H14845" s="2" t="s">
        <v>307</v>
      </c>
      <c r="I14845" s="2" t="s">
        <v>308</v>
      </c>
      <c r="J14845" s="2" t="s">
        <v>109</v>
      </c>
      <c r="K14845" s="3">
        <v>2920</v>
      </c>
    </row>
    <row r="14846" spans="1:11" x14ac:dyDescent="0.25">
      <c r="A14846" s="1">
        <v>44095</v>
      </c>
      <c r="B14846" s="13" t="s">
        <v>12534</v>
      </c>
      <c r="C14846" s="2" t="s">
        <v>66</v>
      </c>
      <c r="D14846" s="2" t="s">
        <v>67</v>
      </c>
      <c r="E14846">
        <v>1500</v>
      </c>
      <c r="F14846">
        <v>2860377</v>
      </c>
      <c r="G14846" s="2" t="s">
        <v>12475</v>
      </c>
      <c r="H14846" s="2" t="s">
        <v>307</v>
      </c>
      <c r="I14846" s="2" t="s">
        <v>308</v>
      </c>
      <c r="J14846" s="2" t="s">
        <v>109</v>
      </c>
      <c r="K14846" s="3">
        <v>2920</v>
      </c>
    </row>
    <row r="14847" spans="1:11" x14ac:dyDescent="0.25">
      <c r="A14847" s="1">
        <v>44079</v>
      </c>
      <c r="B14847" s="13" t="s">
        <v>12535</v>
      </c>
      <c r="C14847" s="2" t="s">
        <v>1107</v>
      </c>
      <c r="D14847" s="2" t="s">
        <v>1108</v>
      </c>
      <c r="E14847">
        <v>10</v>
      </c>
      <c r="F14847">
        <v>2860377</v>
      </c>
      <c r="G14847" s="2" t="s">
        <v>12475</v>
      </c>
      <c r="H14847" s="2" t="s">
        <v>338</v>
      </c>
      <c r="I14847" s="2" t="s">
        <v>308</v>
      </c>
      <c r="J14847" s="2" t="s">
        <v>109</v>
      </c>
      <c r="K14847" s="3">
        <v>2920</v>
      </c>
    </row>
    <row r="14848" spans="1:11" x14ac:dyDescent="0.25">
      <c r="A14848" s="1">
        <v>44096</v>
      </c>
      <c r="B14848" s="13" t="s">
        <v>12529</v>
      </c>
      <c r="C14848" s="2" t="s">
        <v>12536</v>
      </c>
      <c r="D14848" s="2" t="s">
        <v>12537</v>
      </c>
      <c r="E14848">
        <v>10</v>
      </c>
      <c r="F14848">
        <v>2860377</v>
      </c>
      <c r="G14848" s="2" t="s">
        <v>12475</v>
      </c>
      <c r="H14848" s="2" t="s">
        <v>1308</v>
      </c>
      <c r="I14848" s="2" t="s">
        <v>308</v>
      </c>
      <c r="J14848" s="2" t="s">
        <v>109</v>
      </c>
      <c r="K14848" s="3">
        <v>2920</v>
      </c>
    </row>
    <row r="14849" spans="1:11" x14ac:dyDescent="0.25">
      <c r="A14849" s="1">
        <v>44079</v>
      </c>
      <c r="B14849" s="13" t="s">
        <v>12535</v>
      </c>
      <c r="C14849" s="2" t="s">
        <v>444</v>
      </c>
      <c r="D14849" s="2" t="s">
        <v>445</v>
      </c>
      <c r="E14849">
        <v>400</v>
      </c>
      <c r="F14849">
        <v>2860377</v>
      </c>
      <c r="G14849" s="2" t="s">
        <v>12475</v>
      </c>
      <c r="H14849" s="2" t="s">
        <v>338</v>
      </c>
      <c r="I14849" s="2" t="s">
        <v>308</v>
      </c>
      <c r="J14849" s="2" t="s">
        <v>109</v>
      </c>
      <c r="K14849" s="3">
        <v>2920</v>
      </c>
    </row>
    <row r="14850" spans="1:11" x14ac:dyDescent="0.25">
      <c r="A14850" s="1">
        <v>44098</v>
      </c>
      <c r="B14850" s="13" t="s">
        <v>12507</v>
      </c>
      <c r="C14850" s="2" t="s">
        <v>564</v>
      </c>
      <c r="D14850" s="2" t="s">
        <v>565</v>
      </c>
      <c r="E14850">
        <v>1000</v>
      </c>
      <c r="F14850">
        <v>2860377</v>
      </c>
      <c r="G14850" s="2" t="s">
        <v>12475</v>
      </c>
      <c r="H14850" s="2" t="s">
        <v>1308</v>
      </c>
      <c r="I14850" s="2" t="s">
        <v>308</v>
      </c>
      <c r="J14850" s="2" t="s">
        <v>109</v>
      </c>
      <c r="K14850" s="3">
        <v>2920</v>
      </c>
    </row>
    <row r="14851" spans="1:11" x14ac:dyDescent="0.25">
      <c r="A14851" s="1">
        <v>44102</v>
      </c>
      <c r="B14851" s="13" t="s">
        <v>12530</v>
      </c>
      <c r="C14851" s="2" t="s">
        <v>63</v>
      </c>
      <c r="D14851" s="2" t="s">
        <v>64</v>
      </c>
      <c r="E14851">
        <v>3000</v>
      </c>
      <c r="F14851">
        <v>2860377</v>
      </c>
      <c r="G14851" s="2" t="s">
        <v>12475</v>
      </c>
      <c r="H14851" s="2" t="s">
        <v>1308</v>
      </c>
      <c r="I14851" s="2" t="s">
        <v>308</v>
      </c>
      <c r="J14851" s="2" t="s">
        <v>109</v>
      </c>
      <c r="K14851" s="3">
        <v>2920</v>
      </c>
    </row>
    <row r="14852" spans="1:11" x14ac:dyDescent="0.25">
      <c r="A14852" s="1">
        <v>44096</v>
      </c>
      <c r="B14852" s="13" t="s">
        <v>12529</v>
      </c>
      <c r="C14852" s="2" t="s">
        <v>6707</v>
      </c>
      <c r="D14852" s="2" t="s">
        <v>6708</v>
      </c>
      <c r="E14852">
        <v>400</v>
      </c>
      <c r="F14852">
        <v>2860377</v>
      </c>
      <c r="G14852" s="2" t="s">
        <v>12475</v>
      </c>
      <c r="H14852" s="2" t="s">
        <v>1308</v>
      </c>
      <c r="I14852" s="2" t="s">
        <v>308</v>
      </c>
      <c r="J14852" s="2" t="s">
        <v>109</v>
      </c>
      <c r="K14852" s="3">
        <v>2920</v>
      </c>
    </row>
    <row r="14853" spans="1:11" x14ac:dyDescent="0.25">
      <c r="A14853" s="1">
        <v>44102</v>
      </c>
      <c r="B14853" s="13" t="s">
        <v>12530</v>
      </c>
      <c r="C14853" s="2" t="s">
        <v>474</v>
      </c>
      <c r="D14853" s="2" t="s">
        <v>475</v>
      </c>
      <c r="E14853">
        <v>3000</v>
      </c>
      <c r="F14853">
        <v>2860377</v>
      </c>
      <c r="G14853" s="2" t="s">
        <v>12475</v>
      </c>
      <c r="H14853" s="2" t="s">
        <v>1308</v>
      </c>
      <c r="I14853" s="2" t="s">
        <v>308</v>
      </c>
      <c r="J14853" s="2" t="s">
        <v>109</v>
      </c>
      <c r="K14853" s="3">
        <v>2920</v>
      </c>
    </row>
    <row r="14854" spans="1:11" x14ac:dyDescent="0.25">
      <c r="A14854" s="1">
        <v>44095</v>
      </c>
      <c r="B14854" s="13" t="s">
        <v>12531</v>
      </c>
      <c r="C14854" s="2" t="s">
        <v>299</v>
      </c>
      <c r="D14854" s="2" t="s">
        <v>300</v>
      </c>
      <c r="E14854">
        <v>500</v>
      </c>
      <c r="F14854">
        <v>2860377</v>
      </c>
      <c r="G14854" s="2" t="s">
        <v>12475</v>
      </c>
      <c r="H14854" s="2" t="s">
        <v>1308</v>
      </c>
      <c r="I14854" s="2" t="s">
        <v>308</v>
      </c>
      <c r="J14854" s="2" t="s">
        <v>109</v>
      </c>
      <c r="K14854" s="3">
        <v>2920</v>
      </c>
    </row>
    <row r="14855" spans="1:11" x14ac:dyDescent="0.25">
      <c r="A14855" s="1">
        <v>44102</v>
      </c>
      <c r="B14855" s="13" t="s">
        <v>12530</v>
      </c>
      <c r="C14855" s="2" t="s">
        <v>791</v>
      </c>
      <c r="D14855" s="2" t="s">
        <v>792</v>
      </c>
      <c r="E14855">
        <v>200</v>
      </c>
      <c r="F14855">
        <v>2860377</v>
      </c>
      <c r="G14855" s="2" t="s">
        <v>12475</v>
      </c>
      <c r="H14855" s="2" t="s">
        <v>1308</v>
      </c>
      <c r="I14855" s="2" t="s">
        <v>308</v>
      </c>
      <c r="J14855" s="2" t="s">
        <v>109</v>
      </c>
      <c r="K14855" s="3">
        <v>2920</v>
      </c>
    </row>
    <row r="14856" spans="1:11" x14ac:dyDescent="0.25">
      <c r="A14856" s="1">
        <v>44095</v>
      </c>
      <c r="B14856" s="13" t="s">
        <v>12534</v>
      </c>
      <c r="C14856" s="2" t="s">
        <v>24</v>
      </c>
      <c r="D14856" s="2" t="s">
        <v>25</v>
      </c>
      <c r="E14856">
        <v>200</v>
      </c>
      <c r="F14856">
        <v>2860377</v>
      </c>
      <c r="G14856" s="2" t="s">
        <v>12475</v>
      </c>
      <c r="H14856" s="2" t="s">
        <v>307</v>
      </c>
      <c r="I14856" s="2" t="s">
        <v>308</v>
      </c>
      <c r="J14856" s="2" t="s">
        <v>109</v>
      </c>
      <c r="K14856" s="3">
        <v>2920</v>
      </c>
    </row>
    <row r="14857" spans="1:11" x14ac:dyDescent="0.25">
      <c r="A14857" s="1">
        <v>44076</v>
      </c>
      <c r="B14857" s="13" t="s">
        <v>12422</v>
      </c>
      <c r="C14857" s="2" t="s">
        <v>1251</v>
      </c>
      <c r="D14857" s="2" t="s">
        <v>1252</v>
      </c>
      <c r="E14857">
        <v>5000</v>
      </c>
      <c r="F14857">
        <v>28688570</v>
      </c>
      <c r="G14857" s="2" t="s">
        <v>12423</v>
      </c>
      <c r="H14857" s="2" t="s">
        <v>338</v>
      </c>
      <c r="I14857" s="2" t="s">
        <v>308</v>
      </c>
      <c r="J14857" s="2" t="s">
        <v>109</v>
      </c>
      <c r="K14857" s="3">
        <v>9999</v>
      </c>
    </row>
    <row r="14858" spans="1:11" x14ac:dyDescent="0.25">
      <c r="A14858" s="1">
        <v>44103</v>
      </c>
      <c r="B14858" s="13" t="s">
        <v>12524</v>
      </c>
      <c r="C14858" s="2" t="s">
        <v>66</v>
      </c>
      <c r="D14858" s="2" t="s">
        <v>67</v>
      </c>
      <c r="E14858">
        <v>500</v>
      </c>
      <c r="F14858">
        <v>2860377</v>
      </c>
      <c r="G14858" s="2" t="s">
        <v>12475</v>
      </c>
      <c r="H14858" s="2" t="s">
        <v>307</v>
      </c>
      <c r="I14858" s="2" t="s">
        <v>308</v>
      </c>
      <c r="J14858" s="2" t="s">
        <v>109</v>
      </c>
      <c r="K14858" s="3">
        <v>2920</v>
      </c>
    </row>
    <row r="14859" spans="1:11" x14ac:dyDescent="0.25">
      <c r="A14859" s="1">
        <v>44102</v>
      </c>
      <c r="B14859" s="13" t="s">
        <v>12530</v>
      </c>
      <c r="C14859" s="2" t="s">
        <v>6707</v>
      </c>
      <c r="D14859" s="2" t="s">
        <v>6708</v>
      </c>
      <c r="E14859">
        <v>100</v>
      </c>
      <c r="F14859">
        <v>2860377</v>
      </c>
      <c r="G14859" s="2" t="s">
        <v>12475</v>
      </c>
      <c r="H14859" s="2" t="s">
        <v>1308</v>
      </c>
      <c r="I14859" s="2" t="s">
        <v>308</v>
      </c>
      <c r="J14859" s="2" t="s">
        <v>109</v>
      </c>
      <c r="K14859" s="3">
        <v>2920</v>
      </c>
    </row>
    <row r="14860" spans="1:11" x14ac:dyDescent="0.25">
      <c r="A14860" s="1">
        <v>44089</v>
      </c>
      <c r="B14860" s="13" t="s">
        <v>10395</v>
      </c>
      <c r="C14860" s="2" t="s">
        <v>836</v>
      </c>
      <c r="D14860" s="2" t="s">
        <v>837</v>
      </c>
      <c r="E14860">
        <v>300</v>
      </c>
      <c r="F14860">
        <v>79108085</v>
      </c>
      <c r="G14860" s="2" t="s">
        <v>9926</v>
      </c>
      <c r="H14860" s="2" t="s">
        <v>1289</v>
      </c>
      <c r="I14860" s="2" t="s">
        <v>145</v>
      </c>
      <c r="J14860" s="2" t="s">
        <v>13</v>
      </c>
      <c r="K14860" s="3">
        <v>9999</v>
      </c>
    </row>
    <row r="14861" spans="1:11" x14ac:dyDescent="0.25">
      <c r="A14861" s="1">
        <v>44096</v>
      </c>
      <c r="B14861" s="13" t="s">
        <v>12529</v>
      </c>
      <c r="C14861" s="2" t="s">
        <v>476</v>
      </c>
      <c r="D14861" s="2" t="s">
        <v>477</v>
      </c>
      <c r="E14861">
        <v>3000</v>
      </c>
      <c r="F14861">
        <v>2860377</v>
      </c>
      <c r="G14861" s="2" t="s">
        <v>12475</v>
      </c>
      <c r="H14861" s="2" t="s">
        <v>1308</v>
      </c>
      <c r="I14861" s="2" t="s">
        <v>308</v>
      </c>
      <c r="J14861" s="2" t="s">
        <v>109</v>
      </c>
      <c r="K14861" s="3">
        <v>2920</v>
      </c>
    </row>
    <row r="14862" spans="1:11" x14ac:dyDescent="0.25">
      <c r="A14862" s="1">
        <v>44091</v>
      </c>
      <c r="B14862" s="13" t="s">
        <v>12520</v>
      </c>
      <c r="C14862" s="2" t="s">
        <v>4187</v>
      </c>
      <c r="D14862" s="2" t="s">
        <v>4188</v>
      </c>
      <c r="E14862">
        <v>10</v>
      </c>
      <c r="F14862">
        <v>28685480</v>
      </c>
      <c r="G14862" s="2" t="s">
        <v>12391</v>
      </c>
      <c r="H14862" s="2" t="s">
        <v>1308</v>
      </c>
      <c r="I14862" s="2" t="s">
        <v>308</v>
      </c>
      <c r="J14862" s="2" t="s">
        <v>13</v>
      </c>
      <c r="K14862" s="3">
        <v>9999</v>
      </c>
    </row>
    <row r="14863" spans="1:11" x14ac:dyDescent="0.25">
      <c r="A14863" s="1">
        <v>44103</v>
      </c>
      <c r="B14863" s="13" t="s">
        <v>12524</v>
      </c>
      <c r="C14863" s="2" t="s">
        <v>583</v>
      </c>
      <c r="D14863" s="2" t="s">
        <v>584</v>
      </c>
      <c r="E14863">
        <v>2000</v>
      </c>
      <c r="F14863">
        <v>2860377</v>
      </c>
      <c r="G14863" s="2" t="s">
        <v>12475</v>
      </c>
      <c r="H14863" s="2" t="s">
        <v>307</v>
      </c>
      <c r="I14863" s="2" t="s">
        <v>308</v>
      </c>
      <c r="J14863" s="2" t="s">
        <v>109</v>
      </c>
      <c r="K14863" s="3">
        <v>2920</v>
      </c>
    </row>
    <row r="14864" spans="1:11" x14ac:dyDescent="0.25">
      <c r="A14864" s="1">
        <v>44082</v>
      </c>
      <c r="B14864" s="13" t="s">
        <v>12509</v>
      </c>
      <c r="C14864" s="2" t="s">
        <v>1304</v>
      </c>
      <c r="D14864" s="2" t="s">
        <v>1305</v>
      </c>
      <c r="E14864">
        <v>50</v>
      </c>
      <c r="F14864">
        <v>28685480</v>
      </c>
      <c r="G14864" s="2" t="s">
        <v>12391</v>
      </c>
      <c r="H14864" s="2" t="s">
        <v>307</v>
      </c>
      <c r="I14864" s="2" t="s">
        <v>308</v>
      </c>
      <c r="J14864" s="2" t="s">
        <v>13</v>
      </c>
      <c r="K14864" s="3">
        <v>9999</v>
      </c>
    </row>
    <row r="14865" spans="1:11" x14ac:dyDescent="0.25">
      <c r="A14865" s="1">
        <v>44095</v>
      </c>
      <c r="B14865" s="13" t="s">
        <v>12534</v>
      </c>
      <c r="C14865" s="2" t="s">
        <v>522</v>
      </c>
      <c r="D14865" s="2" t="s">
        <v>523</v>
      </c>
      <c r="E14865">
        <v>800</v>
      </c>
      <c r="F14865">
        <v>2860377</v>
      </c>
      <c r="G14865" s="2" t="s">
        <v>12475</v>
      </c>
      <c r="H14865" s="2" t="s">
        <v>307</v>
      </c>
      <c r="I14865" s="2" t="s">
        <v>308</v>
      </c>
      <c r="J14865" s="2" t="s">
        <v>109</v>
      </c>
      <c r="K14865" s="3">
        <v>2920</v>
      </c>
    </row>
    <row r="14866" spans="1:11" x14ac:dyDescent="0.25">
      <c r="A14866" s="1">
        <v>44096</v>
      </c>
      <c r="B14866" s="13" t="s">
        <v>12529</v>
      </c>
      <c r="C14866" s="2" t="s">
        <v>380</v>
      </c>
      <c r="D14866" s="2" t="s">
        <v>381</v>
      </c>
      <c r="E14866">
        <v>2000</v>
      </c>
      <c r="F14866">
        <v>2860377</v>
      </c>
      <c r="G14866" s="2" t="s">
        <v>12475</v>
      </c>
      <c r="H14866" s="2" t="s">
        <v>1308</v>
      </c>
      <c r="I14866" s="2" t="s">
        <v>308</v>
      </c>
      <c r="J14866" s="2" t="s">
        <v>109</v>
      </c>
      <c r="K14866" s="3">
        <v>2920</v>
      </c>
    </row>
    <row r="14867" spans="1:11" x14ac:dyDescent="0.25">
      <c r="A14867" s="1">
        <v>44098</v>
      </c>
      <c r="B14867" s="13" t="s">
        <v>12507</v>
      </c>
      <c r="C14867" s="2" t="s">
        <v>956</v>
      </c>
      <c r="D14867" s="2" t="s">
        <v>957</v>
      </c>
      <c r="E14867">
        <v>2000</v>
      </c>
      <c r="F14867">
        <v>2860377</v>
      </c>
      <c r="G14867" s="2" t="s">
        <v>12475</v>
      </c>
      <c r="H14867" s="2" t="s">
        <v>1308</v>
      </c>
      <c r="I14867" s="2" t="s">
        <v>308</v>
      </c>
      <c r="J14867" s="2" t="s">
        <v>109</v>
      </c>
      <c r="K14867" s="3">
        <v>2920</v>
      </c>
    </row>
    <row r="14868" spans="1:11" x14ac:dyDescent="0.25">
      <c r="A14868" s="1">
        <v>44098</v>
      </c>
      <c r="B14868" s="13" t="s">
        <v>12507</v>
      </c>
      <c r="C14868" s="2" t="s">
        <v>6707</v>
      </c>
      <c r="D14868" s="2" t="s">
        <v>6708</v>
      </c>
      <c r="E14868">
        <v>100</v>
      </c>
      <c r="F14868">
        <v>2860377</v>
      </c>
      <c r="G14868" s="2" t="s">
        <v>12475</v>
      </c>
      <c r="H14868" s="2" t="s">
        <v>1308</v>
      </c>
      <c r="I14868" s="2" t="s">
        <v>308</v>
      </c>
      <c r="J14868" s="2" t="s">
        <v>109</v>
      </c>
      <c r="K14868" s="3">
        <v>2920</v>
      </c>
    </row>
    <row r="14869" spans="1:11" x14ac:dyDescent="0.25">
      <c r="A14869" s="1">
        <v>44098</v>
      </c>
      <c r="B14869" s="13" t="s">
        <v>12507</v>
      </c>
      <c r="C14869" s="2" t="s">
        <v>6313</v>
      </c>
      <c r="D14869" s="2" t="s">
        <v>6314</v>
      </c>
      <c r="E14869">
        <v>10</v>
      </c>
      <c r="F14869">
        <v>2860377</v>
      </c>
      <c r="G14869" s="2" t="s">
        <v>12475</v>
      </c>
      <c r="H14869" s="2" t="s">
        <v>1308</v>
      </c>
      <c r="I14869" s="2" t="s">
        <v>308</v>
      </c>
      <c r="J14869" s="2" t="s">
        <v>109</v>
      </c>
      <c r="K14869" s="3">
        <v>2920</v>
      </c>
    </row>
    <row r="14870" spans="1:11" x14ac:dyDescent="0.25">
      <c r="A14870" s="1">
        <v>44098</v>
      </c>
      <c r="B14870" s="13" t="s">
        <v>12507</v>
      </c>
      <c r="C14870" s="2" t="s">
        <v>4397</v>
      </c>
      <c r="D14870" s="2" t="s">
        <v>4398</v>
      </c>
      <c r="E14870">
        <v>1500</v>
      </c>
      <c r="F14870">
        <v>2860377</v>
      </c>
      <c r="G14870" s="2" t="s">
        <v>12475</v>
      </c>
      <c r="H14870" s="2" t="s">
        <v>1308</v>
      </c>
      <c r="I14870" s="2" t="s">
        <v>308</v>
      </c>
      <c r="J14870" s="2" t="s">
        <v>109</v>
      </c>
      <c r="K14870" s="3">
        <v>2920</v>
      </c>
    </row>
    <row r="14871" spans="1:11" x14ac:dyDescent="0.25">
      <c r="A14871" s="1">
        <v>44097</v>
      </c>
      <c r="B14871" s="13" t="s">
        <v>12538</v>
      </c>
      <c r="C14871" s="2" t="s">
        <v>3360</v>
      </c>
      <c r="D14871" s="2" t="s">
        <v>3361</v>
      </c>
      <c r="E14871">
        <v>2000</v>
      </c>
      <c r="F14871">
        <v>2860377</v>
      </c>
      <c r="G14871" s="2" t="s">
        <v>12475</v>
      </c>
      <c r="H14871" s="2" t="s">
        <v>307</v>
      </c>
      <c r="I14871" s="2" t="s">
        <v>308</v>
      </c>
      <c r="J14871" s="2" t="s">
        <v>109</v>
      </c>
      <c r="K14871" s="3">
        <v>2920</v>
      </c>
    </row>
    <row r="14872" spans="1:11" x14ac:dyDescent="0.25">
      <c r="A14872" s="1">
        <v>44097</v>
      </c>
      <c r="B14872" s="13" t="s">
        <v>12538</v>
      </c>
      <c r="C14872" s="2" t="s">
        <v>883</v>
      </c>
      <c r="D14872" s="2" t="s">
        <v>884</v>
      </c>
      <c r="E14872">
        <v>2500</v>
      </c>
      <c r="F14872">
        <v>2860377</v>
      </c>
      <c r="G14872" s="2" t="s">
        <v>12475</v>
      </c>
      <c r="H14872" s="2" t="s">
        <v>307</v>
      </c>
      <c r="I14872" s="2" t="s">
        <v>308</v>
      </c>
      <c r="J14872" s="2" t="s">
        <v>109</v>
      </c>
      <c r="K14872" s="3">
        <v>2920</v>
      </c>
    </row>
    <row r="14873" spans="1:11" x14ac:dyDescent="0.25">
      <c r="A14873" s="1">
        <v>44104</v>
      </c>
      <c r="B14873" s="13" t="s">
        <v>12462</v>
      </c>
      <c r="C14873" s="2" t="s">
        <v>2671</v>
      </c>
      <c r="D14873" s="2" t="s">
        <v>2672</v>
      </c>
      <c r="E14873">
        <v>50</v>
      </c>
      <c r="F14873">
        <v>28604361</v>
      </c>
      <c r="G14873" s="2" t="s">
        <v>12463</v>
      </c>
      <c r="H14873" s="2" t="s">
        <v>1329</v>
      </c>
      <c r="I14873" s="2" t="s">
        <v>308</v>
      </c>
      <c r="J14873" s="2" t="s">
        <v>109</v>
      </c>
      <c r="K14873" s="3">
        <v>4732</v>
      </c>
    </row>
    <row r="14874" spans="1:11" x14ac:dyDescent="0.25">
      <c r="A14874" s="1">
        <v>44104</v>
      </c>
      <c r="B14874" s="13" t="s">
        <v>12462</v>
      </c>
      <c r="C14874" s="2" t="s">
        <v>5027</v>
      </c>
      <c r="D14874" s="2" t="s">
        <v>5028</v>
      </c>
      <c r="E14874">
        <v>300</v>
      </c>
      <c r="F14874">
        <v>28604361</v>
      </c>
      <c r="G14874" s="2" t="s">
        <v>12463</v>
      </c>
      <c r="H14874" s="2" t="s">
        <v>1329</v>
      </c>
      <c r="I14874" s="2" t="s">
        <v>308</v>
      </c>
      <c r="J14874" s="2" t="s">
        <v>109</v>
      </c>
      <c r="K14874" s="3">
        <v>4732</v>
      </c>
    </row>
    <row r="14875" spans="1:11" x14ac:dyDescent="0.25">
      <c r="A14875" s="1">
        <v>44104</v>
      </c>
      <c r="B14875" s="13" t="s">
        <v>12462</v>
      </c>
      <c r="C14875" s="2" t="s">
        <v>1707</v>
      </c>
      <c r="D14875" s="2" t="s">
        <v>1708</v>
      </c>
      <c r="E14875">
        <v>250</v>
      </c>
      <c r="F14875">
        <v>28604361</v>
      </c>
      <c r="G14875" s="2" t="s">
        <v>12463</v>
      </c>
      <c r="H14875" s="2" t="s">
        <v>1329</v>
      </c>
      <c r="I14875" s="2" t="s">
        <v>308</v>
      </c>
      <c r="J14875" s="2" t="s">
        <v>109</v>
      </c>
      <c r="K14875" s="3">
        <v>4732</v>
      </c>
    </row>
    <row r="14876" spans="1:11" x14ac:dyDescent="0.25">
      <c r="A14876" s="1">
        <v>44104</v>
      </c>
      <c r="B14876" s="13" t="s">
        <v>12462</v>
      </c>
      <c r="C14876" s="2" t="s">
        <v>6396</v>
      </c>
      <c r="D14876" s="2" t="s">
        <v>6397</v>
      </c>
      <c r="E14876">
        <v>250</v>
      </c>
      <c r="F14876">
        <v>28604361</v>
      </c>
      <c r="G14876" s="2" t="s">
        <v>12463</v>
      </c>
      <c r="H14876" s="2" t="s">
        <v>1329</v>
      </c>
      <c r="I14876" s="2" t="s">
        <v>308</v>
      </c>
      <c r="J14876" s="2" t="s">
        <v>109</v>
      </c>
      <c r="K14876" s="3">
        <v>4732</v>
      </c>
    </row>
    <row r="14877" spans="1:11" x14ac:dyDescent="0.25">
      <c r="A14877" s="1">
        <v>44104</v>
      </c>
      <c r="B14877" s="13" t="s">
        <v>12462</v>
      </c>
      <c r="C14877" s="2" t="s">
        <v>1840</v>
      </c>
      <c r="D14877" s="2" t="s">
        <v>1841</v>
      </c>
      <c r="E14877">
        <v>200</v>
      </c>
      <c r="F14877">
        <v>28604361</v>
      </c>
      <c r="G14877" s="2" t="s">
        <v>12463</v>
      </c>
      <c r="H14877" s="2" t="s">
        <v>1329</v>
      </c>
      <c r="I14877" s="2" t="s">
        <v>308</v>
      </c>
      <c r="J14877" s="2" t="s">
        <v>109</v>
      </c>
      <c r="K14877" s="3">
        <v>4732</v>
      </c>
    </row>
    <row r="14878" spans="1:11" x14ac:dyDescent="0.25">
      <c r="A14878" s="1">
        <v>44104</v>
      </c>
      <c r="B14878" s="13" t="s">
        <v>12462</v>
      </c>
      <c r="C14878" s="2" t="s">
        <v>727</v>
      </c>
      <c r="D14878" s="2" t="s">
        <v>728</v>
      </c>
      <c r="E14878">
        <v>250</v>
      </c>
      <c r="F14878">
        <v>28604361</v>
      </c>
      <c r="G14878" s="2" t="s">
        <v>12463</v>
      </c>
      <c r="H14878" s="2" t="s">
        <v>1329</v>
      </c>
      <c r="I14878" s="2" t="s">
        <v>308</v>
      </c>
      <c r="J14878" s="2" t="s">
        <v>109</v>
      </c>
      <c r="K14878" s="3">
        <v>4732</v>
      </c>
    </row>
    <row r="14879" spans="1:11" x14ac:dyDescent="0.25">
      <c r="A14879" s="1">
        <v>44104</v>
      </c>
      <c r="B14879" s="13" t="s">
        <v>12462</v>
      </c>
      <c r="C14879" s="2" t="s">
        <v>836</v>
      </c>
      <c r="D14879" s="2" t="s">
        <v>837</v>
      </c>
      <c r="E14879">
        <v>100</v>
      </c>
      <c r="F14879">
        <v>28604361</v>
      </c>
      <c r="G14879" s="2" t="s">
        <v>12463</v>
      </c>
      <c r="H14879" s="2" t="s">
        <v>1329</v>
      </c>
      <c r="I14879" s="2" t="s">
        <v>308</v>
      </c>
      <c r="J14879" s="2" t="s">
        <v>109</v>
      </c>
      <c r="K14879" s="3">
        <v>4732</v>
      </c>
    </row>
    <row r="14880" spans="1:11" x14ac:dyDescent="0.25">
      <c r="A14880" s="1">
        <v>44104</v>
      </c>
      <c r="B14880" s="13" t="s">
        <v>12462</v>
      </c>
      <c r="C14880" s="2" t="s">
        <v>1319</v>
      </c>
      <c r="D14880" s="2" t="s">
        <v>1320</v>
      </c>
      <c r="E14880">
        <v>100</v>
      </c>
      <c r="F14880">
        <v>28604361</v>
      </c>
      <c r="G14880" s="2" t="s">
        <v>12463</v>
      </c>
      <c r="H14880" s="2" t="s">
        <v>1329</v>
      </c>
      <c r="I14880" s="2" t="s">
        <v>308</v>
      </c>
      <c r="J14880" s="2" t="s">
        <v>109</v>
      </c>
      <c r="K14880" s="3">
        <v>4732</v>
      </c>
    </row>
    <row r="14881" spans="1:11" x14ac:dyDescent="0.25">
      <c r="A14881" s="1">
        <v>44104</v>
      </c>
      <c r="B14881" s="13" t="s">
        <v>12462</v>
      </c>
      <c r="C14881" s="2" t="s">
        <v>1428</v>
      </c>
      <c r="D14881" s="2" t="s">
        <v>1429</v>
      </c>
      <c r="E14881">
        <v>100</v>
      </c>
      <c r="F14881">
        <v>28604361</v>
      </c>
      <c r="G14881" s="2" t="s">
        <v>12463</v>
      </c>
      <c r="H14881" s="2" t="s">
        <v>1329</v>
      </c>
      <c r="I14881" s="2" t="s">
        <v>308</v>
      </c>
      <c r="J14881" s="2" t="s">
        <v>109</v>
      </c>
      <c r="K14881" s="3">
        <v>4732</v>
      </c>
    </row>
    <row r="14882" spans="1:11" x14ac:dyDescent="0.25">
      <c r="A14882" s="1">
        <v>44091</v>
      </c>
      <c r="B14882" s="13" t="s">
        <v>12520</v>
      </c>
      <c r="C14882" s="2" t="s">
        <v>1304</v>
      </c>
      <c r="D14882" s="2" t="s">
        <v>1305</v>
      </c>
      <c r="E14882">
        <v>40</v>
      </c>
      <c r="F14882">
        <v>28685480</v>
      </c>
      <c r="G14882" s="2" t="s">
        <v>12391</v>
      </c>
      <c r="H14882" s="2" t="s">
        <v>1308</v>
      </c>
      <c r="I14882" s="2" t="s">
        <v>308</v>
      </c>
      <c r="J14882" s="2" t="s">
        <v>13</v>
      </c>
      <c r="K14882" s="3">
        <v>9999</v>
      </c>
    </row>
    <row r="14883" spans="1:11" x14ac:dyDescent="0.25">
      <c r="A14883" s="1">
        <v>44082</v>
      </c>
      <c r="B14883" s="13" t="s">
        <v>12390</v>
      </c>
      <c r="C14883" s="2" t="s">
        <v>1304</v>
      </c>
      <c r="D14883" s="2" t="s">
        <v>1305</v>
      </c>
      <c r="E14883">
        <v>10</v>
      </c>
      <c r="F14883">
        <v>28685480</v>
      </c>
      <c r="G14883" s="2" t="s">
        <v>12391</v>
      </c>
      <c r="H14883" s="2" t="s">
        <v>307</v>
      </c>
      <c r="I14883" s="2" t="s">
        <v>308</v>
      </c>
      <c r="J14883" s="2" t="s">
        <v>13</v>
      </c>
      <c r="K14883" s="3">
        <v>9999</v>
      </c>
    </row>
    <row r="14884" spans="1:11" x14ac:dyDescent="0.25">
      <c r="A14884" s="1">
        <v>44082</v>
      </c>
      <c r="B14884" s="13" t="s">
        <v>12509</v>
      </c>
      <c r="C14884" s="2" t="s">
        <v>6565</v>
      </c>
      <c r="D14884" s="2" t="s">
        <v>6566</v>
      </c>
      <c r="E14884">
        <v>20</v>
      </c>
      <c r="F14884">
        <v>28685480</v>
      </c>
      <c r="G14884" s="2" t="s">
        <v>12391</v>
      </c>
      <c r="H14884" s="2" t="s">
        <v>307</v>
      </c>
      <c r="I14884" s="2" t="s">
        <v>308</v>
      </c>
      <c r="J14884" s="2" t="s">
        <v>13</v>
      </c>
      <c r="K14884" s="3">
        <v>9999</v>
      </c>
    </row>
    <row r="14885" spans="1:11" x14ac:dyDescent="0.25">
      <c r="A14885" s="1">
        <v>44091</v>
      </c>
      <c r="B14885" s="13" t="s">
        <v>12520</v>
      </c>
      <c r="C14885" s="2" t="s">
        <v>6565</v>
      </c>
      <c r="D14885" s="2" t="s">
        <v>6566</v>
      </c>
      <c r="E14885">
        <v>20</v>
      </c>
      <c r="F14885">
        <v>28685480</v>
      </c>
      <c r="G14885" s="2" t="s">
        <v>12391</v>
      </c>
      <c r="H14885" s="2" t="s">
        <v>1308</v>
      </c>
      <c r="I14885" s="2" t="s">
        <v>308</v>
      </c>
      <c r="J14885" s="2" t="s">
        <v>13</v>
      </c>
      <c r="K14885" s="3">
        <v>9999</v>
      </c>
    </row>
    <row r="14886" spans="1:11" x14ac:dyDescent="0.25">
      <c r="A14886" s="1">
        <v>44076</v>
      </c>
      <c r="B14886" s="13" t="s">
        <v>12422</v>
      </c>
      <c r="C14886" s="2" t="s">
        <v>54</v>
      </c>
      <c r="D14886" s="2" t="s">
        <v>55</v>
      </c>
      <c r="E14886">
        <v>500</v>
      </c>
      <c r="F14886">
        <v>28688570</v>
      </c>
      <c r="G14886" s="2" t="s">
        <v>12423</v>
      </c>
      <c r="H14886" s="2" t="s">
        <v>338</v>
      </c>
      <c r="I14886" s="2" t="s">
        <v>308</v>
      </c>
      <c r="J14886" s="2" t="s">
        <v>109</v>
      </c>
      <c r="K14886" s="3">
        <v>9999</v>
      </c>
    </row>
    <row r="14887" spans="1:11" x14ac:dyDescent="0.25">
      <c r="A14887" s="1">
        <v>44076</v>
      </c>
      <c r="B14887" s="13" t="s">
        <v>12422</v>
      </c>
      <c r="C14887" s="2" t="s">
        <v>476</v>
      </c>
      <c r="D14887" s="2" t="s">
        <v>477</v>
      </c>
      <c r="E14887">
        <v>1000</v>
      </c>
      <c r="F14887">
        <v>28688570</v>
      </c>
      <c r="G14887" s="2" t="s">
        <v>12423</v>
      </c>
      <c r="H14887" s="2" t="s">
        <v>338</v>
      </c>
      <c r="I14887" s="2" t="s">
        <v>308</v>
      </c>
      <c r="J14887" s="2" t="s">
        <v>109</v>
      </c>
      <c r="K14887" s="3">
        <v>9999</v>
      </c>
    </row>
    <row r="14888" spans="1:11" x14ac:dyDescent="0.25">
      <c r="A14888" s="1">
        <v>44084</v>
      </c>
      <c r="B14888" s="13" t="s">
        <v>12539</v>
      </c>
      <c r="C14888" s="2" t="s">
        <v>12540</v>
      </c>
      <c r="D14888" s="2" t="s">
        <v>12541</v>
      </c>
      <c r="E14888">
        <v>20</v>
      </c>
      <c r="F14888">
        <v>800250778</v>
      </c>
      <c r="G14888" s="2" t="s">
        <v>12542</v>
      </c>
      <c r="H14888" s="2" t="s">
        <v>5026</v>
      </c>
      <c r="I14888" s="2" t="s">
        <v>1316</v>
      </c>
      <c r="J14888" s="2" t="s">
        <v>13</v>
      </c>
      <c r="K14888" s="3">
        <v>1811</v>
      </c>
    </row>
    <row r="14889" spans="1:11" x14ac:dyDescent="0.25">
      <c r="A14889" s="1">
        <v>44076</v>
      </c>
      <c r="B14889" s="13" t="s">
        <v>12422</v>
      </c>
      <c r="C14889" s="2" t="s">
        <v>217</v>
      </c>
      <c r="D14889" s="2" t="s">
        <v>218</v>
      </c>
      <c r="E14889">
        <v>5000</v>
      </c>
      <c r="F14889">
        <v>28688570</v>
      </c>
      <c r="G14889" s="2" t="s">
        <v>12423</v>
      </c>
      <c r="H14889" s="2" t="s">
        <v>338</v>
      </c>
      <c r="I14889" s="2" t="s">
        <v>308</v>
      </c>
      <c r="J14889" s="2" t="s">
        <v>109</v>
      </c>
      <c r="K14889" s="3">
        <v>9999</v>
      </c>
    </row>
    <row r="14890" spans="1:11" x14ac:dyDescent="0.25">
      <c r="A14890" s="1">
        <v>44076</v>
      </c>
      <c r="B14890" s="13" t="s">
        <v>12422</v>
      </c>
      <c r="C14890" s="2" t="s">
        <v>5799</v>
      </c>
      <c r="D14890" s="2" t="s">
        <v>5800</v>
      </c>
      <c r="E14890">
        <v>500</v>
      </c>
      <c r="F14890">
        <v>28688570</v>
      </c>
      <c r="G14890" s="2" t="s">
        <v>12423</v>
      </c>
      <c r="H14890" s="2" t="s">
        <v>338</v>
      </c>
      <c r="I14890" s="2" t="s">
        <v>308</v>
      </c>
      <c r="J14890" s="2" t="s">
        <v>109</v>
      </c>
      <c r="K14890" s="3">
        <v>9999</v>
      </c>
    </row>
    <row r="14891" spans="1:11" x14ac:dyDescent="0.25">
      <c r="A14891" s="1">
        <v>44076</v>
      </c>
      <c r="B14891" s="13" t="s">
        <v>12422</v>
      </c>
      <c r="C14891" s="2" t="s">
        <v>6215</v>
      </c>
      <c r="D14891" s="2" t="s">
        <v>6216</v>
      </c>
      <c r="E14891">
        <v>1000</v>
      </c>
      <c r="F14891">
        <v>28688570</v>
      </c>
      <c r="G14891" s="2" t="s">
        <v>12423</v>
      </c>
      <c r="H14891" s="2" t="s">
        <v>338</v>
      </c>
      <c r="I14891" s="2" t="s">
        <v>308</v>
      </c>
      <c r="J14891" s="2" t="s">
        <v>109</v>
      </c>
      <c r="K14891" s="3">
        <v>9999</v>
      </c>
    </row>
    <row r="14892" spans="1:11" x14ac:dyDescent="0.25">
      <c r="A14892" s="1">
        <v>44076</v>
      </c>
      <c r="B14892" s="13" t="s">
        <v>12422</v>
      </c>
      <c r="C14892" s="2" t="s">
        <v>583</v>
      </c>
      <c r="D14892" s="2" t="s">
        <v>584</v>
      </c>
      <c r="E14892">
        <v>1000</v>
      </c>
      <c r="F14892">
        <v>28688570</v>
      </c>
      <c r="G14892" s="2" t="s">
        <v>12423</v>
      </c>
      <c r="H14892" s="2" t="s">
        <v>338</v>
      </c>
      <c r="I14892" s="2" t="s">
        <v>308</v>
      </c>
      <c r="J14892" s="2" t="s">
        <v>109</v>
      </c>
      <c r="K14892" s="3">
        <v>9999</v>
      </c>
    </row>
    <row r="14893" spans="1:11" x14ac:dyDescent="0.25">
      <c r="A14893" s="1">
        <v>44076</v>
      </c>
      <c r="B14893" s="13" t="s">
        <v>12422</v>
      </c>
      <c r="C14893" s="2" t="s">
        <v>8421</v>
      </c>
      <c r="D14893" s="2" t="s">
        <v>8422</v>
      </c>
      <c r="E14893">
        <v>300</v>
      </c>
      <c r="F14893">
        <v>28688570</v>
      </c>
      <c r="G14893" s="2" t="s">
        <v>12423</v>
      </c>
      <c r="H14893" s="2" t="s">
        <v>338</v>
      </c>
      <c r="I14893" s="2" t="s">
        <v>308</v>
      </c>
      <c r="J14893" s="2" t="s">
        <v>109</v>
      </c>
      <c r="K14893" s="3">
        <v>9999</v>
      </c>
    </row>
    <row r="14894" spans="1:11" x14ac:dyDescent="0.25">
      <c r="A14894" s="1">
        <v>44076</v>
      </c>
      <c r="B14894" s="13" t="s">
        <v>12422</v>
      </c>
      <c r="C14894" s="2" t="s">
        <v>58</v>
      </c>
      <c r="D14894" s="2" t="s">
        <v>59</v>
      </c>
      <c r="E14894">
        <v>500</v>
      </c>
      <c r="F14894">
        <v>28688570</v>
      </c>
      <c r="G14894" s="2" t="s">
        <v>12423</v>
      </c>
      <c r="H14894" s="2" t="s">
        <v>338</v>
      </c>
      <c r="I14894" s="2" t="s">
        <v>308</v>
      </c>
      <c r="J14894" s="2" t="s">
        <v>109</v>
      </c>
      <c r="K14894" s="3">
        <v>9999</v>
      </c>
    </row>
    <row r="14895" spans="1:11" x14ac:dyDescent="0.25">
      <c r="A14895" s="1">
        <v>44076</v>
      </c>
      <c r="B14895" s="13" t="s">
        <v>12422</v>
      </c>
      <c r="C14895" s="2" t="s">
        <v>474</v>
      </c>
      <c r="D14895" s="2" t="s">
        <v>475</v>
      </c>
      <c r="E14895">
        <v>1000</v>
      </c>
      <c r="F14895">
        <v>28688570</v>
      </c>
      <c r="G14895" s="2" t="s">
        <v>12423</v>
      </c>
      <c r="H14895" s="2" t="s">
        <v>338</v>
      </c>
      <c r="I14895" s="2" t="s">
        <v>308</v>
      </c>
      <c r="J14895" s="2" t="s">
        <v>109</v>
      </c>
      <c r="K14895" s="3">
        <v>9999</v>
      </c>
    </row>
    <row r="14896" spans="1:11" x14ac:dyDescent="0.25">
      <c r="A14896" s="1">
        <v>44076</v>
      </c>
      <c r="B14896" s="13" t="s">
        <v>12422</v>
      </c>
      <c r="C14896" s="2" t="s">
        <v>5835</v>
      </c>
      <c r="D14896" s="2" t="s">
        <v>5836</v>
      </c>
      <c r="E14896">
        <v>500</v>
      </c>
      <c r="F14896">
        <v>28688570</v>
      </c>
      <c r="G14896" s="2" t="s">
        <v>12423</v>
      </c>
      <c r="H14896" s="2" t="s">
        <v>338</v>
      </c>
      <c r="I14896" s="2" t="s">
        <v>308</v>
      </c>
      <c r="J14896" s="2" t="s">
        <v>109</v>
      </c>
      <c r="K14896" s="3">
        <v>9999</v>
      </c>
    </row>
    <row r="14897" spans="1:11" x14ac:dyDescent="0.25">
      <c r="A14897" s="1">
        <v>44076</v>
      </c>
      <c r="B14897" s="13" t="s">
        <v>12422</v>
      </c>
      <c r="C14897" s="2" t="s">
        <v>1321</v>
      </c>
      <c r="D14897" s="2" t="s">
        <v>1322</v>
      </c>
      <c r="E14897">
        <v>500</v>
      </c>
      <c r="F14897">
        <v>28688570</v>
      </c>
      <c r="G14897" s="2" t="s">
        <v>12423</v>
      </c>
      <c r="H14897" s="2" t="s">
        <v>338</v>
      </c>
      <c r="I14897" s="2" t="s">
        <v>308</v>
      </c>
      <c r="J14897" s="2" t="s">
        <v>109</v>
      </c>
      <c r="K14897" s="3">
        <v>9999</v>
      </c>
    </row>
    <row r="14898" spans="1:11" x14ac:dyDescent="0.25">
      <c r="A14898" s="1">
        <v>44076</v>
      </c>
      <c r="B14898" s="13" t="s">
        <v>12422</v>
      </c>
      <c r="C14898" s="2" t="s">
        <v>1628</v>
      </c>
      <c r="D14898" s="2" t="s">
        <v>1629</v>
      </c>
      <c r="E14898">
        <v>500</v>
      </c>
      <c r="F14898">
        <v>28688570</v>
      </c>
      <c r="G14898" s="2" t="s">
        <v>12423</v>
      </c>
      <c r="H14898" s="2" t="s">
        <v>338</v>
      </c>
      <c r="I14898" s="2" t="s">
        <v>308</v>
      </c>
      <c r="J14898" s="2" t="s">
        <v>109</v>
      </c>
      <c r="K14898" s="3">
        <v>9999</v>
      </c>
    </row>
    <row r="14899" spans="1:11" x14ac:dyDescent="0.25">
      <c r="A14899" s="1">
        <v>44076</v>
      </c>
      <c r="B14899" s="13" t="s">
        <v>12422</v>
      </c>
      <c r="C14899" s="2" t="s">
        <v>634</v>
      </c>
      <c r="D14899" s="2" t="s">
        <v>635</v>
      </c>
      <c r="E14899">
        <v>5000</v>
      </c>
      <c r="F14899">
        <v>28688570</v>
      </c>
      <c r="G14899" s="2" t="s">
        <v>12423</v>
      </c>
      <c r="H14899" s="2" t="s">
        <v>338</v>
      </c>
      <c r="I14899" s="2" t="s">
        <v>308</v>
      </c>
      <c r="J14899" s="2" t="s">
        <v>109</v>
      </c>
      <c r="K14899" s="3">
        <v>9999</v>
      </c>
    </row>
    <row r="14900" spans="1:11" x14ac:dyDescent="0.25">
      <c r="A14900" s="1">
        <v>44076</v>
      </c>
      <c r="B14900" s="13" t="s">
        <v>12422</v>
      </c>
      <c r="C14900" s="2" t="s">
        <v>78</v>
      </c>
      <c r="D14900" s="2" t="s">
        <v>79</v>
      </c>
      <c r="E14900">
        <v>5000</v>
      </c>
      <c r="F14900">
        <v>28688570</v>
      </c>
      <c r="G14900" s="2" t="s">
        <v>12423</v>
      </c>
      <c r="H14900" s="2" t="s">
        <v>338</v>
      </c>
      <c r="I14900" s="2" t="s">
        <v>308</v>
      </c>
      <c r="J14900" s="2" t="s">
        <v>109</v>
      </c>
      <c r="K14900" s="3">
        <v>9999</v>
      </c>
    </row>
    <row r="14901" spans="1:11" x14ac:dyDescent="0.25">
      <c r="A14901" s="1">
        <v>44076</v>
      </c>
      <c r="B14901" s="13" t="s">
        <v>12422</v>
      </c>
      <c r="C14901" s="2" t="s">
        <v>27</v>
      </c>
      <c r="D14901" s="2" t="s">
        <v>28</v>
      </c>
      <c r="E14901">
        <v>5000</v>
      </c>
      <c r="F14901">
        <v>28688570</v>
      </c>
      <c r="G14901" s="2" t="s">
        <v>12423</v>
      </c>
      <c r="H14901" s="2" t="s">
        <v>338</v>
      </c>
      <c r="I14901" s="2" t="s">
        <v>308</v>
      </c>
      <c r="J14901" s="2" t="s">
        <v>109</v>
      </c>
      <c r="K14901" s="3">
        <v>9999</v>
      </c>
    </row>
    <row r="14902" spans="1:11" x14ac:dyDescent="0.25">
      <c r="A14902" s="1">
        <v>44076</v>
      </c>
      <c r="B14902" s="13" t="s">
        <v>12422</v>
      </c>
      <c r="C14902" s="2" t="s">
        <v>383</v>
      </c>
      <c r="D14902" s="2" t="s">
        <v>384</v>
      </c>
      <c r="E14902">
        <v>500</v>
      </c>
      <c r="F14902">
        <v>28688570</v>
      </c>
      <c r="G14902" s="2" t="s">
        <v>12423</v>
      </c>
      <c r="H14902" s="2" t="s">
        <v>338</v>
      </c>
      <c r="I14902" s="2" t="s">
        <v>308</v>
      </c>
      <c r="J14902" s="2" t="s">
        <v>109</v>
      </c>
      <c r="K14902" s="3">
        <v>9999</v>
      </c>
    </row>
    <row r="14903" spans="1:11" x14ac:dyDescent="0.25">
      <c r="A14903" s="1">
        <v>44076</v>
      </c>
      <c r="B14903" s="13" t="s">
        <v>12422</v>
      </c>
      <c r="C14903" s="2" t="s">
        <v>5660</v>
      </c>
      <c r="D14903" s="2" t="s">
        <v>5661</v>
      </c>
      <c r="E14903">
        <v>5000</v>
      </c>
      <c r="F14903">
        <v>28688570</v>
      </c>
      <c r="G14903" s="2" t="s">
        <v>12423</v>
      </c>
      <c r="H14903" s="2" t="s">
        <v>338</v>
      </c>
      <c r="I14903" s="2" t="s">
        <v>308</v>
      </c>
      <c r="J14903" s="2" t="s">
        <v>109</v>
      </c>
      <c r="K14903" s="3">
        <v>9999</v>
      </c>
    </row>
    <row r="14904" spans="1:11" x14ac:dyDescent="0.25">
      <c r="A14904" s="1">
        <v>44076</v>
      </c>
      <c r="B14904" s="13" t="s">
        <v>12422</v>
      </c>
      <c r="C14904" s="2" t="s">
        <v>463</v>
      </c>
      <c r="D14904" s="2" t="s">
        <v>464</v>
      </c>
      <c r="E14904">
        <v>1000</v>
      </c>
      <c r="F14904">
        <v>28688570</v>
      </c>
      <c r="G14904" s="2" t="s">
        <v>12423</v>
      </c>
      <c r="H14904" s="2" t="s">
        <v>338</v>
      </c>
      <c r="I14904" s="2" t="s">
        <v>308</v>
      </c>
      <c r="J14904" s="2" t="s">
        <v>109</v>
      </c>
      <c r="K14904" s="3">
        <v>9999</v>
      </c>
    </row>
    <row r="14905" spans="1:11" x14ac:dyDescent="0.25">
      <c r="A14905" s="1">
        <v>44076</v>
      </c>
      <c r="B14905" s="13" t="s">
        <v>12422</v>
      </c>
      <c r="C14905" s="2" t="s">
        <v>12543</v>
      </c>
      <c r="D14905" s="2" t="s">
        <v>12544</v>
      </c>
      <c r="E14905">
        <v>100</v>
      </c>
      <c r="F14905">
        <v>28688570</v>
      </c>
      <c r="G14905" s="2" t="s">
        <v>12423</v>
      </c>
      <c r="H14905" s="2" t="s">
        <v>338</v>
      </c>
      <c r="I14905" s="2" t="s">
        <v>308</v>
      </c>
      <c r="J14905" s="2" t="s">
        <v>109</v>
      </c>
      <c r="K14905" s="3">
        <v>9999</v>
      </c>
    </row>
    <row r="14906" spans="1:11" x14ac:dyDescent="0.25">
      <c r="A14906" s="1">
        <v>44076</v>
      </c>
      <c r="B14906" s="13" t="s">
        <v>12422</v>
      </c>
      <c r="C14906" s="2" t="s">
        <v>17</v>
      </c>
      <c r="D14906" s="2" t="s">
        <v>18</v>
      </c>
      <c r="E14906">
        <v>100</v>
      </c>
      <c r="F14906">
        <v>28688570</v>
      </c>
      <c r="G14906" s="2" t="s">
        <v>12423</v>
      </c>
      <c r="H14906" s="2" t="s">
        <v>338</v>
      </c>
      <c r="I14906" s="2" t="s">
        <v>308</v>
      </c>
      <c r="J14906" s="2" t="s">
        <v>109</v>
      </c>
      <c r="K14906" s="3">
        <v>9999</v>
      </c>
    </row>
    <row r="14907" spans="1:11" x14ac:dyDescent="0.25">
      <c r="A14907" s="1">
        <v>44076</v>
      </c>
      <c r="B14907" s="13" t="s">
        <v>12422</v>
      </c>
      <c r="C14907" s="2" t="s">
        <v>12545</v>
      </c>
      <c r="D14907" s="2" t="s">
        <v>12546</v>
      </c>
      <c r="E14907">
        <v>1000</v>
      </c>
      <c r="F14907">
        <v>28688570</v>
      </c>
      <c r="G14907" s="2" t="s">
        <v>12423</v>
      </c>
      <c r="H14907" s="2" t="s">
        <v>338</v>
      </c>
      <c r="I14907" s="2" t="s">
        <v>308</v>
      </c>
      <c r="J14907" s="2" t="s">
        <v>109</v>
      </c>
      <c r="K14907" s="3">
        <v>9999</v>
      </c>
    </row>
    <row r="14908" spans="1:11" x14ac:dyDescent="0.25">
      <c r="A14908" s="1">
        <v>44076</v>
      </c>
      <c r="B14908" s="13" t="s">
        <v>12422</v>
      </c>
      <c r="C14908" s="2" t="s">
        <v>482</v>
      </c>
      <c r="D14908" s="2" t="s">
        <v>483</v>
      </c>
      <c r="E14908">
        <v>5000</v>
      </c>
      <c r="F14908">
        <v>28688570</v>
      </c>
      <c r="G14908" s="2" t="s">
        <v>12423</v>
      </c>
      <c r="H14908" s="2" t="s">
        <v>338</v>
      </c>
      <c r="I14908" s="2" t="s">
        <v>308</v>
      </c>
      <c r="J14908" s="2" t="s">
        <v>109</v>
      </c>
      <c r="K14908" s="3">
        <v>9999</v>
      </c>
    </row>
    <row r="14909" spans="1:11" x14ac:dyDescent="0.25">
      <c r="A14909" s="1">
        <v>44076</v>
      </c>
      <c r="B14909" s="13" t="s">
        <v>12422</v>
      </c>
      <c r="C14909" s="2" t="s">
        <v>66</v>
      </c>
      <c r="D14909" s="2" t="s">
        <v>67</v>
      </c>
      <c r="E14909">
        <v>500</v>
      </c>
      <c r="F14909">
        <v>28688570</v>
      </c>
      <c r="G14909" s="2" t="s">
        <v>12423</v>
      </c>
      <c r="H14909" s="2" t="s">
        <v>338</v>
      </c>
      <c r="I14909" s="2" t="s">
        <v>308</v>
      </c>
      <c r="J14909" s="2" t="s">
        <v>109</v>
      </c>
      <c r="K14909" s="3">
        <v>9999</v>
      </c>
    </row>
    <row r="14910" spans="1:11" x14ac:dyDescent="0.25">
      <c r="A14910" s="1">
        <v>44076</v>
      </c>
      <c r="B14910" s="13" t="s">
        <v>12422</v>
      </c>
      <c r="C14910" s="2" t="s">
        <v>380</v>
      </c>
      <c r="D14910" s="2" t="s">
        <v>381</v>
      </c>
      <c r="E14910">
        <v>500</v>
      </c>
      <c r="F14910">
        <v>28688570</v>
      </c>
      <c r="G14910" s="2" t="s">
        <v>12423</v>
      </c>
      <c r="H14910" s="2" t="s">
        <v>338</v>
      </c>
      <c r="I14910" s="2" t="s">
        <v>308</v>
      </c>
      <c r="J14910" s="2" t="s">
        <v>109</v>
      </c>
      <c r="K14910" s="3">
        <v>9999</v>
      </c>
    </row>
    <row r="14911" spans="1:11" x14ac:dyDescent="0.25">
      <c r="A14911" s="1">
        <v>44076</v>
      </c>
      <c r="B14911" s="13" t="s">
        <v>12422</v>
      </c>
      <c r="C14911" s="2" t="s">
        <v>406</v>
      </c>
      <c r="D14911" s="2" t="s">
        <v>407</v>
      </c>
      <c r="E14911">
        <v>1000</v>
      </c>
      <c r="F14911">
        <v>28688570</v>
      </c>
      <c r="G14911" s="2" t="s">
        <v>12423</v>
      </c>
      <c r="H14911" s="2" t="s">
        <v>338</v>
      </c>
      <c r="I14911" s="2" t="s">
        <v>308</v>
      </c>
      <c r="J14911" s="2" t="s">
        <v>109</v>
      </c>
      <c r="K14911" s="3">
        <v>9999</v>
      </c>
    </row>
    <row r="14912" spans="1:11" x14ac:dyDescent="0.25">
      <c r="A14912" s="1">
        <v>44076</v>
      </c>
      <c r="B14912" s="13" t="s">
        <v>12422</v>
      </c>
      <c r="C14912" s="2" t="s">
        <v>444</v>
      </c>
      <c r="D14912" s="2" t="s">
        <v>445</v>
      </c>
      <c r="E14912">
        <v>1000</v>
      </c>
      <c r="F14912">
        <v>28688570</v>
      </c>
      <c r="G14912" s="2" t="s">
        <v>12423</v>
      </c>
      <c r="H14912" s="2" t="s">
        <v>338</v>
      </c>
      <c r="I14912" s="2" t="s">
        <v>308</v>
      </c>
      <c r="J14912" s="2" t="s">
        <v>109</v>
      </c>
      <c r="K14912" s="3">
        <v>9999</v>
      </c>
    </row>
    <row r="14913" spans="1:11" x14ac:dyDescent="0.25">
      <c r="A14913" s="1">
        <v>44099</v>
      </c>
      <c r="B14913" s="13" t="s">
        <v>12547</v>
      </c>
      <c r="C14913" s="2" t="s">
        <v>12548</v>
      </c>
      <c r="D14913" s="2" t="s">
        <v>12549</v>
      </c>
      <c r="E14913">
        <v>60000</v>
      </c>
      <c r="F14913">
        <v>815001802</v>
      </c>
      <c r="G14913" s="2" t="s">
        <v>12550</v>
      </c>
      <c r="H14913" s="2" t="s">
        <v>10476</v>
      </c>
      <c r="I14913" s="2" t="s">
        <v>352</v>
      </c>
      <c r="J14913" s="2" t="s">
        <v>13</v>
      </c>
      <c r="K14913" s="3">
        <v>1630</v>
      </c>
    </row>
    <row r="14914" spans="1:11" x14ac:dyDescent="0.25">
      <c r="A14914" s="1">
        <v>44076</v>
      </c>
      <c r="B14914" s="13" t="s">
        <v>12422</v>
      </c>
      <c r="C14914" s="2" t="s">
        <v>1323</v>
      </c>
      <c r="D14914" s="2" t="s">
        <v>1324</v>
      </c>
      <c r="E14914">
        <v>300</v>
      </c>
      <c r="F14914">
        <v>28688570</v>
      </c>
      <c r="G14914" s="2" t="s">
        <v>12423</v>
      </c>
      <c r="H14914" s="2" t="s">
        <v>338</v>
      </c>
      <c r="I14914" s="2" t="s">
        <v>308</v>
      </c>
      <c r="J14914" s="2" t="s">
        <v>109</v>
      </c>
      <c r="K14914" s="3">
        <v>9999</v>
      </c>
    </row>
    <row r="14915" spans="1:11" x14ac:dyDescent="0.25">
      <c r="A14915" s="1">
        <v>44076</v>
      </c>
      <c r="B14915" s="13" t="s">
        <v>12422</v>
      </c>
      <c r="C14915" s="2" t="s">
        <v>86</v>
      </c>
      <c r="D14915" s="2" t="s">
        <v>87</v>
      </c>
      <c r="E14915">
        <v>5000</v>
      </c>
      <c r="F14915">
        <v>28688570</v>
      </c>
      <c r="G14915" s="2" t="s">
        <v>12423</v>
      </c>
      <c r="H14915" s="2" t="s">
        <v>338</v>
      </c>
      <c r="I14915" s="2" t="s">
        <v>308</v>
      </c>
      <c r="J14915" s="2" t="s">
        <v>109</v>
      </c>
      <c r="K14915" s="3">
        <v>9999</v>
      </c>
    </row>
    <row r="14916" spans="1:11" x14ac:dyDescent="0.25">
      <c r="A14916" s="1">
        <v>44076</v>
      </c>
      <c r="B14916" s="13" t="s">
        <v>12422</v>
      </c>
      <c r="C14916" s="2" t="s">
        <v>546</v>
      </c>
      <c r="D14916" s="2" t="s">
        <v>547</v>
      </c>
      <c r="E14916">
        <v>5000</v>
      </c>
      <c r="F14916">
        <v>28688570</v>
      </c>
      <c r="G14916" s="2" t="s">
        <v>12423</v>
      </c>
      <c r="H14916" s="2" t="s">
        <v>338</v>
      </c>
      <c r="I14916" s="2" t="s">
        <v>308</v>
      </c>
      <c r="J14916" s="2" t="s">
        <v>109</v>
      </c>
      <c r="K14916" s="3">
        <v>9999</v>
      </c>
    </row>
    <row r="14917" spans="1:11" x14ac:dyDescent="0.25">
      <c r="A14917" s="1">
        <v>44076</v>
      </c>
      <c r="B14917" s="13" t="s">
        <v>12422</v>
      </c>
      <c r="C14917" s="2" t="s">
        <v>650</v>
      </c>
      <c r="D14917" s="2" t="s">
        <v>651</v>
      </c>
      <c r="E14917">
        <v>5000</v>
      </c>
      <c r="F14917">
        <v>28688570</v>
      </c>
      <c r="G14917" s="2" t="s">
        <v>12423</v>
      </c>
      <c r="H14917" s="2" t="s">
        <v>338</v>
      </c>
      <c r="I14917" s="2" t="s">
        <v>308</v>
      </c>
      <c r="J14917" s="2" t="s">
        <v>109</v>
      </c>
      <c r="K14917" s="3">
        <v>9999</v>
      </c>
    </row>
    <row r="14918" spans="1:11" x14ac:dyDescent="0.25">
      <c r="A14918" s="1">
        <v>44076</v>
      </c>
      <c r="B14918" s="13" t="s">
        <v>12422</v>
      </c>
      <c r="C14918" s="2" t="s">
        <v>92</v>
      </c>
      <c r="D14918" s="2" t="s">
        <v>93</v>
      </c>
      <c r="E14918">
        <v>5000</v>
      </c>
      <c r="F14918">
        <v>28688570</v>
      </c>
      <c r="G14918" s="2" t="s">
        <v>12423</v>
      </c>
      <c r="H14918" s="2" t="s">
        <v>338</v>
      </c>
      <c r="I14918" s="2" t="s">
        <v>308</v>
      </c>
      <c r="J14918" s="2" t="s">
        <v>109</v>
      </c>
      <c r="K14918" s="3">
        <v>9999</v>
      </c>
    </row>
    <row r="14919" spans="1:11" x14ac:dyDescent="0.25">
      <c r="A14919" s="1">
        <v>44076</v>
      </c>
      <c r="B14919" s="13" t="s">
        <v>12422</v>
      </c>
      <c r="C14919" s="2" t="s">
        <v>71</v>
      </c>
      <c r="D14919" s="2" t="s">
        <v>72</v>
      </c>
      <c r="E14919">
        <v>5000</v>
      </c>
      <c r="F14919">
        <v>28688570</v>
      </c>
      <c r="G14919" s="2" t="s">
        <v>12423</v>
      </c>
      <c r="H14919" s="2" t="s">
        <v>338</v>
      </c>
      <c r="I14919" s="2" t="s">
        <v>308</v>
      </c>
      <c r="J14919" s="2" t="s">
        <v>109</v>
      </c>
      <c r="K14919" s="3">
        <v>9999</v>
      </c>
    </row>
    <row r="14920" spans="1:11" x14ac:dyDescent="0.25">
      <c r="A14920" s="1">
        <v>44076</v>
      </c>
      <c r="B14920" s="13" t="s">
        <v>12422</v>
      </c>
      <c r="C14920" s="2" t="s">
        <v>3041</v>
      </c>
      <c r="D14920" s="2" t="s">
        <v>3042</v>
      </c>
      <c r="E14920">
        <v>500</v>
      </c>
      <c r="F14920">
        <v>28688570</v>
      </c>
      <c r="G14920" s="2" t="s">
        <v>12423</v>
      </c>
      <c r="H14920" s="2" t="s">
        <v>338</v>
      </c>
      <c r="I14920" s="2" t="s">
        <v>308</v>
      </c>
      <c r="J14920" s="2" t="s">
        <v>109</v>
      </c>
      <c r="K14920" s="3">
        <v>9999</v>
      </c>
    </row>
    <row r="14921" spans="1:11" x14ac:dyDescent="0.25">
      <c r="A14921" s="1">
        <v>44088</v>
      </c>
      <c r="B14921" s="13" t="s">
        <v>12551</v>
      </c>
      <c r="C14921" s="2" t="s">
        <v>12552</v>
      </c>
      <c r="D14921" s="2" t="s">
        <v>12553</v>
      </c>
      <c r="E14921">
        <v>20</v>
      </c>
      <c r="F14921">
        <v>28765939</v>
      </c>
      <c r="G14921" s="2" t="s">
        <v>12554</v>
      </c>
      <c r="H14921" s="2" t="s">
        <v>695</v>
      </c>
      <c r="I14921" s="2" t="s">
        <v>4128</v>
      </c>
      <c r="J14921" s="2" t="s">
        <v>13</v>
      </c>
      <c r="K14921" s="3">
        <v>9999</v>
      </c>
    </row>
    <row r="14922" spans="1:11" x14ac:dyDescent="0.25">
      <c r="A14922" s="1">
        <v>44096</v>
      </c>
      <c r="B14922" s="13" t="s">
        <v>12555</v>
      </c>
      <c r="C14922" s="2" t="s">
        <v>1609</v>
      </c>
      <c r="D14922" s="2" t="s">
        <v>1610</v>
      </c>
      <c r="E14922">
        <v>1000</v>
      </c>
      <c r="F14922">
        <v>28796647</v>
      </c>
      <c r="G14922" s="2" t="s">
        <v>12556</v>
      </c>
      <c r="H14922" s="2" t="s">
        <v>307</v>
      </c>
      <c r="I14922" s="2" t="s">
        <v>308</v>
      </c>
      <c r="J14922" s="2" t="s">
        <v>13</v>
      </c>
      <c r="K14922" s="3">
        <v>9999</v>
      </c>
    </row>
    <row r="14923" spans="1:11" x14ac:dyDescent="0.25">
      <c r="A14923" s="1">
        <v>44096</v>
      </c>
      <c r="B14923" s="13" t="s">
        <v>12555</v>
      </c>
      <c r="C14923" s="2" t="s">
        <v>612</v>
      </c>
      <c r="D14923" s="2" t="s">
        <v>613</v>
      </c>
      <c r="E14923">
        <v>70</v>
      </c>
      <c r="F14923">
        <v>28796647</v>
      </c>
      <c r="G14923" s="2" t="s">
        <v>12556</v>
      </c>
      <c r="H14923" s="2" t="s">
        <v>307</v>
      </c>
      <c r="I14923" s="2" t="s">
        <v>308</v>
      </c>
      <c r="J14923" s="2" t="s">
        <v>13</v>
      </c>
      <c r="K14923" s="3">
        <v>9999</v>
      </c>
    </row>
    <row r="14924" spans="1:11" x14ac:dyDescent="0.25">
      <c r="A14924" s="1">
        <v>44096</v>
      </c>
      <c r="B14924" s="13" t="s">
        <v>12555</v>
      </c>
      <c r="C14924" s="2" t="s">
        <v>1321</v>
      </c>
      <c r="D14924" s="2" t="s">
        <v>1322</v>
      </c>
      <c r="E14924">
        <v>500</v>
      </c>
      <c r="F14924">
        <v>28796647</v>
      </c>
      <c r="G14924" s="2" t="s">
        <v>12556</v>
      </c>
      <c r="H14924" s="2" t="s">
        <v>307</v>
      </c>
      <c r="I14924" s="2" t="s">
        <v>308</v>
      </c>
      <c r="J14924" s="2" t="s">
        <v>13</v>
      </c>
      <c r="K14924" s="3">
        <v>9999</v>
      </c>
    </row>
    <row r="14925" spans="1:11" x14ac:dyDescent="0.25">
      <c r="A14925" s="1">
        <v>44096</v>
      </c>
      <c r="B14925" s="13" t="s">
        <v>12555</v>
      </c>
      <c r="C14925" s="2" t="s">
        <v>223</v>
      </c>
      <c r="D14925" s="2" t="s">
        <v>224</v>
      </c>
      <c r="E14925">
        <v>1000</v>
      </c>
      <c r="F14925">
        <v>28796647</v>
      </c>
      <c r="G14925" s="2" t="s">
        <v>12556</v>
      </c>
      <c r="H14925" s="2" t="s">
        <v>307</v>
      </c>
      <c r="I14925" s="2" t="s">
        <v>308</v>
      </c>
      <c r="J14925" s="2" t="s">
        <v>13</v>
      </c>
      <c r="K14925" s="3">
        <v>9999</v>
      </c>
    </row>
    <row r="14926" spans="1:11" x14ac:dyDescent="0.25">
      <c r="A14926" s="1">
        <v>44096</v>
      </c>
      <c r="B14926" s="13" t="s">
        <v>12555</v>
      </c>
      <c r="C14926" s="2" t="s">
        <v>502</v>
      </c>
      <c r="D14926" s="2" t="s">
        <v>503</v>
      </c>
      <c r="E14926">
        <v>1000</v>
      </c>
      <c r="F14926">
        <v>28796647</v>
      </c>
      <c r="G14926" s="2" t="s">
        <v>12556</v>
      </c>
      <c r="H14926" s="2" t="s">
        <v>307</v>
      </c>
      <c r="I14926" s="2" t="s">
        <v>308</v>
      </c>
      <c r="J14926" s="2" t="s">
        <v>13</v>
      </c>
      <c r="K14926" s="3">
        <v>9999</v>
      </c>
    </row>
    <row r="14927" spans="1:11" x14ac:dyDescent="0.25">
      <c r="A14927" s="1">
        <v>44096</v>
      </c>
      <c r="B14927" s="13" t="s">
        <v>12555</v>
      </c>
      <c r="C14927" s="2" t="s">
        <v>5660</v>
      </c>
      <c r="D14927" s="2" t="s">
        <v>5661</v>
      </c>
      <c r="E14927">
        <v>500</v>
      </c>
      <c r="F14927">
        <v>28796647</v>
      </c>
      <c r="G14927" s="2" t="s">
        <v>12556</v>
      </c>
      <c r="H14927" s="2" t="s">
        <v>307</v>
      </c>
      <c r="I14927" s="2" t="s">
        <v>308</v>
      </c>
      <c r="J14927" s="2" t="s">
        <v>13</v>
      </c>
      <c r="K14927" s="3">
        <v>9999</v>
      </c>
    </row>
    <row r="14928" spans="1:11" x14ac:dyDescent="0.25">
      <c r="A14928" s="1">
        <v>44096</v>
      </c>
      <c r="B14928" s="13" t="s">
        <v>12555</v>
      </c>
      <c r="C14928" s="2" t="s">
        <v>71</v>
      </c>
      <c r="D14928" s="2" t="s">
        <v>72</v>
      </c>
      <c r="E14928">
        <v>1500</v>
      </c>
      <c r="F14928">
        <v>28796647</v>
      </c>
      <c r="G14928" s="2" t="s">
        <v>12556</v>
      </c>
      <c r="H14928" s="2" t="s">
        <v>307</v>
      </c>
      <c r="I14928" s="2" t="s">
        <v>308</v>
      </c>
      <c r="J14928" s="2" t="s">
        <v>13</v>
      </c>
      <c r="K14928" s="3">
        <v>9999</v>
      </c>
    </row>
    <row r="14929" spans="1:11" x14ac:dyDescent="0.25">
      <c r="A14929" s="1">
        <v>44085</v>
      </c>
      <c r="B14929" s="13" t="s">
        <v>12557</v>
      </c>
      <c r="C14929" s="2" t="s">
        <v>4309</v>
      </c>
      <c r="D14929" s="2" t="s">
        <v>4310</v>
      </c>
      <c r="E14929">
        <v>100</v>
      </c>
      <c r="F14929">
        <v>28821120</v>
      </c>
      <c r="G14929" s="2" t="s">
        <v>12558</v>
      </c>
      <c r="H14929" s="2" t="s">
        <v>307</v>
      </c>
      <c r="I14929" s="2" t="s">
        <v>308</v>
      </c>
      <c r="J14929" s="2" t="s">
        <v>13</v>
      </c>
      <c r="K14929" s="3">
        <v>4754</v>
      </c>
    </row>
    <row r="14930" spans="1:11" x14ac:dyDescent="0.25">
      <c r="A14930" s="1">
        <v>44085</v>
      </c>
      <c r="B14930" s="13" t="s">
        <v>12559</v>
      </c>
      <c r="C14930" s="2" t="s">
        <v>718</v>
      </c>
      <c r="D14930" s="2" t="s">
        <v>719</v>
      </c>
      <c r="E14930">
        <v>20</v>
      </c>
      <c r="F14930">
        <v>28821120</v>
      </c>
      <c r="G14930" s="2" t="s">
        <v>12558</v>
      </c>
      <c r="H14930" s="2" t="s">
        <v>307</v>
      </c>
      <c r="I14930" s="2" t="s">
        <v>308</v>
      </c>
      <c r="J14930" s="2" t="s">
        <v>13</v>
      </c>
      <c r="K14930" s="3">
        <v>4754</v>
      </c>
    </row>
    <row r="14931" spans="1:11" x14ac:dyDescent="0.25">
      <c r="A14931" s="1">
        <v>44093</v>
      </c>
      <c r="B14931" s="13" t="s">
        <v>12560</v>
      </c>
      <c r="C14931" s="2" t="s">
        <v>1158</v>
      </c>
      <c r="D14931" s="2" t="s">
        <v>1159</v>
      </c>
      <c r="E14931">
        <v>100</v>
      </c>
      <c r="F14931">
        <v>28836932</v>
      </c>
      <c r="G14931" s="2" t="s">
        <v>12561</v>
      </c>
      <c r="H14931" s="2" t="s">
        <v>1329</v>
      </c>
      <c r="I14931" s="2" t="s">
        <v>308</v>
      </c>
      <c r="J14931" s="2" t="s">
        <v>109</v>
      </c>
      <c r="K14931" s="3">
        <v>4752</v>
      </c>
    </row>
    <row r="14932" spans="1:11" x14ac:dyDescent="0.25">
      <c r="A14932" s="1">
        <v>44085</v>
      </c>
      <c r="B14932" s="13" t="s">
        <v>12559</v>
      </c>
      <c r="C14932" s="2" t="s">
        <v>1348</v>
      </c>
      <c r="D14932" s="2" t="s">
        <v>1349</v>
      </c>
      <c r="E14932">
        <v>100</v>
      </c>
      <c r="F14932">
        <v>28821120</v>
      </c>
      <c r="G14932" s="2" t="s">
        <v>12558</v>
      </c>
      <c r="H14932" s="2" t="s">
        <v>307</v>
      </c>
      <c r="I14932" s="2" t="s">
        <v>308</v>
      </c>
      <c r="J14932" s="2" t="s">
        <v>13</v>
      </c>
      <c r="K14932" s="3">
        <v>4754</v>
      </c>
    </row>
    <row r="14933" spans="1:11" x14ac:dyDescent="0.25">
      <c r="A14933" s="1">
        <v>44095</v>
      </c>
      <c r="B14933" s="13" t="s">
        <v>12562</v>
      </c>
      <c r="C14933" s="2" t="s">
        <v>6598</v>
      </c>
      <c r="D14933" s="2" t="s">
        <v>6599</v>
      </c>
      <c r="E14933">
        <v>60</v>
      </c>
      <c r="F14933">
        <v>28836932</v>
      </c>
      <c r="G14933" s="2" t="s">
        <v>12561</v>
      </c>
      <c r="H14933" s="2" t="s">
        <v>1329</v>
      </c>
      <c r="I14933" s="2" t="s">
        <v>308</v>
      </c>
      <c r="J14933" s="2" t="s">
        <v>109</v>
      </c>
      <c r="K14933" s="3">
        <v>4752</v>
      </c>
    </row>
    <row r="14934" spans="1:11" x14ac:dyDescent="0.25">
      <c r="A14934" s="1">
        <v>44093</v>
      </c>
      <c r="B14934" s="13" t="s">
        <v>12560</v>
      </c>
      <c r="C14934" s="2" t="s">
        <v>1092</v>
      </c>
      <c r="D14934" s="2" t="s">
        <v>1093</v>
      </c>
      <c r="E14934">
        <v>100</v>
      </c>
      <c r="F14934">
        <v>28836932</v>
      </c>
      <c r="G14934" s="2" t="s">
        <v>12561</v>
      </c>
      <c r="H14934" s="2" t="s">
        <v>1329</v>
      </c>
      <c r="I14934" s="2" t="s">
        <v>308</v>
      </c>
      <c r="J14934" s="2" t="s">
        <v>109</v>
      </c>
      <c r="K14934" s="3">
        <v>4752</v>
      </c>
    </row>
    <row r="14935" spans="1:11" x14ac:dyDescent="0.25">
      <c r="A14935" s="1">
        <v>44095</v>
      </c>
      <c r="B14935" s="13" t="s">
        <v>12562</v>
      </c>
      <c r="C14935" s="2" t="s">
        <v>4956</v>
      </c>
      <c r="D14935" s="2" t="s">
        <v>4957</v>
      </c>
      <c r="E14935">
        <v>10</v>
      </c>
      <c r="F14935">
        <v>28836932</v>
      </c>
      <c r="G14935" s="2" t="s">
        <v>12561</v>
      </c>
      <c r="H14935" s="2" t="s">
        <v>1329</v>
      </c>
      <c r="I14935" s="2" t="s">
        <v>308</v>
      </c>
      <c r="J14935" s="2" t="s">
        <v>109</v>
      </c>
      <c r="K14935" s="3">
        <v>4752</v>
      </c>
    </row>
    <row r="14936" spans="1:11" x14ac:dyDescent="0.25">
      <c r="A14936" s="1">
        <v>44093</v>
      </c>
      <c r="B14936" s="13" t="s">
        <v>12563</v>
      </c>
      <c r="C14936" s="2" t="s">
        <v>2595</v>
      </c>
      <c r="D14936" s="2" t="s">
        <v>2596</v>
      </c>
      <c r="E14936">
        <v>120</v>
      </c>
      <c r="F14936">
        <v>28836932</v>
      </c>
      <c r="G14936" s="2" t="s">
        <v>12561</v>
      </c>
      <c r="H14936" s="2" t="s">
        <v>1329</v>
      </c>
      <c r="I14936" s="2" t="s">
        <v>308</v>
      </c>
      <c r="J14936" s="2" t="s">
        <v>109</v>
      </c>
      <c r="K14936" s="3">
        <v>4752</v>
      </c>
    </row>
    <row r="14937" spans="1:11" x14ac:dyDescent="0.25">
      <c r="A14937" s="1">
        <v>44093</v>
      </c>
      <c r="B14937" s="13" t="s">
        <v>12563</v>
      </c>
      <c r="C14937" s="2" t="s">
        <v>6520</v>
      </c>
      <c r="D14937" s="2" t="s">
        <v>6521</v>
      </c>
      <c r="E14937">
        <v>20</v>
      </c>
      <c r="F14937">
        <v>28836932</v>
      </c>
      <c r="G14937" s="2" t="s">
        <v>12561</v>
      </c>
      <c r="H14937" s="2" t="s">
        <v>1329</v>
      </c>
      <c r="I14937" s="2" t="s">
        <v>308</v>
      </c>
      <c r="J14937" s="2" t="s">
        <v>109</v>
      </c>
      <c r="K14937" s="3">
        <v>4752</v>
      </c>
    </row>
    <row r="14938" spans="1:11" x14ac:dyDescent="0.25">
      <c r="A14938" s="1">
        <v>44093</v>
      </c>
      <c r="B14938" s="13" t="s">
        <v>12563</v>
      </c>
      <c r="C14938" s="2" t="s">
        <v>2817</v>
      </c>
      <c r="D14938" s="2" t="s">
        <v>2818</v>
      </c>
      <c r="E14938">
        <v>120</v>
      </c>
      <c r="F14938">
        <v>28836932</v>
      </c>
      <c r="G14938" s="2" t="s">
        <v>12561</v>
      </c>
      <c r="H14938" s="2" t="s">
        <v>1329</v>
      </c>
      <c r="I14938" s="2" t="s">
        <v>308</v>
      </c>
      <c r="J14938" s="2" t="s">
        <v>109</v>
      </c>
      <c r="K14938" s="3">
        <v>4752</v>
      </c>
    </row>
    <row r="14939" spans="1:11" x14ac:dyDescent="0.25">
      <c r="A14939" s="1">
        <v>44093</v>
      </c>
      <c r="B14939" s="13" t="s">
        <v>12560</v>
      </c>
      <c r="C14939" s="2" t="s">
        <v>12564</v>
      </c>
      <c r="D14939" s="2" t="s">
        <v>12565</v>
      </c>
      <c r="E14939">
        <v>300</v>
      </c>
      <c r="F14939">
        <v>28836932</v>
      </c>
      <c r="G14939" s="2" t="s">
        <v>12561</v>
      </c>
      <c r="H14939" s="2" t="s">
        <v>1329</v>
      </c>
      <c r="I14939" s="2" t="s">
        <v>308</v>
      </c>
      <c r="J14939" s="2" t="s">
        <v>109</v>
      </c>
      <c r="K14939" s="3">
        <v>4752</v>
      </c>
    </row>
    <row r="14940" spans="1:11" x14ac:dyDescent="0.25">
      <c r="A14940" s="1">
        <v>44093</v>
      </c>
      <c r="B14940" s="13" t="s">
        <v>12563</v>
      </c>
      <c r="C14940" s="2" t="s">
        <v>1142</v>
      </c>
      <c r="D14940" s="2" t="s">
        <v>1143</v>
      </c>
      <c r="E14940">
        <v>50</v>
      </c>
      <c r="F14940">
        <v>28836932</v>
      </c>
      <c r="G14940" s="2" t="s">
        <v>12561</v>
      </c>
      <c r="H14940" s="2" t="s">
        <v>1329</v>
      </c>
      <c r="I14940" s="2" t="s">
        <v>308</v>
      </c>
      <c r="J14940" s="2" t="s">
        <v>109</v>
      </c>
      <c r="K14940" s="3">
        <v>4752</v>
      </c>
    </row>
    <row r="14941" spans="1:11" x14ac:dyDescent="0.25">
      <c r="A14941" s="1">
        <v>44093</v>
      </c>
      <c r="B14941" s="13" t="s">
        <v>12560</v>
      </c>
      <c r="C14941" s="2" t="s">
        <v>2229</v>
      </c>
      <c r="D14941" s="2" t="s">
        <v>2230</v>
      </c>
      <c r="E14941">
        <v>500</v>
      </c>
      <c r="F14941">
        <v>28836932</v>
      </c>
      <c r="G14941" s="2" t="s">
        <v>12561</v>
      </c>
      <c r="H14941" s="2" t="s">
        <v>1329</v>
      </c>
      <c r="I14941" s="2" t="s">
        <v>308</v>
      </c>
      <c r="J14941" s="2" t="s">
        <v>109</v>
      </c>
      <c r="K14941" s="3">
        <v>4752</v>
      </c>
    </row>
    <row r="14942" spans="1:11" x14ac:dyDescent="0.25">
      <c r="A14942" s="1">
        <v>44091</v>
      </c>
      <c r="B14942" s="13" t="s">
        <v>12566</v>
      </c>
      <c r="C14942" s="2" t="s">
        <v>5182</v>
      </c>
      <c r="D14942" s="2" t="s">
        <v>5183</v>
      </c>
      <c r="E14942">
        <v>500</v>
      </c>
      <c r="F14942">
        <v>29810889</v>
      </c>
      <c r="G14942" s="2" t="s">
        <v>12567</v>
      </c>
      <c r="H14942" s="2" t="s">
        <v>1513</v>
      </c>
      <c r="I14942" s="2" t="s">
        <v>352</v>
      </c>
      <c r="J14942" s="2" t="s">
        <v>109</v>
      </c>
      <c r="K14942" s="3">
        <v>4731</v>
      </c>
    </row>
    <row r="14943" spans="1:11" x14ac:dyDescent="0.25">
      <c r="A14943" s="1">
        <v>44093</v>
      </c>
      <c r="B14943" s="13" t="s">
        <v>12560</v>
      </c>
      <c r="C14943" s="2" t="s">
        <v>38</v>
      </c>
      <c r="D14943" s="2" t="s">
        <v>39</v>
      </c>
      <c r="E14943">
        <v>1000</v>
      </c>
      <c r="F14943">
        <v>28836932</v>
      </c>
      <c r="G14943" s="2" t="s">
        <v>12561</v>
      </c>
      <c r="H14943" s="2" t="s">
        <v>1329</v>
      </c>
      <c r="I14943" s="2" t="s">
        <v>308</v>
      </c>
      <c r="J14943" s="2" t="s">
        <v>109</v>
      </c>
      <c r="K14943" s="3">
        <v>4752</v>
      </c>
    </row>
    <row r="14944" spans="1:11" x14ac:dyDescent="0.25">
      <c r="A14944" s="1">
        <v>44093</v>
      </c>
      <c r="B14944" s="13" t="s">
        <v>12563</v>
      </c>
      <c r="C14944" s="2" t="s">
        <v>2823</v>
      </c>
      <c r="D14944" s="2" t="s">
        <v>2824</v>
      </c>
      <c r="E14944">
        <v>120</v>
      </c>
      <c r="F14944">
        <v>28836932</v>
      </c>
      <c r="G14944" s="2" t="s">
        <v>12561</v>
      </c>
      <c r="H14944" s="2" t="s">
        <v>1329</v>
      </c>
      <c r="I14944" s="2" t="s">
        <v>308</v>
      </c>
      <c r="J14944" s="2" t="s">
        <v>109</v>
      </c>
      <c r="K14944" s="3">
        <v>4752</v>
      </c>
    </row>
    <row r="14945" spans="1:11" x14ac:dyDescent="0.25">
      <c r="A14945" s="1">
        <v>44093</v>
      </c>
      <c r="B14945" s="13" t="s">
        <v>12563</v>
      </c>
      <c r="C14945" s="2" t="s">
        <v>2882</v>
      </c>
      <c r="D14945" s="2" t="s">
        <v>2883</v>
      </c>
      <c r="E14945">
        <v>120</v>
      </c>
      <c r="F14945">
        <v>28836932</v>
      </c>
      <c r="G14945" s="2" t="s">
        <v>12561</v>
      </c>
      <c r="H14945" s="2" t="s">
        <v>1329</v>
      </c>
      <c r="I14945" s="2" t="s">
        <v>308</v>
      </c>
      <c r="J14945" s="2" t="s">
        <v>109</v>
      </c>
      <c r="K14945" s="3">
        <v>4752</v>
      </c>
    </row>
    <row r="14946" spans="1:11" x14ac:dyDescent="0.25">
      <c r="A14946" s="1">
        <v>44093</v>
      </c>
      <c r="B14946" s="13" t="s">
        <v>12560</v>
      </c>
      <c r="C14946" s="2" t="s">
        <v>1005</v>
      </c>
      <c r="D14946" s="2" t="s">
        <v>1006</v>
      </c>
      <c r="E14946">
        <v>200</v>
      </c>
      <c r="F14946">
        <v>28836932</v>
      </c>
      <c r="G14946" s="2" t="s">
        <v>12561</v>
      </c>
      <c r="H14946" s="2" t="s">
        <v>1329</v>
      </c>
      <c r="I14946" s="2" t="s">
        <v>308</v>
      </c>
      <c r="J14946" s="2" t="s">
        <v>109</v>
      </c>
      <c r="K14946" s="3">
        <v>4752</v>
      </c>
    </row>
    <row r="14947" spans="1:11" x14ac:dyDescent="0.25">
      <c r="A14947" s="1">
        <v>44093</v>
      </c>
      <c r="B14947" s="13" t="s">
        <v>12560</v>
      </c>
      <c r="C14947" s="2" t="s">
        <v>1114</v>
      </c>
      <c r="D14947" s="2" t="s">
        <v>1115</v>
      </c>
      <c r="E14947">
        <v>30</v>
      </c>
      <c r="F14947">
        <v>28836932</v>
      </c>
      <c r="G14947" s="2" t="s">
        <v>12561</v>
      </c>
      <c r="H14947" s="2" t="s">
        <v>1329</v>
      </c>
      <c r="I14947" s="2" t="s">
        <v>308</v>
      </c>
      <c r="J14947" s="2" t="s">
        <v>109</v>
      </c>
      <c r="K14947" s="3">
        <v>4752</v>
      </c>
    </row>
    <row r="14948" spans="1:11" x14ac:dyDescent="0.25">
      <c r="A14948" s="1">
        <v>44093</v>
      </c>
      <c r="B14948" s="13" t="s">
        <v>12560</v>
      </c>
      <c r="C14948" s="2" t="s">
        <v>1059</v>
      </c>
      <c r="D14948" s="2" t="s">
        <v>1060</v>
      </c>
      <c r="E14948">
        <v>50</v>
      </c>
      <c r="F14948">
        <v>28836932</v>
      </c>
      <c r="G14948" s="2" t="s">
        <v>12561</v>
      </c>
      <c r="H14948" s="2" t="s">
        <v>1329</v>
      </c>
      <c r="I14948" s="2" t="s">
        <v>308</v>
      </c>
      <c r="J14948" s="2" t="s">
        <v>109</v>
      </c>
      <c r="K14948" s="3">
        <v>4752</v>
      </c>
    </row>
    <row r="14949" spans="1:11" x14ac:dyDescent="0.25">
      <c r="A14949" s="1">
        <v>44093</v>
      </c>
      <c r="B14949" s="13" t="s">
        <v>12560</v>
      </c>
      <c r="C14949" s="2" t="s">
        <v>3411</v>
      </c>
      <c r="D14949" s="2" t="s">
        <v>3412</v>
      </c>
      <c r="E14949">
        <v>100</v>
      </c>
      <c r="F14949">
        <v>28836932</v>
      </c>
      <c r="G14949" s="2" t="s">
        <v>12561</v>
      </c>
      <c r="H14949" s="2" t="s">
        <v>1329</v>
      </c>
      <c r="I14949" s="2" t="s">
        <v>308</v>
      </c>
      <c r="J14949" s="2" t="s">
        <v>109</v>
      </c>
      <c r="K14949" s="3">
        <v>4752</v>
      </c>
    </row>
    <row r="14950" spans="1:11" x14ac:dyDescent="0.25">
      <c r="A14950" s="1">
        <v>44093</v>
      </c>
      <c r="B14950" s="13" t="s">
        <v>12560</v>
      </c>
      <c r="C14950" s="2" t="s">
        <v>2663</v>
      </c>
      <c r="D14950" s="2" t="s">
        <v>2664</v>
      </c>
      <c r="E14950">
        <v>20</v>
      </c>
      <c r="F14950">
        <v>28836932</v>
      </c>
      <c r="G14950" s="2" t="s">
        <v>12561</v>
      </c>
      <c r="H14950" s="2" t="s">
        <v>1329</v>
      </c>
      <c r="I14950" s="2" t="s">
        <v>308</v>
      </c>
      <c r="J14950" s="2" t="s">
        <v>109</v>
      </c>
      <c r="K14950" s="3">
        <v>4752</v>
      </c>
    </row>
    <row r="14951" spans="1:11" x14ac:dyDescent="0.25">
      <c r="A14951" s="1">
        <v>44093</v>
      </c>
      <c r="B14951" s="13" t="s">
        <v>12560</v>
      </c>
      <c r="C14951" s="2" t="s">
        <v>1078</v>
      </c>
      <c r="D14951" s="2" t="s">
        <v>1079</v>
      </c>
      <c r="E14951">
        <v>10</v>
      </c>
      <c r="F14951">
        <v>28836932</v>
      </c>
      <c r="G14951" s="2" t="s">
        <v>12561</v>
      </c>
      <c r="H14951" s="2" t="s">
        <v>1329</v>
      </c>
      <c r="I14951" s="2" t="s">
        <v>308</v>
      </c>
      <c r="J14951" s="2" t="s">
        <v>109</v>
      </c>
      <c r="K14951" s="3">
        <v>4752</v>
      </c>
    </row>
    <row r="14952" spans="1:11" x14ac:dyDescent="0.25">
      <c r="A14952" s="1">
        <v>44093</v>
      </c>
      <c r="B14952" s="13" t="s">
        <v>12560</v>
      </c>
      <c r="C14952" s="2" t="s">
        <v>1129</v>
      </c>
      <c r="D14952" s="2" t="s">
        <v>1130</v>
      </c>
      <c r="E14952">
        <v>50</v>
      </c>
      <c r="F14952">
        <v>28836932</v>
      </c>
      <c r="G14952" s="2" t="s">
        <v>12561</v>
      </c>
      <c r="H14952" s="2" t="s">
        <v>1329</v>
      </c>
      <c r="I14952" s="2" t="s">
        <v>308</v>
      </c>
      <c r="J14952" s="2" t="s">
        <v>109</v>
      </c>
      <c r="K14952" s="3">
        <v>4752</v>
      </c>
    </row>
    <row r="14953" spans="1:11" x14ac:dyDescent="0.25">
      <c r="A14953" s="1">
        <v>44093</v>
      </c>
      <c r="B14953" s="13" t="s">
        <v>12560</v>
      </c>
      <c r="C14953" s="2" t="s">
        <v>1146</v>
      </c>
      <c r="D14953" s="2" t="s">
        <v>1147</v>
      </c>
      <c r="E14953">
        <v>100</v>
      </c>
      <c r="F14953">
        <v>28836932</v>
      </c>
      <c r="G14953" s="2" t="s">
        <v>12561</v>
      </c>
      <c r="H14953" s="2" t="s">
        <v>1329</v>
      </c>
      <c r="I14953" s="2" t="s">
        <v>308</v>
      </c>
      <c r="J14953" s="2" t="s">
        <v>109</v>
      </c>
      <c r="K14953" s="3">
        <v>4752</v>
      </c>
    </row>
    <row r="14954" spans="1:11" x14ac:dyDescent="0.25">
      <c r="A14954" s="1">
        <v>44093</v>
      </c>
      <c r="B14954" s="13" t="s">
        <v>12560</v>
      </c>
      <c r="C14954" s="2" t="s">
        <v>1065</v>
      </c>
      <c r="D14954" s="2" t="s">
        <v>1066</v>
      </c>
      <c r="E14954">
        <v>100</v>
      </c>
      <c r="F14954">
        <v>28836932</v>
      </c>
      <c r="G14954" s="2" t="s">
        <v>12561</v>
      </c>
      <c r="H14954" s="2" t="s">
        <v>1329</v>
      </c>
      <c r="I14954" s="2" t="s">
        <v>308</v>
      </c>
      <c r="J14954" s="2" t="s">
        <v>109</v>
      </c>
      <c r="K14954" s="3">
        <v>4752</v>
      </c>
    </row>
    <row r="14955" spans="1:11" x14ac:dyDescent="0.25">
      <c r="A14955" s="1">
        <v>44093</v>
      </c>
      <c r="B14955" s="13" t="s">
        <v>12560</v>
      </c>
      <c r="C14955" s="2" t="s">
        <v>366</v>
      </c>
      <c r="D14955" s="2" t="s">
        <v>367</v>
      </c>
      <c r="E14955">
        <v>20</v>
      </c>
      <c r="F14955">
        <v>28836932</v>
      </c>
      <c r="G14955" s="2" t="s">
        <v>12561</v>
      </c>
      <c r="H14955" s="2" t="s">
        <v>1329</v>
      </c>
      <c r="I14955" s="2" t="s">
        <v>308</v>
      </c>
      <c r="J14955" s="2" t="s">
        <v>109</v>
      </c>
      <c r="K14955" s="3">
        <v>4752</v>
      </c>
    </row>
    <row r="14956" spans="1:11" x14ac:dyDescent="0.25">
      <c r="A14956" s="1">
        <v>44093</v>
      </c>
      <c r="B14956" s="13" t="s">
        <v>12560</v>
      </c>
      <c r="C14956" s="2" t="s">
        <v>8264</v>
      </c>
      <c r="D14956" s="2" t="s">
        <v>8265</v>
      </c>
      <c r="E14956">
        <v>500</v>
      </c>
      <c r="F14956">
        <v>28836932</v>
      </c>
      <c r="G14956" s="2" t="s">
        <v>12561</v>
      </c>
      <c r="H14956" s="2" t="s">
        <v>1329</v>
      </c>
      <c r="I14956" s="2" t="s">
        <v>308</v>
      </c>
      <c r="J14956" s="2" t="s">
        <v>109</v>
      </c>
      <c r="K14956" s="3">
        <v>4752</v>
      </c>
    </row>
    <row r="14957" spans="1:11" x14ac:dyDescent="0.25">
      <c r="A14957" s="1">
        <v>44093</v>
      </c>
      <c r="B14957" s="13" t="s">
        <v>12560</v>
      </c>
      <c r="C14957" s="2" t="s">
        <v>12568</v>
      </c>
      <c r="D14957" s="2" t="s">
        <v>12569</v>
      </c>
      <c r="E14957">
        <v>10</v>
      </c>
      <c r="F14957">
        <v>28836932</v>
      </c>
      <c r="G14957" s="2" t="s">
        <v>12561</v>
      </c>
      <c r="H14957" s="2" t="s">
        <v>1329</v>
      </c>
      <c r="I14957" s="2" t="s">
        <v>308</v>
      </c>
      <c r="J14957" s="2" t="s">
        <v>109</v>
      </c>
      <c r="K14957" s="3">
        <v>4752</v>
      </c>
    </row>
    <row r="14958" spans="1:11" x14ac:dyDescent="0.25">
      <c r="A14958" s="1">
        <v>44093</v>
      </c>
      <c r="B14958" s="13" t="s">
        <v>12560</v>
      </c>
      <c r="C14958" s="2" t="s">
        <v>1098</v>
      </c>
      <c r="D14958" s="2" t="s">
        <v>1099</v>
      </c>
      <c r="E14958">
        <v>100</v>
      </c>
      <c r="F14958">
        <v>28836932</v>
      </c>
      <c r="G14958" s="2" t="s">
        <v>12561</v>
      </c>
      <c r="H14958" s="2" t="s">
        <v>1329</v>
      </c>
      <c r="I14958" s="2" t="s">
        <v>308</v>
      </c>
      <c r="J14958" s="2" t="s">
        <v>109</v>
      </c>
      <c r="K14958" s="3">
        <v>4752</v>
      </c>
    </row>
    <row r="14959" spans="1:11" x14ac:dyDescent="0.25">
      <c r="A14959" s="1">
        <v>44093</v>
      </c>
      <c r="B14959" s="13" t="s">
        <v>12560</v>
      </c>
      <c r="C14959" s="2" t="s">
        <v>1067</v>
      </c>
      <c r="D14959" s="2" t="s">
        <v>1068</v>
      </c>
      <c r="E14959">
        <v>10</v>
      </c>
      <c r="F14959">
        <v>28836932</v>
      </c>
      <c r="G14959" s="2" t="s">
        <v>12561</v>
      </c>
      <c r="H14959" s="2" t="s">
        <v>1329</v>
      </c>
      <c r="I14959" s="2" t="s">
        <v>308</v>
      </c>
      <c r="J14959" s="2" t="s">
        <v>109</v>
      </c>
      <c r="K14959" s="3">
        <v>4752</v>
      </c>
    </row>
    <row r="14960" spans="1:11" x14ac:dyDescent="0.25">
      <c r="A14960" s="1">
        <v>44093</v>
      </c>
      <c r="B14960" s="13" t="s">
        <v>12560</v>
      </c>
      <c r="C14960" s="2" t="s">
        <v>8870</v>
      </c>
      <c r="D14960" s="2" t="s">
        <v>8871</v>
      </c>
      <c r="E14960">
        <v>300</v>
      </c>
      <c r="F14960">
        <v>28836932</v>
      </c>
      <c r="G14960" s="2" t="s">
        <v>12561</v>
      </c>
      <c r="H14960" s="2" t="s">
        <v>1329</v>
      </c>
      <c r="I14960" s="2" t="s">
        <v>308</v>
      </c>
      <c r="J14960" s="2" t="s">
        <v>109</v>
      </c>
      <c r="K14960" s="3">
        <v>4752</v>
      </c>
    </row>
    <row r="14961" spans="1:11" x14ac:dyDescent="0.25">
      <c r="A14961" s="1">
        <v>44093</v>
      </c>
      <c r="B14961" s="13" t="s">
        <v>12560</v>
      </c>
      <c r="C14961" s="2" t="s">
        <v>12570</v>
      </c>
      <c r="D14961" s="2" t="s">
        <v>12571</v>
      </c>
      <c r="E14961">
        <v>20</v>
      </c>
      <c r="F14961">
        <v>28836932</v>
      </c>
      <c r="G14961" s="2" t="s">
        <v>12561</v>
      </c>
      <c r="H14961" s="2" t="s">
        <v>1329</v>
      </c>
      <c r="I14961" s="2" t="s">
        <v>308</v>
      </c>
      <c r="J14961" s="2" t="s">
        <v>109</v>
      </c>
      <c r="K14961" s="3">
        <v>4752</v>
      </c>
    </row>
    <row r="14962" spans="1:11" x14ac:dyDescent="0.25">
      <c r="A14962" s="1">
        <v>44093</v>
      </c>
      <c r="B14962" s="13" t="s">
        <v>12560</v>
      </c>
      <c r="C14962" s="2" t="s">
        <v>985</v>
      </c>
      <c r="D14962" s="2" t="s">
        <v>986</v>
      </c>
      <c r="E14962">
        <v>200</v>
      </c>
      <c r="F14962">
        <v>28836932</v>
      </c>
      <c r="G14962" s="2" t="s">
        <v>12561</v>
      </c>
      <c r="H14962" s="2" t="s">
        <v>1329</v>
      </c>
      <c r="I14962" s="2" t="s">
        <v>308</v>
      </c>
      <c r="J14962" s="2" t="s">
        <v>109</v>
      </c>
      <c r="K14962" s="3">
        <v>4752</v>
      </c>
    </row>
    <row r="14963" spans="1:11" x14ac:dyDescent="0.25">
      <c r="A14963" s="1">
        <v>44093</v>
      </c>
      <c r="B14963" s="13" t="s">
        <v>12560</v>
      </c>
      <c r="C14963" s="2" t="s">
        <v>12572</v>
      </c>
      <c r="D14963" s="2" t="s">
        <v>12573</v>
      </c>
      <c r="E14963">
        <v>10</v>
      </c>
      <c r="F14963">
        <v>28836932</v>
      </c>
      <c r="G14963" s="2" t="s">
        <v>12561</v>
      </c>
      <c r="H14963" s="2" t="s">
        <v>1329</v>
      </c>
      <c r="I14963" s="2" t="s">
        <v>308</v>
      </c>
      <c r="J14963" s="2" t="s">
        <v>109</v>
      </c>
      <c r="K14963" s="3">
        <v>4752</v>
      </c>
    </row>
    <row r="14964" spans="1:11" x14ac:dyDescent="0.25">
      <c r="A14964" s="1">
        <v>44093</v>
      </c>
      <c r="B14964" s="13" t="s">
        <v>12560</v>
      </c>
      <c r="C14964" s="2" t="s">
        <v>3450</v>
      </c>
      <c r="D14964" s="2" t="s">
        <v>3451</v>
      </c>
      <c r="E14964">
        <v>50</v>
      </c>
      <c r="F14964">
        <v>28836932</v>
      </c>
      <c r="G14964" s="2" t="s">
        <v>12561</v>
      </c>
      <c r="H14964" s="2" t="s">
        <v>1329</v>
      </c>
      <c r="I14964" s="2" t="s">
        <v>308</v>
      </c>
      <c r="J14964" s="2" t="s">
        <v>109</v>
      </c>
      <c r="K14964" s="3">
        <v>4752</v>
      </c>
    </row>
    <row r="14965" spans="1:11" x14ac:dyDescent="0.25">
      <c r="A14965" s="1">
        <v>44093</v>
      </c>
      <c r="B14965" s="13" t="s">
        <v>12560</v>
      </c>
      <c r="C14965" s="2" t="s">
        <v>12574</v>
      </c>
      <c r="D14965" s="2" t="s">
        <v>12575</v>
      </c>
      <c r="E14965">
        <v>100</v>
      </c>
      <c r="F14965">
        <v>28836932</v>
      </c>
      <c r="G14965" s="2" t="s">
        <v>12561</v>
      </c>
      <c r="H14965" s="2" t="s">
        <v>1329</v>
      </c>
      <c r="I14965" s="2" t="s">
        <v>308</v>
      </c>
      <c r="J14965" s="2" t="s">
        <v>109</v>
      </c>
      <c r="K14965" s="3">
        <v>4752</v>
      </c>
    </row>
    <row r="14966" spans="1:11" x14ac:dyDescent="0.25">
      <c r="A14966" s="1">
        <v>44093</v>
      </c>
      <c r="B14966" s="13" t="s">
        <v>12560</v>
      </c>
      <c r="C14966" s="2" t="s">
        <v>1154</v>
      </c>
      <c r="D14966" s="2" t="s">
        <v>1155</v>
      </c>
      <c r="E14966">
        <v>100</v>
      </c>
      <c r="F14966">
        <v>28836932</v>
      </c>
      <c r="G14966" s="2" t="s">
        <v>12561</v>
      </c>
      <c r="H14966" s="2" t="s">
        <v>1329</v>
      </c>
      <c r="I14966" s="2" t="s">
        <v>308</v>
      </c>
      <c r="J14966" s="2" t="s">
        <v>109</v>
      </c>
      <c r="K14966" s="3">
        <v>4752</v>
      </c>
    </row>
    <row r="14967" spans="1:11" x14ac:dyDescent="0.25">
      <c r="A14967" s="1">
        <v>44093</v>
      </c>
      <c r="B14967" s="13" t="s">
        <v>12560</v>
      </c>
      <c r="C14967" s="2" t="s">
        <v>1133</v>
      </c>
      <c r="D14967" s="2" t="s">
        <v>1134</v>
      </c>
      <c r="E14967">
        <v>300</v>
      </c>
      <c r="F14967">
        <v>28836932</v>
      </c>
      <c r="G14967" s="2" t="s">
        <v>12561</v>
      </c>
      <c r="H14967" s="2" t="s">
        <v>1329</v>
      </c>
      <c r="I14967" s="2" t="s">
        <v>308</v>
      </c>
      <c r="J14967" s="2" t="s">
        <v>109</v>
      </c>
      <c r="K14967" s="3">
        <v>4752</v>
      </c>
    </row>
    <row r="14968" spans="1:11" x14ac:dyDescent="0.25">
      <c r="A14968" s="1">
        <v>44093</v>
      </c>
      <c r="B14968" s="13" t="s">
        <v>12560</v>
      </c>
      <c r="C14968" s="2" t="s">
        <v>975</v>
      </c>
      <c r="D14968" s="2" t="s">
        <v>976</v>
      </c>
      <c r="E14968">
        <v>200</v>
      </c>
      <c r="F14968">
        <v>28836932</v>
      </c>
      <c r="G14968" s="2" t="s">
        <v>12561</v>
      </c>
      <c r="H14968" s="2" t="s">
        <v>1329</v>
      </c>
      <c r="I14968" s="2" t="s">
        <v>308</v>
      </c>
      <c r="J14968" s="2" t="s">
        <v>109</v>
      </c>
      <c r="K14968" s="3">
        <v>4752</v>
      </c>
    </row>
    <row r="14969" spans="1:11" x14ac:dyDescent="0.25">
      <c r="A14969" s="1">
        <v>44093</v>
      </c>
      <c r="B14969" s="13" t="s">
        <v>12560</v>
      </c>
      <c r="C14969" s="2" t="s">
        <v>1063</v>
      </c>
      <c r="D14969" s="2" t="s">
        <v>1064</v>
      </c>
      <c r="E14969">
        <v>300</v>
      </c>
      <c r="F14969">
        <v>28836932</v>
      </c>
      <c r="G14969" s="2" t="s">
        <v>12561</v>
      </c>
      <c r="H14969" s="2" t="s">
        <v>1329</v>
      </c>
      <c r="I14969" s="2" t="s">
        <v>308</v>
      </c>
      <c r="J14969" s="2" t="s">
        <v>109</v>
      </c>
      <c r="K14969" s="3">
        <v>4752</v>
      </c>
    </row>
    <row r="14970" spans="1:11" x14ac:dyDescent="0.25">
      <c r="A14970" s="1">
        <v>44093</v>
      </c>
      <c r="B14970" s="13" t="s">
        <v>12560</v>
      </c>
      <c r="C14970" s="2" t="s">
        <v>1377</v>
      </c>
      <c r="D14970" s="2" t="s">
        <v>1378</v>
      </c>
      <c r="E14970">
        <v>100</v>
      </c>
      <c r="F14970">
        <v>28836932</v>
      </c>
      <c r="G14970" s="2" t="s">
        <v>12561</v>
      </c>
      <c r="H14970" s="2" t="s">
        <v>1329</v>
      </c>
      <c r="I14970" s="2" t="s">
        <v>308</v>
      </c>
      <c r="J14970" s="2" t="s">
        <v>109</v>
      </c>
      <c r="K14970" s="3">
        <v>4752</v>
      </c>
    </row>
    <row r="14971" spans="1:11" x14ac:dyDescent="0.25">
      <c r="A14971" s="1">
        <v>44093</v>
      </c>
      <c r="B14971" s="13" t="s">
        <v>12560</v>
      </c>
      <c r="C14971" s="2" t="s">
        <v>1752</v>
      </c>
      <c r="D14971" s="2" t="s">
        <v>1753</v>
      </c>
      <c r="E14971">
        <v>300</v>
      </c>
      <c r="F14971">
        <v>28836932</v>
      </c>
      <c r="G14971" s="2" t="s">
        <v>12561</v>
      </c>
      <c r="H14971" s="2" t="s">
        <v>1329</v>
      </c>
      <c r="I14971" s="2" t="s">
        <v>308</v>
      </c>
      <c r="J14971" s="2" t="s">
        <v>109</v>
      </c>
      <c r="K14971" s="3">
        <v>4752</v>
      </c>
    </row>
    <row r="14972" spans="1:11" x14ac:dyDescent="0.25">
      <c r="A14972" s="1">
        <v>44093</v>
      </c>
      <c r="B14972" s="13" t="s">
        <v>12560</v>
      </c>
      <c r="C14972" s="2" t="s">
        <v>1047</v>
      </c>
      <c r="D14972" s="2" t="s">
        <v>1048</v>
      </c>
      <c r="E14972">
        <v>50</v>
      </c>
      <c r="F14972">
        <v>28836932</v>
      </c>
      <c r="G14972" s="2" t="s">
        <v>12561</v>
      </c>
      <c r="H14972" s="2" t="s">
        <v>1329</v>
      </c>
      <c r="I14972" s="2" t="s">
        <v>308</v>
      </c>
      <c r="J14972" s="2" t="s">
        <v>109</v>
      </c>
      <c r="K14972" s="3">
        <v>4752</v>
      </c>
    </row>
    <row r="14973" spans="1:11" x14ac:dyDescent="0.25">
      <c r="A14973" s="1">
        <v>44093</v>
      </c>
      <c r="B14973" s="13" t="s">
        <v>12560</v>
      </c>
      <c r="C14973" s="2" t="s">
        <v>8057</v>
      </c>
      <c r="D14973" s="2" t="s">
        <v>8058</v>
      </c>
      <c r="E14973">
        <v>50</v>
      </c>
      <c r="F14973">
        <v>28836932</v>
      </c>
      <c r="G14973" s="2" t="s">
        <v>12561</v>
      </c>
      <c r="H14973" s="2" t="s">
        <v>1329</v>
      </c>
      <c r="I14973" s="2" t="s">
        <v>308</v>
      </c>
      <c r="J14973" s="2" t="s">
        <v>109</v>
      </c>
      <c r="K14973" s="3">
        <v>4752</v>
      </c>
    </row>
    <row r="14974" spans="1:11" x14ac:dyDescent="0.25">
      <c r="A14974" s="1">
        <v>44093</v>
      </c>
      <c r="B14974" s="13" t="s">
        <v>12560</v>
      </c>
      <c r="C14974" s="2" t="s">
        <v>12576</v>
      </c>
      <c r="D14974" s="2" t="s">
        <v>12577</v>
      </c>
      <c r="E14974">
        <v>20</v>
      </c>
      <c r="F14974">
        <v>28836932</v>
      </c>
      <c r="G14974" s="2" t="s">
        <v>12561</v>
      </c>
      <c r="H14974" s="2" t="s">
        <v>1329</v>
      </c>
      <c r="I14974" s="2" t="s">
        <v>308</v>
      </c>
      <c r="J14974" s="2" t="s">
        <v>109</v>
      </c>
      <c r="K14974" s="3">
        <v>4752</v>
      </c>
    </row>
    <row r="14975" spans="1:11" x14ac:dyDescent="0.25">
      <c r="A14975" s="1">
        <v>44093</v>
      </c>
      <c r="B14975" s="13" t="s">
        <v>12560</v>
      </c>
      <c r="C14975" s="2" t="s">
        <v>12578</v>
      </c>
      <c r="D14975" s="2" t="s">
        <v>12579</v>
      </c>
      <c r="E14975">
        <v>20</v>
      </c>
      <c r="F14975">
        <v>28836932</v>
      </c>
      <c r="G14975" s="2" t="s">
        <v>12561</v>
      </c>
      <c r="H14975" s="2" t="s">
        <v>1329</v>
      </c>
      <c r="I14975" s="2" t="s">
        <v>308</v>
      </c>
      <c r="J14975" s="2" t="s">
        <v>109</v>
      </c>
      <c r="K14975" s="3">
        <v>4752</v>
      </c>
    </row>
    <row r="14976" spans="1:11" x14ac:dyDescent="0.25">
      <c r="A14976" s="1">
        <v>44093</v>
      </c>
      <c r="B14976" s="13" t="s">
        <v>12563</v>
      </c>
      <c r="C14976" s="2" t="s">
        <v>1111</v>
      </c>
      <c r="D14976" s="2" t="s">
        <v>1112</v>
      </c>
      <c r="E14976">
        <v>200</v>
      </c>
      <c r="F14976">
        <v>28836932</v>
      </c>
      <c r="G14976" s="2" t="s">
        <v>12561</v>
      </c>
      <c r="H14976" s="2" t="s">
        <v>1329</v>
      </c>
      <c r="I14976" s="2" t="s">
        <v>308</v>
      </c>
      <c r="J14976" s="2" t="s">
        <v>109</v>
      </c>
      <c r="K14976" s="3">
        <v>4752</v>
      </c>
    </row>
    <row r="14977" spans="1:11" x14ac:dyDescent="0.25">
      <c r="A14977" s="1">
        <v>44093</v>
      </c>
      <c r="B14977" s="13" t="s">
        <v>12560</v>
      </c>
      <c r="C14977" s="2" t="s">
        <v>391</v>
      </c>
      <c r="D14977" s="2" t="s">
        <v>392</v>
      </c>
      <c r="E14977">
        <v>1000</v>
      </c>
      <c r="F14977">
        <v>28836932</v>
      </c>
      <c r="G14977" s="2" t="s">
        <v>12561</v>
      </c>
      <c r="H14977" s="2" t="s">
        <v>1329</v>
      </c>
      <c r="I14977" s="2" t="s">
        <v>308</v>
      </c>
      <c r="J14977" s="2" t="s">
        <v>109</v>
      </c>
      <c r="K14977" s="3">
        <v>4752</v>
      </c>
    </row>
    <row r="14978" spans="1:11" x14ac:dyDescent="0.25">
      <c r="A14978" s="1">
        <v>44093</v>
      </c>
      <c r="B14978" s="13" t="s">
        <v>12563</v>
      </c>
      <c r="C14978" s="2" t="s">
        <v>6724</v>
      </c>
      <c r="D14978" s="2" t="s">
        <v>6725</v>
      </c>
      <c r="E14978">
        <v>120</v>
      </c>
      <c r="F14978">
        <v>28836932</v>
      </c>
      <c r="G14978" s="2" t="s">
        <v>12561</v>
      </c>
      <c r="H14978" s="2" t="s">
        <v>1329</v>
      </c>
      <c r="I14978" s="2" t="s">
        <v>308</v>
      </c>
      <c r="J14978" s="2" t="s">
        <v>109</v>
      </c>
      <c r="K14978" s="3">
        <v>4752</v>
      </c>
    </row>
    <row r="14979" spans="1:11" x14ac:dyDescent="0.25">
      <c r="A14979" s="1">
        <v>44093</v>
      </c>
      <c r="B14979" s="13" t="s">
        <v>12563</v>
      </c>
      <c r="C14979" s="2" t="s">
        <v>12580</v>
      </c>
      <c r="D14979" s="2" t="s">
        <v>12581</v>
      </c>
      <c r="E14979">
        <v>10</v>
      </c>
      <c r="F14979">
        <v>28836932</v>
      </c>
      <c r="G14979" s="2" t="s">
        <v>12561</v>
      </c>
      <c r="H14979" s="2" t="s">
        <v>1329</v>
      </c>
      <c r="I14979" s="2" t="s">
        <v>308</v>
      </c>
      <c r="J14979" s="2" t="s">
        <v>109</v>
      </c>
      <c r="K14979" s="3">
        <v>4752</v>
      </c>
    </row>
    <row r="14980" spans="1:11" x14ac:dyDescent="0.25">
      <c r="A14980" s="1">
        <v>44093</v>
      </c>
      <c r="B14980" s="13" t="s">
        <v>12560</v>
      </c>
      <c r="C14980" s="2" t="s">
        <v>1745</v>
      </c>
      <c r="D14980" s="2" t="s">
        <v>1746</v>
      </c>
      <c r="E14980">
        <v>200</v>
      </c>
      <c r="F14980">
        <v>28836932</v>
      </c>
      <c r="G14980" s="2" t="s">
        <v>12561</v>
      </c>
      <c r="H14980" s="2" t="s">
        <v>1329</v>
      </c>
      <c r="I14980" s="2" t="s">
        <v>308</v>
      </c>
      <c r="J14980" s="2" t="s">
        <v>109</v>
      </c>
      <c r="K14980" s="3">
        <v>4752</v>
      </c>
    </row>
    <row r="14981" spans="1:11" x14ac:dyDescent="0.25">
      <c r="A14981" s="1">
        <v>44093</v>
      </c>
      <c r="B14981" s="13" t="s">
        <v>12563</v>
      </c>
      <c r="C14981" s="2" t="s">
        <v>12582</v>
      </c>
      <c r="D14981" s="2" t="s">
        <v>12583</v>
      </c>
      <c r="E14981">
        <v>50</v>
      </c>
      <c r="F14981">
        <v>28836932</v>
      </c>
      <c r="G14981" s="2" t="s">
        <v>12561</v>
      </c>
      <c r="H14981" s="2" t="s">
        <v>1329</v>
      </c>
      <c r="I14981" s="2" t="s">
        <v>308</v>
      </c>
      <c r="J14981" s="2" t="s">
        <v>109</v>
      </c>
      <c r="K14981" s="3">
        <v>4752</v>
      </c>
    </row>
    <row r="14982" spans="1:11" x14ac:dyDescent="0.25">
      <c r="A14982" s="1">
        <v>44093</v>
      </c>
      <c r="B14982" s="13" t="s">
        <v>12563</v>
      </c>
      <c r="C14982" s="2" t="s">
        <v>6632</v>
      </c>
      <c r="D14982" s="2" t="s">
        <v>6633</v>
      </c>
      <c r="E14982">
        <v>120</v>
      </c>
      <c r="F14982">
        <v>28836932</v>
      </c>
      <c r="G14982" s="2" t="s">
        <v>12561</v>
      </c>
      <c r="H14982" s="2" t="s">
        <v>1329</v>
      </c>
      <c r="I14982" s="2" t="s">
        <v>308</v>
      </c>
      <c r="J14982" s="2" t="s">
        <v>109</v>
      </c>
      <c r="K14982" s="3">
        <v>4752</v>
      </c>
    </row>
    <row r="14983" spans="1:11" x14ac:dyDescent="0.25">
      <c r="A14983" s="1">
        <v>44093</v>
      </c>
      <c r="B14983" s="13" t="s">
        <v>12560</v>
      </c>
      <c r="C14983" s="2" t="s">
        <v>12584</v>
      </c>
      <c r="D14983" s="2" t="s">
        <v>12585</v>
      </c>
      <c r="E14983">
        <v>500</v>
      </c>
      <c r="F14983">
        <v>28836932</v>
      </c>
      <c r="G14983" s="2" t="s">
        <v>12561</v>
      </c>
      <c r="H14983" s="2" t="s">
        <v>1329</v>
      </c>
      <c r="I14983" s="2" t="s">
        <v>308</v>
      </c>
      <c r="J14983" s="2" t="s">
        <v>109</v>
      </c>
      <c r="K14983" s="3">
        <v>4752</v>
      </c>
    </row>
    <row r="14984" spans="1:11" x14ac:dyDescent="0.25">
      <c r="A14984" s="1">
        <v>44093</v>
      </c>
      <c r="B14984" s="13" t="s">
        <v>12563</v>
      </c>
      <c r="C14984" s="2" t="s">
        <v>2466</v>
      </c>
      <c r="D14984" s="2" t="s">
        <v>2467</v>
      </c>
      <c r="E14984">
        <v>50</v>
      </c>
      <c r="F14984">
        <v>28836932</v>
      </c>
      <c r="G14984" s="2" t="s">
        <v>12561</v>
      </c>
      <c r="H14984" s="2" t="s">
        <v>1329</v>
      </c>
      <c r="I14984" s="2" t="s">
        <v>308</v>
      </c>
      <c r="J14984" s="2" t="s">
        <v>109</v>
      </c>
      <c r="K14984" s="3">
        <v>4752</v>
      </c>
    </row>
    <row r="14985" spans="1:11" x14ac:dyDescent="0.25">
      <c r="A14985" s="1">
        <v>44093</v>
      </c>
      <c r="B14985" s="13" t="s">
        <v>12560</v>
      </c>
      <c r="C14985" s="2" t="s">
        <v>1028</v>
      </c>
      <c r="D14985" s="2" t="s">
        <v>1029</v>
      </c>
      <c r="E14985">
        <v>1000</v>
      </c>
      <c r="F14985">
        <v>28836932</v>
      </c>
      <c r="G14985" s="2" t="s">
        <v>12561</v>
      </c>
      <c r="H14985" s="2" t="s">
        <v>1329</v>
      </c>
      <c r="I14985" s="2" t="s">
        <v>308</v>
      </c>
      <c r="J14985" s="2" t="s">
        <v>109</v>
      </c>
      <c r="K14985" s="3">
        <v>4752</v>
      </c>
    </row>
    <row r="14986" spans="1:11" x14ac:dyDescent="0.25">
      <c r="A14986" s="1">
        <v>44093</v>
      </c>
      <c r="B14986" s="13" t="s">
        <v>12560</v>
      </c>
      <c r="C14986" s="2" t="s">
        <v>2202</v>
      </c>
      <c r="D14986" s="2" t="s">
        <v>2203</v>
      </c>
      <c r="E14986">
        <v>500</v>
      </c>
      <c r="F14986">
        <v>28836932</v>
      </c>
      <c r="G14986" s="2" t="s">
        <v>12561</v>
      </c>
      <c r="H14986" s="2" t="s">
        <v>1329</v>
      </c>
      <c r="I14986" s="2" t="s">
        <v>308</v>
      </c>
      <c r="J14986" s="2" t="s">
        <v>109</v>
      </c>
      <c r="K14986" s="3">
        <v>4752</v>
      </c>
    </row>
    <row r="14987" spans="1:11" x14ac:dyDescent="0.25">
      <c r="A14987" s="1">
        <v>44090</v>
      </c>
      <c r="B14987" s="13" t="s">
        <v>12586</v>
      </c>
      <c r="C14987" s="2" t="s">
        <v>4889</v>
      </c>
      <c r="D14987" s="2" t="s">
        <v>4890</v>
      </c>
      <c r="E14987">
        <v>200</v>
      </c>
      <c r="F14987">
        <v>28905367</v>
      </c>
      <c r="G14987" s="2" t="s">
        <v>12587</v>
      </c>
      <c r="H14987" s="2" t="s">
        <v>307</v>
      </c>
      <c r="I14987" s="2" t="s">
        <v>308</v>
      </c>
      <c r="J14987" s="2" t="s">
        <v>109</v>
      </c>
      <c r="K14987" s="3">
        <v>9999</v>
      </c>
    </row>
    <row r="14988" spans="1:11" x14ac:dyDescent="0.25">
      <c r="A14988" s="1">
        <v>44081</v>
      </c>
      <c r="B14988" s="13" t="s">
        <v>12588</v>
      </c>
      <c r="C14988" s="2" t="s">
        <v>12589</v>
      </c>
      <c r="D14988" s="2" t="s">
        <v>12590</v>
      </c>
      <c r="E14988">
        <v>300</v>
      </c>
      <c r="F14988">
        <v>28975147</v>
      </c>
      <c r="G14988" s="2" t="s">
        <v>12591</v>
      </c>
      <c r="H14988" s="2" t="s">
        <v>682</v>
      </c>
      <c r="I14988" s="2" t="s">
        <v>308</v>
      </c>
      <c r="J14988" s="2" t="s">
        <v>13</v>
      </c>
      <c r="K14988" s="3">
        <v>9999</v>
      </c>
    </row>
    <row r="14989" spans="1:11" x14ac:dyDescent="0.25">
      <c r="A14989" s="1">
        <v>44100</v>
      </c>
      <c r="B14989" s="13" t="s">
        <v>12592</v>
      </c>
      <c r="C14989" s="2" t="s">
        <v>482</v>
      </c>
      <c r="D14989" s="2" t="s">
        <v>483</v>
      </c>
      <c r="E14989">
        <v>1000</v>
      </c>
      <c r="F14989">
        <v>28977364</v>
      </c>
      <c r="G14989" s="2" t="s">
        <v>12593</v>
      </c>
      <c r="H14989" s="2" t="s">
        <v>338</v>
      </c>
      <c r="I14989" s="2" t="s">
        <v>308</v>
      </c>
      <c r="J14989" s="2" t="s">
        <v>13</v>
      </c>
      <c r="K14989" s="3">
        <v>9999</v>
      </c>
    </row>
    <row r="14990" spans="1:11" x14ac:dyDescent="0.25">
      <c r="A14990" s="1">
        <v>44100</v>
      </c>
      <c r="B14990" s="13" t="s">
        <v>12594</v>
      </c>
      <c r="C14990" s="2" t="s">
        <v>456</v>
      </c>
      <c r="D14990" s="2" t="s">
        <v>457</v>
      </c>
      <c r="E14990">
        <v>150</v>
      </c>
      <c r="F14990">
        <v>28977364</v>
      </c>
      <c r="G14990" s="2" t="s">
        <v>12593</v>
      </c>
      <c r="H14990" s="2" t="s">
        <v>338</v>
      </c>
      <c r="I14990" s="2" t="s">
        <v>308</v>
      </c>
      <c r="J14990" s="2" t="s">
        <v>13</v>
      </c>
      <c r="K14990" s="3">
        <v>9999</v>
      </c>
    </row>
    <row r="14991" spans="1:11" x14ac:dyDescent="0.25">
      <c r="A14991" s="1">
        <v>44098</v>
      </c>
      <c r="B14991" s="13" t="s">
        <v>12595</v>
      </c>
      <c r="C14991" s="2" t="s">
        <v>3079</v>
      </c>
      <c r="D14991" s="2" t="s">
        <v>3080</v>
      </c>
      <c r="E14991">
        <v>120</v>
      </c>
      <c r="F14991">
        <v>28978703</v>
      </c>
      <c r="G14991" s="2" t="s">
        <v>12596</v>
      </c>
      <c r="H14991" s="2" t="s">
        <v>386</v>
      </c>
      <c r="I14991" s="2" t="s">
        <v>308</v>
      </c>
      <c r="J14991" s="2" t="s">
        <v>13</v>
      </c>
      <c r="K14991" s="3">
        <v>31410</v>
      </c>
    </row>
    <row r="14992" spans="1:11" x14ac:dyDescent="0.25">
      <c r="A14992" s="1">
        <v>44100</v>
      </c>
      <c r="B14992" s="13" t="s">
        <v>12597</v>
      </c>
      <c r="C14992" s="2" t="s">
        <v>9594</v>
      </c>
      <c r="D14992" s="2" t="s">
        <v>9595</v>
      </c>
      <c r="E14992">
        <v>50</v>
      </c>
      <c r="F14992">
        <v>28978703</v>
      </c>
      <c r="G14992" s="2" t="s">
        <v>12596</v>
      </c>
      <c r="H14992" s="2" t="s">
        <v>307</v>
      </c>
      <c r="I14992" s="2" t="s">
        <v>308</v>
      </c>
      <c r="J14992" s="2" t="s">
        <v>13</v>
      </c>
      <c r="K14992" s="3">
        <v>31410</v>
      </c>
    </row>
    <row r="14993" spans="1:11" x14ac:dyDescent="0.25">
      <c r="A14993" s="1">
        <v>44098</v>
      </c>
      <c r="B14993" s="13" t="s">
        <v>12595</v>
      </c>
      <c r="C14993" s="2" t="s">
        <v>588</v>
      </c>
      <c r="D14993" s="2" t="s">
        <v>589</v>
      </c>
      <c r="E14993">
        <v>100</v>
      </c>
      <c r="F14993">
        <v>28978703</v>
      </c>
      <c r="G14993" s="2" t="s">
        <v>12596</v>
      </c>
      <c r="H14993" s="2" t="s">
        <v>386</v>
      </c>
      <c r="I14993" s="2" t="s">
        <v>308</v>
      </c>
      <c r="J14993" s="2" t="s">
        <v>13</v>
      </c>
      <c r="K14993" s="3">
        <v>31410</v>
      </c>
    </row>
    <row r="14994" spans="1:11" x14ac:dyDescent="0.25">
      <c r="A14994" s="1">
        <v>44090</v>
      </c>
      <c r="B14994" s="13" t="s">
        <v>12598</v>
      </c>
      <c r="C14994" s="2" t="s">
        <v>836</v>
      </c>
      <c r="D14994" s="2" t="s">
        <v>837</v>
      </c>
      <c r="E14994">
        <v>100</v>
      </c>
      <c r="F14994">
        <v>79108085</v>
      </c>
      <c r="G14994" s="2" t="s">
        <v>9926</v>
      </c>
      <c r="H14994" s="2" t="s">
        <v>204</v>
      </c>
      <c r="I14994" s="2" t="s">
        <v>145</v>
      </c>
      <c r="J14994" s="2" t="s">
        <v>13</v>
      </c>
      <c r="K14994" s="3">
        <v>9999</v>
      </c>
    </row>
    <row r="14995" spans="1:11" x14ac:dyDescent="0.25">
      <c r="A14995" s="1">
        <v>44100</v>
      </c>
      <c r="B14995" s="13" t="s">
        <v>12597</v>
      </c>
      <c r="C14995" s="2" t="s">
        <v>9323</v>
      </c>
      <c r="D14995" s="2" t="s">
        <v>9324</v>
      </c>
      <c r="E14995">
        <v>200</v>
      </c>
      <c r="F14995">
        <v>28978703</v>
      </c>
      <c r="G14995" s="2" t="s">
        <v>12596</v>
      </c>
      <c r="H14995" s="2" t="s">
        <v>307</v>
      </c>
      <c r="I14995" s="2" t="s">
        <v>308</v>
      </c>
      <c r="J14995" s="2" t="s">
        <v>13</v>
      </c>
      <c r="K14995" s="3">
        <v>31410</v>
      </c>
    </row>
    <row r="14996" spans="1:11" x14ac:dyDescent="0.25">
      <c r="A14996" s="1">
        <v>44098</v>
      </c>
      <c r="B14996" s="13" t="s">
        <v>12595</v>
      </c>
      <c r="C14996" s="2" t="s">
        <v>751</v>
      </c>
      <c r="D14996" s="2" t="s">
        <v>752</v>
      </c>
      <c r="E14996">
        <v>300</v>
      </c>
      <c r="F14996">
        <v>28978703</v>
      </c>
      <c r="G14996" s="2" t="s">
        <v>12596</v>
      </c>
      <c r="H14996" s="2" t="s">
        <v>386</v>
      </c>
      <c r="I14996" s="2" t="s">
        <v>308</v>
      </c>
      <c r="J14996" s="2" t="s">
        <v>13</v>
      </c>
      <c r="K14996" s="3">
        <v>31410</v>
      </c>
    </row>
    <row r="14997" spans="1:11" x14ac:dyDescent="0.25">
      <c r="A14997" s="1">
        <v>44100</v>
      </c>
      <c r="B14997" s="13" t="s">
        <v>12597</v>
      </c>
      <c r="C14997" s="2" t="s">
        <v>6658</v>
      </c>
      <c r="D14997" s="2" t="s">
        <v>6659</v>
      </c>
      <c r="E14997">
        <v>200</v>
      </c>
      <c r="F14997">
        <v>28978703</v>
      </c>
      <c r="G14997" s="2" t="s">
        <v>12596</v>
      </c>
      <c r="H14997" s="2" t="s">
        <v>307</v>
      </c>
      <c r="I14997" s="2" t="s">
        <v>308</v>
      </c>
      <c r="J14997" s="2" t="s">
        <v>13</v>
      </c>
      <c r="K14997" s="3">
        <v>31410</v>
      </c>
    </row>
    <row r="14998" spans="1:11" x14ac:dyDescent="0.25">
      <c r="A14998" s="1">
        <v>44098</v>
      </c>
      <c r="B14998" s="13" t="s">
        <v>12595</v>
      </c>
      <c r="C14998" s="2" t="s">
        <v>1941</v>
      </c>
      <c r="D14998" s="2" t="s">
        <v>1942</v>
      </c>
      <c r="E14998">
        <v>200</v>
      </c>
      <c r="F14998">
        <v>28978703</v>
      </c>
      <c r="G14998" s="2" t="s">
        <v>12596</v>
      </c>
      <c r="H14998" s="2" t="s">
        <v>386</v>
      </c>
      <c r="I14998" s="2" t="s">
        <v>308</v>
      </c>
      <c r="J14998" s="2" t="s">
        <v>13</v>
      </c>
      <c r="K14998" s="3">
        <v>31410</v>
      </c>
    </row>
    <row r="14999" spans="1:11" x14ac:dyDescent="0.25">
      <c r="A14999" s="1">
        <v>44100</v>
      </c>
      <c r="B14999" s="13" t="s">
        <v>12597</v>
      </c>
      <c r="C14999" s="2" t="s">
        <v>927</v>
      </c>
      <c r="D14999" s="2" t="s">
        <v>928</v>
      </c>
      <c r="E14999">
        <v>100</v>
      </c>
      <c r="F14999">
        <v>28978703</v>
      </c>
      <c r="G14999" s="2" t="s">
        <v>12596</v>
      </c>
      <c r="H14999" s="2" t="s">
        <v>307</v>
      </c>
      <c r="I14999" s="2" t="s">
        <v>308</v>
      </c>
      <c r="J14999" s="2" t="s">
        <v>13</v>
      </c>
      <c r="K14999" s="3">
        <v>31410</v>
      </c>
    </row>
    <row r="15000" spans="1:11" x14ac:dyDescent="0.25">
      <c r="A15000" s="1">
        <v>44098</v>
      </c>
      <c r="B15000" s="13" t="s">
        <v>12595</v>
      </c>
      <c r="C15000" s="2" t="s">
        <v>3851</v>
      </c>
      <c r="D15000" s="2" t="s">
        <v>3852</v>
      </c>
      <c r="E15000">
        <v>200</v>
      </c>
      <c r="F15000">
        <v>28978703</v>
      </c>
      <c r="G15000" s="2" t="s">
        <v>12596</v>
      </c>
      <c r="H15000" s="2" t="s">
        <v>386</v>
      </c>
      <c r="I15000" s="2" t="s">
        <v>308</v>
      </c>
      <c r="J15000" s="2" t="s">
        <v>13</v>
      </c>
      <c r="K15000" s="3">
        <v>31410</v>
      </c>
    </row>
    <row r="15001" spans="1:11" x14ac:dyDescent="0.25">
      <c r="A15001" s="1">
        <v>44100</v>
      </c>
      <c r="B15001" s="13" t="s">
        <v>12597</v>
      </c>
      <c r="C15001" s="2" t="s">
        <v>6396</v>
      </c>
      <c r="D15001" s="2" t="s">
        <v>6397</v>
      </c>
      <c r="E15001">
        <v>100</v>
      </c>
      <c r="F15001">
        <v>28978703</v>
      </c>
      <c r="G15001" s="2" t="s">
        <v>12596</v>
      </c>
      <c r="H15001" s="2" t="s">
        <v>307</v>
      </c>
      <c r="I15001" s="2" t="s">
        <v>308</v>
      </c>
      <c r="J15001" s="2" t="s">
        <v>13</v>
      </c>
      <c r="K15001" s="3">
        <v>31410</v>
      </c>
    </row>
    <row r="15002" spans="1:11" x14ac:dyDescent="0.25">
      <c r="A15002" s="1">
        <v>44096</v>
      </c>
      <c r="B15002" s="13" t="s">
        <v>12599</v>
      </c>
      <c r="C15002" s="2" t="s">
        <v>1509</v>
      </c>
      <c r="D15002" s="2" t="s">
        <v>1510</v>
      </c>
      <c r="E15002">
        <v>500</v>
      </c>
      <c r="F15002">
        <v>29499515</v>
      </c>
      <c r="G15002" s="2" t="s">
        <v>12600</v>
      </c>
      <c r="H15002" s="2" t="s">
        <v>668</v>
      </c>
      <c r="I15002" s="2" t="s">
        <v>352</v>
      </c>
      <c r="J15002" s="2" t="s">
        <v>109</v>
      </c>
      <c r="K15002" s="3">
        <v>4752</v>
      </c>
    </row>
    <row r="15003" spans="1:11" x14ac:dyDescent="0.25">
      <c r="A15003" s="1">
        <v>44098</v>
      </c>
      <c r="B15003" s="13" t="s">
        <v>12595</v>
      </c>
      <c r="C15003" s="2" t="s">
        <v>899</v>
      </c>
      <c r="D15003" s="2" t="s">
        <v>900</v>
      </c>
      <c r="E15003">
        <v>200</v>
      </c>
      <c r="F15003">
        <v>28978703</v>
      </c>
      <c r="G15003" s="2" t="s">
        <v>12596</v>
      </c>
      <c r="H15003" s="2" t="s">
        <v>386</v>
      </c>
      <c r="I15003" s="2" t="s">
        <v>308</v>
      </c>
      <c r="J15003" s="2" t="s">
        <v>13</v>
      </c>
      <c r="K15003" s="3">
        <v>31410</v>
      </c>
    </row>
    <row r="15004" spans="1:11" x14ac:dyDescent="0.25">
      <c r="A15004" s="1">
        <v>44093</v>
      </c>
      <c r="B15004" s="13" t="s">
        <v>12601</v>
      </c>
      <c r="C15004" s="2" t="s">
        <v>9162</v>
      </c>
      <c r="D15004" s="2" t="s">
        <v>9163</v>
      </c>
      <c r="E15004">
        <v>200</v>
      </c>
      <c r="F15004">
        <v>28978703</v>
      </c>
      <c r="G15004" s="2" t="s">
        <v>12596</v>
      </c>
      <c r="H15004" s="2" t="s">
        <v>307</v>
      </c>
      <c r="I15004" s="2" t="s">
        <v>308</v>
      </c>
      <c r="J15004" s="2" t="s">
        <v>13</v>
      </c>
      <c r="K15004" s="3">
        <v>31410</v>
      </c>
    </row>
    <row r="15005" spans="1:11" x14ac:dyDescent="0.25">
      <c r="A15005" s="1">
        <v>44098</v>
      </c>
      <c r="B15005" s="13" t="s">
        <v>12595</v>
      </c>
      <c r="C15005" s="2" t="s">
        <v>742</v>
      </c>
      <c r="D15005" s="2" t="s">
        <v>743</v>
      </c>
      <c r="E15005">
        <v>300</v>
      </c>
      <c r="F15005">
        <v>28978703</v>
      </c>
      <c r="G15005" s="2" t="s">
        <v>12596</v>
      </c>
      <c r="H15005" s="2" t="s">
        <v>386</v>
      </c>
      <c r="I15005" s="2" t="s">
        <v>308</v>
      </c>
      <c r="J15005" s="2" t="s">
        <v>13</v>
      </c>
      <c r="K15005" s="3">
        <v>31410</v>
      </c>
    </row>
    <row r="15006" spans="1:11" x14ac:dyDescent="0.25">
      <c r="A15006" s="1">
        <v>44093</v>
      </c>
      <c r="B15006" s="13" t="s">
        <v>12601</v>
      </c>
      <c r="C15006" s="2" t="s">
        <v>7221</v>
      </c>
      <c r="D15006" s="2" t="s">
        <v>7222</v>
      </c>
      <c r="E15006">
        <v>200</v>
      </c>
      <c r="F15006">
        <v>28978703</v>
      </c>
      <c r="G15006" s="2" t="s">
        <v>12596</v>
      </c>
      <c r="H15006" s="2" t="s">
        <v>307</v>
      </c>
      <c r="I15006" s="2" t="s">
        <v>308</v>
      </c>
      <c r="J15006" s="2" t="s">
        <v>13</v>
      </c>
      <c r="K15006" s="3">
        <v>31410</v>
      </c>
    </row>
    <row r="15007" spans="1:11" x14ac:dyDescent="0.25">
      <c r="A15007" s="1">
        <v>44098</v>
      </c>
      <c r="B15007" s="13" t="s">
        <v>12595</v>
      </c>
      <c r="C15007" s="2" t="s">
        <v>9915</v>
      </c>
      <c r="D15007" s="2" t="s">
        <v>9916</v>
      </c>
      <c r="E15007">
        <v>300</v>
      </c>
      <c r="F15007">
        <v>28978703</v>
      </c>
      <c r="G15007" s="2" t="s">
        <v>12596</v>
      </c>
      <c r="H15007" s="2" t="s">
        <v>386</v>
      </c>
      <c r="I15007" s="2" t="s">
        <v>308</v>
      </c>
      <c r="J15007" s="2" t="s">
        <v>13</v>
      </c>
      <c r="K15007" s="3">
        <v>31410</v>
      </c>
    </row>
    <row r="15008" spans="1:11" x14ac:dyDescent="0.25">
      <c r="A15008" s="1">
        <v>44093</v>
      </c>
      <c r="B15008" s="13" t="s">
        <v>12601</v>
      </c>
      <c r="C15008" s="2" t="s">
        <v>912</v>
      </c>
      <c r="D15008" s="2" t="s">
        <v>913</v>
      </c>
      <c r="E15008">
        <v>20</v>
      </c>
      <c r="F15008">
        <v>28978703</v>
      </c>
      <c r="G15008" s="2" t="s">
        <v>12596</v>
      </c>
      <c r="H15008" s="2" t="s">
        <v>307</v>
      </c>
      <c r="I15008" s="2" t="s">
        <v>308</v>
      </c>
      <c r="J15008" s="2" t="s">
        <v>13</v>
      </c>
      <c r="K15008" s="3">
        <v>31410</v>
      </c>
    </row>
    <row r="15009" spans="1:11" x14ac:dyDescent="0.25">
      <c r="A15009" s="1">
        <v>44083</v>
      </c>
      <c r="B15009" s="13" t="s">
        <v>12602</v>
      </c>
      <c r="C15009" s="2" t="s">
        <v>5748</v>
      </c>
      <c r="D15009" s="2" t="s">
        <v>5749</v>
      </c>
      <c r="E15009">
        <v>20</v>
      </c>
      <c r="F15009">
        <v>28978703</v>
      </c>
      <c r="G15009" s="2" t="s">
        <v>12596</v>
      </c>
      <c r="H15009" s="2" t="s">
        <v>307</v>
      </c>
      <c r="I15009" s="2" t="s">
        <v>308</v>
      </c>
      <c r="J15009" s="2" t="s">
        <v>13</v>
      </c>
      <c r="K15009" s="3">
        <v>31410</v>
      </c>
    </row>
    <row r="15010" spans="1:11" x14ac:dyDescent="0.25">
      <c r="A15010" s="1">
        <v>44093</v>
      </c>
      <c r="B15010" s="13" t="s">
        <v>12601</v>
      </c>
      <c r="C15010" s="2" t="s">
        <v>2823</v>
      </c>
      <c r="D15010" s="2" t="s">
        <v>2824</v>
      </c>
      <c r="E15010">
        <v>30</v>
      </c>
      <c r="F15010">
        <v>28978703</v>
      </c>
      <c r="G15010" s="2" t="s">
        <v>12596</v>
      </c>
      <c r="H15010" s="2" t="s">
        <v>307</v>
      </c>
      <c r="I15010" s="2" t="s">
        <v>308</v>
      </c>
      <c r="J15010" s="2" t="s">
        <v>13</v>
      </c>
      <c r="K15010" s="3">
        <v>31410</v>
      </c>
    </row>
    <row r="15011" spans="1:11" x14ac:dyDescent="0.25">
      <c r="A15011" s="1">
        <v>44083</v>
      </c>
      <c r="B15011" s="13" t="s">
        <v>12603</v>
      </c>
      <c r="C15011" s="2" t="s">
        <v>236</v>
      </c>
      <c r="D15011" s="2" t="s">
        <v>237</v>
      </c>
      <c r="E15011">
        <v>10</v>
      </c>
      <c r="F15011">
        <v>29108520</v>
      </c>
      <c r="G15011" s="2" t="s">
        <v>12604</v>
      </c>
      <c r="H15011" s="2" t="s">
        <v>789</v>
      </c>
      <c r="I15011" s="2" t="s">
        <v>352</v>
      </c>
      <c r="J15011" s="2" t="s">
        <v>13</v>
      </c>
      <c r="K15011" s="3">
        <v>9999</v>
      </c>
    </row>
    <row r="15012" spans="1:11" x14ac:dyDescent="0.25">
      <c r="A15012" s="1">
        <v>44088</v>
      </c>
      <c r="B15012" s="13" t="s">
        <v>12605</v>
      </c>
      <c r="C15012" s="2" t="s">
        <v>3952</v>
      </c>
      <c r="D15012" s="2" t="s">
        <v>3953</v>
      </c>
      <c r="E15012">
        <v>10</v>
      </c>
      <c r="F15012">
        <v>29113165</v>
      </c>
      <c r="G15012" s="2" t="s">
        <v>12606</v>
      </c>
      <c r="H15012" s="2" t="s">
        <v>1751</v>
      </c>
      <c r="I15012" s="2" t="s">
        <v>352</v>
      </c>
      <c r="J15012" s="2" t="s">
        <v>13</v>
      </c>
      <c r="K15012" s="3">
        <v>9999</v>
      </c>
    </row>
    <row r="15013" spans="1:11" x14ac:dyDescent="0.25">
      <c r="A15013" s="1">
        <v>44081</v>
      </c>
      <c r="B15013" s="13" t="s">
        <v>12607</v>
      </c>
      <c r="C15013" s="2" t="s">
        <v>84</v>
      </c>
      <c r="D15013" s="2" t="s">
        <v>85</v>
      </c>
      <c r="E15013">
        <v>120000</v>
      </c>
      <c r="F15013">
        <v>29127947</v>
      </c>
      <c r="G15013" s="2" t="s">
        <v>12608</v>
      </c>
      <c r="H15013" s="2" t="s">
        <v>351</v>
      </c>
      <c r="I15013" s="2" t="s">
        <v>352</v>
      </c>
      <c r="J15013" s="2" t="s">
        <v>13</v>
      </c>
      <c r="K15013" s="3">
        <v>2599</v>
      </c>
    </row>
    <row r="15014" spans="1:11" x14ac:dyDescent="0.25">
      <c r="A15014" s="1">
        <v>44089</v>
      </c>
      <c r="B15014" s="13" t="s">
        <v>12609</v>
      </c>
      <c r="C15014" s="2" t="s">
        <v>7724</v>
      </c>
      <c r="D15014" s="2" t="s">
        <v>7725</v>
      </c>
      <c r="E15014">
        <v>70</v>
      </c>
      <c r="F15014">
        <v>29127947</v>
      </c>
      <c r="G15014" s="2" t="s">
        <v>12608</v>
      </c>
      <c r="H15014" s="2" t="s">
        <v>351</v>
      </c>
      <c r="I15014" s="2" t="s">
        <v>352</v>
      </c>
      <c r="J15014" s="2" t="s">
        <v>13</v>
      </c>
      <c r="K15014" s="3">
        <v>2599</v>
      </c>
    </row>
    <row r="15015" spans="1:11" x14ac:dyDescent="0.25">
      <c r="A15015" s="1">
        <v>44076</v>
      </c>
      <c r="B15015" s="13" t="s">
        <v>12610</v>
      </c>
      <c r="C15015" s="2" t="s">
        <v>983</v>
      </c>
      <c r="D15015" s="2" t="s">
        <v>984</v>
      </c>
      <c r="E15015">
        <v>5000</v>
      </c>
      <c r="F15015">
        <v>31978680</v>
      </c>
      <c r="G15015" s="2" t="s">
        <v>2177</v>
      </c>
      <c r="H15015" s="2" t="s">
        <v>422</v>
      </c>
      <c r="I15015" s="2" t="s">
        <v>352</v>
      </c>
      <c r="J15015" s="2" t="s">
        <v>109</v>
      </c>
      <c r="K15015" s="3">
        <v>4663</v>
      </c>
    </row>
    <row r="15016" spans="1:11" x14ac:dyDescent="0.25">
      <c r="A15016" s="1">
        <v>44089</v>
      </c>
      <c r="B15016" s="13" t="s">
        <v>12609</v>
      </c>
      <c r="C15016" s="2" t="s">
        <v>8230</v>
      </c>
      <c r="D15016" s="2" t="s">
        <v>8231</v>
      </c>
      <c r="E15016">
        <v>50</v>
      </c>
      <c r="F15016">
        <v>29127947</v>
      </c>
      <c r="G15016" s="2" t="s">
        <v>12608</v>
      </c>
      <c r="H15016" s="2" t="s">
        <v>351</v>
      </c>
      <c r="I15016" s="2" t="s">
        <v>352</v>
      </c>
      <c r="J15016" s="2" t="s">
        <v>13</v>
      </c>
      <c r="K15016" s="3">
        <v>2599</v>
      </c>
    </row>
    <row r="15017" spans="1:11" x14ac:dyDescent="0.25">
      <c r="A15017" s="1">
        <v>44083</v>
      </c>
      <c r="B15017" s="13" t="s">
        <v>12611</v>
      </c>
      <c r="C15017" s="2" t="s">
        <v>1509</v>
      </c>
      <c r="D15017" s="2" t="s">
        <v>1510</v>
      </c>
      <c r="E15017">
        <v>15000</v>
      </c>
      <c r="F15017">
        <v>29185529</v>
      </c>
      <c r="G15017" s="2" t="s">
        <v>12612</v>
      </c>
      <c r="H15017" s="2" t="s">
        <v>1497</v>
      </c>
      <c r="I15017" s="2" t="s">
        <v>352</v>
      </c>
      <c r="J15017" s="2" t="s">
        <v>109</v>
      </c>
      <c r="K15017" s="3">
        <v>4774</v>
      </c>
    </row>
    <row r="15018" spans="1:11" x14ac:dyDescent="0.25">
      <c r="A15018" s="1">
        <v>44076</v>
      </c>
      <c r="B15018" s="13" t="s">
        <v>12613</v>
      </c>
      <c r="C15018" s="2" t="s">
        <v>273</v>
      </c>
      <c r="D15018" s="2" t="s">
        <v>274</v>
      </c>
      <c r="E15018">
        <v>1000</v>
      </c>
      <c r="F15018">
        <v>29598589</v>
      </c>
      <c r="G15018" s="2" t="s">
        <v>12614</v>
      </c>
      <c r="H15018" s="2" t="s">
        <v>668</v>
      </c>
      <c r="I15018" s="2" t="s">
        <v>190</v>
      </c>
      <c r="J15018" s="2" t="s">
        <v>109</v>
      </c>
      <c r="K15018" s="3">
        <v>4752</v>
      </c>
    </row>
    <row r="15019" spans="1:11" x14ac:dyDescent="0.25">
      <c r="A15019" s="1">
        <v>44097</v>
      </c>
      <c r="B15019" s="13" t="s">
        <v>12615</v>
      </c>
      <c r="C15019" s="2" t="s">
        <v>2378</v>
      </c>
      <c r="D15019" s="2" t="s">
        <v>2379</v>
      </c>
      <c r="E15019">
        <v>3000</v>
      </c>
      <c r="F15019">
        <v>29185529</v>
      </c>
      <c r="G15019" s="2" t="s">
        <v>12612</v>
      </c>
      <c r="H15019" s="2" t="s">
        <v>1497</v>
      </c>
      <c r="I15019" s="2" t="s">
        <v>352</v>
      </c>
      <c r="J15019" s="2" t="s">
        <v>109</v>
      </c>
      <c r="K15019" s="3">
        <v>4774</v>
      </c>
    </row>
    <row r="15020" spans="1:11" x14ac:dyDescent="0.25">
      <c r="A15020" s="1">
        <v>44094</v>
      </c>
      <c r="B15020" s="13" t="s">
        <v>12616</v>
      </c>
      <c r="C15020" s="2" t="s">
        <v>5097</v>
      </c>
      <c r="D15020" s="2" t="s">
        <v>5098</v>
      </c>
      <c r="E15020">
        <v>2000</v>
      </c>
      <c r="F15020">
        <v>29332980</v>
      </c>
      <c r="G15020" s="2" t="s">
        <v>12617</v>
      </c>
      <c r="H15020" s="2" t="s">
        <v>1513</v>
      </c>
      <c r="I15020" s="2" t="s">
        <v>352</v>
      </c>
      <c r="J15020" s="2" t="s">
        <v>109</v>
      </c>
      <c r="K15020" s="3">
        <v>4719</v>
      </c>
    </row>
    <row r="15021" spans="1:11" x14ac:dyDescent="0.25">
      <c r="A15021" s="1">
        <v>44094</v>
      </c>
      <c r="B15021" s="13" t="s">
        <v>12616</v>
      </c>
      <c r="C15021" s="2" t="s">
        <v>96</v>
      </c>
      <c r="D15021" s="2" t="s">
        <v>97</v>
      </c>
      <c r="E15021">
        <v>2000</v>
      </c>
      <c r="F15021">
        <v>29332980</v>
      </c>
      <c r="G15021" s="2" t="s">
        <v>12617</v>
      </c>
      <c r="H15021" s="2" t="s">
        <v>1513</v>
      </c>
      <c r="I15021" s="2" t="s">
        <v>352</v>
      </c>
      <c r="J15021" s="2" t="s">
        <v>109</v>
      </c>
      <c r="K15021" s="3">
        <v>4719</v>
      </c>
    </row>
    <row r="15022" spans="1:11" x14ac:dyDescent="0.25">
      <c r="A15022" s="1">
        <v>44094</v>
      </c>
      <c r="B15022" s="13" t="s">
        <v>12616</v>
      </c>
      <c r="C15022" s="2" t="s">
        <v>80</v>
      </c>
      <c r="D15022" s="2" t="s">
        <v>81</v>
      </c>
      <c r="E15022">
        <v>10000</v>
      </c>
      <c r="F15022">
        <v>29332980</v>
      </c>
      <c r="G15022" s="2" t="s">
        <v>12617</v>
      </c>
      <c r="H15022" s="2" t="s">
        <v>1513</v>
      </c>
      <c r="I15022" s="2" t="s">
        <v>352</v>
      </c>
      <c r="J15022" s="2" t="s">
        <v>109</v>
      </c>
      <c r="K15022" s="3">
        <v>4719</v>
      </c>
    </row>
    <row r="15023" spans="1:11" x14ac:dyDescent="0.25">
      <c r="A15023" s="1">
        <v>44093</v>
      </c>
      <c r="B15023" s="13" t="s">
        <v>12618</v>
      </c>
      <c r="C15023" s="2" t="s">
        <v>335</v>
      </c>
      <c r="D15023" s="2" t="s">
        <v>336</v>
      </c>
      <c r="E15023">
        <v>20</v>
      </c>
      <c r="F15023">
        <v>29449149</v>
      </c>
      <c r="G15023" s="2" t="s">
        <v>12619</v>
      </c>
      <c r="H15023" s="2" t="s">
        <v>12620</v>
      </c>
      <c r="I15023" s="2" t="s">
        <v>352</v>
      </c>
      <c r="J15023" s="2" t="s">
        <v>13</v>
      </c>
      <c r="K15023" s="3">
        <v>7730</v>
      </c>
    </row>
    <row r="15024" spans="1:11" x14ac:dyDescent="0.25">
      <c r="A15024" s="1">
        <v>44094</v>
      </c>
      <c r="B15024" s="13" t="s">
        <v>12616</v>
      </c>
      <c r="C15024" s="2" t="s">
        <v>548</v>
      </c>
      <c r="D15024" s="2" t="s">
        <v>549</v>
      </c>
      <c r="E15024">
        <v>2000</v>
      </c>
      <c r="F15024">
        <v>29332980</v>
      </c>
      <c r="G15024" s="2" t="s">
        <v>12617</v>
      </c>
      <c r="H15024" s="2" t="s">
        <v>1513</v>
      </c>
      <c r="I15024" s="2" t="s">
        <v>352</v>
      </c>
      <c r="J15024" s="2" t="s">
        <v>109</v>
      </c>
      <c r="K15024" s="3">
        <v>4719</v>
      </c>
    </row>
    <row r="15025" spans="1:11" x14ac:dyDescent="0.25">
      <c r="A15025" s="1">
        <v>44094</v>
      </c>
      <c r="B15025" s="13" t="s">
        <v>12616</v>
      </c>
      <c r="C15025" s="2" t="s">
        <v>1345</v>
      </c>
      <c r="D15025" s="2" t="s">
        <v>1346</v>
      </c>
      <c r="E15025">
        <v>150</v>
      </c>
      <c r="F15025">
        <v>29332980</v>
      </c>
      <c r="G15025" s="2" t="s">
        <v>12617</v>
      </c>
      <c r="H15025" s="2" t="s">
        <v>1513</v>
      </c>
      <c r="I15025" s="2" t="s">
        <v>352</v>
      </c>
      <c r="J15025" s="2" t="s">
        <v>109</v>
      </c>
      <c r="K15025" s="3">
        <v>4719</v>
      </c>
    </row>
    <row r="15026" spans="1:11" x14ac:dyDescent="0.25">
      <c r="A15026" s="1">
        <v>44094</v>
      </c>
      <c r="B15026" s="13" t="s">
        <v>12616</v>
      </c>
      <c r="C15026" s="2" t="s">
        <v>650</v>
      </c>
      <c r="D15026" s="2" t="s">
        <v>651</v>
      </c>
      <c r="E15026">
        <v>10000</v>
      </c>
      <c r="F15026">
        <v>29332980</v>
      </c>
      <c r="G15026" s="2" t="s">
        <v>12617</v>
      </c>
      <c r="H15026" s="2" t="s">
        <v>1513</v>
      </c>
      <c r="I15026" s="2" t="s">
        <v>352</v>
      </c>
      <c r="J15026" s="2" t="s">
        <v>109</v>
      </c>
      <c r="K15026" s="3">
        <v>4719</v>
      </c>
    </row>
    <row r="15027" spans="1:11" x14ac:dyDescent="0.25">
      <c r="A15027" s="1">
        <v>44094</v>
      </c>
      <c r="B15027" s="13" t="s">
        <v>12616</v>
      </c>
      <c r="C15027" s="2" t="s">
        <v>22</v>
      </c>
      <c r="D15027" s="2" t="s">
        <v>23</v>
      </c>
      <c r="E15027">
        <v>2000</v>
      </c>
      <c r="F15027">
        <v>29332980</v>
      </c>
      <c r="G15027" s="2" t="s">
        <v>12617</v>
      </c>
      <c r="H15027" s="2" t="s">
        <v>1513</v>
      </c>
      <c r="I15027" s="2" t="s">
        <v>352</v>
      </c>
      <c r="J15027" s="2" t="s">
        <v>109</v>
      </c>
      <c r="K15027" s="3">
        <v>4719</v>
      </c>
    </row>
    <row r="15028" spans="1:11" x14ac:dyDescent="0.25">
      <c r="A15028" s="1">
        <v>44094</v>
      </c>
      <c r="B15028" s="13" t="s">
        <v>12616</v>
      </c>
      <c r="C15028" s="2" t="s">
        <v>581</v>
      </c>
      <c r="D15028" s="2" t="s">
        <v>582</v>
      </c>
      <c r="E15028">
        <v>2000</v>
      </c>
      <c r="F15028">
        <v>29332980</v>
      </c>
      <c r="G15028" s="2" t="s">
        <v>12617</v>
      </c>
      <c r="H15028" s="2" t="s">
        <v>1513</v>
      </c>
      <c r="I15028" s="2" t="s">
        <v>352</v>
      </c>
      <c r="J15028" s="2" t="s">
        <v>109</v>
      </c>
      <c r="K15028" s="3">
        <v>4719</v>
      </c>
    </row>
    <row r="15029" spans="1:11" x14ac:dyDescent="0.25">
      <c r="A15029" s="1">
        <v>44094</v>
      </c>
      <c r="B15029" s="13" t="s">
        <v>12616</v>
      </c>
      <c r="C15029" s="2" t="s">
        <v>2291</v>
      </c>
      <c r="D15029" s="2" t="s">
        <v>2292</v>
      </c>
      <c r="E15029">
        <v>150</v>
      </c>
      <c r="F15029">
        <v>29332980</v>
      </c>
      <c r="G15029" s="2" t="s">
        <v>12617</v>
      </c>
      <c r="H15029" s="2" t="s">
        <v>1513</v>
      </c>
      <c r="I15029" s="2" t="s">
        <v>352</v>
      </c>
      <c r="J15029" s="2" t="s">
        <v>109</v>
      </c>
      <c r="K15029" s="3">
        <v>4719</v>
      </c>
    </row>
    <row r="15030" spans="1:11" x14ac:dyDescent="0.25">
      <c r="A15030" s="1">
        <v>44094</v>
      </c>
      <c r="B15030" s="13" t="s">
        <v>12616</v>
      </c>
      <c r="C15030" s="2" t="s">
        <v>90</v>
      </c>
      <c r="D15030" s="2" t="s">
        <v>91</v>
      </c>
      <c r="E15030">
        <v>10000</v>
      </c>
      <c r="F15030">
        <v>29332980</v>
      </c>
      <c r="G15030" s="2" t="s">
        <v>12617</v>
      </c>
      <c r="H15030" s="2" t="s">
        <v>1513</v>
      </c>
      <c r="I15030" s="2" t="s">
        <v>352</v>
      </c>
      <c r="J15030" s="2" t="s">
        <v>109</v>
      </c>
      <c r="K15030" s="3">
        <v>4719</v>
      </c>
    </row>
    <row r="15031" spans="1:11" x14ac:dyDescent="0.25">
      <c r="A15031" s="1">
        <v>44096</v>
      </c>
      <c r="B15031" s="13" t="s">
        <v>12621</v>
      </c>
      <c r="C15031" s="2" t="s">
        <v>450</v>
      </c>
      <c r="D15031" s="2" t="s">
        <v>451</v>
      </c>
      <c r="E15031">
        <v>200</v>
      </c>
      <c r="F15031">
        <v>816006799</v>
      </c>
      <c r="G15031" s="2" t="s">
        <v>12622</v>
      </c>
      <c r="H15031" s="2" t="s">
        <v>9435</v>
      </c>
      <c r="I15031" s="2" t="s">
        <v>1316</v>
      </c>
      <c r="J15031" s="2" t="s">
        <v>13</v>
      </c>
      <c r="K15031" s="3">
        <v>2920</v>
      </c>
    </row>
    <row r="15032" spans="1:11" x14ac:dyDescent="0.25">
      <c r="A15032" s="1">
        <v>44094</v>
      </c>
      <c r="B15032" s="13" t="s">
        <v>12616</v>
      </c>
      <c r="C15032" s="2" t="s">
        <v>3051</v>
      </c>
      <c r="D15032" s="2" t="s">
        <v>3052</v>
      </c>
      <c r="E15032">
        <v>2000</v>
      </c>
      <c r="F15032">
        <v>29332980</v>
      </c>
      <c r="G15032" s="2" t="s">
        <v>12617</v>
      </c>
      <c r="H15032" s="2" t="s">
        <v>1513</v>
      </c>
      <c r="I15032" s="2" t="s">
        <v>352</v>
      </c>
      <c r="J15032" s="2" t="s">
        <v>109</v>
      </c>
      <c r="K15032" s="3">
        <v>4719</v>
      </c>
    </row>
    <row r="15033" spans="1:11" x14ac:dyDescent="0.25">
      <c r="A15033" s="1">
        <v>44094</v>
      </c>
      <c r="B15033" s="13" t="s">
        <v>12616</v>
      </c>
      <c r="C15033" s="2" t="s">
        <v>1373</v>
      </c>
      <c r="D15033" s="2" t="s">
        <v>1374</v>
      </c>
      <c r="E15033">
        <v>2000</v>
      </c>
      <c r="F15033">
        <v>29332980</v>
      </c>
      <c r="G15033" s="2" t="s">
        <v>12617</v>
      </c>
      <c r="H15033" s="2" t="s">
        <v>1513</v>
      </c>
      <c r="I15033" s="2" t="s">
        <v>352</v>
      </c>
      <c r="J15033" s="2" t="s">
        <v>109</v>
      </c>
      <c r="K15033" s="3">
        <v>4719</v>
      </c>
    </row>
    <row r="15034" spans="1:11" x14ac:dyDescent="0.25">
      <c r="A15034" s="1">
        <v>44094</v>
      </c>
      <c r="B15034" s="13" t="s">
        <v>12616</v>
      </c>
      <c r="C15034" s="2" t="s">
        <v>1579</v>
      </c>
      <c r="D15034" s="2" t="s">
        <v>1580</v>
      </c>
      <c r="E15034">
        <v>10000</v>
      </c>
      <c r="F15034">
        <v>29332980</v>
      </c>
      <c r="G15034" s="2" t="s">
        <v>12617</v>
      </c>
      <c r="H15034" s="2" t="s">
        <v>1513</v>
      </c>
      <c r="I15034" s="2" t="s">
        <v>352</v>
      </c>
      <c r="J15034" s="2" t="s">
        <v>109</v>
      </c>
      <c r="K15034" s="3">
        <v>4719</v>
      </c>
    </row>
    <row r="15035" spans="1:11" x14ac:dyDescent="0.25">
      <c r="A15035" s="1">
        <v>44098</v>
      </c>
      <c r="B15035" s="13" t="s">
        <v>12623</v>
      </c>
      <c r="C15035" s="2" t="s">
        <v>332</v>
      </c>
      <c r="D15035" s="2" t="s">
        <v>333</v>
      </c>
      <c r="E15035">
        <v>590</v>
      </c>
      <c r="F15035">
        <v>29449149</v>
      </c>
      <c r="G15035" s="2" t="s">
        <v>12619</v>
      </c>
      <c r="H15035" s="2" t="s">
        <v>12620</v>
      </c>
      <c r="I15035" s="2" t="s">
        <v>352</v>
      </c>
      <c r="J15035" s="2" t="s">
        <v>13</v>
      </c>
      <c r="K15035" s="3">
        <v>7730</v>
      </c>
    </row>
    <row r="15036" spans="1:11" x14ac:dyDescent="0.25">
      <c r="A15036" s="1">
        <v>44094</v>
      </c>
      <c r="B15036" s="13" t="s">
        <v>12616</v>
      </c>
      <c r="C15036" s="2" t="s">
        <v>1057</v>
      </c>
      <c r="D15036" s="2" t="s">
        <v>1058</v>
      </c>
      <c r="E15036">
        <v>2000</v>
      </c>
      <c r="F15036">
        <v>29332980</v>
      </c>
      <c r="G15036" s="2" t="s">
        <v>12617</v>
      </c>
      <c r="H15036" s="2" t="s">
        <v>1513</v>
      </c>
      <c r="I15036" s="2" t="s">
        <v>352</v>
      </c>
      <c r="J15036" s="2" t="s">
        <v>109</v>
      </c>
      <c r="K15036" s="3">
        <v>4719</v>
      </c>
    </row>
    <row r="15037" spans="1:11" x14ac:dyDescent="0.25">
      <c r="A15037" s="1">
        <v>44099</v>
      </c>
      <c r="B15037" s="13" t="s">
        <v>12489</v>
      </c>
      <c r="C15037" s="2" t="s">
        <v>205</v>
      </c>
      <c r="D15037" s="2" t="s">
        <v>206</v>
      </c>
      <c r="E15037">
        <v>20</v>
      </c>
      <c r="F15037">
        <v>29819319</v>
      </c>
      <c r="G15037" s="2" t="s">
        <v>12492</v>
      </c>
      <c r="H15037" s="2" t="s">
        <v>1751</v>
      </c>
      <c r="I15037" s="2" t="s">
        <v>352</v>
      </c>
      <c r="J15037" s="2" t="s">
        <v>13</v>
      </c>
      <c r="K15037" s="3">
        <v>9999</v>
      </c>
    </row>
    <row r="15038" spans="1:11" x14ac:dyDescent="0.25">
      <c r="A15038" s="1">
        <v>44094</v>
      </c>
      <c r="B15038" s="13" t="s">
        <v>12616</v>
      </c>
      <c r="C15038" s="2" t="s">
        <v>5624</v>
      </c>
      <c r="D15038" s="2" t="s">
        <v>5625</v>
      </c>
      <c r="E15038">
        <v>20</v>
      </c>
      <c r="F15038">
        <v>29332980</v>
      </c>
      <c r="G15038" s="2" t="s">
        <v>12617</v>
      </c>
      <c r="H15038" s="2" t="s">
        <v>1513</v>
      </c>
      <c r="I15038" s="2" t="s">
        <v>352</v>
      </c>
      <c r="J15038" s="2" t="s">
        <v>109</v>
      </c>
      <c r="K15038" s="3">
        <v>4719</v>
      </c>
    </row>
    <row r="15039" spans="1:11" x14ac:dyDescent="0.25">
      <c r="A15039" s="1">
        <v>44094</v>
      </c>
      <c r="B15039" s="13" t="s">
        <v>12616</v>
      </c>
      <c r="C15039" s="2" t="s">
        <v>27</v>
      </c>
      <c r="D15039" s="2" t="s">
        <v>28</v>
      </c>
      <c r="E15039">
        <v>10000</v>
      </c>
      <c r="F15039">
        <v>29332980</v>
      </c>
      <c r="G15039" s="2" t="s">
        <v>12617</v>
      </c>
      <c r="H15039" s="2" t="s">
        <v>1513</v>
      </c>
      <c r="I15039" s="2" t="s">
        <v>352</v>
      </c>
      <c r="J15039" s="2" t="s">
        <v>109</v>
      </c>
      <c r="K15039" s="3">
        <v>4719</v>
      </c>
    </row>
    <row r="15040" spans="1:11" x14ac:dyDescent="0.25">
      <c r="A15040" s="1">
        <v>44094</v>
      </c>
      <c r="B15040" s="13" t="s">
        <v>12616</v>
      </c>
      <c r="C15040" s="2" t="s">
        <v>86</v>
      </c>
      <c r="D15040" s="2" t="s">
        <v>87</v>
      </c>
      <c r="E15040">
        <v>10000</v>
      </c>
      <c r="F15040">
        <v>29332980</v>
      </c>
      <c r="G15040" s="2" t="s">
        <v>12617</v>
      </c>
      <c r="H15040" s="2" t="s">
        <v>1513</v>
      </c>
      <c r="I15040" s="2" t="s">
        <v>352</v>
      </c>
      <c r="J15040" s="2" t="s">
        <v>109</v>
      </c>
      <c r="K15040" s="3">
        <v>4719</v>
      </c>
    </row>
    <row r="15041" spans="1:11" x14ac:dyDescent="0.25">
      <c r="A15041" s="1">
        <v>44094</v>
      </c>
      <c r="B15041" s="13" t="s">
        <v>12616</v>
      </c>
      <c r="C15041" s="2" t="s">
        <v>344</v>
      </c>
      <c r="D15041" s="2" t="s">
        <v>345</v>
      </c>
      <c r="E15041">
        <v>2000</v>
      </c>
      <c r="F15041">
        <v>29332980</v>
      </c>
      <c r="G15041" s="2" t="s">
        <v>12617</v>
      </c>
      <c r="H15041" s="2" t="s">
        <v>1513</v>
      </c>
      <c r="I15041" s="2" t="s">
        <v>352</v>
      </c>
      <c r="J15041" s="2" t="s">
        <v>109</v>
      </c>
      <c r="K15041" s="3">
        <v>4719</v>
      </c>
    </row>
    <row r="15042" spans="1:11" x14ac:dyDescent="0.25">
      <c r="A15042" s="1">
        <v>44094</v>
      </c>
      <c r="B15042" s="13" t="s">
        <v>12616</v>
      </c>
      <c r="C15042" s="2" t="s">
        <v>634</v>
      </c>
      <c r="D15042" s="2" t="s">
        <v>635</v>
      </c>
      <c r="E15042">
        <v>20000</v>
      </c>
      <c r="F15042">
        <v>29332980</v>
      </c>
      <c r="G15042" s="2" t="s">
        <v>12617</v>
      </c>
      <c r="H15042" s="2" t="s">
        <v>1513</v>
      </c>
      <c r="I15042" s="2" t="s">
        <v>352</v>
      </c>
      <c r="J15042" s="2" t="s">
        <v>109</v>
      </c>
      <c r="K15042" s="3">
        <v>4719</v>
      </c>
    </row>
    <row r="15043" spans="1:11" x14ac:dyDescent="0.25">
      <c r="A15043" s="1">
        <v>44094</v>
      </c>
      <c r="B15043" s="13" t="s">
        <v>12616</v>
      </c>
      <c r="C15043" s="2" t="s">
        <v>63</v>
      </c>
      <c r="D15043" s="2" t="s">
        <v>64</v>
      </c>
      <c r="E15043">
        <v>2000</v>
      </c>
      <c r="F15043">
        <v>29332980</v>
      </c>
      <c r="G15043" s="2" t="s">
        <v>12617</v>
      </c>
      <c r="H15043" s="2" t="s">
        <v>1513</v>
      </c>
      <c r="I15043" s="2" t="s">
        <v>352</v>
      </c>
      <c r="J15043" s="2" t="s">
        <v>109</v>
      </c>
      <c r="K15043" s="3">
        <v>4719</v>
      </c>
    </row>
    <row r="15044" spans="1:11" x14ac:dyDescent="0.25">
      <c r="A15044" s="1">
        <v>44094</v>
      </c>
      <c r="B15044" s="13" t="s">
        <v>12616</v>
      </c>
      <c r="C15044" s="2" t="s">
        <v>478</v>
      </c>
      <c r="D15044" s="2" t="s">
        <v>479</v>
      </c>
      <c r="E15044">
        <v>10000</v>
      </c>
      <c r="F15044">
        <v>29332980</v>
      </c>
      <c r="G15044" s="2" t="s">
        <v>12617</v>
      </c>
      <c r="H15044" s="2" t="s">
        <v>1513</v>
      </c>
      <c r="I15044" s="2" t="s">
        <v>352</v>
      </c>
      <c r="J15044" s="2" t="s">
        <v>109</v>
      </c>
      <c r="K15044" s="3">
        <v>4719</v>
      </c>
    </row>
    <row r="15045" spans="1:11" x14ac:dyDescent="0.25">
      <c r="A15045" s="1">
        <v>44075</v>
      </c>
      <c r="B15045" s="13" t="s">
        <v>10450</v>
      </c>
      <c r="C15045" s="2" t="s">
        <v>164</v>
      </c>
      <c r="D15045" s="2" t="s">
        <v>165</v>
      </c>
      <c r="E15045">
        <v>100</v>
      </c>
      <c r="F15045">
        <v>79108085</v>
      </c>
      <c r="G15045" s="2" t="s">
        <v>9926</v>
      </c>
      <c r="H15045" s="2" t="s">
        <v>682</v>
      </c>
      <c r="I15045" s="2" t="s">
        <v>145</v>
      </c>
      <c r="J15045" s="2" t="s">
        <v>13</v>
      </c>
      <c r="K15045" s="3">
        <v>9999</v>
      </c>
    </row>
    <row r="15046" spans="1:11" x14ac:dyDescent="0.25">
      <c r="A15046" s="1">
        <v>44094</v>
      </c>
      <c r="B15046" s="13" t="s">
        <v>12616</v>
      </c>
      <c r="C15046" s="2" t="s">
        <v>5748</v>
      </c>
      <c r="D15046" s="2" t="s">
        <v>5749</v>
      </c>
      <c r="E15046">
        <v>60</v>
      </c>
      <c r="F15046">
        <v>29332980</v>
      </c>
      <c r="G15046" s="2" t="s">
        <v>12617</v>
      </c>
      <c r="H15046" s="2" t="s">
        <v>1513</v>
      </c>
      <c r="I15046" s="2" t="s">
        <v>352</v>
      </c>
      <c r="J15046" s="2" t="s">
        <v>109</v>
      </c>
      <c r="K15046" s="3">
        <v>4719</v>
      </c>
    </row>
    <row r="15047" spans="1:11" x14ac:dyDescent="0.25">
      <c r="A15047" s="1">
        <v>44094</v>
      </c>
      <c r="B15047" s="13" t="s">
        <v>12616</v>
      </c>
      <c r="C15047" s="2" t="s">
        <v>442</v>
      </c>
      <c r="D15047" s="2" t="s">
        <v>443</v>
      </c>
      <c r="E15047">
        <v>10000</v>
      </c>
      <c r="F15047">
        <v>29332980</v>
      </c>
      <c r="G15047" s="2" t="s">
        <v>12617</v>
      </c>
      <c r="H15047" s="2" t="s">
        <v>1513</v>
      </c>
      <c r="I15047" s="2" t="s">
        <v>352</v>
      </c>
      <c r="J15047" s="2" t="s">
        <v>109</v>
      </c>
      <c r="K15047" s="3">
        <v>4719</v>
      </c>
    </row>
    <row r="15048" spans="1:11" x14ac:dyDescent="0.25">
      <c r="A15048" s="1">
        <v>44094</v>
      </c>
      <c r="B15048" s="13" t="s">
        <v>12616</v>
      </c>
      <c r="C15048" s="2" t="s">
        <v>2613</v>
      </c>
      <c r="D15048" s="2" t="s">
        <v>2614</v>
      </c>
      <c r="E15048">
        <v>2000</v>
      </c>
      <c r="F15048">
        <v>29332980</v>
      </c>
      <c r="G15048" s="2" t="s">
        <v>12617</v>
      </c>
      <c r="H15048" s="2" t="s">
        <v>1513</v>
      </c>
      <c r="I15048" s="2" t="s">
        <v>352</v>
      </c>
      <c r="J15048" s="2" t="s">
        <v>109</v>
      </c>
      <c r="K15048" s="3">
        <v>4719</v>
      </c>
    </row>
    <row r="15049" spans="1:11" x14ac:dyDescent="0.25">
      <c r="A15049" s="1">
        <v>44094</v>
      </c>
      <c r="B15049" s="13" t="s">
        <v>12616</v>
      </c>
      <c r="C15049" s="2" t="s">
        <v>71</v>
      </c>
      <c r="D15049" s="2" t="s">
        <v>72</v>
      </c>
      <c r="E15049">
        <v>10000</v>
      </c>
      <c r="F15049">
        <v>29332980</v>
      </c>
      <c r="G15049" s="2" t="s">
        <v>12617</v>
      </c>
      <c r="H15049" s="2" t="s">
        <v>1513</v>
      </c>
      <c r="I15049" s="2" t="s">
        <v>352</v>
      </c>
      <c r="J15049" s="2" t="s">
        <v>109</v>
      </c>
      <c r="K15049" s="3">
        <v>4719</v>
      </c>
    </row>
    <row r="15050" spans="1:11" x14ac:dyDescent="0.25">
      <c r="A15050" s="1">
        <v>44094</v>
      </c>
      <c r="B15050" s="13" t="s">
        <v>12616</v>
      </c>
      <c r="C15050" s="2" t="s">
        <v>535</v>
      </c>
      <c r="D15050" s="2" t="s">
        <v>536</v>
      </c>
      <c r="E15050">
        <v>2000</v>
      </c>
      <c r="F15050">
        <v>29332980</v>
      </c>
      <c r="G15050" s="2" t="s">
        <v>12617</v>
      </c>
      <c r="H15050" s="2" t="s">
        <v>1513</v>
      </c>
      <c r="I15050" s="2" t="s">
        <v>352</v>
      </c>
      <c r="J15050" s="2" t="s">
        <v>109</v>
      </c>
      <c r="K15050" s="3">
        <v>4719</v>
      </c>
    </row>
    <row r="15051" spans="1:11" x14ac:dyDescent="0.25">
      <c r="A15051" s="1">
        <v>44094</v>
      </c>
      <c r="B15051" s="13" t="s">
        <v>12616</v>
      </c>
      <c r="C15051" s="2" t="s">
        <v>36</v>
      </c>
      <c r="D15051" s="2" t="s">
        <v>37</v>
      </c>
      <c r="E15051">
        <v>10000</v>
      </c>
      <c r="F15051">
        <v>29332980</v>
      </c>
      <c r="G15051" s="2" t="s">
        <v>12617</v>
      </c>
      <c r="H15051" s="2" t="s">
        <v>1513</v>
      </c>
      <c r="I15051" s="2" t="s">
        <v>352</v>
      </c>
      <c r="J15051" s="2" t="s">
        <v>109</v>
      </c>
      <c r="K15051" s="3">
        <v>4719</v>
      </c>
    </row>
    <row r="15052" spans="1:11" x14ac:dyDescent="0.25">
      <c r="A15052" s="1">
        <v>44094</v>
      </c>
      <c r="B15052" s="13" t="s">
        <v>12616</v>
      </c>
      <c r="C15052" s="2" t="s">
        <v>4397</v>
      </c>
      <c r="D15052" s="2" t="s">
        <v>4398</v>
      </c>
      <c r="E15052">
        <v>2000</v>
      </c>
      <c r="F15052">
        <v>29332980</v>
      </c>
      <c r="G15052" s="2" t="s">
        <v>12617</v>
      </c>
      <c r="H15052" s="2" t="s">
        <v>1513</v>
      </c>
      <c r="I15052" s="2" t="s">
        <v>352</v>
      </c>
      <c r="J15052" s="2" t="s">
        <v>109</v>
      </c>
      <c r="K15052" s="3">
        <v>4719</v>
      </c>
    </row>
    <row r="15053" spans="1:11" x14ac:dyDescent="0.25">
      <c r="A15053" s="1">
        <v>44094</v>
      </c>
      <c r="B15053" s="13" t="s">
        <v>12616</v>
      </c>
      <c r="C15053" s="2" t="s">
        <v>76</v>
      </c>
      <c r="D15053" s="2" t="s">
        <v>77</v>
      </c>
      <c r="E15053">
        <v>10000</v>
      </c>
      <c r="F15053">
        <v>29332980</v>
      </c>
      <c r="G15053" s="2" t="s">
        <v>12617</v>
      </c>
      <c r="H15053" s="2" t="s">
        <v>1513</v>
      </c>
      <c r="I15053" s="2" t="s">
        <v>352</v>
      </c>
      <c r="J15053" s="2" t="s">
        <v>109</v>
      </c>
      <c r="K15053" s="3">
        <v>4719</v>
      </c>
    </row>
    <row r="15054" spans="1:11" x14ac:dyDescent="0.25">
      <c r="A15054" s="1">
        <v>44094</v>
      </c>
      <c r="B15054" s="13" t="s">
        <v>12616</v>
      </c>
      <c r="C15054" s="2" t="s">
        <v>170</v>
      </c>
      <c r="D15054" s="2" t="s">
        <v>171</v>
      </c>
      <c r="E15054">
        <v>2000</v>
      </c>
      <c r="F15054">
        <v>29332980</v>
      </c>
      <c r="G15054" s="2" t="s">
        <v>12617</v>
      </c>
      <c r="H15054" s="2" t="s">
        <v>1513</v>
      </c>
      <c r="I15054" s="2" t="s">
        <v>352</v>
      </c>
      <c r="J15054" s="2" t="s">
        <v>109</v>
      </c>
      <c r="K15054" s="3">
        <v>4719</v>
      </c>
    </row>
    <row r="15055" spans="1:11" x14ac:dyDescent="0.25">
      <c r="A15055" s="1">
        <v>44077</v>
      </c>
      <c r="B15055" s="13" t="s">
        <v>12624</v>
      </c>
      <c r="C15055" s="2" t="s">
        <v>12625</v>
      </c>
      <c r="D15055" s="2" t="s">
        <v>12626</v>
      </c>
      <c r="E15055">
        <v>10</v>
      </c>
      <c r="F15055">
        <v>816005778</v>
      </c>
      <c r="G15055" s="2" t="s">
        <v>12627</v>
      </c>
      <c r="H15055" s="2" t="s">
        <v>12628</v>
      </c>
      <c r="I15055" s="2" t="s">
        <v>1316</v>
      </c>
      <c r="J15055" s="2" t="s">
        <v>109</v>
      </c>
      <c r="K15055" s="3">
        <v>4530</v>
      </c>
    </row>
    <row r="15056" spans="1:11" x14ac:dyDescent="0.25">
      <c r="A15056" s="1">
        <v>44094</v>
      </c>
      <c r="B15056" s="13" t="s">
        <v>12616</v>
      </c>
      <c r="C15056" s="2" t="s">
        <v>2765</v>
      </c>
      <c r="D15056" s="2" t="s">
        <v>2766</v>
      </c>
      <c r="E15056">
        <v>2000</v>
      </c>
      <c r="F15056">
        <v>29332980</v>
      </c>
      <c r="G15056" s="2" t="s">
        <v>12617</v>
      </c>
      <c r="H15056" s="2" t="s">
        <v>1513</v>
      </c>
      <c r="I15056" s="2" t="s">
        <v>352</v>
      </c>
      <c r="J15056" s="2" t="s">
        <v>109</v>
      </c>
      <c r="K15056" s="3">
        <v>4719</v>
      </c>
    </row>
    <row r="15057" spans="1:11" x14ac:dyDescent="0.25">
      <c r="A15057" s="1">
        <v>44094</v>
      </c>
      <c r="B15057" s="13" t="s">
        <v>12616</v>
      </c>
      <c r="C15057" s="2" t="s">
        <v>24</v>
      </c>
      <c r="D15057" s="2" t="s">
        <v>25</v>
      </c>
      <c r="E15057">
        <v>2000</v>
      </c>
      <c r="F15057">
        <v>29332980</v>
      </c>
      <c r="G15057" s="2" t="s">
        <v>12617</v>
      </c>
      <c r="H15057" s="2" t="s">
        <v>1513</v>
      </c>
      <c r="I15057" s="2" t="s">
        <v>352</v>
      </c>
      <c r="J15057" s="2" t="s">
        <v>109</v>
      </c>
      <c r="K15057" s="3">
        <v>4719</v>
      </c>
    </row>
    <row r="15058" spans="1:11" x14ac:dyDescent="0.25">
      <c r="A15058" s="1">
        <v>44093</v>
      </c>
      <c r="B15058" s="13" t="s">
        <v>12618</v>
      </c>
      <c r="C15058" s="2" t="s">
        <v>3417</v>
      </c>
      <c r="D15058" s="2" t="s">
        <v>3418</v>
      </c>
      <c r="E15058">
        <v>400</v>
      </c>
      <c r="F15058">
        <v>29449149</v>
      </c>
      <c r="G15058" s="2" t="s">
        <v>12619</v>
      </c>
      <c r="H15058" s="2" t="s">
        <v>12620</v>
      </c>
      <c r="I15058" s="2" t="s">
        <v>352</v>
      </c>
      <c r="J15058" s="2" t="s">
        <v>13</v>
      </c>
      <c r="K15058" s="3">
        <v>7730</v>
      </c>
    </row>
    <row r="15059" spans="1:11" x14ac:dyDescent="0.25">
      <c r="A15059" s="1">
        <v>44103</v>
      </c>
      <c r="B15059" s="13" t="s">
        <v>12629</v>
      </c>
      <c r="C15059" s="2" t="s">
        <v>12630</v>
      </c>
      <c r="D15059" s="2" t="s">
        <v>12631</v>
      </c>
      <c r="E15059">
        <v>50</v>
      </c>
      <c r="F15059">
        <v>29449149</v>
      </c>
      <c r="G15059" s="2" t="s">
        <v>12619</v>
      </c>
      <c r="H15059" s="2" t="s">
        <v>12620</v>
      </c>
      <c r="I15059" s="2" t="s">
        <v>352</v>
      </c>
      <c r="J15059" s="2" t="s">
        <v>13</v>
      </c>
      <c r="K15059" s="3">
        <v>7730</v>
      </c>
    </row>
    <row r="15060" spans="1:11" x14ac:dyDescent="0.25">
      <c r="A15060" s="1">
        <v>44093</v>
      </c>
      <c r="B15060" s="13" t="s">
        <v>12632</v>
      </c>
      <c r="C15060" s="2" t="s">
        <v>9534</v>
      </c>
      <c r="D15060" s="2" t="s">
        <v>9535</v>
      </c>
      <c r="E15060">
        <v>840</v>
      </c>
      <c r="F15060">
        <v>29449149</v>
      </c>
      <c r="G15060" s="2" t="s">
        <v>12619</v>
      </c>
      <c r="H15060" s="2" t="s">
        <v>12620</v>
      </c>
      <c r="I15060" s="2" t="s">
        <v>352</v>
      </c>
      <c r="J15060" s="2" t="s">
        <v>13</v>
      </c>
      <c r="K15060" s="3">
        <v>7730</v>
      </c>
    </row>
    <row r="15061" spans="1:11" x14ac:dyDescent="0.25">
      <c r="A15061" s="1">
        <v>44104</v>
      </c>
      <c r="B15061" s="13" t="s">
        <v>12633</v>
      </c>
      <c r="C15061" s="2" t="s">
        <v>335</v>
      </c>
      <c r="D15061" s="2" t="s">
        <v>336</v>
      </c>
      <c r="E15061">
        <v>20</v>
      </c>
      <c r="F15061">
        <v>29449149</v>
      </c>
      <c r="G15061" s="2" t="s">
        <v>12619</v>
      </c>
      <c r="H15061" s="2" t="s">
        <v>12620</v>
      </c>
      <c r="I15061" s="2" t="s">
        <v>352</v>
      </c>
      <c r="J15061" s="2" t="s">
        <v>13</v>
      </c>
      <c r="K15061" s="3">
        <v>7730</v>
      </c>
    </row>
    <row r="15062" spans="1:11" x14ac:dyDescent="0.25">
      <c r="A15062" s="1">
        <v>44093</v>
      </c>
      <c r="B15062" s="13" t="s">
        <v>12618</v>
      </c>
      <c r="C15062" s="2" t="s">
        <v>1498</v>
      </c>
      <c r="D15062" s="2" t="s">
        <v>1499</v>
      </c>
      <c r="E15062">
        <v>2000</v>
      </c>
      <c r="F15062">
        <v>29449149</v>
      </c>
      <c r="G15062" s="2" t="s">
        <v>12619</v>
      </c>
      <c r="H15062" s="2" t="s">
        <v>12620</v>
      </c>
      <c r="I15062" s="2" t="s">
        <v>352</v>
      </c>
      <c r="J15062" s="2" t="s">
        <v>13</v>
      </c>
      <c r="K15062" s="3">
        <v>7730</v>
      </c>
    </row>
    <row r="15063" spans="1:11" x14ac:dyDescent="0.25">
      <c r="A15063" s="1">
        <v>44103</v>
      </c>
      <c r="B15063" s="13" t="s">
        <v>12629</v>
      </c>
      <c r="C15063" s="2" t="s">
        <v>12634</v>
      </c>
      <c r="D15063" s="2" t="s">
        <v>12635</v>
      </c>
      <c r="E15063">
        <v>720</v>
      </c>
      <c r="F15063">
        <v>29449149</v>
      </c>
      <c r="G15063" s="2" t="s">
        <v>12619</v>
      </c>
      <c r="H15063" s="2" t="s">
        <v>12620</v>
      </c>
      <c r="I15063" s="2" t="s">
        <v>352</v>
      </c>
      <c r="J15063" s="2" t="s">
        <v>13</v>
      </c>
      <c r="K15063" s="3">
        <v>7730</v>
      </c>
    </row>
    <row r="15064" spans="1:11" x14ac:dyDescent="0.25">
      <c r="A15064" s="1">
        <v>44093</v>
      </c>
      <c r="B15064" s="13" t="s">
        <v>12636</v>
      </c>
      <c r="C15064" s="2" t="s">
        <v>12637</v>
      </c>
      <c r="D15064" s="2" t="s">
        <v>12638</v>
      </c>
      <c r="E15064">
        <v>30</v>
      </c>
      <c r="F15064">
        <v>29449149</v>
      </c>
      <c r="G15064" s="2" t="s">
        <v>12619</v>
      </c>
      <c r="H15064" s="2" t="s">
        <v>12620</v>
      </c>
      <c r="I15064" s="2" t="s">
        <v>352</v>
      </c>
      <c r="J15064" s="2" t="s">
        <v>13</v>
      </c>
      <c r="K15064" s="3">
        <v>7730</v>
      </c>
    </row>
    <row r="15065" spans="1:11" x14ac:dyDescent="0.25">
      <c r="A15065" s="1">
        <v>44103</v>
      </c>
      <c r="B15065" s="13" t="s">
        <v>12629</v>
      </c>
      <c r="C15065" s="2" t="s">
        <v>1509</v>
      </c>
      <c r="D15065" s="2" t="s">
        <v>1510</v>
      </c>
      <c r="E15065">
        <v>3000</v>
      </c>
      <c r="F15065">
        <v>29449149</v>
      </c>
      <c r="G15065" s="2" t="s">
        <v>12619</v>
      </c>
      <c r="H15065" s="2" t="s">
        <v>12620</v>
      </c>
      <c r="I15065" s="2" t="s">
        <v>352</v>
      </c>
      <c r="J15065" s="2" t="s">
        <v>13</v>
      </c>
      <c r="K15065" s="3">
        <v>7730</v>
      </c>
    </row>
    <row r="15066" spans="1:11" x14ac:dyDescent="0.25">
      <c r="A15066" s="1">
        <v>44093</v>
      </c>
      <c r="B15066" s="13" t="s">
        <v>12632</v>
      </c>
      <c r="C15066" s="2" t="s">
        <v>2012</v>
      </c>
      <c r="D15066" s="2" t="s">
        <v>2013</v>
      </c>
      <c r="E15066">
        <v>190</v>
      </c>
      <c r="F15066">
        <v>29449149</v>
      </c>
      <c r="G15066" s="2" t="s">
        <v>12619</v>
      </c>
      <c r="H15066" s="2" t="s">
        <v>12620</v>
      </c>
      <c r="I15066" s="2" t="s">
        <v>352</v>
      </c>
      <c r="J15066" s="2" t="s">
        <v>13</v>
      </c>
      <c r="K15066" s="3">
        <v>7730</v>
      </c>
    </row>
    <row r="15067" spans="1:11" x14ac:dyDescent="0.25">
      <c r="A15067" s="1">
        <v>44104</v>
      </c>
      <c r="B15067" s="13" t="s">
        <v>12633</v>
      </c>
      <c r="C15067" s="2" t="s">
        <v>12639</v>
      </c>
      <c r="D15067" s="2" t="s">
        <v>12640</v>
      </c>
      <c r="E15067">
        <v>400</v>
      </c>
      <c r="F15067">
        <v>29449149</v>
      </c>
      <c r="G15067" s="2" t="s">
        <v>12619</v>
      </c>
      <c r="H15067" s="2" t="s">
        <v>12620</v>
      </c>
      <c r="I15067" s="2" t="s">
        <v>352</v>
      </c>
      <c r="J15067" s="2" t="s">
        <v>13</v>
      </c>
      <c r="K15067" s="3">
        <v>7730</v>
      </c>
    </row>
    <row r="15068" spans="1:11" x14ac:dyDescent="0.25">
      <c r="A15068" s="1">
        <v>44076</v>
      </c>
      <c r="B15068" s="13" t="s">
        <v>12641</v>
      </c>
      <c r="C15068" s="2" t="s">
        <v>1498</v>
      </c>
      <c r="D15068" s="2" t="s">
        <v>1499</v>
      </c>
      <c r="E15068">
        <v>2500</v>
      </c>
      <c r="F15068">
        <v>29449149</v>
      </c>
      <c r="G15068" s="2" t="s">
        <v>12619</v>
      </c>
      <c r="H15068" s="2" t="s">
        <v>12620</v>
      </c>
      <c r="I15068" s="2" t="s">
        <v>352</v>
      </c>
      <c r="J15068" s="2" t="s">
        <v>13</v>
      </c>
      <c r="K15068" s="3">
        <v>7730</v>
      </c>
    </row>
    <row r="15069" spans="1:11" x14ac:dyDescent="0.25">
      <c r="A15069" s="1">
        <v>44093</v>
      </c>
      <c r="B15069" s="13" t="s">
        <v>12618</v>
      </c>
      <c r="C15069" s="2" t="s">
        <v>332</v>
      </c>
      <c r="D15069" s="2" t="s">
        <v>333</v>
      </c>
      <c r="E15069">
        <v>250</v>
      </c>
      <c r="F15069">
        <v>29449149</v>
      </c>
      <c r="G15069" s="2" t="s">
        <v>12619</v>
      </c>
      <c r="H15069" s="2" t="s">
        <v>12620</v>
      </c>
      <c r="I15069" s="2" t="s">
        <v>352</v>
      </c>
      <c r="J15069" s="2" t="s">
        <v>13</v>
      </c>
      <c r="K15069" s="3">
        <v>7730</v>
      </c>
    </row>
    <row r="15070" spans="1:11" x14ac:dyDescent="0.25">
      <c r="A15070" s="1">
        <v>44076</v>
      </c>
      <c r="B15070" s="13" t="s">
        <v>12642</v>
      </c>
      <c r="C15070" s="2" t="s">
        <v>12643</v>
      </c>
      <c r="D15070" s="2" t="s">
        <v>12644</v>
      </c>
      <c r="E15070">
        <v>20</v>
      </c>
      <c r="F15070">
        <v>29449149</v>
      </c>
      <c r="G15070" s="2" t="s">
        <v>12619</v>
      </c>
      <c r="H15070" s="2" t="s">
        <v>12620</v>
      </c>
      <c r="I15070" s="2" t="s">
        <v>352</v>
      </c>
      <c r="J15070" s="2" t="s">
        <v>13</v>
      </c>
      <c r="K15070" s="3">
        <v>7730</v>
      </c>
    </row>
    <row r="15071" spans="1:11" x14ac:dyDescent="0.25">
      <c r="A15071" s="1">
        <v>44093</v>
      </c>
      <c r="B15071" s="13" t="s">
        <v>12618</v>
      </c>
      <c r="C15071" s="2" t="s">
        <v>12645</v>
      </c>
      <c r="D15071" s="2" t="s">
        <v>12646</v>
      </c>
      <c r="E15071">
        <v>20</v>
      </c>
      <c r="F15071">
        <v>29449149</v>
      </c>
      <c r="G15071" s="2" t="s">
        <v>12619</v>
      </c>
      <c r="H15071" s="2" t="s">
        <v>12620</v>
      </c>
      <c r="I15071" s="2" t="s">
        <v>352</v>
      </c>
      <c r="J15071" s="2" t="s">
        <v>13</v>
      </c>
      <c r="K15071" s="3">
        <v>7730</v>
      </c>
    </row>
    <row r="15072" spans="1:11" x14ac:dyDescent="0.25">
      <c r="A15072" s="1">
        <v>44088</v>
      </c>
      <c r="B15072" s="13" t="s">
        <v>12647</v>
      </c>
      <c r="C15072" s="2" t="s">
        <v>2000</v>
      </c>
      <c r="D15072" s="2" t="s">
        <v>2001</v>
      </c>
      <c r="E15072">
        <v>60</v>
      </c>
      <c r="F15072">
        <v>29449149</v>
      </c>
      <c r="G15072" s="2" t="s">
        <v>12619</v>
      </c>
      <c r="H15072" s="2" t="s">
        <v>12620</v>
      </c>
      <c r="I15072" s="2" t="s">
        <v>352</v>
      </c>
      <c r="J15072" s="2" t="s">
        <v>13</v>
      </c>
      <c r="K15072" s="3">
        <v>7730</v>
      </c>
    </row>
    <row r="15073" spans="1:11" x14ac:dyDescent="0.25">
      <c r="A15073" s="1">
        <v>44089</v>
      </c>
      <c r="B15073" s="13" t="s">
        <v>12648</v>
      </c>
      <c r="C15073" s="2" t="s">
        <v>2378</v>
      </c>
      <c r="D15073" s="2" t="s">
        <v>2379</v>
      </c>
      <c r="E15073">
        <v>240</v>
      </c>
      <c r="F15073">
        <v>29449149</v>
      </c>
      <c r="G15073" s="2" t="s">
        <v>12619</v>
      </c>
      <c r="H15073" s="2" t="s">
        <v>12620</v>
      </c>
      <c r="I15073" s="2" t="s">
        <v>352</v>
      </c>
      <c r="J15073" s="2" t="s">
        <v>13</v>
      </c>
      <c r="K15073" s="3">
        <v>7730</v>
      </c>
    </row>
    <row r="15074" spans="1:11" x14ac:dyDescent="0.25">
      <c r="A15074" s="1">
        <v>44088</v>
      </c>
      <c r="B15074" s="13" t="s">
        <v>12647</v>
      </c>
      <c r="C15074" s="2" t="s">
        <v>332</v>
      </c>
      <c r="D15074" s="2" t="s">
        <v>333</v>
      </c>
      <c r="E15074">
        <v>240</v>
      </c>
      <c r="F15074">
        <v>29449149</v>
      </c>
      <c r="G15074" s="2" t="s">
        <v>12619</v>
      </c>
      <c r="H15074" s="2" t="s">
        <v>12620</v>
      </c>
      <c r="I15074" s="2" t="s">
        <v>352</v>
      </c>
      <c r="J15074" s="2" t="s">
        <v>13</v>
      </c>
      <c r="K15074" s="3">
        <v>7730</v>
      </c>
    </row>
    <row r="15075" spans="1:11" x14ac:dyDescent="0.25">
      <c r="A15075" s="1">
        <v>44093</v>
      </c>
      <c r="B15075" s="13" t="s">
        <v>12618</v>
      </c>
      <c r="C15075" s="2" t="s">
        <v>12649</v>
      </c>
      <c r="D15075" s="2" t="s">
        <v>12650</v>
      </c>
      <c r="E15075">
        <v>480</v>
      </c>
      <c r="F15075">
        <v>29449149</v>
      </c>
      <c r="G15075" s="2" t="s">
        <v>12619</v>
      </c>
      <c r="H15075" s="2" t="s">
        <v>12620</v>
      </c>
      <c r="I15075" s="2" t="s">
        <v>352</v>
      </c>
      <c r="J15075" s="2" t="s">
        <v>13</v>
      </c>
      <c r="K15075" s="3">
        <v>7730</v>
      </c>
    </row>
    <row r="15076" spans="1:11" x14ac:dyDescent="0.25">
      <c r="A15076" s="1">
        <v>44097</v>
      </c>
      <c r="B15076" s="13" t="s">
        <v>12651</v>
      </c>
      <c r="C15076" s="2" t="s">
        <v>983</v>
      </c>
      <c r="D15076" s="2" t="s">
        <v>984</v>
      </c>
      <c r="E15076">
        <v>300</v>
      </c>
      <c r="F15076">
        <v>31658648</v>
      </c>
      <c r="G15076" s="2" t="s">
        <v>12652</v>
      </c>
      <c r="H15076" s="2" t="s">
        <v>2235</v>
      </c>
      <c r="I15076" s="2" t="s">
        <v>873</v>
      </c>
      <c r="J15076" s="2" t="s">
        <v>13</v>
      </c>
      <c r="K15076" s="3">
        <v>9999</v>
      </c>
    </row>
    <row r="15077" spans="1:11" x14ac:dyDescent="0.25">
      <c r="A15077" s="1">
        <v>44088</v>
      </c>
      <c r="B15077" s="13" t="s">
        <v>12647</v>
      </c>
      <c r="C15077" s="2" t="s">
        <v>1507</v>
      </c>
      <c r="D15077" s="2" t="s">
        <v>1508</v>
      </c>
      <c r="E15077">
        <v>60</v>
      </c>
      <c r="F15077">
        <v>29449149</v>
      </c>
      <c r="G15077" s="2" t="s">
        <v>12619</v>
      </c>
      <c r="H15077" s="2" t="s">
        <v>12620</v>
      </c>
      <c r="I15077" s="2" t="s">
        <v>352</v>
      </c>
      <c r="J15077" s="2" t="s">
        <v>13</v>
      </c>
      <c r="K15077" s="3">
        <v>7730</v>
      </c>
    </row>
    <row r="15078" spans="1:11" x14ac:dyDescent="0.25">
      <c r="A15078" s="1">
        <v>44089</v>
      </c>
      <c r="B15078" s="13" t="s">
        <v>12648</v>
      </c>
      <c r="C15078" s="2" t="s">
        <v>1498</v>
      </c>
      <c r="D15078" s="2" t="s">
        <v>1499</v>
      </c>
      <c r="E15078">
        <v>2200</v>
      </c>
      <c r="F15078">
        <v>29449149</v>
      </c>
      <c r="G15078" s="2" t="s">
        <v>12619</v>
      </c>
      <c r="H15078" s="2" t="s">
        <v>12620</v>
      </c>
      <c r="I15078" s="2" t="s">
        <v>352</v>
      </c>
      <c r="J15078" s="2" t="s">
        <v>13</v>
      </c>
      <c r="K15078" s="3">
        <v>7730</v>
      </c>
    </row>
    <row r="15079" spans="1:11" x14ac:dyDescent="0.25">
      <c r="A15079" s="1">
        <v>44088</v>
      </c>
      <c r="B15079" s="13" t="s">
        <v>12647</v>
      </c>
      <c r="C15079" s="2" t="s">
        <v>1509</v>
      </c>
      <c r="D15079" s="2" t="s">
        <v>1510</v>
      </c>
      <c r="E15079">
        <v>5000</v>
      </c>
      <c r="F15079">
        <v>29449149</v>
      </c>
      <c r="G15079" s="2" t="s">
        <v>12619</v>
      </c>
      <c r="H15079" s="2" t="s">
        <v>12620</v>
      </c>
      <c r="I15079" s="2" t="s">
        <v>352</v>
      </c>
      <c r="J15079" s="2" t="s">
        <v>13</v>
      </c>
      <c r="K15079" s="3">
        <v>7730</v>
      </c>
    </row>
    <row r="15080" spans="1:11" x14ac:dyDescent="0.25">
      <c r="A15080" s="1">
        <v>44088</v>
      </c>
      <c r="B15080" s="13" t="s">
        <v>12647</v>
      </c>
      <c r="C15080" s="2" t="s">
        <v>12653</v>
      </c>
      <c r="D15080" s="2" t="s">
        <v>12654</v>
      </c>
      <c r="E15080">
        <v>1000</v>
      </c>
      <c r="F15080">
        <v>29449149</v>
      </c>
      <c r="G15080" s="2" t="s">
        <v>12619</v>
      </c>
      <c r="H15080" s="2" t="s">
        <v>12620</v>
      </c>
      <c r="I15080" s="2" t="s">
        <v>352</v>
      </c>
      <c r="J15080" s="2" t="s">
        <v>13</v>
      </c>
      <c r="K15080" s="3">
        <v>7730</v>
      </c>
    </row>
    <row r="15081" spans="1:11" x14ac:dyDescent="0.25">
      <c r="A15081" s="1">
        <v>44103</v>
      </c>
      <c r="B15081" s="13" t="s">
        <v>12655</v>
      </c>
      <c r="C15081" s="2" t="s">
        <v>1088</v>
      </c>
      <c r="D15081" s="2" t="s">
        <v>1089</v>
      </c>
      <c r="E15081">
        <v>50</v>
      </c>
      <c r="F15081">
        <v>29598589</v>
      </c>
      <c r="G15081" s="2" t="s">
        <v>12614</v>
      </c>
      <c r="H15081" s="2" t="s">
        <v>668</v>
      </c>
      <c r="I15081" s="2" t="s">
        <v>190</v>
      </c>
      <c r="J15081" s="2" t="s">
        <v>109</v>
      </c>
      <c r="K15081" s="3">
        <v>4752</v>
      </c>
    </row>
    <row r="15082" spans="1:11" x14ac:dyDescent="0.25">
      <c r="A15082" s="1">
        <v>44088</v>
      </c>
      <c r="B15082" s="13" t="s">
        <v>12647</v>
      </c>
      <c r="C15082" s="2" t="s">
        <v>1994</v>
      </c>
      <c r="D15082" s="2" t="s">
        <v>1995</v>
      </c>
      <c r="E15082">
        <v>120</v>
      </c>
      <c r="F15082">
        <v>29449149</v>
      </c>
      <c r="G15082" s="2" t="s">
        <v>12619</v>
      </c>
      <c r="H15082" s="2" t="s">
        <v>12620</v>
      </c>
      <c r="I15082" s="2" t="s">
        <v>352</v>
      </c>
      <c r="J15082" s="2" t="s">
        <v>13</v>
      </c>
      <c r="K15082" s="3">
        <v>7730</v>
      </c>
    </row>
    <row r="15083" spans="1:11" x14ac:dyDescent="0.25">
      <c r="A15083" s="1">
        <v>44088</v>
      </c>
      <c r="B15083" s="13" t="s">
        <v>12647</v>
      </c>
      <c r="C15083" s="2" t="s">
        <v>5877</v>
      </c>
      <c r="D15083" s="2" t="s">
        <v>5878</v>
      </c>
      <c r="E15083">
        <v>2000</v>
      </c>
      <c r="F15083">
        <v>29449149</v>
      </c>
      <c r="G15083" s="2" t="s">
        <v>12619</v>
      </c>
      <c r="H15083" s="2" t="s">
        <v>12620</v>
      </c>
      <c r="I15083" s="2" t="s">
        <v>352</v>
      </c>
      <c r="J15083" s="2" t="s">
        <v>13</v>
      </c>
      <c r="K15083" s="3">
        <v>7730</v>
      </c>
    </row>
    <row r="15084" spans="1:11" x14ac:dyDescent="0.25">
      <c r="A15084" s="1">
        <v>44088</v>
      </c>
      <c r="B15084" s="13" t="s">
        <v>12647</v>
      </c>
      <c r="C15084" s="2" t="s">
        <v>713</v>
      </c>
      <c r="D15084" s="2" t="s">
        <v>714</v>
      </c>
      <c r="E15084">
        <v>40</v>
      </c>
      <c r="F15084">
        <v>29449149</v>
      </c>
      <c r="G15084" s="2" t="s">
        <v>12619</v>
      </c>
      <c r="H15084" s="2" t="s">
        <v>12620</v>
      </c>
      <c r="I15084" s="2" t="s">
        <v>352</v>
      </c>
      <c r="J15084" s="2" t="s">
        <v>13</v>
      </c>
      <c r="K15084" s="3">
        <v>7730</v>
      </c>
    </row>
    <row r="15085" spans="1:11" x14ac:dyDescent="0.25">
      <c r="A15085" s="1">
        <v>44088</v>
      </c>
      <c r="B15085" s="13" t="s">
        <v>12647</v>
      </c>
      <c r="C15085" s="2" t="s">
        <v>12634</v>
      </c>
      <c r="D15085" s="2" t="s">
        <v>12635</v>
      </c>
      <c r="E15085">
        <v>720</v>
      </c>
      <c r="F15085">
        <v>29449149</v>
      </c>
      <c r="G15085" s="2" t="s">
        <v>12619</v>
      </c>
      <c r="H15085" s="2" t="s">
        <v>12620</v>
      </c>
      <c r="I15085" s="2" t="s">
        <v>352</v>
      </c>
      <c r="J15085" s="2" t="s">
        <v>13</v>
      </c>
      <c r="K15085" s="3">
        <v>7730</v>
      </c>
    </row>
    <row r="15086" spans="1:11" x14ac:dyDescent="0.25">
      <c r="A15086" s="1">
        <v>44088</v>
      </c>
      <c r="B15086" s="13" t="s">
        <v>12647</v>
      </c>
      <c r="C15086" s="2" t="s">
        <v>12649</v>
      </c>
      <c r="D15086" s="2" t="s">
        <v>12650</v>
      </c>
      <c r="E15086">
        <v>1440</v>
      </c>
      <c r="F15086">
        <v>29449149</v>
      </c>
      <c r="G15086" s="2" t="s">
        <v>12619</v>
      </c>
      <c r="H15086" s="2" t="s">
        <v>12620</v>
      </c>
      <c r="I15086" s="2" t="s">
        <v>352</v>
      </c>
      <c r="J15086" s="2" t="s">
        <v>13</v>
      </c>
      <c r="K15086" s="3">
        <v>7730</v>
      </c>
    </row>
    <row r="15087" spans="1:11" x14ac:dyDescent="0.25">
      <c r="A15087" s="1">
        <v>44088</v>
      </c>
      <c r="B15087" s="13" t="s">
        <v>12647</v>
      </c>
      <c r="C15087" s="2" t="s">
        <v>2012</v>
      </c>
      <c r="D15087" s="2" t="s">
        <v>2013</v>
      </c>
      <c r="E15087">
        <v>3810</v>
      </c>
      <c r="F15087">
        <v>29449149</v>
      </c>
      <c r="G15087" s="2" t="s">
        <v>12619</v>
      </c>
      <c r="H15087" s="2" t="s">
        <v>12620</v>
      </c>
      <c r="I15087" s="2" t="s">
        <v>352</v>
      </c>
      <c r="J15087" s="2" t="s">
        <v>13</v>
      </c>
      <c r="K15087" s="3">
        <v>7730</v>
      </c>
    </row>
    <row r="15088" spans="1:11" x14ac:dyDescent="0.25">
      <c r="A15088" s="1">
        <v>44088</v>
      </c>
      <c r="B15088" s="13" t="s">
        <v>12647</v>
      </c>
      <c r="C15088" s="2" t="s">
        <v>9534</v>
      </c>
      <c r="D15088" s="2" t="s">
        <v>9535</v>
      </c>
      <c r="E15088">
        <v>1160</v>
      </c>
      <c r="F15088">
        <v>29449149</v>
      </c>
      <c r="G15088" s="2" t="s">
        <v>12619</v>
      </c>
      <c r="H15088" s="2" t="s">
        <v>12620</v>
      </c>
      <c r="I15088" s="2" t="s">
        <v>352</v>
      </c>
      <c r="J15088" s="2" t="s">
        <v>13</v>
      </c>
      <c r="K15088" s="3">
        <v>7730</v>
      </c>
    </row>
    <row r="15089" spans="1:11" x14ac:dyDescent="0.25">
      <c r="A15089" s="1">
        <v>44104</v>
      </c>
      <c r="B15089" s="13" t="s">
        <v>12656</v>
      </c>
      <c r="C15089" s="2" t="s">
        <v>424</v>
      </c>
      <c r="D15089" s="2" t="s">
        <v>425</v>
      </c>
      <c r="E15089">
        <v>20</v>
      </c>
      <c r="F15089">
        <v>29499515</v>
      </c>
      <c r="G15089" s="2" t="s">
        <v>12600</v>
      </c>
      <c r="H15089" s="2" t="s">
        <v>668</v>
      </c>
      <c r="I15089" s="2" t="s">
        <v>352</v>
      </c>
      <c r="J15089" s="2" t="s">
        <v>109</v>
      </c>
      <c r="K15089" s="3">
        <v>4752</v>
      </c>
    </row>
    <row r="15090" spans="1:11" x14ac:dyDescent="0.25">
      <c r="A15090" s="1">
        <v>44097</v>
      </c>
      <c r="B15090" s="13" t="s">
        <v>12657</v>
      </c>
      <c r="C15090" s="2" t="s">
        <v>3247</v>
      </c>
      <c r="D15090" s="2" t="s">
        <v>3248</v>
      </c>
      <c r="E15090">
        <v>10</v>
      </c>
      <c r="F15090">
        <v>29499515</v>
      </c>
      <c r="G15090" s="2" t="s">
        <v>12600</v>
      </c>
      <c r="H15090" s="2" t="s">
        <v>668</v>
      </c>
      <c r="I15090" s="2" t="s">
        <v>352</v>
      </c>
      <c r="J15090" s="2" t="s">
        <v>109</v>
      </c>
      <c r="K15090" s="3">
        <v>4752</v>
      </c>
    </row>
    <row r="15091" spans="1:11" x14ac:dyDescent="0.25">
      <c r="A15091" s="1">
        <v>44097</v>
      </c>
      <c r="B15091" s="13" t="s">
        <v>12657</v>
      </c>
      <c r="C15091" s="2" t="s">
        <v>2130</v>
      </c>
      <c r="D15091" s="2" t="s">
        <v>2131</v>
      </c>
      <c r="E15091">
        <v>360</v>
      </c>
      <c r="F15091">
        <v>29499515</v>
      </c>
      <c r="G15091" s="2" t="s">
        <v>12600</v>
      </c>
      <c r="H15091" s="2" t="s">
        <v>668</v>
      </c>
      <c r="I15091" s="2" t="s">
        <v>352</v>
      </c>
      <c r="J15091" s="2" t="s">
        <v>109</v>
      </c>
      <c r="K15091" s="3">
        <v>4752</v>
      </c>
    </row>
    <row r="15092" spans="1:11" x14ac:dyDescent="0.25">
      <c r="A15092" s="1">
        <v>44096</v>
      </c>
      <c r="B15092" s="13" t="s">
        <v>12599</v>
      </c>
      <c r="C15092" s="2" t="s">
        <v>368</v>
      </c>
      <c r="D15092" s="2" t="s">
        <v>369</v>
      </c>
      <c r="E15092">
        <v>240</v>
      </c>
      <c r="F15092">
        <v>29499515</v>
      </c>
      <c r="G15092" s="2" t="s">
        <v>12600</v>
      </c>
      <c r="H15092" s="2" t="s">
        <v>668</v>
      </c>
      <c r="I15092" s="2" t="s">
        <v>352</v>
      </c>
      <c r="J15092" s="2" t="s">
        <v>109</v>
      </c>
      <c r="K15092" s="3">
        <v>4752</v>
      </c>
    </row>
    <row r="15093" spans="1:11" x14ac:dyDescent="0.25">
      <c r="A15093" s="1">
        <v>44096</v>
      </c>
      <c r="B15093" s="13" t="s">
        <v>12599</v>
      </c>
      <c r="C15093" s="2" t="s">
        <v>456</v>
      </c>
      <c r="D15093" s="2" t="s">
        <v>457</v>
      </c>
      <c r="E15093">
        <v>200</v>
      </c>
      <c r="F15093">
        <v>29499515</v>
      </c>
      <c r="G15093" s="2" t="s">
        <v>12600</v>
      </c>
      <c r="H15093" s="2" t="s">
        <v>668</v>
      </c>
      <c r="I15093" s="2" t="s">
        <v>352</v>
      </c>
      <c r="J15093" s="2" t="s">
        <v>109</v>
      </c>
      <c r="K15093" s="3">
        <v>4752</v>
      </c>
    </row>
    <row r="15094" spans="1:11" x14ac:dyDescent="0.25">
      <c r="A15094" s="1">
        <v>44096</v>
      </c>
      <c r="B15094" s="13" t="s">
        <v>12599</v>
      </c>
      <c r="C15094" s="2" t="s">
        <v>12658</v>
      </c>
      <c r="D15094" s="2" t="s">
        <v>12659</v>
      </c>
      <c r="E15094">
        <v>10</v>
      </c>
      <c r="F15094">
        <v>29499515</v>
      </c>
      <c r="G15094" s="2" t="s">
        <v>12600</v>
      </c>
      <c r="H15094" s="2" t="s">
        <v>668</v>
      </c>
      <c r="I15094" s="2" t="s">
        <v>352</v>
      </c>
      <c r="J15094" s="2" t="s">
        <v>109</v>
      </c>
      <c r="K15094" s="3">
        <v>4752</v>
      </c>
    </row>
    <row r="15095" spans="1:11" x14ac:dyDescent="0.25">
      <c r="A15095" s="1">
        <v>44096</v>
      </c>
      <c r="B15095" s="13" t="s">
        <v>12599</v>
      </c>
      <c r="C15095" s="2" t="s">
        <v>356</v>
      </c>
      <c r="D15095" s="2" t="s">
        <v>357</v>
      </c>
      <c r="E15095">
        <v>20</v>
      </c>
      <c r="F15095">
        <v>29499515</v>
      </c>
      <c r="G15095" s="2" t="s">
        <v>12600</v>
      </c>
      <c r="H15095" s="2" t="s">
        <v>668</v>
      </c>
      <c r="I15095" s="2" t="s">
        <v>352</v>
      </c>
      <c r="J15095" s="2" t="s">
        <v>109</v>
      </c>
      <c r="K15095" s="3">
        <v>4752</v>
      </c>
    </row>
    <row r="15096" spans="1:11" x14ac:dyDescent="0.25">
      <c r="A15096" s="1">
        <v>44097</v>
      </c>
      <c r="B15096" s="13" t="s">
        <v>12657</v>
      </c>
      <c r="C15096" s="2" t="s">
        <v>370</v>
      </c>
      <c r="D15096" s="2" t="s">
        <v>371</v>
      </c>
      <c r="E15096">
        <v>360</v>
      </c>
      <c r="F15096">
        <v>29499515</v>
      </c>
      <c r="G15096" s="2" t="s">
        <v>12600</v>
      </c>
      <c r="H15096" s="2" t="s">
        <v>668</v>
      </c>
      <c r="I15096" s="2" t="s">
        <v>352</v>
      </c>
      <c r="J15096" s="2" t="s">
        <v>109</v>
      </c>
      <c r="K15096" s="3">
        <v>4752</v>
      </c>
    </row>
    <row r="15097" spans="1:11" x14ac:dyDescent="0.25">
      <c r="A15097" s="1">
        <v>44096</v>
      </c>
      <c r="B15097" s="13" t="s">
        <v>12599</v>
      </c>
      <c r="C15097" s="2" t="s">
        <v>6724</v>
      </c>
      <c r="D15097" s="2" t="s">
        <v>6725</v>
      </c>
      <c r="E15097">
        <v>120</v>
      </c>
      <c r="F15097">
        <v>29499515</v>
      </c>
      <c r="G15097" s="2" t="s">
        <v>12600</v>
      </c>
      <c r="H15097" s="2" t="s">
        <v>668</v>
      </c>
      <c r="I15097" s="2" t="s">
        <v>352</v>
      </c>
      <c r="J15097" s="2" t="s">
        <v>109</v>
      </c>
      <c r="K15097" s="3">
        <v>4752</v>
      </c>
    </row>
    <row r="15098" spans="1:11" x14ac:dyDescent="0.25">
      <c r="A15098" s="1">
        <v>44096</v>
      </c>
      <c r="B15098" s="13" t="s">
        <v>12599</v>
      </c>
      <c r="C15098" s="2" t="s">
        <v>7724</v>
      </c>
      <c r="D15098" s="2" t="s">
        <v>7725</v>
      </c>
      <c r="E15098">
        <v>120</v>
      </c>
      <c r="F15098">
        <v>29499515</v>
      </c>
      <c r="G15098" s="2" t="s">
        <v>12600</v>
      </c>
      <c r="H15098" s="2" t="s">
        <v>668</v>
      </c>
      <c r="I15098" s="2" t="s">
        <v>352</v>
      </c>
      <c r="J15098" s="2" t="s">
        <v>109</v>
      </c>
      <c r="K15098" s="3">
        <v>4752</v>
      </c>
    </row>
    <row r="15099" spans="1:11" x14ac:dyDescent="0.25">
      <c r="A15099" s="1">
        <v>44096</v>
      </c>
      <c r="B15099" s="13" t="s">
        <v>12599</v>
      </c>
      <c r="C15099" s="2" t="s">
        <v>38</v>
      </c>
      <c r="D15099" s="2" t="s">
        <v>39</v>
      </c>
      <c r="E15099">
        <v>1000</v>
      </c>
      <c r="F15099">
        <v>29499515</v>
      </c>
      <c r="G15099" s="2" t="s">
        <v>12600</v>
      </c>
      <c r="H15099" s="2" t="s">
        <v>668</v>
      </c>
      <c r="I15099" s="2" t="s">
        <v>352</v>
      </c>
      <c r="J15099" s="2" t="s">
        <v>109</v>
      </c>
      <c r="K15099" s="3">
        <v>4752</v>
      </c>
    </row>
    <row r="15100" spans="1:11" x14ac:dyDescent="0.25">
      <c r="A15100" s="1">
        <v>44096</v>
      </c>
      <c r="B15100" s="13" t="s">
        <v>12599</v>
      </c>
      <c r="C15100" s="2" t="s">
        <v>8230</v>
      </c>
      <c r="D15100" s="2" t="s">
        <v>8231</v>
      </c>
      <c r="E15100">
        <v>300</v>
      </c>
      <c r="F15100">
        <v>29499515</v>
      </c>
      <c r="G15100" s="2" t="s">
        <v>12600</v>
      </c>
      <c r="H15100" s="2" t="s">
        <v>668</v>
      </c>
      <c r="I15100" s="2" t="s">
        <v>352</v>
      </c>
      <c r="J15100" s="2" t="s">
        <v>109</v>
      </c>
      <c r="K15100" s="3">
        <v>4752</v>
      </c>
    </row>
    <row r="15101" spans="1:11" x14ac:dyDescent="0.25">
      <c r="A15101" s="1">
        <v>44096</v>
      </c>
      <c r="B15101" s="13" t="s">
        <v>12599</v>
      </c>
      <c r="C15101" s="2" t="s">
        <v>2720</v>
      </c>
      <c r="D15101" s="2" t="s">
        <v>2721</v>
      </c>
      <c r="E15101">
        <v>1000</v>
      </c>
      <c r="F15101">
        <v>29499515</v>
      </c>
      <c r="G15101" s="2" t="s">
        <v>12600</v>
      </c>
      <c r="H15101" s="2" t="s">
        <v>668</v>
      </c>
      <c r="I15101" s="2" t="s">
        <v>352</v>
      </c>
      <c r="J15101" s="2" t="s">
        <v>109</v>
      </c>
      <c r="K15101" s="3">
        <v>4752</v>
      </c>
    </row>
    <row r="15102" spans="1:11" x14ac:dyDescent="0.25">
      <c r="A15102" s="1">
        <v>44079</v>
      </c>
      <c r="B15102" s="13" t="s">
        <v>12660</v>
      </c>
      <c r="C15102" s="2" t="s">
        <v>1109</v>
      </c>
      <c r="D15102" s="2" t="s">
        <v>1110</v>
      </c>
      <c r="E15102">
        <v>100</v>
      </c>
      <c r="F15102">
        <v>29598589</v>
      </c>
      <c r="G15102" s="2" t="s">
        <v>12614</v>
      </c>
      <c r="H15102" s="2" t="s">
        <v>668</v>
      </c>
      <c r="I15102" s="2" t="s">
        <v>190</v>
      </c>
      <c r="J15102" s="2" t="s">
        <v>109</v>
      </c>
      <c r="K15102" s="3">
        <v>4752</v>
      </c>
    </row>
    <row r="15103" spans="1:11" x14ac:dyDescent="0.25">
      <c r="A15103" s="1">
        <v>44096</v>
      </c>
      <c r="B15103" s="13" t="s">
        <v>12599</v>
      </c>
      <c r="C15103" s="2" t="s">
        <v>96</v>
      </c>
      <c r="D15103" s="2" t="s">
        <v>97</v>
      </c>
      <c r="E15103">
        <v>1000</v>
      </c>
      <c r="F15103">
        <v>29499515</v>
      </c>
      <c r="G15103" s="2" t="s">
        <v>12600</v>
      </c>
      <c r="H15103" s="2" t="s">
        <v>668</v>
      </c>
      <c r="I15103" s="2" t="s">
        <v>352</v>
      </c>
      <c r="J15103" s="2" t="s">
        <v>109</v>
      </c>
      <c r="K15103" s="3">
        <v>4752</v>
      </c>
    </row>
    <row r="15104" spans="1:11" x14ac:dyDescent="0.25">
      <c r="A15104" s="1">
        <v>44096</v>
      </c>
      <c r="B15104" s="13" t="s">
        <v>12599</v>
      </c>
      <c r="C15104" s="2" t="s">
        <v>1454</v>
      </c>
      <c r="D15104" s="2" t="s">
        <v>1455</v>
      </c>
      <c r="E15104">
        <v>10</v>
      </c>
      <c r="F15104">
        <v>29499515</v>
      </c>
      <c r="G15104" s="2" t="s">
        <v>12600</v>
      </c>
      <c r="H15104" s="2" t="s">
        <v>668</v>
      </c>
      <c r="I15104" s="2" t="s">
        <v>352</v>
      </c>
      <c r="J15104" s="2" t="s">
        <v>109</v>
      </c>
      <c r="K15104" s="3">
        <v>4752</v>
      </c>
    </row>
    <row r="15105" spans="1:11" x14ac:dyDescent="0.25">
      <c r="A15105" s="1">
        <v>44096</v>
      </c>
      <c r="B15105" s="13" t="s">
        <v>12599</v>
      </c>
      <c r="C15105" s="2" t="s">
        <v>63</v>
      </c>
      <c r="D15105" s="2" t="s">
        <v>64</v>
      </c>
      <c r="E15105">
        <v>1000</v>
      </c>
      <c r="F15105">
        <v>29499515</v>
      </c>
      <c r="G15105" s="2" t="s">
        <v>12600</v>
      </c>
      <c r="H15105" s="2" t="s">
        <v>668</v>
      </c>
      <c r="I15105" s="2" t="s">
        <v>352</v>
      </c>
      <c r="J15105" s="2" t="s">
        <v>109</v>
      </c>
      <c r="K15105" s="3">
        <v>4752</v>
      </c>
    </row>
    <row r="15106" spans="1:11" x14ac:dyDescent="0.25">
      <c r="A15106" s="1">
        <v>44096</v>
      </c>
      <c r="B15106" s="13" t="s">
        <v>12599</v>
      </c>
      <c r="C15106" s="2" t="s">
        <v>12661</v>
      </c>
      <c r="D15106" s="2" t="s">
        <v>12662</v>
      </c>
      <c r="E15106">
        <v>10</v>
      </c>
      <c r="F15106">
        <v>29499515</v>
      </c>
      <c r="G15106" s="2" t="s">
        <v>12600</v>
      </c>
      <c r="H15106" s="2" t="s">
        <v>668</v>
      </c>
      <c r="I15106" s="2" t="s">
        <v>352</v>
      </c>
      <c r="J15106" s="2" t="s">
        <v>109</v>
      </c>
      <c r="K15106" s="3">
        <v>4752</v>
      </c>
    </row>
    <row r="15107" spans="1:11" x14ac:dyDescent="0.25">
      <c r="A15107" s="1">
        <v>44092</v>
      </c>
      <c r="B15107" s="13" t="s">
        <v>12663</v>
      </c>
      <c r="C15107" s="2" t="s">
        <v>2833</v>
      </c>
      <c r="D15107" s="2" t="s">
        <v>2834</v>
      </c>
      <c r="E15107">
        <v>1250</v>
      </c>
      <c r="F15107">
        <v>29810889</v>
      </c>
      <c r="G15107" s="2" t="s">
        <v>12567</v>
      </c>
      <c r="H15107" s="2" t="s">
        <v>1513</v>
      </c>
      <c r="I15107" s="2" t="s">
        <v>352</v>
      </c>
      <c r="J15107" s="2" t="s">
        <v>109</v>
      </c>
      <c r="K15107" s="3">
        <v>4731</v>
      </c>
    </row>
    <row r="15108" spans="1:11" x14ac:dyDescent="0.25">
      <c r="A15108" s="1">
        <v>44096</v>
      </c>
      <c r="B15108" s="13" t="s">
        <v>12599</v>
      </c>
      <c r="C15108" s="2" t="s">
        <v>1321</v>
      </c>
      <c r="D15108" s="2" t="s">
        <v>1322</v>
      </c>
      <c r="E15108">
        <v>1000</v>
      </c>
      <c r="F15108">
        <v>29499515</v>
      </c>
      <c r="G15108" s="2" t="s">
        <v>12600</v>
      </c>
      <c r="H15108" s="2" t="s">
        <v>668</v>
      </c>
      <c r="I15108" s="2" t="s">
        <v>352</v>
      </c>
      <c r="J15108" s="2" t="s">
        <v>109</v>
      </c>
      <c r="K15108" s="3">
        <v>4752</v>
      </c>
    </row>
    <row r="15109" spans="1:11" x14ac:dyDescent="0.25">
      <c r="A15109" s="1">
        <v>44098</v>
      </c>
      <c r="B15109" s="13" t="s">
        <v>12664</v>
      </c>
      <c r="C15109" s="2" t="s">
        <v>2955</v>
      </c>
      <c r="D15109" s="2" t="s">
        <v>2956</v>
      </c>
      <c r="E15109">
        <v>240</v>
      </c>
      <c r="F15109">
        <v>29598589</v>
      </c>
      <c r="G15109" s="2" t="s">
        <v>12614</v>
      </c>
      <c r="H15109" s="2" t="s">
        <v>668</v>
      </c>
      <c r="I15109" s="2" t="s">
        <v>190</v>
      </c>
      <c r="J15109" s="2" t="s">
        <v>109</v>
      </c>
      <c r="K15109" s="3">
        <v>4752</v>
      </c>
    </row>
    <row r="15110" spans="1:11" x14ac:dyDescent="0.25">
      <c r="A15110" s="1">
        <v>44096</v>
      </c>
      <c r="B15110" s="13" t="s">
        <v>12599</v>
      </c>
      <c r="C15110" s="2" t="s">
        <v>1450</v>
      </c>
      <c r="D15110" s="2" t="s">
        <v>1451</v>
      </c>
      <c r="E15110">
        <v>10</v>
      </c>
      <c r="F15110">
        <v>29499515</v>
      </c>
      <c r="G15110" s="2" t="s">
        <v>12600</v>
      </c>
      <c r="H15110" s="2" t="s">
        <v>668</v>
      </c>
      <c r="I15110" s="2" t="s">
        <v>352</v>
      </c>
      <c r="J15110" s="2" t="s">
        <v>109</v>
      </c>
      <c r="K15110" s="3">
        <v>4752</v>
      </c>
    </row>
    <row r="15111" spans="1:11" x14ac:dyDescent="0.25">
      <c r="A15111" s="1">
        <v>44096</v>
      </c>
      <c r="B15111" s="13" t="s">
        <v>12599</v>
      </c>
      <c r="C15111" s="2" t="s">
        <v>12665</v>
      </c>
      <c r="D15111" s="2" t="s">
        <v>12666</v>
      </c>
      <c r="E15111">
        <v>20</v>
      </c>
      <c r="F15111">
        <v>29499515</v>
      </c>
      <c r="G15111" s="2" t="s">
        <v>12600</v>
      </c>
      <c r="H15111" s="2" t="s">
        <v>668</v>
      </c>
      <c r="I15111" s="2" t="s">
        <v>352</v>
      </c>
      <c r="J15111" s="2" t="s">
        <v>109</v>
      </c>
      <c r="K15111" s="3">
        <v>4752</v>
      </c>
    </row>
    <row r="15112" spans="1:11" x14ac:dyDescent="0.25">
      <c r="A15112" s="1">
        <v>44096</v>
      </c>
      <c r="B15112" s="13" t="s">
        <v>12599</v>
      </c>
      <c r="C15112" s="2" t="s">
        <v>1498</v>
      </c>
      <c r="D15112" s="2" t="s">
        <v>1499</v>
      </c>
      <c r="E15112">
        <v>200</v>
      </c>
      <c r="F15112">
        <v>29499515</v>
      </c>
      <c r="G15112" s="2" t="s">
        <v>12600</v>
      </c>
      <c r="H15112" s="2" t="s">
        <v>668</v>
      </c>
      <c r="I15112" s="2" t="s">
        <v>352</v>
      </c>
      <c r="J15112" s="2" t="s">
        <v>109</v>
      </c>
      <c r="K15112" s="3">
        <v>4752</v>
      </c>
    </row>
    <row r="15113" spans="1:11" x14ac:dyDescent="0.25">
      <c r="A15113" s="1">
        <v>44096</v>
      </c>
      <c r="B15113" s="13" t="s">
        <v>12599</v>
      </c>
      <c r="C15113" s="2" t="s">
        <v>34</v>
      </c>
      <c r="D15113" s="2" t="s">
        <v>35</v>
      </c>
      <c r="E15113">
        <v>1000</v>
      </c>
      <c r="F15113">
        <v>29499515</v>
      </c>
      <c r="G15113" s="2" t="s">
        <v>12600</v>
      </c>
      <c r="H15113" s="2" t="s">
        <v>668</v>
      </c>
      <c r="I15113" s="2" t="s">
        <v>352</v>
      </c>
      <c r="J15113" s="2" t="s">
        <v>109</v>
      </c>
      <c r="K15113" s="3">
        <v>4752</v>
      </c>
    </row>
    <row r="15114" spans="1:11" x14ac:dyDescent="0.25">
      <c r="A15114" s="1">
        <v>44096</v>
      </c>
      <c r="B15114" s="13" t="s">
        <v>12599</v>
      </c>
      <c r="C15114" s="2" t="s">
        <v>2783</v>
      </c>
      <c r="D15114" s="2" t="s">
        <v>2784</v>
      </c>
      <c r="E15114">
        <v>400</v>
      </c>
      <c r="F15114">
        <v>29499515</v>
      </c>
      <c r="G15114" s="2" t="s">
        <v>12600</v>
      </c>
      <c r="H15114" s="2" t="s">
        <v>668</v>
      </c>
      <c r="I15114" s="2" t="s">
        <v>352</v>
      </c>
      <c r="J15114" s="2" t="s">
        <v>109</v>
      </c>
      <c r="K15114" s="3">
        <v>4752</v>
      </c>
    </row>
    <row r="15115" spans="1:11" x14ac:dyDescent="0.25">
      <c r="A15115" s="1">
        <v>44096</v>
      </c>
      <c r="B15115" s="13" t="s">
        <v>12599</v>
      </c>
      <c r="C15115" s="2" t="s">
        <v>2478</v>
      </c>
      <c r="D15115" s="2" t="s">
        <v>2479</v>
      </c>
      <c r="E15115">
        <v>600</v>
      </c>
      <c r="F15115">
        <v>29499515</v>
      </c>
      <c r="G15115" s="2" t="s">
        <v>12600</v>
      </c>
      <c r="H15115" s="2" t="s">
        <v>668</v>
      </c>
      <c r="I15115" s="2" t="s">
        <v>352</v>
      </c>
      <c r="J15115" s="2" t="s">
        <v>109</v>
      </c>
      <c r="K15115" s="3">
        <v>4752</v>
      </c>
    </row>
    <row r="15116" spans="1:11" x14ac:dyDescent="0.25">
      <c r="A15116" s="1">
        <v>44103</v>
      </c>
      <c r="B15116" s="13" t="s">
        <v>12667</v>
      </c>
      <c r="C15116" s="2" t="s">
        <v>612</v>
      </c>
      <c r="D15116" s="2" t="s">
        <v>613</v>
      </c>
      <c r="E15116">
        <v>1000</v>
      </c>
      <c r="F15116">
        <v>29598589</v>
      </c>
      <c r="G15116" s="2" t="s">
        <v>12614</v>
      </c>
      <c r="H15116" s="2" t="s">
        <v>668</v>
      </c>
      <c r="I15116" s="2" t="s">
        <v>190</v>
      </c>
      <c r="J15116" s="2" t="s">
        <v>109</v>
      </c>
      <c r="K15116" s="3">
        <v>4752</v>
      </c>
    </row>
    <row r="15117" spans="1:11" x14ac:dyDescent="0.25">
      <c r="A15117" s="1">
        <v>44096</v>
      </c>
      <c r="B15117" s="13" t="s">
        <v>12599</v>
      </c>
      <c r="C15117" s="2" t="s">
        <v>5686</v>
      </c>
      <c r="D15117" s="2" t="s">
        <v>5687</v>
      </c>
      <c r="E15117">
        <v>200</v>
      </c>
      <c r="F15117">
        <v>29499515</v>
      </c>
      <c r="G15117" s="2" t="s">
        <v>12600</v>
      </c>
      <c r="H15117" s="2" t="s">
        <v>668</v>
      </c>
      <c r="I15117" s="2" t="s">
        <v>352</v>
      </c>
      <c r="J15117" s="2" t="s">
        <v>109</v>
      </c>
      <c r="K15117" s="3">
        <v>4752</v>
      </c>
    </row>
    <row r="15118" spans="1:11" x14ac:dyDescent="0.25">
      <c r="A15118" s="1">
        <v>44096</v>
      </c>
      <c r="B15118" s="13" t="s">
        <v>12599</v>
      </c>
      <c r="C15118" s="2" t="s">
        <v>478</v>
      </c>
      <c r="D15118" s="2" t="s">
        <v>479</v>
      </c>
      <c r="E15118">
        <v>50000</v>
      </c>
      <c r="F15118">
        <v>29499515</v>
      </c>
      <c r="G15118" s="2" t="s">
        <v>12600</v>
      </c>
      <c r="H15118" s="2" t="s">
        <v>668</v>
      </c>
      <c r="I15118" s="2" t="s">
        <v>352</v>
      </c>
      <c r="J15118" s="2" t="s">
        <v>109</v>
      </c>
      <c r="K15118" s="3">
        <v>4752</v>
      </c>
    </row>
    <row r="15119" spans="1:11" x14ac:dyDescent="0.25">
      <c r="A15119" s="1">
        <v>44090</v>
      </c>
      <c r="B15119" s="13" t="s">
        <v>12668</v>
      </c>
      <c r="C15119" s="2" t="s">
        <v>1900</v>
      </c>
      <c r="D15119" s="2" t="s">
        <v>1901</v>
      </c>
      <c r="E15119">
        <v>200</v>
      </c>
      <c r="F15119">
        <v>29598589</v>
      </c>
      <c r="G15119" s="2" t="s">
        <v>12614</v>
      </c>
      <c r="H15119" s="2" t="s">
        <v>668</v>
      </c>
      <c r="I15119" s="2" t="s">
        <v>190</v>
      </c>
      <c r="J15119" s="2" t="s">
        <v>109</v>
      </c>
      <c r="K15119" s="3">
        <v>4752</v>
      </c>
    </row>
    <row r="15120" spans="1:11" x14ac:dyDescent="0.25">
      <c r="A15120" s="1">
        <v>44096</v>
      </c>
      <c r="B15120" s="13" t="s">
        <v>12599</v>
      </c>
      <c r="C15120" s="2" t="s">
        <v>938</v>
      </c>
      <c r="D15120" s="2" t="s">
        <v>939</v>
      </c>
      <c r="E15120">
        <v>1000</v>
      </c>
      <c r="F15120">
        <v>29499515</v>
      </c>
      <c r="G15120" s="2" t="s">
        <v>12600</v>
      </c>
      <c r="H15120" s="2" t="s">
        <v>668</v>
      </c>
      <c r="I15120" s="2" t="s">
        <v>352</v>
      </c>
      <c r="J15120" s="2" t="s">
        <v>109</v>
      </c>
      <c r="K15120" s="3">
        <v>4752</v>
      </c>
    </row>
    <row r="15121" spans="1:11" x14ac:dyDescent="0.25">
      <c r="A15121" s="1">
        <v>44096</v>
      </c>
      <c r="B15121" s="13" t="s">
        <v>12599</v>
      </c>
      <c r="C15121" s="2" t="s">
        <v>1609</v>
      </c>
      <c r="D15121" s="2" t="s">
        <v>1610</v>
      </c>
      <c r="E15121">
        <v>1000</v>
      </c>
      <c r="F15121">
        <v>29499515</v>
      </c>
      <c r="G15121" s="2" t="s">
        <v>12600</v>
      </c>
      <c r="H15121" s="2" t="s">
        <v>668</v>
      </c>
      <c r="I15121" s="2" t="s">
        <v>352</v>
      </c>
      <c r="J15121" s="2" t="s">
        <v>109</v>
      </c>
      <c r="K15121" s="3">
        <v>4752</v>
      </c>
    </row>
    <row r="15122" spans="1:11" x14ac:dyDescent="0.25">
      <c r="A15122" s="1">
        <v>44088</v>
      </c>
      <c r="B15122" s="13" t="s">
        <v>12669</v>
      </c>
      <c r="C15122" s="2" t="s">
        <v>1003</v>
      </c>
      <c r="D15122" s="2" t="s">
        <v>1004</v>
      </c>
      <c r="E15122">
        <v>2000</v>
      </c>
      <c r="F15122">
        <v>29598589</v>
      </c>
      <c r="G15122" s="2" t="s">
        <v>12614</v>
      </c>
      <c r="H15122" s="2" t="s">
        <v>668</v>
      </c>
      <c r="I15122" s="2" t="s">
        <v>190</v>
      </c>
      <c r="J15122" s="2" t="s">
        <v>109</v>
      </c>
      <c r="K15122" s="3">
        <v>4752</v>
      </c>
    </row>
    <row r="15123" spans="1:11" x14ac:dyDescent="0.25">
      <c r="A15123" s="1">
        <v>44098</v>
      </c>
      <c r="B15123" s="13" t="s">
        <v>12664</v>
      </c>
      <c r="C15123" s="2" t="s">
        <v>2963</v>
      </c>
      <c r="D15123" s="2" t="s">
        <v>2964</v>
      </c>
      <c r="E15123">
        <v>120</v>
      </c>
      <c r="F15123">
        <v>29598589</v>
      </c>
      <c r="G15123" s="2" t="s">
        <v>12614</v>
      </c>
      <c r="H15123" s="2" t="s">
        <v>668</v>
      </c>
      <c r="I15123" s="2" t="s">
        <v>190</v>
      </c>
      <c r="J15123" s="2" t="s">
        <v>109</v>
      </c>
      <c r="K15123" s="3">
        <v>4752</v>
      </c>
    </row>
    <row r="15124" spans="1:11" x14ac:dyDescent="0.25">
      <c r="A15124" s="1">
        <v>44088</v>
      </c>
      <c r="B15124" s="13" t="s">
        <v>12669</v>
      </c>
      <c r="C15124" s="2" t="s">
        <v>2920</v>
      </c>
      <c r="D15124" s="2" t="s">
        <v>2921</v>
      </c>
      <c r="E15124">
        <v>20</v>
      </c>
      <c r="F15124">
        <v>29598589</v>
      </c>
      <c r="G15124" s="2" t="s">
        <v>12614</v>
      </c>
      <c r="H15124" s="2" t="s">
        <v>668</v>
      </c>
      <c r="I15124" s="2" t="s">
        <v>190</v>
      </c>
      <c r="J15124" s="2" t="s">
        <v>109</v>
      </c>
      <c r="K15124" s="3">
        <v>4752</v>
      </c>
    </row>
    <row r="15125" spans="1:11" x14ac:dyDescent="0.25">
      <c r="A15125" s="1">
        <v>44098</v>
      </c>
      <c r="B15125" s="13" t="s">
        <v>12664</v>
      </c>
      <c r="C15125" s="2" t="s">
        <v>4488</v>
      </c>
      <c r="D15125" s="2" t="s">
        <v>4489</v>
      </c>
      <c r="E15125">
        <v>120</v>
      </c>
      <c r="F15125">
        <v>29598589</v>
      </c>
      <c r="G15125" s="2" t="s">
        <v>12614</v>
      </c>
      <c r="H15125" s="2" t="s">
        <v>668</v>
      </c>
      <c r="I15125" s="2" t="s">
        <v>190</v>
      </c>
      <c r="J15125" s="2" t="s">
        <v>109</v>
      </c>
      <c r="K15125" s="3">
        <v>4752</v>
      </c>
    </row>
    <row r="15126" spans="1:11" x14ac:dyDescent="0.25">
      <c r="A15126" s="1">
        <v>44076</v>
      </c>
      <c r="B15126" s="13" t="s">
        <v>12613</v>
      </c>
      <c r="C15126" s="2" t="s">
        <v>80</v>
      </c>
      <c r="D15126" s="2" t="s">
        <v>81</v>
      </c>
      <c r="E15126">
        <v>50000</v>
      </c>
      <c r="F15126">
        <v>29598589</v>
      </c>
      <c r="G15126" s="2" t="s">
        <v>12614</v>
      </c>
      <c r="H15126" s="2" t="s">
        <v>668</v>
      </c>
      <c r="I15126" s="2" t="s">
        <v>190</v>
      </c>
      <c r="J15126" s="2" t="s">
        <v>109</v>
      </c>
      <c r="K15126" s="3">
        <v>4752</v>
      </c>
    </row>
    <row r="15127" spans="1:11" x14ac:dyDescent="0.25">
      <c r="A15127" s="1">
        <v>44098</v>
      </c>
      <c r="B15127" s="13" t="s">
        <v>12664</v>
      </c>
      <c r="C15127" s="2" t="s">
        <v>4939</v>
      </c>
      <c r="D15127" s="2" t="s">
        <v>4940</v>
      </c>
      <c r="E15127">
        <v>30</v>
      </c>
      <c r="F15127">
        <v>29598589</v>
      </c>
      <c r="G15127" s="2" t="s">
        <v>12614</v>
      </c>
      <c r="H15127" s="2" t="s">
        <v>668</v>
      </c>
      <c r="I15127" s="2" t="s">
        <v>190</v>
      </c>
      <c r="J15127" s="2" t="s">
        <v>109</v>
      </c>
      <c r="K15127" s="3">
        <v>4752</v>
      </c>
    </row>
    <row r="15128" spans="1:11" x14ac:dyDescent="0.25">
      <c r="A15128" s="1">
        <v>44076</v>
      </c>
      <c r="B15128" s="13" t="s">
        <v>12613</v>
      </c>
      <c r="C15128" s="2" t="s">
        <v>456</v>
      </c>
      <c r="D15128" s="2" t="s">
        <v>457</v>
      </c>
      <c r="E15128">
        <v>1000</v>
      </c>
      <c r="F15128">
        <v>29598589</v>
      </c>
      <c r="G15128" s="2" t="s">
        <v>12614</v>
      </c>
      <c r="H15128" s="2" t="s">
        <v>668</v>
      </c>
      <c r="I15128" s="2" t="s">
        <v>190</v>
      </c>
      <c r="J15128" s="2" t="s">
        <v>109</v>
      </c>
      <c r="K15128" s="3">
        <v>4752</v>
      </c>
    </row>
    <row r="15129" spans="1:11" x14ac:dyDescent="0.25">
      <c r="A15129" s="1">
        <v>44103</v>
      </c>
      <c r="B15129" s="13" t="s">
        <v>12667</v>
      </c>
      <c r="C15129" s="2" t="s">
        <v>1630</v>
      </c>
      <c r="D15129" s="2" t="s">
        <v>1631</v>
      </c>
      <c r="E15129">
        <v>4000</v>
      </c>
      <c r="F15129">
        <v>29598589</v>
      </c>
      <c r="G15129" s="2" t="s">
        <v>12614</v>
      </c>
      <c r="H15129" s="2" t="s">
        <v>668</v>
      </c>
      <c r="I15129" s="2" t="s">
        <v>190</v>
      </c>
      <c r="J15129" s="2" t="s">
        <v>109</v>
      </c>
      <c r="K15129" s="3">
        <v>4752</v>
      </c>
    </row>
    <row r="15130" spans="1:11" x14ac:dyDescent="0.25">
      <c r="A15130" s="1">
        <v>44076</v>
      </c>
      <c r="B15130" s="13" t="s">
        <v>12613</v>
      </c>
      <c r="C15130" s="2" t="s">
        <v>76</v>
      </c>
      <c r="D15130" s="2" t="s">
        <v>77</v>
      </c>
      <c r="E15130">
        <v>50000</v>
      </c>
      <c r="F15130">
        <v>29598589</v>
      </c>
      <c r="G15130" s="2" t="s">
        <v>12614</v>
      </c>
      <c r="H15130" s="2" t="s">
        <v>668</v>
      </c>
      <c r="I15130" s="2" t="s">
        <v>190</v>
      </c>
      <c r="J15130" s="2" t="s">
        <v>109</v>
      </c>
      <c r="K15130" s="3">
        <v>4752</v>
      </c>
    </row>
    <row r="15131" spans="1:11" x14ac:dyDescent="0.25">
      <c r="A15131" s="1">
        <v>44103</v>
      </c>
      <c r="B15131" s="13" t="s">
        <v>12667</v>
      </c>
      <c r="C15131" s="2" t="s">
        <v>5660</v>
      </c>
      <c r="D15131" s="2" t="s">
        <v>5661</v>
      </c>
      <c r="E15131">
        <v>6000</v>
      </c>
      <c r="F15131">
        <v>29598589</v>
      </c>
      <c r="G15131" s="2" t="s">
        <v>12614</v>
      </c>
      <c r="H15131" s="2" t="s">
        <v>668</v>
      </c>
      <c r="I15131" s="2" t="s">
        <v>190</v>
      </c>
      <c r="J15131" s="2" t="s">
        <v>109</v>
      </c>
      <c r="K15131" s="3">
        <v>4752</v>
      </c>
    </row>
    <row r="15132" spans="1:11" x14ac:dyDescent="0.25">
      <c r="A15132" s="1">
        <v>44090</v>
      </c>
      <c r="B15132" s="13" t="s">
        <v>12668</v>
      </c>
      <c r="C15132" s="2" t="s">
        <v>2473</v>
      </c>
      <c r="D15132" s="2" t="s">
        <v>2474</v>
      </c>
      <c r="E15132">
        <v>200</v>
      </c>
      <c r="F15132">
        <v>29598589</v>
      </c>
      <c r="G15132" s="2" t="s">
        <v>12614</v>
      </c>
      <c r="H15132" s="2" t="s">
        <v>668</v>
      </c>
      <c r="I15132" s="2" t="s">
        <v>190</v>
      </c>
      <c r="J15132" s="2" t="s">
        <v>109</v>
      </c>
      <c r="K15132" s="3">
        <v>4752</v>
      </c>
    </row>
    <row r="15133" spans="1:11" x14ac:dyDescent="0.25">
      <c r="A15133" s="1">
        <v>44103</v>
      </c>
      <c r="B15133" s="13" t="s">
        <v>12667</v>
      </c>
      <c r="C15133" s="2" t="s">
        <v>544</v>
      </c>
      <c r="D15133" s="2" t="s">
        <v>545</v>
      </c>
      <c r="E15133">
        <v>6000</v>
      </c>
      <c r="F15133">
        <v>29598589</v>
      </c>
      <c r="G15133" s="2" t="s">
        <v>12614</v>
      </c>
      <c r="H15133" s="2" t="s">
        <v>668</v>
      </c>
      <c r="I15133" s="2" t="s">
        <v>190</v>
      </c>
      <c r="J15133" s="2" t="s">
        <v>109</v>
      </c>
      <c r="K15133" s="3">
        <v>4752</v>
      </c>
    </row>
    <row r="15134" spans="1:11" x14ac:dyDescent="0.25">
      <c r="A15134" s="1">
        <v>44094</v>
      </c>
      <c r="B15134" s="13" t="s">
        <v>12670</v>
      </c>
      <c r="C15134" s="2" t="s">
        <v>92</v>
      </c>
      <c r="D15134" s="2" t="s">
        <v>93</v>
      </c>
      <c r="E15134">
        <v>6000</v>
      </c>
      <c r="F15134">
        <v>29598589</v>
      </c>
      <c r="G15134" s="2" t="s">
        <v>12614</v>
      </c>
      <c r="H15134" s="2" t="s">
        <v>668</v>
      </c>
      <c r="I15134" s="2" t="s">
        <v>190</v>
      </c>
      <c r="J15134" s="2" t="s">
        <v>109</v>
      </c>
      <c r="K15134" s="3">
        <v>4752</v>
      </c>
    </row>
    <row r="15135" spans="1:11" x14ac:dyDescent="0.25">
      <c r="A15135" s="1">
        <v>44102</v>
      </c>
      <c r="B15135" s="13" t="s">
        <v>12671</v>
      </c>
      <c r="C15135" s="2" t="s">
        <v>8567</v>
      </c>
      <c r="D15135" s="2" t="s">
        <v>8568</v>
      </c>
      <c r="E15135">
        <v>120</v>
      </c>
      <c r="F15135">
        <v>31189606</v>
      </c>
      <c r="G15135" s="2" t="s">
        <v>12672</v>
      </c>
      <c r="H15135" s="2" t="s">
        <v>1336</v>
      </c>
      <c r="I15135" s="2" t="s">
        <v>1337</v>
      </c>
      <c r="J15135" s="2" t="s">
        <v>109</v>
      </c>
      <c r="K15135" s="3">
        <v>9999</v>
      </c>
    </row>
    <row r="15136" spans="1:11" x14ac:dyDescent="0.25">
      <c r="A15136" s="1">
        <v>44094</v>
      </c>
      <c r="B15136" s="13" t="s">
        <v>12670</v>
      </c>
      <c r="C15136" s="2" t="s">
        <v>36</v>
      </c>
      <c r="D15136" s="2" t="s">
        <v>37</v>
      </c>
      <c r="E15136">
        <v>5000</v>
      </c>
      <c r="F15136">
        <v>29598589</v>
      </c>
      <c r="G15136" s="2" t="s">
        <v>12614</v>
      </c>
      <c r="H15136" s="2" t="s">
        <v>668</v>
      </c>
      <c r="I15136" s="2" t="s">
        <v>190</v>
      </c>
      <c r="J15136" s="2" t="s">
        <v>109</v>
      </c>
      <c r="K15136" s="3">
        <v>4752</v>
      </c>
    </row>
    <row r="15137" spans="1:11" x14ac:dyDescent="0.25">
      <c r="A15137" s="1">
        <v>44103</v>
      </c>
      <c r="B15137" s="13" t="s">
        <v>12655</v>
      </c>
      <c r="C15137" s="2" t="s">
        <v>1443</v>
      </c>
      <c r="D15137" s="2" t="s">
        <v>1444</v>
      </c>
      <c r="E15137">
        <v>250</v>
      </c>
      <c r="F15137">
        <v>29598589</v>
      </c>
      <c r="G15137" s="2" t="s">
        <v>12614</v>
      </c>
      <c r="H15137" s="2" t="s">
        <v>668</v>
      </c>
      <c r="I15137" s="2" t="s">
        <v>190</v>
      </c>
      <c r="J15137" s="2" t="s">
        <v>109</v>
      </c>
      <c r="K15137" s="3">
        <v>4752</v>
      </c>
    </row>
    <row r="15138" spans="1:11" x14ac:dyDescent="0.25">
      <c r="A15138" s="1">
        <v>44090</v>
      </c>
      <c r="B15138" s="13" t="s">
        <v>12668</v>
      </c>
      <c r="C15138" s="2" t="s">
        <v>806</v>
      </c>
      <c r="D15138" s="2" t="s">
        <v>807</v>
      </c>
      <c r="E15138">
        <v>200</v>
      </c>
      <c r="F15138">
        <v>29598589</v>
      </c>
      <c r="G15138" s="2" t="s">
        <v>12614</v>
      </c>
      <c r="H15138" s="2" t="s">
        <v>668</v>
      </c>
      <c r="I15138" s="2" t="s">
        <v>190</v>
      </c>
      <c r="J15138" s="2" t="s">
        <v>109</v>
      </c>
      <c r="K15138" s="3">
        <v>4752</v>
      </c>
    </row>
    <row r="15139" spans="1:11" x14ac:dyDescent="0.25">
      <c r="A15139" s="1">
        <v>44103</v>
      </c>
      <c r="B15139" s="13" t="s">
        <v>12655</v>
      </c>
      <c r="C15139" s="2" t="s">
        <v>1931</v>
      </c>
      <c r="D15139" s="2" t="s">
        <v>1932</v>
      </c>
      <c r="E15139">
        <v>10</v>
      </c>
      <c r="F15139">
        <v>29598589</v>
      </c>
      <c r="G15139" s="2" t="s">
        <v>12614</v>
      </c>
      <c r="H15139" s="2" t="s">
        <v>668</v>
      </c>
      <c r="I15139" s="2" t="s">
        <v>190</v>
      </c>
      <c r="J15139" s="2" t="s">
        <v>109</v>
      </c>
      <c r="K15139" s="3">
        <v>4752</v>
      </c>
    </row>
    <row r="15140" spans="1:11" x14ac:dyDescent="0.25">
      <c r="A15140" s="1">
        <v>44094</v>
      </c>
      <c r="B15140" s="13" t="s">
        <v>12670</v>
      </c>
      <c r="C15140" s="2" t="s">
        <v>71</v>
      </c>
      <c r="D15140" s="2" t="s">
        <v>72</v>
      </c>
      <c r="E15140">
        <v>10000</v>
      </c>
      <c r="F15140">
        <v>29598589</v>
      </c>
      <c r="G15140" s="2" t="s">
        <v>12614</v>
      </c>
      <c r="H15140" s="2" t="s">
        <v>668</v>
      </c>
      <c r="I15140" s="2" t="s">
        <v>190</v>
      </c>
      <c r="J15140" s="2" t="s">
        <v>109</v>
      </c>
      <c r="K15140" s="3">
        <v>4752</v>
      </c>
    </row>
    <row r="15141" spans="1:11" x14ac:dyDescent="0.25">
      <c r="A15141" s="1">
        <v>44103</v>
      </c>
      <c r="B15141" s="13" t="s">
        <v>12655</v>
      </c>
      <c r="C15141" s="2" t="s">
        <v>7704</v>
      </c>
      <c r="D15141" s="2" t="s">
        <v>7705</v>
      </c>
      <c r="E15141">
        <v>20</v>
      </c>
      <c r="F15141">
        <v>29598589</v>
      </c>
      <c r="G15141" s="2" t="s">
        <v>12614</v>
      </c>
      <c r="H15141" s="2" t="s">
        <v>668</v>
      </c>
      <c r="I15141" s="2" t="s">
        <v>190</v>
      </c>
      <c r="J15141" s="2" t="s">
        <v>109</v>
      </c>
      <c r="K15141" s="3">
        <v>4752</v>
      </c>
    </row>
    <row r="15142" spans="1:11" x14ac:dyDescent="0.25">
      <c r="A15142" s="1">
        <v>44094</v>
      </c>
      <c r="B15142" s="13" t="s">
        <v>12670</v>
      </c>
      <c r="C15142" s="2" t="s">
        <v>90</v>
      </c>
      <c r="D15142" s="2" t="s">
        <v>91</v>
      </c>
      <c r="E15142">
        <v>6000</v>
      </c>
      <c r="F15142">
        <v>29598589</v>
      </c>
      <c r="G15142" s="2" t="s">
        <v>12614</v>
      </c>
      <c r="H15142" s="2" t="s">
        <v>668</v>
      </c>
      <c r="I15142" s="2" t="s">
        <v>190</v>
      </c>
      <c r="J15142" s="2" t="s">
        <v>109</v>
      </c>
      <c r="K15142" s="3">
        <v>4752</v>
      </c>
    </row>
    <row r="15143" spans="1:11" x14ac:dyDescent="0.25">
      <c r="A15143" s="1">
        <v>44079</v>
      </c>
      <c r="B15143" s="13" t="s">
        <v>12660</v>
      </c>
      <c r="C15143" s="2" t="s">
        <v>317</v>
      </c>
      <c r="D15143" s="2" t="s">
        <v>318</v>
      </c>
      <c r="E15143">
        <v>250</v>
      </c>
      <c r="F15143">
        <v>29598589</v>
      </c>
      <c r="G15143" s="2" t="s">
        <v>12614</v>
      </c>
      <c r="H15143" s="2" t="s">
        <v>668</v>
      </c>
      <c r="I15143" s="2" t="s">
        <v>190</v>
      </c>
      <c r="J15143" s="2" t="s">
        <v>109</v>
      </c>
      <c r="K15143" s="3">
        <v>4752</v>
      </c>
    </row>
    <row r="15144" spans="1:11" x14ac:dyDescent="0.25">
      <c r="A15144" s="1">
        <v>44094</v>
      </c>
      <c r="B15144" s="13" t="s">
        <v>12670</v>
      </c>
      <c r="C15144" s="2" t="s">
        <v>478</v>
      </c>
      <c r="D15144" s="2" t="s">
        <v>479</v>
      </c>
      <c r="E15144">
        <v>10000</v>
      </c>
      <c r="F15144">
        <v>29598589</v>
      </c>
      <c r="G15144" s="2" t="s">
        <v>12614</v>
      </c>
      <c r="H15144" s="2" t="s">
        <v>668</v>
      </c>
      <c r="I15144" s="2" t="s">
        <v>190</v>
      </c>
      <c r="J15144" s="2" t="s">
        <v>109</v>
      </c>
      <c r="K15144" s="3">
        <v>4752</v>
      </c>
    </row>
    <row r="15145" spans="1:11" x14ac:dyDescent="0.25">
      <c r="A15145" s="1">
        <v>44079</v>
      </c>
      <c r="B15145" s="13" t="s">
        <v>12660</v>
      </c>
      <c r="C15145" s="2" t="s">
        <v>315</v>
      </c>
      <c r="D15145" s="2" t="s">
        <v>316</v>
      </c>
      <c r="E15145">
        <v>100</v>
      </c>
      <c r="F15145">
        <v>29598589</v>
      </c>
      <c r="G15145" s="2" t="s">
        <v>12614</v>
      </c>
      <c r="H15145" s="2" t="s">
        <v>668</v>
      </c>
      <c r="I15145" s="2" t="s">
        <v>190</v>
      </c>
      <c r="J15145" s="2" t="s">
        <v>109</v>
      </c>
      <c r="K15145" s="3">
        <v>4752</v>
      </c>
    </row>
    <row r="15146" spans="1:11" x14ac:dyDescent="0.25">
      <c r="A15146" s="1">
        <v>44094</v>
      </c>
      <c r="B15146" s="13" t="s">
        <v>12670</v>
      </c>
      <c r="C15146" s="2" t="s">
        <v>4939</v>
      </c>
      <c r="D15146" s="2" t="s">
        <v>4940</v>
      </c>
      <c r="E15146">
        <v>30</v>
      </c>
      <c r="F15146">
        <v>29598589</v>
      </c>
      <c r="G15146" s="2" t="s">
        <v>12614</v>
      </c>
      <c r="H15146" s="2" t="s">
        <v>668</v>
      </c>
      <c r="I15146" s="2" t="s">
        <v>190</v>
      </c>
      <c r="J15146" s="2" t="s">
        <v>109</v>
      </c>
      <c r="K15146" s="3">
        <v>4752</v>
      </c>
    </row>
    <row r="15147" spans="1:11" x14ac:dyDescent="0.25">
      <c r="A15147" s="1">
        <v>44079</v>
      </c>
      <c r="B15147" s="13" t="s">
        <v>12660</v>
      </c>
      <c r="C15147" s="2" t="s">
        <v>1088</v>
      </c>
      <c r="D15147" s="2" t="s">
        <v>1089</v>
      </c>
      <c r="E15147">
        <v>50</v>
      </c>
      <c r="F15147">
        <v>29598589</v>
      </c>
      <c r="G15147" s="2" t="s">
        <v>12614</v>
      </c>
      <c r="H15147" s="2" t="s">
        <v>668</v>
      </c>
      <c r="I15147" s="2" t="s">
        <v>190</v>
      </c>
      <c r="J15147" s="2" t="s">
        <v>109</v>
      </c>
      <c r="K15147" s="3">
        <v>4752</v>
      </c>
    </row>
    <row r="15148" spans="1:11" x14ac:dyDescent="0.25">
      <c r="A15148" s="1">
        <v>44090</v>
      </c>
      <c r="B15148" s="13" t="s">
        <v>12668</v>
      </c>
      <c r="C15148" s="2" t="s">
        <v>2478</v>
      </c>
      <c r="D15148" s="2" t="s">
        <v>2479</v>
      </c>
      <c r="E15148">
        <v>200</v>
      </c>
      <c r="F15148">
        <v>29598589</v>
      </c>
      <c r="G15148" s="2" t="s">
        <v>12614</v>
      </c>
      <c r="H15148" s="2" t="s">
        <v>668</v>
      </c>
      <c r="I15148" s="2" t="s">
        <v>190</v>
      </c>
      <c r="J15148" s="2" t="s">
        <v>109</v>
      </c>
      <c r="K15148" s="3">
        <v>4752</v>
      </c>
    </row>
    <row r="15149" spans="1:11" x14ac:dyDescent="0.25">
      <c r="A15149" s="1">
        <v>44079</v>
      </c>
      <c r="B15149" s="13" t="s">
        <v>12660</v>
      </c>
      <c r="C15149" s="2" t="s">
        <v>4313</v>
      </c>
      <c r="D15149" s="2" t="s">
        <v>4314</v>
      </c>
      <c r="E15149">
        <v>10</v>
      </c>
      <c r="F15149">
        <v>29598589</v>
      </c>
      <c r="G15149" s="2" t="s">
        <v>12614</v>
      </c>
      <c r="H15149" s="2" t="s">
        <v>668</v>
      </c>
      <c r="I15149" s="2" t="s">
        <v>190</v>
      </c>
      <c r="J15149" s="2" t="s">
        <v>109</v>
      </c>
      <c r="K15149" s="3">
        <v>4752</v>
      </c>
    </row>
    <row r="15150" spans="1:11" x14ac:dyDescent="0.25">
      <c r="A15150" s="1">
        <v>44090</v>
      </c>
      <c r="B15150" s="13" t="s">
        <v>12668</v>
      </c>
      <c r="C15150" s="2" t="s">
        <v>8239</v>
      </c>
      <c r="D15150" s="2" t="s">
        <v>8240</v>
      </c>
      <c r="E15150">
        <v>500</v>
      </c>
      <c r="F15150">
        <v>29598589</v>
      </c>
      <c r="G15150" s="2" t="s">
        <v>12614</v>
      </c>
      <c r="H15150" s="2" t="s">
        <v>668</v>
      </c>
      <c r="I15150" s="2" t="s">
        <v>190</v>
      </c>
      <c r="J15150" s="2" t="s">
        <v>109</v>
      </c>
      <c r="K15150" s="3">
        <v>4752</v>
      </c>
    </row>
    <row r="15151" spans="1:11" x14ac:dyDescent="0.25">
      <c r="A15151" s="1">
        <v>44079</v>
      </c>
      <c r="B15151" s="13" t="s">
        <v>12660</v>
      </c>
      <c r="C15151" s="2" t="s">
        <v>4939</v>
      </c>
      <c r="D15151" s="2" t="s">
        <v>4940</v>
      </c>
      <c r="E15151">
        <v>30</v>
      </c>
      <c r="F15151">
        <v>29598589</v>
      </c>
      <c r="G15151" s="2" t="s">
        <v>12614</v>
      </c>
      <c r="H15151" s="2" t="s">
        <v>668</v>
      </c>
      <c r="I15151" s="2" t="s">
        <v>190</v>
      </c>
      <c r="J15151" s="2" t="s">
        <v>109</v>
      </c>
      <c r="K15151" s="3">
        <v>4752</v>
      </c>
    </row>
    <row r="15152" spans="1:11" x14ac:dyDescent="0.25">
      <c r="A15152" s="1">
        <v>44078</v>
      </c>
      <c r="B15152" s="13" t="s">
        <v>12673</v>
      </c>
      <c r="C15152" s="2" t="s">
        <v>596</v>
      </c>
      <c r="D15152" s="2" t="s">
        <v>597</v>
      </c>
      <c r="E15152">
        <v>480</v>
      </c>
      <c r="F15152">
        <v>30233223</v>
      </c>
      <c r="G15152" s="2" t="s">
        <v>12674</v>
      </c>
      <c r="H15152" s="2" t="s">
        <v>5527</v>
      </c>
      <c r="I15152" s="2" t="s">
        <v>4128</v>
      </c>
      <c r="J15152" s="2" t="s">
        <v>13</v>
      </c>
      <c r="K15152" s="3">
        <v>9999</v>
      </c>
    </row>
    <row r="15153" spans="1:11" x14ac:dyDescent="0.25">
      <c r="A15153" s="1">
        <v>44075</v>
      </c>
      <c r="B15153" s="13" t="s">
        <v>12675</v>
      </c>
      <c r="C15153" s="2" t="s">
        <v>221</v>
      </c>
      <c r="D15153" s="2" t="s">
        <v>222</v>
      </c>
      <c r="E15153">
        <v>100</v>
      </c>
      <c r="F15153">
        <v>29598812</v>
      </c>
      <c r="G15153" s="2" t="s">
        <v>12676</v>
      </c>
      <c r="H15153" s="2" t="s">
        <v>1627</v>
      </c>
      <c r="I15153" s="2" t="s">
        <v>352</v>
      </c>
      <c r="J15153" s="2" t="s">
        <v>109</v>
      </c>
      <c r="K15153" s="3">
        <v>4752</v>
      </c>
    </row>
    <row r="15154" spans="1:11" x14ac:dyDescent="0.25">
      <c r="A15154" s="1">
        <v>44090</v>
      </c>
      <c r="B15154" s="13" t="s">
        <v>12668</v>
      </c>
      <c r="C15154" s="2" t="s">
        <v>810</v>
      </c>
      <c r="D15154" s="2" t="s">
        <v>811</v>
      </c>
      <c r="E15154">
        <v>200</v>
      </c>
      <c r="F15154">
        <v>29598589</v>
      </c>
      <c r="G15154" s="2" t="s">
        <v>12614</v>
      </c>
      <c r="H15154" s="2" t="s">
        <v>668</v>
      </c>
      <c r="I15154" s="2" t="s">
        <v>190</v>
      </c>
      <c r="J15154" s="2" t="s">
        <v>109</v>
      </c>
      <c r="K15154" s="3">
        <v>4752</v>
      </c>
    </row>
    <row r="15155" spans="1:11" x14ac:dyDescent="0.25">
      <c r="A15155" s="1">
        <v>44076</v>
      </c>
      <c r="B15155" s="13" t="s">
        <v>12677</v>
      </c>
      <c r="C15155" s="2" t="s">
        <v>317</v>
      </c>
      <c r="D15155" s="2" t="s">
        <v>318</v>
      </c>
      <c r="E15155">
        <v>500</v>
      </c>
      <c r="F15155">
        <v>810004060</v>
      </c>
      <c r="G15155" s="2" t="s">
        <v>12678</v>
      </c>
      <c r="H15155" s="2" t="s">
        <v>12679</v>
      </c>
      <c r="I15155" s="2" t="s">
        <v>4128</v>
      </c>
      <c r="J15155" s="2" t="s">
        <v>13</v>
      </c>
      <c r="K15155" s="3">
        <v>2592</v>
      </c>
    </row>
    <row r="15156" spans="1:11" x14ac:dyDescent="0.25">
      <c r="A15156" s="1">
        <v>44103</v>
      </c>
      <c r="B15156" s="13" t="s">
        <v>12655</v>
      </c>
      <c r="C15156" s="2" t="s">
        <v>4939</v>
      </c>
      <c r="D15156" s="2" t="s">
        <v>4940</v>
      </c>
      <c r="E15156">
        <v>30</v>
      </c>
      <c r="F15156">
        <v>29598589</v>
      </c>
      <c r="G15156" s="2" t="s">
        <v>12614</v>
      </c>
      <c r="H15156" s="2" t="s">
        <v>668</v>
      </c>
      <c r="I15156" s="2" t="s">
        <v>190</v>
      </c>
      <c r="J15156" s="2" t="s">
        <v>109</v>
      </c>
      <c r="K15156" s="3">
        <v>4752</v>
      </c>
    </row>
    <row r="15157" spans="1:11" x14ac:dyDescent="0.25">
      <c r="A15157" s="1">
        <v>44090</v>
      </c>
      <c r="B15157" s="13" t="s">
        <v>12668</v>
      </c>
      <c r="C15157" s="2" t="s">
        <v>5342</v>
      </c>
      <c r="D15157" s="2" t="s">
        <v>5343</v>
      </c>
      <c r="E15157">
        <v>20</v>
      </c>
      <c r="F15157">
        <v>29598589</v>
      </c>
      <c r="G15157" s="2" t="s">
        <v>12614</v>
      </c>
      <c r="H15157" s="2" t="s">
        <v>668</v>
      </c>
      <c r="I15157" s="2" t="s">
        <v>190</v>
      </c>
      <c r="J15157" s="2" t="s">
        <v>109</v>
      </c>
      <c r="K15157" s="3">
        <v>4752</v>
      </c>
    </row>
    <row r="15158" spans="1:11" x14ac:dyDescent="0.25">
      <c r="A15158" s="1">
        <v>44103</v>
      </c>
      <c r="B15158" s="13" t="s">
        <v>12655</v>
      </c>
      <c r="C15158" s="2" t="s">
        <v>2419</v>
      </c>
      <c r="D15158" s="2" t="s">
        <v>2420</v>
      </c>
      <c r="E15158">
        <v>10</v>
      </c>
      <c r="F15158">
        <v>29598589</v>
      </c>
      <c r="G15158" s="2" t="s">
        <v>12614</v>
      </c>
      <c r="H15158" s="2" t="s">
        <v>668</v>
      </c>
      <c r="I15158" s="2" t="s">
        <v>190</v>
      </c>
      <c r="J15158" s="2" t="s">
        <v>109</v>
      </c>
      <c r="K15158" s="3">
        <v>4752</v>
      </c>
    </row>
    <row r="15159" spans="1:11" x14ac:dyDescent="0.25">
      <c r="A15159" s="1">
        <v>44094</v>
      </c>
      <c r="B15159" s="13" t="s">
        <v>12670</v>
      </c>
      <c r="C15159" s="2" t="s">
        <v>27</v>
      </c>
      <c r="D15159" s="2" t="s">
        <v>28</v>
      </c>
      <c r="E15159">
        <v>5000</v>
      </c>
      <c r="F15159">
        <v>29598589</v>
      </c>
      <c r="G15159" s="2" t="s">
        <v>12614</v>
      </c>
      <c r="H15159" s="2" t="s">
        <v>668</v>
      </c>
      <c r="I15159" s="2" t="s">
        <v>190</v>
      </c>
      <c r="J15159" s="2" t="s">
        <v>109</v>
      </c>
      <c r="K15159" s="3">
        <v>4752</v>
      </c>
    </row>
    <row r="15160" spans="1:11" x14ac:dyDescent="0.25">
      <c r="A15160" s="1">
        <v>44094</v>
      </c>
      <c r="B15160" s="13" t="s">
        <v>12670</v>
      </c>
      <c r="C15160" s="2" t="s">
        <v>223</v>
      </c>
      <c r="D15160" s="2" t="s">
        <v>224</v>
      </c>
      <c r="E15160">
        <v>10000</v>
      </c>
      <c r="F15160">
        <v>29598589</v>
      </c>
      <c r="G15160" s="2" t="s">
        <v>12614</v>
      </c>
      <c r="H15160" s="2" t="s">
        <v>668</v>
      </c>
      <c r="I15160" s="2" t="s">
        <v>190</v>
      </c>
      <c r="J15160" s="2" t="s">
        <v>109</v>
      </c>
      <c r="K15160" s="3">
        <v>4752</v>
      </c>
    </row>
    <row r="15161" spans="1:11" x14ac:dyDescent="0.25">
      <c r="A15161" s="1">
        <v>44103</v>
      </c>
      <c r="B15161" s="13" t="s">
        <v>12667</v>
      </c>
      <c r="C15161" s="2" t="s">
        <v>58</v>
      </c>
      <c r="D15161" s="2" t="s">
        <v>59</v>
      </c>
      <c r="E15161">
        <v>40000</v>
      </c>
      <c r="F15161">
        <v>29598589</v>
      </c>
      <c r="G15161" s="2" t="s">
        <v>12614</v>
      </c>
      <c r="H15161" s="2" t="s">
        <v>668</v>
      </c>
      <c r="I15161" s="2" t="s">
        <v>190</v>
      </c>
      <c r="J15161" s="2" t="s">
        <v>109</v>
      </c>
      <c r="K15161" s="3">
        <v>4752</v>
      </c>
    </row>
    <row r="15162" spans="1:11" x14ac:dyDescent="0.25">
      <c r="A15162" s="1">
        <v>44090</v>
      </c>
      <c r="B15162" s="13" t="s">
        <v>12668</v>
      </c>
      <c r="C15162" s="2" t="s">
        <v>267</v>
      </c>
      <c r="D15162" s="2" t="s">
        <v>268</v>
      </c>
      <c r="E15162">
        <v>50</v>
      </c>
      <c r="F15162">
        <v>29598589</v>
      </c>
      <c r="G15162" s="2" t="s">
        <v>12614</v>
      </c>
      <c r="H15162" s="2" t="s">
        <v>668</v>
      </c>
      <c r="I15162" s="2" t="s">
        <v>190</v>
      </c>
      <c r="J15162" s="2" t="s">
        <v>109</v>
      </c>
      <c r="K15162" s="3">
        <v>4752</v>
      </c>
    </row>
    <row r="15163" spans="1:11" x14ac:dyDescent="0.25">
      <c r="A15163" s="1">
        <v>44103</v>
      </c>
      <c r="B15163" s="13" t="s">
        <v>12667</v>
      </c>
      <c r="C15163" s="2" t="s">
        <v>71</v>
      </c>
      <c r="D15163" s="2" t="s">
        <v>72</v>
      </c>
      <c r="E15163">
        <v>50000</v>
      </c>
      <c r="F15163">
        <v>29598589</v>
      </c>
      <c r="G15163" s="2" t="s">
        <v>12614</v>
      </c>
      <c r="H15163" s="2" t="s">
        <v>668</v>
      </c>
      <c r="I15163" s="2" t="s">
        <v>190</v>
      </c>
      <c r="J15163" s="2" t="s">
        <v>109</v>
      </c>
      <c r="K15163" s="3">
        <v>4752</v>
      </c>
    </row>
    <row r="15164" spans="1:11" x14ac:dyDescent="0.25">
      <c r="A15164" s="1">
        <v>44094</v>
      </c>
      <c r="B15164" s="13" t="s">
        <v>12670</v>
      </c>
      <c r="C15164" s="2" t="s">
        <v>482</v>
      </c>
      <c r="D15164" s="2" t="s">
        <v>483</v>
      </c>
      <c r="E15164">
        <v>10000</v>
      </c>
      <c r="F15164">
        <v>29598589</v>
      </c>
      <c r="G15164" s="2" t="s">
        <v>12614</v>
      </c>
      <c r="H15164" s="2" t="s">
        <v>668</v>
      </c>
      <c r="I15164" s="2" t="s">
        <v>190</v>
      </c>
      <c r="J15164" s="2" t="s">
        <v>109</v>
      </c>
      <c r="K15164" s="3">
        <v>4752</v>
      </c>
    </row>
    <row r="15165" spans="1:11" x14ac:dyDescent="0.25">
      <c r="A15165" s="1">
        <v>44085</v>
      </c>
      <c r="B15165" s="13" t="s">
        <v>12680</v>
      </c>
      <c r="C15165" s="2" t="s">
        <v>1399</v>
      </c>
      <c r="D15165" s="2" t="s">
        <v>1400</v>
      </c>
      <c r="E15165">
        <v>100</v>
      </c>
      <c r="F15165">
        <v>29598812</v>
      </c>
      <c r="G15165" s="2" t="s">
        <v>12676</v>
      </c>
      <c r="H15165" s="2" t="s">
        <v>1497</v>
      </c>
      <c r="I15165" s="2" t="s">
        <v>352</v>
      </c>
      <c r="J15165" s="2" t="s">
        <v>109</v>
      </c>
      <c r="K15165" s="3">
        <v>4752</v>
      </c>
    </row>
    <row r="15166" spans="1:11" x14ac:dyDescent="0.25">
      <c r="A15166" s="1">
        <v>44103</v>
      </c>
      <c r="B15166" s="13" t="s">
        <v>12681</v>
      </c>
      <c r="C15166" s="2" t="s">
        <v>1763</v>
      </c>
      <c r="D15166" s="2" t="s">
        <v>1764</v>
      </c>
      <c r="E15166">
        <v>10</v>
      </c>
      <c r="F15166">
        <v>29598589</v>
      </c>
      <c r="G15166" s="2" t="s">
        <v>12614</v>
      </c>
      <c r="H15166" s="2" t="s">
        <v>668</v>
      </c>
      <c r="I15166" s="2" t="s">
        <v>190</v>
      </c>
      <c r="J15166" s="2" t="s">
        <v>109</v>
      </c>
      <c r="K15166" s="3">
        <v>4752</v>
      </c>
    </row>
    <row r="15167" spans="1:11" x14ac:dyDescent="0.25">
      <c r="A15167" s="1">
        <v>44094</v>
      </c>
      <c r="B15167" s="13" t="s">
        <v>12670</v>
      </c>
      <c r="C15167" s="2" t="s">
        <v>3043</v>
      </c>
      <c r="D15167" s="2" t="s">
        <v>3044</v>
      </c>
      <c r="E15167">
        <v>3000</v>
      </c>
      <c r="F15167">
        <v>29598589</v>
      </c>
      <c r="G15167" s="2" t="s">
        <v>12614</v>
      </c>
      <c r="H15167" s="2" t="s">
        <v>668</v>
      </c>
      <c r="I15167" s="2" t="s">
        <v>190</v>
      </c>
      <c r="J15167" s="2" t="s">
        <v>109</v>
      </c>
      <c r="K15167" s="3">
        <v>4752</v>
      </c>
    </row>
    <row r="15168" spans="1:11" x14ac:dyDescent="0.25">
      <c r="A15168" s="1">
        <v>44103</v>
      </c>
      <c r="B15168" s="13" t="s">
        <v>12655</v>
      </c>
      <c r="C15168" s="2" t="s">
        <v>12682</v>
      </c>
      <c r="D15168" s="2" t="s">
        <v>12683</v>
      </c>
      <c r="E15168">
        <v>30</v>
      </c>
      <c r="F15168">
        <v>29598589</v>
      </c>
      <c r="G15168" s="2" t="s">
        <v>12614</v>
      </c>
      <c r="H15168" s="2" t="s">
        <v>668</v>
      </c>
      <c r="I15168" s="2" t="s">
        <v>190</v>
      </c>
      <c r="J15168" s="2" t="s">
        <v>109</v>
      </c>
      <c r="K15168" s="3">
        <v>4752</v>
      </c>
    </row>
    <row r="15169" spans="1:11" x14ac:dyDescent="0.25">
      <c r="A15169" s="1">
        <v>44103</v>
      </c>
      <c r="B15169" s="13" t="s">
        <v>12655</v>
      </c>
      <c r="C15169" s="2" t="s">
        <v>3516</v>
      </c>
      <c r="D15169" s="2" t="s">
        <v>3517</v>
      </c>
      <c r="E15169">
        <v>120</v>
      </c>
      <c r="F15169">
        <v>29598589</v>
      </c>
      <c r="G15169" s="2" t="s">
        <v>12614</v>
      </c>
      <c r="H15169" s="2" t="s">
        <v>668</v>
      </c>
      <c r="I15169" s="2" t="s">
        <v>190</v>
      </c>
      <c r="J15169" s="2" t="s">
        <v>109</v>
      </c>
      <c r="K15169" s="3">
        <v>4752</v>
      </c>
    </row>
    <row r="15170" spans="1:11" x14ac:dyDescent="0.25">
      <c r="A15170" s="1">
        <v>44103</v>
      </c>
      <c r="B15170" s="13" t="s">
        <v>12681</v>
      </c>
      <c r="C15170" s="2" t="s">
        <v>7246</v>
      </c>
      <c r="D15170" s="2" t="s">
        <v>7247</v>
      </c>
      <c r="E15170">
        <v>500</v>
      </c>
      <c r="F15170">
        <v>29598589</v>
      </c>
      <c r="G15170" s="2" t="s">
        <v>12614</v>
      </c>
      <c r="H15170" s="2" t="s">
        <v>668</v>
      </c>
      <c r="I15170" s="2" t="s">
        <v>190</v>
      </c>
      <c r="J15170" s="2" t="s">
        <v>109</v>
      </c>
      <c r="K15170" s="3">
        <v>4752</v>
      </c>
    </row>
    <row r="15171" spans="1:11" x14ac:dyDescent="0.25">
      <c r="A15171" s="1">
        <v>44079</v>
      </c>
      <c r="B15171" s="13" t="s">
        <v>12660</v>
      </c>
      <c r="C15171" s="2" t="s">
        <v>1022</v>
      </c>
      <c r="D15171" s="2" t="s">
        <v>1023</v>
      </c>
      <c r="E15171">
        <v>100</v>
      </c>
      <c r="F15171">
        <v>29598589</v>
      </c>
      <c r="G15171" s="2" t="s">
        <v>12614</v>
      </c>
      <c r="H15171" s="2" t="s">
        <v>668</v>
      </c>
      <c r="I15171" s="2" t="s">
        <v>190</v>
      </c>
      <c r="J15171" s="2" t="s">
        <v>109</v>
      </c>
      <c r="K15171" s="3">
        <v>4752</v>
      </c>
    </row>
    <row r="15172" spans="1:11" x14ac:dyDescent="0.25">
      <c r="A15172" s="1">
        <v>44103</v>
      </c>
      <c r="B15172" s="13" t="s">
        <v>12655</v>
      </c>
      <c r="C15172" s="2" t="s">
        <v>228</v>
      </c>
      <c r="D15172" s="2" t="s">
        <v>229</v>
      </c>
      <c r="E15172">
        <v>1000</v>
      </c>
      <c r="F15172">
        <v>29598589</v>
      </c>
      <c r="G15172" s="2" t="s">
        <v>12614</v>
      </c>
      <c r="H15172" s="2" t="s">
        <v>668</v>
      </c>
      <c r="I15172" s="2" t="s">
        <v>190</v>
      </c>
      <c r="J15172" s="2" t="s">
        <v>109</v>
      </c>
      <c r="K15172" s="3">
        <v>4752</v>
      </c>
    </row>
    <row r="15173" spans="1:11" x14ac:dyDescent="0.25">
      <c r="A15173" s="1">
        <v>44103</v>
      </c>
      <c r="B15173" s="13" t="s">
        <v>12655</v>
      </c>
      <c r="C15173" s="2" t="s">
        <v>232</v>
      </c>
      <c r="D15173" s="2" t="s">
        <v>233</v>
      </c>
      <c r="E15173">
        <v>60</v>
      </c>
      <c r="F15173">
        <v>29598589</v>
      </c>
      <c r="G15173" s="2" t="s">
        <v>12614</v>
      </c>
      <c r="H15173" s="2" t="s">
        <v>668</v>
      </c>
      <c r="I15173" s="2" t="s">
        <v>190</v>
      </c>
      <c r="J15173" s="2" t="s">
        <v>109</v>
      </c>
      <c r="K15173" s="3">
        <v>4752</v>
      </c>
    </row>
    <row r="15174" spans="1:11" x14ac:dyDescent="0.25">
      <c r="A15174" s="1">
        <v>44079</v>
      </c>
      <c r="B15174" s="13" t="s">
        <v>12660</v>
      </c>
      <c r="C15174" s="2" t="s">
        <v>5108</v>
      </c>
      <c r="D15174" s="2" t="s">
        <v>5109</v>
      </c>
      <c r="E15174">
        <v>100</v>
      </c>
      <c r="F15174">
        <v>29598589</v>
      </c>
      <c r="G15174" s="2" t="s">
        <v>12614</v>
      </c>
      <c r="H15174" s="2" t="s">
        <v>668</v>
      </c>
      <c r="I15174" s="2" t="s">
        <v>190</v>
      </c>
      <c r="J15174" s="2" t="s">
        <v>109</v>
      </c>
      <c r="K15174" s="3">
        <v>4752</v>
      </c>
    </row>
    <row r="15175" spans="1:11" x14ac:dyDescent="0.25">
      <c r="A15175" s="1">
        <v>44079</v>
      </c>
      <c r="B15175" s="13" t="s">
        <v>12660</v>
      </c>
      <c r="C15175" s="2" t="s">
        <v>774</v>
      </c>
      <c r="D15175" s="2" t="s">
        <v>775</v>
      </c>
      <c r="E15175">
        <v>100</v>
      </c>
      <c r="F15175">
        <v>29598589</v>
      </c>
      <c r="G15175" s="2" t="s">
        <v>12614</v>
      </c>
      <c r="H15175" s="2" t="s">
        <v>668</v>
      </c>
      <c r="I15175" s="2" t="s">
        <v>190</v>
      </c>
      <c r="J15175" s="2" t="s">
        <v>109</v>
      </c>
      <c r="K15175" s="3">
        <v>4752</v>
      </c>
    </row>
    <row r="15176" spans="1:11" x14ac:dyDescent="0.25">
      <c r="A15176" s="1">
        <v>44103</v>
      </c>
      <c r="B15176" s="13" t="s">
        <v>12655</v>
      </c>
      <c r="C15176" s="2" t="s">
        <v>5750</v>
      </c>
      <c r="D15176" s="2" t="s">
        <v>5751</v>
      </c>
      <c r="E15176">
        <v>30</v>
      </c>
      <c r="F15176">
        <v>29598589</v>
      </c>
      <c r="G15176" s="2" t="s">
        <v>12614</v>
      </c>
      <c r="H15176" s="2" t="s">
        <v>668</v>
      </c>
      <c r="I15176" s="2" t="s">
        <v>190</v>
      </c>
      <c r="J15176" s="2" t="s">
        <v>109</v>
      </c>
      <c r="K15176" s="3">
        <v>4752</v>
      </c>
    </row>
    <row r="15177" spans="1:11" x14ac:dyDescent="0.25">
      <c r="A15177" s="1">
        <v>44103</v>
      </c>
      <c r="B15177" s="13" t="s">
        <v>12655</v>
      </c>
      <c r="C15177" s="2" t="s">
        <v>7766</v>
      </c>
      <c r="D15177" s="2" t="s">
        <v>7767</v>
      </c>
      <c r="E15177">
        <v>30</v>
      </c>
      <c r="F15177">
        <v>29598589</v>
      </c>
      <c r="G15177" s="2" t="s">
        <v>12614</v>
      </c>
      <c r="H15177" s="2" t="s">
        <v>668</v>
      </c>
      <c r="I15177" s="2" t="s">
        <v>190</v>
      </c>
      <c r="J15177" s="2" t="s">
        <v>109</v>
      </c>
      <c r="K15177" s="3">
        <v>4752</v>
      </c>
    </row>
    <row r="15178" spans="1:11" x14ac:dyDescent="0.25">
      <c r="A15178" s="1">
        <v>44092</v>
      </c>
      <c r="B15178" s="13" t="s">
        <v>12684</v>
      </c>
      <c r="C15178" s="2" t="s">
        <v>76</v>
      </c>
      <c r="D15178" s="2" t="s">
        <v>77</v>
      </c>
      <c r="E15178">
        <v>10000</v>
      </c>
      <c r="F15178">
        <v>29598812</v>
      </c>
      <c r="G15178" s="2" t="s">
        <v>12676</v>
      </c>
      <c r="H15178" s="2" t="s">
        <v>1627</v>
      </c>
      <c r="I15178" s="2" t="s">
        <v>352</v>
      </c>
      <c r="J15178" s="2" t="s">
        <v>109</v>
      </c>
      <c r="K15178" s="3">
        <v>4752</v>
      </c>
    </row>
    <row r="15179" spans="1:11" x14ac:dyDescent="0.25">
      <c r="A15179" s="1">
        <v>44075</v>
      </c>
      <c r="B15179" s="13" t="s">
        <v>12675</v>
      </c>
      <c r="C15179" s="2" t="s">
        <v>476</v>
      </c>
      <c r="D15179" s="2" t="s">
        <v>477</v>
      </c>
      <c r="E15179">
        <v>5000</v>
      </c>
      <c r="F15179">
        <v>29598812</v>
      </c>
      <c r="G15179" s="2" t="s">
        <v>12676</v>
      </c>
      <c r="H15179" s="2" t="s">
        <v>1627</v>
      </c>
      <c r="I15179" s="2" t="s">
        <v>352</v>
      </c>
      <c r="J15179" s="2" t="s">
        <v>109</v>
      </c>
      <c r="K15179" s="3">
        <v>4752</v>
      </c>
    </row>
    <row r="15180" spans="1:11" x14ac:dyDescent="0.25">
      <c r="A15180" s="1">
        <v>44085</v>
      </c>
      <c r="B15180" s="13" t="s">
        <v>12680</v>
      </c>
      <c r="C15180" s="2" t="s">
        <v>8224</v>
      </c>
      <c r="D15180" s="2" t="s">
        <v>8225</v>
      </c>
      <c r="E15180">
        <v>120</v>
      </c>
      <c r="F15180">
        <v>29598812</v>
      </c>
      <c r="G15180" s="2" t="s">
        <v>12676</v>
      </c>
      <c r="H15180" s="2" t="s">
        <v>1497</v>
      </c>
      <c r="I15180" s="2" t="s">
        <v>352</v>
      </c>
      <c r="J15180" s="2" t="s">
        <v>109</v>
      </c>
      <c r="K15180" s="3">
        <v>4752</v>
      </c>
    </row>
    <row r="15181" spans="1:11" x14ac:dyDescent="0.25">
      <c r="A15181" s="1">
        <v>44075</v>
      </c>
      <c r="B15181" s="13" t="s">
        <v>12675</v>
      </c>
      <c r="C15181" s="2" t="s">
        <v>1953</v>
      </c>
      <c r="D15181" s="2" t="s">
        <v>1954</v>
      </c>
      <c r="E15181">
        <v>60</v>
      </c>
      <c r="F15181">
        <v>29598812</v>
      </c>
      <c r="G15181" s="2" t="s">
        <v>12676</v>
      </c>
      <c r="H15181" s="2" t="s">
        <v>1627</v>
      </c>
      <c r="I15181" s="2" t="s">
        <v>352</v>
      </c>
      <c r="J15181" s="2" t="s">
        <v>109</v>
      </c>
      <c r="K15181" s="3">
        <v>4752</v>
      </c>
    </row>
    <row r="15182" spans="1:11" x14ac:dyDescent="0.25">
      <c r="A15182" s="1">
        <v>44085</v>
      </c>
      <c r="B15182" s="13" t="s">
        <v>12680</v>
      </c>
      <c r="C15182" s="2" t="s">
        <v>836</v>
      </c>
      <c r="D15182" s="2" t="s">
        <v>837</v>
      </c>
      <c r="E15182">
        <v>200</v>
      </c>
      <c r="F15182">
        <v>29598812</v>
      </c>
      <c r="G15182" s="2" t="s">
        <v>12676</v>
      </c>
      <c r="H15182" s="2" t="s">
        <v>1497</v>
      </c>
      <c r="I15182" s="2" t="s">
        <v>352</v>
      </c>
      <c r="J15182" s="2" t="s">
        <v>109</v>
      </c>
      <c r="K15182" s="3">
        <v>4752</v>
      </c>
    </row>
    <row r="15183" spans="1:11" x14ac:dyDescent="0.25">
      <c r="A15183" s="1">
        <v>44085</v>
      </c>
      <c r="B15183" s="13" t="s">
        <v>12680</v>
      </c>
      <c r="C15183" s="2" t="s">
        <v>644</v>
      </c>
      <c r="D15183" s="2" t="s">
        <v>645</v>
      </c>
      <c r="E15183">
        <v>2000</v>
      </c>
      <c r="F15183">
        <v>29598812</v>
      </c>
      <c r="G15183" s="2" t="s">
        <v>12676</v>
      </c>
      <c r="H15183" s="2" t="s">
        <v>1497</v>
      </c>
      <c r="I15183" s="2" t="s">
        <v>352</v>
      </c>
      <c r="J15183" s="2" t="s">
        <v>109</v>
      </c>
      <c r="K15183" s="3">
        <v>4752</v>
      </c>
    </row>
    <row r="15184" spans="1:11" x14ac:dyDescent="0.25">
      <c r="A15184" s="1">
        <v>44075</v>
      </c>
      <c r="B15184" s="13" t="s">
        <v>12675</v>
      </c>
      <c r="C15184" s="2" t="s">
        <v>3131</v>
      </c>
      <c r="D15184" s="2" t="s">
        <v>3132</v>
      </c>
      <c r="E15184">
        <v>100</v>
      </c>
      <c r="F15184">
        <v>29598812</v>
      </c>
      <c r="G15184" s="2" t="s">
        <v>12676</v>
      </c>
      <c r="H15184" s="2" t="s">
        <v>1627</v>
      </c>
      <c r="I15184" s="2" t="s">
        <v>352</v>
      </c>
      <c r="J15184" s="2" t="s">
        <v>109</v>
      </c>
      <c r="K15184" s="3">
        <v>4752</v>
      </c>
    </row>
    <row r="15185" spans="1:11" x14ac:dyDescent="0.25">
      <c r="A15185" s="1">
        <v>44075</v>
      </c>
      <c r="B15185" s="13" t="s">
        <v>12675</v>
      </c>
      <c r="C15185" s="2" t="s">
        <v>5604</v>
      </c>
      <c r="D15185" s="2" t="s">
        <v>5605</v>
      </c>
      <c r="E15185">
        <v>500</v>
      </c>
      <c r="F15185">
        <v>29598812</v>
      </c>
      <c r="G15185" s="2" t="s">
        <v>12676</v>
      </c>
      <c r="H15185" s="2" t="s">
        <v>1627</v>
      </c>
      <c r="I15185" s="2" t="s">
        <v>352</v>
      </c>
      <c r="J15185" s="2" t="s">
        <v>109</v>
      </c>
      <c r="K15185" s="3">
        <v>4752</v>
      </c>
    </row>
    <row r="15186" spans="1:11" x14ac:dyDescent="0.25">
      <c r="A15186" s="1">
        <v>44085</v>
      </c>
      <c r="B15186" s="13" t="s">
        <v>12680</v>
      </c>
      <c r="C15186" s="2" t="s">
        <v>1160</v>
      </c>
      <c r="D15186" s="2" t="s">
        <v>1161</v>
      </c>
      <c r="E15186">
        <v>1000</v>
      </c>
      <c r="F15186">
        <v>29598812</v>
      </c>
      <c r="G15186" s="2" t="s">
        <v>12676</v>
      </c>
      <c r="H15186" s="2" t="s">
        <v>1497</v>
      </c>
      <c r="I15186" s="2" t="s">
        <v>352</v>
      </c>
      <c r="J15186" s="2" t="s">
        <v>109</v>
      </c>
      <c r="K15186" s="3">
        <v>4752</v>
      </c>
    </row>
    <row r="15187" spans="1:11" x14ac:dyDescent="0.25">
      <c r="A15187" s="1">
        <v>44075</v>
      </c>
      <c r="B15187" s="13" t="s">
        <v>12675</v>
      </c>
      <c r="C15187" s="2" t="s">
        <v>380</v>
      </c>
      <c r="D15187" s="2" t="s">
        <v>381</v>
      </c>
      <c r="E15187">
        <v>3000</v>
      </c>
      <c r="F15187">
        <v>29598812</v>
      </c>
      <c r="G15187" s="2" t="s">
        <v>12676</v>
      </c>
      <c r="H15187" s="2" t="s">
        <v>1627</v>
      </c>
      <c r="I15187" s="2" t="s">
        <v>352</v>
      </c>
      <c r="J15187" s="2" t="s">
        <v>109</v>
      </c>
      <c r="K15187" s="3">
        <v>4752</v>
      </c>
    </row>
    <row r="15188" spans="1:11" x14ac:dyDescent="0.25">
      <c r="A15188" s="1">
        <v>44085</v>
      </c>
      <c r="B15188" s="13" t="s">
        <v>12680</v>
      </c>
      <c r="C15188" s="2" t="s">
        <v>4080</v>
      </c>
      <c r="D15188" s="2" t="s">
        <v>4081</v>
      </c>
      <c r="E15188">
        <v>500</v>
      </c>
      <c r="F15188">
        <v>29598812</v>
      </c>
      <c r="G15188" s="2" t="s">
        <v>12676</v>
      </c>
      <c r="H15188" s="2" t="s">
        <v>1497</v>
      </c>
      <c r="I15188" s="2" t="s">
        <v>352</v>
      </c>
      <c r="J15188" s="2" t="s">
        <v>109</v>
      </c>
      <c r="K15188" s="3">
        <v>4752</v>
      </c>
    </row>
    <row r="15189" spans="1:11" x14ac:dyDescent="0.25">
      <c r="A15189" s="1">
        <v>44075</v>
      </c>
      <c r="B15189" s="13" t="s">
        <v>12675</v>
      </c>
      <c r="C15189" s="2" t="s">
        <v>1319</v>
      </c>
      <c r="D15189" s="2" t="s">
        <v>1320</v>
      </c>
      <c r="E15189">
        <v>100</v>
      </c>
      <c r="F15189">
        <v>29598812</v>
      </c>
      <c r="G15189" s="2" t="s">
        <v>12676</v>
      </c>
      <c r="H15189" s="2" t="s">
        <v>1627</v>
      </c>
      <c r="I15189" s="2" t="s">
        <v>352</v>
      </c>
      <c r="J15189" s="2" t="s">
        <v>109</v>
      </c>
      <c r="K15189" s="3">
        <v>4752</v>
      </c>
    </row>
    <row r="15190" spans="1:11" x14ac:dyDescent="0.25">
      <c r="A15190" s="1">
        <v>44075</v>
      </c>
      <c r="B15190" s="13" t="s">
        <v>12675</v>
      </c>
      <c r="C15190" s="2" t="s">
        <v>474</v>
      </c>
      <c r="D15190" s="2" t="s">
        <v>475</v>
      </c>
      <c r="E15190">
        <v>3000</v>
      </c>
      <c r="F15190">
        <v>29598812</v>
      </c>
      <c r="G15190" s="2" t="s">
        <v>12676</v>
      </c>
      <c r="H15190" s="2" t="s">
        <v>1627</v>
      </c>
      <c r="I15190" s="2" t="s">
        <v>352</v>
      </c>
      <c r="J15190" s="2" t="s">
        <v>109</v>
      </c>
      <c r="K15190" s="3">
        <v>4752</v>
      </c>
    </row>
    <row r="15191" spans="1:11" x14ac:dyDescent="0.25">
      <c r="A15191" s="1">
        <v>44085</v>
      </c>
      <c r="B15191" s="13" t="s">
        <v>12680</v>
      </c>
      <c r="C15191" s="2" t="s">
        <v>1342</v>
      </c>
      <c r="D15191" s="2" t="s">
        <v>1343</v>
      </c>
      <c r="E15191">
        <v>100</v>
      </c>
      <c r="F15191">
        <v>29598812</v>
      </c>
      <c r="G15191" s="2" t="s">
        <v>12676</v>
      </c>
      <c r="H15191" s="2" t="s">
        <v>1497</v>
      </c>
      <c r="I15191" s="2" t="s">
        <v>352</v>
      </c>
      <c r="J15191" s="2" t="s">
        <v>109</v>
      </c>
      <c r="K15191" s="3">
        <v>4752</v>
      </c>
    </row>
    <row r="15192" spans="1:11" x14ac:dyDescent="0.25">
      <c r="A15192" s="1">
        <v>44075</v>
      </c>
      <c r="B15192" s="13" t="s">
        <v>12675</v>
      </c>
      <c r="C15192" s="2" t="s">
        <v>608</v>
      </c>
      <c r="D15192" s="2" t="s">
        <v>609</v>
      </c>
      <c r="E15192">
        <v>1000</v>
      </c>
      <c r="F15192">
        <v>29598812</v>
      </c>
      <c r="G15192" s="2" t="s">
        <v>12676</v>
      </c>
      <c r="H15192" s="2" t="s">
        <v>1627</v>
      </c>
      <c r="I15192" s="2" t="s">
        <v>352</v>
      </c>
      <c r="J15192" s="2" t="s">
        <v>109</v>
      </c>
      <c r="K15192" s="3">
        <v>4752</v>
      </c>
    </row>
    <row r="15193" spans="1:11" x14ac:dyDescent="0.25">
      <c r="A15193" s="1">
        <v>44085</v>
      </c>
      <c r="B15193" s="13" t="s">
        <v>12680</v>
      </c>
      <c r="C15193" s="2" t="s">
        <v>6204</v>
      </c>
      <c r="D15193" s="2" t="s">
        <v>6205</v>
      </c>
      <c r="E15193">
        <v>1000</v>
      </c>
      <c r="F15193">
        <v>29598812</v>
      </c>
      <c r="G15193" s="2" t="s">
        <v>12676</v>
      </c>
      <c r="H15193" s="2" t="s">
        <v>1497</v>
      </c>
      <c r="I15193" s="2" t="s">
        <v>352</v>
      </c>
      <c r="J15193" s="2" t="s">
        <v>109</v>
      </c>
      <c r="K15193" s="3">
        <v>4752</v>
      </c>
    </row>
    <row r="15194" spans="1:11" x14ac:dyDescent="0.25">
      <c r="A15194" s="1">
        <v>44077</v>
      </c>
      <c r="B15194" s="13" t="s">
        <v>12685</v>
      </c>
      <c r="C15194" s="2" t="s">
        <v>4956</v>
      </c>
      <c r="D15194" s="2" t="s">
        <v>4957</v>
      </c>
      <c r="E15194">
        <v>10</v>
      </c>
      <c r="F15194">
        <v>29660626</v>
      </c>
      <c r="G15194" s="2" t="s">
        <v>12686</v>
      </c>
      <c r="H15194" s="2" t="s">
        <v>422</v>
      </c>
      <c r="I15194" s="2" t="s">
        <v>352</v>
      </c>
      <c r="J15194" s="2" t="s">
        <v>109</v>
      </c>
      <c r="K15194" s="3">
        <v>4752</v>
      </c>
    </row>
    <row r="15195" spans="1:11" x14ac:dyDescent="0.25">
      <c r="A15195" s="1">
        <v>44075</v>
      </c>
      <c r="B15195" s="13" t="s">
        <v>12675</v>
      </c>
      <c r="C15195" s="2" t="s">
        <v>5819</v>
      </c>
      <c r="D15195" s="2" t="s">
        <v>5820</v>
      </c>
      <c r="E15195">
        <v>60</v>
      </c>
      <c r="F15195">
        <v>29598812</v>
      </c>
      <c r="G15195" s="2" t="s">
        <v>12676</v>
      </c>
      <c r="H15195" s="2" t="s">
        <v>1627</v>
      </c>
      <c r="I15195" s="2" t="s">
        <v>352</v>
      </c>
      <c r="J15195" s="2" t="s">
        <v>109</v>
      </c>
      <c r="K15195" s="3">
        <v>4752</v>
      </c>
    </row>
    <row r="15196" spans="1:11" x14ac:dyDescent="0.25">
      <c r="A15196" s="1">
        <v>44085</v>
      </c>
      <c r="B15196" s="13" t="s">
        <v>12680</v>
      </c>
      <c r="C15196" s="2" t="s">
        <v>6329</v>
      </c>
      <c r="D15196" s="2" t="s">
        <v>6330</v>
      </c>
      <c r="E15196">
        <v>500</v>
      </c>
      <c r="F15196">
        <v>29598812</v>
      </c>
      <c r="G15196" s="2" t="s">
        <v>12676</v>
      </c>
      <c r="H15196" s="2" t="s">
        <v>1497</v>
      </c>
      <c r="I15196" s="2" t="s">
        <v>352</v>
      </c>
      <c r="J15196" s="2" t="s">
        <v>109</v>
      </c>
      <c r="K15196" s="3">
        <v>4752</v>
      </c>
    </row>
    <row r="15197" spans="1:11" x14ac:dyDescent="0.25">
      <c r="A15197" s="1">
        <v>44075</v>
      </c>
      <c r="B15197" s="13" t="s">
        <v>12675</v>
      </c>
      <c r="C15197" s="2" t="s">
        <v>1707</v>
      </c>
      <c r="D15197" s="2" t="s">
        <v>1708</v>
      </c>
      <c r="E15197">
        <v>300</v>
      </c>
      <c r="F15197">
        <v>29598812</v>
      </c>
      <c r="G15197" s="2" t="s">
        <v>12676</v>
      </c>
      <c r="H15197" s="2" t="s">
        <v>1627</v>
      </c>
      <c r="I15197" s="2" t="s">
        <v>352</v>
      </c>
      <c r="J15197" s="2" t="s">
        <v>109</v>
      </c>
      <c r="K15197" s="3">
        <v>4752</v>
      </c>
    </row>
    <row r="15198" spans="1:11" x14ac:dyDescent="0.25">
      <c r="A15198" s="1">
        <v>44085</v>
      </c>
      <c r="B15198" s="13" t="s">
        <v>12680</v>
      </c>
      <c r="C15198" s="2" t="s">
        <v>1428</v>
      </c>
      <c r="D15198" s="2" t="s">
        <v>1429</v>
      </c>
      <c r="E15198">
        <v>100</v>
      </c>
      <c r="F15198">
        <v>29598812</v>
      </c>
      <c r="G15198" s="2" t="s">
        <v>12676</v>
      </c>
      <c r="H15198" s="2" t="s">
        <v>1497</v>
      </c>
      <c r="I15198" s="2" t="s">
        <v>352</v>
      </c>
      <c r="J15198" s="2" t="s">
        <v>109</v>
      </c>
      <c r="K15198" s="3">
        <v>4752</v>
      </c>
    </row>
    <row r="15199" spans="1:11" x14ac:dyDescent="0.25">
      <c r="A15199" s="1">
        <v>44085</v>
      </c>
      <c r="B15199" s="13" t="s">
        <v>12680</v>
      </c>
      <c r="C15199" s="2" t="s">
        <v>781</v>
      </c>
      <c r="D15199" s="2" t="s">
        <v>782</v>
      </c>
      <c r="E15199">
        <v>10000</v>
      </c>
      <c r="F15199">
        <v>29598812</v>
      </c>
      <c r="G15199" s="2" t="s">
        <v>12676</v>
      </c>
      <c r="H15199" s="2" t="s">
        <v>1497</v>
      </c>
      <c r="I15199" s="2" t="s">
        <v>352</v>
      </c>
      <c r="J15199" s="2" t="s">
        <v>109</v>
      </c>
      <c r="K15199" s="3">
        <v>4752</v>
      </c>
    </row>
    <row r="15200" spans="1:11" x14ac:dyDescent="0.25">
      <c r="A15200" s="1">
        <v>44075</v>
      </c>
      <c r="B15200" s="13" t="s">
        <v>12675</v>
      </c>
      <c r="C15200" s="2" t="s">
        <v>944</v>
      </c>
      <c r="D15200" s="2" t="s">
        <v>945</v>
      </c>
      <c r="E15200">
        <v>300</v>
      </c>
      <c r="F15200">
        <v>29598812</v>
      </c>
      <c r="G15200" s="2" t="s">
        <v>12676</v>
      </c>
      <c r="H15200" s="2" t="s">
        <v>1627</v>
      </c>
      <c r="I15200" s="2" t="s">
        <v>352</v>
      </c>
      <c r="J15200" s="2" t="s">
        <v>109</v>
      </c>
      <c r="K15200" s="3">
        <v>4752</v>
      </c>
    </row>
    <row r="15201" spans="1:11" x14ac:dyDescent="0.25">
      <c r="A15201" s="1">
        <v>44085</v>
      </c>
      <c r="B15201" s="13" t="s">
        <v>12680</v>
      </c>
      <c r="C15201" s="2" t="s">
        <v>5941</v>
      </c>
      <c r="D15201" s="2" t="s">
        <v>5942</v>
      </c>
      <c r="E15201">
        <v>250</v>
      </c>
      <c r="F15201">
        <v>29598812</v>
      </c>
      <c r="G15201" s="2" t="s">
        <v>12676</v>
      </c>
      <c r="H15201" s="2" t="s">
        <v>1497</v>
      </c>
      <c r="I15201" s="2" t="s">
        <v>352</v>
      </c>
      <c r="J15201" s="2" t="s">
        <v>109</v>
      </c>
      <c r="K15201" s="3">
        <v>4752</v>
      </c>
    </row>
    <row r="15202" spans="1:11" x14ac:dyDescent="0.25">
      <c r="A15202" s="1">
        <v>44075</v>
      </c>
      <c r="B15202" s="13" t="s">
        <v>12675</v>
      </c>
      <c r="C15202" s="2" t="s">
        <v>257</v>
      </c>
      <c r="D15202" s="2" t="s">
        <v>258</v>
      </c>
      <c r="E15202">
        <v>200</v>
      </c>
      <c r="F15202">
        <v>29598812</v>
      </c>
      <c r="G15202" s="2" t="s">
        <v>12676</v>
      </c>
      <c r="H15202" s="2" t="s">
        <v>1627</v>
      </c>
      <c r="I15202" s="2" t="s">
        <v>352</v>
      </c>
      <c r="J15202" s="2" t="s">
        <v>109</v>
      </c>
      <c r="K15202" s="3">
        <v>4752</v>
      </c>
    </row>
    <row r="15203" spans="1:11" x14ac:dyDescent="0.25">
      <c r="A15203" s="1">
        <v>44085</v>
      </c>
      <c r="B15203" s="13" t="s">
        <v>12680</v>
      </c>
      <c r="C15203" s="2" t="s">
        <v>7681</v>
      </c>
      <c r="D15203" s="2" t="s">
        <v>7682</v>
      </c>
      <c r="E15203">
        <v>100</v>
      </c>
      <c r="F15203">
        <v>29598812</v>
      </c>
      <c r="G15203" s="2" t="s">
        <v>12676</v>
      </c>
      <c r="H15203" s="2" t="s">
        <v>1497</v>
      </c>
      <c r="I15203" s="2" t="s">
        <v>352</v>
      </c>
      <c r="J15203" s="2" t="s">
        <v>109</v>
      </c>
      <c r="K15203" s="3">
        <v>4752</v>
      </c>
    </row>
    <row r="15204" spans="1:11" x14ac:dyDescent="0.25">
      <c r="A15204" s="1">
        <v>44075</v>
      </c>
      <c r="B15204" s="13" t="s">
        <v>12675</v>
      </c>
      <c r="C15204" s="2" t="s">
        <v>742</v>
      </c>
      <c r="D15204" s="2" t="s">
        <v>743</v>
      </c>
      <c r="E15204">
        <v>1000</v>
      </c>
      <c r="F15204">
        <v>29598812</v>
      </c>
      <c r="G15204" s="2" t="s">
        <v>12676</v>
      </c>
      <c r="H15204" s="2" t="s">
        <v>1627</v>
      </c>
      <c r="I15204" s="2" t="s">
        <v>352</v>
      </c>
      <c r="J15204" s="2" t="s">
        <v>109</v>
      </c>
      <c r="K15204" s="3">
        <v>4752</v>
      </c>
    </row>
    <row r="15205" spans="1:11" x14ac:dyDescent="0.25">
      <c r="A15205" s="1">
        <v>44085</v>
      </c>
      <c r="B15205" s="13" t="s">
        <v>12680</v>
      </c>
      <c r="C15205" s="2" t="s">
        <v>1279</v>
      </c>
      <c r="D15205" s="2" t="s">
        <v>1280</v>
      </c>
      <c r="E15205">
        <v>2000</v>
      </c>
      <c r="F15205">
        <v>29598812</v>
      </c>
      <c r="G15205" s="2" t="s">
        <v>12676</v>
      </c>
      <c r="H15205" s="2" t="s">
        <v>1497</v>
      </c>
      <c r="I15205" s="2" t="s">
        <v>352</v>
      </c>
      <c r="J15205" s="2" t="s">
        <v>109</v>
      </c>
      <c r="K15205" s="3">
        <v>4752</v>
      </c>
    </row>
    <row r="15206" spans="1:11" x14ac:dyDescent="0.25">
      <c r="A15206" s="1">
        <v>44075</v>
      </c>
      <c r="B15206" s="13" t="s">
        <v>12675</v>
      </c>
      <c r="C15206" s="2" t="s">
        <v>825</v>
      </c>
      <c r="D15206" s="2" t="s">
        <v>826</v>
      </c>
      <c r="E15206">
        <v>1000</v>
      </c>
      <c r="F15206">
        <v>29598812</v>
      </c>
      <c r="G15206" s="2" t="s">
        <v>12676</v>
      </c>
      <c r="H15206" s="2" t="s">
        <v>1627</v>
      </c>
      <c r="I15206" s="2" t="s">
        <v>352</v>
      </c>
      <c r="J15206" s="2" t="s">
        <v>109</v>
      </c>
      <c r="K15206" s="3">
        <v>4752</v>
      </c>
    </row>
    <row r="15207" spans="1:11" x14ac:dyDescent="0.25">
      <c r="A15207" s="1">
        <v>44085</v>
      </c>
      <c r="B15207" s="13" t="s">
        <v>12680</v>
      </c>
      <c r="C15207" s="2" t="s">
        <v>248</v>
      </c>
      <c r="D15207" s="2" t="s">
        <v>249</v>
      </c>
      <c r="E15207">
        <v>2000</v>
      </c>
      <c r="F15207">
        <v>29598812</v>
      </c>
      <c r="G15207" s="2" t="s">
        <v>12676</v>
      </c>
      <c r="H15207" s="2" t="s">
        <v>1497</v>
      </c>
      <c r="I15207" s="2" t="s">
        <v>352</v>
      </c>
      <c r="J15207" s="2" t="s">
        <v>109</v>
      </c>
      <c r="K15207" s="3">
        <v>4752</v>
      </c>
    </row>
    <row r="15208" spans="1:11" x14ac:dyDescent="0.25">
      <c r="A15208" s="1">
        <v>44075</v>
      </c>
      <c r="B15208" s="13" t="s">
        <v>12675</v>
      </c>
      <c r="C15208" s="2" t="s">
        <v>12027</v>
      </c>
      <c r="D15208" s="2" t="s">
        <v>12028</v>
      </c>
      <c r="E15208">
        <v>60</v>
      </c>
      <c r="F15208">
        <v>29598812</v>
      </c>
      <c r="G15208" s="2" t="s">
        <v>12676</v>
      </c>
      <c r="H15208" s="2" t="s">
        <v>1627</v>
      </c>
      <c r="I15208" s="2" t="s">
        <v>352</v>
      </c>
      <c r="J15208" s="2" t="s">
        <v>109</v>
      </c>
      <c r="K15208" s="3">
        <v>4752</v>
      </c>
    </row>
    <row r="15209" spans="1:11" x14ac:dyDescent="0.25">
      <c r="A15209" s="1">
        <v>44085</v>
      </c>
      <c r="B15209" s="13" t="s">
        <v>12680</v>
      </c>
      <c r="C15209" s="2" t="s">
        <v>6202</v>
      </c>
      <c r="D15209" s="2" t="s">
        <v>6203</v>
      </c>
      <c r="E15209">
        <v>1000</v>
      </c>
      <c r="F15209">
        <v>29598812</v>
      </c>
      <c r="G15209" s="2" t="s">
        <v>12676</v>
      </c>
      <c r="H15209" s="2" t="s">
        <v>1497</v>
      </c>
      <c r="I15209" s="2" t="s">
        <v>352</v>
      </c>
      <c r="J15209" s="2" t="s">
        <v>109</v>
      </c>
      <c r="K15209" s="3">
        <v>4752</v>
      </c>
    </row>
    <row r="15210" spans="1:11" x14ac:dyDescent="0.25">
      <c r="A15210" s="1">
        <v>44075</v>
      </c>
      <c r="B15210" s="13" t="s">
        <v>12675</v>
      </c>
      <c r="C15210" s="2" t="s">
        <v>922</v>
      </c>
      <c r="D15210" s="2" t="s">
        <v>923</v>
      </c>
      <c r="E15210">
        <v>1000</v>
      </c>
      <c r="F15210">
        <v>29598812</v>
      </c>
      <c r="G15210" s="2" t="s">
        <v>12676</v>
      </c>
      <c r="H15210" s="2" t="s">
        <v>1627</v>
      </c>
      <c r="I15210" s="2" t="s">
        <v>352</v>
      </c>
      <c r="J15210" s="2" t="s">
        <v>109</v>
      </c>
      <c r="K15210" s="3">
        <v>4752</v>
      </c>
    </row>
    <row r="15211" spans="1:11" x14ac:dyDescent="0.25">
      <c r="A15211" s="1">
        <v>44085</v>
      </c>
      <c r="B15211" s="13" t="s">
        <v>12680</v>
      </c>
      <c r="C15211" s="2" t="s">
        <v>753</v>
      </c>
      <c r="D15211" s="2" t="s">
        <v>754</v>
      </c>
      <c r="E15211">
        <v>1000</v>
      </c>
      <c r="F15211">
        <v>29598812</v>
      </c>
      <c r="G15211" s="2" t="s">
        <v>12676</v>
      </c>
      <c r="H15211" s="2" t="s">
        <v>1497</v>
      </c>
      <c r="I15211" s="2" t="s">
        <v>352</v>
      </c>
      <c r="J15211" s="2" t="s">
        <v>109</v>
      </c>
      <c r="K15211" s="3">
        <v>4752</v>
      </c>
    </row>
    <row r="15212" spans="1:11" x14ac:dyDescent="0.25">
      <c r="A15212" s="1">
        <v>44075</v>
      </c>
      <c r="B15212" s="13" t="s">
        <v>12675</v>
      </c>
      <c r="C15212" s="2" t="s">
        <v>493</v>
      </c>
      <c r="D15212" s="2" t="s">
        <v>494</v>
      </c>
      <c r="E15212">
        <v>5000</v>
      </c>
      <c r="F15212">
        <v>29598812</v>
      </c>
      <c r="G15212" s="2" t="s">
        <v>12676</v>
      </c>
      <c r="H15212" s="2" t="s">
        <v>1627</v>
      </c>
      <c r="I15212" s="2" t="s">
        <v>352</v>
      </c>
      <c r="J15212" s="2" t="s">
        <v>109</v>
      </c>
      <c r="K15212" s="3">
        <v>4752</v>
      </c>
    </row>
    <row r="15213" spans="1:11" x14ac:dyDescent="0.25">
      <c r="A15213" s="1">
        <v>44085</v>
      </c>
      <c r="B15213" s="13" t="s">
        <v>12680</v>
      </c>
      <c r="C15213" s="2" t="s">
        <v>370</v>
      </c>
      <c r="D15213" s="2" t="s">
        <v>371</v>
      </c>
      <c r="E15213">
        <v>120</v>
      </c>
      <c r="F15213">
        <v>29598812</v>
      </c>
      <c r="G15213" s="2" t="s">
        <v>12676</v>
      </c>
      <c r="H15213" s="2" t="s">
        <v>1497</v>
      </c>
      <c r="I15213" s="2" t="s">
        <v>352</v>
      </c>
      <c r="J15213" s="2" t="s">
        <v>109</v>
      </c>
      <c r="K15213" s="3">
        <v>4752</v>
      </c>
    </row>
    <row r="15214" spans="1:11" x14ac:dyDescent="0.25">
      <c r="A15214" s="1">
        <v>44075</v>
      </c>
      <c r="B15214" s="13" t="s">
        <v>12675</v>
      </c>
      <c r="C15214" s="2" t="s">
        <v>5821</v>
      </c>
      <c r="D15214" s="2" t="s">
        <v>5822</v>
      </c>
      <c r="E15214">
        <v>1000</v>
      </c>
      <c r="F15214">
        <v>29598812</v>
      </c>
      <c r="G15214" s="2" t="s">
        <v>12676</v>
      </c>
      <c r="H15214" s="2" t="s">
        <v>1627</v>
      </c>
      <c r="I15214" s="2" t="s">
        <v>352</v>
      </c>
      <c r="J15214" s="2" t="s">
        <v>109</v>
      </c>
      <c r="K15214" s="3">
        <v>4752</v>
      </c>
    </row>
    <row r="15215" spans="1:11" x14ac:dyDescent="0.25">
      <c r="A15215" s="1">
        <v>44085</v>
      </c>
      <c r="B15215" s="13" t="s">
        <v>12680</v>
      </c>
      <c r="C15215" s="2" t="s">
        <v>727</v>
      </c>
      <c r="D15215" s="2" t="s">
        <v>728</v>
      </c>
      <c r="E15215">
        <v>200</v>
      </c>
      <c r="F15215">
        <v>29598812</v>
      </c>
      <c r="G15215" s="2" t="s">
        <v>12676</v>
      </c>
      <c r="H15215" s="2" t="s">
        <v>1497</v>
      </c>
      <c r="I15215" s="2" t="s">
        <v>352</v>
      </c>
      <c r="J15215" s="2" t="s">
        <v>109</v>
      </c>
      <c r="K15215" s="3">
        <v>4752</v>
      </c>
    </row>
    <row r="15216" spans="1:11" x14ac:dyDescent="0.25">
      <c r="A15216" s="1">
        <v>44075</v>
      </c>
      <c r="B15216" s="13" t="s">
        <v>12675</v>
      </c>
      <c r="C15216" s="2" t="s">
        <v>583</v>
      </c>
      <c r="D15216" s="2" t="s">
        <v>584</v>
      </c>
      <c r="E15216">
        <v>5000</v>
      </c>
      <c r="F15216">
        <v>29598812</v>
      </c>
      <c r="G15216" s="2" t="s">
        <v>12676</v>
      </c>
      <c r="H15216" s="2" t="s">
        <v>1627</v>
      </c>
      <c r="I15216" s="2" t="s">
        <v>352</v>
      </c>
      <c r="J15216" s="2" t="s">
        <v>109</v>
      </c>
      <c r="K15216" s="3">
        <v>4752</v>
      </c>
    </row>
    <row r="15217" spans="1:11" x14ac:dyDescent="0.25">
      <c r="A15217" s="1">
        <v>44085</v>
      </c>
      <c r="B15217" s="13" t="s">
        <v>12680</v>
      </c>
      <c r="C15217" s="2" t="s">
        <v>1557</v>
      </c>
      <c r="D15217" s="2" t="s">
        <v>1558</v>
      </c>
      <c r="E15217">
        <v>100</v>
      </c>
      <c r="F15217">
        <v>29598812</v>
      </c>
      <c r="G15217" s="2" t="s">
        <v>12676</v>
      </c>
      <c r="H15217" s="2" t="s">
        <v>1497</v>
      </c>
      <c r="I15217" s="2" t="s">
        <v>352</v>
      </c>
      <c r="J15217" s="2" t="s">
        <v>109</v>
      </c>
      <c r="K15217" s="3">
        <v>4752</v>
      </c>
    </row>
    <row r="15218" spans="1:11" x14ac:dyDescent="0.25">
      <c r="A15218" s="1">
        <v>44075</v>
      </c>
      <c r="B15218" s="13" t="s">
        <v>12675</v>
      </c>
      <c r="C15218" s="2" t="s">
        <v>146</v>
      </c>
      <c r="D15218" s="2" t="s">
        <v>147</v>
      </c>
      <c r="E15218">
        <v>300</v>
      </c>
      <c r="F15218">
        <v>29598812</v>
      </c>
      <c r="G15218" s="2" t="s">
        <v>12676</v>
      </c>
      <c r="H15218" s="2" t="s">
        <v>1627</v>
      </c>
      <c r="I15218" s="2" t="s">
        <v>352</v>
      </c>
      <c r="J15218" s="2" t="s">
        <v>109</v>
      </c>
      <c r="K15218" s="3">
        <v>4752</v>
      </c>
    </row>
    <row r="15219" spans="1:11" x14ac:dyDescent="0.25">
      <c r="A15219" s="1">
        <v>44085</v>
      </c>
      <c r="B15219" s="13" t="s">
        <v>12680</v>
      </c>
      <c r="C15219" s="2" t="s">
        <v>2130</v>
      </c>
      <c r="D15219" s="2" t="s">
        <v>2131</v>
      </c>
      <c r="E15219">
        <v>240</v>
      </c>
      <c r="F15219">
        <v>29598812</v>
      </c>
      <c r="G15219" s="2" t="s">
        <v>12676</v>
      </c>
      <c r="H15219" s="2" t="s">
        <v>1497</v>
      </c>
      <c r="I15219" s="2" t="s">
        <v>352</v>
      </c>
      <c r="J15219" s="2" t="s">
        <v>109</v>
      </c>
      <c r="K15219" s="3">
        <v>4752</v>
      </c>
    </row>
    <row r="15220" spans="1:11" x14ac:dyDescent="0.25">
      <c r="A15220" s="1">
        <v>44075</v>
      </c>
      <c r="B15220" s="13" t="s">
        <v>12675</v>
      </c>
      <c r="C15220" s="2" t="s">
        <v>812</v>
      </c>
      <c r="D15220" s="2" t="s">
        <v>813</v>
      </c>
      <c r="E15220">
        <v>500</v>
      </c>
      <c r="F15220">
        <v>29598812</v>
      </c>
      <c r="G15220" s="2" t="s">
        <v>12676</v>
      </c>
      <c r="H15220" s="2" t="s">
        <v>1627</v>
      </c>
      <c r="I15220" s="2" t="s">
        <v>352</v>
      </c>
      <c r="J15220" s="2" t="s">
        <v>109</v>
      </c>
      <c r="K15220" s="3">
        <v>4752</v>
      </c>
    </row>
    <row r="15221" spans="1:11" x14ac:dyDescent="0.25">
      <c r="A15221" s="1">
        <v>44094</v>
      </c>
      <c r="B15221" s="13" t="s">
        <v>12687</v>
      </c>
      <c r="C15221" s="2" t="s">
        <v>12688</v>
      </c>
      <c r="D15221" s="2" t="s">
        <v>12689</v>
      </c>
      <c r="E15221">
        <v>200</v>
      </c>
      <c r="F15221">
        <v>29598812</v>
      </c>
      <c r="G15221" s="2" t="s">
        <v>12676</v>
      </c>
      <c r="H15221" s="2" t="s">
        <v>1497</v>
      </c>
      <c r="I15221" s="2" t="s">
        <v>352</v>
      </c>
      <c r="J15221" s="2" t="s">
        <v>109</v>
      </c>
      <c r="K15221" s="3">
        <v>4752</v>
      </c>
    </row>
    <row r="15222" spans="1:11" x14ac:dyDescent="0.25">
      <c r="A15222" s="1">
        <v>44075</v>
      </c>
      <c r="B15222" s="13" t="s">
        <v>12675</v>
      </c>
      <c r="C15222" s="2" t="s">
        <v>151</v>
      </c>
      <c r="D15222" s="2" t="s">
        <v>152</v>
      </c>
      <c r="E15222">
        <v>300</v>
      </c>
      <c r="F15222">
        <v>29598812</v>
      </c>
      <c r="G15222" s="2" t="s">
        <v>12676</v>
      </c>
      <c r="H15222" s="2" t="s">
        <v>1627</v>
      </c>
      <c r="I15222" s="2" t="s">
        <v>352</v>
      </c>
      <c r="J15222" s="2" t="s">
        <v>109</v>
      </c>
      <c r="K15222" s="3">
        <v>4752</v>
      </c>
    </row>
    <row r="15223" spans="1:11" x14ac:dyDescent="0.25">
      <c r="A15223" s="1">
        <v>44094</v>
      </c>
      <c r="B15223" s="13" t="s">
        <v>12687</v>
      </c>
      <c r="C15223" s="2" t="s">
        <v>4764</v>
      </c>
      <c r="D15223" s="2" t="s">
        <v>4765</v>
      </c>
      <c r="E15223">
        <v>250</v>
      </c>
      <c r="F15223">
        <v>29598812</v>
      </c>
      <c r="G15223" s="2" t="s">
        <v>12676</v>
      </c>
      <c r="H15223" s="2" t="s">
        <v>1497</v>
      </c>
      <c r="I15223" s="2" t="s">
        <v>352</v>
      </c>
      <c r="J15223" s="2" t="s">
        <v>109</v>
      </c>
      <c r="K15223" s="3">
        <v>4752</v>
      </c>
    </row>
    <row r="15224" spans="1:11" x14ac:dyDescent="0.25">
      <c r="A15224" s="1">
        <v>44075</v>
      </c>
      <c r="B15224" s="13" t="s">
        <v>12675</v>
      </c>
      <c r="C15224" s="2" t="s">
        <v>3290</v>
      </c>
      <c r="D15224" s="2" t="s">
        <v>3291</v>
      </c>
      <c r="E15224">
        <v>1500</v>
      </c>
      <c r="F15224">
        <v>29598812</v>
      </c>
      <c r="G15224" s="2" t="s">
        <v>12676</v>
      </c>
      <c r="H15224" s="2" t="s">
        <v>1627</v>
      </c>
      <c r="I15224" s="2" t="s">
        <v>352</v>
      </c>
      <c r="J15224" s="2" t="s">
        <v>109</v>
      </c>
      <c r="K15224" s="3">
        <v>4752</v>
      </c>
    </row>
    <row r="15225" spans="1:11" x14ac:dyDescent="0.25">
      <c r="A15225" s="1">
        <v>44094</v>
      </c>
      <c r="B15225" s="13" t="s">
        <v>12687</v>
      </c>
      <c r="C15225" s="2" t="s">
        <v>71</v>
      </c>
      <c r="D15225" s="2" t="s">
        <v>72</v>
      </c>
      <c r="E15225">
        <v>10000</v>
      </c>
      <c r="F15225">
        <v>29598812</v>
      </c>
      <c r="G15225" s="2" t="s">
        <v>12676</v>
      </c>
      <c r="H15225" s="2" t="s">
        <v>1497</v>
      </c>
      <c r="I15225" s="2" t="s">
        <v>352</v>
      </c>
      <c r="J15225" s="2" t="s">
        <v>109</v>
      </c>
      <c r="K15225" s="3">
        <v>4752</v>
      </c>
    </row>
    <row r="15226" spans="1:11" x14ac:dyDescent="0.25">
      <c r="A15226" s="1">
        <v>44075</v>
      </c>
      <c r="B15226" s="13" t="s">
        <v>12675</v>
      </c>
      <c r="C15226" s="2" t="s">
        <v>12435</v>
      </c>
      <c r="D15226" s="2" t="s">
        <v>12436</v>
      </c>
      <c r="E15226">
        <v>20</v>
      </c>
      <c r="F15226">
        <v>29598812</v>
      </c>
      <c r="G15226" s="2" t="s">
        <v>12676</v>
      </c>
      <c r="H15226" s="2" t="s">
        <v>1627</v>
      </c>
      <c r="I15226" s="2" t="s">
        <v>352</v>
      </c>
      <c r="J15226" s="2" t="s">
        <v>109</v>
      </c>
      <c r="K15226" s="3">
        <v>4752</v>
      </c>
    </row>
    <row r="15227" spans="1:11" x14ac:dyDescent="0.25">
      <c r="A15227" s="1">
        <v>44094</v>
      </c>
      <c r="B15227" s="13" t="s">
        <v>12687</v>
      </c>
      <c r="C15227" s="2" t="s">
        <v>27</v>
      </c>
      <c r="D15227" s="2" t="s">
        <v>28</v>
      </c>
      <c r="E15227">
        <v>5000</v>
      </c>
      <c r="F15227">
        <v>29598812</v>
      </c>
      <c r="G15227" s="2" t="s">
        <v>12676</v>
      </c>
      <c r="H15227" s="2" t="s">
        <v>1497</v>
      </c>
      <c r="I15227" s="2" t="s">
        <v>352</v>
      </c>
      <c r="J15227" s="2" t="s">
        <v>109</v>
      </c>
      <c r="K15227" s="3">
        <v>4752</v>
      </c>
    </row>
    <row r="15228" spans="1:11" x14ac:dyDescent="0.25">
      <c r="A15228" s="1">
        <v>44075</v>
      </c>
      <c r="B15228" s="13" t="s">
        <v>12675</v>
      </c>
      <c r="C15228" s="2" t="s">
        <v>6120</v>
      </c>
      <c r="D15228" s="2" t="s">
        <v>6121</v>
      </c>
      <c r="E15228">
        <v>1000</v>
      </c>
      <c r="F15228">
        <v>29598812</v>
      </c>
      <c r="G15228" s="2" t="s">
        <v>12676</v>
      </c>
      <c r="H15228" s="2" t="s">
        <v>1627</v>
      </c>
      <c r="I15228" s="2" t="s">
        <v>352</v>
      </c>
      <c r="J15228" s="2" t="s">
        <v>109</v>
      </c>
      <c r="K15228" s="3">
        <v>4752</v>
      </c>
    </row>
    <row r="15229" spans="1:11" x14ac:dyDescent="0.25">
      <c r="A15229" s="1">
        <v>44092</v>
      </c>
      <c r="B15229" s="13" t="s">
        <v>12684</v>
      </c>
      <c r="C15229" s="2" t="s">
        <v>6215</v>
      </c>
      <c r="D15229" s="2" t="s">
        <v>6216</v>
      </c>
      <c r="E15229">
        <v>2000</v>
      </c>
      <c r="F15229">
        <v>29598812</v>
      </c>
      <c r="G15229" s="2" t="s">
        <v>12676</v>
      </c>
      <c r="H15229" s="2" t="s">
        <v>1627</v>
      </c>
      <c r="I15229" s="2" t="s">
        <v>352</v>
      </c>
      <c r="J15229" s="2" t="s">
        <v>109</v>
      </c>
      <c r="K15229" s="3">
        <v>4752</v>
      </c>
    </row>
    <row r="15230" spans="1:11" x14ac:dyDescent="0.25">
      <c r="A15230" s="1">
        <v>44075</v>
      </c>
      <c r="B15230" s="13" t="s">
        <v>12675</v>
      </c>
      <c r="C15230" s="2" t="s">
        <v>588</v>
      </c>
      <c r="D15230" s="2" t="s">
        <v>589</v>
      </c>
      <c r="E15230">
        <v>1000</v>
      </c>
      <c r="F15230">
        <v>29598812</v>
      </c>
      <c r="G15230" s="2" t="s">
        <v>12676</v>
      </c>
      <c r="H15230" s="2" t="s">
        <v>1627</v>
      </c>
      <c r="I15230" s="2" t="s">
        <v>352</v>
      </c>
      <c r="J15230" s="2" t="s">
        <v>109</v>
      </c>
      <c r="K15230" s="3">
        <v>4752</v>
      </c>
    </row>
    <row r="15231" spans="1:11" x14ac:dyDescent="0.25">
      <c r="A15231" s="1">
        <v>44094</v>
      </c>
      <c r="B15231" s="13" t="s">
        <v>12687</v>
      </c>
      <c r="C15231" s="2" t="s">
        <v>670</v>
      </c>
      <c r="D15231" s="2" t="s">
        <v>671</v>
      </c>
      <c r="E15231">
        <v>500</v>
      </c>
      <c r="F15231">
        <v>29598812</v>
      </c>
      <c r="G15231" s="2" t="s">
        <v>12676</v>
      </c>
      <c r="H15231" s="2" t="s">
        <v>1497</v>
      </c>
      <c r="I15231" s="2" t="s">
        <v>352</v>
      </c>
      <c r="J15231" s="2" t="s">
        <v>109</v>
      </c>
      <c r="K15231" s="3">
        <v>4752</v>
      </c>
    </row>
    <row r="15232" spans="1:11" x14ac:dyDescent="0.25">
      <c r="A15232" s="1">
        <v>44075</v>
      </c>
      <c r="B15232" s="13" t="s">
        <v>12675</v>
      </c>
      <c r="C15232" s="2" t="s">
        <v>3428</v>
      </c>
      <c r="D15232" s="2" t="s">
        <v>3429</v>
      </c>
      <c r="E15232">
        <v>60</v>
      </c>
      <c r="F15232">
        <v>29598812</v>
      </c>
      <c r="G15232" s="2" t="s">
        <v>12676</v>
      </c>
      <c r="H15232" s="2" t="s">
        <v>1627</v>
      </c>
      <c r="I15232" s="2" t="s">
        <v>352</v>
      </c>
      <c r="J15232" s="2" t="s">
        <v>109</v>
      </c>
      <c r="K15232" s="3">
        <v>4752</v>
      </c>
    </row>
    <row r="15233" spans="1:11" x14ac:dyDescent="0.25">
      <c r="A15233" s="1">
        <v>44092</v>
      </c>
      <c r="B15233" s="13" t="s">
        <v>12684</v>
      </c>
      <c r="C15233" s="2" t="s">
        <v>151</v>
      </c>
      <c r="D15233" s="2" t="s">
        <v>152</v>
      </c>
      <c r="E15233">
        <v>500</v>
      </c>
      <c r="F15233">
        <v>29598812</v>
      </c>
      <c r="G15233" s="2" t="s">
        <v>12676</v>
      </c>
      <c r="H15233" s="2" t="s">
        <v>1627</v>
      </c>
      <c r="I15233" s="2" t="s">
        <v>352</v>
      </c>
      <c r="J15233" s="2" t="s">
        <v>109</v>
      </c>
      <c r="K15233" s="3">
        <v>4752</v>
      </c>
    </row>
    <row r="15234" spans="1:11" x14ac:dyDescent="0.25">
      <c r="A15234" s="1">
        <v>44075</v>
      </c>
      <c r="B15234" s="13" t="s">
        <v>12675</v>
      </c>
      <c r="C15234" s="2" t="s">
        <v>3460</v>
      </c>
      <c r="D15234" s="2" t="s">
        <v>3461</v>
      </c>
      <c r="E15234">
        <v>60</v>
      </c>
      <c r="F15234">
        <v>29598812</v>
      </c>
      <c r="G15234" s="2" t="s">
        <v>12676</v>
      </c>
      <c r="H15234" s="2" t="s">
        <v>1627</v>
      </c>
      <c r="I15234" s="2" t="s">
        <v>352</v>
      </c>
      <c r="J15234" s="2" t="s">
        <v>109</v>
      </c>
      <c r="K15234" s="3">
        <v>4752</v>
      </c>
    </row>
    <row r="15235" spans="1:11" x14ac:dyDescent="0.25">
      <c r="A15235" s="1">
        <v>44092</v>
      </c>
      <c r="B15235" s="13" t="s">
        <v>12684</v>
      </c>
      <c r="C15235" s="2" t="s">
        <v>5760</v>
      </c>
      <c r="D15235" s="2" t="s">
        <v>5761</v>
      </c>
      <c r="E15235">
        <v>120</v>
      </c>
      <c r="F15235">
        <v>29598812</v>
      </c>
      <c r="G15235" s="2" t="s">
        <v>12676</v>
      </c>
      <c r="H15235" s="2" t="s">
        <v>1627</v>
      </c>
      <c r="I15235" s="2" t="s">
        <v>352</v>
      </c>
      <c r="J15235" s="2" t="s">
        <v>109</v>
      </c>
      <c r="K15235" s="3">
        <v>4752</v>
      </c>
    </row>
    <row r="15236" spans="1:11" x14ac:dyDescent="0.25">
      <c r="A15236" s="1">
        <v>44075</v>
      </c>
      <c r="B15236" s="13" t="s">
        <v>12675</v>
      </c>
      <c r="C15236" s="2" t="s">
        <v>5846</v>
      </c>
      <c r="D15236" s="2" t="s">
        <v>5847</v>
      </c>
      <c r="E15236">
        <v>180</v>
      </c>
      <c r="F15236">
        <v>29598812</v>
      </c>
      <c r="G15236" s="2" t="s">
        <v>12676</v>
      </c>
      <c r="H15236" s="2" t="s">
        <v>1627</v>
      </c>
      <c r="I15236" s="2" t="s">
        <v>352</v>
      </c>
      <c r="J15236" s="2" t="s">
        <v>109</v>
      </c>
      <c r="K15236" s="3">
        <v>4752</v>
      </c>
    </row>
    <row r="15237" spans="1:11" x14ac:dyDescent="0.25">
      <c r="A15237" s="1">
        <v>44094</v>
      </c>
      <c r="B15237" s="13" t="s">
        <v>12687</v>
      </c>
      <c r="C15237" s="2" t="s">
        <v>970</v>
      </c>
      <c r="D15237" s="2" t="s">
        <v>971</v>
      </c>
      <c r="E15237">
        <v>500</v>
      </c>
      <c r="F15237">
        <v>29598812</v>
      </c>
      <c r="G15237" s="2" t="s">
        <v>12676</v>
      </c>
      <c r="H15237" s="2" t="s">
        <v>1497</v>
      </c>
      <c r="I15237" s="2" t="s">
        <v>352</v>
      </c>
      <c r="J15237" s="2" t="s">
        <v>109</v>
      </c>
      <c r="K15237" s="3">
        <v>4752</v>
      </c>
    </row>
    <row r="15238" spans="1:11" x14ac:dyDescent="0.25">
      <c r="A15238" s="1">
        <v>44094</v>
      </c>
      <c r="B15238" s="13" t="s">
        <v>12687</v>
      </c>
      <c r="C15238" s="2" t="s">
        <v>1975</v>
      </c>
      <c r="D15238" s="2" t="s">
        <v>1976</v>
      </c>
      <c r="E15238">
        <v>500</v>
      </c>
      <c r="F15238">
        <v>29598812</v>
      </c>
      <c r="G15238" s="2" t="s">
        <v>12676</v>
      </c>
      <c r="H15238" s="2" t="s">
        <v>1497</v>
      </c>
      <c r="I15238" s="2" t="s">
        <v>352</v>
      </c>
      <c r="J15238" s="2" t="s">
        <v>109</v>
      </c>
      <c r="K15238" s="3">
        <v>4752</v>
      </c>
    </row>
    <row r="15239" spans="1:11" x14ac:dyDescent="0.25">
      <c r="A15239" s="1">
        <v>44094</v>
      </c>
      <c r="B15239" s="13" t="s">
        <v>12687</v>
      </c>
      <c r="C15239" s="2" t="s">
        <v>80</v>
      </c>
      <c r="D15239" s="2" t="s">
        <v>81</v>
      </c>
      <c r="E15239">
        <v>10000</v>
      </c>
      <c r="F15239">
        <v>29598812</v>
      </c>
      <c r="G15239" s="2" t="s">
        <v>12676</v>
      </c>
      <c r="H15239" s="2" t="s">
        <v>1497</v>
      </c>
      <c r="I15239" s="2" t="s">
        <v>352</v>
      </c>
      <c r="J15239" s="2" t="s">
        <v>109</v>
      </c>
      <c r="K15239" s="3">
        <v>4752</v>
      </c>
    </row>
    <row r="15240" spans="1:11" x14ac:dyDescent="0.25">
      <c r="A15240" s="1">
        <v>44094</v>
      </c>
      <c r="B15240" s="13" t="s">
        <v>12687</v>
      </c>
      <c r="C15240" s="2" t="s">
        <v>634</v>
      </c>
      <c r="D15240" s="2" t="s">
        <v>635</v>
      </c>
      <c r="E15240">
        <v>5000</v>
      </c>
      <c r="F15240">
        <v>29598812</v>
      </c>
      <c r="G15240" s="2" t="s">
        <v>12676</v>
      </c>
      <c r="H15240" s="2" t="s">
        <v>1497</v>
      </c>
      <c r="I15240" s="2" t="s">
        <v>352</v>
      </c>
      <c r="J15240" s="2" t="s">
        <v>109</v>
      </c>
      <c r="K15240" s="3">
        <v>4752</v>
      </c>
    </row>
    <row r="15241" spans="1:11" x14ac:dyDescent="0.25">
      <c r="A15241" s="1">
        <v>44092</v>
      </c>
      <c r="B15241" s="13" t="s">
        <v>12684</v>
      </c>
      <c r="C15241" s="2" t="s">
        <v>5163</v>
      </c>
      <c r="D15241" s="2" t="s">
        <v>5164</v>
      </c>
      <c r="E15241">
        <v>200</v>
      </c>
      <c r="F15241">
        <v>29598812</v>
      </c>
      <c r="G15241" s="2" t="s">
        <v>12676</v>
      </c>
      <c r="H15241" s="2" t="s">
        <v>1627</v>
      </c>
      <c r="I15241" s="2" t="s">
        <v>352</v>
      </c>
      <c r="J15241" s="2" t="s">
        <v>109</v>
      </c>
      <c r="K15241" s="3">
        <v>4752</v>
      </c>
    </row>
    <row r="15242" spans="1:11" x14ac:dyDescent="0.25">
      <c r="A15242" s="1">
        <v>44094</v>
      </c>
      <c r="B15242" s="13" t="s">
        <v>12687</v>
      </c>
      <c r="C15242" s="2" t="s">
        <v>765</v>
      </c>
      <c r="D15242" s="2" t="s">
        <v>766</v>
      </c>
      <c r="E15242">
        <v>2000</v>
      </c>
      <c r="F15242">
        <v>29598812</v>
      </c>
      <c r="G15242" s="2" t="s">
        <v>12676</v>
      </c>
      <c r="H15242" s="2" t="s">
        <v>1497</v>
      </c>
      <c r="I15242" s="2" t="s">
        <v>352</v>
      </c>
      <c r="J15242" s="2" t="s">
        <v>109</v>
      </c>
      <c r="K15242" s="3">
        <v>4752</v>
      </c>
    </row>
    <row r="15243" spans="1:11" x14ac:dyDescent="0.25">
      <c r="A15243" s="1">
        <v>44092</v>
      </c>
      <c r="B15243" s="13" t="s">
        <v>12684</v>
      </c>
      <c r="C15243" s="2" t="s">
        <v>3290</v>
      </c>
      <c r="D15243" s="2" t="s">
        <v>3291</v>
      </c>
      <c r="E15243">
        <v>250</v>
      </c>
      <c r="F15243">
        <v>29598812</v>
      </c>
      <c r="G15243" s="2" t="s">
        <v>12676</v>
      </c>
      <c r="H15243" s="2" t="s">
        <v>1627</v>
      </c>
      <c r="I15243" s="2" t="s">
        <v>352</v>
      </c>
      <c r="J15243" s="2" t="s">
        <v>109</v>
      </c>
      <c r="K15243" s="3">
        <v>4752</v>
      </c>
    </row>
    <row r="15244" spans="1:11" x14ac:dyDescent="0.25">
      <c r="A15244" s="1">
        <v>44094</v>
      </c>
      <c r="B15244" s="13" t="s">
        <v>12687</v>
      </c>
      <c r="C15244" s="2" t="s">
        <v>86</v>
      </c>
      <c r="D15244" s="2" t="s">
        <v>87</v>
      </c>
      <c r="E15244">
        <v>5000</v>
      </c>
      <c r="F15244">
        <v>29598812</v>
      </c>
      <c r="G15244" s="2" t="s">
        <v>12676</v>
      </c>
      <c r="H15244" s="2" t="s">
        <v>1497</v>
      </c>
      <c r="I15244" s="2" t="s">
        <v>352</v>
      </c>
      <c r="J15244" s="2" t="s">
        <v>109</v>
      </c>
      <c r="K15244" s="3">
        <v>4752</v>
      </c>
    </row>
    <row r="15245" spans="1:11" x14ac:dyDescent="0.25">
      <c r="A15245" s="1">
        <v>44094</v>
      </c>
      <c r="B15245" s="13" t="s">
        <v>12687</v>
      </c>
      <c r="C15245" s="2" t="s">
        <v>1443</v>
      </c>
      <c r="D15245" s="2" t="s">
        <v>1444</v>
      </c>
      <c r="E15245">
        <v>50</v>
      </c>
      <c r="F15245">
        <v>29598812</v>
      </c>
      <c r="G15245" s="2" t="s">
        <v>12676</v>
      </c>
      <c r="H15245" s="2" t="s">
        <v>1497</v>
      </c>
      <c r="I15245" s="2" t="s">
        <v>352</v>
      </c>
      <c r="J15245" s="2" t="s">
        <v>109</v>
      </c>
      <c r="K15245" s="3">
        <v>4752</v>
      </c>
    </row>
    <row r="15246" spans="1:11" x14ac:dyDescent="0.25">
      <c r="A15246" s="1">
        <v>44094</v>
      </c>
      <c r="B15246" s="13" t="s">
        <v>12687</v>
      </c>
      <c r="C15246" s="2" t="s">
        <v>738</v>
      </c>
      <c r="D15246" s="2" t="s">
        <v>739</v>
      </c>
      <c r="E15246">
        <v>500</v>
      </c>
      <c r="F15246">
        <v>29598812</v>
      </c>
      <c r="G15246" s="2" t="s">
        <v>12676</v>
      </c>
      <c r="H15246" s="2" t="s">
        <v>1497</v>
      </c>
      <c r="I15246" s="2" t="s">
        <v>352</v>
      </c>
      <c r="J15246" s="2" t="s">
        <v>109</v>
      </c>
      <c r="K15246" s="3">
        <v>4752</v>
      </c>
    </row>
    <row r="15247" spans="1:11" x14ac:dyDescent="0.25">
      <c r="A15247" s="1">
        <v>44094</v>
      </c>
      <c r="B15247" s="13" t="s">
        <v>12687</v>
      </c>
      <c r="C15247" s="2" t="s">
        <v>221</v>
      </c>
      <c r="D15247" s="2" t="s">
        <v>222</v>
      </c>
      <c r="E15247">
        <v>100</v>
      </c>
      <c r="F15247">
        <v>29598812</v>
      </c>
      <c r="G15247" s="2" t="s">
        <v>12676</v>
      </c>
      <c r="H15247" s="2" t="s">
        <v>1497</v>
      </c>
      <c r="I15247" s="2" t="s">
        <v>352</v>
      </c>
      <c r="J15247" s="2" t="s">
        <v>109</v>
      </c>
      <c r="K15247" s="3">
        <v>4752</v>
      </c>
    </row>
    <row r="15248" spans="1:11" x14ac:dyDescent="0.25">
      <c r="A15248" s="1">
        <v>44092</v>
      </c>
      <c r="B15248" s="13" t="s">
        <v>12684</v>
      </c>
      <c r="C15248" s="2" t="s">
        <v>6213</v>
      </c>
      <c r="D15248" s="2" t="s">
        <v>6214</v>
      </c>
      <c r="E15248">
        <v>300</v>
      </c>
      <c r="F15248">
        <v>29598812</v>
      </c>
      <c r="G15248" s="2" t="s">
        <v>12676</v>
      </c>
      <c r="H15248" s="2" t="s">
        <v>1627</v>
      </c>
      <c r="I15248" s="2" t="s">
        <v>352</v>
      </c>
      <c r="J15248" s="2" t="s">
        <v>109</v>
      </c>
      <c r="K15248" s="3">
        <v>4752</v>
      </c>
    </row>
    <row r="15249" spans="1:11" x14ac:dyDescent="0.25">
      <c r="A15249" s="1">
        <v>44092</v>
      </c>
      <c r="B15249" s="13" t="s">
        <v>12684</v>
      </c>
      <c r="C15249" s="2" t="s">
        <v>131</v>
      </c>
      <c r="D15249" s="2" t="s">
        <v>132</v>
      </c>
      <c r="E15249">
        <v>500</v>
      </c>
      <c r="F15249">
        <v>29598812</v>
      </c>
      <c r="G15249" s="2" t="s">
        <v>12676</v>
      </c>
      <c r="H15249" s="2" t="s">
        <v>1627</v>
      </c>
      <c r="I15249" s="2" t="s">
        <v>352</v>
      </c>
      <c r="J15249" s="2" t="s">
        <v>109</v>
      </c>
      <c r="K15249" s="3">
        <v>4752</v>
      </c>
    </row>
    <row r="15250" spans="1:11" x14ac:dyDescent="0.25">
      <c r="A15250" s="1">
        <v>44094</v>
      </c>
      <c r="B15250" s="13" t="s">
        <v>12687</v>
      </c>
      <c r="C15250" s="2" t="s">
        <v>4080</v>
      </c>
      <c r="D15250" s="2" t="s">
        <v>4081</v>
      </c>
      <c r="E15250">
        <v>500</v>
      </c>
      <c r="F15250">
        <v>29598812</v>
      </c>
      <c r="G15250" s="2" t="s">
        <v>12676</v>
      </c>
      <c r="H15250" s="2" t="s">
        <v>1497</v>
      </c>
      <c r="I15250" s="2" t="s">
        <v>352</v>
      </c>
      <c r="J15250" s="2" t="s">
        <v>109</v>
      </c>
      <c r="K15250" s="3">
        <v>4752</v>
      </c>
    </row>
    <row r="15251" spans="1:11" x14ac:dyDescent="0.25">
      <c r="A15251" s="1">
        <v>44094</v>
      </c>
      <c r="B15251" s="13" t="s">
        <v>12687</v>
      </c>
      <c r="C15251" s="2" t="s">
        <v>2231</v>
      </c>
      <c r="D15251" s="2" t="s">
        <v>2232</v>
      </c>
      <c r="E15251">
        <v>500</v>
      </c>
      <c r="F15251">
        <v>29598812</v>
      </c>
      <c r="G15251" s="2" t="s">
        <v>12676</v>
      </c>
      <c r="H15251" s="2" t="s">
        <v>1497</v>
      </c>
      <c r="I15251" s="2" t="s">
        <v>352</v>
      </c>
      <c r="J15251" s="2" t="s">
        <v>109</v>
      </c>
      <c r="K15251" s="3">
        <v>4752</v>
      </c>
    </row>
    <row r="15252" spans="1:11" x14ac:dyDescent="0.25">
      <c r="A15252" s="1">
        <v>44092</v>
      </c>
      <c r="B15252" s="13" t="s">
        <v>12684</v>
      </c>
      <c r="C15252" s="2" t="s">
        <v>610</v>
      </c>
      <c r="D15252" s="2" t="s">
        <v>611</v>
      </c>
      <c r="E15252">
        <v>10000</v>
      </c>
      <c r="F15252">
        <v>29598812</v>
      </c>
      <c r="G15252" s="2" t="s">
        <v>12676</v>
      </c>
      <c r="H15252" s="2" t="s">
        <v>1627</v>
      </c>
      <c r="I15252" s="2" t="s">
        <v>352</v>
      </c>
      <c r="J15252" s="2" t="s">
        <v>109</v>
      </c>
      <c r="K15252" s="3">
        <v>4752</v>
      </c>
    </row>
    <row r="15253" spans="1:11" x14ac:dyDescent="0.25">
      <c r="A15253" s="1">
        <v>44100</v>
      </c>
      <c r="B15253" s="13" t="s">
        <v>12690</v>
      </c>
      <c r="C15253" s="2" t="s">
        <v>9616</v>
      </c>
      <c r="D15253" s="2" t="s">
        <v>9617</v>
      </c>
      <c r="E15253">
        <v>10</v>
      </c>
      <c r="F15253">
        <v>29660626</v>
      </c>
      <c r="G15253" s="2" t="s">
        <v>12686</v>
      </c>
      <c r="H15253" s="2" t="s">
        <v>422</v>
      </c>
      <c r="I15253" s="2" t="s">
        <v>352</v>
      </c>
      <c r="J15253" s="2" t="s">
        <v>109</v>
      </c>
      <c r="K15253" s="3">
        <v>4752</v>
      </c>
    </row>
    <row r="15254" spans="1:11" x14ac:dyDescent="0.25">
      <c r="A15254" s="1">
        <v>44092</v>
      </c>
      <c r="B15254" s="13" t="s">
        <v>12684</v>
      </c>
      <c r="C15254" s="2" t="s">
        <v>66</v>
      </c>
      <c r="D15254" s="2" t="s">
        <v>67</v>
      </c>
      <c r="E15254">
        <v>6000</v>
      </c>
      <c r="F15254">
        <v>29598812</v>
      </c>
      <c r="G15254" s="2" t="s">
        <v>12676</v>
      </c>
      <c r="H15254" s="2" t="s">
        <v>1627</v>
      </c>
      <c r="I15254" s="2" t="s">
        <v>352</v>
      </c>
      <c r="J15254" s="2" t="s">
        <v>109</v>
      </c>
      <c r="K15254" s="3">
        <v>4752</v>
      </c>
    </row>
    <row r="15255" spans="1:11" x14ac:dyDescent="0.25">
      <c r="A15255" s="1">
        <v>44092</v>
      </c>
      <c r="B15255" s="13" t="s">
        <v>12684</v>
      </c>
      <c r="C15255" s="2" t="s">
        <v>583</v>
      </c>
      <c r="D15255" s="2" t="s">
        <v>584</v>
      </c>
      <c r="E15255">
        <v>10000</v>
      </c>
      <c r="F15255">
        <v>29598812</v>
      </c>
      <c r="G15255" s="2" t="s">
        <v>12676</v>
      </c>
      <c r="H15255" s="2" t="s">
        <v>1627</v>
      </c>
      <c r="I15255" s="2" t="s">
        <v>352</v>
      </c>
      <c r="J15255" s="2" t="s">
        <v>109</v>
      </c>
      <c r="K15255" s="3">
        <v>4752</v>
      </c>
    </row>
    <row r="15256" spans="1:11" x14ac:dyDescent="0.25">
      <c r="A15256" s="1">
        <v>44092</v>
      </c>
      <c r="B15256" s="13" t="s">
        <v>12684</v>
      </c>
      <c r="C15256" s="2" t="s">
        <v>819</v>
      </c>
      <c r="D15256" s="2" t="s">
        <v>820</v>
      </c>
      <c r="E15256">
        <v>300</v>
      </c>
      <c r="F15256">
        <v>29598812</v>
      </c>
      <c r="G15256" s="2" t="s">
        <v>12676</v>
      </c>
      <c r="H15256" s="2" t="s">
        <v>1627</v>
      </c>
      <c r="I15256" s="2" t="s">
        <v>352</v>
      </c>
      <c r="J15256" s="2" t="s">
        <v>109</v>
      </c>
      <c r="K15256" s="3">
        <v>4752</v>
      </c>
    </row>
    <row r="15257" spans="1:11" x14ac:dyDescent="0.25">
      <c r="A15257" s="1">
        <v>44092</v>
      </c>
      <c r="B15257" s="13" t="s">
        <v>12684</v>
      </c>
      <c r="C15257" s="2" t="s">
        <v>397</v>
      </c>
      <c r="D15257" s="2" t="s">
        <v>398</v>
      </c>
      <c r="E15257">
        <v>300</v>
      </c>
      <c r="F15257">
        <v>29598812</v>
      </c>
      <c r="G15257" s="2" t="s">
        <v>12676</v>
      </c>
      <c r="H15257" s="2" t="s">
        <v>1627</v>
      </c>
      <c r="I15257" s="2" t="s">
        <v>352</v>
      </c>
      <c r="J15257" s="2" t="s">
        <v>109</v>
      </c>
      <c r="K15257" s="3">
        <v>4752</v>
      </c>
    </row>
    <row r="15258" spans="1:11" x14ac:dyDescent="0.25">
      <c r="A15258" s="1">
        <v>44094</v>
      </c>
      <c r="B15258" s="13" t="s">
        <v>12687</v>
      </c>
      <c r="C15258" s="2" t="s">
        <v>3851</v>
      </c>
      <c r="D15258" s="2" t="s">
        <v>3852</v>
      </c>
      <c r="E15258">
        <v>500</v>
      </c>
      <c r="F15258">
        <v>29598812</v>
      </c>
      <c r="G15258" s="2" t="s">
        <v>12676</v>
      </c>
      <c r="H15258" s="2" t="s">
        <v>1497</v>
      </c>
      <c r="I15258" s="2" t="s">
        <v>352</v>
      </c>
      <c r="J15258" s="2" t="s">
        <v>109</v>
      </c>
      <c r="K15258" s="3">
        <v>4752</v>
      </c>
    </row>
    <row r="15259" spans="1:11" x14ac:dyDescent="0.25">
      <c r="A15259" s="1">
        <v>44094</v>
      </c>
      <c r="B15259" s="13" t="s">
        <v>12687</v>
      </c>
      <c r="C15259" s="2" t="s">
        <v>1207</v>
      </c>
      <c r="D15259" s="2" t="s">
        <v>1208</v>
      </c>
      <c r="E15259">
        <v>500</v>
      </c>
      <c r="F15259">
        <v>29598812</v>
      </c>
      <c r="G15259" s="2" t="s">
        <v>12676</v>
      </c>
      <c r="H15259" s="2" t="s">
        <v>1497</v>
      </c>
      <c r="I15259" s="2" t="s">
        <v>352</v>
      </c>
      <c r="J15259" s="2" t="s">
        <v>109</v>
      </c>
      <c r="K15259" s="3">
        <v>4752</v>
      </c>
    </row>
    <row r="15260" spans="1:11" x14ac:dyDescent="0.25">
      <c r="A15260" s="1">
        <v>44094</v>
      </c>
      <c r="B15260" s="13" t="s">
        <v>12687</v>
      </c>
      <c r="C15260" s="2" t="s">
        <v>5626</v>
      </c>
      <c r="D15260" s="2" t="s">
        <v>5627</v>
      </c>
      <c r="E15260">
        <v>2000</v>
      </c>
      <c r="F15260">
        <v>29598812</v>
      </c>
      <c r="G15260" s="2" t="s">
        <v>12676</v>
      </c>
      <c r="H15260" s="2" t="s">
        <v>1497</v>
      </c>
      <c r="I15260" s="2" t="s">
        <v>352</v>
      </c>
      <c r="J15260" s="2" t="s">
        <v>109</v>
      </c>
      <c r="K15260" s="3">
        <v>4752</v>
      </c>
    </row>
    <row r="15261" spans="1:11" x14ac:dyDescent="0.25">
      <c r="A15261" s="1">
        <v>44092</v>
      </c>
      <c r="B15261" s="13" t="s">
        <v>12684</v>
      </c>
      <c r="C15261" s="2" t="s">
        <v>3122</v>
      </c>
      <c r="D15261" s="2" t="s">
        <v>3123</v>
      </c>
      <c r="E15261">
        <v>120</v>
      </c>
      <c r="F15261">
        <v>29598812</v>
      </c>
      <c r="G15261" s="2" t="s">
        <v>12676</v>
      </c>
      <c r="H15261" s="2" t="s">
        <v>1627</v>
      </c>
      <c r="I15261" s="2" t="s">
        <v>352</v>
      </c>
      <c r="J15261" s="2" t="s">
        <v>109</v>
      </c>
      <c r="K15261" s="3">
        <v>4752</v>
      </c>
    </row>
    <row r="15262" spans="1:11" x14ac:dyDescent="0.25">
      <c r="A15262" s="1">
        <v>44092</v>
      </c>
      <c r="B15262" s="13" t="s">
        <v>12684</v>
      </c>
      <c r="C15262" s="2" t="s">
        <v>825</v>
      </c>
      <c r="D15262" s="2" t="s">
        <v>826</v>
      </c>
      <c r="E15262">
        <v>2000</v>
      </c>
      <c r="F15262">
        <v>29598812</v>
      </c>
      <c r="G15262" s="2" t="s">
        <v>12676</v>
      </c>
      <c r="H15262" s="2" t="s">
        <v>1627</v>
      </c>
      <c r="I15262" s="2" t="s">
        <v>352</v>
      </c>
      <c r="J15262" s="2" t="s">
        <v>109</v>
      </c>
      <c r="K15262" s="3">
        <v>4752</v>
      </c>
    </row>
    <row r="15263" spans="1:11" x14ac:dyDescent="0.25">
      <c r="A15263" s="1">
        <v>44092</v>
      </c>
      <c r="B15263" s="13" t="s">
        <v>12684</v>
      </c>
      <c r="C15263" s="2" t="s">
        <v>1309</v>
      </c>
      <c r="D15263" s="2" t="s">
        <v>1310</v>
      </c>
      <c r="E15263">
        <v>500</v>
      </c>
      <c r="F15263">
        <v>29598812</v>
      </c>
      <c r="G15263" s="2" t="s">
        <v>12676</v>
      </c>
      <c r="H15263" s="2" t="s">
        <v>1627</v>
      </c>
      <c r="I15263" s="2" t="s">
        <v>352</v>
      </c>
      <c r="J15263" s="2" t="s">
        <v>109</v>
      </c>
      <c r="K15263" s="3">
        <v>4752</v>
      </c>
    </row>
    <row r="15264" spans="1:11" x14ac:dyDescent="0.25">
      <c r="A15264" s="1">
        <v>44092</v>
      </c>
      <c r="B15264" s="13" t="s">
        <v>12684</v>
      </c>
      <c r="C15264" s="2" t="s">
        <v>12691</v>
      </c>
      <c r="D15264" s="2" t="s">
        <v>12692</v>
      </c>
      <c r="E15264">
        <v>100</v>
      </c>
      <c r="F15264">
        <v>29598812</v>
      </c>
      <c r="G15264" s="2" t="s">
        <v>12676</v>
      </c>
      <c r="H15264" s="2" t="s">
        <v>1627</v>
      </c>
      <c r="I15264" s="2" t="s">
        <v>352</v>
      </c>
      <c r="J15264" s="2" t="s">
        <v>109</v>
      </c>
      <c r="K15264" s="3">
        <v>4752</v>
      </c>
    </row>
    <row r="15265" spans="1:11" x14ac:dyDescent="0.25">
      <c r="A15265" s="1">
        <v>44094</v>
      </c>
      <c r="B15265" s="13" t="s">
        <v>12687</v>
      </c>
      <c r="C15265" s="2" t="s">
        <v>12564</v>
      </c>
      <c r="D15265" s="2" t="s">
        <v>12565</v>
      </c>
      <c r="E15265">
        <v>200</v>
      </c>
      <c r="F15265">
        <v>29598812</v>
      </c>
      <c r="G15265" s="2" t="s">
        <v>12676</v>
      </c>
      <c r="H15265" s="2" t="s">
        <v>1497</v>
      </c>
      <c r="I15265" s="2" t="s">
        <v>352</v>
      </c>
      <c r="J15265" s="2" t="s">
        <v>109</v>
      </c>
      <c r="K15265" s="3">
        <v>4752</v>
      </c>
    </row>
    <row r="15266" spans="1:11" x14ac:dyDescent="0.25">
      <c r="A15266" s="1">
        <v>44092</v>
      </c>
      <c r="B15266" s="13" t="s">
        <v>12684</v>
      </c>
      <c r="C15266" s="2" t="s">
        <v>4790</v>
      </c>
      <c r="D15266" s="2" t="s">
        <v>4791</v>
      </c>
      <c r="E15266">
        <v>250</v>
      </c>
      <c r="F15266">
        <v>29598812</v>
      </c>
      <c r="G15266" s="2" t="s">
        <v>12676</v>
      </c>
      <c r="H15266" s="2" t="s">
        <v>1627</v>
      </c>
      <c r="I15266" s="2" t="s">
        <v>352</v>
      </c>
      <c r="J15266" s="2" t="s">
        <v>109</v>
      </c>
      <c r="K15266" s="3">
        <v>4752</v>
      </c>
    </row>
    <row r="15267" spans="1:11" x14ac:dyDescent="0.25">
      <c r="A15267" s="1">
        <v>44094</v>
      </c>
      <c r="B15267" s="13" t="s">
        <v>12687</v>
      </c>
      <c r="C15267" s="2" t="s">
        <v>512</v>
      </c>
      <c r="D15267" s="2" t="s">
        <v>513</v>
      </c>
      <c r="E15267">
        <v>2000</v>
      </c>
      <c r="F15267">
        <v>29598812</v>
      </c>
      <c r="G15267" s="2" t="s">
        <v>12676</v>
      </c>
      <c r="H15267" s="2" t="s">
        <v>1497</v>
      </c>
      <c r="I15267" s="2" t="s">
        <v>352</v>
      </c>
      <c r="J15267" s="2" t="s">
        <v>109</v>
      </c>
      <c r="K15267" s="3">
        <v>4752</v>
      </c>
    </row>
    <row r="15268" spans="1:11" x14ac:dyDescent="0.25">
      <c r="A15268" s="1">
        <v>44094</v>
      </c>
      <c r="B15268" s="13" t="s">
        <v>12687</v>
      </c>
      <c r="C15268" s="2" t="s">
        <v>5829</v>
      </c>
      <c r="D15268" s="2" t="s">
        <v>5830</v>
      </c>
      <c r="E15268">
        <v>600</v>
      </c>
      <c r="F15268">
        <v>29598812</v>
      </c>
      <c r="G15268" s="2" t="s">
        <v>12676</v>
      </c>
      <c r="H15268" s="2" t="s">
        <v>1497</v>
      </c>
      <c r="I15268" s="2" t="s">
        <v>352</v>
      </c>
      <c r="J15268" s="2" t="s">
        <v>109</v>
      </c>
      <c r="K15268" s="3">
        <v>4752</v>
      </c>
    </row>
    <row r="15269" spans="1:11" x14ac:dyDescent="0.25">
      <c r="A15269" s="1">
        <v>44092</v>
      </c>
      <c r="B15269" s="13" t="s">
        <v>12684</v>
      </c>
      <c r="C15269" s="2" t="s">
        <v>1961</v>
      </c>
      <c r="D15269" s="2" t="s">
        <v>1962</v>
      </c>
      <c r="E15269">
        <v>300</v>
      </c>
      <c r="F15269">
        <v>29598812</v>
      </c>
      <c r="G15269" s="2" t="s">
        <v>12676</v>
      </c>
      <c r="H15269" s="2" t="s">
        <v>1627</v>
      </c>
      <c r="I15269" s="2" t="s">
        <v>352</v>
      </c>
      <c r="J15269" s="2" t="s">
        <v>109</v>
      </c>
      <c r="K15269" s="3">
        <v>4752</v>
      </c>
    </row>
    <row r="15270" spans="1:11" x14ac:dyDescent="0.25">
      <c r="A15270" s="1">
        <v>44092</v>
      </c>
      <c r="B15270" s="13" t="s">
        <v>12684</v>
      </c>
      <c r="C15270" s="2" t="s">
        <v>5029</v>
      </c>
      <c r="D15270" s="2" t="s">
        <v>5030</v>
      </c>
      <c r="E15270">
        <v>200</v>
      </c>
      <c r="F15270">
        <v>29598812</v>
      </c>
      <c r="G15270" s="2" t="s">
        <v>12676</v>
      </c>
      <c r="H15270" s="2" t="s">
        <v>1627</v>
      </c>
      <c r="I15270" s="2" t="s">
        <v>352</v>
      </c>
      <c r="J15270" s="2" t="s">
        <v>109</v>
      </c>
      <c r="K15270" s="3">
        <v>4752</v>
      </c>
    </row>
    <row r="15271" spans="1:11" x14ac:dyDescent="0.25">
      <c r="A15271" s="1">
        <v>44094</v>
      </c>
      <c r="B15271" s="13" t="s">
        <v>12687</v>
      </c>
      <c r="C15271" s="2" t="s">
        <v>7692</v>
      </c>
      <c r="D15271" s="2" t="s">
        <v>7693</v>
      </c>
      <c r="E15271">
        <v>500</v>
      </c>
      <c r="F15271">
        <v>29598812</v>
      </c>
      <c r="G15271" s="2" t="s">
        <v>12676</v>
      </c>
      <c r="H15271" s="2" t="s">
        <v>1497</v>
      </c>
      <c r="I15271" s="2" t="s">
        <v>352</v>
      </c>
      <c r="J15271" s="2" t="s">
        <v>109</v>
      </c>
      <c r="K15271" s="3">
        <v>4752</v>
      </c>
    </row>
    <row r="15272" spans="1:11" x14ac:dyDescent="0.25">
      <c r="A15272" s="1">
        <v>44092</v>
      </c>
      <c r="B15272" s="13" t="s">
        <v>12684</v>
      </c>
      <c r="C15272" s="2" t="s">
        <v>2900</v>
      </c>
      <c r="D15272" s="2" t="s">
        <v>2901</v>
      </c>
      <c r="E15272">
        <v>300</v>
      </c>
      <c r="F15272">
        <v>29598812</v>
      </c>
      <c r="G15272" s="2" t="s">
        <v>12676</v>
      </c>
      <c r="H15272" s="2" t="s">
        <v>1627</v>
      </c>
      <c r="I15272" s="2" t="s">
        <v>352</v>
      </c>
      <c r="J15272" s="2" t="s">
        <v>109</v>
      </c>
      <c r="K15272" s="3">
        <v>4752</v>
      </c>
    </row>
    <row r="15273" spans="1:11" x14ac:dyDescent="0.25">
      <c r="A15273" s="1">
        <v>44092</v>
      </c>
      <c r="B15273" s="13" t="s">
        <v>12684</v>
      </c>
      <c r="C15273" s="2" t="s">
        <v>738</v>
      </c>
      <c r="D15273" s="2" t="s">
        <v>739</v>
      </c>
      <c r="E15273">
        <v>300</v>
      </c>
      <c r="F15273">
        <v>29598812</v>
      </c>
      <c r="G15273" s="2" t="s">
        <v>12676</v>
      </c>
      <c r="H15273" s="2" t="s">
        <v>1627</v>
      </c>
      <c r="I15273" s="2" t="s">
        <v>352</v>
      </c>
      <c r="J15273" s="2" t="s">
        <v>109</v>
      </c>
      <c r="K15273" s="3">
        <v>4752</v>
      </c>
    </row>
    <row r="15274" spans="1:11" x14ac:dyDescent="0.25">
      <c r="A15274" s="1">
        <v>44092</v>
      </c>
      <c r="B15274" s="13" t="s">
        <v>12684</v>
      </c>
      <c r="C15274" s="2" t="s">
        <v>760</v>
      </c>
      <c r="D15274" s="2" t="s">
        <v>761</v>
      </c>
      <c r="E15274">
        <v>300</v>
      </c>
      <c r="F15274">
        <v>29598812</v>
      </c>
      <c r="G15274" s="2" t="s">
        <v>12676</v>
      </c>
      <c r="H15274" s="2" t="s">
        <v>1627</v>
      </c>
      <c r="I15274" s="2" t="s">
        <v>352</v>
      </c>
      <c r="J15274" s="2" t="s">
        <v>109</v>
      </c>
      <c r="K15274" s="3">
        <v>4752</v>
      </c>
    </row>
    <row r="15275" spans="1:11" x14ac:dyDescent="0.25">
      <c r="A15275" s="1">
        <v>44092</v>
      </c>
      <c r="B15275" s="13" t="s">
        <v>12684</v>
      </c>
      <c r="C15275" s="2" t="s">
        <v>8921</v>
      </c>
      <c r="D15275" s="2" t="s">
        <v>8922</v>
      </c>
      <c r="E15275">
        <v>1000</v>
      </c>
      <c r="F15275">
        <v>29598812</v>
      </c>
      <c r="G15275" s="2" t="s">
        <v>12676</v>
      </c>
      <c r="H15275" s="2" t="s">
        <v>1627</v>
      </c>
      <c r="I15275" s="2" t="s">
        <v>352</v>
      </c>
      <c r="J15275" s="2" t="s">
        <v>109</v>
      </c>
      <c r="K15275" s="3">
        <v>4752</v>
      </c>
    </row>
    <row r="15276" spans="1:11" x14ac:dyDescent="0.25">
      <c r="A15276" s="1">
        <v>44094</v>
      </c>
      <c r="B15276" s="13" t="s">
        <v>12687</v>
      </c>
      <c r="C15276" s="2" t="s">
        <v>36</v>
      </c>
      <c r="D15276" s="2" t="s">
        <v>37</v>
      </c>
      <c r="E15276">
        <v>5000</v>
      </c>
      <c r="F15276">
        <v>29598812</v>
      </c>
      <c r="G15276" s="2" t="s">
        <v>12676</v>
      </c>
      <c r="H15276" s="2" t="s">
        <v>1497</v>
      </c>
      <c r="I15276" s="2" t="s">
        <v>352</v>
      </c>
      <c r="J15276" s="2" t="s">
        <v>109</v>
      </c>
      <c r="K15276" s="3">
        <v>4752</v>
      </c>
    </row>
    <row r="15277" spans="1:11" x14ac:dyDescent="0.25">
      <c r="A15277" s="1">
        <v>44092</v>
      </c>
      <c r="B15277" s="13" t="s">
        <v>12684</v>
      </c>
      <c r="C15277" s="2" t="s">
        <v>12693</v>
      </c>
      <c r="D15277" s="2" t="s">
        <v>12694</v>
      </c>
      <c r="E15277">
        <v>100</v>
      </c>
      <c r="F15277">
        <v>29598812</v>
      </c>
      <c r="G15277" s="2" t="s">
        <v>12676</v>
      </c>
      <c r="H15277" s="2" t="s">
        <v>1627</v>
      </c>
      <c r="I15277" s="2" t="s">
        <v>352</v>
      </c>
      <c r="J15277" s="2" t="s">
        <v>109</v>
      </c>
      <c r="K15277" s="3">
        <v>4752</v>
      </c>
    </row>
    <row r="15278" spans="1:11" x14ac:dyDescent="0.25">
      <c r="A15278" s="1">
        <v>44092</v>
      </c>
      <c r="B15278" s="13" t="s">
        <v>12684</v>
      </c>
      <c r="C15278" s="2" t="s">
        <v>6732</v>
      </c>
      <c r="D15278" s="2" t="s">
        <v>6733</v>
      </c>
      <c r="E15278">
        <v>1000</v>
      </c>
      <c r="F15278">
        <v>29598812</v>
      </c>
      <c r="G15278" s="2" t="s">
        <v>12676</v>
      </c>
      <c r="H15278" s="2" t="s">
        <v>1627</v>
      </c>
      <c r="I15278" s="2" t="s">
        <v>352</v>
      </c>
      <c r="J15278" s="2" t="s">
        <v>109</v>
      </c>
      <c r="K15278" s="3">
        <v>4752</v>
      </c>
    </row>
    <row r="15279" spans="1:11" x14ac:dyDescent="0.25">
      <c r="A15279" s="1">
        <v>44092</v>
      </c>
      <c r="B15279" s="13" t="s">
        <v>12684</v>
      </c>
      <c r="C15279" s="2" t="s">
        <v>12695</v>
      </c>
      <c r="D15279" s="2" t="s">
        <v>12696</v>
      </c>
      <c r="E15279">
        <v>1000</v>
      </c>
      <c r="F15279">
        <v>29598812</v>
      </c>
      <c r="G15279" s="2" t="s">
        <v>12676</v>
      </c>
      <c r="H15279" s="2" t="s">
        <v>1627</v>
      </c>
      <c r="I15279" s="2" t="s">
        <v>352</v>
      </c>
      <c r="J15279" s="2" t="s">
        <v>109</v>
      </c>
      <c r="K15279" s="3">
        <v>4752</v>
      </c>
    </row>
    <row r="15280" spans="1:11" x14ac:dyDescent="0.25">
      <c r="A15280" s="1">
        <v>44092</v>
      </c>
      <c r="B15280" s="13" t="s">
        <v>12684</v>
      </c>
      <c r="C15280" s="2" t="s">
        <v>1701</v>
      </c>
      <c r="D15280" s="2" t="s">
        <v>1702</v>
      </c>
      <c r="E15280">
        <v>2000</v>
      </c>
      <c r="F15280">
        <v>29598812</v>
      </c>
      <c r="G15280" s="2" t="s">
        <v>12676</v>
      </c>
      <c r="H15280" s="2" t="s">
        <v>1627</v>
      </c>
      <c r="I15280" s="2" t="s">
        <v>352</v>
      </c>
      <c r="J15280" s="2" t="s">
        <v>109</v>
      </c>
      <c r="K15280" s="3">
        <v>4752</v>
      </c>
    </row>
    <row r="15281" spans="1:11" x14ac:dyDescent="0.25">
      <c r="A15281" s="1">
        <v>44094</v>
      </c>
      <c r="B15281" s="13" t="s">
        <v>12687</v>
      </c>
      <c r="C15281" s="2" t="s">
        <v>644</v>
      </c>
      <c r="D15281" s="2" t="s">
        <v>645</v>
      </c>
      <c r="E15281">
        <v>2000</v>
      </c>
      <c r="F15281">
        <v>29598812</v>
      </c>
      <c r="G15281" s="2" t="s">
        <v>12676</v>
      </c>
      <c r="H15281" s="2" t="s">
        <v>1497</v>
      </c>
      <c r="I15281" s="2" t="s">
        <v>352</v>
      </c>
      <c r="J15281" s="2" t="s">
        <v>109</v>
      </c>
      <c r="K15281" s="3">
        <v>4752</v>
      </c>
    </row>
    <row r="15282" spans="1:11" x14ac:dyDescent="0.25">
      <c r="A15282" s="1">
        <v>44094</v>
      </c>
      <c r="B15282" s="13" t="s">
        <v>12687</v>
      </c>
      <c r="C15282" s="2" t="s">
        <v>5813</v>
      </c>
      <c r="D15282" s="2" t="s">
        <v>5814</v>
      </c>
      <c r="E15282">
        <v>250</v>
      </c>
      <c r="F15282">
        <v>29598812</v>
      </c>
      <c r="G15282" s="2" t="s">
        <v>12676</v>
      </c>
      <c r="H15282" s="2" t="s">
        <v>1497</v>
      </c>
      <c r="I15282" s="2" t="s">
        <v>352</v>
      </c>
      <c r="J15282" s="2" t="s">
        <v>109</v>
      </c>
      <c r="K15282" s="3">
        <v>4752</v>
      </c>
    </row>
    <row r="15283" spans="1:11" x14ac:dyDescent="0.25">
      <c r="A15283" s="1">
        <v>44077</v>
      </c>
      <c r="B15283" s="13" t="s">
        <v>12697</v>
      </c>
      <c r="C15283" s="2" t="s">
        <v>2062</v>
      </c>
      <c r="D15283" s="2" t="s">
        <v>2063</v>
      </c>
      <c r="E15283">
        <v>20</v>
      </c>
      <c r="F15283">
        <v>29660626</v>
      </c>
      <c r="G15283" s="2" t="s">
        <v>12686</v>
      </c>
      <c r="H15283" s="2" t="s">
        <v>422</v>
      </c>
      <c r="I15283" s="2" t="s">
        <v>352</v>
      </c>
      <c r="J15283" s="2" t="s">
        <v>109</v>
      </c>
      <c r="K15283" s="3">
        <v>4752</v>
      </c>
    </row>
    <row r="15284" spans="1:11" x14ac:dyDescent="0.25">
      <c r="A15284" s="1">
        <v>44090</v>
      </c>
      <c r="B15284" s="13" t="s">
        <v>12698</v>
      </c>
      <c r="C15284" s="2" t="s">
        <v>4433</v>
      </c>
      <c r="D15284" s="2" t="s">
        <v>4434</v>
      </c>
      <c r="E15284">
        <v>10</v>
      </c>
      <c r="F15284">
        <v>29660626</v>
      </c>
      <c r="G15284" s="2" t="s">
        <v>12686</v>
      </c>
      <c r="H15284" s="2" t="s">
        <v>422</v>
      </c>
      <c r="I15284" s="2" t="s">
        <v>352</v>
      </c>
      <c r="J15284" s="2" t="s">
        <v>109</v>
      </c>
      <c r="K15284" s="3">
        <v>4752</v>
      </c>
    </row>
    <row r="15285" spans="1:11" x14ac:dyDescent="0.25">
      <c r="A15285" s="1">
        <v>44099</v>
      </c>
      <c r="B15285" s="13" t="s">
        <v>12699</v>
      </c>
      <c r="C15285" s="2" t="s">
        <v>11081</v>
      </c>
      <c r="D15285" s="2" t="s">
        <v>11082</v>
      </c>
      <c r="E15285">
        <v>30</v>
      </c>
      <c r="F15285">
        <v>29660626</v>
      </c>
      <c r="G15285" s="2" t="s">
        <v>12686</v>
      </c>
      <c r="H15285" s="2" t="s">
        <v>422</v>
      </c>
      <c r="I15285" s="2" t="s">
        <v>352</v>
      </c>
      <c r="J15285" s="2" t="s">
        <v>109</v>
      </c>
      <c r="K15285" s="3">
        <v>4752</v>
      </c>
    </row>
    <row r="15286" spans="1:11" x14ac:dyDescent="0.25">
      <c r="A15286" s="1">
        <v>44102</v>
      </c>
      <c r="B15286" s="13" t="s">
        <v>12700</v>
      </c>
      <c r="C15286" s="2" t="s">
        <v>4599</v>
      </c>
      <c r="D15286" s="2" t="s">
        <v>4600</v>
      </c>
      <c r="E15286">
        <v>10</v>
      </c>
      <c r="F15286">
        <v>29660626</v>
      </c>
      <c r="G15286" s="2" t="s">
        <v>12686</v>
      </c>
      <c r="H15286" s="2" t="s">
        <v>1235</v>
      </c>
      <c r="I15286" s="2" t="s">
        <v>352</v>
      </c>
      <c r="J15286" s="2" t="s">
        <v>109</v>
      </c>
      <c r="K15286" s="3">
        <v>4752</v>
      </c>
    </row>
    <row r="15287" spans="1:11" x14ac:dyDescent="0.25">
      <c r="A15287" s="1">
        <v>44099</v>
      </c>
      <c r="B15287" s="13" t="s">
        <v>12699</v>
      </c>
      <c r="C15287" s="2" t="s">
        <v>12701</v>
      </c>
      <c r="D15287" s="2" t="s">
        <v>12702</v>
      </c>
      <c r="E15287">
        <v>20</v>
      </c>
      <c r="F15287">
        <v>29660626</v>
      </c>
      <c r="G15287" s="2" t="s">
        <v>12686</v>
      </c>
      <c r="H15287" s="2" t="s">
        <v>422</v>
      </c>
      <c r="I15287" s="2" t="s">
        <v>352</v>
      </c>
      <c r="J15287" s="2" t="s">
        <v>109</v>
      </c>
      <c r="K15287" s="3">
        <v>4752</v>
      </c>
    </row>
    <row r="15288" spans="1:11" x14ac:dyDescent="0.25">
      <c r="A15288" s="1">
        <v>44102</v>
      </c>
      <c r="B15288" s="13" t="s">
        <v>12700</v>
      </c>
      <c r="C15288" s="2" t="s">
        <v>3940</v>
      </c>
      <c r="D15288" s="2" t="s">
        <v>3941</v>
      </c>
      <c r="E15288">
        <v>60</v>
      </c>
      <c r="F15288">
        <v>29660626</v>
      </c>
      <c r="G15288" s="2" t="s">
        <v>12686</v>
      </c>
      <c r="H15288" s="2" t="s">
        <v>1235</v>
      </c>
      <c r="I15288" s="2" t="s">
        <v>352</v>
      </c>
      <c r="J15288" s="2" t="s">
        <v>109</v>
      </c>
      <c r="K15288" s="3">
        <v>4752</v>
      </c>
    </row>
    <row r="15289" spans="1:11" x14ac:dyDescent="0.25">
      <c r="A15289" s="1">
        <v>44099</v>
      </c>
      <c r="B15289" s="13" t="s">
        <v>12699</v>
      </c>
      <c r="C15289" s="2" t="s">
        <v>1114</v>
      </c>
      <c r="D15289" s="2" t="s">
        <v>1115</v>
      </c>
      <c r="E15289">
        <v>50</v>
      </c>
      <c r="F15289">
        <v>29660626</v>
      </c>
      <c r="G15289" s="2" t="s">
        <v>12686</v>
      </c>
      <c r="H15289" s="2" t="s">
        <v>422</v>
      </c>
      <c r="I15289" s="2" t="s">
        <v>352</v>
      </c>
      <c r="J15289" s="2" t="s">
        <v>109</v>
      </c>
      <c r="K15289" s="3">
        <v>4752</v>
      </c>
    </row>
    <row r="15290" spans="1:11" x14ac:dyDescent="0.25">
      <c r="A15290" s="1">
        <v>44103</v>
      </c>
      <c r="B15290" s="13" t="s">
        <v>12703</v>
      </c>
      <c r="C15290" s="2" t="s">
        <v>1858</v>
      </c>
      <c r="D15290" s="2" t="s">
        <v>1859</v>
      </c>
      <c r="E15290">
        <v>20</v>
      </c>
      <c r="F15290">
        <v>29660626</v>
      </c>
      <c r="G15290" s="2" t="s">
        <v>12686</v>
      </c>
      <c r="H15290" s="2" t="s">
        <v>1235</v>
      </c>
      <c r="I15290" s="2" t="s">
        <v>352</v>
      </c>
      <c r="J15290" s="2" t="s">
        <v>109</v>
      </c>
      <c r="K15290" s="3">
        <v>4752</v>
      </c>
    </row>
    <row r="15291" spans="1:11" x14ac:dyDescent="0.25">
      <c r="A15291" s="1">
        <v>44098</v>
      </c>
      <c r="B15291" s="13" t="s">
        <v>12704</v>
      </c>
      <c r="C15291" s="2" t="s">
        <v>3323</v>
      </c>
      <c r="D15291" s="2" t="s">
        <v>3324</v>
      </c>
      <c r="E15291">
        <v>60</v>
      </c>
      <c r="F15291">
        <v>29660626</v>
      </c>
      <c r="G15291" s="2" t="s">
        <v>12686</v>
      </c>
      <c r="H15291" s="2" t="s">
        <v>422</v>
      </c>
      <c r="I15291" s="2" t="s">
        <v>352</v>
      </c>
      <c r="J15291" s="2" t="s">
        <v>109</v>
      </c>
      <c r="K15291" s="3">
        <v>4752</v>
      </c>
    </row>
    <row r="15292" spans="1:11" x14ac:dyDescent="0.25">
      <c r="A15292" s="1">
        <v>44099</v>
      </c>
      <c r="B15292" s="13" t="s">
        <v>12699</v>
      </c>
      <c r="C15292" s="2" t="s">
        <v>5704</v>
      </c>
      <c r="D15292" s="2" t="s">
        <v>5705</v>
      </c>
      <c r="E15292">
        <v>30</v>
      </c>
      <c r="F15292">
        <v>29660626</v>
      </c>
      <c r="G15292" s="2" t="s">
        <v>12686</v>
      </c>
      <c r="H15292" s="2" t="s">
        <v>422</v>
      </c>
      <c r="I15292" s="2" t="s">
        <v>352</v>
      </c>
      <c r="J15292" s="2" t="s">
        <v>109</v>
      </c>
      <c r="K15292" s="3">
        <v>4752</v>
      </c>
    </row>
    <row r="15293" spans="1:11" x14ac:dyDescent="0.25">
      <c r="A15293" s="1">
        <v>44097</v>
      </c>
      <c r="B15293" s="13" t="s">
        <v>12705</v>
      </c>
      <c r="C15293" s="2" t="s">
        <v>8752</v>
      </c>
      <c r="D15293" s="2" t="s">
        <v>8753</v>
      </c>
      <c r="E15293">
        <v>10</v>
      </c>
      <c r="F15293">
        <v>29660626</v>
      </c>
      <c r="G15293" s="2" t="s">
        <v>12686</v>
      </c>
      <c r="H15293" s="2" t="s">
        <v>434</v>
      </c>
      <c r="I15293" s="2" t="s">
        <v>352</v>
      </c>
      <c r="J15293" s="2" t="s">
        <v>109</v>
      </c>
      <c r="K15293" s="3">
        <v>4752</v>
      </c>
    </row>
    <row r="15294" spans="1:11" x14ac:dyDescent="0.25">
      <c r="A15294" s="1">
        <v>44099</v>
      </c>
      <c r="B15294" s="13" t="s">
        <v>12699</v>
      </c>
      <c r="C15294" s="2" t="s">
        <v>7551</v>
      </c>
      <c r="D15294" s="2" t="s">
        <v>7552</v>
      </c>
      <c r="E15294">
        <v>30</v>
      </c>
      <c r="F15294">
        <v>29660626</v>
      </c>
      <c r="G15294" s="2" t="s">
        <v>12686</v>
      </c>
      <c r="H15294" s="2" t="s">
        <v>422</v>
      </c>
      <c r="I15294" s="2" t="s">
        <v>352</v>
      </c>
      <c r="J15294" s="2" t="s">
        <v>109</v>
      </c>
      <c r="K15294" s="3">
        <v>4752</v>
      </c>
    </row>
    <row r="15295" spans="1:11" x14ac:dyDescent="0.25">
      <c r="A15295" s="1">
        <v>44098</v>
      </c>
      <c r="B15295" s="13" t="s">
        <v>12704</v>
      </c>
      <c r="C15295" s="2" t="s">
        <v>11079</v>
      </c>
      <c r="D15295" s="2" t="s">
        <v>11080</v>
      </c>
      <c r="E15295">
        <v>120</v>
      </c>
      <c r="F15295">
        <v>29660626</v>
      </c>
      <c r="G15295" s="2" t="s">
        <v>12686</v>
      </c>
      <c r="H15295" s="2" t="s">
        <v>422</v>
      </c>
      <c r="I15295" s="2" t="s">
        <v>352</v>
      </c>
      <c r="J15295" s="2" t="s">
        <v>109</v>
      </c>
      <c r="K15295" s="3">
        <v>4752</v>
      </c>
    </row>
    <row r="15296" spans="1:11" x14ac:dyDescent="0.25">
      <c r="A15296" s="1">
        <v>44099</v>
      </c>
      <c r="B15296" s="13" t="s">
        <v>12699</v>
      </c>
      <c r="C15296" s="2" t="s">
        <v>5632</v>
      </c>
      <c r="D15296" s="2" t="s">
        <v>5633</v>
      </c>
      <c r="E15296">
        <v>40</v>
      </c>
      <c r="F15296">
        <v>29660626</v>
      </c>
      <c r="G15296" s="2" t="s">
        <v>12686</v>
      </c>
      <c r="H15296" s="2" t="s">
        <v>422</v>
      </c>
      <c r="I15296" s="2" t="s">
        <v>352</v>
      </c>
      <c r="J15296" s="2" t="s">
        <v>109</v>
      </c>
      <c r="K15296" s="3">
        <v>4752</v>
      </c>
    </row>
    <row r="15297" spans="1:11" x14ac:dyDescent="0.25">
      <c r="A15297" s="1">
        <v>44098</v>
      </c>
      <c r="B15297" s="13" t="s">
        <v>12704</v>
      </c>
      <c r="C15297" s="2" t="s">
        <v>6147</v>
      </c>
      <c r="D15297" s="2" t="s">
        <v>6148</v>
      </c>
      <c r="E15297">
        <v>60</v>
      </c>
      <c r="F15297">
        <v>29660626</v>
      </c>
      <c r="G15297" s="2" t="s">
        <v>12686</v>
      </c>
      <c r="H15297" s="2" t="s">
        <v>422</v>
      </c>
      <c r="I15297" s="2" t="s">
        <v>352</v>
      </c>
      <c r="J15297" s="2" t="s">
        <v>109</v>
      </c>
      <c r="K15297" s="3">
        <v>4752</v>
      </c>
    </row>
    <row r="15298" spans="1:11" x14ac:dyDescent="0.25">
      <c r="A15298" s="1">
        <v>44099</v>
      </c>
      <c r="B15298" s="13" t="s">
        <v>12699</v>
      </c>
      <c r="C15298" s="2" t="s">
        <v>12706</v>
      </c>
      <c r="D15298" s="2" t="s">
        <v>12707</v>
      </c>
      <c r="E15298">
        <v>30</v>
      </c>
      <c r="F15298">
        <v>29660626</v>
      </c>
      <c r="G15298" s="2" t="s">
        <v>12686</v>
      </c>
      <c r="H15298" s="2" t="s">
        <v>422</v>
      </c>
      <c r="I15298" s="2" t="s">
        <v>352</v>
      </c>
      <c r="J15298" s="2" t="s">
        <v>109</v>
      </c>
      <c r="K15298" s="3">
        <v>4752</v>
      </c>
    </row>
    <row r="15299" spans="1:11" x14ac:dyDescent="0.25">
      <c r="A15299" s="1">
        <v>44078</v>
      </c>
      <c r="B15299" s="13" t="s">
        <v>12673</v>
      </c>
      <c r="C15299" s="2" t="s">
        <v>12708</v>
      </c>
      <c r="D15299" s="2" t="s">
        <v>12709</v>
      </c>
      <c r="E15299">
        <v>1000</v>
      </c>
      <c r="F15299">
        <v>30233223</v>
      </c>
      <c r="G15299" s="2" t="s">
        <v>12674</v>
      </c>
      <c r="H15299" s="2" t="s">
        <v>5527</v>
      </c>
      <c r="I15299" s="2" t="s">
        <v>4128</v>
      </c>
      <c r="J15299" s="2" t="s">
        <v>13</v>
      </c>
      <c r="K15299" s="3">
        <v>9999</v>
      </c>
    </row>
    <row r="15300" spans="1:11" x14ac:dyDescent="0.25">
      <c r="A15300" s="1">
        <v>44097</v>
      </c>
      <c r="B15300" s="13" t="s">
        <v>12705</v>
      </c>
      <c r="C15300" s="2" t="s">
        <v>7497</v>
      </c>
      <c r="D15300" s="2" t="s">
        <v>7498</v>
      </c>
      <c r="E15300">
        <v>10</v>
      </c>
      <c r="F15300">
        <v>29660626</v>
      </c>
      <c r="G15300" s="2" t="s">
        <v>12686</v>
      </c>
      <c r="H15300" s="2" t="s">
        <v>434</v>
      </c>
      <c r="I15300" s="2" t="s">
        <v>352</v>
      </c>
      <c r="J15300" s="2" t="s">
        <v>109</v>
      </c>
      <c r="K15300" s="3">
        <v>4752</v>
      </c>
    </row>
    <row r="15301" spans="1:11" x14ac:dyDescent="0.25">
      <c r="A15301" s="1">
        <v>44100</v>
      </c>
      <c r="B15301" s="13" t="s">
        <v>12710</v>
      </c>
      <c r="C15301" s="2" t="s">
        <v>12711</v>
      </c>
      <c r="D15301" s="2" t="s">
        <v>12712</v>
      </c>
      <c r="E15301">
        <v>20</v>
      </c>
      <c r="F15301">
        <v>29660626</v>
      </c>
      <c r="G15301" s="2" t="s">
        <v>12686</v>
      </c>
      <c r="H15301" s="2" t="s">
        <v>422</v>
      </c>
      <c r="I15301" s="2" t="s">
        <v>352</v>
      </c>
      <c r="J15301" s="2" t="s">
        <v>109</v>
      </c>
      <c r="K15301" s="3">
        <v>4752</v>
      </c>
    </row>
    <row r="15302" spans="1:11" x14ac:dyDescent="0.25">
      <c r="A15302" s="1">
        <v>44098</v>
      </c>
      <c r="B15302" s="13" t="s">
        <v>12704</v>
      </c>
      <c r="C15302" s="2" t="s">
        <v>4004</v>
      </c>
      <c r="D15302" s="2" t="s">
        <v>4005</v>
      </c>
      <c r="E15302">
        <v>60</v>
      </c>
      <c r="F15302">
        <v>29660626</v>
      </c>
      <c r="G15302" s="2" t="s">
        <v>12686</v>
      </c>
      <c r="H15302" s="2" t="s">
        <v>422</v>
      </c>
      <c r="I15302" s="2" t="s">
        <v>352</v>
      </c>
      <c r="J15302" s="2" t="s">
        <v>109</v>
      </c>
      <c r="K15302" s="3">
        <v>4752</v>
      </c>
    </row>
    <row r="15303" spans="1:11" x14ac:dyDescent="0.25">
      <c r="A15303" s="1">
        <v>44099</v>
      </c>
      <c r="B15303" s="13" t="s">
        <v>12699</v>
      </c>
      <c r="C15303" s="2" t="s">
        <v>12374</v>
      </c>
      <c r="D15303" s="2" t="s">
        <v>12375</v>
      </c>
      <c r="E15303">
        <v>30</v>
      </c>
      <c r="F15303">
        <v>29660626</v>
      </c>
      <c r="G15303" s="2" t="s">
        <v>12686</v>
      </c>
      <c r="H15303" s="2" t="s">
        <v>422</v>
      </c>
      <c r="I15303" s="2" t="s">
        <v>352</v>
      </c>
      <c r="J15303" s="2" t="s">
        <v>109</v>
      </c>
      <c r="K15303" s="3">
        <v>4752</v>
      </c>
    </row>
    <row r="15304" spans="1:11" x14ac:dyDescent="0.25">
      <c r="A15304" s="1">
        <v>44098</v>
      </c>
      <c r="B15304" s="13" t="s">
        <v>12704</v>
      </c>
      <c r="C15304" s="2" t="s">
        <v>10912</v>
      </c>
      <c r="D15304" s="2" t="s">
        <v>10913</v>
      </c>
      <c r="E15304">
        <v>120</v>
      </c>
      <c r="F15304">
        <v>29660626</v>
      </c>
      <c r="G15304" s="2" t="s">
        <v>12686</v>
      </c>
      <c r="H15304" s="2" t="s">
        <v>422</v>
      </c>
      <c r="I15304" s="2" t="s">
        <v>352</v>
      </c>
      <c r="J15304" s="2" t="s">
        <v>109</v>
      </c>
      <c r="K15304" s="3">
        <v>4752</v>
      </c>
    </row>
    <row r="15305" spans="1:11" x14ac:dyDescent="0.25">
      <c r="A15305" s="1">
        <v>44077</v>
      </c>
      <c r="B15305" s="13" t="s">
        <v>12685</v>
      </c>
      <c r="C15305" s="2" t="s">
        <v>12713</v>
      </c>
      <c r="D15305" s="2" t="s">
        <v>12714</v>
      </c>
      <c r="E15305">
        <v>60</v>
      </c>
      <c r="F15305">
        <v>29660626</v>
      </c>
      <c r="G15305" s="2" t="s">
        <v>12686</v>
      </c>
      <c r="H15305" s="2" t="s">
        <v>422</v>
      </c>
      <c r="I15305" s="2" t="s">
        <v>352</v>
      </c>
      <c r="J15305" s="2" t="s">
        <v>109</v>
      </c>
      <c r="K15305" s="3">
        <v>4752</v>
      </c>
    </row>
    <row r="15306" spans="1:11" x14ac:dyDescent="0.25">
      <c r="A15306" s="1">
        <v>44098</v>
      </c>
      <c r="B15306" s="13" t="s">
        <v>12704</v>
      </c>
      <c r="C15306" s="2" t="s">
        <v>12715</v>
      </c>
      <c r="D15306" s="2" t="s">
        <v>12716</v>
      </c>
      <c r="E15306">
        <v>20</v>
      </c>
      <c r="F15306">
        <v>29660626</v>
      </c>
      <c r="G15306" s="2" t="s">
        <v>12686</v>
      </c>
      <c r="H15306" s="2" t="s">
        <v>422</v>
      </c>
      <c r="I15306" s="2" t="s">
        <v>352</v>
      </c>
      <c r="J15306" s="2" t="s">
        <v>109</v>
      </c>
      <c r="K15306" s="3">
        <v>4752</v>
      </c>
    </row>
    <row r="15307" spans="1:11" x14ac:dyDescent="0.25">
      <c r="A15307" s="1">
        <v>44077</v>
      </c>
      <c r="B15307" s="13" t="s">
        <v>12685</v>
      </c>
      <c r="C15307" s="2" t="s">
        <v>5976</v>
      </c>
      <c r="D15307" s="2" t="s">
        <v>5977</v>
      </c>
      <c r="E15307">
        <v>60</v>
      </c>
      <c r="F15307">
        <v>29660626</v>
      </c>
      <c r="G15307" s="2" t="s">
        <v>12686</v>
      </c>
      <c r="H15307" s="2" t="s">
        <v>422</v>
      </c>
      <c r="I15307" s="2" t="s">
        <v>352</v>
      </c>
      <c r="J15307" s="2" t="s">
        <v>109</v>
      </c>
      <c r="K15307" s="3">
        <v>4752</v>
      </c>
    </row>
    <row r="15308" spans="1:11" x14ac:dyDescent="0.25">
      <c r="A15308" s="1">
        <v>44098</v>
      </c>
      <c r="B15308" s="13" t="s">
        <v>12704</v>
      </c>
      <c r="C15308" s="2" t="s">
        <v>12717</v>
      </c>
      <c r="D15308" s="2" t="s">
        <v>12718</v>
      </c>
      <c r="E15308">
        <v>40</v>
      </c>
      <c r="F15308">
        <v>29660626</v>
      </c>
      <c r="G15308" s="2" t="s">
        <v>12686</v>
      </c>
      <c r="H15308" s="2" t="s">
        <v>422</v>
      </c>
      <c r="I15308" s="2" t="s">
        <v>352</v>
      </c>
      <c r="J15308" s="2" t="s">
        <v>109</v>
      </c>
      <c r="K15308" s="3">
        <v>4752</v>
      </c>
    </row>
    <row r="15309" spans="1:11" x14ac:dyDescent="0.25">
      <c r="A15309" s="1">
        <v>44098</v>
      </c>
      <c r="B15309" s="13" t="s">
        <v>12704</v>
      </c>
      <c r="C15309" s="2" t="s">
        <v>12719</v>
      </c>
      <c r="D15309" s="2" t="s">
        <v>12720</v>
      </c>
      <c r="E15309">
        <v>60</v>
      </c>
      <c r="F15309">
        <v>29660626</v>
      </c>
      <c r="G15309" s="2" t="s">
        <v>12686</v>
      </c>
      <c r="H15309" s="2" t="s">
        <v>422</v>
      </c>
      <c r="I15309" s="2" t="s">
        <v>352</v>
      </c>
      <c r="J15309" s="2" t="s">
        <v>109</v>
      </c>
      <c r="K15309" s="3">
        <v>4752</v>
      </c>
    </row>
    <row r="15310" spans="1:11" x14ac:dyDescent="0.25">
      <c r="A15310" s="1">
        <v>44077</v>
      </c>
      <c r="B15310" s="13" t="s">
        <v>12685</v>
      </c>
      <c r="C15310" s="2" t="s">
        <v>4293</v>
      </c>
      <c r="D15310" s="2" t="s">
        <v>4294</v>
      </c>
      <c r="E15310">
        <v>10</v>
      </c>
      <c r="F15310">
        <v>29660626</v>
      </c>
      <c r="G15310" s="2" t="s">
        <v>12686</v>
      </c>
      <c r="H15310" s="2" t="s">
        <v>422</v>
      </c>
      <c r="I15310" s="2" t="s">
        <v>352</v>
      </c>
      <c r="J15310" s="2" t="s">
        <v>109</v>
      </c>
      <c r="K15310" s="3">
        <v>4752</v>
      </c>
    </row>
    <row r="15311" spans="1:11" x14ac:dyDescent="0.25">
      <c r="A15311" s="1">
        <v>44098</v>
      </c>
      <c r="B15311" s="13" t="s">
        <v>12704</v>
      </c>
      <c r="C15311" s="2" t="s">
        <v>2926</v>
      </c>
      <c r="D15311" s="2" t="s">
        <v>2927</v>
      </c>
      <c r="E15311">
        <v>10</v>
      </c>
      <c r="F15311">
        <v>29660626</v>
      </c>
      <c r="G15311" s="2" t="s">
        <v>12686</v>
      </c>
      <c r="H15311" s="2" t="s">
        <v>422</v>
      </c>
      <c r="I15311" s="2" t="s">
        <v>352</v>
      </c>
      <c r="J15311" s="2" t="s">
        <v>109</v>
      </c>
      <c r="K15311" s="3">
        <v>4752</v>
      </c>
    </row>
    <row r="15312" spans="1:11" x14ac:dyDescent="0.25">
      <c r="A15312" s="1">
        <v>44099</v>
      </c>
      <c r="B15312" s="13" t="s">
        <v>12699</v>
      </c>
      <c r="C15312" s="2" t="s">
        <v>11095</v>
      </c>
      <c r="D15312" s="2" t="s">
        <v>11096</v>
      </c>
      <c r="E15312">
        <v>30</v>
      </c>
      <c r="F15312">
        <v>29660626</v>
      </c>
      <c r="G15312" s="2" t="s">
        <v>12686</v>
      </c>
      <c r="H15312" s="2" t="s">
        <v>422</v>
      </c>
      <c r="I15312" s="2" t="s">
        <v>352</v>
      </c>
      <c r="J15312" s="2" t="s">
        <v>109</v>
      </c>
      <c r="K15312" s="3">
        <v>4752</v>
      </c>
    </row>
    <row r="15313" spans="1:11" x14ac:dyDescent="0.25">
      <c r="A15313" s="1">
        <v>44098</v>
      </c>
      <c r="B15313" s="13" t="s">
        <v>12704</v>
      </c>
      <c r="C15313" s="2" t="s">
        <v>1114</v>
      </c>
      <c r="D15313" s="2" t="s">
        <v>1115</v>
      </c>
      <c r="E15313">
        <v>200</v>
      </c>
      <c r="F15313">
        <v>29660626</v>
      </c>
      <c r="G15313" s="2" t="s">
        <v>12686</v>
      </c>
      <c r="H15313" s="2" t="s">
        <v>422</v>
      </c>
      <c r="I15313" s="2" t="s">
        <v>352</v>
      </c>
      <c r="J15313" s="2" t="s">
        <v>109</v>
      </c>
      <c r="K15313" s="3">
        <v>4752</v>
      </c>
    </row>
    <row r="15314" spans="1:11" x14ac:dyDescent="0.25">
      <c r="A15314" s="1">
        <v>44099</v>
      </c>
      <c r="B15314" s="13" t="s">
        <v>12699</v>
      </c>
      <c r="C15314" s="2" t="s">
        <v>4253</v>
      </c>
      <c r="D15314" s="2" t="s">
        <v>4254</v>
      </c>
      <c r="E15314">
        <v>30</v>
      </c>
      <c r="F15314">
        <v>29660626</v>
      </c>
      <c r="G15314" s="2" t="s">
        <v>12686</v>
      </c>
      <c r="H15314" s="2" t="s">
        <v>422</v>
      </c>
      <c r="I15314" s="2" t="s">
        <v>352</v>
      </c>
      <c r="J15314" s="2" t="s">
        <v>109</v>
      </c>
      <c r="K15314" s="3">
        <v>4752</v>
      </c>
    </row>
    <row r="15315" spans="1:11" x14ac:dyDescent="0.25">
      <c r="A15315" s="1">
        <v>44092</v>
      </c>
      <c r="B15315" s="13" t="s">
        <v>12721</v>
      </c>
      <c r="C15315" s="2" t="s">
        <v>1088</v>
      </c>
      <c r="D15315" s="2" t="s">
        <v>1089</v>
      </c>
      <c r="E15315">
        <v>150</v>
      </c>
      <c r="F15315">
        <v>29841693</v>
      </c>
      <c r="G15315" s="2" t="s">
        <v>12722</v>
      </c>
      <c r="H15315" s="2" t="s">
        <v>1497</v>
      </c>
      <c r="I15315" s="2" t="s">
        <v>352</v>
      </c>
      <c r="J15315" s="2" t="s">
        <v>109</v>
      </c>
      <c r="K15315" s="3">
        <v>4752</v>
      </c>
    </row>
    <row r="15316" spans="1:11" x14ac:dyDescent="0.25">
      <c r="A15316" s="1">
        <v>44098</v>
      </c>
      <c r="B15316" s="13" t="s">
        <v>12704</v>
      </c>
      <c r="C15316" s="2" t="s">
        <v>2920</v>
      </c>
      <c r="D15316" s="2" t="s">
        <v>2921</v>
      </c>
      <c r="E15316">
        <v>60</v>
      </c>
      <c r="F15316">
        <v>29660626</v>
      </c>
      <c r="G15316" s="2" t="s">
        <v>12686</v>
      </c>
      <c r="H15316" s="2" t="s">
        <v>422</v>
      </c>
      <c r="I15316" s="2" t="s">
        <v>352</v>
      </c>
      <c r="J15316" s="2" t="s">
        <v>109</v>
      </c>
      <c r="K15316" s="3">
        <v>4752</v>
      </c>
    </row>
    <row r="15317" spans="1:11" x14ac:dyDescent="0.25">
      <c r="A15317" s="1">
        <v>44099</v>
      </c>
      <c r="B15317" s="13" t="s">
        <v>12723</v>
      </c>
      <c r="C15317" s="2" t="s">
        <v>12724</v>
      </c>
      <c r="D15317" s="2" t="s">
        <v>12725</v>
      </c>
      <c r="E15317">
        <v>20</v>
      </c>
      <c r="F15317">
        <v>29660626</v>
      </c>
      <c r="G15317" s="2" t="s">
        <v>12686</v>
      </c>
      <c r="H15317" s="2" t="s">
        <v>422</v>
      </c>
      <c r="I15317" s="2" t="s">
        <v>352</v>
      </c>
      <c r="J15317" s="2" t="s">
        <v>109</v>
      </c>
      <c r="K15317" s="3">
        <v>4752</v>
      </c>
    </row>
    <row r="15318" spans="1:11" x14ac:dyDescent="0.25">
      <c r="A15318" s="1">
        <v>44089</v>
      </c>
      <c r="B15318" s="13" t="s">
        <v>12726</v>
      </c>
      <c r="C15318" s="2" t="s">
        <v>450</v>
      </c>
      <c r="D15318" s="2" t="s">
        <v>451</v>
      </c>
      <c r="E15318">
        <v>200</v>
      </c>
      <c r="F15318">
        <v>816006799</v>
      </c>
      <c r="G15318" s="2" t="s">
        <v>12622</v>
      </c>
      <c r="H15318" s="2" t="s">
        <v>9435</v>
      </c>
      <c r="I15318" s="2" t="s">
        <v>1316</v>
      </c>
      <c r="J15318" s="2" t="s">
        <v>13</v>
      </c>
      <c r="K15318" s="3">
        <v>2920</v>
      </c>
    </row>
    <row r="15319" spans="1:11" x14ac:dyDescent="0.25">
      <c r="A15319" s="1">
        <v>44098</v>
      </c>
      <c r="B15319" s="13" t="s">
        <v>12704</v>
      </c>
      <c r="C15319" s="2" t="s">
        <v>4956</v>
      </c>
      <c r="D15319" s="2" t="s">
        <v>4957</v>
      </c>
      <c r="E15319">
        <v>10</v>
      </c>
      <c r="F15319">
        <v>29660626</v>
      </c>
      <c r="G15319" s="2" t="s">
        <v>12686</v>
      </c>
      <c r="H15319" s="2" t="s">
        <v>422</v>
      </c>
      <c r="I15319" s="2" t="s">
        <v>352</v>
      </c>
      <c r="J15319" s="2" t="s">
        <v>109</v>
      </c>
      <c r="K15319" s="3">
        <v>4752</v>
      </c>
    </row>
    <row r="15320" spans="1:11" x14ac:dyDescent="0.25">
      <c r="A15320" s="1">
        <v>44099</v>
      </c>
      <c r="B15320" s="13" t="s">
        <v>12699</v>
      </c>
      <c r="C15320" s="2" t="s">
        <v>12727</v>
      </c>
      <c r="D15320" s="2" t="s">
        <v>12728</v>
      </c>
      <c r="E15320">
        <v>30</v>
      </c>
      <c r="F15320">
        <v>29660626</v>
      </c>
      <c r="G15320" s="2" t="s">
        <v>12686</v>
      </c>
      <c r="H15320" s="2" t="s">
        <v>422</v>
      </c>
      <c r="I15320" s="2" t="s">
        <v>352</v>
      </c>
      <c r="J15320" s="2" t="s">
        <v>109</v>
      </c>
      <c r="K15320" s="3">
        <v>4752</v>
      </c>
    </row>
    <row r="15321" spans="1:11" x14ac:dyDescent="0.25">
      <c r="A15321" s="1">
        <v>44098</v>
      </c>
      <c r="B15321" s="13" t="s">
        <v>12704</v>
      </c>
      <c r="C15321" s="2" t="s">
        <v>10884</v>
      </c>
      <c r="D15321" s="2" t="s">
        <v>10885</v>
      </c>
      <c r="E15321">
        <v>50</v>
      </c>
      <c r="F15321">
        <v>29660626</v>
      </c>
      <c r="G15321" s="2" t="s">
        <v>12686</v>
      </c>
      <c r="H15321" s="2" t="s">
        <v>422</v>
      </c>
      <c r="I15321" s="2" t="s">
        <v>352</v>
      </c>
      <c r="J15321" s="2" t="s">
        <v>109</v>
      </c>
      <c r="K15321" s="3">
        <v>4752</v>
      </c>
    </row>
    <row r="15322" spans="1:11" x14ac:dyDescent="0.25">
      <c r="A15322" s="1">
        <v>44099</v>
      </c>
      <c r="B15322" s="13" t="s">
        <v>12723</v>
      </c>
      <c r="C15322" s="2" t="s">
        <v>5436</v>
      </c>
      <c r="D15322" s="2" t="s">
        <v>5437</v>
      </c>
      <c r="E15322">
        <v>30</v>
      </c>
      <c r="F15322">
        <v>29660626</v>
      </c>
      <c r="G15322" s="2" t="s">
        <v>12686</v>
      </c>
      <c r="H15322" s="2" t="s">
        <v>422</v>
      </c>
      <c r="I15322" s="2" t="s">
        <v>352</v>
      </c>
      <c r="J15322" s="2" t="s">
        <v>109</v>
      </c>
      <c r="K15322" s="3">
        <v>4752</v>
      </c>
    </row>
    <row r="15323" spans="1:11" x14ac:dyDescent="0.25">
      <c r="A15323" s="1">
        <v>44084</v>
      </c>
      <c r="B15323" s="13" t="s">
        <v>12729</v>
      </c>
      <c r="C15323" s="2" t="s">
        <v>7167</v>
      </c>
      <c r="D15323" s="2" t="s">
        <v>7168</v>
      </c>
      <c r="E15323">
        <v>200</v>
      </c>
      <c r="F15323">
        <v>29819319</v>
      </c>
      <c r="G15323" s="2" t="s">
        <v>12492</v>
      </c>
      <c r="H15323" s="2" t="s">
        <v>1751</v>
      </c>
      <c r="I15323" s="2" t="s">
        <v>352</v>
      </c>
      <c r="J15323" s="2" t="s">
        <v>13</v>
      </c>
      <c r="K15323" s="3">
        <v>9999</v>
      </c>
    </row>
    <row r="15324" spans="1:11" x14ac:dyDescent="0.25">
      <c r="A15324" s="1">
        <v>44098</v>
      </c>
      <c r="B15324" s="13" t="s">
        <v>12704</v>
      </c>
      <c r="C15324" s="2" t="s">
        <v>2936</v>
      </c>
      <c r="D15324" s="2" t="s">
        <v>2937</v>
      </c>
      <c r="E15324">
        <v>60</v>
      </c>
      <c r="F15324">
        <v>29660626</v>
      </c>
      <c r="G15324" s="2" t="s">
        <v>12686</v>
      </c>
      <c r="H15324" s="2" t="s">
        <v>422</v>
      </c>
      <c r="I15324" s="2" t="s">
        <v>352</v>
      </c>
      <c r="J15324" s="2" t="s">
        <v>109</v>
      </c>
      <c r="K15324" s="3">
        <v>4752</v>
      </c>
    </row>
    <row r="15325" spans="1:11" x14ac:dyDescent="0.25">
      <c r="A15325" s="1">
        <v>44099</v>
      </c>
      <c r="B15325" s="13" t="s">
        <v>12730</v>
      </c>
      <c r="C15325" s="2" t="s">
        <v>5494</v>
      </c>
      <c r="D15325" s="2" t="s">
        <v>5495</v>
      </c>
      <c r="E15325">
        <v>40</v>
      </c>
      <c r="F15325">
        <v>29660626</v>
      </c>
      <c r="G15325" s="2" t="s">
        <v>12686</v>
      </c>
      <c r="H15325" s="2" t="s">
        <v>422</v>
      </c>
      <c r="I15325" s="2" t="s">
        <v>352</v>
      </c>
      <c r="J15325" s="2" t="s">
        <v>109</v>
      </c>
      <c r="K15325" s="3">
        <v>4752</v>
      </c>
    </row>
    <row r="15326" spans="1:11" x14ac:dyDescent="0.25">
      <c r="A15326" s="1">
        <v>44098</v>
      </c>
      <c r="B15326" s="13" t="s">
        <v>12704</v>
      </c>
      <c r="C15326" s="2" t="s">
        <v>2928</v>
      </c>
      <c r="D15326" s="2" t="s">
        <v>2929</v>
      </c>
      <c r="E15326">
        <v>60</v>
      </c>
      <c r="F15326">
        <v>29660626</v>
      </c>
      <c r="G15326" s="2" t="s">
        <v>12686</v>
      </c>
      <c r="H15326" s="2" t="s">
        <v>422</v>
      </c>
      <c r="I15326" s="2" t="s">
        <v>352</v>
      </c>
      <c r="J15326" s="2" t="s">
        <v>109</v>
      </c>
      <c r="K15326" s="3">
        <v>4752</v>
      </c>
    </row>
    <row r="15327" spans="1:11" x14ac:dyDescent="0.25">
      <c r="A15327" s="1">
        <v>44099</v>
      </c>
      <c r="B15327" s="13" t="s">
        <v>12730</v>
      </c>
      <c r="C15327" s="2" t="s">
        <v>7156</v>
      </c>
      <c r="D15327" s="2" t="s">
        <v>7157</v>
      </c>
      <c r="E15327">
        <v>20</v>
      </c>
      <c r="F15327">
        <v>29660626</v>
      </c>
      <c r="G15327" s="2" t="s">
        <v>12686</v>
      </c>
      <c r="H15327" s="2" t="s">
        <v>422</v>
      </c>
      <c r="I15327" s="2" t="s">
        <v>352</v>
      </c>
      <c r="J15327" s="2" t="s">
        <v>109</v>
      </c>
      <c r="K15327" s="3">
        <v>4752</v>
      </c>
    </row>
    <row r="15328" spans="1:11" x14ac:dyDescent="0.25">
      <c r="A15328" s="1">
        <v>44098</v>
      </c>
      <c r="B15328" s="13" t="s">
        <v>12704</v>
      </c>
      <c r="C15328" s="2" t="s">
        <v>2932</v>
      </c>
      <c r="D15328" s="2" t="s">
        <v>2933</v>
      </c>
      <c r="E15328">
        <v>60</v>
      </c>
      <c r="F15328">
        <v>29660626</v>
      </c>
      <c r="G15328" s="2" t="s">
        <v>12686</v>
      </c>
      <c r="H15328" s="2" t="s">
        <v>422</v>
      </c>
      <c r="I15328" s="2" t="s">
        <v>352</v>
      </c>
      <c r="J15328" s="2" t="s">
        <v>109</v>
      </c>
      <c r="K15328" s="3">
        <v>4752</v>
      </c>
    </row>
    <row r="15329" spans="1:11" x14ac:dyDescent="0.25">
      <c r="A15329" s="1">
        <v>44099</v>
      </c>
      <c r="B15329" s="13" t="s">
        <v>12730</v>
      </c>
      <c r="C15329" s="2" t="s">
        <v>2848</v>
      </c>
      <c r="D15329" s="2" t="s">
        <v>2849</v>
      </c>
      <c r="E15329">
        <v>30</v>
      </c>
      <c r="F15329">
        <v>29660626</v>
      </c>
      <c r="G15329" s="2" t="s">
        <v>12686</v>
      </c>
      <c r="H15329" s="2" t="s">
        <v>422</v>
      </c>
      <c r="I15329" s="2" t="s">
        <v>352</v>
      </c>
      <c r="J15329" s="2" t="s">
        <v>109</v>
      </c>
      <c r="K15329" s="3">
        <v>4752</v>
      </c>
    </row>
    <row r="15330" spans="1:11" x14ac:dyDescent="0.25">
      <c r="A15330" s="1">
        <v>44098</v>
      </c>
      <c r="B15330" s="13" t="s">
        <v>12704</v>
      </c>
      <c r="C15330" s="2" t="s">
        <v>12731</v>
      </c>
      <c r="D15330" s="2" t="s">
        <v>12732</v>
      </c>
      <c r="E15330">
        <v>60</v>
      </c>
      <c r="F15330">
        <v>29660626</v>
      </c>
      <c r="G15330" s="2" t="s">
        <v>12686</v>
      </c>
      <c r="H15330" s="2" t="s">
        <v>422</v>
      </c>
      <c r="I15330" s="2" t="s">
        <v>352</v>
      </c>
      <c r="J15330" s="2" t="s">
        <v>109</v>
      </c>
      <c r="K15330" s="3">
        <v>4752</v>
      </c>
    </row>
    <row r="15331" spans="1:11" x14ac:dyDescent="0.25">
      <c r="A15331" s="1">
        <v>44099</v>
      </c>
      <c r="B15331" s="13" t="s">
        <v>12730</v>
      </c>
      <c r="C15331" s="2" t="s">
        <v>12733</v>
      </c>
      <c r="D15331" s="2" t="s">
        <v>12734</v>
      </c>
      <c r="E15331">
        <v>30</v>
      </c>
      <c r="F15331">
        <v>29660626</v>
      </c>
      <c r="G15331" s="2" t="s">
        <v>12686</v>
      </c>
      <c r="H15331" s="2" t="s">
        <v>422</v>
      </c>
      <c r="I15331" s="2" t="s">
        <v>352</v>
      </c>
      <c r="J15331" s="2" t="s">
        <v>109</v>
      </c>
      <c r="K15331" s="3">
        <v>4752</v>
      </c>
    </row>
    <row r="15332" spans="1:11" x14ac:dyDescent="0.25">
      <c r="A15332" s="1">
        <v>44087</v>
      </c>
      <c r="B15332" s="13" t="s">
        <v>12735</v>
      </c>
      <c r="C15332" s="2" t="s">
        <v>1754</v>
      </c>
      <c r="D15332" s="2" t="s">
        <v>1755</v>
      </c>
      <c r="E15332">
        <v>60</v>
      </c>
      <c r="F15332">
        <v>29660626</v>
      </c>
      <c r="G15332" s="2" t="s">
        <v>12686</v>
      </c>
      <c r="H15332" s="2" t="s">
        <v>422</v>
      </c>
      <c r="I15332" s="2" t="s">
        <v>352</v>
      </c>
      <c r="J15332" s="2" t="s">
        <v>109</v>
      </c>
      <c r="K15332" s="3">
        <v>4752</v>
      </c>
    </row>
    <row r="15333" spans="1:11" x14ac:dyDescent="0.25">
      <c r="A15333" s="1">
        <v>44099</v>
      </c>
      <c r="B15333" s="13" t="s">
        <v>12730</v>
      </c>
      <c r="C15333" s="2" t="s">
        <v>9517</v>
      </c>
      <c r="D15333" s="2" t="s">
        <v>9518</v>
      </c>
      <c r="E15333">
        <v>30</v>
      </c>
      <c r="F15333">
        <v>29660626</v>
      </c>
      <c r="G15333" s="2" t="s">
        <v>12686</v>
      </c>
      <c r="H15333" s="2" t="s">
        <v>422</v>
      </c>
      <c r="I15333" s="2" t="s">
        <v>352</v>
      </c>
      <c r="J15333" s="2" t="s">
        <v>109</v>
      </c>
      <c r="K15333" s="3">
        <v>4752</v>
      </c>
    </row>
    <row r="15334" spans="1:11" x14ac:dyDescent="0.25">
      <c r="A15334" s="1">
        <v>44087</v>
      </c>
      <c r="B15334" s="13" t="s">
        <v>12735</v>
      </c>
      <c r="C15334" s="2" t="s">
        <v>12736</v>
      </c>
      <c r="D15334" s="2" t="s">
        <v>12737</v>
      </c>
      <c r="E15334">
        <v>30</v>
      </c>
      <c r="F15334">
        <v>29660626</v>
      </c>
      <c r="G15334" s="2" t="s">
        <v>12686</v>
      </c>
      <c r="H15334" s="2" t="s">
        <v>422</v>
      </c>
      <c r="I15334" s="2" t="s">
        <v>352</v>
      </c>
      <c r="J15334" s="2" t="s">
        <v>109</v>
      </c>
      <c r="K15334" s="3">
        <v>4752</v>
      </c>
    </row>
    <row r="15335" spans="1:11" x14ac:dyDescent="0.25">
      <c r="A15335" s="1">
        <v>44087</v>
      </c>
      <c r="B15335" s="13" t="s">
        <v>12735</v>
      </c>
      <c r="C15335" s="2" t="s">
        <v>4956</v>
      </c>
      <c r="D15335" s="2" t="s">
        <v>4957</v>
      </c>
      <c r="E15335">
        <v>10</v>
      </c>
      <c r="F15335">
        <v>29660626</v>
      </c>
      <c r="G15335" s="2" t="s">
        <v>12686</v>
      </c>
      <c r="H15335" s="2" t="s">
        <v>422</v>
      </c>
      <c r="I15335" s="2" t="s">
        <v>352</v>
      </c>
      <c r="J15335" s="2" t="s">
        <v>109</v>
      </c>
      <c r="K15335" s="3">
        <v>4752</v>
      </c>
    </row>
    <row r="15336" spans="1:11" x14ac:dyDescent="0.25">
      <c r="A15336" s="1">
        <v>44089</v>
      </c>
      <c r="B15336" s="13" t="s">
        <v>12738</v>
      </c>
      <c r="C15336" s="2" t="s">
        <v>4253</v>
      </c>
      <c r="D15336" s="2" t="s">
        <v>4254</v>
      </c>
      <c r="E15336">
        <v>30</v>
      </c>
      <c r="F15336">
        <v>29660626</v>
      </c>
      <c r="G15336" s="2" t="s">
        <v>12686</v>
      </c>
      <c r="H15336" s="2" t="s">
        <v>422</v>
      </c>
      <c r="I15336" s="2" t="s">
        <v>352</v>
      </c>
      <c r="J15336" s="2" t="s">
        <v>109</v>
      </c>
      <c r="K15336" s="3">
        <v>4752</v>
      </c>
    </row>
    <row r="15337" spans="1:11" x14ac:dyDescent="0.25">
      <c r="A15337" s="1">
        <v>44085</v>
      </c>
      <c r="B15337" s="13" t="s">
        <v>12739</v>
      </c>
      <c r="C15337" s="2" t="s">
        <v>4433</v>
      </c>
      <c r="D15337" s="2" t="s">
        <v>4434</v>
      </c>
      <c r="E15337">
        <v>10</v>
      </c>
      <c r="F15337">
        <v>29660626</v>
      </c>
      <c r="G15337" s="2" t="s">
        <v>12686</v>
      </c>
      <c r="H15337" s="2" t="s">
        <v>1235</v>
      </c>
      <c r="I15337" s="2" t="s">
        <v>352</v>
      </c>
      <c r="J15337" s="2" t="s">
        <v>109</v>
      </c>
      <c r="K15337" s="3">
        <v>4752</v>
      </c>
    </row>
    <row r="15338" spans="1:11" x14ac:dyDescent="0.25">
      <c r="A15338" s="1">
        <v>44089</v>
      </c>
      <c r="B15338" s="13" t="s">
        <v>12738</v>
      </c>
      <c r="C15338" s="2" t="s">
        <v>11805</v>
      </c>
      <c r="D15338" s="2" t="s">
        <v>11806</v>
      </c>
      <c r="E15338">
        <v>20</v>
      </c>
      <c r="F15338">
        <v>29660626</v>
      </c>
      <c r="G15338" s="2" t="s">
        <v>12686</v>
      </c>
      <c r="H15338" s="2" t="s">
        <v>422</v>
      </c>
      <c r="I15338" s="2" t="s">
        <v>352</v>
      </c>
      <c r="J15338" s="2" t="s">
        <v>109</v>
      </c>
      <c r="K15338" s="3">
        <v>4752</v>
      </c>
    </row>
    <row r="15339" spans="1:11" x14ac:dyDescent="0.25">
      <c r="A15339" s="1">
        <v>44089</v>
      </c>
      <c r="B15339" s="13" t="s">
        <v>12738</v>
      </c>
      <c r="C15339" s="2" t="s">
        <v>5886</v>
      </c>
      <c r="D15339" s="2" t="s">
        <v>5887</v>
      </c>
      <c r="E15339">
        <v>60</v>
      </c>
      <c r="F15339">
        <v>29660626</v>
      </c>
      <c r="G15339" s="2" t="s">
        <v>12686</v>
      </c>
      <c r="H15339" s="2" t="s">
        <v>422</v>
      </c>
      <c r="I15339" s="2" t="s">
        <v>352</v>
      </c>
      <c r="J15339" s="2" t="s">
        <v>109</v>
      </c>
      <c r="K15339" s="3">
        <v>4752</v>
      </c>
    </row>
    <row r="15340" spans="1:11" x14ac:dyDescent="0.25">
      <c r="A15340" s="1">
        <v>44089</v>
      </c>
      <c r="B15340" s="13" t="s">
        <v>12738</v>
      </c>
      <c r="C15340" s="2" t="s">
        <v>12740</v>
      </c>
      <c r="D15340" s="2" t="s">
        <v>12741</v>
      </c>
      <c r="E15340">
        <v>20</v>
      </c>
      <c r="F15340">
        <v>29660626</v>
      </c>
      <c r="G15340" s="2" t="s">
        <v>12686</v>
      </c>
      <c r="H15340" s="2" t="s">
        <v>422</v>
      </c>
      <c r="I15340" s="2" t="s">
        <v>352</v>
      </c>
      <c r="J15340" s="2" t="s">
        <v>109</v>
      </c>
      <c r="K15340" s="3">
        <v>4752</v>
      </c>
    </row>
    <row r="15341" spans="1:11" x14ac:dyDescent="0.25">
      <c r="A15341" s="1">
        <v>44089</v>
      </c>
      <c r="B15341" s="13" t="s">
        <v>12738</v>
      </c>
      <c r="C15341" s="2" t="s">
        <v>7366</v>
      </c>
      <c r="D15341" s="2" t="s">
        <v>7367</v>
      </c>
      <c r="E15341">
        <v>20</v>
      </c>
      <c r="F15341">
        <v>29660626</v>
      </c>
      <c r="G15341" s="2" t="s">
        <v>12686</v>
      </c>
      <c r="H15341" s="2" t="s">
        <v>422</v>
      </c>
      <c r="I15341" s="2" t="s">
        <v>352</v>
      </c>
      <c r="J15341" s="2" t="s">
        <v>109</v>
      </c>
      <c r="K15341" s="3">
        <v>4752</v>
      </c>
    </row>
    <row r="15342" spans="1:11" x14ac:dyDescent="0.25">
      <c r="A15342" s="1">
        <v>44089</v>
      </c>
      <c r="B15342" s="13" t="s">
        <v>12738</v>
      </c>
      <c r="C15342" s="2" t="s">
        <v>4257</v>
      </c>
      <c r="D15342" s="2" t="s">
        <v>4258</v>
      </c>
      <c r="E15342">
        <v>60</v>
      </c>
      <c r="F15342">
        <v>29660626</v>
      </c>
      <c r="G15342" s="2" t="s">
        <v>12686</v>
      </c>
      <c r="H15342" s="2" t="s">
        <v>422</v>
      </c>
      <c r="I15342" s="2" t="s">
        <v>352</v>
      </c>
      <c r="J15342" s="2" t="s">
        <v>109</v>
      </c>
      <c r="K15342" s="3">
        <v>4752</v>
      </c>
    </row>
    <row r="15343" spans="1:11" x14ac:dyDescent="0.25">
      <c r="A15343" s="1">
        <v>44089</v>
      </c>
      <c r="B15343" s="13" t="s">
        <v>12738</v>
      </c>
      <c r="C15343" s="2" t="s">
        <v>6722</v>
      </c>
      <c r="D15343" s="2" t="s">
        <v>6723</v>
      </c>
      <c r="E15343">
        <v>60</v>
      </c>
      <c r="F15343">
        <v>29660626</v>
      </c>
      <c r="G15343" s="2" t="s">
        <v>12686</v>
      </c>
      <c r="H15343" s="2" t="s">
        <v>422</v>
      </c>
      <c r="I15343" s="2" t="s">
        <v>352</v>
      </c>
      <c r="J15343" s="2" t="s">
        <v>109</v>
      </c>
      <c r="K15343" s="3">
        <v>4752</v>
      </c>
    </row>
    <row r="15344" spans="1:11" x14ac:dyDescent="0.25">
      <c r="A15344" s="1">
        <v>44089</v>
      </c>
      <c r="B15344" s="13" t="s">
        <v>12738</v>
      </c>
      <c r="C15344" s="2" t="s">
        <v>12742</v>
      </c>
      <c r="D15344" s="2" t="s">
        <v>12743</v>
      </c>
      <c r="E15344">
        <v>10</v>
      </c>
      <c r="F15344">
        <v>29660626</v>
      </c>
      <c r="G15344" s="2" t="s">
        <v>12686</v>
      </c>
      <c r="H15344" s="2" t="s">
        <v>422</v>
      </c>
      <c r="I15344" s="2" t="s">
        <v>352</v>
      </c>
      <c r="J15344" s="2" t="s">
        <v>109</v>
      </c>
      <c r="K15344" s="3">
        <v>4752</v>
      </c>
    </row>
    <row r="15345" spans="1:11" x14ac:dyDescent="0.25">
      <c r="A15345" s="1">
        <v>44087</v>
      </c>
      <c r="B15345" s="13" t="s">
        <v>12735</v>
      </c>
      <c r="C15345" s="2" t="s">
        <v>12744</v>
      </c>
      <c r="D15345" s="2" t="s">
        <v>12745</v>
      </c>
      <c r="E15345">
        <v>30</v>
      </c>
      <c r="F15345">
        <v>29660626</v>
      </c>
      <c r="G15345" s="2" t="s">
        <v>12686</v>
      </c>
      <c r="H15345" s="2" t="s">
        <v>422</v>
      </c>
      <c r="I15345" s="2" t="s">
        <v>352</v>
      </c>
      <c r="J15345" s="2" t="s">
        <v>109</v>
      </c>
      <c r="K15345" s="3">
        <v>4752</v>
      </c>
    </row>
    <row r="15346" spans="1:11" x14ac:dyDescent="0.25">
      <c r="A15346" s="1">
        <v>44098</v>
      </c>
      <c r="B15346" s="13" t="s">
        <v>12746</v>
      </c>
      <c r="C15346" s="2" t="s">
        <v>3061</v>
      </c>
      <c r="D15346" s="2" t="s">
        <v>3062</v>
      </c>
      <c r="E15346">
        <v>200</v>
      </c>
      <c r="F15346">
        <v>29689361</v>
      </c>
      <c r="G15346" s="2" t="s">
        <v>12747</v>
      </c>
      <c r="H15346" s="2" t="s">
        <v>668</v>
      </c>
      <c r="I15346" s="2" t="s">
        <v>352</v>
      </c>
      <c r="J15346" s="2" t="s">
        <v>109</v>
      </c>
      <c r="K15346" s="3">
        <v>4752</v>
      </c>
    </row>
    <row r="15347" spans="1:11" x14ac:dyDescent="0.25">
      <c r="A15347" s="1">
        <v>44102</v>
      </c>
      <c r="B15347" s="13" t="s">
        <v>12748</v>
      </c>
      <c r="C15347" s="2" t="s">
        <v>2188</v>
      </c>
      <c r="D15347" s="2" t="s">
        <v>2189</v>
      </c>
      <c r="E15347">
        <v>30</v>
      </c>
      <c r="F15347">
        <v>29689361</v>
      </c>
      <c r="G15347" s="2" t="s">
        <v>12747</v>
      </c>
      <c r="H15347" s="2" t="s">
        <v>668</v>
      </c>
      <c r="I15347" s="2" t="s">
        <v>352</v>
      </c>
      <c r="J15347" s="2" t="s">
        <v>109</v>
      </c>
      <c r="K15347" s="3">
        <v>4752</v>
      </c>
    </row>
    <row r="15348" spans="1:11" x14ac:dyDescent="0.25">
      <c r="A15348" s="1">
        <v>44098</v>
      </c>
      <c r="B15348" s="13" t="s">
        <v>12746</v>
      </c>
      <c r="C15348" s="2" t="s">
        <v>4552</v>
      </c>
      <c r="D15348" s="2" t="s">
        <v>4553</v>
      </c>
      <c r="E15348">
        <v>150</v>
      </c>
      <c r="F15348">
        <v>29689361</v>
      </c>
      <c r="G15348" s="2" t="s">
        <v>12747</v>
      </c>
      <c r="H15348" s="2" t="s">
        <v>668</v>
      </c>
      <c r="I15348" s="2" t="s">
        <v>352</v>
      </c>
      <c r="J15348" s="2" t="s">
        <v>109</v>
      </c>
      <c r="K15348" s="3">
        <v>4752</v>
      </c>
    </row>
    <row r="15349" spans="1:11" x14ac:dyDescent="0.25">
      <c r="A15349" s="1">
        <v>44078</v>
      </c>
      <c r="B15349" s="13" t="s">
        <v>12749</v>
      </c>
      <c r="C15349" s="2" t="s">
        <v>12750</v>
      </c>
      <c r="D15349" s="2" t="s">
        <v>12751</v>
      </c>
      <c r="E15349">
        <v>250</v>
      </c>
      <c r="F15349">
        <v>29689361</v>
      </c>
      <c r="G15349" s="2" t="s">
        <v>12747</v>
      </c>
      <c r="H15349" s="2" t="s">
        <v>668</v>
      </c>
      <c r="I15349" s="2" t="s">
        <v>352</v>
      </c>
      <c r="J15349" s="2" t="s">
        <v>109</v>
      </c>
      <c r="K15349" s="3">
        <v>4752</v>
      </c>
    </row>
    <row r="15350" spans="1:11" x14ac:dyDescent="0.25">
      <c r="A15350" s="1">
        <v>44098</v>
      </c>
      <c r="B15350" s="13" t="s">
        <v>12746</v>
      </c>
      <c r="C15350" s="2" t="s">
        <v>4550</v>
      </c>
      <c r="D15350" s="2" t="s">
        <v>4551</v>
      </c>
      <c r="E15350">
        <v>500</v>
      </c>
      <c r="F15350">
        <v>29689361</v>
      </c>
      <c r="G15350" s="2" t="s">
        <v>12747</v>
      </c>
      <c r="H15350" s="2" t="s">
        <v>668</v>
      </c>
      <c r="I15350" s="2" t="s">
        <v>352</v>
      </c>
      <c r="J15350" s="2" t="s">
        <v>109</v>
      </c>
      <c r="K15350" s="3">
        <v>4752</v>
      </c>
    </row>
    <row r="15351" spans="1:11" x14ac:dyDescent="0.25">
      <c r="A15351" s="1">
        <v>44078</v>
      </c>
      <c r="B15351" s="13" t="s">
        <v>12749</v>
      </c>
      <c r="C15351" s="2" t="s">
        <v>6333</v>
      </c>
      <c r="D15351" s="2" t="s">
        <v>6334</v>
      </c>
      <c r="E15351">
        <v>200</v>
      </c>
      <c r="F15351">
        <v>29689361</v>
      </c>
      <c r="G15351" s="2" t="s">
        <v>12747</v>
      </c>
      <c r="H15351" s="2" t="s">
        <v>668</v>
      </c>
      <c r="I15351" s="2" t="s">
        <v>352</v>
      </c>
      <c r="J15351" s="2" t="s">
        <v>109</v>
      </c>
      <c r="K15351" s="3">
        <v>4752</v>
      </c>
    </row>
    <row r="15352" spans="1:11" x14ac:dyDescent="0.25">
      <c r="A15352" s="1">
        <v>44096</v>
      </c>
      <c r="B15352" s="13" t="s">
        <v>12752</v>
      </c>
      <c r="C15352" s="2" t="s">
        <v>12753</v>
      </c>
      <c r="D15352" s="2" t="s">
        <v>12754</v>
      </c>
      <c r="E15352">
        <v>10</v>
      </c>
      <c r="F15352">
        <v>29689361</v>
      </c>
      <c r="G15352" s="2" t="s">
        <v>12747</v>
      </c>
      <c r="H15352" s="2" t="s">
        <v>668</v>
      </c>
      <c r="I15352" s="2" t="s">
        <v>352</v>
      </c>
      <c r="J15352" s="2" t="s">
        <v>109</v>
      </c>
      <c r="K15352" s="3">
        <v>4752</v>
      </c>
    </row>
    <row r="15353" spans="1:11" x14ac:dyDescent="0.25">
      <c r="A15353" s="1">
        <v>44078</v>
      </c>
      <c r="B15353" s="13" t="s">
        <v>12749</v>
      </c>
      <c r="C15353" s="2" t="s">
        <v>3462</v>
      </c>
      <c r="D15353" s="2" t="s">
        <v>3463</v>
      </c>
      <c r="E15353">
        <v>300</v>
      </c>
      <c r="F15353">
        <v>29689361</v>
      </c>
      <c r="G15353" s="2" t="s">
        <v>12747</v>
      </c>
      <c r="H15353" s="2" t="s">
        <v>668</v>
      </c>
      <c r="I15353" s="2" t="s">
        <v>352</v>
      </c>
      <c r="J15353" s="2" t="s">
        <v>109</v>
      </c>
      <c r="K15353" s="3">
        <v>4752</v>
      </c>
    </row>
    <row r="15354" spans="1:11" x14ac:dyDescent="0.25">
      <c r="A15354" s="1">
        <v>44098</v>
      </c>
      <c r="B15354" s="13" t="s">
        <v>12746</v>
      </c>
      <c r="C15354" s="2" t="s">
        <v>6300</v>
      </c>
      <c r="D15354" s="2" t="s">
        <v>6301</v>
      </c>
      <c r="E15354">
        <v>300</v>
      </c>
      <c r="F15354">
        <v>29689361</v>
      </c>
      <c r="G15354" s="2" t="s">
        <v>12747</v>
      </c>
      <c r="H15354" s="2" t="s">
        <v>668</v>
      </c>
      <c r="I15354" s="2" t="s">
        <v>352</v>
      </c>
      <c r="J15354" s="2" t="s">
        <v>109</v>
      </c>
      <c r="K15354" s="3">
        <v>4752</v>
      </c>
    </row>
    <row r="15355" spans="1:11" x14ac:dyDescent="0.25">
      <c r="A15355" s="1">
        <v>44078</v>
      </c>
      <c r="B15355" s="13" t="s">
        <v>12749</v>
      </c>
      <c r="C15355" s="2" t="s">
        <v>6211</v>
      </c>
      <c r="D15355" s="2" t="s">
        <v>6212</v>
      </c>
      <c r="E15355">
        <v>400</v>
      </c>
      <c r="F15355">
        <v>29689361</v>
      </c>
      <c r="G15355" s="2" t="s">
        <v>12747</v>
      </c>
      <c r="H15355" s="2" t="s">
        <v>668</v>
      </c>
      <c r="I15355" s="2" t="s">
        <v>352</v>
      </c>
      <c r="J15355" s="2" t="s">
        <v>109</v>
      </c>
      <c r="K15355" s="3">
        <v>4752</v>
      </c>
    </row>
    <row r="15356" spans="1:11" x14ac:dyDescent="0.25">
      <c r="A15356" s="1">
        <v>44098</v>
      </c>
      <c r="B15356" s="13" t="s">
        <v>12746</v>
      </c>
      <c r="C15356" s="2" t="s">
        <v>20</v>
      </c>
      <c r="D15356" s="2" t="s">
        <v>21</v>
      </c>
      <c r="E15356">
        <v>10000</v>
      </c>
      <c r="F15356">
        <v>29689361</v>
      </c>
      <c r="G15356" s="2" t="s">
        <v>12747</v>
      </c>
      <c r="H15356" s="2" t="s">
        <v>668</v>
      </c>
      <c r="I15356" s="2" t="s">
        <v>352</v>
      </c>
      <c r="J15356" s="2" t="s">
        <v>109</v>
      </c>
      <c r="K15356" s="3">
        <v>4752</v>
      </c>
    </row>
    <row r="15357" spans="1:11" x14ac:dyDescent="0.25">
      <c r="A15357" s="1">
        <v>44078</v>
      </c>
      <c r="B15357" s="13" t="s">
        <v>12749</v>
      </c>
      <c r="C15357" s="2" t="s">
        <v>7702</v>
      </c>
      <c r="D15357" s="2" t="s">
        <v>7703</v>
      </c>
      <c r="E15357">
        <v>500</v>
      </c>
      <c r="F15357">
        <v>29689361</v>
      </c>
      <c r="G15357" s="2" t="s">
        <v>12747</v>
      </c>
      <c r="H15357" s="2" t="s">
        <v>668</v>
      </c>
      <c r="I15357" s="2" t="s">
        <v>352</v>
      </c>
      <c r="J15357" s="2" t="s">
        <v>109</v>
      </c>
      <c r="K15357" s="3">
        <v>4752</v>
      </c>
    </row>
    <row r="15358" spans="1:11" x14ac:dyDescent="0.25">
      <c r="A15358" s="1">
        <v>44098</v>
      </c>
      <c r="B15358" s="13" t="s">
        <v>12746</v>
      </c>
      <c r="C15358" s="2" t="s">
        <v>4486</v>
      </c>
      <c r="D15358" s="2" t="s">
        <v>4487</v>
      </c>
      <c r="E15358">
        <v>300</v>
      </c>
      <c r="F15358">
        <v>29689361</v>
      </c>
      <c r="G15358" s="2" t="s">
        <v>12747</v>
      </c>
      <c r="H15358" s="2" t="s">
        <v>668</v>
      </c>
      <c r="I15358" s="2" t="s">
        <v>352</v>
      </c>
      <c r="J15358" s="2" t="s">
        <v>109</v>
      </c>
      <c r="K15358" s="3">
        <v>4752</v>
      </c>
    </row>
    <row r="15359" spans="1:11" x14ac:dyDescent="0.25">
      <c r="A15359" s="1">
        <v>44078</v>
      </c>
      <c r="B15359" s="13" t="s">
        <v>12749</v>
      </c>
      <c r="C15359" s="2" t="s">
        <v>8443</v>
      </c>
      <c r="D15359" s="2" t="s">
        <v>8444</v>
      </c>
      <c r="E15359">
        <v>400</v>
      </c>
      <c r="F15359">
        <v>29689361</v>
      </c>
      <c r="G15359" s="2" t="s">
        <v>12747</v>
      </c>
      <c r="H15359" s="2" t="s">
        <v>668</v>
      </c>
      <c r="I15359" s="2" t="s">
        <v>352</v>
      </c>
      <c r="J15359" s="2" t="s">
        <v>109</v>
      </c>
      <c r="K15359" s="3">
        <v>4752</v>
      </c>
    </row>
    <row r="15360" spans="1:11" x14ac:dyDescent="0.25">
      <c r="A15360" s="1">
        <v>44098</v>
      </c>
      <c r="B15360" s="13" t="s">
        <v>12746</v>
      </c>
      <c r="C15360" s="2" t="s">
        <v>8899</v>
      </c>
      <c r="D15360" s="2" t="s">
        <v>8900</v>
      </c>
      <c r="E15360">
        <v>2000</v>
      </c>
      <c r="F15360">
        <v>29689361</v>
      </c>
      <c r="G15360" s="2" t="s">
        <v>12747</v>
      </c>
      <c r="H15360" s="2" t="s">
        <v>668</v>
      </c>
      <c r="I15360" s="2" t="s">
        <v>352</v>
      </c>
      <c r="J15360" s="2" t="s">
        <v>109</v>
      </c>
      <c r="K15360" s="3">
        <v>4752</v>
      </c>
    </row>
    <row r="15361" spans="1:11" x14ac:dyDescent="0.25">
      <c r="A15361" s="1">
        <v>44078</v>
      </c>
      <c r="B15361" s="13" t="s">
        <v>12749</v>
      </c>
      <c r="C15361" s="2" t="s">
        <v>2198</v>
      </c>
      <c r="D15361" s="2" t="s">
        <v>2199</v>
      </c>
      <c r="E15361">
        <v>620</v>
      </c>
      <c r="F15361">
        <v>29689361</v>
      </c>
      <c r="G15361" s="2" t="s">
        <v>12747</v>
      </c>
      <c r="H15361" s="2" t="s">
        <v>668</v>
      </c>
      <c r="I15361" s="2" t="s">
        <v>352</v>
      </c>
      <c r="J15361" s="2" t="s">
        <v>109</v>
      </c>
      <c r="K15361" s="3">
        <v>4752</v>
      </c>
    </row>
    <row r="15362" spans="1:11" x14ac:dyDescent="0.25">
      <c r="A15362" s="1">
        <v>44098</v>
      </c>
      <c r="B15362" s="13" t="s">
        <v>12746</v>
      </c>
      <c r="C15362" s="2" t="s">
        <v>2192</v>
      </c>
      <c r="D15362" s="2" t="s">
        <v>2193</v>
      </c>
      <c r="E15362">
        <v>1000</v>
      </c>
      <c r="F15362">
        <v>29689361</v>
      </c>
      <c r="G15362" s="2" t="s">
        <v>12747</v>
      </c>
      <c r="H15362" s="2" t="s">
        <v>668</v>
      </c>
      <c r="I15362" s="2" t="s">
        <v>352</v>
      </c>
      <c r="J15362" s="2" t="s">
        <v>109</v>
      </c>
      <c r="K15362" s="3">
        <v>4752</v>
      </c>
    </row>
    <row r="15363" spans="1:11" x14ac:dyDescent="0.25">
      <c r="A15363" s="1">
        <v>44078</v>
      </c>
      <c r="B15363" s="13" t="s">
        <v>12749</v>
      </c>
      <c r="C15363" s="2" t="s">
        <v>5962</v>
      </c>
      <c r="D15363" s="2" t="s">
        <v>5963</v>
      </c>
      <c r="E15363">
        <v>100</v>
      </c>
      <c r="F15363">
        <v>29689361</v>
      </c>
      <c r="G15363" s="2" t="s">
        <v>12747</v>
      </c>
      <c r="H15363" s="2" t="s">
        <v>668</v>
      </c>
      <c r="I15363" s="2" t="s">
        <v>352</v>
      </c>
      <c r="J15363" s="2" t="s">
        <v>109</v>
      </c>
      <c r="K15363" s="3">
        <v>4752</v>
      </c>
    </row>
    <row r="15364" spans="1:11" x14ac:dyDescent="0.25">
      <c r="A15364" s="1">
        <v>44098</v>
      </c>
      <c r="B15364" s="13" t="s">
        <v>12746</v>
      </c>
      <c r="C15364" s="2" t="s">
        <v>8795</v>
      </c>
      <c r="D15364" s="2" t="s">
        <v>8796</v>
      </c>
      <c r="E15364">
        <v>200</v>
      </c>
      <c r="F15364">
        <v>29689361</v>
      </c>
      <c r="G15364" s="2" t="s">
        <v>12747</v>
      </c>
      <c r="H15364" s="2" t="s">
        <v>668</v>
      </c>
      <c r="I15364" s="2" t="s">
        <v>352</v>
      </c>
      <c r="J15364" s="2" t="s">
        <v>109</v>
      </c>
      <c r="K15364" s="3">
        <v>4752</v>
      </c>
    </row>
    <row r="15365" spans="1:11" x14ac:dyDescent="0.25">
      <c r="A15365" s="1">
        <v>44078</v>
      </c>
      <c r="B15365" s="13" t="s">
        <v>12749</v>
      </c>
      <c r="C15365" s="2" t="s">
        <v>5604</v>
      </c>
      <c r="D15365" s="2" t="s">
        <v>5605</v>
      </c>
      <c r="E15365">
        <v>10000</v>
      </c>
      <c r="F15365">
        <v>29689361</v>
      </c>
      <c r="G15365" s="2" t="s">
        <v>12747</v>
      </c>
      <c r="H15365" s="2" t="s">
        <v>668</v>
      </c>
      <c r="I15365" s="2" t="s">
        <v>352</v>
      </c>
      <c r="J15365" s="2" t="s">
        <v>109</v>
      </c>
      <c r="K15365" s="3">
        <v>4752</v>
      </c>
    </row>
    <row r="15366" spans="1:11" x14ac:dyDescent="0.25">
      <c r="A15366" s="1">
        <v>44098</v>
      </c>
      <c r="B15366" s="13" t="s">
        <v>12746</v>
      </c>
      <c r="C15366" s="2" t="s">
        <v>7681</v>
      </c>
      <c r="D15366" s="2" t="s">
        <v>7682</v>
      </c>
      <c r="E15366">
        <v>300</v>
      </c>
      <c r="F15366">
        <v>29689361</v>
      </c>
      <c r="G15366" s="2" t="s">
        <v>12747</v>
      </c>
      <c r="H15366" s="2" t="s">
        <v>668</v>
      </c>
      <c r="I15366" s="2" t="s">
        <v>352</v>
      </c>
      <c r="J15366" s="2" t="s">
        <v>109</v>
      </c>
      <c r="K15366" s="3">
        <v>4752</v>
      </c>
    </row>
    <row r="15367" spans="1:11" x14ac:dyDescent="0.25">
      <c r="A15367" s="1">
        <v>44100</v>
      </c>
      <c r="B15367" s="13" t="s">
        <v>12755</v>
      </c>
      <c r="C15367" s="2" t="s">
        <v>478</v>
      </c>
      <c r="D15367" s="2" t="s">
        <v>479</v>
      </c>
      <c r="E15367">
        <v>20000</v>
      </c>
      <c r="F15367">
        <v>30237524</v>
      </c>
      <c r="G15367" s="2" t="s">
        <v>12756</v>
      </c>
      <c r="H15367" s="2" t="s">
        <v>7707</v>
      </c>
      <c r="I15367" s="2" t="s">
        <v>4128</v>
      </c>
      <c r="J15367" s="2" t="s">
        <v>109</v>
      </c>
      <c r="K15367" s="3">
        <v>4752</v>
      </c>
    </row>
    <row r="15368" spans="1:11" x14ac:dyDescent="0.25">
      <c r="A15368" s="1">
        <v>44078</v>
      </c>
      <c r="B15368" s="13" t="s">
        <v>12749</v>
      </c>
      <c r="C15368" s="2" t="s">
        <v>1975</v>
      </c>
      <c r="D15368" s="2" t="s">
        <v>1976</v>
      </c>
      <c r="E15368">
        <v>4000</v>
      </c>
      <c r="F15368">
        <v>29689361</v>
      </c>
      <c r="G15368" s="2" t="s">
        <v>12747</v>
      </c>
      <c r="H15368" s="2" t="s">
        <v>668</v>
      </c>
      <c r="I15368" s="2" t="s">
        <v>352</v>
      </c>
      <c r="J15368" s="2" t="s">
        <v>109</v>
      </c>
      <c r="K15368" s="3">
        <v>4752</v>
      </c>
    </row>
    <row r="15369" spans="1:11" x14ac:dyDescent="0.25">
      <c r="A15369" s="1">
        <v>44098</v>
      </c>
      <c r="B15369" s="13" t="s">
        <v>12746</v>
      </c>
      <c r="C15369" s="2" t="s">
        <v>5165</v>
      </c>
      <c r="D15369" s="2" t="s">
        <v>5166</v>
      </c>
      <c r="E15369">
        <v>200</v>
      </c>
      <c r="F15369">
        <v>29689361</v>
      </c>
      <c r="G15369" s="2" t="s">
        <v>12747</v>
      </c>
      <c r="H15369" s="2" t="s">
        <v>668</v>
      </c>
      <c r="I15369" s="2" t="s">
        <v>352</v>
      </c>
      <c r="J15369" s="2" t="s">
        <v>109</v>
      </c>
      <c r="K15369" s="3">
        <v>4752</v>
      </c>
    </row>
    <row r="15370" spans="1:11" x14ac:dyDescent="0.25">
      <c r="A15370" s="1">
        <v>44078</v>
      </c>
      <c r="B15370" s="13" t="s">
        <v>12749</v>
      </c>
      <c r="C15370" s="2" t="s">
        <v>1978</v>
      </c>
      <c r="D15370" s="2" t="s">
        <v>1979</v>
      </c>
      <c r="E15370">
        <v>3000</v>
      </c>
      <c r="F15370">
        <v>29689361</v>
      </c>
      <c r="G15370" s="2" t="s">
        <v>12747</v>
      </c>
      <c r="H15370" s="2" t="s">
        <v>668</v>
      </c>
      <c r="I15370" s="2" t="s">
        <v>352</v>
      </c>
      <c r="J15370" s="2" t="s">
        <v>109</v>
      </c>
      <c r="K15370" s="3">
        <v>4752</v>
      </c>
    </row>
    <row r="15371" spans="1:11" x14ac:dyDescent="0.25">
      <c r="A15371" s="1">
        <v>44083</v>
      </c>
      <c r="B15371" s="13" t="s">
        <v>12757</v>
      </c>
      <c r="C15371" s="2" t="s">
        <v>448</v>
      </c>
      <c r="D15371" s="2" t="s">
        <v>449</v>
      </c>
      <c r="E15371">
        <v>500</v>
      </c>
      <c r="F15371">
        <v>2976678</v>
      </c>
      <c r="G15371" s="2" t="s">
        <v>12758</v>
      </c>
      <c r="H15371" s="2" t="s">
        <v>1195</v>
      </c>
      <c r="I15371" s="2" t="s">
        <v>1196</v>
      </c>
      <c r="J15371" s="2" t="s">
        <v>109</v>
      </c>
      <c r="K15371" s="3">
        <v>4752</v>
      </c>
    </row>
    <row r="15372" spans="1:11" x14ac:dyDescent="0.25">
      <c r="A15372" s="1">
        <v>44098</v>
      </c>
      <c r="B15372" s="13" t="s">
        <v>12746</v>
      </c>
      <c r="C15372" s="2" t="s">
        <v>5801</v>
      </c>
      <c r="D15372" s="2" t="s">
        <v>5802</v>
      </c>
      <c r="E15372">
        <v>500</v>
      </c>
      <c r="F15372">
        <v>29689361</v>
      </c>
      <c r="G15372" s="2" t="s">
        <v>12747</v>
      </c>
      <c r="H15372" s="2" t="s">
        <v>668</v>
      </c>
      <c r="I15372" s="2" t="s">
        <v>352</v>
      </c>
      <c r="J15372" s="2" t="s">
        <v>109</v>
      </c>
      <c r="K15372" s="3">
        <v>4752</v>
      </c>
    </row>
    <row r="15373" spans="1:11" x14ac:dyDescent="0.25">
      <c r="A15373" s="1">
        <v>44099</v>
      </c>
      <c r="B15373" s="13" t="s">
        <v>12489</v>
      </c>
      <c r="C15373" s="2" t="s">
        <v>209</v>
      </c>
      <c r="D15373" s="2" t="s">
        <v>210</v>
      </c>
      <c r="E15373">
        <v>150</v>
      </c>
      <c r="F15373">
        <v>29819319</v>
      </c>
      <c r="G15373" s="2" t="s">
        <v>12492</v>
      </c>
      <c r="H15373" s="2" t="s">
        <v>1751</v>
      </c>
      <c r="I15373" s="2" t="s">
        <v>352</v>
      </c>
      <c r="J15373" s="2" t="s">
        <v>13</v>
      </c>
      <c r="K15373" s="3">
        <v>9999</v>
      </c>
    </row>
    <row r="15374" spans="1:11" x14ac:dyDescent="0.25">
      <c r="A15374" s="1">
        <v>44078</v>
      </c>
      <c r="B15374" s="13" t="s">
        <v>12749</v>
      </c>
      <c r="C15374" s="2" t="s">
        <v>12759</v>
      </c>
      <c r="D15374" s="2" t="s">
        <v>12760</v>
      </c>
      <c r="E15374">
        <v>300</v>
      </c>
      <c r="F15374">
        <v>29689361</v>
      </c>
      <c r="G15374" s="2" t="s">
        <v>12747</v>
      </c>
      <c r="H15374" s="2" t="s">
        <v>668</v>
      </c>
      <c r="I15374" s="2" t="s">
        <v>352</v>
      </c>
      <c r="J15374" s="2" t="s">
        <v>109</v>
      </c>
      <c r="K15374" s="3">
        <v>4752</v>
      </c>
    </row>
    <row r="15375" spans="1:11" x14ac:dyDescent="0.25">
      <c r="A15375" s="1">
        <v>44096</v>
      </c>
      <c r="B15375" s="13" t="s">
        <v>12752</v>
      </c>
      <c r="C15375" s="2" t="s">
        <v>315</v>
      </c>
      <c r="D15375" s="2" t="s">
        <v>316</v>
      </c>
      <c r="E15375">
        <v>100</v>
      </c>
      <c r="F15375">
        <v>29689361</v>
      </c>
      <c r="G15375" s="2" t="s">
        <v>12747</v>
      </c>
      <c r="H15375" s="2" t="s">
        <v>668</v>
      </c>
      <c r="I15375" s="2" t="s">
        <v>352</v>
      </c>
      <c r="J15375" s="2" t="s">
        <v>109</v>
      </c>
      <c r="K15375" s="3">
        <v>4752</v>
      </c>
    </row>
    <row r="15376" spans="1:11" x14ac:dyDescent="0.25">
      <c r="A15376" s="1">
        <v>44078</v>
      </c>
      <c r="B15376" s="13" t="s">
        <v>12749</v>
      </c>
      <c r="C15376" s="2" t="s">
        <v>749</v>
      </c>
      <c r="D15376" s="2" t="s">
        <v>750</v>
      </c>
      <c r="E15376">
        <v>10000</v>
      </c>
      <c r="F15376">
        <v>29689361</v>
      </c>
      <c r="G15376" s="2" t="s">
        <v>12747</v>
      </c>
      <c r="H15376" s="2" t="s">
        <v>668</v>
      </c>
      <c r="I15376" s="2" t="s">
        <v>352</v>
      </c>
      <c r="J15376" s="2" t="s">
        <v>109</v>
      </c>
      <c r="K15376" s="3">
        <v>4752</v>
      </c>
    </row>
    <row r="15377" spans="1:11" x14ac:dyDescent="0.25">
      <c r="A15377" s="1">
        <v>44098</v>
      </c>
      <c r="B15377" s="13" t="s">
        <v>12746</v>
      </c>
      <c r="C15377" s="2" t="s">
        <v>6298</v>
      </c>
      <c r="D15377" s="2" t="s">
        <v>6299</v>
      </c>
      <c r="E15377">
        <v>100</v>
      </c>
      <c r="F15377">
        <v>29689361</v>
      </c>
      <c r="G15377" s="2" t="s">
        <v>12747</v>
      </c>
      <c r="H15377" s="2" t="s">
        <v>668</v>
      </c>
      <c r="I15377" s="2" t="s">
        <v>352</v>
      </c>
      <c r="J15377" s="2" t="s">
        <v>109</v>
      </c>
      <c r="K15377" s="3">
        <v>4752</v>
      </c>
    </row>
    <row r="15378" spans="1:11" x14ac:dyDescent="0.25">
      <c r="A15378" s="1">
        <v>44078</v>
      </c>
      <c r="B15378" s="13" t="s">
        <v>12749</v>
      </c>
      <c r="C15378" s="2" t="s">
        <v>8</v>
      </c>
      <c r="D15378" s="2" t="s">
        <v>9</v>
      </c>
      <c r="E15378">
        <v>3000</v>
      </c>
      <c r="F15378">
        <v>29689361</v>
      </c>
      <c r="G15378" s="2" t="s">
        <v>12747</v>
      </c>
      <c r="H15378" s="2" t="s">
        <v>668</v>
      </c>
      <c r="I15378" s="2" t="s">
        <v>352</v>
      </c>
      <c r="J15378" s="2" t="s">
        <v>109</v>
      </c>
      <c r="K15378" s="3">
        <v>4752</v>
      </c>
    </row>
    <row r="15379" spans="1:11" x14ac:dyDescent="0.25">
      <c r="A15379" s="1">
        <v>44098</v>
      </c>
      <c r="B15379" s="13" t="s">
        <v>12746</v>
      </c>
      <c r="C15379" s="2" t="s">
        <v>12761</v>
      </c>
      <c r="D15379" s="2" t="s">
        <v>12762</v>
      </c>
      <c r="E15379">
        <v>30</v>
      </c>
      <c r="F15379">
        <v>29689361</v>
      </c>
      <c r="G15379" s="2" t="s">
        <v>12747</v>
      </c>
      <c r="H15379" s="2" t="s">
        <v>668</v>
      </c>
      <c r="I15379" s="2" t="s">
        <v>352</v>
      </c>
      <c r="J15379" s="2" t="s">
        <v>109</v>
      </c>
      <c r="K15379" s="3">
        <v>4752</v>
      </c>
    </row>
    <row r="15380" spans="1:11" x14ac:dyDescent="0.25">
      <c r="A15380" s="1">
        <v>44078</v>
      </c>
      <c r="B15380" s="13" t="s">
        <v>12749</v>
      </c>
      <c r="C15380" s="2" t="s">
        <v>588</v>
      </c>
      <c r="D15380" s="2" t="s">
        <v>589</v>
      </c>
      <c r="E15380">
        <v>50000</v>
      </c>
      <c r="F15380">
        <v>29689361</v>
      </c>
      <c r="G15380" s="2" t="s">
        <v>12747</v>
      </c>
      <c r="H15380" s="2" t="s">
        <v>668</v>
      </c>
      <c r="I15380" s="2" t="s">
        <v>352</v>
      </c>
      <c r="J15380" s="2" t="s">
        <v>109</v>
      </c>
      <c r="K15380" s="3">
        <v>4752</v>
      </c>
    </row>
    <row r="15381" spans="1:11" x14ac:dyDescent="0.25">
      <c r="A15381" s="1">
        <v>44098</v>
      </c>
      <c r="B15381" s="13" t="s">
        <v>12746</v>
      </c>
      <c r="C15381" s="2" t="s">
        <v>5941</v>
      </c>
      <c r="D15381" s="2" t="s">
        <v>5942</v>
      </c>
      <c r="E15381">
        <v>6000</v>
      </c>
      <c r="F15381">
        <v>29689361</v>
      </c>
      <c r="G15381" s="2" t="s">
        <v>12747</v>
      </c>
      <c r="H15381" s="2" t="s">
        <v>668</v>
      </c>
      <c r="I15381" s="2" t="s">
        <v>352</v>
      </c>
      <c r="J15381" s="2" t="s">
        <v>109</v>
      </c>
      <c r="K15381" s="3">
        <v>4752</v>
      </c>
    </row>
    <row r="15382" spans="1:11" x14ac:dyDescent="0.25">
      <c r="A15382" s="1">
        <v>44096</v>
      </c>
      <c r="B15382" s="13" t="s">
        <v>12752</v>
      </c>
      <c r="C15382" s="2" t="s">
        <v>3113</v>
      </c>
      <c r="D15382" s="2" t="s">
        <v>3114</v>
      </c>
      <c r="E15382">
        <v>250</v>
      </c>
      <c r="F15382">
        <v>29689361</v>
      </c>
      <c r="G15382" s="2" t="s">
        <v>12747</v>
      </c>
      <c r="H15382" s="2" t="s">
        <v>668</v>
      </c>
      <c r="I15382" s="2" t="s">
        <v>352</v>
      </c>
      <c r="J15382" s="2" t="s">
        <v>109</v>
      </c>
      <c r="K15382" s="3">
        <v>4752</v>
      </c>
    </row>
    <row r="15383" spans="1:11" x14ac:dyDescent="0.25">
      <c r="A15383" s="1">
        <v>44098</v>
      </c>
      <c r="B15383" s="13" t="s">
        <v>12746</v>
      </c>
      <c r="C15383" s="2" t="s">
        <v>5971</v>
      </c>
      <c r="D15383" s="2" t="s">
        <v>5972</v>
      </c>
      <c r="E15383">
        <v>150</v>
      </c>
      <c r="F15383">
        <v>29689361</v>
      </c>
      <c r="G15383" s="2" t="s">
        <v>12747</v>
      </c>
      <c r="H15383" s="2" t="s">
        <v>668</v>
      </c>
      <c r="I15383" s="2" t="s">
        <v>352</v>
      </c>
      <c r="J15383" s="2" t="s">
        <v>109</v>
      </c>
      <c r="K15383" s="3">
        <v>4752</v>
      </c>
    </row>
    <row r="15384" spans="1:11" x14ac:dyDescent="0.25">
      <c r="A15384" s="1">
        <v>44098</v>
      </c>
      <c r="B15384" s="13" t="s">
        <v>12746</v>
      </c>
      <c r="C15384" s="2" t="s">
        <v>8445</v>
      </c>
      <c r="D15384" s="2" t="s">
        <v>8446</v>
      </c>
      <c r="E15384">
        <v>500</v>
      </c>
      <c r="F15384">
        <v>29689361</v>
      </c>
      <c r="G15384" s="2" t="s">
        <v>12747</v>
      </c>
      <c r="H15384" s="2" t="s">
        <v>668</v>
      </c>
      <c r="I15384" s="2" t="s">
        <v>352</v>
      </c>
      <c r="J15384" s="2" t="s">
        <v>109</v>
      </c>
      <c r="K15384" s="3">
        <v>4752</v>
      </c>
    </row>
    <row r="15385" spans="1:11" x14ac:dyDescent="0.25">
      <c r="A15385" s="1">
        <v>44098</v>
      </c>
      <c r="B15385" s="13" t="s">
        <v>12746</v>
      </c>
      <c r="C15385" s="2" t="s">
        <v>5949</v>
      </c>
      <c r="D15385" s="2" t="s">
        <v>5950</v>
      </c>
      <c r="E15385">
        <v>300</v>
      </c>
      <c r="F15385">
        <v>29689361</v>
      </c>
      <c r="G15385" s="2" t="s">
        <v>12747</v>
      </c>
      <c r="H15385" s="2" t="s">
        <v>668</v>
      </c>
      <c r="I15385" s="2" t="s">
        <v>352</v>
      </c>
      <c r="J15385" s="2" t="s">
        <v>109</v>
      </c>
      <c r="K15385" s="3">
        <v>4752</v>
      </c>
    </row>
    <row r="15386" spans="1:11" x14ac:dyDescent="0.25">
      <c r="A15386" s="1">
        <v>44096</v>
      </c>
      <c r="B15386" s="13" t="s">
        <v>12752</v>
      </c>
      <c r="C15386" s="2" t="s">
        <v>2683</v>
      </c>
      <c r="D15386" s="2" t="s">
        <v>2684</v>
      </c>
      <c r="E15386">
        <v>20</v>
      </c>
      <c r="F15386">
        <v>29689361</v>
      </c>
      <c r="G15386" s="2" t="s">
        <v>12747</v>
      </c>
      <c r="H15386" s="2" t="s">
        <v>668</v>
      </c>
      <c r="I15386" s="2" t="s">
        <v>352</v>
      </c>
      <c r="J15386" s="2" t="s">
        <v>109</v>
      </c>
      <c r="K15386" s="3">
        <v>4752</v>
      </c>
    </row>
    <row r="15387" spans="1:11" x14ac:dyDescent="0.25">
      <c r="A15387" s="1">
        <v>44096</v>
      </c>
      <c r="B15387" s="13" t="s">
        <v>12752</v>
      </c>
      <c r="C15387" s="2" t="s">
        <v>3141</v>
      </c>
      <c r="D15387" s="2" t="s">
        <v>3142</v>
      </c>
      <c r="E15387">
        <v>250</v>
      </c>
      <c r="F15387">
        <v>29689361</v>
      </c>
      <c r="G15387" s="2" t="s">
        <v>12747</v>
      </c>
      <c r="H15387" s="2" t="s">
        <v>668</v>
      </c>
      <c r="I15387" s="2" t="s">
        <v>352</v>
      </c>
      <c r="J15387" s="2" t="s">
        <v>109</v>
      </c>
      <c r="K15387" s="3">
        <v>4752</v>
      </c>
    </row>
    <row r="15388" spans="1:11" x14ac:dyDescent="0.25">
      <c r="A15388" s="1">
        <v>44098</v>
      </c>
      <c r="B15388" s="13" t="s">
        <v>12746</v>
      </c>
      <c r="C15388" s="2" t="s">
        <v>6104</v>
      </c>
      <c r="D15388" s="2" t="s">
        <v>6105</v>
      </c>
      <c r="E15388">
        <v>150</v>
      </c>
      <c r="F15388">
        <v>29689361</v>
      </c>
      <c r="G15388" s="2" t="s">
        <v>12747</v>
      </c>
      <c r="H15388" s="2" t="s">
        <v>668</v>
      </c>
      <c r="I15388" s="2" t="s">
        <v>352</v>
      </c>
      <c r="J15388" s="2" t="s">
        <v>109</v>
      </c>
      <c r="K15388" s="3">
        <v>4752</v>
      </c>
    </row>
    <row r="15389" spans="1:11" x14ac:dyDescent="0.25">
      <c r="A15389" s="1">
        <v>44096</v>
      </c>
      <c r="B15389" s="13" t="s">
        <v>12752</v>
      </c>
      <c r="C15389" s="2" t="s">
        <v>438</v>
      </c>
      <c r="D15389" s="2" t="s">
        <v>439</v>
      </c>
      <c r="E15389">
        <v>250</v>
      </c>
      <c r="F15389">
        <v>29689361</v>
      </c>
      <c r="G15389" s="2" t="s">
        <v>12747</v>
      </c>
      <c r="H15389" s="2" t="s">
        <v>668</v>
      </c>
      <c r="I15389" s="2" t="s">
        <v>352</v>
      </c>
      <c r="J15389" s="2" t="s">
        <v>109</v>
      </c>
      <c r="K15389" s="3">
        <v>4752</v>
      </c>
    </row>
    <row r="15390" spans="1:11" x14ac:dyDescent="0.25">
      <c r="A15390" s="1">
        <v>44096</v>
      </c>
      <c r="B15390" s="13" t="s">
        <v>12752</v>
      </c>
      <c r="C15390" s="2" t="s">
        <v>317</v>
      </c>
      <c r="D15390" s="2" t="s">
        <v>318</v>
      </c>
      <c r="E15390">
        <v>250</v>
      </c>
      <c r="F15390">
        <v>29689361</v>
      </c>
      <c r="G15390" s="2" t="s">
        <v>12747</v>
      </c>
      <c r="H15390" s="2" t="s">
        <v>668</v>
      </c>
      <c r="I15390" s="2" t="s">
        <v>352</v>
      </c>
      <c r="J15390" s="2" t="s">
        <v>109</v>
      </c>
      <c r="K15390" s="3">
        <v>4752</v>
      </c>
    </row>
    <row r="15391" spans="1:11" x14ac:dyDescent="0.25">
      <c r="A15391" s="1">
        <v>44096</v>
      </c>
      <c r="B15391" s="13" t="s">
        <v>12752</v>
      </c>
      <c r="C15391" s="2" t="s">
        <v>1443</v>
      </c>
      <c r="D15391" s="2" t="s">
        <v>1444</v>
      </c>
      <c r="E15391">
        <v>250</v>
      </c>
      <c r="F15391">
        <v>29689361</v>
      </c>
      <c r="G15391" s="2" t="s">
        <v>12747</v>
      </c>
      <c r="H15391" s="2" t="s">
        <v>668</v>
      </c>
      <c r="I15391" s="2" t="s">
        <v>352</v>
      </c>
      <c r="J15391" s="2" t="s">
        <v>109</v>
      </c>
      <c r="K15391" s="3">
        <v>4752</v>
      </c>
    </row>
    <row r="15392" spans="1:11" x14ac:dyDescent="0.25">
      <c r="A15392" s="1">
        <v>44098</v>
      </c>
      <c r="B15392" s="13" t="s">
        <v>12746</v>
      </c>
      <c r="C15392" s="2" t="s">
        <v>12763</v>
      </c>
      <c r="D15392" s="2" t="s">
        <v>12764</v>
      </c>
      <c r="E15392">
        <v>50</v>
      </c>
      <c r="F15392">
        <v>29689361</v>
      </c>
      <c r="G15392" s="2" t="s">
        <v>12747</v>
      </c>
      <c r="H15392" s="2" t="s">
        <v>668</v>
      </c>
      <c r="I15392" s="2" t="s">
        <v>352</v>
      </c>
      <c r="J15392" s="2" t="s">
        <v>109</v>
      </c>
      <c r="K15392" s="3">
        <v>4752</v>
      </c>
    </row>
    <row r="15393" spans="1:11" x14ac:dyDescent="0.25">
      <c r="A15393" s="1">
        <v>44098</v>
      </c>
      <c r="B15393" s="13" t="s">
        <v>12746</v>
      </c>
      <c r="C15393" s="2" t="s">
        <v>8736</v>
      </c>
      <c r="D15393" s="2" t="s">
        <v>8737</v>
      </c>
      <c r="E15393">
        <v>300</v>
      </c>
      <c r="F15393">
        <v>29689361</v>
      </c>
      <c r="G15393" s="2" t="s">
        <v>12747</v>
      </c>
      <c r="H15393" s="2" t="s">
        <v>668</v>
      </c>
      <c r="I15393" s="2" t="s">
        <v>352</v>
      </c>
      <c r="J15393" s="2" t="s">
        <v>109</v>
      </c>
      <c r="K15393" s="3">
        <v>4752</v>
      </c>
    </row>
    <row r="15394" spans="1:11" x14ac:dyDescent="0.25">
      <c r="A15394" s="1">
        <v>44098</v>
      </c>
      <c r="B15394" s="13" t="s">
        <v>12746</v>
      </c>
      <c r="C15394" s="2" t="s">
        <v>2250</v>
      </c>
      <c r="D15394" s="2" t="s">
        <v>2251</v>
      </c>
      <c r="E15394">
        <v>500</v>
      </c>
      <c r="F15394">
        <v>29689361</v>
      </c>
      <c r="G15394" s="2" t="s">
        <v>12747</v>
      </c>
      <c r="H15394" s="2" t="s">
        <v>668</v>
      </c>
      <c r="I15394" s="2" t="s">
        <v>352</v>
      </c>
      <c r="J15394" s="2" t="s">
        <v>109</v>
      </c>
      <c r="K15394" s="3">
        <v>4752</v>
      </c>
    </row>
    <row r="15395" spans="1:11" x14ac:dyDescent="0.25">
      <c r="A15395" s="1">
        <v>44099</v>
      </c>
      <c r="B15395" s="13" t="s">
        <v>12765</v>
      </c>
      <c r="C15395" s="2" t="s">
        <v>3501</v>
      </c>
      <c r="D15395" s="2" t="s">
        <v>3502</v>
      </c>
      <c r="E15395">
        <v>110</v>
      </c>
      <c r="F15395">
        <v>29819319</v>
      </c>
      <c r="G15395" s="2" t="s">
        <v>12492</v>
      </c>
      <c r="H15395" s="2" t="s">
        <v>1751</v>
      </c>
      <c r="I15395" s="2" t="s">
        <v>352</v>
      </c>
      <c r="J15395" s="2" t="s">
        <v>13</v>
      </c>
      <c r="K15395" s="3">
        <v>9999</v>
      </c>
    </row>
    <row r="15396" spans="1:11" x14ac:dyDescent="0.25">
      <c r="A15396" s="1">
        <v>44098</v>
      </c>
      <c r="B15396" s="13" t="s">
        <v>12746</v>
      </c>
      <c r="C15396" s="2" t="s">
        <v>5058</v>
      </c>
      <c r="D15396" s="2" t="s">
        <v>5059</v>
      </c>
      <c r="E15396">
        <v>500</v>
      </c>
      <c r="F15396">
        <v>29689361</v>
      </c>
      <c r="G15396" s="2" t="s">
        <v>12747</v>
      </c>
      <c r="H15396" s="2" t="s">
        <v>668</v>
      </c>
      <c r="I15396" s="2" t="s">
        <v>352</v>
      </c>
      <c r="J15396" s="2" t="s">
        <v>109</v>
      </c>
      <c r="K15396" s="3">
        <v>4752</v>
      </c>
    </row>
    <row r="15397" spans="1:11" x14ac:dyDescent="0.25">
      <c r="A15397" s="1">
        <v>44098</v>
      </c>
      <c r="B15397" s="13" t="s">
        <v>12746</v>
      </c>
      <c r="C15397" s="2" t="s">
        <v>12766</v>
      </c>
      <c r="D15397" s="2" t="s">
        <v>12767</v>
      </c>
      <c r="E15397">
        <v>150</v>
      </c>
      <c r="F15397">
        <v>29689361</v>
      </c>
      <c r="G15397" s="2" t="s">
        <v>12747</v>
      </c>
      <c r="H15397" s="2" t="s">
        <v>668</v>
      </c>
      <c r="I15397" s="2" t="s">
        <v>352</v>
      </c>
      <c r="J15397" s="2" t="s">
        <v>109</v>
      </c>
      <c r="K15397" s="3">
        <v>4752</v>
      </c>
    </row>
    <row r="15398" spans="1:11" x14ac:dyDescent="0.25">
      <c r="A15398" s="1">
        <v>44098</v>
      </c>
      <c r="B15398" s="13" t="s">
        <v>12746</v>
      </c>
      <c r="C15398" s="2" t="s">
        <v>3775</v>
      </c>
      <c r="D15398" s="2" t="s">
        <v>3776</v>
      </c>
      <c r="E15398">
        <v>300</v>
      </c>
      <c r="F15398">
        <v>29689361</v>
      </c>
      <c r="G15398" s="2" t="s">
        <v>12747</v>
      </c>
      <c r="H15398" s="2" t="s">
        <v>668</v>
      </c>
      <c r="I15398" s="2" t="s">
        <v>352</v>
      </c>
      <c r="J15398" s="2" t="s">
        <v>109</v>
      </c>
      <c r="K15398" s="3">
        <v>4752</v>
      </c>
    </row>
    <row r="15399" spans="1:11" x14ac:dyDescent="0.25">
      <c r="A15399" s="1">
        <v>44098</v>
      </c>
      <c r="B15399" s="13" t="s">
        <v>12746</v>
      </c>
      <c r="C15399" s="2" t="s">
        <v>4008</v>
      </c>
      <c r="D15399" s="2" t="s">
        <v>4009</v>
      </c>
      <c r="E15399">
        <v>500</v>
      </c>
      <c r="F15399">
        <v>29689361</v>
      </c>
      <c r="G15399" s="2" t="s">
        <v>12747</v>
      </c>
      <c r="H15399" s="2" t="s">
        <v>668</v>
      </c>
      <c r="I15399" s="2" t="s">
        <v>352</v>
      </c>
      <c r="J15399" s="2" t="s">
        <v>109</v>
      </c>
      <c r="K15399" s="3">
        <v>4752</v>
      </c>
    </row>
    <row r="15400" spans="1:11" x14ac:dyDescent="0.25">
      <c r="A15400" s="1">
        <v>44098</v>
      </c>
      <c r="B15400" s="13" t="s">
        <v>12746</v>
      </c>
      <c r="C15400" s="2" t="s">
        <v>5957</v>
      </c>
      <c r="D15400" s="2" t="s">
        <v>5958</v>
      </c>
      <c r="E15400">
        <v>300</v>
      </c>
      <c r="F15400">
        <v>29689361</v>
      </c>
      <c r="G15400" s="2" t="s">
        <v>12747</v>
      </c>
      <c r="H15400" s="2" t="s">
        <v>668</v>
      </c>
      <c r="I15400" s="2" t="s">
        <v>352</v>
      </c>
      <c r="J15400" s="2" t="s">
        <v>109</v>
      </c>
      <c r="K15400" s="3">
        <v>4752</v>
      </c>
    </row>
    <row r="15401" spans="1:11" x14ac:dyDescent="0.25">
      <c r="A15401" s="1">
        <v>44098</v>
      </c>
      <c r="B15401" s="13" t="s">
        <v>12746</v>
      </c>
      <c r="C15401" s="2" t="s">
        <v>12768</v>
      </c>
      <c r="D15401" s="2" t="s">
        <v>12769</v>
      </c>
      <c r="E15401">
        <v>100</v>
      </c>
      <c r="F15401">
        <v>29689361</v>
      </c>
      <c r="G15401" s="2" t="s">
        <v>12747</v>
      </c>
      <c r="H15401" s="2" t="s">
        <v>668</v>
      </c>
      <c r="I15401" s="2" t="s">
        <v>352</v>
      </c>
      <c r="J15401" s="2" t="s">
        <v>109</v>
      </c>
      <c r="K15401" s="3">
        <v>4752</v>
      </c>
    </row>
    <row r="15402" spans="1:11" x14ac:dyDescent="0.25">
      <c r="A15402" s="1">
        <v>44098</v>
      </c>
      <c r="B15402" s="13" t="s">
        <v>12746</v>
      </c>
      <c r="C15402" s="2" t="s">
        <v>4605</v>
      </c>
      <c r="D15402" s="2" t="s">
        <v>4606</v>
      </c>
      <c r="E15402">
        <v>200</v>
      </c>
      <c r="F15402">
        <v>29689361</v>
      </c>
      <c r="G15402" s="2" t="s">
        <v>12747</v>
      </c>
      <c r="H15402" s="2" t="s">
        <v>668</v>
      </c>
      <c r="I15402" s="2" t="s">
        <v>352</v>
      </c>
      <c r="J15402" s="2" t="s">
        <v>109</v>
      </c>
      <c r="K15402" s="3">
        <v>4752</v>
      </c>
    </row>
    <row r="15403" spans="1:11" x14ac:dyDescent="0.25">
      <c r="A15403" s="1">
        <v>44098</v>
      </c>
      <c r="B15403" s="13" t="s">
        <v>12746</v>
      </c>
      <c r="C15403" s="2" t="s">
        <v>3467</v>
      </c>
      <c r="D15403" s="2" t="s">
        <v>3468</v>
      </c>
      <c r="E15403">
        <v>300</v>
      </c>
      <c r="F15403">
        <v>29689361</v>
      </c>
      <c r="G15403" s="2" t="s">
        <v>12747</v>
      </c>
      <c r="H15403" s="2" t="s">
        <v>668</v>
      </c>
      <c r="I15403" s="2" t="s">
        <v>352</v>
      </c>
      <c r="J15403" s="2" t="s">
        <v>109</v>
      </c>
      <c r="K15403" s="3">
        <v>4752</v>
      </c>
    </row>
    <row r="15404" spans="1:11" x14ac:dyDescent="0.25">
      <c r="A15404" s="1">
        <v>44098</v>
      </c>
      <c r="B15404" s="13" t="s">
        <v>12746</v>
      </c>
      <c r="C15404" s="2" t="s">
        <v>12770</v>
      </c>
      <c r="D15404" s="2" t="s">
        <v>12771</v>
      </c>
      <c r="E15404">
        <v>100</v>
      </c>
      <c r="F15404">
        <v>29689361</v>
      </c>
      <c r="G15404" s="2" t="s">
        <v>12747</v>
      </c>
      <c r="H15404" s="2" t="s">
        <v>668</v>
      </c>
      <c r="I15404" s="2" t="s">
        <v>352</v>
      </c>
      <c r="J15404" s="2" t="s">
        <v>109</v>
      </c>
      <c r="K15404" s="3">
        <v>4752</v>
      </c>
    </row>
    <row r="15405" spans="1:11" x14ac:dyDescent="0.25">
      <c r="A15405" s="1">
        <v>44098</v>
      </c>
      <c r="B15405" s="13" t="s">
        <v>12746</v>
      </c>
      <c r="C15405" s="2" t="s">
        <v>4080</v>
      </c>
      <c r="D15405" s="2" t="s">
        <v>4081</v>
      </c>
      <c r="E15405">
        <v>5000</v>
      </c>
      <c r="F15405">
        <v>29689361</v>
      </c>
      <c r="G15405" s="2" t="s">
        <v>12747</v>
      </c>
      <c r="H15405" s="2" t="s">
        <v>668</v>
      </c>
      <c r="I15405" s="2" t="s">
        <v>352</v>
      </c>
      <c r="J15405" s="2" t="s">
        <v>109</v>
      </c>
      <c r="K15405" s="3">
        <v>4752</v>
      </c>
    </row>
    <row r="15406" spans="1:11" x14ac:dyDescent="0.25">
      <c r="A15406" s="1">
        <v>44083</v>
      </c>
      <c r="B15406" s="13" t="s">
        <v>12772</v>
      </c>
      <c r="C15406" s="2" t="s">
        <v>3083</v>
      </c>
      <c r="D15406" s="2" t="s">
        <v>3084</v>
      </c>
      <c r="E15406">
        <v>500</v>
      </c>
      <c r="F15406">
        <v>3006971</v>
      </c>
      <c r="G15406" s="2" t="s">
        <v>12506</v>
      </c>
      <c r="H15406" s="2" t="s">
        <v>144</v>
      </c>
      <c r="I15406" s="2" t="s">
        <v>145</v>
      </c>
      <c r="J15406" s="2" t="s">
        <v>109</v>
      </c>
      <c r="K15406" s="3">
        <v>9999</v>
      </c>
    </row>
    <row r="15407" spans="1:11" x14ac:dyDescent="0.25">
      <c r="A15407" s="1">
        <v>44083</v>
      </c>
      <c r="B15407" s="13" t="s">
        <v>12757</v>
      </c>
      <c r="C15407" s="2" t="s">
        <v>2324</v>
      </c>
      <c r="D15407" s="2" t="s">
        <v>2325</v>
      </c>
      <c r="E15407">
        <v>60</v>
      </c>
      <c r="F15407">
        <v>2976678</v>
      </c>
      <c r="G15407" s="2" t="s">
        <v>12758</v>
      </c>
      <c r="H15407" s="2" t="s">
        <v>1195</v>
      </c>
      <c r="I15407" s="2" t="s">
        <v>1196</v>
      </c>
      <c r="J15407" s="2" t="s">
        <v>109</v>
      </c>
      <c r="K15407" s="3">
        <v>4752</v>
      </c>
    </row>
    <row r="15408" spans="1:11" x14ac:dyDescent="0.25">
      <c r="A15408" s="1">
        <v>44098</v>
      </c>
      <c r="B15408" s="13" t="s">
        <v>12746</v>
      </c>
      <c r="C15408" s="2" t="s">
        <v>12773</v>
      </c>
      <c r="D15408" s="2" t="s">
        <v>12774</v>
      </c>
      <c r="E15408">
        <v>200</v>
      </c>
      <c r="F15408">
        <v>29689361</v>
      </c>
      <c r="G15408" s="2" t="s">
        <v>12747</v>
      </c>
      <c r="H15408" s="2" t="s">
        <v>668</v>
      </c>
      <c r="I15408" s="2" t="s">
        <v>352</v>
      </c>
      <c r="J15408" s="2" t="s">
        <v>109</v>
      </c>
      <c r="K15408" s="3">
        <v>4752</v>
      </c>
    </row>
    <row r="15409" spans="1:11" x14ac:dyDescent="0.25">
      <c r="A15409" s="1">
        <v>44090</v>
      </c>
      <c r="B15409" s="13" t="s">
        <v>12775</v>
      </c>
      <c r="C15409" s="2" t="s">
        <v>1581</v>
      </c>
      <c r="D15409" s="2" t="s">
        <v>1582</v>
      </c>
      <c r="E15409">
        <v>5000</v>
      </c>
      <c r="F15409">
        <v>2976678</v>
      </c>
      <c r="G15409" s="2" t="s">
        <v>12758</v>
      </c>
      <c r="H15409" s="2" t="s">
        <v>1195</v>
      </c>
      <c r="I15409" s="2" t="s">
        <v>1196</v>
      </c>
      <c r="J15409" s="2" t="s">
        <v>109</v>
      </c>
      <c r="K15409" s="3">
        <v>4752</v>
      </c>
    </row>
    <row r="15410" spans="1:11" x14ac:dyDescent="0.25">
      <c r="A15410" s="1">
        <v>44098</v>
      </c>
      <c r="B15410" s="13" t="s">
        <v>12746</v>
      </c>
      <c r="C15410" s="2" t="s">
        <v>5929</v>
      </c>
      <c r="D15410" s="2" t="s">
        <v>5930</v>
      </c>
      <c r="E15410">
        <v>500</v>
      </c>
      <c r="F15410">
        <v>29689361</v>
      </c>
      <c r="G15410" s="2" t="s">
        <v>12747</v>
      </c>
      <c r="H15410" s="2" t="s">
        <v>668</v>
      </c>
      <c r="I15410" s="2" t="s">
        <v>352</v>
      </c>
      <c r="J15410" s="2" t="s">
        <v>109</v>
      </c>
      <c r="K15410" s="3">
        <v>4752</v>
      </c>
    </row>
    <row r="15411" spans="1:11" x14ac:dyDescent="0.25">
      <c r="A15411" s="1">
        <v>44098</v>
      </c>
      <c r="B15411" s="13" t="s">
        <v>12746</v>
      </c>
      <c r="C15411" s="2" t="s">
        <v>12776</v>
      </c>
      <c r="D15411" s="2" t="s">
        <v>12777</v>
      </c>
      <c r="E15411">
        <v>200</v>
      </c>
      <c r="F15411">
        <v>29689361</v>
      </c>
      <c r="G15411" s="2" t="s">
        <v>12747</v>
      </c>
      <c r="H15411" s="2" t="s">
        <v>668</v>
      </c>
      <c r="I15411" s="2" t="s">
        <v>352</v>
      </c>
      <c r="J15411" s="2" t="s">
        <v>109</v>
      </c>
      <c r="K15411" s="3">
        <v>4752</v>
      </c>
    </row>
    <row r="15412" spans="1:11" x14ac:dyDescent="0.25">
      <c r="A15412" s="1">
        <v>44098</v>
      </c>
      <c r="B15412" s="13" t="s">
        <v>12746</v>
      </c>
      <c r="C15412" s="2" t="s">
        <v>1980</v>
      </c>
      <c r="D15412" s="2" t="s">
        <v>1981</v>
      </c>
      <c r="E15412">
        <v>500</v>
      </c>
      <c r="F15412">
        <v>29689361</v>
      </c>
      <c r="G15412" s="2" t="s">
        <v>12747</v>
      </c>
      <c r="H15412" s="2" t="s">
        <v>668</v>
      </c>
      <c r="I15412" s="2" t="s">
        <v>352</v>
      </c>
      <c r="J15412" s="2" t="s">
        <v>109</v>
      </c>
      <c r="K15412" s="3">
        <v>4752</v>
      </c>
    </row>
    <row r="15413" spans="1:11" x14ac:dyDescent="0.25">
      <c r="A15413" s="1">
        <v>44097</v>
      </c>
      <c r="B15413" s="13" t="s">
        <v>12778</v>
      </c>
      <c r="C15413" s="2" t="s">
        <v>1802</v>
      </c>
      <c r="D15413" s="2" t="s">
        <v>1803</v>
      </c>
      <c r="E15413">
        <v>200</v>
      </c>
      <c r="F15413">
        <v>29819319</v>
      </c>
      <c r="G15413" s="2" t="s">
        <v>12492</v>
      </c>
      <c r="H15413" s="2" t="s">
        <v>1751</v>
      </c>
      <c r="I15413" s="2" t="s">
        <v>352</v>
      </c>
      <c r="J15413" s="2" t="s">
        <v>13</v>
      </c>
      <c r="K15413" s="3">
        <v>9999</v>
      </c>
    </row>
    <row r="15414" spans="1:11" x14ac:dyDescent="0.25">
      <c r="A15414" s="1">
        <v>44098</v>
      </c>
      <c r="B15414" s="13" t="s">
        <v>12746</v>
      </c>
      <c r="C15414" s="2" t="s">
        <v>7009</v>
      </c>
      <c r="D15414" s="2" t="s">
        <v>7010</v>
      </c>
      <c r="E15414">
        <v>3000</v>
      </c>
      <c r="F15414">
        <v>29689361</v>
      </c>
      <c r="G15414" s="2" t="s">
        <v>12747</v>
      </c>
      <c r="H15414" s="2" t="s">
        <v>668</v>
      </c>
      <c r="I15414" s="2" t="s">
        <v>352</v>
      </c>
      <c r="J15414" s="2" t="s">
        <v>109</v>
      </c>
      <c r="K15414" s="3">
        <v>4752</v>
      </c>
    </row>
    <row r="15415" spans="1:11" x14ac:dyDescent="0.25">
      <c r="A15415" s="1">
        <v>44098</v>
      </c>
      <c r="B15415" s="13" t="s">
        <v>12746</v>
      </c>
      <c r="C15415" s="2" t="s">
        <v>1956</v>
      </c>
      <c r="D15415" s="2" t="s">
        <v>1957</v>
      </c>
      <c r="E15415">
        <v>80</v>
      </c>
      <c r="F15415">
        <v>29689361</v>
      </c>
      <c r="G15415" s="2" t="s">
        <v>12747</v>
      </c>
      <c r="H15415" s="2" t="s">
        <v>668</v>
      </c>
      <c r="I15415" s="2" t="s">
        <v>352</v>
      </c>
      <c r="J15415" s="2" t="s">
        <v>109</v>
      </c>
      <c r="K15415" s="3">
        <v>4752</v>
      </c>
    </row>
    <row r="15416" spans="1:11" x14ac:dyDescent="0.25">
      <c r="A15416" s="1">
        <v>44098</v>
      </c>
      <c r="B15416" s="13" t="s">
        <v>12746</v>
      </c>
      <c r="C15416" s="2" t="s">
        <v>1240</v>
      </c>
      <c r="D15416" s="2" t="s">
        <v>1241</v>
      </c>
      <c r="E15416">
        <v>300</v>
      </c>
      <c r="F15416">
        <v>29689361</v>
      </c>
      <c r="G15416" s="2" t="s">
        <v>12747</v>
      </c>
      <c r="H15416" s="2" t="s">
        <v>668</v>
      </c>
      <c r="I15416" s="2" t="s">
        <v>352</v>
      </c>
      <c r="J15416" s="2" t="s">
        <v>109</v>
      </c>
      <c r="K15416" s="3">
        <v>4752</v>
      </c>
    </row>
    <row r="15417" spans="1:11" x14ac:dyDescent="0.25">
      <c r="A15417" s="1">
        <v>44093</v>
      </c>
      <c r="B15417" s="13" t="s">
        <v>12779</v>
      </c>
      <c r="C15417" s="2" t="s">
        <v>12780</v>
      </c>
      <c r="D15417" s="2" t="s">
        <v>12781</v>
      </c>
      <c r="E15417">
        <v>5000</v>
      </c>
      <c r="F15417">
        <v>3006971</v>
      </c>
      <c r="G15417" s="2" t="s">
        <v>12506</v>
      </c>
      <c r="H15417" s="2" t="s">
        <v>204</v>
      </c>
      <c r="I15417" s="2" t="s">
        <v>145</v>
      </c>
      <c r="J15417" s="2" t="s">
        <v>109</v>
      </c>
      <c r="K15417" s="3">
        <v>9999</v>
      </c>
    </row>
    <row r="15418" spans="1:11" x14ac:dyDescent="0.25">
      <c r="A15418" s="1">
        <v>44098</v>
      </c>
      <c r="B15418" s="13" t="s">
        <v>12746</v>
      </c>
      <c r="C15418" s="2" t="s">
        <v>5815</v>
      </c>
      <c r="D15418" s="2" t="s">
        <v>5816</v>
      </c>
      <c r="E15418">
        <v>300</v>
      </c>
      <c r="F15418">
        <v>29689361</v>
      </c>
      <c r="G15418" s="2" t="s">
        <v>12747</v>
      </c>
      <c r="H15418" s="2" t="s">
        <v>668</v>
      </c>
      <c r="I15418" s="2" t="s">
        <v>352</v>
      </c>
      <c r="J15418" s="2" t="s">
        <v>109</v>
      </c>
      <c r="K15418" s="3">
        <v>4752</v>
      </c>
    </row>
    <row r="15419" spans="1:11" x14ac:dyDescent="0.25">
      <c r="A15419" s="1">
        <v>44098</v>
      </c>
      <c r="B15419" s="13" t="s">
        <v>12746</v>
      </c>
      <c r="C15419" s="2" t="s">
        <v>12782</v>
      </c>
      <c r="D15419" s="2" t="s">
        <v>12783</v>
      </c>
      <c r="E15419">
        <v>300</v>
      </c>
      <c r="F15419">
        <v>29689361</v>
      </c>
      <c r="G15419" s="2" t="s">
        <v>12747</v>
      </c>
      <c r="H15419" s="2" t="s">
        <v>668</v>
      </c>
      <c r="I15419" s="2" t="s">
        <v>352</v>
      </c>
      <c r="J15419" s="2" t="s">
        <v>109</v>
      </c>
      <c r="K15419" s="3">
        <v>4752</v>
      </c>
    </row>
    <row r="15420" spans="1:11" x14ac:dyDescent="0.25">
      <c r="A15420" s="1">
        <v>44098</v>
      </c>
      <c r="B15420" s="13" t="s">
        <v>12746</v>
      </c>
      <c r="C15420" s="2" t="s">
        <v>12784</v>
      </c>
      <c r="D15420" s="2" t="s">
        <v>12785</v>
      </c>
      <c r="E15420">
        <v>300</v>
      </c>
      <c r="F15420">
        <v>29689361</v>
      </c>
      <c r="G15420" s="2" t="s">
        <v>12747</v>
      </c>
      <c r="H15420" s="2" t="s">
        <v>668</v>
      </c>
      <c r="I15420" s="2" t="s">
        <v>352</v>
      </c>
      <c r="J15420" s="2" t="s">
        <v>109</v>
      </c>
      <c r="K15420" s="3">
        <v>4752</v>
      </c>
    </row>
    <row r="15421" spans="1:11" x14ac:dyDescent="0.25">
      <c r="A15421" s="1">
        <v>44102</v>
      </c>
      <c r="B15421" s="13" t="s">
        <v>12786</v>
      </c>
      <c r="C15421" s="2" t="s">
        <v>1900</v>
      </c>
      <c r="D15421" s="2" t="s">
        <v>1901</v>
      </c>
      <c r="E15421">
        <v>400</v>
      </c>
      <c r="F15421">
        <v>2976678</v>
      </c>
      <c r="G15421" s="2" t="s">
        <v>12758</v>
      </c>
      <c r="H15421" s="2" t="s">
        <v>1195</v>
      </c>
      <c r="I15421" s="2" t="s">
        <v>1196</v>
      </c>
      <c r="J15421" s="2" t="s">
        <v>109</v>
      </c>
      <c r="K15421" s="3">
        <v>4752</v>
      </c>
    </row>
    <row r="15422" spans="1:11" x14ac:dyDescent="0.25">
      <c r="A15422" s="1">
        <v>44098</v>
      </c>
      <c r="B15422" s="13" t="s">
        <v>12746</v>
      </c>
      <c r="C15422" s="2" t="s">
        <v>5819</v>
      </c>
      <c r="D15422" s="2" t="s">
        <v>5820</v>
      </c>
      <c r="E15422">
        <v>300</v>
      </c>
      <c r="F15422">
        <v>29689361</v>
      </c>
      <c r="G15422" s="2" t="s">
        <v>12747</v>
      </c>
      <c r="H15422" s="2" t="s">
        <v>668</v>
      </c>
      <c r="I15422" s="2" t="s">
        <v>352</v>
      </c>
      <c r="J15422" s="2" t="s">
        <v>109</v>
      </c>
      <c r="K15422" s="3">
        <v>4752</v>
      </c>
    </row>
    <row r="15423" spans="1:11" x14ac:dyDescent="0.25">
      <c r="A15423" s="1">
        <v>44102</v>
      </c>
      <c r="B15423" s="13" t="s">
        <v>12786</v>
      </c>
      <c r="C15423" s="2" t="s">
        <v>1354</v>
      </c>
      <c r="D15423" s="2" t="s">
        <v>1355</v>
      </c>
      <c r="E15423">
        <v>60</v>
      </c>
      <c r="F15423">
        <v>2976678</v>
      </c>
      <c r="G15423" s="2" t="s">
        <v>12758</v>
      </c>
      <c r="H15423" s="2" t="s">
        <v>1195</v>
      </c>
      <c r="I15423" s="2" t="s">
        <v>1196</v>
      </c>
      <c r="J15423" s="2" t="s">
        <v>109</v>
      </c>
      <c r="K15423" s="3">
        <v>4752</v>
      </c>
    </row>
    <row r="15424" spans="1:11" x14ac:dyDescent="0.25">
      <c r="A15424" s="1">
        <v>44083</v>
      </c>
      <c r="B15424" s="13" t="s">
        <v>12757</v>
      </c>
      <c r="C15424" s="2" t="s">
        <v>12787</v>
      </c>
      <c r="D15424" s="2" t="s">
        <v>12788</v>
      </c>
      <c r="E15424">
        <v>30</v>
      </c>
      <c r="F15424">
        <v>2976678</v>
      </c>
      <c r="G15424" s="2" t="s">
        <v>12758</v>
      </c>
      <c r="H15424" s="2" t="s">
        <v>1195</v>
      </c>
      <c r="I15424" s="2" t="s">
        <v>1196</v>
      </c>
      <c r="J15424" s="2" t="s">
        <v>109</v>
      </c>
      <c r="K15424" s="3">
        <v>4752</v>
      </c>
    </row>
    <row r="15425" spans="1:11" x14ac:dyDescent="0.25">
      <c r="A15425" s="1">
        <v>44102</v>
      </c>
      <c r="B15425" s="13" t="s">
        <v>12786</v>
      </c>
      <c r="C15425" s="2" t="s">
        <v>450</v>
      </c>
      <c r="D15425" s="2" t="s">
        <v>451</v>
      </c>
      <c r="E15425">
        <v>500</v>
      </c>
      <c r="F15425">
        <v>2976678</v>
      </c>
      <c r="G15425" s="2" t="s">
        <v>12758</v>
      </c>
      <c r="H15425" s="2" t="s">
        <v>1195</v>
      </c>
      <c r="I15425" s="2" t="s">
        <v>1196</v>
      </c>
      <c r="J15425" s="2" t="s">
        <v>109</v>
      </c>
      <c r="K15425" s="3">
        <v>4752</v>
      </c>
    </row>
    <row r="15426" spans="1:11" x14ac:dyDescent="0.25">
      <c r="A15426" s="1">
        <v>44093</v>
      </c>
      <c r="B15426" s="13" t="s">
        <v>12779</v>
      </c>
      <c r="C15426" s="2" t="s">
        <v>1615</v>
      </c>
      <c r="D15426" s="2" t="s">
        <v>1616</v>
      </c>
      <c r="E15426">
        <v>10000</v>
      </c>
      <c r="F15426">
        <v>3006971</v>
      </c>
      <c r="G15426" s="2" t="s">
        <v>12506</v>
      </c>
      <c r="H15426" s="2" t="s">
        <v>204</v>
      </c>
      <c r="I15426" s="2" t="s">
        <v>145</v>
      </c>
      <c r="J15426" s="2" t="s">
        <v>109</v>
      </c>
      <c r="K15426" s="3">
        <v>9999</v>
      </c>
    </row>
    <row r="15427" spans="1:11" x14ac:dyDescent="0.25">
      <c r="A15427" s="1">
        <v>44083</v>
      </c>
      <c r="B15427" s="13" t="s">
        <v>12757</v>
      </c>
      <c r="C15427" s="2" t="s">
        <v>2256</v>
      </c>
      <c r="D15427" s="2" t="s">
        <v>2257</v>
      </c>
      <c r="E15427">
        <v>60</v>
      </c>
      <c r="F15427">
        <v>2976678</v>
      </c>
      <c r="G15427" s="2" t="s">
        <v>12758</v>
      </c>
      <c r="H15427" s="2" t="s">
        <v>1195</v>
      </c>
      <c r="I15427" s="2" t="s">
        <v>1196</v>
      </c>
      <c r="J15427" s="2" t="s">
        <v>109</v>
      </c>
      <c r="K15427" s="3">
        <v>4752</v>
      </c>
    </row>
    <row r="15428" spans="1:11" x14ac:dyDescent="0.25">
      <c r="A15428" s="1">
        <v>44102</v>
      </c>
      <c r="B15428" s="13" t="s">
        <v>12786</v>
      </c>
      <c r="C15428" s="2" t="s">
        <v>7287</v>
      </c>
      <c r="D15428" s="2" t="s">
        <v>7288</v>
      </c>
      <c r="E15428">
        <v>500</v>
      </c>
      <c r="F15428">
        <v>2976678</v>
      </c>
      <c r="G15428" s="2" t="s">
        <v>12758</v>
      </c>
      <c r="H15428" s="2" t="s">
        <v>1195</v>
      </c>
      <c r="I15428" s="2" t="s">
        <v>1196</v>
      </c>
      <c r="J15428" s="2" t="s">
        <v>109</v>
      </c>
      <c r="K15428" s="3">
        <v>4752</v>
      </c>
    </row>
    <row r="15429" spans="1:11" x14ac:dyDescent="0.25">
      <c r="A15429" s="1">
        <v>44083</v>
      </c>
      <c r="B15429" s="13" t="s">
        <v>12757</v>
      </c>
      <c r="C15429" s="2" t="s">
        <v>5670</v>
      </c>
      <c r="D15429" s="2" t="s">
        <v>5671</v>
      </c>
      <c r="E15429">
        <v>20</v>
      </c>
      <c r="F15429">
        <v>2976678</v>
      </c>
      <c r="G15429" s="2" t="s">
        <v>12758</v>
      </c>
      <c r="H15429" s="2" t="s">
        <v>1195</v>
      </c>
      <c r="I15429" s="2" t="s">
        <v>1196</v>
      </c>
      <c r="J15429" s="2" t="s">
        <v>109</v>
      </c>
      <c r="K15429" s="3">
        <v>4752</v>
      </c>
    </row>
    <row r="15430" spans="1:11" x14ac:dyDescent="0.25">
      <c r="A15430" s="1">
        <v>44102</v>
      </c>
      <c r="B15430" s="13" t="s">
        <v>12786</v>
      </c>
      <c r="C15430" s="2" t="s">
        <v>7645</v>
      </c>
      <c r="D15430" s="2" t="s">
        <v>7646</v>
      </c>
      <c r="E15430">
        <v>600</v>
      </c>
      <c r="F15430">
        <v>2976678</v>
      </c>
      <c r="G15430" s="2" t="s">
        <v>12758</v>
      </c>
      <c r="H15430" s="2" t="s">
        <v>1195</v>
      </c>
      <c r="I15430" s="2" t="s">
        <v>1196</v>
      </c>
      <c r="J15430" s="2" t="s">
        <v>109</v>
      </c>
      <c r="K15430" s="3">
        <v>4752</v>
      </c>
    </row>
    <row r="15431" spans="1:11" x14ac:dyDescent="0.25">
      <c r="A15431" s="1">
        <v>44083</v>
      </c>
      <c r="B15431" s="13" t="s">
        <v>12757</v>
      </c>
      <c r="C15431" s="2" t="s">
        <v>4086</v>
      </c>
      <c r="D15431" s="2" t="s">
        <v>4087</v>
      </c>
      <c r="E15431">
        <v>20</v>
      </c>
      <c r="F15431">
        <v>2976678</v>
      </c>
      <c r="G15431" s="2" t="s">
        <v>12758</v>
      </c>
      <c r="H15431" s="2" t="s">
        <v>1195</v>
      </c>
      <c r="I15431" s="2" t="s">
        <v>1196</v>
      </c>
      <c r="J15431" s="2" t="s">
        <v>109</v>
      </c>
      <c r="K15431" s="3">
        <v>4752</v>
      </c>
    </row>
    <row r="15432" spans="1:11" x14ac:dyDescent="0.25">
      <c r="A15432" s="1">
        <v>44083</v>
      </c>
      <c r="B15432" s="13" t="s">
        <v>12757</v>
      </c>
      <c r="C15432" s="2" t="s">
        <v>5748</v>
      </c>
      <c r="D15432" s="2" t="s">
        <v>5749</v>
      </c>
      <c r="E15432">
        <v>120</v>
      </c>
      <c r="F15432">
        <v>2976678</v>
      </c>
      <c r="G15432" s="2" t="s">
        <v>12758</v>
      </c>
      <c r="H15432" s="2" t="s">
        <v>1195</v>
      </c>
      <c r="I15432" s="2" t="s">
        <v>1196</v>
      </c>
      <c r="J15432" s="2" t="s">
        <v>109</v>
      </c>
      <c r="K15432" s="3">
        <v>4752</v>
      </c>
    </row>
    <row r="15433" spans="1:11" x14ac:dyDescent="0.25">
      <c r="A15433" s="1">
        <v>44090</v>
      </c>
      <c r="B15433" s="13" t="s">
        <v>12775</v>
      </c>
      <c r="C15433" s="2" t="s">
        <v>71</v>
      </c>
      <c r="D15433" s="2" t="s">
        <v>72</v>
      </c>
      <c r="E15433">
        <v>10000</v>
      </c>
      <c r="F15433">
        <v>2976678</v>
      </c>
      <c r="G15433" s="2" t="s">
        <v>12758</v>
      </c>
      <c r="H15433" s="2" t="s">
        <v>1195</v>
      </c>
      <c r="I15433" s="2" t="s">
        <v>1196</v>
      </c>
      <c r="J15433" s="2" t="s">
        <v>109</v>
      </c>
      <c r="K15433" s="3">
        <v>4752</v>
      </c>
    </row>
    <row r="15434" spans="1:11" x14ac:dyDescent="0.25">
      <c r="A15434" s="1">
        <v>44083</v>
      </c>
      <c r="B15434" s="13" t="s">
        <v>12757</v>
      </c>
      <c r="C15434" s="2" t="s">
        <v>6413</v>
      </c>
      <c r="D15434" s="2" t="s">
        <v>6414</v>
      </c>
      <c r="E15434">
        <v>20</v>
      </c>
      <c r="F15434">
        <v>2976678</v>
      </c>
      <c r="G15434" s="2" t="s">
        <v>12758</v>
      </c>
      <c r="H15434" s="2" t="s">
        <v>1195</v>
      </c>
      <c r="I15434" s="2" t="s">
        <v>1196</v>
      </c>
      <c r="J15434" s="2" t="s">
        <v>109</v>
      </c>
      <c r="K15434" s="3">
        <v>4752</v>
      </c>
    </row>
    <row r="15435" spans="1:11" x14ac:dyDescent="0.25">
      <c r="A15435" s="1">
        <v>44090</v>
      </c>
      <c r="B15435" s="13" t="s">
        <v>12775</v>
      </c>
      <c r="C15435" s="2" t="s">
        <v>1573</v>
      </c>
      <c r="D15435" s="2" t="s">
        <v>1574</v>
      </c>
      <c r="E15435">
        <v>5000</v>
      </c>
      <c r="F15435">
        <v>2976678</v>
      </c>
      <c r="G15435" s="2" t="s">
        <v>12758</v>
      </c>
      <c r="H15435" s="2" t="s">
        <v>1195</v>
      </c>
      <c r="I15435" s="2" t="s">
        <v>1196</v>
      </c>
      <c r="J15435" s="2" t="s">
        <v>109</v>
      </c>
      <c r="K15435" s="3">
        <v>4752</v>
      </c>
    </row>
    <row r="15436" spans="1:11" x14ac:dyDescent="0.25">
      <c r="A15436" s="1">
        <v>44083</v>
      </c>
      <c r="B15436" s="13" t="s">
        <v>12757</v>
      </c>
      <c r="C15436" s="2" t="s">
        <v>1587</v>
      </c>
      <c r="D15436" s="2" t="s">
        <v>1588</v>
      </c>
      <c r="E15436">
        <v>20</v>
      </c>
      <c r="F15436">
        <v>2976678</v>
      </c>
      <c r="G15436" s="2" t="s">
        <v>12758</v>
      </c>
      <c r="H15436" s="2" t="s">
        <v>1195</v>
      </c>
      <c r="I15436" s="2" t="s">
        <v>1196</v>
      </c>
      <c r="J15436" s="2" t="s">
        <v>109</v>
      </c>
      <c r="K15436" s="3">
        <v>4752</v>
      </c>
    </row>
    <row r="15437" spans="1:11" x14ac:dyDescent="0.25">
      <c r="A15437" s="1">
        <v>44090</v>
      </c>
      <c r="B15437" s="13" t="s">
        <v>12775</v>
      </c>
      <c r="C15437" s="2" t="s">
        <v>1579</v>
      </c>
      <c r="D15437" s="2" t="s">
        <v>1580</v>
      </c>
      <c r="E15437">
        <v>10000</v>
      </c>
      <c r="F15437">
        <v>2976678</v>
      </c>
      <c r="G15437" s="2" t="s">
        <v>12758</v>
      </c>
      <c r="H15437" s="2" t="s">
        <v>1195</v>
      </c>
      <c r="I15437" s="2" t="s">
        <v>1196</v>
      </c>
      <c r="J15437" s="2" t="s">
        <v>109</v>
      </c>
      <c r="K15437" s="3">
        <v>4752</v>
      </c>
    </row>
    <row r="15438" spans="1:11" x14ac:dyDescent="0.25">
      <c r="A15438" s="1">
        <v>44083</v>
      </c>
      <c r="B15438" s="13" t="s">
        <v>12757</v>
      </c>
      <c r="C15438" s="2" t="s">
        <v>3609</v>
      </c>
      <c r="D15438" s="2" t="s">
        <v>3610</v>
      </c>
      <c r="E15438">
        <v>60</v>
      </c>
      <c r="F15438">
        <v>2976678</v>
      </c>
      <c r="G15438" s="2" t="s">
        <v>12758</v>
      </c>
      <c r="H15438" s="2" t="s">
        <v>1195</v>
      </c>
      <c r="I15438" s="2" t="s">
        <v>1196</v>
      </c>
      <c r="J15438" s="2" t="s">
        <v>109</v>
      </c>
      <c r="K15438" s="3">
        <v>4752</v>
      </c>
    </row>
    <row r="15439" spans="1:11" x14ac:dyDescent="0.25">
      <c r="A15439" s="1">
        <v>44090</v>
      </c>
      <c r="B15439" s="13" t="s">
        <v>12775</v>
      </c>
      <c r="C15439" s="2" t="s">
        <v>1114</v>
      </c>
      <c r="D15439" s="2" t="s">
        <v>1115</v>
      </c>
      <c r="E15439">
        <v>60</v>
      </c>
      <c r="F15439">
        <v>2976678</v>
      </c>
      <c r="G15439" s="2" t="s">
        <v>12758</v>
      </c>
      <c r="H15439" s="2" t="s">
        <v>1195</v>
      </c>
      <c r="I15439" s="2" t="s">
        <v>1196</v>
      </c>
      <c r="J15439" s="2" t="s">
        <v>109</v>
      </c>
      <c r="K15439" s="3">
        <v>4752</v>
      </c>
    </row>
    <row r="15440" spans="1:11" x14ac:dyDescent="0.25">
      <c r="A15440" s="1">
        <v>44083</v>
      </c>
      <c r="B15440" s="13" t="s">
        <v>12757</v>
      </c>
      <c r="C15440" s="2" t="s">
        <v>10864</v>
      </c>
      <c r="D15440" s="2" t="s">
        <v>10865</v>
      </c>
      <c r="E15440">
        <v>60</v>
      </c>
      <c r="F15440">
        <v>2976678</v>
      </c>
      <c r="G15440" s="2" t="s">
        <v>12758</v>
      </c>
      <c r="H15440" s="2" t="s">
        <v>1195</v>
      </c>
      <c r="I15440" s="2" t="s">
        <v>1196</v>
      </c>
      <c r="J15440" s="2" t="s">
        <v>109</v>
      </c>
      <c r="K15440" s="3">
        <v>4752</v>
      </c>
    </row>
    <row r="15441" spans="1:11" x14ac:dyDescent="0.25">
      <c r="A15441" s="1">
        <v>44090</v>
      </c>
      <c r="B15441" s="13" t="s">
        <v>12775</v>
      </c>
      <c r="C15441" s="2" t="s">
        <v>3927</v>
      </c>
      <c r="D15441" s="2" t="s">
        <v>3928</v>
      </c>
      <c r="E15441">
        <v>3000</v>
      </c>
      <c r="F15441">
        <v>2976678</v>
      </c>
      <c r="G15441" s="2" t="s">
        <v>12758</v>
      </c>
      <c r="H15441" s="2" t="s">
        <v>1195</v>
      </c>
      <c r="I15441" s="2" t="s">
        <v>1196</v>
      </c>
      <c r="J15441" s="2" t="s">
        <v>109</v>
      </c>
      <c r="K15441" s="3">
        <v>4752</v>
      </c>
    </row>
    <row r="15442" spans="1:11" x14ac:dyDescent="0.25">
      <c r="A15442" s="1">
        <v>44083</v>
      </c>
      <c r="B15442" s="13" t="s">
        <v>12757</v>
      </c>
      <c r="C15442" s="2" t="s">
        <v>8440</v>
      </c>
      <c r="D15442" s="2" t="s">
        <v>8441</v>
      </c>
      <c r="E15442">
        <v>100</v>
      </c>
      <c r="F15442">
        <v>2976678</v>
      </c>
      <c r="G15442" s="2" t="s">
        <v>12758</v>
      </c>
      <c r="H15442" s="2" t="s">
        <v>1195</v>
      </c>
      <c r="I15442" s="2" t="s">
        <v>1196</v>
      </c>
      <c r="J15442" s="2" t="s">
        <v>109</v>
      </c>
      <c r="K15442" s="3">
        <v>4752</v>
      </c>
    </row>
    <row r="15443" spans="1:11" x14ac:dyDescent="0.25">
      <c r="A15443" s="1">
        <v>44090</v>
      </c>
      <c r="B15443" s="13" t="s">
        <v>12775</v>
      </c>
      <c r="C15443" s="2" t="s">
        <v>810</v>
      </c>
      <c r="D15443" s="2" t="s">
        <v>811</v>
      </c>
      <c r="E15443">
        <v>200</v>
      </c>
      <c r="F15443">
        <v>2976678</v>
      </c>
      <c r="G15443" s="2" t="s">
        <v>12758</v>
      </c>
      <c r="H15443" s="2" t="s">
        <v>1195</v>
      </c>
      <c r="I15443" s="2" t="s">
        <v>1196</v>
      </c>
      <c r="J15443" s="2" t="s">
        <v>109</v>
      </c>
      <c r="K15443" s="3">
        <v>4752</v>
      </c>
    </row>
    <row r="15444" spans="1:11" x14ac:dyDescent="0.25">
      <c r="A15444" s="1">
        <v>44083</v>
      </c>
      <c r="B15444" s="13" t="s">
        <v>12757</v>
      </c>
      <c r="C15444" s="2" t="s">
        <v>261</v>
      </c>
      <c r="D15444" s="2" t="s">
        <v>262</v>
      </c>
      <c r="E15444">
        <v>500</v>
      </c>
      <c r="F15444">
        <v>2976678</v>
      </c>
      <c r="G15444" s="2" t="s">
        <v>12758</v>
      </c>
      <c r="H15444" s="2" t="s">
        <v>1195</v>
      </c>
      <c r="I15444" s="2" t="s">
        <v>1196</v>
      </c>
      <c r="J15444" s="2" t="s">
        <v>109</v>
      </c>
      <c r="K15444" s="3">
        <v>4752</v>
      </c>
    </row>
    <row r="15445" spans="1:11" x14ac:dyDescent="0.25">
      <c r="A15445" s="1">
        <v>44090</v>
      </c>
      <c r="B15445" s="13" t="s">
        <v>12775</v>
      </c>
      <c r="C15445" s="2" t="s">
        <v>92</v>
      </c>
      <c r="D15445" s="2" t="s">
        <v>93</v>
      </c>
      <c r="E15445">
        <v>10000</v>
      </c>
      <c r="F15445">
        <v>2976678</v>
      </c>
      <c r="G15445" s="2" t="s">
        <v>12758</v>
      </c>
      <c r="H15445" s="2" t="s">
        <v>1195</v>
      </c>
      <c r="I15445" s="2" t="s">
        <v>1196</v>
      </c>
      <c r="J15445" s="2" t="s">
        <v>109</v>
      </c>
      <c r="K15445" s="3">
        <v>4752</v>
      </c>
    </row>
    <row r="15446" spans="1:11" x14ac:dyDescent="0.25">
      <c r="A15446" s="1">
        <v>44083</v>
      </c>
      <c r="B15446" s="13" t="s">
        <v>12757</v>
      </c>
      <c r="C15446" s="2" t="s">
        <v>8121</v>
      </c>
      <c r="D15446" s="2" t="s">
        <v>8122</v>
      </c>
      <c r="E15446">
        <v>250</v>
      </c>
      <c r="F15446">
        <v>2976678</v>
      </c>
      <c r="G15446" s="2" t="s">
        <v>12758</v>
      </c>
      <c r="H15446" s="2" t="s">
        <v>1195</v>
      </c>
      <c r="I15446" s="2" t="s">
        <v>1196</v>
      </c>
      <c r="J15446" s="2" t="s">
        <v>109</v>
      </c>
      <c r="K15446" s="3">
        <v>4752</v>
      </c>
    </row>
    <row r="15447" spans="1:11" x14ac:dyDescent="0.25">
      <c r="A15447" s="1">
        <v>44083</v>
      </c>
      <c r="B15447" s="13" t="s">
        <v>12789</v>
      </c>
      <c r="C15447" s="2" t="s">
        <v>317</v>
      </c>
      <c r="D15447" s="2" t="s">
        <v>318</v>
      </c>
      <c r="E15447">
        <v>500</v>
      </c>
      <c r="F15447">
        <v>2976678</v>
      </c>
      <c r="G15447" s="2" t="s">
        <v>12758</v>
      </c>
      <c r="H15447" s="2" t="s">
        <v>1195</v>
      </c>
      <c r="I15447" s="2" t="s">
        <v>1196</v>
      </c>
      <c r="J15447" s="2" t="s">
        <v>109</v>
      </c>
      <c r="K15447" s="3">
        <v>4752</v>
      </c>
    </row>
    <row r="15448" spans="1:11" x14ac:dyDescent="0.25">
      <c r="A15448" s="1">
        <v>44083</v>
      </c>
      <c r="B15448" s="13" t="s">
        <v>12757</v>
      </c>
      <c r="C15448" s="2" t="s">
        <v>10924</v>
      </c>
      <c r="D15448" s="2" t="s">
        <v>10925</v>
      </c>
      <c r="E15448">
        <v>20</v>
      </c>
      <c r="F15448">
        <v>2976678</v>
      </c>
      <c r="G15448" s="2" t="s">
        <v>12758</v>
      </c>
      <c r="H15448" s="2" t="s">
        <v>1195</v>
      </c>
      <c r="I15448" s="2" t="s">
        <v>1196</v>
      </c>
      <c r="J15448" s="2" t="s">
        <v>109</v>
      </c>
      <c r="K15448" s="3">
        <v>4752</v>
      </c>
    </row>
    <row r="15449" spans="1:11" x14ac:dyDescent="0.25">
      <c r="A15449" s="1">
        <v>44083</v>
      </c>
      <c r="B15449" s="13" t="s">
        <v>12789</v>
      </c>
      <c r="C15449" s="2" t="s">
        <v>1026</v>
      </c>
      <c r="D15449" s="2" t="s">
        <v>1027</v>
      </c>
      <c r="E15449">
        <v>250</v>
      </c>
      <c r="F15449">
        <v>2976678</v>
      </c>
      <c r="G15449" s="2" t="s">
        <v>12758</v>
      </c>
      <c r="H15449" s="2" t="s">
        <v>1195</v>
      </c>
      <c r="I15449" s="2" t="s">
        <v>1196</v>
      </c>
      <c r="J15449" s="2" t="s">
        <v>109</v>
      </c>
      <c r="K15449" s="3">
        <v>4752</v>
      </c>
    </row>
    <row r="15450" spans="1:11" x14ac:dyDescent="0.25">
      <c r="A15450" s="1">
        <v>44083</v>
      </c>
      <c r="B15450" s="13" t="s">
        <v>12757</v>
      </c>
      <c r="C15450" s="2" t="s">
        <v>1535</v>
      </c>
      <c r="D15450" s="2" t="s">
        <v>1536</v>
      </c>
      <c r="E15450">
        <v>10</v>
      </c>
      <c r="F15450">
        <v>2976678</v>
      </c>
      <c r="G15450" s="2" t="s">
        <v>12758</v>
      </c>
      <c r="H15450" s="2" t="s">
        <v>1195</v>
      </c>
      <c r="I15450" s="2" t="s">
        <v>1196</v>
      </c>
      <c r="J15450" s="2" t="s">
        <v>109</v>
      </c>
      <c r="K15450" s="3">
        <v>4752</v>
      </c>
    </row>
    <row r="15451" spans="1:11" x14ac:dyDescent="0.25">
      <c r="A15451" s="1">
        <v>44083</v>
      </c>
      <c r="B15451" s="13" t="s">
        <v>12789</v>
      </c>
      <c r="C15451" s="2" t="s">
        <v>1003</v>
      </c>
      <c r="D15451" s="2" t="s">
        <v>1004</v>
      </c>
      <c r="E15451">
        <v>500</v>
      </c>
      <c r="F15451">
        <v>2976678</v>
      </c>
      <c r="G15451" s="2" t="s">
        <v>12758</v>
      </c>
      <c r="H15451" s="2" t="s">
        <v>1195</v>
      </c>
      <c r="I15451" s="2" t="s">
        <v>1196</v>
      </c>
      <c r="J15451" s="2" t="s">
        <v>109</v>
      </c>
      <c r="K15451" s="3">
        <v>4752</v>
      </c>
    </row>
    <row r="15452" spans="1:11" x14ac:dyDescent="0.25">
      <c r="A15452" s="1">
        <v>44083</v>
      </c>
      <c r="B15452" s="13" t="s">
        <v>12757</v>
      </c>
      <c r="C15452" s="2" t="s">
        <v>11065</v>
      </c>
      <c r="D15452" s="2" t="s">
        <v>11066</v>
      </c>
      <c r="E15452">
        <v>60</v>
      </c>
      <c r="F15452">
        <v>2976678</v>
      </c>
      <c r="G15452" s="2" t="s">
        <v>12758</v>
      </c>
      <c r="H15452" s="2" t="s">
        <v>1195</v>
      </c>
      <c r="I15452" s="2" t="s">
        <v>1196</v>
      </c>
      <c r="J15452" s="2" t="s">
        <v>109</v>
      </c>
      <c r="K15452" s="3">
        <v>4752</v>
      </c>
    </row>
    <row r="15453" spans="1:11" x14ac:dyDescent="0.25">
      <c r="A15453" s="1">
        <v>44099</v>
      </c>
      <c r="B15453" s="13" t="s">
        <v>12765</v>
      </c>
      <c r="C15453" s="2" t="s">
        <v>1800</v>
      </c>
      <c r="D15453" s="2" t="s">
        <v>1801</v>
      </c>
      <c r="E15453">
        <v>100</v>
      </c>
      <c r="F15453">
        <v>29819319</v>
      </c>
      <c r="G15453" s="2" t="s">
        <v>12492</v>
      </c>
      <c r="H15453" s="2" t="s">
        <v>1751</v>
      </c>
      <c r="I15453" s="2" t="s">
        <v>352</v>
      </c>
      <c r="J15453" s="2" t="s">
        <v>13</v>
      </c>
      <c r="K15453" s="3">
        <v>9999</v>
      </c>
    </row>
    <row r="15454" spans="1:11" x14ac:dyDescent="0.25">
      <c r="A15454" s="1">
        <v>44083</v>
      </c>
      <c r="B15454" s="13" t="s">
        <v>12789</v>
      </c>
      <c r="C15454" s="2" t="s">
        <v>1900</v>
      </c>
      <c r="D15454" s="2" t="s">
        <v>1901</v>
      </c>
      <c r="E15454">
        <v>200</v>
      </c>
      <c r="F15454">
        <v>2976678</v>
      </c>
      <c r="G15454" s="2" t="s">
        <v>12758</v>
      </c>
      <c r="H15454" s="2" t="s">
        <v>1195</v>
      </c>
      <c r="I15454" s="2" t="s">
        <v>1196</v>
      </c>
      <c r="J15454" s="2" t="s">
        <v>109</v>
      </c>
      <c r="K15454" s="3">
        <v>4752</v>
      </c>
    </row>
    <row r="15455" spans="1:11" x14ac:dyDescent="0.25">
      <c r="A15455" s="1">
        <v>44083</v>
      </c>
      <c r="B15455" s="13" t="s">
        <v>12757</v>
      </c>
      <c r="C15455" s="2" t="s">
        <v>2266</v>
      </c>
      <c r="D15455" s="2" t="s">
        <v>2267</v>
      </c>
      <c r="E15455">
        <v>30</v>
      </c>
      <c r="F15455">
        <v>2976678</v>
      </c>
      <c r="G15455" s="2" t="s">
        <v>12758</v>
      </c>
      <c r="H15455" s="2" t="s">
        <v>1195</v>
      </c>
      <c r="I15455" s="2" t="s">
        <v>1196</v>
      </c>
      <c r="J15455" s="2" t="s">
        <v>109</v>
      </c>
      <c r="K15455" s="3">
        <v>4752</v>
      </c>
    </row>
    <row r="15456" spans="1:11" x14ac:dyDescent="0.25">
      <c r="A15456" s="1">
        <v>44083</v>
      </c>
      <c r="B15456" s="13" t="s">
        <v>12757</v>
      </c>
      <c r="C15456" s="2" t="s">
        <v>2326</v>
      </c>
      <c r="D15456" s="2" t="s">
        <v>2327</v>
      </c>
      <c r="E15456">
        <v>60</v>
      </c>
      <c r="F15456">
        <v>2976678</v>
      </c>
      <c r="G15456" s="2" t="s">
        <v>12758</v>
      </c>
      <c r="H15456" s="2" t="s">
        <v>1195</v>
      </c>
      <c r="I15456" s="2" t="s">
        <v>1196</v>
      </c>
      <c r="J15456" s="2" t="s">
        <v>109</v>
      </c>
      <c r="K15456" s="3">
        <v>4752</v>
      </c>
    </row>
    <row r="15457" spans="1:11" x14ac:dyDescent="0.25">
      <c r="A15457" s="1">
        <v>44083</v>
      </c>
      <c r="B15457" s="13" t="s">
        <v>12757</v>
      </c>
      <c r="C15457" s="2" t="s">
        <v>6538</v>
      </c>
      <c r="D15457" s="2" t="s">
        <v>6539</v>
      </c>
      <c r="E15457">
        <v>60</v>
      </c>
      <c r="F15457">
        <v>2976678</v>
      </c>
      <c r="G15457" s="2" t="s">
        <v>12758</v>
      </c>
      <c r="H15457" s="2" t="s">
        <v>1195</v>
      </c>
      <c r="I15457" s="2" t="s">
        <v>1196</v>
      </c>
      <c r="J15457" s="2" t="s">
        <v>109</v>
      </c>
      <c r="K15457" s="3">
        <v>4752</v>
      </c>
    </row>
    <row r="15458" spans="1:11" x14ac:dyDescent="0.25">
      <c r="A15458" s="1">
        <v>44083</v>
      </c>
      <c r="B15458" s="13" t="s">
        <v>12757</v>
      </c>
      <c r="C15458" s="2" t="s">
        <v>1533</v>
      </c>
      <c r="D15458" s="2" t="s">
        <v>1534</v>
      </c>
      <c r="E15458">
        <v>20</v>
      </c>
      <c r="F15458">
        <v>2976678</v>
      </c>
      <c r="G15458" s="2" t="s">
        <v>12758</v>
      </c>
      <c r="H15458" s="2" t="s">
        <v>1195</v>
      </c>
      <c r="I15458" s="2" t="s">
        <v>1196</v>
      </c>
      <c r="J15458" s="2" t="s">
        <v>109</v>
      </c>
      <c r="K15458" s="3">
        <v>4752</v>
      </c>
    </row>
    <row r="15459" spans="1:11" x14ac:dyDescent="0.25">
      <c r="A15459" s="1">
        <v>44083</v>
      </c>
      <c r="B15459" s="13" t="s">
        <v>12757</v>
      </c>
      <c r="C15459" s="2" t="s">
        <v>2254</v>
      </c>
      <c r="D15459" s="2" t="s">
        <v>2255</v>
      </c>
      <c r="E15459">
        <v>60</v>
      </c>
      <c r="F15459">
        <v>2976678</v>
      </c>
      <c r="G15459" s="2" t="s">
        <v>12758</v>
      </c>
      <c r="H15459" s="2" t="s">
        <v>1195</v>
      </c>
      <c r="I15459" s="2" t="s">
        <v>1196</v>
      </c>
      <c r="J15459" s="2" t="s">
        <v>109</v>
      </c>
      <c r="K15459" s="3">
        <v>4752</v>
      </c>
    </row>
    <row r="15460" spans="1:11" x14ac:dyDescent="0.25">
      <c r="A15460" s="1">
        <v>44083</v>
      </c>
      <c r="B15460" s="13" t="s">
        <v>12757</v>
      </c>
      <c r="C15460" s="2" t="s">
        <v>1707</v>
      </c>
      <c r="D15460" s="2" t="s">
        <v>1708</v>
      </c>
      <c r="E15460">
        <v>500</v>
      </c>
      <c r="F15460">
        <v>2976678</v>
      </c>
      <c r="G15460" s="2" t="s">
        <v>12758</v>
      </c>
      <c r="H15460" s="2" t="s">
        <v>1195</v>
      </c>
      <c r="I15460" s="2" t="s">
        <v>1196</v>
      </c>
      <c r="J15460" s="2" t="s">
        <v>109</v>
      </c>
      <c r="K15460" s="3">
        <v>4752</v>
      </c>
    </row>
    <row r="15461" spans="1:11" x14ac:dyDescent="0.25">
      <c r="A15461" s="1">
        <v>44083</v>
      </c>
      <c r="B15461" s="13" t="s">
        <v>12757</v>
      </c>
      <c r="C15461" s="2" t="s">
        <v>2304</v>
      </c>
      <c r="D15461" s="2" t="s">
        <v>2305</v>
      </c>
      <c r="E15461">
        <v>60</v>
      </c>
      <c r="F15461">
        <v>2976678</v>
      </c>
      <c r="G15461" s="2" t="s">
        <v>12758</v>
      </c>
      <c r="H15461" s="2" t="s">
        <v>1195</v>
      </c>
      <c r="I15461" s="2" t="s">
        <v>1196</v>
      </c>
      <c r="J15461" s="2" t="s">
        <v>109</v>
      </c>
      <c r="K15461" s="3">
        <v>4752</v>
      </c>
    </row>
    <row r="15462" spans="1:11" x14ac:dyDescent="0.25">
      <c r="A15462" s="1">
        <v>44083</v>
      </c>
      <c r="B15462" s="13" t="s">
        <v>12757</v>
      </c>
      <c r="C15462" s="2" t="s">
        <v>7019</v>
      </c>
      <c r="D15462" s="2" t="s">
        <v>7020</v>
      </c>
      <c r="E15462">
        <v>20</v>
      </c>
      <c r="F15462">
        <v>2976678</v>
      </c>
      <c r="G15462" s="2" t="s">
        <v>12758</v>
      </c>
      <c r="H15462" s="2" t="s">
        <v>1195</v>
      </c>
      <c r="I15462" s="2" t="s">
        <v>1196</v>
      </c>
      <c r="J15462" s="2" t="s">
        <v>109</v>
      </c>
      <c r="K15462" s="3">
        <v>4752</v>
      </c>
    </row>
    <row r="15463" spans="1:11" x14ac:dyDescent="0.25">
      <c r="A15463" s="1">
        <v>44083</v>
      </c>
      <c r="B15463" s="13" t="s">
        <v>12757</v>
      </c>
      <c r="C15463" s="2" t="s">
        <v>4271</v>
      </c>
      <c r="D15463" s="2" t="s">
        <v>4272</v>
      </c>
      <c r="E15463">
        <v>60</v>
      </c>
      <c r="F15463">
        <v>2976678</v>
      </c>
      <c r="G15463" s="2" t="s">
        <v>12758</v>
      </c>
      <c r="H15463" s="2" t="s">
        <v>1195</v>
      </c>
      <c r="I15463" s="2" t="s">
        <v>1196</v>
      </c>
      <c r="J15463" s="2" t="s">
        <v>109</v>
      </c>
      <c r="K15463" s="3">
        <v>4752</v>
      </c>
    </row>
    <row r="15464" spans="1:11" x14ac:dyDescent="0.25">
      <c r="A15464" s="1">
        <v>44083</v>
      </c>
      <c r="B15464" s="13" t="s">
        <v>12757</v>
      </c>
      <c r="C15464" s="2" t="s">
        <v>12790</v>
      </c>
      <c r="D15464" s="2" t="s">
        <v>12791</v>
      </c>
      <c r="E15464">
        <v>20</v>
      </c>
      <c r="F15464">
        <v>2976678</v>
      </c>
      <c r="G15464" s="2" t="s">
        <v>12758</v>
      </c>
      <c r="H15464" s="2" t="s">
        <v>1195</v>
      </c>
      <c r="I15464" s="2" t="s">
        <v>1196</v>
      </c>
      <c r="J15464" s="2" t="s">
        <v>109</v>
      </c>
      <c r="K15464" s="3">
        <v>4752</v>
      </c>
    </row>
    <row r="15465" spans="1:11" x14ac:dyDescent="0.25">
      <c r="A15465" s="1">
        <v>44083</v>
      </c>
      <c r="B15465" s="13" t="s">
        <v>12757</v>
      </c>
      <c r="C15465" s="2" t="s">
        <v>806</v>
      </c>
      <c r="D15465" s="2" t="s">
        <v>807</v>
      </c>
      <c r="E15465">
        <v>200</v>
      </c>
      <c r="F15465">
        <v>2976678</v>
      </c>
      <c r="G15465" s="2" t="s">
        <v>12758</v>
      </c>
      <c r="H15465" s="2" t="s">
        <v>1195</v>
      </c>
      <c r="I15465" s="2" t="s">
        <v>1196</v>
      </c>
      <c r="J15465" s="2" t="s">
        <v>109</v>
      </c>
      <c r="K15465" s="3">
        <v>4752</v>
      </c>
    </row>
    <row r="15466" spans="1:11" x14ac:dyDescent="0.25">
      <c r="A15466" s="1">
        <v>44087</v>
      </c>
      <c r="B15466" s="13" t="s">
        <v>12792</v>
      </c>
      <c r="C15466" s="2" t="s">
        <v>4822</v>
      </c>
      <c r="D15466" s="2" t="s">
        <v>4823</v>
      </c>
      <c r="E15466">
        <v>500</v>
      </c>
      <c r="F15466">
        <v>29769893</v>
      </c>
      <c r="G15466" s="2" t="s">
        <v>12793</v>
      </c>
      <c r="H15466" s="2" t="s">
        <v>1497</v>
      </c>
      <c r="I15466" s="2" t="s">
        <v>352</v>
      </c>
      <c r="J15466" s="2" t="s">
        <v>109</v>
      </c>
      <c r="K15466" s="3">
        <v>4530</v>
      </c>
    </row>
    <row r="15467" spans="1:11" x14ac:dyDescent="0.25">
      <c r="A15467" s="1">
        <v>44087</v>
      </c>
      <c r="B15467" s="13" t="s">
        <v>12792</v>
      </c>
      <c r="C15467" s="2" t="s">
        <v>2291</v>
      </c>
      <c r="D15467" s="2" t="s">
        <v>2292</v>
      </c>
      <c r="E15467">
        <v>100</v>
      </c>
      <c r="F15467">
        <v>29769893</v>
      </c>
      <c r="G15467" s="2" t="s">
        <v>12793</v>
      </c>
      <c r="H15467" s="2" t="s">
        <v>1497</v>
      </c>
      <c r="I15467" s="2" t="s">
        <v>352</v>
      </c>
      <c r="J15467" s="2" t="s">
        <v>109</v>
      </c>
      <c r="K15467" s="3">
        <v>4530</v>
      </c>
    </row>
    <row r="15468" spans="1:11" x14ac:dyDescent="0.25">
      <c r="A15468" s="1">
        <v>44087</v>
      </c>
      <c r="B15468" s="13" t="s">
        <v>12792</v>
      </c>
      <c r="C15468" s="2" t="s">
        <v>12794</v>
      </c>
      <c r="D15468" s="2" t="s">
        <v>12795</v>
      </c>
      <c r="E15468">
        <v>200</v>
      </c>
      <c r="F15468">
        <v>29769893</v>
      </c>
      <c r="G15468" s="2" t="s">
        <v>12793</v>
      </c>
      <c r="H15468" s="2" t="s">
        <v>1497</v>
      </c>
      <c r="I15468" s="2" t="s">
        <v>352</v>
      </c>
      <c r="J15468" s="2" t="s">
        <v>109</v>
      </c>
      <c r="K15468" s="3">
        <v>4530</v>
      </c>
    </row>
    <row r="15469" spans="1:11" x14ac:dyDescent="0.25">
      <c r="A15469" s="1">
        <v>44087</v>
      </c>
      <c r="B15469" s="13" t="s">
        <v>12792</v>
      </c>
      <c r="C15469" s="2" t="s">
        <v>646</v>
      </c>
      <c r="D15469" s="2" t="s">
        <v>647</v>
      </c>
      <c r="E15469">
        <v>20</v>
      </c>
      <c r="F15469">
        <v>29769893</v>
      </c>
      <c r="G15469" s="2" t="s">
        <v>12793</v>
      </c>
      <c r="H15469" s="2" t="s">
        <v>1497</v>
      </c>
      <c r="I15469" s="2" t="s">
        <v>352</v>
      </c>
      <c r="J15469" s="2" t="s">
        <v>109</v>
      </c>
      <c r="K15469" s="3">
        <v>4530</v>
      </c>
    </row>
    <row r="15470" spans="1:11" x14ac:dyDescent="0.25">
      <c r="A15470" s="1">
        <v>44087</v>
      </c>
      <c r="B15470" s="13" t="s">
        <v>12792</v>
      </c>
      <c r="C15470" s="2" t="s">
        <v>12796</v>
      </c>
      <c r="D15470" s="2" t="s">
        <v>12797</v>
      </c>
      <c r="E15470">
        <v>500</v>
      </c>
      <c r="F15470">
        <v>29769893</v>
      </c>
      <c r="G15470" s="2" t="s">
        <v>12793</v>
      </c>
      <c r="H15470" s="2" t="s">
        <v>1497</v>
      </c>
      <c r="I15470" s="2" t="s">
        <v>352</v>
      </c>
      <c r="J15470" s="2" t="s">
        <v>109</v>
      </c>
      <c r="K15470" s="3">
        <v>4530</v>
      </c>
    </row>
    <row r="15471" spans="1:11" x14ac:dyDescent="0.25">
      <c r="A15471" s="1">
        <v>44087</v>
      </c>
      <c r="B15471" s="13" t="s">
        <v>12792</v>
      </c>
      <c r="C15471" s="2" t="s">
        <v>1703</v>
      </c>
      <c r="D15471" s="2" t="s">
        <v>1704</v>
      </c>
      <c r="E15471">
        <v>20</v>
      </c>
      <c r="F15471">
        <v>29769893</v>
      </c>
      <c r="G15471" s="2" t="s">
        <v>12793</v>
      </c>
      <c r="H15471" s="2" t="s">
        <v>1497</v>
      </c>
      <c r="I15471" s="2" t="s">
        <v>352</v>
      </c>
      <c r="J15471" s="2" t="s">
        <v>109</v>
      </c>
      <c r="K15471" s="3">
        <v>4530</v>
      </c>
    </row>
    <row r="15472" spans="1:11" x14ac:dyDescent="0.25">
      <c r="A15472" s="1">
        <v>44082</v>
      </c>
      <c r="B15472" s="13" t="s">
        <v>12798</v>
      </c>
      <c r="C15472" s="2" t="s">
        <v>1785</v>
      </c>
      <c r="D15472" s="2" t="s">
        <v>1786</v>
      </c>
      <c r="E15472">
        <v>160</v>
      </c>
      <c r="F15472">
        <v>29819319</v>
      </c>
      <c r="G15472" s="2" t="s">
        <v>12492</v>
      </c>
      <c r="H15472" s="2" t="s">
        <v>1751</v>
      </c>
      <c r="I15472" s="2" t="s">
        <v>352</v>
      </c>
      <c r="J15472" s="2" t="s">
        <v>13</v>
      </c>
      <c r="K15472" s="3">
        <v>9999</v>
      </c>
    </row>
    <row r="15473" spans="1:11" x14ac:dyDescent="0.25">
      <c r="A15473" s="1">
        <v>44087</v>
      </c>
      <c r="B15473" s="13" t="s">
        <v>12792</v>
      </c>
      <c r="C15473" s="2" t="s">
        <v>2904</v>
      </c>
      <c r="D15473" s="2" t="s">
        <v>2905</v>
      </c>
      <c r="E15473">
        <v>20</v>
      </c>
      <c r="F15473">
        <v>29769893</v>
      </c>
      <c r="G15473" s="2" t="s">
        <v>12793</v>
      </c>
      <c r="H15473" s="2" t="s">
        <v>1497</v>
      </c>
      <c r="I15473" s="2" t="s">
        <v>352</v>
      </c>
      <c r="J15473" s="2" t="s">
        <v>109</v>
      </c>
      <c r="K15473" s="3">
        <v>4530</v>
      </c>
    </row>
    <row r="15474" spans="1:11" x14ac:dyDescent="0.25">
      <c r="A15474" s="1">
        <v>44087</v>
      </c>
      <c r="B15474" s="13" t="s">
        <v>12792</v>
      </c>
      <c r="C15474" s="2" t="s">
        <v>9598</v>
      </c>
      <c r="D15474" s="2" t="s">
        <v>9599</v>
      </c>
      <c r="E15474">
        <v>90</v>
      </c>
      <c r="F15474">
        <v>29769893</v>
      </c>
      <c r="G15474" s="2" t="s">
        <v>12793</v>
      </c>
      <c r="H15474" s="2" t="s">
        <v>1497</v>
      </c>
      <c r="I15474" s="2" t="s">
        <v>352</v>
      </c>
      <c r="J15474" s="2" t="s">
        <v>109</v>
      </c>
      <c r="K15474" s="3">
        <v>4530</v>
      </c>
    </row>
    <row r="15475" spans="1:11" x14ac:dyDescent="0.25">
      <c r="A15475" s="1">
        <v>44099</v>
      </c>
      <c r="B15475" s="13" t="s">
        <v>12489</v>
      </c>
      <c r="C15475" s="2" t="s">
        <v>8537</v>
      </c>
      <c r="D15475" s="2" t="s">
        <v>8538</v>
      </c>
      <c r="E15475">
        <v>10</v>
      </c>
      <c r="F15475">
        <v>29819319</v>
      </c>
      <c r="G15475" s="2" t="s">
        <v>12492</v>
      </c>
      <c r="H15475" s="2" t="s">
        <v>1751</v>
      </c>
      <c r="I15475" s="2" t="s">
        <v>352</v>
      </c>
      <c r="J15475" s="2" t="s">
        <v>13</v>
      </c>
      <c r="K15475" s="3">
        <v>9999</v>
      </c>
    </row>
    <row r="15476" spans="1:11" x14ac:dyDescent="0.25">
      <c r="A15476" s="1">
        <v>44087</v>
      </c>
      <c r="B15476" s="13" t="s">
        <v>12792</v>
      </c>
      <c r="C15476" s="2" t="s">
        <v>1270</v>
      </c>
      <c r="D15476" s="2" t="s">
        <v>1271</v>
      </c>
      <c r="E15476">
        <v>250</v>
      </c>
      <c r="F15476">
        <v>29769893</v>
      </c>
      <c r="G15476" s="2" t="s">
        <v>12793</v>
      </c>
      <c r="H15476" s="2" t="s">
        <v>1497</v>
      </c>
      <c r="I15476" s="2" t="s">
        <v>352</v>
      </c>
      <c r="J15476" s="2" t="s">
        <v>109</v>
      </c>
      <c r="K15476" s="3">
        <v>4530</v>
      </c>
    </row>
    <row r="15477" spans="1:11" x14ac:dyDescent="0.25">
      <c r="A15477" s="1">
        <v>44087</v>
      </c>
      <c r="B15477" s="13" t="s">
        <v>12792</v>
      </c>
      <c r="C15477" s="2" t="s">
        <v>261</v>
      </c>
      <c r="D15477" s="2" t="s">
        <v>262</v>
      </c>
      <c r="E15477">
        <v>500</v>
      </c>
      <c r="F15477">
        <v>29769893</v>
      </c>
      <c r="G15477" s="2" t="s">
        <v>12793</v>
      </c>
      <c r="H15477" s="2" t="s">
        <v>1497</v>
      </c>
      <c r="I15477" s="2" t="s">
        <v>352</v>
      </c>
      <c r="J15477" s="2" t="s">
        <v>109</v>
      </c>
      <c r="K15477" s="3">
        <v>4530</v>
      </c>
    </row>
    <row r="15478" spans="1:11" x14ac:dyDescent="0.25">
      <c r="A15478" s="1">
        <v>44087</v>
      </c>
      <c r="B15478" s="13" t="s">
        <v>12792</v>
      </c>
      <c r="C15478" s="2" t="s">
        <v>3131</v>
      </c>
      <c r="D15478" s="2" t="s">
        <v>3132</v>
      </c>
      <c r="E15478">
        <v>100</v>
      </c>
      <c r="F15478">
        <v>29769893</v>
      </c>
      <c r="G15478" s="2" t="s">
        <v>12793</v>
      </c>
      <c r="H15478" s="2" t="s">
        <v>1497</v>
      </c>
      <c r="I15478" s="2" t="s">
        <v>352</v>
      </c>
      <c r="J15478" s="2" t="s">
        <v>109</v>
      </c>
      <c r="K15478" s="3">
        <v>4530</v>
      </c>
    </row>
    <row r="15479" spans="1:11" x14ac:dyDescent="0.25">
      <c r="A15479" s="1">
        <v>44087</v>
      </c>
      <c r="B15479" s="13" t="s">
        <v>12792</v>
      </c>
      <c r="C15479" s="2" t="s">
        <v>836</v>
      </c>
      <c r="D15479" s="2" t="s">
        <v>837</v>
      </c>
      <c r="E15479">
        <v>100</v>
      </c>
      <c r="F15479">
        <v>29769893</v>
      </c>
      <c r="G15479" s="2" t="s">
        <v>12793</v>
      </c>
      <c r="H15479" s="2" t="s">
        <v>1497</v>
      </c>
      <c r="I15479" s="2" t="s">
        <v>352</v>
      </c>
      <c r="J15479" s="2" t="s">
        <v>109</v>
      </c>
      <c r="K15479" s="3">
        <v>4530</v>
      </c>
    </row>
    <row r="15480" spans="1:11" x14ac:dyDescent="0.25">
      <c r="A15480" s="1">
        <v>44087</v>
      </c>
      <c r="B15480" s="13" t="s">
        <v>12792</v>
      </c>
      <c r="C15480" s="2" t="s">
        <v>1118</v>
      </c>
      <c r="D15480" s="2" t="s">
        <v>1119</v>
      </c>
      <c r="E15480">
        <v>20</v>
      </c>
      <c r="F15480">
        <v>29769893</v>
      </c>
      <c r="G15480" s="2" t="s">
        <v>12793</v>
      </c>
      <c r="H15480" s="2" t="s">
        <v>1497</v>
      </c>
      <c r="I15480" s="2" t="s">
        <v>352</v>
      </c>
      <c r="J15480" s="2" t="s">
        <v>109</v>
      </c>
      <c r="K15480" s="3">
        <v>4530</v>
      </c>
    </row>
    <row r="15481" spans="1:11" x14ac:dyDescent="0.25">
      <c r="A15481" s="1">
        <v>44091</v>
      </c>
      <c r="B15481" s="13" t="s">
        <v>12566</v>
      </c>
      <c r="C15481" s="2" t="s">
        <v>1731</v>
      </c>
      <c r="D15481" s="2" t="s">
        <v>1732</v>
      </c>
      <c r="E15481">
        <v>40</v>
      </c>
      <c r="F15481">
        <v>29810889</v>
      </c>
      <c r="G15481" s="2" t="s">
        <v>12567</v>
      </c>
      <c r="H15481" s="2" t="s">
        <v>1513</v>
      </c>
      <c r="I15481" s="2" t="s">
        <v>352</v>
      </c>
      <c r="J15481" s="2" t="s">
        <v>109</v>
      </c>
      <c r="K15481" s="3">
        <v>4731</v>
      </c>
    </row>
    <row r="15482" spans="1:11" x14ac:dyDescent="0.25">
      <c r="A15482" s="1">
        <v>44091</v>
      </c>
      <c r="B15482" s="13" t="s">
        <v>12566</v>
      </c>
      <c r="C15482" s="2" t="s">
        <v>4986</v>
      </c>
      <c r="D15482" s="2" t="s">
        <v>4987</v>
      </c>
      <c r="E15482">
        <v>1000</v>
      </c>
      <c r="F15482">
        <v>29810889</v>
      </c>
      <c r="G15482" s="2" t="s">
        <v>12567</v>
      </c>
      <c r="H15482" s="2" t="s">
        <v>1513</v>
      </c>
      <c r="I15482" s="2" t="s">
        <v>352</v>
      </c>
      <c r="J15482" s="2" t="s">
        <v>109</v>
      </c>
      <c r="K15482" s="3">
        <v>4731</v>
      </c>
    </row>
    <row r="15483" spans="1:11" x14ac:dyDescent="0.25">
      <c r="A15483" s="1">
        <v>44091</v>
      </c>
      <c r="B15483" s="13" t="s">
        <v>12566</v>
      </c>
      <c r="C15483" s="2" t="s">
        <v>2223</v>
      </c>
      <c r="D15483" s="2" t="s">
        <v>2224</v>
      </c>
      <c r="E15483">
        <v>50</v>
      </c>
      <c r="F15483">
        <v>29810889</v>
      </c>
      <c r="G15483" s="2" t="s">
        <v>12567</v>
      </c>
      <c r="H15483" s="2" t="s">
        <v>1513</v>
      </c>
      <c r="I15483" s="2" t="s">
        <v>352</v>
      </c>
      <c r="J15483" s="2" t="s">
        <v>109</v>
      </c>
      <c r="K15483" s="3">
        <v>4731</v>
      </c>
    </row>
    <row r="15484" spans="1:11" x14ac:dyDescent="0.25">
      <c r="A15484" s="1">
        <v>44092</v>
      </c>
      <c r="B15484" s="13" t="s">
        <v>12663</v>
      </c>
      <c r="C15484" s="2" t="s">
        <v>5139</v>
      </c>
      <c r="D15484" s="2" t="s">
        <v>5140</v>
      </c>
      <c r="E15484">
        <v>120</v>
      </c>
      <c r="F15484">
        <v>29810889</v>
      </c>
      <c r="G15484" s="2" t="s">
        <v>12567</v>
      </c>
      <c r="H15484" s="2" t="s">
        <v>1513</v>
      </c>
      <c r="I15484" s="2" t="s">
        <v>352</v>
      </c>
      <c r="J15484" s="2" t="s">
        <v>109</v>
      </c>
      <c r="K15484" s="3">
        <v>4731</v>
      </c>
    </row>
    <row r="15485" spans="1:11" x14ac:dyDescent="0.25">
      <c r="A15485" s="1">
        <v>44091</v>
      </c>
      <c r="B15485" s="13" t="s">
        <v>12566</v>
      </c>
      <c r="C15485" s="2" t="s">
        <v>1707</v>
      </c>
      <c r="D15485" s="2" t="s">
        <v>1708</v>
      </c>
      <c r="E15485">
        <v>250</v>
      </c>
      <c r="F15485">
        <v>29810889</v>
      </c>
      <c r="G15485" s="2" t="s">
        <v>12567</v>
      </c>
      <c r="H15485" s="2" t="s">
        <v>1513</v>
      </c>
      <c r="I15485" s="2" t="s">
        <v>352</v>
      </c>
      <c r="J15485" s="2" t="s">
        <v>109</v>
      </c>
      <c r="K15485" s="3">
        <v>4731</v>
      </c>
    </row>
    <row r="15486" spans="1:11" x14ac:dyDescent="0.25">
      <c r="A15486" s="1">
        <v>44091</v>
      </c>
      <c r="B15486" s="13" t="s">
        <v>12566</v>
      </c>
      <c r="C15486" s="2" t="s">
        <v>727</v>
      </c>
      <c r="D15486" s="2" t="s">
        <v>728</v>
      </c>
      <c r="E15486">
        <v>250</v>
      </c>
      <c r="F15486">
        <v>29810889</v>
      </c>
      <c r="G15486" s="2" t="s">
        <v>12567</v>
      </c>
      <c r="H15486" s="2" t="s">
        <v>1513</v>
      </c>
      <c r="I15486" s="2" t="s">
        <v>352</v>
      </c>
      <c r="J15486" s="2" t="s">
        <v>109</v>
      </c>
      <c r="K15486" s="3">
        <v>4731</v>
      </c>
    </row>
    <row r="15487" spans="1:11" x14ac:dyDescent="0.25">
      <c r="A15487" s="1">
        <v>44091</v>
      </c>
      <c r="B15487" s="13" t="s">
        <v>12566</v>
      </c>
      <c r="C15487" s="2" t="s">
        <v>6396</v>
      </c>
      <c r="D15487" s="2" t="s">
        <v>6397</v>
      </c>
      <c r="E15487">
        <v>250</v>
      </c>
      <c r="F15487">
        <v>29810889</v>
      </c>
      <c r="G15487" s="2" t="s">
        <v>12567</v>
      </c>
      <c r="H15487" s="2" t="s">
        <v>1513</v>
      </c>
      <c r="I15487" s="2" t="s">
        <v>352</v>
      </c>
      <c r="J15487" s="2" t="s">
        <v>109</v>
      </c>
      <c r="K15487" s="3">
        <v>4731</v>
      </c>
    </row>
    <row r="15488" spans="1:11" x14ac:dyDescent="0.25">
      <c r="A15488" s="1">
        <v>44091</v>
      </c>
      <c r="B15488" s="13" t="s">
        <v>12566</v>
      </c>
      <c r="C15488" s="2" t="s">
        <v>5043</v>
      </c>
      <c r="D15488" s="2" t="s">
        <v>5044</v>
      </c>
      <c r="E15488">
        <v>60</v>
      </c>
      <c r="F15488">
        <v>29810889</v>
      </c>
      <c r="G15488" s="2" t="s">
        <v>12567</v>
      </c>
      <c r="H15488" s="2" t="s">
        <v>1513</v>
      </c>
      <c r="I15488" s="2" t="s">
        <v>352</v>
      </c>
      <c r="J15488" s="2" t="s">
        <v>109</v>
      </c>
      <c r="K15488" s="3">
        <v>4731</v>
      </c>
    </row>
    <row r="15489" spans="1:11" x14ac:dyDescent="0.25">
      <c r="A15489" s="1">
        <v>44091</v>
      </c>
      <c r="B15489" s="13" t="s">
        <v>12566</v>
      </c>
      <c r="C15489" s="2" t="s">
        <v>4824</v>
      </c>
      <c r="D15489" s="2" t="s">
        <v>4825</v>
      </c>
      <c r="E15489">
        <v>500</v>
      </c>
      <c r="F15489">
        <v>29810889</v>
      </c>
      <c r="G15489" s="2" t="s">
        <v>12567</v>
      </c>
      <c r="H15489" s="2" t="s">
        <v>1513</v>
      </c>
      <c r="I15489" s="2" t="s">
        <v>352</v>
      </c>
      <c r="J15489" s="2" t="s">
        <v>109</v>
      </c>
      <c r="K15489" s="3">
        <v>4731</v>
      </c>
    </row>
    <row r="15490" spans="1:11" x14ac:dyDescent="0.25">
      <c r="A15490" s="1">
        <v>44091</v>
      </c>
      <c r="B15490" s="13" t="s">
        <v>12566</v>
      </c>
      <c r="C15490" s="2" t="s">
        <v>9216</v>
      </c>
      <c r="D15490" s="2" t="s">
        <v>9217</v>
      </c>
      <c r="E15490">
        <v>60</v>
      </c>
      <c r="F15490">
        <v>29810889</v>
      </c>
      <c r="G15490" s="2" t="s">
        <v>12567</v>
      </c>
      <c r="H15490" s="2" t="s">
        <v>1513</v>
      </c>
      <c r="I15490" s="2" t="s">
        <v>352</v>
      </c>
      <c r="J15490" s="2" t="s">
        <v>109</v>
      </c>
      <c r="K15490" s="3">
        <v>4731</v>
      </c>
    </row>
    <row r="15491" spans="1:11" x14ac:dyDescent="0.25">
      <c r="A15491" s="1">
        <v>44091</v>
      </c>
      <c r="B15491" s="13" t="s">
        <v>12566</v>
      </c>
      <c r="C15491" s="2" t="s">
        <v>219</v>
      </c>
      <c r="D15491" s="2" t="s">
        <v>220</v>
      </c>
      <c r="E15491">
        <v>120</v>
      </c>
      <c r="F15491">
        <v>29810889</v>
      </c>
      <c r="G15491" s="2" t="s">
        <v>12567</v>
      </c>
      <c r="H15491" s="2" t="s">
        <v>1513</v>
      </c>
      <c r="I15491" s="2" t="s">
        <v>352</v>
      </c>
      <c r="J15491" s="2" t="s">
        <v>109</v>
      </c>
      <c r="K15491" s="3">
        <v>4731</v>
      </c>
    </row>
    <row r="15492" spans="1:11" x14ac:dyDescent="0.25">
      <c r="A15492" s="1">
        <v>44093</v>
      </c>
      <c r="B15492" s="13" t="s">
        <v>12799</v>
      </c>
      <c r="C15492" s="2" t="s">
        <v>12800</v>
      </c>
      <c r="D15492" s="2" t="s">
        <v>12801</v>
      </c>
      <c r="E15492">
        <v>300</v>
      </c>
      <c r="F15492">
        <v>29819319</v>
      </c>
      <c r="G15492" s="2" t="s">
        <v>12492</v>
      </c>
      <c r="H15492" s="2" t="s">
        <v>1751</v>
      </c>
      <c r="I15492" s="2" t="s">
        <v>352</v>
      </c>
      <c r="J15492" s="2" t="s">
        <v>13</v>
      </c>
      <c r="K15492" s="3">
        <v>9999</v>
      </c>
    </row>
    <row r="15493" spans="1:11" x14ac:dyDescent="0.25">
      <c r="A15493" s="1">
        <v>44088</v>
      </c>
      <c r="B15493" s="13" t="s">
        <v>12802</v>
      </c>
      <c r="C15493" s="2" t="s">
        <v>8152</v>
      </c>
      <c r="D15493" s="2" t="s">
        <v>8153</v>
      </c>
      <c r="E15493">
        <v>20</v>
      </c>
      <c r="F15493">
        <v>29819319</v>
      </c>
      <c r="G15493" s="2" t="s">
        <v>12492</v>
      </c>
      <c r="H15493" s="2" t="s">
        <v>1751</v>
      </c>
      <c r="I15493" s="2" t="s">
        <v>352</v>
      </c>
      <c r="J15493" s="2" t="s">
        <v>13</v>
      </c>
      <c r="K15493" s="3">
        <v>9999</v>
      </c>
    </row>
    <row r="15494" spans="1:11" x14ac:dyDescent="0.25">
      <c r="A15494" s="1">
        <v>44081</v>
      </c>
      <c r="B15494" s="13" t="s">
        <v>12803</v>
      </c>
      <c r="C15494" s="2" t="s">
        <v>12804</v>
      </c>
      <c r="D15494" s="2" t="s">
        <v>12805</v>
      </c>
      <c r="E15494">
        <v>200</v>
      </c>
      <c r="F15494">
        <v>29819319</v>
      </c>
      <c r="G15494" s="2" t="s">
        <v>12492</v>
      </c>
      <c r="H15494" s="2" t="s">
        <v>1751</v>
      </c>
      <c r="I15494" s="2" t="s">
        <v>352</v>
      </c>
      <c r="J15494" s="2" t="s">
        <v>13</v>
      </c>
      <c r="K15494" s="3">
        <v>9999</v>
      </c>
    </row>
    <row r="15495" spans="1:11" x14ac:dyDescent="0.25">
      <c r="A15495" s="1">
        <v>44092</v>
      </c>
      <c r="B15495" s="13" t="s">
        <v>12806</v>
      </c>
      <c r="C15495" s="2" t="s">
        <v>2551</v>
      </c>
      <c r="D15495" s="2" t="s">
        <v>2552</v>
      </c>
      <c r="E15495">
        <v>80</v>
      </c>
      <c r="F15495">
        <v>29841693</v>
      </c>
      <c r="G15495" s="2" t="s">
        <v>12722</v>
      </c>
      <c r="H15495" s="2" t="s">
        <v>1497</v>
      </c>
      <c r="I15495" s="2" t="s">
        <v>352</v>
      </c>
      <c r="J15495" s="2" t="s">
        <v>109</v>
      </c>
      <c r="K15495" s="3">
        <v>4752</v>
      </c>
    </row>
    <row r="15496" spans="1:11" x14ac:dyDescent="0.25">
      <c r="A15496" s="1">
        <v>44100</v>
      </c>
      <c r="B15496" s="13" t="s">
        <v>12807</v>
      </c>
      <c r="C15496" s="2" t="s">
        <v>2300</v>
      </c>
      <c r="D15496" s="2" t="s">
        <v>2301</v>
      </c>
      <c r="E15496">
        <v>400</v>
      </c>
      <c r="F15496">
        <v>29841693</v>
      </c>
      <c r="G15496" s="2" t="s">
        <v>12722</v>
      </c>
      <c r="H15496" s="2" t="s">
        <v>1497</v>
      </c>
      <c r="I15496" s="2" t="s">
        <v>352</v>
      </c>
      <c r="J15496" s="2" t="s">
        <v>109</v>
      </c>
      <c r="K15496" s="3">
        <v>4752</v>
      </c>
    </row>
    <row r="15497" spans="1:11" x14ac:dyDescent="0.25">
      <c r="A15497" s="1">
        <v>44100</v>
      </c>
      <c r="B15497" s="13" t="s">
        <v>12755</v>
      </c>
      <c r="C15497" s="2" t="s">
        <v>58</v>
      </c>
      <c r="D15497" s="2" t="s">
        <v>59</v>
      </c>
      <c r="E15497">
        <v>2000</v>
      </c>
      <c r="F15497">
        <v>30237524</v>
      </c>
      <c r="G15497" s="2" t="s">
        <v>12756</v>
      </c>
      <c r="H15497" s="2" t="s">
        <v>7707</v>
      </c>
      <c r="I15497" s="2" t="s">
        <v>4128</v>
      </c>
      <c r="J15497" s="2" t="s">
        <v>109</v>
      </c>
      <c r="K15497" s="3">
        <v>4752</v>
      </c>
    </row>
    <row r="15498" spans="1:11" x14ac:dyDescent="0.25">
      <c r="A15498" s="1">
        <v>44092</v>
      </c>
      <c r="B15498" s="13" t="s">
        <v>12806</v>
      </c>
      <c r="C15498" s="2" t="s">
        <v>2549</v>
      </c>
      <c r="D15498" s="2" t="s">
        <v>2550</v>
      </c>
      <c r="E15498">
        <v>20</v>
      </c>
      <c r="F15498">
        <v>29841693</v>
      </c>
      <c r="G15498" s="2" t="s">
        <v>12722</v>
      </c>
      <c r="H15498" s="2" t="s">
        <v>1497</v>
      </c>
      <c r="I15498" s="2" t="s">
        <v>352</v>
      </c>
      <c r="J15498" s="2" t="s">
        <v>109</v>
      </c>
      <c r="K15498" s="3">
        <v>4752</v>
      </c>
    </row>
    <row r="15499" spans="1:11" x14ac:dyDescent="0.25">
      <c r="A15499" s="1">
        <v>44092</v>
      </c>
      <c r="B15499" s="13" t="s">
        <v>12806</v>
      </c>
      <c r="C15499" s="2" t="s">
        <v>1150</v>
      </c>
      <c r="D15499" s="2" t="s">
        <v>1151</v>
      </c>
      <c r="E15499">
        <v>240</v>
      </c>
      <c r="F15499">
        <v>29841693</v>
      </c>
      <c r="G15499" s="2" t="s">
        <v>12722</v>
      </c>
      <c r="H15499" s="2" t="s">
        <v>1497</v>
      </c>
      <c r="I15499" s="2" t="s">
        <v>352</v>
      </c>
      <c r="J15499" s="2" t="s">
        <v>109</v>
      </c>
      <c r="K15499" s="3">
        <v>4752</v>
      </c>
    </row>
    <row r="15500" spans="1:11" x14ac:dyDescent="0.25">
      <c r="A15500" s="1">
        <v>44092</v>
      </c>
      <c r="B15500" s="13" t="s">
        <v>12806</v>
      </c>
      <c r="C15500" s="2" t="s">
        <v>24</v>
      </c>
      <c r="D15500" s="2" t="s">
        <v>25</v>
      </c>
      <c r="E15500">
        <v>1000</v>
      </c>
      <c r="F15500">
        <v>29841693</v>
      </c>
      <c r="G15500" s="2" t="s">
        <v>12722</v>
      </c>
      <c r="H15500" s="2" t="s">
        <v>1497</v>
      </c>
      <c r="I15500" s="2" t="s">
        <v>352</v>
      </c>
      <c r="J15500" s="2" t="s">
        <v>109</v>
      </c>
      <c r="K15500" s="3">
        <v>4752</v>
      </c>
    </row>
    <row r="15501" spans="1:11" x14ac:dyDescent="0.25">
      <c r="A15501" s="1">
        <v>44092</v>
      </c>
      <c r="B15501" s="13" t="s">
        <v>12806</v>
      </c>
      <c r="C15501" s="2" t="s">
        <v>7039</v>
      </c>
      <c r="D15501" s="2" t="s">
        <v>7040</v>
      </c>
      <c r="E15501">
        <v>200</v>
      </c>
      <c r="F15501">
        <v>29841693</v>
      </c>
      <c r="G15501" s="2" t="s">
        <v>12722</v>
      </c>
      <c r="H15501" s="2" t="s">
        <v>1497</v>
      </c>
      <c r="I15501" s="2" t="s">
        <v>352</v>
      </c>
      <c r="J15501" s="2" t="s">
        <v>109</v>
      </c>
      <c r="K15501" s="3">
        <v>4752</v>
      </c>
    </row>
    <row r="15502" spans="1:11" x14ac:dyDescent="0.25">
      <c r="A15502" s="1">
        <v>44092</v>
      </c>
      <c r="B15502" s="13" t="s">
        <v>12806</v>
      </c>
      <c r="C15502" s="2" t="s">
        <v>7019</v>
      </c>
      <c r="D15502" s="2" t="s">
        <v>7020</v>
      </c>
      <c r="E15502">
        <v>20</v>
      </c>
      <c r="F15502">
        <v>29841693</v>
      </c>
      <c r="G15502" s="2" t="s">
        <v>12722</v>
      </c>
      <c r="H15502" s="2" t="s">
        <v>1497</v>
      </c>
      <c r="I15502" s="2" t="s">
        <v>352</v>
      </c>
      <c r="J15502" s="2" t="s">
        <v>109</v>
      </c>
      <c r="K15502" s="3">
        <v>4752</v>
      </c>
    </row>
    <row r="15503" spans="1:11" x14ac:dyDescent="0.25">
      <c r="A15503" s="1">
        <v>44092</v>
      </c>
      <c r="B15503" s="13" t="s">
        <v>12721</v>
      </c>
      <c r="C15503" s="2" t="s">
        <v>2809</v>
      </c>
      <c r="D15503" s="2" t="s">
        <v>2810</v>
      </c>
      <c r="E15503">
        <v>150</v>
      </c>
      <c r="F15503">
        <v>29841693</v>
      </c>
      <c r="G15503" s="2" t="s">
        <v>12722</v>
      </c>
      <c r="H15503" s="2" t="s">
        <v>1497</v>
      </c>
      <c r="I15503" s="2" t="s">
        <v>352</v>
      </c>
      <c r="J15503" s="2" t="s">
        <v>109</v>
      </c>
      <c r="K15503" s="3">
        <v>4752</v>
      </c>
    </row>
    <row r="15504" spans="1:11" x14ac:dyDescent="0.25">
      <c r="A15504" s="1">
        <v>44092</v>
      </c>
      <c r="B15504" s="13" t="s">
        <v>12721</v>
      </c>
      <c r="C15504" s="2" t="s">
        <v>444</v>
      </c>
      <c r="D15504" s="2" t="s">
        <v>445</v>
      </c>
      <c r="E15504">
        <v>12000</v>
      </c>
      <c r="F15504">
        <v>29841693</v>
      </c>
      <c r="G15504" s="2" t="s">
        <v>12722</v>
      </c>
      <c r="H15504" s="2" t="s">
        <v>1497</v>
      </c>
      <c r="I15504" s="2" t="s">
        <v>352</v>
      </c>
      <c r="J15504" s="2" t="s">
        <v>109</v>
      </c>
      <c r="K15504" s="3">
        <v>4752</v>
      </c>
    </row>
    <row r="15505" spans="1:11" x14ac:dyDescent="0.25">
      <c r="A15505" s="1">
        <v>44092</v>
      </c>
      <c r="B15505" s="13" t="s">
        <v>12806</v>
      </c>
      <c r="C15505" s="2" t="s">
        <v>63</v>
      </c>
      <c r="D15505" s="2" t="s">
        <v>64</v>
      </c>
      <c r="E15505">
        <v>1000</v>
      </c>
      <c r="F15505">
        <v>29841693</v>
      </c>
      <c r="G15505" s="2" t="s">
        <v>12722</v>
      </c>
      <c r="H15505" s="2" t="s">
        <v>1497</v>
      </c>
      <c r="I15505" s="2" t="s">
        <v>352</v>
      </c>
      <c r="J15505" s="2" t="s">
        <v>109</v>
      </c>
      <c r="K15505" s="3">
        <v>4752</v>
      </c>
    </row>
    <row r="15506" spans="1:11" x14ac:dyDescent="0.25">
      <c r="A15506" s="1">
        <v>44104</v>
      </c>
      <c r="B15506" s="13" t="s">
        <v>12808</v>
      </c>
      <c r="C15506" s="2" t="s">
        <v>291</v>
      </c>
      <c r="D15506" s="2" t="s">
        <v>292</v>
      </c>
      <c r="E15506">
        <v>120</v>
      </c>
      <c r="F15506">
        <v>30054776</v>
      </c>
      <c r="G15506" s="2" t="s">
        <v>12809</v>
      </c>
      <c r="H15506" s="2" t="s">
        <v>1741</v>
      </c>
      <c r="I15506" s="2" t="s">
        <v>1337</v>
      </c>
      <c r="J15506" s="2" t="s">
        <v>109</v>
      </c>
      <c r="K15506" s="3">
        <v>4663</v>
      </c>
    </row>
    <row r="15507" spans="1:11" x14ac:dyDescent="0.25">
      <c r="A15507" s="1">
        <v>44085</v>
      </c>
      <c r="B15507" s="13" t="s">
        <v>12810</v>
      </c>
      <c r="C15507" s="2" t="s">
        <v>810</v>
      </c>
      <c r="D15507" s="2" t="s">
        <v>811</v>
      </c>
      <c r="E15507">
        <v>400</v>
      </c>
      <c r="F15507">
        <v>30054776</v>
      </c>
      <c r="G15507" s="2" t="s">
        <v>12809</v>
      </c>
      <c r="H15507" s="2" t="s">
        <v>1741</v>
      </c>
      <c r="I15507" s="2" t="s">
        <v>1337</v>
      </c>
      <c r="J15507" s="2" t="s">
        <v>109</v>
      </c>
      <c r="K15507" s="3">
        <v>4663</v>
      </c>
    </row>
    <row r="15508" spans="1:11" x14ac:dyDescent="0.25">
      <c r="A15508" s="1">
        <v>44104</v>
      </c>
      <c r="B15508" s="13" t="s">
        <v>12808</v>
      </c>
      <c r="C15508" s="2" t="s">
        <v>3275</v>
      </c>
      <c r="D15508" s="2" t="s">
        <v>3276</v>
      </c>
      <c r="E15508">
        <v>120</v>
      </c>
      <c r="F15508">
        <v>30054776</v>
      </c>
      <c r="G15508" s="2" t="s">
        <v>12809</v>
      </c>
      <c r="H15508" s="2" t="s">
        <v>1741</v>
      </c>
      <c r="I15508" s="2" t="s">
        <v>1337</v>
      </c>
      <c r="J15508" s="2" t="s">
        <v>109</v>
      </c>
      <c r="K15508" s="3">
        <v>4663</v>
      </c>
    </row>
    <row r="15509" spans="1:11" x14ac:dyDescent="0.25">
      <c r="A15509" s="1">
        <v>44085</v>
      </c>
      <c r="B15509" s="13" t="s">
        <v>12810</v>
      </c>
      <c r="C15509" s="2" t="s">
        <v>806</v>
      </c>
      <c r="D15509" s="2" t="s">
        <v>807</v>
      </c>
      <c r="E15509">
        <v>200</v>
      </c>
      <c r="F15509">
        <v>30054776</v>
      </c>
      <c r="G15509" s="2" t="s">
        <v>12809</v>
      </c>
      <c r="H15509" s="2" t="s">
        <v>1741</v>
      </c>
      <c r="I15509" s="2" t="s">
        <v>1337</v>
      </c>
      <c r="J15509" s="2" t="s">
        <v>109</v>
      </c>
      <c r="K15509" s="3">
        <v>4663</v>
      </c>
    </row>
    <row r="15510" spans="1:11" x14ac:dyDescent="0.25">
      <c r="A15510" s="1">
        <v>44078</v>
      </c>
      <c r="B15510" s="13" t="s">
        <v>12673</v>
      </c>
      <c r="C15510" s="2" t="s">
        <v>2723</v>
      </c>
      <c r="D15510" s="2" t="s">
        <v>2724</v>
      </c>
      <c r="E15510">
        <v>300</v>
      </c>
      <c r="F15510">
        <v>30233223</v>
      </c>
      <c r="G15510" s="2" t="s">
        <v>12674</v>
      </c>
      <c r="H15510" s="2" t="s">
        <v>5527</v>
      </c>
      <c r="I15510" s="2" t="s">
        <v>4128</v>
      </c>
      <c r="J15510" s="2" t="s">
        <v>13</v>
      </c>
      <c r="K15510" s="3">
        <v>9999</v>
      </c>
    </row>
    <row r="15511" spans="1:11" x14ac:dyDescent="0.25">
      <c r="A15511" s="1">
        <v>44104</v>
      </c>
      <c r="B15511" s="13" t="s">
        <v>12808</v>
      </c>
      <c r="C15511" s="2" t="s">
        <v>5748</v>
      </c>
      <c r="D15511" s="2" t="s">
        <v>5749</v>
      </c>
      <c r="E15511">
        <v>120</v>
      </c>
      <c r="F15511">
        <v>30054776</v>
      </c>
      <c r="G15511" s="2" t="s">
        <v>12809</v>
      </c>
      <c r="H15511" s="2" t="s">
        <v>1741</v>
      </c>
      <c r="I15511" s="2" t="s">
        <v>1337</v>
      </c>
      <c r="J15511" s="2" t="s">
        <v>109</v>
      </c>
      <c r="K15511" s="3">
        <v>4663</v>
      </c>
    </row>
    <row r="15512" spans="1:11" x14ac:dyDescent="0.25">
      <c r="A15512" s="1">
        <v>44085</v>
      </c>
      <c r="B15512" s="13" t="s">
        <v>12810</v>
      </c>
      <c r="C15512" s="2" t="s">
        <v>12811</v>
      </c>
      <c r="D15512" s="2" t="s">
        <v>12812</v>
      </c>
      <c r="E15512">
        <v>200</v>
      </c>
      <c r="F15512">
        <v>30054776</v>
      </c>
      <c r="G15512" s="2" t="s">
        <v>12809</v>
      </c>
      <c r="H15512" s="2" t="s">
        <v>1741</v>
      </c>
      <c r="I15512" s="2" t="s">
        <v>1337</v>
      </c>
      <c r="J15512" s="2" t="s">
        <v>109</v>
      </c>
      <c r="K15512" s="3">
        <v>4663</v>
      </c>
    </row>
    <row r="15513" spans="1:11" x14ac:dyDescent="0.25">
      <c r="A15513" s="1">
        <v>44104</v>
      </c>
      <c r="B15513" s="13" t="s">
        <v>12808</v>
      </c>
      <c r="C15513" s="2" t="s">
        <v>2595</v>
      </c>
      <c r="D15513" s="2" t="s">
        <v>2596</v>
      </c>
      <c r="E15513">
        <v>120</v>
      </c>
      <c r="F15513">
        <v>30054776</v>
      </c>
      <c r="G15513" s="2" t="s">
        <v>12809</v>
      </c>
      <c r="H15513" s="2" t="s">
        <v>1741</v>
      </c>
      <c r="I15513" s="2" t="s">
        <v>1337</v>
      </c>
      <c r="J15513" s="2" t="s">
        <v>109</v>
      </c>
      <c r="K15513" s="3">
        <v>4663</v>
      </c>
    </row>
    <row r="15514" spans="1:11" x14ac:dyDescent="0.25">
      <c r="A15514" s="1">
        <v>44086</v>
      </c>
      <c r="B15514" s="13" t="s">
        <v>12813</v>
      </c>
      <c r="C15514" s="2" t="s">
        <v>1900</v>
      </c>
      <c r="D15514" s="2" t="s">
        <v>1901</v>
      </c>
      <c r="E15514">
        <v>600</v>
      </c>
      <c r="F15514">
        <v>30054776</v>
      </c>
      <c r="G15514" s="2" t="s">
        <v>12809</v>
      </c>
      <c r="H15514" s="2" t="s">
        <v>1741</v>
      </c>
      <c r="I15514" s="2" t="s">
        <v>1337</v>
      </c>
      <c r="J15514" s="2" t="s">
        <v>109</v>
      </c>
      <c r="K15514" s="3">
        <v>4663</v>
      </c>
    </row>
    <row r="15515" spans="1:11" x14ac:dyDescent="0.25">
      <c r="A15515" s="1">
        <v>44104</v>
      </c>
      <c r="B15515" s="13" t="s">
        <v>12808</v>
      </c>
      <c r="C15515" s="2" t="s">
        <v>912</v>
      </c>
      <c r="D15515" s="2" t="s">
        <v>913</v>
      </c>
      <c r="E15515">
        <v>240</v>
      </c>
      <c r="F15515">
        <v>30054776</v>
      </c>
      <c r="G15515" s="2" t="s">
        <v>12809</v>
      </c>
      <c r="H15515" s="2" t="s">
        <v>1741</v>
      </c>
      <c r="I15515" s="2" t="s">
        <v>1337</v>
      </c>
      <c r="J15515" s="2" t="s">
        <v>109</v>
      </c>
      <c r="K15515" s="3">
        <v>4663</v>
      </c>
    </row>
    <row r="15516" spans="1:11" x14ac:dyDescent="0.25">
      <c r="A15516" s="1">
        <v>44104</v>
      </c>
      <c r="B15516" s="13" t="s">
        <v>12808</v>
      </c>
      <c r="C15516" s="2" t="s">
        <v>5694</v>
      </c>
      <c r="D15516" s="2" t="s">
        <v>5695</v>
      </c>
      <c r="E15516">
        <v>60</v>
      </c>
      <c r="F15516">
        <v>30054776</v>
      </c>
      <c r="G15516" s="2" t="s">
        <v>12809</v>
      </c>
      <c r="H15516" s="2" t="s">
        <v>1741</v>
      </c>
      <c r="I15516" s="2" t="s">
        <v>1337</v>
      </c>
      <c r="J15516" s="2" t="s">
        <v>109</v>
      </c>
      <c r="K15516" s="3">
        <v>4663</v>
      </c>
    </row>
    <row r="15517" spans="1:11" x14ac:dyDescent="0.25">
      <c r="A15517" s="1">
        <v>44099</v>
      </c>
      <c r="B15517" s="13" t="s">
        <v>12814</v>
      </c>
      <c r="C15517" s="2" t="s">
        <v>438</v>
      </c>
      <c r="D15517" s="2" t="s">
        <v>439</v>
      </c>
      <c r="E15517">
        <v>2000</v>
      </c>
      <c r="F15517">
        <v>30060923</v>
      </c>
      <c r="G15517" s="2" t="s">
        <v>12815</v>
      </c>
      <c r="H15517" s="2" t="s">
        <v>7205</v>
      </c>
      <c r="I15517" s="2" t="s">
        <v>6883</v>
      </c>
      <c r="J15517" s="2" t="s">
        <v>109</v>
      </c>
      <c r="K15517" s="3">
        <v>4752</v>
      </c>
    </row>
    <row r="15518" spans="1:11" x14ac:dyDescent="0.25">
      <c r="A15518" s="1">
        <v>44078</v>
      </c>
      <c r="B15518" s="13" t="s">
        <v>12816</v>
      </c>
      <c r="C15518" s="2" t="s">
        <v>1039</v>
      </c>
      <c r="D15518" s="2" t="s">
        <v>1040</v>
      </c>
      <c r="E15518">
        <v>200</v>
      </c>
      <c r="F15518">
        <v>30060923</v>
      </c>
      <c r="G15518" s="2" t="s">
        <v>12815</v>
      </c>
      <c r="H15518" s="2" t="s">
        <v>7205</v>
      </c>
      <c r="I15518" s="2" t="s">
        <v>6883</v>
      </c>
      <c r="J15518" s="2" t="s">
        <v>109</v>
      </c>
      <c r="K15518" s="3">
        <v>4752</v>
      </c>
    </row>
    <row r="15519" spans="1:11" x14ac:dyDescent="0.25">
      <c r="A15519" s="1">
        <v>44099</v>
      </c>
      <c r="B15519" s="13" t="s">
        <v>12814</v>
      </c>
      <c r="C15519" s="2" t="s">
        <v>2478</v>
      </c>
      <c r="D15519" s="2" t="s">
        <v>2479</v>
      </c>
      <c r="E15519">
        <v>200</v>
      </c>
      <c r="F15519">
        <v>30060923</v>
      </c>
      <c r="G15519" s="2" t="s">
        <v>12815</v>
      </c>
      <c r="H15519" s="2" t="s">
        <v>7205</v>
      </c>
      <c r="I15519" s="2" t="s">
        <v>6883</v>
      </c>
      <c r="J15519" s="2" t="s">
        <v>109</v>
      </c>
      <c r="K15519" s="3">
        <v>4752</v>
      </c>
    </row>
    <row r="15520" spans="1:11" x14ac:dyDescent="0.25">
      <c r="A15520" s="1">
        <v>44078</v>
      </c>
      <c r="B15520" s="13" t="s">
        <v>12817</v>
      </c>
      <c r="C15520" s="2" t="s">
        <v>1039</v>
      </c>
      <c r="D15520" s="2" t="s">
        <v>1040</v>
      </c>
      <c r="E15520">
        <v>200</v>
      </c>
      <c r="F15520">
        <v>30060923</v>
      </c>
      <c r="G15520" s="2" t="s">
        <v>12815</v>
      </c>
      <c r="H15520" s="2" t="s">
        <v>7205</v>
      </c>
      <c r="I15520" s="2" t="s">
        <v>6883</v>
      </c>
      <c r="J15520" s="2" t="s">
        <v>109</v>
      </c>
      <c r="K15520" s="3">
        <v>4752</v>
      </c>
    </row>
    <row r="15521" spans="1:11" x14ac:dyDescent="0.25">
      <c r="A15521" s="1">
        <v>44099</v>
      </c>
      <c r="B15521" s="13" t="s">
        <v>12814</v>
      </c>
      <c r="C15521" s="2" t="s">
        <v>6987</v>
      </c>
      <c r="D15521" s="2" t="s">
        <v>6988</v>
      </c>
      <c r="E15521">
        <v>200</v>
      </c>
      <c r="F15521">
        <v>30060923</v>
      </c>
      <c r="G15521" s="2" t="s">
        <v>12815</v>
      </c>
      <c r="H15521" s="2" t="s">
        <v>7205</v>
      </c>
      <c r="I15521" s="2" t="s">
        <v>6883</v>
      </c>
      <c r="J15521" s="2" t="s">
        <v>109</v>
      </c>
      <c r="K15521" s="3">
        <v>4752</v>
      </c>
    </row>
    <row r="15522" spans="1:11" x14ac:dyDescent="0.25">
      <c r="A15522" s="1">
        <v>44083</v>
      </c>
      <c r="B15522" s="13" t="s">
        <v>12772</v>
      </c>
      <c r="C15522" s="2" t="s">
        <v>170</v>
      </c>
      <c r="D15522" s="2" t="s">
        <v>171</v>
      </c>
      <c r="E15522">
        <v>30000</v>
      </c>
      <c r="F15522">
        <v>3006971</v>
      </c>
      <c r="G15522" s="2" t="s">
        <v>12506</v>
      </c>
      <c r="H15522" s="2" t="s">
        <v>144</v>
      </c>
      <c r="I15522" s="2" t="s">
        <v>145</v>
      </c>
      <c r="J15522" s="2" t="s">
        <v>109</v>
      </c>
      <c r="K15522" s="3">
        <v>9999</v>
      </c>
    </row>
    <row r="15523" spans="1:11" x14ac:dyDescent="0.25">
      <c r="A15523" s="1">
        <v>44093</v>
      </c>
      <c r="B15523" s="13" t="s">
        <v>12779</v>
      </c>
      <c r="C15523" s="2" t="s">
        <v>161</v>
      </c>
      <c r="D15523" s="2" t="s">
        <v>162</v>
      </c>
      <c r="E15523">
        <v>5000</v>
      </c>
      <c r="F15523">
        <v>3006971</v>
      </c>
      <c r="G15523" s="2" t="s">
        <v>12506</v>
      </c>
      <c r="H15523" s="2" t="s">
        <v>204</v>
      </c>
      <c r="I15523" s="2" t="s">
        <v>145</v>
      </c>
      <c r="J15523" s="2" t="s">
        <v>109</v>
      </c>
      <c r="K15523" s="3">
        <v>9999</v>
      </c>
    </row>
    <row r="15524" spans="1:11" x14ac:dyDescent="0.25">
      <c r="A15524" s="1">
        <v>44083</v>
      </c>
      <c r="B15524" s="13" t="s">
        <v>12772</v>
      </c>
      <c r="C15524" s="2" t="s">
        <v>444</v>
      </c>
      <c r="D15524" s="2" t="s">
        <v>445</v>
      </c>
      <c r="E15524">
        <v>3000</v>
      </c>
      <c r="F15524">
        <v>3006971</v>
      </c>
      <c r="G15524" s="2" t="s">
        <v>12506</v>
      </c>
      <c r="H15524" s="2" t="s">
        <v>144</v>
      </c>
      <c r="I15524" s="2" t="s">
        <v>145</v>
      </c>
      <c r="J15524" s="2" t="s">
        <v>109</v>
      </c>
      <c r="K15524" s="3">
        <v>9999</v>
      </c>
    </row>
    <row r="15525" spans="1:11" x14ac:dyDescent="0.25">
      <c r="A15525" s="1">
        <v>44093</v>
      </c>
      <c r="B15525" s="13" t="s">
        <v>12505</v>
      </c>
      <c r="C15525" s="2" t="s">
        <v>444</v>
      </c>
      <c r="D15525" s="2" t="s">
        <v>445</v>
      </c>
      <c r="E15525">
        <v>5000</v>
      </c>
      <c r="F15525">
        <v>3006971</v>
      </c>
      <c r="G15525" s="2" t="s">
        <v>12506</v>
      </c>
      <c r="H15525" s="2" t="s">
        <v>204</v>
      </c>
      <c r="I15525" s="2" t="s">
        <v>145</v>
      </c>
      <c r="J15525" s="2" t="s">
        <v>109</v>
      </c>
      <c r="K15525" s="3">
        <v>9999</v>
      </c>
    </row>
    <row r="15526" spans="1:11" x14ac:dyDescent="0.25">
      <c r="A15526" s="1">
        <v>44093</v>
      </c>
      <c r="B15526" s="13" t="s">
        <v>12779</v>
      </c>
      <c r="C15526" s="2" t="s">
        <v>92</v>
      </c>
      <c r="D15526" s="2" t="s">
        <v>93</v>
      </c>
      <c r="E15526">
        <v>10000</v>
      </c>
      <c r="F15526">
        <v>3006971</v>
      </c>
      <c r="G15526" s="2" t="s">
        <v>12506</v>
      </c>
      <c r="H15526" s="2" t="s">
        <v>204</v>
      </c>
      <c r="I15526" s="2" t="s">
        <v>145</v>
      </c>
      <c r="J15526" s="2" t="s">
        <v>109</v>
      </c>
      <c r="K15526" s="3">
        <v>9999</v>
      </c>
    </row>
    <row r="15527" spans="1:11" x14ac:dyDescent="0.25">
      <c r="A15527" s="1">
        <v>44102</v>
      </c>
      <c r="B15527" s="13" t="s">
        <v>12818</v>
      </c>
      <c r="C15527" s="2" t="s">
        <v>8870</v>
      </c>
      <c r="D15527" s="2" t="s">
        <v>8871</v>
      </c>
      <c r="E15527">
        <v>200</v>
      </c>
      <c r="F15527">
        <v>30080607</v>
      </c>
      <c r="G15527" s="2" t="s">
        <v>12819</v>
      </c>
      <c r="H15527" s="2" t="s">
        <v>1336</v>
      </c>
      <c r="I15527" s="2" t="s">
        <v>1337</v>
      </c>
      <c r="J15527" s="2" t="s">
        <v>109</v>
      </c>
      <c r="K15527" s="3">
        <v>4752</v>
      </c>
    </row>
    <row r="15528" spans="1:11" x14ac:dyDescent="0.25">
      <c r="A15528" s="1">
        <v>44093</v>
      </c>
      <c r="B15528" s="13" t="s">
        <v>12820</v>
      </c>
      <c r="C15528" s="2" t="s">
        <v>567</v>
      </c>
      <c r="D15528" s="2" t="s">
        <v>568</v>
      </c>
      <c r="E15528">
        <v>250</v>
      </c>
      <c r="F15528">
        <v>30236169</v>
      </c>
      <c r="G15528" s="2" t="s">
        <v>12821</v>
      </c>
      <c r="H15528" s="2" t="s">
        <v>7707</v>
      </c>
      <c r="I15528" s="2" t="s">
        <v>4128</v>
      </c>
      <c r="J15528" s="2" t="s">
        <v>109</v>
      </c>
      <c r="K15528" s="3">
        <v>4541</v>
      </c>
    </row>
    <row r="15529" spans="1:11" x14ac:dyDescent="0.25">
      <c r="A15529" s="1">
        <v>44083</v>
      </c>
      <c r="B15529" s="13" t="s">
        <v>12822</v>
      </c>
      <c r="C15529" s="2" t="s">
        <v>2632</v>
      </c>
      <c r="D15529" s="2" t="s">
        <v>2633</v>
      </c>
      <c r="E15529">
        <v>10</v>
      </c>
      <c r="F15529">
        <v>30080607</v>
      </c>
      <c r="G15529" s="2" t="s">
        <v>12819</v>
      </c>
      <c r="H15529" s="2" t="s">
        <v>1336</v>
      </c>
      <c r="I15529" s="2" t="s">
        <v>1337</v>
      </c>
      <c r="J15529" s="2" t="s">
        <v>109</v>
      </c>
      <c r="K15529" s="3">
        <v>4752</v>
      </c>
    </row>
    <row r="15530" spans="1:11" x14ac:dyDescent="0.25">
      <c r="A15530" s="1">
        <v>44102</v>
      </c>
      <c r="B15530" s="13" t="s">
        <v>12818</v>
      </c>
      <c r="C15530" s="2" t="s">
        <v>1082</v>
      </c>
      <c r="D15530" s="2" t="s">
        <v>1083</v>
      </c>
      <c r="E15530">
        <v>150</v>
      </c>
      <c r="F15530">
        <v>30080607</v>
      </c>
      <c r="G15530" s="2" t="s">
        <v>12819</v>
      </c>
      <c r="H15530" s="2" t="s">
        <v>1336</v>
      </c>
      <c r="I15530" s="2" t="s">
        <v>1337</v>
      </c>
      <c r="J15530" s="2" t="s">
        <v>109</v>
      </c>
      <c r="K15530" s="3">
        <v>4752</v>
      </c>
    </row>
    <row r="15531" spans="1:11" x14ac:dyDescent="0.25">
      <c r="A15531" s="1">
        <v>44083</v>
      </c>
      <c r="B15531" s="13" t="s">
        <v>12822</v>
      </c>
      <c r="C15531" s="2" t="s">
        <v>12823</v>
      </c>
      <c r="D15531" s="2" t="s">
        <v>12824</v>
      </c>
      <c r="E15531">
        <v>10</v>
      </c>
      <c r="F15531">
        <v>30080607</v>
      </c>
      <c r="G15531" s="2" t="s">
        <v>12819</v>
      </c>
      <c r="H15531" s="2" t="s">
        <v>1336</v>
      </c>
      <c r="I15531" s="2" t="s">
        <v>1337</v>
      </c>
      <c r="J15531" s="2" t="s">
        <v>109</v>
      </c>
      <c r="K15531" s="3">
        <v>4752</v>
      </c>
    </row>
    <row r="15532" spans="1:11" x14ac:dyDescent="0.25">
      <c r="A15532" s="1">
        <v>44102</v>
      </c>
      <c r="B15532" s="13" t="s">
        <v>12818</v>
      </c>
      <c r="C15532" s="2" t="s">
        <v>6998</v>
      </c>
      <c r="D15532" s="2" t="s">
        <v>6999</v>
      </c>
      <c r="E15532">
        <v>400</v>
      </c>
      <c r="F15532">
        <v>30080607</v>
      </c>
      <c r="G15532" s="2" t="s">
        <v>12819</v>
      </c>
      <c r="H15532" s="2" t="s">
        <v>1336</v>
      </c>
      <c r="I15532" s="2" t="s">
        <v>1337</v>
      </c>
      <c r="J15532" s="2" t="s">
        <v>109</v>
      </c>
      <c r="K15532" s="3">
        <v>4752</v>
      </c>
    </row>
    <row r="15533" spans="1:11" x14ac:dyDescent="0.25">
      <c r="A15533" s="1">
        <v>44083</v>
      </c>
      <c r="B15533" s="13" t="s">
        <v>12822</v>
      </c>
      <c r="C15533" s="2" t="s">
        <v>12825</v>
      </c>
      <c r="D15533" s="2" t="s">
        <v>12826</v>
      </c>
      <c r="E15533">
        <v>30</v>
      </c>
      <c r="F15533">
        <v>30080607</v>
      </c>
      <c r="G15533" s="2" t="s">
        <v>12819</v>
      </c>
      <c r="H15533" s="2" t="s">
        <v>1336</v>
      </c>
      <c r="I15533" s="2" t="s">
        <v>1337</v>
      </c>
      <c r="J15533" s="2" t="s">
        <v>109</v>
      </c>
      <c r="K15533" s="3">
        <v>4752</v>
      </c>
    </row>
    <row r="15534" spans="1:11" x14ac:dyDescent="0.25">
      <c r="A15534" s="1">
        <v>44102</v>
      </c>
      <c r="B15534" s="13" t="s">
        <v>12818</v>
      </c>
      <c r="C15534" s="2" t="s">
        <v>12827</v>
      </c>
      <c r="D15534" s="2" t="s">
        <v>12828</v>
      </c>
      <c r="E15534">
        <v>200</v>
      </c>
      <c r="F15534">
        <v>30080607</v>
      </c>
      <c r="G15534" s="2" t="s">
        <v>12819</v>
      </c>
      <c r="H15534" s="2" t="s">
        <v>1336</v>
      </c>
      <c r="I15534" s="2" t="s">
        <v>1337</v>
      </c>
      <c r="J15534" s="2" t="s">
        <v>109</v>
      </c>
      <c r="K15534" s="3">
        <v>4752</v>
      </c>
    </row>
    <row r="15535" spans="1:11" x14ac:dyDescent="0.25">
      <c r="A15535" s="1">
        <v>44083</v>
      </c>
      <c r="B15535" s="13" t="s">
        <v>12822</v>
      </c>
      <c r="C15535" s="2" t="s">
        <v>3411</v>
      </c>
      <c r="D15535" s="2" t="s">
        <v>3412</v>
      </c>
      <c r="E15535">
        <v>200</v>
      </c>
      <c r="F15535">
        <v>30080607</v>
      </c>
      <c r="G15535" s="2" t="s">
        <v>12819</v>
      </c>
      <c r="H15535" s="2" t="s">
        <v>1336</v>
      </c>
      <c r="I15535" s="2" t="s">
        <v>1337</v>
      </c>
      <c r="J15535" s="2" t="s">
        <v>109</v>
      </c>
      <c r="K15535" s="3">
        <v>4752</v>
      </c>
    </row>
    <row r="15536" spans="1:11" x14ac:dyDescent="0.25">
      <c r="A15536" s="1">
        <v>44083</v>
      </c>
      <c r="B15536" s="13" t="s">
        <v>12822</v>
      </c>
      <c r="C15536" s="2" t="s">
        <v>8870</v>
      </c>
      <c r="D15536" s="2" t="s">
        <v>8871</v>
      </c>
      <c r="E15536">
        <v>200</v>
      </c>
      <c r="F15536">
        <v>30080607</v>
      </c>
      <c r="G15536" s="2" t="s">
        <v>12819</v>
      </c>
      <c r="H15536" s="2" t="s">
        <v>1336</v>
      </c>
      <c r="I15536" s="2" t="s">
        <v>1337</v>
      </c>
      <c r="J15536" s="2" t="s">
        <v>109</v>
      </c>
      <c r="K15536" s="3">
        <v>4752</v>
      </c>
    </row>
    <row r="15537" spans="1:11" x14ac:dyDescent="0.25">
      <c r="A15537" s="1">
        <v>44083</v>
      </c>
      <c r="B15537" s="13" t="s">
        <v>12822</v>
      </c>
      <c r="C15537" s="2" t="s">
        <v>1082</v>
      </c>
      <c r="D15537" s="2" t="s">
        <v>1083</v>
      </c>
      <c r="E15537">
        <v>200</v>
      </c>
      <c r="F15537">
        <v>30080607</v>
      </c>
      <c r="G15537" s="2" t="s">
        <v>12819</v>
      </c>
      <c r="H15537" s="2" t="s">
        <v>1336</v>
      </c>
      <c r="I15537" s="2" t="s">
        <v>1337</v>
      </c>
      <c r="J15537" s="2" t="s">
        <v>109</v>
      </c>
      <c r="K15537" s="3">
        <v>4752</v>
      </c>
    </row>
    <row r="15538" spans="1:11" x14ac:dyDescent="0.25">
      <c r="A15538" s="1">
        <v>44083</v>
      </c>
      <c r="B15538" s="13" t="s">
        <v>12822</v>
      </c>
      <c r="C15538" s="2" t="s">
        <v>11159</v>
      </c>
      <c r="D15538" s="2" t="s">
        <v>11160</v>
      </c>
      <c r="E15538">
        <v>100</v>
      </c>
      <c r="F15538">
        <v>30080607</v>
      </c>
      <c r="G15538" s="2" t="s">
        <v>12819</v>
      </c>
      <c r="H15538" s="2" t="s">
        <v>1336</v>
      </c>
      <c r="I15538" s="2" t="s">
        <v>1337</v>
      </c>
      <c r="J15538" s="2" t="s">
        <v>109</v>
      </c>
      <c r="K15538" s="3">
        <v>4752</v>
      </c>
    </row>
    <row r="15539" spans="1:11" x14ac:dyDescent="0.25">
      <c r="A15539" s="1">
        <v>44100</v>
      </c>
      <c r="B15539" s="13" t="s">
        <v>12829</v>
      </c>
      <c r="C15539" s="2" t="s">
        <v>1498</v>
      </c>
      <c r="D15539" s="2" t="s">
        <v>1499</v>
      </c>
      <c r="E15539">
        <v>160</v>
      </c>
      <c r="F15539">
        <v>30080772</v>
      </c>
      <c r="G15539" s="2" t="s">
        <v>12830</v>
      </c>
      <c r="H15539" s="2" t="s">
        <v>12831</v>
      </c>
      <c r="I15539" s="2" t="s">
        <v>1337</v>
      </c>
      <c r="J15539" s="2" t="s">
        <v>13</v>
      </c>
      <c r="K15539" s="3">
        <v>9999</v>
      </c>
    </row>
    <row r="15540" spans="1:11" x14ac:dyDescent="0.25">
      <c r="A15540" s="1">
        <v>44088</v>
      </c>
      <c r="B15540" s="13" t="s">
        <v>12832</v>
      </c>
      <c r="C15540" s="2" t="s">
        <v>12833</v>
      </c>
      <c r="D15540" s="2" t="s">
        <v>12834</v>
      </c>
      <c r="E15540">
        <v>20</v>
      </c>
      <c r="F15540">
        <v>30205270</v>
      </c>
      <c r="G15540" s="2" t="s">
        <v>12835</v>
      </c>
      <c r="H15540" s="2" t="s">
        <v>215</v>
      </c>
      <c r="I15540" s="2" t="s">
        <v>12</v>
      </c>
      <c r="J15540" s="2" t="s">
        <v>109</v>
      </c>
      <c r="K15540" s="3">
        <v>4752</v>
      </c>
    </row>
    <row r="15541" spans="1:11" x14ac:dyDescent="0.25">
      <c r="A15541" s="1">
        <v>44097</v>
      </c>
      <c r="B15541" s="13" t="s">
        <v>12836</v>
      </c>
      <c r="C15541" s="2" t="s">
        <v>4275</v>
      </c>
      <c r="D15541" s="2" t="s">
        <v>4276</v>
      </c>
      <c r="E15541">
        <v>60</v>
      </c>
      <c r="F15541">
        <v>30205270</v>
      </c>
      <c r="G15541" s="2" t="s">
        <v>12835</v>
      </c>
      <c r="H15541" s="2" t="s">
        <v>215</v>
      </c>
      <c r="I15541" s="2" t="s">
        <v>12</v>
      </c>
      <c r="J15541" s="2" t="s">
        <v>109</v>
      </c>
      <c r="K15541" s="3">
        <v>4752</v>
      </c>
    </row>
    <row r="15542" spans="1:11" x14ac:dyDescent="0.25">
      <c r="A15542" s="1">
        <v>44093</v>
      </c>
      <c r="B15542" s="13" t="s">
        <v>12837</v>
      </c>
      <c r="C15542" s="2" t="s">
        <v>1003</v>
      </c>
      <c r="D15542" s="2" t="s">
        <v>1004</v>
      </c>
      <c r="E15542">
        <v>200</v>
      </c>
      <c r="F15542">
        <v>810006108</v>
      </c>
      <c r="G15542" s="2" t="s">
        <v>12838</v>
      </c>
      <c r="H15542" s="2" t="s">
        <v>9730</v>
      </c>
      <c r="I15542" s="2" t="s">
        <v>4128</v>
      </c>
      <c r="J15542" s="2" t="s">
        <v>13</v>
      </c>
      <c r="K15542" s="3">
        <v>4111</v>
      </c>
    </row>
    <row r="15543" spans="1:11" x14ac:dyDescent="0.25">
      <c r="A15543" s="1">
        <v>44088</v>
      </c>
      <c r="B15543" s="13" t="s">
        <v>12832</v>
      </c>
      <c r="C15543" s="2" t="s">
        <v>3297</v>
      </c>
      <c r="D15543" s="2" t="s">
        <v>3298</v>
      </c>
      <c r="E15543">
        <v>60</v>
      </c>
      <c r="F15543">
        <v>30205270</v>
      </c>
      <c r="G15543" s="2" t="s">
        <v>12835</v>
      </c>
      <c r="H15543" s="2" t="s">
        <v>215</v>
      </c>
      <c r="I15543" s="2" t="s">
        <v>12</v>
      </c>
      <c r="J15543" s="2" t="s">
        <v>109</v>
      </c>
      <c r="K15543" s="3">
        <v>4752</v>
      </c>
    </row>
    <row r="15544" spans="1:11" x14ac:dyDescent="0.25">
      <c r="A15544" s="1">
        <v>44097</v>
      </c>
      <c r="B15544" s="13" t="s">
        <v>12836</v>
      </c>
      <c r="C15544" s="2" t="s">
        <v>3936</v>
      </c>
      <c r="D15544" s="2" t="s">
        <v>3937</v>
      </c>
      <c r="E15544">
        <v>60</v>
      </c>
      <c r="F15544">
        <v>30205270</v>
      </c>
      <c r="G15544" s="2" t="s">
        <v>12835</v>
      </c>
      <c r="H15544" s="2" t="s">
        <v>215</v>
      </c>
      <c r="I15544" s="2" t="s">
        <v>12</v>
      </c>
      <c r="J15544" s="2" t="s">
        <v>109</v>
      </c>
      <c r="K15544" s="3">
        <v>4752</v>
      </c>
    </row>
    <row r="15545" spans="1:11" x14ac:dyDescent="0.25">
      <c r="A15545" s="1">
        <v>44088</v>
      </c>
      <c r="B15545" s="13" t="s">
        <v>12832</v>
      </c>
      <c r="C15545" s="2" t="s">
        <v>2438</v>
      </c>
      <c r="D15545" s="2" t="s">
        <v>2439</v>
      </c>
      <c r="E15545">
        <v>60</v>
      </c>
      <c r="F15545">
        <v>30205270</v>
      </c>
      <c r="G15545" s="2" t="s">
        <v>12835</v>
      </c>
      <c r="H15545" s="2" t="s">
        <v>215</v>
      </c>
      <c r="I15545" s="2" t="s">
        <v>12</v>
      </c>
      <c r="J15545" s="2" t="s">
        <v>109</v>
      </c>
      <c r="K15545" s="3">
        <v>4752</v>
      </c>
    </row>
    <row r="15546" spans="1:11" x14ac:dyDescent="0.25">
      <c r="A15546" s="1">
        <v>44097</v>
      </c>
      <c r="B15546" s="13" t="s">
        <v>12836</v>
      </c>
      <c r="C15546" s="2" t="s">
        <v>4253</v>
      </c>
      <c r="D15546" s="2" t="s">
        <v>4254</v>
      </c>
      <c r="E15546">
        <v>30</v>
      </c>
      <c r="F15546">
        <v>30205270</v>
      </c>
      <c r="G15546" s="2" t="s">
        <v>12835</v>
      </c>
      <c r="H15546" s="2" t="s">
        <v>215</v>
      </c>
      <c r="I15546" s="2" t="s">
        <v>12</v>
      </c>
      <c r="J15546" s="2" t="s">
        <v>109</v>
      </c>
      <c r="K15546" s="3">
        <v>4752</v>
      </c>
    </row>
    <row r="15547" spans="1:11" x14ac:dyDescent="0.25">
      <c r="A15547" s="1">
        <v>44088</v>
      </c>
      <c r="B15547" s="13" t="s">
        <v>12832</v>
      </c>
      <c r="C15547" s="2" t="s">
        <v>12839</v>
      </c>
      <c r="D15547" s="2" t="s">
        <v>12840</v>
      </c>
      <c r="E15547">
        <v>10</v>
      </c>
      <c r="F15547">
        <v>30205270</v>
      </c>
      <c r="G15547" s="2" t="s">
        <v>12835</v>
      </c>
      <c r="H15547" s="2" t="s">
        <v>215</v>
      </c>
      <c r="I15547" s="2" t="s">
        <v>12</v>
      </c>
      <c r="J15547" s="2" t="s">
        <v>109</v>
      </c>
      <c r="K15547" s="3">
        <v>4752</v>
      </c>
    </row>
    <row r="15548" spans="1:11" x14ac:dyDescent="0.25">
      <c r="A15548" s="1">
        <v>44097</v>
      </c>
      <c r="B15548" s="13" t="s">
        <v>12836</v>
      </c>
      <c r="C15548" s="2" t="s">
        <v>3177</v>
      </c>
      <c r="D15548" s="2" t="s">
        <v>3178</v>
      </c>
      <c r="E15548">
        <v>10</v>
      </c>
      <c r="F15548">
        <v>30205270</v>
      </c>
      <c r="G15548" s="2" t="s">
        <v>12835</v>
      </c>
      <c r="H15548" s="2" t="s">
        <v>215</v>
      </c>
      <c r="I15548" s="2" t="s">
        <v>12</v>
      </c>
      <c r="J15548" s="2" t="s">
        <v>109</v>
      </c>
      <c r="K15548" s="3">
        <v>4752</v>
      </c>
    </row>
    <row r="15549" spans="1:11" x14ac:dyDescent="0.25">
      <c r="A15549" s="1">
        <v>44088</v>
      </c>
      <c r="B15549" s="13" t="s">
        <v>12832</v>
      </c>
      <c r="C15549" s="2" t="s">
        <v>2337</v>
      </c>
      <c r="D15549" s="2" t="s">
        <v>2338</v>
      </c>
      <c r="E15549">
        <v>60</v>
      </c>
      <c r="F15549">
        <v>30205270</v>
      </c>
      <c r="G15549" s="2" t="s">
        <v>12835</v>
      </c>
      <c r="H15549" s="2" t="s">
        <v>215</v>
      </c>
      <c r="I15549" s="2" t="s">
        <v>12</v>
      </c>
      <c r="J15549" s="2" t="s">
        <v>109</v>
      </c>
      <c r="K15549" s="3">
        <v>4752</v>
      </c>
    </row>
    <row r="15550" spans="1:11" x14ac:dyDescent="0.25">
      <c r="A15550" s="1">
        <v>44097</v>
      </c>
      <c r="B15550" s="13" t="s">
        <v>12836</v>
      </c>
      <c r="C15550" s="2" t="s">
        <v>12841</v>
      </c>
      <c r="D15550" s="2" t="s">
        <v>12842</v>
      </c>
      <c r="E15550">
        <v>80</v>
      </c>
      <c r="F15550">
        <v>30205270</v>
      </c>
      <c r="G15550" s="2" t="s">
        <v>12835</v>
      </c>
      <c r="H15550" s="2" t="s">
        <v>215</v>
      </c>
      <c r="I15550" s="2" t="s">
        <v>12</v>
      </c>
      <c r="J15550" s="2" t="s">
        <v>109</v>
      </c>
      <c r="K15550" s="3">
        <v>4752</v>
      </c>
    </row>
    <row r="15551" spans="1:11" x14ac:dyDescent="0.25">
      <c r="A15551" s="1">
        <v>44088</v>
      </c>
      <c r="B15551" s="13" t="s">
        <v>12832</v>
      </c>
      <c r="C15551" s="2" t="s">
        <v>2442</v>
      </c>
      <c r="D15551" s="2" t="s">
        <v>2443</v>
      </c>
      <c r="E15551">
        <v>60</v>
      </c>
      <c r="F15551">
        <v>30205270</v>
      </c>
      <c r="G15551" s="2" t="s">
        <v>12835</v>
      </c>
      <c r="H15551" s="2" t="s">
        <v>215</v>
      </c>
      <c r="I15551" s="2" t="s">
        <v>12</v>
      </c>
      <c r="J15551" s="2" t="s">
        <v>109</v>
      </c>
      <c r="K15551" s="3">
        <v>4752</v>
      </c>
    </row>
    <row r="15552" spans="1:11" x14ac:dyDescent="0.25">
      <c r="A15552" s="1">
        <v>44097</v>
      </c>
      <c r="B15552" s="13" t="s">
        <v>12836</v>
      </c>
      <c r="C15552" s="2" t="s">
        <v>12843</v>
      </c>
      <c r="D15552" s="2" t="s">
        <v>12844</v>
      </c>
      <c r="E15552">
        <v>20</v>
      </c>
      <c r="F15552">
        <v>30205270</v>
      </c>
      <c r="G15552" s="2" t="s">
        <v>12835</v>
      </c>
      <c r="H15552" s="2" t="s">
        <v>215</v>
      </c>
      <c r="I15552" s="2" t="s">
        <v>12</v>
      </c>
      <c r="J15552" s="2" t="s">
        <v>109</v>
      </c>
      <c r="K15552" s="3">
        <v>4752</v>
      </c>
    </row>
    <row r="15553" spans="1:11" x14ac:dyDescent="0.25">
      <c r="A15553" s="1">
        <v>44088</v>
      </c>
      <c r="B15553" s="13" t="s">
        <v>12832</v>
      </c>
      <c r="C15553" s="2" t="s">
        <v>4803</v>
      </c>
      <c r="D15553" s="2" t="s">
        <v>4804</v>
      </c>
      <c r="E15553">
        <v>20</v>
      </c>
      <c r="F15553">
        <v>30205270</v>
      </c>
      <c r="G15553" s="2" t="s">
        <v>12835</v>
      </c>
      <c r="H15553" s="2" t="s">
        <v>215</v>
      </c>
      <c r="I15553" s="2" t="s">
        <v>12</v>
      </c>
      <c r="J15553" s="2" t="s">
        <v>109</v>
      </c>
      <c r="K15553" s="3">
        <v>4752</v>
      </c>
    </row>
    <row r="15554" spans="1:11" x14ac:dyDescent="0.25">
      <c r="A15554" s="1">
        <v>44078</v>
      </c>
      <c r="B15554" s="13" t="s">
        <v>12845</v>
      </c>
      <c r="C15554" s="2" t="s">
        <v>836</v>
      </c>
      <c r="D15554" s="2" t="s">
        <v>837</v>
      </c>
      <c r="E15554">
        <v>200</v>
      </c>
      <c r="F15554">
        <v>30236703</v>
      </c>
      <c r="G15554" s="2" t="s">
        <v>12846</v>
      </c>
      <c r="H15554" s="2" t="s">
        <v>7707</v>
      </c>
      <c r="I15554" s="2" t="s">
        <v>4128</v>
      </c>
      <c r="J15554" s="2" t="s">
        <v>109</v>
      </c>
      <c r="K15554" s="3">
        <v>2429</v>
      </c>
    </row>
    <row r="15555" spans="1:11" x14ac:dyDescent="0.25">
      <c r="A15555" s="1">
        <v>44097</v>
      </c>
      <c r="B15555" s="13" t="s">
        <v>12836</v>
      </c>
      <c r="C15555" s="2" t="s">
        <v>12847</v>
      </c>
      <c r="D15555" s="2" t="s">
        <v>12848</v>
      </c>
      <c r="E15555">
        <v>90</v>
      </c>
      <c r="F15555">
        <v>30205270</v>
      </c>
      <c r="G15555" s="2" t="s">
        <v>12835</v>
      </c>
      <c r="H15555" s="2" t="s">
        <v>215</v>
      </c>
      <c r="I15555" s="2" t="s">
        <v>12</v>
      </c>
      <c r="J15555" s="2" t="s">
        <v>109</v>
      </c>
      <c r="K15555" s="3">
        <v>4752</v>
      </c>
    </row>
    <row r="15556" spans="1:11" x14ac:dyDescent="0.25">
      <c r="A15556" s="1">
        <v>44088</v>
      </c>
      <c r="B15556" s="13" t="s">
        <v>12832</v>
      </c>
      <c r="C15556" s="2" t="s">
        <v>10218</v>
      </c>
      <c r="D15556" s="2" t="s">
        <v>10219</v>
      </c>
      <c r="E15556">
        <v>150</v>
      </c>
      <c r="F15556">
        <v>30205270</v>
      </c>
      <c r="G15556" s="2" t="s">
        <v>12835</v>
      </c>
      <c r="H15556" s="2" t="s">
        <v>215</v>
      </c>
      <c r="I15556" s="2" t="s">
        <v>12</v>
      </c>
      <c r="J15556" s="2" t="s">
        <v>109</v>
      </c>
      <c r="K15556" s="3">
        <v>4752</v>
      </c>
    </row>
    <row r="15557" spans="1:11" x14ac:dyDescent="0.25">
      <c r="A15557" s="1">
        <v>44097</v>
      </c>
      <c r="B15557" s="13" t="s">
        <v>12836</v>
      </c>
      <c r="C15557" s="2" t="s">
        <v>11095</v>
      </c>
      <c r="D15557" s="2" t="s">
        <v>11096</v>
      </c>
      <c r="E15557">
        <v>30</v>
      </c>
      <c r="F15557">
        <v>30205270</v>
      </c>
      <c r="G15557" s="2" t="s">
        <v>12835</v>
      </c>
      <c r="H15557" s="2" t="s">
        <v>215</v>
      </c>
      <c r="I15557" s="2" t="s">
        <v>12</v>
      </c>
      <c r="J15557" s="2" t="s">
        <v>109</v>
      </c>
      <c r="K15557" s="3">
        <v>4752</v>
      </c>
    </row>
    <row r="15558" spans="1:11" x14ac:dyDescent="0.25">
      <c r="A15558" s="1">
        <v>44081</v>
      </c>
      <c r="B15558" s="13" t="s">
        <v>12849</v>
      </c>
      <c r="C15558" s="2" t="s">
        <v>836</v>
      </c>
      <c r="D15558" s="2" t="s">
        <v>837</v>
      </c>
      <c r="E15558">
        <v>100</v>
      </c>
      <c r="F15558">
        <v>30237524</v>
      </c>
      <c r="G15558" s="2" t="s">
        <v>12756</v>
      </c>
      <c r="H15558" s="2" t="s">
        <v>4127</v>
      </c>
      <c r="I15558" s="2" t="s">
        <v>4128</v>
      </c>
      <c r="J15558" s="2" t="s">
        <v>109</v>
      </c>
      <c r="K15558" s="3">
        <v>4752</v>
      </c>
    </row>
    <row r="15559" spans="1:11" x14ac:dyDescent="0.25">
      <c r="A15559" s="1">
        <v>44088</v>
      </c>
      <c r="B15559" s="13" t="s">
        <v>12832</v>
      </c>
      <c r="C15559" s="2" t="s">
        <v>7439</v>
      </c>
      <c r="D15559" s="2" t="s">
        <v>7440</v>
      </c>
      <c r="E15559">
        <v>30</v>
      </c>
      <c r="F15559">
        <v>30205270</v>
      </c>
      <c r="G15559" s="2" t="s">
        <v>12835</v>
      </c>
      <c r="H15559" s="2" t="s">
        <v>215</v>
      </c>
      <c r="I15559" s="2" t="s">
        <v>12</v>
      </c>
      <c r="J15559" s="2" t="s">
        <v>109</v>
      </c>
      <c r="K15559" s="3">
        <v>4752</v>
      </c>
    </row>
    <row r="15560" spans="1:11" x14ac:dyDescent="0.25">
      <c r="A15560" s="1">
        <v>44097</v>
      </c>
      <c r="B15560" s="13" t="s">
        <v>12836</v>
      </c>
      <c r="C15560" s="2" t="s">
        <v>11877</v>
      </c>
      <c r="D15560" s="2" t="s">
        <v>11878</v>
      </c>
      <c r="E15560">
        <v>30</v>
      </c>
      <c r="F15560">
        <v>30205270</v>
      </c>
      <c r="G15560" s="2" t="s">
        <v>12835</v>
      </c>
      <c r="H15560" s="2" t="s">
        <v>215</v>
      </c>
      <c r="I15560" s="2" t="s">
        <v>12</v>
      </c>
      <c r="J15560" s="2" t="s">
        <v>109</v>
      </c>
      <c r="K15560" s="3">
        <v>4752</v>
      </c>
    </row>
    <row r="15561" spans="1:11" x14ac:dyDescent="0.25">
      <c r="A15561" s="1">
        <v>44088</v>
      </c>
      <c r="B15561" s="13" t="s">
        <v>12832</v>
      </c>
      <c r="C15561" s="2" t="s">
        <v>6502</v>
      </c>
      <c r="D15561" s="2" t="s">
        <v>6503</v>
      </c>
      <c r="E15561">
        <v>60</v>
      </c>
      <c r="F15561">
        <v>30205270</v>
      </c>
      <c r="G15561" s="2" t="s">
        <v>12835</v>
      </c>
      <c r="H15561" s="2" t="s">
        <v>215</v>
      </c>
      <c r="I15561" s="2" t="s">
        <v>12</v>
      </c>
      <c r="J15561" s="2" t="s">
        <v>109</v>
      </c>
      <c r="K15561" s="3">
        <v>4752</v>
      </c>
    </row>
    <row r="15562" spans="1:11" x14ac:dyDescent="0.25">
      <c r="A15562" s="1">
        <v>44097</v>
      </c>
      <c r="B15562" s="13" t="s">
        <v>12836</v>
      </c>
      <c r="C15562" s="2" t="s">
        <v>4202</v>
      </c>
      <c r="D15562" s="2" t="s">
        <v>4203</v>
      </c>
      <c r="E15562">
        <v>20</v>
      </c>
      <c r="F15562">
        <v>30205270</v>
      </c>
      <c r="G15562" s="2" t="s">
        <v>12835</v>
      </c>
      <c r="H15562" s="2" t="s">
        <v>215</v>
      </c>
      <c r="I15562" s="2" t="s">
        <v>12</v>
      </c>
      <c r="J15562" s="2" t="s">
        <v>109</v>
      </c>
      <c r="K15562" s="3">
        <v>4752</v>
      </c>
    </row>
    <row r="15563" spans="1:11" x14ac:dyDescent="0.25">
      <c r="A15563" s="1">
        <v>44088</v>
      </c>
      <c r="B15563" s="13" t="s">
        <v>12832</v>
      </c>
      <c r="C15563" s="2" t="s">
        <v>11391</v>
      </c>
      <c r="D15563" s="2" t="s">
        <v>11392</v>
      </c>
      <c r="E15563">
        <v>30</v>
      </c>
      <c r="F15563">
        <v>30205270</v>
      </c>
      <c r="G15563" s="2" t="s">
        <v>12835</v>
      </c>
      <c r="H15563" s="2" t="s">
        <v>215</v>
      </c>
      <c r="I15563" s="2" t="s">
        <v>12</v>
      </c>
      <c r="J15563" s="2" t="s">
        <v>109</v>
      </c>
      <c r="K15563" s="3">
        <v>4752</v>
      </c>
    </row>
    <row r="15564" spans="1:11" x14ac:dyDescent="0.25">
      <c r="A15564" s="1">
        <v>44097</v>
      </c>
      <c r="B15564" s="13" t="s">
        <v>12836</v>
      </c>
      <c r="C15564" s="2" t="s">
        <v>12711</v>
      </c>
      <c r="D15564" s="2" t="s">
        <v>12712</v>
      </c>
      <c r="E15564">
        <v>20</v>
      </c>
      <c r="F15564">
        <v>30205270</v>
      </c>
      <c r="G15564" s="2" t="s">
        <v>12835</v>
      </c>
      <c r="H15564" s="2" t="s">
        <v>215</v>
      </c>
      <c r="I15564" s="2" t="s">
        <v>12</v>
      </c>
      <c r="J15564" s="2" t="s">
        <v>109</v>
      </c>
      <c r="K15564" s="3">
        <v>4752</v>
      </c>
    </row>
    <row r="15565" spans="1:11" x14ac:dyDescent="0.25">
      <c r="A15565" s="1">
        <v>44088</v>
      </c>
      <c r="B15565" s="13" t="s">
        <v>12832</v>
      </c>
      <c r="C15565" s="2" t="s">
        <v>7491</v>
      </c>
      <c r="D15565" s="2" t="s">
        <v>7492</v>
      </c>
      <c r="E15565">
        <v>20</v>
      </c>
      <c r="F15565">
        <v>30205270</v>
      </c>
      <c r="G15565" s="2" t="s">
        <v>12835</v>
      </c>
      <c r="H15565" s="2" t="s">
        <v>215</v>
      </c>
      <c r="I15565" s="2" t="s">
        <v>12</v>
      </c>
      <c r="J15565" s="2" t="s">
        <v>109</v>
      </c>
      <c r="K15565" s="3">
        <v>4752</v>
      </c>
    </row>
    <row r="15566" spans="1:11" x14ac:dyDescent="0.25">
      <c r="A15566" s="1">
        <v>44079</v>
      </c>
      <c r="B15566" s="13" t="s">
        <v>12850</v>
      </c>
      <c r="C15566" s="2" t="s">
        <v>12851</v>
      </c>
      <c r="D15566" s="2" t="s">
        <v>12852</v>
      </c>
      <c r="E15566">
        <v>10</v>
      </c>
      <c r="F15566">
        <v>30237524</v>
      </c>
      <c r="G15566" s="2" t="s">
        <v>12756</v>
      </c>
      <c r="H15566" s="2" t="s">
        <v>7707</v>
      </c>
      <c r="I15566" s="2" t="s">
        <v>4128</v>
      </c>
      <c r="J15566" s="2" t="s">
        <v>109</v>
      </c>
      <c r="K15566" s="3">
        <v>4752</v>
      </c>
    </row>
    <row r="15567" spans="1:11" x14ac:dyDescent="0.25">
      <c r="A15567" s="1">
        <v>44097</v>
      </c>
      <c r="B15567" s="13" t="s">
        <v>12836</v>
      </c>
      <c r="C15567" s="2" t="s">
        <v>3946</v>
      </c>
      <c r="D15567" s="2" t="s">
        <v>3947</v>
      </c>
      <c r="E15567">
        <v>20</v>
      </c>
      <c r="F15567">
        <v>30205270</v>
      </c>
      <c r="G15567" s="2" t="s">
        <v>12835</v>
      </c>
      <c r="H15567" s="2" t="s">
        <v>215</v>
      </c>
      <c r="I15567" s="2" t="s">
        <v>12</v>
      </c>
      <c r="J15567" s="2" t="s">
        <v>109</v>
      </c>
      <c r="K15567" s="3">
        <v>4752</v>
      </c>
    </row>
    <row r="15568" spans="1:11" x14ac:dyDescent="0.25">
      <c r="A15568" s="1">
        <v>44088</v>
      </c>
      <c r="B15568" s="13" t="s">
        <v>12832</v>
      </c>
      <c r="C15568" s="2" t="s">
        <v>5567</v>
      </c>
      <c r="D15568" s="2" t="s">
        <v>5568</v>
      </c>
      <c r="E15568">
        <v>60</v>
      </c>
      <c r="F15568">
        <v>30205270</v>
      </c>
      <c r="G15568" s="2" t="s">
        <v>12835</v>
      </c>
      <c r="H15568" s="2" t="s">
        <v>215</v>
      </c>
      <c r="I15568" s="2" t="s">
        <v>12</v>
      </c>
      <c r="J15568" s="2" t="s">
        <v>109</v>
      </c>
      <c r="K15568" s="3">
        <v>4752</v>
      </c>
    </row>
    <row r="15569" spans="1:11" x14ac:dyDescent="0.25">
      <c r="A15569" s="1">
        <v>44097</v>
      </c>
      <c r="B15569" s="13" t="s">
        <v>12836</v>
      </c>
      <c r="C15569" s="2" t="s">
        <v>3311</v>
      </c>
      <c r="D15569" s="2" t="s">
        <v>3312</v>
      </c>
      <c r="E15569">
        <v>30</v>
      </c>
      <c r="F15569">
        <v>30205270</v>
      </c>
      <c r="G15569" s="2" t="s">
        <v>12835</v>
      </c>
      <c r="H15569" s="2" t="s">
        <v>215</v>
      </c>
      <c r="I15569" s="2" t="s">
        <v>12</v>
      </c>
      <c r="J15569" s="2" t="s">
        <v>109</v>
      </c>
      <c r="K15569" s="3">
        <v>4752</v>
      </c>
    </row>
    <row r="15570" spans="1:11" x14ac:dyDescent="0.25">
      <c r="A15570" s="1">
        <v>44088</v>
      </c>
      <c r="B15570" s="13" t="s">
        <v>12832</v>
      </c>
      <c r="C15570" s="2" t="s">
        <v>2194</v>
      </c>
      <c r="D15570" s="2" t="s">
        <v>2195</v>
      </c>
      <c r="E15570">
        <v>20</v>
      </c>
      <c r="F15570">
        <v>30205270</v>
      </c>
      <c r="G15570" s="2" t="s">
        <v>12835</v>
      </c>
      <c r="H15570" s="2" t="s">
        <v>215</v>
      </c>
      <c r="I15570" s="2" t="s">
        <v>12</v>
      </c>
      <c r="J15570" s="2" t="s">
        <v>109</v>
      </c>
      <c r="K15570" s="3">
        <v>4752</v>
      </c>
    </row>
    <row r="15571" spans="1:11" x14ac:dyDescent="0.25">
      <c r="A15571" s="1">
        <v>44088</v>
      </c>
      <c r="B15571" s="13" t="s">
        <v>12832</v>
      </c>
      <c r="C15571" s="2" t="s">
        <v>12853</v>
      </c>
      <c r="D15571" s="2" t="s">
        <v>12854</v>
      </c>
      <c r="E15571">
        <v>60</v>
      </c>
      <c r="F15571">
        <v>30205270</v>
      </c>
      <c r="G15571" s="2" t="s">
        <v>12835</v>
      </c>
      <c r="H15571" s="2" t="s">
        <v>215</v>
      </c>
      <c r="I15571" s="2" t="s">
        <v>12</v>
      </c>
      <c r="J15571" s="2" t="s">
        <v>109</v>
      </c>
      <c r="K15571" s="3">
        <v>4752</v>
      </c>
    </row>
    <row r="15572" spans="1:11" x14ac:dyDescent="0.25">
      <c r="A15572" s="1">
        <v>44088</v>
      </c>
      <c r="B15572" s="13" t="s">
        <v>12832</v>
      </c>
      <c r="C15572" s="2" t="s">
        <v>12855</v>
      </c>
      <c r="D15572" s="2" t="s">
        <v>12856</v>
      </c>
      <c r="E15572">
        <v>60</v>
      </c>
      <c r="F15572">
        <v>30205270</v>
      </c>
      <c r="G15572" s="2" t="s">
        <v>12835</v>
      </c>
      <c r="H15572" s="2" t="s">
        <v>215</v>
      </c>
      <c r="I15572" s="2" t="s">
        <v>12</v>
      </c>
      <c r="J15572" s="2" t="s">
        <v>109</v>
      </c>
      <c r="K15572" s="3">
        <v>4752</v>
      </c>
    </row>
    <row r="15573" spans="1:11" x14ac:dyDescent="0.25">
      <c r="A15573" s="1">
        <v>44088</v>
      </c>
      <c r="B15573" s="13" t="s">
        <v>12832</v>
      </c>
      <c r="C15573" s="2" t="s">
        <v>12857</v>
      </c>
      <c r="D15573" s="2" t="s">
        <v>12858</v>
      </c>
      <c r="E15573">
        <v>120</v>
      </c>
      <c r="F15573">
        <v>30205270</v>
      </c>
      <c r="G15573" s="2" t="s">
        <v>12835</v>
      </c>
      <c r="H15573" s="2" t="s">
        <v>215</v>
      </c>
      <c r="I15573" s="2" t="s">
        <v>12</v>
      </c>
      <c r="J15573" s="2" t="s">
        <v>109</v>
      </c>
      <c r="K15573" s="3">
        <v>4752</v>
      </c>
    </row>
    <row r="15574" spans="1:11" x14ac:dyDescent="0.25">
      <c r="A15574" s="1">
        <v>44088</v>
      </c>
      <c r="B15574" s="13" t="s">
        <v>12832</v>
      </c>
      <c r="C15574" s="2" t="s">
        <v>7493</v>
      </c>
      <c r="D15574" s="2" t="s">
        <v>7494</v>
      </c>
      <c r="E15574">
        <v>20</v>
      </c>
      <c r="F15574">
        <v>30205270</v>
      </c>
      <c r="G15574" s="2" t="s">
        <v>12835</v>
      </c>
      <c r="H15574" s="2" t="s">
        <v>215</v>
      </c>
      <c r="I15574" s="2" t="s">
        <v>12</v>
      </c>
      <c r="J15574" s="2" t="s">
        <v>109</v>
      </c>
      <c r="K15574" s="3">
        <v>4752</v>
      </c>
    </row>
    <row r="15575" spans="1:11" x14ac:dyDescent="0.25">
      <c r="A15575" s="1">
        <v>44088</v>
      </c>
      <c r="B15575" s="13" t="s">
        <v>12832</v>
      </c>
      <c r="C15575" s="2" t="s">
        <v>10731</v>
      </c>
      <c r="D15575" s="2" t="s">
        <v>10732</v>
      </c>
      <c r="E15575">
        <v>50</v>
      </c>
      <c r="F15575">
        <v>30205270</v>
      </c>
      <c r="G15575" s="2" t="s">
        <v>12835</v>
      </c>
      <c r="H15575" s="2" t="s">
        <v>215</v>
      </c>
      <c r="I15575" s="2" t="s">
        <v>12</v>
      </c>
      <c r="J15575" s="2" t="s">
        <v>109</v>
      </c>
      <c r="K15575" s="3">
        <v>4752</v>
      </c>
    </row>
    <row r="15576" spans="1:11" x14ac:dyDescent="0.25">
      <c r="A15576" s="1">
        <v>44088</v>
      </c>
      <c r="B15576" s="13" t="s">
        <v>12832</v>
      </c>
      <c r="C15576" s="2" t="s">
        <v>7406</v>
      </c>
      <c r="D15576" s="2" t="s">
        <v>7407</v>
      </c>
      <c r="E15576">
        <v>20</v>
      </c>
      <c r="F15576">
        <v>30205270</v>
      </c>
      <c r="G15576" s="2" t="s">
        <v>12835</v>
      </c>
      <c r="H15576" s="2" t="s">
        <v>215</v>
      </c>
      <c r="I15576" s="2" t="s">
        <v>12</v>
      </c>
      <c r="J15576" s="2" t="s">
        <v>109</v>
      </c>
      <c r="K15576" s="3">
        <v>4752</v>
      </c>
    </row>
    <row r="15577" spans="1:11" x14ac:dyDescent="0.25">
      <c r="A15577" s="1">
        <v>44088</v>
      </c>
      <c r="B15577" s="13" t="s">
        <v>12832</v>
      </c>
      <c r="C15577" s="2" t="s">
        <v>12859</v>
      </c>
      <c r="D15577" s="2" t="s">
        <v>12860</v>
      </c>
      <c r="E15577">
        <v>10</v>
      </c>
      <c r="F15577">
        <v>30205270</v>
      </c>
      <c r="G15577" s="2" t="s">
        <v>12835</v>
      </c>
      <c r="H15577" s="2" t="s">
        <v>215</v>
      </c>
      <c r="I15577" s="2" t="s">
        <v>12</v>
      </c>
      <c r="J15577" s="2" t="s">
        <v>109</v>
      </c>
      <c r="K15577" s="3">
        <v>4752</v>
      </c>
    </row>
    <row r="15578" spans="1:11" x14ac:dyDescent="0.25">
      <c r="A15578" s="1">
        <v>44088</v>
      </c>
      <c r="B15578" s="13" t="s">
        <v>12832</v>
      </c>
      <c r="C15578" s="2" t="s">
        <v>9270</v>
      </c>
      <c r="D15578" s="2" t="s">
        <v>9271</v>
      </c>
      <c r="E15578">
        <v>120</v>
      </c>
      <c r="F15578">
        <v>30205270</v>
      </c>
      <c r="G15578" s="2" t="s">
        <v>12835</v>
      </c>
      <c r="H15578" s="2" t="s">
        <v>215</v>
      </c>
      <c r="I15578" s="2" t="s">
        <v>12</v>
      </c>
      <c r="J15578" s="2" t="s">
        <v>109</v>
      </c>
      <c r="K15578" s="3">
        <v>4752</v>
      </c>
    </row>
    <row r="15579" spans="1:11" x14ac:dyDescent="0.25">
      <c r="A15579" s="1">
        <v>44088</v>
      </c>
      <c r="B15579" s="13" t="s">
        <v>12832</v>
      </c>
      <c r="C15579" s="2" t="s">
        <v>6496</v>
      </c>
      <c r="D15579" s="2" t="s">
        <v>6497</v>
      </c>
      <c r="E15579">
        <v>60</v>
      </c>
      <c r="F15579">
        <v>30205270</v>
      </c>
      <c r="G15579" s="2" t="s">
        <v>12835</v>
      </c>
      <c r="H15579" s="2" t="s">
        <v>215</v>
      </c>
      <c r="I15579" s="2" t="s">
        <v>12</v>
      </c>
      <c r="J15579" s="2" t="s">
        <v>109</v>
      </c>
      <c r="K15579" s="3">
        <v>4752</v>
      </c>
    </row>
    <row r="15580" spans="1:11" x14ac:dyDescent="0.25">
      <c r="A15580" s="1">
        <v>44088</v>
      </c>
      <c r="B15580" s="13" t="s">
        <v>12832</v>
      </c>
      <c r="C15580" s="2" t="s">
        <v>3607</v>
      </c>
      <c r="D15580" s="2" t="s">
        <v>3608</v>
      </c>
      <c r="E15580">
        <v>60</v>
      </c>
      <c r="F15580">
        <v>30205270</v>
      </c>
      <c r="G15580" s="2" t="s">
        <v>12835</v>
      </c>
      <c r="H15580" s="2" t="s">
        <v>215</v>
      </c>
      <c r="I15580" s="2" t="s">
        <v>12</v>
      </c>
      <c r="J15580" s="2" t="s">
        <v>109</v>
      </c>
      <c r="K15580" s="3">
        <v>4752</v>
      </c>
    </row>
    <row r="15581" spans="1:11" x14ac:dyDescent="0.25">
      <c r="A15581" s="1">
        <v>44088</v>
      </c>
      <c r="B15581" s="13" t="s">
        <v>12832</v>
      </c>
      <c r="C15581" s="2" t="s">
        <v>7497</v>
      </c>
      <c r="D15581" s="2" t="s">
        <v>7498</v>
      </c>
      <c r="E15581">
        <v>30</v>
      </c>
      <c r="F15581">
        <v>30205270</v>
      </c>
      <c r="G15581" s="2" t="s">
        <v>12835</v>
      </c>
      <c r="H15581" s="2" t="s">
        <v>215</v>
      </c>
      <c r="I15581" s="2" t="s">
        <v>12</v>
      </c>
      <c r="J15581" s="2" t="s">
        <v>109</v>
      </c>
      <c r="K15581" s="3">
        <v>4752</v>
      </c>
    </row>
    <row r="15582" spans="1:11" x14ac:dyDescent="0.25">
      <c r="A15582" s="1">
        <v>44088</v>
      </c>
      <c r="B15582" s="13" t="s">
        <v>12832</v>
      </c>
      <c r="C15582" s="2" t="s">
        <v>7533</v>
      </c>
      <c r="D15582" s="2" t="s">
        <v>7534</v>
      </c>
      <c r="E15582">
        <v>10</v>
      </c>
      <c r="F15582">
        <v>30205270</v>
      </c>
      <c r="G15582" s="2" t="s">
        <v>12835</v>
      </c>
      <c r="H15582" s="2" t="s">
        <v>215</v>
      </c>
      <c r="I15582" s="2" t="s">
        <v>12</v>
      </c>
      <c r="J15582" s="2" t="s">
        <v>109</v>
      </c>
      <c r="K15582" s="3">
        <v>4752</v>
      </c>
    </row>
    <row r="15583" spans="1:11" x14ac:dyDescent="0.25">
      <c r="A15583" s="1">
        <v>44088</v>
      </c>
      <c r="B15583" s="13" t="s">
        <v>12832</v>
      </c>
      <c r="C15583" s="2" t="s">
        <v>7625</v>
      </c>
      <c r="D15583" s="2" t="s">
        <v>7626</v>
      </c>
      <c r="E15583">
        <v>120</v>
      </c>
      <c r="F15583">
        <v>30205270</v>
      </c>
      <c r="G15583" s="2" t="s">
        <v>12835</v>
      </c>
      <c r="H15583" s="2" t="s">
        <v>215</v>
      </c>
      <c r="I15583" s="2" t="s">
        <v>12</v>
      </c>
      <c r="J15583" s="2" t="s">
        <v>109</v>
      </c>
      <c r="K15583" s="3">
        <v>4752</v>
      </c>
    </row>
    <row r="15584" spans="1:11" x14ac:dyDescent="0.25">
      <c r="A15584" s="1">
        <v>44088</v>
      </c>
      <c r="B15584" s="13" t="s">
        <v>12832</v>
      </c>
      <c r="C15584" s="2" t="s">
        <v>12861</v>
      </c>
      <c r="D15584" s="2" t="s">
        <v>12862</v>
      </c>
      <c r="E15584">
        <v>60</v>
      </c>
      <c r="F15584">
        <v>30205270</v>
      </c>
      <c r="G15584" s="2" t="s">
        <v>12835</v>
      </c>
      <c r="H15584" s="2" t="s">
        <v>215</v>
      </c>
      <c r="I15584" s="2" t="s">
        <v>12</v>
      </c>
      <c r="J15584" s="2" t="s">
        <v>109</v>
      </c>
      <c r="K15584" s="3">
        <v>4752</v>
      </c>
    </row>
    <row r="15585" spans="1:11" x14ac:dyDescent="0.25">
      <c r="A15585" s="1">
        <v>44088</v>
      </c>
      <c r="B15585" s="13" t="s">
        <v>12832</v>
      </c>
      <c r="C15585" s="2" t="s">
        <v>2434</v>
      </c>
      <c r="D15585" s="2" t="s">
        <v>2435</v>
      </c>
      <c r="E15585">
        <v>120</v>
      </c>
      <c r="F15585">
        <v>30205270</v>
      </c>
      <c r="G15585" s="2" t="s">
        <v>12835</v>
      </c>
      <c r="H15585" s="2" t="s">
        <v>215</v>
      </c>
      <c r="I15585" s="2" t="s">
        <v>12</v>
      </c>
      <c r="J15585" s="2" t="s">
        <v>109</v>
      </c>
      <c r="K15585" s="3">
        <v>4752</v>
      </c>
    </row>
    <row r="15586" spans="1:11" x14ac:dyDescent="0.25">
      <c r="A15586" s="1">
        <v>44088</v>
      </c>
      <c r="B15586" s="13" t="s">
        <v>12832</v>
      </c>
      <c r="C15586" s="2" t="s">
        <v>10868</v>
      </c>
      <c r="D15586" s="2" t="s">
        <v>10869</v>
      </c>
      <c r="E15586">
        <v>60</v>
      </c>
      <c r="F15586">
        <v>30205270</v>
      </c>
      <c r="G15586" s="2" t="s">
        <v>12835</v>
      </c>
      <c r="H15586" s="2" t="s">
        <v>215</v>
      </c>
      <c r="I15586" s="2" t="s">
        <v>12</v>
      </c>
      <c r="J15586" s="2" t="s">
        <v>109</v>
      </c>
      <c r="K15586" s="3">
        <v>4752</v>
      </c>
    </row>
    <row r="15587" spans="1:11" x14ac:dyDescent="0.25">
      <c r="A15587" s="1">
        <v>44088</v>
      </c>
      <c r="B15587" s="13" t="s">
        <v>12832</v>
      </c>
      <c r="C15587" s="2" t="s">
        <v>6325</v>
      </c>
      <c r="D15587" s="2" t="s">
        <v>6326</v>
      </c>
      <c r="E15587">
        <v>20</v>
      </c>
      <c r="F15587">
        <v>30205270</v>
      </c>
      <c r="G15587" s="2" t="s">
        <v>12835</v>
      </c>
      <c r="H15587" s="2" t="s">
        <v>215</v>
      </c>
      <c r="I15587" s="2" t="s">
        <v>12</v>
      </c>
      <c r="J15587" s="2" t="s">
        <v>109</v>
      </c>
      <c r="K15587" s="3">
        <v>4752</v>
      </c>
    </row>
    <row r="15588" spans="1:11" x14ac:dyDescent="0.25">
      <c r="A15588" s="1">
        <v>44088</v>
      </c>
      <c r="B15588" s="13" t="s">
        <v>12832</v>
      </c>
      <c r="C15588" s="2" t="s">
        <v>9225</v>
      </c>
      <c r="D15588" s="2" t="s">
        <v>9226</v>
      </c>
      <c r="E15588">
        <v>10</v>
      </c>
      <c r="F15588">
        <v>30205270</v>
      </c>
      <c r="G15588" s="2" t="s">
        <v>12835</v>
      </c>
      <c r="H15588" s="2" t="s">
        <v>215</v>
      </c>
      <c r="I15588" s="2" t="s">
        <v>12</v>
      </c>
      <c r="J15588" s="2" t="s">
        <v>109</v>
      </c>
      <c r="K15588" s="3">
        <v>4752</v>
      </c>
    </row>
    <row r="15589" spans="1:11" x14ac:dyDescent="0.25">
      <c r="A15589" s="1">
        <v>44088</v>
      </c>
      <c r="B15589" s="13" t="s">
        <v>12832</v>
      </c>
      <c r="C15589" s="2" t="s">
        <v>2450</v>
      </c>
      <c r="D15589" s="2" t="s">
        <v>2451</v>
      </c>
      <c r="E15589">
        <v>50</v>
      </c>
      <c r="F15589">
        <v>30205270</v>
      </c>
      <c r="G15589" s="2" t="s">
        <v>12835</v>
      </c>
      <c r="H15589" s="2" t="s">
        <v>215</v>
      </c>
      <c r="I15589" s="2" t="s">
        <v>12</v>
      </c>
      <c r="J15589" s="2" t="s">
        <v>109</v>
      </c>
      <c r="K15589" s="3">
        <v>4752</v>
      </c>
    </row>
    <row r="15590" spans="1:11" x14ac:dyDescent="0.25">
      <c r="A15590" s="1">
        <v>44088</v>
      </c>
      <c r="B15590" s="13" t="s">
        <v>12832</v>
      </c>
      <c r="C15590" s="2" t="s">
        <v>7562</v>
      </c>
      <c r="D15590" s="2" t="s">
        <v>7563</v>
      </c>
      <c r="E15590">
        <v>120</v>
      </c>
      <c r="F15590">
        <v>30205270</v>
      </c>
      <c r="G15590" s="2" t="s">
        <v>12835</v>
      </c>
      <c r="H15590" s="2" t="s">
        <v>215</v>
      </c>
      <c r="I15590" s="2" t="s">
        <v>12</v>
      </c>
      <c r="J15590" s="2" t="s">
        <v>109</v>
      </c>
      <c r="K15590" s="3">
        <v>4752</v>
      </c>
    </row>
    <row r="15591" spans="1:11" x14ac:dyDescent="0.25">
      <c r="A15591" s="1">
        <v>44088</v>
      </c>
      <c r="B15591" s="13" t="s">
        <v>12832</v>
      </c>
      <c r="C15591" s="2" t="s">
        <v>12863</v>
      </c>
      <c r="D15591" s="2" t="s">
        <v>12864</v>
      </c>
      <c r="E15591">
        <v>50</v>
      </c>
      <c r="F15591">
        <v>30205270</v>
      </c>
      <c r="G15591" s="2" t="s">
        <v>12835</v>
      </c>
      <c r="H15591" s="2" t="s">
        <v>215</v>
      </c>
      <c r="I15591" s="2" t="s">
        <v>12</v>
      </c>
      <c r="J15591" s="2" t="s">
        <v>109</v>
      </c>
      <c r="K15591" s="3">
        <v>4752</v>
      </c>
    </row>
    <row r="15592" spans="1:11" x14ac:dyDescent="0.25">
      <c r="A15592" s="1">
        <v>44088</v>
      </c>
      <c r="B15592" s="13" t="s">
        <v>12832</v>
      </c>
      <c r="C15592" s="2" t="s">
        <v>11091</v>
      </c>
      <c r="D15592" s="2" t="s">
        <v>11092</v>
      </c>
      <c r="E15592">
        <v>60</v>
      </c>
      <c r="F15592">
        <v>30205270</v>
      </c>
      <c r="G15592" s="2" t="s">
        <v>12835</v>
      </c>
      <c r="H15592" s="2" t="s">
        <v>215</v>
      </c>
      <c r="I15592" s="2" t="s">
        <v>12</v>
      </c>
      <c r="J15592" s="2" t="s">
        <v>109</v>
      </c>
      <c r="K15592" s="3">
        <v>4752</v>
      </c>
    </row>
    <row r="15593" spans="1:11" x14ac:dyDescent="0.25">
      <c r="A15593" s="1">
        <v>44088</v>
      </c>
      <c r="B15593" s="13" t="s">
        <v>12832</v>
      </c>
      <c r="C15593" s="2" t="s">
        <v>12865</v>
      </c>
      <c r="D15593" s="2" t="s">
        <v>12866</v>
      </c>
      <c r="E15593">
        <v>120</v>
      </c>
      <c r="F15593">
        <v>30205270</v>
      </c>
      <c r="G15593" s="2" t="s">
        <v>12835</v>
      </c>
      <c r="H15593" s="2" t="s">
        <v>215</v>
      </c>
      <c r="I15593" s="2" t="s">
        <v>12</v>
      </c>
      <c r="J15593" s="2" t="s">
        <v>109</v>
      </c>
      <c r="K15593" s="3">
        <v>4752</v>
      </c>
    </row>
    <row r="15594" spans="1:11" x14ac:dyDescent="0.25">
      <c r="A15594" s="1">
        <v>44088</v>
      </c>
      <c r="B15594" s="13" t="s">
        <v>12832</v>
      </c>
      <c r="C15594" s="2" t="s">
        <v>11067</v>
      </c>
      <c r="D15594" s="2" t="s">
        <v>11068</v>
      </c>
      <c r="E15594">
        <v>40</v>
      </c>
      <c r="F15594">
        <v>30205270</v>
      </c>
      <c r="G15594" s="2" t="s">
        <v>12835</v>
      </c>
      <c r="H15594" s="2" t="s">
        <v>215</v>
      </c>
      <c r="I15594" s="2" t="s">
        <v>12</v>
      </c>
      <c r="J15594" s="2" t="s">
        <v>109</v>
      </c>
      <c r="K15594" s="3">
        <v>4752</v>
      </c>
    </row>
    <row r="15595" spans="1:11" x14ac:dyDescent="0.25">
      <c r="A15595" s="1">
        <v>44088</v>
      </c>
      <c r="B15595" s="13" t="s">
        <v>12832</v>
      </c>
      <c r="C15595" s="2" t="s">
        <v>9121</v>
      </c>
      <c r="D15595" s="2" t="s">
        <v>9122</v>
      </c>
      <c r="E15595">
        <v>150</v>
      </c>
      <c r="F15595">
        <v>30205270</v>
      </c>
      <c r="G15595" s="2" t="s">
        <v>12835</v>
      </c>
      <c r="H15595" s="2" t="s">
        <v>215</v>
      </c>
      <c r="I15595" s="2" t="s">
        <v>12</v>
      </c>
      <c r="J15595" s="2" t="s">
        <v>109</v>
      </c>
      <c r="K15595" s="3">
        <v>4752</v>
      </c>
    </row>
    <row r="15596" spans="1:11" x14ac:dyDescent="0.25">
      <c r="A15596" s="1">
        <v>44088</v>
      </c>
      <c r="B15596" s="13" t="s">
        <v>12832</v>
      </c>
      <c r="C15596" s="2" t="s">
        <v>12867</v>
      </c>
      <c r="D15596" s="2" t="s">
        <v>12868</v>
      </c>
      <c r="E15596">
        <v>40</v>
      </c>
      <c r="F15596">
        <v>30205270</v>
      </c>
      <c r="G15596" s="2" t="s">
        <v>12835</v>
      </c>
      <c r="H15596" s="2" t="s">
        <v>215</v>
      </c>
      <c r="I15596" s="2" t="s">
        <v>12</v>
      </c>
      <c r="J15596" s="2" t="s">
        <v>109</v>
      </c>
      <c r="K15596" s="3">
        <v>4752</v>
      </c>
    </row>
    <row r="15597" spans="1:11" x14ac:dyDescent="0.25">
      <c r="A15597" s="1">
        <v>44088</v>
      </c>
      <c r="B15597" s="13" t="s">
        <v>12832</v>
      </c>
      <c r="C15597" s="2" t="s">
        <v>4216</v>
      </c>
      <c r="D15597" s="2" t="s">
        <v>4217</v>
      </c>
      <c r="E15597">
        <v>90</v>
      </c>
      <c r="F15597">
        <v>30205270</v>
      </c>
      <c r="G15597" s="2" t="s">
        <v>12835</v>
      </c>
      <c r="H15597" s="2" t="s">
        <v>215</v>
      </c>
      <c r="I15597" s="2" t="s">
        <v>12</v>
      </c>
      <c r="J15597" s="2" t="s">
        <v>109</v>
      </c>
      <c r="K15597" s="3">
        <v>4752</v>
      </c>
    </row>
    <row r="15598" spans="1:11" x14ac:dyDescent="0.25">
      <c r="A15598" s="1">
        <v>44088</v>
      </c>
      <c r="B15598" s="13" t="s">
        <v>12832</v>
      </c>
      <c r="C15598" s="2" t="s">
        <v>12869</v>
      </c>
      <c r="D15598" s="2" t="s">
        <v>12870</v>
      </c>
      <c r="E15598">
        <v>60</v>
      </c>
      <c r="F15598">
        <v>30205270</v>
      </c>
      <c r="G15598" s="2" t="s">
        <v>12835</v>
      </c>
      <c r="H15598" s="2" t="s">
        <v>215</v>
      </c>
      <c r="I15598" s="2" t="s">
        <v>12</v>
      </c>
      <c r="J15598" s="2" t="s">
        <v>109</v>
      </c>
      <c r="K15598" s="3">
        <v>4752</v>
      </c>
    </row>
    <row r="15599" spans="1:11" x14ac:dyDescent="0.25">
      <c r="A15599" s="1">
        <v>44088</v>
      </c>
      <c r="B15599" s="13" t="s">
        <v>12832</v>
      </c>
      <c r="C15599" s="2" t="s">
        <v>11877</v>
      </c>
      <c r="D15599" s="2" t="s">
        <v>11878</v>
      </c>
      <c r="E15599">
        <v>30</v>
      </c>
      <c r="F15599">
        <v>30205270</v>
      </c>
      <c r="G15599" s="2" t="s">
        <v>12835</v>
      </c>
      <c r="H15599" s="2" t="s">
        <v>215</v>
      </c>
      <c r="I15599" s="2" t="s">
        <v>12</v>
      </c>
      <c r="J15599" s="2" t="s">
        <v>109</v>
      </c>
      <c r="K15599" s="3">
        <v>4752</v>
      </c>
    </row>
    <row r="15600" spans="1:11" x14ac:dyDescent="0.25">
      <c r="A15600" s="1">
        <v>44088</v>
      </c>
      <c r="B15600" s="13" t="s">
        <v>12832</v>
      </c>
      <c r="C15600" s="2" t="s">
        <v>9232</v>
      </c>
      <c r="D15600" s="2" t="s">
        <v>9233</v>
      </c>
      <c r="E15600">
        <v>60</v>
      </c>
      <c r="F15600">
        <v>30205270</v>
      </c>
      <c r="G15600" s="2" t="s">
        <v>12835</v>
      </c>
      <c r="H15600" s="2" t="s">
        <v>215</v>
      </c>
      <c r="I15600" s="2" t="s">
        <v>12</v>
      </c>
      <c r="J15600" s="2" t="s">
        <v>109</v>
      </c>
      <c r="K15600" s="3">
        <v>4752</v>
      </c>
    </row>
    <row r="15601" spans="1:11" x14ac:dyDescent="0.25">
      <c r="A15601" s="1">
        <v>44088</v>
      </c>
      <c r="B15601" s="13" t="s">
        <v>12832</v>
      </c>
      <c r="C15601" s="2" t="s">
        <v>2395</v>
      </c>
      <c r="D15601" s="2" t="s">
        <v>2396</v>
      </c>
      <c r="E15601">
        <v>120</v>
      </c>
      <c r="F15601">
        <v>30205270</v>
      </c>
      <c r="G15601" s="2" t="s">
        <v>12835</v>
      </c>
      <c r="H15601" s="2" t="s">
        <v>215</v>
      </c>
      <c r="I15601" s="2" t="s">
        <v>12</v>
      </c>
      <c r="J15601" s="2" t="s">
        <v>109</v>
      </c>
      <c r="K15601" s="3">
        <v>4752</v>
      </c>
    </row>
    <row r="15602" spans="1:11" x14ac:dyDescent="0.25">
      <c r="A15602" s="1">
        <v>44088</v>
      </c>
      <c r="B15602" s="13" t="s">
        <v>12832</v>
      </c>
      <c r="C15602" s="2" t="s">
        <v>9082</v>
      </c>
      <c r="D15602" s="2" t="s">
        <v>9083</v>
      </c>
      <c r="E15602">
        <v>150</v>
      </c>
      <c r="F15602">
        <v>30205270</v>
      </c>
      <c r="G15602" s="2" t="s">
        <v>12835</v>
      </c>
      <c r="H15602" s="2" t="s">
        <v>215</v>
      </c>
      <c r="I15602" s="2" t="s">
        <v>12</v>
      </c>
      <c r="J15602" s="2" t="s">
        <v>109</v>
      </c>
      <c r="K15602" s="3">
        <v>4752</v>
      </c>
    </row>
    <row r="15603" spans="1:11" x14ac:dyDescent="0.25">
      <c r="A15603" s="1">
        <v>44088</v>
      </c>
      <c r="B15603" s="13" t="s">
        <v>12832</v>
      </c>
      <c r="C15603" s="2" t="s">
        <v>11875</v>
      </c>
      <c r="D15603" s="2" t="s">
        <v>11876</v>
      </c>
      <c r="E15603">
        <v>60</v>
      </c>
      <c r="F15603">
        <v>30205270</v>
      </c>
      <c r="G15603" s="2" t="s">
        <v>12835</v>
      </c>
      <c r="H15603" s="2" t="s">
        <v>215</v>
      </c>
      <c r="I15603" s="2" t="s">
        <v>12</v>
      </c>
      <c r="J15603" s="2" t="s">
        <v>109</v>
      </c>
      <c r="K15603" s="3">
        <v>4752</v>
      </c>
    </row>
    <row r="15604" spans="1:11" x14ac:dyDescent="0.25">
      <c r="A15604" s="1">
        <v>44088</v>
      </c>
      <c r="B15604" s="13" t="s">
        <v>12832</v>
      </c>
      <c r="C15604" s="2" t="s">
        <v>862</v>
      </c>
      <c r="D15604" s="2" t="s">
        <v>863</v>
      </c>
      <c r="E15604">
        <v>90</v>
      </c>
      <c r="F15604">
        <v>30205270</v>
      </c>
      <c r="G15604" s="2" t="s">
        <v>12835</v>
      </c>
      <c r="H15604" s="2" t="s">
        <v>215</v>
      </c>
      <c r="I15604" s="2" t="s">
        <v>12</v>
      </c>
      <c r="J15604" s="2" t="s">
        <v>109</v>
      </c>
      <c r="K15604" s="3">
        <v>4752</v>
      </c>
    </row>
    <row r="15605" spans="1:11" x14ac:dyDescent="0.25">
      <c r="A15605" s="1">
        <v>44088</v>
      </c>
      <c r="B15605" s="13" t="s">
        <v>12832</v>
      </c>
      <c r="C15605" s="2" t="s">
        <v>6029</v>
      </c>
      <c r="D15605" s="2" t="s">
        <v>6030</v>
      </c>
      <c r="E15605">
        <v>90</v>
      </c>
      <c r="F15605">
        <v>30205270</v>
      </c>
      <c r="G15605" s="2" t="s">
        <v>12835</v>
      </c>
      <c r="H15605" s="2" t="s">
        <v>215</v>
      </c>
      <c r="I15605" s="2" t="s">
        <v>12</v>
      </c>
      <c r="J15605" s="2" t="s">
        <v>109</v>
      </c>
      <c r="K15605" s="3">
        <v>4752</v>
      </c>
    </row>
    <row r="15606" spans="1:11" x14ac:dyDescent="0.25">
      <c r="A15606" s="1">
        <v>44088</v>
      </c>
      <c r="B15606" s="13" t="s">
        <v>12832</v>
      </c>
      <c r="C15606" s="2" t="s">
        <v>12871</v>
      </c>
      <c r="D15606" s="2" t="s">
        <v>12872</v>
      </c>
      <c r="E15606">
        <v>20</v>
      </c>
      <c r="F15606">
        <v>30205270</v>
      </c>
      <c r="G15606" s="2" t="s">
        <v>12835</v>
      </c>
      <c r="H15606" s="2" t="s">
        <v>215</v>
      </c>
      <c r="I15606" s="2" t="s">
        <v>12</v>
      </c>
      <c r="J15606" s="2" t="s">
        <v>109</v>
      </c>
      <c r="K15606" s="3">
        <v>4752</v>
      </c>
    </row>
    <row r="15607" spans="1:11" x14ac:dyDescent="0.25">
      <c r="A15607" s="1">
        <v>44088</v>
      </c>
      <c r="B15607" s="13" t="s">
        <v>12832</v>
      </c>
      <c r="C15607" s="2" t="s">
        <v>3835</v>
      </c>
      <c r="D15607" s="2" t="s">
        <v>3836</v>
      </c>
      <c r="E15607">
        <v>120</v>
      </c>
      <c r="F15607">
        <v>30205270</v>
      </c>
      <c r="G15607" s="2" t="s">
        <v>12835</v>
      </c>
      <c r="H15607" s="2" t="s">
        <v>215</v>
      </c>
      <c r="I15607" s="2" t="s">
        <v>12</v>
      </c>
      <c r="J15607" s="2" t="s">
        <v>109</v>
      </c>
      <c r="K15607" s="3">
        <v>4752</v>
      </c>
    </row>
    <row r="15608" spans="1:11" x14ac:dyDescent="0.25">
      <c r="A15608" s="1">
        <v>44088</v>
      </c>
      <c r="B15608" s="13" t="s">
        <v>12832</v>
      </c>
      <c r="C15608" s="2" t="s">
        <v>12873</v>
      </c>
      <c r="D15608" s="2" t="s">
        <v>12874</v>
      </c>
      <c r="E15608">
        <v>60</v>
      </c>
      <c r="F15608">
        <v>30205270</v>
      </c>
      <c r="G15608" s="2" t="s">
        <v>12835</v>
      </c>
      <c r="H15608" s="2" t="s">
        <v>215</v>
      </c>
      <c r="I15608" s="2" t="s">
        <v>12</v>
      </c>
      <c r="J15608" s="2" t="s">
        <v>109</v>
      </c>
      <c r="K15608" s="3">
        <v>4752</v>
      </c>
    </row>
    <row r="15609" spans="1:11" x14ac:dyDescent="0.25">
      <c r="A15609" s="1">
        <v>44088</v>
      </c>
      <c r="B15609" s="13" t="s">
        <v>12832</v>
      </c>
      <c r="C15609" s="2" t="s">
        <v>3177</v>
      </c>
      <c r="D15609" s="2" t="s">
        <v>3178</v>
      </c>
      <c r="E15609">
        <v>10</v>
      </c>
      <c r="F15609">
        <v>30205270</v>
      </c>
      <c r="G15609" s="2" t="s">
        <v>12835</v>
      </c>
      <c r="H15609" s="2" t="s">
        <v>215</v>
      </c>
      <c r="I15609" s="2" t="s">
        <v>12</v>
      </c>
      <c r="J15609" s="2" t="s">
        <v>109</v>
      </c>
      <c r="K15609" s="3">
        <v>4752</v>
      </c>
    </row>
    <row r="15610" spans="1:11" x14ac:dyDescent="0.25">
      <c r="A15610" s="1">
        <v>44088</v>
      </c>
      <c r="B15610" s="13" t="s">
        <v>12832</v>
      </c>
      <c r="C15610" s="2" t="s">
        <v>9264</v>
      </c>
      <c r="D15610" s="2" t="s">
        <v>9265</v>
      </c>
      <c r="E15610">
        <v>60</v>
      </c>
      <c r="F15610">
        <v>30205270</v>
      </c>
      <c r="G15610" s="2" t="s">
        <v>12835</v>
      </c>
      <c r="H15610" s="2" t="s">
        <v>215</v>
      </c>
      <c r="I15610" s="2" t="s">
        <v>12</v>
      </c>
      <c r="J15610" s="2" t="s">
        <v>109</v>
      </c>
      <c r="K15610" s="3">
        <v>4752</v>
      </c>
    </row>
    <row r="15611" spans="1:11" x14ac:dyDescent="0.25">
      <c r="A15611" s="1">
        <v>44088</v>
      </c>
      <c r="B15611" s="13" t="s">
        <v>12832</v>
      </c>
      <c r="C15611" s="2" t="s">
        <v>2166</v>
      </c>
      <c r="D15611" s="2" t="s">
        <v>2167</v>
      </c>
      <c r="E15611">
        <v>10</v>
      </c>
      <c r="F15611">
        <v>30205270</v>
      </c>
      <c r="G15611" s="2" t="s">
        <v>12835</v>
      </c>
      <c r="H15611" s="2" t="s">
        <v>215</v>
      </c>
      <c r="I15611" s="2" t="s">
        <v>12</v>
      </c>
      <c r="J15611" s="2" t="s">
        <v>109</v>
      </c>
      <c r="K15611" s="3">
        <v>4752</v>
      </c>
    </row>
    <row r="15612" spans="1:11" x14ac:dyDescent="0.25">
      <c r="A15612" s="1">
        <v>44088</v>
      </c>
      <c r="B15612" s="13" t="s">
        <v>12832</v>
      </c>
      <c r="C15612" s="2" t="s">
        <v>4247</v>
      </c>
      <c r="D15612" s="2" t="s">
        <v>4248</v>
      </c>
      <c r="E15612">
        <v>30</v>
      </c>
      <c r="F15612">
        <v>30205270</v>
      </c>
      <c r="G15612" s="2" t="s">
        <v>12835</v>
      </c>
      <c r="H15612" s="2" t="s">
        <v>215</v>
      </c>
      <c r="I15612" s="2" t="s">
        <v>12</v>
      </c>
      <c r="J15612" s="2" t="s">
        <v>109</v>
      </c>
      <c r="K15612" s="3">
        <v>4752</v>
      </c>
    </row>
    <row r="15613" spans="1:11" x14ac:dyDescent="0.25">
      <c r="A15613" s="1">
        <v>44088</v>
      </c>
      <c r="B15613" s="13" t="s">
        <v>12832</v>
      </c>
      <c r="C15613" s="2" t="s">
        <v>10940</v>
      </c>
      <c r="D15613" s="2" t="s">
        <v>10941</v>
      </c>
      <c r="E15613">
        <v>120</v>
      </c>
      <c r="F15613">
        <v>30205270</v>
      </c>
      <c r="G15613" s="2" t="s">
        <v>12835</v>
      </c>
      <c r="H15613" s="2" t="s">
        <v>215</v>
      </c>
      <c r="I15613" s="2" t="s">
        <v>12</v>
      </c>
      <c r="J15613" s="2" t="s">
        <v>109</v>
      </c>
      <c r="K15613" s="3">
        <v>4752</v>
      </c>
    </row>
    <row r="15614" spans="1:11" x14ac:dyDescent="0.25">
      <c r="A15614" s="1">
        <v>44088</v>
      </c>
      <c r="B15614" s="13" t="s">
        <v>12832</v>
      </c>
      <c r="C15614" s="2" t="s">
        <v>12841</v>
      </c>
      <c r="D15614" s="2" t="s">
        <v>12842</v>
      </c>
      <c r="E15614">
        <v>40</v>
      </c>
      <c r="F15614">
        <v>30205270</v>
      </c>
      <c r="G15614" s="2" t="s">
        <v>12835</v>
      </c>
      <c r="H15614" s="2" t="s">
        <v>215</v>
      </c>
      <c r="I15614" s="2" t="s">
        <v>12</v>
      </c>
      <c r="J15614" s="2" t="s">
        <v>109</v>
      </c>
      <c r="K15614" s="3">
        <v>4752</v>
      </c>
    </row>
    <row r="15615" spans="1:11" x14ac:dyDescent="0.25">
      <c r="A15615" s="1">
        <v>44088</v>
      </c>
      <c r="B15615" s="13" t="s">
        <v>12832</v>
      </c>
      <c r="C15615" s="2" t="s">
        <v>3905</v>
      </c>
      <c r="D15615" s="2" t="s">
        <v>3906</v>
      </c>
      <c r="E15615">
        <v>30</v>
      </c>
      <c r="F15615">
        <v>30205270</v>
      </c>
      <c r="G15615" s="2" t="s">
        <v>12835</v>
      </c>
      <c r="H15615" s="2" t="s">
        <v>215</v>
      </c>
      <c r="I15615" s="2" t="s">
        <v>12</v>
      </c>
      <c r="J15615" s="2" t="s">
        <v>109</v>
      </c>
      <c r="K15615" s="3">
        <v>4752</v>
      </c>
    </row>
    <row r="15616" spans="1:11" x14ac:dyDescent="0.25">
      <c r="A15616" s="1">
        <v>44096</v>
      </c>
      <c r="B15616" s="13" t="s">
        <v>12875</v>
      </c>
      <c r="C15616" s="2" t="s">
        <v>8406</v>
      </c>
      <c r="D15616" s="2" t="s">
        <v>8407</v>
      </c>
      <c r="E15616">
        <v>200</v>
      </c>
      <c r="F15616">
        <v>30236169</v>
      </c>
      <c r="G15616" s="2" t="s">
        <v>12821</v>
      </c>
      <c r="H15616" s="2" t="s">
        <v>7707</v>
      </c>
      <c r="I15616" s="2" t="s">
        <v>4128</v>
      </c>
      <c r="J15616" s="2" t="s">
        <v>109</v>
      </c>
      <c r="K15616" s="3">
        <v>4541</v>
      </c>
    </row>
    <row r="15617" spans="1:11" x14ac:dyDescent="0.25">
      <c r="A15617" s="1">
        <v>44088</v>
      </c>
      <c r="B15617" s="13" t="s">
        <v>12832</v>
      </c>
      <c r="C15617" s="2" t="s">
        <v>5632</v>
      </c>
      <c r="D15617" s="2" t="s">
        <v>5633</v>
      </c>
      <c r="E15617">
        <v>30</v>
      </c>
      <c r="F15617">
        <v>30205270</v>
      </c>
      <c r="G15617" s="2" t="s">
        <v>12835</v>
      </c>
      <c r="H15617" s="2" t="s">
        <v>215</v>
      </c>
      <c r="I15617" s="2" t="s">
        <v>12</v>
      </c>
      <c r="J15617" s="2" t="s">
        <v>109</v>
      </c>
      <c r="K15617" s="3">
        <v>4752</v>
      </c>
    </row>
    <row r="15618" spans="1:11" x14ac:dyDescent="0.25">
      <c r="A15618" s="1">
        <v>44088</v>
      </c>
      <c r="B15618" s="13" t="s">
        <v>12832</v>
      </c>
      <c r="C15618" s="2" t="s">
        <v>7531</v>
      </c>
      <c r="D15618" s="2" t="s">
        <v>7532</v>
      </c>
      <c r="E15618">
        <v>30</v>
      </c>
      <c r="F15618">
        <v>30205270</v>
      </c>
      <c r="G15618" s="2" t="s">
        <v>12835</v>
      </c>
      <c r="H15618" s="2" t="s">
        <v>215</v>
      </c>
      <c r="I15618" s="2" t="s">
        <v>12</v>
      </c>
      <c r="J15618" s="2" t="s">
        <v>109</v>
      </c>
      <c r="K15618" s="3">
        <v>4752</v>
      </c>
    </row>
    <row r="15619" spans="1:11" x14ac:dyDescent="0.25">
      <c r="A15619" s="1">
        <v>44088</v>
      </c>
      <c r="B15619" s="13" t="s">
        <v>12832</v>
      </c>
      <c r="C15619" s="2" t="s">
        <v>3301</v>
      </c>
      <c r="D15619" s="2" t="s">
        <v>3302</v>
      </c>
      <c r="E15619">
        <v>20</v>
      </c>
      <c r="F15619">
        <v>30205270</v>
      </c>
      <c r="G15619" s="2" t="s">
        <v>12835</v>
      </c>
      <c r="H15619" s="2" t="s">
        <v>215</v>
      </c>
      <c r="I15619" s="2" t="s">
        <v>12</v>
      </c>
      <c r="J15619" s="2" t="s">
        <v>109</v>
      </c>
      <c r="K15619" s="3">
        <v>4752</v>
      </c>
    </row>
    <row r="15620" spans="1:11" x14ac:dyDescent="0.25">
      <c r="A15620" s="1">
        <v>44088</v>
      </c>
      <c r="B15620" s="13" t="s">
        <v>12832</v>
      </c>
      <c r="C15620" s="2" t="s">
        <v>198</v>
      </c>
      <c r="D15620" s="2" t="s">
        <v>199</v>
      </c>
      <c r="E15620">
        <v>20</v>
      </c>
      <c r="F15620">
        <v>30205270</v>
      </c>
      <c r="G15620" s="2" t="s">
        <v>12835</v>
      </c>
      <c r="H15620" s="2" t="s">
        <v>215</v>
      </c>
      <c r="I15620" s="2" t="s">
        <v>12</v>
      </c>
      <c r="J15620" s="2" t="s">
        <v>109</v>
      </c>
      <c r="K15620" s="3">
        <v>4752</v>
      </c>
    </row>
    <row r="15621" spans="1:11" x14ac:dyDescent="0.25">
      <c r="A15621" s="1">
        <v>44088</v>
      </c>
      <c r="B15621" s="13" t="s">
        <v>12832</v>
      </c>
      <c r="C15621" s="2" t="s">
        <v>11056</v>
      </c>
      <c r="D15621" s="2" t="s">
        <v>11057</v>
      </c>
      <c r="E15621">
        <v>80</v>
      </c>
      <c r="F15621">
        <v>30205270</v>
      </c>
      <c r="G15621" s="2" t="s">
        <v>12835</v>
      </c>
      <c r="H15621" s="2" t="s">
        <v>215</v>
      </c>
      <c r="I15621" s="2" t="s">
        <v>12</v>
      </c>
      <c r="J15621" s="2" t="s">
        <v>109</v>
      </c>
      <c r="K15621" s="3">
        <v>4752</v>
      </c>
    </row>
    <row r="15622" spans="1:11" x14ac:dyDescent="0.25">
      <c r="A15622" s="1">
        <v>44088</v>
      </c>
      <c r="B15622" s="13" t="s">
        <v>12832</v>
      </c>
      <c r="C15622" s="2" t="s">
        <v>7517</v>
      </c>
      <c r="D15622" s="2" t="s">
        <v>7518</v>
      </c>
      <c r="E15622">
        <v>20</v>
      </c>
      <c r="F15622">
        <v>30205270</v>
      </c>
      <c r="G15622" s="2" t="s">
        <v>12835</v>
      </c>
      <c r="H15622" s="2" t="s">
        <v>215</v>
      </c>
      <c r="I15622" s="2" t="s">
        <v>12</v>
      </c>
      <c r="J15622" s="2" t="s">
        <v>109</v>
      </c>
      <c r="K15622" s="3">
        <v>4752</v>
      </c>
    </row>
    <row r="15623" spans="1:11" x14ac:dyDescent="0.25">
      <c r="A15623" s="1">
        <v>44088</v>
      </c>
      <c r="B15623" s="13" t="s">
        <v>12832</v>
      </c>
      <c r="C15623" s="2" t="s">
        <v>1874</v>
      </c>
      <c r="D15623" s="2" t="s">
        <v>1875</v>
      </c>
      <c r="E15623">
        <v>60</v>
      </c>
      <c r="F15623">
        <v>30205270</v>
      </c>
      <c r="G15623" s="2" t="s">
        <v>12835</v>
      </c>
      <c r="H15623" s="2" t="s">
        <v>215</v>
      </c>
      <c r="I15623" s="2" t="s">
        <v>12</v>
      </c>
      <c r="J15623" s="2" t="s">
        <v>109</v>
      </c>
      <c r="K15623" s="3">
        <v>4752</v>
      </c>
    </row>
    <row r="15624" spans="1:11" x14ac:dyDescent="0.25">
      <c r="A15624" s="1">
        <v>44088</v>
      </c>
      <c r="B15624" s="13" t="s">
        <v>12832</v>
      </c>
      <c r="C15624" s="2" t="s">
        <v>2333</v>
      </c>
      <c r="D15624" s="2" t="s">
        <v>2334</v>
      </c>
      <c r="E15624">
        <v>60</v>
      </c>
      <c r="F15624">
        <v>30205270</v>
      </c>
      <c r="G15624" s="2" t="s">
        <v>12835</v>
      </c>
      <c r="H15624" s="2" t="s">
        <v>215</v>
      </c>
      <c r="I15624" s="2" t="s">
        <v>12</v>
      </c>
      <c r="J15624" s="2" t="s">
        <v>109</v>
      </c>
      <c r="K15624" s="3">
        <v>4752</v>
      </c>
    </row>
    <row r="15625" spans="1:11" x14ac:dyDescent="0.25">
      <c r="A15625" s="1">
        <v>44088</v>
      </c>
      <c r="B15625" s="13" t="s">
        <v>12832</v>
      </c>
      <c r="C15625" s="2" t="s">
        <v>10904</v>
      </c>
      <c r="D15625" s="2" t="s">
        <v>10905</v>
      </c>
      <c r="E15625">
        <v>30</v>
      </c>
      <c r="F15625">
        <v>30205270</v>
      </c>
      <c r="G15625" s="2" t="s">
        <v>12835</v>
      </c>
      <c r="H15625" s="2" t="s">
        <v>215</v>
      </c>
      <c r="I15625" s="2" t="s">
        <v>12</v>
      </c>
      <c r="J15625" s="2" t="s">
        <v>109</v>
      </c>
      <c r="K15625" s="3">
        <v>4752</v>
      </c>
    </row>
    <row r="15626" spans="1:11" x14ac:dyDescent="0.25">
      <c r="A15626" s="1">
        <v>44088</v>
      </c>
      <c r="B15626" s="13" t="s">
        <v>12832</v>
      </c>
      <c r="C15626" s="2" t="s">
        <v>9094</v>
      </c>
      <c r="D15626" s="2" t="s">
        <v>9095</v>
      </c>
      <c r="E15626">
        <v>150</v>
      </c>
      <c r="F15626">
        <v>30205270</v>
      </c>
      <c r="G15626" s="2" t="s">
        <v>12835</v>
      </c>
      <c r="H15626" s="2" t="s">
        <v>215</v>
      </c>
      <c r="I15626" s="2" t="s">
        <v>12</v>
      </c>
      <c r="J15626" s="2" t="s">
        <v>109</v>
      </c>
      <c r="K15626" s="3">
        <v>4752</v>
      </c>
    </row>
    <row r="15627" spans="1:11" x14ac:dyDescent="0.25">
      <c r="A15627" s="1">
        <v>44092</v>
      </c>
      <c r="B15627" s="13" t="s">
        <v>12876</v>
      </c>
      <c r="C15627" s="2" t="s">
        <v>320</v>
      </c>
      <c r="D15627" s="2" t="s">
        <v>321</v>
      </c>
      <c r="E15627">
        <v>10</v>
      </c>
      <c r="F15627">
        <v>30230707</v>
      </c>
      <c r="G15627" s="2" t="s">
        <v>12877</v>
      </c>
      <c r="H15627" s="2" t="s">
        <v>789</v>
      </c>
      <c r="I15627" s="2" t="s">
        <v>4128</v>
      </c>
      <c r="J15627" s="2" t="s">
        <v>13</v>
      </c>
      <c r="K15627" s="3">
        <v>9999</v>
      </c>
    </row>
    <row r="15628" spans="1:11" x14ac:dyDescent="0.25">
      <c r="A15628" s="1">
        <v>44092</v>
      </c>
      <c r="B15628" s="13" t="s">
        <v>12876</v>
      </c>
      <c r="C15628" s="2" t="s">
        <v>12878</v>
      </c>
      <c r="D15628" s="2" t="s">
        <v>12879</v>
      </c>
      <c r="E15628">
        <v>10</v>
      </c>
      <c r="F15628">
        <v>30230707</v>
      </c>
      <c r="G15628" s="2" t="s">
        <v>12877</v>
      </c>
      <c r="H15628" s="2" t="s">
        <v>789</v>
      </c>
      <c r="I15628" s="2" t="s">
        <v>4128</v>
      </c>
      <c r="J15628" s="2" t="s">
        <v>13</v>
      </c>
      <c r="K15628" s="3">
        <v>9999</v>
      </c>
    </row>
    <row r="15629" spans="1:11" x14ac:dyDescent="0.25">
      <c r="A15629" s="1">
        <v>44103</v>
      </c>
      <c r="B15629" s="13" t="s">
        <v>12880</v>
      </c>
      <c r="C15629" s="2" t="s">
        <v>7798</v>
      </c>
      <c r="D15629" s="2" t="s">
        <v>7799</v>
      </c>
      <c r="E15629">
        <v>2000</v>
      </c>
      <c r="F15629">
        <v>30234130</v>
      </c>
      <c r="G15629" s="2" t="s">
        <v>12881</v>
      </c>
      <c r="H15629" s="2" t="s">
        <v>7707</v>
      </c>
      <c r="I15629" s="2" t="s">
        <v>4128</v>
      </c>
      <c r="J15629" s="2" t="s">
        <v>109</v>
      </c>
      <c r="K15629" s="3">
        <v>4752</v>
      </c>
    </row>
    <row r="15630" spans="1:11" x14ac:dyDescent="0.25">
      <c r="A15630" s="1">
        <v>44103</v>
      </c>
      <c r="B15630" s="13" t="s">
        <v>12880</v>
      </c>
      <c r="C15630" s="2" t="s">
        <v>3043</v>
      </c>
      <c r="D15630" s="2" t="s">
        <v>3044</v>
      </c>
      <c r="E15630">
        <v>10000</v>
      </c>
      <c r="F15630">
        <v>30234130</v>
      </c>
      <c r="G15630" s="2" t="s">
        <v>12881</v>
      </c>
      <c r="H15630" s="2" t="s">
        <v>7707</v>
      </c>
      <c r="I15630" s="2" t="s">
        <v>4128</v>
      </c>
      <c r="J15630" s="2" t="s">
        <v>109</v>
      </c>
      <c r="K15630" s="3">
        <v>4752</v>
      </c>
    </row>
    <row r="15631" spans="1:11" x14ac:dyDescent="0.25">
      <c r="A15631" s="1">
        <v>44103</v>
      </c>
      <c r="B15631" s="13" t="s">
        <v>12880</v>
      </c>
      <c r="C15631" s="2" t="s">
        <v>1053</v>
      </c>
      <c r="D15631" s="2" t="s">
        <v>1054</v>
      </c>
      <c r="E15631">
        <v>10000</v>
      </c>
      <c r="F15631">
        <v>30234130</v>
      </c>
      <c r="G15631" s="2" t="s">
        <v>12881</v>
      </c>
      <c r="H15631" s="2" t="s">
        <v>7707</v>
      </c>
      <c r="I15631" s="2" t="s">
        <v>4128</v>
      </c>
      <c r="J15631" s="2" t="s">
        <v>109</v>
      </c>
      <c r="K15631" s="3">
        <v>4752</v>
      </c>
    </row>
    <row r="15632" spans="1:11" x14ac:dyDescent="0.25">
      <c r="A15632" s="1">
        <v>44093</v>
      </c>
      <c r="B15632" s="13" t="s">
        <v>12820</v>
      </c>
      <c r="C15632" s="2" t="s">
        <v>1864</v>
      </c>
      <c r="D15632" s="2" t="s">
        <v>1865</v>
      </c>
      <c r="E15632">
        <v>250</v>
      </c>
      <c r="F15632">
        <v>30236169</v>
      </c>
      <c r="G15632" s="2" t="s">
        <v>12821</v>
      </c>
      <c r="H15632" s="2" t="s">
        <v>7707</v>
      </c>
      <c r="I15632" s="2" t="s">
        <v>4128</v>
      </c>
      <c r="J15632" s="2" t="s">
        <v>109</v>
      </c>
      <c r="K15632" s="3">
        <v>4541</v>
      </c>
    </row>
    <row r="15633" spans="1:11" x14ac:dyDescent="0.25">
      <c r="A15633" s="1">
        <v>44103</v>
      </c>
      <c r="B15633" s="13" t="s">
        <v>12880</v>
      </c>
      <c r="C15633" s="2" t="s">
        <v>1086</v>
      </c>
      <c r="D15633" s="2" t="s">
        <v>1087</v>
      </c>
      <c r="E15633">
        <v>10000</v>
      </c>
      <c r="F15633">
        <v>30234130</v>
      </c>
      <c r="G15633" s="2" t="s">
        <v>12881</v>
      </c>
      <c r="H15633" s="2" t="s">
        <v>7707</v>
      </c>
      <c r="I15633" s="2" t="s">
        <v>4128</v>
      </c>
      <c r="J15633" s="2" t="s">
        <v>109</v>
      </c>
      <c r="K15633" s="3">
        <v>4752</v>
      </c>
    </row>
    <row r="15634" spans="1:11" x14ac:dyDescent="0.25">
      <c r="A15634" s="1">
        <v>44075</v>
      </c>
      <c r="B15634" s="13" t="s">
        <v>10450</v>
      </c>
      <c r="C15634" s="2" t="s">
        <v>221</v>
      </c>
      <c r="D15634" s="2" t="s">
        <v>222</v>
      </c>
      <c r="E15634">
        <v>10</v>
      </c>
      <c r="F15634">
        <v>79108085</v>
      </c>
      <c r="G15634" s="2" t="s">
        <v>9926</v>
      </c>
      <c r="H15634" s="2" t="s">
        <v>682</v>
      </c>
      <c r="I15634" s="2" t="s">
        <v>145</v>
      </c>
      <c r="J15634" s="2" t="s">
        <v>13</v>
      </c>
      <c r="K15634" s="3">
        <v>9999</v>
      </c>
    </row>
    <row r="15635" spans="1:11" x14ac:dyDescent="0.25">
      <c r="A15635" s="1">
        <v>44078</v>
      </c>
      <c r="B15635" s="13" t="s">
        <v>12882</v>
      </c>
      <c r="C15635" s="2" t="s">
        <v>4835</v>
      </c>
      <c r="D15635" s="2" t="s">
        <v>4836</v>
      </c>
      <c r="E15635">
        <v>200</v>
      </c>
      <c r="F15635">
        <v>30237524</v>
      </c>
      <c r="G15635" s="2" t="s">
        <v>12756</v>
      </c>
      <c r="H15635" s="2" t="s">
        <v>7707</v>
      </c>
      <c r="I15635" s="2" t="s">
        <v>4128</v>
      </c>
      <c r="J15635" s="2" t="s">
        <v>109</v>
      </c>
      <c r="K15635" s="3">
        <v>4752</v>
      </c>
    </row>
    <row r="15636" spans="1:11" x14ac:dyDescent="0.25">
      <c r="A15636" s="1">
        <v>44103</v>
      </c>
      <c r="B15636" s="13" t="s">
        <v>12880</v>
      </c>
      <c r="C15636" s="2" t="s">
        <v>58</v>
      </c>
      <c r="D15636" s="2" t="s">
        <v>59</v>
      </c>
      <c r="E15636">
        <v>2000</v>
      </c>
      <c r="F15636">
        <v>30234130</v>
      </c>
      <c r="G15636" s="2" t="s">
        <v>12881</v>
      </c>
      <c r="H15636" s="2" t="s">
        <v>7707</v>
      </c>
      <c r="I15636" s="2" t="s">
        <v>4128</v>
      </c>
      <c r="J15636" s="2" t="s">
        <v>109</v>
      </c>
      <c r="K15636" s="3">
        <v>4752</v>
      </c>
    </row>
    <row r="15637" spans="1:11" x14ac:dyDescent="0.25">
      <c r="A15637" s="1">
        <v>44103</v>
      </c>
      <c r="B15637" s="13" t="s">
        <v>12880</v>
      </c>
      <c r="C15637" s="2" t="s">
        <v>356</v>
      </c>
      <c r="D15637" s="2" t="s">
        <v>357</v>
      </c>
      <c r="E15637">
        <v>20</v>
      </c>
      <c r="F15637">
        <v>30234130</v>
      </c>
      <c r="G15637" s="2" t="s">
        <v>12881</v>
      </c>
      <c r="H15637" s="2" t="s">
        <v>7707</v>
      </c>
      <c r="I15637" s="2" t="s">
        <v>4128</v>
      </c>
      <c r="J15637" s="2" t="s">
        <v>109</v>
      </c>
      <c r="K15637" s="3">
        <v>4752</v>
      </c>
    </row>
    <row r="15638" spans="1:11" x14ac:dyDescent="0.25">
      <c r="A15638" s="1">
        <v>44103</v>
      </c>
      <c r="B15638" s="13" t="s">
        <v>12880</v>
      </c>
      <c r="C15638" s="2" t="s">
        <v>71</v>
      </c>
      <c r="D15638" s="2" t="s">
        <v>72</v>
      </c>
      <c r="E15638">
        <v>40000</v>
      </c>
      <c r="F15638">
        <v>30234130</v>
      </c>
      <c r="G15638" s="2" t="s">
        <v>12881</v>
      </c>
      <c r="H15638" s="2" t="s">
        <v>7707</v>
      </c>
      <c r="I15638" s="2" t="s">
        <v>4128</v>
      </c>
      <c r="J15638" s="2" t="s">
        <v>109</v>
      </c>
      <c r="K15638" s="3">
        <v>4752</v>
      </c>
    </row>
    <row r="15639" spans="1:11" x14ac:dyDescent="0.25">
      <c r="A15639" s="1">
        <v>44103</v>
      </c>
      <c r="B15639" s="13" t="s">
        <v>12880</v>
      </c>
      <c r="C15639" s="2" t="s">
        <v>155</v>
      </c>
      <c r="D15639" s="2" t="s">
        <v>156</v>
      </c>
      <c r="E15639">
        <v>500</v>
      </c>
      <c r="F15639">
        <v>30234130</v>
      </c>
      <c r="G15639" s="2" t="s">
        <v>12881</v>
      </c>
      <c r="H15639" s="2" t="s">
        <v>7707</v>
      </c>
      <c r="I15639" s="2" t="s">
        <v>4128</v>
      </c>
      <c r="J15639" s="2" t="s">
        <v>109</v>
      </c>
      <c r="K15639" s="3">
        <v>4752</v>
      </c>
    </row>
    <row r="15640" spans="1:11" x14ac:dyDescent="0.25">
      <c r="A15640" s="1">
        <v>44103</v>
      </c>
      <c r="B15640" s="13" t="s">
        <v>12880</v>
      </c>
      <c r="C15640" s="2" t="s">
        <v>6017</v>
      </c>
      <c r="D15640" s="2" t="s">
        <v>6018</v>
      </c>
      <c r="E15640">
        <v>500</v>
      </c>
      <c r="F15640">
        <v>30234130</v>
      </c>
      <c r="G15640" s="2" t="s">
        <v>12881</v>
      </c>
      <c r="H15640" s="2" t="s">
        <v>7707</v>
      </c>
      <c r="I15640" s="2" t="s">
        <v>4128</v>
      </c>
      <c r="J15640" s="2" t="s">
        <v>109</v>
      </c>
      <c r="K15640" s="3">
        <v>4752</v>
      </c>
    </row>
    <row r="15641" spans="1:11" x14ac:dyDescent="0.25">
      <c r="A15641" s="1">
        <v>44103</v>
      </c>
      <c r="B15641" s="13" t="s">
        <v>12880</v>
      </c>
      <c r="C15641" s="2" t="s">
        <v>823</v>
      </c>
      <c r="D15641" s="2" t="s">
        <v>824</v>
      </c>
      <c r="E15641">
        <v>500</v>
      </c>
      <c r="F15641">
        <v>30234130</v>
      </c>
      <c r="G15641" s="2" t="s">
        <v>12881</v>
      </c>
      <c r="H15641" s="2" t="s">
        <v>7707</v>
      </c>
      <c r="I15641" s="2" t="s">
        <v>4128</v>
      </c>
      <c r="J15641" s="2" t="s">
        <v>109</v>
      </c>
      <c r="K15641" s="3">
        <v>4752</v>
      </c>
    </row>
    <row r="15642" spans="1:11" x14ac:dyDescent="0.25">
      <c r="A15642" s="1">
        <v>44103</v>
      </c>
      <c r="B15642" s="13" t="s">
        <v>12880</v>
      </c>
      <c r="C15642" s="2" t="s">
        <v>1615</v>
      </c>
      <c r="D15642" s="2" t="s">
        <v>1616</v>
      </c>
      <c r="E15642">
        <v>10000</v>
      </c>
      <c r="F15642">
        <v>30234130</v>
      </c>
      <c r="G15642" s="2" t="s">
        <v>12881</v>
      </c>
      <c r="H15642" s="2" t="s">
        <v>7707</v>
      </c>
      <c r="I15642" s="2" t="s">
        <v>4128</v>
      </c>
      <c r="J15642" s="2" t="s">
        <v>109</v>
      </c>
      <c r="K15642" s="3">
        <v>4752</v>
      </c>
    </row>
    <row r="15643" spans="1:11" x14ac:dyDescent="0.25">
      <c r="A15643" s="1">
        <v>44077</v>
      </c>
      <c r="B15643" s="13" t="s">
        <v>12883</v>
      </c>
      <c r="C15643" s="2" t="s">
        <v>12884</v>
      </c>
      <c r="D15643" s="2" t="s">
        <v>12885</v>
      </c>
      <c r="E15643">
        <v>10</v>
      </c>
      <c r="F15643">
        <v>30234325</v>
      </c>
      <c r="G15643" s="2" t="s">
        <v>12886</v>
      </c>
      <c r="H15643" s="2" t="s">
        <v>7913</v>
      </c>
      <c r="I15643" s="2" t="s">
        <v>4128</v>
      </c>
      <c r="J15643" s="2" t="s">
        <v>13</v>
      </c>
      <c r="K15643" s="3">
        <v>9999</v>
      </c>
    </row>
    <row r="15644" spans="1:11" x14ac:dyDescent="0.25">
      <c r="A15644" s="1">
        <v>44081</v>
      </c>
      <c r="B15644" s="13" t="s">
        <v>12887</v>
      </c>
      <c r="C15644" s="2" t="s">
        <v>12888</v>
      </c>
      <c r="D15644" s="2" t="s">
        <v>12889</v>
      </c>
      <c r="E15644">
        <v>10</v>
      </c>
      <c r="F15644">
        <v>30234325</v>
      </c>
      <c r="G15644" s="2" t="s">
        <v>12886</v>
      </c>
      <c r="H15644" s="2" t="s">
        <v>7913</v>
      </c>
      <c r="I15644" s="2" t="s">
        <v>4128</v>
      </c>
      <c r="J15644" s="2" t="s">
        <v>13</v>
      </c>
      <c r="K15644" s="3">
        <v>9999</v>
      </c>
    </row>
    <row r="15645" spans="1:11" x14ac:dyDescent="0.25">
      <c r="A15645" s="1">
        <v>44096</v>
      </c>
      <c r="B15645" s="13" t="s">
        <v>12890</v>
      </c>
      <c r="C15645" s="2" t="s">
        <v>304</v>
      </c>
      <c r="D15645" s="2" t="s">
        <v>305</v>
      </c>
      <c r="E15645">
        <v>60</v>
      </c>
      <c r="F15645">
        <v>30234498</v>
      </c>
      <c r="G15645" s="2" t="s">
        <v>12891</v>
      </c>
      <c r="H15645" s="2" t="s">
        <v>695</v>
      </c>
      <c r="I15645" s="2" t="s">
        <v>4128</v>
      </c>
      <c r="J15645" s="2" t="s">
        <v>13</v>
      </c>
      <c r="K15645" s="3">
        <v>9999</v>
      </c>
    </row>
    <row r="15646" spans="1:11" x14ac:dyDescent="0.25">
      <c r="A15646" s="1">
        <v>44090</v>
      </c>
      <c r="B15646" s="13" t="s">
        <v>12892</v>
      </c>
      <c r="C15646" s="2" t="s">
        <v>27</v>
      </c>
      <c r="D15646" s="2" t="s">
        <v>28</v>
      </c>
      <c r="E15646">
        <v>20000</v>
      </c>
      <c r="F15646">
        <v>30235860</v>
      </c>
      <c r="G15646" s="2" t="s">
        <v>12893</v>
      </c>
      <c r="H15646" s="2" t="s">
        <v>7707</v>
      </c>
      <c r="I15646" s="2" t="s">
        <v>4128</v>
      </c>
      <c r="J15646" s="2" t="s">
        <v>109</v>
      </c>
      <c r="K15646" s="3">
        <v>9999</v>
      </c>
    </row>
    <row r="15647" spans="1:11" x14ac:dyDescent="0.25">
      <c r="A15647" s="1">
        <v>44096</v>
      </c>
      <c r="B15647" s="13" t="s">
        <v>12894</v>
      </c>
      <c r="C15647" s="2" t="s">
        <v>8100</v>
      </c>
      <c r="D15647" s="2" t="s">
        <v>8101</v>
      </c>
      <c r="E15647">
        <v>40000</v>
      </c>
      <c r="F15647">
        <v>30235860</v>
      </c>
      <c r="G15647" s="2" t="s">
        <v>12893</v>
      </c>
      <c r="H15647" s="2" t="s">
        <v>7707</v>
      </c>
      <c r="I15647" s="2" t="s">
        <v>4128</v>
      </c>
      <c r="J15647" s="2" t="s">
        <v>109</v>
      </c>
      <c r="K15647" s="3">
        <v>9999</v>
      </c>
    </row>
    <row r="15648" spans="1:11" x14ac:dyDescent="0.25">
      <c r="A15648" s="1">
        <v>44090</v>
      </c>
      <c r="B15648" s="13" t="s">
        <v>12892</v>
      </c>
      <c r="C15648" s="2" t="s">
        <v>86</v>
      </c>
      <c r="D15648" s="2" t="s">
        <v>87</v>
      </c>
      <c r="E15648">
        <v>20000</v>
      </c>
      <c r="F15648">
        <v>30235860</v>
      </c>
      <c r="G15648" s="2" t="s">
        <v>12893</v>
      </c>
      <c r="H15648" s="2" t="s">
        <v>7707</v>
      </c>
      <c r="I15648" s="2" t="s">
        <v>4128</v>
      </c>
      <c r="J15648" s="2" t="s">
        <v>109</v>
      </c>
      <c r="K15648" s="3">
        <v>9999</v>
      </c>
    </row>
    <row r="15649" spans="1:11" x14ac:dyDescent="0.25">
      <c r="A15649" s="1">
        <v>44090</v>
      </c>
      <c r="B15649" s="13" t="s">
        <v>12892</v>
      </c>
      <c r="C15649" s="2" t="s">
        <v>8100</v>
      </c>
      <c r="D15649" s="2" t="s">
        <v>8101</v>
      </c>
      <c r="E15649">
        <v>20000</v>
      </c>
      <c r="F15649">
        <v>30235860</v>
      </c>
      <c r="G15649" s="2" t="s">
        <v>12893</v>
      </c>
      <c r="H15649" s="2" t="s">
        <v>7707</v>
      </c>
      <c r="I15649" s="2" t="s">
        <v>4128</v>
      </c>
      <c r="J15649" s="2" t="s">
        <v>109</v>
      </c>
      <c r="K15649" s="3">
        <v>9999</v>
      </c>
    </row>
    <row r="15650" spans="1:11" x14ac:dyDescent="0.25">
      <c r="A15650" s="1">
        <v>44090</v>
      </c>
      <c r="B15650" s="13" t="s">
        <v>12892</v>
      </c>
      <c r="C15650" s="2" t="s">
        <v>36</v>
      </c>
      <c r="D15650" s="2" t="s">
        <v>37</v>
      </c>
      <c r="E15650">
        <v>50000</v>
      </c>
      <c r="F15650">
        <v>30235860</v>
      </c>
      <c r="G15650" s="2" t="s">
        <v>12893</v>
      </c>
      <c r="H15650" s="2" t="s">
        <v>7707</v>
      </c>
      <c r="I15650" s="2" t="s">
        <v>4128</v>
      </c>
      <c r="J15650" s="2" t="s">
        <v>109</v>
      </c>
      <c r="K15650" s="3">
        <v>9999</v>
      </c>
    </row>
    <row r="15651" spans="1:11" x14ac:dyDescent="0.25">
      <c r="A15651" s="1">
        <v>44084</v>
      </c>
      <c r="B15651" s="13" t="s">
        <v>12895</v>
      </c>
      <c r="C15651" s="2" t="s">
        <v>2823</v>
      </c>
      <c r="D15651" s="2" t="s">
        <v>2824</v>
      </c>
      <c r="E15651">
        <v>240</v>
      </c>
      <c r="F15651">
        <v>30236169</v>
      </c>
      <c r="G15651" s="2" t="s">
        <v>12821</v>
      </c>
      <c r="H15651" s="2" t="s">
        <v>7707</v>
      </c>
      <c r="I15651" s="2" t="s">
        <v>4128</v>
      </c>
      <c r="J15651" s="2" t="s">
        <v>109</v>
      </c>
      <c r="K15651" s="3">
        <v>4541</v>
      </c>
    </row>
    <row r="15652" spans="1:11" x14ac:dyDescent="0.25">
      <c r="A15652" s="1">
        <v>44093</v>
      </c>
      <c r="B15652" s="13" t="s">
        <v>12820</v>
      </c>
      <c r="C15652" s="2" t="s">
        <v>3862</v>
      </c>
      <c r="D15652" s="2" t="s">
        <v>3863</v>
      </c>
      <c r="E15652">
        <v>120</v>
      </c>
      <c r="F15652">
        <v>30236169</v>
      </c>
      <c r="G15652" s="2" t="s">
        <v>12821</v>
      </c>
      <c r="H15652" s="2" t="s">
        <v>7707</v>
      </c>
      <c r="I15652" s="2" t="s">
        <v>4128</v>
      </c>
      <c r="J15652" s="2" t="s">
        <v>109</v>
      </c>
      <c r="K15652" s="3">
        <v>4541</v>
      </c>
    </row>
    <row r="15653" spans="1:11" x14ac:dyDescent="0.25">
      <c r="A15653" s="1">
        <v>44096</v>
      </c>
      <c r="B15653" s="13" t="s">
        <v>12875</v>
      </c>
      <c r="C15653" s="2" t="s">
        <v>12896</v>
      </c>
      <c r="D15653" s="2" t="s">
        <v>12897</v>
      </c>
      <c r="E15653">
        <v>30</v>
      </c>
      <c r="F15653">
        <v>30236169</v>
      </c>
      <c r="G15653" s="2" t="s">
        <v>12821</v>
      </c>
      <c r="H15653" s="2" t="s">
        <v>7707</v>
      </c>
      <c r="I15653" s="2" t="s">
        <v>4128</v>
      </c>
      <c r="J15653" s="2" t="s">
        <v>109</v>
      </c>
      <c r="K15653" s="3">
        <v>4541</v>
      </c>
    </row>
    <row r="15654" spans="1:11" x14ac:dyDescent="0.25">
      <c r="A15654" s="1">
        <v>44093</v>
      </c>
      <c r="B15654" s="13" t="s">
        <v>12820</v>
      </c>
      <c r="C15654" s="2" t="s">
        <v>219</v>
      </c>
      <c r="D15654" s="2" t="s">
        <v>220</v>
      </c>
      <c r="E15654">
        <v>60</v>
      </c>
      <c r="F15654">
        <v>30236169</v>
      </c>
      <c r="G15654" s="2" t="s">
        <v>12821</v>
      </c>
      <c r="H15654" s="2" t="s">
        <v>7707</v>
      </c>
      <c r="I15654" s="2" t="s">
        <v>4128</v>
      </c>
      <c r="J15654" s="2" t="s">
        <v>109</v>
      </c>
      <c r="K15654" s="3">
        <v>4541</v>
      </c>
    </row>
    <row r="15655" spans="1:11" x14ac:dyDescent="0.25">
      <c r="A15655" s="1">
        <v>44096</v>
      </c>
      <c r="B15655" s="13" t="s">
        <v>12875</v>
      </c>
      <c r="C15655" s="2" t="s">
        <v>1918</v>
      </c>
      <c r="D15655" s="2" t="s">
        <v>1919</v>
      </c>
      <c r="E15655">
        <v>40</v>
      </c>
      <c r="F15655">
        <v>30236169</v>
      </c>
      <c r="G15655" s="2" t="s">
        <v>12821</v>
      </c>
      <c r="H15655" s="2" t="s">
        <v>7707</v>
      </c>
      <c r="I15655" s="2" t="s">
        <v>4128</v>
      </c>
      <c r="J15655" s="2" t="s">
        <v>109</v>
      </c>
      <c r="K15655" s="3">
        <v>4541</v>
      </c>
    </row>
    <row r="15656" spans="1:11" x14ac:dyDescent="0.25">
      <c r="A15656" s="1">
        <v>44096</v>
      </c>
      <c r="B15656" s="13" t="s">
        <v>12875</v>
      </c>
      <c r="C15656" s="2" t="s">
        <v>12898</v>
      </c>
      <c r="D15656" s="2" t="s">
        <v>12899</v>
      </c>
      <c r="E15656">
        <v>200</v>
      </c>
      <c r="F15656">
        <v>30236169</v>
      </c>
      <c r="G15656" s="2" t="s">
        <v>12821</v>
      </c>
      <c r="H15656" s="2" t="s">
        <v>7707</v>
      </c>
      <c r="I15656" s="2" t="s">
        <v>4128</v>
      </c>
      <c r="J15656" s="2" t="s">
        <v>109</v>
      </c>
      <c r="K15656" s="3">
        <v>4541</v>
      </c>
    </row>
    <row r="15657" spans="1:11" x14ac:dyDescent="0.25">
      <c r="A15657" s="1">
        <v>44093</v>
      </c>
      <c r="B15657" s="13" t="s">
        <v>12820</v>
      </c>
      <c r="C15657" s="2" t="s">
        <v>12900</v>
      </c>
      <c r="D15657" s="2" t="s">
        <v>12901</v>
      </c>
      <c r="E15657">
        <v>250</v>
      </c>
      <c r="F15657">
        <v>30236169</v>
      </c>
      <c r="G15657" s="2" t="s">
        <v>12821</v>
      </c>
      <c r="H15657" s="2" t="s">
        <v>7707</v>
      </c>
      <c r="I15657" s="2" t="s">
        <v>4128</v>
      </c>
      <c r="J15657" s="2" t="s">
        <v>109</v>
      </c>
      <c r="K15657" s="3">
        <v>4541</v>
      </c>
    </row>
    <row r="15658" spans="1:11" x14ac:dyDescent="0.25">
      <c r="A15658" s="1">
        <v>44096</v>
      </c>
      <c r="B15658" s="13" t="s">
        <v>12875</v>
      </c>
      <c r="C15658" s="2" t="s">
        <v>2823</v>
      </c>
      <c r="D15658" s="2" t="s">
        <v>2824</v>
      </c>
      <c r="E15658">
        <v>240</v>
      </c>
      <c r="F15658">
        <v>30236169</v>
      </c>
      <c r="G15658" s="2" t="s">
        <v>12821</v>
      </c>
      <c r="H15658" s="2" t="s">
        <v>7707</v>
      </c>
      <c r="I15658" s="2" t="s">
        <v>4128</v>
      </c>
      <c r="J15658" s="2" t="s">
        <v>109</v>
      </c>
      <c r="K15658" s="3">
        <v>4541</v>
      </c>
    </row>
    <row r="15659" spans="1:11" x14ac:dyDescent="0.25">
      <c r="A15659" s="1">
        <v>44093</v>
      </c>
      <c r="B15659" s="13" t="s">
        <v>12820</v>
      </c>
      <c r="C15659" s="2" t="s">
        <v>1745</v>
      </c>
      <c r="D15659" s="2" t="s">
        <v>1746</v>
      </c>
      <c r="E15659">
        <v>100</v>
      </c>
      <c r="F15659">
        <v>30236169</v>
      </c>
      <c r="G15659" s="2" t="s">
        <v>12821</v>
      </c>
      <c r="H15659" s="2" t="s">
        <v>7707</v>
      </c>
      <c r="I15659" s="2" t="s">
        <v>4128</v>
      </c>
      <c r="J15659" s="2" t="s">
        <v>109</v>
      </c>
      <c r="K15659" s="3">
        <v>4541</v>
      </c>
    </row>
    <row r="15660" spans="1:11" x14ac:dyDescent="0.25">
      <c r="A15660" s="1">
        <v>44093</v>
      </c>
      <c r="B15660" s="13" t="s">
        <v>12820</v>
      </c>
      <c r="C15660" s="2" t="s">
        <v>12902</v>
      </c>
      <c r="D15660" s="2" t="s">
        <v>12903</v>
      </c>
      <c r="E15660">
        <v>20</v>
      </c>
      <c r="F15660">
        <v>30236169</v>
      </c>
      <c r="G15660" s="2" t="s">
        <v>12821</v>
      </c>
      <c r="H15660" s="2" t="s">
        <v>7707</v>
      </c>
      <c r="I15660" s="2" t="s">
        <v>4128</v>
      </c>
      <c r="J15660" s="2" t="s">
        <v>109</v>
      </c>
      <c r="K15660" s="3">
        <v>4541</v>
      </c>
    </row>
    <row r="15661" spans="1:11" x14ac:dyDescent="0.25">
      <c r="A15661" s="1">
        <v>44093</v>
      </c>
      <c r="B15661" s="13" t="s">
        <v>12820</v>
      </c>
      <c r="C15661" s="2" t="s">
        <v>1122</v>
      </c>
      <c r="D15661" s="2" t="s">
        <v>1123</v>
      </c>
      <c r="E15661">
        <v>30</v>
      </c>
      <c r="F15661">
        <v>30236169</v>
      </c>
      <c r="G15661" s="2" t="s">
        <v>12821</v>
      </c>
      <c r="H15661" s="2" t="s">
        <v>7707</v>
      </c>
      <c r="I15661" s="2" t="s">
        <v>4128</v>
      </c>
      <c r="J15661" s="2" t="s">
        <v>109</v>
      </c>
      <c r="K15661" s="3">
        <v>4541</v>
      </c>
    </row>
    <row r="15662" spans="1:11" x14ac:dyDescent="0.25">
      <c r="A15662" s="1">
        <v>44093</v>
      </c>
      <c r="B15662" s="13" t="s">
        <v>12820</v>
      </c>
      <c r="C15662" s="2" t="s">
        <v>317</v>
      </c>
      <c r="D15662" s="2" t="s">
        <v>318</v>
      </c>
      <c r="E15662">
        <v>50</v>
      </c>
      <c r="F15662">
        <v>30236169</v>
      </c>
      <c r="G15662" s="2" t="s">
        <v>12821</v>
      </c>
      <c r="H15662" s="2" t="s">
        <v>7707</v>
      </c>
      <c r="I15662" s="2" t="s">
        <v>4128</v>
      </c>
      <c r="J15662" s="2" t="s">
        <v>109</v>
      </c>
      <c r="K15662" s="3">
        <v>4541</v>
      </c>
    </row>
    <row r="15663" spans="1:11" x14ac:dyDescent="0.25">
      <c r="A15663" s="1">
        <v>44095</v>
      </c>
      <c r="B15663" s="13" t="s">
        <v>12904</v>
      </c>
      <c r="C15663" s="2" t="s">
        <v>7246</v>
      </c>
      <c r="D15663" s="2" t="s">
        <v>7247</v>
      </c>
      <c r="E15663">
        <v>40</v>
      </c>
      <c r="F15663">
        <v>817000790</v>
      </c>
      <c r="G15663" s="2" t="s">
        <v>12905</v>
      </c>
      <c r="H15663" s="2" t="s">
        <v>12906</v>
      </c>
      <c r="I15663" s="2" t="s">
        <v>190</v>
      </c>
      <c r="J15663" s="2" t="s">
        <v>13</v>
      </c>
      <c r="K15663" s="3">
        <v>2511</v>
      </c>
    </row>
    <row r="15664" spans="1:11" x14ac:dyDescent="0.25">
      <c r="A15664" s="1">
        <v>44078</v>
      </c>
      <c r="B15664" s="13" t="s">
        <v>12845</v>
      </c>
      <c r="C15664" s="2" t="s">
        <v>236</v>
      </c>
      <c r="D15664" s="2" t="s">
        <v>237</v>
      </c>
      <c r="E15664">
        <v>240</v>
      </c>
      <c r="F15664">
        <v>30236703</v>
      </c>
      <c r="G15664" s="2" t="s">
        <v>12846</v>
      </c>
      <c r="H15664" s="2" t="s">
        <v>7707</v>
      </c>
      <c r="I15664" s="2" t="s">
        <v>4128</v>
      </c>
      <c r="J15664" s="2" t="s">
        <v>109</v>
      </c>
      <c r="K15664" s="3">
        <v>2429</v>
      </c>
    </row>
    <row r="15665" spans="1:11" x14ac:dyDescent="0.25">
      <c r="A15665" s="1">
        <v>44078</v>
      </c>
      <c r="B15665" s="13" t="s">
        <v>12845</v>
      </c>
      <c r="C15665" s="2" t="s">
        <v>631</v>
      </c>
      <c r="D15665" s="2" t="s">
        <v>632</v>
      </c>
      <c r="E15665">
        <v>20000</v>
      </c>
      <c r="F15665">
        <v>30236703</v>
      </c>
      <c r="G15665" s="2" t="s">
        <v>12846</v>
      </c>
      <c r="H15665" s="2" t="s">
        <v>7707</v>
      </c>
      <c r="I15665" s="2" t="s">
        <v>4128</v>
      </c>
      <c r="J15665" s="2" t="s">
        <v>109</v>
      </c>
      <c r="K15665" s="3">
        <v>2429</v>
      </c>
    </row>
    <row r="15666" spans="1:11" x14ac:dyDescent="0.25">
      <c r="A15666" s="1">
        <v>44078</v>
      </c>
      <c r="B15666" s="13" t="s">
        <v>12845</v>
      </c>
      <c r="C15666" s="2" t="s">
        <v>4727</v>
      </c>
      <c r="D15666" s="2" t="s">
        <v>4728</v>
      </c>
      <c r="E15666">
        <v>50000</v>
      </c>
      <c r="F15666">
        <v>30236703</v>
      </c>
      <c r="G15666" s="2" t="s">
        <v>12846</v>
      </c>
      <c r="H15666" s="2" t="s">
        <v>7707</v>
      </c>
      <c r="I15666" s="2" t="s">
        <v>4128</v>
      </c>
      <c r="J15666" s="2" t="s">
        <v>109</v>
      </c>
      <c r="K15666" s="3">
        <v>2429</v>
      </c>
    </row>
    <row r="15667" spans="1:11" x14ac:dyDescent="0.25">
      <c r="A15667" s="1">
        <v>44078</v>
      </c>
      <c r="B15667" s="13" t="s">
        <v>12845</v>
      </c>
      <c r="C15667" s="2" t="s">
        <v>4502</v>
      </c>
      <c r="D15667" s="2" t="s">
        <v>4503</v>
      </c>
      <c r="E15667">
        <v>200</v>
      </c>
      <c r="F15667">
        <v>30236703</v>
      </c>
      <c r="G15667" s="2" t="s">
        <v>12846</v>
      </c>
      <c r="H15667" s="2" t="s">
        <v>7707</v>
      </c>
      <c r="I15667" s="2" t="s">
        <v>4128</v>
      </c>
      <c r="J15667" s="2" t="s">
        <v>109</v>
      </c>
      <c r="K15667" s="3">
        <v>2429</v>
      </c>
    </row>
    <row r="15668" spans="1:11" x14ac:dyDescent="0.25">
      <c r="A15668" s="1">
        <v>44078</v>
      </c>
      <c r="B15668" s="13" t="s">
        <v>12845</v>
      </c>
      <c r="C15668" s="2" t="s">
        <v>1397</v>
      </c>
      <c r="D15668" s="2" t="s">
        <v>1398</v>
      </c>
      <c r="E15668">
        <v>200</v>
      </c>
      <c r="F15668">
        <v>30236703</v>
      </c>
      <c r="G15668" s="2" t="s">
        <v>12846</v>
      </c>
      <c r="H15668" s="2" t="s">
        <v>7707</v>
      </c>
      <c r="I15668" s="2" t="s">
        <v>4128</v>
      </c>
      <c r="J15668" s="2" t="s">
        <v>109</v>
      </c>
      <c r="K15668" s="3">
        <v>2429</v>
      </c>
    </row>
    <row r="15669" spans="1:11" x14ac:dyDescent="0.25">
      <c r="A15669" s="1">
        <v>44078</v>
      </c>
      <c r="B15669" s="13" t="s">
        <v>12845</v>
      </c>
      <c r="C15669" s="2" t="s">
        <v>3051</v>
      </c>
      <c r="D15669" s="2" t="s">
        <v>3052</v>
      </c>
      <c r="E15669">
        <v>20000</v>
      </c>
      <c r="F15669">
        <v>30236703</v>
      </c>
      <c r="G15669" s="2" t="s">
        <v>12846</v>
      </c>
      <c r="H15669" s="2" t="s">
        <v>7707</v>
      </c>
      <c r="I15669" s="2" t="s">
        <v>4128</v>
      </c>
      <c r="J15669" s="2" t="s">
        <v>109</v>
      </c>
      <c r="K15669" s="3">
        <v>2429</v>
      </c>
    </row>
    <row r="15670" spans="1:11" x14ac:dyDescent="0.25">
      <c r="A15670" s="1">
        <v>44078</v>
      </c>
      <c r="B15670" s="13" t="s">
        <v>12845</v>
      </c>
      <c r="C15670" s="2" t="s">
        <v>2562</v>
      </c>
      <c r="D15670" s="2" t="s">
        <v>2563</v>
      </c>
      <c r="E15670">
        <v>100000</v>
      </c>
      <c r="F15670">
        <v>30236703</v>
      </c>
      <c r="G15670" s="2" t="s">
        <v>12846</v>
      </c>
      <c r="H15670" s="2" t="s">
        <v>7707</v>
      </c>
      <c r="I15670" s="2" t="s">
        <v>4128</v>
      </c>
      <c r="J15670" s="2" t="s">
        <v>109</v>
      </c>
      <c r="K15670" s="3">
        <v>2429</v>
      </c>
    </row>
    <row r="15671" spans="1:11" x14ac:dyDescent="0.25">
      <c r="A15671" s="1">
        <v>44078</v>
      </c>
      <c r="B15671" s="13" t="s">
        <v>12845</v>
      </c>
      <c r="C15671" s="2" t="s">
        <v>1607</v>
      </c>
      <c r="D15671" s="2" t="s">
        <v>1608</v>
      </c>
      <c r="E15671">
        <v>20000</v>
      </c>
      <c r="F15671">
        <v>30236703</v>
      </c>
      <c r="G15671" s="2" t="s">
        <v>12846</v>
      </c>
      <c r="H15671" s="2" t="s">
        <v>7707</v>
      </c>
      <c r="I15671" s="2" t="s">
        <v>4128</v>
      </c>
      <c r="J15671" s="2" t="s">
        <v>109</v>
      </c>
      <c r="K15671" s="3">
        <v>2429</v>
      </c>
    </row>
    <row r="15672" spans="1:11" x14ac:dyDescent="0.25">
      <c r="A15672" s="1">
        <v>44078</v>
      </c>
      <c r="B15672" s="13" t="s">
        <v>12845</v>
      </c>
      <c r="C15672" s="2" t="s">
        <v>166</v>
      </c>
      <c r="D15672" s="2" t="s">
        <v>167</v>
      </c>
      <c r="E15672">
        <v>20000</v>
      </c>
      <c r="F15672">
        <v>30236703</v>
      </c>
      <c r="G15672" s="2" t="s">
        <v>12846</v>
      </c>
      <c r="H15672" s="2" t="s">
        <v>7707</v>
      </c>
      <c r="I15672" s="2" t="s">
        <v>4128</v>
      </c>
      <c r="J15672" s="2" t="s">
        <v>109</v>
      </c>
      <c r="K15672" s="3">
        <v>2429</v>
      </c>
    </row>
    <row r="15673" spans="1:11" x14ac:dyDescent="0.25">
      <c r="A15673" s="1">
        <v>44092</v>
      </c>
      <c r="B15673" s="13" t="s">
        <v>12907</v>
      </c>
      <c r="C15673" s="2" t="s">
        <v>795</v>
      </c>
      <c r="D15673" s="2" t="s">
        <v>796</v>
      </c>
      <c r="E15673">
        <v>120</v>
      </c>
      <c r="F15673">
        <v>30237524</v>
      </c>
      <c r="G15673" s="2" t="s">
        <v>12756</v>
      </c>
      <c r="H15673" s="2" t="s">
        <v>695</v>
      </c>
      <c r="I15673" s="2" t="s">
        <v>4128</v>
      </c>
      <c r="J15673" s="2" t="s">
        <v>109</v>
      </c>
      <c r="K15673" s="3">
        <v>4752</v>
      </c>
    </row>
    <row r="15674" spans="1:11" x14ac:dyDescent="0.25">
      <c r="A15674" s="1">
        <v>44078</v>
      </c>
      <c r="B15674" s="13" t="s">
        <v>12882</v>
      </c>
      <c r="C15674" s="2" t="s">
        <v>6632</v>
      </c>
      <c r="D15674" s="2" t="s">
        <v>6633</v>
      </c>
      <c r="E15674">
        <v>120</v>
      </c>
      <c r="F15674">
        <v>30237524</v>
      </c>
      <c r="G15674" s="2" t="s">
        <v>12756</v>
      </c>
      <c r="H15674" s="2" t="s">
        <v>7707</v>
      </c>
      <c r="I15674" s="2" t="s">
        <v>4128</v>
      </c>
      <c r="J15674" s="2" t="s">
        <v>109</v>
      </c>
      <c r="K15674" s="3">
        <v>4752</v>
      </c>
    </row>
    <row r="15675" spans="1:11" x14ac:dyDescent="0.25">
      <c r="A15675" s="1">
        <v>44092</v>
      </c>
      <c r="B15675" s="13" t="s">
        <v>12907</v>
      </c>
      <c r="C15675" s="2" t="s">
        <v>12908</v>
      </c>
      <c r="D15675" s="2" t="s">
        <v>12909</v>
      </c>
      <c r="E15675">
        <v>60</v>
      </c>
      <c r="F15675">
        <v>30237524</v>
      </c>
      <c r="G15675" s="2" t="s">
        <v>12756</v>
      </c>
      <c r="H15675" s="2" t="s">
        <v>695</v>
      </c>
      <c r="I15675" s="2" t="s">
        <v>4128</v>
      </c>
      <c r="J15675" s="2" t="s">
        <v>109</v>
      </c>
      <c r="K15675" s="3">
        <v>4752</v>
      </c>
    </row>
    <row r="15676" spans="1:11" x14ac:dyDescent="0.25">
      <c r="A15676" s="1">
        <v>44090</v>
      </c>
      <c r="B15676" s="13" t="s">
        <v>12910</v>
      </c>
      <c r="C15676" s="2" t="s">
        <v>2071</v>
      </c>
      <c r="D15676" s="2" t="s">
        <v>2072</v>
      </c>
      <c r="E15676">
        <v>20000</v>
      </c>
      <c r="F15676">
        <v>30237524</v>
      </c>
      <c r="G15676" s="2" t="s">
        <v>12756</v>
      </c>
      <c r="H15676" s="2" t="s">
        <v>695</v>
      </c>
      <c r="I15676" s="2" t="s">
        <v>4128</v>
      </c>
      <c r="J15676" s="2" t="s">
        <v>109</v>
      </c>
      <c r="K15676" s="3">
        <v>4752</v>
      </c>
    </row>
    <row r="15677" spans="1:11" x14ac:dyDescent="0.25">
      <c r="A15677" s="1">
        <v>44078</v>
      </c>
      <c r="B15677" s="13" t="s">
        <v>12882</v>
      </c>
      <c r="C15677" s="2" t="s">
        <v>2774</v>
      </c>
      <c r="D15677" s="2" t="s">
        <v>2775</v>
      </c>
      <c r="E15677">
        <v>100</v>
      </c>
      <c r="F15677">
        <v>30237524</v>
      </c>
      <c r="G15677" s="2" t="s">
        <v>12756</v>
      </c>
      <c r="H15677" s="2" t="s">
        <v>7707</v>
      </c>
      <c r="I15677" s="2" t="s">
        <v>4128</v>
      </c>
      <c r="J15677" s="2" t="s">
        <v>109</v>
      </c>
      <c r="K15677" s="3">
        <v>4752</v>
      </c>
    </row>
    <row r="15678" spans="1:11" x14ac:dyDescent="0.25">
      <c r="A15678" s="1">
        <v>44090</v>
      </c>
      <c r="B15678" s="13" t="s">
        <v>12910</v>
      </c>
      <c r="C15678" s="2" t="s">
        <v>7551</v>
      </c>
      <c r="D15678" s="2" t="s">
        <v>7552</v>
      </c>
      <c r="E15678">
        <v>10</v>
      </c>
      <c r="F15678">
        <v>30237524</v>
      </c>
      <c r="G15678" s="2" t="s">
        <v>12756</v>
      </c>
      <c r="H15678" s="2" t="s">
        <v>695</v>
      </c>
      <c r="I15678" s="2" t="s">
        <v>4128</v>
      </c>
      <c r="J15678" s="2" t="s">
        <v>109</v>
      </c>
      <c r="K15678" s="3">
        <v>4752</v>
      </c>
    </row>
    <row r="15679" spans="1:11" x14ac:dyDescent="0.25">
      <c r="A15679" s="1">
        <v>44078</v>
      </c>
      <c r="B15679" s="13" t="s">
        <v>12882</v>
      </c>
      <c r="C15679" s="2" t="s">
        <v>10696</v>
      </c>
      <c r="D15679" s="2" t="s">
        <v>10697</v>
      </c>
      <c r="E15679">
        <v>100</v>
      </c>
      <c r="F15679">
        <v>30237524</v>
      </c>
      <c r="G15679" s="2" t="s">
        <v>12756</v>
      </c>
      <c r="H15679" s="2" t="s">
        <v>7707</v>
      </c>
      <c r="I15679" s="2" t="s">
        <v>4128</v>
      </c>
      <c r="J15679" s="2" t="s">
        <v>109</v>
      </c>
      <c r="K15679" s="3">
        <v>4752</v>
      </c>
    </row>
    <row r="15680" spans="1:11" x14ac:dyDescent="0.25">
      <c r="A15680" s="1">
        <v>44097</v>
      </c>
      <c r="B15680" s="13" t="s">
        <v>12911</v>
      </c>
      <c r="C15680" s="2" t="s">
        <v>12912</v>
      </c>
      <c r="D15680" s="2" t="s">
        <v>12913</v>
      </c>
      <c r="E15680">
        <v>10</v>
      </c>
      <c r="F15680">
        <v>30237524</v>
      </c>
      <c r="G15680" s="2" t="s">
        <v>12756</v>
      </c>
      <c r="H15680" s="2" t="s">
        <v>7707</v>
      </c>
      <c r="I15680" s="2" t="s">
        <v>4128</v>
      </c>
      <c r="J15680" s="2" t="s">
        <v>109</v>
      </c>
      <c r="K15680" s="3">
        <v>4752</v>
      </c>
    </row>
    <row r="15681" spans="1:11" x14ac:dyDescent="0.25">
      <c r="A15681" s="1">
        <v>44078</v>
      </c>
      <c r="B15681" s="13" t="s">
        <v>12882</v>
      </c>
      <c r="C15681" s="2" t="s">
        <v>2032</v>
      </c>
      <c r="D15681" s="2" t="s">
        <v>2033</v>
      </c>
      <c r="E15681">
        <v>60</v>
      </c>
      <c r="F15681">
        <v>30237524</v>
      </c>
      <c r="G15681" s="2" t="s">
        <v>12756</v>
      </c>
      <c r="H15681" s="2" t="s">
        <v>7707</v>
      </c>
      <c r="I15681" s="2" t="s">
        <v>4128</v>
      </c>
      <c r="J15681" s="2" t="s">
        <v>109</v>
      </c>
      <c r="K15681" s="3">
        <v>4752</v>
      </c>
    </row>
    <row r="15682" spans="1:11" x14ac:dyDescent="0.25">
      <c r="A15682" s="1">
        <v>44081</v>
      </c>
      <c r="B15682" s="13" t="s">
        <v>12849</v>
      </c>
      <c r="C15682" s="2" t="s">
        <v>1342</v>
      </c>
      <c r="D15682" s="2" t="s">
        <v>1343</v>
      </c>
      <c r="E15682">
        <v>100</v>
      </c>
      <c r="F15682">
        <v>30237524</v>
      </c>
      <c r="G15682" s="2" t="s">
        <v>12756</v>
      </c>
      <c r="H15682" s="2" t="s">
        <v>4127</v>
      </c>
      <c r="I15682" s="2" t="s">
        <v>4128</v>
      </c>
      <c r="J15682" s="2" t="s">
        <v>109</v>
      </c>
      <c r="K15682" s="3">
        <v>4752</v>
      </c>
    </row>
    <row r="15683" spans="1:11" x14ac:dyDescent="0.25">
      <c r="A15683" s="1">
        <v>44078</v>
      </c>
      <c r="B15683" s="13" t="s">
        <v>12882</v>
      </c>
      <c r="C15683" s="2" t="s">
        <v>7750</v>
      </c>
      <c r="D15683" s="2" t="s">
        <v>7751</v>
      </c>
      <c r="E15683">
        <v>100</v>
      </c>
      <c r="F15683">
        <v>30237524</v>
      </c>
      <c r="G15683" s="2" t="s">
        <v>12756</v>
      </c>
      <c r="H15683" s="2" t="s">
        <v>7707</v>
      </c>
      <c r="I15683" s="2" t="s">
        <v>4128</v>
      </c>
      <c r="J15683" s="2" t="s">
        <v>109</v>
      </c>
      <c r="K15683" s="3">
        <v>4752</v>
      </c>
    </row>
    <row r="15684" spans="1:11" x14ac:dyDescent="0.25">
      <c r="A15684" s="1">
        <v>44081</v>
      </c>
      <c r="B15684" s="13" t="s">
        <v>12849</v>
      </c>
      <c r="C15684" s="2" t="s">
        <v>4502</v>
      </c>
      <c r="D15684" s="2" t="s">
        <v>4503</v>
      </c>
      <c r="E15684">
        <v>100</v>
      </c>
      <c r="F15684">
        <v>30237524</v>
      </c>
      <c r="G15684" s="2" t="s">
        <v>12756</v>
      </c>
      <c r="H15684" s="2" t="s">
        <v>4127</v>
      </c>
      <c r="I15684" s="2" t="s">
        <v>4128</v>
      </c>
      <c r="J15684" s="2" t="s">
        <v>109</v>
      </c>
      <c r="K15684" s="3">
        <v>4752</v>
      </c>
    </row>
    <row r="15685" spans="1:11" x14ac:dyDescent="0.25">
      <c r="A15685" s="1">
        <v>44079</v>
      </c>
      <c r="B15685" s="13" t="s">
        <v>12850</v>
      </c>
      <c r="C15685" s="2" t="s">
        <v>1114</v>
      </c>
      <c r="D15685" s="2" t="s">
        <v>1115</v>
      </c>
      <c r="E15685">
        <v>30</v>
      </c>
      <c r="F15685">
        <v>30237524</v>
      </c>
      <c r="G15685" s="2" t="s">
        <v>12756</v>
      </c>
      <c r="H15685" s="2" t="s">
        <v>7707</v>
      </c>
      <c r="I15685" s="2" t="s">
        <v>4128</v>
      </c>
      <c r="J15685" s="2" t="s">
        <v>109</v>
      </c>
      <c r="K15685" s="3">
        <v>4752</v>
      </c>
    </row>
    <row r="15686" spans="1:11" x14ac:dyDescent="0.25">
      <c r="A15686" s="1">
        <v>44079</v>
      </c>
      <c r="B15686" s="13" t="s">
        <v>12850</v>
      </c>
      <c r="C15686" s="2" t="s">
        <v>5686</v>
      </c>
      <c r="D15686" s="2" t="s">
        <v>5687</v>
      </c>
      <c r="E15686">
        <v>100</v>
      </c>
      <c r="F15686">
        <v>30237524</v>
      </c>
      <c r="G15686" s="2" t="s">
        <v>12756</v>
      </c>
      <c r="H15686" s="2" t="s">
        <v>7707</v>
      </c>
      <c r="I15686" s="2" t="s">
        <v>4128</v>
      </c>
      <c r="J15686" s="2" t="s">
        <v>109</v>
      </c>
      <c r="K15686" s="3">
        <v>4752</v>
      </c>
    </row>
    <row r="15687" spans="1:11" x14ac:dyDescent="0.25">
      <c r="A15687" s="1">
        <v>44081</v>
      </c>
      <c r="B15687" s="13" t="s">
        <v>12849</v>
      </c>
      <c r="C15687" s="2" t="s">
        <v>1319</v>
      </c>
      <c r="D15687" s="2" t="s">
        <v>1320</v>
      </c>
      <c r="E15687">
        <v>100</v>
      </c>
      <c r="F15687">
        <v>30237524</v>
      </c>
      <c r="G15687" s="2" t="s">
        <v>12756</v>
      </c>
      <c r="H15687" s="2" t="s">
        <v>4127</v>
      </c>
      <c r="I15687" s="2" t="s">
        <v>4128</v>
      </c>
      <c r="J15687" s="2" t="s">
        <v>109</v>
      </c>
      <c r="K15687" s="3">
        <v>4752</v>
      </c>
    </row>
    <row r="15688" spans="1:11" x14ac:dyDescent="0.25">
      <c r="A15688" s="1">
        <v>44079</v>
      </c>
      <c r="B15688" s="13" t="s">
        <v>12850</v>
      </c>
      <c r="C15688" s="2" t="s">
        <v>5716</v>
      </c>
      <c r="D15688" s="2" t="s">
        <v>5717</v>
      </c>
      <c r="E15688">
        <v>100</v>
      </c>
      <c r="F15688">
        <v>30237524</v>
      </c>
      <c r="G15688" s="2" t="s">
        <v>12756</v>
      </c>
      <c r="H15688" s="2" t="s">
        <v>7707</v>
      </c>
      <c r="I15688" s="2" t="s">
        <v>4128</v>
      </c>
      <c r="J15688" s="2" t="s">
        <v>109</v>
      </c>
      <c r="K15688" s="3">
        <v>4752</v>
      </c>
    </row>
    <row r="15689" spans="1:11" x14ac:dyDescent="0.25">
      <c r="A15689" s="1">
        <v>44081</v>
      </c>
      <c r="B15689" s="13" t="s">
        <v>12849</v>
      </c>
      <c r="C15689" s="2" t="s">
        <v>476</v>
      </c>
      <c r="D15689" s="2" t="s">
        <v>477</v>
      </c>
      <c r="E15689">
        <v>2000</v>
      </c>
      <c r="F15689">
        <v>30237524</v>
      </c>
      <c r="G15689" s="2" t="s">
        <v>12756</v>
      </c>
      <c r="H15689" s="2" t="s">
        <v>4127</v>
      </c>
      <c r="I15689" s="2" t="s">
        <v>4128</v>
      </c>
      <c r="J15689" s="2" t="s">
        <v>109</v>
      </c>
      <c r="K15689" s="3">
        <v>4752</v>
      </c>
    </row>
    <row r="15690" spans="1:11" x14ac:dyDescent="0.25">
      <c r="A15690" s="1">
        <v>44104</v>
      </c>
      <c r="B15690" s="13" t="s">
        <v>12914</v>
      </c>
      <c r="C15690" s="2" t="s">
        <v>5328</v>
      </c>
      <c r="D15690" s="2" t="s">
        <v>5329</v>
      </c>
      <c r="E15690">
        <v>7190</v>
      </c>
      <c r="F15690">
        <v>30237524</v>
      </c>
      <c r="G15690" s="2" t="s">
        <v>12756</v>
      </c>
      <c r="H15690" s="2" t="s">
        <v>5527</v>
      </c>
      <c r="I15690" s="2" t="s">
        <v>4128</v>
      </c>
      <c r="J15690" s="2" t="s">
        <v>109</v>
      </c>
      <c r="K15690" s="3">
        <v>4752</v>
      </c>
    </row>
    <row r="15691" spans="1:11" x14ac:dyDescent="0.25">
      <c r="A15691" s="1">
        <v>44081</v>
      </c>
      <c r="B15691" s="13" t="s">
        <v>12849</v>
      </c>
      <c r="C15691" s="2" t="s">
        <v>1613</v>
      </c>
      <c r="D15691" s="2" t="s">
        <v>1614</v>
      </c>
      <c r="E15691">
        <v>20000</v>
      </c>
      <c r="F15691">
        <v>30237524</v>
      </c>
      <c r="G15691" s="2" t="s">
        <v>12756</v>
      </c>
      <c r="H15691" s="2" t="s">
        <v>4127</v>
      </c>
      <c r="I15691" s="2" t="s">
        <v>4128</v>
      </c>
      <c r="J15691" s="2" t="s">
        <v>109</v>
      </c>
      <c r="K15691" s="3">
        <v>4752</v>
      </c>
    </row>
    <row r="15692" spans="1:11" x14ac:dyDescent="0.25">
      <c r="A15692" s="1">
        <v>44081</v>
      </c>
      <c r="B15692" s="13" t="s">
        <v>12849</v>
      </c>
      <c r="C15692" s="2" t="s">
        <v>634</v>
      </c>
      <c r="D15692" s="2" t="s">
        <v>635</v>
      </c>
      <c r="E15692">
        <v>20000</v>
      </c>
      <c r="F15692">
        <v>30237524</v>
      </c>
      <c r="G15692" s="2" t="s">
        <v>12756</v>
      </c>
      <c r="H15692" s="2" t="s">
        <v>4127</v>
      </c>
      <c r="I15692" s="2" t="s">
        <v>4128</v>
      </c>
      <c r="J15692" s="2" t="s">
        <v>109</v>
      </c>
      <c r="K15692" s="3">
        <v>4752</v>
      </c>
    </row>
    <row r="15693" spans="1:11" x14ac:dyDescent="0.25">
      <c r="A15693" s="1">
        <v>44079</v>
      </c>
      <c r="B15693" s="13" t="s">
        <v>12850</v>
      </c>
      <c r="C15693" s="2" t="s">
        <v>2128</v>
      </c>
      <c r="D15693" s="2" t="s">
        <v>2129</v>
      </c>
      <c r="E15693">
        <v>240</v>
      </c>
      <c r="F15693">
        <v>30237524</v>
      </c>
      <c r="G15693" s="2" t="s">
        <v>12756</v>
      </c>
      <c r="H15693" s="2" t="s">
        <v>7707</v>
      </c>
      <c r="I15693" s="2" t="s">
        <v>4128</v>
      </c>
      <c r="J15693" s="2" t="s">
        <v>109</v>
      </c>
      <c r="K15693" s="3">
        <v>4752</v>
      </c>
    </row>
    <row r="15694" spans="1:11" x14ac:dyDescent="0.25">
      <c r="A15694" s="1">
        <v>44081</v>
      </c>
      <c r="B15694" s="13" t="s">
        <v>12849</v>
      </c>
      <c r="C15694" s="2" t="s">
        <v>27</v>
      </c>
      <c r="D15694" s="2" t="s">
        <v>28</v>
      </c>
      <c r="E15694">
        <v>20000</v>
      </c>
      <c r="F15694">
        <v>30237524</v>
      </c>
      <c r="G15694" s="2" t="s">
        <v>12756</v>
      </c>
      <c r="H15694" s="2" t="s">
        <v>4127</v>
      </c>
      <c r="I15694" s="2" t="s">
        <v>4128</v>
      </c>
      <c r="J15694" s="2" t="s">
        <v>109</v>
      </c>
      <c r="K15694" s="3">
        <v>4752</v>
      </c>
    </row>
    <row r="15695" spans="1:11" x14ac:dyDescent="0.25">
      <c r="A15695" s="1">
        <v>44079</v>
      </c>
      <c r="B15695" s="13" t="s">
        <v>12850</v>
      </c>
      <c r="C15695" s="2" t="s">
        <v>40</v>
      </c>
      <c r="D15695" s="2" t="s">
        <v>41</v>
      </c>
      <c r="E15695">
        <v>20000</v>
      </c>
      <c r="F15695">
        <v>30237524</v>
      </c>
      <c r="G15695" s="2" t="s">
        <v>12756</v>
      </c>
      <c r="H15695" s="2" t="s">
        <v>7707</v>
      </c>
      <c r="I15695" s="2" t="s">
        <v>4128</v>
      </c>
      <c r="J15695" s="2" t="s">
        <v>109</v>
      </c>
      <c r="K15695" s="3">
        <v>4752</v>
      </c>
    </row>
    <row r="15696" spans="1:11" x14ac:dyDescent="0.25">
      <c r="A15696" s="1">
        <v>44081</v>
      </c>
      <c r="B15696" s="13" t="s">
        <v>12849</v>
      </c>
      <c r="C15696" s="2" t="s">
        <v>12915</v>
      </c>
      <c r="D15696" s="2" t="s">
        <v>12916</v>
      </c>
      <c r="E15696">
        <v>20</v>
      </c>
      <c r="F15696">
        <v>30237524</v>
      </c>
      <c r="G15696" s="2" t="s">
        <v>12756</v>
      </c>
      <c r="H15696" s="2" t="s">
        <v>4127</v>
      </c>
      <c r="I15696" s="2" t="s">
        <v>4128</v>
      </c>
      <c r="J15696" s="2" t="s">
        <v>109</v>
      </c>
      <c r="K15696" s="3">
        <v>4752</v>
      </c>
    </row>
    <row r="15697" spans="1:11" x14ac:dyDescent="0.25">
      <c r="A15697" s="1">
        <v>44079</v>
      </c>
      <c r="B15697" s="13" t="s">
        <v>12850</v>
      </c>
      <c r="C15697" s="2" t="s">
        <v>1632</v>
      </c>
      <c r="D15697" s="2" t="s">
        <v>1633</v>
      </c>
      <c r="E15697">
        <v>30000</v>
      </c>
      <c r="F15697">
        <v>30237524</v>
      </c>
      <c r="G15697" s="2" t="s">
        <v>12756</v>
      </c>
      <c r="H15697" s="2" t="s">
        <v>7707</v>
      </c>
      <c r="I15697" s="2" t="s">
        <v>4128</v>
      </c>
      <c r="J15697" s="2" t="s">
        <v>109</v>
      </c>
      <c r="K15697" s="3">
        <v>4752</v>
      </c>
    </row>
    <row r="15698" spans="1:11" x14ac:dyDescent="0.25">
      <c r="A15698" s="1">
        <v>44100</v>
      </c>
      <c r="B15698" s="13" t="s">
        <v>12755</v>
      </c>
      <c r="C15698" s="2" t="s">
        <v>49</v>
      </c>
      <c r="D15698" s="2" t="s">
        <v>50</v>
      </c>
      <c r="E15698">
        <v>4000</v>
      </c>
      <c r="F15698">
        <v>30237524</v>
      </c>
      <c r="G15698" s="2" t="s">
        <v>12756</v>
      </c>
      <c r="H15698" s="2" t="s">
        <v>7707</v>
      </c>
      <c r="I15698" s="2" t="s">
        <v>4128</v>
      </c>
      <c r="J15698" s="2" t="s">
        <v>109</v>
      </c>
      <c r="K15698" s="3">
        <v>4752</v>
      </c>
    </row>
    <row r="15699" spans="1:11" x14ac:dyDescent="0.25">
      <c r="A15699" s="1">
        <v>44079</v>
      </c>
      <c r="B15699" s="13" t="s">
        <v>12850</v>
      </c>
      <c r="C15699" s="2" t="s">
        <v>344</v>
      </c>
      <c r="D15699" s="2" t="s">
        <v>345</v>
      </c>
      <c r="E15699">
        <v>2000</v>
      </c>
      <c r="F15699">
        <v>30237524</v>
      </c>
      <c r="G15699" s="2" t="s">
        <v>12756</v>
      </c>
      <c r="H15699" s="2" t="s">
        <v>7707</v>
      </c>
      <c r="I15699" s="2" t="s">
        <v>4128</v>
      </c>
      <c r="J15699" s="2" t="s">
        <v>109</v>
      </c>
      <c r="K15699" s="3">
        <v>4752</v>
      </c>
    </row>
    <row r="15700" spans="1:11" x14ac:dyDescent="0.25">
      <c r="A15700" s="1">
        <v>44099</v>
      </c>
      <c r="B15700" s="13" t="s">
        <v>12917</v>
      </c>
      <c r="C15700" s="2" t="s">
        <v>12918</v>
      </c>
      <c r="D15700" s="2" t="s">
        <v>12919</v>
      </c>
      <c r="E15700">
        <v>10</v>
      </c>
      <c r="F15700">
        <v>30237524</v>
      </c>
      <c r="G15700" s="2" t="s">
        <v>12756</v>
      </c>
      <c r="H15700" s="2" t="s">
        <v>7707</v>
      </c>
      <c r="I15700" s="2" t="s">
        <v>4128</v>
      </c>
      <c r="J15700" s="2" t="s">
        <v>109</v>
      </c>
      <c r="K15700" s="3">
        <v>4752</v>
      </c>
    </row>
    <row r="15701" spans="1:11" x14ac:dyDescent="0.25">
      <c r="A15701" s="1">
        <v>44084</v>
      </c>
      <c r="B15701" s="13" t="s">
        <v>12920</v>
      </c>
      <c r="C15701" s="2" t="s">
        <v>577</v>
      </c>
      <c r="D15701" s="2" t="s">
        <v>578</v>
      </c>
      <c r="E15701">
        <v>4000</v>
      </c>
      <c r="F15701">
        <v>30237524</v>
      </c>
      <c r="G15701" s="2" t="s">
        <v>12756</v>
      </c>
      <c r="H15701" s="2" t="s">
        <v>4127</v>
      </c>
      <c r="I15701" s="2" t="s">
        <v>4128</v>
      </c>
      <c r="J15701" s="2" t="s">
        <v>109</v>
      </c>
      <c r="K15701" s="3">
        <v>4752</v>
      </c>
    </row>
    <row r="15702" spans="1:11" x14ac:dyDescent="0.25">
      <c r="A15702" s="1">
        <v>44099</v>
      </c>
      <c r="B15702" s="13" t="s">
        <v>12917</v>
      </c>
      <c r="C15702" s="2" t="s">
        <v>8003</v>
      </c>
      <c r="D15702" s="2" t="s">
        <v>8004</v>
      </c>
      <c r="E15702">
        <v>40</v>
      </c>
      <c r="F15702">
        <v>30237524</v>
      </c>
      <c r="G15702" s="2" t="s">
        <v>12756</v>
      </c>
      <c r="H15702" s="2" t="s">
        <v>7707</v>
      </c>
      <c r="I15702" s="2" t="s">
        <v>4128</v>
      </c>
      <c r="J15702" s="2" t="s">
        <v>109</v>
      </c>
      <c r="K15702" s="3">
        <v>4752</v>
      </c>
    </row>
    <row r="15703" spans="1:11" x14ac:dyDescent="0.25">
      <c r="A15703" s="1">
        <v>44084</v>
      </c>
      <c r="B15703" s="13" t="s">
        <v>12920</v>
      </c>
      <c r="C15703" s="2" t="s">
        <v>781</v>
      </c>
      <c r="D15703" s="2" t="s">
        <v>782</v>
      </c>
      <c r="E15703">
        <v>10000</v>
      </c>
      <c r="F15703">
        <v>30237524</v>
      </c>
      <c r="G15703" s="2" t="s">
        <v>12756</v>
      </c>
      <c r="H15703" s="2" t="s">
        <v>4127</v>
      </c>
      <c r="I15703" s="2" t="s">
        <v>4128</v>
      </c>
      <c r="J15703" s="2" t="s">
        <v>109</v>
      </c>
      <c r="K15703" s="3">
        <v>4752</v>
      </c>
    </row>
    <row r="15704" spans="1:11" x14ac:dyDescent="0.25">
      <c r="A15704" s="1">
        <v>44100</v>
      </c>
      <c r="B15704" s="13" t="s">
        <v>12755</v>
      </c>
      <c r="C15704" s="2" t="s">
        <v>12921</v>
      </c>
      <c r="D15704" s="2" t="s">
        <v>12922</v>
      </c>
      <c r="E15704">
        <v>120</v>
      </c>
      <c r="F15704">
        <v>30237524</v>
      </c>
      <c r="G15704" s="2" t="s">
        <v>12756</v>
      </c>
      <c r="H15704" s="2" t="s">
        <v>7707</v>
      </c>
      <c r="I15704" s="2" t="s">
        <v>4128</v>
      </c>
      <c r="J15704" s="2" t="s">
        <v>109</v>
      </c>
      <c r="K15704" s="3">
        <v>4752</v>
      </c>
    </row>
    <row r="15705" spans="1:11" x14ac:dyDescent="0.25">
      <c r="A15705" s="1">
        <v>44084</v>
      </c>
      <c r="B15705" s="13" t="s">
        <v>12920</v>
      </c>
      <c r="C15705" s="2" t="s">
        <v>2833</v>
      </c>
      <c r="D15705" s="2" t="s">
        <v>2834</v>
      </c>
      <c r="E15705">
        <v>250</v>
      </c>
      <c r="F15705">
        <v>30237524</v>
      </c>
      <c r="G15705" s="2" t="s">
        <v>12756</v>
      </c>
      <c r="H15705" s="2" t="s">
        <v>4127</v>
      </c>
      <c r="I15705" s="2" t="s">
        <v>4128</v>
      </c>
      <c r="J15705" s="2" t="s">
        <v>109</v>
      </c>
      <c r="K15705" s="3">
        <v>4752</v>
      </c>
    </row>
    <row r="15706" spans="1:11" x14ac:dyDescent="0.25">
      <c r="A15706" s="1">
        <v>44076</v>
      </c>
      <c r="B15706" s="13" t="s">
        <v>12923</v>
      </c>
      <c r="C15706" s="2" t="s">
        <v>12924</v>
      </c>
      <c r="D15706" s="2" t="s">
        <v>12925</v>
      </c>
      <c r="E15706">
        <v>10</v>
      </c>
      <c r="F15706">
        <v>30237524</v>
      </c>
      <c r="G15706" s="2" t="s">
        <v>12756</v>
      </c>
      <c r="H15706" s="2" t="s">
        <v>4327</v>
      </c>
      <c r="I15706" s="2" t="s">
        <v>4128</v>
      </c>
      <c r="J15706" s="2" t="s">
        <v>109</v>
      </c>
      <c r="K15706" s="3">
        <v>4752</v>
      </c>
    </row>
    <row r="15707" spans="1:11" x14ac:dyDescent="0.25">
      <c r="A15707" s="1">
        <v>44084</v>
      </c>
      <c r="B15707" s="13" t="s">
        <v>12920</v>
      </c>
      <c r="C15707" s="2" t="s">
        <v>317</v>
      </c>
      <c r="D15707" s="2" t="s">
        <v>318</v>
      </c>
      <c r="E15707">
        <v>60</v>
      </c>
      <c r="F15707">
        <v>30237524</v>
      </c>
      <c r="G15707" s="2" t="s">
        <v>12756</v>
      </c>
      <c r="H15707" s="2" t="s">
        <v>4127</v>
      </c>
      <c r="I15707" s="2" t="s">
        <v>4128</v>
      </c>
      <c r="J15707" s="2" t="s">
        <v>109</v>
      </c>
      <c r="K15707" s="3">
        <v>4752</v>
      </c>
    </row>
    <row r="15708" spans="1:11" x14ac:dyDescent="0.25">
      <c r="A15708" s="1">
        <v>44099</v>
      </c>
      <c r="B15708" s="13" t="s">
        <v>12917</v>
      </c>
      <c r="C15708" s="2" t="s">
        <v>2383</v>
      </c>
      <c r="D15708" s="2" t="s">
        <v>2384</v>
      </c>
      <c r="E15708">
        <v>30</v>
      </c>
      <c r="F15708">
        <v>30237524</v>
      </c>
      <c r="G15708" s="2" t="s">
        <v>12756</v>
      </c>
      <c r="H15708" s="2" t="s">
        <v>7707</v>
      </c>
      <c r="I15708" s="2" t="s">
        <v>4128</v>
      </c>
      <c r="J15708" s="2" t="s">
        <v>109</v>
      </c>
      <c r="K15708" s="3">
        <v>4752</v>
      </c>
    </row>
    <row r="15709" spans="1:11" x14ac:dyDescent="0.25">
      <c r="A15709" s="1">
        <v>44100</v>
      </c>
      <c r="B15709" s="13" t="s">
        <v>12755</v>
      </c>
      <c r="C15709" s="2" t="s">
        <v>11203</v>
      </c>
      <c r="D15709" s="2" t="s">
        <v>11204</v>
      </c>
      <c r="E15709">
        <v>40</v>
      </c>
      <c r="F15709">
        <v>30237524</v>
      </c>
      <c r="G15709" s="2" t="s">
        <v>12756</v>
      </c>
      <c r="H15709" s="2" t="s">
        <v>7707</v>
      </c>
      <c r="I15709" s="2" t="s">
        <v>4128</v>
      </c>
      <c r="J15709" s="2" t="s">
        <v>109</v>
      </c>
      <c r="K15709" s="3">
        <v>4752</v>
      </c>
    </row>
    <row r="15710" spans="1:11" x14ac:dyDescent="0.25">
      <c r="A15710" s="1">
        <v>44100</v>
      </c>
      <c r="B15710" s="13" t="s">
        <v>12755</v>
      </c>
      <c r="C15710" s="2" t="s">
        <v>356</v>
      </c>
      <c r="D15710" s="2" t="s">
        <v>357</v>
      </c>
      <c r="E15710">
        <v>10</v>
      </c>
      <c r="F15710">
        <v>30237524</v>
      </c>
      <c r="G15710" s="2" t="s">
        <v>12756</v>
      </c>
      <c r="H15710" s="2" t="s">
        <v>7707</v>
      </c>
      <c r="I15710" s="2" t="s">
        <v>4128</v>
      </c>
      <c r="J15710" s="2" t="s">
        <v>109</v>
      </c>
      <c r="K15710" s="3">
        <v>4752</v>
      </c>
    </row>
    <row r="15711" spans="1:11" x14ac:dyDescent="0.25">
      <c r="A15711" s="1">
        <v>44100</v>
      </c>
      <c r="B15711" s="13" t="s">
        <v>12755</v>
      </c>
      <c r="C15711" s="2" t="s">
        <v>54</v>
      </c>
      <c r="D15711" s="2" t="s">
        <v>55</v>
      </c>
      <c r="E15711">
        <v>2000</v>
      </c>
      <c r="F15711">
        <v>30237524</v>
      </c>
      <c r="G15711" s="2" t="s">
        <v>12756</v>
      </c>
      <c r="H15711" s="2" t="s">
        <v>7707</v>
      </c>
      <c r="I15711" s="2" t="s">
        <v>4128</v>
      </c>
      <c r="J15711" s="2" t="s">
        <v>109</v>
      </c>
      <c r="K15711" s="3">
        <v>4752</v>
      </c>
    </row>
    <row r="15712" spans="1:11" x14ac:dyDescent="0.25">
      <c r="A15712" s="1">
        <v>44100</v>
      </c>
      <c r="B15712" s="13" t="s">
        <v>12755</v>
      </c>
      <c r="C15712" s="2" t="s">
        <v>12926</v>
      </c>
      <c r="D15712" s="2" t="s">
        <v>12927</v>
      </c>
      <c r="E15712">
        <v>10</v>
      </c>
      <c r="F15712">
        <v>30237524</v>
      </c>
      <c r="G15712" s="2" t="s">
        <v>12756</v>
      </c>
      <c r="H15712" s="2" t="s">
        <v>7707</v>
      </c>
      <c r="I15712" s="2" t="s">
        <v>4128</v>
      </c>
      <c r="J15712" s="2" t="s">
        <v>109</v>
      </c>
      <c r="K15712" s="3">
        <v>4752</v>
      </c>
    </row>
    <row r="15713" spans="1:11" x14ac:dyDescent="0.25">
      <c r="A15713" s="1">
        <v>44100</v>
      </c>
      <c r="B15713" s="13" t="s">
        <v>12755</v>
      </c>
      <c r="C15713" s="2" t="s">
        <v>3592</v>
      </c>
      <c r="D15713" s="2" t="s">
        <v>3593</v>
      </c>
      <c r="E15713">
        <v>20</v>
      </c>
      <c r="F15713">
        <v>30237524</v>
      </c>
      <c r="G15713" s="2" t="s">
        <v>12756</v>
      </c>
      <c r="H15713" s="2" t="s">
        <v>7707</v>
      </c>
      <c r="I15713" s="2" t="s">
        <v>4128</v>
      </c>
      <c r="J15713" s="2" t="s">
        <v>109</v>
      </c>
      <c r="K15713" s="3">
        <v>4752</v>
      </c>
    </row>
    <row r="15714" spans="1:11" x14ac:dyDescent="0.25">
      <c r="A15714" s="1">
        <v>44100</v>
      </c>
      <c r="B15714" s="13" t="s">
        <v>12755</v>
      </c>
      <c r="C15714" s="2" t="s">
        <v>2349</v>
      </c>
      <c r="D15714" s="2" t="s">
        <v>2350</v>
      </c>
      <c r="E15714">
        <v>50</v>
      </c>
      <c r="F15714">
        <v>30237524</v>
      </c>
      <c r="G15714" s="2" t="s">
        <v>12756</v>
      </c>
      <c r="H15714" s="2" t="s">
        <v>7707</v>
      </c>
      <c r="I15714" s="2" t="s">
        <v>4128</v>
      </c>
      <c r="J15714" s="2" t="s">
        <v>109</v>
      </c>
      <c r="K15714" s="3">
        <v>4752</v>
      </c>
    </row>
    <row r="15715" spans="1:11" x14ac:dyDescent="0.25">
      <c r="A15715" s="1">
        <v>44082</v>
      </c>
      <c r="B15715" s="13" t="s">
        <v>12928</v>
      </c>
      <c r="C15715" s="2" t="s">
        <v>2345</v>
      </c>
      <c r="D15715" s="2" t="s">
        <v>2346</v>
      </c>
      <c r="E15715">
        <v>20</v>
      </c>
      <c r="F15715">
        <v>30275570</v>
      </c>
      <c r="G15715" s="2" t="s">
        <v>12929</v>
      </c>
      <c r="H15715" s="2" t="s">
        <v>789</v>
      </c>
      <c r="I15715" s="2" t="s">
        <v>4128</v>
      </c>
      <c r="J15715" s="2" t="s">
        <v>13</v>
      </c>
      <c r="K15715" s="3">
        <v>9999</v>
      </c>
    </row>
    <row r="15716" spans="1:11" x14ac:dyDescent="0.25">
      <c r="A15716" s="1">
        <v>44081</v>
      </c>
      <c r="B15716" s="13" t="s">
        <v>12930</v>
      </c>
      <c r="C15716" s="2" t="s">
        <v>2345</v>
      </c>
      <c r="D15716" s="2" t="s">
        <v>2346</v>
      </c>
      <c r="E15716">
        <v>20</v>
      </c>
      <c r="F15716">
        <v>30275570</v>
      </c>
      <c r="G15716" s="2" t="s">
        <v>12929</v>
      </c>
      <c r="H15716" s="2" t="s">
        <v>789</v>
      </c>
      <c r="I15716" s="2" t="s">
        <v>4128</v>
      </c>
      <c r="J15716" s="2" t="s">
        <v>13</v>
      </c>
      <c r="K15716" s="3">
        <v>9999</v>
      </c>
    </row>
    <row r="15717" spans="1:11" x14ac:dyDescent="0.25">
      <c r="A15717" s="1">
        <v>44091</v>
      </c>
      <c r="B15717" s="13" t="s">
        <v>12931</v>
      </c>
      <c r="C15717" s="2" t="s">
        <v>3101</v>
      </c>
      <c r="D15717" s="2" t="s">
        <v>3102</v>
      </c>
      <c r="E15717">
        <v>1000</v>
      </c>
      <c r="F15717">
        <v>30281509</v>
      </c>
      <c r="G15717" s="2" t="s">
        <v>12932</v>
      </c>
      <c r="H15717" s="2" t="s">
        <v>2341</v>
      </c>
      <c r="I15717" s="2" t="s">
        <v>1316</v>
      </c>
      <c r="J15717" s="2" t="s">
        <v>109</v>
      </c>
      <c r="K15717" s="3">
        <v>9999</v>
      </c>
    </row>
    <row r="15718" spans="1:11" x14ac:dyDescent="0.25">
      <c r="A15718" s="1">
        <v>44091</v>
      </c>
      <c r="B15718" s="13" t="s">
        <v>12931</v>
      </c>
      <c r="C15718" s="2" t="s">
        <v>4986</v>
      </c>
      <c r="D15718" s="2" t="s">
        <v>4987</v>
      </c>
      <c r="E15718">
        <v>1000</v>
      </c>
      <c r="F15718">
        <v>30281509</v>
      </c>
      <c r="G15718" s="2" t="s">
        <v>12932</v>
      </c>
      <c r="H15718" s="2" t="s">
        <v>2341</v>
      </c>
      <c r="I15718" s="2" t="s">
        <v>1316</v>
      </c>
      <c r="J15718" s="2" t="s">
        <v>109</v>
      </c>
      <c r="K15718" s="3">
        <v>9999</v>
      </c>
    </row>
    <row r="15719" spans="1:11" x14ac:dyDescent="0.25">
      <c r="A15719" s="1">
        <v>44091</v>
      </c>
      <c r="B15719" s="13" t="s">
        <v>12931</v>
      </c>
      <c r="C15719" s="2" t="s">
        <v>2904</v>
      </c>
      <c r="D15719" s="2" t="s">
        <v>2905</v>
      </c>
      <c r="E15719">
        <v>10</v>
      </c>
      <c r="F15719">
        <v>30281509</v>
      </c>
      <c r="G15719" s="2" t="s">
        <v>12932</v>
      </c>
      <c r="H15719" s="2" t="s">
        <v>2341</v>
      </c>
      <c r="I15719" s="2" t="s">
        <v>1316</v>
      </c>
      <c r="J15719" s="2" t="s">
        <v>109</v>
      </c>
      <c r="K15719" s="3">
        <v>9999</v>
      </c>
    </row>
    <row r="15720" spans="1:11" x14ac:dyDescent="0.25">
      <c r="A15720" s="1">
        <v>44091</v>
      </c>
      <c r="B15720" s="13" t="s">
        <v>12931</v>
      </c>
      <c r="C15720" s="2" t="s">
        <v>4976</v>
      </c>
      <c r="D15720" s="2" t="s">
        <v>4977</v>
      </c>
      <c r="E15720">
        <v>10</v>
      </c>
      <c r="F15720">
        <v>30281509</v>
      </c>
      <c r="G15720" s="2" t="s">
        <v>12932</v>
      </c>
      <c r="H15720" s="2" t="s">
        <v>2341</v>
      </c>
      <c r="I15720" s="2" t="s">
        <v>1316</v>
      </c>
      <c r="J15720" s="2" t="s">
        <v>109</v>
      </c>
      <c r="K15720" s="3">
        <v>9999</v>
      </c>
    </row>
    <row r="15721" spans="1:11" x14ac:dyDescent="0.25">
      <c r="A15721" s="1">
        <v>44091</v>
      </c>
      <c r="B15721" s="13" t="s">
        <v>12931</v>
      </c>
      <c r="C15721" s="2" t="s">
        <v>1607</v>
      </c>
      <c r="D15721" s="2" t="s">
        <v>1608</v>
      </c>
      <c r="E15721">
        <v>2000</v>
      </c>
      <c r="F15721">
        <v>30281509</v>
      </c>
      <c r="G15721" s="2" t="s">
        <v>12932</v>
      </c>
      <c r="H15721" s="2" t="s">
        <v>2341</v>
      </c>
      <c r="I15721" s="2" t="s">
        <v>1316</v>
      </c>
      <c r="J15721" s="2" t="s">
        <v>109</v>
      </c>
      <c r="K15721" s="3">
        <v>9999</v>
      </c>
    </row>
    <row r="15722" spans="1:11" x14ac:dyDescent="0.25">
      <c r="A15722" s="1">
        <v>44091</v>
      </c>
      <c r="B15722" s="13" t="s">
        <v>12931</v>
      </c>
      <c r="C15722" s="2" t="s">
        <v>1735</v>
      </c>
      <c r="D15722" s="2" t="s">
        <v>1736</v>
      </c>
      <c r="E15722">
        <v>10</v>
      </c>
      <c r="F15722">
        <v>30281509</v>
      </c>
      <c r="G15722" s="2" t="s">
        <v>12932</v>
      </c>
      <c r="H15722" s="2" t="s">
        <v>2341</v>
      </c>
      <c r="I15722" s="2" t="s">
        <v>1316</v>
      </c>
      <c r="J15722" s="2" t="s">
        <v>109</v>
      </c>
      <c r="K15722" s="3">
        <v>9999</v>
      </c>
    </row>
    <row r="15723" spans="1:11" x14ac:dyDescent="0.25">
      <c r="A15723" s="1">
        <v>44091</v>
      </c>
      <c r="B15723" s="13" t="s">
        <v>12931</v>
      </c>
      <c r="C15723" s="2" t="s">
        <v>1094</v>
      </c>
      <c r="D15723" s="2" t="s">
        <v>1095</v>
      </c>
      <c r="E15723">
        <v>1000</v>
      </c>
      <c r="F15723">
        <v>30281509</v>
      </c>
      <c r="G15723" s="2" t="s">
        <v>12932</v>
      </c>
      <c r="H15723" s="2" t="s">
        <v>2341</v>
      </c>
      <c r="I15723" s="2" t="s">
        <v>1316</v>
      </c>
      <c r="J15723" s="2" t="s">
        <v>109</v>
      </c>
      <c r="K15723" s="3">
        <v>9999</v>
      </c>
    </row>
    <row r="15724" spans="1:11" x14ac:dyDescent="0.25">
      <c r="A15724" s="1">
        <v>44091</v>
      </c>
      <c r="B15724" s="13" t="s">
        <v>12931</v>
      </c>
      <c r="C15724" s="2" t="s">
        <v>5748</v>
      </c>
      <c r="D15724" s="2" t="s">
        <v>5749</v>
      </c>
      <c r="E15724">
        <v>60</v>
      </c>
      <c r="F15724">
        <v>30281509</v>
      </c>
      <c r="G15724" s="2" t="s">
        <v>12932</v>
      </c>
      <c r="H15724" s="2" t="s">
        <v>2341</v>
      </c>
      <c r="I15724" s="2" t="s">
        <v>1316</v>
      </c>
      <c r="J15724" s="2" t="s">
        <v>109</v>
      </c>
      <c r="K15724" s="3">
        <v>9999</v>
      </c>
    </row>
    <row r="15725" spans="1:11" x14ac:dyDescent="0.25">
      <c r="A15725" s="1">
        <v>44091</v>
      </c>
      <c r="B15725" s="13" t="s">
        <v>12931</v>
      </c>
      <c r="C15725" s="2" t="s">
        <v>2704</v>
      </c>
      <c r="D15725" s="2" t="s">
        <v>2705</v>
      </c>
      <c r="E15725">
        <v>1000</v>
      </c>
      <c r="F15725">
        <v>30281509</v>
      </c>
      <c r="G15725" s="2" t="s">
        <v>12932</v>
      </c>
      <c r="H15725" s="2" t="s">
        <v>2341</v>
      </c>
      <c r="I15725" s="2" t="s">
        <v>1316</v>
      </c>
      <c r="J15725" s="2" t="s">
        <v>109</v>
      </c>
      <c r="K15725" s="3">
        <v>9999</v>
      </c>
    </row>
    <row r="15726" spans="1:11" x14ac:dyDescent="0.25">
      <c r="A15726" s="1">
        <v>44091</v>
      </c>
      <c r="B15726" s="13" t="s">
        <v>12931</v>
      </c>
      <c r="C15726" s="2" t="s">
        <v>63</v>
      </c>
      <c r="D15726" s="2" t="s">
        <v>64</v>
      </c>
      <c r="E15726">
        <v>1000</v>
      </c>
      <c r="F15726">
        <v>30281509</v>
      </c>
      <c r="G15726" s="2" t="s">
        <v>12932</v>
      </c>
      <c r="H15726" s="2" t="s">
        <v>2341</v>
      </c>
      <c r="I15726" s="2" t="s">
        <v>1316</v>
      </c>
      <c r="J15726" s="2" t="s">
        <v>109</v>
      </c>
      <c r="K15726" s="3">
        <v>9999</v>
      </c>
    </row>
    <row r="15727" spans="1:11" x14ac:dyDescent="0.25">
      <c r="A15727" s="1">
        <v>44091</v>
      </c>
      <c r="B15727" s="13" t="s">
        <v>12931</v>
      </c>
      <c r="C15727" s="2" t="s">
        <v>989</v>
      </c>
      <c r="D15727" s="2" t="s">
        <v>990</v>
      </c>
      <c r="E15727">
        <v>500</v>
      </c>
      <c r="F15727">
        <v>30281509</v>
      </c>
      <c r="G15727" s="2" t="s">
        <v>12932</v>
      </c>
      <c r="H15727" s="2" t="s">
        <v>2341</v>
      </c>
      <c r="I15727" s="2" t="s">
        <v>1316</v>
      </c>
      <c r="J15727" s="2" t="s">
        <v>109</v>
      </c>
      <c r="K15727" s="3">
        <v>9999</v>
      </c>
    </row>
    <row r="15728" spans="1:11" x14ac:dyDescent="0.25">
      <c r="A15728" s="1">
        <v>44091</v>
      </c>
      <c r="B15728" s="13" t="s">
        <v>12931</v>
      </c>
      <c r="C15728" s="2" t="s">
        <v>727</v>
      </c>
      <c r="D15728" s="2" t="s">
        <v>728</v>
      </c>
      <c r="E15728">
        <v>200</v>
      </c>
      <c r="F15728">
        <v>30281509</v>
      </c>
      <c r="G15728" s="2" t="s">
        <v>12932</v>
      </c>
      <c r="H15728" s="2" t="s">
        <v>2341</v>
      </c>
      <c r="I15728" s="2" t="s">
        <v>1316</v>
      </c>
      <c r="J15728" s="2" t="s">
        <v>109</v>
      </c>
      <c r="K15728" s="3">
        <v>9999</v>
      </c>
    </row>
    <row r="15729" spans="1:11" x14ac:dyDescent="0.25">
      <c r="A15729" s="1">
        <v>44091</v>
      </c>
      <c r="B15729" s="13" t="s">
        <v>12931</v>
      </c>
      <c r="C15729" s="2" t="s">
        <v>1707</v>
      </c>
      <c r="D15729" s="2" t="s">
        <v>1708</v>
      </c>
      <c r="E15729">
        <v>250</v>
      </c>
      <c r="F15729">
        <v>30281509</v>
      </c>
      <c r="G15729" s="2" t="s">
        <v>12932</v>
      </c>
      <c r="H15729" s="2" t="s">
        <v>2341</v>
      </c>
      <c r="I15729" s="2" t="s">
        <v>1316</v>
      </c>
      <c r="J15729" s="2" t="s">
        <v>109</v>
      </c>
      <c r="K15729" s="3">
        <v>9999</v>
      </c>
    </row>
    <row r="15730" spans="1:11" x14ac:dyDescent="0.25">
      <c r="A15730" s="1">
        <v>44091</v>
      </c>
      <c r="B15730" s="13" t="s">
        <v>12931</v>
      </c>
      <c r="C15730" s="2" t="s">
        <v>1345</v>
      </c>
      <c r="D15730" s="2" t="s">
        <v>1346</v>
      </c>
      <c r="E15730">
        <v>100</v>
      </c>
      <c r="F15730">
        <v>30281509</v>
      </c>
      <c r="G15730" s="2" t="s">
        <v>12932</v>
      </c>
      <c r="H15730" s="2" t="s">
        <v>2341</v>
      </c>
      <c r="I15730" s="2" t="s">
        <v>1316</v>
      </c>
      <c r="J15730" s="2" t="s">
        <v>109</v>
      </c>
      <c r="K15730" s="3">
        <v>9999</v>
      </c>
    </row>
    <row r="15731" spans="1:11" x14ac:dyDescent="0.25">
      <c r="A15731" s="1">
        <v>44091</v>
      </c>
      <c r="B15731" s="13" t="s">
        <v>12931</v>
      </c>
      <c r="C15731" s="2" t="s">
        <v>4786</v>
      </c>
      <c r="D15731" s="2" t="s">
        <v>4787</v>
      </c>
      <c r="E15731">
        <v>500</v>
      </c>
      <c r="F15731">
        <v>30281509</v>
      </c>
      <c r="G15731" s="2" t="s">
        <v>12932</v>
      </c>
      <c r="H15731" s="2" t="s">
        <v>2341</v>
      </c>
      <c r="I15731" s="2" t="s">
        <v>1316</v>
      </c>
      <c r="J15731" s="2" t="s">
        <v>109</v>
      </c>
      <c r="K15731" s="3">
        <v>9999</v>
      </c>
    </row>
    <row r="15732" spans="1:11" x14ac:dyDescent="0.25">
      <c r="A15732" s="1">
        <v>44091</v>
      </c>
      <c r="B15732" s="13" t="s">
        <v>12931</v>
      </c>
      <c r="C15732" s="2" t="s">
        <v>11856</v>
      </c>
      <c r="D15732" s="2" t="s">
        <v>11857</v>
      </c>
      <c r="E15732">
        <v>1000</v>
      </c>
      <c r="F15732">
        <v>30281509</v>
      </c>
      <c r="G15732" s="2" t="s">
        <v>12932</v>
      </c>
      <c r="H15732" s="2" t="s">
        <v>2341</v>
      </c>
      <c r="I15732" s="2" t="s">
        <v>1316</v>
      </c>
      <c r="J15732" s="2" t="s">
        <v>109</v>
      </c>
      <c r="K15732" s="3">
        <v>9999</v>
      </c>
    </row>
    <row r="15733" spans="1:11" x14ac:dyDescent="0.25">
      <c r="A15733" s="1">
        <v>44104</v>
      </c>
      <c r="B15733" s="13" t="s">
        <v>12933</v>
      </c>
      <c r="C15733" s="2" t="s">
        <v>1399</v>
      </c>
      <c r="D15733" s="2" t="s">
        <v>1400</v>
      </c>
      <c r="E15733">
        <v>100</v>
      </c>
      <c r="F15733">
        <v>30282326</v>
      </c>
      <c r="G15733" s="2" t="s">
        <v>12934</v>
      </c>
      <c r="H15733" s="2" t="s">
        <v>7707</v>
      </c>
      <c r="I15733" s="2" t="s">
        <v>4128</v>
      </c>
      <c r="J15733" s="2" t="s">
        <v>109</v>
      </c>
      <c r="K15733" s="3">
        <v>4752</v>
      </c>
    </row>
    <row r="15734" spans="1:11" x14ac:dyDescent="0.25">
      <c r="A15734" s="1">
        <v>44104</v>
      </c>
      <c r="B15734" s="13" t="s">
        <v>12933</v>
      </c>
      <c r="C15734" s="2" t="s">
        <v>1428</v>
      </c>
      <c r="D15734" s="2" t="s">
        <v>1429</v>
      </c>
      <c r="E15734">
        <v>500</v>
      </c>
      <c r="F15734">
        <v>30282326</v>
      </c>
      <c r="G15734" s="2" t="s">
        <v>12934</v>
      </c>
      <c r="H15734" s="2" t="s">
        <v>7707</v>
      </c>
      <c r="I15734" s="2" t="s">
        <v>4128</v>
      </c>
      <c r="J15734" s="2" t="s">
        <v>109</v>
      </c>
      <c r="K15734" s="3">
        <v>4752</v>
      </c>
    </row>
    <row r="15735" spans="1:11" x14ac:dyDescent="0.25">
      <c r="A15735" s="1">
        <v>44104</v>
      </c>
      <c r="B15735" s="13" t="s">
        <v>12933</v>
      </c>
      <c r="C15735" s="2" t="s">
        <v>3862</v>
      </c>
      <c r="D15735" s="2" t="s">
        <v>3863</v>
      </c>
      <c r="E15735">
        <v>120</v>
      </c>
      <c r="F15735">
        <v>30282326</v>
      </c>
      <c r="G15735" s="2" t="s">
        <v>12934</v>
      </c>
      <c r="H15735" s="2" t="s">
        <v>7707</v>
      </c>
      <c r="I15735" s="2" t="s">
        <v>4128</v>
      </c>
      <c r="J15735" s="2" t="s">
        <v>109</v>
      </c>
      <c r="K15735" s="3">
        <v>4752</v>
      </c>
    </row>
    <row r="15736" spans="1:11" x14ac:dyDescent="0.25">
      <c r="A15736" s="1">
        <v>44104</v>
      </c>
      <c r="B15736" s="13" t="s">
        <v>12933</v>
      </c>
      <c r="C15736" s="2" t="s">
        <v>5232</v>
      </c>
      <c r="D15736" s="2" t="s">
        <v>5233</v>
      </c>
      <c r="E15736">
        <v>120</v>
      </c>
      <c r="F15736">
        <v>30282326</v>
      </c>
      <c r="G15736" s="2" t="s">
        <v>12934</v>
      </c>
      <c r="H15736" s="2" t="s">
        <v>7707</v>
      </c>
      <c r="I15736" s="2" t="s">
        <v>4128</v>
      </c>
      <c r="J15736" s="2" t="s">
        <v>109</v>
      </c>
      <c r="K15736" s="3">
        <v>4752</v>
      </c>
    </row>
    <row r="15737" spans="1:11" x14ac:dyDescent="0.25">
      <c r="A15737" s="1">
        <v>44104</v>
      </c>
      <c r="B15737" s="13" t="s">
        <v>12933</v>
      </c>
      <c r="C15737" s="2" t="s">
        <v>1319</v>
      </c>
      <c r="D15737" s="2" t="s">
        <v>1320</v>
      </c>
      <c r="E15737">
        <v>300</v>
      </c>
      <c r="F15737">
        <v>30282326</v>
      </c>
      <c r="G15737" s="2" t="s">
        <v>12934</v>
      </c>
      <c r="H15737" s="2" t="s">
        <v>7707</v>
      </c>
      <c r="I15737" s="2" t="s">
        <v>4128</v>
      </c>
      <c r="J15737" s="2" t="s">
        <v>109</v>
      </c>
      <c r="K15737" s="3">
        <v>4752</v>
      </c>
    </row>
    <row r="15738" spans="1:11" x14ac:dyDescent="0.25">
      <c r="A15738" s="1">
        <v>44104</v>
      </c>
      <c r="B15738" s="13" t="s">
        <v>12933</v>
      </c>
      <c r="C15738" s="2" t="s">
        <v>631</v>
      </c>
      <c r="D15738" s="2" t="s">
        <v>632</v>
      </c>
      <c r="E15738">
        <v>200000</v>
      </c>
      <c r="F15738">
        <v>30282326</v>
      </c>
      <c r="G15738" s="2" t="s">
        <v>12934</v>
      </c>
      <c r="H15738" s="2" t="s">
        <v>7707</v>
      </c>
      <c r="I15738" s="2" t="s">
        <v>4128</v>
      </c>
      <c r="J15738" s="2" t="s">
        <v>109</v>
      </c>
      <c r="K15738" s="3">
        <v>4752</v>
      </c>
    </row>
    <row r="15739" spans="1:11" x14ac:dyDescent="0.25">
      <c r="A15739" s="1">
        <v>44104</v>
      </c>
      <c r="B15739" s="13" t="s">
        <v>12933</v>
      </c>
      <c r="C15739" s="2" t="s">
        <v>836</v>
      </c>
      <c r="D15739" s="2" t="s">
        <v>837</v>
      </c>
      <c r="E15739">
        <v>1000</v>
      </c>
      <c r="F15739">
        <v>30282326</v>
      </c>
      <c r="G15739" s="2" t="s">
        <v>12934</v>
      </c>
      <c r="H15739" s="2" t="s">
        <v>7707</v>
      </c>
      <c r="I15739" s="2" t="s">
        <v>4128</v>
      </c>
      <c r="J15739" s="2" t="s">
        <v>109</v>
      </c>
      <c r="K15739" s="3">
        <v>4752</v>
      </c>
    </row>
    <row r="15740" spans="1:11" x14ac:dyDescent="0.25">
      <c r="A15740" s="1">
        <v>44104</v>
      </c>
      <c r="B15740" s="13" t="s">
        <v>12933</v>
      </c>
      <c r="C15740" s="2" t="s">
        <v>1745</v>
      </c>
      <c r="D15740" s="2" t="s">
        <v>1746</v>
      </c>
      <c r="E15740">
        <v>200</v>
      </c>
      <c r="F15740">
        <v>30282326</v>
      </c>
      <c r="G15740" s="2" t="s">
        <v>12934</v>
      </c>
      <c r="H15740" s="2" t="s">
        <v>7707</v>
      </c>
      <c r="I15740" s="2" t="s">
        <v>4128</v>
      </c>
      <c r="J15740" s="2" t="s">
        <v>109</v>
      </c>
      <c r="K15740" s="3">
        <v>4752</v>
      </c>
    </row>
    <row r="15741" spans="1:11" x14ac:dyDescent="0.25">
      <c r="A15741" s="1">
        <v>44104</v>
      </c>
      <c r="B15741" s="13" t="s">
        <v>12933</v>
      </c>
      <c r="C15741" s="2" t="s">
        <v>1397</v>
      </c>
      <c r="D15741" s="2" t="s">
        <v>1398</v>
      </c>
      <c r="E15741">
        <v>200</v>
      </c>
      <c r="F15741">
        <v>30282326</v>
      </c>
      <c r="G15741" s="2" t="s">
        <v>12934</v>
      </c>
      <c r="H15741" s="2" t="s">
        <v>7707</v>
      </c>
      <c r="I15741" s="2" t="s">
        <v>4128</v>
      </c>
      <c r="J15741" s="2" t="s">
        <v>109</v>
      </c>
      <c r="K15741" s="3">
        <v>4752</v>
      </c>
    </row>
    <row r="15742" spans="1:11" x14ac:dyDescent="0.25">
      <c r="A15742" s="1">
        <v>44101</v>
      </c>
      <c r="B15742" s="13" t="s">
        <v>12935</v>
      </c>
      <c r="C15742" s="2" t="s">
        <v>34</v>
      </c>
      <c r="D15742" s="2" t="s">
        <v>35</v>
      </c>
      <c r="E15742">
        <v>500</v>
      </c>
      <c r="F15742">
        <v>30284380</v>
      </c>
      <c r="G15742" s="2" t="s">
        <v>12936</v>
      </c>
      <c r="H15742" s="2" t="s">
        <v>7707</v>
      </c>
      <c r="I15742" s="2" t="s">
        <v>4128</v>
      </c>
      <c r="J15742" s="2" t="s">
        <v>109</v>
      </c>
      <c r="K15742" s="3">
        <v>4530</v>
      </c>
    </row>
    <row r="15743" spans="1:11" x14ac:dyDescent="0.25">
      <c r="A15743" s="1">
        <v>44102</v>
      </c>
      <c r="B15743" s="13" t="s">
        <v>12937</v>
      </c>
      <c r="C15743" s="2" t="s">
        <v>12938</v>
      </c>
      <c r="D15743" s="2" t="s">
        <v>12939</v>
      </c>
      <c r="E15743">
        <v>200</v>
      </c>
      <c r="F15743">
        <v>30284380</v>
      </c>
      <c r="G15743" s="2" t="s">
        <v>12936</v>
      </c>
      <c r="H15743" s="2" t="s">
        <v>7707</v>
      </c>
      <c r="I15743" s="2" t="s">
        <v>4128</v>
      </c>
      <c r="J15743" s="2" t="s">
        <v>109</v>
      </c>
      <c r="K15743" s="3">
        <v>4530</v>
      </c>
    </row>
    <row r="15744" spans="1:11" x14ac:dyDescent="0.25">
      <c r="A15744" s="1">
        <v>44101</v>
      </c>
      <c r="B15744" s="13" t="s">
        <v>12935</v>
      </c>
      <c r="C15744" s="2" t="s">
        <v>2882</v>
      </c>
      <c r="D15744" s="2" t="s">
        <v>2883</v>
      </c>
      <c r="E15744">
        <v>120</v>
      </c>
      <c r="F15744">
        <v>30284380</v>
      </c>
      <c r="G15744" s="2" t="s">
        <v>12936</v>
      </c>
      <c r="H15744" s="2" t="s">
        <v>7707</v>
      </c>
      <c r="I15744" s="2" t="s">
        <v>4128</v>
      </c>
      <c r="J15744" s="2" t="s">
        <v>109</v>
      </c>
      <c r="K15744" s="3">
        <v>4530</v>
      </c>
    </row>
    <row r="15745" spans="1:11" x14ac:dyDescent="0.25">
      <c r="A15745" s="1">
        <v>44079</v>
      </c>
      <c r="B15745" s="13" t="s">
        <v>12940</v>
      </c>
      <c r="C15745" s="2" t="s">
        <v>612</v>
      </c>
      <c r="D15745" s="2" t="s">
        <v>613</v>
      </c>
      <c r="E15745">
        <v>1000</v>
      </c>
      <c r="F15745">
        <v>30298080</v>
      </c>
      <c r="G15745" s="2" t="s">
        <v>12941</v>
      </c>
      <c r="H15745" s="2" t="s">
        <v>2642</v>
      </c>
      <c r="I15745" s="2" t="s">
        <v>873</v>
      </c>
      <c r="J15745" s="2" t="s">
        <v>109</v>
      </c>
      <c r="K15745" s="3">
        <v>4752</v>
      </c>
    </row>
    <row r="15746" spans="1:11" x14ac:dyDescent="0.25">
      <c r="A15746" s="1">
        <v>44102</v>
      </c>
      <c r="B15746" s="13" t="s">
        <v>12937</v>
      </c>
      <c r="C15746" s="2" t="s">
        <v>11592</v>
      </c>
      <c r="D15746" s="2" t="s">
        <v>11593</v>
      </c>
      <c r="E15746">
        <v>500</v>
      </c>
      <c r="F15746">
        <v>30284380</v>
      </c>
      <c r="G15746" s="2" t="s">
        <v>12936</v>
      </c>
      <c r="H15746" s="2" t="s">
        <v>7707</v>
      </c>
      <c r="I15746" s="2" t="s">
        <v>4128</v>
      </c>
      <c r="J15746" s="2" t="s">
        <v>109</v>
      </c>
      <c r="K15746" s="3">
        <v>4530</v>
      </c>
    </row>
    <row r="15747" spans="1:11" x14ac:dyDescent="0.25">
      <c r="A15747" s="1">
        <v>44101</v>
      </c>
      <c r="B15747" s="13" t="s">
        <v>12935</v>
      </c>
      <c r="C15747" s="2" t="s">
        <v>1281</v>
      </c>
      <c r="D15747" s="2" t="s">
        <v>1282</v>
      </c>
      <c r="E15747">
        <v>500</v>
      </c>
      <c r="F15747">
        <v>30284380</v>
      </c>
      <c r="G15747" s="2" t="s">
        <v>12936</v>
      </c>
      <c r="H15747" s="2" t="s">
        <v>7707</v>
      </c>
      <c r="I15747" s="2" t="s">
        <v>4128</v>
      </c>
      <c r="J15747" s="2" t="s">
        <v>109</v>
      </c>
      <c r="K15747" s="3">
        <v>4530</v>
      </c>
    </row>
    <row r="15748" spans="1:11" x14ac:dyDescent="0.25">
      <c r="A15748" s="1">
        <v>44102</v>
      </c>
      <c r="B15748" s="13" t="s">
        <v>12937</v>
      </c>
      <c r="C15748" s="2" t="s">
        <v>1655</v>
      </c>
      <c r="D15748" s="2" t="s">
        <v>1656</v>
      </c>
      <c r="E15748">
        <v>1000</v>
      </c>
      <c r="F15748">
        <v>30284380</v>
      </c>
      <c r="G15748" s="2" t="s">
        <v>12936</v>
      </c>
      <c r="H15748" s="2" t="s">
        <v>7707</v>
      </c>
      <c r="I15748" s="2" t="s">
        <v>4128</v>
      </c>
      <c r="J15748" s="2" t="s">
        <v>109</v>
      </c>
      <c r="K15748" s="3">
        <v>4530</v>
      </c>
    </row>
    <row r="15749" spans="1:11" x14ac:dyDescent="0.25">
      <c r="A15749" s="1">
        <v>44101</v>
      </c>
      <c r="B15749" s="13" t="s">
        <v>12935</v>
      </c>
      <c r="C15749" s="2" t="s">
        <v>1319</v>
      </c>
      <c r="D15749" s="2" t="s">
        <v>1320</v>
      </c>
      <c r="E15749">
        <v>100</v>
      </c>
      <c r="F15749">
        <v>30284380</v>
      </c>
      <c r="G15749" s="2" t="s">
        <v>12936</v>
      </c>
      <c r="H15749" s="2" t="s">
        <v>7707</v>
      </c>
      <c r="I15749" s="2" t="s">
        <v>4128</v>
      </c>
      <c r="J15749" s="2" t="s">
        <v>109</v>
      </c>
      <c r="K15749" s="3">
        <v>4530</v>
      </c>
    </row>
    <row r="15750" spans="1:11" x14ac:dyDescent="0.25">
      <c r="A15750" s="1">
        <v>44102</v>
      </c>
      <c r="B15750" s="13" t="s">
        <v>12937</v>
      </c>
      <c r="C15750" s="2" t="s">
        <v>4502</v>
      </c>
      <c r="D15750" s="2" t="s">
        <v>4503</v>
      </c>
      <c r="E15750">
        <v>90</v>
      </c>
      <c r="F15750">
        <v>30284380</v>
      </c>
      <c r="G15750" s="2" t="s">
        <v>12936</v>
      </c>
      <c r="H15750" s="2" t="s">
        <v>7707</v>
      </c>
      <c r="I15750" s="2" t="s">
        <v>4128</v>
      </c>
      <c r="J15750" s="2" t="s">
        <v>109</v>
      </c>
      <c r="K15750" s="3">
        <v>4530</v>
      </c>
    </row>
    <row r="15751" spans="1:11" x14ac:dyDescent="0.25">
      <c r="A15751" s="1">
        <v>44101</v>
      </c>
      <c r="B15751" s="13" t="s">
        <v>12935</v>
      </c>
      <c r="C15751" s="2" t="s">
        <v>1005</v>
      </c>
      <c r="D15751" s="2" t="s">
        <v>1006</v>
      </c>
      <c r="E15751">
        <v>100</v>
      </c>
      <c r="F15751">
        <v>30284380</v>
      </c>
      <c r="G15751" s="2" t="s">
        <v>12936</v>
      </c>
      <c r="H15751" s="2" t="s">
        <v>7707</v>
      </c>
      <c r="I15751" s="2" t="s">
        <v>4128</v>
      </c>
      <c r="J15751" s="2" t="s">
        <v>109</v>
      </c>
      <c r="K15751" s="3">
        <v>4530</v>
      </c>
    </row>
    <row r="15752" spans="1:11" x14ac:dyDescent="0.25">
      <c r="A15752" s="1">
        <v>44102</v>
      </c>
      <c r="B15752" s="13" t="s">
        <v>12937</v>
      </c>
      <c r="C15752" s="2" t="s">
        <v>383</v>
      </c>
      <c r="D15752" s="2" t="s">
        <v>384</v>
      </c>
      <c r="E15752">
        <v>1000</v>
      </c>
      <c r="F15752">
        <v>30284380</v>
      </c>
      <c r="G15752" s="2" t="s">
        <v>12936</v>
      </c>
      <c r="H15752" s="2" t="s">
        <v>7707</v>
      </c>
      <c r="I15752" s="2" t="s">
        <v>4128</v>
      </c>
      <c r="J15752" s="2" t="s">
        <v>109</v>
      </c>
      <c r="K15752" s="3">
        <v>4530</v>
      </c>
    </row>
    <row r="15753" spans="1:11" x14ac:dyDescent="0.25">
      <c r="A15753" s="1">
        <v>44101</v>
      </c>
      <c r="B15753" s="13" t="s">
        <v>12935</v>
      </c>
      <c r="C15753" s="2" t="s">
        <v>2132</v>
      </c>
      <c r="D15753" s="2" t="s">
        <v>2133</v>
      </c>
      <c r="E15753">
        <v>120</v>
      </c>
      <c r="F15753">
        <v>30284380</v>
      </c>
      <c r="G15753" s="2" t="s">
        <v>12936</v>
      </c>
      <c r="H15753" s="2" t="s">
        <v>7707</v>
      </c>
      <c r="I15753" s="2" t="s">
        <v>4128</v>
      </c>
      <c r="J15753" s="2" t="s">
        <v>109</v>
      </c>
      <c r="K15753" s="3">
        <v>4530</v>
      </c>
    </row>
    <row r="15754" spans="1:11" x14ac:dyDescent="0.25">
      <c r="A15754" s="1">
        <v>44102</v>
      </c>
      <c r="B15754" s="13" t="s">
        <v>12937</v>
      </c>
      <c r="C15754" s="2" t="s">
        <v>12942</v>
      </c>
      <c r="D15754" s="2" t="s">
        <v>12943</v>
      </c>
      <c r="E15754">
        <v>2000</v>
      </c>
      <c r="F15754">
        <v>30284380</v>
      </c>
      <c r="G15754" s="2" t="s">
        <v>12936</v>
      </c>
      <c r="H15754" s="2" t="s">
        <v>7707</v>
      </c>
      <c r="I15754" s="2" t="s">
        <v>4128</v>
      </c>
      <c r="J15754" s="2" t="s">
        <v>109</v>
      </c>
      <c r="K15754" s="3">
        <v>4530</v>
      </c>
    </row>
    <row r="15755" spans="1:11" x14ac:dyDescent="0.25">
      <c r="A15755" s="1">
        <v>44101</v>
      </c>
      <c r="B15755" s="13" t="s">
        <v>12935</v>
      </c>
      <c r="C15755" s="2" t="s">
        <v>219</v>
      </c>
      <c r="D15755" s="2" t="s">
        <v>220</v>
      </c>
      <c r="E15755">
        <v>120</v>
      </c>
      <c r="F15755">
        <v>30284380</v>
      </c>
      <c r="G15755" s="2" t="s">
        <v>12936</v>
      </c>
      <c r="H15755" s="2" t="s">
        <v>7707</v>
      </c>
      <c r="I15755" s="2" t="s">
        <v>4128</v>
      </c>
      <c r="J15755" s="2" t="s">
        <v>109</v>
      </c>
      <c r="K15755" s="3">
        <v>4530</v>
      </c>
    </row>
    <row r="15756" spans="1:11" x14ac:dyDescent="0.25">
      <c r="A15756" s="1">
        <v>44102</v>
      </c>
      <c r="B15756" s="13" t="s">
        <v>12937</v>
      </c>
      <c r="C15756" s="2" t="s">
        <v>5163</v>
      </c>
      <c r="D15756" s="2" t="s">
        <v>5164</v>
      </c>
      <c r="E15756">
        <v>500</v>
      </c>
      <c r="F15756">
        <v>30284380</v>
      </c>
      <c r="G15756" s="2" t="s">
        <v>12936</v>
      </c>
      <c r="H15756" s="2" t="s">
        <v>7707</v>
      </c>
      <c r="I15756" s="2" t="s">
        <v>4128</v>
      </c>
      <c r="J15756" s="2" t="s">
        <v>109</v>
      </c>
      <c r="K15756" s="3">
        <v>4530</v>
      </c>
    </row>
    <row r="15757" spans="1:11" x14ac:dyDescent="0.25">
      <c r="A15757" s="1">
        <v>44101</v>
      </c>
      <c r="B15757" s="13" t="s">
        <v>12935</v>
      </c>
      <c r="C15757" s="2" t="s">
        <v>3275</v>
      </c>
      <c r="D15757" s="2" t="s">
        <v>3276</v>
      </c>
      <c r="E15757">
        <v>240</v>
      </c>
      <c r="F15757">
        <v>30284380</v>
      </c>
      <c r="G15757" s="2" t="s">
        <v>12936</v>
      </c>
      <c r="H15757" s="2" t="s">
        <v>7707</v>
      </c>
      <c r="I15757" s="2" t="s">
        <v>4128</v>
      </c>
      <c r="J15757" s="2" t="s">
        <v>109</v>
      </c>
      <c r="K15757" s="3">
        <v>4530</v>
      </c>
    </row>
    <row r="15758" spans="1:11" x14ac:dyDescent="0.25">
      <c r="A15758" s="1">
        <v>44102</v>
      </c>
      <c r="B15758" s="13" t="s">
        <v>12937</v>
      </c>
      <c r="C15758" s="2" t="s">
        <v>380</v>
      </c>
      <c r="D15758" s="2" t="s">
        <v>381</v>
      </c>
      <c r="E15758">
        <v>1000</v>
      </c>
      <c r="F15758">
        <v>30284380</v>
      </c>
      <c r="G15758" s="2" t="s">
        <v>12936</v>
      </c>
      <c r="H15758" s="2" t="s">
        <v>7707</v>
      </c>
      <c r="I15758" s="2" t="s">
        <v>4128</v>
      </c>
      <c r="J15758" s="2" t="s">
        <v>109</v>
      </c>
      <c r="K15758" s="3">
        <v>4530</v>
      </c>
    </row>
    <row r="15759" spans="1:11" x14ac:dyDescent="0.25">
      <c r="A15759" s="1">
        <v>44101</v>
      </c>
      <c r="B15759" s="13" t="s">
        <v>12935</v>
      </c>
      <c r="C15759" s="2" t="s">
        <v>7798</v>
      </c>
      <c r="D15759" s="2" t="s">
        <v>7799</v>
      </c>
      <c r="E15759">
        <v>1000</v>
      </c>
      <c r="F15759">
        <v>30284380</v>
      </c>
      <c r="G15759" s="2" t="s">
        <v>12936</v>
      </c>
      <c r="H15759" s="2" t="s">
        <v>7707</v>
      </c>
      <c r="I15759" s="2" t="s">
        <v>4128</v>
      </c>
      <c r="J15759" s="2" t="s">
        <v>109</v>
      </c>
      <c r="K15759" s="3">
        <v>4530</v>
      </c>
    </row>
    <row r="15760" spans="1:11" x14ac:dyDescent="0.25">
      <c r="A15760" s="1">
        <v>44102</v>
      </c>
      <c r="B15760" s="13" t="s">
        <v>12937</v>
      </c>
      <c r="C15760" s="2" t="s">
        <v>12944</v>
      </c>
      <c r="D15760" s="2" t="s">
        <v>12945</v>
      </c>
      <c r="E15760">
        <v>300</v>
      </c>
      <c r="F15760">
        <v>30284380</v>
      </c>
      <c r="G15760" s="2" t="s">
        <v>12936</v>
      </c>
      <c r="H15760" s="2" t="s">
        <v>7707</v>
      </c>
      <c r="I15760" s="2" t="s">
        <v>4128</v>
      </c>
      <c r="J15760" s="2" t="s">
        <v>109</v>
      </c>
      <c r="K15760" s="3">
        <v>4530</v>
      </c>
    </row>
    <row r="15761" spans="1:11" x14ac:dyDescent="0.25">
      <c r="A15761" s="1">
        <v>44101</v>
      </c>
      <c r="B15761" s="13" t="s">
        <v>12935</v>
      </c>
      <c r="C15761" s="2" t="s">
        <v>2673</v>
      </c>
      <c r="D15761" s="2" t="s">
        <v>2674</v>
      </c>
      <c r="E15761">
        <v>500</v>
      </c>
      <c r="F15761">
        <v>30284380</v>
      </c>
      <c r="G15761" s="2" t="s">
        <v>12936</v>
      </c>
      <c r="H15761" s="2" t="s">
        <v>7707</v>
      </c>
      <c r="I15761" s="2" t="s">
        <v>4128</v>
      </c>
      <c r="J15761" s="2" t="s">
        <v>109</v>
      </c>
      <c r="K15761" s="3">
        <v>4530</v>
      </c>
    </row>
    <row r="15762" spans="1:11" x14ac:dyDescent="0.25">
      <c r="A15762" s="1">
        <v>44101</v>
      </c>
      <c r="B15762" s="13" t="s">
        <v>12935</v>
      </c>
      <c r="C15762" s="2" t="s">
        <v>917</v>
      </c>
      <c r="D15762" s="2" t="s">
        <v>918</v>
      </c>
      <c r="E15762">
        <v>60</v>
      </c>
      <c r="F15762">
        <v>30284380</v>
      </c>
      <c r="G15762" s="2" t="s">
        <v>12936</v>
      </c>
      <c r="H15762" s="2" t="s">
        <v>7707</v>
      </c>
      <c r="I15762" s="2" t="s">
        <v>4128</v>
      </c>
      <c r="J15762" s="2" t="s">
        <v>109</v>
      </c>
      <c r="K15762" s="3">
        <v>4530</v>
      </c>
    </row>
    <row r="15763" spans="1:11" x14ac:dyDescent="0.25">
      <c r="A15763" s="1">
        <v>44101</v>
      </c>
      <c r="B15763" s="13" t="s">
        <v>12935</v>
      </c>
      <c r="C15763" s="2" t="s">
        <v>1745</v>
      </c>
      <c r="D15763" s="2" t="s">
        <v>1746</v>
      </c>
      <c r="E15763">
        <v>100</v>
      </c>
      <c r="F15763">
        <v>30284380</v>
      </c>
      <c r="G15763" s="2" t="s">
        <v>12936</v>
      </c>
      <c r="H15763" s="2" t="s">
        <v>7707</v>
      </c>
      <c r="I15763" s="2" t="s">
        <v>4128</v>
      </c>
      <c r="J15763" s="2" t="s">
        <v>109</v>
      </c>
      <c r="K15763" s="3">
        <v>4530</v>
      </c>
    </row>
    <row r="15764" spans="1:11" x14ac:dyDescent="0.25">
      <c r="A15764" s="1">
        <v>44101</v>
      </c>
      <c r="B15764" s="13" t="s">
        <v>12935</v>
      </c>
      <c r="C15764" s="2" t="s">
        <v>989</v>
      </c>
      <c r="D15764" s="2" t="s">
        <v>990</v>
      </c>
      <c r="E15764">
        <v>250</v>
      </c>
      <c r="F15764">
        <v>30284380</v>
      </c>
      <c r="G15764" s="2" t="s">
        <v>12936</v>
      </c>
      <c r="H15764" s="2" t="s">
        <v>7707</v>
      </c>
      <c r="I15764" s="2" t="s">
        <v>4128</v>
      </c>
      <c r="J15764" s="2" t="s">
        <v>109</v>
      </c>
      <c r="K15764" s="3">
        <v>4530</v>
      </c>
    </row>
    <row r="15765" spans="1:11" x14ac:dyDescent="0.25">
      <c r="A15765" s="1">
        <v>44103</v>
      </c>
      <c r="B15765" s="13" t="s">
        <v>12946</v>
      </c>
      <c r="C15765" s="2" t="s">
        <v>1745</v>
      </c>
      <c r="D15765" s="2" t="s">
        <v>1746</v>
      </c>
      <c r="E15765">
        <v>300</v>
      </c>
      <c r="F15765">
        <v>30284808</v>
      </c>
      <c r="G15765" s="2" t="s">
        <v>12947</v>
      </c>
      <c r="H15765" s="2" t="s">
        <v>409</v>
      </c>
      <c r="I15765" s="2" t="s">
        <v>4128</v>
      </c>
      <c r="J15765" s="2" t="s">
        <v>109</v>
      </c>
      <c r="K15765" s="3">
        <v>4520</v>
      </c>
    </row>
    <row r="15766" spans="1:11" x14ac:dyDescent="0.25">
      <c r="A15766" s="1">
        <v>44103</v>
      </c>
      <c r="B15766" s="13" t="s">
        <v>12946</v>
      </c>
      <c r="C15766" s="2" t="s">
        <v>3384</v>
      </c>
      <c r="D15766" s="2" t="s">
        <v>3385</v>
      </c>
      <c r="E15766">
        <v>500</v>
      </c>
      <c r="F15766">
        <v>30284808</v>
      </c>
      <c r="G15766" s="2" t="s">
        <v>12947</v>
      </c>
      <c r="H15766" s="2" t="s">
        <v>409</v>
      </c>
      <c r="I15766" s="2" t="s">
        <v>4128</v>
      </c>
      <c r="J15766" s="2" t="s">
        <v>109</v>
      </c>
      <c r="K15766" s="3">
        <v>4520</v>
      </c>
    </row>
    <row r="15767" spans="1:11" x14ac:dyDescent="0.25">
      <c r="A15767" s="1">
        <v>44103</v>
      </c>
      <c r="B15767" s="13" t="s">
        <v>12946</v>
      </c>
      <c r="C15767" s="2" t="s">
        <v>7419</v>
      </c>
      <c r="D15767" s="2" t="s">
        <v>7420</v>
      </c>
      <c r="E15767">
        <v>500</v>
      </c>
      <c r="F15767">
        <v>30284808</v>
      </c>
      <c r="G15767" s="2" t="s">
        <v>12947</v>
      </c>
      <c r="H15767" s="2" t="s">
        <v>409</v>
      </c>
      <c r="I15767" s="2" t="s">
        <v>4128</v>
      </c>
      <c r="J15767" s="2" t="s">
        <v>109</v>
      </c>
      <c r="K15767" s="3">
        <v>4520</v>
      </c>
    </row>
    <row r="15768" spans="1:11" x14ac:dyDescent="0.25">
      <c r="A15768" s="1">
        <v>44103</v>
      </c>
      <c r="B15768" s="13" t="s">
        <v>12946</v>
      </c>
      <c r="C15768" s="2" t="s">
        <v>12948</v>
      </c>
      <c r="D15768" s="2" t="s">
        <v>12949</v>
      </c>
      <c r="E15768">
        <v>500</v>
      </c>
      <c r="F15768">
        <v>30284808</v>
      </c>
      <c r="G15768" s="2" t="s">
        <v>12947</v>
      </c>
      <c r="H15768" s="2" t="s">
        <v>409</v>
      </c>
      <c r="I15768" s="2" t="s">
        <v>4128</v>
      </c>
      <c r="J15768" s="2" t="s">
        <v>109</v>
      </c>
      <c r="K15768" s="3">
        <v>4520</v>
      </c>
    </row>
    <row r="15769" spans="1:11" x14ac:dyDescent="0.25">
      <c r="A15769" s="1">
        <v>44103</v>
      </c>
      <c r="B15769" s="13" t="s">
        <v>12946</v>
      </c>
      <c r="C15769" s="2" t="s">
        <v>727</v>
      </c>
      <c r="D15769" s="2" t="s">
        <v>728</v>
      </c>
      <c r="E15769">
        <v>500</v>
      </c>
      <c r="F15769">
        <v>30284808</v>
      </c>
      <c r="G15769" s="2" t="s">
        <v>12947</v>
      </c>
      <c r="H15769" s="2" t="s">
        <v>409</v>
      </c>
      <c r="I15769" s="2" t="s">
        <v>4128</v>
      </c>
      <c r="J15769" s="2" t="s">
        <v>109</v>
      </c>
      <c r="K15769" s="3">
        <v>4520</v>
      </c>
    </row>
    <row r="15770" spans="1:11" x14ac:dyDescent="0.25">
      <c r="A15770" s="1">
        <v>44103</v>
      </c>
      <c r="B15770" s="13" t="s">
        <v>12946</v>
      </c>
      <c r="C15770" s="2" t="s">
        <v>1005</v>
      </c>
      <c r="D15770" s="2" t="s">
        <v>1006</v>
      </c>
      <c r="E15770">
        <v>300</v>
      </c>
      <c r="F15770">
        <v>30284808</v>
      </c>
      <c r="G15770" s="2" t="s">
        <v>12947</v>
      </c>
      <c r="H15770" s="2" t="s">
        <v>409</v>
      </c>
      <c r="I15770" s="2" t="s">
        <v>4128</v>
      </c>
      <c r="J15770" s="2" t="s">
        <v>109</v>
      </c>
      <c r="K15770" s="3">
        <v>4520</v>
      </c>
    </row>
    <row r="15771" spans="1:11" x14ac:dyDescent="0.25">
      <c r="A15771" s="1">
        <v>44092</v>
      </c>
      <c r="B15771" s="13" t="s">
        <v>12950</v>
      </c>
      <c r="C15771" s="2" t="s">
        <v>186</v>
      </c>
      <c r="D15771" s="2" t="s">
        <v>187</v>
      </c>
      <c r="E15771">
        <v>3000</v>
      </c>
      <c r="F15771">
        <v>30298800</v>
      </c>
      <c r="G15771" s="2" t="s">
        <v>12951</v>
      </c>
      <c r="H15771" s="2" t="s">
        <v>7707</v>
      </c>
      <c r="I15771" s="2" t="s">
        <v>4128</v>
      </c>
      <c r="J15771" s="2" t="s">
        <v>109</v>
      </c>
      <c r="K15771" s="3">
        <v>4663</v>
      </c>
    </row>
    <row r="15772" spans="1:11" x14ac:dyDescent="0.25">
      <c r="A15772" s="1">
        <v>44102</v>
      </c>
      <c r="B15772" s="13" t="s">
        <v>12952</v>
      </c>
      <c r="C15772" s="2" t="s">
        <v>217</v>
      </c>
      <c r="D15772" s="2" t="s">
        <v>218</v>
      </c>
      <c r="E15772">
        <v>50000</v>
      </c>
      <c r="F15772">
        <v>30285385</v>
      </c>
      <c r="G15772" s="2" t="s">
        <v>12953</v>
      </c>
      <c r="H15772" s="2" t="s">
        <v>4342</v>
      </c>
      <c r="I15772" s="2" t="s">
        <v>4128</v>
      </c>
      <c r="J15772" s="2" t="s">
        <v>109</v>
      </c>
      <c r="K15772" s="3">
        <v>9999</v>
      </c>
    </row>
    <row r="15773" spans="1:11" x14ac:dyDescent="0.25">
      <c r="A15773" s="1">
        <v>44083</v>
      </c>
      <c r="B15773" s="13" t="s">
        <v>12954</v>
      </c>
      <c r="C15773" s="2" t="s">
        <v>4869</v>
      </c>
      <c r="D15773" s="2" t="s">
        <v>4870</v>
      </c>
      <c r="E15773">
        <v>300</v>
      </c>
      <c r="F15773">
        <v>30285385</v>
      </c>
      <c r="G15773" s="2" t="s">
        <v>12953</v>
      </c>
      <c r="H15773" s="2" t="s">
        <v>4342</v>
      </c>
      <c r="I15773" s="2" t="s">
        <v>4128</v>
      </c>
      <c r="J15773" s="2" t="s">
        <v>109</v>
      </c>
      <c r="K15773" s="3">
        <v>9999</v>
      </c>
    </row>
    <row r="15774" spans="1:11" x14ac:dyDescent="0.25">
      <c r="A15774" s="1">
        <v>44103</v>
      </c>
      <c r="B15774" s="13" t="s">
        <v>12955</v>
      </c>
      <c r="C15774" s="2" t="s">
        <v>212</v>
      </c>
      <c r="D15774" s="2" t="s">
        <v>213</v>
      </c>
      <c r="E15774">
        <v>15000</v>
      </c>
      <c r="F15774">
        <v>30285385</v>
      </c>
      <c r="G15774" s="2" t="s">
        <v>12953</v>
      </c>
      <c r="H15774" s="2" t="s">
        <v>4342</v>
      </c>
      <c r="I15774" s="2" t="s">
        <v>4128</v>
      </c>
      <c r="J15774" s="2" t="s">
        <v>109</v>
      </c>
      <c r="K15774" s="3">
        <v>9999</v>
      </c>
    </row>
    <row r="15775" spans="1:11" x14ac:dyDescent="0.25">
      <c r="A15775" s="1">
        <v>44081</v>
      </c>
      <c r="B15775" s="13" t="s">
        <v>12956</v>
      </c>
      <c r="C15775" s="2" t="s">
        <v>54</v>
      </c>
      <c r="D15775" s="2" t="s">
        <v>55</v>
      </c>
      <c r="E15775">
        <v>500</v>
      </c>
      <c r="F15775">
        <v>30285385</v>
      </c>
      <c r="G15775" s="2" t="s">
        <v>12953</v>
      </c>
      <c r="H15775" s="2" t="s">
        <v>4342</v>
      </c>
      <c r="I15775" s="2" t="s">
        <v>4128</v>
      </c>
      <c r="J15775" s="2" t="s">
        <v>109</v>
      </c>
      <c r="K15775" s="3">
        <v>9999</v>
      </c>
    </row>
    <row r="15776" spans="1:11" x14ac:dyDescent="0.25">
      <c r="A15776" s="1">
        <v>44097</v>
      </c>
      <c r="B15776" s="13" t="s">
        <v>12957</v>
      </c>
      <c r="C15776" s="2" t="s">
        <v>4180</v>
      </c>
      <c r="D15776" s="2" t="s">
        <v>4181</v>
      </c>
      <c r="E15776">
        <v>15000</v>
      </c>
      <c r="F15776">
        <v>30285385</v>
      </c>
      <c r="G15776" s="2" t="s">
        <v>12953</v>
      </c>
      <c r="H15776" s="2" t="s">
        <v>4342</v>
      </c>
      <c r="I15776" s="2" t="s">
        <v>4128</v>
      </c>
      <c r="J15776" s="2" t="s">
        <v>109</v>
      </c>
      <c r="K15776" s="3">
        <v>9999</v>
      </c>
    </row>
    <row r="15777" spans="1:11" x14ac:dyDescent="0.25">
      <c r="A15777" s="1">
        <v>44081</v>
      </c>
      <c r="B15777" s="13" t="s">
        <v>12956</v>
      </c>
      <c r="C15777" s="2" t="s">
        <v>474</v>
      </c>
      <c r="D15777" s="2" t="s">
        <v>475</v>
      </c>
      <c r="E15777">
        <v>5000</v>
      </c>
      <c r="F15777">
        <v>30285385</v>
      </c>
      <c r="G15777" s="2" t="s">
        <v>12953</v>
      </c>
      <c r="H15777" s="2" t="s">
        <v>4342</v>
      </c>
      <c r="I15777" s="2" t="s">
        <v>4128</v>
      </c>
      <c r="J15777" s="2" t="s">
        <v>109</v>
      </c>
      <c r="K15777" s="3">
        <v>9999</v>
      </c>
    </row>
    <row r="15778" spans="1:11" x14ac:dyDescent="0.25">
      <c r="A15778" s="1">
        <v>44085</v>
      </c>
      <c r="B15778" s="13" t="s">
        <v>12958</v>
      </c>
      <c r="C15778" s="2" t="s">
        <v>56</v>
      </c>
      <c r="D15778" s="2" t="s">
        <v>57</v>
      </c>
      <c r="E15778">
        <v>50000</v>
      </c>
      <c r="F15778">
        <v>30285385</v>
      </c>
      <c r="G15778" s="2" t="s">
        <v>12953</v>
      </c>
      <c r="H15778" s="2" t="s">
        <v>4342</v>
      </c>
      <c r="I15778" s="2" t="s">
        <v>4128</v>
      </c>
      <c r="J15778" s="2" t="s">
        <v>109</v>
      </c>
      <c r="K15778" s="3">
        <v>9999</v>
      </c>
    </row>
    <row r="15779" spans="1:11" x14ac:dyDescent="0.25">
      <c r="A15779" s="1">
        <v>44081</v>
      </c>
      <c r="B15779" s="13" t="s">
        <v>12956</v>
      </c>
      <c r="C15779" s="2" t="s">
        <v>82</v>
      </c>
      <c r="D15779" s="2" t="s">
        <v>83</v>
      </c>
      <c r="E15779">
        <v>10</v>
      </c>
      <c r="F15779">
        <v>30285385</v>
      </c>
      <c r="G15779" s="2" t="s">
        <v>12953</v>
      </c>
      <c r="H15779" s="2" t="s">
        <v>4342</v>
      </c>
      <c r="I15779" s="2" t="s">
        <v>4128</v>
      </c>
      <c r="J15779" s="2" t="s">
        <v>109</v>
      </c>
      <c r="K15779" s="3">
        <v>9999</v>
      </c>
    </row>
    <row r="15780" spans="1:11" x14ac:dyDescent="0.25">
      <c r="A15780" s="1">
        <v>44085</v>
      </c>
      <c r="B15780" s="13" t="s">
        <v>12958</v>
      </c>
      <c r="C15780" s="2" t="s">
        <v>71</v>
      </c>
      <c r="D15780" s="2" t="s">
        <v>72</v>
      </c>
      <c r="E15780">
        <v>50000</v>
      </c>
      <c r="F15780">
        <v>30285385</v>
      </c>
      <c r="G15780" s="2" t="s">
        <v>12953</v>
      </c>
      <c r="H15780" s="2" t="s">
        <v>4342</v>
      </c>
      <c r="I15780" s="2" t="s">
        <v>4128</v>
      </c>
      <c r="J15780" s="2" t="s">
        <v>109</v>
      </c>
      <c r="K15780" s="3">
        <v>9999</v>
      </c>
    </row>
    <row r="15781" spans="1:11" x14ac:dyDescent="0.25">
      <c r="A15781" s="1">
        <v>44081</v>
      </c>
      <c r="B15781" s="13" t="s">
        <v>12956</v>
      </c>
      <c r="C15781" s="2" t="s">
        <v>380</v>
      </c>
      <c r="D15781" s="2" t="s">
        <v>381</v>
      </c>
      <c r="E15781">
        <v>5000</v>
      </c>
      <c r="F15781">
        <v>30285385</v>
      </c>
      <c r="G15781" s="2" t="s">
        <v>12953</v>
      </c>
      <c r="H15781" s="2" t="s">
        <v>4342</v>
      </c>
      <c r="I15781" s="2" t="s">
        <v>4128</v>
      </c>
      <c r="J15781" s="2" t="s">
        <v>109</v>
      </c>
      <c r="K15781" s="3">
        <v>9999</v>
      </c>
    </row>
    <row r="15782" spans="1:11" x14ac:dyDescent="0.25">
      <c r="A15782" s="1">
        <v>44104</v>
      </c>
      <c r="B15782" s="13" t="s">
        <v>12959</v>
      </c>
      <c r="C15782" s="2" t="s">
        <v>493</v>
      </c>
      <c r="D15782" s="2" t="s">
        <v>494</v>
      </c>
      <c r="E15782">
        <v>5000</v>
      </c>
      <c r="F15782">
        <v>30289675</v>
      </c>
      <c r="G15782" s="2" t="s">
        <v>12960</v>
      </c>
      <c r="H15782" s="2" t="s">
        <v>7707</v>
      </c>
      <c r="I15782" s="2" t="s">
        <v>4128</v>
      </c>
      <c r="J15782" s="2" t="s">
        <v>109</v>
      </c>
      <c r="K15782" s="3">
        <v>4530</v>
      </c>
    </row>
    <row r="15783" spans="1:11" x14ac:dyDescent="0.25">
      <c r="A15783" s="1">
        <v>44104</v>
      </c>
      <c r="B15783" s="13" t="s">
        <v>12959</v>
      </c>
      <c r="C15783" s="2" t="s">
        <v>3360</v>
      </c>
      <c r="D15783" s="2" t="s">
        <v>3361</v>
      </c>
      <c r="E15783">
        <v>6000</v>
      </c>
      <c r="F15783">
        <v>30289675</v>
      </c>
      <c r="G15783" s="2" t="s">
        <v>12960</v>
      </c>
      <c r="H15783" s="2" t="s">
        <v>7707</v>
      </c>
      <c r="I15783" s="2" t="s">
        <v>4128</v>
      </c>
      <c r="J15783" s="2" t="s">
        <v>109</v>
      </c>
      <c r="K15783" s="3">
        <v>4530</v>
      </c>
    </row>
    <row r="15784" spans="1:11" x14ac:dyDescent="0.25">
      <c r="A15784" s="1">
        <v>44079</v>
      </c>
      <c r="B15784" s="13" t="s">
        <v>12940</v>
      </c>
      <c r="C15784" s="2" t="s">
        <v>3131</v>
      </c>
      <c r="D15784" s="2" t="s">
        <v>3132</v>
      </c>
      <c r="E15784">
        <v>100</v>
      </c>
      <c r="F15784">
        <v>30298080</v>
      </c>
      <c r="G15784" s="2" t="s">
        <v>12941</v>
      </c>
      <c r="H15784" s="2" t="s">
        <v>2642</v>
      </c>
      <c r="I15784" s="2" t="s">
        <v>873</v>
      </c>
      <c r="J15784" s="2" t="s">
        <v>109</v>
      </c>
      <c r="K15784" s="3">
        <v>4752</v>
      </c>
    </row>
    <row r="15785" spans="1:11" x14ac:dyDescent="0.25">
      <c r="A15785" s="1">
        <v>44104</v>
      </c>
      <c r="B15785" s="13" t="s">
        <v>12961</v>
      </c>
      <c r="C15785" s="2" t="s">
        <v>9325</v>
      </c>
      <c r="D15785" s="2" t="s">
        <v>9326</v>
      </c>
      <c r="E15785">
        <v>160</v>
      </c>
      <c r="F15785">
        <v>30295397</v>
      </c>
      <c r="G15785" s="2" t="s">
        <v>12962</v>
      </c>
      <c r="H15785" s="2" t="s">
        <v>7913</v>
      </c>
      <c r="I15785" s="2" t="s">
        <v>4128</v>
      </c>
      <c r="J15785" s="2" t="s">
        <v>13</v>
      </c>
      <c r="K15785" s="3">
        <v>9999</v>
      </c>
    </row>
    <row r="15786" spans="1:11" x14ac:dyDescent="0.25">
      <c r="A15786" s="1">
        <v>44090</v>
      </c>
      <c r="B15786" s="13" t="s">
        <v>12963</v>
      </c>
      <c r="C15786" s="2" t="s">
        <v>11507</v>
      </c>
      <c r="D15786" s="2" t="s">
        <v>11508</v>
      </c>
      <c r="E15786">
        <v>10</v>
      </c>
      <c r="F15786">
        <v>30295825</v>
      </c>
      <c r="G15786" s="2" t="s">
        <v>12964</v>
      </c>
      <c r="H15786" s="2" t="s">
        <v>695</v>
      </c>
      <c r="I15786" s="2" t="s">
        <v>4128</v>
      </c>
      <c r="J15786" s="2" t="s">
        <v>13</v>
      </c>
      <c r="K15786" s="3">
        <v>9999</v>
      </c>
    </row>
    <row r="15787" spans="1:11" x14ac:dyDescent="0.25">
      <c r="A15787" s="1">
        <v>44079</v>
      </c>
      <c r="B15787" s="13" t="s">
        <v>12965</v>
      </c>
      <c r="C15787" s="2" t="s">
        <v>3063</v>
      </c>
      <c r="D15787" s="2" t="s">
        <v>3064</v>
      </c>
      <c r="E15787">
        <v>60</v>
      </c>
      <c r="F15787">
        <v>30298080</v>
      </c>
      <c r="G15787" s="2" t="s">
        <v>12941</v>
      </c>
      <c r="H15787" s="2" t="s">
        <v>2642</v>
      </c>
      <c r="I15787" s="2" t="s">
        <v>873</v>
      </c>
      <c r="J15787" s="2" t="s">
        <v>109</v>
      </c>
      <c r="K15787" s="3">
        <v>4752</v>
      </c>
    </row>
    <row r="15788" spans="1:11" x14ac:dyDescent="0.25">
      <c r="A15788" s="1">
        <v>44079</v>
      </c>
      <c r="B15788" s="13" t="s">
        <v>12940</v>
      </c>
      <c r="C15788" s="2" t="s">
        <v>4022</v>
      </c>
      <c r="D15788" s="2" t="s">
        <v>4023</v>
      </c>
      <c r="E15788">
        <v>300</v>
      </c>
      <c r="F15788">
        <v>30298080</v>
      </c>
      <c r="G15788" s="2" t="s">
        <v>12941</v>
      </c>
      <c r="H15788" s="2" t="s">
        <v>2642</v>
      </c>
      <c r="I15788" s="2" t="s">
        <v>873</v>
      </c>
      <c r="J15788" s="2" t="s">
        <v>109</v>
      </c>
      <c r="K15788" s="3">
        <v>4752</v>
      </c>
    </row>
    <row r="15789" spans="1:11" x14ac:dyDescent="0.25">
      <c r="A15789" s="1">
        <v>44079</v>
      </c>
      <c r="B15789" s="13" t="s">
        <v>12965</v>
      </c>
      <c r="C15789" s="2" t="s">
        <v>1420</v>
      </c>
      <c r="D15789" s="2" t="s">
        <v>1421</v>
      </c>
      <c r="E15789">
        <v>500</v>
      </c>
      <c r="F15789">
        <v>30298080</v>
      </c>
      <c r="G15789" s="2" t="s">
        <v>12941</v>
      </c>
      <c r="H15789" s="2" t="s">
        <v>2642</v>
      </c>
      <c r="I15789" s="2" t="s">
        <v>873</v>
      </c>
      <c r="J15789" s="2" t="s">
        <v>109</v>
      </c>
      <c r="K15789" s="3">
        <v>4752</v>
      </c>
    </row>
    <row r="15790" spans="1:11" x14ac:dyDescent="0.25">
      <c r="A15790" s="1">
        <v>44079</v>
      </c>
      <c r="B15790" s="13" t="s">
        <v>12940</v>
      </c>
      <c r="C15790" s="2" t="s">
        <v>1537</v>
      </c>
      <c r="D15790" s="2" t="s">
        <v>1538</v>
      </c>
      <c r="E15790">
        <v>10</v>
      </c>
      <c r="F15790">
        <v>30298080</v>
      </c>
      <c r="G15790" s="2" t="s">
        <v>12941</v>
      </c>
      <c r="H15790" s="2" t="s">
        <v>2642</v>
      </c>
      <c r="I15790" s="2" t="s">
        <v>873</v>
      </c>
      <c r="J15790" s="2" t="s">
        <v>109</v>
      </c>
      <c r="K15790" s="3">
        <v>4752</v>
      </c>
    </row>
    <row r="15791" spans="1:11" x14ac:dyDescent="0.25">
      <c r="A15791" s="1">
        <v>44079</v>
      </c>
      <c r="B15791" s="13" t="s">
        <v>12965</v>
      </c>
      <c r="C15791" s="2" t="s">
        <v>5288</v>
      </c>
      <c r="D15791" s="2" t="s">
        <v>5289</v>
      </c>
      <c r="E15791">
        <v>60</v>
      </c>
      <c r="F15791">
        <v>30298080</v>
      </c>
      <c r="G15791" s="2" t="s">
        <v>12941</v>
      </c>
      <c r="H15791" s="2" t="s">
        <v>2642</v>
      </c>
      <c r="I15791" s="2" t="s">
        <v>873</v>
      </c>
      <c r="J15791" s="2" t="s">
        <v>109</v>
      </c>
      <c r="K15791" s="3">
        <v>4752</v>
      </c>
    </row>
    <row r="15792" spans="1:11" x14ac:dyDescent="0.25">
      <c r="A15792" s="1">
        <v>44079</v>
      </c>
      <c r="B15792" s="13" t="s">
        <v>12940</v>
      </c>
      <c r="C15792" s="2" t="s">
        <v>273</v>
      </c>
      <c r="D15792" s="2" t="s">
        <v>274</v>
      </c>
      <c r="E15792">
        <v>100</v>
      </c>
      <c r="F15792">
        <v>30298080</v>
      </c>
      <c r="G15792" s="2" t="s">
        <v>12941</v>
      </c>
      <c r="H15792" s="2" t="s">
        <v>2642</v>
      </c>
      <c r="I15792" s="2" t="s">
        <v>873</v>
      </c>
      <c r="J15792" s="2" t="s">
        <v>109</v>
      </c>
      <c r="K15792" s="3">
        <v>4752</v>
      </c>
    </row>
    <row r="15793" spans="1:11" x14ac:dyDescent="0.25">
      <c r="A15793" s="1">
        <v>44079</v>
      </c>
      <c r="B15793" s="13" t="s">
        <v>12965</v>
      </c>
      <c r="C15793" s="2" t="s">
        <v>2328</v>
      </c>
      <c r="D15793" s="2" t="s">
        <v>2329</v>
      </c>
      <c r="E15793">
        <v>60</v>
      </c>
      <c r="F15793">
        <v>30298080</v>
      </c>
      <c r="G15793" s="2" t="s">
        <v>12941</v>
      </c>
      <c r="H15793" s="2" t="s">
        <v>2642</v>
      </c>
      <c r="I15793" s="2" t="s">
        <v>873</v>
      </c>
      <c r="J15793" s="2" t="s">
        <v>109</v>
      </c>
      <c r="K15793" s="3">
        <v>4752</v>
      </c>
    </row>
    <row r="15794" spans="1:11" x14ac:dyDescent="0.25">
      <c r="A15794" s="1">
        <v>44079</v>
      </c>
      <c r="B15794" s="13" t="s">
        <v>12965</v>
      </c>
      <c r="C15794" s="2" t="s">
        <v>1426</v>
      </c>
      <c r="D15794" s="2" t="s">
        <v>1427</v>
      </c>
      <c r="E15794">
        <v>250</v>
      </c>
      <c r="F15794">
        <v>30298080</v>
      </c>
      <c r="G15794" s="2" t="s">
        <v>12941</v>
      </c>
      <c r="H15794" s="2" t="s">
        <v>2642</v>
      </c>
      <c r="I15794" s="2" t="s">
        <v>873</v>
      </c>
      <c r="J15794" s="2" t="s">
        <v>109</v>
      </c>
      <c r="K15794" s="3">
        <v>4752</v>
      </c>
    </row>
    <row r="15795" spans="1:11" x14ac:dyDescent="0.25">
      <c r="A15795" s="1">
        <v>44079</v>
      </c>
      <c r="B15795" s="13" t="s">
        <v>12940</v>
      </c>
      <c r="C15795" s="2" t="s">
        <v>3460</v>
      </c>
      <c r="D15795" s="2" t="s">
        <v>3461</v>
      </c>
      <c r="E15795">
        <v>1000</v>
      </c>
      <c r="F15795">
        <v>30298080</v>
      </c>
      <c r="G15795" s="2" t="s">
        <v>12941</v>
      </c>
      <c r="H15795" s="2" t="s">
        <v>2642</v>
      </c>
      <c r="I15795" s="2" t="s">
        <v>873</v>
      </c>
      <c r="J15795" s="2" t="s">
        <v>109</v>
      </c>
      <c r="K15795" s="3">
        <v>4752</v>
      </c>
    </row>
    <row r="15796" spans="1:11" x14ac:dyDescent="0.25">
      <c r="A15796" s="1">
        <v>44079</v>
      </c>
      <c r="B15796" s="13" t="s">
        <v>12965</v>
      </c>
      <c r="C15796" s="2" t="s">
        <v>4234</v>
      </c>
      <c r="D15796" s="2" t="s">
        <v>4235</v>
      </c>
      <c r="E15796">
        <v>20</v>
      </c>
      <c r="F15796">
        <v>30298080</v>
      </c>
      <c r="G15796" s="2" t="s">
        <v>12941</v>
      </c>
      <c r="H15796" s="2" t="s">
        <v>2642</v>
      </c>
      <c r="I15796" s="2" t="s">
        <v>873</v>
      </c>
      <c r="J15796" s="2" t="s">
        <v>109</v>
      </c>
      <c r="K15796" s="3">
        <v>4752</v>
      </c>
    </row>
    <row r="15797" spans="1:11" x14ac:dyDescent="0.25">
      <c r="A15797" s="1">
        <v>44079</v>
      </c>
      <c r="B15797" s="13" t="s">
        <v>12940</v>
      </c>
      <c r="C15797" s="2" t="s">
        <v>12966</v>
      </c>
      <c r="D15797" s="2" t="s">
        <v>12967</v>
      </c>
      <c r="E15797">
        <v>60</v>
      </c>
      <c r="F15797">
        <v>30298080</v>
      </c>
      <c r="G15797" s="2" t="s">
        <v>12941</v>
      </c>
      <c r="H15797" s="2" t="s">
        <v>2642</v>
      </c>
      <c r="I15797" s="2" t="s">
        <v>873</v>
      </c>
      <c r="J15797" s="2" t="s">
        <v>109</v>
      </c>
      <c r="K15797" s="3">
        <v>4752</v>
      </c>
    </row>
    <row r="15798" spans="1:11" x14ac:dyDescent="0.25">
      <c r="A15798" s="1">
        <v>44079</v>
      </c>
      <c r="B15798" s="13" t="s">
        <v>12965</v>
      </c>
      <c r="C15798" s="2" t="s">
        <v>2262</v>
      </c>
      <c r="D15798" s="2" t="s">
        <v>2263</v>
      </c>
      <c r="E15798">
        <v>60</v>
      </c>
      <c r="F15798">
        <v>30298080</v>
      </c>
      <c r="G15798" s="2" t="s">
        <v>12941</v>
      </c>
      <c r="H15798" s="2" t="s">
        <v>2642</v>
      </c>
      <c r="I15798" s="2" t="s">
        <v>873</v>
      </c>
      <c r="J15798" s="2" t="s">
        <v>109</v>
      </c>
      <c r="K15798" s="3">
        <v>4752</v>
      </c>
    </row>
    <row r="15799" spans="1:11" x14ac:dyDescent="0.25">
      <c r="A15799" s="1">
        <v>44079</v>
      </c>
      <c r="B15799" s="13" t="s">
        <v>12940</v>
      </c>
      <c r="C15799" s="2" t="s">
        <v>4790</v>
      </c>
      <c r="D15799" s="2" t="s">
        <v>4791</v>
      </c>
      <c r="E15799">
        <v>300</v>
      </c>
      <c r="F15799">
        <v>30298080</v>
      </c>
      <c r="G15799" s="2" t="s">
        <v>12941</v>
      </c>
      <c r="H15799" s="2" t="s">
        <v>2642</v>
      </c>
      <c r="I15799" s="2" t="s">
        <v>873</v>
      </c>
      <c r="J15799" s="2" t="s">
        <v>109</v>
      </c>
      <c r="K15799" s="3">
        <v>4752</v>
      </c>
    </row>
    <row r="15800" spans="1:11" x14ac:dyDescent="0.25">
      <c r="A15800" s="1">
        <v>44079</v>
      </c>
      <c r="B15800" s="13" t="s">
        <v>12940</v>
      </c>
      <c r="C15800" s="2" t="s">
        <v>1980</v>
      </c>
      <c r="D15800" s="2" t="s">
        <v>1981</v>
      </c>
      <c r="E15800">
        <v>700</v>
      </c>
      <c r="F15800">
        <v>30298080</v>
      </c>
      <c r="G15800" s="2" t="s">
        <v>12941</v>
      </c>
      <c r="H15800" s="2" t="s">
        <v>2642</v>
      </c>
      <c r="I15800" s="2" t="s">
        <v>873</v>
      </c>
      <c r="J15800" s="2" t="s">
        <v>109</v>
      </c>
      <c r="K15800" s="3">
        <v>4752</v>
      </c>
    </row>
    <row r="15801" spans="1:11" x14ac:dyDescent="0.25">
      <c r="A15801" s="1">
        <v>44079</v>
      </c>
      <c r="B15801" s="13" t="s">
        <v>12940</v>
      </c>
      <c r="C15801" s="2" t="s">
        <v>4770</v>
      </c>
      <c r="D15801" s="2" t="s">
        <v>4771</v>
      </c>
      <c r="E15801">
        <v>300</v>
      </c>
      <c r="F15801">
        <v>30298080</v>
      </c>
      <c r="G15801" s="2" t="s">
        <v>12941</v>
      </c>
      <c r="H15801" s="2" t="s">
        <v>2642</v>
      </c>
      <c r="I15801" s="2" t="s">
        <v>873</v>
      </c>
      <c r="J15801" s="2" t="s">
        <v>109</v>
      </c>
      <c r="K15801" s="3">
        <v>4752</v>
      </c>
    </row>
    <row r="15802" spans="1:11" x14ac:dyDescent="0.25">
      <c r="A15802" s="1">
        <v>44079</v>
      </c>
      <c r="B15802" s="13" t="s">
        <v>12940</v>
      </c>
      <c r="C15802" s="2" t="s">
        <v>12968</v>
      </c>
      <c r="D15802" s="2" t="s">
        <v>12969</v>
      </c>
      <c r="E15802">
        <v>60</v>
      </c>
      <c r="F15802">
        <v>30298080</v>
      </c>
      <c r="G15802" s="2" t="s">
        <v>12941</v>
      </c>
      <c r="H15802" s="2" t="s">
        <v>2642</v>
      </c>
      <c r="I15802" s="2" t="s">
        <v>873</v>
      </c>
      <c r="J15802" s="2" t="s">
        <v>109</v>
      </c>
      <c r="K15802" s="3">
        <v>4752</v>
      </c>
    </row>
    <row r="15803" spans="1:11" x14ac:dyDescent="0.25">
      <c r="A15803" s="1">
        <v>44079</v>
      </c>
      <c r="B15803" s="13" t="s">
        <v>12940</v>
      </c>
      <c r="C15803" s="2" t="s">
        <v>753</v>
      </c>
      <c r="D15803" s="2" t="s">
        <v>754</v>
      </c>
      <c r="E15803">
        <v>1000</v>
      </c>
      <c r="F15803">
        <v>30298080</v>
      </c>
      <c r="G15803" s="2" t="s">
        <v>12941</v>
      </c>
      <c r="H15803" s="2" t="s">
        <v>2642</v>
      </c>
      <c r="I15803" s="2" t="s">
        <v>873</v>
      </c>
      <c r="J15803" s="2" t="s">
        <v>109</v>
      </c>
      <c r="K15803" s="3">
        <v>4752</v>
      </c>
    </row>
    <row r="15804" spans="1:11" x14ac:dyDescent="0.25">
      <c r="A15804" s="1">
        <v>44079</v>
      </c>
      <c r="B15804" s="13" t="s">
        <v>12940</v>
      </c>
      <c r="C15804" s="2" t="s">
        <v>1428</v>
      </c>
      <c r="D15804" s="2" t="s">
        <v>1429</v>
      </c>
      <c r="E15804">
        <v>200</v>
      </c>
      <c r="F15804">
        <v>30298080</v>
      </c>
      <c r="G15804" s="2" t="s">
        <v>12941</v>
      </c>
      <c r="H15804" s="2" t="s">
        <v>2642</v>
      </c>
      <c r="I15804" s="2" t="s">
        <v>873</v>
      </c>
      <c r="J15804" s="2" t="s">
        <v>109</v>
      </c>
      <c r="K15804" s="3">
        <v>4752</v>
      </c>
    </row>
    <row r="15805" spans="1:11" x14ac:dyDescent="0.25">
      <c r="A15805" s="1">
        <v>44079</v>
      </c>
      <c r="B15805" s="13" t="s">
        <v>12940</v>
      </c>
      <c r="C15805" s="2" t="s">
        <v>4224</v>
      </c>
      <c r="D15805" s="2" t="s">
        <v>4225</v>
      </c>
      <c r="E15805">
        <v>20</v>
      </c>
      <c r="F15805">
        <v>30298080</v>
      </c>
      <c r="G15805" s="2" t="s">
        <v>12941</v>
      </c>
      <c r="H15805" s="2" t="s">
        <v>2642</v>
      </c>
      <c r="I15805" s="2" t="s">
        <v>873</v>
      </c>
      <c r="J15805" s="2" t="s">
        <v>109</v>
      </c>
      <c r="K15805" s="3">
        <v>4752</v>
      </c>
    </row>
    <row r="15806" spans="1:11" x14ac:dyDescent="0.25">
      <c r="A15806" s="1">
        <v>44079</v>
      </c>
      <c r="B15806" s="13" t="s">
        <v>12940</v>
      </c>
      <c r="C15806" s="2" t="s">
        <v>360</v>
      </c>
      <c r="D15806" s="2" t="s">
        <v>361</v>
      </c>
      <c r="E15806">
        <v>40</v>
      </c>
      <c r="F15806">
        <v>30298080</v>
      </c>
      <c r="G15806" s="2" t="s">
        <v>12941</v>
      </c>
      <c r="H15806" s="2" t="s">
        <v>2642</v>
      </c>
      <c r="I15806" s="2" t="s">
        <v>873</v>
      </c>
      <c r="J15806" s="2" t="s">
        <v>109</v>
      </c>
      <c r="K15806" s="3">
        <v>4752</v>
      </c>
    </row>
    <row r="15807" spans="1:11" x14ac:dyDescent="0.25">
      <c r="A15807" s="1">
        <v>44079</v>
      </c>
      <c r="B15807" s="13" t="s">
        <v>12940</v>
      </c>
      <c r="C15807" s="2" t="s">
        <v>9323</v>
      </c>
      <c r="D15807" s="2" t="s">
        <v>9324</v>
      </c>
      <c r="E15807">
        <v>100</v>
      </c>
      <c r="F15807">
        <v>30298080</v>
      </c>
      <c r="G15807" s="2" t="s">
        <v>12941</v>
      </c>
      <c r="H15807" s="2" t="s">
        <v>2642</v>
      </c>
      <c r="I15807" s="2" t="s">
        <v>873</v>
      </c>
      <c r="J15807" s="2" t="s">
        <v>109</v>
      </c>
      <c r="K15807" s="3">
        <v>4752</v>
      </c>
    </row>
    <row r="15808" spans="1:11" x14ac:dyDescent="0.25">
      <c r="A15808" s="1">
        <v>44079</v>
      </c>
      <c r="B15808" s="13" t="s">
        <v>12940</v>
      </c>
      <c r="C15808" s="2" t="s">
        <v>8121</v>
      </c>
      <c r="D15808" s="2" t="s">
        <v>8122</v>
      </c>
      <c r="E15808">
        <v>250</v>
      </c>
      <c r="F15808">
        <v>30298080</v>
      </c>
      <c r="G15808" s="2" t="s">
        <v>12941</v>
      </c>
      <c r="H15808" s="2" t="s">
        <v>2642</v>
      </c>
      <c r="I15808" s="2" t="s">
        <v>873</v>
      </c>
      <c r="J15808" s="2" t="s">
        <v>109</v>
      </c>
      <c r="K15808" s="3">
        <v>4752</v>
      </c>
    </row>
    <row r="15809" spans="1:11" x14ac:dyDescent="0.25">
      <c r="A15809" s="1">
        <v>44079</v>
      </c>
      <c r="B15809" s="13" t="s">
        <v>12940</v>
      </c>
      <c r="C15809" s="2" t="s">
        <v>12970</v>
      </c>
      <c r="D15809" s="2" t="s">
        <v>12971</v>
      </c>
      <c r="E15809">
        <v>30</v>
      </c>
      <c r="F15809">
        <v>30298080</v>
      </c>
      <c r="G15809" s="2" t="s">
        <v>12941</v>
      </c>
      <c r="H15809" s="2" t="s">
        <v>2642</v>
      </c>
      <c r="I15809" s="2" t="s">
        <v>873</v>
      </c>
      <c r="J15809" s="2" t="s">
        <v>109</v>
      </c>
      <c r="K15809" s="3">
        <v>4752</v>
      </c>
    </row>
    <row r="15810" spans="1:11" x14ac:dyDescent="0.25">
      <c r="A15810" s="1">
        <v>44079</v>
      </c>
      <c r="B15810" s="13" t="s">
        <v>12940</v>
      </c>
      <c r="C15810" s="2" t="s">
        <v>7669</v>
      </c>
      <c r="D15810" s="2" t="s">
        <v>7670</v>
      </c>
      <c r="E15810">
        <v>40</v>
      </c>
      <c r="F15810">
        <v>30298080</v>
      </c>
      <c r="G15810" s="2" t="s">
        <v>12941</v>
      </c>
      <c r="H15810" s="2" t="s">
        <v>2642</v>
      </c>
      <c r="I15810" s="2" t="s">
        <v>873</v>
      </c>
      <c r="J15810" s="2" t="s">
        <v>109</v>
      </c>
      <c r="K15810" s="3">
        <v>4752</v>
      </c>
    </row>
    <row r="15811" spans="1:11" x14ac:dyDescent="0.25">
      <c r="A15811" s="1">
        <v>44079</v>
      </c>
      <c r="B15811" s="13" t="s">
        <v>12940</v>
      </c>
      <c r="C15811" s="2" t="s">
        <v>4744</v>
      </c>
      <c r="D15811" s="2" t="s">
        <v>4745</v>
      </c>
      <c r="E15811">
        <v>300</v>
      </c>
      <c r="F15811">
        <v>30298080</v>
      </c>
      <c r="G15811" s="2" t="s">
        <v>12941</v>
      </c>
      <c r="H15811" s="2" t="s">
        <v>2642</v>
      </c>
      <c r="I15811" s="2" t="s">
        <v>873</v>
      </c>
      <c r="J15811" s="2" t="s">
        <v>109</v>
      </c>
      <c r="K15811" s="3">
        <v>4752</v>
      </c>
    </row>
    <row r="15812" spans="1:11" x14ac:dyDescent="0.25">
      <c r="A15812" s="1">
        <v>44079</v>
      </c>
      <c r="B15812" s="13" t="s">
        <v>12940</v>
      </c>
      <c r="C15812" s="2" t="s">
        <v>1114</v>
      </c>
      <c r="D15812" s="2" t="s">
        <v>1115</v>
      </c>
      <c r="E15812">
        <v>30</v>
      </c>
      <c r="F15812">
        <v>30298080</v>
      </c>
      <c r="G15812" s="2" t="s">
        <v>12941</v>
      </c>
      <c r="H15812" s="2" t="s">
        <v>2642</v>
      </c>
      <c r="I15812" s="2" t="s">
        <v>873</v>
      </c>
      <c r="J15812" s="2" t="s">
        <v>109</v>
      </c>
      <c r="K15812" s="3">
        <v>4752</v>
      </c>
    </row>
    <row r="15813" spans="1:11" x14ac:dyDescent="0.25">
      <c r="A15813" s="1">
        <v>44079</v>
      </c>
      <c r="B15813" s="13" t="s">
        <v>12940</v>
      </c>
      <c r="C15813" s="2" t="s">
        <v>8123</v>
      </c>
      <c r="D15813" s="2" t="s">
        <v>8124</v>
      </c>
      <c r="E15813">
        <v>40</v>
      </c>
      <c r="F15813">
        <v>30298080</v>
      </c>
      <c r="G15813" s="2" t="s">
        <v>12941</v>
      </c>
      <c r="H15813" s="2" t="s">
        <v>2642</v>
      </c>
      <c r="I15813" s="2" t="s">
        <v>873</v>
      </c>
      <c r="J15813" s="2" t="s">
        <v>109</v>
      </c>
      <c r="K15813" s="3">
        <v>4752</v>
      </c>
    </row>
    <row r="15814" spans="1:11" x14ac:dyDescent="0.25">
      <c r="A15814" s="1">
        <v>44079</v>
      </c>
      <c r="B15814" s="13" t="s">
        <v>12940</v>
      </c>
      <c r="C15814" s="2" t="s">
        <v>4311</v>
      </c>
      <c r="D15814" s="2" t="s">
        <v>4312</v>
      </c>
      <c r="E15814">
        <v>10</v>
      </c>
      <c r="F15814">
        <v>30298080</v>
      </c>
      <c r="G15814" s="2" t="s">
        <v>12941</v>
      </c>
      <c r="H15814" s="2" t="s">
        <v>2642</v>
      </c>
      <c r="I15814" s="2" t="s">
        <v>873</v>
      </c>
      <c r="J15814" s="2" t="s">
        <v>109</v>
      </c>
      <c r="K15814" s="3">
        <v>4752</v>
      </c>
    </row>
    <row r="15815" spans="1:11" x14ac:dyDescent="0.25">
      <c r="A15815" s="1">
        <v>44079</v>
      </c>
      <c r="B15815" s="13" t="s">
        <v>12940</v>
      </c>
      <c r="C15815" s="2" t="s">
        <v>1535</v>
      </c>
      <c r="D15815" s="2" t="s">
        <v>1536</v>
      </c>
      <c r="E15815">
        <v>10</v>
      </c>
      <c r="F15815">
        <v>30298080</v>
      </c>
      <c r="G15815" s="2" t="s">
        <v>12941</v>
      </c>
      <c r="H15815" s="2" t="s">
        <v>2642</v>
      </c>
      <c r="I15815" s="2" t="s">
        <v>873</v>
      </c>
      <c r="J15815" s="2" t="s">
        <v>109</v>
      </c>
      <c r="K15815" s="3">
        <v>4752</v>
      </c>
    </row>
    <row r="15816" spans="1:11" x14ac:dyDescent="0.25">
      <c r="A15816" s="1">
        <v>44079</v>
      </c>
      <c r="B15816" s="13" t="s">
        <v>12940</v>
      </c>
      <c r="C15816" s="2" t="s">
        <v>890</v>
      </c>
      <c r="D15816" s="2" t="s">
        <v>891</v>
      </c>
      <c r="E15816">
        <v>7500</v>
      </c>
      <c r="F15816">
        <v>30298080</v>
      </c>
      <c r="G15816" s="2" t="s">
        <v>12941</v>
      </c>
      <c r="H15816" s="2" t="s">
        <v>2642</v>
      </c>
      <c r="I15816" s="2" t="s">
        <v>873</v>
      </c>
      <c r="J15816" s="2" t="s">
        <v>109</v>
      </c>
      <c r="K15816" s="3">
        <v>4752</v>
      </c>
    </row>
    <row r="15817" spans="1:11" x14ac:dyDescent="0.25">
      <c r="A15817" s="1">
        <v>44079</v>
      </c>
      <c r="B15817" s="13" t="s">
        <v>12940</v>
      </c>
      <c r="C15817" s="2" t="s">
        <v>125</v>
      </c>
      <c r="D15817" s="2" t="s">
        <v>126</v>
      </c>
      <c r="E15817">
        <v>120</v>
      </c>
      <c r="F15817">
        <v>30298080</v>
      </c>
      <c r="G15817" s="2" t="s">
        <v>12941</v>
      </c>
      <c r="H15817" s="2" t="s">
        <v>2642</v>
      </c>
      <c r="I15817" s="2" t="s">
        <v>873</v>
      </c>
      <c r="J15817" s="2" t="s">
        <v>109</v>
      </c>
      <c r="K15817" s="3">
        <v>4752</v>
      </c>
    </row>
    <row r="15818" spans="1:11" x14ac:dyDescent="0.25">
      <c r="A15818" s="1">
        <v>44079</v>
      </c>
      <c r="B15818" s="13" t="s">
        <v>12940</v>
      </c>
      <c r="C15818" s="2" t="s">
        <v>751</v>
      </c>
      <c r="D15818" s="2" t="s">
        <v>752</v>
      </c>
      <c r="E15818">
        <v>500</v>
      </c>
      <c r="F15818">
        <v>30298080</v>
      </c>
      <c r="G15818" s="2" t="s">
        <v>12941</v>
      </c>
      <c r="H15818" s="2" t="s">
        <v>2642</v>
      </c>
      <c r="I15818" s="2" t="s">
        <v>873</v>
      </c>
      <c r="J15818" s="2" t="s">
        <v>109</v>
      </c>
      <c r="K15818" s="3">
        <v>4752</v>
      </c>
    </row>
    <row r="15819" spans="1:11" x14ac:dyDescent="0.25">
      <c r="A15819" s="1">
        <v>44079</v>
      </c>
      <c r="B15819" s="13" t="s">
        <v>12940</v>
      </c>
      <c r="C15819" s="2" t="s">
        <v>2718</v>
      </c>
      <c r="D15819" s="2" t="s">
        <v>2719</v>
      </c>
      <c r="E15819">
        <v>250</v>
      </c>
      <c r="F15819">
        <v>30298080</v>
      </c>
      <c r="G15819" s="2" t="s">
        <v>12941</v>
      </c>
      <c r="H15819" s="2" t="s">
        <v>2642</v>
      </c>
      <c r="I15819" s="2" t="s">
        <v>873</v>
      </c>
      <c r="J15819" s="2" t="s">
        <v>109</v>
      </c>
      <c r="K15819" s="3">
        <v>4752</v>
      </c>
    </row>
    <row r="15820" spans="1:11" x14ac:dyDescent="0.25">
      <c r="A15820" s="1">
        <v>44079</v>
      </c>
      <c r="B15820" s="13" t="s">
        <v>12940</v>
      </c>
      <c r="C15820" s="2" t="s">
        <v>240</v>
      </c>
      <c r="D15820" s="2" t="s">
        <v>241</v>
      </c>
      <c r="E15820">
        <v>60</v>
      </c>
      <c r="F15820">
        <v>30298080</v>
      </c>
      <c r="G15820" s="2" t="s">
        <v>12941</v>
      </c>
      <c r="H15820" s="2" t="s">
        <v>2642</v>
      </c>
      <c r="I15820" s="2" t="s">
        <v>873</v>
      </c>
      <c r="J15820" s="2" t="s">
        <v>109</v>
      </c>
      <c r="K15820" s="3">
        <v>4752</v>
      </c>
    </row>
    <row r="15821" spans="1:11" x14ac:dyDescent="0.25">
      <c r="A15821" s="1">
        <v>44079</v>
      </c>
      <c r="B15821" s="13" t="s">
        <v>12940</v>
      </c>
      <c r="C15821" s="2" t="s">
        <v>7633</v>
      </c>
      <c r="D15821" s="2" t="s">
        <v>7634</v>
      </c>
      <c r="E15821">
        <v>100</v>
      </c>
      <c r="F15821">
        <v>30298080</v>
      </c>
      <c r="G15821" s="2" t="s">
        <v>12941</v>
      </c>
      <c r="H15821" s="2" t="s">
        <v>2642</v>
      </c>
      <c r="I15821" s="2" t="s">
        <v>873</v>
      </c>
      <c r="J15821" s="2" t="s">
        <v>109</v>
      </c>
      <c r="K15821" s="3">
        <v>4752</v>
      </c>
    </row>
    <row r="15822" spans="1:11" x14ac:dyDescent="0.25">
      <c r="A15822" s="1">
        <v>44079</v>
      </c>
      <c r="B15822" s="13" t="s">
        <v>12940</v>
      </c>
      <c r="C15822" s="2" t="s">
        <v>456</v>
      </c>
      <c r="D15822" s="2" t="s">
        <v>457</v>
      </c>
      <c r="E15822">
        <v>300</v>
      </c>
      <c r="F15822">
        <v>30298080</v>
      </c>
      <c r="G15822" s="2" t="s">
        <v>12941</v>
      </c>
      <c r="H15822" s="2" t="s">
        <v>2642</v>
      </c>
      <c r="I15822" s="2" t="s">
        <v>873</v>
      </c>
      <c r="J15822" s="2" t="s">
        <v>109</v>
      </c>
      <c r="K15822" s="3">
        <v>4752</v>
      </c>
    </row>
    <row r="15823" spans="1:11" x14ac:dyDescent="0.25">
      <c r="A15823" s="1">
        <v>44079</v>
      </c>
      <c r="B15823" s="13" t="s">
        <v>12940</v>
      </c>
      <c r="C15823" s="2" t="s">
        <v>141</v>
      </c>
      <c r="D15823" s="2" t="s">
        <v>142</v>
      </c>
      <c r="E15823">
        <v>100</v>
      </c>
      <c r="F15823">
        <v>30298080</v>
      </c>
      <c r="G15823" s="2" t="s">
        <v>12941</v>
      </c>
      <c r="H15823" s="2" t="s">
        <v>2642</v>
      </c>
      <c r="I15823" s="2" t="s">
        <v>873</v>
      </c>
      <c r="J15823" s="2" t="s">
        <v>109</v>
      </c>
      <c r="K15823" s="3">
        <v>4752</v>
      </c>
    </row>
    <row r="15824" spans="1:11" x14ac:dyDescent="0.25">
      <c r="A15824" s="1">
        <v>44079</v>
      </c>
      <c r="B15824" s="13" t="s">
        <v>12940</v>
      </c>
      <c r="C15824" s="2" t="s">
        <v>829</v>
      </c>
      <c r="D15824" s="2" t="s">
        <v>830</v>
      </c>
      <c r="E15824">
        <v>100</v>
      </c>
      <c r="F15824">
        <v>30298080</v>
      </c>
      <c r="G15824" s="2" t="s">
        <v>12941</v>
      </c>
      <c r="H15824" s="2" t="s">
        <v>2642</v>
      </c>
      <c r="I15824" s="2" t="s">
        <v>873</v>
      </c>
      <c r="J15824" s="2" t="s">
        <v>109</v>
      </c>
      <c r="K15824" s="3">
        <v>4752</v>
      </c>
    </row>
    <row r="15825" spans="1:11" x14ac:dyDescent="0.25">
      <c r="A15825" s="1">
        <v>44079</v>
      </c>
      <c r="B15825" s="13" t="s">
        <v>12940</v>
      </c>
      <c r="C15825" s="2" t="s">
        <v>836</v>
      </c>
      <c r="D15825" s="2" t="s">
        <v>837</v>
      </c>
      <c r="E15825">
        <v>200</v>
      </c>
      <c r="F15825">
        <v>30298080</v>
      </c>
      <c r="G15825" s="2" t="s">
        <v>12941</v>
      </c>
      <c r="H15825" s="2" t="s">
        <v>2642</v>
      </c>
      <c r="I15825" s="2" t="s">
        <v>873</v>
      </c>
      <c r="J15825" s="2" t="s">
        <v>109</v>
      </c>
      <c r="K15825" s="3">
        <v>4752</v>
      </c>
    </row>
    <row r="15826" spans="1:11" x14ac:dyDescent="0.25">
      <c r="A15826" s="1">
        <v>44079</v>
      </c>
      <c r="B15826" s="13" t="s">
        <v>12940</v>
      </c>
      <c r="C15826" s="2" t="s">
        <v>2186</v>
      </c>
      <c r="D15826" s="2" t="s">
        <v>2187</v>
      </c>
      <c r="E15826">
        <v>20</v>
      </c>
      <c r="F15826">
        <v>30298080</v>
      </c>
      <c r="G15826" s="2" t="s">
        <v>12941</v>
      </c>
      <c r="H15826" s="2" t="s">
        <v>2642</v>
      </c>
      <c r="I15826" s="2" t="s">
        <v>873</v>
      </c>
      <c r="J15826" s="2" t="s">
        <v>109</v>
      </c>
      <c r="K15826" s="3">
        <v>4752</v>
      </c>
    </row>
    <row r="15827" spans="1:11" x14ac:dyDescent="0.25">
      <c r="A15827" s="1">
        <v>44079</v>
      </c>
      <c r="B15827" s="13" t="s">
        <v>12940</v>
      </c>
      <c r="C15827" s="2" t="s">
        <v>10734</v>
      </c>
      <c r="D15827" s="2" t="s">
        <v>10735</v>
      </c>
      <c r="E15827">
        <v>20</v>
      </c>
      <c r="F15827">
        <v>30298080</v>
      </c>
      <c r="G15827" s="2" t="s">
        <v>12941</v>
      </c>
      <c r="H15827" s="2" t="s">
        <v>2642</v>
      </c>
      <c r="I15827" s="2" t="s">
        <v>873</v>
      </c>
      <c r="J15827" s="2" t="s">
        <v>109</v>
      </c>
      <c r="K15827" s="3">
        <v>4752</v>
      </c>
    </row>
    <row r="15828" spans="1:11" x14ac:dyDescent="0.25">
      <c r="A15828" s="1">
        <v>44079</v>
      </c>
      <c r="B15828" s="13" t="s">
        <v>12940</v>
      </c>
      <c r="C15828" s="2" t="s">
        <v>232</v>
      </c>
      <c r="D15828" s="2" t="s">
        <v>233</v>
      </c>
      <c r="E15828">
        <v>120</v>
      </c>
      <c r="F15828">
        <v>30298080</v>
      </c>
      <c r="G15828" s="2" t="s">
        <v>12941</v>
      </c>
      <c r="H15828" s="2" t="s">
        <v>2642</v>
      </c>
      <c r="I15828" s="2" t="s">
        <v>873</v>
      </c>
      <c r="J15828" s="2" t="s">
        <v>109</v>
      </c>
      <c r="K15828" s="3">
        <v>4752</v>
      </c>
    </row>
    <row r="15829" spans="1:11" x14ac:dyDescent="0.25">
      <c r="A15829" s="1">
        <v>44079</v>
      </c>
      <c r="B15829" s="13" t="s">
        <v>12940</v>
      </c>
      <c r="C15829" s="2" t="s">
        <v>2264</v>
      </c>
      <c r="D15829" s="2" t="s">
        <v>2265</v>
      </c>
      <c r="E15829">
        <v>120</v>
      </c>
      <c r="F15829">
        <v>30298080</v>
      </c>
      <c r="G15829" s="2" t="s">
        <v>12941</v>
      </c>
      <c r="H15829" s="2" t="s">
        <v>2642</v>
      </c>
      <c r="I15829" s="2" t="s">
        <v>873</v>
      </c>
      <c r="J15829" s="2" t="s">
        <v>109</v>
      </c>
      <c r="K15829" s="3">
        <v>4752</v>
      </c>
    </row>
    <row r="15830" spans="1:11" x14ac:dyDescent="0.25">
      <c r="A15830" s="1">
        <v>44079</v>
      </c>
      <c r="B15830" s="13" t="s">
        <v>12940</v>
      </c>
      <c r="C15830" s="2" t="s">
        <v>12972</v>
      </c>
      <c r="D15830" s="2" t="s">
        <v>12973</v>
      </c>
      <c r="E15830">
        <v>200</v>
      </c>
      <c r="F15830">
        <v>30298080</v>
      </c>
      <c r="G15830" s="2" t="s">
        <v>12941</v>
      </c>
      <c r="H15830" s="2" t="s">
        <v>2642</v>
      </c>
      <c r="I15830" s="2" t="s">
        <v>873</v>
      </c>
      <c r="J15830" s="2" t="s">
        <v>109</v>
      </c>
      <c r="K15830" s="3">
        <v>4752</v>
      </c>
    </row>
    <row r="15831" spans="1:11" x14ac:dyDescent="0.25">
      <c r="A15831" s="1">
        <v>44079</v>
      </c>
      <c r="B15831" s="13" t="s">
        <v>12940</v>
      </c>
      <c r="C15831" s="2" t="s">
        <v>3948</v>
      </c>
      <c r="D15831" s="2" t="s">
        <v>3949</v>
      </c>
      <c r="E15831">
        <v>500</v>
      </c>
      <c r="F15831">
        <v>30298080</v>
      </c>
      <c r="G15831" s="2" t="s">
        <v>12941</v>
      </c>
      <c r="H15831" s="2" t="s">
        <v>2642</v>
      </c>
      <c r="I15831" s="2" t="s">
        <v>873</v>
      </c>
      <c r="J15831" s="2" t="s">
        <v>109</v>
      </c>
      <c r="K15831" s="3">
        <v>4752</v>
      </c>
    </row>
    <row r="15832" spans="1:11" x14ac:dyDescent="0.25">
      <c r="A15832" s="1">
        <v>44079</v>
      </c>
      <c r="B15832" s="13" t="s">
        <v>12940</v>
      </c>
      <c r="C15832" s="2" t="s">
        <v>1948</v>
      </c>
      <c r="D15832" s="2" t="s">
        <v>1949</v>
      </c>
      <c r="E15832">
        <v>500</v>
      </c>
      <c r="F15832">
        <v>30298080</v>
      </c>
      <c r="G15832" s="2" t="s">
        <v>12941</v>
      </c>
      <c r="H15832" s="2" t="s">
        <v>2642</v>
      </c>
      <c r="I15832" s="2" t="s">
        <v>873</v>
      </c>
      <c r="J15832" s="2" t="s">
        <v>109</v>
      </c>
      <c r="K15832" s="3">
        <v>4752</v>
      </c>
    </row>
    <row r="15833" spans="1:11" x14ac:dyDescent="0.25">
      <c r="A15833" s="1">
        <v>44103</v>
      </c>
      <c r="B15833" s="13" t="s">
        <v>12974</v>
      </c>
      <c r="C15833" s="2" t="s">
        <v>12966</v>
      </c>
      <c r="D15833" s="2" t="s">
        <v>12967</v>
      </c>
      <c r="E15833">
        <v>10</v>
      </c>
      <c r="F15833">
        <v>30298320</v>
      </c>
      <c r="G15833" s="2" t="s">
        <v>12975</v>
      </c>
      <c r="H15833" s="2" t="s">
        <v>4342</v>
      </c>
      <c r="I15833" s="2" t="s">
        <v>4128</v>
      </c>
      <c r="J15833" s="2" t="s">
        <v>109</v>
      </c>
      <c r="K15833" s="3">
        <v>4530</v>
      </c>
    </row>
    <row r="15834" spans="1:11" x14ac:dyDescent="0.25">
      <c r="A15834" s="1">
        <v>44090</v>
      </c>
      <c r="B15834" s="13" t="s">
        <v>12976</v>
      </c>
      <c r="C15834" s="2" t="s">
        <v>12977</v>
      </c>
      <c r="D15834" s="2" t="s">
        <v>12978</v>
      </c>
      <c r="E15834">
        <v>30</v>
      </c>
      <c r="F15834">
        <v>30298320</v>
      </c>
      <c r="G15834" s="2" t="s">
        <v>12975</v>
      </c>
      <c r="H15834" s="2" t="s">
        <v>4342</v>
      </c>
      <c r="I15834" s="2" t="s">
        <v>4128</v>
      </c>
      <c r="J15834" s="2" t="s">
        <v>109</v>
      </c>
      <c r="K15834" s="3">
        <v>4530</v>
      </c>
    </row>
    <row r="15835" spans="1:11" x14ac:dyDescent="0.25">
      <c r="A15835" s="1">
        <v>44096</v>
      </c>
      <c r="B15835" s="13" t="s">
        <v>12979</v>
      </c>
      <c r="C15835" s="2" t="s">
        <v>8000</v>
      </c>
      <c r="D15835" s="2" t="s">
        <v>8001</v>
      </c>
      <c r="E15835">
        <v>20</v>
      </c>
      <c r="F15835">
        <v>30298615</v>
      </c>
      <c r="G15835" s="2" t="s">
        <v>12980</v>
      </c>
      <c r="H15835" s="2" t="s">
        <v>5026</v>
      </c>
      <c r="I15835" s="2" t="s">
        <v>1316</v>
      </c>
      <c r="J15835" s="2" t="s">
        <v>13</v>
      </c>
      <c r="K15835" s="3">
        <v>9999</v>
      </c>
    </row>
    <row r="15836" spans="1:11" x14ac:dyDescent="0.25">
      <c r="A15836" s="1">
        <v>44096</v>
      </c>
      <c r="B15836" s="13" t="s">
        <v>12979</v>
      </c>
      <c r="C15836" s="2" t="s">
        <v>8525</v>
      </c>
      <c r="D15836" s="2" t="s">
        <v>8526</v>
      </c>
      <c r="E15836">
        <v>20</v>
      </c>
      <c r="F15836">
        <v>30298615</v>
      </c>
      <c r="G15836" s="2" t="s">
        <v>12980</v>
      </c>
      <c r="H15836" s="2" t="s">
        <v>5026</v>
      </c>
      <c r="I15836" s="2" t="s">
        <v>1316</v>
      </c>
      <c r="J15836" s="2" t="s">
        <v>13</v>
      </c>
      <c r="K15836" s="3">
        <v>9999</v>
      </c>
    </row>
    <row r="15837" spans="1:11" x14ac:dyDescent="0.25">
      <c r="A15837" s="1">
        <v>44096</v>
      </c>
      <c r="B15837" s="13" t="s">
        <v>12979</v>
      </c>
      <c r="C15837" s="2" t="s">
        <v>476</v>
      </c>
      <c r="D15837" s="2" t="s">
        <v>477</v>
      </c>
      <c r="E15837">
        <v>4000</v>
      </c>
      <c r="F15837">
        <v>30298615</v>
      </c>
      <c r="G15837" s="2" t="s">
        <v>12980</v>
      </c>
      <c r="H15837" s="2" t="s">
        <v>5026</v>
      </c>
      <c r="I15837" s="2" t="s">
        <v>1316</v>
      </c>
      <c r="J15837" s="2" t="s">
        <v>13</v>
      </c>
      <c r="K15837" s="3">
        <v>9999</v>
      </c>
    </row>
    <row r="15838" spans="1:11" x14ac:dyDescent="0.25">
      <c r="A15838" s="1">
        <v>44096</v>
      </c>
      <c r="B15838" s="13" t="s">
        <v>12979</v>
      </c>
      <c r="C15838" s="2" t="s">
        <v>431</v>
      </c>
      <c r="D15838" s="2" t="s">
        <v>432</v>
      </c>
      <c r="E15838">
        <v>200</v>
      </c>
      <c r="F15838">
        <v>30298615</v>
      </c>
      <c r="G15838" s="2" t="s">
        <v>12980</v>
      </c>
      <c r="H15838" s="2" t="s">
        <v>5026</v>
      </c>
      <c r="I15838" s="2" t="s">
        <v>1316</v>
      </c>
      <c r="J15838" s="2" t="s">
        <v>13</v>
      </c>
      <c r="K15838" s="3">
        <v>9999</v>
      </c>
    </row>
    <row r="15839" spans="1:11" x14ac:dyDescent="0.25">
      <c r="A15839" s="1">
        <v>44096</v>
      </c>
      <c r="B15839" s="13" t="s">
        <v>12979</v>
      </c>
      <c r="C15839" s="2" t="s">
        <v>456</v>
      </c>
      <c r="D15839" s="2" t="s">
        <v>457</v>
      </c>
      <c r="E15839">
        <v>1000</v>
      </c>
      <c r="F15839">
        <v>30298615</v>
      </c>
      <c r="G15839" s="2" t="s">
        <v>12980</v>
      </c>
      <c r="H15839" s="2" t="s">
        <v>5026</v>
      </c>
      <c r="I15839" s="2" t="s">
        <v>1316</v>
      </c>
      <c r="J15839" s="2" t="s">
        <v>13</v>
      </c>
      <c r="K15839" s="3">
        <v>9999</v>
      </c>
    </row>
    <row r="15840" spans="1:11" x14ac:dyDescent="0.25">
      <c r="A15840" s="1">
        <v>44096</v>
      </c>
      <c r="B15840" s="13" t="s">
        <v>12979</v>
      </c>
      <c r="C15840" s="2" t="s">
        <v>58</v>
      </c>
      <c r="D15840" s="2" t="s">
        <v>59</v>
      </c>
      <c r="E15840">
        <v>4000</v>
      </c>
      <c r="F15840">
        <v>30298615</v>
      </c>
      <c r="G15840" s="2" t="s">
        <v>12980</v>
      </c>
      <c r="H15840" s="2" t="s">
        <v>5026</v>
      </c>
      <c r="I15840" s="2" t="s">
        <v>1316</v>
      </c>
      <c r="J15840" s="2" t="s">
        <v>13</v>
      </c>
      <c r="K15840" s="3">
        <v>9999</v>
      </c>
    </row>
    <row r="15841" spans="1:11" x14ac:dyDescent="0.25">
      <c r="A15841" s="1">
        <v>44092</v>
      </c>
      <c r="B15841" s="13" t="s">
        <v>12981</v>
      </c>
      <c r="C15841" s="2" t="s">
        <v>1915</v>
      </c>
      <c r="D15841" s="2" t="s">
        <v>1916</v>
      </c>
      <c r="E15841">
        <v>5000</v>
      </c>
      <c r="F15841">
        <v>30298800</v>
      </c>
      <c r="G15841" s="2" t="s">
        <v>12951</v>
      </c>
      <c r="H15841" s="2" t="s">
        <v>7707</v>
      </c>
      <c r="I15841" s="2" t="s">
        <v>4128</v>
      </c>
      <c r="J15841" s="2" t="s">
        <v>109</v>
      </c>
      <c r="K15841" s="3">
        <v>4663</v>
      </c>
    </row>
    <row r="15842" spans="1:11" x14ac:dyDescent="0.25">
      <c r="A15842" s="1">
        <v>44098</v>
      </c>
      <c r="B15842" s="13" t="s">
        <v>12982</v>
      </c>
      <c r="C15842" s="2" t="s">
        <v>12983</v>
      </c>
      <c r="D15842" s="2" t="s">
        <v>12984</v>
      </c>
      <c r="E15842">
        <v>10</v>
      </c>
      <c r="F15842">
        <v>30339280</v>
      </c>
      <c r="G15842" s="2" t="s">
        <v>12985</v>
      </c>
      <c r="H15842" s="2" t="s">
        <v>4342</v>
      </c>
      <c r="I15842" s="2" t="s">
        <v>4128</v>
      </c>
      <c r="J15842" s="2" t="s">
        <v>13</v>
      </c>
      <c r="K15842" s="3">
        <v>9999</v>
      </c>
    </row>
    <row r="15843" spans="1:11" x14ac:dyDescent="0.25">
      <c r="A15843" s="1">
        <v>44076</v>
      </c>
      <c r="B15843" s="13" t="s">
        <v>12986</v>
      </c>
      <c r="C15843" s="2" t="s">
        <v>446</v>
      </c>
      <c r="D15843" s="2" t="s">
        <v>447</v>
      </c>
      <c r="E15843">
        <v>500</v>
      </c>
      <c r="F15843">
        <v>37837546</v>
      </c>
      <c r="G15843" s="2" t="s">
        <v>12987</v>
      </c>
      <c r="H15843" s="2" t="s">
        <v>197</v>
      </c>
      <c r="I15843" s="2" t="s">
        <v>12</v>
      </c>
      <c r="J15843" s="2" t="s">
        <v>109</v>
      </c>
      <c r="K15843" s="3">
        <v>4530</v>
      </c>
    </row>
    <row r="15844" spans="1:11" x14ac:dyDescent="0.25">
      <c r="A15844" s="1">
        <v>44083</v>
      </c>
      <c r="B15844" s="13" t="s">
        <v>12988</v>
      </c>
      <c r="C15844" s="2" t="s">
        <v>8010</v>
      </c>
      <c r="D15844" s="2" t="s">
        <v>8011</v>
      </c>
      <c r="E15844">
        <v>2000</v>
      </c>
      <c r="F15844">
        <v>30298800</v>
      </c>
      <c r="G15844" s="2" t="s">
        <v>12951</v>
      </c>
      <c r="H15844" s="2" t="s">
        <v>7707</v>
      </c>
      <c r="I15844" s="2" t="s">
        <v>4128</v>
      </c>
      <c r="J15844" s="2" t="s">
        <v>109</v>
      </c>
      <c r="K15844" s="3">
        <v>4663</v>
      </c>
    </row>
    <row r="15845" spans="1:11" x14ac:dyDescent="0.25">
      <c r="A15845" s="1">
        <v>44092</v>
      </c>
      <c r="B15845" s="13" t="s">
        <v>12981</v>
      </c>
      <c r="C15845" s="2" t="s">
        <v>297</v>
      </c>
      <c r="D15845" s="2" t="s">
        <v>298</v>
      </c>
      <c r="E15845">
        <v>4000</v>
      </c>
      <c r="F15845">
        <v>30298800</v>
      </c>
      <c r="G15845" s="2" t="s">
        <v>12951</v>
      </c>
      <c r="H15845" s="2" t="s">
        <v>7707</v>
      </c>
      <c r="I15845" s="2" t="s">
        <v>4128</v>
      </c>
      <c r="J15845" s="2" t="s">
        <v>109</v>
      </c>
      <c r="K15845" s="3">
        <v>4663</v>
      </c>
    </row>
    <row r="15846" spans="1:11" x14ac:dyDescent="0.25">
      <c r="A15846" s="1">
        <v>44083</v>
      </c>
      <c r="B15846" s="13" t="s">
        <v>12988</v>
      </c>
      <c r="C15846" s="2" t="s">
        <v>4729</v>
      </c>
      <c r="D15846" s="2" t="s">
        <v>4730</v>
      </c>
      <c r="E15846">
        <v>1000</v>
      </c>
      <c r="F15846">
        <v>30298800</v>
      </c>
      <c r="G15846" s="2" t="s">
        <v>12951</v>
      </c>
      <c r="H15846" s="2" t="s">
        <v>7707</v>
      </c>
      <c r="I15846" s="2" t="s">
        <v>4128</v>
      </c>
      <c r="J15846" s="2" t="s">
        <v>109</v>
      </c>
      <c r="K15846" s="3">
        <v>4663</v>
      </c>
    </row>
    <row r="15847" spans="1:11" x14ac:dyDescent="0.25">
      <c r="A15847" s="1">
        <v>44092</v>
      </c>
      <c r="B15847" s="13" t="s">
        <v>12981</v>
      </c>
      <c r="C15847" s="2" t="s">
        <v>244</v>
      </c>
      <c r="D15847" s="2" t="s">
        <v>245</v>
      </c>
      <c r="E15847">
        <v>2000</v>
      </c>
      <c r="F15847">
        <v>30298800</v>
      </c>
      <c r="G15847" s="2" t="s">
        <v>12951</v>
      </c>
      <c r="H15847" s="2" t="s">
        <v>7707</v>
      </c>
      <c r="I15847" s="2" t="s">
        <v>4128</v>
      </c>
      <c r="J15847" s="2" t="s">
        <v>109</v>
      </c>
      <c r="K15847" s="3">
        <v>4663</v>
      </c>
    </row>
    <row r="15848" spans="1:11" x14ac:dyDescent="0.25">
      <c r="A15848" s="1">
        <v>44083</v>
      </c>
      <c r="B15848" s="13" t="s">
        <v>12988</v>
      </c>
      <c r="C15848" s="2" t="s">
        <v>8844</v>
      </c>
      <c r="D15848" s="2" t="s">
        <v>8845</v>
      </c>
      <c r="E15848">
        <v>1000</v>
      </c>
      <c r="F15848">
        <v>30298800</v>
      </c>
      <c r="G15848" s="2" t="s">
        <v>12951</v>
      </c>
      <c r="H15848" s="2" t="s">
        <v>7707</v>
      </c>
      <c r="I15848" s="2" t="s">
        <v>4128</v>
      </c>
      <c r="J15848" s="2" t="s">
        <v>109</v>
      </c>
      <c r="K15848" s="3">
        <v>4663</v>
      </c>
    </row>
    <row r="15849" spans="1:11" x14ac:dyDescent="0.25">
      <c r="A15849" s="1">
        <v>44092</v>
      </c>
      <c r="B15849" s="13" t="s">
        <v>12950</v>
      </c>
      <c r="C15849" s="2" t="s">
        <v>446</v>
      </c>
      <c r="D15849" s="2" t="s">
        <v>447</v>
      </c>
      <c r="E15849">
        <v>1500</v>
      </c>
      <c r="F15849">
        <v>30298800</v>
      </c>
      <c r="G15849" s="2" t="s">
        <v>12951</v>
      </c>
      <c r="H15849" s="2" t="s">
        <v>7707</v>
      </c>
      <c r="I15849" s="2" t="s">
        <v>4128</v>
      </c>
      <c r="J15849" s="2" t="s">
        <v>109</v>
      </c>
      <c r="K15849" s="3">
        <v>4663</v>
      </c>
    </row>
    <row r="15850" spans="1:11" x14ac:dyDescent="0.25">
      <c r="A15850" s="1">
        <v>44083</v>
      </c>
      <c r="B15850" s="13" t="s">
        <v>12988</v>
      </c>
      <c r="C15850" s="2" t="s">
        <v>4113</v>
      </c>
      <c r="D15850" s="2" t="s">
        <v>4114</v>
      </c>
      <c r="E15850">
        <v>2000</v>
      </c>
      <c r="F15850">
        <v>30298800</v>
      </c>
      <c r="G15850" s="2" t="s">
        <v>12951</v>
      </c>
      <c r="H15850" s="2" t="s">
        <v>7707</v>
      </c>
      <c r="I15850" s="2" t="s">
        <v>4128</v>
      </c>
      <c r="J15850" s="2" t="s">
        <v>109</v>
      </c>
      <c r="K15850" s="3">
        <v>4663</v>
      </c>
    </row>
    <row r="15851" spans="1:11" x14ac:dyDescent="0.25">
      <c r="A15851" s="1">
        <v>44083</v>
      </c>
      <c r="B15851" s="13" t="s">
        <v>12988</v>
      </c>
      <c r="C15851" s="2" t="s">
        <v>4111</v>
      </c>
      <c r="D15851" s="2" t="s">
        <v>4112</v>
      </c>
      <c r="E15851">
        <v>3000</v>
      </c>
      <c r="F15851">
        <v>30298800</v>
      </c>
      <c r="G15851" s="2" t="s">
        <v>12951</v>
      </c>
      <c r="H15851" s="2" t="s">
        <v>7707</v>
      </c>
      <c r="I15851" s="2" t="s">
        <v>4128</v>
      </c>
      <c r="J15851" s="2" t="s">
        <v>109</v>
      </c>
      <c r="K15851" s="3">
        <v>4663</v>
      </c>
    </row>
    <row r="15852" spans="1:11" x14ac:dyDescent="0.25">
      <c r="A15852" s="1">
        <v>44092</v>
      </c>
      <c r="B15852" s="13" t="s">
        <v>12950</v>
      </c>
      <c r="C15852" s="2" t="s">
        <v>1420</v>
      </c>
      <c r="D15852" s="2" t="s">
        <v>1421</v>
      </c>
      <c r="E15852">
        <v>1000</v>
      </c>
      <c r="F15852">
        <v>30298800</v>
      </c>
      <c r="G15852" s="2" t="s">
        <v>12951</v>
      </c>
      <c r="H15852" s="2" t="s">
        <v>7707</v>
      </c>
      <c r="I15852" s="2" t="s">
        <v>4128</v>
      </c>
      <c r="J15852" s="2" t="s">
        <v>109</v>
      </c>
      <c r="K15852" s="3">
        <v>4663</v>
      </c>
    </row>
    <row r="15853" spans="1:11" x14ac:dyDescent="0.25">
      <c r="A15853" s="1">
        <v>44083</v>
      </c>
      <c r="B15853" s="13" t="s">
        <v>12988</v>
      </c>
      <c r="C15853" s="2" t="s">
        <v>4732</v>
      </c>
      <c r="D15853" s="2" t="s">
        <v>4733</v>
      </c>
      <c r="E15853">
        <v>3000</v>
      </c>
      <c r="F15853">
        <v>30298800</v>
      </c>
      <c r="G15853" s="2" t="s">
        <v>12951</v>
      </c>
      <c r="H15853" s="2" t="s">
        <v>7707</v>
      </c>
      <c r="I15853" s="2" t="s">
        <v>4128</v>
      </c>
      <c r="J15853" s="2" t="s">
        <v>109</v>
      </c>
      <c r="K15853" s="3">
        <v>4663</v>
      </c>
    </row>
    <row r="15854" spans="1:11" x14ac:dyDescent="0.25">
      <c r="A15854" s="1">
        <v>44092</v>
      </c>
      <c r="B15854" s="13" t="s">
        <v>12950</v>
      </c>
      <c r="C15854" s="2" t="s">
        <v>5182</v>
      </c>
      <c r="D15854" s="2" t="s">
        <v>5183</v>
      </c>
      <c r="E15854">
        <v>1000</v>
      </c>
      <c r="F15854">
        <v>30298800</v>
      </c>
      <c r="G15854" s="2" t="s">
        <v>12951</v>
      </c>
      <c r="H15854" s="2" t="s">
        <v>7707</v>
      </c>
      <c r="I15854" s="2" t="s">
        <v>4128</v>
      </c>
      <c r="J15854" s="2" t="s">
        <v>109</v>
      </c>
      <c r="K15854" s="3">
        <v>4663</v>
      </c>
    </row>
    <row r="15855" spans="1:11" x14ac:dyDescent="0.25">
      <c r="A15855" s="1">
        <v>44104</v>
      </c>
      <c r="B15855" s="13" t="s">
        <v>12989</v>
      </c>
      <c r="C15855" s="2" t="s">
        <v>1133</v>
      </c>
      <c r="D15855" s="2" t="s">
        <v>1134</v>
      </c>
      <c r="E15855">
        <v>20</v>
      </c>
      <c r="F15855">
        <v>30316833</v>
      </c>
      <c r="G15855" s="2" t="s">
        <v>12990</v>
      </c>
      <c r="H15855" s="2" t="s">
        <v>9730</v>
      </c>
      <c r="I15855" s="2" t="s">
        <v>4128</v>
      </c>
      <c r="J15855" s="2" t="s">
        <v>13</v>
      </c>
      <c r="K15855" s="3">
        <v>3311</v>
      </c>
    </row>
    <row r="15856" spans="1:11" x14ac:dyDescent="0.25">
      <c r="A15856" s="1">
        <v>44083</v>
      </c>
      <c r="B15856" s="13" t="s">
        <v>12988</v>
      </c>
      <c r="C15856" s="2" t="s">
        <v>4107</v>
      </c>
      <c r="D15856" s="2" t="s">
        <v>4108</v>
      </c>
      <c r="E15856">
        <v>3000</v>
      </c>
      <c r="F15856">
        <v>30298800</v>
      </c>
      <c r="G15856" s="2" t="s">
        <v>12951</v>
      </c>
      <c r="H15856" s="2" t="s">
        <v>7707</v>
      </c>
      <c r="I15856" s="2" t="s">
        <v>4128</v>
      </c>
      <c r="J15856" s="2" t="s">
        <v>109</v>
      </c>
      <c r="K15856" s="3">
        <v>4663</v>
      </c>
    </row>
    <row r="15857" spans="1:11" x14ac:dyDescent="0.25">
      <c r="A15857" s="1">
        <v>44092</v>
      </c>
      <c r="B15857" s="13" t="s">
        <v>12950</v>
      </c>
      <c r="C15857" s="2" t="s">
        <v>2866</v>
      </c>
      <c r="D15857" s="2" t="s">
        <v>2867</v>
      </c>
      <c r="E15857">
        <v>1000</v>
      </c>
      <c r="F15857">
        <v>30298800</v>
      </c>
      <c r="G15857" s="2" t="s">
        <v>12951</v>
      </c>
      <c r="H15857" s="2" t="s">
        <v>7707</v>
      </c>
      <c r="I15857" s="2" t="s">
        <v>4128</v>
      </c>
      <c r="J15857" s="2" t="s">
        <v>109</v>
      </c>
      <c r="K15857" s="3">
        <v>4663</v>
      </c>
    </row>
    <row r="15858" spans="1:11" x14ac:dyDescent="0.25">
      <c r="A15858" s="1">
        <v>44092</v>
      </c>
      <c r="B15858" s="13" t="s">
        <v>12950</v>
      </c>
      <c r="C15858" s="2" t="s">
        <v>450</v>
      </c>
      <c r="D15858" s="2" t="s">
        <v>451</v>
      </c>
      <c r="E15858">
        <v>2000</v>
      </c>
      <c r="F15858">
        <v>30298800</v>
      </c>
      <c r="G15858" s="2" t="s">
        <v>12951</v>
      </c>
      <c r="H15858" s="2" t="s">
        <v>7707</v>
      </c>
      <c r="I15858" s="2" t="s">
        <v>4128</v>
      </c>
      <c r="J15858" s="2" t="s">
        <v>109</v>
      </c>
      <c r="K15858" s="3">
        <v>4663</v>
      </c>
    </row>
    <row r="15859" spans="1:11" x14ac:dyDescent="0.25">
      <c r="A15859" s="1">
        <v>44092</v>
      </c>
      <c r="B15859" s="13" t="s">
        <v>12950</v>
      </c>
      <c r="C15859" s="2" t="s">
        <v>261</v>
      </c>
      <c r="D15859" s="2" t="s">
        <v>262</v>
      </c>
      <c r="E15859">
        <v>5000</v>
      </c>
      <c r="F15859">
        <v>30298800</v>
      </c>
      <c r="G15859" s="2" t="s">
        <v>12951</v>
      </c>
      <c r="H15859" s="2" t="s">
        <v>7707</v>
      </c>
      <c r="I15859" s="2" t="s">
        <v>4128</v>
      </c>
      <c r="J15859" s="2" t="s">
        <v>109</v>
      </c>
      <c r="K15859" s="3">
        <v>4663</v>
      </c>
    </row>
    <row r="15860" spans="1:11" x14ac:dyDescent="0.25">
      <c r="A15860" s="1">
        <v>44092</v>
      </c>
      <c r="B15860" s="13" t="s">
        <v>12950</v>
      </c>
      <c r="C15860" s="2" t="s">
        <v>454</v>
      </c>
      <c r="D15860" s="2" t="s">
        <v>455</v>
      </c>
      <c r="E15860">
        <v>1500</v>
      </c>
      <c r="F15860">
        <v>30298800</v>
      </c>
      <c r="G15860" s="2" t="s">
        <v>12951</v>
      </c>
      <c r="H15860" s="2" t="s">
        <v>7707</v>
      </c>
      <c r="I15860" s="2" t="s">
        <v>4128</v>
      </c>
      <c r="J15860" s="2" t="s">
        <v>109</v>
      </c>
      <c r="K15860" s="3">
        <v>4663</v>
      </c>
    </row>
    <row r="15861" spans="1:11" x14ac:dyDescent="0.25">
      <c r="A15861" s="1">
        <v>44092</v>
      </c>
      <c r="B15861" s="13" t="s">
        <v>12950</v>
      </c>
      <c r="C15861" s="2" t="s">
        <v>4822</v>
      </c>
      <c r="D15861" s="2" t="s">
        <v>4823</v>
      </c>
      <c r="E15861">
        <v>750</v>
      </c>
      <c r="F15861">
        <v>30298800</v>
      </c>
      <c r="G15861" s="2" t="s">
        <v>12951</v>
      </c>
      <c r="H15861" s="2" t="s">
        <v>7707</v>
      </c>
      <c r="I15861" s="2" t="s">
        <v>4128</v>
      </c>
      <c r="J15861" s="2" t="s">
        <v>109</v>
      </c>
      <c r="K15861" s="3">
        <v>4663</v>
      </c>
    </row>
    <row r="15862" spans="1:11" x14ac:dyDescent="0.25">
      <c r="A15862" s="1">
        <v>44092</v>
      </c>
      <c r="B15862" s="13" t="s">
        <v>12950</v>
      </c>
      <c r="C15862" s="2" t="s">
        <v>448</v>
      </c>
      <c r="D15862" s="2" t="s">
        <v>449</v>
      </c>
      <c r="E15862">
        <v>3000</v>
      </c>
      <c r="F15862">
        <v>30298800</v>
      </c>
      <c r="G15862" s="2" t="s">
        <v>12951</v>
      </c>
      <c r="H15862" s="2" t="s">
        <v>7707</v>
      </c>
      <c r="I15862" s="2" t="s">
        <v>4128</v>
      </c>
      <c r="J15862" s="2" t="s">
        <v>109</v>
      </c>
      <c r="K15862" s="3">
        <v>4663</v>
      </c>
    </row>
    <row r="15863" spans="1:11" x14ac:dyDescent="0.25">
      <c r="A15863" s="1">
        <v>44092</v>
      </c>
      <c r="B15863" s="13" t="s">
        <v>12950</v>
      </c>
      <c r="C15863" s="2" t="s">
        <v>7281</v>
      </c>
      <c r="D15863" s="2" t="s">
        <v>7282</v>
      </c>
      <c r="E15863">
        <v>1500</v>
      </c>
      <c r="F15863">
        <v>30298800</v>
      </c>
      <c r="G15863" s="2" t="s">
        <v>12951</v>
      </c>
      <c r="H15863" s="2" t="s">
        <v>7707</v>
      </c>
      <c r="I15863" s="2" t="s">
        <v>4128</v>
      </c>
      <c r="J15863" s="2" t="s">
        <v>109</v>
      </c>
      <c r="K15863" s="3">
        <v>4663</v>
      </c>
    </row>
    <row r="15864" spans="1:11" x14ac:dyDescent="0.25">
      <c r="A15864" s="1">
        <v>44092</v>
      </c>
      <c r="B15864" s="13" t="s">
        <v>12981</v>
      </c>
      <c r="C15864" s="2" t="s">
        <v>265</v>
      </c>
      <c r="D15864" s="2" t="s">
        <v>266</v>
      </c>
      <c r="E15864">
        <v>1000</v>
      </c>
      <c r="F15864">
        <v>30298800</v>
      </c>
      <c r="G15864" s="2" t="s">
        <v>12951</v>
      </c>
      <c r="H15864" s="2" t="s">
        <v>7707</v>
      </c>
      <c r="I15864" s="2" t="s">
        <v>4128</v>
      </c>
      <c r="J15864" s="2" t="s">
        <v>109</v>
      </c>
      <c r="K15864" s="3">
        <v>4663</v>
      </c>
    </row>
    <row r="15865" spans="1:11" x14ac:dyDescent="0.25">
      <c r="A15865" s="1">
        <v>44092</v>
      </c>
      <c r="B15865" s="13" t="s">
        <v>12981</v>
      </c>
      <c r="C15865" s="2" t="s">
        <v>1760</v>
      </c>
      <c r="D15865" s="2" t="s">
        <v>1761</v>
      </c>
      <c r="E15865">
        <v>1500</v>
      </c>
      <c r="F15865">
        <v>30298800</v>
      </c>
      <c r="G15865" s="2" t="s">
        <v>12951</v>
      </c>
      <c r="H15865" s="2" t="s">
        <v>7707</v>
      </c>
      <c r="I15865" s="2" t="s">
        <v>4128</v>
      </c>
      <c r="J15865" s="2" t="s">
        <v>109</v>
      </c>
      <c r="K15865" s="3">
        <v>4663</v>
      </c>
    </row>
    <row r="15866" spans="1:11" x14ac:dyDescent="0.25">
      <c r="A15866" s="1">
        <v>44092</v>
      </c>
      <c r="B15866" s="13" t="s">
        <v>12981</v>
      </c>
      <c r="C15866" s="2" t="s">
        <v>3141</v>
      </c>
      <c r="D15866" s="2" t="s">
        <v>3142</v>
      </c>
      <c r="E15866">
        <v>1000</v>
      </c>
      <c r="F15866">
        <v>30298800</v>
      </c>
      <c r="G15866" s="2" t="s">
        <v>12951</v>
      </c>
      <c r="H15866" s="2" t="s">
        <v>7707</v>
      </c>
      <c r="I15866" s="2" t="s">
        <v>4128</v>
      </c>
      <c r="J15866" s="2" t="s">
        <v>109</v>
      </c>
      <c r="K15866" s="3">
        <v>4663</v>
      </c>
    </row>
    <row r="15867" spans="1:11" x14ac:dyDescent="0.25">
      <c r="A15867" s="1">
        <v>44092</v>
      </c>
      <c r="B15867" s="13" t="s">
        <v>12981</v>
      </c>
      <c r="C15867" s="2" t="s">
        <v>10001</v>
      </c>
      <c r="D15867" s="2" t="s">
        <v>10002</v>
      </c>
      <c r="E15867">
        <v>1000</v>
      </c>
      <c r="F15867">
        <v>30298800</v>
      </c>
      <c r="G15867" s="2" t="s">
        <v>12951</v>
      </c>
      <c r="H15867" s="2" t="s">
        <v>7707</v>
      </c>
      <c r="I15867" s="2" t="s">
        <v>4128</v>
      </c>
      <c r="J15867" s="2" t="s">
        <v>109</v>
      </c>
      <c r="K15867" s="3">
        <v>4663</v>
      </c>
    </row>
    <row r="15868" spans="1:11" x14ac:dyDescent="0.25">
      <c r="A15868" s="1">
        <v>44091</v>
      </c>
      <c r="B15868" s="13" t="s">
        <v>12991</v>
      </c>
      <c r="C15868" s="2" t="s">
        <v>311</v>
      </c>
      <c r="D15868" s="2" t="s">
        <v>312</v>
      </c>
      <c r="E15868">
        <v>2000</v>
      </c>
      <c r="F15868">
        <v>30298800</v>
      </c>
      <c r="G15868" s="2" t="s">
        <v>12951</v>
      </c>
      <c r="H15868" s="2" t="s">
        <v>7707</v>
      </c>
      <c r="I15868" s="2" t="s">
        <v>4128</v>
      </c>
      <c r="J15868" s="2" t="s">
        <v>109</v>
      </c>
      <c r="K15868" s="3">
        <v>4663</v>
      </c>
    </row>
    <row r="15869" spans="1:11" x14ac:dyDescent="0.25">
      <c r="A15869" s="1">
        <v>44091</v>
      </c>
      <c r="B15869" s="13" t="s">
        <v>12991</v>
      </c>
      <c r="C15869" s="2" t="s">
        <v>299</v>
      </c>
      <c r="D15869" s="2" t="s">
        <v>300</v>
      </c>
      <c r="E15869">
        <v>10000</v>
      </c>
      <c r="F15869">
        <v>30298800</v>
      </c>
      <c r="G15869" s="2" t="s">
        <v>12951</v>
      </c>
      <c r="H15869" s="2" t="s">
        <v>7707</v>
      </c>
      <c r="I15869" s="2" t="s">
        <v>4128</v>
      </c>
      <c r="J15869" s="2" t="s">
        <v>109</v>
      </c>
      <c r="K15869" s="3">
        <v>4663</v>
      </c>
    </row>
    <row r="15870" spans="1:11" x14ac:dyDescent="0.25">
      <c r="A15870" s="1">
        <v>44077</v>
      </c>
      <c r="B15870" s="13" t="s">
        <v>12992</v>
      </c>
      <c r="C15870" s="2" t="s">
        <v>261</v>
      </c>
      <c r="D15870" s="2" t="s">
        <v>262</v>
      </c>
      <c r="E15870">
        <v>500</v>
      </c>
      <c r="F15870">
        <v>30300112</v>
      </c>
      <c r="G15870" s="2" t="s">
        <v>12993</v>
      </c>
      <c r="H15870" s="2" t="s">
        <v>4127</v>
      </c>
      <c r="I15870" s="2" t="s">
        <v>4128</v>
      </c>
      <c r="J15870" s="2" t="s">
        <v>109</v>
      </c>
      <c r="K15870" s="3">
        <v>4731</v>
      </c>
    </row>
    <row r="15871" spans="1:11" x14ac:dyDescent="0.25">
      <c r="A15871" s="1">
        <v>44093</v>
      </c>
      <c r="B15871" s="13" t="s">
        <v>12994</v>
      </c>
      <c r="C15871" s="2" t="s">
        <v>751</v>
      </c>
      <c r="D15871" s="2" t="s">
        <v>752</v>
      </c>
      <c r="E15871">
        <v>1000</v>
      </c>
      <c r="F15871">
        <v>30300112</v>
      </c>
      <c r="G15871" s="2" t="s">
        <v>12993</v>
      </c>
      <c r="H15871" s="2" t="s">
        <v>695</v>
      </c>
      <c r="I15871" s="2" t="s">
        <v>4128</v>
      </c>
      <c r="J15871" s="2" t="s">
        <v>109</v>
      </c>
      <c r="K15871" s="3">
        <v>4731</v>
      </c>
    </row>
    <row r="15872" spans="1:11" x14ac:dyDescent="0.25">
      <c r="A15872" s="1">
        <v>44077</v>
      </c>
      <c r="B15872" s="13" t="s">
        <v>12992</v>
      </c>
      <c r="C15872" s="2" t="s">
        <v>836</v>
      </c>
      <c r="D15872" s="2" t="s">
        <v>837</v>
      </c>
      <c r="E15872">
        <v>100</v>
      </c>
      <c r="F15872">
        <v>30300112</v>
      </c>
      <c r="G15872" s="2" t="s">
        <v>12993</v>
      </c>
      <c r="H15872" s="2" t="s">
        <v>4127</v>
      </c>
      <c r="I15872" s="2" t="s">
        <v>4128</v>
      </c>
      <c r="J15872" s="2" t="s">
        <v>109</v>
      </c>
      <c r="K15872" s="3">
        <v>4731</v>
      </c>
    </row>
    <row r="15873" spans="1:11" x14ac:dyDescent="0.25">
      <c r="A15873" s="1">
        <v>44093</v>
      </c>
      <c r="B15873" s="13" t="s">
        <v>12994</v>
      </c>
      <c r="C15873" s="2" t="s">
        <v>3131</v>
      </c>
      <c r="D15873" s="2" t="s">
        <v>3132</v>
      </c>
      <c r="E15873">
        <v>200</v>
      </c>
      <c r="F15873">
        <v>30300112</v>
      </c>
      <c r="G15873" s="2" t="s">
        <v>12993</v>
      </c>
      <c r="H15873" s="2" t="s">
        <v>695</v>
      </c>
      <c r="I15873" s="2" t="s">
        <v>4128</v>
      </c>
      <c r="J15873" s="2" t="s">
        <v>109</v>
      </c>
      <c r="K15873" s="3">
        <v>4731</v>
      </c>
    </row>
    <row r="15874" spans="1:11" x14ac:dyDescent="0.25">
      <c r="A15874" s="1">
        <v>44077</v>
      </c>
      <c r="B15874" s="13" t="s">
        <v>12992</v>
      </c>
      <c r="C15874" s="2" t="s">
        <v>7281</v>
      </c>
      <c r="D15874" s="2" t="s">
        <v>7282</v>
      </c>
      <c r="E15874">
        <v>640</v>
      </c>
      <c r="F15874">
        <v>30300112</v>
      </c>
      <c r="G15874" s="2" t="s">
        <v>12993</v>
      </c>
      <c r="H15874" s="2" t="s">
        <v>4127</v>
      </c>
      <c r="I15874" s="2" t="s">
        <v>4128</v>
      </c>
      <c r="J15874" s="2" t="s">
        <v>109</v>
      </c>
      <c r="K15874" s="3">
        <v>4731</v>
      </c>
    </row>
    <row r="15875" spans="1:11" x14ac:dyDescent="0.25">
      <c r="A15875" s="1">
        <v>44089</v>
      </c>
      <c r="B15875" s="13" t="s">
        <v>12995</v>
      </c>
      <c r="C15875" s="2" t="s">
        <v>493</v>
      </c>
      <c r="D15875" s="2" t="s">
        <v>494</v>
      </c>
      <c r="E15875">
        <v>5000</v>
      </c>
      <c r="F15875">
        <v>30300112</v>
      </c>
      <c r="G15875" s="2" t="s">
        <v>12993</v>
      </c>
      <c r="H15875" s="2" t="s">
        <v>695</v>
      </c>
      <c r="I15875" s="2" t="s">
        <v>4128</v>
      </c>
      <c r="J15875" s="2" t="s">
        <v>109</v>
      </c>
      <c r="K15875" s="3">
        <v>4731</v>
      </c>
    </row>
    <row r="15876" spans="1:11" x14ac:dyDescent="0.25">
      <c r="A15876" s="1">
        <v>44089</v>
      </c>
      <c r="B15876" s="13" t="s">
        <v>12995</v>
      </c>
      <c r="C15876" s="2" t="s">
        <v>2595</v>
      </c>
      <c r="D15876" s="2" t="s">
        <v>2596</v>
      </c>
      <c r="E15876">
        <v>120</v>
      </c>
      <c r="F15876">
        <v>30300112</v>
      </c>
      <c r="G15876" s="2" t="s">
        <v>12993</v>
      </c>
      <c r="H15876" s="2" t="s">
        <v>695</v>
      </c>
      <c r="I15876" s="2" t="s">
        <v>4128</v>
      </c>
      <c r="J15876" s="2" t="s">
        <v>109</v>
      </c>
      <c r="K15876" s="3">
        <v>4731</v>
      </c>
    </row>
    <row r="15877" spans="1:11" x14ac:dyDescent="0.25">
      <c r="A15877" s="1">
        <v>44089</v>
      </c>
      <c r="B15877" s="13" t="s">
        <v>12995</v>
      </c>
      <c r="C15877" s="2" t="s">
        <v>3275</v>
      </c>
      <c r="D15877" s="2" t="s">
        <v>3276</v>
      </c>
      <c r="E15877">
        <v>120</v>
      </c>
      <c r="F15877">
        <v>30300112</v>
      </c>
      <c r="G15877" s="2" t="s">
        <v>12993</v>
      </c>
      <c r="H15877" s="2" t="s">
        <v>695</v>
      </c>
      <c r="I15877" s="2" t="s">
        <v>4128</v>
      </c>
      <c r="J15877" s="2" t="s">
        <v>109</v>
      </c>
      <c r="K15877" s="3">
        <v>4731</v>
      </c>
    </row>
    <row r="15878" spans="1:11" x14ac:dyDescent="0.25">
      <c r="A15878" s="1">
        <v>44089</v>
      </c>
      <c r="B15878" s="13" t="s">
        <v>12995</v>
      </c>
      <c r="C15878" s="2" t="s">
        <v>7906</v>
      </c>
      <c r="D15878" s="2" t="s">
        <v>7907</v>
      </c>
      <c r="E15878">
        <v>2000</v>
      </c>
      <c r="F15878">
        <v>30300112</v>
      </c>
      <c r="G15878" s="2" t="s">
        <v>12993</v>
      </c>
      <c r="H15878" s="2" t="s">
        <v>695</v>
      </c>
      <c r="I15878" s="2" t="s">
        <v>4128</v>
      </c>
      <c r="J15878" s="2" t="s">
        <v>109</v>
      </c>
      <c r="K15878" s="3">
        <v>4731</v>
      </c>
    </row>
    <row r="15879" spans="1:11" x14ac:dyDescent="0.25">
      <c r="A15879" s="1">
        <v>44075</v>
      </c>
      <c r="B15879" s="13" t="s">
        <v>12996</v>
      </c>
      <c r="C15879" s="2" t="s">
        <v>45</v>
      </c>
      <c r="D15879" s="2" t="s">
        <v>46</v>
      </c>
      <c r="E15879">
        <v>750</v>
      </c>
      <c r="F15879">
        <v>30302398</v>
      </c>
      <c r="G15879" s="2" t="s">
        <v>12997</v>
      </c>
      <c r="H15879" s="2" t="s">
        <v>4342</v>
      </c>
      <c r="I15879" s="2" t="s">
        <v>4128</v>
      </c>
      <c r="J15879" s="2" t="s">
        <v>13</v>
      </c>
      <c r="K15879" s="3">
        <v>2815</v>
      </c>
    </row>
    <row r="15880" spans="1:11" x14ac:dyDescent="0.25">
      <c r="A15880" s="1">
        <v>44075</v>
      </c>
      <c r="B15880" s="13" t="s">
        <v>12996</v>
      </c>
      <c r="C15880" s="2" t="s">
        <v>36</v>
      </c>
      <c r="D15880" s="2" t="s">
        <v>37</v>
      </c>
      <c r="E15880">
        <v>1000</v>
      </c>
      <c r="F15880">
        <v>30302398</v>
      </c>
      <c r="G15880" s="2" t="s">
        <v>12997</v>
      </c>
      <c r="H15880" s="2" t="s">
        <v>4342</v>
      </c>
      <c r="I15880" s="2" t="s">
        <v>4128</v>
      </c>
      <c r="J15880" s="2" t="s">
        <v>13</v>
      </c>
      <c r="K15880" s="3">
        <v>2815</v>
      </c>
    </row>
    <row r="15881" spans="1:11" x14ac:dyDescent="0.25">
      <c r="A15881" s="1">
        <v>44075</v>
      </c>
      <c r="B15881" s="13" t="s">
        <v>12996</v>
      </c>
      <c r="C15881" s="2" t="s">
        <v>82</v>
      </c>
      <c r="D15881" s="2" t="s">
        <v>83</v>
      </c>
      <c r="E15881">
        <v>10</v>
      </c>
      <c r="F15881">
        <v>30302398</v>
      </c>
      <c r="G15881" s="2" t="s">
        <v>12997</v>
      </c>
      <c r="H15881" s="2" t="s">
        <v>4342</v>
      </c>
      <c r="I15881" s="2" t="s">
        <v>4128</v>
      </c>
      <c r="J15881" s="2" t="s">
        <v>13</v>
      </c>
      <c r="K15881" s="3">
        <v>2815</v>
      </c>
    </row>
    <row r="15882" spans="1:11" x14ac:dyDescent="0.25">
      <c r="A15882" s="1">
        <v>44075</v>
      </c>
      <c r="B15882" s="13" t="s">
        <v>12996</v>
      </c>
      <c r="C15882" s="2" t="s">
        <v>493</v>
      </c>
      <c r="D15882" s="2" t="s">
        <v>494</v>
      </c>
      <c r="E15882">
        <v>2000</v>
      </c>
      <c r="F15882">
        <v>30302398</v>
      </c>
      <c r="G15882" s="2" t="s">
        <v>12997</v>
      </c>
      <c r="H15882" s="2" t="s">
        <v>4342</v>
      </c>
      <c r="I15882" s="2" t="s">
        <v>4128</v>
      </c>
      <c r="J15882" s="2" t="s">
        <v>13</v>
      </c>
      <c r="K15882" s="3">
        <v>2815</v>
      </c>
    </row>
    <row r="15883" spans="1:11" x14ac:dyDescent="0.25">
      <c r="A15883" s="1">
        <v>44075</v>
      </c>
      <c r="B15883" s="13" t="s">
        <v>12996</v>
      </c>
      <c r="C15883" s="2" t="s">
        <v>49</v>
      </c>
      <c r="D15883" s="2" t="s">
        <v>50</v>
      </c>
      <c r="E15883">
        <v>1500</v>
      </c>
      <c r="F15883">
        <v>30302398</v>
      </c>
      <c r="G15883" s="2" t="s">
        <v>12997</v>
      </c>
      <c r="H15883" s="2" t="s">
        <v>4342</v>
      </c>
      <c r="I15883" s="2" t="s">
        <v>4128</v>
      </c>
      <c r="J15883" s="2" t="s">
        <v>13</v>
      </c>
      <c r="K15883" s="3">
        <v>2815</v>
      </c>
    </row>
    <row r="15884" spans="1:11" x14ac:dyDescent="0.25">
      <c r="A15884" s="1">
        <v>44075</v>
      </c>
      <c r="B15884" s="13" t="s">
        <v>12996</v>
      </c>
      <c r="C15884" s="2" t="s">
        <v>4030</v>
      </c>
      <c r="D15884" s="2" t="s">
        <v>4031</v>
      </c>
      <c r="E15884">
        <v>1000</v>
      </c>
      <c r="F15884">
        <v>30302398</v>
      </c>
      <c r="G15884" s="2" t="s">
        <v>12997</v>
      </c>
      <c r="H15884" s="2" t="s">
        <v>4342</v>
      </c>
      <c r="I15884" s="2" t="s">
        <v>4128</v>
      </c>
      <c r="J15884" s="2" t="s">
        <v>13</v>
      </c>
      <c r="K15884" s="3">
        <v>2815</v>
      </c>
    </row>
    <row r="15885" spans="1:11" x14ac:dyDescent="0.25">
      <c r="A15885" s="1">
        <v>44075</v>
      </c>
      <c r="B15885" s="13" t="s">
        <v>12996</v>
      </c>
      <c r="C15885" s="2" t="s">
        <v>225</v>
      </c>
      <c r="D15885" s="2" t="s">
        <v>226</v>
      </c>
      <c r="E15885">
        <v>1500</v>
      </c>
      <c r="F15885">
        <v>30302398</v>
      </c>
      <c r="G15885" s="2" t="s">
        <v>12997</v>
      </c>
      <c r="H15885" s="2" t="s">
        <v>4342</v>
      </c>
      <c r="I15885" s="2" t="s">
        <v>4128</v>
      </c>
      <c r="J15885" s="2" t="s">
        <v>13</v>
      </c>
      <c r="K15885" s="3">
        <v>2815</v>
      </c>
    </row>
    <row r="15886" spans="1:11" x14ac:dyDescent="0.25">
      <c r="A15886" s="1">
        <v>44075</v>
      </c>
      <c r="B15886" s="13" t="s">
        <v>12996</v>
      </c>
      <c r="C15886" s="2" t="s">
        <v>985</v>
      </c>
      <c r="D15886" s="2" t="s">
        <v>986</v>
      </c>
      <c r="E15886">
        <v>10</v>
      </c>
      <c r="F15886">
        <v>30302398</v>
      </c>
      <c r="G15886" s="2" t="s">
        <v>12997</v>
      </c>
      <c r="H15886" s="2" t="s">
        <v>4342</v>
      </c>
      <c r="I15886" s="2" t="s">
        <v>4128</v>
      </c>
      <c r="J15886" s="2" t="s">
        <v>13</v>
      </c>
      <c r="K15886" s="3">
        <v>2815</v>
      </c>
    </row>
    <row r="15887" spans="1:11" x14ac:dyDescent="0.25">
      <c r="A15887" s="1">
        <v>44091</v>
      </c>
      <c r="B15887" s="13" t="s">
        <v>12998</v>
      </c>
      <c r="C15887" s="2" t="s">
        <v>6451</v>
      </c>
      <c r="D15887" s="2" t="s">
        <v>6452</v>
      </c>
      <c r="E15887">
        <v>10</v>
      </c>
      <c r="F15887">
        <v>30304533</v>
      </c>
      <c r="G15887" s="2" t="s">
        <v>12999</v>
      </c>
      <c r="H15887" s="2" t="s">
        <v>5527</v>
      </c>
      <c r="I15887" s="2" t="s">
        <v>4128</v>
      </c>
      <c r="J15887" s="2" t="s">
        <v>109</v>
      </c>
      <c r="K15887" s="3">
        <v>4530</v>
      </c>
    </row>
    <row r="15888" spans="1:11" x14ac:dyDescent="0.25">
      <c r="A15888" s="1">
        <v>44084</v>
      </c>
      <c r="B15888" s="13" t="s">
        <v>13000</v>
      </c>
      <c r="C15888" s="2" t="s">
        <v>13001</v>
      </c>
      <c r="D15888" s="2" t="s">
        <v>13002</v>
      </c>
      <c r="E15888">
        <v>10</v>
      </c>
      <c r="F15888">
        <v>30305357</v>
      </c>
      <c r="G15888" s="2" t="s">
        <v>13003</v>
      </c>
      <c r="H15888" s="2" t="s">
        <v>4342</v>
      </c>
      <c r="I15888" s="2" t="s">
        <v>4128</v>
      </c>
      <c r="J15888" s="2" t="s">
        <v>13</v>
      </c>
      <c r="K15888" s="3">
        <v>9999</v>
      </c>
    </row>
    <row r="15889" spans="1:11" x14ac:dyDescent="0.25">
      <c r="A15889" s="1">
        <v>44089</v>
      </c>
      <c r="B15889" s="13" t="s">
        <v>13004</v>
      </c>
      <c r="C15889" s="2" t="s">
        <v>8311</v>
      </c>
      <c r="D15889" s="2" t="s">
        <v>8312</v>
      </c>
      <c r="E15889">
        <v>10</v>
      </c>
      <c r="F15889">
        <v>30305357</v>
      </c>
      <c r="G15889" s="2" t="s">
        <v>13003</v>
      </c>
      <c r="H15889" s="2" t="s">
        <v>4342</v>
      </c>
      <c r="I15889" s="2" t="s">
        <v>4128</v>
      </c>
      <c r="J15889" s="2" t="s">
        <v>13</v>
      </c>
      <c r="K15889" s="3">
        <v>9999</v>
      </c>
    </row>
    <row r="15890" spans="1:11" x14ac:dyDescent="0.25">
      <c r="A15890" s="1">
        <v>44089</v>
      </c>
      <c r="B15890" s="13" t="s">
        <v>13005</v>
      </c>
      <c r="C15890" s="2" t="s">
        <v>13006</v>
      </c>
      <c r="D15890" s="2" t="s">
        <v>13007</v>
      </c>
      <c r="E15890">
        <v>10</v>
      </c>
      <c r="F15890">
        <v>30305357</v>
      </c>
      <c r="G15890" s="2" t="s">
        <v>13003</v>
      </c>
      <c r="H15890" s="2" t="s">
        <v>4342</v>
      </c>
      <c r="I15890" s="2" t="s">
        <v>4128</v>
      </c>
      <c r="J15890" s="2" t="s">
        <v>13</v>
      </c>
      <c r="K15890" s="3">
        <v>9999</v>
      </c>
    </row>
    <row r="15891" spans="1:11" x14ac:dyDescent="0.25">
      <c r="A15891" s="1">
        <v>44079</v>
      </c>
      <c r="B15891" s="13" t="s">
        <v>13008</v>
      </c>
      <c r="C15891" s="2" t="s">
        <v>2562</v>
      </c>
      <c r="D15891" s="2" t="s">
        <v>2563</v>
      </c>
      <c r="E15891">
        <v>7000</v>
      </c>
      <c r="F15891">
        <v>30305493</v>
      </c>
      <c r="G15891" s="2" t="s">
        <v>13009</v>
      </c>
      <c r="H15891" s="2" t="s">
        <v>4327</v>
      </c>
      <c r="I15891" s="2" t="s">
        <v>4128</v>
      </c>
      <c r="J15891" s="2" t="s">
        <v>13</v>
      </c>
      <c r="K15891" s="3">
        <v>9999</v>
      </c>
    </row>
    <row r="15892" spans="1:11" x14ac:dyDescent="0.25">
      <c r="A15892" s="1">
        <v>44096</v>
      </c>
      <c r="B15892" s="13" t="s">
        <v>13010</v>
      </c>
      <c r="C15892" s="2" t="s">
        <v>493</v>
      </c>
      <c r="D15892" s="2" t="s">
        <v>494</v>
      </c>
      <c r="E15892">
        <v>1200</v>
      </c>
      <c r="F15892">
        <v>30305673</v>
      </c>
      <c r="G15892" s="2" t="s">
        <v>13011</v>
      </c>
      <c r="H15892" s="2" t="s">
        <v>4127</v>
      </c>
      <c r="I15892" s="2" t="s">
        <v>4128</v>
      </c>
      <c r="J15892" s="2" t="s">
        <v>13</v>
      </c>
      <c r="K15892" s="3">
        <v>9999</v>
      </c>
    </row>
    <row r="15893" spans="1:11" x14ac:dyDescent="0.25">
      <c r="A15893" s="1">
        <v>44100</v>
      </c>
      <c r="B15893" s="13" t="s">
        <v>13012</v>
      </c>
      <c r="C15893" s="2" t="s">
        <v>76</v>
      </c>
      <c r="D15893" s="2" t="s">
        <v>77</v>
      </c>
      <c r="E15893">
        <v>2000</v>
      </c>
      <c r="F15893">
        <v>30335248</v>
      </c>
      <c r="G15893" s="2" t="s">
        <v>13013</v>
      </c>
      <c r="H15893" s="2" t="s">
        <v>5527</v>
      </c>
      <c r="I15893" s="2" t="s">
        <v>4128</v>
      </c>
      <c r="J15893" s="2" t="s">
        <v>109</v>
      </c>
      <c r="K15893" s="3">
        <v>4722</v>
      </c>
    </row>
    <row r="15894" spans="1:11" x14ac:dyDescent="0.25">
      <c r="A15894" s="1">
        <v>44096</v>
      </c>
      <c r="B15894" s="13" t="s">
        <v>13010</v>
      </c>
      <c r="C15894" s="2" t="s">
        <v>49</v>
      </c>
      <c r="D15894" s="2" t="s">
        <v>50</v>
      </c>
      <c r="E15894">
        <v>1200</v>
      </c>
      <c r="F15894">
        <v>30305673</v>
      </c>
      <c r="G15894" s="2" t="s">
        <v>13011</v>
      </c>
      <c r="H15894" s="2" t="s">
        <v>4127</v>
      </c>
      <c r="I15894" s="2" t="s">
        <v>4128</v>
      </c>
      <c r="J15894" s="2" t="s">
        <v>13</v>
      </c>
      <c r="K15894" s="3">
        <v>9999</v>
      </c>
    </row>
    <row r="15895" spans="1:11" x14ac:dyDescent="0.25">
      <c r="A15895" s="1">
        <v>44096</v>
      </c>
      <c r="B15895" s="13" t="s">
        <v>13010</v>
      </c>
      <c r="C15895" s="2" t="s">
        <v>4447</v>
      </c>
      <c r="D15895" s="2" t="s">
        <v>4448</v>
      </c>
      <c r="E15895">
        <v>1200</v>
      </c>
      <c r="F15895">
        <v>30305673</v>
      </c>
      <c r="G15895" s="2" t="s">
        <v>13011</v>
      </c>
      <c r="H15895" s="2" t="s">
        <v>4127</v>
      </c>
      <c r="I15895" s="2" t="s">
        <v>4128</v>
      </c>
      <c r="J15895" s="2" t="s">
        <v>13</v>
      </c>
      <c r="K15895" s="3">
        <v>9999</v>
      </c>
    </row>
    <row r="15896" spans="1:11" x14ac:dyDescent="0.25">
      <c r="A15896" s="1">
        <v>44086</v>
      </c>
      <c r="B15896" s="13" t="s">
        <v>13014</v>
      </c>
      <c r="C15896" s="2" t="s">
        <v>493</v>
      </c>
      <c r="D15896" s="2" t="s">
        <v>494</v>
      </c>
      <c r="E15896">
        <v>5000</v>
      </c>
      <c r="F15896">
        <v>30305972</v>
      </c>
      <c r="G15896" s="2" t="s">
        <v>13015</v>
      </c>
      <c r="H15896" s="2" t="s">
        <v>4342</v>
      </c>
      <c r="I15896" s="2" t="s">
        <v>4128</v>
      </c>
      <c r="J15896" s="2" t="s">
        <v>109</v>
      </c>
      <c r="K15896" s="3">
        <v>9999</v>
      </c>
    </row>
    <row r="15897" spans="1:11" x14ac:dyDescent="0.25">
      <c r="A15897" s="1">
        <v>44088</v>
      </c>
      <c r="B15897" s="13" t="s">
        <v>13016</v>
      </c>
      <c r="C15897" s="2" t="s">
        <v>134</v>
      </c>
      <c r="D15897" s="2" t="s">
        <v>135</v>
      </c>
      <c r="E15897">
        <v>1000</v>
      </c>
      <c r="F15897">
        <v>30308245</v>
      </c>
      <c r="G15897" s="2" t="s">
        <v>13017</v>
      </c>
      <c r="H15897" s="2" t="s">
        <v>695</v>
      </c>
      <c r="I15897" s="2" t="s">
        <v>4128</v>
      </c>
      <c r="J15897" s="2" t="s">
        <v>109</v>
      </c>
      <c r="K15897" s="3">
        <v>9999</v>
      </c>
    </row>
    <row r="15898" spans="1:11" x14ac:dyDescent="0.25">
      <c r="A15898" s="1">
        <v>44088</v>
      </c>
      <c r="B15898" s="13" t="s">
        <v>13016</v>
      </c>
      <c r="C15898" s="2" t="s">
        <v>86</v>
      </c>
      <c r="D15898" s="2" t="s">
        <v>87</v>
      </c>
      <c r="E15898">
        <v>10000</v>
      </c>
      <c r="F15898">
        <v>30308245</v>
      </c>
      <c r="G15898" s="2" t="s">
        <v>13017</v>
      </c>
      <c r="H15898" s="2" t="s">
        <v>695</v>
      </c>
      <c r="I15898" s="2" t="s">
        <v>4128</v>
      </c>
      <c r="J15898" s="2" t="s">
        <v>109</v>
      </c>
      <c r="K15898" s="3">
        <v>9999</v>
      </c>
    </row>
    <row r="15899" spans="1:11" x14ac:dyDescent="0.25">
      <c r="A15899" s="1">
        <v>44088</v>
      </c>
      <c r="B15899" s="13" t="s">
        <v>13016</v>
      </c>
      <c r="C15899" s="2" t="s">
        <v>27</v>
      </c>
      <c r="D15899" s="2" t="s">
        <v>28</v>
      </c>
      <c r="E15899">
        <v>5000</v>
      </c>
      <c r="F15899">
        <v>30308245</v>
      </c>
      <c r="G15899" s="2" t="s">
        <v>13017</v>
      </c>
      <c r="H15899" s="2" t="s">
        <v>695</v>
      </c>
      <c r="I15899" s="2" t="s">
        <v>4128</v>
      </c>
      <c r="J15899" s="2" t="s">
        <v>109</v>
      </c>
      <c r="K15899" s="3">
        <v>9999</v>
      </c>
    </row>
    <row r="15900" spans="1:11" x14ac:dyDescent="0.25">
      <c r="A15900" s="1">
        <v>44088</v>
      </c>
      <c r="B15900" s="13" t="s">
        <v>13016</v>
      </c>
      <c r="C15900" s="2" t="s">
        <v>36</v>
      </c>
      <c r="D15900" s="2" t="s">
        <v>37</v>
      </c>
      <c r="E15900">
        <v>5000</v>
      </c>
      <c r="F15900">
        <v>30308245</v>
      </c>
      <c r="G15900" s="2" t="s">
        <v>13017</v>
      </c>
      <c r="H15900" s="2" t="s">
        <v>695</v>
      </c>
      <c r="I15900" s="2" t="s">
        <v>4128</v>
      </c>
      <c r="J15900" s="2" t="s">
        <v>109</v>
      </c>
      <c r="K15900" s="3">
        <v>9999</v>
      </c>
    </row>
    <row r="15901" spans="1:11" x14ac:dyDescent="0.25">
      <c r="A15901" s="1">
        <v>44088</v>
      </c>
      <c r="B15901" s="13" t="s">
        <v>13016</v>
      </c>
      <c r="C15901" s="2" t="s">
        <v>634</v>
      </c>
      <c r="D15901" s="2" t="s">
        <v>635</v>
      </c>
      <c r="E15901">
        <v>5000</v>
      </c>
      <c r="F15901">
        <v>30308245</v>
      </c>
      <c r="G15901" s="2" t="s">
        <v>13017</v>
      </c>
      <c r="H15901" s="2" t="s">
        <v>695</v>
      </c>
      <c r="I15901" s="2" t="s">
        <v>4128</v>
      </c>
      <c r="J15901" s="2" t="s">
        <v>109</v>
      </c>
      <c r="K15901" s="3">
        <v>9999</v>
      </c>
    </row>
    <row r="15902" spans="1:11" x14ac:dyDescent="0.25">
      <c r="A15902" s="1">
        <v>44088</v>
      </c>
      <c r="B15902" s="13" t="s">
        <v>13016</v>
      </c>
      <c r="C15902" s="2" t="s">
        <v>4107</v>
      </c>
      <c r="D15902" s="2" t="s">
        <v>4108</v>
      </c>
      <c r="E15902">
        <v>100</v>
      </c>
      <c r="F15902">
        <v>30308245</v>
      </c>
      <c r="G15902" s="2" t="s">
        <v>13017</v>
      </c>
      <c r="H15902" s="2" t="s">
        <v>695</v>
      </c>
      <c r="I15902" s="2" t="s">
        <v>4128</v>
      </c>
      <c r="J15902" s="2" t="s">
        <v>109</v>
      </c>
      <c r="K15902" s="3">
        <v>9999</v>
      </c>
    </row>
    <row r="15903" spans="1:11" x14ac:dyDescent="0.25">
      <c r="A15903" s="1">
        <v>44078</v>
      </c>
      <c r="B15903" s="13" t="s">
        <v>13018</v>
      </c>
      <c r="C15903" s="2" t="s">
        <v>8436</v>
      </c>
      <c r="D15903" s="2" t="s">
        <v>8437</v>
      </c>
      <c r="E15903">
        <v>10</v>
      </c>
      <c r="F15903">
        <v>30312315</v>
      </c>
      <c r="G15903" s="2" t="s">
        <v>13019</v>
      </c>
      <c r="H15903" s="2" t="s">
        <v>4342</v>
      </c>
      <c r="I15903" s="2" t="s">
        <v>4128</v>
      </c>
      <c r="J15903" s="2" t="s">
        <v>13</v>
      </c>
      <c r="K15903" s="3">
        <v>4659</v>
      </c>
    </row>
    <row r="15904" spans="1:11" x14ac:dyDescent="0.25">
      <c r="A15904" s="1">
        <v>44082</v>
      </c>
      <c r="B15904" s="13" t="s">
        <v>13020</v>
      </c>
      <c r="C15904" s="2" t="s">
        <v>4136</v>
      </c>
      <c r="D15904" s="2" t="s">
        <v>4137</v>
      </c>
      <c r="E15904">
        <v>20</v>
      </c>
      <c r="F15904">
        <v>30313619</v>
      </c>
      <c r="G15904" s="2" t="s">
        <v>13021</v>
      </c>
      <c r="H15904" s="2" t="s">
        <v>5527</v>
      </c>
      <c r="I15904" s="2" t="s">
        <v>4128</v>
      </c>
      <c r="J15904" s="2" t="s">
        <v>13</v>
      </c>
      <c r="K15904" s="3">
        <v>9999</v>
      </c>
    </row>
    <row r="15905" spans="1:11" x14ac:dyDescent="0.25">
      <c r="A15905" s="1">
        <v>44104</v>
      </c>
      <c r="B15905" s="13" t="s">
        <v>13022</v>
      </c>
      <c r="C15905" s="2" t="s">
        <v>217</v>
      </c>
      <c r="D15905" s="2" t="s">
        <v>218</v>
      </c>
      <c r="E15905">
        <v>30000</v>
      </c>
      <c r="F15905">
        <v>30313619</v>
      </c>
      <c r="G15905" s="2" t="s">
        <v>13021</v>
      </c>
      <c r="H15905" s="2" t="s">
        <v>5527</v>
      </c>
      <c r="I15905" s="2" t="s">
        <v>4128</v>
      </c>
      <c r="J15905" s="2" t="s">
        <v>13</v>
      </c>
      <c r="K15905" s="3">
        <v>9999</v>
      </c>
    </row>
    <row r="15906" spans="1:11" x14ac:dyDescent="0.25">
      <c r="A15906" s="1">
        <v>44082</v>
      </c>
      <c r="B15906" s="13" t="s">
        <v>13020</v>
      </c>
      <c r="C15906" s="2" t="s">
        <v>7137</v>
      </c>
      <c r="D15906" s="2" t="s">
        <v>7138</v>
      </c>
      <c r="E15906">
        <v>150</v>
      </c>
      <c r="F15906">
        <v>30313619</v>
      </c>
      <c r="G15906" s="2" t="s">
        <v>13021</v>
      </c>
      <c r="H15906" s="2" t="s">
        <v>5527</v>
      </c>
      <c r="I15906" s="2" t="s">
        <v>4128</v>
      </c>
      <c r="J15906" s="2" t="s">
        <v>13</v>
      </c>
      <c r="K15906" s="3">
        <v>9999</v>
      </c>
    </row>
    <row r="15907" spans="1:11" x14ac:dyDescent="0.25">
      <c r="A15907" s="1">
        <v>44097</v>
      </c>
      <c r="B15907" s="13" t="s">
        <v>13023</v>
      </c>
      <c r="C15907" s="2" t="s">
        <v>217</v>
      </c>
      <c r="D15907" s="2" t="s">
        <v>218</v>
      </c>
      <c r="E15907">
        <v>50000</v>
      </c>
      <c r="F15907">
        <v>30313619</v>
      </c>
      <c r="G15907" s="2" t="s">
        <v>13021</v>
      </c>
      <c r="H15907" s="2" t="s">
        <v>5527</v>
      </c>
      <c r="I15907" s="2" t="s">
        <v>4128</v>
      </c>
      <c r="J15907" s="2" t="s">
        <v>13</v>
      </c>
      <c r="K15907" s="3">
        <v>9999</v>
      </c>
    </row>
    <row r="15908" spans="1:11" x14ac:dyDescent="0.25">
      <c r="A15908" s="1">
        <v>44082</v>
      </c>
      <c r="B15908" s="13" t="s">
        <v>13020</v>
      </c>
      <c r="C15908" s="2" t="s">
        <v>13024</v>
      </c>
      <c r="D15908" s="2" t="s">
        <v>13025</v>
      </c>
      <c r="E15908">
        <v>200</v>
      </c>
      <c r="F15908">
        <v>30313619</v>
      </c>
      <c r="G15908" s="2" t="s">
        <v>13021</v>
      </c>
      <c r="H15908" s="2" t="s">
        <v>5527</v>
      </c>
      <c r="I15908" s="2" t="s">
        <v>4128</v>
      </c>
      <c r="J15908" s="2" t="s">
        <v>13</v>
      </c>
      <c r="K15908" s="3">
        <v>9999</v>
      </c>
    </row>
    <row r="15909" spans="1:11" x14ac:dyDescent="0.25">
      <c r="A15909" s="1">
        <v>44097</v>
      </c>
      <c r="B15909" s="13" t="s">
        <v>13023</v>
      </c>
      <c r="C15909" s="2" t="s">
        <v>236</v>
      </c>
      <c r="D15909" s="2" t="s">
        <v>237</v>
      </c>
      <c r="E15909">
        <v>50</v>
      </c>
      <c r="F15909">
        <v>30313619</v>
      </c>
      <c r="G15909" s="2" t="s">
        <v>13021</v>
      </c>
      <c r="H15909" s="2" t="s">
        <v>5527</v>
      </c>
      <c r="I15909" s="2" t="s">
        <v>4128</v>
      </c>
      <c r="J15909" s="2" t="s">
        <v>13</v>
      </c>
      <c r="K15909" s="3">
        <v>9999</v>
      </c>
    </row>
    <row r="15910" spans="1:11" x14ac:dyDescent="0.25">
      <c r="A15910" s="1">
        <v>44082</v>
      </c>
      <c r="B15910" s="13" t="s">
        <v>13020</v>
      </c>
      <c r="C15910" s="2" t="s">
        <v>3584</v>
      </c>
      <c r="D15910" s="2" t="s">
        <v>3585</v>
      </c>
      <c r="E15910">
        <v>100</v>
      </c>
      <c r="F15910">
        <v>30313619</v>
      </c>
      <c r="G15910" s="2" t="s">
        <v>13021</v>
      </c>
      <c r="H15910" s="2" t="s">
        <v>5527</v>
      </c>
      <c r="I15910" s="2" t="s">
        <v>4128</v>
      </c>
      <c r="J15910" s="2" t="s">
        <v>13</v>
      </c>
      <c r="K15910" s="3">
        <v>9999</v>
      </c>
    </row>
    <row r="15911" spans="1:11" x14ac:dyDescent="0.25">
      <c r="A15911" s="1">
        <v>44095</v>
      </c>
      <c r="B15911" s="13" t="s">
        <v>13026</v>
      </c>
      <c r="C15911" s="2" t="s">
        <v>13027</v>
      </c>
      <c r="D15911" s="2" t="s">
        <v>13028</v>
      </c>
      <c r="E15911">
        <v>10</v>
      </c>
      <c r="F15911">
        <v>30313619</v>
      </c>
      <c r="G15911" s="2" t="s">
        <v>13021</v>
      </c>
      <c r="H15911" s="2" t="s">
        <v>5527</v>
      </c>
      <c r="I15911" s="2" t="s">
        <v>4128</v>
      </c>
      <c r="J15911" s="2" t="s">
        <v>13</v>
      </c>
      <c r="K15911" s="3">
        <v>9999</v>
      </c>
    </row>
    <row r="15912" spans="1:11" x14ac:dyDescent="0.25">
      <c r="A15912" s="1">
        <v>44082</v>
      </c>
      <c r="B15912" s="13" t="s">
        <v>13020</v>
      </c>
      <c r="C15912" s="2" t="s">
        <v>1232</v>
      </c>
      <c r="D15912" s="2" t="s">
        <v>1233</v>
      </c>
      <c r="E15912">
        <v>200</v>
      </c>
      <c r="F15912">
        <v>30313619</v>
      </c>
      <c r="G15912" s="2" t="s">
        <v>13021</v>
      </c>
      <c r="H15912" s="2" t="s">
        <v>5527</v>
      </c>
      <c r="I15912" s="2" t="s">
        <v>4128</v>
      </c>
      <c r="J15912" s="2" t="s">
        <v>13</v>
      </c>
      <c r="K15912" s="3">
        <v>9999</v>
      </c>
    </row>
    <row r="15913" spans="1:11" x14ac:dyDescent="0.25">
      <c r="A15913" s="1">
        <v>44092</v>
      </c>
      <c r="B15913" s="13" t="s">
        <v>13029</v>
      </c>
      <c r="C15913" s="2" t="s">
        <v>6215</v>
      </c>
      <c r="D15913" s="2" t="s">
        <v>6216</v>
      </c>
      <c r="E15913">
        <v>800</v>
      </c>
      <c r="F15913">
        <v>30314255</v>
      </c>
      <c r="G15913" s="2" t="s">
        <v>13030</v>
      </c>
      <c r="H15913" s="2" t="s">
        <v>4127</v>
      </c>
      <c r="I15913" s="2" t="s">
        <v>898</v>
      </c>
      <c r="J15913" s="2" t="s">
        <v>109</v>
      </c>
      <c r="K15913" s="3">
        <v>9999</v>
      </c>
    </row>
    <row r="15914" spans="1:11" x14ac:dyDescent="0.25">
      <c r="A15914" s="1">
        <v>44099</v>
      </c>
      <c r="B15914" s="13" t="s">
        <v>13031</v>
      </c>
      <c r="C15914" s="2" t="s">
        <v>225</v>
      </c>
      <c r="D15914" s="2" t="s">
        <v>226</v>
      </c>
      <c r="E15914">
        <v>2000</v>
      </c>
      <c r="F15914">
        <v>30314255</v>
      </c>
      <c r="G15914" s="2" t="s">
        <v>13030</v>
      </c>
      <c r="H15914" s="2" t="s">
        <v>4127</v>
      </c>
      <c r="I15914" s="2" t="s">
        <v>898</v>
      </c>
      <c r="J15914" s="2" t="s">
        <v>109</v>
      </c>
      <c r="K15914" s="3">
        <v>9999</v>
      </c>
    </row>
    <row r="15915" spans="1:11" x14ac:dyDescent="0.25">
      <c r="A15915" s="1">
        <v>44092</v>
      </c>
      <c r="B15915" s="13" t="s">
        <v>13029</v>
      </c>
      <c r="C15915" s="2" t="s">
        <v>10617</v>
      </c>
      <c r="D15915" s="2" t="s">
        <v>10618</v>
      </c>
      <c r="E15915">
        <v>150</v>
      </c>
      <c r="F15915">
        <v>30314255</v>
      </c>
      <c r="G15915" s="2" t="s">
        <v>13030</v>
      </c>
      <c r="H15915" s="2" t="s">
        <v>4127</v>
      </c>
      <c r="I15915" s="2" t="s">
        <v>898</v>
      </c>
      <c r="J15915" s="2" t="s">
        <v>109</v>
      </c>
      <c r="K15915" s="3">
        <v>9999</v>
      </c>
    </row>
    <row r="15916" spans="1:11" x14ac:dyDescent="0.25">
      <c r="A15916" s="1">
        <v>44099</v>
      </c>
      <c r="B15916" s="13" t="s">
        <v>13031</v>
      </c>
      <c r="C15916" s="2" t="s">
        <v>8846</v>
      </c>
      <c r="D15916" s="2" t="s">
        <v>8847</v>
      </c>
      <c r="E15916">
        <v>700</v>
      </c>
      <c r="F15916">
        <v>30314255</v>
      </c>
      <c r="G15916" s="2" t="s">
        <v>13030</v>
      </c>
      <c r="H15916" s="2" t="s">
        <v>4127</v>
      </c>
      <c r="I15916" s="2" t="s">
        <v>898</v>
      </c>
      <c r="J15916" s="2" t="s">
        <v>109</v>
      </c>
      <c r="K15916" s="3">
        <v>9999</v>
      </c>
    </row>
    <row r="15917" spans="1:11" x14ac:dyDescent="0.25">
      <c r="A15917" s="1">
        <v>44092</v>
      </c>
      <c r="B15917" s="13" t="s">
        <v>13029</v>
      </c>
      <c r="C15917" s="2" t="s">
        <v>744</v>
      </c>
      <c r="D15917" s="2" t="s">
        <v>745</v>
      </c>
      <c r="E15917">
        <v>1000</v>
      </c>
      <c r="F15917">
        <v>30314255</v>
      </c>
      <c r="G15917" s="2" t="s">
        <v>13030</v>
      </c>
      <c r="H15917" s="2" t="s">
        <v>4127</v>
      </c>
      <c r="I15917" s="2" t="s">
        <v>898</v>
      </c>
      <c r="J15917" s="2" t="s">
        <v>109</v>
      </c>
      <c r="K15917" s="3">
        <v>9999</v>
      </c>
    </row>
    <row r="15918" spans="1:11" x14ac:dyDescent="0.25">
      <c r="A15918" s="1">
        <v>44099</v>
      </c>
      <c r="B15918" s="13" t="s">
        <v>13031</v>
      </c>
      <c r="C15918" s="2" t="s">
        <v>742</v>
      </c>
      <c r="D15918" s="2" t="s">
        <v>743</v>
      </c>
      <c r="E15918">
        <v>1000</v>
      </c>
      <c r="F15918">
        <v>30314255</v>
      </c>
      <c r="G15918" s="2" t="s">
        <v>13030</v>
      </c>
      <c r="H15918" s="2" t="s">
        <v>4127</v>
      </c>
      <c r="I15918" s="2" t="s">
        <v>898</v>
      </c>
      <c r="J15918" s="2" t="s">
        <v>109</v>
      </c>
      <c r="K15918" s="3">
        <v>9999</v>
      </c>
    </row>
    <row r="15919" spans="1:11" x14ac:dyDescent="0.25">
      <c r="A15919" s="1">
        <v>44092</v>
      </c>
      <c r="B15919" s="13" t="s">
        <v>13029</v>
      </c>
      <c r="C15919" s="2" t="s">
        <v>5825</v>
      </c>
      <c r="D15919" s="2" t="s">
        <v>5826</v>
      </c>
      <c r="E15919">
        <v>200</v>
      </c>
      <c r="F15919">
        <v>30314255</v>
      </c>
      <c r="G15919" s="2" t="s">
        <v>13030</v>
      </c>
      <c r="H15919" s="2" t="s">
        <v>4127</v>
      </c>
      <c r="I15919" s="2" t="s">
        <v>898</v>
      </c>
      <c r="J15919" s="2" t="s">
        <v>109</v>
      </c>
      <c r="K15919" s="3">
        <v>9999</v>
      </c>
    </row>
    <row r="15920" spans="1:11" x14ac:dyDescent="0.25">
      <c r="A15920" s="1">
        <v>44099</v>
      </c>
      <c r="B15920" s="13" t="s">
        <v>13031</v>
      </c>
      <c r="C15920" s="2" t="s">
        <v>1628</v>
      </c>
      <c r="D15920" s="2" t="s">
        <v>1629</v>
      </c>
      <c r="E15920">
        <v>500</v>
      </c>
      <c r="F15920">
        <v>30314255</v>
      </c>
      <c r="G15920" s="2" t="s">
        <v>13030</v>
      </c>
      <c r="H15920" s="2" t="s">
        <v>4127</v>
      </c>
      <c r="I15920" s="2" t="s">
        <v>898</v>
      </c>
      <c r="J15920" s="2" t="s">
        <v>109</v>
      </c>
      <c r="K15920" s="3">
        <v>9999</v>
      </c>
    </row>
    <row r="15921" spans="1:11" x14ac:dyDescent="0.25">
      <c r="A15921" s="1">
        <v>44092</v>
      </c>
      <c r="B15921" s="13" t="s">
        <v>13029</v>
      </c>
      <c r="C15921" s="2" t="s">
        <v>474</v>
      </c>
      <c r="D15921" s="2" t="s">
        <v>475</v>
      </c>
      <c r="E15921">
        <v>2000</v>
      </c>
      <c r="F15921">
        <v>30314255</v>
      </c>
      <c r="G15921" s="2" t="s">
        <v>13030</v>
      </c>
      <c r="H15921" s="2" t="s">
        <v>4127</v>
      </c>
      <c r="I15921" s="2" t="s">
        <v>898</v>
      </c>
      <c r="J15921" s="2" t="s">
        <v>109</v>
      </c>
      <c r="K15921" s="3">
        <v>9999</v>
      </c>
    </row>
    <row r="15922" spans="1:11" x14ac:dyDescent="0.25">
      <c r="A15922" s="1">
        <v>44099</v>
      </c>
      <c r="B15922" s="13" t="s">
        <v>13031</v>
      </c>
      <c r="C15922" s="2" t="s">
        <v>493</v>
      </c>
      <c r="D15922" s="2" t="s">
        <v>494</v>
      </c>
      <c r="E15922">
        <v>2000</v>
      </c>
      <c r="F15922">
        <v>30314255</v>
      </c>
      <c r="G15922" s="2" t="s">
        <v>13030</v>
      </c>
      <c r="H15922" s="2" t="s">
        <v>4127</v>
      </c>
      <c r="I15922" s="2" t="s">
        <v>898</v>
      </c>
      <c r="J15922" s="2" t="s">
        <v>109</v>
      </c>
      <c r="K15922" s="3">
        <v>9999</v>
      </c>
    </row>
    <row r="15923" spans="1:11" x14ac:dyDescent="0.25">
      <c r="A15923" s="1">
        <v>44092</v>
      </c>
      <c r="B15923" s="13" t="s">
        <v>13029</v>
      </c>
      <c r="C15923" s="2" t="s">
        <v>749</v>
      </c>
      <c r="D15923" s="2" t="s">
        <v>750</v>
      </c>
      <c r="E15923">
        <v>1000</v>
      </c>
      <c r="F15923">
        <v>30314255</v>
      </c>
      <c r="G15923" s="2" t="s">
        <v>13030</v>
      </c>
      <c r="H15923" s="2" t="s">
        <v>4127</v>
      </c>
      <c r="I15923" s="2" t="s">
        <v>898</v>
      </c>
      <c r="J15923" s="2" t="s">
        <v>109</v>
      </c>
      <c r="K15923" s="3">
        <v>9999</v>
      </c>
    </row>
    <row r="15924" spans="1:11" x14ac:dyDescent="0.25">
      <c r="A15924" s="1">
        <v>44099</v>
      </c>
      <c r="B15924" s="13" t="s">
        <v>13031</v>
      </c>
      <c r="C15924" s="2" t="s">
        <v>49</v>
      </c>
      <c r="D15924" s="2" t="s">
        <v>50</v>
      </c>
      <c r="E15924">
        <v>2000</v>
      </c>
      <c r="F15924">
        <v>30314255</v>
      </c>
      <c r="G15924" s="2" t="s">
        <v>13030</v>
      </c>
      <c r="H15924" s="2" t="s">
        <v>4127</v>
      </c>
      <c r="I15924" s="2" t="s">
        <v>898</v>
      </c>
      <c r="J15924" s="2" t="s">
        <v>109</v>
      </c>
      <c r="K15924" s="3">
        <v>9999</v>
      </c>
    </row>
    <row r="15925" spans="1:11" x14ac:dyDescent="0.25">
      <c r="A15925" s="1">
        <v>44092</v>
      </c>
      <c r="B15925" s="13" t="s">
        <v>13029</v>
      </c>
      <c r="C15925" s="2" t="s">
        <v>760</v>
      </c>
      <c r="D15925" s="2" t="s">
        <v>761</v>
      </c>
      <c r="E15925">
        <v>1000</v>
      </c>
      <c r="F15925">
        <v>30314255</v>
      </c>
      <c r="G15925" s="2" t="s">
        <v>13030</v>
      </c>
      <c r="H15925" s="2" t="s">
        <v>4127</v>
      </c>
      <c r="I15925" s="2" t="s">
        <v>898</v>
      </c>
      <c r="J15925" s="2" t="s">
        <v>109</v>
      </c>
      <c r="K15925" s="3">
        <v>9999</v>
      </c>
    </row>
    <row r="15926" spans="1:11" x14ac:dyDescent="0.25">
      <c r="A15926" s="1">
        <v>44092</v>
      </c>
      <c r="B15926" s="13" t="s">
        <v>13029</v>
      </c>
      <c r="C15926" s="2" t="s">
        <v>5182</v>
      </c>
      <c r="D15926" s="2" t="s">
        <v>5183</v>
      </c>
      <c r="E15926">
        <v>300</v>
      </c>
      <c r="F15926">
        <v>30314255</v>
      </c>
      <c r="G15926" s="2" t="s">
        <v>13030</v>
      </c>
      <c r="H15926" s="2" t="s">
        <v>4127</v>
      </c>
      <c r="I15926" s="2" t="s">
        <v>898</v>
      </c>
      <c r="J15926" s="2" t="s">
        <v>109</v>
      </c>
      <c r="K15926" s="3">
        <v>9999</v>
      </c>
    </row>
    <row r="15927" spans="1:11" x14ac:dyDescent="0.25">
      <c r="A15927" s="1">
        <v>44097</v>
      </c>
      <c r="B15927" s="13" t="s">
        <v>13032</v>
      </c>
      <c r="C15927" s="2" t="s">
        <v>2211</v>
      </c>
      <c r="D15927" s="2" t="s">
        <v>2212</v>
      </c>
      <c r="E15927">
        <v>300</v>
      </c>
      <c r="F15927">
        <v>30316833</v>
      </c>
      <c r="G15927" s="2" t="s">
        <v>12990</v>
      </c>
      <c r="H15927" s="2" t="s">
        <v>9730</v>
      </c>
      <c r="I15927" s="2" t="s">
        <v>4128</v>
      </c>
      <c r="J15927" s="2" t="s">
        <v>13</v>
      </c>
      <c r="K15927" s="3">
        <v>3311</v>
      </c>
    </row>
    <row r="15928" spans="1:11" x14ac:dyDescent="0.25">
      <c r="A15928" s="1">
        <v>44092</v>
      </c>
      <c r="B15928" s="13" t="s">
        <v>13033</v>
      </c>
      <c r="C15928" s="2" t="s">
        <v>11890</v>
      </c>
      <c r="D15928" s="2" t="s">
        <v>11891</v>
      </c>
      <c r="E15928">
        <v>120</v>
      </c>
      <c r="F15928">
        <v>30316833</v>
      </c>
      <c r="G15928" s="2" t="s">
        <v>12990</v>
      </c>
      <c r="H15928" s="2" t="s">
        <v>9730</v>
      </c>
      <c r="I15928" s="2" t="s">
        <v>4128</v>
      </c>
      <c r="J15928" s="2" t="s">
        <v>13</v>
      </c>
      <c r="K15928" s="3">
        <v>3311</v>
      </c>
    </row>
    <row r="15929" spans="1:11" x14ac:dyDescent="0.25">
      <c r="A15929" s="1">
        <v>44097</v>
      </c>
      <c r="B15929" s="13" t="s">
        <v>13032</v>
      </c>
      <c r="C15929" s="2" t="s">
        <v>13034</v>
      </c>
      <c r="D15929" s="2" t="s">
        <v>13035</v>
      </c>
      <c r="E15929">
        <v>540</v>
      </c>
      <c r="F15929">
        <v>30316833</v>
      </c>
      <c r="G15929" s="2" t="s">
        <v>12990</v>
      </c>
      <c r="H15929" s="2" t="s">
        <v>9730</v>
      </c>
      <c r="I15929" s="2" t="s">
        <v>4128</v>
      </c>
      <c r="J15929" s="2" t="s">
        <v>13</v>
      </c>
      <c r="K15929" s="3">
        <v>3311</v>
      </c>
    </row>
    <row r="15930" spans="1:11" x14ac:dyDescent="0.25">
      <c r="A15930" s="1">
        <v>44092</v>
      </c>
      <c r="B15930" s="13" t="s">
        <v>13033</v>
      </c>
      <c r="C15930" s="2" t="s">
        <v>5596</v>
      </c>
      <c r="D15930" s="2" t="s">
        <v>5597</v>
      </c>
      <c r="E15930">
        <v>100</v>
      </c>
      <c r="F15930">
        <v>30316833</v>
      </c>
      <c r="G15930" s="2" t="s">
        <v>12990</v>
      </c>
      <c r="H15930" s="2" t="s">
        <v>9730</v>
      </c>
      <c r="I15930" s="2" t="s">
        <v>4128</v>
      </c>
      <c r="J15930" s="2" t="s">
        <v>13</v>
      </c>
      <c r="K15930" s="3">
        <v>3311</v>
      </c>
    </row>
    <row r="15931" spans="1:11" x14ac:dyDescent="0.25">
      <c r="A15931" s="1">
        <v>44075</v>
      </c>
      <c r="B15931" s="13" t="s">
        <v>13036</v>
      </c>
      <c r="C15931" s="2" t="s">
        <v>634</v>
      </c>
      <c r="D15931" s="2" t="s">
        <v>635</v>
      </c>
      <c r="E15931">
        <v>5000</v>
      </c>
      <c r="F15931">
        <v>30332295</v>
      </c>
      <c r="G15931" s="2" t="s">
        <v>13037</v>
      </c>
      <c r="H15931" s="2" t="s">
        <v>7707</v>
      </c>
      <c r="I15931" s="2" t="s">
        <v>4128</v>
      </c>
      <c r="J15931" s="2" t="s">
        <v>109</v>
      </c>
      <c r="K15931" s="3">
        <v>10</v>
      </c>
    </row>
    <row r="15932" spans="1:11" x14ac:dyDescent="0.25">
      <c r="A15932" s="1">
        <v>44099</v>
      </c>
      <c r="B15932" s="13" t="s">
        <v>13038</v>
      </c>
      <c r="C15932" s="2" t="s">
        <v>13039</v>
      </c>
      <c r="D15932" s="2" t="s">
        <v>13040</v>
      </c>
      <c r="E15932">
        <v>10</v>
      </c>
      <c r="F15932">
        <v>30316833</v>
      </c>
      <c r="G15932" s="2" t="s">
        <v>12990</v>
      </c>
      <c r="H15932" s="2" t="s">
        <v>9730</v>
      </c>
      <c r="I15932" s="2" t="s">
        <v>4128</v>
      </c>
      <c r="J15932" s="2" t="s">
        <v>13</v>
      </c>
      <c r="K15932" s="3">
        <v>3311</v>
      </c>
    </row>
    <row r="15933" spans="1:11" x14ac:dyDescent="0.25">
      <c r="A15933" s="1">
        <v>44092</v>
      </c>
      <c r="B15933" s="13" t="s">
        <v>13033</v>
      </c>
      <c r="C15933" s="2" t="s">
        <v>2215</v>
      </c>
      <c r="D15933" s="2" t="s">
        <v>2216</v>
      </c>
      <c r="E15933">
        <v>100</v>
      </c>
      <c r="F15933">
        <v>30316833</v>
      </c>
      <c r="G15933" s="2" t="s">
        <v>12990</v>
      </c>
      <c r="H15933" s="2" t="s">
        <v>9730</v>
      </c>
      <c r="I15933" s="2" t="s">
        <v>4128</v>
      </c>
      <c r="J15933" s="2" t="s">
        <v>13</v>
      </c>
      <c r="K15933" s="3">
        <v>3311</v>
      </c>
    </row>
    <row r="15934" spans="1:11" x14ac:dyDescent="0.25">
      <c r="A15934" s="1">
        <v>44099</v>
      </c>
      <c r="B15934" s="13" t="s">
        <v>13038</v>
      </c>
      <c r="C15934" s="2" t="s">
        <v>13041</v>
      </c>
      <c r="D15934" s="2" t="s">
        <v>13042</v>
      </c>
      <c r="E15934">
        <v>10</v>
      </c>
      <c r="F15934">
        <v>30316833</v>
      </c>
      <c r="G15934" s="2" t="s">
        <v>12990</v>
      </c>
      <c r="H15934" s="2" t="s">
        <v>9730</v>
      </c>
      <c r="I15934" s="2" t="s">
        <v>4128</v>
      </c>
      <c r="J15934" s="2" t="s">
        <v>13</v>
      </c>
      <c r="K15934" s="3">
        <v>3311</v>
      </c>
    </row>
    <row r="15935" spans="1:11" x14ac:dyDescent="0.25">
      <c r="A15935" s="1">
        <v>44092</v>
      </c>
      <c r="B15935" s="13" t="s">
        <v>13033</v>
      </c>
      <c r="C15935" s="2" t="s">
        <v>13043</v>
      </c>
      <c r="D15935" s="2" t="s">
        <v>13044</v>
      </c>
      <c r="E15935">
        <v>200</v>
      </c>
      <c r="F15935">
        <v>30316833</v>
      </c>
      <c r="G15935" s="2" t="s">
        <v>12990</v>
      </c>
      <c r="H15935" s="2" t="s">
        <v>9730</v>
      </c>
      <c r="I15935" s="2" t="s">
        <v>4128</v>
      </c>
      <c r="J15935" s="2" t="s">
        <v>13</v>
      </c>
      <c r="K15935" s="3">
        <v>3311</v>
      </c>
    </row>
    <row r="15936" spans="1:11" x14ac:dyDescent="0.25">
      <c r="A15936" s="1">
        <v>44099</v>
      </c>
      <c r="B15936" s="13" t="s">
        <v>13038</v>
      </c>
      <c r="C15936" s="2" t="s">
        <v>13045</v>
      </c>
      <c r="D15936" s="2" t="s">
        <v>13046</v>
      </c>
      <c r="E15936">
        <v>10</v>
      </c>
      <c r="F15936">
        <v>30316833</v>
      </c>
      <c r="G15936" s="2" t="s">
        <v>12990</v>
      </c>
      <c r="H15936" s="2" t="s">
        <v>9730</v>
      </c>
      <c r="I15936" s="2" t="s">
        <v>4128</v>
      </c>
      <c r="J15936" s="2" t="s">
        <v>13</v>
      </c>
      <c r="K15936" s="3">
        <v>3311</v>
      </c>
    </row>
    <row r="15937" spans="1:11" x14ac:dyDescent="0.25">
      <c r="A15937" s="1">
        <v>44092</v>
      </c>
      <c r="B15937" s="13" t="s">
        <v>13033</v>
      </c>
      <c r="C15937" s="2" t="s">
        <v>4452</v>
      </c>
      <c r="D15937" s="2" t="s">
        <v>4453</v>
      </c>
      <c r="E15937">
        <v>200</v>
      </c>
      <c r="F15937">
        <v>30316833</v>
      </c>
      <c r="G15937" s="2" t="s">
        <v>12990</v>
      </c>
      <c r="H15937" s="2" t="s">
        <v>9730</v>
      </c>
      <c r="I15937" s="2" t="s">
        <v>4128</v>
      </c>
      <c r="J15937" s="2" t="s">
        <v>13</v>
      </c>
      <c r="K15937" s="3">
        <v>3311</v>
      </c>
    </row>
    <row r="15938" spans="1:11" x14ac:dyDescent="0.25">
      <c r="A15938" s="1">
        <v>44099</v>
      </c>
      <c r="B15938" s="13" t="s">
        <v>13038</v>
      </c>
      <c r="C15938" s="2" t="s">
        <v>13047</v>
      </c>
      <c r="D15938" s="2" t="s">
        <v>13048</v>
      </c>
      <c r="E15938">
        <v>10</v>
      </c>
      <c r="F15938">
        <v>30316833</v>
      </c>
      <c r="G15938" s="2" t="s">
        <v>12990</v>
      </c>
      <c r="H15938" s="2" t="s">
        <v>9730</v>
      </c>
      <c r="I15938" s="2" t="s">
        <v>4128</v>
      </c>
      <c r="J15938" s="2" t="s">
        <v>13</v>
      </c>
      <c r="K15938" s="3">
        <v>3311</v>
      </c>
    </row>
    <row r="15939" spans="1:11" x14ac:dyDescent="0.25">
      <c r="A15939" s="1">
        <v>44092</v>
      </c>
      <c r="B15939" s="13" t="s">
        <v>13033</v>
      </c>
      <c r="C15939" s="2" t="s">
        <v>9453</v>
      </c>
      <c r="D15939" s="2" t="s">
        <v>9454</v>
      </c>
      <c r="E15939">
        <v>200</v>
      </c>
      <c r="F15939">
        <v>30316833</v>
      </c>
      <c r="G15939" s="2" t="s">
        <v>12990</v>
      </c>
      <c r="H15939" s="2" t="s">
        <v>9730</v>
      </c>
      <c r="I15939" s="2" t="s">
        <v>4128</v>
      </c>
      <c r="J15939" s="2" t="s">
        <v>13</v>
      </c>
      <c r="K15939" s="3">
        <v>3311</v>
      </c>
    </row>
    <row r="15940" spans="1:11" x14ac:dyDescent="0.25">
      <c r="A15940" s="1">
        <v>44097</v>
      </c>
      <c r="B15940" s="13" t="s">
        <v>13032</v>
      </c>
      <c r="C15940" s="2" t="s">
        <v>13049</v>
      </c>
      <c r="D15940" s="2" t="s">
        <v>13050</v>
      </c>
      <c r="E15940">
        <v>300</v>
      </c>
      <c r="F15940">
        <v>30316833</v>
      </c>
      <c r="G15940" s="2" t="s">
        <v>12990</v>
      </c>
      <c r="H15940" s="2" t="s">
        <v>9730</v>
      </c>
      <c r="I15940" s="2" t="s">
        <v>4128</v>
      </c>
      <c r="J15940" s="2" t="s">
        <v>13</v>
      </c>
      <c r="K15940" s="3">
        <v>3311</v>
      </c>
    </row>
    <row r="15941" spans="1:11" x14ac:dyDescent="0.25">
      <c r="A15941" s="1">
        <v>44104</v>
      </c>
      <c r="B15941" s="13" t="s">
        <v>12989</v>
      </c>
      <c r="C15941" s="2" t="s">
        <v>1154</v>
      </c>
      <c r="D15941" s="2" t="s">
        <v>1155</v>
      </c>
      <c r="E15941">
        <v>10</v>
      </c>
      <c r="F15941">
        <v>30316833</v>
      </c>
      <c r="G15941" s="2" t="s">
        <v>12990</v>
      </c>
      <c r="H15941" s="2" t="s">
        <v>9730</v>
      </c>
      <c r="I15941" s="2" t="s">
        <v>4128</v>
      </c>
      <c r="J15941" s="2" t="s">
        <v>13</v>
      </c>
      <c r="K15941" s="3">
        <v>3311</v>
      </c>
    </row>
    <row r="15942" spans="1:11" x14ac:dyDescent="0.25">
      <c r="A15942" s="1">
        <v>44092</v>
      </c>
      <c r="B15942" s="13" t="s">
        <v>13033</v>
      </c>
      <c r="C15942" s="2" t="s">
        <v>5850</v>
      </c>
      <c r="D15942" s="2" t="s">
        <v>5851</v>
      </c>
      <c r="E15942">
        <v>200</v>
      </c>
      <c r="F15942">
        <v>30316833</v>
      </c>
      <c r="G15942" s="2" t="s">
        <v>12990</v>
      </c>
      <c r="H15942" s="2" t="s">
        <v>9730</v>
      </c>
      <c r="I15942" s="2" t="s">
        <v>4128</v>
      </c>
      <c r="J15942" s="2" t="s">
        <v>13</v>
      </c>
      <c r="K15942" s="3">
        <v>3311</v>
      </c>
    </row>
    <row r="15943" spans="1:11" x14ac:dyDescent="0.25">
      <c r="A15943" s="1">
        <v>44098</v>
      </c>
      <c r="B15943" s="13" t="s">
        <v>13051</v>
      </c>
      <c r="C15943" s="2" t="s">
        <v>13052</v>
      </c>
      <c r="D15943" s="2" t="s">
        <v>13053</v>
      </c>
      <c r="E15943">
        <v>300</v>
      </c>
      <c r="F15943">
        <v>30316833</v>
      </c>
      <c r="G15943" s="2" t="s">
        <v>12990</v>
      </c>
      <c r="H15943" s="2" t="s">
        <v>9730</v>
      </c>
      <c r="I15943" s="2" t="s">
        <v>4128</v>
      </c>
      <c r="J15943" s="2" t="s">
        <v>13</v>
      </c>
      <c r="K15943" s="3">
        <v>3311</v>
      </c>
    </row>
    <row r="15944" spans="1:11" x14ac:dyDescent="0.25">
      <c r="A15944" s="1">
        <v>44092</v>
      </c>
      <c r="B15944" s="13" t="s">
        <v>13033</v>
      </c>
      <c r="C15944" s="2" t="s">
        <v>3424</v>
      </c>
      <c r="D15944" s="2" t="s">
        <v>3425</v>
      </c>
      <c r="E15944">
        <v>200</v>
      </c>
      <c r="F15944">
        <v>30316833</v>
      </c>
      <c r="G15944" s="2" t="s">
        <v>12990</v>
      </c>
      <c r="H15944" s="2" t="s">
        <v>9730</v>
      </c>
      <c r="I15944" s="2" t="s">
        <v>4128</v>
      </c>
      <c r="J15944" s="2" t="s">
        <v>13</v>
      </c>
      <c r="K15944" s="3">
        <v>3311</v>
      </c>
    </row>
    <row r="15945" spans="1:11" x14ac:dyDescent="0.25">
      <c r="A15945" s="1">
        <v>44098</v>
      </c>
      <c r="B15945" s="13" t="s">
        <v>13051</v>
      </c>
      <c r="C15945" s="2" t="s">
        <v>1667</v>
      </c>
      <c r="D15945" s="2" t="s">
        <v>1668</v>
      </c>
      <c r="E15945">
        <v>300</v>
      </c>
      <c r="F15945">
        <v>30316833</v>
      </c>
      <c r="G15945" s="2" t="s">
        <v>12990</v>
      </c>
      <c r="H15945" s="2" t="s">
        <v>9730</v>
      </c>
      <c r="I15945" s="2" t="s">
        <v>4128</v>
      </c>
      <c r="J15945" s="2" t="s">
        <v>13</v>
      </c>
      <c r="K15945" s="3">
        <v>3311</v>
      </c>
    </row>
    <row r="15946" spans="1:11" x14ac:dyDescent="0.25">
      <c r="A15946" s="1">
        <v>44092</v>
      </c>
      <c r="B15946" s="13" t="s">
        <v>13033</v>
      </c>
      <c r="C15946" s="2" t="s">
        <v>13054</v>
      </c>
      <c r="D15946" s="2" t="s">
        <v>13055</v>
      </c>
      <c r="E15946">
        <v>40</v>
      </c>
      <c r="F15946">
        <v>30316833</v>
      </c>
      <c r="G15946" s="2" t="s">
        <v>12990</v>
      </c>
      <c r="H15946" s="2" t="s">
        <v>9730</v>
      </c>
      <c r="I15946" s="2" t="s">
        <v>4128</v>
      </c>
      <c r="J15946" s="2" t="s">
        <v>13</v>
      </c>
      <c r="K15946" s="3">
        <v>3311</v>
      </c>
    </row>
    <row r="15947" spans="1:11" x14ac:dyDescent="0.25">
      <c r="A15947" s="1">
        <v>44077</v>
      </c>
      <c r="B15947" s="13" t="s">
        <v>13056</v>
      </c>
      <c r="C15947" s="2" t="s">
        <v>3528</v>
      </c>
      <c r="D15947" s="2" t="s">
        <v>3529</v>
      </c>
      <c r="E15947">
        <v>10</v>
      </c>
      <c r="F15947">
        <v>30316833</v>
      </c>
      <c r="G15947" s="2" t="s">
        <v>12990</v>
      </c>
      <c r="H15947" s="2" t="s">
        <v>9730</v>
      </c>
      <c r="I15947" s="2" t="s">
        <v>4128</v>
      </c>
      <c r="J15947" s="2" t="s">
        <v>13</v>
      </c>
      <c r="K15947" s="3">
        <v>3311</v>
      </c>
    </row>
    <row r="15948" spans="1:11" x14ac:dyDescent="0.25">
      <c r="A15948" s="1">
        <v>44090</v>
      </c>
      <c r="B15948" s="13" t="s">
        <v>13057</v>
      </c>
      <c r="C15948" s="2" t="s">
        <v>13058</v>
      </c>
      <c r="D15948" s="2" t="s">
        <v>13059</v>
      </c>
      <c r="E15948">
        <v>1000</v>
      </c>
      <c r="F15948">
        <v>30316833</v>
      </c>
      <c r="G15948" s="2" t="s">
        <v>12990</v>
      </c>
      <c r="H15948" s="2" t="s">
        <v>695</v>
      </c>
      <c r="I15948" s="2" t="s">
        <v>4128</v>
      </c>
      <c r="J15948" s="2" t="s">
        <v>13</v>
      </c>
      <c r="K15948" s="3">
        <v>3311</v>
      </c>
    </row>
    <row r="15949" spans="1:11" x14ac:dyDescent="0.25">
      <c r="A15949" s="1">
        <v>44077</v>
      </c>
      <c r="B15949" s="13" t="s">
        <v>13060</v>
      </c>
      <c r="C15949" s="2" t="s">
        <v>13061</v>
      </c>
      <c r="D15949" s="2" t="s">
        <v>13062</v>
      </c>
      <c r="E15949">
        <v>120</v>
      </c>
      <c r="F15949">
        <v>30316833</v>
      </c>
      <c r="G15949" s="2" t="s">
        <v>12990</v>
      </c>
      <c r="H15949" s="2" t="s">
        <v>9730</v>
      </c>
      <c r="I15949" s="2" t="s">
        <v>4128</v>
      </c>
      <c r="J15949" s="2" t="s">
        <v>13</v>
      </c>
      <c r="K15949" s="3">
        <v>3311</v>
      </c>
    </row>
    <row r="15950" spans="1:11" x14ac:dyDescent="0.25">
      <c r="A15950" s="1">
        <v>44090</v>
      </c>
      <c r="B15950" s="13" t="s">
        <v>13057</v>
      </c>
      <c r="C15950" s="2" t="s">
        <v>13063</v>
      </c>
      <c r="D15950" s="2" t="s">
        <v>13064</v>
      </c>
      <c r="E15950">
        <v>100</v>
      </c>
      <c r="F15950">
        <v>30316833</v>
      </c>
      <c r="G15950" s="2" t="s">
        <v>12990</v>
      </c>
      <c r="H15950" s="2" t="s">
        <v>695</v>
      </c>
      <c r="I15950" s="2" t="s">
        <v>4128</v>
      </c>
      <c r="J15950" s="2" t="s">
        <v>13</v>
      </c>
      <c r="K15950" s="3">
        <v>3311</v>
      </c>
    </row>
    <row r="15951" spans="1:11" x14ac:dyDescent="0.25">
      <c r="A15951" s="1">
        <v>44077</v>
      </c>
      <c r="B15951" s="13" t="s">
        <v>13056</v>
      </c>
      <c r="C15951" s="2" t="s">
        <v>13065</v>
      </c>
      <c r="D15951" s="2" t="s">
        <v>13066</v>
      </c>
      <c r="E15951">
        <v>40</v>
      </c>
      <c r="F15951">
        <v>30316833</v>
      </c>
      <c r="G15951" s="2" t="s">
        <v>12990</v>
      </c>
      <c r="H15951" s="2" t="s">
        <v>9730</v>
      </c>
      <c r="I15951" s="2" t="s">
        <v>4128</v>
      </c>
      <c r="J15951" s="2" t="s">
        <v>13</v>
      </c>
      <c r="K15951" s="3">
        <v>3311</v>
      </c>
    </row>
    <row r="15952" spans="1:11" x14ac:dyDescent="0.25">
      <c r="A15952" s="1">
        <v>44104</v>
      </c>
      <c r="B15952" s="13" t="s">
        <v>12989</v>
      </c>
      <c r="C15952" s="2" t="s">
        <v>13067</v>
      </c>
      <c r="D15952" s="2" t="s">
        <v>13068</v>
      </c>
      <c r="E15952">
        <v>10</v>
      </c>
      <c r="F15952">
        <v>30316833</v>
      </c>
      <c r="G15952" s="2" t="s">
        <v>12990</v>
      </c>
      <c r="H15952" s="2" t="s">
        <v>9730</v>
      </c>
      <c r="I15952" s="2" t="s">
        <v>4128</v>
      </c>
      <c r="J15952" s="2" t="s">
        <v>13</v>
      </c>
      <c r="K15952" s="3">
        <v>3311</v>
      </c>
    </row>
    <row r="15953" spans="1:11" x14ac:dyDescent="0.25">
      <c r="A15953" s="1">
        <v>44076</v>
      </c>
      <c r="B15953" s="13" t="s">
        <v>13069</v>
      </c>
      <c r="C15953" s="2" t="s">
        <v>13070</v>
      </c>
      <c r="D15953" s="2" t="s">
        <v>13071</v>
      </c>
      <c r="E15953">
        <v>400</v>
      </c>
      <c r="F15953">
        <v>30316833</v>
      </c>
      <c r="G15953" s="2" t="s">
        <v>12990</v>
      </c>
      <c r="H15953" s="2" t="s">
        <v>4342</v>
      </c>
      <c r="I15953" s="2" t="s">
        <v>4128</v>
      </c>
      <c r="J15953" s="2" t="s">
        <v>13</v>
      </c>
      <c r="K15953" s="3">
        <v>3311</v>
      </c>
    </row>
    <row r="15954" spans="1:11" x14ac:dyDescent="0.25">
      <c r="A15954" s="1">
        <v>44104</v>
      </c>
      <c r="B15954" s="13" t="s">
        <v>12989</v>
      </c>
      <c r="C15954" s="2" t="s">
        <v>1063</v>
      </c>
      <c r="D15954" s="2" t="s">
        <v>1064</v>
      </c>
      <c r="E15954">
        <v>10</v>
      </c>
      <c r="F15954">
        <v>30316833</v>
      </c>
      <c r="G15954" s="2" t="s">
        <v>12990</v>
      </c>
      <c r="H15954" s="2" t="s">
        <v>9730</v>
      </c>
      <c r="I15954" s="2" t="s">
        <v>4128</v>
      </c>
      <c r="J15954" s="2" t="s">
        <v>13</v>
      </c>
      <c r="K15954" s="3">
        <v>3311</v>
      </c>
    </row>
    <row r="15955" spans="1:11" x14ac:dyDescent="0.25">
      <c r="A15955" s="1">
        <v>44076</v>
      </c>
      <c r="B15955" s="13" t="s">
        <v>13069</v>
      </c>
      <c r="C15955" s="2" t="s">
        <v>225</v>
      </c>
      <c r="D15955" s="2" t="s">
        <v>226</v>
      </c>
      <c r="E15955">
        <v>100</v>
      </c>
      <c r="F15955">
        <v>30316833</v>
      </c>
      <c r="G15955" s="2" t="s">
        <v>12990</v>
      </c>
      <c r="H15955" s="2" t="s">
        <v>4342</v>
      </c>
      <c r="I15955" s="2" t="s">
        <v>4128</v>
      </c>
      <c r="J15955" s="2" t="s">
        <v>13</v>
      </c>
      <c r="K15955" s="3">
        <v>3311</v>
      </c>
    </row>
    <row r="15956" spans="1:11" x14ac:dyDescent="0.25">
      <c r="A15956" s="1">
        <v>44104</v>
      </c>
      <c r="B15956" s="13" t="s">
        <v>12989</v>
      </c>
      <c r="C15956" s="2" t="s">
        <v>13072</v>
      </c>
      <c r="D15956" s="2" t="s">
        <v>13073</v>
      </c>
      <c r="E15956">
        <v>10</v>
      </c>
      <c r="F15956">
        <v>30316833</v>
      </c>
      <c r="G15956" s="2" t="s">
        <v>12990</v>
      </c>
      <c r="H15956" s="2" t="s">
        <v>9730</v>
      </c>
      <c r="I15956" s="2" t="s">
        <v>4128</v>
      </c>
      <c r="J15956" s="2" t="s">
        <v>13</v>
      </c>
      <c r="K15956" s="3">
        <v>3311</v>
      </c>
    </row>
    <row r="15957" spans="1:11" x14ac:dyDescent="0.25">
      <c r="A15957" s="1">
        <v>44077</v>
      </c>
      <c r="B15957" s="13" t="s">
        <v>13074</v>
      </c>
      <c r="C15957" s="2" t="s">
        <v>1063</v>
      </c>
      <c r="D15957" s="2" t="s">
        <v>1064</v>
      </c>
      <c r="E15957">
        <v>50</v>
      </c>
      <c r="F15957">
        <v>30316833</v>
      </c>
      <c r="G15957" s="2" t="s">
        <v>12990</v>
      </c>
      <c r="H15957" s="2" t="s">
        <v>9730</v>
      </c>
      <c r="I15957" s="2" t="s">
        <v>4128</v>
      </c>
      <c r="J15957" s="2" t="s">
        <v>13</v>
      </c>
      <c r="K15957" s="3">
        <v>3311</v>
      </c>
    </row>
    <row r="15958" spans="1:11" x14ac:dyDescent="0.25">
      <c r="A15958" s="1">
        <v>44104</v>
      </c>
      <c r="B15958" s="13" t="s">
        <v>12989</v>
      </c>
      <c r="C15958" s="2" t="s">
        <v>3823</v>
      </c>
      <c r="D15958" s="2" t="s">
        <v>3824</v>
      </c>
      <c r="E15958">
        <v>10</v>
      </c>
      <c r="F15958">
        <v>30316833</v>
      </c>
      <c r="G15958" s="2" t="s">
        <v>12990</v>
      </c>
      <c r="H15958" s="2" t="s">
        <v>9730</v>
      </c>
      <c r="I15958" s="2" t="s">
        <v>4128</v>
      </c>
      <c r="J15958" s="2" t="s">
        <v>13</v>
      </c>
      <c r="K15958" s="3">
        <v>3311</v>
      </c>
    </row>
    <row r="15959" spans="1:11" x14ac:dyDescent="0.25">
      <c r="A15959" s="1">
        <v>44077</v>
      </c>
      <c r="B15959" s="13" t="s">
        <v>13074</v>
      </c>
      <c r="C15959" s="2" t="s">
        <v>13039</v>
      </c>
      <c r="D15959" s="2" t="s">
        <v>13040</v>
      </c>
      <c r="E15959">
        <v>100</v>
      </c>
      <c r="F15959">
        <v>30316833</v>
      </c>
      <c r="G15959" s="2" t="s">
        <v>12990</v>
      </c>
      <c r="H15959" s="2" t="s">
        <v>9730</v>
      </c>
      <c r="I15959" s="2" t="s">
        <v>4128</v>
      </c>
      <c r="J15959" s="2" t="s">
        <v>13</v>
      </c>
      <c r="K15959" s="3">
        <v>3311</v>
      </c>
    </row>
    <row r="15960" spans="1:11" x14ac:dyDescent="0.25">
      <c r="A15960" s="1">
        <v>44075</v>
      </c>
      <c r="B15960" s="13" t="s">
        <v>13075</v>
      </c>
      <c r="C15960" s="2" t="s">
        <v>13076</v>
      </c>
      <c r="D15960" s="2" t="s">
        <v>13077</v>
      </c>
      <c r="E15960">
        <v>100</v>
      </c>
      <c r="F15960">
        <v>30316833</v>
      </c>
      <c r="G15960" s="2" t="s">
        <v>12990</v>
      </c>
      <c r="H15960" s="2" t="s">
        <v>4127</v>
      </c>
      <c r="I15960" s="2" t="s">
        <v>4128</v>
      </c>
      <c r="J15960" s="2" t="s">
        <v>13</v>
      </c>
      <c r="K15960" s="3">
        <v>3311</v>
      </c>
    </row>
    <row r="15961" spans="1:11" x14ac:dyDescent="0.25">
      <c r="A15961" s="1">
        <v>44104</v>
      </c>
      <c r="B15961" s="13" t="s">
        <v>12989</v>
      </c>
      <c r="C15961" s="2" t="s">
        <v>13078</v>
      </c>
      <c r="D15961" s="2" t="s">
        <v>13079</v>
      </c>
      <c r="E15961">
        <v>20</v>
      </c>
      <c r="F15961">
        <v>30316833</v>
      </c>
      <c r="G15961" s="2" t="s">
        <v>12990</v>
      </c>
      <c r="H15961" s="2" t="s">
        <v>9730</v>
      </c>
      <c r="I15961" s="2" t="s">
        <v>4128</v>
      </c>
      <c r="J15961" s="2" t="s">
        <v>13</v>
      </c>
      <c r="K15961" s="3">
        <v>3311</v>
      </c>
    </row>
    <row r="15962" spans="1:11" x14ac:dyDescent="0.25">
      <c r="A15962" s="1">
        <v>44076</v>
      </c>
      <c r="B15962" s="13" t="s">
        <v>13080</v>
      </c>
      <c r="C15962" s="2" t="s">
        <v>4074</v>
      </c>
      <c r="D15962" s="2" t="s">
        <v>4075</v>
      </c>
      <c r="E15962">
        <v>400</v>
      </c>
      <c r="F15962">
        <v>30316833</v>
      </c>
      <c r="G15962" s="2" t="s">
        <v>12990</v>
      </c>
      <c r="H15962" s="2" t="s">
        <v>9730</v>
      </c>
      <c r="I15962" s="2" t="s">
        <v>4128</v>
      </c>
      <c r="J15962" s="2" t="s">
        <v>13</v>
      </c>
      <c r="K15962" s="3">
        <v>3311</v>
      </c>
    </row>
    <row r="15963" spans="1:11" x14ac:dyDescent="0.25">
      <c r="A15963" s="1">
        <v>44103</v>
      </c>
      <c r="B15963" s="13" t="s">
        <v>13081</v>
      </c>
      <c r="C15963" s="2" t="s">
        <v>6667</v>
      </c>
      <c r="D15963" s="2" t="s">
        <v>6668</v>
      </c>
      <c r="E15963">
        <v>10</v>
      </c>
      <c r="F15963">
        <v>30316833</v>
      </c>
      <c r="G15963" s="2" t="s">
        <v>12990</v>
      </c>
      <c r="H15963" s="2" t="s">
        <v>9730</v>
      </c>
      <c r="I15963" s="2" t="s">
        <v>4128</v>
      </c>
      <c r="J15963" s="2" t="s">
        <v>13</v>
      </c>
      <c r="K15963" s="3">
        <v>3311</v>
      </c>
    </row>
    <row r="15964" spans="1:11" x14ac:dyDescent="0.25">
      <c r="A15964" s="1">
        <v>44076</v>
      </c>
      <c r="B15964" s="13" t="s">
        <v>13080</v>
      </c>
      <c r="C15964" s="2" t="s">
        <v>5593</v>
      </c>
      <c r="D15964" s="2" t="s">
        <v>5594</v>
      </c>
      <c r="E15964">
        <v>400</v>
      </c>
      <c r="F15964">
        <v>30316833</v>
      </c>
      <c r="G15964" s="2" t="s">
        <v>12990</v>
      </c>
      <c r="H15964" s="2" t="s">
        <v>9730</v>
      </c>
      <c r="I15964" s="2" t="s">
        <v>4128</v>
      </c>
      <c r="J15964" s="2" t="s">
        <v>13</v>
      </c>
      <c r="K15964" s="3">
        <v>3311</v>
      </c>
    </row>
    <row r="15965" spans="1:11" x14ac:dyDescent="0.25">
      <c r="A15965" s="1">
        <v>44104</v>
      </c>
      <c r="B15965" s="13" t="s">
        <v>12989</v>
      </c>
      <c r="C15965" s="2" t="s">
        <v>13082</v>
      </c>
      <c r="D15965" s="2" t="s">
        <v>13083</v>
      </c>
      <c r="E15965">
        <v>20</v>
      </c>
      <c r="F15965">
        <v>30316833</v>
      </c>
      <c r="G15965" s="2" t="s">
        <v>12990</v>
      </c>
      <c r="H15965" s="2" t="s">
        <v>9730</v>
      </c>
      <c r="I15965" s="2" t="s">
        <v>4128</v>
      </c>
      <c r="J15965" s="2" t="s">
        <v>13</v>
      </c>
      <c r="K15965" s="3">
        <v>3311</v>
      </c>
    </row>
    <row r="15966" spans="1:11" x14ac:dyDescent="0.25">
      <c r="A15966" s="1">
        <v>44076</v>
      </c>
      <c r="B15966" s="13" t="s">
        <v>13080</v>
      </c>
      <c r="C15966" s="2" t="s">
        <v>459</v>
      </c>
      <c r="D15966" s="2" t="s">
        <v>460</v>
      </c>
      <c r="E15966">
        <v>400</v>
      </c>
      <c r="F15966">
        <v>30316833</v>
      </c>
      <c r="G15966" s="2" t="s">
        <v>12990</v>
      </c>
      <c r="H15966" s="2" t="s">
        <v>9730</v>
      </c>
      <c r="I15966" s="2" t="s">
        <v>4128</v>
      </c>
      <c r="J15966" s="2" t="s">
        <v>13</v>
      </c>
      <c r="K15966" s="3">
        <v>3311</v>
      </c>
    </row>
    <row r="15967" spans="1:11" x14ac:dyDescent="0.25">
      <c r="A15967" s="1">
        <v>44104</v>
      </c>
      <c r="B15967" s="13" t="s">
        <v>12989</v>
      </c>
      <c r="C15967" s="2" t="s">
        <v>13045</v>
      </c>
      <c r="D15967" s="2" t="s">
        <v>13046</v>
      </c>
      <c r="E15967">
        <v>10</v>
      </c>
      <c r="F15967">
        <v>30316833</v>
      </c>
      <c r="G15967" s="2" t="s">
        <v>12990</v>
      </c>
      <c r="H15967" s="2" t="s">
        <v>9730</v>
      </c>
      <c r="I15967" s="2" t="s">
        <v>4128</v>
      </c>
      <c r="J15967" s="2" t="s">
        <v>13</v>
      </c>
      <c r="K15967" s="3">
        <v>3311</v>
      </c>
    </row>
    <row r="15968" spans="1:11" x14ac:dyDescent="0.25">
      <c r="A15968" s="1">
        <v>44104</v>
      </c>
      <c r="B15968" s="13" t="s">
        <v>12989</v>
      </c>
      <c r="C15968" s="2" t="s">
        <v>13084</v>
      </c>
      <c r="D15968" s="2" t="s">
        <v>13085</v>
      </c>
      <c r="E15968">
        <v>20</v>
      </c>
      <c r="F15968">
        <v>30316833</v>
      </c>
      <c r="G15968" s="2" t="s">
        <v>12990</v>
      </c>
      <c r="H15968" s="2" t="s">
        <v>9730</v>
      </c>
      <c r="I15968" s="2" t="s">
        <v>4128</v>
      </c>
      <c r="J15968" s="2" t="s">
        <v>13</v>
      </c>
      <c r="K15968" s="3">
        <v>3311</v>
      </c>
    </row>
    <row r="15969" spans="1:11" x14ac:dyDescent="0.25">
      <c r="A15969" s="1">
        <v>44104</v>
      </c>
      <c r="B15969" s="13" t="s">
        <v>12989</v>
      </c>
      <c r="C15969" s="2" t="s">
        <v>1047</v>
      </c>
      <c r="D15969" s="2" t="s">
        <v>1048</v>
      </c>
      <c r="E15969">
        <v>20</v>
      </c>
      <c r="F15969">
        <v>30316833</v>
      </c>
      <c r="G15969" s="2" t="s">
        <v>12990</v>
      </c>
      <c r="H15969" s="2" t="s">
        <v>9730</v>
      </c>
      <c r="I15969" s="2" t="s">
        <v>4128</v>
      </c>
      <c r="J15969" s="2" t="s">
        <v>13</v>
      </c>
      <c r="K15969" s="3">
        <v>3311</v>
      </c>
    </row>
    <row r="15970" spans="1:11" x14ac:dyDescent="0.25">
      <c r="A15970" s="1">
        <v>44104</v>
      </c>
      <c r="B15970" s="13" t="s">
        <v>12989</v>
      </c>
      <c r="C15970" s="2" t="s">
        <v>8061</v>
      </c>
      <c r="D15970" s="2" t="s">
        <v>8062</v>
      </c>
      <c r="E15970">
        <v>20</v>
      </c>
      <c r="F15970">
        <v>30316833</v>
      </c>
      <c r="G15970" s="2" t="s">
        <v>12990</v>
      </c>
      <c r="H15970" s="2" t="s">
        <v>9730</v>
      </c>
      <c r="I15970" s="2" t="s">
        <v>4128</v>
      </c>
      <c r="J15970" s="2" t="s">
        <v>13</v>
      </c>
      <c r="K15970" s="3">
        <v>3311</v>
      </c>
    </row>
    <row r="15971" spans="1:11" x14ac:dyDescent="0.25">
      <c r="A15971" s="1">
        <v>44104</v>
      </c>
      <c r="B15971" s="13" t="s">
        <v>12989</v>
      </c>
      <c r="C15971" s="2" t="s">
        <v>1045</v>
      </c>
      <c r="D15971" s="2" t="s">
        <v>1046</v>
      </c>
      <c r="E15971">
        <v>20</v>
      </c>
      <c r="F15971">
        <v>30316833</v>
      </c>
      <c r="G15971" s="2" t="s">
        <v>12990</v>
      </c>
      <c r="H15971" s="2" t="s">
        <v>9730</v>
      </c>
      <c r="I15971" s="2" t="s">
        <v>4128</v>
      </c>
      <c r="J15971" s="2" t="s">
        <v>13</v>
      </c>
      <c r="K15971" s="3">
        <v>3311</v>
      </c>
    </row>
    <row r="15972" spans="1:11" x14ac:dyDescent="0.25">
      <c r="A15972" s="1">
        <v>44079</v>
      </c>
      <c r="B15972" s="13" t="s">
        <v>13086</v>
      </c>
      <c r="C15972" s="2" t="s">
        <v>13087</v>
      </c>
      <c r="D15972" s="2" t="s">
        <v>13088</v>
      </c>
      <c r="E15972">
        <v>160</v>
      </c>
      <c r="F15972">
        <v>30316833</v>
      </c>
      <c r="G15972" s="2" t="s">
        <v>12990</v>
      </c>
      <c r="H15972" s="2" t="s">
        <v>9730</v>
      </c>
      <c r="I15972" s="2" t="s">
        <v>4128</v>
      </c>
      <c r="J15972" s="2" t="s">
        <v>13</v>
      </c>
      <c r="K15972" s="3">
        <v>3311</v>
      </c>
    </row>
    <row r="15973" spans="1:11" x14ac:dyDescent="0.25">
      <c r="A15973" s="1">
        <v>44104</v>
      </c>
      <c r="B15973" s="13" t="s">
        <v>12989</v>
      </c>
      <c r="C15973" s="2" t="s">
        <v>8063</v>
      </c>
      <c r="D15973" s="2" t="s">
        <v>8064</v>
      </c>
      <c r="E15973">
        <v>10</v>
      </c>
      <c r="F15973">
        <v>30316833</v>
      </c>
      <c r="G15973" s="2" t="s">
        <v>12990</v>
      </c>
      <c r="H15973" s="2" t="s">
        <v>9730</v>
      </c>
      <c r="I15973" s="2" t="s">
        <v>4128</v>
      </c>
      <c r="J15973" s="2" t="s">
        <v>13</v>
      </c>
      <c r="K15973" s="3">
        <v>3311</v>
      </c>
    </row>
    <row r="15974" spans="1:11" x14ac:dyDescent="0.25">
      <c r="A15974" s="1">
        <v>44104</v>
      </c>
      <c r="B15974" s="13" t="s">
        <v>12989</v>
      </c>
      <c r="C15974" s="2" t="s">
        <v>13089</v>
      </c>
      <c r="D15974" s="2" t="s">
        <v>13090</v>
      </c>
      <c r="E15974">
        <v>10</v>
      </c>
      <c r="F15974">
        <v>30316833</v>
      </c>
      <c r="G15974" s="2" t="s">
        <v>12990</v>
      </c>
      <c r="H15974" s="2" t="s">
        <v>9730</v>
      </c>
      <c r="I15974" s="2" t="s">
        <v>4128</v>
      </c>
      <c r="J15974" s="2" t="s">
        <v>13</v>
      </c>
      <c r="K15974" s="3">
        <v>3311</v>
      </c>
    </row>
    <row r="15975" spans="1:11" x14ac:dyDescent="0.25">
      <c r="A15975" s="1">
        <v>44104</v>
      </c>
      <c r="B15975" s="13" t="s">
        <v>12989</v>
      </c>
      <c r="C15975" s="2" t="s">
        <v>13091</v>
      </c>
      <c r="D15975" s="2" t="s">
        <v>13092</v>
      </c>
      <c r="E15975">
        <v>10</v>
      </c>
      <c r="F15975">
        <v>30316833</v>
      </c>
      <c r="G15975" s="2" t="s">
        <v>12990</v>
      </c>
      <c r="H15975" s="2" t="s">
        <v>9730</v>
      </c>
      <c r="I15975" s="2" t="s">
        <v>4128</v>
      </c>
      <c r="J15975" s="2" t="s">
        <v>13</v>
      </c>
      <c r="K15975" s="3">
        <v>3311</v>
      </c>
    </row>
    <row r="15976" spans="1:11" x14ac:dyDescent="0.25">
      <c r="A15976" s="1">
        <v>44104</v>
      </c>
      <c r="B15976" s="13" t="s">
        <v>12989</v>
      </c>
      <c r="C15976" s="2" t="s">
        <v>1101</v>
      </c>
      <c r="D15976" s="2" t="s">
        <v>1102</v>
      </c>
      <c r="E15976">
        <v>30</v>
      </c>
      <c r="F15976">
        <v>30316833</v>
      </c>
      <c r="G15976" s="2" t="s">
        <v>12990</v>
      </c>
      <c r="H15976" s="2" t="s">
        <v>9730</v>
      </c>
      <c r="I15976" s="2" t="s">
        <v>4128</v>
      </c>
      <c r="J15976" s="2" t="s">
        <v>13</v>
      </c>
      <c r="K15976" s="3">
        <v>3311</v>
      </c>
    </row>
    <row r="15977" spans="1:11" x14ac:dyDescent="0.25">
      <c r="A15977" s="1">
        <v>44104</v>
      </c>
      <c r="B15977" s="13" t="s">
        <v>12989</v>
      </c>
      <c r="C15977" s="2" t="s">
        <v>13093</v>
      </c>
      <c r="D15977" s="2" t="s">
        <v>13094</v>
      </c>
      <c r="E15977">
        <v>10</v>
      </c>
      <c r="F15977">
        <v>30316833</v>
      </c>
      <c r="G15977" s="2" t="s">
        <v>12990</v>
      </c>
      <c r="H15977" s="2" t="s">
        <v>9730</v>
      </c>
      <c r="I15977" s="2" t="s">
        <v>4128</v>
      </c>
      <c r="J15977" s="2" t="s">
        <v>13</v>
      </c>
      <c r="K15977" s="3">
        <v>3311</v>
      </c>
    </row>
    <row r="15978" spans="1:11" x14ac:dyDescent="0.25">
      <c r="A15978" s="1">
        <v>44104</v>
      </c>
      <c r="B15978" s="13" t="s">
        <v>12989</v>
      </c>
      <c r="C15978" s="2" t="s">
        <v>13095</v>
      </c>
      <c r="D15978" s="2" t="s">
        <v>13096</v>
      </c>
      <c r="E15978">
        <v>10</v>
      </c>
      <c r="F15978">
        <v>30316833</v>
      </c>
      <c r="G15978" s="2" t="s">
        <v>12990</v>
      </c>
      <c r="H15978" s="2" t="s">
        <v>9730</v>
      </c>
      <c r="I15978" s="2" t="s">
        <v>4128</v>
      </c>
      <c r="J15978" s="2" t="s">
        <v>13</v>
      </c>
      <c r="K15978" s="3">
        <v>3311</v>
      </c>
    </row>
    <row r="15979" spans="1:11" x14ac:dyDescent="0.25">
      <c r="A15979" s="1">
        <v>44104</v>
      </c>
      <c r="B15979" s="13" t="s">
        <v>12989</v>
      </c>
      <c r="C15979" s="2" t="s">
        <v>13097</v>
      </c>
      <c r="D15979" s="2" t="s">
        <v>13098</v>
      </c>
      <c r="E15979">
        <v>10</v>
      </c>
      <c r="F15979">
        <v>30316833</v>
      </c>
      <c r="G15979" s="2" t="s">
        <v>12990</v>
      </c>
      <c r="H15979" s="2" t="s">
        <v>9730</v>
      </c>
      <c r="I15979" s="2" t="s">
        <v>4128</v>
      </c>
      <c r="J15979" s="2" t="s">
        <v>13</v>
      </c>
      <c r="K15979" s="3">
        <v>3311</v>
      </c>
    </row>
    <row r="15980" spans="1:11" x14ac:dyDescent="0.25">
      <c r="A15980" s="1">
        <v>44104</v>
      </c>
      <c r="B15980" s="13" t="s">
        <v>12989</v>
      </c>
      <c r="C15980" s="2" t="s">
        <v>13099</v>
      </c>
      <c r="D15980" s="2" t="s">
        <v>13100</v>
      </c>
      <c r="E15980">
        <v>10</v>
      </c>
      <c r="F15980">
        <v>30316833</v>
      </c>
      <c r="G15980" s="2" t="s">
        <v>12990</v>
      </c>
      <c r="H15980" s="2" t="s">
        <v>9730</v>
      </c>
      <c r="I15980" s="2" t="s">
        <v>4128</v>
      </c>
      <c r="J15980" s="2" t="s">
        <v>13</v>
      </c>
      <c r="K15980" s="3">
        <v>3311</v>
      </c>
    </row>
    <row r="15981" spans="1:11" x14ac:dyDescent="0.25">
      <c r="A15981" s="1">
        <v>44102</v>
      </c>
      <c r="B15981" s="13" t="s">
        <v>13101</v>
      </c>
      <c r="C15981" s="2" t="s">
        <v>5569</v>
      </c>
      <c r="D15981" s="2" t="s">
        <v>5570</v>
      </c>
      <c r="E15981">
        <v>10</v>
      </c>
      <c r="F15981">
        <v>30316833</v>
      </c>
      <c r="G15981" s="2" t="s">
        <v>12990</v>
      </c>
      <c r="H15981" s="2" t="s">
        <v>9730</v>
      </c>
      <c r="I15981" s="2" t="s">
        <v>4128</v>
      </c>
      <c r="J15981" s="2" t="s">
        <v>13</v>
      </c>
      <c r="K15981" s="3">
        <v>3311</v>
      </c>
    </row>
    <row r="15982" spans="1:11" x14ac:dyDescent="0.25">
      <c r="A15982" s="1">
        <v>44104</v>
      </c>
      <c r="B15982" s="13" t="s">
        <v>12989</v>
      </c>
      <c r="C15982" s="2" t="s">
        <v>13102</v>
      </c>
      <c r="D15982" s="2" t="s">
        <v>13103</v>
      </c>
      <c r="E15982">
        <v>40</v>
      </c>
      <c r="F15982">
        <v>30316833</v>
      </c>
      <c r="G15982" s="2" t="s">
        <v>12990</v>
      </c>
      <c r="H15982" s="2" t="s">
        <v>9730</v>
      </c>
      <c r="I15982" s="2" t="s">
        <v>4128</v>
      </c>
      <c r="J15982" s="2" t="s">
        <v>13</v>
      </c>
      <c r="K15982" s="3">
        <v>3311</v>
      </c>
    </row>
    <row r="15983" spans="1:11" x14ac:dyDescent="0.25">
      <c r="A15983" s="1">
        <v>44102</v>
      </c>
      <c r="B15983" s="13" t="s">
        <v>13104</v>
      </c>
      <c r="C15983" s="2" t="s">
        <v>13105</v>
      </c>
      <c r="D15983" s="2" t="s">
        <v>13106</v>
      </c>
      <c r="E15983">
        <v>3190</v>
      </c>
      <c r="F15983">
        <v>817000790</v>
      </c>
      <c r="G15983" s="2" t="s">
        <v>12905</v>
      </c>
      <c r="H15983" s="2" t="s">
        <v>12906</v>
      </c>
      <c r="I15983" s="2" t="s">
        <v>190</v>
      </c>
      <c r="J15983" s="2" t="s">
        <v>13</v>
      </c>
      <c r="K15983" s="3">
        <v>2511</v>
      </c>
    </row>
    <row r="15984" spans="1:11" x14ac:dyDescent="0.25">
      <c r="A15984" s="1">
        <v>44102</v>
      </c>
      <c r="B15984" s="13" t="s">
        <v>13101</v>
      </c>
      <c r="C15984" s="2" t="s">
        <v>13107</v>
      </c>
      <c r="D15984" s="2" t="s">
        <v>13108</v>
      </c>
      <c r="E15984">
        <v>40</v>
      </c>
      <c r="F15984">
        <v>30316833</v>
      </c>
      <c r="G15984" s="2" t="s">
        <v>12990</v>
      </c>
      <c r="H15984" s="2" t="s">
        <v>9730</v>
      </c>
      <c r="I15984" s="2" t="s">
        <v>4128</v>
      </c>
      <c r="J15984" s="2" t="s">
        <v>13</v>
      </c>
      <c r="K15984" s="3">
        <v>3311</v>
      </c>
    </row>
    <row r="15985" spans="1:11" x14ac:dyDescent="0.25">
      <c r="A15985" s="1">
        <v>44098</v>
      </c>
      <c r="B15985" s="13" t="s">
        <v>12982</v>
      </c>
      <c r="C15985" s="2" t="s">
        <v>7814</v>
      </c>
      <c r="D15985" s="2" t="s">
        <v>7815</v>
      </c>
      <c r="E15985">
        <v>20000</v>
      </c>
      <c r="F15985">
        <v>30339280</v>
      </c>
      <c r="G15985" s="2" t="s">
        <v>12985</v>
      </c>
      <c r="H15985" s="2" t="s">
        <v>4342</v>
      </c>
      <c r="I15985" s="2" t="s">
        <v>4128</v>
      </c>
      <c r="J15985" s="2" t="s">
        <v>13</v>
      </c>
      <c r="K15985" s="3">
        <v>9999</v>
      </c>
    </row>
    <row r="15986" spans="1:11" x14ac:dyDescent="0.25">
      <c r="A15986" s="1">
        <v>44095</v>
      </c>
      <c r="B15986" s="13" t="s">
        <v>13109</v>
      </c>
      <c r="C15986" s="2" t="s">
        <v>273</v>
      </c>
      <c r="D15986" s="2" t="s">
        <v>274</v>
      </c>
      <c r="E15986">
        <v>30</v>
      </c>
      <c r="F15986">
        <v>30384439</v>
      </c>
      <c r="G15986" s="2" t="s">
        <v>13110</v>
      </c>
      <c r="H15986" s="2" t="s">
        <v>5527</v>
      </c>
      <c r="I15986" s="2" t="s">
        <v>4128</v>
      </c>
      <c r="J15986" s="2" t="s">
        <v>13</v>
      </c>
      <c r="K15986" s="3">
        <v>9999</v>
      </c>
    </row>
    <row r="15987" spans="1:11" x14ac:dyDescent="0.25">
      <c r="A15987" s="1">
        <v>44082</v>
      </c>
      <c r="B15987" s="13" t="s">
        <v>13111</v>
      </c>
      <c r="C15987" s="2" t="s">
        <v>1994</v>
      </c>
      <c r="D15987" s="2" t="s">
        <v>1995</v>
      </c>
      <c r="E15987">
        <v>10</v>
      </c>
      <c r="F15987">
        <v>30324061</v>
      </c>
      <c r="G15987" s="2" t="s">
        <v>13112</v>
      </c>
      <c r="H15987" s="2" t="s">
        <v>4342</v>
      </c>
      <c r="I15987" s="2" t="s">
        <v>4128</v>
      </c>
      <c r="J15987" s="2" t="s">
        <v>13</v>
      </c>
      <c r="K15987" s="3">
        <v>9999</v>
      </c>
    </row>
    <row r="15988" spans="1:11" x14ac:dyDescent="0.25">
      <c r="A15988" s="1">
        <v>44093</v>
      </c>
      <c r="B15988" s="13" t="s">
        <v>13113</v>
      </c>
      <c r="C15988" s="2" t="s">
        <v>13114</v>
      </c>
      <c r="D15988" s="2" t="s">
        <v>13115</v>
      </c>
      <c r="E15988">
        <v>50</v>
      </c>
      <c r="F15988">
        <v>30324061</v>
      </c>
      <c r="G15988" s="2" t="s">
        <v>13112</v>
      </c>
      <c r="H15988" s="2" t="s">
        <v>4342</v>
      </c>
      <c r="I15988" s="2" t="s">
        <v>4128</v>
      </c>
      <c r="J15988" s="2" t="s">
        <v>13</v>
      </c>
      <c r="K15988" s="3">
        <v>9999</v>
      </c>
    </row>
    <row r="15989" spans="1:11" x14ac:dyDescent="0.25">
      <c r="A15989" s="1">
        <v>44082</v>
      </c>
      <c r="B15989" s="13" t="s">
        <v>13111</v>
      </c>
      <c r="C15989" s="2" t="s">
        <v>1507</v>
      </c>
      <c r="D15989" s="2" t="s">
        <v>1508</v>
      </c>
      <c r="E15989">
        <v>10</v>
      </c>
      <c r="F15989">
        <v>30324061</v>
      </c>
      <c r="G15989" s="2" t="s">
        <v>13112</v>
      </c>
      <c r="H15989" s="2" t="s">
        <v>4342</v>
      </c>
      <c r="I15989" s="2" t="s">
        <v>4128</v>
      </c>
      <c r="J15989" s="2" t="s">
        <v>13</v>
      </c>
      <c r="K15989" s="3">
        <v>9999</v>
      </c>
    </row>
    <row r="15990" spans="1:11" x14ac:dyDescent="0.25">
      <c r="A15990" s="1">
        <v>44093</v>
      </c>
      <c r="B15990" s="13" t="s">
        <v>13113</v>
      </c>
      <c r="C15990" s="2" t="s">
        <v>4419</v>
      </c>
      <c r="D15990" s="2" t="s">
        <v>4420</v>
      </c>
      <c r="E15990">
        <v>200</v>
      </c>
      <c r="F15990">
        <v>30324061</v>
      </c>
      <c r="G15990" s="2" t="s">
        <v>13112</v>
      </c>
      <c r="H15990" s="2" t="s">
        <v>4342</v>
      </c>
      <c r="I15990" s="2" t="s">
        <v>4128</v>
      </c>
      <c r="J15990" s="2" t="s">
        <v>13</v>
      </c>
      <c r="K15990" s="3">
        <v>9999</v>
      </c>
    </row>
    <row r="15991" spans="1:11" x14ac:dyDescent="0.25">
      <c r="A15991" s="1">
        <v>44082</v>
      </c>
      <c r="B15991" s="13" t="s">
        <v>13111</v>
      </c>
      <c r="C15991" s="2" t="s">
        <v>13116</v>
      </c>
      <c r="D15991" s="2" t="s">
        <v>13117</v>
      </c>
      <c r="E15991">
        <v>10</v>
      </c>
      <c r="F15991">
        <v>30324061</v>
      </c>
      <c r="G15991" s="2" t="s">
        <v>13112</v>
      </c>
      <c r="H15991" s="2" t="s">
        <v>4342</v>
      </c>
      <c r="I15991" s="2" t="s">
        <v>4128</v>
      </c>
      <c r="J15991" s="2" t="s">
        <v>13</v>
      </c>
      <c r="K15991" s="3">
        <v>9999</v>
      </c>
    </row>
    <row r="15992" spans="1:11" x14ac:dyDescent="0.25">
      <c r="A15992" s="1">
        <v>44075</v>
      </c>
      <c r="B15992" s="13" t="s">
        <v>13118</v>
      </c>
      <c r="C15992" s="2" t="s">
        <v>13119</v>
      </c>
      <c r="D15992" s="2" t="s">
        <v>13120</v>
      </c>
      <c r="E15992">
        <v>60</v>
      </c>
      <c r="F15992">
        <v>30324731</v>
      </c>
      <c r="G15992" s="2" t="s">
        <v>13121</v>
      </c>
      <c r="H15992" s="2" t="s">
        <v>4327</v>
      </c>
      <c r="I15992" s="2" t="s">
        <v>4128</v>
      </c>
      <c r="J15992" s="2" t="s">
        <v>13</v>
      </c>
      <c r="K15992" s="3">
        <v>9999</v>
      </c>
    </row>
    <row r="15993" spans="1:11" x14ac:dyDescent="0.25">
      <c r="A15993" s="1">
        <v>44082</v>
      </c>
      <c r="B15993" s="13" t="s">
        <v>13122</v>
      </c>
      <c r="C15993" s="2" t="s">
        <v>11296</v>
      </c>
      <c r="D15993" s="2" t="s">
        <v>11297</v>
      </c>
      <c r="E15993">
        <v>10</v>
      </c>
      <c r="F15993">
        <v>30324731</v>
      </c>
      <c r="G15993" s="2" t="s">
        <v>13121</v>
      </c>
      <c r="H15993" s="2" t="s">
        <v>4327</v>
      </c>
      <c r="I15993" s="2" t="s">
        <v>4128</v>
      </c>
      <c r="J15993" s="2" t="s">
        <v>13</v>
      </c>
      <c r="K15993" s="3">
        <v>9999</v>
      </c>
    </row>
    <row r="15994" spans="1:11" x14ac:dyDescent="0.25">
      <c r="A15994" s="1">
        <v>44075</v>
      </c>
      <c r="B15994" s="13" t="s">
        <v>13118</v>
      </c>
      <c r="C15994" s="2" t="s">
        <v>7754</v>
      </c>
      <c r="D15994" s="2" t="s">
        <v>7755</v>
      </c>
      <c r="E15994">
        <v>30</v>
      </c>
      <c r="F15994">
        <v>30324731</v>
      </c>
      <c r="G15994" s="2" t="s">
        <v>13121</v>
      </c>
      <c r="H15994" s="2" t="s">
        <v>4327</v>
      </c>
      <c r="I15994" s="2" t="s">
        <v>4128</v>
      </c>
      <c r="J15994" s="2" t="s">
        <v>13</v>
      </c>
      <c r="K15994" s="3">
        <v>9999</v>
      </c>
    </row>
    <row r="15995" spans="1:11" x14ac:dyDescent="0.25">
      <c r="A15995" s="1">
        <v>44082</v>
      </c>
      <c r="B15995" s="13" t="s">
        <v>13122</v>
      </c>
      <c r="C15995" s="2" t="s">
        <v>13123</v>
      </c>
      <c r="D15995" s="2" t="s">
        <v>13124</v>
      </c>
      <c r="E15995">
        <v>10</v>
      </c>
      <c r="F15995">
        <v>30324731</v>
      </c>
      <c r="G15995" s="2" t="s">
        <v>13121</v>
      </c>
      <c r="H15995" s="2" t="s">
        <v>4327</v>
      </c>
      <c r="I15995" s="2" t="s">
        <v>4128</v>
      </c>
      <c r="J15995" s="2" t="s">
        <v>13</v>
      </c>
      <c r="K15995" s="3">
        <v>9999</v>
      </c>
    </row>
    <row r="15996" spans="1:11" x14ac:dyDescent="0.25">
      <c r="A15996" s="1">
        <v>44075</v>
      </c>
      <c r="B15996" s="13" t="s">
        <v>13118</v>
      </c>
      <c r="C15996" s="2" t="s">
        <v>8000</v>
      </c>
      <c r="D15996" s="2" t="s">
        <v>8001</v>
      </c>
      <c r="E15996">
        <v>60</v>
      </c>
      <c r="F15996">
        <v>30324731</v>
      </c>
      <c r="G15996" s="2" t="s">
        <v>13121</v>
      </c>
      <c r="H15996" s="2" t="s">
        <v>4327</v>
      </c>
      <c r="I15996" s="2" t="s">
        <v>4128</v>
      </c>
      <c r="J15996" s="2" t="s">
        <v>13</v>
      </c>
      <c r="K15996" s="3">
        <v>9999</v>
      </c>
    </row>
    <row r="15997" spans="1:11" x14ac:dyDescent="0.25">
      <c r="A15997" s="1">
        <v>44082</v>
      </c>
      <c r="B15997" s="13" t="s">
        <v>13122</v>
      </c>
      <c r="C15997" s="2" t="s">
        <v>205</v>
      </c>
      <c r="D15997" s="2" t="s">
        <v>206</v>
      </c>
      <c r="E15997">
        <v>20</v>
      </c>
      <c r="F15997">
        <v>30324731</v>
      </c>
      <c r="G15997" s="2" t="s">
        <v>13121</v>
      </c>
      <c r="H15997" s="2" t="s">
        <v>4327</v>
      </c>
      <c r="I15997" s="2" t="s">
        <v>4128</v>
      </c>
      <c r="J15997" s="2" t="s">
        <v>13</v>
      </c>
      <c r="K15997" s="3">
        <v>9999</v>
      </c>
    </row>
    <row r="15998" spans="1:11" x14ac:dyDescent="0.25">
      <c r="A15998" s="1">
        <v>44075</v>
      </c>
      <c r="B15998" s="13" t="s">
        <v>13118</v>
      </c>
      <c r="C15998" s="2" t="s">
        <v>431</v>
      </c>
      <c r="D15998" s="2" t="s">
        <v>432</v>
      </c>
      <c r="E15998">
        <v>210</v>
      </c>
      <c r="F15998">
        <v>30324731</v>
      </c>
      <c r="G15998" s="2" t="s">
        <v>13121</v>
      </c>
      <c r="H15998" s="2" t="s">
        <v>4327</v>
      </c>
      <c r="I15998" s="2" t="s">
        <v>4128</v>
      </c>
      <c r="J15998" s="2" t="s">
        <v>13</v>
      </c>
      <c r="K15998" s="3">
        <v>9999</v>
      </c>
    </row>
    <row r="15999" spans="1:11" x14ac:dyDescent="0.25">
      <c r="A15999" s="1">
        <v>44082</v>
      </c>
      <c r="B15999" s="13" t="s">
        <v>13122</v>
      </c>
      <c r="C15999" s="2" t="s">
        <v>13125</v>
      </c>
      <c r="D15999" s="2" t="s">
        <v>13126</v>
      </c>
      <c r="E15999">
        <v>50</v>
      </c>
      <c r="F15999">
        <v>30324731</v>
      </c>
      <c r="G15999" s="2" t="s">
        <v>13121</v>
      </c>
      <c r="H15999" s="2" t="s">
        <v>4327</v>
      </c>
      <c r="I15999" s="2" t="s">
        <v>4128</v>
      </c>
      <c r="J15999" s="2" t="s">
        <v>13</v>
      </c>
      <c r="K15999" s="3">
        <v>9999</v>
      </c>
    </row>
    <row r="16000" spans="1:11" x14ac:dyDescent="0.25">
      <c r="A16000" s="1">
        <v>44082</v>
      </c>
      <c r="B16000" s="13" t="s">
        <v>13122</v>
      </c>
      <c r="C16000" s="2" t="s">
        <v>7039</v>
      </c>
      <c r="D16000" s="2" t="s">
        <v>7040</v>
      </c>
      <c r="E16000">
        <v>10</v>
      </c>
      <c r="F16000">
        <v>30324731</v>
      </c>
      <c r="G16000" s="2" t="s">
        <v>13121</v>
      </c>
      <c r="H16000" s="2" t="s">
        <v>4327</v>
      </c>
      <c r="I16000" s="2" t="s">
        <v>4128</v>
      </c>
      <c r="J16000" s="2" t="s">
        <v>13</v>
      </c>
      <c r="K16000" s="3">
        <v>9999</v>
      </c>
    </row>
    <row r="16001" spans="1:11" x14ac:dyDescent="0.25">
      <c r="A16001" s="1">
        <v>44075</v>
      </c>
      <c r="B16001" s="13" t="s">
        <v>13127</v>
      </c>
      <c r="C16001" s="2" t="s">
        <v>13128</v>
      </c>
      <c r="D16001" s="2" t="s">
        <v>13129</v>
      </c>
      <c r="E16001">
        <v>20</v>
      </c>
      <c r="F16001">
        <v>30325334</v>
      </c>
      <c r="G16001" s="2" t="s">
        <v>13130</v>
      </c>
      <c r="H16001" s="2" t="s">
        <v>7913</v>
      </c>
      <c r="I16001" s="2" t="s">
        <v>4128</v>
      </c>
      <c r="J16001" s="2" t="s">
        <v>13</v>
      </c>
      <c r="K16001" s="3">
        <v>9999</v>
      </c>
    </row>
    <row r="16002" spans="1:11" x14ac:dyDescent="0.25">
      <c r="A16002" s="1">
        <v>44084</v>
      </c>
      <c r="B16002" s="13" t="s">
        <v>13131</v>
      </c>
      <c r="C16002" s="2" t="s">
        <v>13132</v>
      </c>
      <c r="D16002" s="2" t="s">
        <v>13133</v>
      </c>
      <c r="E16002">
        <v>20</v>
      </c>
      <c r="F16002">
        <v>800250926</v>
      </c>
      <c r="G16002" s="2" t="s">
        <v>13134</v>
      </c>
      <c r="H16002" s="2" t="s">
        <v>2504</v>
      </c>
      <c r="I16002" s="2" t="s">
        <v>1316</v>
      </c>
      <c r="J16002" s="2" t="s">
        <v>13</v>
      </c>
      <c r="K16002" s="3">
        <v>4322</v>
      </c>
    </row>
    <row r="16003" spans="1:11" x14ac:dyDescent="0.25">
      <c r="A16003" s="1">
        <v>44094</v>
      </c>
      <c r="B16003" s="13" t="s">
        <v>13135</v>
      </c>
      <c r="C16003" s="2" t="s">
        <v>2221</v>
      </c>
      <c r="D16003" s="2" t="s">
        <v>2222</v>
      </c>
      <c r="E16003">
        <v>500</v>
      </c>
      <c r="F16003">
        <v>30332295</v>
      </c>
      <c r="G16003" s="2" t="s">
        <v>13037</v>
      </c>
      <c r="H16003" s="2" t="s">
        <v>7707</v>
      </c>
      <c r="I16003" s="2" t="s">
        <v>4128</v>
      </c>
      <c r="J16003" s="2" t="s">
        <v>109</v>
      </c>
      <c r="K16003" s="3">
        <v>10</v>
      </c>
    </row>
    <row r="16004" spans="1:11" x14ac:dyDescent="0.25">
      <c r="A16004" s="1">
        <v>44075</v>
      </c>
      <c r="B16004" s="13" t="s">
        <v>13036</v>
      </c>
      <c r="C16004" s="2" t="s">
        <v>478</v>
      </c>
      <c r="D16004" s="2" t="s">
        <v>479</v>
      </c>
      <c r="E16004">
        <v>5000</v>
      </c>
      <c r="F16004">
        <v>30332295</v>
      </c>
      <c r="G16004" s="2" t="s">
        <v>13037</v>
      </c>
      <c r="H16004" s="2" t="s">
        <v>7707</v>
      </c>
      <c r="I16004" s="2" t="s">
        <v>4128</v>
      </c>
      <c r="J16004" s="2" t="s">
        <v>109</v>
      </c>
      <c r="K16004" s="3">
        <v>10</v>
      </c>
    </row>
    <row r="16005" spans="1:11" x14ac:dyDescent="0.25">
      <c r="A16005" s="1">
        <v>44094</v>
      </c>
      <c r="B16005" s="13" t="s">
        <v>13135</v>
      </c>
      <c r="C16005" s="2" t="s">
        <v>1671</v>
      </c>
      <c r="D16005" s="2" t="s">
        <v>1672</v>
      </c>
      <c r="E16005">
        <v>500</v>
      </c>
      <c r="F16005">
        <v>30332295</v>
      </c>
      <c r="G16005" s="2" t="s">
        <v>13037</v>
      </c>
      <c r="H16005" s="2" t="s">
        <v>7707</v>
      </c>
      <c r="I16005" s="2" t="s">
        <v>4128</v>
      </c>
      <c r="J16005" s="2" t="s">
        <v>109</v>
      </c>
      <c r="K16005" s="3">
        <v>10</v>
      </c>
    </row>
    <row r="16006" spans="1:11" x14ac:dyDescent="0.25">
      <c r="A16006" s="1">
        <v>44075</v>
      </c>
      <c r="B16006" s="13" t="s">
        <v>13036</v>
      </c>
      <c r="C16006" s="2" t="s">
        <v>36</v>
      </c>
      <c r="D16006" s="2" t="s">
        <v>37</v>
      </c>
      <c r="E16006">
        <v>5000</v>
      </c>
      <c r="F16006">
        <v>30332295</v>
      </c>
      <c r="G16006" s="2" t="s">
        <v>13037</v>
      </c>
      <c r="H16006" s="2" t="s">
        <v>7707</v>
      </c>
      <c r="I16006" s="2" t="s">
        <v>4128</v>
      </c>
      <c r="J16006" s="2" t="s">
        <v>109</v>
      </c>
      <c r="K16006" s="3">
        <v>10</v>
      </c>
    </row>
    <row r="16007" spans="1:11" x14ac:dyDescent="0.25">
      <c r="A16007" s="1">
        <v>44094</v>
      </c>
      <c r="B16007" s="13" t="s">
        <v>13135</v>
      </c>
      <c r="C16007" s="2" t="s">
        <v>364</v>
      </c>
      <c r="D16007" s="2" t="s">
        <v>365</v>
      </c>
      <c r="E16007">
        <v>5000</v>
      </c>
      <c r="F16007">
        <v>30332295</v>
      </c>
      <c r="G16007" s="2" t="s">
        <v>13037</v>
      </c>
      <c r="H16007" s="2" t="s">
        <v>7707</v>
      </c>
      <c r="I16007" s="2" t="s">
        <v>4128</v>
      </c>
      <c r="J16007" s="2" t="s">
        <v>109</v>
      </c>
      <c r="K16007" s="3">
        <v>10</v>
      </c>
    </row>
    <row r="16008" spans="1:11" x14ac:dyDescent="0.25">
      <c r="A16008" s="1">
        <v>44075</v>
      </c>
      <c r="B16008" s="13" t="s">
        <v>13036</v>
      </c>
      <c r="C16008" s="2" t="s">
        <v>742</v>
      </c>
      <c r="D16008" s="2" t="s">
        <v>743</v>
      </c>
      <c r="E16008">
        <v>1000</v>
      </c>
      <c r="F16008">
        <v>30332295</v>
      </c>
      <c r="G16008" s="2" t="s">
        <v>13037</v>
      </c>
      <c r="H16008" s="2" t="s">
        <v>7707</v>
      </c>
      <c r="I16008" s="2" t="s">
        <v>4128</v>
      </c>
      <c r="J16008" s="2" t="s">
        <v>109</v>
      </c>
      <c r="K16008" s="3">
        <v>10</v>
      </c>
    </row>
    <row r="16009" spans="1:11" x14ac:dyDescent="0.25">
      <c r="A16009" s="1">
        <v>44094</v>
      </c>
      <c r="B16009" s="13" t="s">
        <v>13135</v>
      </c>
      <c r="C16009" s="2" t="s">
        <v>1673</v>
      </c>
      <c r="D16009" s="2" t="s">
        <v>1674</v>
      </c>
      <c r="E16009">
        <v>500</v>
      </c>
      <c r="F16009">
        <v>30332295</v>
      </c>
      <c r="G16009" s="2" t="s">
        <v>13037</v>
      </c>
      <c r="H16009" s="2" t="s">
        <v>7707</v>
      </c>
      <c r="I16009" s="2" t="s">
        <v>4128</v>
      </c>
      <c r="J16009" s="2" t="s">
        <v>109</v>
      </c>
      <c r="K16009" s="3">
        <v>10</v>
      </c>
    </row>
    <row r="16010" spans="1:11" x14ac:dyDescent="0.25">
      <c r="A16010" s="1">
        <v>44094</v>
      </c>
      <c r="B16010" s="13" t="s">
        <v>13135</v>
      </c>
      <c r="C16010" s="2" t="s">
        <v>1661</v>
      </c>
      <c r="D16010" s="2" t="s">
        <v>1662</v>
      </c>
      <c r="E16010">
        <v>500</v>
      </c>
      <c r="F16010">
        <v>30332295</v>
      </c>
      <c r="G16010" s="2" t="s">
        <v>13037</v>
      </c>
      <c r="H16010" s="2" t="s">
        <v>7707</v>
      </c>
      <c r="I16010" s="2" t="s">
        <v>4128</v>
      </c>
      <c r="J16010" s="2" t="s">
        <v>109</v>
      </c>
      <c r="K16010" s="3">
        <v>10</v>
      </c>
    </row>
    <row r="16011" spans="1:11" x14ac:dyDescent="0.25">
      <c r="A16011" s="1">
        <v>44075</v>
      </c>
      <c r="B16011" s="13" t="s">
        <v>13036</v>
      </c>
      <c r="C16011" s="2" t="s">
        <v>80</v>
      </c>
      <c r="D16011" s="2" t="s">
        <v>81</v>
      </c>
      <c r="E16011">
        <v>5000</v>
      </c>
      <c r="F16011">
        <v>30332295</v>
      </c>
      <c r="G16011" s="2" t="s">
        <v>13037</v>
      </c>
      <c r="H16011" s="2" t="s">
        <v>7707</v>
      </c>
      <c r="I16011" s="2" t="s">
        <v>4128</v>
      </c>
      <c r="J16011" s="2" t="s">
        <v>109</v>
      </c>
      <c r="K16011" s="3">
        <v>10</v>
      </c>
    </row>
    <row r="16012" spans="1:11" x14ac:dyDescent="0.25">
      <c r="A16012" s="1">
        <v>44094</v>
      </c>
      <c r="B16012" s="13" t="s">
        <v>13135</v>
      </c>
      <c r="C16012" s="2" t="s">
        <v>885</v>
      </c>
      <c r="D16012" s="2" t="s">
        <v>886</v>
      </c>
      <c r="E16012">
        <v>5000</v>
      </c>
      <c r="F16012">
        <v>30332295</v>
      </c>
      <c r="G16012" s="2" t="s">
        <v>13037</v>
      </c>
      <c r="H16012" s="2" t="s">
        <v>7707</v>
      </c>
      <c r="I16012" s="2" t="s">
        <v>4128</v>
      </c>
      <c r="J16012" s="2" t="s">
        <v>109</v>
      </c>
      <c r="K16012" s="3">
        <v>10</v>
      </c>
    </row>
    <row r="16013" spans="1:11" x14ac:dyDescent="0.25">
      <c r="A16013" s="1">
        <v>44075</v>
      </c>
      <c r="B16013" s="13" t="s">
        <v>13036</v>
      </c>
      <c r="C16013" s="2" t="s">
        <v>56</v>
      </c>
      <c r="D16013" s="2" t="s">
        <v>57</v>
      </c>
      <c r="E16013">
        <v>5000</v>
      </c>
      <c r="F16013">
        <v>30332295</v>
      </c>
      <c r="G16013" s="2" t="s">
        <v>13037</v>
      </c>
      <c r="H16013" s="2" t="s">
        <v>7707</v>
      </c>
      <c r="I16013" s="2" t="s">
        <v>4128</v>
      </c>
      <c r="J16013" s="2" t="s">
        <v>109</v>
      </c>
      <c r="K16013" s="3">
        <v>10</v>
      </c>
    </row>
    <row r="16014" spans="1:11" x14ac:dyDescent="0.25">
      <c r="A16014" s="1">
        <v>44094</v>
      </c>
      <c r="B16014" s="13" t="s">
        <v>13135</v>
      </c>
      <c r="C16014" s="2" t="s">
        <v>2208</v>
      </c>
      <c r="D16014" s="2" t="s">
        <v>2209</v>
      </c>
      <c r="E16014">
        <v>250</v>
      </c>
      <c r="F16014">
        <v>30332295</v>
      </c>
      <c r="G16014" s="2" t="s">
        <v>13037</v>
      </c>
      <c r="H16014" s="2" t="s">
        <v>7707</v>
      </c>
      <c r="I16014" s="2" t="s">
        <v>4128</v>
      </c>
      <c r="J16014" s="2" t="s">
        <v>109</v>
      </c>
      <c r="K16014" s="3">
        <v>10</v>
      </c>
    </row>
    <row r="16015" spans="1:11" x14ac:dyDescent="0.25">
      <c r="A16015" s="1">
        <v>44075</v>
      </c>
      <c r="B16015" s="13" t="s">
        <v>13036</v>
      </c>
      <c r="C16015" s="2" t="s">
        <v>915</v>
      </c>
      <c r="D16015" s="2" t="s">
        <v>916</v>
      </c>
      <c r="E16015">
        <v>500</v>
      </c>
      <c r="F16015">
        <v>30332295</v>
      </c>
      <c r="G16015" s="2" t="s">
        <v>13037</v>
      </c>
      <c r="H16015" s="2" t="s">
        <v>7707</v>
      </c>
      <c r="I16015" s="2" t="s">
        <v>4128</v>
      </c>
      <c r="J16015" s="2" t="s">
        <v>109</v>
      </c>
      <c r="K16015" s="3">
        <v>10</v>
      </c>
    </row>
    <row r="16016" spans="1:11" x14ac:dyDescent="0.25">
      <c r="A16016" s="1">
        <v>44094</v>
      </c>
      <c r="B16016" s="13" t="s">
        <v>13135</v>
      </c>
      <c r="C16016" s="2" t="s">
        <v>1160</v>
      </c>
      <c r="D16016" s="2" t="s">
        <v>1161</v>
      </c>
      <c r="E16016">
        <v>1000</v>
      </c>
      <c r="F16016">
        <v>30332295</v>
      </c>
      <c r="G16016" s="2" t="s">
        <v>13037</v>
      </c>
      <c r="H16016" s="2" t="s">
        <v>7707</v>
      </c>
      <c r="I16016" s="2" t="s">
        <v>4128</v>
      </c>
      <c r="J16016" s="2" t="s">
        <v>109</v>
      </c>
      <c r="K16016" s="3">
        <v>10</v>
      </c>
    </row>
    <row r="16017" spans="1:11" x14ac:dyDescent="0.25">
      <c r="A16017" s="1">
        <v>44094</v>
      </c>
      <c r="B16017" s="13" t="s">
        <v>13135</v>
      </c>
      <c r="C16017" s="2" t="s">
        <v>13136</v>
      </c>
      <c r="D16017" s="2" t="s">
        <v>13137</v>
      </c>
      <c r="E16017">
        <v>5000</v>
      </c>
      <c r="F16017">
        <v>30332295</v>
      </c>
      <c r="G16017" s="2" t="s">
        <v>13037</v>
      </c>
      <c r="H16017" s="2" t="s">
        <v>7707</v>
      </c>
      <c r="I16017" s="2" t="s">
        <v>4128</v>
      </c>
      <c r="J16017" s="2" t="s">
        <v>109</v>
      </c>
      <c r="K16017" s="3">
        <v>10</v>
      </c>
    </row>
    <row r="16018" spans="1:11" x14ac:dyDescent="0.25">
      <c r="A16018" s="1">
        <v>44075</v>
      </c>
      <c r="B16018" s="13" t="s">
        <v>13036</v>
      </c>
      <c r="C16018" s="2" t="s">
        <v>1028</v>
      </c>
      <c r="D16018" s="2" t="s">
        <v>1029</v>
      </c>
      <c r="E16018">
        <v>500</v>
      </c>
      <c r="F16018">
        <v>30332295</v>
      </c>
      <c r="G16018" s="2" t="s">
        <v>13037</v>
      </c>
      <c r="H16018" s="2" t="s">
        <v>7707</v>
      </c>
      <c r="I16018" s="2" t="s">
        <v>4128</v>
      </c>
      <c r="J16018" s="2" t="s">
        <v>109</v>
      </c>
      <c r="K16018" s="3">
        <v>10</v>
      </c>
    </row>
    <row r="16019" spans="1:11" x14ac:dyDescent="0.25">
      <c r="A16019" s="1">
        <v>44094</v>
      </c>
      <c r="B16019" s="13" t="s">
        <v>13135</v>
      </c>
      <c r="C16019" s="2" t="s">
        <v>2215</v>
      </c>
      <c r="D16019" s="2" t="s">
        <v>2216</v>
      </c>
      <c r="E16019">
        <v>250</v>
      </c>
      <c r="F16019">
        <v>30332295</v>
      </c>
      <c r="G16019" s="2" t="s">
        <v>13037</v>
      </c>
      <c r="H16019" s="2" t="s">
        <v>7707</v>
      </c>
      <c r="I16019" s="2" t="s">
        <v>4128</v>
      </c>
      <c r="J16019" s="2" t="s">
        <v>109</v>
      </c>
      <c r="K16019" s="3">
        <v>10</v>
      </c>
    </row>
    <row r="16020" spans="1:11" x14ac:dyDescent="0.25">
      <c r="A16020" s="1">
        <v>44075</v>
      </c>
      <c r="B16020" s="13" t="s">
        <v>13036</v>
      </c>
      <c r="C16020" s="2" t="s">
        <v>3328</v>
      </c>
      <c r="D16020" s="2" t="s">
        <v>3329</v>
      </c>
      <c r="E16020">
        <v>500</v>
      </c>
      <c r="F16020">
        <v>30332295</v>
      </c>
      <c r="G16020" s="2" t="s">
        <v>13037</v>
      </c>
      <c r="H16020" s="2" t="s">
        <v>7707</v>
      </c>
      <c r="I16020" s="2" t="s">
        <v>4128</v>
      </c>
      <c r="J16020" s="2" t="s">
        <v>109</v>
      </c>
      <c r="K16020" s="3">
        <v>10</v>
      </c>
    </row>
    <row r="16021" spans="1:11" x14ac:dyDescent="0.25">
      <c r="A16021" s="1">
        <v>44094</v>
      </c>
      <c r="B16021" s="13" t="s">
        <v>13135</v>
      </c>
      <c r="C16021" s="2" t="s">
        <v>2223</v>
      </c>
      <c r="D16021" s="2" t="s">
        <v>2224</v>
      </c>
      <c r="E16021">
        <v>20</v>
      </c>
      <c r="F16021">
        <v>30332295</v>
      </c>
      <c r="G16021" s="2" t="s">
        <v>13037</v>
      </c>
      <c r="H16021" s="2" t="s">
        <v>7707</v>
      </c>
      <c r="I16021" s="2" t="s">
        <v>4128</v>
      </c>
      <c r="J16021" s="2" t="s">
        <v>109</v>
      </c>
      <c r="K16021" s="3">
        <v>10</v>
      </c>
    </row>
    <row r="16022" spans="1:11" x14ac:dyDescent="0.25">
      <c r="A16022" s="1">
        <v>44075</v>
      </c>
      <c r="B16022" s="13" t="s">
        <v>13036</v>
      </c>
      <c r="C16022" s="2" t="s">
        <v>1363</v>
      </c>
      <c r="D16022" s="2" t="s">
        <v>1364</v>
      </c>
      <c r="E16022">
        <v>500</v>
      </c>
      <c r="F16022">
        <v>30332295</v>
      </c>
      <c r="G16022" s="2" t="s">
        <v>13037</v>
      </c>
      <c r="H16022" s="2" t="s">
        <v>7707</v>
      </c>
      <c r="I16022" s="2" t="s">
        <v>4128</v>
      </c>
      <c r="J16022" s="2" t="s">
        <v>109</v>
      </c>
      <c r="K16022" s="3">
        <v>10</v>
      </c>
    </row>
    <row r="16023" spans="1:11" x14ac:dyDescent="0.25">
      <c r="A16023" s="1">
        <v>44094</v>
      </c>
      <c r="B16023" s="13" t="s">
        <v>13135</v>
      </c>
      <c r="C16023" s="2" t="s">
        <v>2211</v>
      </c>
      <c r="D16023" s="2" t="s">
        <v>2212</v>
      </c>
      <c r="E16023">
        <v>300</v>
      </c>
      <c r="F16023">
        <v>30332295</v>
      </c>
      <c r="G16023" s="2" t="s">
        <v>13037</v>
      </c>
      <c r="H16023" s="2" t="s">
        <v>7707</v>
      </c>
      <c r="I16023" s="2" t="s">
        <v>4128</v>
      </c>
      <c r="J16023" s="2" t="s">
        <v>109</v>
      </c>
      <c r="K16023" s="3">
        <v>10</v>
      </c>
    </row>
    <row r="16024" spans="1:11" x14ac:dyDescent="0.25">
      <c r="A16024" s="1">
        <v>44075</v>
      </c>
      <c r="B16024" s="13" t="s">
        <v>13036</v>
      </c>
      <c r="C16024" s="2" t="s">
        <v>4774</v>
      </c>
      <c r="D16024" s="2" t="s">
        <v>4775</v>
      </c>
      <c r="E16024">
        <v>500</v>
      </c>
      <c r="F16024">
        <v>30332295</v>
      </c>
      <c r="G16024" s="2" t="s">
        <v>13037</v>
      </c>
      <c r="H16024" s="2" t="s">
        <v>7707</v>
      </c>
      <c r="I16024" s="2" t="s">
        <v>4128</v>
      </c>
      <c r="J16024" s="2" t="s">
        <v>109</v>
      </c>
      <c r="K16024" s="3">
        <v>10</v>
      </c>
    </row>
    <row r="16025" spans="1:11" x14ac:dyDescent="0.25">
      <c r="A16025" s="1">
        <v>44094</v>
      </c>
      <c r="B16025" s="13" t="s">
        <v>13135</v>
      </c>
      <c r="C16025" s="2" t="s">
        <v>644</v>
      </c>
      <c r="D16025" s="2" t="s">
        <v>645</v>
      </c>
      <c r="E16025">
        <v>2000</v>
      </c>
      <c r="F16025">
        <v>30332295</v>
      </c>
      <c r="G16025" s="2" t="s">
        <v>13037</v>
      </c>
      <c r="H16025" s="2" t="s">
        <v>7707</v>
      </c>
      <c r="I16025" s="2" t="s">
        <v>4128</v>
      </c>
      <c r="J16025" s="2" t="s">
        <v>109</v>
      </c>
      <c r="K16025" s="3">
        <v>10</v>
      </c>
    </row>
    <row r="16026" spans="1:11" x14ac:dyDescent="0.25">
      <c r="A16026" s="1">
        <v>44075</v>
      </c>
      <c r="B16026" s="13" t="s">
        <v>13036</v>
      </c>
      <c r="C16026" s="2" t="s">
        <v>9419</v>
      </c>
      <c r="D16026" s="2" t="s">
        <v>9420</v>
      </c>
      <c r="E16026">
        <v>500</v>
      </c>
      <c r="F16026">
        <v>30332295</v>
      </c>
      <c r="G16026" s="2" t="s">
        <v>13037</v>
      </c>
      <c r="H16026" s="2" t="s">
        <v>7707</v>
      </c>
      <c r="I16026" s="2" t="s">
        <v>4128</v>
      </c>
      <c r="J16026" s="2" t="s">
        <v>109</v>
      </c>
      <c r="K16026" s="3">
        <v>10</v>
      </c>
    </row>
    <row r="16027" spans="1:11" x14ac:dyDescent="0.25">
      <c r="A16027" s="1">
        <v>44094</v>
      </c>
      <c r="B16027" s="13" t="s">
        <v>13135</v>
      </c>
      <c r="C16027" s="2" t="s">
        <v>901</v>
      </c>
      <c r="D16027" s="2" t="s">
        <v>902</v>
      </c>
      <c r="E16027">
        <v>5000</v>
      </c>
      <c r="F16027">
        <v>30332295</v>
      </c>
      <c r="G16027" s="2" t="s">
        <v>13037</v>
      </c>
      <c r="H16027" s="2" t="s">
        <v>7707</v>
      </c>
      <c r="I16027" s="2" t="s">
        <v>4128</v>
      </c>
      <c r="J16027" s="2" t="s">
        <v>109</v>
      </c>
      <c r="K16027" s="3">
        <v>10</v>
      </c>
    </row>
    <row r="16028" spans="1:11" x14ac:dyDescent="0.25">
      <c r="A16028" s="1">
        <v>44075</v>
      </c>
      <c r="B16028" s="13" t="s">
        <v>13036</v>
      </c>
      <c r="C16028" s="2" t="s">
        <v>1655</v>
      </c>
      <c r="D16028" s="2" t="s">
        <v>1656</v>
      </c>
      <c r="E16028">
        <v>500</v>
      </c>
      <c r="F16028">
        <v>30332295</v>
      </c>
      <c r="G16028" s="2" t="s">
        <v>13037</v>
      </c>
      <c r="H16028" s="2" t="s">
        <v>7707</v>
      </c>
      <c r="I16028" s="2" t="s">
        <v>4128</v>
      </c>
      <c r="J16028" s="2" t="s">
        <v>109</v>
      </c>
      <c r="K16028" s="3">
        <v>10</v>
      </c>
    </row>
    <row r="16029" spans="1:11" x14ac:dyDescent="0.25">
      <c r="A16029" s="1">
        <v>44094</v>
      </c>
      <c r="B16029" s="13" t="s">
        <v>13135</v>
      </c>
      <c r="C16029" s="2" t="s">
        <v>879</v>
      </c>
      <c r="D16029" s="2" t="s">
        <v>880</v>
      </c>
      <c r="E16029">
        <v>5000</v>
      </c>
      <c r="F16029">
        <v>30332295</v>
      </c>
      <c r="G16029" s="2" t="s">
        <v>13037</v>
      </c>
      <c r="H16029" s="2" t="s">
        <v>7707</v>
      </c>
      <c r="I16029" s="2" t="s">
        <v>4128</v>
      </c>
      <c r="J16029" s="2" t="s">
        <v>109</v>
      </c>
      <c r="K16029" s="3">
        <v>10</v>
      </c>
    </row>
    <row r="16030" spans="1:11" x14ac:dyDescent="0.25">
      <c r="A16030" s="1">
        <v>44075</v>
      </c>
      <c r="B16030" s="13" t="s">
        <v>13036</v>
      </c>
      <c r="C16030" s="2" t="s">
        <v>34</v>
      </c>
      <c r="D16030" s="2" t="s">
        <v>35</v>
      </c>
      <c r="E16030">
        <v>500</v>
      </c>
      <c r="F16030">
        <v>30332295</v>
      </c>
      <c r="G16030" s="2" t="s">
        <v>13037</v>
      </c>
      <c r="H16030" s="2" t="s">
        <v>7707</v>
      </c>
      <c r="I16030" s="2" t="s">
        <v>4128</v>
      </c>
      <c r="J16030" s="2" t="s">
        <v>109</v>
      </c>
      <c r="K16030" s="3">
        <v>10</v>
      </c>
    </row>
    <row r="16031" spans="1:11" x14ac:dyDescent="0.25">
      <c r="A16031" s="1">
        <v>44094</v>
      </c>
      <c r="B16031" s="13" t="s">
        <v>13135</v>
      </c>
      <c r="C16031" s="2" t="s">
        <v>1659</v>
      </c>
      <c r="D16031" s="2" t="s">
        <v>1660</v>
      </c>
      <c r="E16031">
        <v>500</v>
      </c>
      <c r="F16031">
        <v>30332295</v>
      </c>
      <c r="G16031" s="2" t="s">
        <v>13037</v>
      </c>
      <c r="H16031" s="2" t="s">
        <v>7707</v>
      </c>
      <c r="I16031" s="2" t="s">
        <v>4128</v>
      </c>
      <c r="J16031" s="2" t="s">
        <v>109</v>
      </c>
      <c r="K16031" s="3">
        <v>10</v>
      </c>
    </row>
    <row r="16032" spans="1:11" x14ac:dyDescent="0.25">
      <c r="A16032" s="1">
        <v>44075</v>
      </c>
      <c r="B16032" s="13" t="s">
        <v>13036</v>
      </c>
      <c r="C16032" s="2" t="s">
        <v>456</v>
      </c>
      <c r="D16032" s="2" t="s">
        <v>457</v>
      </c>
      <c r="E16032">
        <v>50</v>
      </c>
      <c r="F16032">
        <v>30332295</v>
      </c>
      <c r="G16032" s="2" t="s">
        <v>13037</v>
      </c>
      <c r="H16032" s="2" t="s">
        <v>7707</v>
      </c>
      <c r="I16032" s="2" t="s">
        <v>4128</v>
      </c>
      <c r="J16032" s="2" t="s">
        <v>109</v>
      </c>
      <c r="K16032" s="3">
        <v>10</v>
      </c>
    </row>
    <row r="16033" spans="1:11" x14ac:dyDescent="0.25">
      <c r="A16033" s="1">
        <v>44094</v>
      </c>
      <c r="B16033" s="13" t="s">
        <v>13135</v>
      </c>
      <c r="C16033" s="2" t="s">
        <v>4437</v>
      </c>
      <c r="D16033" s="2" t="s">
        <v>4438</v>
      </c>
      <c r="E16033">
        <v>500</v>
      </c>
      <c r="F16033">
        <v>30332295</v>
      </c>
      <c r="G16033" s="2" t="s">
        <v>13037</v>
      </c>
      <c r="H16033" s="2" t="s">
        <v>7707</v>
      </c>
      <c r="I16033" s="2" t="s">
        <v>4128</v>
      </c>
      <c r="J16033" s="2" t="s">
        <v>109</v>
      </c>
      <c r="K16033" s="3">
        <v>10</v>
      </c>
    </row>
    <row r="16034" spans="1:11" x14ac:dyDescent="0.25">
      <c r="A16034" s="1">
        <v>44075</v>
      </c>
      <c r="B16034" s="13" t="s">
        <v>13036</v>
      </c>
      <c r="C16034" s="2" t="s">
        <v>3362</v>
      </c>
      <c r="D16034" s="2" t="s">
        <v>3363</v>
      </c>
      <c r="E16034">
        <v>2000</v>
      </c>
      <c r="F16034">
        <v>30332295</v>
      </c>
      <c r="G16034" s="2" t="s">
        <v>13037</v>
      </c>
      <c r="H16034" s="2" t="s">
        <v>7707</v>
      </c>
      <c r="I16034" s="2" t="s">
        <v>4128</v>
      </c>
      <c r="J16034" s="2" t="s">
        <v>109</v>
      </c>
      <c r="K16034" s="3">
        <v>10</v>
      </c>
    </row>
    <row r="16035" spans="1:11" x14ac:dyDescent="0.25">
      <c r="A16035" s="1">
        <v>44094</v>
      </c>
      <c r="B16035" s="13" t="s">
        <v>13135</v>
      </c>
      <c r="C16035" s="2" t="s">
        <v>4424</v>
      </c>
      <c r="D16035" s="2" t="s">
        <v>4425</v>
      </c>
      <c r="E16035">
        <v>500</v>
      </c>
      <c r="F16035">
        <v>30332295</v>
      </c>
      <c r="G16035" s="2" t="s">
        <v>13037</v>
      </c>
      <c r="H16035" s="2" t="s">
        <v>7707</v>
      </c>
      <c r="I16035" s="2" t="s">
        <v>4128</v>
      </c>
      <c r="J16035" s="2" t="s">
        <v>109</v>
      </c>
      <c r="K16035" s="3">
        <v>10</v>
      </c>
    </row>
    <row r="16036" spans="1:11" x14ac:dyDescent="0.25">
      <c r="A16036" s="1">
        <v>44075</v>
      </c>
      <c r="B16036" s="13" t="s">
        <v>13036</v>
      </c>
      <c r="C16036" s="2" t="s">
        <v>5835</v>
      </c>
      <c r="D16036" s="2" t="s">
        <v>5836</v>
      </c>
      <c r="E16036">
        <v>2000</v>
      </c>
      <c r="F16036">
        <v>30332295</v>
      </c>
      <c r="G16036" s="2" t="s">
        <v>13037</v>
      </c>
      <c r="H16036" s="2" t="s">
        <v>7707</v>
      </c>
      <c r="I16036" s="2" t="s">
        <v>4128</v>
      </c>
      <c r="J16036" s="2" t="s">
        <v>109</v>
      </c>
      <c r="K16036" s="3">
        <v>10</v>
      </c>
    </row>
    <row r="16037" spans="1:11" x14ac:dyDescent="0.25">
      <c r="A16037" s="1">
        <v>44094</v>
      </c>
      <c r="B16037" s="13" t="s">
        <v>13135</v>
      </c>
      <c r="C16037" s="2" t="s">
        <v>4782</v>
      </c>
      <c r="D16037" s="2" t="s">
        <v>4783</v>
      </c>
      <c r="E16037">
        <v>500</v>
      </c>
      <c r="F16037">
        <v>30332295</v>
      </c>
      <c r="G16037" s="2" t="s">
        <v>13037</v>
      </c>
      <c r="H16037" s="2" t="s">
        <v>7707</v>
      </c>
      <c r="I16037" s="2" t="s">
        <v>4128</v>
      </c>
      <c r="J16037" s="2" t="s">
        <v>109</v>
      </c>
      <c r="K16037" s="3">
        <v>10</v>
      </c>
    </row>
    <row r="16038" spans="1:11" x14ac:dyDescent="0.25">
      <c r="A16038" s="1">
        <v>44075</v>
      </c>
      <c r="B16038" s="13" t="s">
        <v>13036</v>
      </c>
      <c r="C16038" s="2" t="s">
        <v>1628</v>
      </c>
      <c r="D16038" s="2" t="s">
        <v>1629</v>
      </c>
      <c r="E16038">
        <v>2000</v>
      </c>
      <c r="F16038">
        <v>30332295</v>
      </c>
      <c r="G16038" s="2" t="s">
        <v>13037</v>
      </c>
      <c r="H16038" s="2" t="s">
        <v>7707</v>
      </c>
      <c r="I16038" s="2" t="s">
        <v>4128</v>
      </c>
      <c r="J16038" s="2" t="s">
        <v>109</v>
      </c>
      <c r="K16038" s="3">
        <v>10</v>
      </c>
    </row>
    <row r="16039" spans="1:11" x14ac:dyDescent="0.25">
      <c r="A16039" s="1">
        <v>44094</v>
      </c>
      <c r="B16039" s="13" t="s">
        <v>13135</v>
      </c>
      <c r="C16039" s="2" t="s">
        <v>11243</v>
      </c>
      <c r="D16039" s="2" t="s">
        <v>11244</v>
      </c>
      <c r="E16039">
        <v>1000</v>
      </c>
      <c r="F16039">
        <v>30332295</v>
      </c>
      <c r="G16039" s="2" t="s">
        <v>13037</v>
      </c>
      <c r="H16039" s="2" t="s">
        <v>7707</v>
      </c>
      <c r="I16039" s="2" t="s">
        <v>4128</v>
      </c>
      <c r="J16039" s="2" t="s">
        <v>109</v>
      </c>
      <c r="K16039" s="3">
        <v>10</v>
      </c>
    </row>
    <row r="16040" spans="1:11" x14ac:dyDescent="0.25">
      <c r="A16040" s="1">
        <v>44075</v>
      </c>
      <c r="B16040" s="13" t="s">
        <v>13036</v>
      </c>
      <c r="C16040" s="2" t="s">
        <v>6699</v>
      </c>
      <c r="D16040" s="2" t="s">
        <v>6700</v>
      </c>
      <c r="E16040">
        <v>2000</v>
      </c>
      <c r="F16040">
        <v>30332295</v>
      </c>
      <c r="G16040" s="2" t="s">
        <v>13037</v>
      </c>
      <c r="H16040" s="2" t="s">
        <v>7707</v>
      </c>
      <c r="I16040" s="2" t="s">
        <v>4128</v>
      </c>
      <c r="J16040" s="2" t="s">
        <v>109</v>
      </c>
      <c r="K16040" s="3">
        <v>10</v>
      </c>
    </row>
    <row r="16041" spans="1:11" x14ac:dyDescent="0.25">
      <c r="A16041" s="1">
        <v>44094</v>
      </c>
      <c r="B16041" s="13" t="s">
        <v>13135</v>
      </c>
      <c r="C16041" s="2" t="s">
        <v>13138</v>
      </c>
      <c r="D16041" s="2" t="s">
        <v>13139</v>
      </c>
      <c r="E16041">
        <v>1000</v>
      </c>
      <c r="F16041">
        <v>30332295</v>
      </c>
      <c r="G16041" s="2" t="s">
        <v>13037</v>
      </c>
      <c r="H16041" s="2" t="s">
        <v>7707</v>
      </c>
      <c r="I16041" s="2" t="s">
        <v>4128</v>
      </c>
      <c r="J16041" s="2" t="s">
        <v>109</v>
      </c>
      <c r="K16041" s="3">
        <v>10</v>
      </c>
    </row>
    <row r="16042" spans="1:11" x14ac:dyDescent="0.25">
      <c r="A16042" s="1">
        <v>44075</v>
      </c>
      <c r="B16042" s="13" t="s">
        <v>13036</v>
      </c>
      <c r="C16042" s="2" t="s">
        <v>29</v>
      </c>
      <c r="D16042" s="2" t="s">
        <v>30</v>
      </c>
      <c r="E16042">
        <v>500</v>
      </c>
      <c r="F16042">
        <v>30332295</v>
      </c>
      <c r="G16042" s="2" t="s">
        <v>13037</v>
      </c>
      <c r="H16042" s="2" t="s">
        <v>7707</v>
      </c>
      <c r="I16042" s="2" t="s">
        <v>4128</v>
      </c>
      <c r="J16042" s="2" t="s">
        <v>109</v>
      </c>
      <c r="K16042" s="3">
        <v>10</v>
      </c>
    </row>
    <row r="16043" spans="1:11" x14ac:dyDescent="0.25">
      <c r="A16043" s="1">
        <v>44094</v>
      </c>
      <c r="B16043" s="13" t="s">
        <v>13135</v>
      </c>
      <c r="C16043" s="2" t="s">
        <v>4544</v>
      </c>
      <c r="D16043" s="2" t="s">
        <v>4545</v>
      </c>
      <c r="E16043">
        <v>500</v>
      </c>
      <c r="F16043">
        <v>30332295</v>
      </c>
      <c r="G16043" s="2" t="s">
        <v>13037</v>
      </c>
      <c r="H16043" s="2" t="s">
        <v>7707</v>
      </c>
      <c r="I16043" s="2" t="s">
        <v>4128</v>
      </c>
      <c r="J16043" s="2" t="s">
        <v>109</v>
      </c>
      <c r="K16043" s="3">
        <v>10</v>
      </c>
    </row>
    <row r="16044" spans="1:11" x14ac:dyDescent="0.25">
      <c r="A16044" s="1">
        <v>44075</v>
      </c>
      <c r="B16044" s="13" t="s">
        <v>13036</v>
      </c>
      <c r="C16044" s="2" t="s">
        <v>1340</v>
      </c>
      <c r="D16044" s="2" t="s">
        <v>1341</v>
      </c>
      <c r="E16044">
        <v>2000</v>
      </c>
      <c r="F16044">
        <v>30332295</v>
      </c>
      <c r="G16044" s="2" t="s">
        <v>13037</v>
      </c>
      <c r="H16044" s="2" t="s">
        <v>7707</v>
      </c>
      <c r="I16044" s="2" t="s">
        <v>4128</v>
      </c>
      <c r="J16044" s="2" t="s">
        <v>109</v>
      </c>
      <c r="K16044" s="3">
        <v>10</v>
      </c>
    </row>
    <row r="16045" spans="1:11" x14ac:dyDescent="0.25">
      <c r="A16045" s="1">
        <v>44094</v>
      </c>
      <c r="B16045" s="13" t="s">
        <v>13135</v>
      </c>
      <c r="C16045" s="2" t="s">
        <v>1213</v>
      </c>
      <c r="D16045" s="2" t="s">
        <v>1214</v>
      </c>
      <c r="E16045">
        <v>500</v>
      </c>
      <c r="F16045">
        <v>30332295</v>
      </c>
      <c r="G16045" s="2" t="s">
        <v>13037</v>
      </c>
      <c r="H16045" s="2" t="s">
        <v>7707</v>
      </c>
      <c r="I16045" s="2" t="s">
        <v>4128</v>
      </c>
      <c r="J16045" s="2" t="s">
        <v>109</v>
      </c>
      <c r="K16045" s="3">
        <v>10</v>
      </c>
    </row>
    <row r="16046" spans="1:11" x14ac:dyDescent="0.25">
      <c r="A16046" s="1">
        <v>44075</v>
      </c>
      <c r="B16046" s="13" t="s">
        <v>13036</v>
      </c>
      <c r="C16046" s="2" t="s">
        <v>5604</v>
      </c>
      <c r="D16046" s="2" t="s">
        <v>5605</v>
      </c>
      <c r="E16046">
        <v>1000</v>
      </c>
      <c r="F16046">
        <v>30332295</v>
      </c>
      <c r="G16046" s="2" t="s">
        <v>13037</v>
      </c>
      <c r="H16046" s="2" t="s">
        <v>7707</v>
      </c>
      <c r="I16046" s="2" t="s">
        <v>4128</v>
      </c>
      <c r="J16046" s="2" t="s">
        <v>109</v>
      </c>
      <c r="K16046" s="3">
        <v>10</v>
      </c>
    </row>
    <row r="16047" spans="1:11" x14ac:dyDescent="0.25">
      <c r="A16047" s="1">
        <v>44094</v>
      </c>
      <c r="B16047" s="13" t="s">
        <v>13135</v>
      </c>
      <c r="C16047" s="2" t="s">
        <v>2908</v>
      </c>
      <c r="D16047" s="2" t="s">
        <v>2909</v>
      </c>
      <c r="E16047">
        <v>300</v>
      </c>
      <c r="F16047">
        <v>30332295</v>
      </c>
      <c r="G16047" s="2" t="s">
        <v>13037</v>
      </c>
      <c r="H16047" s="2" t="s">
        <v>7707</v>
      </c>
      <c r="I16047" s="2" t="s">
        <v>4128</v>
      </c>
      <c r="J16047" s="2" t="s">
        <v>109</v>
      </c>
      <c r="K16047" s="3">
        <v>10</v>
      </c>
    </row>
    <row r="16048" spans="1:11" x14ac:dyDescent="0.25">
      <c r="A16048" s="1">
        <v>44075</v>
      </c>
      <c r="B16048" s="13" t="s">
        <v>13036</v>
      </c>
      <c r="C16048" s="2" t="s">
        <v>1944</v>
      </c>
      <c r="D16048" s="2" t="s">
        <v>1945</v>
      </c>
      <c r="E16048">
        <v>250</v>
      </c>
      <c r="F16048">
        <v>30332295</v>
      </c>
      <c r="G16048" s="2" t="s">
        <v>13037</v>
      </c>
      <c r="H16048" s="2" t="s">
        <v>7707</v>
      </c>
      <c r="I16048" s="2" t="s">
        <v>4128</v>
      </c>
      <c r="J16048" s="2" t="s">
        <v>109</v>
      </c>
      <c r="K16048" s="3">
        <v>10</v>
      </c>
    </row>
    <row r="16049" spans="1:11" x14ac:dyDescent="0.25">
      <c r="A16049" s="1">
        <v>44094</v>
      </c>
      <c r="B16049" s="13" t="s">
        <v>13135</v>
      </c>
      <c r="C16049" s="2" t="s">
        <v>71</v>
      </c>
      <c r="D16049" s="2" t="s">
        <v>72</v>
      </c>
      <c r="E16049">
        <v>5000</v>
      </c>
      <c r="F16049">
        <v>30332295</v>
      </c>
      <c r="G16049" s="2" t="s">
        <v>13037</v>
      </c>
      <c r="H16049" s="2" t="s">
        <v>7707</v>
      </c>
      <c r="I16049" s="2" t="s">
        <v>4128</v>
      </c>
      <c r="J16049" s="2" t="s">
        <v>109</v>
      </c>
      <c r="K16049" s="3">
        <v>10</v>
      </c>
    </row>
    <row r="16050" spans="1:11" x14ac:dyDescent="0.25">
      <c r="A16050" s="1">
        <v>44094</v>
      </c>
      <c r="B16050" s="13" t="s">
        <v>13135</v>
      </c>
      <c r="C16050" s="2" t="s">
        <v>40</v>
      </c>
      <c r="D16050" s="2" t="s">
        <v>41</v>
      </c>
      <c r="E16050">
        <v>5000</v>
      </c>
      <c r="F16050">
        <v>30332295</v>
      </c>
      <c r="G16050" s="2" t="s">
        <v>13037</v>
      </c>
      <c r="H16050" s="2" t="s">
        <v>7707</v>
      </c>
      <c r="I16050" s="2" t="s">
        <v>4128</v>
      </c>
      <c r="J16050" s="2" t="s">
        <v>109</v>
      </c>
      <c r="K16050" s="3">
        <v>10</v>
      </c>
    </row>
    <row r="16051" spans="1:11" x14ac:dyDescent="0.25">
      <c r="A16051" s="1">
        <v>44075</v>
      </c>
      <c r="B16051" s="13" t="s">
        <v>13036</v>
      </c>
      <c r="C16051" s="2" t="s">
        <v>1630</v>
      </c>
      <c r="D16051" s="2" t="s">
        <v>1631</v>
      </c>
      <c r="E16051">
        <v>2000</v>
      </c>
      <c r="F16051">
        <v>30332295</v>
      </c>
      <c r="G16051" s="2" t="s">
        <v>13037</v>
      </c>
      <c r="H16051" s="2" t="s">
        <v>7707</v>
      </c>
      <c r="I16051" s="2" t="s">
        <v>4128</v>
      </c>
      <c r="J16051" s="2" t="s">
        <v>109</v>
      </c>
      <c r="K16051" s="3">
        <v>10</v>
      </c>
    </row>
    <row r="16052" spans="1:11" x14ac:dyDescent="0.25">
      <c r="A16052" s="1">
        <v>44094</v>
      </c>
      <c r="B16052" s="13" t="s">
        <v>13135</v>
      </c>
      <c r="C16052" s="2" t="s">
        <v>2231</v>
      </c>
      <c r="D16052" s="2" t="s">
        <v>2232</v>
      </c>
      <c r="E16052">
        <v>500</v>
      </c>
      <c r="F16052">
        <v>30332295</v>
      </c>
      <c r="G16052" s="2" t="s">
        <v>13037</v>
      </c>
      <c r="H16052" s="2" t="s">
        <v>7707</v>
      </c>
      <c r="I16052" s="2" t="s">
        <v>4128</v>
      </c>
      <c r="J16052" s="2" t="s">
        <v>109</v>
      </c>
      <c r="K16052" s="3">
        <v>10</v>
      </c>
    </row>
    <row r="16053" spans="1:11" x14ac:dyDescent="0.25">
      <c r="A16053" s="1">
        <v>44075</v>
      </c>
      <c r="B16053" s="13" t="s">
        <v>13036</v>
      </c>
      <c r="C16053" s="2" t="s">
        <v>1621</v>
      </c>
      <c r="D16053" s="2" t="s">
        <v>1622</v>
      </c>
      <c r="E16053">
        <v>1000</v>
      </c>
      <c r="F16053">
        <v>30332295</v>
      </c>
      <c r="G16053" s="2" t="s">
        <v>13037</v>
      </c>
      <c r="H16053" s="2" t="s">
        <v>7707</v>
      </c>
      <c r="I16053" s="2" t="s">
        <v>4128</v>
      </c>
      <c r="J16053" s="2" t="s">
        <v>109</v>
      </c>
      <c r="K16053" s="3">
        <v>10</v>
      </c>
    </row>
    <row r="16054" spans="1:11" x14ac:dyDescent="0.25">
      <c r="A16054" s="1">
        <v>44094</v>
      </c>
      <c r="B16054" s="13" t="s">
        <v>13135</v>
      </c>
      <c r="C16054" s="2" t="s">
        <v>1215</v>
      </c>
      <c r="D16054" s="2" t="s">
        <v>1216</v>
      </c>
      <c r="E16054">
        <v>500</v>
      </c>
      <c r="F16054">
        <v>30332295</v>
      </c>
      <c r="G16054" s="2" t="s">
        <v>13037</v>
      </c>
      <c r="H16054" s="2" t="s">
        <v>7707</v>
      </c>
      <c r="I16054" s="2" t="s">
        <v>4128</v>
      </c>
      <c r="J16054" s="2" t="s">
        <v>109</v>
      </c>
      <c r="K16054" s="3">
        <v>10</v>
      </c>
    </row>
    <row r="16055" spans="1:11" x14ac:dyDescent="0.25">
      <c r="A16055" s="1">
        <v>44075</v>
      </c>
      <c r="B16055" s="13" t="s">
        <v>13036</v>
      </c>
      <c r="C16055" s="2" t="s">
        <v>472</v>
      </c>
      <c r="D16055" s="2" t="s">
        <v>473</v>
      </c>
      <c r="E16055">
        <v>2000</v>
      </c>
      <c r="F16055">
        <v>30332295</v>
      </c>
      <c r="G16055" s="2" t="s">
        <v>13037</v>
      </c>
      <c r="H16055" s="2" t="s">
        <v>7707</v>
      </c>
      <c r="I16055" s="2" t="s">
        <v>4128</v>
      </c>
      <c r="J16055" s="2" t="s">
        <v>109</v>
      </c>
      <c r="K16055" s="3">
        <v>10</v>
      </c>
    </row>
    <row r="16056" spans="1:11" x14ac:dyDescent="0.25">
      <c r="A16056" s="1">
        <v>44094</v>
      </c>
      <c r="B16056" s="13" t="s">
        <v>13135</v>
      </c>
      <c r="C16056" s="2" t="s">
        <v>5654</v>
      </c>
      <c r="D16056" s="2" t="s">
        <v>5655</v>
      </c>
      <c r="E16056">
        <v>250</v>
      </c>
      <c r="F16056">
        <v>30332295</v>
      </c>
      <c r="G16056" s="2" t="s">
        <v>13037</v>
      </c>
      <c r="H16056" s="2" t="s">
        <v>7707</v>
      </c>
      <c r="I16056" s="2" t="s">
        <v>4128</v>
      </c>
      <c r="J16056" s="2" t="s">
        <v>109</v>
      </c>
      <c r="K16056" s="3">
        <v>10</v>
      </c>
    </row>
    <row r="16057" spans="1:11" x14ac:dyDescent="0.25">
      <c r="A16057" s="1">
        <v>44075</v>
      </c>
      <c r="B16057" s="13" t="s">
        <v>13036</v>
      </c>
      <c r="C16057" s="2" t="s">
        <v>500</v>
      </c>
      <c r="D16057" s="2" t="s">
        <v>501</v>
      </c>
      <c r="E16057">
        <v>2000</v>
      </c>
      <c r="F16057">
        <v>30332295</v>
      </c>
      <c r="G16057" s="2" t="s">
        <v>13037</v>
      </c>
      <c r="H16057" s="2" t="s">
        <v>7707</v>
      </c>
      <c r="I16057" s="2" t="s">
        <v>4128</v>
      </c>
      <c r="J16057" s="2" t="s">
        <v>109</v>
      </c>
      <c r="K16057" s="3">
        <v>10</v>
      </c>
    </row>
    <row r="16058" spans="1:11" x14ac:dyDescent="0.25">
      <c r="A16058" s="1">
        <v>44094</v>
      </c>
      <c r="B16058" s="13" t="s">
        <v>13135</v>
      </c>
      <c r="C16058" s="2" t="s">
        <v>4704</v>
      </c>
      <c r="D16058" s="2" t="s">
        <v>4705</v>
      </c>
      <c r="E16058">
        <v>250</v>
      </c>
      <c r="F16058">
        <v>30332295</v>
      </c>
      <c r="G16058" s="2" t="s">
        <v>13037</v>
      </c>
      <c r="H16058" s="2" t="s">
        <v>7707</v>
      </c>
      <c r="I16058" s="2" t="s">
        <v>4128</v>
      </c>
      <c r="J16058" s="2" t="s">
        <v>109</v>
      </c>
      <c r="K16058" s="3">
        <v>10</v>
      </c>
    </row>
    <row r="16059" spans="1:11" x14ac:dyDescent="0.25">
      <c r="A16059" s="1">
        <v>44075</v>
      </c>
      <c r="B16059" s="13" t="s">
        <v>13036</v>
      </c>
      <c r="C16059" s="2" t="s">
        <v>979</v>
      </c>
      <c r="D16059" s="2" t="s">
        <v>980</v>
      </c>
      <c r="E16059">
        <v>1000</v>
      </c>
      <c r="F16059">
        <v>30332295</v>
      </c>
      <c r="G16059" s="2" t="s">
        <v>13037</v>
      </c>
      <c r="H16059" s="2" t="s">
        <v>7707</v>
      </c>
      <c r="I16059" s="2" t="s">
        <v>4128</v>
      </c>
      <c r="J16059" s="2" t="s">
        <v>109</v>
      </c>
      <c r="K16059" s="3">
        <v>10</v>
      </c>
    </row>
    <row r="16060" spans="1:11" x14ac:dyDescent="0.25">
      <c r="A16060" s="1">
        <v>44094</v>
      </c>
      <c r="B16060" s="13" t="s">
        <v>13135</v>
      </c>
      <c r="C16060" s="2" t="s">
        <v>36</v>
      </c>
      <c r="D16060" s="2" t="s">
        <v>37</v>
      </c>
      <c r="E16060">
        <v>5000</v>
      </c>
      <c r="F16060">
        <v>30332295</v>
      </c>
      <c r="G16060" s="2" t="s">
        <v>13037</v>
      </c>
      <c r="H16060" s="2" t="s">
        <v>7707</v>
      </c>
      <c r="I16060" s="2" t="s">
        <v>4128</v>
      </c>
      <c r="J16060" s="2" t="s">
        <v>109</v>
      </c>
      <c r="K16060" s="3">
        <v>10</v>
      </c>
    </row>
    <row r="16061" spans="1:11" x14ac:dyDescent="0.25">
      <c r="A16061" s="1">
        <v>44075</v>
      </c>
      <c r="B16061" s="13" t="s">
        <v>13036</v>
      </c>
      <c r="C16061" s="2" t="s">
        <v>760</v>
      </c>
      <c r="D16061" s="2" t="s">
        <v>761</v>
      </c>
      <c r="E16061">
        <v>1000</v>
      </c>
      <c r="F16061">
        <v>30332295</v>
      </c>
      <c r="G16061" s="2" t="s">
        <v>13037</v>
      </c>
      <c r="H16061" s="2" t="s">
        <v>7707</v>
      </c>
      <c r="I16061" s="2" t="s">
        <v>4128</v>
      </c>
      <c r="J16061" s="2" t="s">
        <v>109</v>
      </c>
      <c r="K16061" s="3">
        <v>10</v>
      </c>
    </row>
    <row r="16062" spans="1:11" x14ac:dyDescent="0.25">
      <c r="A16062" s="1">
        <v>44094</v>
      </c>
      <c r="B16062" s="13" t="s">
        <v>13135</v>
      </c>
      <c r="C16062" s="2" t="s">
        <v>92</v>
      </c>
      <c r="D16062" s="2" t="s">
        <v>93</v>
      </c>
      <c r="E16062">
        <v>2000</v>
      </c>
      <c r="F16062">
        <v>30332295</v>
      </c>
      <c r="G16062" s="2" t="s">
        <v>13037</v>
      </c>
      <c r="H16062" s="2" t="s">
        <v>7707</v>
      </c>
      <c r="I16062" s="2" t="s">
        <v>4128</v>
      </c>
      <c r="J16062" s="2" t="s">
        <v>109</v>
      </c>
      <c r="K16062" s="3">
        <v>10</v>
      </c>
    </row>
    <row r="16063" spans="1:11" x14ac:dyDescent="0.25">
      <c r="A16063" s="1">
        <v>44075</v>
      </c>
      <c r="B16063" s="13" t="s">
        <v>13036</v>
      </c>
      <c r="C16063" s="2" t="s">
        <v>5099</v>
      </c>
      <c r="D16063" s="2" t="s">
        <v>5100</v>
      </c>
      <c r="E16063">
        <v>500</v>
      </c>
      <c r="F16063">
        <v>30332295</v>
      </c>
      <c r="G16063" s="2" t="s">
        <v>13037</v>
      </c>
      <c r="H16063" s="2" t="s">
        <v>7707</v>
      </c>
      <c r="I16063" s="2" t="s">
        <v>4128</v>
      </c>
      <c r="J16063" s="2" t="s">
        <v>109</v>
      </c>
      <c r="K16063" s="3">
        <v>10</v>
      </c>
    </row>
    <row r="16064" spans="1:11" x14ac:dyDescent="0.25">
      <c r="A16064" s="1">
        <v>44094</v>
      </c>
      <c r="B16064" s="13" t="s">
        <v>13135</v>
      </c>
      <c r="C16064" s="2" t="s">
        <v>478</v>
      </c>
      <c r="D16064" s="2" t="s">
        <v>479</v>
      </c>
      <c r="E16064">
        <v>5000</v>
      </c>
      <c r="F16064">
        <v>30332295</v>
      </c>
      <c r="G16064" s="2" t="s">
        <v>13037</v>
      </c>
      <c r="H16064" s="2" t="s">
        <v>7707</v>
      </c>
      <c r="I16064" s="2" t="s">
        <v>4128</v>
      </c>
      <c r="J16064" s="2" t="s">
        <v>109</v>
      </c>
      <c r="K16064" s="3">
        <v>10</v>
      </c>
    </row>
    <row r="16065" spans="1:11" x14ac:dyDescent="0.25">
      <c r="A16065" s="1">
        <v>44075</v>
      </c>
      <c r="B16065" s="13" t="s">
        <v>13036</v>
      </c>
      <c r="C16065" s="2" t="s">
        <v>6213</v>
      </c>
      <c r="D16065" s="2" t="s">
        <v>6214</v>
      </c>
      <c r="E16065">
        <v>250</v>
      </c>
      <c r="F16065">
        <v>30332295</v>
      </c>
      <c r="G16065" s="2" t="s">
        <v>13037</v>
      </c>
      <c r="H16065" s="2" t="s">
        <v>7707</v>
      </c>
      <c r="I16065" s="2" t="s">
        <v>4128</v>
      </c>
      <c r="J16065" s="2" t="s">
        <v>109</v>
      </c>
      <c r="K16065" s="3">
        <v>10</v>
      </c>
    </row>
    <row r="16066" spans="1:11" x14ac:dyDescent="0.25">
      <c r="A16066" s="1">
        <v>44094</v>
      </c>
      <c r="B16066" s="13" t="s">
        <v>13135</v>
      </c>
      <c r="C16066" s="2" t="s">
        <v>442</v>
      </c>
      <c r="D16066" s="2" t="s">
        <v>443</v>
      </c>
      <c r="E16066">
        <v>2000</v>
      </c>
      <c r="F16066">
        <v>30332295</v>
      </c>
      <c r="G16066" s="2" t="s">
        <v>13037</v>
      </c>
      <c r="H16066" s="2" t="s">
        <v>7707</v>
      </c>
      <c r="I16066" s="2" t="s">
        <v>4128</v>
      </c>
      <c r="J16066" s="2" t="s">
        <v>109</v>
      </c>
      <c r="K16066" s="3">
        <v>10</v>
      </c>
    </row>
    <row r="16067" spans="1:11" x14ac:dyDescent="0.25">
      <c r="A16067" s="1">
        <v>44094</v>
      </c>
      <c r="B16067" s="13" t="s">
        <v>13135</v>
      </c>
      <c r="C16067" s="2" t="s">
        <v>1667</v>
      </c>
      <c r="D16067" s="2" t="s">
        <v>1668</v>
      </c>
      <c r="E16067">
        <v>500</v>
      </c>
      <c r="F16067">
        <v>30332295</v>
      </c>
      <c r="G16067" s="2" t="s">
        <v>13037</v>
      </c>
      <c r="H16067" s="2" t="s">
        <v>7707</v>
      </c>
      <c r="I16067" s="2" t="s">
        <v>4128</v>
      </c>
      <c r="J16067" s="2" t="s">
        <v>109</v>
      </c>
      <c r="K16067" s="3">
        <v>10</v>
      </c>
    </row>
    <row r="16068" spans="1:11" x14ac:dyDescent="0.25">
      <c r="A16068" s="1">
        <v>44094</v>
      </c>
      <c r="B16068" s="13" t="s">
        <v>13135</v>
      </c>
      <c r="C16068" s="2" t="s">
        <v>5118</v>
      </c>
      <c r="D16068" s="2" t="s">
        <v>5119</v>
      </c>
      <c r="E16068">
        <v>250</v>
      </c>
      <c r="F16068">
        <v>30332295</v>
      </c>
      <c r="G16068" s="2" t="s">
        <v>13037</v>
      </c>
      <c r="H16068" s="2" t="s">
        <v>7707</v>
      </c>
      <c r="I16068" s="2" t="s">
        <v>4128</v>
      </c>
      <c r="J16068" s="2" t="s">
        <v>109</v>
      </c>
      <c r="K16068" s="3">
        <v>10</v>
      </c>
    </row>
    <row r="16069" spans="1:11" x14ac:dyDescent="0.25">
      <c r="A16069" s="1">
        <v>44094</v>
      </c>
      <c r="B16069" s="13" t="s">
        <v>13135</v>
      </c>
      <c r="C16069" s="2" t="s">
        <v>90</v>
      </c>
      <c r="D16069" s="2" t="s">
        <v>91</v>
      </c>
      <c r="E16069">
        <v>2000</v>
      </c>
      <c r="F16069">
        <v>30332295</v>
      </c>
      <c r="G16069" s="2" t="s">
        <v>13037</v>
      </c>
      <c r="H16069" s="2" t="s">
        <v>7707</v>
      </c>
      <c r="I16069" s="2" t="s">
        <v>4128</v>
      </c>
      <c r="J16069" s="2" t="s">
        <v>109</v>
      </c>
      <c r="K16069" s="3">
        <v>10</v>
      </c>
    </row>
    <row r="16070" spans="1:11" x14ac:dyDescent="0.25">
      <c r="A16070" s="1">
        <v>44094</v>
      </c>
      <c r="B16070" s="13" t="s">
        <v>13135</v>
      </c>
      <c r="C16070" s="2" t="s">
        <v>7818</v>
      </c>
      <c r="D16070" s="2" t="s">
        <v>7819</v>
      </c>
      <c r="E16070">
        <v>5000</v>
      </c>
      <c r="F16070">
        <v>30332295</v>
      </c>
      <c r="G16070" s="2" t="s">
        <v>13037</v>
      </c>
      <c r="H16070" s="2" t="s">
        <v>7707</v>
      </c>
      <c r="I16070" s="2" t="s">
        <v>4128</v>
      </c>
      <c r="J16070" s="2" t="s">
        <v>109</v>
      </c>
      <c r="K16070" s="3">
        <v>10</v>
      </c>
    </row>
    <row r="16071" spans="1:11" x14ac:dyDescent="0.25">
      <c r="A16071" s="1">
        <v>44094</v>
      </c>
      <c r="B16071" s="13" t="s">
        <v>13135</v>
      </c>
      <c r="C16071" s="2" t="s">
        <v>868</v>
      </c>
      <c r="D16071" s="2" t="s">
        <v>869</v>
      </c>
      <c r="E16071">
        <v>5000</v>
      </c>
      <c r="F16071">
        <v>30332295</v>
      </c>
      <c r="G16071" s="2" t="s">
        <v>13037</v>
      </c>
      <c r="H16071" s="2" t="s">
        <v>7707</v>
      </c>
      <c r="I16071" s="2" t="s">
        <v>4128</v>
      </c>
      <c r="J16071" s="2" t="s">
        <v>109</v>
      </c>
      <c r="K16071" s="3">
        <v>10</v>
      </c>
    </row>
    <row r="16072" spans="1:11" x14ac:dyDescent="0.25">
      <c r="A16072" s="1">
        <v>44094</v>
      </c>
      <c r="B16072" s="13" t="s">
        <v>13135</v>
      </c>
      <c r="C16072" s="2" t="s">
        <v>358</v>
      </c>
      <c r="D16072" s="2" t="s">
        <v>359</v>
      </c>
      <c r="E16072">
        <v>5000</v>
      </c>
      <c r="F16072">
        <v>30332295</v>
      </c>
      <c r="G16072" s="2" t="s">
        <v>13037</v>
      </c>
      <c r="H16072" s="2" t="s">
        <v>7707</v>
      </c>
      <c r="I16072" s="2" t="s">
        <v>4128</v>
      </c>
      <c r="J16072" s="2" t="s">
        <v>109</v>
      </c>
      <c r="K16072" s="3">
        <v>10</v>
      </c>
    </row>
    <row r="16073" spans="1:11" x14ac:dyDescent="0.25">
      <c r="A16073" s="1">
        <v>44094</v>
      </c>
      <c r="B16073" s="13" t="s">
        <v>13135</v>
      </c>
      <c r="C16073" s="2" t="s">
        <v>1330</v>
      </c>
      <c r="D16073" s="2" t="s">
        <v>1331</v>
      </c>
      <c r="E16073">
        <v>10000</v>
      </c>
      <c r="F16073">
        <v>30332295</v>
      </c>
      <c r="G16073" s="2" t="s">
        <v>13037</v>
      </c>
      <c r="H16073" s="2" t="s">
        <v>7707</v>
      </c>
      <c r="I16073" s="2" t="s">
        <v>4128</v>
      </c>
      <c r="J16073" s="2" t="s">
        <v>109</v>
      </c>
      <c r="K16073" s="3">
        <v>10</v>
      </c>
    </row>
    <row r="16074" spans="1:11" x14ac:dyDescent="0.25">
      <c r="A16074" s="1">
        <v>44094</v>
      </c>
      <c r="B16074" s="13" t="s">
        <v>13135</v>
      </c>
      <c r="C16074" s="2" t="s">
        <v>631</v>
      </c>
      <c r="D16074" s="2" t="s">
        <v>632</v>
      </c>
      <c r="E16074">
        <v>10000</v>
      </c>
      <c r="F16074">
        <v>30332295</v>
      </c>
      <c r="G16074" s="2" t="s">
        <v>13037</v>
      </c>
      <c r="H16074" s="2" t="s">
        <v>7707</v>
      </c>
      <c r="I16074" s="2" t="s">
        <v>4128</v>
      </c>
      <c r="J16074" s="2" t="s">
        <v>109</v>
      </c>
      <c r="K16074" s="3">
        <v>10</v>
      </c>
    </row>
    <row r="16075" spans="1:11" x14ac:dyDescent="0.25">
      <c r="A16075" s="1">
        <v>44094</v>
      </c>
      <c r="B16075" s="13" t="s">
        <v>13135</v>
      </c>
      <c r="C16075" s="2" t="s">
        <v>7974</v>
      </c>
      <c r="D16075" s="2" t="s">
        <v>7975</v>
      </c>
      <c r="E16075">
        <v>500</v>
      </c>
      <c r="F16075">
        <v>30332295</v>
      </c>
      <c r="G16075" s="2" t="s">
        <v>13037</v>
      </c>
      <c r="H16075" s="2" t="s">
        <v>7707</v>
      </c>
      <c r="I16075" s="2" t="s">
        <v>4128</v>
      </c>
      <c r="J16075" s="2" t="s">
        <v>109</v>
      </c>
      <c r="K16075" s="3">
        <v>10</v>
      </c>
    </row>
    <row r="16076" spans="1:11" x14ac:dyDescent="0.25">
      <c r="A16076" s="1">
        <v>44086</v>
      </c>
      <c r="B16076" s="13" t="s">
        <v>13140</v>
      </c>
      <c r="C16076" s="2" t="s">
        <v>6056</v>
      </c>
      <c r="D16076" s="2" t="s">
        <v>6057</v>
      </c>
      <c r="E16076">
        <v>1000</v>
      </c>
      <c r="F16076">
        <v>30332646</v>
      </c>
      <c r="G16076" s="2" t="s">
        <v>13141</v>
      </c>
      <c r="H16076" s="2" t="s">
        <v>695</v>
      </c>
      <c r="I16076" s="2" t="s">
        <v>4128</v>
      </c>
      <c r="J16076" s="2" t="s">
        <v>109</v>
      </c>
      <c r="K16076" s="3">
        <v>9999</v>
      </c>
    </row>
    <row r="16077" spans="1:11" x14ac:dyDescent="0.25">
      <c r="A16077" s="1">
        <v>44078</v>
      </c>
      <c r="B16077" s="13" t="s">
        <v>13142</v>
      </c>
      <c r="C16077" s="2" t="s">
        <v>476</v>
      </c>
      <c r="D16077" s="2" t="s">
        <v>477</v>
      </c>
      <c r="E16077">
        <v>2000</v>
      </c>
      <c r="F16077">
        <v>30332646</v>
      </c>
      <c r="G16077" s="2" t="s">
        <v>13141</v>
      </c>
      <c r="H16077" s="2" t="s">
        <v>695</v>
      </c>
      <c r="I16077" s="2" t="s">
        <v>4128</v>
      </c>
      <c r="J16077" s="2" t="s">
        <v>109</v>
      </c>
      <c r="K16077" s="3">
        <v>9999</v>
      </c>
    </row>
    <row r="16078" spans="1:11" x14ac:dyDescent="0.25">
      <c r="A16078" s="1">
        <v>44086</v>
      </c>
      <c r="B16078" s="13" t="s">
        <v>13143</v>
      </c>
      <c r="C16078" s="2" t="s">
        <v>634</v>
      </c>
      <c r="D16078" s="2" t="s">
        <v>635</v>
      </c>
      <c r="E16078">
        <v>500</v>
      </c>
      <c r="F16078">
        <v>30332646</v>
      </c>
      <c r="G16078" s="2" t="s">
        <v>13141</v>
      </c>
      <c r="H16078" s="2" t="s">
        <v>695</v>
      </c>
      <c r="I16078" s="2" t="s">
        <v>4128</v>
      </c>
      <c r="J16078" s="2" t="s">
        <v>109</v>
      </c>
      <c r="K16078" s="3">
        <v>9999</v>
      </c>
    </row>
    <row r="16079" spans="1:11" x14ac:dyDescent="0.25">
      <c r="A16079" s="1">
        <v>44078</v>
      </c>
      <c r="B16079" s="13" t="s">
        <v>13142</v>
      </c>
      <c r="C16079" s="2" t="s">
        <v>493</v>
      </c>
      <c r="D16079" s="2" t="s">
        <v>494</v>
      </c>
      <c r="E16079">
        <v>2000</v>
      </c>
      <c r="F16079">
        <v>30332646</v>
      </c>
      <c r="G16079" s="2" t="s">
        <v>13141</v>
      </c>
      <c r="H16079" s="2" t="s">
        <v>695</v>
      </c>
      <c r="I16079" s="2" t="s">
        <v>4128</v>
      </c>
      <c r="J16079" s="2" t="s">
        <v>109</v>
      </c>
      <c r="K16079" s="3">
        <v>9999</v>
      </c>
    </row>
    <row r="16080" spans="1:11" x14ac:dyDescent="0.25">
      <c r="A16080" s="1">
        <v>44086</v>
      </c>
      <c r="B16080" s="13" t="s">
        <v>13140</v>
      </c>
      <c r="C16080" s="2" t="s">
        <v>380</v>
      </c>
      <c r="D16080" s="2" t="s">
        <v>381</v>
      </c>
      <c r="E16080">
        <v>1000</v>
      </c>
      <c r="F16080">
        <v>30332646</v>
      </c>
      <c r="G16080" s="2" t="s">
        <v>13141</v>
      </c>
      <c r="H16080" s="2" t="s">
        <v>695</v>
      </c>
      <c r="I16080" s="2" t="s">
        <v>4128</v>
      </c>
      <c r="J16080" s="2" t="s">
        <v>109</v>
      </c>
      <c r="K16080" s="3">
        <v>9999</v>
      </c>
    </row>
    <row r="16081" spans="1:11" x14ac:dyDescent="0.25">
      <c r="A16081" s="1">
        <v>44078</v>
      </c>
      <c r="B16081" s="13" t="s">
        <v>13142</v>
      </c>
      <c r="C16081" s="2" t="s">
        <v>474</v>
      </c>
      <c r="D16081" s="2" t="s">
        <v>475</v>
      </c>
      <c r="E16081">
        <v>1000</v>
      </c>
      <c r="F16081">
        <v>30332646</v>
      </c>
      <c r="G16081" s="2" t="s">
        <v>13141</v>
      </c>
      <c r="H16081" s="2" t="s">
        <v>695</v>
      </c>
      <c r="I16081" s="2" t="s">
        <v>4128</v>
      </c>
      <c r="J16081" s="2" t="s">
        <v>109</v>
      </c>
      <c r="K16081" s="3">
        <v>9999</v>
      </c>
    </row>
    <row r="16082" spans="1:11" x14ac:dyDescent="0.25">
      <c r="A16082" s="1">
        <v>44086</v>
      </c>
      <c r="B16082" s="13" t="s">
        <v>13140</v>
      </c>
      <c r="C16082" s="2" t="s">
        <v>608</v>
      </c>
      <c r="D16082" s="2" t="s">
        <v>609</v>
      </c>
      <c r="E16082">
        <v>1000</v>
      </c>
      <c r="F16082">
        <v>30332646</v>
      </c>
      <c r="G16082" s="2" t="s">
        <v>13141</v>
      </c>
      <c r="H16082" s="2" t="s">
        <v>695</v>
      </c>
      <c r="I16082" s="2" t="s">
        <v>4128</v>
      </c>
      <c r="J16082" s="2" t="s">
        <v>109</v>
      </c>
      <c r="K16082" s="3">
        <v>9999</v>
      </c>
    </row>
    <row r="16083" spans="1:11" x14ac:dyDescent="0.25">
      <c r="A16083" s="1">
        <v>44078</v>
      </c>
      <c r="B16083" s="13" t="s">
        <v>13142</v>
      </c>
      <c r="C16083" s="2" t="s">
        <v>94</v>
      </c>
      <c r="D16083" s="2" t="s">
        <v>95</v>
      </c>
      <c r="E16083">
        <v>1000</v>
      </c>
      <c r="F16083">
        <v>30332646</v>
      </c>
      <c r="G16083" s="2" t="s">
        <v>13141</v>
      </c>
      <c r="H16083" s="2" t="s">
        <v>695</v>
      </c>
      <c r="I16083" s="2" t="s">
        <v>4128</v>
      </c>
      <c r="J16083" s="2" t="s">
        <v>109</v>
      </c>
      <c r="K16083" s="3">
        <v>9999</v>
      </c>
    </row>
    <row r="16084" spans="1:11" x14ac:dyDescent="0.25">
      <c r="A16084" s="1">
        <v>44086</v>
      </c>
      <c r="B16084" s="13" t="s">
        <v>13140</v>
      </c>
      <c r="C16084" s="2" t="s">
        <v>577</v>
      </c>
      <c r="D16084" s="2" t="s">
        <v>578</v>
      </c>
      <c r="E16084">
        <v>1000</v>
      </c>
      <c r="F16084">
        <v>30332646</v>
      </c>
      <c r="G16084" s="2" t="s">
        <v>13141</v>
      </c>
      <c r="H16084" s="2" t="s">
        <v>695</v>
      </c>
      <c r="I16084" s="2" t="s">
        <v>4128</v>
      </c>
      <c r="J16084" s="2" t="s">
        <v>109</v>
      </c>
      <c r="K16084" s="3">
        <v>9999</v>
      </c>
    </row>
    <row r="16085" spans="1:11" x14ac:dyDescent="0.25">
      <c r="A16085" s="1">
        <v>44078</v>
      </c>
      <c r="B16085" s="13" t="s">
        <v>13142</v>
      </c>
      <c r="C16085" s="2" t="s">
        <v>3439</v>
      </c>
      <c r="D16085" s="2" t="s">
        <v>3440</v>
      </c>
      <c r="E16085">
        <v>1000</v>
      </c>
      <c r="F16085">
        <v>30332646</v>
      </c>
      <c r="G16085" s="2" t="s">
        <v>13141</v>
      </c>
      <c r="H16085" s="2" t="s">
        <v>695</v>
      </c>
      <c r="I16085" s="2" t="s">
        <v>4128</v>
      </c>
      <c r="J16085" s="2" t="s">
        <v>109</v>
      </c>
      <c r="K16085" s="3">
        <v>9999</v>
      </c>
    </row>
    <row r="16086" spans="1:11" x14ac:dyDescent="0.25">
      <c r="A16086" s="1">
        <v>44086</v>
      </c>
      <c r="B16086" s="13" t="s">
        <v>13140</v>
      </c>
      <c r="C16086" s="2" t="s">
        <v>983</v>
      </c>
      <c r="D16086" s="2" t="s">
        <v>984</v>
      </c>
      <c r="E16086">
        <v>300</v>
      </c>
      <c r="F16086">
        <v>30332646</v>
      </c>
      <c r="G16086" s="2" t="s">
        <v>13141</v>
      </c>
      <c r="H16086" s="2" t="s">
        <v>695</v>
      </c>
      <c r="I16086" s="2" t="s">
        <v>4128</v>
      </c>
      <c r="J16086" s="2" t="s">
        <v>109</v>
      </c>
      <c r="K16086" s="3">
        <v>9999</v>
      </c>
    </row>
    <row r="16087" spans="1:11" x14ac:dyDescent="0.25">
      <c r="A16087" s="1">
        <v>44078</v>
      </c>
      <c r="B16087" s="13" t="s">
        <v>13142</v>
      </c>
      <c r="C16087" s="2" t="s">
        <v>49</v>
      </c>
      <c r="D16087" s="2" t="s">
        <v>50</v>
      </c>
      <c r="E16087">
        <v>2000</v>
      </c>
      <c r="F16087">
        <v>30332646</v>
      </c>
      <c r="G16087" s="2" t="s">
        <v>13141</v>
      </c>
      <c r="H16087" s="2" t="s">
        <v>695</v>
      </c>
      <c r="I16087" s="2" t="s">
        <v>4128</v>
      </c>
      <c r="J16087" s="2" t="s">
        <v>109</v>
      </c>
      <c r="K16087" s="3">
        <v>9999</v>
      </c>
    </row>
    <row r="16088" spans="1:11" x14ac:dyDescent="0.25">
      <c r="A16088" s="1">
        <v>44086</v>
      </c>
      <c r="B16088" s="13" t="s">
        <v>13140</v>
      </c>
      <c r="C16088" s="2" t="s">
        <v>76</v>
      </c>
      <c r="D16088" s="2" t="s">
        <v>77</v>
      </c>
      <c r="E16088">
        <v>5000</v>
      </c>
      <c r="F16088">
        <v>30332646</v>
      </c>
      <c r="G16088" s="2" t="s">
        <v>13141</v>
      </c>
      <c r="H16088" s="2" t="s">
        <v>695</v>
      </c>
      <c r="I16088" s="2" t="s">
        <v>4128</v>
      </c>
      <c r="J16088" s="2" t="s">
        <v>109</v>
      </c>
      <c r="K16088" s="3">
        <v>9999</v>
      </c>
    </row>
    <row r="16089" spans="1:11" x14ac:dyDescent="0.25">
      <c r="A16089" s="1">
        <v>44078</v>
      </c>
      <c r="B16089" s="13" t="s">
        <v>13144</v>
      </c>
      <c r="C16089" s="2" t="s">
        <v>1428</v>
      </c>
      <c r="D16089" s="2" t="s">
        <v>1429</v>
      </c>
      <c r="E16089">
        <v>200</v>
      </c>
      <c r="F16089">
        <v>30663380</v>
      </c>
      <c r="G16089" s="2" t="s">
        <v>13145</v>
      </c>
      <c r="H16089" s="2" t="s">
        <v>7205</v>
      </c>
      <c r="I16089" s="2" t="s">
        <v>6883</v>
      </c>
      <c r="J16089" s="2" t="s">
        <v>109</v>
      </c>
      <c r="K16089" s="3">
        <v>4752</v>
      </c>
    </row>
    <row r="16090" spans="1:11" x14ac:dyDescent="0.25">
      <c r="A16090" s="1">
        <v>44078</v>
      </c>
      <c r="B16090" s="13" t="s">
        <v>13142</v>
      </c>
      <c r="C16090" s="2" t="s">
        <v>4712</v>
      </c>
      <c r="D16090" s="2" t="s">
        <v>4713</v>
      </c>
      <c r="E16090">
        <v>500</v>
      </c>
      <c r="F16090">
        <v>30332646</v>
      </c>
      <c r="G16090" s="2" t="s">
        <v>13141</v>
      </c>
      <c r="H16090" s="2" t="s">
        <v>695</v>
      </c>
      <c r="I16090" s="2" t="s">
        <v>4128</v>
      </c>
      <c r="J16090" s="2" t="s">
        <v>109</v>
      </c>
      <c r="K16090" s="3">
        <v>9999</v>
      </c>
    </row>
    <row r="16091" spans="1:11" x14ac:dyDescent="0.25">
      <c r="A16091" s="1">
        <v>44086</v>
      </c>
      <c r="B16091" s="13" t="s">
        <v>13140</v>
      </c>
      <c r="C16091" s="2" t="s">
        <v>612</v>
      </c>
      <c r="D16091" s="2" t="s">
        <v>613</v>
      </c>
      <c r="E16091">
        <v>300</v>
      </c>
      <c r="F16091">
        <v>30332646</v>
      </c>
      <c r="G16091" s="2" t="s">
        <v>13141</v>
      </c>
      <c r="H16091" s="2" t="s">
        <v>695</v>
      </c>
      <c r="I16091" s="2" t="s">
        <v>4128</v>
      </c>
      <c r="J16091" s="2" t="s">
        <v>109</v>
      </c>
      <c r="K16091" s="3">
        <v>9999</v>
      </c>
    </row>
    <row r="16092" spans="1:11" x14ac:dyDescent="0.25">
      <c r="A16092" s="1">
        <v>44078</v>
      </c>
      <c r="B16092" s="13" t="s">
        <v>13142</v>
      </c>
      <c r="C16092" s="2" t="s">
        <v>1628</v>
      </c>
      <c r="D16092" s="2" t="s">
        <v>1629</v>
      </c>
      <c r="E16092">
        <v>500</v>
      </c>
      <c r="F16092">
        <v>30332646</v>
      </c>
      <c r="G16092" s="2" t="s">
        <v>13141</v>
      </c>
      <c r="H16092" s="2" t="s">
        <v>695</v>
      </c>
      <c r="I16092" s="2" t="s">
        <v>4128</v>
      </c>
      <c r="J16092" s="2" t="s">
        <v>109</v>
      </c>
      <c r="K16092" s="3">
        <v>9999</v>
      </c>
    </row>
    <row r="16093" spans="1:11" x14ac:dyDescent="0.25">
      <c r="A16093" s="1">
        <v>44078</v>
      </c>
      <c r="B16093" s="13" t="s">
        <v>13142</v>
      </c>
      <c r="C16093" s="2" t="s">
        <v>806</v>
      </c>
      <c r="D16093" s="2" t="s">
        <v>807</v>
      </c>
      <c r="E16093">
        <v>50</v>
      </c>
      <c r="F16093">
        <v>30332646</v>
      </c>
      <c r="G16093" s="2" t="s">
        <v>13141</v>
      </c>
      <c r="H16093" s="2" t="s">
        <v>695</v>
      </c>
      <c r="I16093" s="2" t="s">
        <v>4128</v>
      </c>
      <c r="J16093" s="2" t="s">
        <v>109</v>
      </c>
      <c r="K16093" s="3">
        <v>9999</v>
      </c>
    </row>
    <row r="16094" spans="1:11" x14ac:dyDescent="0.25">
      <c r="A16094" s="1">
        <v>44100</v>
      </c>
      <c r="B16094" s="13" t="s">
        <v>13012</v>
      </c>
      <c r="C16094" s="2" t="s">
        <v>56</v>
      </c>
      <c r="D16094" s="2" t="s">
        <v>57</v>
      </c>
      <c r="E16094">
        <v>2000</v>
      </c>
      <c r="F16094">
        <v>30335248</v>
      </c>
      <c r="G16094" s="2" t="s">
        <v>13013</v>
      </c>
      <c r="H16094" s="2" t="s">
        <v>5527</v>
      </c>
      <c r="I16094" s="2" t="s">
        <v>4128</v>
      </c>
      <c r="J16094" s="2" t="s">
        <v>109</v>
      </c>
      <c r="K16094" s="3">
        <v>4722</v>
      </c>
    </row>
    <row r="16095" spans="1:11" x14ac:dyDescent="0.25">
      <c r="A16095" s="1">
        <v>44100</v>
      </c>
      <c r="B16095" s="13" t="s">
        <v>13012</v>
      </c>
      <c r="C16095" s="2" t="s">
        <v>806</v>
      </c>
      <c r="D16095" s="2" t="s">
        <v>807</v>
      </c>
      <c r="E16095">
        <v>20</v>
      </c>
      <c r="F16095">
        <v>30335248</v>
      </c>
      <c r="G16095" s="2" t="s">
        <v>13013</v>
      </c>
      <c r="H16095" s="2" t="s">
        <v>5527</v>
      </c>
      <c r="I16095" s="2" t="s">
        <v>4128</v>
      </c>
      <c r="J16095" s="2" t="s">
        <v>109</v>
      </c>
      <c r="K16095" s="3">
        <v>4722</v>
      </c>
    </row>
    <row r="16096" spans="1:11" x14ac:dyDescent="0.25">
      <c r="A16096" s="1">
        <v>44100</v>
      </c>
      <c r="B16096" s="13" t="s">
        <v>13012</v>
      </c>
      <c r="C16096" s="2" t="s">
        <v>71</v>
      </c>
      <c r="D16096" s="2" t="s">
        <v>72</v>
      </c>
      <c r="E16096">
        <v>2000</v>
      </c>
      <c r="F16096">
        <v>30335248</v>
      </c>
      <c r="G16096" s="2" t="s">
        <v>13013</v>
      </c>
      <c r="H16096" s="2" t="s">
        <v>5527</v>
      </c>
      <c r="I16096" s="2" t="s">
        <v>4128</v>
      </c>
      <c r="J16096" s="2" t="s">
        <v>109</v>
      </c>
      <c r="K16096" s="3">
        <v>4722</v>
      </c>
    </row>
    <row r="16097" spans="1:11" x14ac:dyDescent="0.25">
      <c r="A16097" s="1">
        <v>44100</v>
      </c>
      <c r="B16097" s="13" t="s">
        <v>13012</v>
      </c>
      <c r="C16097" s="2" t="s">
        <v>217</v>
      </c>
      <c r="D16097" s="2" t="s">
        <v>218</v>
      </c>
      <c r="E16097">
        <v>2000</v>
      </c>
      <c r="F16097">
        <v>30335248</v>
      </c>
      <c r="G16097" s="2" t="s">
        <v>13013</v>
      </c>
      <c r="H16097" s="2" t="s">
        <v>5527</v>
      </c>
      <c r="I16097" s="2" t="s">
        <v>4128</v>
      </c>
      <c r="J16097" s="2" t="s">
        <v>109</v>
      </c>
      <c r="K16097" s="3">
        <v>4722</v>
      </c>
    </row>
    <row r="16098" spans="1:11" x14ac:dyDescent="0.25">
      <c r="A16098" s="1">
        <v>44090</v>
      </c>
      <c r="B16098" s="13" t="s">
        <v>13146</v>
      </c>
      <c r="C16098" s="2" t="s">
        <v>7961</v>
      </c>
      <c r="D16098" s="2" t="s">
        <v>7962</v>
      </c>
      <c r="E16098">
        <v>10</v>
      </c>
      <c r="F16098">
        <v>30337810</v>
      </c>
      <c r="G16098" s="2" t="s">
        <v>13147</v>
      </c>
      <c r="H16098" s="2" t="s">
        <v>695</v>
      </c>
      <c r="I16098" s="2" t="s">
        <v>4128</v>
      </c>
      <c r="J16098" s="2" t="s">
        <v>13</v>
      </c>
      <c r="K16098" s="3">
        <v>4530</v>
      </c>
    </row>
    <row r="16099" spans="1:11" x14ac:dyDescent="0.25">
      <c r="A16099" s="1">
        <v>44090</v>
      </c>
      <c r="B16099" s="13" t="s">
        <v>13146</v>
      </c>
      <c r="C16099" s="2" t="s">
        <v>625</v>
      </c>
      <c r="D16099" s="2" t="s">
        <v>626</v>
      </c>
      <c r="E16099">
        <v>3000</v>
      </c>
      <c r="F16099">
        <v>30337810</v>
      </c>
      <c r="G16099" s="2" t="s">
        <v>13147</v>
      </c>
      <c r="H16099" s="2" t="s">
        <v>695</v>
      </c>
      <c r="I16099" s="2" t="s">
        <v>4128</v>
      </c>
      <c r="J16099" s="2" t="s">
        <v>13</v>
      </c>
      <c r="K16099" s="3">
        <v>4530</v>
      </c>
    </row>
    <row r="16100" spans="1:11" x14ac:dyDescent="0.25">
      <c r="A16100" s="1">
        <v>44098</v>
      </c>
      <c r="B16100" s="13" t="s">
        <v>12982</v>
      </c>
      <c r="C16100" s="2" t="s">
        <v>13148</v>
      </c>
      <c r="D16100" s="2" t="s">
        <v>13149</v>
      </c>
      <c r="E16100">
        <v>20</v>
      </c>
      <c r="F16100">
        <v>30339280</v>
      </c>
      <c r="G16100" s="2" t="s">
        <v>12985</v>
      </c>
      <c r="H16100" s="2" t="s">
        <v>4342</v>
      </c>
      <c r="I16100" s="2" t="s">
        <v>4128</v>
      </c>
      <c r="J16100" s="2" t="s">
        <v>13</v>
      </c>
      <c r="K16100" s="3">
        <v>9999</v>
      </c>
    </row>
    <row r="16101" spans="1:11" x14ac:dyDescent="0.25">
      <c r="A16101" s="1">
        <v>44078</v>
      </c>
      <c r="B16101" s="13" t="s">
        <v>13150</v>
      </c>
      <c r="C16101" s="2" t="s">
        <v>456</v>
      </c>
      <c r="D16101" s="2" t="s">
        <v>457</v>
      </c>
      <c r="E16101">
        <v>5000</v>
      </c>
      <c r="F16101">
        <v>30341229</v>
      </c>
      <c r="G16101" s="2" t="s">
        <v>13151</v>
      </c>
      <c r="H16101" s="2" t="s">
        <v>2145</v>
      </c>
      <c r="I16101" s="2" t="s">
        <v>4128</v>
      </c>
      <c r="J16101" s="2" t="s">
        <v>109</v>
      </c>
      <c r="K16101" s="3">
        <v>4752</v>
      </c>
    </row>
    <row r="16102" spans="1:11" x14ac:dyDescent="0.25">
      <c r="A16102" s="1">
        <v>44085</v>
      </c>
      <c r="B16102" s="13" t="s">
        <v>13152</v>
      </c>
      <c r="C16102" s="2" t="s">
        <v>228</v>
      </c>
      <c r="D16102" s="2" t="s">
        <v>229</v>
      </c>
      <c r="E16102">
        <v>300</v>
      </c>
      <c r="F16102">
        <v>30341508</v>
      </c>
      <c r="G16102" s="2" t="s">
        <v>13153</v>
      </c>
      <c r="H16102" s="2" t="s">
        <v>2145</v>
      </c>
      <c r="I16102" s="2" t="s">
        <v>4128</v>
      </c>
      <c r="J16102" s="2" t="s">
        <v>109</v>
      </c>
      <c r="K16102" s="3">
        <v>6810</v>
      </c>
    </row>
    <row r="16103" spans="1:11" x14ac:dyDescent="0.25">
      <c r="A16103" s="1">
        <v>44085</v>
      </c>
      <c r="B16103" s="13" t="s">
        <v>13152</v>
      </c>
      <c r="C16103" s="2" t="s">
        <v>246</v>
      </c>
      <c r="D16103" s="2" t="s">
        <v>247</v>
      </c>
      <c r="E16103">
        <v>20</v>
      </c>
      <c r="F16103">
        <v>30341508</v>
      </c>
      <c r="G16103" s="2" t="s">
        <v>13153</v>
      </c>
      <c r="H16103" s="2" t="s">
        <v>2145</v>
      </c>
      <c r="I16103" s="2" t="s">
        <v>4128</v>
      </c>
      <c r="J16103" s="2" t="s">
        <v>109</v>
      </c>
      <c r="K16103" s="3">
        <v>6810</v>
      </c>
    </row>
    <row r="16104" spans="1:11" x14ac:dyDescent="0.25">
      <c r="A16104" s="1">
        <v>44085</v>
      </c>
      <c r="B16104" s="13" t="s">
        <v>13152</v>
      </c>
      <c r="C16104" s="2" t="s">
        <v>8224</v>
      </c>
      <c r="D16104" s="2" t="s">
        <v>8225</v>
      </c>
      <c r="E16104">
        <v>720</v>
      </c>
      <c r="F16104">
        <v>30341508</v>
      </c>
      <c r="G16104" s="2" t="s">
        <v>13153</v>
      </c>
      <c r="H16104" s="2" t="s">
        <v>2145</v>
      </c>
      <c r="I16104" s="2" t="s">
        <v>4128</v>
      </c>
      <c r="J16104" s="2" t="s">
        <v>109</v>
      </c>
      <c r="K16104" s="3">
        <v>6810</v>
      </c>
    </row>
    <row r="16105" spans="1:11" x14ac:dyDescent="0.25">
      <c r="A16105" s="1">
        <v>44085</v>
      </c>
      <c r="B16105" s="13" t="s">
        <v>13152</v>
      </c>
      <c r="C16105" s="2" t="s">
        <v>11427</v>
      </c>
      <c r="D16105" s="2" t="s">
        <v>11428</v>
      </c>
      <c r="E16105">
        <v>720</v>
      </c>
      <c r="F16105">
        <v>30341508</v>
      </c>
      <c r="G16105" s="2" t="s">
        <v>13153</v>
      </c>
      <c r="H16105" s="2" t="s">
        <v>2145</v>
      </c>
      <c r="I16105" s="2" t="s">
        <v>4128</v>
      </c>
      <c r="J16105" s="2" t="s">
        <v>109</v>
      </c>
      <c r="K16105" s="3">
        <v>6810</v>
      </c>
    </row>
    <row r="16106" spans="1:11" x14ac:dyDescent="0.25">
      <c r="A16106" s="1">
        <v>44085</v>
      </c>
      <c r="B16106" s="13" t="s">
        <v>13152</v>
      </c>
      <c r="C16106" s="2" t="s">
        <v>1150</v>
      </c>
      <c r="D16106" s="2" t="s">
        <v>1151</v>
      </c>
      <c r="E16106">
        <v>180</v>
      </c>
      <c r="F16106">
        <v>30341508</v>
      </c>
      <c r="G16106" s="2" t="s">
        <v>13153</v>
      </c>
      <c r="H16106" s="2" t="s">
        <v>2145</v>
      </c>
      <c r="I16106" s="2" t="s">
        <v>4128</v>
      </c>
      <c r="J16106" s="2" t="s">
        <v>109</v>
      </c>
      <c r="K16106" s="3">
        <v>6810</v>
      </c>
    </row>
    <row r="16107" spans="1:11" x14ac:dyDescent="0.25">
      <c r="A16107" s="1">
        <v>44085</v>
      </c>
      <c r="B16107" s="13" t="s">
        <v>13152</v>
      </c>
      <c r="C16107" s="2" t="s">
        <v>13154</v>
      </c>
      <c r="D16107" s="2" t="s">
        <v>13155</v>
      </c>
      <c r="E16107">
        <v>500</v>
      </c>
      <c r="F16107">
        <v>30341508</v>
      </c>
      <c r="G16107" s="2" t="s">
        <v>13153</v>
      </c>
      <c r="H16107" s="2" t="s">
        <v>2145</v>
      </c>
      <c r="I16107" s="2" t="s">
        <v>4128</v>
      </c>
      <c r="J16107" s="2" t="s">
        <v>109</v>
      </c>
      <c r="K16107" s="3">
        <v>6810</v>
      </c>
    </row>
    <row r="16108" spans="1:11" x14ac:dyDescent="0.25">
      <c r="A16108" s="1">
        <v>44085</v>
      </c>
      <c r="B16108" s="13" t="s">
        <v>13152</v>
      </c>
      <c r="C16108" s="2" t="s">
        <v>5066</v>
      </c>
      <c r="D16108" s="2" t="s">
        <v>5067</v>
      </c>
      <c r="E16108">
        <v>120</v>
      </c>
      <c r="F16108">
        <v>30341508</v>
      </c>
      <c r="G16108" s="2" t="s">
        <v>13153</v>
      </c>
      <c r="H16108" s="2" t="s">
        <v>2145</v>
      </c>
      <c r="I16108" s="2" t="s">
        <v>4128</v>
      </c>
      <c r="J16108" s="2" t="s">
        <v>109</v>
      </c>
      <c r="K16108" s="3">
        <v>6810</v>
      </c>
    </row>
    <row r="16109" spans="1:11" x14ac:dyDescent="0.25">
      <c r="A16109" s="1">
        <v>44085</v>
      </c>
      <c r="B16109" s="13" t="s">
        <v>13152</v>
      </c>
      <c r="C16109" s="2" t="s">
        <v>13156</v>
      </c>
      <c r="D16109" s="2" t="s">
        <v>13157</v>
      </c>
      <c r="E16109">
        <v>20</v>
      </c>
      <c r="F16109">
        <v>30341508</v>
      </c>
      <c r="G16109" s="2" t="s">
        <v>13153</v>
      </c>
      <c r="H16109" s="2" t="s">
        <v>2145</v>
      </c>
      <c r="I16109" s="2" t="s">
        <v>4128</v>
      </c>
      <c r="J16109" s="2" t="s">
        <v>109</v>
      </c>
      <c r="K16109" s="3">
        <v>6810</v>
      </c>
    </row>
    <row r="16110" spans="1:11" x14ac:dyDescent="0.25">
      <c r="A16110" s="1">
        <v>44085</v>
      </c>
      <c r="B16110" s="13" t="s">
        <v>13152</v>
      </c>
      <c r="C16110" s="2" t="s">
        <v>13158</v>
      </c>
      <c r="D16110" s="2" t="s">
        <v>13159</v>
      </c>
      <c r="E16110">
        <v>20</v>
      </c>
      <c r="F16110">
        <v>30341508</v>
      </c>
      <c r="G16110" s="2" t="s">
        <v>13153</v>
      </c>
      <c r="H16110" s="2" t="s">
        <v>2145</v>
      </c>
      <c r="I16110" s="2" t="s">
        <v>4128</v>
      </c>
      <c r="J16110" s="2" t="s">
        <v>109</v>
      </c>
      <c r="K16110" s="3">
        <v>6810</v>
      </c>
    </row>
    <row r="16111" spans="1:11" x14ac:dyDescent="0.25">
      <c r="A16111" s="1">
        <v>44085</v>
      </c>
      <c r="B16111" s="13" t="s">
        <v>13152</v>
      </c>
      <c r="C16111" s="2" t="s">
        <v>13160</v>
      </c>
      <c r="D16111" s="2" t="s">
        <v>13161</v>
      </c>
      <c r="E16111">
        <v>120</v>
      </c>
      <c r="F16111">
        <v>30341508</v>
      </c>
      <c r="G16111" s="2" t="s">
        <v>13153</v>
      </c>
      <c r="H16111" s="2" t="s">
        <v>2145</v>
      </c>
      <c r="I16111" s="2" t="s">
        <v>4128</v>
      </c>
      <c r="J16111" s="2" t="s">
        <v>109</v>
      </c>
      <c r="K16111" s="3">
        <v>6810</v>
      </c>
    </row>
    <row r="16112" spans="1:11" x14ac:dyDescent="0.25">
      <c r="A16112" s="1">
        <v>44085</v>
      </c>
      <c r="B16112" s="13" t="s">
        <v>13152</v>
      </c>
      <c r="C16112" s="2" t="s">
        <v>5155</v>
      </c>
      <c r="D16112" s="2" t="s">
        <v>5156</v>
      </c>
      <c r="E16112">
        <v>120</v>
      </c>
      <c r="F16112">
        <v>30341508</v>
      </c>
      <c r="G16112" s="2" t="s">
        <v>13153</v>
      </c>
      <c r="H16112" s="2" t="s">
        <v>2145</v>
      </c>
      <c r="I16112" s="2" t="s">
        <v>4128</v>
      </c>
      <c r="J16112" s="2" t="s">
        <v>109</v>
      </c>
      <c r="K16112" s="3">
        <v>6810</v>
      </c>
    </row>
    <row r="16113" spans="1:11" x14ac:dyDescent="0.25">
      <c r="A16113" s="1">
        <v>44085</v>
      </c>
      <c r="B16113" s="13" t="s">
        <v>13152</v>
      </c>
      <c r="C16113" s="2" t="s">
        <v>5740</v>
      </c>
      <c r="D16113" s="2" t="s">
        <v>5741</v>
      </c>
      <c r="E16113">
        <v>50</v>
      </c>
      <c r="F16113">
        <v>30341508</v>
      </c>
      <c r="G16113" s="2" t="s">
        <v>13153</v>
      </c>
      <c r="H16113" s="2" t="s">
        <v>2145</v>
      </c>
      <c r="I16113" s="2" t="s">
        <v>4128</v>
      </c>
      <c r="J16113" s="2" t="s">
        <v>109</v>
      </c>
      <c r="K16113" s="3">
        <v>6810</v>
      </c>
    </row>
    <row r="16114" spans="1:11" x14ac:dyDescent="0.25">
      <c r="A16114" s="1">
        <v>44096</v>
      </c>
      <c r="B16114" s="13" t="s">
        <v>13162</v>
      </c>
      <c r="C16114" s="2" t="s">
        <v>2264</v>
      </c>
      <c r="D16114" s="2" t="s">
        <v>2265</v>
      </c>
      <c r="E16114">
        <v>60</v>
      </c>
      <c r="F16114">
        <v>30344764</v>
      </c>
      <c r="G16114" s="2" t="s">
        <v>13163</v>
      </c>
      <c r="H16114" s="2" t="s">
        <v>1513</v>
      </c>
      <c r="I16114" s="2" t="s">
        <v>9064</v>
      </c>
      <c r="J16114" s="2" t="s">
        <v>109</v>
      </c>
      <c r="K16114" s="3">
        <v>4752</v>
      </c>
    </row>
    <row r="16115" spans="1:11" x14ac:dyDescent="0.25">
      <c r="A16115" s="1">
        <v>44096</v>
      </c>
      <c r="B16115" s="13" t="s">
        <v>13162</v>
      </c>
      <c r="C16115" s="2" t="s">
        <v>2158</v>
      </c>
      <c r="D16115" s="2" t="s">
        <v>2159</v>
      </c>
      <c r="E16115">
        <v>200</v>
      </c>
      <c r="F16115">
        <v>30344764</v>
      </c>
      <c r="G16115" s="2" t="s">
        <v>13163</v>
      </c>
      <c r="H16115" s="2" t="s">
        <v>1513</v>
      </c>
      <c r="I16115" s="2" t="s">
        <v>9064</v>
      </c>
      <c r="J16115" s="2" t="s">
        <v>109</v>
      </c>
      <c r="K16115" s="3">
        <v>4752</v>
      </c>
    </row>
    <row r="16116" spans="1:11" x14ac:dyDescent="0.25">
      <c r="A16116" s="1">
        <v>44100</v>
      </c>
      <c r="B16116" s="13" t="s">
        <v>13164</v>
      </c>
      <c r="C16116" s="2" t="s">
        <v>3809</v>
      </c>
      <c r="D16116" s="2" t="s">
        <v>3810</v>
      </c>
      <c r="E16116">
        <v>200</v>
      </c>
      <c r="F16116">
        <v>30344764</v>
      </c>
      <c r="G16116" s="2" t="s">
        <v>13163</v>
      </c>
      <c r="H16116" s="2" t="s">
        <v>1513</v>
      </c>
      <c r="I16116" s="2" t="s">
        <v>9064</v>
      </c>
      <c r="J16116" s="2" t="s">
        <v>109</v>
      </c>
      <c r="K16116" s="3">
        <v>4752</v>
      </c>
    </row>
    <row r="16117" spans="1:11" x14ac:dyDescent="0.25">
      <c r="A16117" s="1">
        <v>44096</v>
      </c>
      <c r="B16117" s="13" t="s">
        <v>13162</v>
      </c>
      <c r="C16117" s="2" t="s">
        <v>3039</v>
      </c>
      <c r="D16117" s="2" t="s">
        <v>3040</v>
      </c>
      <c r="E16117">
        <v>500</v>
      </c>
      <c r="F16117">
        <v>30344764</v>
      </c>
      <c r="G16117" s="2" t="s">
        <v>13163</v>
      </c>
      <c r="H16117" s="2" t="s">
        <v>1513</v>
      </c>
      <c r="I16117" s="2" t="s">
        <v>9064</v>
      </c>
      <c r="J16117" s="2" t="s">
        <v>109</v>
      </c>
      <c r="K16117" s="3">
        <v>4752</v>
      </c>
    </row>
    <row r="16118" spans="1:11" x14ac:dyDescent="0.25">
      <c r="A16118" s="1">
        <v>44100</v>
      </c>
      <c r="B16118" s="13" t="s">
        <v>13164</v>
      </c>
      <c r="C16118" s="2" t="s">
        <v>7679</v>
      </c>
      <c r="D16118" s="2" t="s">
        <v>7680</v>
      </c>
      <c r="E16118">
        <v>200</v>
      </c>
      <c r="F16118">
        <v>30344764</v>
      </c>
      <c r="G16118" s="2" t="s">
        <v>13163</v>
      </c>
      <c r="H16118" s="2" t="s">
        <v>1513</v>
      </c>
      <c r="I16118" s="2" t="s">
        <v>9064</v>
      </c>
      <c r="J16118" s="2" t="s">
        <v>109</v>
      </c>
      <c r="K16118" s="3">
        <v>4752</v>
      </c>
    </row>
    <row r="16119" spans="1:11" x14ac:dyDescent="0.25">
      <c r="A16119" s="1">
        <v>44096</v>
      </c>
      <c r="B16119" s="13" t="s">
        <v>13162</v>
      </c>
      <c r="C16119" s="2" t="s">
        <v>5821</v>
      </c>
      <c r="D16119" s="2" t="s">
        <v>5822</v>
      </c>
      <c r="E16119">
        <v>500</v>
      </c>
      <c r="F16119">
        <v>30344764</v>
      </c>
      <c r="G16119" s="2" t="s">
        <v>13163</v>
      </c>
      <c r="H16119" s="2" t="s">
        <v>1513</v>
      </c>
      <c r="I16119" s="2" t="s">
        <v>9064</v>
      </c>
      <c r="J16119" s="2" t="s">
        <v>109</v>
      </c>
      <c r="K16119" s="3">
        <v>4752</v>
      </c>
    </row>
    <row r="16120" spans="1:11" x14ac:dyDescent="0.25">
      <c r="A16120" s="1">
        <v>44100</v>
      </c>
      <c r="B16120" s="13" t="s">
        <v>13164</v>
      </c>
      <c r="C16120" s="2" t="s">
        <v>2823</v>
      </c>
      <c r="D16120" s="2" t="s">
        <v>2824</v>
      </c>
      <c r="E16120">
        <v>120</v>
      </c>
      <c r="F16120">
        <v>30344764</v>
      </c>
      <c r="G16120" s="2" t="s">
        <v>13163</v>
      </c>
      <c r="H16120" s="2" t="s">
        <v>1513</v>
      </c>
      <c r="I16120" s="2" t="s">
        <v>9064</v>
      </c>
      <c r="J16120" s="2" t="s">
        <v>109</v>
      </c>
      <c r="K16120" s="3">
        <v>4752</v>
      </c>
    </row>
    <row r="16121" spans="1:11" x14ac:dyDescent="0.25">
      <c r="A16121" s="1">
        <v>44096</v>
      </c>
      <c r="B16121" s="13" t="s">
        <v>13162</v>
      </c>
      <c r="C16121" s="2" t="s">
        <v>753</v>
      </c>
      <c r="D16121" s="2" t="s">
        <v>754</v>
      </c>
      <c r="E16121">
        <v>2000</v>
      </c>
      <c r="F16121">
        <v>30344764</v>
      </c>
      <c r="G16121" s="2" t="s">
        <v>13163</v>
      </c>
      <c r="H16121" s="2" t="s">
        <v>1513</v>
      </c>
      <c r="I16121" s="2" t="s">
        <v>9064</v>
      </c>
      <c r="J16121" s="2" t="s">
        <v>109</v>
      </c>
      <c r="K16121" s="3">
        <v>4752</v>
      </c>
    </row>
    <row r="16122" spans="1:11" x14ac:dyDescent="0.25">
      <c r="A16122" s="1">
        <v>44100</v>
      </c>
      <c r="B16122" s="13" t="s">
        <v>13164</v>
      </c>
      <c r="C16122" s="2" t="s">
        <v>2817</v>
      </c>
      <c r="D16122" s="2" t="s">
        <v>2818</v>
      </c>
      <c r="E16122">
        <v>120</v>
      </c>
      <c r="F16122">
        <v>30344764</v>
      </c>
      <c r="G16122" s="2" t="s">
        <v>13163</v>
      </c>
      <c r="H16122" s="2" t="s">
        <v>1513</v>
      </c>
      <c r="I16122" s="2" t="s">
        <v>9064</v>
      </c>
      <c r="J16122" s="2" t="s">
        <v>109</v>
      </c>
      <c r="K16122" s="3">
        <v>4752</v>
      </c>
    </row>
    <row r="16123" spans="1:11" x14ac:dyDescent="0.25">
      <c r="A16123" s="1">
        <v>44096</v>
      </c>
      <c r="B16123" s="13" t="s">
        <v>13162</v>
      </c>
      <c r="C16123" s="2" t="s">
        <v>8795</v>
      </c>
      <c r="D16123" s="2" t="s">
        <v>8796</v>
      </c>
      <c r="E16123">
        <v>300</v>
      </c>
      <c r="F16123">
        <v>30344764</v>
      </c>
      <c r="G16123" s="2" t="s">
        <v>13163</v>
      </c>
      <c r="H16123" s="2" t="s">
        <v>1513</v>
      </c>
      <c r="I16123" s="2" t="s">
        <v>9064</v>
      </c>
      <c r="J16123" s="2" t="s">
        <v>109</v>
      </c>
      <c r="K16123" s="3">
        <v>4752</v>
      </c>
    </row>
    <row r="16124" spans="1:11" x14ac:dyDescent="0.25">
      <c r="A16124" s="1">
        <v>44096</v>
      </c>
      <c r="B16124" s="13" t="s">
        <v>13162</v>
      </c>
      <c r="C16124" s="2" t="s">
        <v>2785</v>
      </c>
      <c r="D16124" s="2" t="s">
        <v>2786</v>
      </c>
      <c r="E16124">
        <v>300</v>
      </c>
      <c r="F16124">
        <v>30344764</v>
      </c>
      <c r="G16124" s="2" t="s">
        <v>13163</v>
      </c>
      <c r="H16124" s="2" t="s">
        <v>1513</v>
      </c>
      <c r="I16124" s="2" t="s">
        <v>9064</v>
      </c>
      <c r="J16124" s="2" t="s">
        <v>109</v>
      </c>
      <c r="K16124" s="3">
        <v>4752</v>
      </c>
    </row>
    <row r="16125" spans="1:11" x14ac:dyDescent="0.25">
      <c r="A16125" s="1">
        <v>44096</v>
      </c>
      <c r="B16125" s="13" t="s">
        <v>13162</v>
      </c>
      <c r="C16125" s="2" t="s">
        <v>2980</v>
      </c>
      <c r="D16125" s="2" t="s">
        <v>2981</v>
      </c>
      <c r="E16125">
        <v>100</v>
      </c>
      <c r="F16125">
        <v>30344764</v>
      </c>
      <c r="G16125" s="2" t="s">
        <v>13163</v>
      </c>
      <c r="H16125" s="2" t="s">
        <v>1513</v>
      </c>
      <c r="I16125" s="2" t="s">
        <v>9064</v>
      </c>
      <c r="J16125" s="2" t="s">
        <v>109</v>
      </c>
      <c r="K16125" s="3">
        <v>4752</v>
      </c>
    </row>
    <row r="16126" spans="1:11" x14ac:dyDescent="0.25">
      <c r="A16126" s="1">
        <v>44096</v>
      </c>
      <c r="B16126" s="13" t="s">
        <v>13162</v>
      </c>
      <c r="C16126" s="2" t="s">
        <v>5165</v>
      </c>
      <c r="D16126" s="2" t="s">
        <v>5166</v>
      </c>
      <c r="E16126">
        <v>200</v>
      </c>
      <c r="F16126">
        <v>30344764</v>
      </c>
      <c r="G16126" s="2" t="s">
        <v>13163</v>
      </c>
      <c r="H16126" s="2" t="s">
        <v>1513</v>
      </c>
      <c r="I16126" s="2" t="s">
        <v>9064</v>
      </c>
      <c r="J16126" s="2" t="s">
        <v>109</v>
      </c>
      <c r="K16126" s="3">
        <v>4752</v>
      </c>
    </row>
    <row r="16127" spans="1:11" x14ac:dyDescent="0.25">
      <c r="A16127" s="1">
        <v>44096</v>
      </c>
      <c r="B16127" s="13" t="s">
        <v>13162</v>
      </c>
      <c r="C16127" s="2" t="s">
        <v>2843</v>
      </c>
      <c r="D16127" s="2" t="s">
        <v>2844</v>
      </c>
      <c r="E16127">
        <v>200</v>
      </c>
      <c r="F16127">
        <v>30344764</v>
      </c>
      <c r="G16127" s="2" t="s">
        <v>13163</v>
      </c>
      <c r="H16127" s="2" t="s">
        <v>1513</v>
      </c>
      <c r="I16127" s="2" t="s">
        <v>9064</v>
      </c>
      <c r="J16127" s="2" t="s">
        <v>109</v>
      </c>
      <c r="K16127" s="3">
        <v>4752</v>
      </c>
    </row>
    <row r="16128" spans="1:11" x14ac:dyDescent="0.25">
      <c r="A16128" s="1">
        <v>44096</v>
      </c>
      <c r="B16128" s="13" t="s">
        <v>13162</v>
      </c>
      <c r="C16128" s="2" t="s">
        <v>9927</v>
      </c>
      <c r="D16128" s="2" t="s">
        <v>9928</v>
      </c>
      <c r="E16128">
        <v>200</v>
      </c>
      <c r="F16128">
        <v>30344764</v>
      </c>
      <c r="G16128" s="2" t="s">
        <v>13163</v>
      </c>
      <c r="H16128" s="2" t="s">
        <v>1513</v>
      </c>
      <c r="I16128" s="2" t="s">
        <v>9064</v>
      </c>
      <c r="J16128" s="2" t="s">
        <v>109</v>
      </c>
      <c r="K16128" s="3">
        <v>4752</v>
      </c>
    </row>
    <row r="16129" spans="1:11" x14ac:dyDescent="0.25">
      <c r="A16129" s="1">
        <v>44096</v>
      </c>
      <c r="B16129" s="13" t="s">
        <v>13162</v>
      </c>
      <c r="C16129" s="2" t="s">
        <v>13165</v>
      </c>
      <c r="D16129" s="2" t="s">
        <v>13166</v>
      </c>
      <c r="E16129">
        <v>200</v>
      </c>
      <c r="F16129">
        <v>30344764</v>
      </c>
      <c r="G16129" s="2" t="s">
        <v>13163</v>
      </c>
      <c r="H16129" s="2" t="s">
        <v>1513</v>
      </c>
      <c r="I16129" s="2" t="s">
        <v>9064</v>
      </c>
      <c r="J16129" s="2" t="s">
        <v>109</v>
      </c>
      <c r="K16129" s="3">
        <v>4752</v>
      </c>
    </row>
    <row r="16130" spans="1:11" x14ac:dyDescent="0.25">
      <c r="A16130" s="1">
        <v>44096</v>
      </c>
      <c r="B16130" s="13" t="s">
        <v>13162</v>
      </c>
      <c r="C16130" s="2" t="s">
        <v>1263</v>
      </c>
      <c r="D16130" s="2" t="s">
        <v>1264</v>
      </c>
      <c r="E16130">
        <v>400</v>
      </c>
      <c r="F16130">
        <v>30344764</v>
      </c>
      <c r="G16130" s="2" t="s">
        <v>13163</v>
      </c>
      <c r="H16130" s="2" t="s">
        <v>1513</v>
      </c>
      <c r="I16130" s="2" t="s">
        <v>9064</v>
      </c>
      <c r="J16130" s="2" t="s">
        <v>109</v>
      </c>
      <c r="K16130" s="3">
        <v>4752</v>
      </c>
    </row>
    <row r="16131" spans="1:11" x14ac:dyDescent="0.25">
      <c r="A16131" s="1">
        <v>44082</v>
      </c>
      <c r="B16131" s="13" t="s">
        <v>13167</v>
      </c>
      <c r="C16131" s="2" t="s">
        <v>1424</v>
      </c>
      <c r="D16131" s="2" t="s">
        <v>1425</v>
      </c>
      <c r="E16131">
        <v>10</v>
      </c>
      <c r="F16131">
        <v>30358039</v>
      </c>
      <c r="G16131" s="2" t="s">
        <v>13168</v>
      </c>
      <c r="H16131" s="2" t="s">
        <v>409</v>
      </c>
      <c r="I16131" s="2" t="s">
        <v>4128</v>
      </c>
      <c r="J16131" s="2" t="s">
        <v>109</v>
      </c>
      <c r="K16131" s="3">
        <v>4752</v>
      </c>
    </row>
    <row r="16132" spans="1:11" x14ac:dyDescent="0.25">
      <c r="A16132" s="1">
        <v>44096</v>
      </c>
      <c r="B16132" s="13" t="s">
        <v>13162</v>
      </c>
      <c r="C16132" s="2" t="s">
        <v>2250</v>
      </c>
      <c r="D16132" s="2" t="s">
        <v>2251</v>
      </c>
      <c r="E16132">
        <v>250</v>
      </c>
      <c r="F16132">
        <v>30344764</v>
      </c>
      <c r="G16132" s="2" t="s">
        <v>13163</v>
      </c>
      <c r="H16132" s="2" t="s">
        <v>1513</v>
      </c>
      <c r="I16132" s="2" t="s">
        <v>9064</v>
      </c>
      <c r="J16132" s="2" t="s">
        <v>109</v>
      </c>
      <c r="K16132" s="3">
        <v>4752</v>
      </c>
    </row>
    <row r="16133" spans="1:11" x14ac:dyDescent="0.25">
      <c r="A16133" s="1">
        <v>44103</v>
      </c>
      <c r="B16133" s="13" t="s">
        <v>13169</v>
      </c>
      <c r="C16133" s="2" t="s">
        <v>240</v>
      </c>
      <c r="D16133" s="2" t="s">
        <v>241</v>
      </c>
      <c r="E16133">
        <v>60</v>
      </c>
      <c r="F16133">
        <v>30395306</v>
      </c>
      <c r="G16133" s="2" t="s">
        <v>13170</v>
      </c>
      <c r="H16133" s="2" t="s">
        <v>7707</v>
      </c>
      <c r="I16133" s="2" t="s">
        <v>4128</v>
      </c>
      <c r="J16133" s="2" t="s">
        <v>109</v>
      </c>
      <c r="K16133" s="3">
        <v>4752</v>
      </c>
    </row>
    <row r="16134" spans="1:11" x14ac:dyDescent="0.25">
      <c r="A16134" s="1">
        <v>44096</v>
      </c>
      <c r="B16134" s="13" t="s">
        <v>13162</v>
      </c>
      <c r="C16134" s="2" t="s">
        <v>4764</v>
      </c>
      <c r="D16134" s="2" t="s">
        <v>4765</v>
      </c>
      <c r="E16134">
        <v>500</v>
      </c>
      <c r="F16134">
        <v>30344764</v>
      </c>
      <c r="G16134" s="2" t="s">
        <v>13163</v>
      </c>
      <c r="H16134" s="2" t="s">
        <v>1513</v>
      </c>
      <c r="I16134" s="2" t="s">
        <v>9064</v>
      </c>
      <c r="J16134" s="2" t="s">
        <v>109</v>
      </c>
      <c r="K16134" s="3">
        <v>4752</v>
      </c>
    </row>
    <row r="16135" spans="1:11" x14ac:dyDescent="0.25">
      <c r="A16135" s="1">
        <v>44098</v>
      </c>
      <c r="B16135" s="13" t="s">
        <v>13171</v>
      </c>
      <c r="C16135" s="2" t="s">
        <v>27</v>
      </c>
      <c r="D16135" s="2" t="s">
        <v>28</v>
      </c>
      <c r="E16135">
        <v>120000</v>
      </c>
      <c r="F16135">
        <v>30344764</v>
      </c>
      <c r="G16135" s="2" t="s">
        <v>13163</v>
      </c>
      <c r="H16135" s="2" t="s">
        <v>1513</v>
      </c>
      <c r="I16135" s="2" t="s">
        <v>9064</v>
      </c>
      <c r="J16135" s="2" t="s">
        <v>109</v>
      </c>
      <c r="K16135" s="3">
        <v>4752</v>
      </c>
    </row>
    <row r="16136" spans="1:11" x14ac:dyDescent="0.25">
      <c r="A16136" s="1">
        <v>44096</v>
      </c>
      <c r="B16136" s="13" t="s">
        <v>13162</v>
      </c>
      <c r="C16136" s="2" t="s">
        <v>1105</v>
      </c>
      <c r="D16136" s="2" t="s">
        <v>1106</v>
      </c>
      <c r="E16136">
        <v>300</v>
      </c>
      <c r="F16136">
        <v>30344764</v>
      </c>
      <c r="G16136" s="2" t="s">
        <v>13163</v>
      </c>
      <c r="H16136" s="2" t="s">
        <v>1513</v>
      </c>
      <c r="I16136" s="2" t="s">
        <v>9064</v>
      </c>
      <c r="J16136" s="2" t="s">
        <v>109</v>
      </c>
      <c r="K16136" s="3">
        <v>4752</v>
      </c>
    </row>
    <row r="16137" spans="1:11" x14ac:dyDescent="0.25">
      <c r="A16137" s="1">
        <v>44096</v>
      </c>
      <c r="B16137" s="13" t="s">
        <v>13162</v>
      </c>
      <c r="C16137" s="2" t="s">
        <v>774</v>
      </c>
      <c r="D16137" s="2" t="s">
        <v>775</v>
      </c>
      <c r="E16137">
        <v>500</v>
      </c>
      <c r="F16137">
        <v>30344764</v>
      </c>
      <c r="G16137" s="2" t="s">
        <v>13163</v>
      </c>
      <c r="H16137" s="2" t="s">
        <v>1513</v>
      </c>
      <c r="I16137" s="2" t="s">
        <v>9064</v>
      </c>
      <c r="J16137" s="2" t="s">
        <v>109</v>
      </c>
      <c r="K16137" s="3">
        <v>4752</v>
      </c>
    </row>
    <row r="16138" spans="1:11" x14ac:dyDescent="0.25">
      <c r="A16138" s="1">
        <v>44098</v>
      </c>
      <c r="B16138" s="13" t="s">
        <v>13171</v>
      </c>
      <c r="C16138" s="2" t="s">
        <v>2817</v>
      </c>
      <c r="D16138" s="2" t="s">
        <v>2818</v>
      </c>
      <c r="E16138">
        <v>120</v>
      </c>
      <c r="F16138">
        <v>30344764</v>
      </c>
      <c r="G16138" s="2" t="s">
        <v>13163</v>
      </c>
      <c r="H16138" s="2" t="s">
        <v>1513</v>
      </c>
      <c r="I16138" s="2" t="s">
        <v>9064</v>
      </c>
      <c r="J16138" s="2" t="s">
        <v>109</v>
      </c>
      <c r="K16138" s="3">
        <v>4752</v>
      </c>
    </row>
    <row r="16139" spans="1:11" x14ac:dyDescent="0.25">
      <c r="A16139" s="1">
        <v>44096</v>
      </c>
      <c r="B16139" s="13" t="s">
        <v>13162</v>
      </c>
      <c r="C16139" s="2" t="s">
        <v>2254</v>
      </c>
      <c r="D16139" s="2" t="s">
        <v>2255</v>
      </c>
      <c r="E16139">
        <v>60</v>
      </c>
      <c r="F16139">
        <v>30344764</v>
      </c>
      <c r="G16139" s="2" t="s">
        <v>13163</v>
      </c>
      <c r="H16139" s="2" t="s">
        <v>1513</v>
      </c>
      <c r="I16139" s="2" t="s">
        <v>9064</v>
      </c>
      <c r="J16139" s="2" t="s">
        <v>109</v>
      </c>
      <c r="K16139" s="3">
        <v>4752</v>
      </c>
    </row>
    <row r="16140" spans="1:11" x14ac:dyDescent="0.25">
      <c r="A16140" s="1">
        <v>44096</v>
      </c>
      <c r="B16140" s="13" t="s">
        <v>13162</v>
      </c>
      <c r="C16140" s="2" t="s">
        <v>1109</v>
      </c>
      <c r="D16140" s="2" t="s">
        <v>1110</v>
      </c>
      <c r="E16140">
        <v>500</v>
      </c>
      <c r="F16140">
        <v>30344764</v>
      </c>
      <c r="G16140" s="2" t="s">
        <v>13163</v>
      </c>
      <c r="H16140" s="2" t="s">
        <v>1513</v>
      </c>
      <c r="I16140" s="2" t="s">
        <v>9064</v>
      </c>
      <c r="J16140" s="2" t="s">
        <v>109</v>
      </c>
      <c r="K16140" s="3">
        <v>4752</v>
      </c>
    </row>
    <row r="16141" spans="1:11" x14ac:dyDescent="0.25">
      <c r="A16141" s="1">
        <v>44096</v>
      </c>
      <c r="B16141" s="13" t="s">
        <v>13162</v>
      </c>
      <c r="C16141" s="2" t="s">
        <v>2841</v>
      </c>
      <c r="D16141" s="2" t="s">
        <v>2842</v>
      </c>
      <c r="E16141">
        <v>30</v>
      </c>
      <c r="F16141">
        <v>30344764</v>
      </c>
      <c r="G16141" s="2" t="s">
        <v>13163</v>
      </c>
      <c r="H16141" s="2" t="s">
        <v>1513</v>
      </c>
      <c r="I16141" s="2" t="s">
        <v>9064</v>
      </c>
      <c r="J16141" s="2" t="s">
        <v>109</v>
      </c>
      <c r="K16141" s="3">
        <v>4752</v>
      </c>
    </row>
    <row r="16142" spans="1:11" x14ac:dyDescent="0.25">
      <c r="A16142" s="1">
        <v>44096</v>
      </c>
      <c r="B16142" s="13" t="s">
        <v>13162</v>
      </c>
      <c r="C16142" s="2" t="s">
        <v>2164</v>
      </c>
      <c r="D16142" s="2" t="s">
        <v>2165</v>
      </c>
      <c r="E16142">
        <v>250</v>
      </c>
      <c r="F16142">
        <v>30344764</v>
      </c>
      <c r="G16142" s="2" t="s">
        <v>13163</v>
      </c>
      <c r="H16142" s="2" t="s">
        <v>1513</v>
      </c>
      <c r="I16142" s="2" t="s">
        <v>9064</v>
      </c>
      <c r="J16142" s="2" t="s">
        <v>109</v>
      </c>
      <c r="K16142" s="3">
        <v>4752</v>
      </c>
    </row>
    <row r="16143" spans="1:11" x14ac:dyDescent="0.25">
      <c r="A16143" s="1">
        <v>44096</v>
      </c>
      <c r="B16143" s="13" t="s">
        <v>13162</v>
      </c>
      <c r="C16143" s="2" t="s">
        <v>3063</v>
      </c>
      <c r="D16143" s="2" t="s">
        <v>3064</v>
      </c>
      <c r="E16143">
        <v>60</v>
      </c>
      <c r="F16143">
        <v>30344764</v>
      </c>
      <c r="G16143" s="2" t="s">
        <v>13163</v>
      </c>
      <c r="H16143" s="2" t="s">
        <v>1513</v>
      </c>
      <c r="I16143" s="2" t="s">
        <v>9064</v>
      </c>
      <c r="J16143" s="2" t="s">
        <v>109</v>
      </c>
      <c r="K16143" s="3">
        <v>4752</v>
      </c>
    </row>
    <row r="16144" spans="1:11" x14ac:dyDescent="0.25">
      <c r="A16144" s="1">
        <v>44098</v>
      </c>
      <c r="B16144" s="13" t="s">
        <v>13171</v>
      </c>
      <c r="C16144" s="2" t="s">
        <v>2823</v>
      </c>
      <c r="D16144" s="2" t="s">
        <v>2824</v>
      </c>
      <c r="E16144">
        <v>120</v>
      </c>
      <c r="F16144">
        <v>30344764</v>
      </c>
      <c r="G16144" s="2" t="s">
        <v>13163</v>
      </c>
      <c r="H16144" s="2" t="s">
        <v>1513</v>
      </c>
      <c r="I16144" s="2" t="s">
        <v>9064</v>
      </c>
      <c r="J16144" s="2" t="s">
        <v>109</v>
      </c>
      <c r="K16144" s="3">
        <v>4752</v>
      </c>
    </row>
    <row r="16145" spans="1:11" x14ac:dyDescent="0.25">
      <c r="A16145" s="1">
        <v>44096</v>
      </c>
      <c r="B16145" s="13" t="s">
        <v>13162</v>
      </c>
      <c r="C16145" s="2" t="s">
        <v>5108</v>
      </c>
      <c r="D16145" s="2" t="s">
        <v>5109</v>
      </c>
      <c r="E16145">
        <v>500</v>
      </c>
      <c r="F16145">
        <v>30344764</v>
      </c>
      <c r="G16145" s="2" t="s">
        <v>13163</v>
      </c>
      <c r="H16145" s="2" t="s">
        <v>1513</v>
      </c>
      <c r="I16145" s="2" t="s">
        <v>9064</v>
      </c>
      <c r="J16145" s="2" t="s">
        <v>109</v>
      </c>
      <c r="K16145" s="3">
        <v>4752</v>
      </c>
    </row>
    <row r="16146" spans="1:11" x14ac:dyDescent="0.25">
      <c r="A16146" s="1">
        <v>44096</v>
      </c>
      <c r="B16146" s="13" t="s">
        <v>13162</v>
      </c>
      <c r="C16146" s="2" t="s">
        <v>2320</v>
      </c>
      <c r="D16146" s="2" t="s">
        <v>2321</v>
      </c>
      <c r="E16146">
        <v>60</v>
      </c>
      <c r="F16146">
        <v>30344764</v>
      </c>
      <c r="G16146" s="2" t="s">
        <v>13163</v>
      </c>
      <c r="H16146" s="2" t="s">
        <v>1513</v>
      </c>
      <c r="I16146" s="2" t="s">
        <v>9064</v>
      </c>
      <c r="J16146" s="2" t="s">
        <v>109</v>
      </c>
      <c r="K16146" s="3">
        <v>4752</v>
      </c>
    </row>
    <row r="16147" spans="1:11" x14ac:dyDescent="0.25">
      <c r="A16147" s="1">
        <v>44096</v>
      </c>
      <c r="B16147" s="13" t="s">
        <v>13162</v>
      </c>
      <c r="C16147" s="2" t="s">
        <v>2391</v>
      </c>
      <c r="D16147" s="2" t="s">
        <v>2392</v>
      </c>
      <c r="E16147">
        <v>500</v>
      </c>
      <c r="F16147">
        <v>30344764</v>
      </c>
      <c r="G16147" s="2" t="s">
        <v>13163</v>
      </c>
      <c r="H16147" s="2" t="s">
        <v>1513</v>
      </c>
      <c r="I16147" s="2" t="s">
        <v>9064</v>
      </c>
      <c r="J16147" s="2" t="s">
        <v>109</v>
      </c>
      <c r="K16147" s="3">
        <v>4752</v>
      </c>
    </row>
    <row r="16148" spans="1:11" x14ac:dyDescent="0.25">
      <c r="A16148" s="1">
        <v>44096</v>
      </c>
      <c r="B16148" s="13" t="s">
        <v>13162</v>
      </c>
      <c r="C16148" s="2" t="s">
        <v>4552</v>
      </c>
      <c r="D16148" s="2" t="s">
        <v>4553</v>
      </c>
      <c r="E16148">
        <v>200</v>
      </c>
      <c r="F16148">
        <v>30344764</v>
      </c>
      <c r="G16148" s="2" t="s">
        <v>13163</v>
      </c>
      <c r="H16148" s="2" t="s">
        <v>1513</v>
      </c>
      <c r="I16148" s="2" t="s">
        <v>9064</v>
      </c>
      <c r="J16148" s="2" t="s">
        <v>109</v>
      </c>
      <c r="K16148" s="3">
        <v>4752</v>
      </c>
    </row>
    <row r="16149" spans="1:11" x14ac:dyDescent="0.25">
      <c r="A16149" s="1">
        <v>44091</v>
      </c>
      <c r="B16149" s="13" t="s">
        <v>13172</v>
      </c>
      <c r="C16149" s="2" t="s">
        <v>13173</v>
      </c>
      <c r="D16149" s="2" t="s">
        <v>13174</v>
      </c>
      <c r="E16149">
        <v>10</v>
      </c>
      <c r="F16149">
        <v>32255131</v>
      </c>
      <c r="G16149" s="2" t="s">
        <v>13175</v>
      </c>
      <c r="H16149" s="2" t="s">
        <v>13176</v>
      </c>
      <c r="I16149" s="2" t="s">
        <v>873</v>
      </c>
      <c r="J16149" s="2" t="s">
        <v>13</v>
      </c>
      <c r="K16149" s="3">
        <v>9999</v>
      </c>
    </row>
    <row r="16150" spans="1:11" x14ac:dyDescent="0.25">
      <c r="A16150" s="1">
        <v>44096</v>
      </c>
      <c r="B16150" s="13" t="s">
        <v>13162</v>
      </c>
      <c r="C16150" s="2" t="s">
        <v>10997</v>
      </c>
      <c r="D16150" s="2" t="s">
        <v>10998</v>
      </c>
      <c r="E16150">
        <v>500</v>
      </c>
      <c r="F16150">
        <v>30344764</v>
      </c>
      <c r="G16150" s="2" t="s">
        <v>13163</v>
      </c>
      <c r="H16150" s="2" t="s">
        <v>1513</v>
      </c>
      <c r="I16150" s="2" t="s">
        <v>9064</v>
      </c>
      <c r="J16150" s="2" t="s">
        <v>109</v>
      </c>
      <c r="K16150" s="3">
        <v>4752</v>
      </c>
    </row>
    <row r="16151" spans="1:11" x14ac:dyDescent="0.25">
      <c r="A16151" s="1">
        <v>44096</v>
      </c>
      <c r="B16151" s="13" t="s">
        <v>13162</v>
      </c>
      <c r="C16151" s="2" t="s">
        <v>11251</v>
      </c>
      <c r="D16151" s="2" t="s">
        <v>11252</v>
      </c>
      <c r="E16151">
        <v>500</v>
      </c>
      <c r="F16151">
        <v>30344764</v>
      </c>
      <c r="G16151" s="2" t="s">
        <v>13163</v>
      </c>
      <c r="H16151" s="2" t="s">
        <v>1513</v>
      </c>
      <c r="I16151" s="2" t="s">
        <v>9064</v>
      </c>
      <c r="J16151" s="2" t="s">
        <v>109</v>
      </c>
      <c r="K16151" s="3">
        <v>4752</v>
      </c>
    </row>
    <row r="16152" spans="1:11" x14ac:dyDescent="0.25">
      <c r="A16152" s="1">
        <v>44096</v>
      </c>
      <c r="B16152" s="13" t="s">
        <v>13162</v>
      </c>
      <c r="C16152" s="2" t="s">
        <v>866</v>
      </c>
      <c r="D16152" s="2" t="s">
        <v>867</v>
      </c>
      <c r="E16152">
        <v>500</v>
      </c>
      <c r="F16152">
        <v>30344764</v>
      </c>
      <c r="G16152" s="2" t="s">
        <v>13163</v>
      </c>
      <c r="H16152" s="2" t="s">
        <v>1513</v>
      </c>
      <c r="I16152" s="2" t="s">
        <v>9064</v>
      </c>
      <c r="J16152" s="2" t="s">
        <v>109</v>
      </c>
      <c r="K16152" s="3">
        <v>4752</v>
      </c>
    </row>
    <row r="16153" spans="1:11" x14ac:dyDescent="0.25">
      <c r="A16153" s="1">
        <v>44096</v>
      </c>
      <c r="B16153" s="13" t="s">
        <v>13162</v>
      </c>
      <c r="C16153" s="2" t="s">
        <v>3929</v>
      </c>
      <c r="D16153" s="2" t="s">
        <v>3930</v>
      </c>
      <c r="E16153">
        <v>300</v>
      </c>
      <c r="F16153">
        <v>30344764</v>
      </c>
      <c r="G16153" s="2" t="s">
        <v>13163</v>
      </c>
      <c r="H16153" s="2" t="s">
        <v>1513</v>
      </c>
      <c r="I16153" s="2" t="s">
        <v>9064</v>
      </c>
      <c r="J16153" s="2" t="s">
        <v>109</v>
      </c>
      <c r="K16153" s="3">
        <v>4752</v>
      </c>
    </row>
    <row r="16154" spans="1:11" x14ac:dyDescent="0.25">
      <c r="A16154" s="1">
        <v>44082</v>
      </c>
      <c r="B16154" s="13" t="s">
        <v>13177</v>
      </c>
      <c r="C16154" s="2" t="s">
        <v>583</v>
      </c>
      <c r="D16154" s="2" t="s">
        <v>584</v>
      </c>
      <c r="E16154">
        <v>2000</v>
      </c>
      <c r="F16154">
        <v>30353561</v>
      </c>
      <c r="G16154" s="2" t="s">
        <v>13178</v>
      </c>
      <c r="H16154" s="2" t="s">
        <v>7707</v>
      </c>
      <c r="I16154" s="2" t="s">
        <v>4128</v>
      </c>
      <c r="J16154" s="2" t="s">
        <v>109</v>
      </c>
      <c r="K16154" s="3">
        <v>4754</v>
      </c>
    </row>
    <row r="16155" spans="1:11" x14ac:dyDescent="0.25">
      <c r="A16155" s="1">
        <v>44082</v>
      </c>
      <c r="B16155" s="13" t="s">
        <v>13177</v>
      </c>
      <c r="C16155" s="2" t="s">
        <v>1828</v>
      </c>
      <c r="D16155" s="2" t="s">
        <v>1829</v>
      </c>
      <c r="E16155">
        <v>2000</v>
      </c>
      <c r="F16155">
        <v>30353561</v>
      </c>
      <c r="G16155" s="2" t="s">
        <v>13178</v>
      </c>
      <c r="H16155" s="2" t="s">
        <v>7707</v>
      </c>
      <c r="I16155" s="2" t="s">
        <v>4128</v>
      </c>
      <c r="J16155" s="2" t="s">
        <v>109</v>
      </c>
      <c r="K16155" s="3">
        <v>4754</v>
      </c>
    </row>
    <row r="16156" spans="1:11" x14ac:dyDescent="0.25">
      <c r="A16156" s="1">
        <v>44082</v>
      </c>
      <c r="B16156" s="13" t="s">
        <v>13177</v>
      </c>
      <c r="C16156" s="2" t="s">
        <v>29</v>
      </c>
      <c r="D16156" s="2" t="s">
        <v>30</v>
      </c>
      <c r="E16156">
        <v>1300</v>
      </c>
      <c r="F16156">
        <v>30353561</v>
      </c>
      <c r="G16156" s="2" t="s">
        <v>13178</v>
      </c>
      <c r="H16156" s="2" t="s">
        <v>7707</v>
      </c>
      <c r="I16156" s="2" t="s">
        <v>4128</v>
      </c>
      <c r="J16156" s="2" t="s">
        <v>109</v>
      </c>
      <c r="K16156" s="3">
        <v>4754</v>
      </c>
    </row>
    <row r="16157" spans="1:11" x14ac:dyDescent="0.25">
      <c r="A16157" s="1">
        <v>44081</v>
      </c>
      <c r="B16157" s="13" t="s">
        <v>13179</v>
      </c>
      <c r="C16157" s="2" t="s">
        <v>806</v>
      </c>
      <c r="D16157" s="2" t="s">
        <v>807</v>
      </c>
      <c r="E16157">
        <v>20</v>
      </c>
      <c r="F16157">
        <v>30353561</v>
      </c>
      <c r="G16157" s="2" t="s">
        <v>13178</v>
      </c>
      <c r="H16157" s="2" t="s">
        <v>4327</v>
      </c>
      <c r="I16157" s="2" t="s">
        <v>4128</v>
      </c>
      <c r="J16157" s="2" t="s">
        <v>109</v>
      </c>
      <c r="K16157" s="3">
        <v>4754</v>
      </c>
    </row>
    <row r="16158" spans="1:11" x14ac:dyDescent="0.25">
      <c r="A16158" s="1">
        <v>44082</v>
      </c>
      <c r="B16158" s="13" t="s">
        <v>13167</v>
      </c>
      <c r="C16158" s="2" t="s">
        <v>1397</v>
      </c>
      <c r="D16158" s="2" t="s">
        <v>1398</v>
      </c>
      <c r="E16158">
        <v>200</v>
      </c>
      <c r="F16158">
        <v>30358039</v>
      </c>
      <c r="G16158" s="2" t="s">
        <v>13168</v>
      </c>
      <c r="H16158" s="2" t="s">
        <v>409</v>
      </c>
      <c r="I16158" s="2" t="s">
        <v>4128</v>
      </c>
      <c r="J16158" s="2" t="s">
        <v>109</v>
      </c>
      <c r="K16158" s="3">
        <v>4752</v>
      </c>
    </row>
    <row r="16159" spans="1:11" x14ac:dyDescent="0.25">
      <c r="A16159" s="1">
        <v>44082</v>
      </c>
      <c r="B16159" s="13" t="s">
        <v>13167</v>
      </c>
      <c r="C16159" s="2" t="s">
        <v>1428</v>
      </c>
      <c r="D16159" s="2" t="s">
        <v>1429</v>
      </c>
      <c r="E16159">
        <v>200</v>
      </c>
      <c r="F16159">
        <v>30358039</v>
      </c>
      <c r="G16159" s="2" t="s">
        <v>13168</v>
      </c>
      <c r="H16159" s="2" t="s">
        <v>409</v>
      </c>
      <c r="I16159" s="2" t="s">
        <v>4128</v>
      </c>
      <c r="J16159" s="2" t="s">
        <v>109</v>
      </c>
      <c r="K16159" s="3">
        <v>4752</v>
      </c>
    </row>
    <row r="16160" spans="1:11" x14ac:dyDescent="0.25">
      <c r="A16160" s="1">
        <v>44082</v>
      </c>
      <c r="B16160" s="13" t="s">
        <v>13167</v>
      </c>
      <c r="C16160" s="2" t="s">
        <v>3131</v>
      </c>
      <c r="D16160" s="2" t="s">
        <v>3132</v>
      </c>
      <c r="E16160">
        <v>200</v>
      </c>
      <c r="F16160">
        <v>30358039</v>
      </c>
      <c r="G16160" s="2" t="s">
        <v>13168</v>
      </c>
      <c r="H16160" s="2" t="s">
        <v>409</v>
      </c>
      <c r="I16160" s="2" t="s">
        <v>4128</v>
      </c>
      <c r="J16160" s="2" t="s">
        <v>109</v>
      </c>
      <c r="K16160" s="3">
        <v>4752</v>
      </c>
    </row>
    <row r="16161" spans="1:11" x14ac:dyDescent="0.25">
      <c r="A16161" s="1">
        <v>44082</v>
      </c>
      <c r="B16161" s="13" t="s">
        <v>13167</v>
      </c>
      <c r="C16161" s="2" t="s">
        <v>221</v>
      </c>
      <c r="D16161" s="2" t="s">
        <v>222</v>
      </c>
      <c r="E16161">
        <v>200</v>
      </c>
      <c r="F16161">
        <v>30358039</v>
      </c>
      <c r="G16161" s="2" t="s">
        <v>13168</v>
      </c>
      <c r="H16161" s="2" t="s">
        <v>409</v>
      </c>
      <c r="I16161" s="2" t="s">
        <v>4128</v>
      </c>
      <c r="J16161" s="2" t="s">
        <v>109</v>
      </c>
      <c r="K16161" s="3">
        <v>4752</v>
      </c>
    </row>
    <row r="16162" spans="1:11" x14ac:dyDescent="0.25">
      <c r="A16162" s="1">
        <v>44082</v>
      </c>
      <c r="B16162" s="13" t="s">
        <v>13167</v>
      </c>
      <c r="C16162" s="2" t="s">
        <v>1319</v>
      </c>
      <c r="D16162" s="2" t="s">
        <v>1320</v>
      </c>
      <c r="E16162">
        <v>300</v>
      </c>
      <c r="F16162">
        <v>30358039</v>
      </c>
      <c r="G16162" s="2" t="s">
        <v>13168</v>
      </c>
      <c r="H16162" s="2" t="s">
        <v>409</v>
      </c>
      <c r="I16162" s="2" t="s">
        <v>4128</v>
      </c>
      <c r="J16162" s="2" t="s">
        <v>109</v>
      </c>
      <c r="K16162" s="3">
        <v>4752</v>
      </c>
    </row>
    <row r="16163" spans="1:11" x14ac:dyDescent="0.25">
      <c r="A16163" s="1">
        <v>44082</v>
      </c>
      <c r="B16163" s="13" t="s">
        <v>13167</v>
      </c>
      <c r="C16163" s="2" t="s">
        <v>836</v>
      </c>
      <c r="D16163" s="2" t="s">
        <v>837</v>
      </c>
      <c r="E16163">
        <v>1000</v>
      </c>
      <c r="F16163">
        <v>30358039</v>
      </c>
      <c r="G16163" s="2" t="s">
        <v>13168</v>
      </c>
      <c r="H16163" s="2" t="s">
        <v>409</v>
      </c>
      <c r="I16163" s="2" t="s">
        <v>4128</v>
      </c>
      <c r="J16163" s="2" t="s">
        <v>109</v>
      </c>
      <c r="K16163" s="3">
        <v>4752</v>
      </c>
    </row>
    <row r="16164" spans="1:11" x14ac:dyDescent="0.25">
      <c r="A16164" s="1">
        <v>44082</v>
      </c>
      <c r="B16164" s="13" t="s">
        <v>13167</v>
      </c>
      <c r="C16164" s="2" t="s">
        <v>4502</v>
      </c>
      <c r="D16164" s="2" t="s">
        <v>4503</v>
      </c>
      <c r="E16164">
        <v>200</v>
      </c>
      <c r="F16164">
        <v>30358039</v>
      </c>
      <c r="G16164" s="2" t="s">
        <v>13168</v>
      </c>
      <c r="H16164" s="2" t="s">
        <v>409</v>
      </c>
      <c r="I16164" s="2" t="s">
        <v>4128</v>
      </c>
      <c r="J16164" s="2" t="s">
        <v>109</v>
      </c>
      <c r="K16164" s="3">
        <v>4752</v>
      </c>
    </row>
    <row r="16165" spans="1:11" x14ac:dyDescent="0.25">
      <c r="A16165" s="1">
        <v>44098</v>
      </c>
      <c r="B16165" s="13" t="s">
        <v>13180</v>
      </c>
      <c r="C16165" s="2" t="s">
        <v>2122</v>
      </c>
      <c r="D16165" s="2" t="s">
        <v>2123</v>
      </c>
      <c r="E16165">
        <v>3000</v>
      </c>
      <c r="F16165">
        <v>31978680</v>
      </c>
      <c r="G16165" s="2" t="s">
        <v>2177</v>
      </c>
      <c r="H16165" s="2" t="s">
        <v>422</v>
      </c>
      <c r="I16165" s="2" t="s">
        <v>352</v>
      </c>
      <c r="J16165" s="2" t="s">
        <v>109</v>
      </c>
      <c r="K16165" s="3">
        <v>4663</v>
      </c>
    </row>
    <row r="16166" spans="1:11" x14ac:dyDescent="0.25">
      <c r="A16166" s="1">
        <v>44082</v>
      </c>
      <c r="B16166" s="13" t="s">
        <v>13167</v>
      </c>
      <c r="C16166" s="2" t="s">
        <v>164</v>
      </c>
      <c r="D16166" s="2" t="s">
        <v>165</v>
      </c>
      <c r="E16166">
        <v>200</v>
      </c>
      <c r="F16166">
        <v>30358039</v>
      </c>
      <c r="G16166" s="2" t="s">
        <v>13168</v>
      </c>
      <c r="H16166" s="2" t="s">
        <v>409</v>
      </c>
      <c r="I16166" s="2" t="s">
        <v>4128</v>
      </c>
      <c r="J16166" s="2" t="s">
        <v>109</v>
      </c>
      <c r="K16166" s="3">
        <v>4752</v>
      </c>
    </row>
    <row r="16167" spans="1:11" x14ac:dyDescent="0.25">
      <c r="A16167" s="1">
        <v>44082</v>
      </c>
      <c r="B16167" s="13" t="s">
        <v>13167</v>
      </c>
      <c r="C16167" s="2" t="s">
        <v>1557</v>
      </c>
      <c r="D16167" s="2" t="s">
        <v>1558</v>
      </c>
      <c r="E16167">
        <v>200</v>
      </c>
      <c r="F16167">
        <v>30358039</v>
      </c>
      <c r="G16167" s="2" t="s">
        <v>13168</v>
      </c>
      <c r="H16167" s="2" t="s">
        <v>409</v>
      </c>
      <c r="I16167" s="2" t="s">
        <v>4128</v>
      </c>
      <c r="J16167" s="2" t="s">
        <v>109</v>
      </c>
      <c r="K16167" s="3">
        <v>4752</v>
      </c>
    </row>
    <row r="16168" spans="1:11" x14ac:dyDescent="0.25">
      <c r="A16168" s="1">
        <v>44082</v>
      </c>
      <c r="B16168" s="13" t="s">
        <v>13167</v>
      </c>
      <c r="C16168" s="2" t="s">
        <v>7633</v>
      </c>
      <c r="D16168" s="2" t="s">
        <v>7634</v>
      </c>
      <c r="E16168">
        <v>150</v>
      </c>
      <c r="F16168">
        <v>30358039</v>
      </c>
      <c r="G16168" s="2" t="s">
        <v>13168</v>
      </c>
      <c r="H16168" s="2" t="s">
        <v>409</v>
      </c>
      <c r="I16168" s="2" t="s">
        <v>4128</v>
      </c>
      <c r="J16168" s="2" t="s">
        <v>109</v>
      </c>
      <c r="K16168" s="3">
        <v>4752</v>
      </c>
    </row>
    <row r="16169" spans="1:11" x14ac:dyDescent="0.25">
      <c r="A16169" s="1">
        <v>44082</v>
      </c>
      <c r="B16169" s="13" t="s">
        <v>13167</v>
      </c>
      <c r="C16169" s="2" t="s">
        <v>13181</v>
      </c>
      <c r="D16169" s="2" t="s">
        <v>13182</v>
      </c>
      <c r="E16169">
        <v>60</v>
      </c>
      <c r="F16169">
        <v>30358039</v>
      </c>
      <c r="G16169" s="2" t="s">
        <v>13168</v>
      </c>
      <c r="H16169" s="2" t="s">
        <v>409</v>
      </c>
      <c r="I16169" s="2" t="s">
        <v>4128</v>
      </c>
      <c r="J16169" s="2" t="s">
        <v>109</v>
      </c>
      <c r="K16169" s="3">
        <v>4752</v>
      </c>
    </row>
    <row r="16170" spans="1:11" x14ac:dyDescent="0.25">
      <c r="A16170" s="1">
        <v>44082</v>
      </c>
      <c r="B16170" s="13" t="s">
        <v>13167</v>
      </c>
      <c r="C16170" s="2" t="s">
        <v>774</v>
      </c>
      <c r="D16170" s="2" t="s">
        <v>775</v>
      </c>
      <c r="E16170">
        <v>100</v>
      </c>
      <c r="F16170">
        <v>30358039</v>
      </c>
      <c r="G16170" s="2" t="s">
        <v>13168</v>
      </c>
      <c r="H16170" s="2" t="s">
        <v>409</v>
      </c>
      <c r="I16170" s="2" t="s">
        <v>4128</v>
      </c>
      <c r="J16170" s="2" t="s">
        <v>109</v>
      </c>
      <c r="K16170" s="3">
        <v>4752</v>
      </c>
    </row>
    <row r="16171" spans="1:11" x14ac:dyDescent="0.25">
      <c r="A16171" s="1">
        <v>44082</v>
      </c>
      <c r="B16171" s="13" t="s">
        <v>13167</v>
      </c>
      <c r="C16171" s="2" t="s">
        <v>13183</v>
      </c>
      <c r="D16171" s="2" t="s">
        <v>13184</v>
      </c>
      <c r="E16171">
        <v>50</v>
      </c>
      <c r="F16171">
        <v>30358039</v>
      </c>
      <c r="G16171" s="2" t="s">
        <v>13168</v>
      </c>
      <c r="H16171" s="2" t="s">
        <v>409</v>
      </c>
      <c r="I16171" s="2" t="s">
        <v>4128</v>
      </c>
      <c r="J16171" s="2" t="s">
        <v>109</v>
      </c>
      <c r="K16171" s="3">
        <v>4752</v>
      </c>
    </row>
    <row r="16172" spans="1:11" x14ac:dyDescent="0.25">
      <c r="A16172" s="1">
        <v>44082</v>
      </c>
      <c r="B16172" s="13" t="s">
        <v>13167</v>
      </c>
      <c r="C16172" s="2" t="s">
        <v>2827</v>
      </c>
      <c r="D16172" s="2" t="s">
        <v>2828</v>
      </c>
      <c r="E16172">
        <v>100</v>
      </c>
      <c r="F16172">
        <v>30358039</v>
      </c>
      <c r="G16172" s="2" t="s">
        <v>13168</v>
      </c>
      <c r="H16172" s="2" t="s">
        <v>409</v>
      </c>
      <c r="I16172" s="2" t="s">
        <v>4128</v>
      </c>
      <c r="J16172" s="2" t="s">
        <v>109</v>
      </c>
      <c r="K16172" s="3">
        <v>4752</v>
      </c>
    </row>
    <row r="16173" spans="1:11" x14ac:dyDescent="0.25">
      <c r="A16173" s="1">
        <v>44082</v>
      </c>
      <c r="B16173" s="13" t="s">
        <v>13167</v>
      </c>
      <c r="C16173" s="2" t="s">
        <v>3876</v>
      </c>
      <c r="D16173" s="2" t="s">
        <v>3877</v>
      </c>
      <c r="E16173">
        <v>100</v>
      </c>
      <c r="F16173">
        <v>30358039</v>
      </c>
      <c r="G16173" s="2" t="s">
        <v>13168</v>
      </c>
      <c r="H16173" s="2" t="s">
        <v>409</v>
      </c>
      <c r="I16173" s="2" t="s">
        <v>4128</v>
      </c>
      <c r="J16173" s="2" t="s">
        <v>109</v>
      </c>
      <c r="K16173" s="3">
        <v>4752</v>
      </c>
    </row>
    <row r="16174" spans="1:11" x14ac:dyDescent="0.25">
      <c r="A16174" s="1">
        <v>44082</v>
      </c>
      <c r="B16174" s="13" t="s">
        <v>13167</v>
      </c>
      <c r="C16174" s="2" t="s">
        <v>2671</v>
      </c>
      <c r="D16174" s="2" t="s">
        <v>2672</v>
      </c>
      <c r="E16174">
        <v>100</v>
      </c>
      <c r="F16174">
        <v>30358039</v>
      </c>
      <c r="G16174" s="2" t="s">
        <v>13168</v>
      </c>
      <c r="H16174" s="2" t="s">
        <v>409</v>
      </c>
      <c r="I16174" s="2" t="s">
        <v>4128</v>
      </c>
      <c r="J16174" s="2" t="s">
        <v>109</v>
      </c>
      <c r="K16174" s="3">
        <v>4752</v>
      </c>
    </row>
    <row r="16175" spans="1:11" x14ac:dyDescent="0.25">
      <c r="A16175" s="1">
        <v>44082</v>
      </c>
      <c r="B16175" s="13" t="s">
        <v>13167</v>
      </c>
      <c r="C16175" s="2" t="s">
        <v>4995</v>
      </c>
      <c r="D16175" s="2" t="s">
        <v>4996</v>
      </c>
      <c r="E16175">
        <v>200</v>
      </c>
      <c r="F16175">
        <v>30358039</v>
      </c>
      <c r="G16175" s="2" t="s">
        <v>13168</v>
      </c>
      <c r="H16175" s="2" t="s">
        <v>409</v>
      </c>
      <c r="I16175" s="2" t="s">
        <v>4128</v>
      </c>
      <c r="J16175" s="2" t="s">
        <v>109</v>
      </c>
      <c r="K16175" s="3">
        <v>4752</v>
      </c>
    </row>
    <row r="16176" spans="1:11" x14ac:dyDescent="0.25">
      <c r="A16176" s="1">
        <v>44100</v>
      </c>
      <c r="B16176" s="13" t="s">
        <v>13185</v>
      </c>
      <c r="C16176" s="2" t="s">
        <v>54</v>
      </c>
      <c r="D16176" s="2" t="s">
        <v>55</v>
      </c>
      <c r="E16176">
        <v>50000</v>
      </c>
      <c r="F16176">
        <v>30894947</v>
      </c>
      <c r="G16176" s="2" t="s">
        <v>13186</v>
      </c>
      <c r="H16176" s="2" t="s">
        <v>6576</v>
      </c>
      <c r="I16176" s="2" t="s">
        <v>324</v>
      </c>
      <c r="J16176" s="2" t="s">
        <v>109</v>
      </c>
      <c r="K16176" s="3">
        <v>4663</v>
      </c>
    </row>
    <row r="16177" spans="1:11" x14ac:dyDescent="0.25">
      <c r="A16177" s="1">
        <v>44082</v>
      </c>
      <c r="B16177" s="13" t="s">
        <v>13167</v>
      </c>
      <c r="C16177" s="2" t="s">
        <v>141</v>
      </c>
      <c r="D16177" s="2" t="s">
        <v>142</v>
      </c>
      <c r="E16177">
        <v>100</v>
      </c>
      <c r="F16177">
        <v>30358039</v>
      </c>
      <c r="G16177" s="2" t="s">
        <v>13168</v>
      </c>
      <c r="H16177" s="2" t="s">
        <v>409</v>
      </c>
      <c r="I16177" s="2" t="s">
        <v>4128</v>
      </c>
      <c r="J16177" s="2" t="s">
        <v>109</v>
      </c>
      <c r="K16177" s="3">
        <v>4752</v>
      </c>
    </row>
    <row r="16178" spans="1:11" x14ac:dyDescent="0.25">
      <c r="A16178" s="1">
        <v>44082</v>
      </c>
      <c r="B16178" s="13" t="s">
        <v>13167</v>
      </c>
      <c r="C16178" s="2" t="s">
        <v>1105</v>
      </c>
      <c r="D16178" s="2" t="s">
        <v>1106</v>
      </c>
      <c r="E16178">
        <v>100</v>
      </c>
      <c r="F16178">
        <v>30358039</v>
      </c>
      <c r="G16178" s="2" t="s">
        <v>13168</v>
      </c>
      <c r="H16178" s="2" t="s">
        <v>409</v>
      </c>
      <c r="I16178" s="2" t="s">
        <v>4128</v>
      </c>
      <c r="J16178" s="2" t="s">
        <v>109</v>
      </c>
      <c r="K16178" s="3">
        <v>4752</v>
      </c>
    </row>
    <row r="16179" spans="1:11" x14ac:dyDescent="0.25">
      <c r="A16179" s="1">
        <v>44082</v>
      </c>
      <c r="B16179" s="13" t="s">
        <v>13167</v>
      </c>
      <c r="C16179" s="2" t="s">
        <v>1399</v>
      </c>
      <c r="D16179" s="2" t="s">
        <v>1400</v>
      </c>
      <c r="E16179">
        <v>200</v>
      </c>
      <c r="F16179">
        <v>30358039</v>
      </c>
      <c r="G16179" s="2" t="s">
        <v>13168</v>
      </c>
      <c r="H16179" s="2" t="s">
        <v>409</v>
      </c>
      <c r="I16179" s="2" t="s">
        <v>4128</v>
      </c>
      <c r="J16179" s="2" t="s">
        <v>109</v>
      </c>
      <c r="K16179" s="3">
        <v>4752</v>
      </c>
    </row>
    <row r="16180" spans="1:11" x14ac:dyDescent="0.25">
      <c r="A16180" s="1">
        <v>44082</v>
      </c>
      <c r="B16180" s="13" t="s">
        <v>13167</v>
      </c>
      <c r="C16180" s="2" t="s">
        <v>7638</v>
      </c>
      <c r="D16180" s="2" t="s">
        <v>7639</v>
      </c>
      <c r="E16180">
        <v>300</v>
      </c>
      <c r="F16180">
        <v>30358039</v>
      </c>
      <c r="G16180" s="2" t="s">
        <v>13168</v>
      </c>
      <c r="H16180" s="2" t="s">
        <v>409</v>
      </c>
      <c r="I16180" s="2" t="s">
        <v>4128</v>
      </c>
      <c r="J16180" s="2" t="s">
        <v>109</v>
      </c>
      <c r="K16180" s="3">
        <v>4752</v>
      </c>
    </row>
    <row r="16181" spans="1:11" x14ac:dyDescent="0.25">
      <c r="A16181" s="1">
        <v>44082</v>
      </c>
      <c r="B16181" s="13" t="s">
        <v>13167</v>
      </c>
      <c r="C16181" s="2" t="s">
        <v>6632</v>
      </c>
      <c r="D16181" s="2" t="s">
        <v>6633</v>
      </c>
      <c r="E16181">
        <v>120</v>
      </c>
      <c r="F16181">
        <v>30358039</v>
      </c>
      <c r="G16181" s="2" t="s">
        <v>13168</v>
      </c>
      <c r="H16181" s="2" t="s">
        <v>409</v>
      </c>
      <c r="I16181" s="2" t="s">
        <v>4128</v>
      </c>
      <c r="J16181" s="2" t="s">
        <v>109</v>
      </c>
      <c r="K16181" s="3">
        <v>4752</v>
      </c>
    </row>
    <row r="16182" spans="1:11" x14ac:dyDescent="0.25">
      <c r="A16182" s="1">
        <v>44082</v>
      </c>
      <c r="B16182" s="13" t="s">
        <v>13167</v>
      </c>
      <c r="C16182" s="2" t="s">
        <v>1521</v>
      </c>
      <c r="D16182" s="2" t="s">
        <v>1522</v>
      </c>
      <c r="E16182">
        <v>60</v>
      </c>
      <c r="F16182">
        <v>30358039</v>
      </c>
      <c r="G16182" s="2" t="s">
        <v>13168</v>
      </c>
      <c r="H16182" s="2" t="s">
        <v>409</v>
      </c>
      <c r="I16182" s="2" t="s">
        <v>4128</v>
      </c>
      <c r="J16182" s="2" t="s">
        <v>109</v>
      </c>
      <c r="K16182" s="3">
        <v>4752</v>
      </c>
    </row>
    <row r="16183" spans="1:11" x14ac:dyDescent="0.25">
      <c r="A16183" s="1">
        <v>44082</v>
      </c>
      <c r="B16183" s="13" t="s">
        <v>13167</v>
      </c>
      <c r="C16183" s="2" t="s">
        <v>1342</v>
      </c>
      <c r="D16183" s="2" t="s">
        <v>1343</v>
      </c>
      <c r="E16183">
        <v>300</v>
      </c>
      <c r="F16183">
        <v>30358039</v>
      </c>
      <c r="G16183" s="2" t="s">
        <v>13168</v>
      </c>
      <c r="H16183" s="2" t="s">
        <v>409</v>
      </c>
      <c r="I16183" s="2" t="s">
        <v>4128</v>
      </c>
      <c r="J16183" s="2" t="s">
        <v>109</v>
      </c>
      <c r="K16183" s="3">
        <v>4752</v>
      </c>
    </row>
    <row r="16184" spans="1:11" x14ac:dyDescent="0.25">
      <c r="A16184" s="1">
        <v>44095</v>
      </c>
      <c r="B16184" s="13" t="s">
        <v>13187</v>
      </c>
      <c r="C16184" s="2" t="s">
        <v>4016</v>
      </c>
      <c r="D16184" s="2" t="s">
        <v>4017</v>
      </c>
      <c r="E16184">
        <v>10</v>
      </c>
      <c r="F16184">
        <v>30384439</v>
      </c>
      <c r="G16184" s="2" t="s">
        <v>13110</v>
      </c>
      <c r="H16184" s="2" t="s">
        <v>5527</v>
      </c>
      <c r="I16184" s="2" t="s">
        <v>4128</v>
      </c>
      <c r="J16184" s="2" t="s">
        <v>13</v>
      </c>
      <c r="K16184" s="3">
        <v>9999</v>
      </c>
    </row>
    <row r="16185" spans="1:11" x14ac:dyDescent="0.25">
      <c r="A16185" s="1">
        <v>44084</v>
      </c>
      <c r="B16185" s="13" t="s">
        <v>13188</v>
      </c>
      <c r="C16185" s="2" t="s">
        <v>9710</v>
      </c>
      <c r="D16185" s="2" t="s">
        <v>9711</v>
      </c>
      <c r="E16185">
        <v>20</v>
      </c>
      <c r="F16185">
        <v>30393929</v>
      </c>
      <c r="G16185" s="2" t="s">
        <v>13189</v>
      </c>
      <c r="H16185" s="2" t="s">
        <v>1627</v>
      </c>
      <c r="I16185" s="2" t="s">
        <v>1316</v>
      </c>
      <c r="J16185" s="2" t="s">
        <v>13</v>
      </c>
      <c r="K16185" s="3">
        <v>9999</v>
      </c>
    </row>
    <row r="16186" spans="1:11" x14ac:dyDescent="0.25">
      <c r="A16186" s="1">
        <v>44096</v>
      </c>
      <c r="B16186" s="13" t="s">
        <v>13190</v>
      </c>
      <c r="C16186" s="2" t="s">
        <v>13191</v>
      </c>
      <c r="D16186" s="2" t="s">
        <v>13192</v>
      </c>
      <c r="E16186">
        <v>20</v>
      </c>
      <c r="F16186">
        <v>30394278</v>
      </c>
      <c r="G16186" s="2" t="s">
        <v>13193</v>
      </c>
      <c r="H16186" s="2" t="s">
        <v>695</v>
      </c>
      <c r="I16186" s="2" t="s">
        <v>4128</v>
      </c>
      <c r="J16186" s="2" t="s">
        <v>13</v>
      </c>
      <c r="K16186" s="3">
        <v>9999</v>
      </c>
    </row>
    <row r="16187" spans="1:11" x14ac:dyDescent="0.25">
      <c r="A16187" s="1">
        <v>44084</v>
      </c>
      <c r="B16187" s="13" t="s">
        <v>13194</v>
      </c>
      <c r="C16187" s="2" t="s">
        <v>8075</v>
      </c>
      <c r="D16187" s="2" t="s">
        <v>8076</v>
      </c>
      <c r="E16187">
        <v>20000</v>
      </c>
      <c r="F16187">
        <v>30395306</v>
      </c>
      <c r="G16187" s="2" t="s">
        <v>13170</v>
      </c>
      <c r="H16187" s="2" t="s">
        <v>4342</v>
      </c>
      <c r="I16187" s="2" t="s">
        <v>4128</v>
      </c>
      <c r="J16187" s="2" t="s">
        <v>109</v>
      </c>
      <c r="K16187" s="3">
        <v>4752</v>
      </c>
    </row>
    <row r="16188" spans="1:11" x14ac:dyDescent="0.25">
      <c r="A16188" s="1">
        <v>44100</v>
      </c>
      <c r="B16188" s="13" t="s">
        <v>13195</v>
      </c>
      <c r="C16188" s="2" t="s">
        <v>3874</v>
      </c>
      <c r="D16188" s="2" t="s">
        <v>3875</v>
      </c>
      <c r="E16188">
        <v>400</v>
      </c>
      <c r="F16188">
        <v>30395306</v>
      </c>
      <c r="G16188" s="2" t="s">
        <v>13170</v>
      </c>
      <c r="H16188" s="2" t="s">
        <v>4327</v>
      </c>
      <c r="I16188" s="2" t="s">
        <v>4128</v>
      </c>
      <c r="J16188" s="2" t="s">
        <v>109</v>
      </c>
      <c r="K16188" s="3">
        <v>4752</v>
      </c>
    </row>
    <row r="16189" spans="1:11" x14ac:dyDescent="0.25">
      <c r="A16189" s="1">
        <v>44083</v>
      </c>
      <c r="B16189" s="13" t="s">
        <v>13196</v>
      </c>
      <c r="C16189" s="2" t="s">
        <v>1613</v>
      </c>
      <c r="D16189" s="2" t="s">
        <v>1614</v>
      </c>
      <c r="E16189">
        <v>20000</v>
      </c>
      <c r="F16189">
        <v>30395306</v>
      </c>
      <c r="G16189" s="2" t="s">
        <v>13170</v>
      </c>
      <c r="H16189" s="2" t="s">
        <v>4342</v>
      </c>
      <c r="I16189" s="2" t="s">
        <v>4128</v>
      </c>
      <c r="J16189" s="2" t="s">
        <v>109</v>
      </c>
      <c r="K16189" s="3">
        <v>4752</v>
      </c>
    </row>
    <row r="16190" spans="1:11" x14ac:dyDescent="0.25">
      <c r="A16190" s="1">
        <v>44103</v>
      </c>
      <c r="B16190" s="13" t="s">
        <v>13197</v>
      </c>
      <c r="C16190" s="2" t="s">
        <v>90</v>
      </c>
      <c r="D16190" s="2" t="s">
        <v>91</v>
      </c>
      <c r="E16190">
        <v>10000</v>
      </c>
      <c r="F16190">
        <v>30395306</v>
      </c>
      <c r="G16190" s="2" t="s">
        <v>13170</v>
      </c>
      <c r="H16190" s="2" t="s">
        <v>7707</v>
      </c>
      <c r="I16190" s="2" t="s">
        <v>4128</v>
      </c>
      <c r="J16190" s="2" t="s">
        <v>109</v>
      </c>
      <c r="K16190" s="3">
        <v>4752</v>
      </c>
    </row>
    <row r="16191" spans="1:11" x14ac:dyDescent="0.25">
      <c r="A16191" s="1">
        <v>44089</v>
      </c>
      <c r="B16191" s="13" t="s">
        <v>13198</v>
      </c>
      <c r="C16191" s="2" t="s">
        <v>2963</v>
      </c>
      <c r="D16191" s="2" t="s">
        <v>2964</v>
      </c>
      <c r="E16191">
        <v>120</v>
      </c>
      <c r="F16191">
        <v>30395306</v>
      </c>
      <c r="G16191" s="2" t="s">
        <v>13170</v>
      </c>
      <c r="H16191" s="2" t="s">
        <v>7707</v>
      </c>
      <c r="I16191" s="2" t="s">
        <v>4128</v>
      </c>
      <c r="J16191" s="2" t="s">
        <v>109</v>
      </c>
      <c r="K16191" s="3">
        <v>4752</v>
      </c>
    </row>
    <row r="16192" spans="1:11" x14ac:dyDescent="0.25">
      <c r="A16192" s="1">
        <v>44103</v>
      </c>
      <c r="B16192" s="13" t="s">
        <v>13169</v>
      </c>
      <c r="C16192" s="2" t="s">
        <v>1900</v>
      </c>
      <c r="D16192" s="2" t="s">
        <v>1901</v>
      </c>
      <c r="E16192">
        <v>200</v>
      </c>
      <c r="F16192">
        <v>30395306</v>
      </c>
      <c r="G16192" s="2" t="s">
        <v>13170</v>
      </c>
      <c r="H16192" s="2" t="s">
        <v>7707</v>
      </c>
      <c r="I16192" s="2" t="s">
        <v>4128</v>
      </c>
      <c r="J16192" s="2" t="s">
        <v>109</v>
      </c>
      <c r="K16192" s="3">
        <v>4752</v>
      </c>
    </row>
    <row r="16193" spans="1:11" x14ac:dyDescent="0.25">
      <c r="A16193" s="1">
        <v>44089</v>
      </c>
      <c r="B16193" s="13" t="s">
        <v>13198</v>
      </c>
      <c r="C16193" s="2" t="s">
        <v>8092</v>
      </c>
      <c r="D16193" s="2" t="s">
        <v>8093</v>
      </c>
      <c r="E16193">
        <v>60</v>
      </c>
      <c r="F16193">
        <v>30395306</v>
      </c>
      <c r="G16193" s="2" t="s">
        <v>13170</v>
      </c>
      <c r="H16193" s="2" t="s">
        <v>7707</v>
      </c>
      <c r="I16193" s="2" t="s">
        <v>4128</v>
      </c>
      <c r="J16193" s="2" t="s">
        <v>109</v>
      </c>
      <c r="K16193" s="3">
        <v>4752</v>
      </c>
    </row>
    <row r="16194" spans="1:11" x14ac:dyDescent="0.25">
      <c r="A16194" s="1">
        <v>44103</v>
      </c>
      <c r="B16194" s="13" t="s">
        <v>13169</v>
      </c>
      <c r="C16194" s="2" t="s">
        <v>2833</v>
      </c>
      <c r="D16194" s="2" t="s">
        <v>2834</v>
      </c>
      <c r="E16194">
        <v>500</v>
      </c>
      <c r="F16194">
        <v>30395306</v>
      </c>
      <c r="G16194" s="2" t="s">
        <v>13170</v>
      </c>
      <c r="H16194" s="2" t="s">
        <v>7707</v>
      </c>
      <c r="I16194" s="2" t="s">
        <v>4128</v>
      </c>
      <c r="J16194" s="2" t="s">
        <v>109</v>
      </c>
      <c r="K16194" s="3">
        <v>4752</v>
      </c>
    </row>
    <row r="16195" spans="1:11" x14ac:dyDescent="0.25">
      <c r="A16195" s="1">
        <v>44089</v>
      </c>
      <c r="B16195" s="13" t="s">
        <v>13198</v>
      </c>
      <c r="C16195" s="2" t="s">
        <v>8097</v>
      </c>
      <c r="D16195" s="2" t="s">
        <v>8098</v>
      </c>
      <c r="E16195">
        <v>60</v>
      </c>
      <c r="F16195">
        <v>30395306</v>
      </c>
      <c r="G16195" s="2" t="s">
        <v>13170</v>
      </c>
      <c r="H16195" s="2" t="s">
        <v>7707</v>
      </c>
      <c r="I16195" s="2" t="s">
        <v>4128</v>
      </c>
      <c r="J16195" s="2" t="s">
        <v>109</v>
      </c>
      <c r="K16195" s="3">
        <v>4752</v>
      </c>
    </row>
    <row r="16196" spans="1:11" x14ac:dyDescent="0.25">
      <c r="A16196" s="1">
        <v>44098</v>
      </c>
      <c r="B16196" s="13" t="s">
        <v>13199</v>
      </c>
      <c r="C16196" s="2" t="s">
        <v>1948</v>
      </c>
      <c r="D16196" s="2" t="s">
        <v>1949</v>
      </c>
      <c r="E16196">
        <v>100</v>
      </c>
      <c r="F16196">
        <v>3046704</v>
      </c>
      <c r="G16196" s="2" t="s">
        <v>13200</v>
      </c>
      <c r="H16196" s="2" t="s">
        <v>1329</v>
      </c>
      <c r="I16196" s="2" t="s">
        <v>308</v>
      </c>
      <c r="J16196" s="2" t="s">
        <v>109</v>
      </c>
      <c r="K16196" s="3">
        <v>4732</v>
      </c>
    </row>
    <row r="16197" spans="1:11" x14ac:dyDescent="0.25">
      <c r="A16197" s="1">
        <v>44102</v>
      </c>
      <c r="B16197" s="13" t="s">
        <v>13201</v>
      </c>
      <c r="C16197" s="2" t="s">
        <v>13202</v>
      </c>
      <c r="D16197" s="2" t="s">
        <v>13203</v>
      </c>
      <c r="E16197">
        <v>300</v>
      </c>
      <c r="F16197">
        <v>30395306</v>
      </c>
      <c r="G16197" s="2" t="s">
        <v>13170</v>
      </c>
      <c r="H16197" s="2" t="s">
        <v>4327</v>
      </c>
      <c r="I16197" s="2" t="s">
        <v>4128</v>
      </c>
      <c r="J16197" s="2" t="s">
        <v>109</v>
      </c>
      <c r="K16197" s="3">
        <v>4752</v>
      </c>
    </row>
    <row r="16198" spans="1:11" x14ac:dyDescent="0.25">
      <c r="A16198" s="1">
        <v>44089</v>
      </c>
      <c r="B16198" s="13" t="s">
        <v>13204</v>
      </c>
      <c r="C16198" s="2" t="s">
        <v>12918</v>
      </c>
      <c r="D16198" s="2" t="s">
        <v>12919</v>
      </c>
      <c r="E16198">
        <v>60</v>
      </c>
      <c r="F16198">
        <v>30395306</v>
      </c>
      <c r="G16198" s="2" t="s">
        <v>13170</v>
      </c>
      <c r="H16198" s="2" t="s">
        <v>7707</v>
      </c>
      <c r="I16198" s="2" t="s">
        <v>4128</v>
      </c>
      <c r="J16198" s="2" t="s">
        <v>109</v>
      </c>
      <c r="K16198" s="3">
        <v>4752</v>
      </c>
    </row>
    <row r="16199" spans="1:11" x14ac:dyDescent="0.25">
      <c r="A16199" s="1">
        <v>44103</v>
      </c>
      <c r="B16199" s="13" t="s">
        <v>13197</v>
      </c>
      <c r="C16199" s="2" t="s">
        <v>1323</v>
      </c>
      <c r="D16199" s="2" t="s">
        <v>1324</v>
      </c>
      <c r="E16199">
        <v>1000</v>
      </c>
      <c r="F16199">
        <v>30395306</v>
      </c>
      <c r="G16199" s="2" t="s">
        <v>13170</v>
      </c>
      <c r="H16199" s="2" t="s">
        <v>7707</v>
      </c>
      <c r="I16199" s="2" t="s">
        <v>4128</v>
      </c>
      <c r="J16199" s="2" t="s">
        <v>109</v>
      </c>
      <c r="K16199" s="3">
        <v>4752</v>
      </c>
    </row>
    <row r="16200" spans="1:11" x14ac:dyDescent="0.25">
      <c r="A16200" s="1">
        <v>44089</v>
      </c>
      <c r="B16200" s="13" t="s">
        <v>13198</v>
      </c>
      <c r="C16200" s="2" t="s">
        <v>2955</v>
      </c>
      <c r="D16200" s="2" t="s">
        <v>2956</v>
      </c>
      <c r="E16200">
        <v>120</v>
      </c>
      <c r="F16200">
        <v>30395306</v>
      </c>
      <c r="G16200" s="2" t="s">
        <v>13170</v>
      </c>
      <c r="H16200" s="2" t="s">
        <v>7707</v>
      </c>
      <c r="I16200" s="2" t="s">
        <v>4128</v>
      </c>
      <c r="J16200" s="2" t="s">
        <v>109</v>
      </c>
      <c r="K16200" s="3">
        <v>4752</v>
      </c>
    </row>
    <row r="16201" spans="1:11" x14ac:dyDescent="0.25">
      <c r="A16201" s="1">
        <v>44103</v>
      </c>
      <c r="B16201" s="13" t="s">
        <v>13197</v>
      </c>
      <c r="C16201" s="2" t="s">
        <v>1607</v>
      </c>
      <c r="D16201" s="2" t="s">
        <v>1608</v>
      </c>
      <c r="E16201">
        <v>2000</v>
      </c>
      <c r="F16201">
        <v>30395306</v>
      </c>
      <c r="G16201" s="2" t="s">
        <v>13170</v>
      </c>
      <c r="H16201" s="2" t="s">
        <v>7707</v>
      </c>
      <c r="I16201" s="2" t="s">
        <v>4128</v>
      </c>
      <c r="J16201" s="2" t="s">
        <v>109</v>
      </c>
      <c r="K16201" s="3">
        <v>4752</v>
      </c>
    </row>
    <row r="16202" spans="1:11" x14ac:dyDescent="0.25">
      <c r="A16202" s="1">
        <v>44089</v>
      </c>
      <c r="B16202" s="13" t="s">
        <v>13198</v>
      </c>
      <c r="C16202" s="2" t="s">
        <v>4488</v>
      </c>
      <c r="D16202" s="2" t="s">
        <v>4489</v>
      </c>
      <c r="E16202">
        <v>120</v>
      </c>
      <c r="F16202">
        <v>30395306</v>
      </c>
      <c r="G16202" s="2" t="s">
        <v>13170</v>
      </c>
      <c r="H16202" s="2" t="s">
        <v>7707</v>
      </c>
      <c r="I16202" s="2" t="s">
        <v>4128</v>
      </c>
      <c r="J16202" s="2" t="s">
        <v>109</v>
      </c>
      <c r="K16202" s="3">
        <v>4752</v>
      </c>
    </row>
    <row r="16203" spans="1:11" x14ac:dyDescent="0.25">
      <c r="A16203" s="1">
        <v>44103</v>
      </c>
      <c r="B16203" s="13" t="s">
        <v>13169</v>
      </c>
      <c r="C16203" s="2" t="s">
        <v>4822</v>
      </c>
      <c r="D16203" s="2" t="s">
        <v>4823</v>
      </c>
      <c r="E16203">
        <v>500</v>
      </c>
      <c r="F16203">
        <v>30395306</v>
      </c>
      <c r="G16203" s="2" t="s">
        <v>13170</v>
      </c>
      <c r="H16203" s="2" t="s">
        <v>7707</v>
      </c>
      <c r="I16203" s="2" t="s">
        <v>4128</v>
      </c>
      <c r="J16203" s="2" t="s">
        <v>109</v>
      </c>
      <c r="K16203" s="3">
        <v>4752</v>
      </c>
    </row>
    <row r="16204" spans="1:11" x14ac:dyDescent="0.25">
      <c r="A16204" s="1">
        <v>44091</v>
      </c>
      <c r="B16204" s="13" t="s">
        <v>13205</v>
      </c>
      <c r="C16204" s="2" t="s">
        <v>4992</v>
      </c>
      <c r="D16204" s="2" t="s">
        <v>4993</v>
      </c>
      <c r="E16204">
        <v>10</v>
      </c>
      <c r="F16204">
        <v>30395306</v>
      </c>
      <c r="G16204" s="2" t="s">
        <v>13170</v>
      </c>
      <c r="H16204" s="2" t="s">
        <v>4342</v>
      </c>
      <c r="I16204" s="2" t="s">
        <v>4128</v>
      </c>
      <c r="J16204" s="2" t="s">
        <v>109</v>
      </c>
      <c r="K16204" s="3">
        <v>4752</v>
      </c>
    </row>
    <row r="16205" spans="1:11" x14ac:dyDescent="0.25">
      <c r="A16205" s="1">
        <v>44103</v>
      </c>
      <c r="B16205" s="13" t="s">
        <v>13197</v>
      </c>
      <c r="C16205" s="2" t="s">
        <v>478</v>
      </c>
      <c r="D16205" s="2" t="s">
        <v>479</v>
      </c>
      <c r="E16205">
        <v>10000</v>
      </c>
      <c r="F16205">
        <v>30395306</v>
      </c>
      <c r="G16205" s="2" t="s">
        <v>13170</v>
      </c>
      <c r="H16205" s="2" t="s">
        <v>7707</v>
      </c>
      <c r="I16205" s="2" t="s">
        <v>4128</v>
      </c>
      <c r="J16205" s="2" t="s">
        <v>109</v>
      </c>
      <c r="K16205" s="3">
        <v>4752</v>
      </c>
    </row>
    <row r="16206" spans="1:11" x14ac:dyDescent="0.25">
      <c r="A16206" s="1">
        <v>44103</v>
      </c>
      <c r="B16206" s="13" t="s">
        <v>13169</v>
      </c>
      <c r="C16206" s="2" t="s">
        <v>1441</v>
      </c>
      <c r="D16206" s="2" t="s">
        <v>1442</v>
      </c>
      <c r="E16206">
        <v>60</v>
      </c>
      <c r="F16206">
        <v>30395306</v>
      </c>
      <c r="G16206" s="2" t="s">
        <v>13170</v>
      </c>
      <c r="H16206" s="2" t="s">
        <v>7707</v>
      </c>
      <c r="I16206" s="2" t="s">
        <v>4128</v>
      </c>
      <c r="J16206" s="2" t="s">
        <v>109</v>
      </c>
      <c r="K16206" s="3">
        <v>4752</v>
      </c>
    </row>
    <row r="16207" spans="1:11" x14ac:dyDescent="0.25">
      <c r="A16207" s="1">
        <v>44103</v>
      </c>
      <c r="B16207" s="13" t="s">
        <v>13197</v>
      </c>
      <c r="C16207" s="2" t="s">
        <v>27</v>
      </c>
      <c r="D16207" s="2" t="s">
        <v>28</v>
      </c>
      <c r="E16207">
        <v>10000</v>
      </c>
      <c r="F16207">
        <v>30395306</v>
      </c>
      <c r="G16207" s="2" t="s">
        <v>13170</v>
      </c>
      <c r="H16207" s="2" t="s">
        <v>7707</v>
      </c>
      <c r="I16207" s="2" t="s">
        <v>4128</v>
      </c>
      <c r="J16207" s="2" t="s">
        <v>109</v>
      </c>
      <c r="K16207" s="3">
        <v>4752</v>
      </c>
    </row>
    <row r="16208" spans="1:11" x14ac:dyDescent="0.25">
      <c r="A16208" s="1">
        <v>44103</v>
      </c>
      <c r="B16208" s="13" t="s">
        <v>13169</v>
      </c>
      <c r="C16208" s="2" t="s">
        <v>806</v>
      </c>
      <c r="D16208" s="2" t="s">
        <v>807</v>
      </c>
      <c r="E16208">
        <v>200</v>
      </c>
      <c r="F16208">
        <v>30395306</v>
      </c>
      <c r="G16208" s="2" t="s">
        <v>13170</v>
      </c>
      <c r="H16208" s="2" t="s">
        <v>7707</v>
      </c>
      <c r="I16208" s="2" t="s">
        <v>4128</v>
      </c>
      <c r="J16208" s="2" t="s">
        <v>109</v>
      </c>
      <c r="K16208" s="3">
        <v>4752</v>
      </c>
    </row>
    <row r="16209" spans="1:11" x14ac:dyDescent="0.25">
      <c r="A16209" s="1">
        <v>44103</v>
      </c>
      <c r="B16209" s="13" t="s">
        <v>13197</v>
      </c>
      <c r="C16209" s="2" t="s">
        <v>2223</v>
      </c>
      <c r="D16209" s="2" t="s">
        <v>2224</v>
      </c>
      <c r="E16209">
        <v>20</v>
      </c>
      <c r="F16209">
        <v>30395306</v>
      </c>
      <c r="G16209" s="2" t="s">
        <v>13170</v>
      </c>
      <c r="H16209" s="2" t="s">
        <v>7707</v>
      </c>
      <c r="I16209" s="2" t="s">
        <v>4128</v>
      </c>
      <c r="J16209" s="2" t="s">
        <v>109</v>
      </c>
      <c r="K16209" s="3">
        <v>4752</v>
      </c>
    </row>
    <row r="16210" spans="1:11" x14ac:dyDescent="0.25">
      <c r="A16210" s="1">
        <v>44103</v>
      </c>
      <c r="B16210" s="13" t="s">
        <v>13169</v>
      </c>
      <c r="C16210" s="2" t="s">
        <v>232</v>
      </c>
      <c r="D16210" s="2" t="s">
        <v>233</v>
      </c>
      <c r="E16210">
        <v>60</v>
      </c>
      <c r="F16210">
        <v>30395306</v>
      </c>
      <c r="G16210" s="2" t="s">
        <v>13170</v>
      </c>
      <c r="H16210" s="2" t="s">
        <v>7707</v>
      </c>
      <c r="I16210" s="2" t="s">
        <v>4128</v>
      </c>
      <c r="J16210" s="2" t="s">
        <v>109</v>
      </c>
      <c r="K16210" s="3">
        <v>4752</v>
      </c>
    </row>
    <row r="16211" spans="1:11" x14ac:dyDescent="0.25">
      <c r="A16211" s="1">
        <v>44103</v>
      </c>
      <c r="B16211" s="13" t="s">
        <v>13197</v>
      </c>
      <c r="C16211" s="2" t="s">
        <v>45</v>
      </c>
      <c r="D16211" s="2" t="s">
        <v>46</v>
      </c>
      <c r="E16211">
        <v>6000</v>
      </c>
      <c r="F16211">
        <v>30395306</v>
      </c>
      <c r="G16211" s="2" t="s">
        <v>13170</v>
      </c>
      <c r="H16211" s="2" t="s">
        <v>7707</v>
      </c>
      <c r="I16211" s="2" t="s">
        <v>4128</v>
      </c>
      <c r="J16211" s="2" t="s">
        <v>109</v>
      </c>
      <c r="K16211" s="3">
        <v>4752</v>
      </c>
    </row>
    <row r="16212" spans="1:11" x14ac:dyDescent="0.25">
      <c r="A16212" s="1">
        <v>44103</v>
      </c>
      <c r="B16212" s="13" t="s">
        <v>13197</v>
      </c>
      <c r="C16212" s="2" t="s">
        <v>482</v>
      </c>
      <c r="D16212" s="2" t="s">
        <v>483</v>
      </c>
      <c r="E16212">
        <v>2000</v>
      </c>
      <c r="F16212">
        <v>30395306</v>
      </c>
      <c r="G16212" s="2" t="s">
        <v>13170</v>
      </c>
      <c r="H16212" s="2" t="s">
        <v>7707</v>
      </c>
      <c r="I16212" s="2" t="s">
        <v>4128</v>
      </c>
      <c r="J16212" s="2" t="s">
        <v>109</v>
      </c>
      <c r="K16212" s="3">
        <v>4752</v>
      </c>
    </row>
    <row r="16213" spans="1:11" x14ac:dyDescent="0.25">
      <c r="A16213" s="1">
        <v>44103</v>
      </c>
      <c r="B16213" s="13" t="s">
        <v>13169</v>
      </c>
      <c r="C16213" s="2" t="s">
        <v>10599</v>
      </c>
      <c r="D16213" s="2" t="s">
        <v>10600</v>
      </c>
      <c r="E16213">
        <v>50</v>
      </c>
      <c r="F16213">
        <v>30395306</v>
      </c>
      <c r="G16213" s="2" t="s">
        <v>13170</v>
      </c>
      <c r="H16213" s="2" t="s">
        <v>7707</v>
      </c>
      <c r="I16213" s="2" t="s">
        <v>4128</v>
      </c>
      <c r="J16213" s="2" t="s">
        <v>109</v>
      </c>
      <c r="K16213" s="3">
        <v>4752</v>
      </c>
    </row>
    <row r="16214" spans="1:11" x14ac:dyDescent="0.25">
      <c r="A16214" s="1">
        <v>44103</v>
      </c>
      <c r="B16214" s="13" t="s">
        <v>13197</v>
      </c>
      <c r="C16214" s="2" t="s">
        <v>356</v>
      </c>
      <c r="D16214" s="2" t="s">
        <v>357</v>
      </c>
      <c r="E16214">
        <v>30</v>
      </c>
      <c r="F16214">
        <v>30395306</v>
      </c>
      <c r="G16214" s="2" t="s">
        <v>13170</v>
      </c>
      <c r="H16214" s="2" t="s">
        <v>7707</v>
      </c>
      <c r="I16214" s="2" t="s">
        <v>4128</v>
      </c>
      <c r="J16214" s="2" t="s">
        <v>109</v>
      </c>
      <c r="K16214" s="3">
        <v>4752</v>
      </c>
    </row>
    <row r="16215" spans="1:11" x14ac:dyDescent="0.25">
      <c r="A16215" s="1">
        <v>44103</v>
      </c>
      <c r="B16215" s="13" t="s">
        <v>13197</v>
      </c>
      <c r="C16215" s="2" t="s">
        <v>502</v>
      </c>
      <c r="D16215" s="2" t="s">
        <v>503</v>
      </c>
      <c r="E16215">
        <v>6000</v>
      </c>
      <c r="F16215">
        <v>30395306</v>
      </c>
      <c r="G16215" s="2" t="s">
        <v>13170</v>
      </c>
      <c r="H16215" s="2" t="s">
        <v>7707</v>
      </c>
      <c r="I16215" s="2" t="s">
        <v>4128</v>
      </c>
      <c r="J16215" s="2" t="s">
        <v>109</v>
      </c>
      <c r="K16215" s="3">
        <v>4752</v>
      </c>
    </row>
    <row r="16216" spans="1:11" x14ac:dyDescent="0.25">
      <c r="A16216" s="1">
        <v>44103</v>
      </c>
      <c r="B16216" s="13" t="s">
        <v>13197</v>
      </c>
      <c r="C16216" s="2" t="s">
        <v>676</v>
      </c>
      <c r="D16216" s="2" t="s">
        <v>677</v>
      </c>
      <c r="E16216">
        <v>10000</v>
      </c>
      <c r="F16216">
        <v>30395306</v>
      </c>
      <c r="G16216" s="2" t="s">
        <v>13170</v>
      </c>
      <c r="H16216" s="2" t="s">
        <v>7707</v>
      </c>
      <c r="I16216" s="2" t="s">
        <v>4128</v>
      </c>
      <c r="J16216" s="2" t="s">
        <v>109</v>
      </c>
      <c r="K16216" s="3">
        <v>4752</v>
      </c>
    </row>
    <row r="16217" spans="1:11" x14ac:dyDescent="0.25">
      <c r="A16217" s="1">
        <v>44103</v>
      </c>
      <c r="B16217" s="13" t="s">
        <v>13197</v>
      </c>
      <c r="C16217" s="2" t="s">
        <v>542</v>
      </c>
      <c r="D16217" s="2" t="s">
        <v>543</v>
      </c>
      <c r="E16217">
        <v>1000</v>
      </c>
      <c r="F16217">
        <v>30395306</v>
      </c>
      <c r="G16217" s="2" t="s">
        <v>13170</v>
      </c>
      <c r="H16217" s="2" t="s">
        <v>7707</v>
      </c>
      <c r="I16217" s="2" t="s">
        <v>4128</v>
      </c>
      <c r="J16217" s="2" t="s">
        <v>109</v>
      </c>
      <c r="K16217" s="3">
        <v>4752</v>
      </c>
    </row>
    <row r="16218" spans="1:11" x14ac:dyDescent="0.25">
      <c r="A16218" s="1">
        <v>44103</v>
      </c>
      <c r="B16218" s="13" t="s">
        <v>13197</v>
      </c>
      <c r="C16218" s="2" t="s">
        <v>134</v>
      </c>
      <c r="D16218" s="2" t="s">
        <v>135</v>
      </c>
      <c r="E16218">
        <v>10000</v>
      </c>
      <c r="F16218">
        <v>30395306</v>
      </c>
      <c r="G16218" s="2" t="s">
        <v>13170</v>
      </c>
      <c r="H16218" s="2" t="s">
        <v>7707</v>
      </c>
      <c r="I16218" s="2" t="s">
        <v>4128</v>
      </c>
      <c r="J16218" s="2" t="s">
        <v>109</v>
      </c>
      <c r="K16218" s="3">
        <v>4752</v>
      </c>
    </row>
    <row r="16219" spans="1:11" x14ac:dyDescent="0.25">
      <c r="A16219" s="1">
        <v>44103</v>
      </c>
      <c r="B16219" s="13" t="s">
        <v>13197</v>
      </c>
      <c r="C16219" s="2" t="s">
        <v>552</v>
      </c>
      <c r="D16219" s="2" t="s">
        <v>553</v>
      </c>
      <c r="E16219">
        <v>1000</v>
      </c>
      <c r="F16219">
        <v>30395306</v>
      </c>
      <c r="G16219" s="2" t="s">
        <v>13170</v>
      </c>
      <c r="H16219" s="2" t="s">
        <v>7707</v>
      </c>
      <c r="I16219" s="2" t="s">
        <v>4128</v>
      </c>
      <c r="J16219" s="2" t="s">
        <v>109</v>
      </c>
      <c r="K16219" s="3">
        <v>4752</v>
      </c>
    </row>
    <row r="16220" spans="1:11" x14ac:dyDescent="0.25">
      <c r="A16220" s="1">
        <v>44103</v>
      </c>
      <c r="B16220" s="13" t="s">
        <v>13197</v>
      </c>
      <c r="C16220" s="2" t="s">
        <v>674</v>
      </c>
      <c r="D16220" s="2" t="s">
        <v>675</v>
      </c>
      <c r="E16220">
        <v>1000</v>
      </c>
      <c r="F16220">
        <v>30395306</v>
      </c>
      <c r="G16220" s="2" t="s">
        <v>13170</v>
      </c>
      <c r="H16220" s="2" t="s">
        <v>7707</v>
      </c>
      <c r="I16220" s="2" t="s">
        <v>4128</v>
      </c>
      <c r="J16220" s="2" t="s">
        <v>109</v>
      </c>
      <c r="K16220" s="3">
        <v>4752</v>
      </c>
    </row>
    <row r="16221" spans="1:11" x14ac:dyDescent="0.25">
      <c r="A16221" s="1">
        <v>44103</v>
      </c>
      <c r="B16221" s="13" t="s">
        <v>13197</v>
      </c>
      <c r="C16221" s="2" t="s">
        <v>71</v>
      </c>
      <c r="D16221" s="2" t="s">
        <v>72</v>
      </c>
      <c r="E16221">
        <v>10000</v>
      </c>
      <c r="F16221">
        <v>30395306</v>
      </c>
      <c r="G16221" s="2" t="s">
        <v>13170</v>
      </c>
      <c r="H16221" s="2" t="s">
        <v>7707</v>
      </c>
      <c r="I16221" s="2" t="s">
        <v>4128</v>
      </c>
      <c r="J16221" s="2" t="s">
        <v>109</v>
      </c>
      <c r="K16221" s="3">
        <v>4752</v>
      </c>
    </row>
    <row r="16222" spans="1:11" x14ac:dyDescent="0.25">
      <c r="A16222" s="1">
        <v>44103</v>
      </c>
      <c r="B16222" s="13" t="s">
        <v>13197</v>
      </c>
      <c r="C16222" s="2" t="s">
        <v>662</v>
      </c>
      <c r="D16222" s="2" t="s">
        <v>663</v>
      </c>
      <c r="E16222">
        <v>6000</v>
      </c>
      <c r="F16222">
        <v>30395306</v>
      </c>
      <c r="G16222" s="2" t="s">
        <v>13170</v>
      </c>
      <c r="H16222" s="2" t="s">
        <v>7707</v>
      </c>
      <c r="I16222" s="2" t="s">
        <v>4128</v>
      </c>
      <c r="J16222" s="2" t="s">
        <v>109</v>
      </c>
      <c r="K16222" s="3">
        <v>4752</v>
      </c>
    </row>
    <row r="16223" spans="1:11" x14ac:dyDescent="0.25">
      <c r="A16223" s="1">
        <v>44103</v>
      </c>
      <c r="B16223" s="13" t="s">
        <v>13197</v>
      </c>
      <c r="C16223" s="2" t="s">
        <v>86</v>
      </c>
      <c r="D16223" s="2" t="s">
        <v>87</v>
      </c>
      <c r="E16223">
        <v>10000</v>
      </c>
      <c r="F16223">
        <v>30395306</v>
      </c>
      <c r="G16223" s="2" t="s">
        <v>13170</v>
      </c>
      <c r="H16223" s="2" t="s">
        <v>7707</v>
      </c>
      <c r="I16223" s="2" t="s">
        <v>4128</v>
      </c>
      <c r="J16223" s="2" t="s">
        <v>109</v>
      </c>
      <c r="K16223" s="3">
        <v>4752</v>
      </c>
    </row>
    <row r="16224" spans="1:11" x14ac:dyDescent="0.25">
      <c r="A16224" s="1">
        <v>44103</v>
      </c>
      <c r="B16224" s="13" t="s">
        <v>13197</v>
      </c>
      <c r="C16224" s="2" t="s">
        <v>5624</v>
      </c>
      <c r="D16224" s="2" t="s">
        <v>5625</v>
      </c>
      <c r="E16224">
        <v>20</v>
      </c>
      <c r="F16224">
        <v>30395306</v>
      </c>
      <c r="G16224" s="2" t="s">
        <v>13170</v>
      </c>
      <c r="H16224" s="2" t="s">
        <v>7707</v>
      </c>
      <c r="I16224" s="2" t="s">
        <v>4128</v>
      </c>
      <c r="J16224" s="2" t="s">
        <v>109</v>
      </c>
      <c r="K16224" s="3">
        <v>4752</v>
      </c>
    </row>
    <row r="16225" spans="1:11" x14ac:dyDescent="0.25">
      <c r="A16225" s="1">
        <v>44103</v>
      </c>
      <c r="B16225" s="13" t="s">
        <v>13197</v>
      </c>
      <c r="C16225" s="2" t="s">
        <v>528</v>
      </c>
      <c r="D16225" s="2" t="s">
        <v>529</v>
      </c>
      <c r="E16225">
        <v>1000</v>
      </c>
      <c r="F16225">
        <v>30395306</v>
      </c>
      <c r="G16225" s="2" t="s">
        <v>13170</v>
      </c>
      <c r="H16225" s="2" t="s">
        <v>7707</v>
      </c>
      <c r="I16225" s="2" t="s">
        <v>4128</v>
      </c>
      <c r="J16225" s="2" t="s">
        <v>109</v>
      </c>
      <c r="K16225" s="3">
        <v>4752</v>
      </c>
    </row>
    <row r="16226" spans="1:11" x14ac:dyDescent="0.25">
      <c r="A16226" s="1">
        <v>44093</v>
      </c>
      <c r="B16226" s="13" t="s">
        <v>13206</v>
      </c>
      <c r="C16226" s="2" t="s">
        <v>546</v>
      </c>
      <c r="D16226" s="2" t="s">
        <v>547</v>
      </c>
      <c r="E16226">
        <v>2000</v>
      </c>
      <c r="F16226">
        <v>30396480</v>
      </c>
      <c r="G16226" s="2" t="s">
        <v>13207</v>
      </c>
      <c r="H16226" s="2" t="s">
        <v>4327</v>
      </c>
      <c r="I16226" s="2" t="s">
        <v>4128</v>
      </c>
      <c r="J16226" s="2" t="s">
        <v>109</v>
      </c>
      <c r="K16226" s="3">
        <v>9999</v>
      </c>
    </row>
    <row r="16227" spans="1:11" x14ac:dyDescent="0.25">
      <c r="A16227" s="1">
        <v>44093</v>
      </c>
      <c r="B16227" s="13" t="s">
        <v>13206</v>
      </c>
      <c r="C16227" s="2" t="s">
        <v>27</v>
      </c>
      <c r="D16227" s="2" t="s">
        <v>28</v>
      </c>
      <c r="E16227">
        <v>15000</v>
      </c>
      <c r="F16227">
        <v>30396480</v>
      </c>
      <c r="G16227" s="2" t="s">
        <v>13207</v>
      </c>
      <c r="H16227" s="2" t="s">
        <v>4327</v>
      </c>
      <c r="I16227" s="2" t="s">
        <v>4128</v>
      </c>
      <c r="J16227" s="2" t="s">
        <v>109</v>
      </c>
      <c r="K16227" s="3">
        <v>9999</v>
      </c>
    </row>
    <row r="16228" spans="1:11" x14ac:dyDescent="0.25">
      <c r="A16228" s="1">
        <v>44093</v>
      </c>
      <c r="B16228" s="13" t="s">
        <v>13206</v>
      </c>
      <c r="C16228" s="2" t="s">
        <v>36</v>
      </c>
      <c r="D16228" s="2" t="s">
        <v>37</v>
      </c>
      <c r="E16228">
        <v>20000</v>
      </c>
      <c r="F16228">
        <v>30396480</v>
      </c>
      <c r="G16228" s="2" t="s">
        <v>13207</v>
      </c>
      <c r="H16228" s="2" t="s">
        <v>4327</v>
      </c>
      <c r="I16228" s="2" t="s">
        <v>4128</v>
      </c>
      <c r="J16228" s="2" t="s">
        <v>109</v>
      </c>
      <c r="K16228" s="3">
        <v>9999</v>
      </c>
    </row>
    <row r="16229" spans="1:11" x14ac:dyDescent="0.25">
      <c r="A16229" s="1">
        <v>44098</v>
      </c>
      <c r="B16229" s="13" t="s">
        <v>13208</v>
      </c>
      <c r="C16229" s="2" t="s">
        <v>715</v>
      </c>
      <c r="D16229" s="2" t="s">
        <v>716</v>
      </c>
      <c r="E16229">
        <v>500</v>
      </c>
      <c r="F16229">
        <v>30399788</v>
      </c>
      <c r="G16229" s="2" t="s">
        <v>13209</v>
      </c>
      <c r="H16229" s="2" t="s">
        <v>695</v>
      </c>
      <c r="I16229" s="2" t="s">
        <v>4128</v>
      </c>
      <c r="J16229" s="2" t="s">
        <v>13</v>
      </c>
      <c r="K16229" s="3">
        <v>9999</v>
      </c>
    </row>
    <row r="16230" spans="1:11" x14ac:dyDescent="0.25">
      <c r="A16230" s="1">
        <v>44103</v>
      </c>
      <c r="B16230" s="13" t="s">
        <v>13210</v>
      </c>
      <c r="C16230" s="2" t="s">
        <v>493</v>
      </c>
      <c r="D16230" s="2" t="s">
        <v>494</v>
      </c>
      <c r="E16230">
        <v>2000</v>
      </c>
      <c r="F16230">
        <v>30401559</v>
      </c>
      <c r="G16230" s="2" t="s">
        <v>13211</v>
      </c>
      <c r="H16230" s="2" t="s">
        <v>5527</v>
      </c>
      <c r="I16230" s="2" t="s">
        <v>4128</v>
      </c>
      <c r="J16230" s="2" t="s">
        <v>109</v>
      </c>
      <c r="K16230" s="3">
        <v>4752</v>
      </c>
    </row>
    <row r="16231" spans="1:11" x14ac:dyDescent="0.25">
      <c r="A16231" s="1">
        <v>44103</v>
      </c>
      <c r="B16231" s="13" t="s">
        <v>13210</v>
      </c>
      <c r="C16231" s="2" t="s">
        <v>5660</v>
      </c>
      <c r="D16231" s="2" t="s">
        <v>5661</v>
      </c>
      <c r="E16231">
        <v>2000</v>
      </c>
      <c r="F16231">
        <v>30401559</v>
      </c>
      <c r="G16231" s="2" t="s">
        <v>13211</v>
      </c>
      <c r="H16231" s="2" t="s">
        <v>5527</v>
      </c>
      <c r="I16231" s="2" t="s">
        <v>4128</v>
      </c>
      <c r="J16231" s="2" t="s">
        <v>109</v>
      </c>
      <c r="K16231" s="3">
        <v>4752</v>
      </c>
    </row>
    <row r="16232" spans="1:11" x14ac:dyDescent="0.25">
      <c r="A16232" s="1">
        <v>44103</v>
      </c>
      <c r="B16232" s="13" t="s">
        <v>13210</v>
      </c>
      <c r="C16232" s="2" t="s">
        <v>502</v>
      </c>
      <c r="D16232" s="2" t="s">
        <v>503</v>
      </c>
      <c r="E16232">
        <v>2000</v>
      </c>
      <c r="F16232">
        <v>30401559</v>
      </c>
      <c r="G16232" s="2" t="s">
        <v>13211</v>
      </c>
      <c r="H16232" s="2" t="s">
        <v>5527</v>
      </c>
      <c r="I16232" s="2" t="s">
        <v>4128</v>
      </c>
      <c r="J16232" s="2" t="s">
        <v>109</v>
      </c>
      <c r="K16232" s="3">
        <v>4752</v>
      </c>
    </row>
    <row r="16233" spans="1:11" x14ac:dyDescent="0.25">
      <c r="A16233" s="1">
        <v>44103</v>
      </c>
      <c r="B16233" s="13" t="s">
        <v>13210</v>
      </c>
      <c r="C16233" s="2" t="s">
        <v>6056</v>
      </c>
      <c r="D16233" s="2" t="s">
        <v>6057</v>
      </c>
      <c r="E16233">
        <v>200</v>
      </c>
      <c r="F16233">
        <v>30401559</v>
      </c>
      <c r="G16233" s="2" t="s">
        <v>13211</v>
      </c>
      <c r="H16233" s="2" t="s">
        <v>5527</v>
      </c>
      <c r="I16233" s="2" t="s">
        <v>4128</v>
      </c>
      <c r="J16233" s="2" t="s">
        <v>109</v>
      </c>
      <c r="K16233" s="3">
        <v>4752</v>
      </c>
    </row>
    <row r="16234" spans="1:11" x14ac:dyDescent="0.25">
      <c r="A16234" s="1">
        <v>44103</v>
      </c>
      <c r="B16234" s="13" t="s">
        <v>13210</v>
      </c>
      <c r="C16234" s="2" t="s">
        <v>383</v>
      </c>
      <c r="D16234" s="2" t="s">
        <v>384</v>
      </c>
      <c r="E16234">
        <v>300</v>
      </c>
      <c r="F16234">
        <v>30401559</v>
      </c>
      <c r="G16234" s="2" t="s">
        <v>13211</v>
      </c>
      <c r="H16234" s="2" t="s">
        <v>5527</v>
      </c>
      <c r="I16234" s="2" t="s">
        <v>4128</v>
      </c>
      <c r="J16234" s="2" t="s">
        <v>109</v>
      </c>
      <c r="K16234" s="3">
        <v>4752</v>
      </c>
    </row>
    <row r="16235" spans="1:11" x14ac:dyDescent="0.25">
      <c r="A16235" s="1">
        <v>44103</v>
      </c>
      <c r="B16235" s="13" t="s">
        <v>13210</v>
      </c>
      <c r="C16235" s="2" t="s">
        <v>1828</v>
      </c>
      <c r="D16235" s="2" t="s">
        <v>1829</v>
      </c>
      <c r="E16235">
        <v>300</v>
      </c>
      <c r="F16235">
        <v>30401559</v>
      </c>
      <c r="G16235" s="2" t="s">
        <v>13211</v>
      </c>
      <c r="H16235" s="2" t="s">
        <v>5527</v>
      </c>
      <c r="I16235" s="2" t="s">
        <v>4128</v>
      </c>
      <c r="J16235" s="2" t="s">
        <v>109</v>
      </c>
      <c r="K16235" s="3">
        <v>4752</v>
      </c>
    </row>
    <row r="16236" spans="1:11" x14ac:dyDescent="0.25">
      <c r="A16236" s="1">
        <v>44089</v>
      </c>
      <c r="B16236" s="13" t="s">
        <v>13212</v>
      </c>
      <c r="C16236" s="2" t="s">
        <v>7961</v>
      </c>
      <c r="D16236" s="2" t="s">
        <v>7962</v>
      </c>
      <c r="E16236">
        <v>20</v>
      </c>
      <c r="F16236">
        <v>30403566</v>
      </c>
      <c r="G16236" s="2" t="s">
        <v>13213</v>
      </c>
      <c r="H16236" s="2" t="s">
        <v>4127</v>
      </c>
      <c r="I16236" s="2" t="s">
        <v>4128</v>
      </c>
      <c r="J16236" s="2" t="s">
        <v>109</v>
      </c>
      <c r="K16236" s="3">
        <v>4752</v>
      </c>
    </row>
    <row r="16237" spans="1:11" x14ac:dyDescent="0.25">
      <c r="A16237" s="1">
        <v>44104</v>
      </c>
      <c r="B16237" s="13" t="s">
        <v>13214</v>
      </c>
      <c r="C16237" s="2" t="s">
        <v>4502</v>
      </c>
      <c r="D16237" s="2" t="s">
        <v>4503</v>
      </c>
      <c r="E16237">
        <v>100</v>
      </c>
      <c r="F16237">
        <v>30403566</v>
      </c>
      <c r="G16237" s="2" t="s">
        <v>13213</v>
      </c>
      <c r="H16237" s="2" t="s">
        <v>4342</v>
      </c>
      <c r="I16237" s="2" t="s">
        <v>4128</v>
      </c>
      <c r="J16237" s="2" t="s">
        <v>109</v>
      </c>
      <c r="K16237" s="3">
        <v>4752</v>
      </c>
    </row>
    <row r="16238" spans="1:11" x14ac:dyDescent="0.25">
      <c r="A16238" s="1">
        <v>44081</v>
      </c>
      <c r="B16238" s="13" t="s">
        <v>13215</v>
      </c>
      <c r="C16238" s="2" t="s">
        <v>304</v>
      </c>
      <c r="D16238" s="2" t="s">
        <v>305</v>
      </c>
      <c r="E16238">
        <v>360</v>
      </c>
      <c r="F16238">
        <v>6108707</v>
      </c>
      <c r="G16238" s="2" t="s">
        <v>13216</v>
      </c>
      <c r="H16238" s="2" t="s">
        <v>414</v>
      </c>
      <c r="I16238" s="2" t="s">
        <v>352</v>
      </c>
      <c r="J16238" s="2" t="s">
        <v>13</v>
      </c>
      <c r="K16238" s="3">
        <v>9999</v>
      </c>
    </row>
    <row r="16239" spans="1:11" x14ac:dyDescent="0.25">
      <c r="A16239" s="1">
        <v>44089</v>
      </c>
      <c r="B16239" s="13" t="s">
        <v>13212</v>
      </c>
      <c r="C16239" s="2" t="s">
        <v>625</v>
      </c>
      <c r="D16239" s="2" t="s">
        <v>626</v>
      </c>
      <c r="E16239">
        <v>1000</v>
      </c>
      <c r="F16239">
        <v>30403566</v>
      </c>
      <c r="G16239" s="2" t="s">
        <v>13213</v>
      </c>
      <c r="H16239" s="2" t="s">
        <v>4127</v>
      </c>
      <c r="I16239" s="2" t="s">
        <v>4128</v>
      </c>
      <c r="J16239" s="2" t="s">
        <v>109</v>
      </c>
      <c r="K16239" s="3">
        <v>4752</v>
      </c>
    </row>
    <row r="16240" spans="1:11" x14ac:dyDescent="0.25">
      <c r="A16240" s="1">
        <v>44104</v>
      </c>
      <c r="B16240" s="13" t="s">
        <v>13214</v>
      </c>
      <c r="C16240" s="2" t="s">
        <v>2378</v>
      </c>
      <c r="D16240" s="2" t="s">
        <v>2379</v>
      </c>
      <c r="E16240">
        <v>60</v>
      </c>
      <c r="F16240">
        <v>30403566</v>
      </c>
      <c r="G16240" s="2" t="s">
        <v>13213</v>
      </c>
      <c r="H16240" s="2" t="s">
        <v>4342</v>
      </c>
      <c r="I16240" s="2" t="s">
        <v>4128</v>
      </c>
      <c r="J16240" s="2" t="s">
        <v>109</v>
      </c>
      <c r="K16240" s="3">
        <v>4752</v>
      </c>
    </row>
    <row r="16241" spans="1:11" x14ac:dyDescent="0.25">
      <c r="A16241" s="1">
        <v>44089</v>
      </c>
      <c r="B16241" s="13" t="s">
        <v>13212</v>
      </c>
      <c r="C16241" s="2" t="s">
        <v>938</v>
      </c>
      <c r="D16241" s="2" t="s">
        <v>939</v>
      </c>
      <c r="E16241">
        <v>100</v>
      </c>
      <c r="F16241">
        <v>30403566</v>
      </c>
      <c r="G16241" s="2" t="s">
        <v>13213</v>
      </c>
      <c r="H16241" s="2" t="s">
        <v>4127</v>
      </c>
      <c r="I16241" s="2" t="s">
        <v>4128</v>
      </c>
      <c r="J16241" s="2" t="s">
        <v>109</v>
      </c>
      <c r="K16241" s="3">
        <v>4752</v>
      </c>
    </row>
    <row r="16242" spans="1:11" x14ac:dyDescent="0.25">
      <c r="A16242" s="1">
        <v>44083</v>
      </c>
      <c r="B16242" s="13" t="s">
        <v>13217</v>
      </c>
      <c r="C16242" s="2" t="s">
        <v>36</v>
      </c>
      <c r="D16242" s="2" t="s">
        <v>37</v>
      </c>
      <c r="E16242">
        <v>10000</v>
      </c>
      <c r="F16242">
        <v>30403566</v>
      </c>
      <c r="G16242" s="2" t="s">
        <v>13213</v>
      </c>
      <c r="H16242" s="2" t="s">
        <v>4127</v>
      </c>
      <c r="I16242" s="2" t="s">
        <v>4128</v>
      </c>
      <c r="J16242" s="2" t="s">
        <v>109</v>
      </c>
      <c r="K16242" s="3">
        <v>4752</v>
      </c>
    </row>
    <row r="16243" spans="1:11" x14ac:dyDescent="0.25">
      <c r="A16243" s="1">
        <v>44089</v>
      </c>
      <c r="B16243" s="13" t="s">
        <v>13218</v>
      </c>
      <c r="C16243" s="2" t="s">
        <v>304</v>
      </c>
      <c r="D16243" s="2" t="s">
        <v>305</v>
      </c>
      <c r="E16243">
        <v>310</v>
      </c>
      <c r="F16243">
        <v>30403566</v>
      </c>
      <c r="G16243" s="2" t="s">
        <v>13213</v>
      </c>
      <c r="H16243" s="2" t="s">
        <v>4127</v>
      </c>
      <c r="I16243" s="2" t="s">
        <v>4128</v>
      </c>
      <c r="J16243" s="2" t="s">
        <v>109</v>
      </c>
      <c r="K16243" s="3">
        <v>4752</v>
      </c>
    </row>
    <row r="16244" spans="1:11" x14ac:dyDescent="0.25">
      <c r="A16244" s="1">
        <v>44077</v>
      </c>
      <c r="B16244" s="13" t="s">
        <v>13219</v>
      </c>
      <c r="C16244" s="2" t="s">
        <v>1383</v>
      </c>
      <c r="D16244" s="2" t="s">
        <v>1384</v>
      </c>
      <c r="E16244">
        <v>80</v>
      </c>
      <c r="F16244">
        <v>30403566</v>
      </c>
      <c r="G16244" s="2" t="s">
        <v>13213</v>
      </c>
      <c r="H16244" s="2" t="s">
        <v>4127</v>
      </c>
      <c r="I16244" s="2" t="s">
        <v>4128</v>
      </c>
      <c r="J16244" s="2" t="s">
        <v>109</v>
      </c>
      <c r="K16244" s="3">
        <v>4752</v>
      </c>
    </row>
    <row r="16245" spans="1:11" x14ac:dyDescent="0.25">
      <c r="A16245" s="1">
        <v>44084</v>
      </c>
      <c r="B16245" s="13" t="s">
        <v>13220</v>
      </c>
      <c r="C16245" s="2" t="s">
        <v>13067</v>
      </c>
      <c r="D16245" s="2" t="s">
        <v>13068</v>
      </c>
      <c r="E16245">
        <v>20</v>
      </c>
      <c r="F16245">
        <v>30403566</v>
      </c>
      <c r="G16245" s="2" t="s">
        <v>13213</v>
      </c>
      <c r="H16245" s="2" t="s">
        <v>4127</v>
      </c>
      <c r="I16245" s="2" t="s">
        <v>4128</v>
      </c>
      <c r="J16245" s="2" t="s">
        <v>109</v>
      </c>
      <c r="K16245" s="3">
        <v>4752</v>
      </c>
    </row>
    <row r="16246" spans="1:11" x14ac:dyDescent="0.25">
      <c r="A16246" s="1">
        <v>44077</v>
      </c>
      <c r="B16246" s="13" t="s">
        <v>13219</v>
      </c>
      <c r="C16246" s="2" t="s">
        <v>1381</v>
      </c>
      <c r="D16246" s="2" t="s">
        <v>1382</v>
      </c>
      <c r="E16246">
        <v>20</v>
      </c>
      <c r="F16246">
        <v>30403566</v>
      </c>
      <c r="G16246" s="2" t="s">
        <v>13213</v>
      </c>
      <c r="H16246" s="2" t="s">
        <v>4127</v>
      </c>
      <c r="I16246" s="2" t="s">
        <v>4128</v>
      </c>
      <c r="J16246" s="2" t="s">
        <v>109</v>
      </c>
      <c r="K16246" s="3">
        <v>4752</v>
      </c>
    </row>
    <row r="16247" spans="1:11" x14ac:dyDescent="0.25">
      <c r="A16247" s="1">
        <v>44099</v>
      </c>
      <c r="B16247" s="13" t="s">
        <v>13221</v>
      </c>
      <c r="C16247" s="2" t="s">
        <v>631</v>
      </c>
      <c r="D16247" s="2" t="s">
        <v>632</v>
      </c>
      <c r="E16247">
        <v>5000</v>
      </c>
      <c r="F16247">
        <v>30403566</v>
      </c>
      <c r="G16247" s="2" t="s">
        <v>13213</v>
      </c>
      <c r="H16247" s="2" t="s">
        <v>4342</v>
      </c>
      <c r="I16247" s="2" t="s">
        <v>4128</v>
      </c>
      <c r="J16247" s="2" t="s">
        <v>109</v>
      </c>
      <c r="K16247" s="3">
        <v>4752</v>
      </c>
    </row>
    <row r="16248" spans="1:11" x14ac:dyDescent="0.25">
      <c r="A16248" s="1">
        <v>44077</v>
      </c>
      <c r="B16248" s="13" t="s">
        <v>13219</v>
      </c>
      <c r="C16248" s="2" t="s">
        <v>27</v>
      </c>
      <c r="D16248" s="2" t="s">
        <v>28</v>
      </c>
      <c r="E16248">
        <v>10000</v>
      </c>
      <c r="F16248">
        <v>30403566</v>
      </c>
      <c r="G16248" s="2" t="s">
        <v>13213</v>
      </c>
      <c r="H16248" s="2" t="s">
        <v>4127</v>
      </c>
      <c r="I16248" s="2" t="s">
        <v>4128</v>
      </c>
      <c r="J16248" s="2" t="s">
        <v>109</v>
      </c>
      <c r="K16248" s="3">
        <v>4752</v>
      </c>
    </row>
    <row r="16249" spans="1:11" x14ac:dyDescent="0.25">
      <c r="A16249" s="1">
        <v>44099</v>
      </c>
      <c r="B16249" s="13" t="s">
        <v>13221</v>
      </c>
      <c r="C16249" s="2" t="s">
        <v>40</v>
      </c>
      <c r="D16249" s="2" t="s">
        <v>41</v>
      </c>
      <c r="E16249">
        <v>10000</v>
      </c>
      <c r="F16249">
        <v>30403566</v>
      </c>
      <c r="G16249" s="2" t="s">
        <v>13213</v>
      </c>
      <c r="H16249" s="2" t="s">
        <v>4342</v>
      </c>
      <c r="I16249" s="2" t="s">
        <v>4128</v>
      </c>
      <c r="J16249" s="2" t="s">
        <v>109</v>
      </c>
      <c r="K16249" s="3">
        <v>4752</v>
      </c>
    </row>
    <row r="16250" spans="1:11" x14ac:dyDescent="0.25">
      <c r="A16250" s="1">
        <v>44077</v>
      </c>
      <c r="B16250" s="13" t="s">
        <v>13219</v>
      </c>
      <c r="C16250" s="2" t="s">
        <v>5479</v>
      </c>
      <c r="D16250" s="2" t="s">
        <v>5480</v>
      </c>
      <c r="E16250">
        <v>200</v>
      </c>
      <c r="F16250">
        <v>30403566</v>
      </c>
      <c r="G16250" s="2" t="s">
        <v>13213</v>
      </c>
      <c r="H16250" s="2" t="s">
        <v>4127</v>
      </c>
      <c r="I16250" s="2" t="s">
        <v>4128</v>
      </c>
      <c r="J16250" s="2" t="s">
        <v>109</v>
      </c>
      <c r="K16250" s="3">
        <v>4752</v>
      </c>
    </row>
    <row r="16251" spans="1:11" x14ac:dyDescent="0.25">
      <c r="A16251" s="1">
        <v>44077</v>
      </c>
      <c r="B16251" s="13" t="s">
        <v>13219</v>
      </c>
      <c r="C16251" s="2" t="s">
        <v>2378</v>
      </c>
      <c r="D16251" s="2" t="s">
        <v>2379</v>
      </c>
      <c r="E16251">
        <v>50</v>
      </c>
      <c r="F16251">
        <v>30403566</v>
      </c>
      <c r="G16251" s="2" t="s">
        <v>13213</v>
      </c>
      <c r="H16251" s="2" t="s">
        <v>4127</v>
      </c>
      <c r="I16251" s="2" t="s">
        <v>4128</v>
      </c>
      <c r="J16251" s="2" t="s">
        <v>109</v>
      </c>
      <c r="K16251" s="3">
        <v>4752</v>
      </c>
    </row>
    <row r="16252" spans="1:11" x14ac:dyDescent="0.25">
      <c r="A16252" s="1">
        <v>44077</v>
      </c>
      <c r="B16252" s="13" t="s">
        <v>13219</v>
      </c>
      <c r="C16252" s="2" t="s">
        <v>476</v>
      </c>
      <c r="D16252" s="2" t="s">
        <v>477</v>
      </c>
      <c r="E16252">
        <v>1000</v>
      </c>
      <c r="F16252">
        <v>30403566</v>
      </c>
      <c r="G16252" s="2" t="s">
        <v>13213</v>
      </c>
      <c r="H16252" s="2" t="s">
        <v>4127</v>
      </c>
      <c r="I16252" s="2" t="s">
        <v>4128</v>
      </c>
      <c r="J16252" s="2" t="s">
        <v>109</v>
      </c>
      <c r="K16252" s="3">
        <v>4752</v>
      </c>
    </row>
    <row r="16253" spans="1:11" x14ac:dyDescent="0.25">
      <c r="A16253" s="1">
        <v>44102</v>
      </c>
      <c r="B16253" s="13" t="s">
        <v>13222</v>
      </c>
      <c r="C16253" s="2" t="s">
        <v>810</v>
      </c>
      <c r="D16253" s="2" t="s">
        <v>811</v>
      </c>
      <c r="E16253">
        <v>200</v>
      </c>
      <c r="F16253">
        <v>3043990</v>
      </c>
      <c r="G16253" s="2" t="s">
        <v>13223</v>
      </c>
      <c r="H16253" s="2" t="s">
        <v>1308</v>
      </c>
      <c r="I16253" s="2" t="s">
        <v>3354</v>
      </c>
      <c r="J16253" s="2" t="s">
        <v>13</v>
      </c>
      <c r="K16253" s="3">
        <v>9999</v>
      </c>
    </row>
    <row r="16254" spans="1:11" x14ac:dyDescent="0.25">
      <c r="A16254" s="1">
        <v>44078</v>
      </c>
      <c r="B16254" s="13" t="s">
        <v>13224</v>
      </c>
      <c r="C16254" s="2" t="s">
        <v>1900</v>
      </c>
      <c r="D16254" s="2" t="s">
        <v>1901</v>
      </c>
      <c r="E16254">
        <v>400</v>
      </c>
      <c r="F16254">
        <v>3043990</v>
      </c>
      <c r="G16254" s="2" t="s">
        <v>13223</v>
      </c>
      <c r="H16254" s="2" t="s">
        <v>338</v>
      </c>
      <c r="I16254" s="2" t="s">
        <v>3354</v>
      </c>
      <c r="J16254" s="2" t="s">
        <v>13</v>
      </c>
      <c r="K16254" s="3">
        <v>9999</v>
      </c>
    </row>
    <row r="16255" spans="1:11" x14ac:dyDescent="0.25">
      <c r="A16255" s="1">
        <v>44078</v>
      </c>
      <c r="B16255" s="13" t="s">
        <v>13224</v>
      </c>
      <c r="C16255" s="2" t="s">
        <v>810</v>
      </c>
      <c r="D16255" s="2" t="s">
        <v>811</v>
      </c>
      <c r="E16255">
        <v>400</v>
      </c>
      <c r="F16255">
        <v>3043990</v>
      </c>
      <c r="G16255" s="2" t="s">
        <v>13223</v>
      </c>
      <c r="H16255" s="2" t="s">
        <v>338</v>
      </c>
      <c r="I16255" s="2" t="s">
        <v>3354</v>
      </c>
      <c r="J16255" s="2" t="s">
        <v>13</v>
      </c>
      <c r="K16255" s="3">
        <v>9999</v>
      </c>
    </row>
    <row r="16256" spans="1:11" x14ac:dyDescent="0.25">
      <c r="A16256" s="1">
        <v>44101</v>
      </c>
      <c r="B16256" s="13" t="s">
        <v>13225</v>
      </c>
      <c r="C16256" s="2" t="s">
        <v>1731</v>
      </c>
      <c r="D16256" s="2" t="s">
        <v>1732</v>
      </c>
      <c r="E16256">
        <v>30</v>
      </c>
      <c r="F16256">
        <v>3046704</v>
      </c>
      <c r="G16256" s="2" t="s">
        <v>13200</v>
      </c>
      <c r="H16256" s="2" t="s">
        <v>1329</v>
      </c>
      <c r="I16256" s="2" t="s">
        <v>308</v>
      </c>
      <c r="J16256" s="2" t="s">
        <v>109</v>
      </c>
      <c r="K16256" s="3">
        <v>4732</v>
      </c>
    </row>
    <row r="16257" spans="1:11" x14ac:dyDescent="0.25">
      <c r="A16257" s="1">
        <v>44101</v>
      </c>
      <c r="B16257" s="13" t="s">
        <v>13225</v>
      </c>
      <c r="C16257" s="2" t="s">
        <v>9270</v>
      </c>
      <c r="D16257" s="2" t="s">
        <v>9271</v>
      </c>
      <c r="E16257">
        <v>30</v>
      </c>
      <c r="F16257">
        <v>3046704</v>
      </c>
      <c r="G16257" s="2" t="s">
        <v>13200</v>
      </c>
      <c r="H16257" s="2" t="s">
        <v>1329</v>
      </c>
      <c r="I16257" s="2" t="s">
        <v>308</v>
      </c>
      <c r="J16257" s="2" t="s">
        <v>109</v>
      </c>
      <c r="K16257" s="3">
        <v>4732</v>
      </c>
    </row>
    <row r="16258" spans="1:11" x14ac:dyDescent="0.25">
      <c r="A16258" s="1">
        <v>44098</v>
      </c>
      <c r="B16258" s="13" t="s">
        <v>13199</v>
      </c>
      <c r="C16258" s="2" t="s">
        <v>2823</v>
      </c>
      <c r="D16258" s="2" t="s">
        <v>2824</v>
      </c>
      <c r="E16258">
        <v>120</v>
      </c>
      <c r="F16258">
        <v>3046704</v>
      </c>
      <c r="G16258" s="2" t="s">
        <v>13200</v>
      </c>
      <c r="H16258" s="2" t="s">
        <v>1329</v>
      </c>
      <c r="I16258" s="2" t="s">
        <v>308</v>
      </c>
      <c r="J16258" s="2" t="s">
        <v>109</v>
      </c>
      <c r="K16258" s="3">
        <v>4732</v>
      </c>
    </row>
    <row r="16259" spans="1:11" x14ac:dyDescent="0.25">
      <c r="A16259" s="1">
        <v>44101</v>
      </c>
      <c r="B16259" s="13" t="s">
        <v>13225</v>
      </c>
      <c r="C16259" s="2" t="s">
        <v>1098</v>
      </c>
      <c r="D16259" s="2" t="s">
        <v>1099</v>
      </c>
      <c r="E16259">
        <v>50</v>
      </c>
      <c r="F16259">
        <v>3046704</v>
      </c>
      <c r="G16259" s="2" t="s">
        <v>13200</v>
      </c>
      <c r="H16259" s="2" t="s">
        <v>1329</v>
      </c>
      <c r="I16259" s="2" t="s">
        <v>308</v>
      </c>
      <c r="J16259" s="2" t="s">
        <v>109</v>
      </c>
      <c r="K16259" s="3">
        <v>4732</v>
      </c>
    </row>
    <row r="16260" spans="1:11" x14ac:dyDescent="0.25">
      <c r="A16260" s="1">
        <v>44101</v>
      </c>
      <c r="B16260" s="13" t="s">
        <v>13225</v>
      </c>
      <c r="C16260" s="2" t="s">
        <v>13226</v>
      </c>
      <c r="D16260" s="2" t="s">
        <v>13227</v>
      </c>
      <c r="E16260">
        <v>30</v>
      </c>
      <c r="F16260">
        <v>3046704</v>
      </c>
      <c r="G16260" s="2" t="s">
        <v>13200</v>
      </c>
      <c r="H16260" s="2" t="s">
        <v>1329</v>
      </c>
      <c r="I16260" s="2" t="s">
        <v>308</v>
      </c>
      <c r="J16260" s="2" t="s">
        <v>109</v>
      </c>
      <c r="K16260" s="3">
        <v>4732</v>
      </c>
    </row>
    <row r="16261" spans="1:11" x14ac:dyDescent="0.25">
      <c r="A16261" s="1">
        <v>44097</v>
      </c>
      <c r="B16261" s="13" t="s">
        <v>13228</v>
      </c>
      <c r="C16261" s="2" t="s">
        <v>27</v>
      </c>
      <c r="D16261" s="2" t="s">
        <v>28</v>
      </c>
      <c r="E16261">
        <v>5000</v>
      </c>
      <c r="F16261">
        <v>31658648</v>
      </c>
      <c r="G16261" s="2" t="s">
        <v>12652</v>
      </c>
      <c r="H16261" s="2" t="s">
        <v>2235</v>
      </c>
      <c r="I16261" s="2" t="s">
        <v>873</v>
      </c>
      <c r="J16261" s="2" t="s">
        <v>13</v>
      </c>
      <c r="K16261" s="3">
        <v>9999</v>
      </c>
    </row>
    <row r="16262" spans="1:11" x14ac:dyDescent="0.25">
      <c r="A16262" s="1">
        <v>44098</v>
      </c>
      <c r="B16262" s="13" t="s">
        <v>13199</v>
      </c>
      <c r="C16262" s="2" t="s">
        <v>2093</v>
      </c>
      <c r="D16262" s="2" t="s">
        <v>2094</v>
      </c>
      <c r="E16262">
        <v>1000</v>
      </c>
      <c r="F16262">
        <v>3046704</v>
      </c>
      <c r="G16262" s="2" t="s">
        <v>13200</v>
      </c>
      <c r="H16262" s="2" t="s">
        <v>1329</v>
      </c>
      <c r="I16262" s="2" t="s">
        <v>308</v>
      </c>
      <c r="J16262" s="2" t="s">
        <v>109</v>
      </c>
      <c r="K16262" s="3">
        <v>4732</v>
      </c>
    </row>
    <row r="16263" spans="1:11" x14ac:dyDescent="0.25">
      <c r="A16263" s="1">
        <v>44101</v>
      </c>
      <c r="B16263" s="13" t="s">
        <v>13225</v>
      </c>
      <c r="C16263" s="2" t="s">
        <v>774</v>
      </c>
      <c r="D16263" s="2" t="s">
        <v>775</v>
      </c>
      <c r="E16263">
        <v>100</v>
      </c>
      <c r="F16263">
        <v>3046704</v>
      </c>
      <c r="G16263" s="2" t="s">
        <v>13200</v>
      </c>
      <c r="H16263" s="2" t="s">
        <v>1329</v>
      </c>
      <c r="I16263" s="2" t="s">
        <v>308</v>
      </c>
      <c r="J16263" s="2" t="s">
        <v>109</v>
      </c>
      <c r="K16263" s="3">
        <v>4732</v>
      </c>
    </row>
    <row r="16264" spans="1:11" x14ac:dyDescent="0.25">
      <c r="A16264" s="1">
        <v>44098</v>
      </c>
      <c r="B16264" s="13" t="s">
        <v>13199</v>
      </c>
      <c r="C16264" s="2" t="s">
        <v>588</v>
      </c>
      <c r="D16264" s="2" t="s">
        <v>589</v>
      </c>
      <c r="E16264">
        <v>5000</v>
      </c>
      <c r="F16264">
        <v>3046704</v>
      </c>
      <c r="G16264" s="2" t="s">
        <v>13200</v>
      </c>
      <c r="H16264" s="2" t="s">
        <v>1329</v>
      </c>
      <c r="I16264" s="2" t="s">
        <v>308</v>
      </c>
      <c r="J16264" s="2" t="s">
        <v>109</v>
      </c>
      <c r="K16264" s="3">
        <v>4732</v>
      </c>
    </row>
    <row r="16265" spans="1:11" x14ac:dyDescent="0.25">
      <c r="A16265" s="1">
        <v>44101</v>
      </c>
      <c r="B16265" s="13" t="s">
        <v>13225</v>
      </c>
      <c r="C16265" s="2" t="s">
        <v>13229</v>
      </c>
      <c r="D16265" s="2" t="s">
        <v>13230</v>
      </c>
      <c r="E16265">
        <v>10</v>
      </c>
      <c r="F16265">
        <v>3046704</v>
      </c>
      <c r="G16265" s="2" t="s">
        <v>13200</v>
      </c>
      <c r="H16265" s="2" t="s">
        <v>1329</v>
      </c>
      <c r="I16265" s="2" t="s">
        <v>308</v>
      </c>
      <c r="J16265" s="2" t="s">
        <v>109</v>
      </c>
      <c r="K16265" s="3">
        <v>4732</v>
      </c>
    </row>
    <row r="16266" spans="1:11" x14ac:dyDescent="0.25">
      <c r="A16266" s="1">
        <v>44098</v>
      </c>
      <c r="B16266" s="13" t="s">
        <v>13199</v>
      </c>
      <c r="C16266" s="2" t="s">
        <v>2817</v>
      </c>
      <c r="D16266" s="2" t="s">
        <v>2818</v>
      </c>
      <c r="E16266">
        <v>120</v>
      </c>
      <c r="F16266">
        <v>3046704</v>
      </c>
      <c r="G16266" s="2" t="s">
        <v>13200</v>
      </c>
      <c r="H16266" s="2" t="s">
        <v>1329</v>
      </c>
      <c r="I16266" s="2" t="s">
        <v>308</v>
      </c>
      <c r="J16266" s="2" t="s">
        <v>109</v>
      </c>
      <c r="K16266" s="3">
        <v>4732</v>
      </c>
    </row>
    <row r="16267" spans="1:11" x14ac:dyDescent="0.25">
      <c r="A16267" s="1">
        <v>44101</v>
      </c>
      <c r="B16267" s="13" t="s">
        <v>13225</v>
      </c>
      <c r="C16267" s="2" t="s">
        <v>2823</v>
      </c>
      <c r="D16267" s="2" t="s">
        <v>2824</v>
      </c>
      <c r="E16267">
        <v>120</v>
      </c>
      <c r="F16267">
        <v>3046704</v>
      </c>
      <c r="G16267" s="2" t="s">
        <v>13200</v>
      </c>
      <c r="H16267" s="2" t="s">
        <v>1329</v>
      </c>
      <c r="I16267" s="2" t="s">
        <v>308</v>
      </c>
      <c r="J16267" s="2" t="s">
        <v>109</v>
      </c>
      <c r="K16267" s="3">
        <v>4732</v>
      </c>
    </row>
    <row r="16268" spans="1:11" x14ac:dyDescent="0.25">
      <c r="A16268" s="1">
        <v>44098</v>
      </c>
      <c r="B16268" s="13" t="s">
        <v>13199</v>
      </c>
      <c r="C16268" s="2" t="s">
        <v>5801</v>
      </c>
      <c r="D16268" s="2" t="s">
        <v>5802</v>
      </c>
      <c r="E16268">
        <v>250</v>
      </c>
      <c r="F16268">
        <v>3046704</v>
      </c>
      <c r="G16268" s="2" t="s">
        <v>13200</v>
      </c>
      <c r="H16268" s="2" t="s">
        <v>1329</v>
      </c>
      <c r="I16268" s="2" t="s">
        <v>308</v>
      </c>
      <c r="J16268" s="2" t="s">
        <v>109</v>
      </c>
      <c r="K16268" s="3">
        <v>4732</v>
      </c>
    </row>
    <row r="16269" spans="1:11" x14ac:dyDescent="0.25">
      <c r="A16269" s="1">
        <v>44101</v>
      </c>
      <c r="B16269" s="13" t="s">
        <v>13225</v>
      </c>
      <c r="C16269" s="2" t="s">
        <v>219</v>
      </c>
      <c r="D16269" s="2" t="s">
        <v>220</v>
      </c>
      <c r="E16269">
        <v>540</v>
      </c>
      <c r="F16269">
        <v>3046704</v>
      </c>
      <c r="G16269" s="2" t="s">
        <v>13200</v>
      </c>
      <c r="H16269" s="2" t="s">
        <v>1329</v>
      </c>
      <c r="I16269" s="2" t="s">
        <v>308</v>
      </c>
      <c r="J16269" s="2" t="s">
        <v>109</v>
      </c>
      <c r="K16269" s="3">
        <v>4732</v>
      </c>
    </row>
    <row r="16270" spans="1:11" x14ac:dyDescent="0.25">
      <c r="A16270" s="1">
        <v>44098</v>
      </c>
      <c r="B16270" s="13" t="s">
        <v>13199</v>
      </c>
      <c r="C16270" s="2" t="s">
        <v>1707</v>
      </c>
      <c r="D16270" s="2" t="s">
        <v>1708</v>
      </c>
      <c r="E16270">
        <v>250</v>
      </c>
      <c r="F16270">
        <v>3046704</v>
      </c>
      <c r="G16270" s="2" t="s">
        <v>13200</v>
      </c>
      <c r="H16270" s="2" t="s">
        <v>1329</v>
      </c>
      <c r="I16270" s="2" t="s">
        <v>308</v>
      </c>
      <c r="J16270" s="2" t="s">
        <v>109</v>
      </c>
      <c r="K16270" s="3">
        <v>4732</v>
      </c>
    </row>
    <row r="16271" spans="1:11" x14ac:dyDescent="0.25">
      <c r="A16271" s="1">
        <v>44101</v>
      </c>
      <c r="B16271" s="13" t="s">
        <v>13225</v>
      </c>
      <c r="C16271" s="2" t="s">
        <v>3607</v>
      </c>
      <c r="D16271" s="2" t="s">
        <v>3608</v>
      </c>
      <c r="E16271">
        <v>10</v>
      </c>
      <c r="F16271">
        <v>3046704</v>
      </c>
      <c r="G16271" s="2" t="s">
        <v>13200</v>
      </c>
      <c r="H16271" s="2" t="s">
        <v>1329</v>
      </c>
      <c r="I16271" s="2" t="s">
        <v>308</v>
      </c>
      <c r="J16271" s="2" t="s">
        <v>109</v>
      </c>
      <c r="K16271" s="3">
        <v>4732</v>
      </c>
    </row>
    <row r="16272" spans="1:11" x14ac:dyDescent="0.25">
      <c r="A16272" s="1">
        <v>44101</v>
      </c>
      <c r="B16272" s="13" t="s">
        <v>13225</v>
      </c>
      <c r="C16272" s="2" t="s">
        <v>7547</v>
      </c>
      <c r="D16272" s="2" t="s">
        <v>7548</v>
      </c>
      <c r="E16272">
        <v>30</v>
      </c>
      <c r="F16272">
        <v>3046704</v>
      </c>
      <c r="G16272" s="2" t="s">
        <v>13200</v>
      </c>
      <c r="H16272" s="2" t="s">
        <v>1329</v>
      </c>
      <c r="I16272" s="2" t="s">
        <v>308</v>
      </c>
      <c r="J16272" s="2" t="s">
        <v>109</v>
      </c>
      <c r="K16272" s="3">
        <v>4732</v>
      </c>
    </row>
    <row r="16273" spans="1:11" x14ac:dyDescent="0.25">
      <c r="A16273" s="1">
        <v>44095</v>
      </c>
      <c r="B16273" s="13" t="s">
        <v>13231</v>
      </c>
      <c r="C16273" s="2" t="s">
        <v>315</v>
      </c>
      <c r="D16273" s="2" t="s">
        <v>316</v>
      </c>
      <c r="E16273">
        <v>100</v>
      </c>
      <c r="F16273">
        <v>31189606</v>
      </c>
      <c r="G16273" s="2" t="s">
        <v>12672</v>
      </c>
      <c r="H16273" s="2" t="s">
        <v>1336</v>
      </c>
      <c r="I16273" s="2" t="s">
        <v>1337</v>
      </c>
      <c r="J16273" s="2" t="s">
        <v>109</v>
      </c>
      <c r="K16273" s="3">
        <v>9999</v>
      </c>
    </row>
    <row r="16274" spans="1:11" x14ac:dyDescent="0.25">
      <c r="A16274" s="1">
        <v>44101</v>
      </c>
      <c r="B16274" s="13" t="s">
        <v>13225</v>
      </c>
      <c r="C16274" s="2" t="s">
        <v>1745</v>
      </c>
      <c r="D16274" s="2" t="s">
        <v>1746</v>
      </c>
      <c r="E16274">
        <v>100</v>
      </c>
      <c r="F16274">
        <v>3046704</v>
      </c>
      <c r="G16274" s="2" t="s">
        <v>13200</v>
      </c>
      <c r="H16274" s="2" t="s">
        <v>1329</v>
      </c>
      <c r="I16274" s="2" t="s">
        <v>308</v>
      </c>
      <c r="J16274" s="2" t="s">
        <v>109</v>
      </c>
      <c r="K16274" s="3">
        <v>4732</v>
      </c>
    </row>
    <row r="16275" spans="1:11" x14ac:dyDescent="0.25">
      <c r="A16275" s="1">
        <v>44101</v>
      </c>
      <c r="B16275" s="13" t="s">
        <v>13225</v>
      </c>
      <c r="C16275" s="2" t="s">
        <v>6120</v>
      </c>
      <c r="D16275" s="2" t="s">
        <v>6121</v>
      </c>
      <c r="E16275">
        <v>1000</v>
      </c>
      <c r="F16275">
        <v>3046704</v>
      </c>
      <c r="G16275" s="2" t="s">
        <v>13200</v>
      </c>
      <c r="H16275" s="2" t="s">
        <v>1329</v>
      </c>
      <c r="I16275" s="2" t="s">
        <v>308</v>
      </c>
      <c r="J16275" s="2" t="s">
        <v>109</v>
      </c>
      <c r="K16275" s="3">
        <v>4732</v>
      </c>
    </row>
    <row r="16276" spans="1:11" x14ac:dyDescent="0.25">
      <c r="A16276" s="1">
        <v>44101</v>
      </c>
      <c r="B16276" s="13" t="s">
        <v>13225</v>
      </c>
      <c r="C16276" s="2" t="s">
        <v>7692</v>
      </c>
      <c r="D16276" s="2" t="s">
        <v>7693</v>
      </c>
      <c r="E16276">
        <v>250</v>
      </c>
      <c r="F16276">
        <v>3046704</v>
      </c>
      <c r="G16276" s="2" t="s">
        <v>13200</v>
      </c>
      <c r="H16276" s="2" t="s">
        <v>1329</v>
      </c>
      <c r="I16276" s="2" t="s">
        <v>308</v>
      </c>
      <c r="J16276" s="2" t="s">
        <v>109</v>
      </c>
      <c r="K16276" s="3">
        <v>4732</v>
      </c>
    </row>
    <row r="16277" spans="1:11" x14ac:dyDescent="0.25">
      <c r="A16277" s="1">
        <v>44101</v>
      </c>
      <c r="B16277" s="13" t="s">
        <v>13225</v>
      </c>
      <c r="C16277" s="2" t="s">
        <v>970</v>
      </c>
      <c r="D16277" s="2" t="s">
        <v>971</v>
      </c>
      <c r="E16277">
        <v>250</v>
      </c>
      <c r="F16277">
        <v>3046704</v>
      </c>
      <c r="G16277" s="2" t="s">
        <v>13200</v>
      </c>
      <c r="H16277" s="2" t="s">
        <v>1329</v>
      </c>
      <c r="I16277" s="2" t="s">
        <v>308</v>
      </c>
      <c r="J16277" s="2" t="s">
        <v>109</v>
      </c>
      <c r="K16277" s="3">
        <v>4732</v>
      </c>
    </row>
    <row r="16278" spans="1:11" x14ac:dyDescent="0.25">
      <c r="A16278" s="1">
        <v>44101</v>
      </c>
      <c r="B16278" s="13" t="s">
        <v>13225</v>
      </c>
      <c r="C16278" s="2" t="s">
        <v>985</v>
      </c>
      <c r="D16278" s="2" t="s">
        <v>986</v>
      </c>
      <c r="E16278">
        <v>100</v>
      </c>
      <c r="F16278">
        <v>3046704</v>
      </c>
      <c r="G16278" s="2" t="s">
        <v>13200</v>
      </c>
      <c r="H16278" s="2" t="s">
        <v>1329</v>
      </c>
      <c r="I16278" s="2" t="s">
        <v>308</v>
      </c>
      <c r="J16278" s="2" t="s">
        <v>109</v>
      </c>
      <c r="K16278" s="3">
        <v>4732</v>
      </c>
    </row>
    <row r="16279" spans="1:11" x14ac:dyDescent="0.25">
      <c r="A16279" s="1">
        <v>44101</v>
      </c>
      <c r="B16279" s="13" t="s">
        <v>13225</v>
      </c>
      <c r="C16279" s="2" t="s">
        <v>2841</v>
      </c>
      <c r="D16279" s="2" t="s">
        <v>2842</v>
      </c>
      <c r="E16279">
        <v>20</v>
      </c>
      <c r="F16279">
        <v>3046704</v>
      </c>
      <c r="G16279" s="2" t="s">
        <v>13200</v>
      </c>
      <c r="H16279" s="2" t="s">
        <v>1329</v>
      </c>
      <c r="I16279" s="2" t="s">
        <v>308</v>
      </c>
      <c r="J16279" s="2" t="s">
        <v>109</v>
      </c>
      <c r="K16279" s="3">
        <v>4732</v>
      </c>
    </row>
    <row r="16280" spans="1:11" x14ac:dyDescent="0.25">
      <c r="A16280" s="1">
        <v>44101</v>
      </c>
      <c r="B16280" s="13" t="s">
        <v>13225</v>
      </c>
      <c r="C16280" s="2" t="s">
        <v>6050</v>
      </c>
      <c r="D16280" s="2" t="s">
        <v>6051</v>
      </c>
      <c r="E16280">
        <v>30</v>
      </c>
      <c r="F16280">
        <v>3046704</v>
      </c>
      <c r="G16280" s="2" t="s">
        <v>13200</v>
      </c>
      <c r="H16280" s="2" t="s">
        <v>1329</v>
      </c>
      <c r="I16280" s="2" t="s">
        <v>308</v>
      </c>
      <c r="J16280" s="2" t="s">
        <v>109</v>
      </c>
      <c r="K16280" s="3">
        <v>4732</v>
      </c>
    </row>
    <row r="16281" spans="1:11" x14ac:dyDescent="0.25">
      <c r="A16281" s="1">
        <v>44077</v>
      </c>
      <c r="B16281" s="13" t="s">
        <v>13232</v>
      </c>
      <c r="C16281" s="2" t="s">
        <v>13233</v>
      </c>
      <c r="D16281" s="2" t="s">
        <v>13234</v>
      </c>
      <c r="E16281">
        <v>10</v>
      </c>
      <c r="F16281">
        <v>30745584</v>
      </c>
      <c r="G16281" s="2" t="s">
        <v>13235</v>
      </c>
      <c r="H16281" s="2" t="s">
        <v>2140</v>
      </c>
      <c r="I16281" s="2" t="s">
        <v>603</v>
      </c>
      <c r="J16281" s="2" t="s">
        <v>13</v>
      </c>
      <c r="K16281" s="3">
        <v>9999</v>
      </c>
    </row>
    <row r="16282" spans="1:11" x14ac:dyDescent="0.25">
      <c r="A16282" s="1">
        <v>44101</v>
      </c>
      <c r="B16282" s="13" t="s">
        <v>13225</v>
      </c>
      <c r="C16282" s="2" t="s">
        <v>5827</v>
      </c>
      <c r="D16282" s="2" t="s">
        <v>5828</v>
      </c>
      <c r="E16282">
        <v>1000</v>
      </c>
      <c r="F16282">
        <v>3046704</v>
      </c>
      <c r="G16282" s="2" t="s">
        <v>13200</v>
      </c>
      <c r="H16282" s="2" t="s">
        <v>1329</v>
      </c>
      <c r="I16282" s="2" t="s">
        <v>308</v>
      </c>
      <c r="J16282" s="2" t="s">
        <v>109</v>
      </c>
      <c r="K16282" s="3">
        <v>4732</v>
      </c>
    </row>
    <row r="16283" spans="1:11" x14ac:dyDescent="0.25">
      <c r="A16283" s="1">
        <v>44101</v>
      </c>
      <c r="B16283" s="13" t="s">
        <v>13225</v>
      </c>
      <c r="C16283" s="2" t="s">
        <v>5427</v>
      </c>
      <c r="D16283" s="2" t="s">
        <v>5428</v>
      </c>
      <c r="E16283">
        <v>20</v>
      </c>
      <c r="F16283">
        <v>3046704</v>
      </c>
      <c r="G16283" s="2" t="s">
        <v>13200</v>
      </c>
      <c r="H16283" s="2" t="s">
        <v>1329</v>
      </c>
      <c r="I16283" s="2" t="s">
        <v>308</v>
      </c>
      <c r="J16283" s="2" t="s">
        <v>109</v>
      </c>
      <c r="K16283" s="3">
        <v>4732</v>
      </c>
    </row>
    <row r="16284" spans="1:11" x14ac:dyDescent="0.25">
      <c r="A16284" s="1">
        <v>44101</v>
      </c>
      <c r="B16284" s="13" t="s">
        <v>13225</v>
      </c>
      <c r="C16284" s="2" t="s">
        <v>11588</v>
      </c>
      <c r="D16284" s="2" t="s">
        <v>11589</v>
      </c>
      <c r="E16284">
        <v>300</v>
      </c>
      <c r="F16284">
        <v>3046704</v>
      </c>
      <c r="G16284" s="2" t="s">
        <v>13200</v>
      </c>
      <c r="H16284" s="2" t="s">
        <v>1329</v>
      </c>
      <c r="I16284" s="2" t="s">
        <v>308</v>
      </c>
      <c r="J16284" s="2" t="s">
        <v>109</v>
      </c>
      <c r="K16284" s="3">
        <v>4732</v>
      </c>
    </row>
    <row r="16285" spans="1:11" x14ac:dyDescent="0.25">
      <c r="A16285" s="1">
        <v>44101</v>
      </c>
      <c r="B16285" s="13" t="s">
        <v>13225</v>
      </c>
      <c r="C16285" s="2" t="s">
        <v>12759</v>
      </c>
      <c r="D16285" s="2" t="s">
        <v>12760</v>
      </c>
      <c r="E16285">
        <v>60</v>
      </c>
      <c r="F16285">
        <v>3046704</v>
      </c>
      <c r="G16285" s="2" t="s">
        <v>13200</v>
      </c>
      <c r="H16285" s="2" t="s">
        <v>1329</v>
      </c>
      <c r="I16285" s="2" t="s">
        <v>308</v>
      </c>
      <c r="J16285" s="2" t="s">
        <v>109</v>
      </c>
      <c r="K16285" s="3">
        <v>4732</v>
      </c>
    </row>
    <row r="16286" spans="1:11" x14ac:dyDescent="0.25">
      <c r="A16286" s="1">
        <v>44101</v>
      </c>
      <c r="B16286" s="13" t="s">
        <v>13225</v>
      </c>
      <c r="C16286" s="2" t="s">
        <v>228</v>
      </c>
      <c r="D16286" s="2" t="s">
        <v>229</v>
      </c>
      <c r="E16286">
        <v>100</v>
      </c>
      <c r="F16286">
        <v>3046704</v>
      </c>
      <c r="G16286" s="2" t="s">
        <v>13200</v>
      </c>
      <c r="H16286" s="2" t="s">
        <v>1329</v>
      </c>
      <c r="I16286" s="2" t="s">
        <v>308</v>
      </c>
      <c r="J16286" s="2" t="s">
        <v>109</v>
      </c>
      <c r="K16286" s="3">
        <v>4732</v>
      </c>
    </row>
    <row r="16287" spans="1:11" x14ac:dyDescent="0.25">
      <c r="A16287" s="1">
        <v>44096</v>
      </c>
      <c r="B16287" s="13" t="s">
        <v>13236</v>
      </c>
      <c r="C16287" s="2" t="s">
        <v>3131</v>
      </c>
      <c r="D16287" s="2" t="s">
        <v>3132</v>
      </c>
      <c r="E16287">
        <v>100</v>
      </c>
      <c r="F16287">
        <v>80034919</v>
      </c>
      <c r="G16287" s="2" t="s">
        <v>13237</v>
      </c>
      <c r="H16287" s="2" t="s">
        <v>1289</v>
      </c>
      <c r="I16287" s="2" t="s">
        <v>145</v>
      </c>
      <c r="J16287" s="2" t="s">
        <v>13</v>
      </c>
      <c r="K16287" s="3">
        <v>9999</v>
      </c>
    </row>
    <row r="16288" spans="1:11" x14ac:dyDescent="0.25">
      <c r="A16288" s="1">
        <v>44101</v>
      </c>
      <c r="B16288" s="13" t="s">
        <v>13225</v>
      </c>
      <c r="C16288" s="2" t="s">
        <v>1944</v>
      </c>
      <c r="D16288" s="2" t="s">
        <v>1945</v>
      </c>
      <c r="E16288">
        <v>300</v>
      </c>
      <c r="F16288">
        <v>3046704</v>
      </c>
      <c r="G16288" s="2" t="s">
        <v>13200</v>
      </c>
      <c r="H16288" s="2" t="s">
        <v>1329</v>
      </c>
      <c r="I16288" s="2" t="s">
        <v>308</v>
      </c>
      <c r="J16288" s="2" t="s">
        <v>109</v>
      </c>
      <c r="K16288" s="3">
        <v>4732</v>
      </c>
    </row>
    <row r="16289" spans="1:11" x14ac:dyDescent="0.25">
      <c r="A16289" s="1">
        <v>44101</v>
      </c>
      <c r="B16289" s="13" t="s">
        <v>13225</v>
      </c>
      <c r="C16289" s="2" t="s">
        <v>2817</v>
      </c>
      <c r="D16289" s="2" t="s">
        <v>2818</v>
      </c>
      <c r="E16289">
        <v>120</v>
      </c>
      <c r="F16289">
        <v>3046704</v>
      </c>
      <c r="G16289" s="2" t="s">
        <v>13200</v>
      </c>
      <c r="H16289" s="2" t="s">
        <v>1329</v>
      </c>
      <c r="I16289" s="2" t="s">
        <v>308</v>
      </c>
      <c r="J16289" s="2" t="s">
        <v>109</v>
      </c>
      <c r="K16289" s="3">
        <v>4732</v>
      </c>
    </row>
    <row r="16290" spans="1:11" x14ac:dyDescent="0.25">
      <c r="A16290" s="1">
        <v>44101</v>
      </c>
      <c r="B16290" s="13" t="s">
        <v>13225</v>
      </c>
      <c r="C16290" s="2" t="s">
        <v>13238</v>
      </c>
      <c r="D16290" s="2" t="s">
        <v>13239</v>
      </c>
      <c r="E16290">
        <v>300</v>
      </c>
      <c r="F16290">
        <v>3046704</v>
      </c>
      <c r="G16290" s="2" t="s">
        <v>13200</v>
      </c>
      <c r="H16290" s="2" t="s">
        <v>1329</v>
      </c>
      <c r="I16290" s="2" t="s">
        <v>308</v>
      </c>
      <c r="J16290" s="2" t="s">
        <v>109</v>
      </c>
      <c r="K16290" s="3">
        <v>4732</v>
      </c>
    </row>
    <row r="16291" spans="1:11" x14ac:dyDescent="0.25">
      <c r="A16291" s="1">
        <v>44101</v>
      </c>
      <c r="B16291" s="13" t="s">
        <v>13225</v>
      </c>
      <c r="C16291" s="2" t="s">
        <v>4809</v>
      </c>
      <c r="D16291" s="2" t="s">
        <v>4810</v>
      </c>
      <c r="E16291">
        <v>250</v>
      </c>
      <c r="F16291">
        <v>3046704</v>
      </c>
      <c r="G16291" s="2" t="s">
        <v>13200</v>
      </c>
      <c r="H16291" s="2" t="s">
        <v>1329</v>
      </c>
      <c r="I16291" s="2" t="s">
        <v>308</v>
      </c>
      <c r="J16291" s="2" t="s">
        <v>109</v>
      </c>
      <c r="K16291" s="3">
        <v>4732</v>
      </c>
    </row>
    <row r="16292" spans="1:11" x14ac:dyDescent="0.25">
      <c r="A16292" s="1">
        <v>44101</v>
      </c>
      <c r="B16292" s="13" t="s">
        <v>13225</v>
      </c>
      <c r="C16292" s="2" t="s">
        <v>380</v>
      </c>
      <c r="D16292" s="2" t="s">
        <v>381</v>
      </c>
      <c r="E16292">
        <v>4000</v>
      </c>
      <c r="F16292">
        <v>3046704</v>
      </c>
      <c r="G16292" s="2" t="s">
        <v>13200</v>
      </c>
      <c r="H16292" s="2" t="s">
        <v>1329</v>
      </c>
      <c r="I16292" s="2" t="s">
        <v>308</v>
      </c>
      <c r="J16292" s="2" t="s">
        <v>109</v>
      </c>
      <c r="K16292" s="3">
        <v>4732</v>
      </c>
    </row>
    <row r="16293" spans="1:11" x14ac:dyDescent="0.25">
      <c r="A16293" s="1">
        <v>44101</v>
      </c>
      <c r="B16293" s="13" t="s">
        <v>13225</v>
      </c>
      <c r="C16293" s="2" t="s">
        <v>4716</v>
      </c>
      <c r="D16293" s="2" t="s">
        <v>4717</v>
      </c>
      <c r="E16293">
        <v>500</v>
      </c>
      <c r="F16293">
        <v>3046704</v>
      </c>
      <c r="G16293" s="2" t="s">
        <v>13200</v>
      </c>
      <c r="H16293" s="2" t="s">
        <v>1329</v>
      </c>
      <c r="I16293" s="2" t="s">
        <v>308</v>
      </c>
      <c r="J16293" s="2" t="s">
        <v>109</v>
      </c>
      <c r="K16293" s="3">
        <v>4732</v>
      </c>
    </row>
    <row r="16294" spans="1:11" x14ac:dyDescent="0.25">
      <c r="A16294" s="1">
        <v>44101</v>
      </c>
      <c r="B16294" s="13" t="s">
        <v>13225</v>
      </c>
      <c r="C16294" s="2" t="s">
        <v>2904</v>
      </c>
      <c r="D16294" s="2" t="s">
        <v>2905</v>
      </c>
      <c r="E16294">
        <v>60</v>
      </c>
      <c r="F16294">
        <v>3046704</v>
      </c>
      <c r="G16294" s="2" t="s">
        <v>13200</v>
      </c>
      <c r="H16294" s="2" t="s">
        <v>1329</v>
      </c>
      <c r="I16294" s="2" t="s">
        <v>308</v>
      </c>
      <c r="J16294" s="2" t="s">
        <v>109</v>
      </c>
      <c r="K16294" s="3">
        <v>4732</v>
      </c>
    </row>
    <row r="16295" spans="1:11" x14ac:dyDescent="0.25">
      <c r="A16295" s="1">
        <v>44101</v>
      </c>
      <c r="B16295" s="13" t="s">
        <v>13225</v>
      </c>
      <c r="C16295" s="2" t="s">
        <v>13240</v>
      </c>
      <c r="D16295" s="2" t="s">
        <v>13241</v>
      </c>
      <c r="E16295">
        <v>60</v>
      </c>
      <c r="F16295">
        <v>3046704</v>
      </c>
      <c r="G16295" s="2" t="s">
        <v>13200</v>
      </c>
      <c r="H16295" s="2" t="s">
        <v>1329</v>
      </c>
      <c r="I16295" s="2" t="s">
        <v>308</v>
      </c>
      <c r="J16295" s="2" t="s">
        <v>109</v>
      </c>
      <c r="K16295" s="3">
        <v>4732</v>
      </c>
    </row>
    <row r="16296" spans="1:11" x14ac:dyDescent="0.25">
      <c r="A16296" s="1">
        <v>44101</v>
      </c>
      <c r="B16296" s="13" t="s">
        <v>13225</v>
      </c>
      <c r="C16296" s="2" t="s">
        <v>13242</v>
      </c>
      <c r="D16296" s="2" t="s">
        <v>13243</v>
      </c>
      <c r="E16296">
        <v>130</v>
      </c>
      <c r="F16296">
        <v>3046704</v>
      </c>
      <c r="G16296" s="2" t="s">
        <v>13200</v>
      </c>
      <c r="H16296" s="2" t="s">
        <v>1329</v>
      </c>
      <c r="I16296" s="2" t="s">
        <v>308</v>
      </c>
      <c r="J16296" s="2" t="s">
        <v>109</v>
      </c>
      <c r="K16296" s="3">
        <v>4732</v>
      </c>
    </row>
    <row r="16297" spans="1:11" x14ac:dyDescent="0.25">
      <c r="A16297" s="1">
        <v>44101</v>
      </c>
      <c r="B16297" s="13" t="s">
        <v>13225</v>
      </c>
      <c r="C16297" s="2" t="s">
        <v>13244</v>
      </c>
      <c r="D16297" s="2" t="s">
        <v>13245</v>
      </c>
      <c r="E16297">
        <v>40</v>
      </c>
      <c r="F16297">
        <v>3046704</v>
      </c>
      <c r="G16297" s="2" t="s">
        <v>13200</v>
      </c>
      <c r="H16297" s="2" t="s">
        <v>1329</v>
      </c>
      <c r="I16297" s="2" t="s">
        <v>308</v>
      </c>
      <c r="J16297" s="2" t="s">
        <v>109</v>
      </c>
      <c r="K16297" s="3">
        <v>4732</v>
      </c>
    </row>
    <row r="16298" spans="1:11" x14ac:dyDescent="0.25">
      <c r="A16298" s="1">
        <v>44085</v>
      </c>
      <c r="B16298" s="13" t="s">
        <v>13246</v>
      </c>
      <c r="C16298" s="2" t="s">
        <v>1994</v>
      </c>
      <c r="D16298" s="2" t="s">
        <v>1995</v>
      </c>
      <c r="E16298">
        <v>10</v>
      </c>
      <c r="F16298">
        <v>30650638</v>
      </c>
      <c r="G16298" s="2" t="s">
        <v>13247</v>
      </c>
      <c r="H16298" s="2" t="s">
        <v>102</v>
      </c>
      <c r="I16298" s="2" t="s">
        <v>103</v>
      </c>
      <c r="J16298" s="2" t="s">
        <v>13</v>
      </c>
      <c r="K16298" s="3">
        <v>9999</v>
      </c>
    </row>
    <row r="16299" spans="1:11" x14ac:dyDescent="0.25">
      <c r="A16299" s="1">
        <v>44085</v>
      </c>
      <c r="B16299" s="13" t="s">
        <v>13246</v>
      </c>
      <c r="C16299" s="2" t="s">
        <v>8669</v>
      </c>
      <c r="D16299" s="2" t="s">
        <v>8670</v>
      </c>
      <c r="E16299">
        <v>10</v>
      </c>
      <c r="F16299">
        <v>30650638</v>
      </c>
      <c r="G16299" s="2" t="s">
        <v>13247</v>
      </c>
      <c r="H16299" s="2" t="s">
        <v>102</v>
      </c>
      <c r="I16299" s="2" t="s">
        <v>103</v>
      </c>
      <c r="J16299" s="2" t="s">
        <v>13</v>
      </c>
      <c r="K16299" s="3">
        <v>9999</v>
      </c>
    </row>
    <row r="16300" spans="1:11" x14ac:dyDescent="0.25">
      <c r="A16300" s="1">
        <v>44082</v>
      </c>
      <c r="B16300" s="13" t="s">
        <v>13248</v>
      </c>
      <c r="C16300" s="2" t="s">
        <v>157</v>
      </c>
      <c r="D16300" s="2" t="s">
        <v>158</v>
      </c>
      <c r="E16300">
        <v>4000</v>
      </c>
      <c r="F16300">
        <v>30663380</v>
      </c>
      <c r="G16300" s="2" t="s">
        <v>13249</v>
      </c>
      <c r="H16300" s="2" t="s">
        <v>7205</v>
      </c>
      <c r="I16300" s="2" t="s">
        <v>6883</v>
      </c>
      <c r="J16300" s="2" t="s">
        <v>109</v>
      </c>
      <c r="K16300" s="3">
        <v>4752</v>
      </c>
    </row>
    <row r="16301" spans="1:11" x14ac:dyDescent="0.25">
      <c r="A16301" s="1">
        <v>44078</v>
      </c>
      <c r="B16301" s="13" t="s">
        <v>13144</v>
      </c>
      <c r="C16301" s="2" t="s">
        <v>3156</v>
      </c>
      <c r="D16301" s="2" t="s">
        <v>3157</v>
      </c>
      <c r="E16301">
        <v>50</v>
      </c>
      <c r="F16301">
        <v>30663380</v>
      </c>
      <c r="G16301" s="2" t="s">
        <v>13145</v>
      </c>
      <c r="H16301" s="2" t="s">
        <v>7205</v>
      </c>
      <c r="I16301" s="2" t="s">
        <v>6883</v>
      </c>
      <c r="J16301" s="2" t="s">
        <v>109</v>
      </c>
      <c r="K16301" s="3">
        <v>4752</v>
      </c>
    </row>
    <row r="16302" spans="1:11" x14ac:dyDescent="0.25">
      <c r="A16302" s="1">
        <v>44082</v>
      </c>
      <c r="B16302" s="13" t="s">
        <v>13248</v>
      </c>
      <c r="C16302" s="2" t="s">
        <v>8836</v>
      </c>
      <c r="D16302" s="2" t="s">
        <v>8837</v>
      </c>
      <c r="E16302">
        <v>480</v>
      </c>
      <c r="F16302">
        <v>30663380</v>
      </c>
      <c r="G16302" s="2" t="s">
        <v>13249</v>
      </c>
      <c r="H16302" s="2" t="s">
        <v>7205</v>
      </c>
      <c r="I16302" s="2" t="s">
        <v>6883</v>
      </c>
      <c r="J16302" s="2" t="s">
        <v>109</v>
      </c>
      <c r="K16302" s="3">
        <v>4752</v>
      </c>
    </row>
    <row r="16303" spans="1:11" x14ac:dyDescent="0.25">
      <c r="A16303" s="1">
        <v>44078</v>
      </c>
      <c r="B16303" s="13" t="s">
        <v>13144</v>
      </c>
      <c r="C16303" s="2" t="s">
        <v>221</v>
      </c>
      <c r="D16303" s="2" t="s">
        <v>222</v>
      </c>
      <c r="E16303">
        <v>200</v>
      </c>
      <c r="F16303">
        <v>30663380</v>
      </c>
      <c r="G16303" s="2" t="s">
        <v>13145</v>
      </c>
      <c r="H16303" s="2" t="s">
        <v>7205</v>
      </c>
      <c r="I16303" s="2" t="s">
        <v>6883</v>
      </c>
      <c r="J16303" s="2" t="s">
        <v>109</v>
      </c>
      <c r="K16303" s="3">
        <v>4752</v>
      </c>
    </row>
    <row r="16304" spans="1:11" x14ac:dyDescent="0.25">
      <c r="A16304" s="1">
        <v>44082</v>
      </c>
      <c r="B16304" s="13" t="s">
        <v>13248</v>
      </c>
      <c r="C16304" s="2" t="s">
        <v>58</v>
      </c>
      <c r="D16304" s="2" t="s">
        <v>59</v>
      </c>
      <c r="E16304">
        <v>6000</v>
      </c>
      <c r="F16304">
        <v>30663380</v>
      </c>
      <c r="G16304" s="2" t="s">
        <v>13249</v>
      </c>
      <c r="H16304" s="2" t="s">
        <v>7205</v>
      </c>
      <c r="I16304" s="2" t="s">
        <v>6883</v>
      </c>
      <c r="J16304" s="2" t="s">
        <v>109</v>
      </c>
      <c r="K16304" s="3">
        <v>4752</v>
      </c>
    </row>
    <row r="16305" spans="1:11" x14ac:dyDescent="0.25">
      <c r="A16305" s="1">
        <v>44078</v>
      </c>
      <c r="B16305" s="13" t="s">
        <v>13144</v>
      </c>
      <c r="C16305" s="2" t="s">
        <v>3131</v>
      </c>
      <c r="D16305" s="2" t="s">
        <v>3132</v>
      </c>
      <c r="E16305">
        <v>200</v>
      </c>
      <c r="F16305">
        <v>30663380</v>
      </c>
      <c r="G16305" s="2" t="s">
        <v>13145</v>
      </c>
      <c r="H16305" s="2" t="s">
        <v>7205</v>
      </c>
      <c r="I16305" s="2" t="s">
        <v>6883</v>
      </c>
      <c r="J16305" s="2" t="s">
        <v>109</v>
      </c>
      <c r="K16305" s="3">
        <v>4752</v>
      </c>
    </row>
    <row r="16306" spans="1:11" x14ac:dyDescent="0.25">
      <c r="A16306" s="1">
        <v>44078</v>
      </c>
      <c r="B16306" s="13" t="s">
        <v>13144</v>
      </c>
      <c r="C16306" s="2" t="s">
        <v>829</v>
      </c>
      <c r="D16306" s="2" t="s">
        <v>830</v>
      </c>
      <c r="E16306">
        <v>100</v>
      </c>
      <c r="F16306">
        <v>30663380</v>
      </c>
      <c r="G16306" s="2" t="s">
        <v>13145</v>
      </c>
      <c r="H16306" s="2" t="s">
        <v>7205</v>
      </c>
      <c r="I16306" s="2" t="s">
        <v>6883</v>
      </c>
      <c r="J16306" s="2" t="s">
        <v>109</v>
      </c>
      <c r="K16306" s="3">
        <v>4752</v>
      </c>
    </row>
    <row r="16307" spans="1:11" x14ac:dyDescent="0.25">
      <c r="A16307" s="1">
        <v>44078</v>
      </c>
      <c r="B16307" s="13" t="s">
        <v>13144</v>
      </c>
      <c r="C16307" s="2" t="s">
        <v>2671</v>
      </c>
      <c r="D16307" s="2" t="s">
        <v>2672</v>
      </c>
      <c r="E16307">
        <v>100</v>
      </c>
      <c r="F16307">
        <v>30663380</v>
      </c>
      <c r="G16307" s="2" t="s">
        <v>13145</v>
      </c>
      <c r="H16307" s="2" t="s">
        <v>7205</v>
      </c>
      <c r="I16307" s="2" t="s">
        <v>6883</v>
      </c>
      <c r="J16307" s="2" t="s">
        <v>109</v>
      </c>
      <c r="K16307" s="3">
        <v>4752</v>
      </c>
    </row>
    <row r="16308" spans="1:11" x14ac:dyDescent="0.25">
      <c r="A16308" s="1">
        <v>44078</v>
      </c>
      <c r="B16308" s="13" t="s">
        <v>13144</v>
      </c>
      <c r="C16308" s="2" t="s">
        <v>836</v>
      </c>
      <c r="D16308" s="2" t="s">
        <v>837</v>
      </c>
      <c r="E16308">
        <v>400</v>
      </c>
      <c r="F16308">
        <v>30663380</v>
      </c>
      <c r="G16308" s="2" t="s">
        <v>13145</v>
      </c>
      <c r="H16308" s="2" t="s">
        <v>7205</v>
      </c>
      <c r="I16308" s="2" t="s">
        <v>6883</v>
      </c>
      <c r="J16308" s="2" t="s">
        <v>109</v>
      </c>
      <c r="K16308" s="3">
        <v>4752</v>
      </c>
    </row>
    <row r="16309" spans="1:11" x14ac:dyDescent="0.25">
      <c r="A16309" s="1">
        <v>44078</v>
      </c>
      <c r="B16309" s="13" t="s">
        <v>13144</v>
      </c>
      <c r="C16309" s="2" t="s">
        <v>2765</v>
      </c>
      <c r="D16309" s="2" t="s">
        <v>2766</v>
      </c>
      <c r="E16309">
        <v>2500</v>
      </c>
      <c r="F16309">
        <v>30663380</v>
      </c>
      <c r="G16309" s="2" t="s">
        <v>13145</v>
      </c>
      <c r="H16309" s="2" t="s">
        <v>7205</v>
      </c>
      <c r="I16309" s="2" t="s">
        <v>6883</v>
      </c>
      <c r="J16309" s="2" t="s">
        <v>109</v>
      </c>
      <c r="K16309" s="3">
        <v>4752</v>
      </c>
    </row>
    <row r="16310" spans="1:11" x14ac:dyDescent="0.25">
      <c r="A16310" s="1">
        <v>44078</v>
      </c>
      <c r="B16310" s="13" t="s">
        <v>13144</v>
      </c>
      <c r="C16310" s="2" t="s">
        <v>7903</v>
      </c>
      <c r="D16310" s="2" t="s">
        <v>7904</v>
      </c>
      <c r="E16310">
        <v>490</v>
      </c>
      <c r="F16310">
        <v>30663380</v>
      </c>
      <c r="G16310" s="2" t="s">
        <v>13145</v>
      </c>
      <c r="H16310" s="2" t="s">
        <v>7205</v>
      </c>
      <c r="I16310" s="2" t="s">
        <v>6883</v>
      </c>
      <c r="J16310" s="2" t="s">
        <v>109</v>
      </c>
      <c r="K16310" s="3">
        <v>4752</v>
      </c>
    </row>
    <row r="16311" spans="1:11" x14ac:dyDescent="0.25">
      <c r="A16311" s="1">
        <v>44078</v>
      </c>
      <c r="B16311" s="13" t="s">
        <v>13144</v>
      </c>
      <c r="C16311" s="2" t="s">
        <v>1026</v>
      </c>
      <c r="D16311" s="2" t="s">
        <v>1027</v>
      </c>
      <c r="E16311">
        <v>100</v>
      </c>
      <c r="F16311">
        <v>30663380</v>
      </c>
      <c r="G16311" s="2" t="s">
        <v>13145</v>
      </c>
      <c r="H16311" s="2" t="s">
        <v>7205</v>
      </c>
      <c r="I16311" s="2" t="s">
        <v>6883</v>
      </c>
      <c r="J16311" s="2" t="s">
        <v>109</v>
      </c>
      <c r="K16311" s="3">
        <v>4752</v>
      </c>
    </row>
    <row r="16312" spans="1:11" x14ac:dyDescent="0.25">
      <c r="A16312" s="1">
        <v>44078</v>
      </c>
      <c r="B16312" s="13" t="s">
        <v>13144</v>
      </c>
      <c r="C16312" s="2" t="s">
        <v>161</v>
      </c>
      <c r="D16312" s="2" t="s">
        <v>162</v>
      </c>
      <c r="E16312">
        <v>2000</v>
      </c>
      <c r="F16312">
        <v>30663380</v>
      </c>
      <c r="G16312" s="2" t="s">
        <v>13145</v>
      </c>
      <c r="H16312" s="2" t="s">
        <v>7205</v>
      </c>
      <c r="I16312" s="2" t="s">
        <v>6883</v>
      </c>
      <c r="J16312" s="2" t="s">
        <v>109</v>
      </c>
      <c r="K16312" s="3">
        <v>4752</v>
      </c>
    </row>
    <row r="16313" spans="1:11" x14ac:dyDescent="0.25">
      <c r="A16313" s="1">
        <v>44078</v>
      </c>
      <c r="B16313" s="13" t="s">
        <v>13144</v>
      </c>
      <c r="C16313" s="2" t="s">
        <v>2223</v>
      </c>
      <c r="D16313" s="2" t="s">
        <v>2224</v>
      </c>
      <c r="E16313">
        <v>20</v>
      </c>
      <c r="F16313">
        <v>30663380</v>
      </c>
      <c r="G16313" s="2" t="s">
        <v>13145</v>
      </c>
      <c r="H16313" s="2" t="s">
        <v>7205</v>
      </c>
      <c r="I16313" s="2" t="s">
        <v>6883</v>
      </c>
      <c r="J16313" s="2" t="s">
        <v>109</v>
      </c>
      <c r="K16313" s="3">
        <v>4752</v>
      </c>
    </row>
    <row r="16314" spans="1:11" x14ac:dyDescent="0.25">
      <c r="A16314" s="1">
        <v>44078</v>
      </c>
      <c r="B16314" s="13" t="s">
        <v>13144</v>
      </c>
      <c r="C16314" s="2" t="s">
        <v>1319</v>
      </c>
      <c r="D16314" s="2" t="s">
        <v>1320</v>
      </c>
      <c r="E16314">
        <v>500</v>
      </c>
      <c r="F16314">
        <v>30663380</v>
      </c>
      <c r="G16314" s="2" t="s">
        <v>13145</v>
      </c>
      <c r="H16314" s="2" t="s">
        <v>7205</v>
      </c>
      <c r="I16314" s="2" t="s">
        <v>6883</v>
      </c>
      <c r="J16314" s="2" t="s">
        <v>109</v>
      </c>
      <c r="K16314" s="3">
        <v>4752</v>
      </c>
    </row>
    <row r="16315" spans="1:11" x14ac:dyDescent="0.25">
      <c r="A16315" s="1">
        <v>44093</v>
      </c>
      <c r="B16315" s="13" t="s">
        <v>13250</v>
      </c>
      <c r="C16315" s="2" t="s">
        <v>13251</v>
      </c>
      <c r="D16315" s="2" t="s">
        <v>13252</v>
      </c>
      <c r="E16315">
        <v>500</v>
      </c>
      <c r="F16315">
        <v>30712449</v>
      </c>
      <c r="G16315" s="2" t="s">
        <v>13253</v>
      </c>
      <c r="H16315" s="2" t="s">
        <v>602</v>
      </c>
      <c r="I16315" s="2" t="s">
        <v>603</v>
      </c>
      <c r="J16315" s="2" t="s">
        <v>13</v>
      </c>
      <c r="K16315" s="3">
        <v>4520</v>
      </c>
    </row>
    <row r="16316" spans="1:11" x14ac:dyDescent="0.25">
      <c r="A16316" s="1">
        <v>44093</v>
      </c>
      <c r="B16316" s="13" t="s">
        <v>13250</v>
      </c>
      <c r="C16316" s="2" t="s">
        <v>141</v>
      </c>
      <c r="D16316" s="2" t="s">
        <v>142</v>
      </c>
      <c r="E16316">
        <v>10</v>
      </c>
      <c r="F16316">
        <v>30712449</v>
      </c>
      <c r="G16316" s="2" t="s">
        <v>13253</v>
      </c>
      <c r="H16316" s="2" t="s">
        <v>602</v>
      </c>
      <c r="I16316" s="2" t="s">
        <v>603</v>
      </c>
      <c r="J16316" s="2" t="s">
        <v>13</v>
      </c>
      <c r="K16316" s="3">
        <v>4520</v>
      </c>
    </row>
    <row r="16317" spans="1:11" x14ac:dyDescent="0.25">
      <c r="A16317" s="1">
        <v>44093</v>
      </c>
      <c r="B16317" s="13" t="s">
        <v>13250</v>
      </c>
      <c r="C16317" s="2" t="s">
        <v>5827</v>
      </c>
      <c r="D16317" s="2" t="s">
        <v>5828</v>
      </c>
      <c r="E16317">
        <v>500</v>
      </c>
      <c r="F16317">
        <v>30712449</v>
      </c>
      <c r="G16317" s="2" t="s">
        <v>13253</v>
      </c>
      <c r="H16317" s="2" t="s">
        <v>602</v>
      </c>
      <c r="I16317" s="2" t="s">
        <v>603</v>
      </c>
      <c r="J16317" s="2" t="s">
        <v>13</v>
      </c>
      <c r="K16317" s="3">
        <v>4520</v>
      </c>
    </row>
    <row r="16318" spans="1:11" x14ac:dyDescent="0.25">
      <c r="A16318" s="1">
        <v>44078</v>
      </c>
      <c r="B16318" s="13" t="s">
        <v>13254</v>
      </c>
      <c r="C16318" s="2" t="s">
        <v>273</v>
      </c>
      <c r="D16318" s="2" t="s">
        <v>274</v>
      </c>
      <c r="E16318">
        <v>2000</v>
      </c>
      <c r="F16318">
        <v>30894947</v>
      </c>
      <c r="G16318" s="2" t="s">
        <v>13186</v>
      </c>
      <c r="H16318" s="2" t="s">
        <v>6576</v>
      </c>
      <c r="I16318" s="2" t="s">
        <v>324</v>
      </c>
      <c r="J16318" s="2" t="s">
        <v>109</v>
      </c>
      <c r="K16318" s="3">
        <v>4663</v>
      </c>
    </row>
    <row r="16319" spans="1:11" x14ac:dyDescent="0.25">
      <c r="A16319" s="1">
        <v>44102</v>
      </c>
      <c r="B16319" s="13" t="s">
        <v>13255</v>
      </c>
      <c r="C16319" s="2" t="s">
        <v>2936</v>
      </c>
      <c r="D16319" s="2" t="s">
        <v>2937</v>
      </c>
      <c r="E16319">
        <v>30</v>
      </c>
      <c r="F16319">
        <v>30714771</v>
      </c>
      <c r="G16319" s="2" t="s">
        <v>13256</v>
      </c>
      <c r="H16319" s="2" t="s">
        <v>2108</v>
      </c>
      <c r="I16319" s="2" t="s">
        <v>603</v>
      </c>
      <c r="J16319" s="2" t="s">
        <v>109</v>
      </c>
      <c r="K16319" s="3">
        <v>4752</v>
      </c>
    </row>
    <row r="16320" spans="1:11" x14ac:dyDescent="0.25">
      <c r="A16320" s="1">
        <v>44090</v>
      </c>
      <c r="B16320" s="13" t="s">
        <v>13257</v>
      </c>
      <c r="C16320" s="2" t="s">
        <v>1177</v>
      </c>
      <c r="D16320" s="2" t="s">
        <v>1178</v>
      </c>
      <c r="E16320">
        <v>10</v>
      </c>
      <c r="F16320">
        <v>30714771</v>
      </c>
      <c r="G16320" s="2" t="s">
        <v>13256</v>
      </c>
      <c r="H16320" s="2" t="s">
        <v>2108</v>
      </c>
      <c r="I16320" s="2" t="s">
        <v>603</v>
      </c>
      <c r="J16320" s="2" t="s">
        <v>109</v>
      </c>
      <c r="K16320" s="3">
        <v>4752</v>
      </c>
    </row>
    <row r="16321" spans="1:11" x14ac:dyDescent="0.25">
      <c r="A16321" s="1">
        <v>44095</v>
      </c>
      <c r="B16321" s="13" t="s">
        <v>13258</v>
      </c>
      <c r="C16321" s="2" t="s">
        <v>7774</v>
      </c>
      <c r="D16321" s="2" t="s">
        <v>7775</v>
      </c>
      <c r="E16321">
        <v>10</v>
      </c>
      <c r="F16321">
        <v>30714771</v>
      </c>
      <c r="G16321" s="2" t="s">
        <v>13256</v>
      </c>
      <c r="H16321" s="2" t="s">
        <v>2108</v>
      </c>
      <c r="I16321" s="2" t="s">
        <v>603</v>
      </c>
      <c r="J16321" s="2" t="s">
        <v>109</v>
      </c>
      <c r="K16321" s="3">
        <v>4752</v>
      </c>
    </row>
    <row r="16322" spans="1:11" x14ac:dyDescent="0.25">
      <c r="A16322" s="1">
        <v>44090</v>
      </c>
      <c r="B16322" s="13" t="s">
        <v>13259</v>
      </c>
      <c r="C16322" s="2" t="s">
        <v>1177</v>
      </c>
      <c r="D16322" s="2" t="s">
        <v>1178</v>
      </c>
      <c r="E16322">
        <v>40</v>
      </c>
      <c r="F16322">
        <v>30714771</v>
      </c>
      <c r="G16322" s="2" t="s">
        <v>13256</v>
      </c>
      <c r="H16322" s="2" t="s">
        <v>2108</v>
      </c>
      <c r="I16322" s="2" t="s">
        <v>603</v>
      </c>
      <c r="J16322" s="2" t="s">
        <v>109</v>
      </c>
      <c r="K16322" s="3">
        <v>4752</v>
      </c>
    </row>
    <row r="16323" spans="1:11" x14ac:dyDescent="0.25">
      <c r="A16323" s="1">
        <v>44095</v>
      </c>
      <c r="B16323" s="13" t="s">
        <v>13260</v>
      </c>
      <c r="C16323" s="2" t="s">
        <v>13261</v>
      </c>
      <c r="D16323" s="2" t="s">
        <v>13262</v>
      </c>
      <c r="E16323">
        <v>10</v>
      </c>
      <c r="F16323">
        <v>30714771</v>
      </c>
      <c r="G16323" s="2" t="s">
        <v>13256</v>
      </c>
      <c r="H16323" s="2" t="s">
        <v>2108</v>
      </c>
      <c r="I16323" s="2" t="s">
        <v>603</v>
      </c>
      <c r="J16323" s="2" t="s">
        <v>109</v>
      </c>
      <c r="K16323" s="3">
        <v>4752</v>
      </c>
    </row>
    <row r="16324" spans="1:11" x14ac:dyDescent="0.25">
      <c r="A16324" s="1">
        <v>44088</v>
      </c>
      <c r="B16324" s="13" t="s">
        <v>13263</v>
      </c>
      <c r="C16324" s="2" t="s">
        <v>13264</v>
      </c>
      <c r="D16324" s="2" t="s">
        <v>13265</v>
      </c>
      <c r="E16324">
        <v>10</v>
      </c>
      <c r="F16324">
        <v>30714771</v>
      </c>
      <c r="G16324" s="2" t="s">
        <v>13256</v>
      </c>
      <c r="H16324" s="2" t="s">
        <v>2108</v>
      </c>
      <c r="I16324" s="2" t="s">
        <v>603</v>
      </c>
      <c r="J16324" s="2" t="s">
        <v>109</v>
      </c>
      <c r="K16324" s="3">
        <v>4752</v>
      </c>
    </row>
    <row r="16325" spans="1:11" x14ac:dyDescent="0.25">
      <c r="A16325" s="1">
        <v>44085</v>
      </c>
      <c r="B16325" s="13" t="s">
        <v>13266</v>
      </c>
      <c r="C16325" s="2" t="s">
        <v>1003</v>
      </c>
      <c r="D16325" s="2" t="s">
        <v>1004</v>
      </c>
      <c r="E16325">
        <v>250</v>
      </c>
      <c r="F16325">
        <v>30730980</v>
      </c>
      <c r="G16325" s="2" t="s">
        <v>13267</v>
      </c>
      <c r="H16325" s="2" t="s">
        <v>2108</v>
      </c>
      <c r="I16325" s="2" t="s">
        <v>603</v>
      </c>
      <c r="J16325" s="2" t="s">
        <v>109</v>
      </c>
      <c r="K16325" s="3">
        <v>4530</v>
      </c>
    </row>
    <row r="16326" spans="1:11" x14ac:dyDescent="0.25">
      <c r="A16326" s="1">
        <v>44085</v>
      </c>
      <c r="B16326" s="13" t="s">
        <v>13266</v>
      </c>
      <c r="C16326" s="2" t="s">
        <v>2817</v>
      </c>
      <c r="D16326" s="2" t="s">
        <v>2818</v>
      </c>
      <c r="E16326">
        <v>240</v>
      </c>
      <c r="F16326">
        <v>30730980</v>
      </c>
      <c r="G16326" s="2" t="s">
        <v>13267</v>
      </c>
      <c r="H16326" s="2" t="s">
        <v>2108</v>
      </c>
      <c r="I16326" s="2" t="s">
        <v>603</v>
      </c>
      <c r="J16326" s="2" t="s">
        <v>109</v>
      </c>
      <c r="K16326" s="3">
        <v>4530</v>
      </c>
    </row>
    <row r="16327" spans="1:11" x14ac:dyDescent="0.25">
      <c r="A16327" s="1">
        <v>44085</v>
      </c>
      <c r="B16327" s="13" t="s">
        <v>13266</v>
      </c>
      <c r="C16327" s="2" t="s">
        <v>1039</v>
      </c>
      <c r="D16327" s="2" t="s">
        <v>1040</v>
      </c>
      <c r="E16327">
        <v>100</v>
      </c>
      <c r="F16327">
        <v>30730980</v>
      </c>
      <c r="G16327" s="2" t="s">
        <v>13267</v>
      </c>
      <c r="H16327" s="2" t="s">
        <v>2108</v>
      </c>
      <c r="I16327" s="2" t="s">
        <v>603</v>
      </c>
      <c r="J16327" s="2" t="s">
        <v>109</v>
      </c>
      <c r="K16327" s="3">
        <v>4530</v>
      </c>
    </row>
    <row r="16328" spans="1:11" x14ac:dyDescent="0.25">
      <c r="A16328" s="1">
        <v>44085</v>
      </c>
      <c r="B16328" s="13" t="s">
        <v>13266</v>
      </c>
      <c r="C16328" s="2" t="s">
        <v>2823</v>
      </c>
      <c r="D16328" s="2" t="s">
        <v>2824</v>
      </c>
      <c r="E16328">
        <v>240</v>
      </c>
      <c r="F16328">
        <v>30730980</v>
      </c>
      <c r="G16328" s="2" t="s">
        <v>13267</v>
      </c>
      <c r="H16328" s="2" t="s">
        <v>2108</v>
      </c>
      <c r="I16328" s="2" t="s">
        <v>603</v>
      </c>
      <c r="J16328" s="2" t="s">
        <v>109</v>
      </c>
      <c r="K16328" s="3">
        <v>4530</v>
      </c>
    </row>
    <row r="16329" spans="1:11" x14ac:dyDescent="0.25">
      <c r="A16329" s="1">
        <v>44085</v>
      </c>
      <c r="B16329" s="13" t="s">
        <v>13266</v>
      </c>
      <c r="C16329" s="2" t="s">
        <v>2770</v>
      </c>
      <c r="D16329" s="2" t="s">
        <v>2771</v>
      </c>
      <c r="E16329">
        <v>70</v>
      </c>
      <c r="F16329">
        <v>30730980</v>
      </c>
      <c r="G16329" s="2" t="s">
        <v>13267</v>
      </c>
      <c r="H16329" s="2" t="s">
        <v>2108</v>
      </c>
      <c r="I16329" s="2" t="s">
        <v>603</v>
      </c>
      <c r="J16329" s="2" t="s">
        <v>109</v>
      </c>
      <c r="K16329" s="3">
        <v>4530</v>
      </c>
    </row>
    <row r="16330" spans="1:11" x14ac:dyDescent="0.25">
      <c r="A16330" s="1">
        <v>44093</v>
      </c>
      <c r="B16330" s="13" t="s">
        <v>13268</v>
      </c>
      <c r="C16330" s="2" t="s">
        <v>5244</v>
      </c>
      <c r="D16330" s="2" t="s">
        <v>5245</v>
      </c>
      <c r="E16330">
        <v>1000</v>
      </c>
      <c r="F16330">
        <v>30731503</v>
      </c>
      <c r="G16330" s="2" t="s">
        <v>13269</v>
      </c>
      <c r="H16330" s="2" t="s">
        <v>602</v>
      </c>
      <c r="I16330" s="2" t="s">
        <v>603</v>
      </c>
      <c r="J16330" s="2" t="s">
        <v>13</v>
      </c>
      <c r="K16330" s="3">
        <v>4530</v>
      </c>
    </row>
    <row r="16331" spans="1:11" x14ac:dyDescent="0.25">
      <c r="A16331" s="1">
        <v>44091</v>
      </c>
      <c r="B16331" s="13" t="s">
        <v>13270</v>
      </c>
      <c r="C16331" s="2" t="s">
        <v>5066</v>
      </c>
      <c r="D16331" s="2" t="s">
        <v>5067</v>
      </c>
      <c r="E16331">
        <v>240</v>
      </c>
      <c r="F16331">
        <v>3439725</v>
      </c>
      <c r="G16331" s="2" t="s">
        <v>13271</v>
      </c>
      <c r="H16331" s="2" t="s">
        <v>180</v>
      </c>
      <c r="I16331" s="2" t="s">
        <v>324</v>
      </c>
      <c r="J16331" s="2" t="s">
        <v>109</v>
      </c>
      <c r="K16331" s="3">
        <v>4752</v>
      </c>
    </row>
    <row r="16332" spans="1:11" x14ac:dyDescent="0.25">
      <c r="A16332" s="1">
        <v>44104</v>
      </c>
      <c r="B16332" s="13" t="s">
        <v>13272</v>
      </c>
      <c r="C16332" s="2" t="s">
        <v>13273</v>
      </c>
      <c r="D16332" s="2" t="s">
        <v>13274</v>
      </c>
      <c r="E16332">
        <v>500</v>
      </c>
      <c r="F16332">
        <v>30731503</v>
      </c>
      <c r="G16332" s="2" t="s">
        <v>13269</v>
      </c>
      <c r="H16332" s="2" t="s">
        <v>602</v>
      </c>
      <c r="I16332" s="2" t="s">
        <v>603</v>
      </c>
      <c r="J16332" s="2" t="s">
        <v>13</v>
      </c>
      <c r="K16332" s="3">
        <v>4530</v>
      </c>
    </row>
    <row r="16333" spans="1:11" x14ac:dyDescent="0.25">
      <c r="A16333" s="1">
        <v>44093</v>
      </c>
      <c r="B16333" s="13" t="s">
        <v>13268</v>
      </c>
      <c r="C16333" s="2" t="s">
        <v>1941</v>
      </c>
      <c r="D16333" s="2" t="s">
        <v>1942</v>
      </c>
      <c r="E16333">
        <v>1000</v>
      </c>
      <c r="F16333">
        <v>30731503</v>
      </c>
      <c r="G16333" s="2" t="s">
        <v>13269</v>
      </c>
      <c r="H16333" s="2" t="s">
        <v>602</v>
      </c>
      <c r="I16333" s="2" t="s">
        <v>603</v>
      </c>
      <c r="J16333" s="2" t="s">
        <v>13</v>
      </c>
      <c r="K16333" s="3">
        <v>4530</v>
      </c>
    </row>
    <row r="16334" spans="1:11" x14ac:dyDescent="0.25">
      <c r="A16334" s="1">
        <v>44104</v>
      </c>
      <c r="B16334" s="13" t="s">
        <v>13272</v>
      </c>
      <c r="C16334" s="2" t="s">
        <v>1152</v>
      </c>
      <c r="D16334" s="2" t="s">
        <v>1153</v>
      </c>
      <c r="E16334">
        <v>300</v>
      </c>
      <c r="F16334">
        <v>30731503</v>
      </c>
      <c r="G16334" s="2" t="s">
        <v>13269</v>
      </c>
      <c r="H16334" s="2" t="s">
        <v>602</v>
      </c>
      <c r="I16334" s="2" t="s">
        <v>603</v>
      </c>
      <c r="J16334" s="2" t="s">
        <v>13</v>
      </c>
      <c r="K16334" s="3">
        <v>4530</v>
      </c>
    </row>
    <row r="16335" spans="1:11" x14ac:dyDescent="0.25">
      <c r="A16335" s="1">
        <v>44093</v>
      </c>
      <c r="B16335" s="13" t="s">
        <v>13268</v>
      </c>
      <c r="C16335" s="2" t="s">
        <v>3948</v>
      </c>
      <c r="D16335" s="2" t="s">
        <v>3949</v>
      </c>
      <c r="E16335">
        <v>1000</v>
      </c>
      <c r="F16335">
        <v>30731503</v>
      </c>
      <c r="G16335" s="2" t="s">
        <v>13269</v>
      </c>
      <c r="H16335" s="2" t="s">
        <v>602</v>
      </c>
      <c r="I16335" s="2" t="s">
        <v>603</v>
      </c>
      <c r="J16335" s="2" t="s">
        <v>13</v>
      </c>
      <c r="K16335" s="3">
        <v>4530</v>
      </c>
    </row>
    <row r="16336" spans="1:11" x14ac:dyDescent="0.25">
      <c r="A16336" s="1">
        <v>44093</v>
      </c>
      <c r="B16336" s="13" t="s">
        <v>13268</v>
      </c>
      <c r="C16336" s="2" t="s">
        <v>3079</v>
      </c>
      <c r="D16336" s="2" t="s">
        <v>3080</v>
      </c>
      <c r="E16336">
        <v>1000</v>
      </c>
      <c r="F16336">
        <v>30731503</v>
      </c>
      <c r="G16336" s="2" t="s">
        <v>13269</v>
      </c>
      <c r="H16336" s="2" t="s">
        <v>602</v>
      </c>
      <c r="I16336" s="2" t="s">
        <v>603</v>
      </c>
      <c r="J16336" s="2" t="s">
        <v>13</v>
      </c>
      <c r="K16336" s="3">
        <v>4530</v>
      </c>
    </row>
    <row r="16337" spans="1:11" x14ac:dyDescent="0.25">
      <c r="A16337" s="1">
        <v>44093</v>
      </c>
      <c r="B16337" s="13" t="s">
        <v>13268</v>
      </c>
      <c r="C16337" s="2" t="s">
        <v>4605</v>
      </c>
      <c r="D16337" s="2" t="s">
        <v>4606</v>
      </c>
      <c r="E16337">
        <v>500</v>
      </c>
      <c r="F16337">
        <v>30731503</v>
      </c>
      <c r="G16337" s="2" t="s">
        <v>13269</v>
      </c>
      <c r="H16337" s="2" t="s">
        <v>602</v>
      </c>
      <c r="I16337" s="2" t="s">
        <v>603</v>
      </c>
      <c r="J16337" s="2" t="s">
        <v>13</v>
      </c>
      <c r="K16337" s="3">
        <v>4530</v>
      </c>
    </row>
    <row r="16338" spans="1:11" x14ac:dyDescent="0.25">
      <c r="A16338" s="1">
        <v>44093</v>
      </c>
      <c r="B16338" s="13" t="s">
        <v>13268</v>
      </c>
      <c r="C16338" s="2" t="s">
        <v>4072</v>
      </c>
      <c r="D16338" s="2" t="s">
        <v>4073</v>
      </c>
      <c r="E16338">
        <v>1000</v>
      </c>
      <c r="F16338">
        <v>30731503</v>
      </c>
      <c r="G16338" s="2" t="s">
        <v>13269</v>
      </c>
      <c r="H16338" s="2" t="s">
        <v>602</v>
      </c>
      <c r="I16338" s="2" t="s">
        <v>603</v>
      </c>
      <c r="J16338" s="2" t="s">
        <v>13</v>
      </c>
      <c r="K16338" s="3">
        <v>4530</v>
      </c>
    </row>
    <row r="16339" spans="1:11" x14ac:dyDescent="0.25">
      <c r="A16339" s="1">
        <v>44077</v>
      </c>
      <c r="B16339" s="13" t="s">
        <v>13232</v>
      </c>
      <c r="C16339" s="2" t="s">
        <v>13275</v>
      </c>
      <c r="D16339" s="2" t="s">
        <v>13276</v>
      </c>
      <c r="E16339">
        <v>10</v>
      </c>
      <c r="F16339">
        <v>30745584</v>
      </c>
      <c r="G16339" s="2" t="s">
        <v>13235</v>
      </c>
      <c r="H16339" s="2" t="s">
        <v>2140</v>
      </c>
      <c r="I16339" s="2" t="s">
        <v>603</v>
      </c>
      <c r="J16339" s="2" t="s">
        <v>13</v>
      </c>
      <c r="K16339" s="3">
        <v>9999</v>
      </c>
    </row>
    <row r="16340" spans="1:11" x14ac:dyDescent="0.25">
      <c r="A16340" s="1">
        <v>44083</v>
      </c>
      <c r="B16340" s="13" t="s">
        <v>13277</v>
      </c>
      <c r="C16340" s="2" t="s">
        <v>13278</v>
      </c>
      <c r="D16340" s="2" t="s">
        <v>13279</v>
      </c>
      <c r="E16340">
        <v>10</v>
      </c>
      <c r="F16340">
        <v>30746942</v>
      </c>
      <c r="G16340" s="2" t="s">
        <v>13280</v>
      </c>
      <c r="H16340" s="2" t="s">
        <v>2140</v>
      </c>
      <c r="I16340" s="2" t="s">
        <v>603</v>
      </c>
      <c r="J16340" s="2" t="s">
        <v>13</v>
      </c>
      <c r="K16340" s="3">
        <v>9999</v>
      </c>
    </row>
    <row r="16341" spans="1:11" x14ac:dyDescent="0.25">
      <c r="A16341" s="1">
        <v>44093</v>
      </c>
      <c r="B16341" s="13" t="s">
        <v>13281</v>
      </c>
      <c r="C16341" s="2" t="s">
        <v>4160</v>
      </c>
      <c r="D16341" s="2" t="s">
        <v>4161</v>
      </c>
      <c r="E16341">
        <v>40</v>
      </c>
      <c r="F16341">
        <v>30770995</v>
      </c>
      <c r="G16341" s="2" t="s">
        <v>13282</v>
      </c>
      <c r="H16341" s="2" t="s">
        <v>6576</v>
      </c>
      <c r="I16341" s="2" t="s">
        <v>324</v>
      </c>
      <c r="J16341" s="2" t="s">
        <v>109</v>
      </c>
      <c r="K16341" s="3">
        <v>4752</v>
      </c>
    </row>
    <row r="16342" spans="1:11" x14ac:dyDescent="0.25">
      <c r="A16342" s="1">
        <v>44093</v>
      </c>
      <c r="B16342" s="13" t="s">
        <v>13281</v>
      </c>
      <c r="C16342" s="2" t="s">
        <v>3534</v>
      </c>
      <c r="D16342" s="2" t="s">
        <v>3535</v>
      </c>
      <c r="E16342">
        <v>80</v>
      </c>
      <c r="F16342">
        <v>30770995</v>
      </c>
      <c r="G16342" s="2" t="s">
        <v>13282</v>
      </c>
      <c r="H16342" s="2" t="s">
        <v>6576</v>
      </c>
      <c r="I16342" s="2" t="s">
        <v>324</v>
      </c>
      <c r="J16342" s="2" t="s">
        <v>109</v>
      </c>
      <c r="K16342" s="3">
        <v>4752</v>
      </c>
    </row>
    <row r="16343" spans="1:11" x14ac:dyDescent="0.25">
      <c r="A16343" s="1">
        <v>44093</v>
      </c>
      <c r="B16343" s="13" t="s">
        <v>13281</v>
      </c>
      <c r="C16343" s="2" t="s">
        <v>4164</v>
      </c>
      <c r="D16343" s="2" t="s">
        <v>4165</v>
      </c>
      <c r="E16343">
        <v>100</v>
      </c>
      <c r="F16343">
        <v>30770995</v>
      </c>
      <c r="G16343" s="2" t="s">
        <v>13282</v>
      </c>
      <c r="H16343" s="2" t="s">
        <v>6576</v>
      </c>
      <c r="I16343" s="2" t="s">
        <v>324</v>
      </c>
      <c r="J16343" s="2" t="s">
        <v>109</v>
      </c>
      <c r="K16343" s="3">
        <v>4752</v>
      </c>
    </row>
    <row r="16344" spans="1:11" x14ac:dyDescent="0.25">
      <c r="A16344" s="1">
        <v>44093</v>
      </c>
      <c r="B16344" s="13" t="s">
        <v>13281</v>
      </c>
      <c r="C16344" s="2" t="s">
        <v>6801</v>
      </c>
      <c r="D16344" s="2" t="s">
        <v>6802</v>
      </c>
      <c r="E16344">
        <v>20</v>
      </c>
      <c r="F16344">
        <v>30770995</v>
      </c>
      <c r="G16344" s="2" t="s">
        <v>13282</v>
      </c>
      <c r="H16344" s="2" t="s">
        <v>6576</v>
      </c>
      <c r="I16344" s="2" t="s">
        <v>324</v>
      </c>
      <c r="J16344" s="2" t="s">
        <v>109</v>
      </c>
      <c r="K16344" s="3">
        <v>4752</v>
      </c>
    </row>
    <row r="16345" spans="1:11" x14ac:dyDescent="0.25">
      <c r="A16345" s="1">
        <v>44100</v>
      </c>
      <c r="B16345" s="13" t="s">
        <v>13185</v>
      </c>
      <c r="C16345" s="2" t="s">
        <v>71</v>
      </c>
      <c r="D16345" s="2" t="s">
        <v>72</v>
      </c>
      <c r="E16345">
        <v>500000</v>
      </c>
      <c r="F16345">
        <v>30894947</v>
      </c>
      <c r="G16345" s="2" t="s">
        <v>13186</v>
      </c>
      <c r="H16345" s="2" t="s">
        <v>6576</v>
      </c>
      <c r="I16345" s="2" t="s">
        <v>324</v>
      </c>
      <c r="J16345" s="2" t="s">
        <v>109</v>
      </c>
      <c r="K16345" s="3">
        <v>4663</v>
      </c>
    </row>
    <row r="16346" spans="1:11" x14ac:dyDescent="0.25">
      <c r="A16346" s="1">
        <v>44099</v>
      </c>
      <c r="B16346" s="13" t="s">
        <v>13283</v>
      </c>
      <c r="C16346" s="2" t="s">
        <v>76</v>
      </c>
      <c r="D16346" s="2" t="s">
        <v>77</v>
      </c>
      <c r="E16346">
        <v>700000</v>
      </c>
      <c r="F16346">
        <v>30894947</v>
      </c>
      <c r="G16346" s="2" t="s">
        <v>13186</v>
      </c>
      <c r="H16346" s="2" t="s">
        <v>6576</v>
      </c>
      <c r="I16346" s="2" t="s">
        <v>324</v>
      </c>
      <c r="J16346" s="2" t="s">
        <v>109</v>
      </c>
      <c r="K16346" s="3">
        <v>4663</v>
      </c>
    </row>
    <row r="16347" spans="1:11" x14ac:dyDescent="0.25">
      <c r="A16347" s="1">
        <v>44092</v>
      </c>
      <c r="B16347" s="13" t="s">
        <v>13284</v>
      </c>
      <c r="C16347" s="2" t="s">
        <v>13285</v>
      </c>
      <c r="D16347" s="2" t="s">
        <v>13286</v>
      </c>
      <c r="E16347">
        <v>20</v>
      </c>
      <c r="F16347">
        <v>3100576</v>
      </c>
      <c r="G16347" s="2" t="s">
        <v>13287</v>
      </c>
      <c r="H16347" s="2" t="s">
        <v>13288</v>
      </c>
      <c r="I16347" s="2" t="s">
        <v>1196</v>
      </c>
      <c r="J16347" s="2" t="s">
        <v>13</v>
      </c>
      <c r="K16347" s="3">
        <v>113</v>
      </c>
    </row>
    <row r="16348" spans="1:11" x14ac:dyDescent="0.25">
      <c r="A16348" s="1">
        <v>44104</v>
      </c>
      <c r="B16348" s="13" t="s">
        <v>13289</v>
      </c>
      <c r="C16348" s="2" t="s">
        <v>13285</v>
      </c>
      <c r="D16348" s="2" t="s">
        <v>13286</v>
      </c>
      <c r="E16348">
        <v>50</v>
      </c>
      <c r="F16348">
        <v>3100576</v>
      </c>
      <c r="G16348" s="2" t="s">
        <v>13287</v>
      </c>
      <c r="H16348" s="2" t="s">
        <v>13288</v>
      </c>
      <c r="I16348" s="2" t="s">
        <v>1196</v>
      </c>
      <c r="J16348" s="2" t="s">
        <v>13</v>
      </c>
      <c r="K16348" s="3">
        <v>113</v>
      </c>
    </row>
    <row r="16349" spans="1:11" x14ac:dyDescent="0.25">
      <c r="A16349" s="1">
        <v>44075</v>
      </c>
      <c r="B16349" s="13" t="s">
        <v>13290</v>
      </c>
      <c r="C16349" s="2" t="s">
        <v>304</v>
      </c>
      <c r="D16349" s="2" t="s">
        <v>305</v>
      </c>
      <c r="E16349">
        <v>300</v>
      </c>
      <c r="F16349">
        <v>72285156</v>
      </c>
      <c r="G16349" s="2" t="s">
        <v>13291</v>
      </c>
      <c r="H16349" s="2" t="s">
        <v>11881</v>
      </c>
      <c r="I16349" s="2" t="s">
        <v>103</v>
      </c>
      <c r="J16349" s="2" t="s">
        <v>13</v>
      </c>
      <c r="K16349" s="3">
        <v>9999</v>
      </c>
    </row>
    <row r="16350" spans="1:11" x14ac:dyDescent="0.25">
      <c r="A16350" s="1">
        <v>44102</v>
      </c>
      <c r="B16350" s="13" t="s">
        <v>13292</v>
      </c>
      <c r="C16350" s="2" t="s">
        <v>1691</v>
      </c>
      <c r="D16350" s="2" t="s">
        <v>1692</v>
      </c>
      <c r="E16350">
        <v>10</v>
      </c>
      <c r="F16350">
        <v>3101109</v>
      </c>
      <c r="G16350" s="2" t="s">
        <v>13293</v>
      </c>
      <c r="H16350" s="2" t="s">
        <v>1289</v>
      </c>
      <c r="I16350" s="2" t="s">
        <v>145</v>
      </c>
      <c r="J16350" s="2" t="s">
        <v>13</v>
      </c>
      <c r="K16350" s="3">
        <v>9999</v>
      </c>
    </row>
    <row r="16351" spans="1:11" x14ac:dyDescent="0.25">
      <c r="A16351" s="1">
        <v>44102</v>
      </c>
      <c r="B16351" s="13" t="s">
        <v>13294</v>
      </c>
      <c r="C16351" s="2" t="s">
        <v>13295</v>
      </c>
      <c r="D16351" s="2" t="s">
        <v>13296</v>
      </c>
      <c r="E16351">
        <v>20</v>
      </c>
      <c r="F16351">
        <v>3101508702</v>
      </c>
      <c r="G16351" s="2" t="s">
        <v>13297</v>
      </c>
      <c r="H16351" s="2" t="s">
        <v>13298</v>
      </c>
      <c r="I16351" s="2" t="s">
        <v>13299</v>
      </c>
      <c r="J16351" s="2" t="s">
        <v>13</v>
      </c>
      <c r="K16351" s="3">
        <v>9999</v>
      </c>
    </row>
    <row r="16352" spans="1:11" x14ac:dyDescent="0.25">
      <c r="A16352" s="1">
        <v>44090</v>
      </c>
      <c r="B16352" s="13" t="s">
        <v>12598</v>
      </c>
      <c r="C16352" s="2" t="s">
        <v>1342</v>
      </c>
      <c r="D16352" s="2" t="s">
        <v>1343</v>
      </c>
      <c r="E16352">
        <v>200</v>
      </c>
      <c r="F16352">
        <v>79108085</v>
      </c>
      <c r="G16352" s="2" t="s">
        <v>9926</v>
      </c>
      <c r="H16352" s="2" t="s">
        <v>204</v>
      </c>
      <c r="I16352" s="2" t="s">
        <v>145</v>
      </c>
      <c r="J16352" s="2" t="s">
        <v>13</v>
      </c>
      <c r="K16352" s="3">
        <v>9999</v>
      </c>
    </row>
    <row r="16353" spans="1:11" x14ac:dyDescent="0.25">
      <c r="A16353" s="1">
        <v>44102</v>
      </c>
      <c r="B16353" s="13" t="s">
        <v>13294</v>
      </c>
      <c r="C16353" s="2" t="s">
        <v>13300</v>
      </c>
      <c r="D16353" s="2" t="s">
        <v>13301</v>
      </c>
      <c r="E16353">
        <v>20</v>
      </c>
      <c r="F16353">
        <v>3101508702</v>
      </c>
      <c r="G16353" s="2" t="s">
        <v>13297</v>
      </c>
      <c r="H16353" s="2" t="s">
        <v>13298</v>
      </c>
      <c r="I16353" s="2" t="s">
        <v>13299</v>
      </c>
      <c r="J16353" s="2" t="s">
        <v>13</v>
      </c>
      <c r="K16353" s="3">
        <v>9999</v>
      </c>
    </row>
    <row r="16354" spans="1:11" x14ac:dyDescent="0.25">
      <c r="A16354" s="1">
        <v>44102</v>
      </c>
      <c r="B16354" s="13" t="s">
        <v>13294</v>
      </c>
      <c r="C16354" s="2" t="s">
        <v>13302</v>
      </c>
      <c r="D16354" s="2" t="s">
        <v>13303</v>
      </c>
      <c r="E16354">
        <v>20</v>
      </c>
      <c r="F16354">
        <v>3101508702</v>
      </c>
      <c r="G16354" s="2" t="s">
        <v>13297</v>
      </c>
      <c r="H16354" s="2" t="s">
        <v>13298</v>
      </c>
      <c r="I16354" s="2" t="s">
        <v>13299</v>
      </c>
      <c r="J16354" s="2" t="s">
        <v>13</v>
      </c>
      <c r="K16354" s="3">
        <v>9999</v>
      </c>
    </row>
    <row r="16355" spans="1:11" x14ac:dyDescent="0.25">
      <c r="A16355" s="1">
        <v>44102</v>
      </c>
      <c r="B16355" s="13" t="s">
        <v>13294</v>
      </c>
      <c r="C16355" s="2" t="s">
        <v>13304</v>
      </c>
      <c r="D16355" s="2" t="s">
        <v>13305</v>
      </c>
      <c r="E16355">
        <v>40</v>
      </c>
      <c r="F16355">
        <v>3101508702</v>
      </c>
      <c r="G16355" s="2" t="s">
        <v>13297</v>
      </c>
      <c r="H16355" s="2" t="s">
        <v>13298</v>
      </c>
      <c r="I16355" s="2" t="s">
        <v>13299</v>
      </c>
      <c r="J16355" s="2" t="s">
        <v>13</v>
      </c>
      <c r="K16355" s="3">
        <v>9999</v>
      </c>
    </row>
    <row r="16356" spans="1:11" x14ac:dyDescent="0.25">
      <c r="A16356" s="1">
        <v>44102</v>
      </c>
      <c r="B16356" s="13" t="s">
        <v>13294</v>
      </c>
      <c r="C16356" s="2" t="s">
        <v>13306</v>
      </c>
      <c r="D16356" s="2" t="s">
        <v>13307</v>
      </c>
      <c r="E16356">
        <v>60</v>
      </c>
      <c r="F16356">
        <v>3101508702</v>
      </c>
      <c r="G16356" s="2" t="s">
        <v>13297</v>
      </c>
      <c r="H16356" s="2" t="s">
        <v>13298</v>
      </c>
      <c r="I16356" s="2" t="s">
        <v>13299</v>
      </c>
      <c r="J16356" s="2" t="s">
        <v>13</v>
      </c>
      <c r="K16356" s="3">
        <v>9999</v>
      </c>
    </row>
    <row r="16357" spans="1:11" x14ac:dyDescent="0.25">
      <c r="A16357" s="1">
        <v>44102</v>
      </c>
      <c r="B16357" s="13" t="s">
        <v>13294</v>
      </c>
      <c r="C16357" s="2" t="s">
        <v>13308</v>
      </c>
      <c r="D16357" s="2" t="s">
        <v>13309</v>
      </c>
      <c r="E16357">
        <v>10</v>
      </c>
      <c r="F16357">
        <v>3101508702</v>
      </c>
      <c r="G16357" s="2" t="s">
        <v>13297</v>
      </c>
      <c r="H16357" s="2" t="s">
        <v>13298</v>
      </c>
      <c r="I16357" s="2" t="s">
        <v>13299</v>
      </c>
      <c r="J16357" s="2" t="s">
        <v>13</v>
      </c>
      <c r="K16357" s="3">
        <v>9999</v>
      </c>
    </row>
    <row r="16358" spans="1:11" x14ac:dyDescent="0.25">
      <c r="A16358" s="1">
        <v>44102</v>
      </c>
      <c r="B16358" s="13" t="s">
        <v>13294</v>
      </c>
      <c r="C16358" s="2" t="s">
        <v>13310</v>
      </c>
      <c r="D16358" s="2" t="s">
        <v>13311</v>
      </c>
      <c r="E16358">
        <v>30</v>
      </c>
      <c r="F16358">
        <v>3101508702</v>
      </c>
      <c r="G16358" s="2" t="s">
        <v>13297</v>
      </c>
      <c r="H16358" s="2" t="s">
        <v>13298</v>
      </c>
      <c r="I16358" s="2" t="s">
        <v>13299</v>
      </c>
      <c r="J16358" s="2" t="s">
        <v>13</v>
      </c>
      <c r="K16358" s="3">
        <v>9999</v>
      </c>
    </row>
    <row r="16359" spans="1:11" x14ac:dyDescent="0.25">
      <c r="A16359" s="1">
        <v>44102</v>
      </c>
      <c r="B16359" s="13" t="s">
        <v>13294</v>
      </c>
      <c r="C16359" s="2" t="s">
        <v>13312</v>
      </c>
      <c r="D16359" s="2" t="s">
        <v>13313</v>
      </c>
      <c r="E16359">
        <v>40</v>
      </c>
      <c r="F16359">
        <v>3101508702</v>
      </c>
      <c r="G16359" s="2" t="s">
        <v>13297</v>
      </c>
      <c r="H16359" s="2" t="s">
        <v>13298</v>
      </c>
      <c r="I16359" s="2" t="s">
        <v>13299</v>
      </c>
      <c r="J16359" s="2" t="s">
        <v>13</v>
      </c>
      <c r="K16359" s="3">
        <v>9999</v>
      </c>
    </row>
    <row r="16360" spans="1:11" x14ac:dyDescent="0.25">
      <c r="A16360" s="1">
        <v>44102</v>
      </c>
      <c r="B16360" s="13" t="s">
        <v>13294</v>
      </c>
      <c r="C16360" s="2" t="s">
        <v>13314</v>
      </c>
      <c r="D16360" s="2" t="s">
        <v>13315</v>
      </c>
      <c r="E16360">
        <v>10</v>
      </c>
      <c r="F16360">
        <v>3101508702</v>
      </c>
      <c r="G16360" s="2" t="s">
        <v>13297</v>
      </c>
      <c r="H16360" s="2" t="s">
        <v>13298</v>
      </c>
      <c r="I16360" s="2" t="s">
        <v>13299</v>
      </c>
      <c r="J16360" s="2" t="s">
        <v>13</v>
      </c>
      <c r="K16360" s="3">
        <v>9999</v>
      </c>
    </row>
    <row r="16361" spans="1:11" x14ac:dyDescent="0.25">
      <c r="A16361" s="1">
        <v>44102</v>
      </c>
      <c r="B16361" s="13" t="s">
        <v>13294</v>
      </c>
      <c r="C16361" s="2" t="s">
        <v>13316</v>
      </c>
      <c r="D16361" s="2" t="s">
        <v>13317</v>
      </c>
      <c r="E16361">
        <v>60</v>
      </c>
      <c r="F16361">
        <v>3101508702</v>
      </c>
      <c r="G16361" s="2" t="s">
        <v>13297</v>
      </c>
      <c r="H16361" s="2" t="s">
        <v>13298</v>
      </c>
      <c r="I16361" s="2" t="s">
        <v>13299</v>
      </c>
      <c r="J16361" s="2" t="s">
        <v>13</v>
      </c>
      <c r="K16361" s="3">
        <v>9999</v>
      </c>
    </row>
    <row r="16362" spans="1:11" x14ac:dyDescent="0.25">
      <c r="A16362" s="1">
        <v>44102</v>
      </c>
      <c r="B16362" s="13" t="s">
        <v>13294</v>
      </c>
      <c r="C16362" s="2" t="s">
        <v>13318</v>
      </c>
      <c r="D16362" s="2" t="s">
        <v>13319</v>
      </c>
      <c r="E16362">
        <v>10</v>
      </c>
      <c r="F16362">
        <v>3101508702</v>
      </c>
      <c r="G16362" s="2" t="s">
        <v>13297</v>
      </c>
      <c r="H16362" s="2" t="s">
        <v>13298</v>
      </c>
      <c r="I16362" s="2" t="s">
        <v>13299</v>
      </c>
      <c r="J16362" s="2" t="s">
        <v>13</v>
      </c>
      <c r="K16362" s="3">
        <v>9999</v>
      </c>
    </row>
    <row r="16363" spans="1:11" x14ac:dyDescent="0.25">
      <c r="A16363" s="1">
        <v>44085</v>
      </c>
      <c r="B16363" s="13" t="s">
        <v>13320</v>
      </c>
      <c r="C16363" s="2" t="s">
        <v>985</v>
      </c>
      <c r="D16363" s="2" t="s">
        <v>986</v>
      </c>
      <c r="E16363">
        <v>200</v>
      </c>
      <c r="F16363">
        <v>31137443</v>
      </c>
      <c r="G16363" s="2" t="s">
        <v>13321</v>
      </c>
      <c r="H16363" s="2" t="s">
        <v>668</v>
      </c>
      <c r="I16363" s="2" t="s">
        <v>352</v>
      </c>
      <c r="J16363" s="2" t="s">
        <v>109</v>
      </c>
      <c r="K16363" s="3">
        <v>4752</v>
      </c>
    </row>
    <row r="16364" spans="1:11" x14ac:dyDescent="0.25">
      <c r="A16364" s="1">
        <v>44085</v>
      </c>
      <c r="B16364" s="13" t="s">
        <v>13320</v>
      </c>
      <c r="C16364" s="2" t="s">
        <v>4939</v>
      </c>
      <c r="D16364" s="2" t="s">
        <v>4940</v>
      </c>
      <c r="E16364">
        <v>10</v>
      </c>
      <c r="F16364">
        <v>31137443</v>
      </c>
      <c r="G16364" s="2" t="s">
        <v>13321</v>
      </c>
      <c r="H16364" s="2" t="s">
        <v>668</v>
      </c>
      <c r="I16364" s="2" t="s">
        <v>352</v>
      </c>
      <c r="J16364" s="2" t="s">
        <v>109</v>
      </c>
      <c r="K16364" s="3">
        <v>4752</v>
      </c>
    </row>
    <row r="16365" spans="1:11" x14ac:dyDescent="0.25">
      <c r="A16365" s="1">
        <v>44087</v>
      </c>
      <c r="B16365" s="13" t="s">
        <v>13322</v>
      </c>
      <c r="C16365" s="2" t="s">
        <v>806</v>
      </c>
      <c r="D16365" s="2" t="s">
        <v>807</v>
      </c>
      <c r="E16365">
        <v>100</v>
      </c>
      <c r="F16365">
        <v>31137443</v>
      </c>
      <c r="G16365" s="2" t="s">
        <v>13321</v>
      </c>
      <c r="H16365" s="2" t="s">
        <v>668</v>
      </c>
      <c r="I16365" s="2" t="s">
        <v>352</v>
      </c>
      <c r="J16365" s="2" t="s">
        <v>109</v>
      </c>
      <c r="K16365" s="3">
        <v>4752</v>
      </c>
    </row>
    <row r="16366" spans="1:11" x14ac:dyDescent="0.25">
      <c r="A16366" s="1">
        <v>44087</v>
      </c>
      <c r="B16366" s="13" t="s">
        <v>13322</v>
      </c>
      <c r="C16366" s="2" t="s">
        <v>273</v>
      </c>
      <c r="D16366" s="2" t="s">
        <v>274</v>
      </c>
      <c r="E16366">
        <v>100</v>
      </c>
      <c r="F16366">
        <v>31137443</v>
      </c>
      <c r="G16366" s="2" t="s">
        <v>13321</v>
      </c>
      <c r="H16366" s="2" t="s">
        <v>668</v>
      </c>
      <c r="I16366" s="2" t="s">
        <v>352</v>
      </c>
      <c r="J16366" s="2" t="s">
        <v>109</v>
      </c>
      <c r="K16366" s="3">
        <v>4752</v>
      </c>
    </row>
    <row r="16367" spans="1:11" x14ac:dyDescent="0.25">
      <c r="A16367" s="1">
        <v>44087</v>
      </c>
      <c r="B16367" s="13" t="s">
        <v>13322</v>
      </c>
      <c r="C16367" s="2" t="s">
        <v>1452</v>
      </c>
      <c r="D16367" s="2" t="s">
        <v>1453</v>
      </c>
      <c r="E16367">
        <v>100</v>
      </c>
      <c r="F16367">
        <v>31137443</v>
      </c>
      <c r="G16367" s="2" t="s">
        <v>13321</v>
      </c>
      <c r="H16367" s="2" t="s">
        <v>668</v>
      </c>
      <c r="I16367" s="2" t="s">
        <v>352</v>
      </c>
      <c r="J16367" s="2" t="s">
        <v>109</v>
      </c>
      <c r="K16367" s="3">
        <v>4752</v>
      </c>
    </row>
    <row r="16368" spans="1:11" x14ac:dyDescent="0.25">
      <c r="A16368" s="1">
        <v>44085</v>
      </c>
      <c r="B16368" s="13" t="s">
        <v>13320</v>
      </c>
      <c r="C16368" s="2" t="s">
        <v>2473</v>
      </c>
      <c r="D16368" s="2" t="s">
        <v>2474</v>
      </c>
      <c r="E16368">
        <v>200</v>
      </c>
      <c r="F16368">
        <v>31137443</v>
      </c>
      <c r="G16368" s="2" t="s">
        <v>13321</v>
      </c>
      <c r="H16368" s="2" t="s">
        <v>668</v>
      </c>
      <c r="I16368" s="2" t="s">
        <v>352</v>
      </c>
      <c r="J16368" s="2" t="s">
        <v>109</v>
      </c>
      <c r="K16368" s="3">
        <v>4752</v>
      </c>
    </row>
    <row r="16369" spans="1:11" x14ac:dyDescent="0.25">
      <c r="A16369" s="1">
        <v>44085</v>
      </c>
      <c r="B16369" s="13" t="s">
        <v>13320</v>
      </c>
      <c r="C16369" s="2" t="s">
        <v>1632</v>
      </c>
      <c r="D16369" s="2" t="s">
        <v>1633</v>
      </c>
      <c r="E16369">
        <v>5000</v>
      </c>
      <c r="F16369">
        <v>31137443</v>
      </c>
      <c r="G16369" s="2" t="s">
        <v>13321</v>
      </c>
      <c r="H16369" s="2" t="s">
        <v>668</v>
      </c>
      <c r="I16369" s="2" t="s">
        <v>352</v>
      </c>
      <c r="J16369" s="2" t="s">
        <v>109</v>
      </c>
      <c r="K16369" s="3">
        <v>4752</v>
      </c>
    </row>
    <row r="16370" spans="1:11" x14ac:dyDescent="0.25">
      <c r="A16370" s="1">
        <v>44085</v>
      </c>
      <c r="B16370" s="13" t="s">
        <v>13320</v>
      </c>
      <c r="C16370" s="2" t="s">
        <v>3122</v>
      </c>
      <c r="D16370" s="2" t="s">
        <v>3123</v>
      </c>
      <c r="E16370">
        <v>500</v>
      </c>
      <c r="F16370">
        <v>31137443</v>
      </c>
      <c r="G16370" s="2" t="s">
        <v>13321</v>
      </c>
      <c r="H16370" s="2" t="s">
        <v>668</v>
      </c>
      <c r="I16370" s="2" t="s">
        <v>352</v>
      </c>
      <c r="J16370" s="2" t="s">
        <v>109</v>
      </c>
      <c r="K16370" s="3">
        <v>4752</v>
      </c>
    </row>
    <row r="16371" spans="1:11" x14ac:dyDescent="0.25">
      <c r="A16371" s="1">
        <v>44077</v>
      </c>
      <c r="B16371" s="13" t="s">
        <v>13323</v>
      </c>
      <c r="C16371" s="2" t="s">
        <v>1345</v>
      </c>
      <c r="D16371" s="2" t="s">
        <v>1346</v>
      </c>
      <c r="E16371">
        <v>100</v>
      </c>
      <c r="F16371">
        <v>31961255</v>
      </c>
      <c r="G16371" s="2" t="s">
        <v>13324</v>
      </c>
      <c r="H16371" s="2" t="s">
        <v>338</v>
      </c>
      <c r="I16371" s="2" t="s">
        <v>308</v>
      </c>
      <c r="J16371" s="2" t="s">
        <v>109</v>
      </c>
      <c r="K16371" s="3">
        <v>9999</v>
      </c>
    </row>
    <row r="16372" spans="1:11" x14ac:dyDescent="0.25">
      <c r="A16372" s="1">
        <v>44087</v>
      </c>
      <c r="B16372" s="13" t="s">
        <v>13322</v>
      </c>
      <c r="C16372" s="2" t="s">
        <v>370</v>
      </c>
      <c r="D16372" s="2" t="s">
        <v>371</v>
      </c>
      <c r="E16372">
        <v>120</v>
      </c>
      <c r="F16372">
        <v>31137443</v>
      </c>
      <c r="G16372" s="2" t="s">
        <v>13321</v>
      </c>
      <c r="H16372" s="2" t="s">
        <v>668</v>
      </c>
      <c r="I16372" s="2" t="s">
        <v>352</v>
      </c>
      <c r="J16372" s="2" t="s">
        <v>109</v>
      </c>
      <c r="K16372" s="3">
        <v>4752</v>
      </c>
    </row>
    <row r="16373" spans="1:11" x14ac:dyDescent="0.25">
      <c r="A16373" s="1">
        <v>44087</v>
      </c>
      <c r="B16373" s="13" t="s">
        <v>13322</v>
      </c>
      <c r="C16373" s="2" t="s">
        <v>374</v>
      </c>
      <c r="D16373" s="2" t="s">
        <v>375</v>
      </c>
      <c r="E16373">
        <v>30</v>
      </c>
      <c r="F16373">
        <v>31137443</v>
      </c>
      <c r="G16373" s="2" t="s">
        <v>13321</v>
      </c>
      <c r="H16373" s="2" t="s">
        <v>668</v>
      </c>
      <c r="I16373" s="2" t="s">
        <v>352</v>
      </c>
      <c r="J16373" s="2" t="s">
        <v>109</v>
      </c>
      <c r="K16373" s="3">
        <v>4752</v>
      </c>
    </row>
    <row r="16374" spans="1:11" x14ac:dyDescent="0.25">
      <c r="A16374" s="1">
        <v>44087</v>
      </c>
      <c r="B16374" s="13" t="s">
        <v>13322</v>
      </c>
      <c r="C16374" s="2" t="s">
        <v>456</v>
      </c>
      <c r="D16374" s="2" t="s">
        <v>457</v>
      </c>
      <c r="E16374">
        <v>100</v>
      </c>
      <c r="F16374">
        <v>31137443</v>
      </c>
      <c r="G16374" s="2" t="s">
        <v>13321</v>
      </c>
      <c r="H16374" s="2" t="s">
        <v>668</v>
      </c>
      <c r="I16374" s="2" t="s">
        <v>352</v>
      </c>
      <c r="J16374" s="2" t="s">
        <v>109</v>
      </c>
      <c r="K16374" s="3">
        <v>4752</v>
      </c>
    </row>
    <row r="16375" spans="1:11" x14ac:dyDescent="0.25">
      <c r="A16375" s="1">
        <v>44078</v>
      </c>
      <c r="B16375" s="13" t="s">
        <v>13325</v>
      </c>
      <c r="C16375" s="2" t="s">
        <v>6402</v>
      </c>
      <c r="D16375" s="2" t="s">
        <v>6403</v>
      </c>
      <c r="E16375">
        <v>120</v>
      </c>
      <c r="F16375">
        <v>31149188</v>
      </c>
      <c r="G16375" s="2" t="s">
        <v>13326</v>
      </c>
      <c r="H16375" s="2" t="s">
        <v>668</v>
      </c>
      <c r="I16375" s="2" t="s">
        <v>352</v>
      </c>
      <c r="J16375" s="2" t="s">
        <v>109</v>
      </c>
      <c r="K16375" s="3">
        <v>4752</v>
      </c>
    </row>
    <row r="16376" spans="1:11" x14ac:dyDescent="0.25">
      <c r="A16376" s="1">
        <v>44089</v>
      </c>
      <c r="B16376" s="13" t="s">
        <v>13327</v>
      </c>
      <c r="C16376" s="2" t="s">
        <v>2473</v>
      </c>
      <c r="D16376" s="2" t="s">
        <v>2474</v>
      </c>
      <c r="E16376">
        <v>200</v>
      </c>
      <c r="F16376">
        <v>31149188</v>
      </c>
      <c r="G16376" s="2" t="s">
        <v>13326</v>
      </c>
      <c r="H16376" s="2" t="s">
        <v>668</v>
      </c>
      <c r="I16376" s="2" t="s">
        <v>352</v>
      </c>
      <c r="J16376" s="2" t="s">
        <v>109</v>
      </c>
      <c r="K16376" s="3">
        <v>4752</v>
      </c>
    </row>
    <row r="16377" spans="1:11" x14ac:dyDescent="0.25">
      <c r="A16377" s="1">
        <v>44078</v>
      </c>
      <c r="B16377" s="13" t="s">
        <v>13325</v>
      </c>
      <c r="C16377" s="2" t="s">
        <v>4638</v>
      </c>
      <c r="D16377" s="2" t="s">
        <v>4639</v>
      </c>
      <c r="E16377">
        <v>120</v>
      </c>
      <c r="F16377">
        <v>31149188</v>
      </c>
      <c r="G16377" s="2" t="s">
        <v>13326</v>
      </c>
      <c r="H16377" s="2" t="s">
        <v>668</v>
      </c>
      <c r="I16377" s="2" t="s">
        <v>352</v>
      </c>
      <c r="J16377" s="2" t="s">
        <v>109</v>
      </c>
      <c r="K16377" s="3">
        <v>4752</v>
      </c>
    </row>
    <row r="16378" spans="1:11" x14ac:dyDescent="0.25">
      <c r="A16378" s="1">
        <v>44089</v>
      </c>
      <c r="B16378" s="13" t="s">
        <v>13327</v>
      </c>
      <c r="C16378" s="2" t="s">
        <v>528</v>
      </c>
      <c r="D16378" s="2" t="s">
        <v>529</v>
      </c>
      <c r="E16378">
        <v>8000</v>
      </c>
      <c r="F16378">
        <v>31149188</v>
      </c>
      <c r="G16378" s="2" t="s">
        <v>13326</v>
      </c>
      <c r="H16378" s="2" t="s">
        <v>668</v>
      </c>
      <c r="I16378" s="2" t="s">
        <v>352</v>
      </c>
      <c r="J16378" s="2" t="s">
        <v>109</v>
      </c>
      <c r="K16378" s="3">
        <v>4752</v>
      </c>
    </row>
    <row r="16379" spans="1:11" x14ac:dyDescent="0.25">
      <c r="A16379" s="1">
        <v>44078</v>
      </c>
      <c r="B16379" s="13" t="s">
        <v>13325</v>
      </c>
      <c r="C16379" s="2" t="s">
        <v>6153</v>
      </c>
      <c r="D16379" s="2" t="s">
        <v>6154</v>
      </c>
      <c r="E16379">
        <v>120</v>
      </c>
      <c r="F16379">
        <v>31149188</v>
      </c>
      <c r="G16379" s="2" t="s">
        <v>13326</v>
      </c>
      <c r="H16379" s="2" t="s">
        <v>668</v>
      </c>
      <c r="I16379" s="2" t="s">
        <v>352</v>
      </c>
      <c r="J16379" s="2" t="s">
        <v>109</v>
      </c>
      <c r="K16379" s="3">
        <v>4752</v>
      </c>
    </row>
    <row r="16380" spans="1:11" x14ac:dyDescent="0.25">
      <c r="A16380" s="1">
        <v>44089</v>
      </c>
      <c r="B16380" s="13" t="s">
        <v>13327</v>
      </c>
      <c r="C16380" s="2" t="s">
        <v>806</v>
      </c>
      <c r="D16380" s="2" t="s">
        <v>807</v>
      </c>
      <c r="E16380">
        <v>200</v>
      </c>
      <c r="F16380">
        <v>31149188</v>
      </c>
      <c r="G16380" s="2" t="s">
        <v>13326</v>
      </c>
      <c r="H16380" s="2" t="s">
        <v>668</v>
      </c>
      <c r="I16380" s="2" t="s">
        <v>352</v>
      </c>
      <c r="J16380" s="2" t="s">
        <v>109</v>
      </c>
      <c r="K16380" s="3">
        <v>4752</v>
      </c>
    </row>
    <row r="16381" spans="1:11" x14ac:dyDescent="0.25">
      <c r="A16381" s="1">
        <v>44083</v>
      </c>
      <c r="B16381" s="13" t="s">
        <v>13328</v>
      </c>
      <c r="C16381" s="2" t="s">
        <v>13329</v>
      </c>
      <c r="D16381" s="2" t="s">
        <v>13330</v>
      </c>
      <c r="E16381">
        <v>300</v>
      </c>
      <c r="F16381">
        <v>31149188</v>
      </c>
      <c r="G16381" s="2" t="s">
        <v>13326</v>
      </c>
      <c r="H16381" s="2" t="s">
        <v>668</v>
      </c>
      <c r="I16381" s="2" t="s">
        <v>352</v>
      </c>
      <c r="J16381" s="2" t="s">
        <v>109</v>
      </c>
      <c r="K16381" s="3">
        <v>4752</v>
      </c>
    </row>
    <row r="16382" spans="1:11" x14ac:dyDescent="0.25">
      <c r="A16382" s="1">
        <v>44089</v>
      </c>
      <c r="B16382" s="13" t="s">
        <v>13327</v>
      </c>
      <c r="C16382" s="2" t="s">
        <v>36</v>
      </c>
      <c r="D16382" s="2" t="s">
        <v>37</v>
      </c>
      <c r="E16382">
        <v>180000</v>
      </c>
      <c r="F16382">
        <v>31149188</v>
      </c>
      <c r="G16382" s="2" t="s">
        <v>13326</v>
      </c>
      <c r="H16382" s="2" t="s">
        <v>668</v>
      </c>
      <c r="I16382" s="2" t="s">
        <v>352</v>
      </c>
      <c r="J16382" s="2" t="s">
        <v>109</v>
      </c>
      <c r="K16382" s="3">
        <v>4752</v>
      </c>
    </row>
    <row r="16383" spans="1:11" x14ac:dyDescent="0.25">
      <c r="A16383" s="1">
        <v>44083</v>
      </c>
      <c r="B16383" s="13" t="s">
        <v>13328</v>
      </c>
      <c r="C16383" s="2" t="s">
        <v>5266</v>
      </c>
      <c r="D16383" s="2" t="s">
        <v>5267</v>
      </c>
      <c r="E16383">
        <v>300</v>
      </c>
      <c r="F16383">
        <v>31149188</v>
      </c>
      <c r="G16383" s="2" t="s">
        <v>13326</v>
      </c>
      <c r="H16383" s="2" t="s">
        <v>668</v>
      </c>
      <c r="I16383" s="2" t="s">
        <v>352</v>
      </c>
      <c r="J16383" s="2" t="s">
        <v>109</v>
      </c>
      <c r="K16383" s="3">
        <v>4752</v>
      </c>
    </row>
    <row r="16384" spans="1:11" x14ac:dyDescent="0.25">
      <c r="A16384" s="1">
        <v>44089</v>
      </c>
      <c r="B16384" s="13" t="s">
        <v>13327</v>
      </c>
      <c r="C16384" s="2" t="s">
        <v>612</v>
      </c>
      <c r="D16384" s="2" t="s">
        <v>613</v>
      </c>
      <c r="E16384">
        <v>7000</v>
      </c>
      <c r="F16384">
        <v>31149188</v>
      </c>
      <c r="G16384" s="2" t="s">
        <v>13326</v>
      </c>
      <c r="H16384" s="2" t="s">
        <v>668</v>
      </c>
      <c r="I16384" s="2" t="s">
        <v>352</v>
      </c>
      <c r="J16384" s="2" t="s">
        <v>109</v>
      </c>
      <c r="K16384" s="3">
        <v>4752</v>
      </c>
    </row>
    <row r="16385" spans="1:11" x14ac:dyDescent="0.25">
      <c r="A16385" s="1">
        <v>44095</v>
      </c>
      <c r="B16385" s="13" t="s">
        <v>13331</v>
      </c>
      <c r="C16385" s="2" t="s">
        <v>2095</v>
      </c>
      <c r="D16385" s="2" t="s">
        <v>2096</v>
      </c>
      <c r="E16385">
        <v>60</v>
      </c>
      <c r="F16385">
        <v>3439725</v>
      </c>
      <c r="G16385" s="2" t="s">
        <v>13271</v>
      </c>
      <c r="H16385" s="2" t="s">
        <v>180</v>
      </c>
      <c r="I16385" s="2" t="s">
        <v>324</v>
      </c>
      <c r="J16385" s="2" t="s">
        <v>109</v>
      </c>
      <c r="K16385" s="3">
        <v>4752</v>
      </c>
    </row>
    <row r="16386" spans="1:11" x14ac:dyDescent="0.25">
      <c r="A16386" s="1">
        <v>44083</v>
      </c>
      <c r="B16386" s="13" t="s">
        <v>13328</v>
      </c>
      <c r="C16386" s="2" t="s">
        <v>5270</v>
      </c>
      <c r="D16386" s="2" t="s">
        <v>5271</v>
      </c>
      <c r="E16386">
        <v>300</v>
      </c>
      <c r="F16386">
        <v>31149188</v>
      </c>
      <c r="G16386" s="2" t="s">
        <v>13326</v>
      </c>
      <c r="H16386" s="2" t="s">
        <v>668</v>
      </c>
      <c r="I16386" s="2" t="s">
        <v>352</v>
      </c>
      <c r="J16386" s="2" t="s">
        <v>109</v>
      </c>
      <c r="K16386" s="3">
        <v>4752</v>
      </c>
    </row>
    <row r="16387" spans="1:11" x14ac:dyDescent="0.25">
      <c r="A16387" s="1">
        <v>44089</v>
      </c>
      <c r="B16387" s="13" t="s">
        <v>13327</v>
      </c>
      <c r="C16387" s="2" t="s">
        <v>71</v>
      </c>
      <c r="D16387" s="2" t="s">
        <v>72</v>
      </c>
      <c r="E16387">
        <v>20000</v>
      </c>
      <c r="F16387">
        <v>31149188</v>
      </c>
      <c r="G16387" s="2" t="s">
        <v>13326</v>
      </c>
      <c r="H16387" s="2" t="s">
        <v>668</v>
      </c>
      <c r="I16387" s="2" t="s">
        <v>352</v>
      </c>
      <c r="J16387" s="2" t="s">
        <v>109</v>
      </c>
      <c r="K16387" s="3">
        <v>4752</v>
      </c>
    </row>
    <row r="16388" spans="1:11" x14ac:dyDescent="0.25">
      <c r="A16388" s="1">
        <v>44096</v>
      </c>
      <c r="B16388" s="13" t="s">
        <v>13332</v>
      </c>
      <c r="C16388" s="2" t="s">
        <v>514</v>
      </c>
      <c r="D16388" s="2" t="s">
        <v>515</v>
      </c>
      <c r="E16388">
        <v>10000</v>
      </c>
      <c r="F16388">
        <v>31149188</v>
      </c>
      <c r="G16388" s="2" t="s">
        <v>13326</v>
      </c>
      <c r="H16388" s="2" t="s">
        <v>668</v>
      </c>
      <c r="I16388" s="2" t="s">
        <v>352</v>
      </c>
      <c r="J16388" s="2" t="s">
        <v>109</v>
      </c>
      <c r="K16388" s="3">
        <v>4752</v>
      </c>
    </row>
    <row r="16389" spans="1:11" x14ac:dyDescent="0.25">
      <c r="A16389" s="1">
        <v>44089</v>
      </c>
      <c r="B16389" s="13" t="s">
        <v>13327</v>
      </c>
      <c r="C16389" s="2" t="s">
        <v>80</v>
      </c>
      <c r="D16389" s="2" t="s">
        <v>81</v>
      </c>
      <c r="E16389">
        <v>100000</v>
      </c>
      <c r="F16389">
        <v>31149188</v>
      </c>
      <c r="G16389" s="2" t="s">
        <v>13326</v>
      </c>
      <c r="H16389" s="2" t="s">
        <v>668</v>
      </c>
      <c r="I16389" s="2" t="s">
        <v>352</v>
      </c>
      <c r="J16389" s="2" t="s">
        <v>109</v>
      </c>
      <c r="K16389" s="3">
        <v>4752</v>
      </c>
    </row>
    <row r="16390" spans="1:11" x14ac:dyDescent="0.25">
      <c r="A16390" s="1">
        <v>44089</v>
      </c>
      <c r="B16390" s="13" t="s">
        <v>13327</v>
      </c>
      <c r="C16390" s="2" t="s">
        <v>13333</v>
      </c>
      <c r="D16390" s="2" t="s">
        <v>13334</v>
      </c>
      <c r="E16390">
        <v>20</v>
      </c>
      <c r="F16390">
        <v>31149188</v>
      </c>
      <c r="G16390" s="2" t="s">
        <v>13326</v>
      </c>
      <c r="H16390" s="2" t="s">
        <v>668</v>
      </c>
      <c r="I16390" s="2" t="s">
        <v>352</v>
      </c>
      <c r="J16390" s="2" t="s">
        <v>109</v>
      </c>
      <c r="K16390" s="3">
        <v>4752</v>
      </c>
    </row>
    <row r="16391" spans="1:11" x14ac:dyDescent="0.25">
      <c r="A16391" s="1">
        <v>44089</v>
      </c>
      <c r="B16391" s="13" t="s">
        <v>13327</v>
      </c>
      <c r="C16391" s="2" t="s">
        <v>1648</v>
      </c>
      <c r="D16391" s="2" t="s">
        <v>1649</v>
      </c>
      <c r="E16391">
        <v>60</v>
      </c>
      <c r="F16391">
        <v>31149188</v>
      </c>
      <c r="G16391" s="2" t="s">
        <v>13326</v>
      </c>
      <c r="H16391" s="2" t="s">
        <v>668</v>
      </c>
      <c r="I16391" s="2" t="s">
        <v>352</v>
      </c>
      <c r="J16391" s="2" t="s">
        <v>109</v>
      </c>
      <c r="K16391" s="3">
        <v>4752</v>
      </c>
    </row>
    <row r="16392" spans="1:11" x14ac:dyDescent="0.25">
      <c r="A16392" s="1">
        <v>44083</v>
      </c>
      <c r="B16392" s="13" t="s">
        <v>13335</v>
      </c>
      <c r="C16392" s="2" t="s">
        <v>12794</v>
      </c>
      <c r="D16392" s="2" t="s">
        <v>12795</v>
      </c>
      <c r="E16392">
        <v>1000</v>
      </c>
      <c r="F16392">
        <v>31153627</v>
      </c>
      <c r="G16392" s="2" t="s">
        <v>13336</v>
      </c>
      <c r="H16392" s="2" t="s">
        <v>3563</v>
      </c>
      <c r="I16392" s="2" t="s">
        <v>352</v>
      </c>
      <c r="J16392" s="2" t="s">
        <v>109</v>
      </c>
      <c r="K16392" s="3">
        <v>4752</v>
      </c>
    </row>
    <row r="16393" spans="1:11" x14ac:dyDescent="0.25">
      <c r="A16393" s="1">
        <v>44076</v>
      </c>
      <c r="B16393" s="13" t="s">
        <v>2176</v>
      </c>
      <c r="C16393" s="2" t="s">
        <v>8273</v>
      </c>
      <c r="D16393" s="2" t="s">
        <v>8274</v>
      </c>
      <c r="E16393">
        <v>500</v>
      </c>
      <c r="F16393">
        <v>31978680</v>
      </c>
      <c r="G16393" s="2" t="s">
        <v>2177</v>
      </c>
      <c r="H16393" s="2" t="s">
        <v>422</v>
      </c>
      <c r="I16393" s="2" t="s">
        <v>352</v>
      </c>
      <c r="J16393" s="2" t="s">
        <v>109</v>
      </c>
      <c r="K16393" s="3">
        <v>4663</v>
      </c>
    </row>
    <row r="16394" spans="1:11" x14ac:dyDescent="0.25">
      <c r="A16394" s="1">
        <v>44083</v>
      </c>
      <c r="B16394" s="13" t="s">
        <v>13335</v>
      </c>
      <c r="C16394" s="2" t="s">
        <v>2978</v>
      </c>
      <c r="D16394" s="2" t="s">
        <v>2979</v>
      </c>
      <c r="E16394">
        <v>600</v>
      </c>
      <c r="F16394">
        <v>31153627</v>
      </c>
      <c r="G16394" s="2" t="s">
        <v>13336</v>
      </c>
      <c r="H16394" s="2" t="s">
        <v>3563</v>
      </c>
      <c r="I16394" s="2" t="s">
        <v>352</v>
      </c>
      <c r="J16394" s="2" t="s">
        <v>109</v>
      </c>
      <c r="K16394" s="3">
        <v>4752</v>
      </c>
    </row>
    <row r="16395" spans="1:11" x14ac:dyDescent="0.25">
      <c r="A16395" s="1">
        <v>44083</v>
      </c>
      <c r="B16395" s="13" t="s">
        <v>13335</v>
      </c>
      <c r="C16395" s="2" t="s">
        <v>1135</v>
      </c>
      <c r="D16395" s="2" t="s">
        <v>1136</v>
      </c>
      <c r="E16395">
        <v>400</v>
      </c>
      <c r="F16395">
        <v>31153627</v>
      </c>
      <c r="G16395" s="2" t="s">
        <v>13336</v>
      </c>
      <c r="H16395" s="2" t="s">
        <v>3563</v>
      </c>
      <c r="I16395" s="2" t="s">
        <v>352</v>
      </c>
      <c r="J16395" s="2" t="s">
        <v>109</v>
      </c>
      <c r="K16395" s="3">
        <v>4752</v>
      </c>
    </row>
    <row r="16396" spans="1:11" x14ac:dyDescent="0.25">
      <c r="A16396" s="1">
        <v>44083</v>
      </c>
      <c r="B16396" s="13" t="s">
        <v>13335</v>
      </c>
      <c r="C16396" s="2" t="s">
        <v>12972</v>
      </c>
      <c r="D16396" s="2" t="s">
        <v>12973</v>
      </c>
      <c r="E16396">
        <v>1000</v>
      </c>
      <c r="F16396">
        <v>31153627</v>
      </c>
      <c r="G16396" s="2" t="s">
        <v>13336</v>
      </c>
      <c r="H16396" s="2" t="s">
        <v>3563</v>
      </c>
      <c r="I16396" s="2" t="s">
        <v>352</v>
      </c>
      <c r="J16396" s="2" t="s">
        <v>109</v>
      </c>
      <c r="K16396" s="3">
        <v>4752</v>
      </c>
    </row>
    <row r="16397" spans="1:11" x14ac:dyDescent="0.25">
      <c r="A16397" s="1">
        <v>44083</v>
      </c>
      <c r="B16397" s="13" t="s">
        <v>13335</v>
      </c>
      <c r="C16397" s="2" t="s">
        <v>3006</v>
      </c>
      <c r="D16397" s="2" t="s">
        <v>3007</v>
      </c>
      <c r="E16397">
        <v>1000</v>
      </c>
      <c r="F16397">
        <v>31153627</v>
      </c>
      <c r="G16397" s="2" t="s">
        <v>13336</v>
      </c>
      <c r="H16397" s="2" t="s">
        <v>3563</v>
      </c>
      <c r="I16397" s="2" t="s">
        <v>352</v>
      </c>
      <c r="J16397" s="2" t="s">
        <v>109</v>
      </c>
      <c r="K16397" s="3">
        <v>4752</v>
      </c>
    </row>
    <row r="16398" spans="1:11" x14ac:dyDescent="0.25">
      <c r="A16398" s="1">
        <v>44090</v>
      </c>
      <c r="B16398" s="13" t="s">
        <v>13337</v>
      </c>
      <c r="C16398" s="2" t="s">
        <v>4070</v>
      </c>
      <c r="D16398" s="2" t="s">
        <v>4071</v>
      </c>
      <c r="E16398">
        <v>10000</v>
      </c>
      <c r="F16398">
        <v>31179226</v>
      </c>
      <c r="G16398" s="2" t="s">
        <v>13338</v>
      </c>
      <c r="H16398" s="2" t="s">
        <v>668</v>
      </c>
      <c r="I16398" s="2" t="s">
        <v>352</v>
      </c>
      <c r="J16398" s="2" t="s">
        <v>109</v>
      </c>
      <c r="K16398" s="3">
        <v>4752</v>
      </c>
    </row>
    <row r="16399" spans="1:11" x14ac:dyDescent="0.25">
      <c r="A16399" s="1">
        <v>44082</v>
      </c>
      <c r="B16399" s="13" t="s">
        <v>13339</v>
      </c>
      <c r="C16399" s="2" t="s">
        <v>2785</v>
      </c>
      <c r="D16399" s="2" t="s">
        <v>2786</v>
      </c>
      <c r="E16399">
        <v>50</v>
      </c>
      <c r="F16399">
        <v>31179226</v>
      </c>
      <c r="G16399" s="2" t="s">
        <v>13338</v>
      </c>
      <c r="H16399" s="2" t="s">
        <v>668</v>
      </c>
      <c r="I16399" s="2" t="s">
        <v>352</v>
      </c>
      <c r="J16399" s="2" t="s">
        <v>109</v>
      </c>
      <c r="K16399" s="3">
        <v>4752</v>
      </c>
    </row>
    <row r="16400" spans="1:11" x14ac:dyDescent="0.25">
      <c r="A16400" s="1">
        <v>44094</v>
      </c>
      <c r="B16400" s="13" t="s">
        <v>13340</v>
      </c>
      <c r="C16400" s="2" t="s">
        <v>1944</v>
      </c>
      <c r="D16400" s="2" t="s">
        <v>1945</v>
      </c>
      <c r="E16400">
        <v>1000</v>
      </c>
      <c r="F16400">
        <v>31179226</v>
      </c>
      <c r="G16400" s="2" t="s">
        <v>13338</v>
      </c>
      <c r="H16400" s="2" t="s">
        <v>668</v>
      </c>
      <c r="I16400" s="2" t="s">
        <v>352</v>
      </c>
      <c r="J16400" s="2" t="s">
        <v>109</v>
      </c>
      <c r="K16400" s="3">
        <v>4752</v>
      </c>
    </row>
    <row r="16401" spans="1:11" x14ac:dyDescent="0.25">
      <c r="A16401" s="1">
        <v>44082</v>
      </c>
      <c r="B16401" s="13" t="s">
        <v>13339</v>
      </c>
      <c r="C16401" s="2" t="s">
        <v>13341</v>
      </c>
      <c r="D16401" s="2" t="s">
        <v>13342</v>
      </c>
      <c r="E16401">
        <v>20</v>
      </c>
      <c r="F16401">
        <v>31179226</v>
      </c>
      <c r="G16401" s="2" t="s">
        <v>13338</v>
      </c>
      <c r="H16401" s="2" t="s">
        <v>668</v>
      </c>
      <c r="I16401" s="2" t="s">
        <v>352</v>
      </c>
      <c r="J16401" s="2" t="s">
        <v>109</v>
      </c>
      <c r="K16401" s="3">
        <v>4752</v>
      </c>
    </row>
    <row r="16402" spans="1:11" x14ac:dyDescent="0.25">
      <c r="A16402" s="1">
        <v>44090</v>
      </c>
      <c r="B16402" s="13" t="s">
        <v>13337</v>
      </c>
      <c r="C16402" s="2" t="s">
        <v>1321</v>
      </c>
      <c r="D16402" s="2" t="s">
        <v>1322</v>
      </c>
      <c r="E16402">
        <v>30000</v>
      </c>
      <c r="F16402">
        <v>31179226</v>
      </c>
      <c r="G16402" s="2" t="s">
        <v>13338</v>
      </c>
      <c r="H16402" s="2" t="s">
        <v>668</v>
      </c>
      <c r="I16402" s="2" t="s">
        <v>352</v>
      </c>
      <c r="J16402" s="2" t="s">
        <v>109</v>
      </c>
      <c r="K16402" s="3">
        <v>4752</v>
      </c>
    </row>
    <row r="16403" spans="1:11" x14ac:dyDescent="0.25">
      <c r="A16403" s="1">
        <v>44082</v>
      </c>
      <c r="B16403" s="13" t="s">
        <v>13339</v>
      </c>
      <c r="C16403" s="2" t="s">
        <v>1051</v>
      </c>
      <c r="D16403" s="2" t="s">
        <v>1052</v>
      </c>
      <c r="E16403">
        <v>100</v>
      </c>
      <c r="F16403">
        <v>31179226</v>
      </c>
      <c r="G16403" s="2" t="s">
        <v>13338</v>
      </c>
      <c r="H16403" s="2" t="s">
        <v>668</v>
      </c>
      <c r="I16403" s="2" t="s">
        <v>352</v>
      </c>
      <c r="J16403" s="2" t="s">
        <v>109</v>
      </c>
      <c r="K16403" s="3">
        <v>4752</v>
      </c>
    </row>
    <row r="16404" spans="1:11" x14ac:dyDescent="0.25">
      <c r="A16404" s="1">
        <v>44094</v>
      </c>
      <c r="B16404" s="13" t="s">
        <v>13340</v>
      </c>
      <c r="C16404" s="2" t="s">
        <v>4984</v>
      </c>
      <c r="D16404" s="2" t="s">
        <v>4985</v>
      </c>
      <c r="E16404">
        <v>100000</v>
      </c>
      <c r="F16404">
        <v>31179226</v>
      </c>
      <c r="G16404" s="2" t="s">
        <v>13338</v>
      </c>
      <c r="H16404" s="2" t="s">
        <v>668</v>
      </c>
      <c r="I16404" s="2" t="s">
        <v>352</v>
      </c>
      <c r="J16404" s="2" t="s">
        <v>109</v>
      </c>
      <c r="K16404" s="3">
        <v>4752</v>
      </c>
    </row>
    <row r="16405" spans="1:11" x14ac:dyDescent="0.25">
      <c r="A16405" s="1">
        <v>44082</v>
      </c>
      <c r="B16405" s="13" t="s">
        <v>13339</v>
      </c>
      <c r="C16405" s="2" t="s">
        <v>13099</v>
      </c>
      <c r="D16405" s="2" t="s">
        <v>13100</v>
      </c>
      <c r="E16405">
        <v>50</v>
      </c>
      <c r="F16405">
        <v>31179226</v>
      </c>
      <c r="G16405" s="2" t="s">
        <v>13338</v>
      </c>
      <c r="H16405" s="2" t="s">
        <v>668</v>
      </c>
      <c r="I16405" s="2" t="s">
        <v>352</v>
      </c>
      <c r="J16405" s="2" t="s">
        <v>109</v>
      </c>
      <c r="K16405" s="3">
        <v>4752</v>
      </c>
    </row>
    <row r="16406" spans="1:11" x14ac:dyDescent="0.25">
      <c r="A16406" s="1">
        <v>44094</v>
      </c>
      <c r="B16406" s="13" t="s">
        <v>13340</v>
      </c>
      <c r="C16406" s="2" t="s">
        <v>6120</v>
      </c>
      <c r="D16406" s="2" t="s">
        <v>6121</v>
      </c>
      <c r="E16406">
        <v>1000</v>
      </c>
      <c r="F16406">
        <v>31179226</v>
      </c>
      <c r="G16406" s="2" t="s">
        <v>13338</v>
      </c>
      <c r="H16406" s="2" t="s">
        <v>668</v>
      </c>
      <c r="I16406" s="2" t="s">
        <v>352</v>
      </c>
      <c r="J16406" s="2" t="s">
        <v>109</v>
      </c>
      <c r="K16406" s="3">
        <v>4752</v>
      </c>
    </row>
    <row r="16407" spans="1:11" x14ac:dyDescent="0.25">
      <c r="A16407" s="1">
        <v>44082</v>
      </c>
      <c r="B16407" s="13" t="s">
        <v>13339</v>
      </c>
      <c r="C16407" s="2" t="s">
        <v>4886</v>
      </c>
      <c r="D16407" s="2" t="s">
        <v>4887</v>
      </c>
      <c r="E16407">
        <v>100</v>
      </c>
      <c r="F16407">
        <v>31179226</v>
      </c>
      <c r="G16407" s="2" t="s">
        <v>13338</v>
      </c>
      <c r="H16407" s="2" t="s">
        <v>668</v>
      </c>
      <c r="I16407" s="2" t="s">
        <v>352</v>
      </c>
      <c r="J16407" s="2" t="s">
        <v>109</v>
      </c>
      <c r="K16407" s="3">
        <v>4752</v>
      </c>
    </row>
    <row r="16408" spans="1:11" x14ac:dyDescent="0.25">
      <c r="A16408" s="1">
        <v>44090</v>
      </c>
      <c r="B16408" s="13" t="s">
        <v>13337</v>
      </c>
      <c r="C16408" s="2" t="s">
        <v>2704</v>
      </c>
      <c r="D16408" s="2" t="s">
        <v>2705</v>
      </c>
      <c r="E16408">
        <v>10000</v>
      </c>
      <c r="F16408">
        <v>31179226</v>
      </c>
      <c r="G16408" s="2" t="s">
        <v>13338</v>
      </c>
      <c r="H16408" s="2" t="s">
        <v>668</v>
      </c>
      <c r="I16408" s="2" t="s">
        <v>352</v>
      </c>
      <c r="J16408" s="2" t="s">
        <v>109</v>
      </c>
      <c r="K16408" s="3">
        <v>4752</v>
      </c>
    </row>
    <row r="16409" spans="1:11" x14ac:dyDescent="0.25">
      <c r="A16409" s="1">
        <v>44082</v>
      </c>
      <c r="B16409" s="13" t="s">
        <v>13339</v>
      </c>
      <c r="C16409" s="2" t="s">
        <v>2796</v>
      </c>
      <c r="D16409" s="2" t="s">
        <v>2797</v>
      </c>
      <c r="E16409">
        <v>100</v>
      </c>
      <c r="F16409">
        <v>31179226</v>
      </c>
      <c r="G16409" s="2" t="s">
        <v>13338</v>
      </c>
      <c r="H16409" s="2" t="s">
        <v>668</v>
      </c>
      <c r="I16409" s="2" t="s">
        <v>352</v>
      </c>
      <c r="J16409" s="2" t="s">
        <v>109</v>
      </c>
      <c r="K16409" s="3">
        <v>4752</v>
      </c>
    </row>
    <row r="16410" spans="1:11" x14ac:dyDescent="0.25">
      <c r="A16410" s="1">
        <v>44089</v>
      </c>
      <c r="B16410" s="13" t="s">
        <v>13343</v>
      </c>
      <c r="C16410" s="2" t="s">
        <v>20</v>
      </c>
      <c r="D16410" s="2" t="s">
        <v>21</v>
      </c>
      <c r="E16410">
        <v>10000</v>
      </c>
      <c r="F16410">
        <v>31179226</v>
      </c>
      <c r="G16410" s="2" t="s">
        <v>13338</v>
      </c>
      <c r="H16410" s="2" t="s">
        <v>668</v>
      </c>
      <c r="I16410" s="2" t="s">
        <v>352</v>
      </c>
      <c r="J16410" s="2" t="s">
        <v>109</v>
      </c>
      <c r="K16410" s="3">
        <v>4752</v>
      </c>
    </row>
    <row r="16411" spans="1:11" x14ac:dyDescent="0.25">
      <c r="A16411" s="1">
        <v>44082</v>
      </c>
      <c r="B16411" s="13" t="s">
        <v>13339</v>
      </c>
      <c r="C16411" s="2" t="s">
        <v>13344</v>
      </c>
      <c r="D16411" s="2" t="s">
        <v>13345</v>
      </c>
      <c r="E16411">
        <v>120</v>
      </c>
      <c r="F16411">
        <v>31179226</v>
      </c>
      <c r="G16411" s="2" t="s">
        <v>13338</v>
      </c>
      <c r="H16411" s="2" t="s">
        <v>668</v>
      </c>
      <c r="I16411" s="2" t="s">
        <v>352</v>
      </c>
      <c r="J16411" s="2" t="s">
        <v>109</v>
      </c>
      <c r="K16411" s="3">
        <v>4752</v>
      </c>
    </row>
    <row r="16412" spans="1:11" x14ac:dyDescent="0.25">
      <c r="A16412" s="1">
        <v>44089</v>
      </c>
      <c r="B16412" s="13" t="s">
        <v>13343</v>
      </c>
      <c r="C16412" s="2" t="s">
        <v>3815</v>
      </c>
      <c r="D16412" s="2" t="s">
        <v>3816</v>
      </c>
      <c r="E16412">
        <v>300</v>
      </c>
      <c r="F16412">
        <v>31179226</v>
      </c>
      <c r="G16412" s="2" t="s">
        <v>13338</v>
      </c>
      <c r="H16412" s="2" t="s">
        <v>668</v>
      </c>
      <c r="I16412" s="2" t="s">
        <v>352</v>
      </c>
      <c r="J16412" s="2" t="s">
        <v>109</v>
      </c>
      <c r="K16412" s="3">
        <v>4752</v>
      </c>
    </row>
    <row r="16413" spans="1:11" x14ac:dyDescent="0.25">
      <c r="A16413" s="1">
        <v>44082</v>
      </c>
      <c r="B16413" s="13" t="s">
        <v>13339</v>
      </c>
      <c r="C16413" s="2" t="s">
        <v>13346</v>
      </c>
      <c r="D16413" s="2" t="s">
        <v>13347</v>
      </c>
      <c r="E16413">
        <v>120</v>
      </c>
      <c r="F16413">
        <v>31179226</v>
      </c>
      <c r="G16413" s="2" t="s">
        <v>13338</v>
      </c>
      <c r="H16413" s="2" t="s">
        <v>668</v>
      </c>
      <c r="I16413" s="2" t="s">
        <v>352</v>
      </c>
      <c r="J16413" s="2" t="s">
        <v>109</v>
      </c>
      <c r="K16413" s="3">
        <v>4752</v>
      </c>
    </row>
    <row r="16414" spans="1:11" x14ac:dyDescent="0.25">
      <c r="A16414" s="1">
        <v>44089</v>
      </c>
      <c r="B16414" s="13" t="s">
        <v>13343</v>
      </c>
      <c r="C16414" s="2" t="s">
        <v>438</v>
      </c>
      <c r="D16414" s="2" t="s">
        <v>439</v>
      </c>
      <c r="E16414">
        <v>2000</v>
      </c>
      <c r="F16414">
        <v>31179226</v>
      </c>
      <c r="G16414" s="2" t="s">
        <v>13338</v>
      </c>
      <c r="H16414" s="2" t="s">
        <v>668</v>
      </c>
      <c r="I16414" s="2" t="s">
        <v>352</v>
      </c>
      <c r="J16414" s="2" t="s">
        <v>109</v>
      </c>
      <c r="K16414" s="3">
        <v>4752</v>
      </c>
    </row>
    <row r="16415" spans="1:11" x14ac:dyDescent="0.25">
      <c r="A16415" s="1">
        <v>44079</v>
      </c>
      <c r="B16415" s="13" t="s">
        <v>13348</v>
      </c>
      <c r="C16415" s="2" t="s">
        <v>76</v>
      </c>
      <c r="D16415" s="2" t="s">
        <v>77</v>
      </c>
      <c r="E16415">
        <v>5000</v>
      </c>
      <c r="F16415">
        <v>32618305</v>
      </c>
      <c r="G16415" s="2" t="s">
        <v>13349</v>
      </c>
      <c r="H16415" s="2" t="s">
        <v>102</v>
      </c>
      <c r="I16415" s="2" t="s">
        <v>103</v>
      </c>
      <c r="J16415" s="2" t="s">
        <v>109</v>
      </c>
      <c r="K16415" s="3">
        <v>9999</v>
      </c>
    </row>
    <row r="16416" spans="1:11" x14ac:dyDescent="0.25">
      <c r="A16416" s="1">
        <v>44082</v>
      </c>
      <c r="B16416" s="13" t="s">
        <v>13339</v>
      </c>
      <c r="C16416" s="2" t="s">
        <v>1441</v>
      </c>
      <c r="D16416" s="2" t="s">
        <v>1442</v>
      </c>
      <c r="E16416">
        <v>60</v>
      </c>
      <c r="F16416">
        <v>31179226</v>
      </c>
      <c r="G16416" s="2" t="s">
        <v>13338</v>
      </c>
      <c r="H16416" s="2" t="s">
        <v>668</v>
      </c>
      <c r="I16416" s="2" t="s">
        <v>352</v>
      </c>
      <c r="J16416" s="2" t="s">
        <v>109</v>
      </c>
      <c r="K16416" s="3">
        <v>4752</v>
      </c>
    </row>
    <row r="16417" spans="1:11" x14ac:dyDescent="0.25">
      <c r="A16417" s="1">
        <v>44094</v>
      </c>
      <c r="B16417" s="13" t="s">
        <v>13340</v>
      </c>
      <c r="C16417" s="2" t="s">
        <v>995</v>
      </c>
      <c r="D16417" s="2" t="s">
        <v>996</v>
      </c>
      <c r="E16417">
        <v>2000</v>
      </c>
      <c r="F16417">
        <v>31179226</v>
      </c>
      <c r="G16417" s="2" t="s">
        <v>13338</v>
      </c>
      <c r="H16417" s="2" t="s">
        <v>668</v>
      </c>
      <c r="I16417" s="2" t="s">
        <v>352</v>
      </c>
      <c r="J16417" s="2" t="s">
        <v>109</v>
      </c>
      <c r="K16417" s="3">
        <v>4752</v>
      </c>
    </row>
    <row r="16418" spans="1:11" x14ac:dyDescent="0.25">
      <c r="A16418" s="1">
        <v>44078</v>
      </c>
      <c r="B16418" s="13" t="s">
        <v>13350</v>
      </c>
      <c r="C16418" s="2" t="s">
        <v>482</v>
      </c>
      <c r="D16418" s="2" t="s">
        <v>483</v>
      </c>
      <c r="E16418">
        <v>200000</v>
      </c>
      <c r="F16418">
        <v>31179226</v>
      </c>
      <c r="G16418" s="2" t="s">
        <v>13338</v>
      </c>
      <c r="H16418" s="2" t="s">
        <v>668</v>
      </c>
      <c r="I16418" s="2" t="s">
        <v>352</v>
      </c>
      <c r="J16418" s="2" t="s">
        <v>109</v>
      </c>
      <c r="K16418" s="3">
        <v>4752</v>
      </c>
    </row>
    <row r="16419" spans="1:11" x14ac:dyDescent="0.25">
      <c r="A16419" s="1">
        <v>44094</v>
      </c>
      <c r="B16419" s="13" t="s">
        <v>13340</v>
      </c>
      <c r="C16419" s="2" t="s">
        <v>1978</v>
      </c>
      <c r="D16419" s="2" t="s">
        <v>1979</v>
      </c>
      <c r="E16419">
        <v>1000</v>
      </c>
      <c r="F16419">
        <v>31179226</v>
      </c>
      <c r="G16419" s="2" t="s">
        <v>13338</v>
      </c>
      <c r="H16419" s="2" t="s">
        <v>668</v>
      </c>
      <c r="I16419" s="2" t="s">
        <v>352</v>
      </c>
      <c r="J16419" s="2" t="s">
        <v>109</v>
      </c>
      <c r="K16419" s="3">
        <v>4752</v>
      </c>
    </row>
    <row r="16420" spans="1:11" x14ac:dyDescent="0.25">
      <c r="A16420" s="1">
        <v>44078</v>
      </c>
      <c r="B16420" s="13" t="s">
        <v>13350</v>
      </c>
      <c r="C16420" s="2" t="s">
        <v>4642</v>
      </c>
      <c r="D16420" s="2" t="s">
        <v>4643</v>
      </c>
      <c r="E16420">
        <v>30000</v>
      </c>
      <c r="F16420">
        <v>31179226</v>
      </c>
      <c r="G16420" s="2" t="s">
        <v>13338</v>
      </c>
      <c r="H16420" s="2" t="s">
        <v>668</v>
      </c>
      <c r="I16420" s="2" t="s">
        <v>352</v>
      </c>
      <c r="J16420" s="2" t="s">
        <v>109</v>
      </c>
      <c r="K16420" s="3">
        <v>4752</v>
      </c>
    </row>
    <row r="16421" spans="1:11" x14ac:dyDescent="0.25">
      <c r="A16421" s="1">
        <v>44094</v>
      </c>
      <c r="B16421" s="13" t="s">
        <v>13340</v>
      </c>
      <c r="C16421" s="2" t="s">
        <v>356</v>
      </c>
      <c r="D16421" s="2" t="s">
        <v>357</v>
      </c>
      <c r="E16421">
        <v>500</v>
      </c>
      <c r="F16421">
        <v>31179226</v>
      </c>
      <c r="G16421" s="2" t="s">
        <v>13338</v>
      </c>
      <c r="H16421" s="2" t="s">
        <v>668</v>
      </c>
      <c r="I16421" s="2" t="s">
        <v>352</v>
      </c>
      <c r="J16421" s="2" t="s">
        <v>109</v>
      </c>
      <c r="K16421" s="3">
        <v>4752</v>
      </c>
    </row>
    <row r="16422" spans="1:11" x14ac:dyDescent="0.25">
      <c r="A16422" s="1">
        <v>44078</v>
      </c>
      <c r="B16422" s="13" t="s">
        <v>13350</v>
      </c>
      <c r="C16422" s="2" t="s">
        <v>6208</v>
      </c>
      <c r="D16422" s="2" t="s">
        <v>6209</v>
      </c>
      <c r="E16422">
        <v>30000</v>
      </c>
      <c r="F16422">
        <v>31179226</v>
      </c>
      <c r="G16422" s="2" t="s">
        <v>13338</v>
      </c>
      <c r="H16422" s="2" t="s">
        <v>668</v>
      </c>
      <c r="I16422" s="2" t="s">
        <v>352</v>
      </c>
      <c r="J16422" s="2" t="s">
        <v>109</v>
      </c>
      <c r="K16422" s="3">
        <v>4752</v>
      </c>
    </row>
    <row r="16423" spans="1:11" x14ac:dyDescent="0.25">
      <c r="A16423" s="1">
        <v>44090</v>
      </c>
      <c r="B16423" s="13" t="s">
        <v>13337</v>
      </c>
      <c r="C16423" s="2" t="s">
        <v>3124</v>
      </c>
      <c r="D16423" s="2" t="s">
        <v>3125</v>
      </c>
      <c r="E16423">
        <v>40000</v>
      </c>
      <c r="F16423">
        <v>31179226</v>
      </c>
      <c r="G16423" s="2" t="s">
        <v>13338</v>
      </c>
      <c r="H16423" s="2" t="s">
        <v>668</v>
      </c>
      <c r="I16423" s="2" t="s">
        <v>352</v>
      </c>
      <c r="J16423" s="2" t="s">
        <v>109</v>
      </c>
      <c r="K16423" s="3">
        <v>4752</v>
      </c>
    </row>
    <row r="16424" spans="1:11" x14ac:dyDescent="0.25">
      <c r="A16424" s="1">
        <v>44078</v>
      </c>
      <c r="B16424" s="13" t="s">
        <v>13350</v>
      </c>
      <c r="C16424" s="2" t="s">
        <v>1251</v>
      </c>
      <c r="D16424" s="2" t="s">
        <v>1252</v>
      </c>
      <c r="E16424">
        <v>200000</v>
      </c>
      <c r="F16424">
        <v>31179226</v>
      </c>
      <c r="G16424" s="2" t="s">
        <v>13338</v>
      </c>
      <c r="H16424" s="2" t="s">
        <v>668</v>
      </c>
      <c r="I16424" s="2" t="s">
        <v>352</v>
      </c>
      <c r="J16424" s="2" t="s">
        <v>109</v>
      </c>
      <c r="K16424" s="3">
        <v>4752</v>
      </c>
    </row>
    <row r="16425" spans="1:11" x14ac:dyDescent="0.25">
      <c r="A16425" s="1">
        <v>44094</v>
      </c>
      <c r="B16425" s="13" t="s">
        <v>13340</v>
      </c>
      <c r="C16425" s="2" t="s">
        <v>5622</v>
      </c>
      <c r="D16425" s="2" t="s">
        <v>5623</v>
      </c>
      <c r="E16425">
        <v>20000</v>
      </c>
      <c r="F16425">
        <v>31179226</v>
      </c>
      <c r="G16425" s="2" t="s">
        <v>13338</v>
      </c>
      <c r="H16425" s="2" t="s">
        <v>668</v>
      </c>
      <c r="I16425" s="2" t="s">
        <v>352</v>
      </c>
      <c r="J16425" s="2" t="s">
        <v>109</v>
      </c>
      <c r="K16425" s="3">
        <v>4752</v>
      </c>
    </row>
    <row r="16426" spans="1:11" x14ac:dyDescent="0.25">
      <c r="A16426" s="1">
        <v>44078</v>
      </c>
      <c r="B16426" s="13" t="s">
        <v>13350</v>
      </c>
      <c r="C16426" s="2" t="s">
        <v>3053</v>
      </c>
      <c r="D16426" s="2" t="s">
        <v>3054</v>
      </c>
      <c r="E16426">
        <v>10000</v>
      </c>
      <c r="F16426">
        <v>31179226</v>
      </c>
      <c r="G16426" s="2" t="s">
        <v>13338</v>
      </c>
      <c r="H16426" s="2" t="s">
        <v>668</v>
      </c>
      <c r="I16426" s="2" t="s">
        <v>352</v>
      </c>
      <c r="J16426" s="2" t="s">
        <v>109</v>
      </c>
      <c r="K16426" s="3">
        <v>4752</v>
      </c>
    </row>
    <row r="16427" spans="1:11" x14ac:dyDescent="0.25">
      <c r="A16427" s="1">
        <v>44094</v>
      </c>
      <c r="B16427" s="13" t="s">
        <v>13340</v>
      </c>
      <c r="C16427" s="2" t="s">
        <v>159</v>
      </c>
      <c r="D16427" s="2" t="s">
        <v>160</v>
      </c>
      <c r="E16427">
        <v>40000</v>
      </c>
      <c r="F16427">
        <v>31179226</v>
      </c>
      <c r="G16427" s="2" t="s">
        <v>13338</v>
      </c>
      <c r="H16427" s="2" t="s">
        <v>668</v>
      </c>
      <c r="I16427" s="2" t="s">
        <v>352</v>
      </c>
      <c r="J16427" s="2" t="s">
        <v>109</v>
      </c>
      <c r="K16427" s="3">
        <v>4752</v>
      </c>
    </row>
    <row r="16428" spans="1:11" x14ac:dyDescent="0.25">
      <c r="A16428" s="1">
        <v>44078</v>
      </c>
      <c r="B16428" s="13" t="s">
        <v>13350</v>
      </c>
      <c r="C16428" s="2" t="s">
        <v>3944</v>
      </c>
      <c r="D16428" s="2" t="s">
        <v>3945</v>
      </c>
      <c r="E16428">
        <v>50000</v>
      </c>
      <c r="F16428">
        <v>31179226</v>
      </c>
      <c r="G16428" s="2" t="s">
        <v>13338</v>
      </c>
      <c r="H16428" s="2" t="s">
        <v>668</v>
      </c>
      <c r="I16428" s="2" t="s">
        <v>352</v>
      </c>
      <c r="J16428" s="2" t="s">
        <v>109</v>
      </c>
      <c r="K16428" s="3">
        <v>4752</v>
      </c>
    </row>
    <row r="16429" spans="1:11" x14ac:dyDescent="0.25">
      <c r="A16429" s="1">
        <v>44094</v>
      </c>
      <c r="B16429" s="13" t="s">
        <v>13340</v>
      </c>
      <c r="C16429" s="2" t="s">
        <v>3369</v>
      </c>
      <c r="D16429" s="2" t="s">
        <v>3370</v>
      </c>
      <c r="E16429">
        <v>2000</v>
      </c>
      <c r="F16429">
        <v>31179226</v>
      </c>
      <c r="G16429" s="2" t="s">
        <v>13338</v>
      </c>
      <c r="H16429" s="2" t="s">
        <v>668</v>
      </c>
      <c r="I16429" s="2" t="s">
        <v>352</v>
      </c>
      <c r="J16429" s="2" t="s">
        <v>109</v>
      </c>
      <c r="K16429" s="3">
        <v>4752</v>
      </c>
    </row>
    <row r="16430" spans="1:11" x14ac:dyDescent="0.25">
      <c r="A16430" s="1">
        <v>44078</v>
      </c>
      <c r="B16430" s="13" t="s">
        <v>13350</v>
      </c>
      <c r="C16430" s="2" t="s">
        <v>548</v>
      </c>
      <c r="D16430" s="2" t="s">
        <v>549</v>
      </c>
      <c r="E16430">
        <v>100000</v>
      </c>
      <c r="F16430">
        <v>31179226</v>
      </c>
      <c r="G16430" s="2" t="s">
        <v>13338</v>
      </c>
      <c r="H16430" s="2" t="s">
        <v>668</v>
      </c>
      <c r="I16430" s="2" t="s">
        <v>352</v>
      </c>
      <c r="J16430" s="2" t="s">
        <v>109</v>
      </c>
      <c r="K16430" s="3">
        <v>4752</v>
      </c>
    </row>
    <row r="16431" spans="1:11" x14ac:dyDescent="0.25">
      <c r="A16431" s="1">
        <v>44094</v>
      </c>
      <c r="B16431" s="13" t="s">
        <v>13340</v>
      </c>
      <c r="C16431" s="2" t="s">
        <v>970</v>
      </c>
      <c r="D16431" s="2" t="s">
        <v>971</v>
      </c>
      <c r="E16431">
        <v>1000</v>
      </c>
      <c r="F16431">
        <v>31179226</v>
      </c>
      <c r="G16431" s="2" t="s">
        <v>13338</v>
      </c>
      <c r="H16431" s="2" t="s">
        <v>668</v>
      </c>
      <c r="I16431" s="2" t="s">
        <v>352</v>
      </c>
      <c r="J16431" s="2" t="s">
        <v>109</v>
      </c>
      <c r="K16431" s="3">
        <v>4752</v>
      </c>
    </row>
    <row r="16432" spans="1:11" x14ac:dyDescent="0.25">
      <c r="A16432" s="1">
        <v>44078</v>
      </c>
      <c r="B16432" s="13" t="s">
        <v>13350</v>
      </c>
      <c r="C16432" s="2" t="s">
        <v>13351</v>
      </c>
      <c r="D16432" s="2" t="s">
        <v>13352</v>
      </c>
      <c r="E16432">
        <v>20000</v>
      </c>
      <c r="F16432">
        <v>31179226</v>
      </c>
      <c r="G16432" s="2" t="s">
        <v>13338</v>
      </c>
      <c r="H16432" s="2" t="s">
        <v>668</v>
      </c>
      <c r="I16432" s="2" t="s">
        <v>352</v>
      </c>
      <c r="J16432" s="2" t="s">
        <v>109</v>
      </c>
      <c r="K16432" s="3">
        <v>4752</v>
      </c>
    </row>
    <row r="16433" spans="1:11" x14ac:dyDescent="0.25">
      <c r="A16433" s="1">
        <v>44096</v>
      </c>
      <c r="B16433" s="13" t="s">
        <v>13353</v>
      </c>
      <c r="C16433" s="2" t="s">
        <v>2704</v>
      </c>
      <c r="D16433" s="2" t="s">
        <v>2705</v>
      </c>
      <c r="E16433">
        <v>20000</v>
      </c>
      <c r="F16433">
        <v>31179226</v>
      </c>
      <c r="G16433" s="2" t="s">
        <v>13338</v>
      </c>
      <c r="H16433" s="2" t="s">
        <v>668</v>
      </c>
      <c r="I16433" s="2" t="s">
        <v>352</v>
      </c>
      <c r="J16433" s="2" t="s">
        <v>109</v>
      </c>
      <c r="K16433" s="3">
        <v>4752</v>
      </c>
    </row>
    <row r="16434" spans="1:11" x14ac:dyDescent="0.25">
      <c r="A16434" s="1">
        <v>44097</v>
      </c>
      <c r="B16434" s="13" t="s">
        <v>13354</v>
      </c>
      <c r="C16434" s="2" t="s">
        <v>2699</v>
      </c>
      <c r="D16434" s="2" t="s">
        <v>2700</v>
      </c>
      <c r="E16434">
        <v>200000</v>
      </c>
      <c r="F16434">
        <v>31179226</v>
      </c>
      <c r="G16434" s="2" t="s">
        <v>13338</v>
      </c>
      <c r="H16434" s="2" t="s">
        <v>668</v>
      </c>
      <c r="I16434" s="2" t="s">
        <v>352</v>
      </c>
      <c r="J16434" s="2" t="s">
        <v>109</v>
      </c>
      <c r="K16434" s="3">
        <v>4752</v>
      </c>
    </row>
    <row r="16435" spans="1:11" x14ac:dyDescent="0.25">
      <c r="A16435" s="1">
        <v>44091</v>
      </c>
      <c r="B16435" s="13" t="s">
        <v>13355</v>
      </c>
      <c r="C16435" s="2" t="s">
        <v>1452</v>
      </c>
      <c r="D16435" s="2" t="s">
        <v>1453</v>
      </c>
      <c r="E16435">
        <v>100</v>
      </c>
      <c r="F16435">
        <v>31199961</v>
      </c>
      <c r="G16435" s="2" t="s">
        <v>13356</v>
      </c>
      <c r="H16435" s="2" t="s">
        <v>422</v>
      </c>
      <c r="I16435" s="2" t="s">
        <v>352</v>
      </c>
      <c r="J16435" s="2" t="s">
        <v>109</v>
      </c>
      <c r="K16435" s="3">
        <v>4752</v>
      </c>
    </row>
    <row r="16436" spans="1:11" x14ac:dyDescent="0.25">
      <c r="A16436" s="1">
        <v>44097</v>
      </c>
      <c r="B16436" s="13" t="s">
        <v>13354</v>
      </c>
      <c r="C16436" s="2" t="s">
        <v>2710</v>
      </c>
      <c r="D16436" s="2" t="s">
        <v>2711</v>
      </c>
      <c r="E16436">
        <v>100000</v>
      </c>
      <c r="F16436">
        <v>31179226</v>
      </c>
      <c r="G16436" s="2" t="s">
        <v>13338</v>
      </c>
      <c r="H16436" s="2" t="s">
        <v>668</v>
      </c>
      <c r="I16436" s="2" t="s">
        <v>352</v>
      </c>
      <c r="J16436" s="2" t="s">
        <v>109</v>
      </c>
      <c r="K16436" s="3">
        <v>4752</v>
      </c>
    </row>
    <row r="16437" spans="1:11" x14ac:dyDescent="0.25">
      <c r="A16437" s="1">
        <v>44096</v>
      </c>
      <c r="B16437" s="13" t="s">
        <v>13353</v>
      </c>
      <c r="C16437" s="2" t="s">
        <v>3462</v>
      </c>
      <c r="D16437" s="2" t="s">
        <v>3463</v>
      </c>
      <c r="E16437">
        <v>120</v>
      </c>
      <c r="F16437">
        <v>31179226</v>
      </c>
      <c r="G16437" s="2" t="s">
        <v>13338</v>
      </c>
      <c r="H16437" s="2" t="s">
        <v>668</v>
      </c>
      <c r="I16437" s="2" t="s">
        <v>352</v>
      </c>
      <c r="J16437" s="2" t="s">
        <v>109</v>
      </c>
      <c r="K16437" s="3">
        <v>4752</v>
      </c>
    </row>
    <row r="16438" spans="1:11" x14ac:dyDescent="0.25">
      <c r="A16438" s="1">
        <v>44096</v>
      </c>
      <c r="B16438" s="13" t="s">
        <v>13353</v>
      </c>
      <c r="C16438" s="2" t="s">
        <v>285</v>
      </c>
      <c r="D16438" s="2" t="s">
        <v>286</v>
      </c>
      <c r="E16438">
        <v>1000</v>
      </c>
      <c r="F16438">
        <v>31179226</v>
      </c>
      <c r="G16438" s="2" t="s">
        <v>13338</v>
      </c>
      <c r="H16438" s="2" t="s">
        <v>668</v>
      </c>
      <c r="I16438" s="2" t="s">
        <v>352</v>
      </c>
      <c r="J16438" s="2" t="s">
        <v>109</v>
      </c>
      <c r="K16438" s="3">
        <v>4752</v>
      </c>
    </row>
    <row r="16439" spans="1:11" x14ac:dyDescent="0.25">
      <c r="A16439" s="1">
        <v>44096</v>
      </c>
      <c r="B16439" s="13" t="s">
        <v>13353</v>
      </c>
      <c r="C16439" s="2" t="s">
        <v>13357</v>
      </c>
      <c r="D16439" s="2" t="s">
        <v>13358</v>
      </c>
      <c r="E16439">
        <v>1000</v>
      </c>
      <c r="F16439">
        <v>31179226</v>
      </c>
      <c r="G16439" s="2" t="s">
        <v>13338</v>
      </c>
      <c r="H16439" s="2" t="s">
        <v>668</v>
      </c>
      <c r="I16439" s="2" t="s">
        <v>352</v>
      </c>
      <c r="J16439" s="2" t="s">
        <v>109</v>
      </c>
      <c r="K16439" s="3">
        <v>4752</v>
      </c>
    </row>
    <row r="16440" spans="1:11" x14ac:dyDescent="0.25">
      <c r="A16440" s="1">
        <v>44097</v>
      </c>
      <c r="B16440" s="13" t="s">
        <v>13354</v>
      </c>
      <c r="C16440" s="2" t="s">
        <v>2697</v>
      </c>
      <c r="D16440" s="2" t="s">
        <v>2698</v>
      </c>
      <c r="E16440">
        <v>120000</v>
      </c>
      <c r="F16440">
        <v>31179226</v>
      </c>
      <c r="G16440" s="2" t="s">
        <v>13338</v>
      </c>
      <c r="H16440" s="2" t="s">
        <v>668</v>
      </c>
      <c r="I16440" s="2" t="s">
        <v>352</v>
      </c>
      <c r="J16440" s="2" t="s">
        <v>109</v>
      </c>
      <c r="K16440" s="3">
        <v>4752</v>
      </c>
    </row>
    <row r="16441" spans="1:11" x14ac:dyDescent="0.25">
      <c r="A16441" s="1">
        <v>44096</v>
      </c>
      <c r="B16441" s="13" t="s">
        <v>13353</v>
      </c>
      <c r="C16441" s="2" t="s">
        <v>3124</v>
      </c>
      <c r="D16441" s="2" t="s">
        <v>3125</v>
      </c>
      <c r="E16441">
        <v>100000</v>
      </c>
      <c r="F16441">
        <v>31179226</v>
      </c>
      <c r="G16441" s="2" t="s">
        <v>13338</v>
      </c>
      <c r="H16441" s="2" t="s">
        <v>668</v>
      </c>
      <c r="I16441" s="2" t="s">
        <v>352</v>
      </c>
      <c r="J16441" s="2" t="s">
        <v>109</v>
      </c>
      <c r="K16441" s="3">
        <v>4752</v>
      </c>
    </row>
    <row r="16442" spans="1:11" x14ac:dyDescent="0.25">
      <c r="A16442" s="1">
        <v>44096</v>
      </c>
      <c r="B16442" s="13" t="s">
        <v>13353</v>
      </c>
      <c r="C16442" s="2" t="s">
        <v>13359</v>
      </c>
      <c r="D16442" s="2" t="s">
        <v>13360</v>
      </c>
      <c r="E16442">
        <v>1000</v>
      </c>
      <c r="F16442">
        <v>31179226</v>
      </c>
      <c r="G16442" s="2" t="s">
        <v>13338</v>
      </c>
      <c r="H16442" s="2" t="s">
        <v>668</v>
      </c>
      <c r="I16442" s="2" t="s">
        <v>352</v>
      </c>
      <c r="J16442" s="2" t="s">
        <v>109</v>
      </c>
      <c r="K16442" s="3">
        <v>4752</v>
      </c>
    </row>
    <row r="16443" spans="1:11" x14ac:dyDescent="0.25">
      <c r="A16443" s="1">
        <v>44102</v>
      </c>
      <c r="B16443" s="13" t="s">
        <v>12671</v>
      </c>
      <c r="C16443" s="2" t="s">
        <v>1523</v>
      </c>
      <c r="D16443" s="2" t="s">
        <v>1524</v>
      </c>
      <c r="E16443">
        <v>120</v>
      </c>
      <c r="F16443">
        <v>31189606</v>
      </c>
      <c r="G16443" s="2" t="s">
        <v>12672</v>
      </c>
      <c r="H16443" s="2" t="s">
        <v>1336</v>
      </c>
      <c r="I16443" s="2" t="s">
        <v>1337</v>
      </c>
      <c r="J16443" s="2" t="s">
        <v>109</v>
      </c>
      <c r="K16443" s="3">
        <v>9999</v>
      </c>
    </row>
    <row r="16444" spans="1:11" x14ac:dyDescent="0.25">
      <c r="A16444" s="1">
        <v>44095</v>
      </c>
      <c r="B16444" s="13" t="s">
        <v>13231</v>
      </c>
      <c r="C16444" s="2" t="s">
        <v>1489</v>
      </c>
      <c r="D16444" s="2" t="s">
        <v>1490</v>
      </c>
      <c r="E16444">
        <v>60</v>
      </c>
      <c r="F16444">
        <v>31189606</v>
      </c>
      <c r="G16444" s="2" t="s">
        <v>12672</v>
      </c>
      <c r="H16444" s="2" t="s">
        <v>1336</v>
      </c>
      <c r="I16444" s="2" t="s">
        <v>1337</v>
      </c>
      <c r="J16444" s="2" t="s">
        <v>109</v>
      </c>
      <c r="K16444" s="3">
        <v>9999</v>
      </c>
    </row>
    <row r="16445" spans="1:11" x14ac:dyDescent="0.25">
      <c r="A16445" s="1">
        <v>44102</v>
      </c>
      <c r="B16445" s="13" t="s">
        <v>12671</v>
      </c>
      <c r="C16445" s="2" t="s">
        <v>2018</v>
      </c>
      <c r="D16445" s="2" t="s">
        <v>2019</v>
      </c>
      <c r="E16445">
        <v>20</v>
      </c>
      <c r="F16445">
        <v>31189606</v>
      </c>
      <c r="G16445" s="2" t="s">
        <v>12672</v>
      </c>
      <c r="H16445" s="2" t="s">
        <v>1336</v>
      </c>
      <c r="I16445" s="2" t="s">
        <v>1337</v>
      </c>
      <c r="J16445" s="2" t="s">
        <v>109</v>
      </c>
      <c r="K16445" s="3">
        <v>9999</v>
      </c>
    </row>
    <row r="16446" spans="1:11" x14ac:dyDescent="0.25">
      <c r="A16446" s="1">
        <v>44095</v>
      </c>
      <c r="B16446" s="13" t="s">
        <v>13231</v>
      </c>
      <c r="C16446" s="2" t="s">
        <v>1900</v>
      </c>
      <c r="D16446" s="2" t="s">
        <v>1901</v>
      </c>
      <c r="E16446">
        <v>100</v>
      </c>
      <c r="F16446">
        <v>31189606</v>
      </c>
      <c r="G16446" s="2" t="s">
        <v>12672</v>
      </c>
      <c r="H16446" s="2" t="s">
        <v>1336</v>
      </c>
      <c r="I16446" s="2" t="s">
        <v>1337</v>
      </c>
      <c r="J16446" s="2" t="s">
        <v>109</v>
      </c>
      <c r="K16446" s="3">
        <v>9999</v>
      </c>
    </row>
    <row r="16447" spans="1:11" x14ac:dyDescent="0.25">
      <c r="A16447" s="1">
        <v>44102</v>
      </c>
      <c r="B16447" s="13" t="s">
        <v>12671</v>
      </c>
      <c r="C16447" s="2" t="s">
        <v>9300</v>
      </c>
      <c r="D16447" s="2" t="s">
        <v>9301</v>
      </c>
      <c r="E16447">
        <v>20</v>
      </c>
      <c r="F16447">
        <v>31189606</v>
      </c>
      <c r="G16447" s="2" t="s">
        <v>12672</v>
      </c>
      <c r="H16447" s="2" t="s">
        <v>1336</v>
      </c>
      <c r="I16447" s="2" t="s">
        <v>1337</v>
      </c>
      <c r="J16447" s="2" t="s">
        <v>109</v>
      </c>
      <c r="K16447" s="3">
        <v>9999</v>
      </c>
    </row>
    <row r="16448" spans="1:11" x14ac:dyDescent="0.25">
      <c r="A16448" s="1">
        <v>44095</v>
      </c>
      <c r="B16448" s="13" t="s">
        <v>13231</v>
      </c>
      <c r="C16448" s="2" t="s">
        <v>13361</v>
      </c>
      <c r="D16448" s="2" t="s">
        <v>13362</v>
      </c>
      <c r="E16448">
        <v>30</v>
      </c>
      <c r="F16448">
        <v>31189606</v>
      </c>
      <c r="G16448" s="2" t="s">
        <v>12672</v>
      </c>
      <c r="H16448" s="2" t="s">
        <v>1336</v>
      </c>
      <c r="I16448" s="2" t="s">
        <v>1337</v>
      </c>
      <c r="J16448" s="2" t="s">
        <v>109</v>
      </c>
      <c r="K16448" s="3">
        <v>9999</v>
      </c>
    </row>
    <row r="16449" spans="1:11" x14ac:dyDescent="0.25">
      <c r="A16449" s="1">
        <v>44095</v>
      </c>
      <c r="B16449" s="13" t="s">
        <v>13363</v>
      </c>
      <c r="C16449" s="2" t="s">
        <v>13364</v>
      </c>
      <c r="D16449" s="2" t="s">
        <v>13365</v>
      </c>
      <c r="E16449">
        <v>10</v>
      </c>
      <c r="F16449">
        <v>31658648</v>
      </c>
      <c r="G16449" s="2" t="s">
        <v>12652</v>
      </c>
      <c r="H16449" s="2" t="s">
        <v>2235</v>
      </c>
      <c r="I16449" s="2" t="s">
        <v>873</v>
      </c>
      <c r="J16449" s="2" t="s">
        <v>13</v>
      </c>
      <c r="K16449" s="3">
        <v>9999</v>
      </c>
    </row>
    <row r="16450" spans="1:11" x14ac:dyDescent="0.25">
      <c r="A16450" s="1">
        <v>44102</v>
      </c>
      <c r="B16450" s="13" t="s">
        <v>12671</v>
      </c>
      <c r="C16450" s="2" t="s">
        <v>11227</v>
      </c>
      <c r="D16450" s="2" t="s">
        <v>11228</v>
      </c>
      <c r="E16450">
        <v>10</v>
      </c>
      <c r="F16450">
        <v>31189606</v>
      </c>
      <c r="G16450" s="2" t="s">
        <v>12672</v>
      </c>
      <c r="H16450" s="2" t="s">
        <v>1336</v>
      </c>
      <c r="I16450" s="2" t="s">
        <v>1337</v>
      </c>
      <c r="J16450" s="2" t="s">
        <v>109</v>
      </c>
      <c r="K16450" s="3">
        <v>9999</v>
      </c>
    </row>
    <row r="16451" spans="1:11" x14ac:dyDescent="0.25">
      <c r="A16451" s="1">
        <v>44095</v>
      </c>
      <c r="B16451" s="13" t="s">
        <v>13231</v>
      </c>
      <c r="C16451" s="2" t="s">
        <v>810</v>
      </c>
      <c r="D16451" s="2" t="s">
        <v>811</v>
      </c>
      <c r="E16451">
        <v>200</v>
      </c>
      <c r="F16451">
        <v>31189606</v>
      </c>
      <c r="G16451" s="2" t="s">
        <v>12672</v>
      </c>
      <c r="H16451" s="2" t="s">
        <v>1336</v>
      </c>
      <c r="I16451" s="2" t="s">
        <v>1337</v>
      </c>
      <c r="J16451" s="2" t="s">
        <v>109</v>
      </c>
      <c r="K16451" s="3">
        <v>9999</v>
      </c>
    </row>
    <row r="16452" spans="1:11" x14ac:dyDescent="0.25">
      <c r="A16452" s="1">
        <v>44102</v>
      </c>
      <c r="B16452" s="13" t="s">
        <v>12671</v>
      </c>
      <c r="C16452" s="2" t="s">
        <v>6559</v>
      </c>
      <c r="D16452" s="2" t="s">
        <v>6560</v>
      </c>
      <c r="E16452">
        <v>120</v>
      </c>
      <c r="F16452">
        <v>31189606</v>
      </c>
      <c r="G16452" s="2" t="s">
        <v>12672</v>
      </c>
      <c r="H16452" s="2" t="s">
        <v>1336</v>
      </c>
      <c r="I16452" s="2" t="s">
        <v>1337</v>
      </c>
      <c r="J16452" s="2" t="s">
        <v>109</v>
      </c>
      <c r="K16452" s="3">
        <v>9999</v>
      </c>
    </row>
    <row r="16453" spans="1:11" x14ac:dyDescent="0.25">
      <c r="A16453" s="1">
        <v>44100</v>
      </c>
      <c r="B16453" s="13" t="s">
        <v>13366</v>
      </c>
      <c r="C16453" s="2" t="s">
        <v>2324</v>
      </c>
      <c r="D16453" s="2" t="s">
        <v>2325</v>
      </c>
      <c r="E16453">
        <v>30</v>
      </c>
      <c r="F16453">
        <v>31194630</v>
      </c>
      <c r="G16453" s="2" t="s">
        <v>13367</v>
      </c>
      <c r="H16453" s="2" t="s">
        <v>422</v>
      </c>
      <c r="I16453" s="2" t="s">
        <v>352</v>
      </c>
      <c r="J16453" s="2" t="s">
        <v>109</v>
      </c>
      <c r="K16453" s="3">
        <v>4752</v>
      </c>
    </row>
    <row r="16454" spans="1:11" x14ac:dyDescent="0.25">
      <c r="A16454" s="1">
        <v>44100</v>
      </c>
      <c r="B16454" s="13" t="s">
        <v>13366</v>
      </c>
      <c r="C16454" s="2" t="s">
        <v>3063</v>
      </c>
      <c r="D16454" s="2" t="s">
        <v>3064</v>
      </c>
      <c r="E16454">
        <v>30</v>
      </c>
      <c r="F16454">
        <v>31194630</v>
      </c>
      <c r="G16454" s="2" t="s">
        <v>13367</v>
      </c>
      <c r="H16454" s="2" t="s">
        <v>422</v>
      </c>
      <c r="I16454" s="2" t="s">
        <v>352</v>
      </c>
      <c r="J16454" s="2" t="s">
        <v>109</v>
      </c>
      <c r="K16454" s="3">
        <v>4752</v>
      </c>
    </row>
    <row r="16455" spans="1:11" x14ac:dyDescent="0.25">
      <c r="A16455" s="1">
        <v>44100</v>
      </c>
      <c r="B16455" s="13" t="s">
        <v>13366</v>
      </c>
      <c r="C16455" s="2" t="s">
        <v>463</v>
      </c>
      <c r="D16455" s="2" t="s">
        <v>464</v>
      </c>
      <c r="E16455">
        <v>10000</v>
      </c>
      <c r="F16455">
        <v>31194630</v>
      </c>
      <c r="G16455" s="2" t="s">
        <v>13367</v>
      </c>
      <c r="H16455" s="2" t="s">
        <v>422</v>
      </c>
      <c r="I16455" s="2" t="s">
        <v>352</v>
      </c>
      <c r="J16455" s="2" t="s">
        <v>109</v>
      </c>
      <c r="K16455" s="3">
        <v>4752</v>
      </c>
    </row>
    <row r="16456" spans="1:11" x14ac:dyDescent="0.25">
      <c r="A16456" s="1">
        <v>44100</v>
      </c>
      <c r="B16456" s="13" t="s">
        <v>13366</v>
      </c>
      <c r="C16456" s="2" t="s">
        <v>2264</v>
      </c>
      <c r="D16456" s="2" t="s">
        <v>2265</v>
      </c>
      <c r="E16456">
        <v>30</v>
      </c>
      <c r="F16456">
        <v>31194630</v>
      </c>
      <c r="G16456" s="2" t="s">
        <v>13367</v>
      </c>
      <c r="H16456" s="2" t="s">
        <v>422</v>
      </c>
      <c r="I16456" s="2" t="s">
        <v>352</v>
      </c>
      <c r="J16456" s="2" t="s">
        <v>109</v>
      </c>
      <c r="K16456" s="3">
        <v>4752</v>
      </c>
    </row>
    <row r="16457" spans="1:11" x14ac:dyDescent="0.25">
      <c r="A16457" s="1">
        <v>44100</v>
      </c>
      <c r="B16457" s="13" t="s">
        <v>13366</v>
      </c>
      <c r="C16457" s="2" t="s">
        <v>1114</v>
      </c>
      <c r="D16457" s="2" t="s">
        <v>1115</v>
      </c>
      <c r="E16457">
        <v>10</v>
      </c>
      <c r="F16457">
        <v>31194630</v>
      </c>
      <c r="G16457" s="2" t="s">
        <v>13367</v>
      </c>
      <c r="H16457" s="2" t="s">
        <v>422</v>
      </c>
      <c r="I16457" s="2" t="s">
        <v>352</v>
      </c>
      <c r="J16457" s="2" t="s">
        <v>109</v>
      </c>
      <c r="K16457" s="3">
        <v>4752</v>
      </c>
    </row>
    <row r="16458" spans="1:11" x14ac:dyDescent="0.25">
      <c r="A16458" s="1">
        <v>44100</v>
      </c>
      <c r="B16458" s="13" t="s">
        <v>13366</v>
      </c>
      <c r="C16458" s="2" t="s">
        <v>2974</v>
      </c>
      <c r="D16458" s="2" t="s">
        <v>2975</v>
      </c>
      <c r="E16458">
        <v>500</v>
      </c>
      <c r="F16458">
        <v>31194630</v>
      </c>
      <c r="G16458" s="2" t="s">
        <v>13367</v>
      </c>
      <c r="H16458" s="2" t="s">
        <v>422</v>
      </c>
      <c r="I16458" s="2" t="s">
        <v>352</v>
      </c>
      <c r="J16458" s="2" t="s">
        <v>109</v>
      </c>
      <c r="K16458" s="3">
        <v>4752</v>
      </c>
    </row>
    <row r="16459" spans="1:11" x14ac:dyDescent="0.25">
      <c r="A16459" s="1">
        <v>44100</v>
      </c>
      <c r="B16459" s="13" t="s">
        <v>13366</v>
      </c>
      <c r="C16459" s="2" t="s">
        <v>4986</v>
      </c>
      <c r="D16459" s="2" t="s">
        <v>4987</v>
      </c>
      <c r="E16459">
        <v>1000</v>
      </c>
      <c r="F16459">
        <v>31194630</v>
      </c>
      <c r="G16459" s="2" t="s">
        <v>13367</v>
      </c>
      <c r="H16459" s="2" t="s">
        <v>422</v>
      </c>
      <c r="I16459" s="2" t="s">
        <v>352</v>
      </c>
      <c r="J16459" s="2" t="s">
        <v>109</v>
      </c>
      <c r="K16459" s="3">
        <v>4752</v>
      </c>
    </row>
    <row r="16460" spans="1:11" x14ac:dyDescent="0.25">
      <c r="A16460" s="1">
        <v>44100</v>
      </c>
      <c r="B16460" s="13" t="s">
        <v>13366</v>
      </c>
      <c r="C16460" s="2" t="s">
        <v>5699</v>
      </c>
      <c r="D16460" s="2" t="s">
        <v>5700</v>
      </c>
      <c r="E16460">
        <v>30</v>
      </c>
      <c r="F16460">
        <v>31194630</v>
      </c>
      <c r="G16460" s="2" t="s">
        <v>13367</v>
      </c>
      <c r="H16460" s="2" t="s">
        <v>422</v>
      </c>
      <c r="I16460" s="2" t="s">
        <v>352</v>
      </c>
      <c r="J16460" s="2" t="s">
        <v>109</v>
      </c>
      <c r="K16460" s="3">
        <v>4752</v>
      </c>
    </row>
    <row r="16461" spans="1:11" x14ac:dyDescent="0.25">
      <c r="A16461" s="1">
        <v>44100</v>
      </c>
      <c r="B16461" s="13" t="s">
        <v>13366</v>
      </c>
      <c r="C16461" s="2" t="s">
        <v>804</v>
      </c>
      <c r="D16461" s="2" t="s">
        <v>805</v>
      </c>
      <c r="E16461">
        <v>1000</v>
      </c>
      <c r="F16461">
        <v>31194630</v>
      </c>
      <c r="G16461" s="2" t="s">
        <v>13367</v>
      </c>
      <c r="H16461" s="2" t="s">
        <v>422</v>
      </c>
      <c r="I16461" s="2" t="s">
        <v>352</v>
      </c>
      <c r="J16461" s="2" t="s">
        <v>109</v>
      </c>
      <c r="K16461" s="3">
        <v>4752</v>
      </c>
    </row>
    <row r="16462" spans="1:11" x14ac:dyDescent="0.25">
      <c r="A16462" s="1">
        <v>44100</v>
      </c>
      <c r="B16462" s="13" t="s">
        <v>13366</v>
      </c>
      <c r="C16462" s="2" t="s">
        <v>2254</v>
      </c>
      <c r="D16462" s="2" t="s">
        <v>2255</v>
      </c>
      <c r="E16462">
        <v>30</v>
      </c>
      <c r="F16462">
        <v>31194630</v>
      </c>
      <c r="G16462" s="2" t="s">
        <v>13367</v>
      </c>
      <c r="H16462" s="2" t="s">
        <v>422</v>
      </c>
      <c r="I16462" s="2" t="s">
        <v>352</v>
      </c>
      <c r="J16462" s="2" t="s">
        <v>109</v>
      </c>
      <c r="K16462" s="3">
        <v>4752</v>
      </c>
    </row>
    <row r="16463" spans="1:11" x14ac:dyDescent="0.25">
      <c r="A16463" s="1">
        <v>44100</v>
      </c>
      <c r="B16463" s="13" t="s">
        <v>13366</v>
      </c>
      <c r="C16463" s="2" t="s">
        <v>2320</v>
      </c>
      <c r="D16463" s="2" t="s">
        <v>2321</v>
      </c>
      <c r="E16463">
        <v>30</v>
      </c>
      <c r="F16463">
        <v>31194630</v>
      </c>
      <c r="G16463" s="2" t="s">
        <v>13367</v>
      </c>
      <c r="H16463" s="2" t="s">
        <v>422</v>
      </c>
      <c r="I16463" s="2" t="s">
        <v>352</v>
      </c>
      <c r="J16463" s="2" t="s">
        <v>109</v>
      </c>
      <c r="K16463" s="3">
        <v>4752</v>
      </c>
    </row>
    <row r="16464" spans="1:11" x14ac:dyDescent="0.25">
      <c r="A16464" s="1">
        <v>44091</v>
      </c>
      <c r="B16464" s="13" t="s">
        <v>13355</v>
      </c>
      <c r="C16464" s="2" t="s">
        <v>1144</v>
      </c>
      <c r="D16464" s="2" t="s">
        <v>1145</v>
      </c>
      <c r="E16464">
        <v>250</v>
      </c>
      <c r="F16464">
        <v>31199961</v>
      </c>
      <c r="G16464" s="2" t="s">
        <v>13356</v>
      </c>
      <c r="H16464" s="2" t="s">
        <v>422</v>
      </c>
      <c r="I16464" s="2" t="s">
        <v>352</v>
      </c>
      <c r="J16464" s="2" t="s">
        <v>109</v>
      </c>
      <c r="K16464" s="3">
        <v>4752</v>
      </c>
    </row>
    <row r="16465" spans="1:11" x14ac:dyDescent="0.25">
      <c r="A16465" s="1">
        <v>44091</v>
      </c>
      <c r="B16465" s="13" t="s">
        <v>13355</v>
      </c>
      <c r="C16465" s="2" t="s">
        <v>4090</v>
      </c>
      <c r="D16465" s="2" t="s">
        <v>4091</v>
      </c>
      <c r="E16465">
        <v>500</v>
      </c>
      <c r="F16465">
        <v>31199961</v>
      </c>
      <c r="G16465" s="2" t="s">
        <v>13356</v>
      </c>
      <c r="H16465" s="2" t="s">
        <v>422</v>
      </c>
      <c r="I16465" s="2" t="s">
        <v>352</v>
      </c>
      <c r="J16465" s="2" t="s">
        <v>109</v>
      </c>
      <c r="K16465" s="3">
        <v>4752</v>
      </c>
    </row>
    <row r="16466" spans="1:11" x14ac:dyDescent="0.25">
      <c r="A16466" s="1">
        <v>44091</v>
      </c>
      <c r="B16466" s="13" t="s">
        <v>13355</v>
      </c>
      <c r="C16466" s="2" t="s">
        <v>370</v>
      </c>
      <c r="D16466" s="2" t="s">
        <v>371</v>
      </c>
      <c r="E16466">
        <v>240</v>
      </c>
      <c r="F16466">
        <v>31199961</v>
      </c>
      <c r="G16466" s="2" t="s">
        <v>13356</v>
      </c>
      <c r="H16466" s="2" t="s">
        <v>422</v>
      </c>
      <c r="I16466" s="2" t="s">
        <v>352</v>
      </c>
      <c r="J16466" s="2" t="s">
        <v>109</v>
      </c>
      <c r="K16466" s="3">
        <v>4752</v>
      </c>
    </row>
    <row r="16467" spans="1:11" x14ac:dyDescent="0.25">
      <c r="A16467" s="1">
        <v>44091</v>
      </c>
      <c r="B16467" s="13" t="s">
        <v>13355</v>
      </c>
      <c r="C16467" s="2" t="s">
        <v>71</v>
      </c>
      <c r="D16467" s="2" t="s">
        <v>72</v>
      </c>
      <c r="E16467">
        <v>2000</v>
      </c>
      <c r="F16467">
        <v>31199961</v>
      </c>
      <c r="G16467" s="2" t="s">
        <v>13356</v>
      </c>
      <c r="H16467" s="2" t="s">
        <v>422</v>
      </c>
      <c r="I16467" s="2" t="s">
        <v>352</v>
      </c>
      <c r="J16467" s="2" t="s">
        <v>109</v>
      </c>
      <c r="K16467" s="3">
        <v>4752</v>
      </c>
    </row>
    <row r="16468" spans="1:11" x14ac:dyDescent="0.25">
      <c r="A16468" s="1">
        <v>44091</v>
      </c>
      <c r="B16468" s="13" t="s">
        <v>13355</v>
      </c>
      <c r="C16468" s="2" t="s">
        <v>4986</v>
      </c>
      <c r="D16468" s="2" t="s">
        <v>4987</v>
      </c>
      <c r="E16468">
        <v>500</v>
      </c>
      <c r="F16468">
        <v>31199961</v>
      </c>
      <c r="G16468" s="2" t="s">
        <v>13356</v>
      </c>
      <c r="H16468" s="2" t="s">
        <v>422</v>
      </c>
      <c r="I16468" s="2" t="s">
        <v>352</v>
      </c>
      <c r="J16468" s="2" t="s">
        <v>109</v>
      </c>
      <c r="K16468" s="3">
        <v>4752</v>
      </c>
    </row>
    <row r="16469" spans="1:11" x14ac:dyDescent="0.25">
      <c r="A16469" s="1">
        <v>44091</v>
      </c>
      <c r="B16469" s="13" t="s">
        <v>13355</v>
      </c>
      <c r="C16469" s="2" t="s">
        <v>985</v>
      </c>
      <c r="D16469" s="2" t="s">
        <v>986</v>
      </c>
      <c r="E16469">
        <v>100</v>
      </c>
      <c r="F16469">
        <v>31199961</v>
      </c>
      <c r="G16469" s="2" t="s">
        <v>13356</v>
      </c>
      <c r="H16469" s="2" t="s">
        <v>422</v>
      </c>
      <c r="I16469" s="2" t="s">
        <v>352</v>
      </c>
      <c r="J16469" s="2" t="s">
        <v>109</v>
      </c>
      <c r="K16469" s="3">
        <v>4752</v>
      </c>
    </row>
    <row r="16470" spans="1:11" x14ac:dyDescent="0.25">
      <c r="A16470" s="1">
        <v>44091</v>
      </c>
      <c r="B16470" s="13" t="s">
        <v>13355</v>
      </c>
      <c r="C16470" s="2" t="s">
        <v>4746</v>
      </c>
      <c r="D16470" s="2" t="s">
        <v>4747</v>
      </c>
      <c r="E16470">
        <v>300</v>
      </c>
      <c r="F16470">
        <v>31199961</v>
      </c>
      <c r="G16470" s="2" t="s">
        <v>13356</v>
      </c>
      <c r="H16470" s="2" t="s">
        <v>422</v>
      </c>
      <c r="I16470" s="2" t="s">
        <v>352</v>
      </c>
      <c r="J16470" s="2" t="s">
        <v>109</v>
      </c>
      <c r="K16470" s="3">
        <v>4752</v>
      </c>
    </row>
    <row r="16471" spans="1:11" x14ac:dyDescent="0.25">
      <c r="A16471" s="1">
        <v>44091</v>
      </c>
      <c r="B16471" s="13" t="s">
        <v>13355</v>
      </c>
      <c r="C16471" s="2" t="s">
        <v>2134</v>
      </c>
      <c r="D16471" s="2" t="s">
        <v>2135</v>
      </c>
      <c r="E16471">
        <v>120</v>
      </c>
      <c r="F16471">
        <v>31199961</v>
      </c>
      <c r="G16471" s="2" t="s">
        <v>13356</v>
      </c>
      <c r="H16471" s="2" t="s">
        <v>422</v>
      </c>
      <c r="I16471" s="2" t="s">
        <v>352</v>
      </c>
      <c r="J16471" s="2" t="s">
        <v>109</v>
      </c>
      <c r="K16471" s="3">
        <v>4752</v>
      </c>
    </row>
    <row r="16472" spans="1:11" x14ac:dyDescent="0.25">
      <c r="A16472" s="1">
        <v>44091</v>
      </c>
      <c r="B16472" s="13" t="s">
        <v>13355</v>
      </c>
      <c r="C16472" s="2" t="s">
        <v>8245</v>
      </c>
      <c r="D16472" s="2" t="s">
        <v>8246</v>
      </c>
      <c r="E16472">
        <v>50</v>
      </c>
      <c r="F16472">
        <v>31199961</v>
      </c>
      <c r="G16472" s="2" t="s">
        <v>13356</v>
      </c>
      <c r="H16472" s="2" t="s">
        <v>422</v>
      </c>
      <c r="I16472" s="2" t="s">
        <v>352</v>
      </c>
      <c r="J16472" s="2" t="s">
        <v>109</v>
      </c>
      <c r="K16472" s="3">
        <v>4752</v>
      </c>
    </row>
    <row r="16473" spans="1:11" x14ac:dyDescent="0.25">
      <c r="A16473" s="1">
        <v>44091</v>
      </c>
      <c r="B16473" s="13" t="s">
        <v>13355</v>
      </c>
      <c r="C16473" s="2" t="s">
        <v>11341</v>
      </c>
      <c r="D16473" s="2" t="s">
        <v>11342</v>
      </c>
      <c r="E16473">
        <v>300</v>
      </c>
      <c r="F16473">
        <v>31199961</v>
      </c>
      <c r="G16473" s="2" t="s">
        <v>13356</v>
      </c>
      <c r="H16473" s="2" t="s">
        <v>422</v>
      </c>
      <c r="I16473" s="2" t="s">
        <v>352</v>
      </c>
      <c r="J16473" s="2" t="s">
        <v>109</v>
      </c>
      <c r="K16473" s="3">
        <v>4752</v>
      </c>
    </row>
    <row r="16474" spans="1:11" x14ac:dyDescent="0.25">
      <c r="A16474" s="1">
        <v>44091</v>
      </c>
      <c r="B16474" s="13" t="s">
        <v>13355</v>
      </c>
      <c r="C16474" s="2" t="s">
        <v>1632</v>
      </c>
      <c r="D16474" s="2" t="s">
        <v>1633</v>
      </c>
      <c r="E16474">
        <v>3000</v>
      </c>
      <c r="F16474">
        <v>31199961</v>
      </c>
      <c r="G16474" s="2" t="s">
        <v>13356</v>
      </c>
      <c r="H16474" s="2" t="s">
        <v>422</v>
      </c>
      <c r="I16474" s="2" t="s">
        <v>352</v>
      </c>
      <c r="J16474" s="2" t="s">
        <v>109</v>
      </c>
      <c r="K16474" s="3">
        <v>4752</v>
      </c>
    </row>
    <row r="16475" spans="1:11" x14ac:dyDescent="0.25">
      <c r="A16475" s="1">
        <v>44091</v>
      </c>
      <c r="B16475" s="13" t="s">
        <v>13355</v>
      </c>
      <c r="C16475" s="2" t="s">
        <v>2300</v>
      </c>
      <c r="D16475" s="2" t="s">
        <v>2301</v>
      </c>
      <c r="E16475">
        <v>50</v>
      </c>
      <c r="F16475">
        <v>31199961</v>
      </c>
      <c r="G16475" s="2" t="s">
        <v>13356</v>
      </c>
      <c r="H16475" s="2" t="s">
        <v>422</v>
      </c>
      <c r="I16475" s="2" t="s">
        <v>352</v>
      </c>
      <c r="J16475" s="2" t="s">
        <v>109</v>
      </c>
      <c r="K16475" s="3">
        <v>4752</v>
      </c>
    </row>
    <row r="16476" spans="1:11" x14ac:dyDescent="0.25">
      <c r="A16476" s="1">
        <v>44091</v>
      </c>
      <c r="B16476" s="13" t="s">
        <v>13355</v>
      </c>
      <c r="C16476" s="2" t="s">
        <v>3029</v>
      </c>
      <c r="D16476" s="2" t="s">
        <v>3030</v>
      </c>
      <c r="E16476">
        <v>200</v>
      </c>
      <c r="F16476">
        <v>31199961</v>
      </c>
      <c r="G16476" s="2" t="s">
        <v>13356</v>
      </c>
      <c r="H16476" s="2" t="s">
        <v>422</v>
      </c>
      <c r="I16476" s="2" t="s">
        <v>352</v>
      </c>
      <c r="J16476" s="2" t="s">
        <v>109</v>
      </c>
      <c r="K16476" s="3">
        <v>4752</v>
      </c>
    </row>
    <row r="16477" spans="1:11" x14ac:dyDescent="0.25">
      <c r="A16477" s="1">
        <v>44091</v>
      </c>
      <c r="B16477" s="13" t="s">
        <v>13355</v>
      </c>
      <c r="C16477" s="2" t="s">
        <v>804</v>
      </c>
      <c r="D16477" s="2" t="s">
        <v>805</v>
      </c>
      <c r="E16477">
        <v>500</v>
      </c>
      <c r="F16477">
        <v>31199961</v>
      </c>
      <c r="G16477" s="2" t="s">
        <v>13356</v>
      </c>
      <c r="H16477" s="2" t="s">
        <v>422</v>
      </c>
      <c r="I16477" s="2" t="s">
        <v>352</v>
      </c>
      <c r="J16477" s="2" t="s">
        <v>109</v>
      </c>
      <c r="K16477" s="3">
        <v>4752</v>
      </c>
    </row>
    <row r="16478" spans="1:11" x14ac:dyDescent="0.25">
      <c r="A16478" s="1">
        <v>44091</v>
      </c>
      <c r="B16478" s="13" t="s">
        <v>13355</v>
      </c>
      <c r="C16478" s="2" t="s">
        <v>13368</v>
      </c>
      <c r="D16478" s="2" t="s">
        <v>13369</v>
      </c>
      <c r="E16478">
        <v>200</v>
      </c>
      <c r="F16478">
        <v>31199961</v>
      </c>
      <c r="G16478" s="2" t="s">
        <v>13356</v>
      </c>
      <c r="H16478" s="2" t="s">
        <v>422</v>
      </c>
      <c r="I16478" s="2" t="s">
        <v>352</v>
      </c>
      <c r="J16478" s="2" t="s">
        <v>109</v>
      </c>
      <c r="K16478" s="3">
        <v>4752</v>
      </c>
    </row>
    <row r="16479" spans="1:11" x14ac:dyDescent="0.25">
      <c r="A16479" s="1">
        <v>44091</v>
      </c>
      <c r="B16479" s="13" t="s">
        <v>13355</v>
      </c>
      <c r="C16479" s="2" t="s">
        <v>13370</v>
      </c>
      <c r="D16479" s="2" t="s">
        <v>13371</v>
      </c>
      <c r="E16479">
        <v>300</v>
      </c>
      <c r="F16479">
        <v>31199961</v>
      </c>
      <c r="G16479" s="2" t="s">
        <v>13356</v>
      </c>
      <c r="H16479" s="2" t="s">
        <v>422</v>
      </c>
      <c r="I16479" s="2" t="s">
        <v>352</v>
      </c>
      <c r="J16479" s="2" t="s">
        <v>109</v>
      </c>
      <c r="K16479" s="3">
        <v>4752</v>
      </c>
    </row>
    <row r="16480" spans="1:11" x14ac:dyDescent="0.25">
      <c r="A16480" s="1">
        <v>44091</v>
      </c>
      <c r="B16480" s="13" t="s">
        <v>13355</v>
      </c>
      <c r="C16480" s="2" t="s">
        <v>456</v>
      </c>
      <c r="D16480" s="2" t="s">
        <v>457</v>
      </c>
      <c r="E16480">
        <v>100</v>
      </c>
      <c r="F16480">
        <v>31199961</v>
      </c>
      <c r="G16480" s="2" t="s">
        <v>13356</v>
      </c>
      <c r="H16480" s="2" t="s">
        <v>422</v>
      </c>
      <c r="I16480" s="2" t="s">
        <v>352</v>
      </c>
      <c r="J16480" s="2" t="s">
        <v>109</v>
      </c>
      <c r="K16480" s="3">
        <v>4752</v>
      </c>
    </row>
    <row r="16481" spans="1:11" x14ac:dyDescent="0.25">
      <c r="A16481" s="1">
        <v>44091</v>
      </c>
      <c r="B16481" s="13" t="s">
        <v>13355</v>
      </c>
      <c r="C16481" s="2" t="s">
        <v>4488</v>
      </c>
      <c r="D16481" s="2" t="s">
        <v>4489</v>
      </c>
      <c r="E16481">
        <v>120</v>
      </c>
      <c r="F16481">
        <v>31199961</v>
      </c>
      <c r="G16481" s="2" t="s">
        <v>13356</v>
      </c>
      <c r="H16481" s="2" t="s">
        <v>422</v>
      </c>
      <c r="I16481" s="2" t="s">
        <v>352</v>
      </c>
      <c r="J16481" s="2" t="s">
        <v>109</v>
      </c>
      <c r="K16481" s="3">
        <v>4752</v>
      </c>
    </row>
    <row r="16482" spans="1:11" x14ac:dyDescent="0.25">
      <c r="A16482" s="1">
        <v>44091</v>
      </c>
      <c r="B16482" s="13" t="s">
        <v>13355</v>
      </c>
      <c r="C16482" s="2" t="s">
        <v>6621</v>
      </c>
      <c r="D16482" s="2" t="s">
        <v>6622</v>
      </c>
      <c r="E16482">
        <v>20</v>
      </c>
      <c r="F16482">
        <v>31199961</v>
      </c>
      <c r="G16482" s="2" t="s">
        <v>13356</v>
      </c>
      <c r="H16482" s="2" t="s">
        <v>422</v>
      </c>
      <c r="I16482" s="2" t="s">
        <v>352</v>
      </c>
      <c r="J16482" s="2" t="s">
        <v>109</v>
      </c>
      <c r="K16482" s="3">
        <v>4752</v>
      </c>
    </row>
    <row r="16483" spans="1:11" x14ac:dyDescent="0.25">
      <c r="A16483" s="1">
        <v>44091</v>
      </c>
      <c r="B16483" s="13" t="s">
        <v>13355</v>
      </c>
      <c r="C16483" s="2" t="s">
        <v>273</v>
      </c>
      <c r="D16483" s="2" t="s">
        <v>274</v>
      </c>
      <c r="E16483">
        <v>100</v>
      </c>
      <c r="F16483">
        <v>31199961</v>
      </c>
      <c r="G16483" s="2" t="s">
        <v>13356</v>
      </c>
      <c r="H16483" s="2" t="s">
        <v>422</v>
      </c>
      <c r="I16483" s="2" t="s">
        <v>352</v>
      </c>
      <c r="J16483" s="2" t="s">
        <v>109</v>
      </c>
      <c r="K16483" s="3">
        <v>4752</v>
      </c>
    </row>
    <row r="16484" spans="1:11" x14ac:dyDescent="0.25">
      <c r="A16484" s="1">
        <v>44091</v>
      </c>
      <c r="B16484" s="13" t="s">
        <v>13355</v>
      </c>
      <c r="C16484" s="2" t="s">
        <v>1205</v>
      </c>
      <c r="D16484" s="2" t="s">
        <v>1206</v>
      </c>
      <c r="E16484">
        <v>500</v>
      </c>
      <c r="F16484">
        <v>31199961</v>
      </c>
      <c r="G16484" s="2" t="s">
        <v>13356</v>
      </c>
      <c r="H16484" s="2" t="s">
        <v>422</v>
      </c>
      <c r="I16484" s="2" t="s">
        <v>352</v>
      </c>
      <c r="J16484" s="2" t="s">
        <v>109</v>
      </c>
      <c r="K16484" s="3">
        <v>4752</v>
      </c>
    </row>
    <row r="16485" spans="1:11" x14ac:dyDescent="0.25">
      <c r="A16485" s="1">
        <v>44091</v>
      </c>
      <c r="B16485" s="13" t="s">
        <v>13355</v>
      </c>
      <c r="C16485" s="2" t="s">
        <v>958</v>
      </c>
      <c r="D16485" s="2" t="s">
        <v>959</v>
      </c>
      <c r="E16485">
        <v>500</v>
      </c>
      <c r="F16485">
        <v>31199961</v>
      </c>
      <c r="G16485" s="2" t="s">
        <v>13356</v>
      </c>
      <c r="H16485" s="2" t="s">
        <v>422</v>
      </c>
      <c r="I16485" s="2" t="s">
        <v>352</v>
      </c>
      <c r="J16485" s="2" t="s">
        <v>109</v>
      </c>
      <c r="K16485" s="3">
        <v>4752</v>
      </c>
    </row>
    <row r="16486" spans="1:11" x14ac:dyDescent="0.25">
      <c r="A16486" s="1">
        <v>44091</v>
      </c>
      <c r="B16486" s="13" t="s">
        <v>13355</v>
      </c>
      <c r="C16486" s="2" t="s">
        <v>2955</v>
      </c>
      <c r="D16486" s="2" t="s">
        <v>2956</v>
      </c>
      <c r="E16486">
        <v>60</v>
      </c>
      <c r="F16486">
        <v>31199961</v>
      </c>
      <c r="G16486" s="2" t="s">
        <v>13356</v>
      </c>
      <c r="H16486" s="2" t="s">
        <v>422</v>
      </c>
      <c r="I16486" s="2" t="s">
        <v>352</v>
      </c>
      <c r="J16486" s="2" t="s">
        <v>109</v>
      </c>
      <c r="K16486" s="3">
        <v>4752</v>
      </c>
    </row>
    <row r="16487" spans="1:11" x14ac:dyDescent="0.25">
      <c r="A16487" s="1">
        <v>44091</v>
      </c>
      <c r="B16487" s="13" t="s">
        <v>13355</v>
      </c>
      <c r="C16487" s="2" t="s">
        <v>478</v>
      </c>
      <c r="D16487" s="2" t="s">
        <v>479</v>
      </c>
      <c r="E16487">
        <v>5000</v>
      </c>
      <c r="F16487">
        <v>31199961</v>
      </c>
      <c r="G16487" s="2" t="s">
        <v>13356</v>
      </c>
      <c r="H16487" s="2" t="s">
        <v>422</v>
      </c>
      <c r="I16487" s="2" t="s">
        <v>352</v>
      </c>
      <c r="J16487" s="2" t="s">
        <v>109</v>
      </c>
      <c r="K16487" s="3">
        <v>4752</v>
      </c>
    </row>
    <row r="16488" spans="1:11" x14ac:dyDescent="0.25">
      <c r="A16488" s="1">
        <v>44090</v>
      </c>
      <c r="B16488" s="13" t="s">
        <v>13372</v>
      </c>
      <c r="C16488" s="2" t="s">
        <v>304</v>
      </c>
      <c r="D16488" s="2" t="s">
        <v>305</v>
      </c>
      <c r="E16488">
        <v>60</v>
      </c>
      <c r="F16488">
        <v>816000975</v>
      </c>
      <c r="G16488" s="2" t="s">
        <v>13373</v>
      </c>
      <c r="H16488" s="2" t="s">
        <v>12620</v>
      </c>
      <c r="I16488" s="2" t="s">
        <v>1316</v>
      </c>
      <c r="J16488" s="2" t="s">
        <v>13</v>
      </c>
      <c r="K16488" s="3">
        <v>2221</v>
      </c>
    </row>
    <row r="16489" spans="1:11" x14ac:dyDescent="0.25">
      <c r="A16489" s="1">
        <v>44091</v>
      </c>
      <c r="B16489" s="13" t="s">
        <v>13355</v>
      </c>
      <c r="C16489" s="2" t="s">
        <v>2130</v>
      </c>
      <c r="D16489" s="2" t="s">
        <v>2131</v>
      </c>
      <c r="E16489">
        <v>240</v>
      </c>
      <c r="F16489">
        <v>31199961</v>
      </c>
      <c r="G16489" s="2" t="s">
        <v>13356</v>
      </c>
      <c r="H16489" s="2" t="s">
        <v>422</v>
      </c>
      <c r="I16489" s="2" t="s">
        <v>352</v>
      </c>
      <c r="J16489" s="2" t="s">
        <v>109</v>
      </c>
      <c r="K16489" s="3">
        <v>4752</v>
      </c>
    </row>
    <row r="16490" spans="1:11" x14ac:dyDescent="0.25">
      <c r="A16490" s="1">
        <v>44091</v>
      </c>
      <c r="B16490" s="13" t="s">
        <v>13355</v>
      </c>
      <c r="C16490" s="2" t="s">
        <v>821</v>
      </c>
      <c r="D16490" s="2" t="s">
        <v>822</v>
      </c>
      <c r="E16490">
        <v>500</v>
      </c>
      <c r="F16490">
        <v>31199961</v>
      </c>
      <c r="G16490" s="2" t="s">
        <v>13356</v>
      </c>
      <c r="H16490" s="2" t="s">
        <v>422</v>
      </c>
      <c r="I16490" s="2" t="s">
        <v>352</v>
      </c>
      <c r="J16490" s="2" t="s">
        <v>109</v>
      </c>
      <c r="K16490" s="3">
        <v>4752</v>
      </c>
    </row>
    <row r="16491" spans="1:11" x14ac:dyDescent="0.25">
      <c r="A16491" s="1">
        <v>44091</v>
      </c>
      <c r="B16491" s="13" t="s">
        <v>13355</v>
      </c>
      <c r="C16491" s="2" t="s">
        <v>968</v>
      </c>
      <c r="D16491" s="2" t="s">
        <v>969</v>
      </c>
      <c r="E16491">
        <v>250</v>
      </c>
      <c r="F16491">
        <v>31199961</v>
      </c>
      <c r="G16491" s="2" t="s">
        <v>13356</v>
      </c>
      <c r="H16491" s="2" t="s">
        <v>422</v>
      </c>
      <c r="I16491" s="2" t="s">
        <v>352</v>
      </c>
      <c r="J16491" s="2" t="s">
        <v>109</v>
      </c>
      <c r="K16491" s="3">
        <v>4752</v>
      </c>
    </row>
    <row r="16492" spans="1:11" x14ac:dyDescent="0.25">
      <c r="A16492" s="1">
        <v>44091</v>
      </c>
      <c r="B16492" s="13" t="s">
        <v>13355</v>
      </c>
      <c r="C16492" s="2" t="s">
        <v>13374</v>
      </c>
      <c r="D16492" s="2" t="s">
        <v>13375</v>
      </c>
      <c r="E16492">
        <v>100</v>
      </c>
      <c r="F16492">
        <v>31199961</v>
      </c>
      <c r="G16492" s="2" t="s">
        <v>13356</v>
      </c>
      <c r="H16492" s="2" t="s">
        <v>422</v>
      </c>
      <c r="I16492" s="2" t="s">
        <v>352</v>
      </c>
      <c r="J16492" s="2" t="s">
        <v>109</v>
      </c>
      <c r="K16492" s="3">
        <v>4752</v>
      </c>
    </row>
    <row r="16493" spans="1:11" x14ac:dyDescent="0.25">
      <c r="A16493" s="1">
        <v>44091</v>
      </c>
      <c r="B16493" s="13" t="s">
        <v>13355</v>
      </c>
      <c r="C16493" s="2" t="s">
        <v>1276</v>
      </c>
      <c r="D16493" s="2" t="s">
        <v>1277</v>
      </c>
      <c r="E16493">
        <v>250</v>
      </c>
      <c r="F16493">
        <v>31199961</v>
      </c>
      <c r="G16493" s="2" t="s">
        <v>13356</v>
      </c>
      <c r="H16493" s="2" t="s">
        <v>422</v>
      </c>
      <c r="I16493" s="2" t="s">
        <v>352</v>
      </c>
      <c r="J16493" s="2" t="s">
        <v>109</v>
      </c>
      <c r="K16493" s="3">
        <v>4752</v>
      </c>
    </row>
    <row r="16494" spans="1:11" x14ac:dyDescent="0.25">
      <c r="A16494" s="1">
        <v>44091</v>
      </c>
      <c r="B16494" s="13" t="s">
        <v>13355</v>
      </c>
      <c r="C16494" s="2" t="s">
        <v>5716</v>
      </c>
      <c r="D16494" s="2" t="s">
        <v>5717</v>
      </c>
      <c r="E16494">
        <v>100</v>
      </c>
      <c r="F16494">
        <v>31199961</v>
      </c>
      <c r="G16494" s="2" t="s">
        <v>13356</v>
      </c>
      <c r="H16494" s="2" t="s">
        <v>422</v>
      </c>
      <c r="I16494" s="2" t="s">
        <v>352</v>
      </c>
      <c r="J16494" s="2" t="s">
        <v>109</v>
      </c>
      <c r="K16494" s="3">
        <v>4752</v>
      </c>
    </row>
    <row r="16495" spans="1:11" x14ac:dyDescent="0.25">
      <c r="A16495" s="1">
        <v>44086</v>
      </c>
      <c r="B16495" s="13" t="s">
        <v>13376</v>
      </c>
      <c r="C16495" s="2" t="s">
        <v>1441</v>
      </c>
      <c r="D16495" s="2" t="s">
        <v>1442</v>
      </c>
      <c r="E16495">
        <v>90</v>
      </c>
      <c r="F16495">
        <v>31211147</v>
      </c>
      <c r="G16495" s="2" t="s">
        <v>13377</v>
      </c>
      <c r="H16495" s="2" t="s">
        <v>422</v>
      </c>
      <c r="I16495" s="2" t="s">
        <v>352</v>
      </c>
      <c r="J16495" s="2" t="s">
        <v>109</v>
      </c>
      <c r="K16495" s="3">
        <v>4663</v>
      </c>
    </row>
    <row r="16496" spans="1:11" x14ac:dyDescent="0.25">
      <c r="A16496" s="1">
        <v>44086</v>
      </c>
      <c r="B16496" s="13" t="s">
        <v>13376</v>
      </c>
      <c r="C16496" s="2" t="s">
        <v>456</v>
      </c>
      <c r="D16496" s="2" t="s">
        <v>457</v>
      </c>
      <c r="E16496">
        <v>200</v>
      </c>
      <c r="F16496">
        <v>31211147</v>
      </c>
      <c r="G16496" s="2" t="s">
        <v>13377</v>
      </c>
      <c r="H16496" s="2" t="s">
        <v>422</v>
      </c>
      <c r="I16496" s="2" t="s">
        <v>352</v>
      </c>
      <c r="J16496" s="2" t="s">
        <v>109</v>
      </c>
      <c r="K16496" s="3">
        <v>4663</v>
      </c>
    </row>
    <row r="16497" spans="1:11" x14ac:dyDescent="0.25">
      <c r="A16497" s="1">
        <v>44086</v>
      </c>
      <c r="B16497" s="13" t="s">
        <v>13378</v>
      </c>
      <c r="C16497" s="2" t="s">
        <v>1039</v>
      </c>
      <c r="D16497" s="2" t="s">
        <v>1040</v>
      </c>
      <c r="E16497">
        <v>200</v>
      </c>
      <c r="F16497">
        <v>31211147</v>
      </c>
      <c r="G16497" s="2" t="s">
        <v>13377</v>
      </c>
      <c r="H16497" s="2" t="s">
        <v>422</v>
      </c>
      <c r="I16497" s="2" t="s">
        <v>352</v>
      </c>
      <c r="J16497" s="2" t="s">
        <v>109</v>
      </c>
      <c r="K16497" s="3">
        <v>4663</v>
      </c>
    </row>
    <row r="16498" spans="1:11" x14ac:dyDescent="0.25">
      <c r="A16498" s="1">
        <v>44086</v>
      </c>
      <c r="B16498" s="13" t="s">
        <v>13376</v>
      </c>
      <c r="C16498" s="2" t="s">
        <v>3862</v>
      </c>
      <c r="D16498" s="2" t="s">
        <v>3863</v>
      </c>
      <c r="E16498">
        <v>240</v>
      </c>
      <c r="F16498">
        <v>31211147</v>
      </c>
      <c r="G16498" s="2" t="s">
        <v>13377</v>
      </c>
      <c r="H16498" s="2" t="s">
        <v>422</v>
      </c>
      <c r="I16498" s="2" t="s">
        <v>352</v>
      </c>
      <c r="J16498" s="2" t="s">
        <v>109</v>
      </c>
      <c r="K16498" s="3">
        <v>4663</v>
      </c>
    </row>
    <row r="16499" spans="1:11" x14ac:dyDescent="0.25">
      <c r="A16499" s="1">
        <v>44086</v>
      </c>
      <c r="B16499" s="13" t="s">
        <v>13376</v>
      </c>
      <c r="C16499" s="2" t="s">
        <v>3813</v>
      </c>
      <c r="D16499" s="2" t="s">
        <v>3814</v>
      </c>
      <c r="E16499">
        <v>240</v>
      </c>
      <c r="F16499">
        <v>31211147</v>
      </c>
      <c r="G16499" s="2" t="s">
        <v>13377</v>
      </c>
      <c r="H16499" s="2" t="s">
        <v>422</v>
      </c>
      <c r="I16499" s="2" t="s">
        <v>352</v>
      </c>
      <c r="J16499" s="2" t="s">
        <v>109</v>
      </c>
      <c r="K16499" s="3">
        <v>4663</v>
      </c>
    </row>
    <row r="16500" spans="1:11" x14ac:dyDescent="0.25">
      <c r="A16500" s="1">
        <v>44098</v>
      </c>
      <c r="B16500" s="13" t="s">
        <v>13379</v>
      </c>
      <c r="C16500" s="2" t="s">
        <v>13380</v>
      </c>
      <c r="D16500" s="2" t="s">
        <v>13381</v>
      </c>
      <c r="E16500">
        <v>40</v>
      </c>
      <c r="F16500">
        <v>31275776</v>
      </c>
      <c r="G16500" s="2" t="s">
        <v>13382</v>
      </c>
      <c r="H16500" s="2" t="s">
        <v>2509</v>
      </c>
      <c r="I16500" s="2" t="s">
        <v>103</v>
      </c>
      <c r="J16500" s="2" t="s">
        <v>13</v>
      </c>
      <c r="K16500" s="3">
        <v>9999</v>
      </c>
    </row>
    <row r="16501" spans="1:11" x14ac:dyDescent="0.25">
      <c r="A16501" s="1">
        <v>44092</v>
      </c>
      <c r="B16501" s="13" t="s">
        <v>13383</v>
      </c>
      <c r="C16501" s="2" t="s">
        <v>2776</v>
      </c>
      <c r="D16501" s="2" t="s">
        <v>2777</v>
      </c>
      <c r="E16501">
        <v>40</v>
      </c>
      <c r="F16501">
        <v>31284289</v>
      </c>
      <c r="G16501" s="2" t="s">
        <v>13384</v>
      </c>
      <c r="H16501" s="2" t="s">
        <v>351</v>
      </c>
      <c r="I16501" s="2" t="s">
        <v>352</v>
      </c>
      <c r="J16501" s="2" t="s">
        <v>13</v>
      </c>
      <c r="K16501" s="3">
        <v>9999</v>
      </c>
    </row>
    <row r="16502" spans="1:11" x14ac:dyDescent="0.25">
      <c r="A16502" s="1">
        <v>44079</v>
      </c>
      <c r="B16502" s="13" t="s">
        <v>13385</v>
      </c>
      <c r="C16502" s="2" t="s">
        <v>1428</v>
      </c>
      <c r="D16502" s="2" t="s">
        <v>1429</v>
      </c>
      <c r="E16502">
        <v>100</v>
      </c>
      <c r="F16502">
        <v>31307033</v>
      </c>
      <c r="G16502" s="2" t="s">
        <v>13386</v>
      </c>
      <c r="H16502" s="2" t="s">
        <v>1235</v>
      </c>
      <c r="I16502" s="2" t="s">
        <v>352</v>
      </c>
      <c r="J16502" s="2" t="s">
        <v>13</v>
      </c>
      <c r="K16502" s="3">
        <v>9999</v>
      </c>
    </row>
    <row r="16503" spans="1:11" x14ac:dyDescent="0.25">
      <c r="A16503" s="1">
        <v>44079</v>
      </c>
      <c r="B16503" s="13" t="s">
        <v>13385</v>
      </c>
      <c r="C16503" s="2" t="s">
        <v>836</v>
      </c>
      <c r="D16503" s="2" t="s">
        <v>837</v>
      </c>
      <c r="E16503">
        <v>100</v>
      </c>
      <c r="F16503">
        <v>31307033</v>
      </c>
      <c r="G16503" s="2" t="s">
        <v>13386</v>
      </c>
      <c r="H16503" s="2" t="s">
        <v>1235</v>
      </c>
      <c r="I16503" s="2" t="s">
        <v>352</v>
      </c>
      <c r="J16503" s="2" t="s">
        <v>13</v>
      </c>
      <c r="K16503" s="3">
        <v>9999</v>
      </c>
    </row>
    <row r="16504" spans="1:11" x14ac:dyDescent="0.25">
      <c r="A16504" s="1">
        <v>44079</v>
      </c>
      <c r="B16504" s="13" t="s">
        <v>13385</v>
      </c>
      <c r="C16504" s="2" t="s">
        <v>1342</v>
      </c>
      <c r="D16504" s="2" t="s">
        <v>1343</v>
      </c>
      <c r="E16504">
        <v>300</v>
      </c>
      <c r="F16504">
        <v>31307033</v>
      </c>
      <c r="G16504" s="2" t="s">
        <v>13386</v>
      </c>
      <c r="H16504" s="2" t="s">
        <v>1235</v>
      </c>
      <c r="I16504" s="2" t="s">
        <v>352</v>
      </c>
      <c r="J16504" s="2" t="s">
        <v>13</v>
      </c>
      <c r="K16504" s="3">
        <v>9999</v>
      </c>
    </row>
    <row r="16505" spans="1:11" x14ac:dyDescent="0.25">
      <c r="A16505" s="1">
        <v>44079</v>
      </c>
      <c r="B16505" s="13" t="s">
        <v>13385</v>
      </c>
      <c r="C16505" s="2" t="s">
        <v>3131</v>
      </c>
      <c r="D16505" s="2" t="s">
        <v>3132</v>
      </c>
      <c r="E16505">
        <v>50</v>
      </c>
      <c r="F16505">
        <v>31307033</v>
      </c>
      <c r="G16505" s="2" t="s">
        <v>13386</v>
      </c>
      <c r="H16505" s="2" t="s">
        <v>1235</v>
      </c>
      <c r="I16505" s="2" t="s">
        <v>352</v>
      </c>
      <c r="J16505" s="2" t="s">
        <v>13</v>
      </c>
      <c r="K16505" s="3">
        <v>9999</v>
      </c>
    </row>
    <row r="16506" spans="1:11" x14ac:dyDescent="0.25">
      <c r="A16506" s="1">
        <v>44089</v>
      </c>
      <c r="B16506" s="13" t="s">
        <v>13387</v>
      </c>
      <c r="C16506" s="2" t="s">
        <v>10775</v>
      </c>
      <c r="D16506" s="2" t="s">
        <v>10776</v>
      </c>
      <c r="E16506">
        <v>150</v>
      </c>
      <c r="F16506">
        <v>31418263</v>
      </c>
      <c r="G16506" s="2" t="s">
        <v>13388</v>
      </c>
      <c r="H16506" s="2" t="s">
        <v>1497</v>
      </c>
      <c r="I16506" s="2" t="s">
        <v>352</v>
      </c>
      <c r="J16506" s="2" t="s">
        <v>109</v>
      </c>
      <c r="K16506" s="3">
        <v>4752</v>
      </c>
    </row>
    <row r="16507" spans="1:11" x14ac:dyDescent="0.25">
      <c r="A16507" s="1">
        <v>44100</v>
      </c>
      <c r="B16507" s="13" t="s">
        <v>13389</v>
      </c>
      <c r="C16507" s="2" t="s">
        <v>92</v>
      </c>
      <c r="D16507" s="2" t="s">
        <v>93</v>
      </c>
      <c r="E16507">
        <v>40000</v>
      </c>
      <c r="F16507">
        <v>31418263</v>
      </c>
      <c r="G16507" s="2" t="s">
        <v>13388</v>
      </c>
      <c r="H16507" s="2" t="s">
        <v>1497</v>
      </c>
      <c r="I16507" s="2" t="s">
        <v>352</v>
      </c>
      <c r="J16507" s="2" t="s">
        <v>109</v>
      </c>
      <c r="K16507" s="3">
        <v>4752</v>
      </c>
    </row>
    <row r="16508" spans="1:11" x14ac:dyDescent="0.25">
      <c r="A16508" s="1">
        <v>44100</v>
      </c>
      <c r="B16508" s="13" t="s">
        <v>13389</v>
      </c>
      <c r="C16508" s="2" t="s">
        <v>676</v>
      </c>
      <c r="D16508" s="2" t="s">
        <v>677</v>
      </c>
      <c r="E16508">
        <v>18000</v>
      </c>
      <c r="F16508">
        <v>31418263</v>
      </c>
      <c r="G16508" s="2" t="s">
        <v>13388</v>
      </c>
      <c r="H16508" s="2" t="s">
        <v>1497</v>
      </c>
      <c r="I16508" s="2" t="s">
        <v>352</v>
      </c>
      <c r="J16508" s="2" t="s">
        <v>109</v>
      </c>
      <c r="K16508" s="3">
        <v>4752</v>
      </c>
    </row>
    <row r="16509" spans="1:11" x14ac:dyDescent="0.25">
      <c r="A16509" s="1">
        <v>44100</v>
      </c>
      <c r="B16509" s="13" t="s">
        <v>13389</v>
      </c>
      <c r="C16509" s="2" t="s">
        <v>71</v>
      </c>
      <c r="D16509" s="2" t="s">
        <v>72</v>
      </c>
      <c r="E16509">
        <v>100000</v>
      </c>
      <c r="F16509">
        <v>31418263</v>
      </c>
      <c r="G16509" s="2" t="s">
        <v>13388</v>
      </c>
      <c r="H16509" s="2" t="s">
        <v>1497</v>
      </c>
      <c r="I16509" s="2" t="s">
        <v>352</v>
      </c>
      <c r="J16509" s="2" t="s">
        <v>109</v>
      </c>
      <c r="K16509" s="3">
        <v>4752</v>
      </c>
    </row>
    <row r="16510" spans="1:11" x14ac:dyDescent="0.25">
      <c r="A16510" s="1">
        <v>44100</v>
      </c>
      <c r="B16510" s="13" t="s">
        <v>13389</v>
      </c>
      <c r="C16510" s="2" t="s">
        <v>78</v>
      </c>
      <c r="D16510" s="2" t="s">
        <v>79</v>
      </c>
      <c r="E16510">
        <v>26000</v>
      </c>
      <c r="F16510">
        <v>31418263</v>
      </c>
      <c r="G16510" s="2" t="s">
        <v>13388</v>
      </c>
      <c r="H16510" s="2" t="s">
        <v>1497</v>
      </c>
      <c r="I16510" s="2" t="s">
        <v>352</v>
      </c>
      <c r="J16510" s="2" t="s">
        <v>109</v>
      </c>
      <c r="K16510" s="3">
        <v>4752</v>
      </c>
    </row>
    <row r="16511" spans="1:11" x14ac:dyDescent="0.25">
      <c r="A16511" s="1">
        <v>44100</v>
      </c>
      <c r="B16511" s="13" t="s">
        <v>13389</v>
      </c>
      <c r="C16511" s="2" t="s">
        <v>650</v>
      </c>
      <c r="D16511" s="2" t="s">
        <v>651</v>
      </c>
      <c r="E16511">
        <v>100000</v>
      </c>
      <c r="F16511">
        <v>31418263</v>
      </c>
      <c r="G16511" s="2" t="s">
        <v>13388</v>
      </c>
      <c r="H16511" s="2" t="s">
        <v>1497</v>
      </c>
      <c r="I16511" s="2" t="s">
        <v>352</v>
      </c>
      <c r="J16511" s="2" t="s">
        <v>109</v>
      </c>
      <c r="K16511" s="3">
        <v>4752</v>
      </c>
    </row>
    <row r="16512" spans="1:11" x14ac:dyDescent="0.25">
      <c r="A16512" s="1">
        <v>44076</v>
      </c>
      <c r="B16512" s="13" t="s">
        <v>13390</v>
      </c>
      <c r="C16512" s="2" t="s">
        <v>4822</v>
      </c>
      <c r="D16512" s="2" t="s">
        <v>4823</v>
      </c>
      <c r="E16512">
        <v>1000</v>
      </c>
      <c r="F16512">
        <v>31978680</v>
      </c>
      <c r="G16512" s="2" t="s">
        <v>2177</v>
      </c>
      <c r="H16512" s="2" t="s">
        <v>422</v>
      </c>
      <c r="I16512" s="2" t="s">
        <v>352</v>
      </c>
      <c r="J16512" s="2" t="s">
        <v>109</v>
      </c>
      <c r="K16512" s="3">
        <v>4663</v>
      </c>
    </row>
    <row r="16513" spans="1:11" x14ac:dyDescent="0.25">
      <c r="A16513" s="1">
        <v>44100</v>
      </c>
      <c r="B16513" s="13" t="s">
        <v>13389</v>
      </c>
      <c r="C16513" s="2" t="s">
        <v>634</v>
      </c>
      <c r="D16513" s="2" t="s">
        <v>635</v>
      </c>
      <c r="E16513">
        <v>120000</v>
      </c>
      <c r="F16513">
        <v>31418263</v>
      </c>
      <c r="G16513" s="2" t="s">
        <v>13388</v>
      </c>
      <c r="H16513" s="2" t="s">
        <v>1497</v>
      </c>
      <c r="I16513" s="2" t="s">
        <v>352</v>
      </c>
      <c r="J16513" s="2" t="s">
        <v>109</v>
      </c>
      <c r="K16513" s="3">
        <v>4752</v>
      </c>
    </row>
    <row r="16514" spans="1:11" x14ac:dyDescent="0.25">
      <c r="A16514" s="1">
        <v>44100</v>
      </c>
      <c r="B16514" s="13" t="s">
        <v>13389</v>
      </c>
      <c r="C16514" s="2" t="s">
        <v>134</v>
      </c>
      <c r="D16514" s="2" t="s">
        <v>135</v>
      </c>
      <c r="E16514">
        <v>70000</v>
      </c>
      <c r="F16514">
        <v>31418263</v>
      </c>
      <c r="G16514" s="2" t="s">
        <v>13388</v>
      </c>
      <c r="H16514" s="2" t="s">
        <v>1497</v>
      </c>
      <c r="I16514" s="2" t="s">
        <v>352</v>
      </c>
      <c r="J16514" s="2" t="s">
        <v>109</v>
      </c>
      <c r="K16514" s="3">
        <v>4752</v>
      </c>
    </row>
    <row r="16515" spans="1:11" x14ac:dyDescent="0.25">
      <c r="A16515" s="1">
        <v>44100</v>
      </c>
      <c r="B16515" s="13" t="s">
        <v>13389</v>
      </c>
      <c r="C16515" s="2" t="s">
        <v>36</v>
      </c>
      <c r="D16515" s="2" t="s">
        <v>37</v>
      </c>
      <c r="E16515">
        <v>180000</v>
      </c>
      <c r="F16515">
        <v>31418263</v>
      </c>
      <c r="G16515" s="2" t="s">
        <v>13388</v>
      </c>
      <c r="H16515" s="2" t="s">
        <v>1497</v>
      </c>
      <c r="I16515" s="2" t="s">
        <v>352</v>
      </c>
      <c r="J16515" s="2" t="s">
        <v>109</v>
      </c>
      <c r="K16515" s="3">
        <v>4752</v>
      </c>
    </row>
    <row r="16516" spans="1:11" x14ac:dyDescent="0.25">
      <c r="A16516" s="1">
        <v>44103</v>
      </c>
      <c r="B16516" s="13" t="s">
        <v>13391</v>
      </c>
      <c r="C16516" s="2" t="s">
        <v>24</v>
      </c>
      <c r="D16516" s="2" t="s">
        <v>25</v>
      </c>
      <c r="E16516">
        <v>3000</v>
      </c>
      <c r="F16516">
        <v>31499137</v>
      </c>
      <c r="G16516" s="2" t="s">
        <v>13392</v>
      </c>
      <c r="H16516" s="2" t="s">
        <v>351</v>
      </c>
      <c r="I16516" s="2" t="s">
        <v>352</v>
      </c>
      <c r="J16516" s="2" t="s">
        <v>13</v>
      </c>
      <c r="K16516" s="3">
        <v>9999</v>
      </c>
    </row>
    <row r="16517" spans="1:11" x14ac:dyDescent="0.25">
      <c r="A16517" s="1">
        <v>44075</v>
      </c>
      <c r="B16517" s="13" t="s">
        <v>13393</v>
      </c>
      <c r="C16517" s="2" t="s">
        <v>66</v>
      </c>
      <c r="D16517" s="2" t="s">
        <v>67</v>
      </c>
      <c r="E16517">
        <v>20000</v>
      </c>
      <c r="F16517">
        <v>31499137</v>
      </c>
      <c r="G16517" s="2" t="s">
        <v>13392</v>
      </c>
      <c r="H16517" s="2" t="s">
        <v>434</v>
      </c>
      <c r="I16517" s="2" t="s">
        <v>352</v>
      </c>
      <c r="J16517" s="2" t="s">
        <v>13</v>
      </c>
      <c r="K16517" s="3">
        <v>9999</v>
      </c>
    </row>
    <row r="16518" spans="1:11" x14ac:dyDescent="0.25">
      <c r="A16518" s="1">
        <v>44102</v>
      </c>
      <c r="B16518" s="13" t="s">
        <v>13394</v>
      </c>
      <c r="C16518" s="2" t="s">
        <v>24</v>
      </c>
      <c r="D16518" s="2" t="s">
        <v>25</v>
      </c>
      <c r="E16518">
        <v>7000</v>
      </c>
      <c r="F16518">
        <v>31499137</v>
      </c>
      <c r="G16518" s="2" t="s">
        <v>13392</v>
      </c>
      <c r="H16518" s="2" t="s">
        <v>351</v>
      </c>
      <c r="I16518" s="2" t="s">
        <v>352</v>
      </c>
      <c r="J16518" s="2" t="s">
        <v>13</v>
      </c>
      <c r="K16518" s="3">
        <v>9999</v>
      </c>
    </row>
    <row r="16519" spans="1:11" x14ac:dyDescent="0.25">
      <c r="A16519" s="1">
        <v>44077</v>
      </c>
      <c r="B16519" s="13" t="s">
        <v>13395</v>
      </c>
      <c r="C16519" s="2" t="s">
        <v>66</v>
      </c>
      <c r="D16519" s="2" t="s">
        <v>67</v>
      </c>
      <c r="E16519">
        <v>20000</v>
      </c>
      <c r="F16519">
        <v>31499137</v>
      </c>
      <c r="G16519" s="2" t="s">
        <v>13392</v>
      </c>
      <c r="H16519" s="2" t="s">
        <v>1751</v>
      </c>
      <c r="I16519" s="2" t="s">
        <v>352</v>
      </c>
      <c r="J16519" s="2" t="s">
        <v>13</v>
      </c>
      <c r="K16519" s="3">
        <v>9999</v>
      </c>
    </row>
    <row r="16520" spans="1:11" x14ac:dyDescent="0.25">
      <c r="A16520" s="1">
        <v>44104</v>
      </c>
      <c r="B16520" s="13" t="s">
        <v>13396</v>
      </c>
      <c r="C16520" s="2" t="s">
        <v>96</v>
      </c>
      <c r="D16520" s="2" t="s">
        <v>97</v>
      </c>
      <c r="E16520">
        <v>2000</v>
      </c>
      <c r="F16520">
        <v>31499137</v>
      </c>
      <c r="G16520" s="2" t="s">
        <v>13392</v>
      </c>
      <c r="H16520" s="2" t="s">
        <v>351</v>
      </c>
      <c r="I16520" s="2" t="s">
        <v>352</v>
      </c>
      <c r="J16520" s="2" t="s">
        <v>13</v>
      </c>
      <c r="K16520" s="3">
        <v>9999</v>
      </c>
    </row>
    <row r="16521" spans="1:11" x14ac:dyDescent="0.25">
      <c r="A16521" s="1">
        <v>44075</v>
      </c>
      <c r="B16521" s="13" t="s">
        <v>13393</v>
      </c>
      <c r="C16521" s="2" t="s">
        <v>24</v>
      </c>
      <c r="D16521" s="2" t="s">
        <v>25</v>
      </c>
      <c r="E16521">
        <v>6000</v>
      </c>
      <c r="F16521">
        <v>31499137</v>
      </c>
      <c r="G16521" s="2" t="s">
        <v>13392</v>
      </c>
      <c r="H16521" s="2" t="s">
        <v>434</v>
      </c>
      <c r="I16521" s="2" t="s">
        <v>352</v>
      </c>
      <c r="J16521" s="2" t="s">
        <v>13</v>
      </c>
      <c r="K16521" s="3">
        <v>9999</v>
      </c>
    </row>
    <row r="16522" spans="1:11" x14ac:dyDescent="0.25">
      <c r="A16522" s="1">
        <v>44104</v>
      </c>
      <c r="B16522" s="13" t="s">
        <v>13396</v>
      </c>
      <c r="C16522" s="2" t="s">
        <v>24</v>
      </c>
      <c r="D16522" s="2" t="s">
        <v>25</v>
      </c>
      <c r="E16522">
        <v>3000</v>
      </c>
      <c r="F16522">
        <v>31499137</v>
      </c>
      <c r="G16522" s="2" t="s">
        <v>13392</v>
      </c>
      <c r="H16522" s="2" t="s">
        <v>351</v>
      </c>
      <c r="I16522" s="2" t="s">
        <v>352</v>
      </c>
      <c r="J16522" s="2" t="s">
        <v>13</v>
      </c>
      <c r="K16522" s="3">
        <v>9999</v>
      </c>
    </row>
    <row r="16523" spans="1:11" x14ac:dyDescent="0.25">
      <c r="A16523" s="1">
        <v>44075</v>
      </c>
      <c r="B16523" s="13" t="s">
        <v>13393</v>
      </c>
      <c r="C16523" s="2" t="s">
        <v>96</v>
      </c>
      <c r="D16523" s="2" t="s">
        <v>97</v>
      </c>
      <c r="E16523">
        <v>4000</v>
      </c>
      <c r="F16523">
        <v>31499137</v>
      </c>
      <c r="G16523" s="2" t="s">
        <v>13392</v>
      </c>
      <c r="H16523" s="2" t="s">
        <v>434</v>
      </c>
      <c r="I16523" s="2" t="s">
        <v>352</v>
      </c>
      <c r="J16523" s="2" t="s">
        <v>13</v>
      </c>
      <c r="K16523" s="3">
        <v>9999</v>
      </c>
    </row>
    <row r="16524" spans="1:11" x14ac:dyDescent="0.25">
      <c r="A16524" s="1">
        <v>44078</v>
      </c>
      <c r="B16524" s="13" t="s">
        <v>13397</v>
      </c>
      <c r="C16524" s="2" t="s">
        <v>24</v>
      </c>
      <c r="D16524" s="2" t="s">
        <v>25</v>
      </c>
      <c r="E16524">
        <v>8000</v>
      </c>
      <c r="F16524">
        <v>31499137</v>
      </c>
      <c r="G16524" s="2" t="s">
        <v>13392</v>
      </c>
      <c r="H16524" s="2" t="s">
        <v>351</v>
      </c>
      <c r="I16524" s="2" t="s">
        <v>352</v>
      </c>
      <c r="J16524" s="2" t="s">
        <v>13</v>
      </c>
      <c r="K16524" s="3">
        <v>9999</v>
      </c>
    </row>
    <row r="16525" spans="1:11" x14ac:dyDescent="0.25">
      <c r="A16525" s="1">
        <v>44097</v>
      </c>
      <c r="B16525" s="13" t="s">
        <v>13398</v>
      </c>
      <c r="C16525" s="2" t="s">
        <v>96</v>
      </c>
      <c r="D16525" s="2" t="s">
        <v>97</v>
      </c>
      <c r="E16525">
        <v>3000</v>
      </c>
      <c r="F16525">
        <v>31499137</v>
      </c>
      <c r="G16525" s="2" t="s">
        <v>13392</v>
      </c>
      <c r="H16525" s="2" t="s">
        <v>351</v>
      </c>
      <c r="I16525" s="2" t="s">
        <v>352</v>
      </c>
      <c r="J16525" s="2" t="s">
        <v>13</v>
      </c>
      <c r="K16525" s="3">
        <v>9999</v>
      </c>
    </row>
    <row r="16526" spans="1:11" x14ac:dyDescent="0.25">
      <c r="A16526" s="1">
        <v>44081</v>
      </c>
      <c r="B16526" s="13" t="s">
        <v>13399</v>
      </c>
      <c r="C16526" s="2" t="s">
        <v>24</v>
      </c>
      <c r="D16526" s="2" t="s">
        <v>25</v>
      </c>
      <c r="E16526">
        <v>7000</v>
      </c>
      <c r="F16526">
        <v>31499137</v>
      </c>
      <c r="G16526" s="2" t="s">
        <v>13392</v>
      </c>
      <c r="H16526" s="2" t="s">
        <v>1751</v>
      </c>
      <c r="I16526" s="2" t="s">
        <v>352</v>
      </c>
      <c r="J16526" s="2" t="s">
        <v>13</v>
      </c>
      <c r="K16526" s="3">
        <v>9999</v>
      </c>
    </row>
    <row r="16527" spans="1:11" x14ac:dyDescent="0.25">
      <c r="A16527" s="1">
        <v>44097</v>
      </c>
      <c r="B16527" s="13" t="s">
        <v>13398</v>
      </c>
      <c r="C16527" s="2" t="s">
        <v>24</v>
      </c>
      <c r="D16527" s="2" t="s">
        <v>25</v>
      </c>
      <c r="E16527">
        <v>1000</v>
      </c>
      <c r="F16527">
        <v>31499137</v>
      </c>
      <c r="G16527" s="2" t="s">
        <v>13392</v>
      </c>
      <c r="H16527" s="2" t="s">
        <v>351</v>
      </c>
      <c r="I16527" s="2" t="s">
        <v>352</v>
      </c>
      <c r="J16527" s="2" t="s">
        <v>13</v>
      </c>
      <c r="K16527" s="3">
        <v>9999</v>
      </c>
    </row>
    <row r="16528" spans="1:11" x14ac:dyDescent="0.25">
      <c r="A16528" s="1">
        <v>44081</v>
      </c>
      <c r="B16528" s="13" t="s">
        <v>13400</v>
      </c>
      <c r="C16528" s="2" t="s">
        <v>96</v>
      </c>
      <c r="D16528" s="2" t="s">
        <v>97</v>
      </c>
      <c r="E16528">
        <v>3700</v>
      </c>
      <c r="F16528">
        <v>31499137</v>
      </c>
      <c r="G16528" s="2" t="s">
        <v>13392</v>
      </c>
      <c r="H16528" s="2" t="s">
        <v>1751</v>
      </c>
      <c r="I16528" s="2" t="s">
        <v>352</v>
      </c>
      <c r="J16528" s="2" t="s">
        <v>13</v>
      </c>
      <c r="K16528" s="3">
        <v>9999</v>
      </c>
    </row>
    <row r="16529" spans="1:11" x14ac:dyDescent="0.25">
      <c r="A16529" s="1">
        <v>44089</v>
      </c>
      <c r="B16529" s="13" t="s">
        <v>13401</v>
      </c>
      <c r="C16529" s="2" t="s">
        <v>24</v>
      </c>
      <c r="D16529" s="2" t="s">
        <v>25</v>
      </c>
      <c r="E16529">
        <v>3000</v>
      </c>
      <c r="F16529">
        <v>31499137</v>
      </c>
      <c r="G16529" s="2" t="s">
        <v>13392</v>
      </c>
      <c r="H16529" s="2" t="s">
        <v>351</v>
      </c>
      <c r="I16529" s="2" t="s">
        <v>352</v>
      </c>
      <c r="J16529" s="2" t="s">
        <v>13</v>
      </c>
      <c r="K16529" s="3">
        <v>9999</v>
      </c>
    </row>
    <row r="16530" spans="1:11" x14ac:dyDescent="0.25">
      <c r="A16530" s="1">
        <v>44083</v>
      </c>
      <c r="B16530" s="13" t="s">
        <v>13402</v>
      </c>
      <c r="C16530" s="2" t="s">
        <v>96</v>
      </c>
      <c r="D16530" s="2" t="s">
        <v>97</v>
      </c>
      <c r="E16530">
        <v>10000</v>
      </c>
      <c r="F16530">
        <v>31499137</v>
      </c>
      <c r="G16530" s="2" t="s">
        <v>13392</v>
      </c>
      <c r="H16530" s="2" t="s">
        <v>434</v>
      </c>
      <c r="I16530" s="2" t="s">
        <v>352</v>
      </c>
      <c r="J16530" s="2" t="s">
        <v>13</v>
      </c>
      <c r="K16530" s="3">
        <v>9999</v>
      </c>
    </row>
    <row r="16531" spans="1:11" x14ac:dyDescent="0.25">
      <c r="A16531" s="1">
        <v>44103</v>
      </c>
      <c r="B16531" s="13" t="s">
        <v>13403</v>
      </c>
      <c r="C16531" s="2" t="s">
        <v>1535</v>
      </c>
      <c r="D16531" s="2" t="s">
        <v>1536</v>
      </c>
      <c r="E16531">
        <v>10</v>
      </c>
      <c r="F16531">
        <v>3153633</v>
      </c>
      <c r="G16531" s="2" t="s">
        <v>13404</v>
      </c>
      <c r="H16531" s="2" t="s">
        <v>2145</v>
      </c>
      <c r="I16531" s="2" t="s">
        <v>1196</v>
      </c>
      <c r="J16531" s="2" t="s">
        <v>109</v>
      </c>
      <c r="K16531" s="3">
        <v>4752</v>
      </c>
    </row>
    <row r="16532" spans="1:11" x14ac:dyDescent="0.25">
      <c r="A16532" s="1">
        <v>44084</v>
      </c>
      <c r="B16532" s="13" t="s">
        <v>13405</v>
      </c>
      <c r="C16532" s="2" t="s">
        <v>1026</v>
      </c>
      <c r="D16532" s="2" t="s">
        <v>1027</v>
      </c>
      <c r="E16532">
        <v>250</v>
      </c>
      <c r="F16532">
        <v>3153633</v>
      </c>
      <c r="G16532" s="2" t="s">
        <v>13404</v>
      </c>
      <c r="H16532" s="2" t="s">
        <v>2145</v>
      </c>
      <c r="I16532" s="2" t="s">
        <v>1196</v>
      </c>
      <c r="J16532" s="2" t="s">
        <v>109</v>
      </c>
      <c r="K16532" s="3">
        <v>4752</v>
      </c>
    </row>
    <row r="16533" spans="1:11" x14ac:dyDescent="0.25">
      <c r="A16533" s="1">
        <v>44103</v>
      </c>
      <c r="B16533" s="13" t="s">
        <v>13403</v>
      </c>
      <c r="C16533" s="2" t="s">
        <v>1587</v>
      </c>
      <c r="D16533" s="2" t="s">
        <v>1588</v>
      </c>
      <c r="E16533">
        <v>20</v>
      </c>
      <c r="F16533">
        <v>3153633</v>
      </c>
      <c r="G16533" s="2" t="s">
        <v>13404</v>
      </c>
      <c r="H16533" s="2" t="s">
        <v>2145</v>
      </c>
      <c r="I16533" s="2" t="s">
        <v>1196</v>
      </c>
      <c r="J16533" s="2" t="s">
        <v>109</v>
      </c>
      <c r="K16533" s="3">
        <v>4752</v>
      </c>
    </row>
    <row r="16534" spans="1:11" x14ac:dyDescent="0.25">
      <c r="A16534" s="1">
        <v>44084</v>
      </c>
      <c r="B16534" s="13" t="s">
        <v>13405</v>
      </c>
      <c r="C16534" s="2" t="s">
        <v>1177</v>
      </c>
      <c r="D16534" s="2" t="s">
        <v>1178</v>
      </c>
      <c r="E16534">
        <v>10</v>
      </c>
      <c r="F16534">
        <v>3153633</v>
      </c>
      <c r="G16534" s="2" t="s">
        <v>13404</v>
      </c>
      <c r="H16534" s="2" t="s">
        <v>2145</v>
      </c>
      <c r="I16534" s="2" t="s">
        <v>1196</v>
      </c>
      <c r="J16534" s="2" t="s">
        <v>109</v>
      </c>
      <c r="K16534" s="3">
        <v>4752</v>
      </c>
    </row>
    <row r="16535" spans="1:11" x14ac:dyDescent="0.25">
      <c r="A16535" s="1">
        <v>44103</v>
      </c>
      <c r="B16535" s="13" t="s">
        <v>13403</v>
      </c>
      <c r="C16535" s="2" t="s">
        <v>5748</v>
      </c>
      <c r="D16535" s="2" t="s">
        <v>5749</v>
      </c>
      <c r="E16535">
        <v>60</v>
      </c>
      <c r="F16535">
        <v>3153633</v>
      </c>
      <c r="G16535" s="2" t="s">
        <v>13404</v>
      </c>
      <c r="H16535" s="2" t="s">
        <v>2145</v>
      </c>
      <c r="I16535" s="2" t="s">
        <v>1196</v>
      </c>
      <c r="J16535" s="2" t="s">
        <v>109</v>
      </c>
      <c r="K16535" s="3">
        <v>4752</v>
      </c>
    </row>
    <row r="16536" spans="1:11" x14ac:dyDescent="0.25">
      <c r="A16536" s="1">
        <v>44084</v>
      </c>
      <c r="B16536" s="13" t="s">
        <v>13405</v>
      </c>
      <c r="C16536" s="2" t="s">
        <v>4723</v>
      </c>
      <c r="D16536" s="2" t="s">
        <v>4724</v>
      </c>
      <c r="E16536">
        <v>30</v>
      </c>
      <c r="F16536">
        <v>3153633</v>
      </c>
      <c r="G16536" s="2" t="s">
        <v>13404</v>
      </c>
      <c r="H16536" s="2" t="s">
        <v>2145</v>
      </c>
      <c r="I16536" s="2" t="s">
        <v>1196</v>
      </c>
      <c r="J16536" s="2" t="s">
        <v>109</v>
      </c>
      <c r="K16536" s="3">
        <v>4752</v>
      </c>
    </row>
    <row r="16537" spans="1:11" x14ac:dyDescent="0.25">
      <c r="A16537" s="1">
        <v>44103</v>
      </c>
      <c r="B16537" s="13" t="s">
        <v>13403</v>
      </c>
      <c r="C16537" s="2" t="s">
        <v>1309</v>
      </c>
      <c r="D16537" s="2" t="s">
        <v>1310</v>
      </c>
      <c r="E16537">
        <v>2000</v>
      </c>
      <c r="F16537">
        <v>3153633</v>
      </c>
      <c r="G16537" s="2" t="s">
        <v>13404</v>
      </c>
      <c r="H16537" s="2" t="s">
        <v>2145</v>
      </c>
      <c r="I16537" s="2" t="s">
        <v>1196</v>
      </c>
      <c r="J16537" s="2" t="s">
        <v>109</v>
      </c>
      <c r="K16537" s="3">
        <v>4752</v>
      </c>
    </row>
    <row r="16538" spans="1:11" x14ac:dyDescent="0.25">
      <c r="A16538" s="1">
        <v>44084</v>
      </c>
      <c r="B16538" s="13" t="s">
        <v>13405</v>
      </c>
      <c r="C16538" s="2" t="s">
        <v>1039</v>
      </c>
      <c r="D16538" s="2" t="s">
        <v>1040</v>
      </c>
      <c r="E16538">
        <v>100</v>
      </c>
      <c r="F16538">
        <v>3153633</v>
      </c>
      <c r="G16538" s="2" t="s">
        <v>13404</v>
      </c>
      <c r="H16538" s="2" t="s">
        <v>2145</v>
      </c>
      <c r="I16538" s="2" t="s">
        <v>1196</v>
      </c>
      <c r="J16538" s="2" t="s">
        <v>109</v>
      </c>
      <c r="K16538" s="3">
        <v>4752</v>
      </c>
    </row>
    <row r="16539" spans="1:11" x14ac:dyDescent="0.25">
      <c r="A16539" s="1">
        <v>44103</v>
      </c>
      <c r="B16539" s="13" t="s">
        <v>13403</v>
      </c>
      <c r="C16539" s="2" t="s">
        <v>5756</v>
      </c>
      <c r="D16539" s="2" t="s">
        <v>5757</v>
      </c>
      <c r="E16539">
        <v>30</v>
      </c>
      <c r="F16539">
        <v>3153633</v>
      </c>
      <c r="G16539" s="2" t="s">
        <v>13404</v>
      </c>
      <c r="H16539" s="2" t="s">
        <v>2145</v>
      </c>
      <c r="I16539" s="2" t="s">
        <v>1196</v>
      </c>
      <c r="J16539" s="2" t="s">
        <v>109</v>
      </c>
      <c r="K16539" s="3">
        <v>4752</v>
      </c>
    </row>
    <row r="16540" spans="1:11" x14ac:dyDescent="0.25">
      <c r="A16540" s="1">
        <v>44084</v>
      </c>
      <c r="B16540" s="13" t="s">
        <v>13405</v>
      </c>
      <c r="C16540" s="2" t="s">
        <v>13406</v>
      </c>
      <c r="D16540" s="2" t="s">
        <v>13407</v>
      </c>
      <c r="E16540">
        <v>10</v>
      </c>
      <c r="F16540">
        <v>3153633</v>
      </c>
      <c r="G16540" s="2" t="s">
        <v>13404</v>
      </c>
      <c r="H16540" s="2" t="s">
        <v>2145</v>
      </c>
      <c r="I16540" s="2" t="s">
        <v>1196</v>
      </c>
      <c r="J16540" s="2" t="s">
        <v>109</v>
      </c>
      <c r="K16540" s="3">
        <v>4752</v>
      </c>
    </row>
    <row r="16541" spans="1:11" x14ac:dyDescent="0.25">
      <c r="A16541" s="1">
        <v>44103</v>
      </c>
      <c r="B16541" s="13" t="s">
        <v>13403</v>
      </c>
      <c r="C16541" s="2" t="s">
        <v>514</v>
      </c>
      <c r="D16541" s="2" t="s">
        <v>515</v>
      </c>
      <c r="E16541">
        <v>1000</v>
      </c>
      <c r="F16541">
        <v>3153633</v>
      </c>
      <c r="G16541" s="2" t="s">
        <v>13404</v>
      </c>
      <c r="H16541" s="2" t="s">
        <v>2145</v>
      </c>
      <c r="I16541" s="2" t="s">
        <v>1196</v>
      </c>
      <c r="J16541" s="2" t="s">
        <v>109</v>
      </c>
      <c r="K16541" s="3">
        <v>4752</v>
      </c>
    </row>
    <row r="16542" spans="1:11" x14ac:dyDescent="0.25">
      <c r="A16542" s="1">
        <v>44099</v>
      </c>
      <c r="B16542" s="13" t="s">
        <v>13408</v>
      </c>
      <c r="C16542" s="2" t="s">
        <v>6611</v>
      </c>
      <c r="D16542" s="2" t="s">
        <v>6612</v>
      </c>
      <c r="E16542">
        <v>2000</v>
      </c>
      <c r="F16542">
        <v>3153633</v>
      </c>
      <c r="G16542" s="2" t="s">
        <v>13404</v>
      </c>
      <c r="H16542" s="2" t="s">
        <v>2145</v>
      </c>
      <c r="I16542" s="2" t="s">
        <v>1196</v>
      </c>
      <c r="J16542" s="2" t="s">
        <v>109</v>
      </c>
      <c r="K16542" s="3">
        <v>4752</v>
      </c>
    </row>
    <row r="16543" spans="1:11" x14ac:dyDescent="0.25">
      <c r="A16543" s="1">
        <v>44103</v>
      </c>
      <c r="B16543" s="13" t="s">
        <v>13403</v>
      </c>
      <c r="C16543" s="2" t="s">
        <v>13409</v>
      </c>
      <c r="D16543" s="2" t="s">
        <v>13410</v>
      </c>
      <c r="E16543">
        <v>30</v>
      </c>
      <c r="F16543">
        <v>3153633</v>
      </c>
      <c r="G16543" s="2" t="s">
        <v>13404</v>
      </c>
      <c r="H16543" s="2" t="s">
        <v>2145</v>
      </c>
      <c r="I16543" s="2" t="s">
        <v>1196</v>
      </c>
      <c r="J16543" s="2" t="s">
        <v>109</v>
      </c>
      <c r="K16543" s="3">
        <v>4752</v>
      </c>
    </row>
    <row r="16544" spans="1:11" x14ac:dyDescent="0.25">
      <c r="A16544" s="1">
        <v>44099</v>
      </c>
      <c r="B16544" s="13" t="s">
        <v>13408</v>
      </c>
      <c r="C16544" s="2" t="s">
        <v>1531</v>
      </c>
      <c r="D16544" s="2" t="s">
        <v>1532</v>
      </c>
      <c r="E16544">
        <v>20</v>
      </c>
      <c r="F16544">
        <v>3153633</v>
      </c>
      <c r="G16544" s="2" t="s">
        <v>13404</v>
      </c>
      <c r="H16544" s="2" t="s">
        <v>2145</v>
      </c>
      <c r="I16544" s="2" t="s">
        <v>1196</v>
      </c>
      <c r="J16544" s="2" t="s">
        <v>109</v>
      </c>
      <c r="K16544" s="3">
        <v>4752</v>
      </c>
    </row>
    <row r="16545" spans="1:11" x14ac:dyDescent="0.25">
      <c r="A16545" s="1">
        <v>44103</v>
      </c>
      <c r="B16545" s="13" t="s">
        <v>13403</v>
      </c>
      <c r="C16545" s="2" t="s">
        <v>6983</v>
      </c>
      <c r="D16545" s="2" t="s">
        <v>6984</v>
      </c>
      <c r="E16545">
        <v>100</v>
      </c>
      <c r="F16545">
        <v>3153633</v>
      </c>
      <c r="G16545" s="2" t="s">
        <v>13404</v>
      </c>
      <c r="H16545" s="2" t="s">
        <v>2145</v>
      </c>
      <c r="I16545" s="2" t="s">
        <v>1196</v>
      </c>
      <c r="J16545" s="2" t="s">
        <v>109</v>
      </c>
      <c r="K16545" s="3">
        <v>4752</v>
      </c>
    </row>
    <row r="16546" spans="1:11" x14ac:dyDescent="0.25">
      <c r="A16546" s="1">
        <v>44099</v>
      </c>
      <c r="B16546" s="13" t="s">
        <v>13408</v>
      </c>
      <c r="C16546" s="2" t="s">
        <v>10696</v>
      </c>
      <c r="D16546" s="2" t="s">
        <v>10697</v>
      </c>
      <c r="E16546">
        <v>100</v>
      </c>
      <c r="F16546">
        <v>3153633</v>
      </c>
      <c r="G16546" s="2" t="s">
        <v>13404</v>
      </c>
      <c r="H16546" s="2" t="s">
        <v>2145</v>
      </c>
      <c r="I16546" s="2" t="s">
        <v>1196</v>
      </c>
      <c r="J16546" s="2" t="s">
        <v>109</v>
      </c>
      <c r="K16546" s="3">
        <v>4752</v>
      </c>
    </row>
    <row r="16547" spans="1:11" x14ac:dyDescent="0.25">
      <c r="A16547" s="1">
        <v>44103</v>
      </c>
      <c r="B16547" s="13" t="s">
        <v>13403</v>
      </c>
      <c r="C16547" s="2" t="s">
        <v>13411</v>
      </c>
      <c r="D16547" s="2" t="s">
        <v>13412</v>
      </c>
      <c r="E16547">
        <v>500</v>
      </c>
      <c r="F16547">
        <v>3153633</v>
      </c>
      <c r="G16547" s="2" t="s">
        <v>13404</v>
      </c>
      <c r="H16547" s="2" t="s">
        <v>2145</v>
      </c>
      <c r="I16547" s="2" t="s">
        <v>1196</v>
      </c>
      <c r="J16547" s="2" t="s">
        <v>109</v>
      </c>
      <c r="K16547" s="3">
        <v>4752</v>
      </c>
    </row>
    <row r="16548" spans="1:11" x14ac:dyDescent="0.25">
      <c r="A16548" s="1">
        <v>44099</v>
      </c>
      <c r="B16548" s="13" t="s">
        <v>13408</v>
      </c>
      <c r="C16548" s="2" t="s">
        <v>7263</v>
      </c>
      <c r="D16548" s="2" t="s">
        <v>7264</v>
      </c>
      <c r="E16548">
        <v>100</v>
      </c>
      <c r="F16548">
        <v>3153633</v>
      </c>
      <c r="G16548" s="2" t="s">
        <v>13404</v>
      </c>
      <c r="H16548" s="2" t="s">
        <v>2145</v>
      </c>
      <c r="I16548" s="2" t="s">
        <v>1196</v>
      </c>
      <c r="J16548" s="2" t="s">
        <v>109</v>
      </c>
      <c r="K16548" s="3">
        <v>4752</v>
      </c>
    </row>
    <row r="16549" spans="1:11" x14ac:dyDescent="0.25">
      <c r="A16549" s="1">
        <v>44103</v>
      </c>
      <c r="B16549" s="13" t="s">
        <v>13403</v>
      </c>
      <c r="C16549" s="2" t="s">
        <v>11908</v>
      </c>
      <c r="D16549" s="2" t="s">
        <v>11909</v>
      </c>
      <c r="E16549">
        <v>60</v>
      </c>
      <c r="F16549">
        <v>3153633</v>
      </c>
      <c r="G16549" s="2" t="s">
        <v>13404</v>
      </c>
      <c r="H16549" s="2" t="s">
        <v>2145</v>
      </c>
      <c r="I16549" s="2" t="s">
        <v>1196</v>
      </c>
      <c r="J16549" s="2" t="s">
        <v>109</v>
      </c>
      <c r="K16549" s="3">
        <v>4752</v>
      </c>
    </row>
    <row r="16550" spans="1:11" x14ac:dyDescent="0.25">
      <c r="A16550" s="1">
        <v>44099</v>
      </c>
      <c r="B16550" s="13" t="s">
        <v>13408</v>
      </c>
      <c r="C16550" s="2" t="s">
        <v>6676</v>
      </c>
      <c r="D16550" s="2" t="s">
        <v>6677</v>
      </c>
      <c r="E16550">
        <v>2000</v>
      </c>
      <c r="F16550">
        <v>3153633</v>
      </c>
      <c r="G16550" s="2" t="s">
        <v>13404</v>
      </c>
      <c r="H16550" s="2" t="s">
        <v>2145</v>
      </c>
      <c r="I16550" s="2" t="s">
        <v>1196</v>
      </c>
      <c r="J16550" s="2" t="s">
        <v>109</v>
      </c>
      <c r="K16550" s="3">
        <v>4752</v>
      </c>
    </row>
    <row r="16551" spans="1:11" x14ac:dyDescent="0.25">
      <c r="A16551" s="1">
        <v>44103</v>
      </c>
      <c r="B16551" s="13" t="s">
        <v>13403</v>
      </c>
      <c r="C16551" s="2" t="s">
        <v>13413</v>
      </c>
      <c r="D16551" s="2" t="s">
        <v>13414</v>
      </c>
      <c r="E16551">
        <v>20</v>
      </c>
      <c r="F16551">
        <v>3153633</v>
      </c>
      <c r="G16551" s="2" t="s">
        <v>13404</v>
      </c>
      <c r="H16551" s="2" t="s">
        <v>2145</v>
      </c>
      <c r="I16551" s="2" t="s">
        <v>1196</v>
      </c>
      <c r="J16551" s="2" t="s">
        <v>109</v>
      </c>
      <c r="K16551" s="3">
        <v>4752</v>
      </c>
    </row>
    <row r="16552" spans="1:11" x14ac:dyDescent="0.25">
      <c r="A16552" s="1">
        <v>44099</v>
      </c>
      <c r="B16552" s="13" t="s">
        <v>13415</v>
      </c>
      <c r="C16552" s="2" t="s">
        <v>13416</v>
      </c>
      <c r="D16552" s="2" t="s">
        <v>13417</v>
      </c>
      <c r="E16552">
        <v>30</v>
      </c>
      <c r="F16552">
        <v>3153633</v>
      </c>
      <c r="G16552" s="2" t="s">
        <v>13404</v>
      </c>
      <c r="H16552" s="2" t="s">
        <v>2145</v>
      </c>
      <c r="I16552" s="2" t="s">
        <v>1196</v>
      </c>
      <c r="J16552" s="2" t="s">
        <v>109</v>
      </c>
      <c r="K16552" s="3">
        <v>4752</v>
      </c>
    </row>
    <row r="16553" spans="1:11" x14ac:dyDescent="0.25">
      <c r="A16553" s="1">
        <v>44103</v>
      </c>
      <c r="B16553" s="13" t="s">
        <v>13403</v>
      </c>
      <c r="C16553" s="2" t="s">
        <v>5752</v>
      </c>
      <c r="D16553" s="2" t="s">
        <v>5753</v>
      </c>
      <c r="E16553">
        <v>60</v>
      </c>
      <c r="F16553">
        <v>3153633</v>
      </c>
      <c r="G16553" s="2" t="s">
        <v>13404</v>
      </c>
      <c r="H16553" s="2" t="s">
        <v>2145</v>
      </c>
      <c r="I16553" s="2" t="s">
        <v>1196</v>
      </c>
      <c r="J16553" s="2" t="s">
        <v>109</v>
      </c>
      <c r="K16553" s="3">
        <v>4752</v>
      </c>
    </row>
    <row r="16554" spans="1:11" x14ac:dyDescent="0.25">
      <c r="A16554" s="1">
        <v>44099</v>
      </c>
      <c r="B16554" s="13" t="s">
        <v>13408</v>
      </c>
      <c r="C16554" s="2" t="s">
        <v>5328</v>
      </c>
      <c r="D16554" s="2" t="s">
        <v>5329</v>
      </c>
      <c r="E16554">
        <v>2000</v>
      </c>
      <c r="F16554">
        <v>3153633</v>
      </c>
      <c r="G16554" s="2" t="s">
        <v>13404</v>
      </c>
      <c r="H16554" s="2" t="s">
        <v>2145</v>
      </c>
      <c r="I16554" s="2" t="s">
        <v>1196</v>
      </c>
      <c r="J16554" s="2" t="s">
        <v>109</v>
      </c>
      <c r="K16554" s="3">
        <v>4752</v>
      </c>
    </row>
    <row r="16555" spans="1:11" x14ac:dyDescent="0.25">
      <c r="A16555" s="1">
        <v>44081</v>
      </c>
      <c r="B16555" s="13" t="s">
        <v>13418</v>
      </c>
      <c r="C16555" s="2" t="s">
        <v>12983</v>
      </c>
      <c r="D16555" s="2" t="s">
        <v>12984</v>
      </c>
      <c r="E16555">
        <v>10</v>
      </c>
      <c r="F16555">
        <v>3153633</v>
      </c>
      <c r="G16555" s="2" t="s">
        <v>13404</v>
      </c>
      <c r="H16555" s="2" t="s">
        <v>2145</v>
      </c>
      <c r="I16555" s="2" t="s">
        <v>1196</v>
      </c>
      <c r="J16555" s="2" t="s">
        <v>109</v>
      </c>
      <c r="K16555" s="3">
        <v>4752</v>
      </c>
    </row>
    <row r="16556" spans="1:11" x14ac:dyDescent="0.25">
      <c r="A16556" s="1">
        <v>44099</v>
      </c>
      <c r="B16556" s="13" t="s">
        <v>13408</v>
      </c>
      <c r="C16556" s="2" t="s">
        <v>985</v>
      </c>
      <c r="D16556" s="2" t="s">
        <v>986</v>
      </c>
      <c r="E16556">
        <v>300</v>
      </c>
      <c r="F16556">
        <v>3153633</v>
      </c>
      <c r="G16556" s="2" t="s">
        <v>13404</v>
      </c>
      <c r="H16556" s="2" t="s">
        <v>2145</v>
      </c>
      <c r="I16556" s="2" t="s">
        <v>1196</v>
      </c>
      <c r="J16556" s="2" t="s">
        <v>109</v>
      </c>
      <c r="K16556" s="3">
        <v>4752</v>
      </c>
    </row>
    <row r="16557" spans="1:11" x14ac:dyDescent="0.25">
      <c r="A16557" s="1">
        <v>44081</v>
      </c>
      <c r="B16557" s="13" t="s">
        <v>13418</v>
      </c>
      <c r="C16557" s="2" t="s">
        <v>6585</v>
      </c>
      <c r="D16557" s="2" t="s">
        <v>6586</v>
      </c>
      <c r="E16557">
        <v>30</v>
      </c>
      <c r="F16557">
        <v>3153633</v>
      </c>
      <c r="G16557" s="2" t="s">
        <v>13404</v>
      </c>
      <c r="H16557" s="2" t="s">
        <v>2145</v>
      </c>
      <c r="I16557" s="2" t="s">
        <v>1196</v>
      </c>
      <c r="J16557" s="2" t="s">
        <v>109</v>
      </c>
      <c r="K16557" s="3">
        <v>4752</v>
      </c>
    </row>
    <row r="16558" spans="1:11" x14ac:dyDescent="0.25">
      <c r="A16558" s="1">
        <v>44099</v>
      </c>
      <c r="B16558" s="13" t="s">
        <v>13408</v>
      </c>
      <c r="C16558" s="2" t="s">
        <v>13419</v>
      </c>
      <c r="D16558" s="2" t="s">
        <v>13420</v>
      </c>
      <c r="E16558">
        <v>60</v>
      </c>
      <c r="F16558">
        <v>3153633</v>
      </c>
      <c r="G16558" s="2" t="s">
        <v>13404</v>
      </c>
      <c r="H16558" s="2" t="s">
        <v>2145</v>
      </c>
      <c r="I16558" s="2" t="s">
        <v>1196</v>
      </c>
      <c r="J16558" s="2" t="s">
        <v>109</v>
      </c>
      <c r="K16558" s="3">
        <v>4752</v>
      </c>
    </row>
    <row r="16559" spans="1:11" x14ac:dyDescent="0.25">
      <c r="A16559" s="1">
        <v>44081</v>
      </c>
      <c r="B16559" s="13" t="s">
        <v>13418</v>
      </c>
      <c r="C16559" s="2" t="s">
        <v>5855</v>
      </c>
      <c r="D16559" s="2" t="s">
        <v>5856</v>
      </c>
      <c r="E16559">
        <v>60</v>
      </c>
      <c r="F16559">
        <v>3153633</v>
      </c>
      <c r="G16559" s="2" t="s">
        <v>13404</v>
      </c>
      <c r="H16559" s="2" t="s">
        <v>2145</v>
      </c>
      <c r="I16559" s="2" t="s">
        <v>1196</v>
      </c>
      <c r="J16559" s="2" t="s">
        <v>109</v>
      </c>
      <c r="K16559" s="3">
        <v>4752</v>
      </c>
    </row>
    <row r="16560" spans="1:11" x14ac:dyDescent="0.25">
      <c r="A16560" s="1">
        <v>44099</v>
      </c>
      <c r="B16560" s="13" t="s">
        <v>13408</v>
      </c>
      <c r="C16560" s="2" t="s">
        <v>4801</v>
      </c>
      <c r="D16560" s="2" t="s">
        <v>4802</v>
      </c>
      <c r="E16560">
        <v>30</v>
      </c>
      <c r="F16560">
        <v>3153633</v>
      </c>
      <c r="G16560" s="2" t="s">
        <v>13404</v>
      </c>
      <c r="H16560" s="2" t="s">
        <v>2145</v>
      </c>
      <c r="I16560" s="2" t="s">
        <v>1196</v>
      </c>
      <c r="J16560" s="2" t="s">
        <v>109</v>
      </c>
      <c r="K16560" s="3">
        <v>4752</v>
      </c>
    </row>
    <row r="16561" spans="1:11" x14ac:dyDescent="0.25">
      <c r="A16561" s="1">
        <v>44081</v>
      </c>
      <c r="B16561" s="13" t="s">
        <v>13418</v>
      </c>
      <c r="C16561" s="2" t="s">
        <v>2920</v>
      </c>
      <c r="D16561" s="2" t="s">
        <v>2921</v>
      </c>
      <c r="E16561">
        <v>50</v>
      </c>
      <c r="F16561">
        <v>3153633</v>
      </c>
      <c r="G16561" s="2" t="s">
        <v>13404</v>
      </c>
      <c r="H16561" s="2" t="s">
        <v>2145</v>
      </c>
      <c r="I16561" s="2" t="s">
        <v>1196</v>
      </c>
      <c r="J16561" s="2" t="s">
        <v>109</v>
      </c>
      <c r="K16561" s="3">
        <v>4752</v>
      </c>
    </row>
    <row r="16562" spans="1:11" x14ac:dyDescent="0.25">
      <c r="A16562" s="1">
        <v>44099</v>
      </c>
      <c r="B16562" s="13" t="s">
        <v>13408</v>
      </c>
      <c r="C16562" s="2" t="s">
        <v>13421</v>
      </c>
      <c r="D16562" s="2" t="s">
        <v>13422</v>
      </c>
      <c r="E16562">
        <v>20</v>
      </c>
      <c r="F16562">
        <v>3153633</v>
      </c>
      <c r="G16562" s="2" t="s">
        <v>13404</v>
      </c>
      <c r="H16562" s="2" t="s">
        <v>2145</v>
      </c>
      <c r="I16562" s="2" t="s">
        <v>1196</v>
      </c>
      <c r="J16562" s="2" t="s">
        <v>109</v>
      </c>
      <c r="K16562" s="3">
        <v>4752</v>
      </c>
    </row>
    <row r="16563" spans="1:11" x14ac:dyDescent="0.25">
      <c r="A16563" s="1">
        <v>44081</v>
      </c>
      <c r="B16563" s="13" t="s">
        <v>13418</v>
      </c>
      <c r="C16563" s="2" t="s">
        <v>2880</v>
      </c>
      <c r="D16563" s="2" t="s">
        <v>2881</v>
      </c>
      <c r="E16563">
        <v>20</v>
      </c>
      <c r="F16563">
        <v>3153633</v>
      </c>
      <c r="G16563" s="2" t="s">
        <v>13404</v>
      </c>
      <c r="H16563" s="2" t="s">
        <v>2145</v>
      </c>
      <c r="I16563" s="2" t="s">
        <v>1196</v>
      </c>
      <c r="J16563" s="2" t="s">
        <v>109</v>
      </c>
      <c r="K16563" s="3">
        <v>4752</v>
      </c>
    </row>
    <row r="16564" spans="1:11" x14ac:dyDescent="0.25">
      <c r="A16564" s="1">
        <v>44099</v>
      </c>
      <c r="B16564" s="13" t="s">
        <v>13408</v>
      </c>
      <c r="C16564" s="2" t="s">
        <v>58</v>
      </c>
      <c r="D16564" s="2" t="s">
        <v>59</v>
      </c>
      <c r="E16564">
        <v>6000</v>
      </c>
      <c r="F16564">
        <v>3153633</v>
      </c>
      <c r="G16564" s="2" t="s">
        <v>13404</v>
      </c>
      <c r="H16564" s="2" t="s">
        <v>2145</v>
      </c>
      <c r="I16564" s="2" t="s">
        <v>1196</v>
      </c>
      <c r="J16564" s="2" t="s">
        <v>109</v>
      </c>
      <c r="K16564" s="3">
        <v>4752</v>
      </c>
    </row>
    <row r="16565" spans="1:11" x14ac:dyDescent="0.25">
      <c r="A16565" s="1">
        <v>44081</v>
      </c>
      <c r="B16565" s="13" t="s">
        <v>13418</v>
      </c>
      <c r="C16565" s="2" t="s">
        <v>5644</v>
      </c>
      <c r="D16565" s="2" t="s">
        <v>5645</v>
      </c>
      <c r="E16565">
        <v>20</v>
      </c>
      <c r="F16565">
        <v>3153633</v>
      </c>
      <c r="G16565" s="2" t="s">
        <v>13404</v>
      </c>
      <c r="H16565" s="2" t="s">
        <v>2145</v>
      </c>
      <c r="I16565" s="2" t="s">
        <v>1196</v>
      </c>
      <c r="J16565" s="2" t="s">
        <v>109</v>
      </c>
      <c r="K16565" s="3">
        <v>4752</v>
      </c>
    </row>
    <row r="16566" spans="1:11" x14ac:dyDescent="0.25">
      <c r="A16566" s="1">
        <v>44099</v>
      </c>
      <c r="B16566" s="13" t="s">
        <v>13408</v>
      </c>
      <c r="C16566" s="2" t="s">
        <v>13423</v>
      </c>
      <c r="D16566" s="2" t="s">
        <v>13424</v>
      </c>
      <c r="E16566">
        <v>100</v>
      </c>
      <c r="F16566">
        <v>3153633</v>
      </c>
      <c r="G16566" s="2" t="s">
        <v>13404</v>
      </c>
      <c r="H16566" s="2" t="s">
        <v>2145</v>
      </c>
      <c r="I16566" s="2" t="s">
        <v>1196</v>
      </c>
      <c r="J16566" s="2" t="s">
        <v>109</v>
      </c>
      <c r="K16566" s="3">
        <v>4752</v>
      </c>
    </row>
    <row r="16567" spans="1:11" x14ac:dyDescent="0.25">
      <c r="A16567" s="1">
        <v>44099</v>
      </c>
      <c r="B16567" s="13" t="s">
        <v>13408</v>
      </c>
      <c r="C16567" s="2" t="s">
        <v>2399</v>
      </c>
      <c r="D16567" s="2" t="s">
        <v>2400</v>
      </c>
      <c r="E16567">
        <v>1000</v>
      </c>
      <c r="F16567">
        <v>3153633</v>
      </c>
      <c r="G16567" s="2" t="s">
        <v>13404</v>
      </c>
      <c r="H16567" s="2" t="s">
        <v>2145</v>
      </c>
      <c r="I16567" s="2" t="s">
        <v>1196</v>
      </c>
      <c r="J16567" s="2" t="s">
        <v>109</v>
      </c>
      <c r="K16567" s="3">
        <v>4752</v>
      </c>
    </row>
    <row r="16568" spans="1:11" x14ac:dyDescent="0.25">
      <c r="A16568" s="1">
        <v>44081</v>
      </c>
      <c r="B16568" s="13" t="s">
        <v>13418</v>
      </c>
      <c r="C16568" s="2" t="s">
        <v>6404</v>
      </c>
      <c r="D16568" s="2" t="s">
        <v>6405</v>
      </c>
      <c r="E16568">
        <v>210</v>
      </c>
      <c r="F16568">
        <v>3153633</v>
      </c>
      <c r="G16568" s="2" t="s">
        <v>13404</v>
      </c>
      <c r="H16568" s="2" t="s">
        <v>2145</v>
      </c>
      <c r="I16568" s="2" t="s">
        <v>1196</v>
      </c>
      <c r="J16568" s="2" t="s">
        <v>109</v>
      </c>
      <c r="K16568" s="3">
        <v>4752</v>
      </c>
    </row>
    <row r="16569" spans="1:11" x14ac:dyDescent="0.25">
      <c r="A16569" s="1">
        <v>44099</v>
      </c>
      <c r="B16569" s="13" t="s">
        <v>13408</v>
      </c>
      <c r="C16569" s="2" t="s">
        <v>9787</v>
      </c>
      <c r="D16569" s="2" t="s">
        <v>9788</v>
      </c>
      <c r="E16569">
        <v>60</v>
      </c>
      <c r="F16569">
        <v>3153633</v>
      </c>
      <c r="G16569" s="2" t="s">
        <v>13404</v>
      </c>
      <c r="H16569" s="2" t="s">
        <v>2145</v>
      </c>
      <c r="I16569" s="2" t="s">
        <v>1196</v>
      </c>
      <c r="J16569" s="2" t="s">
        <v>109</v>
      </c>
      <c r="K16569" s="3">
        <v>4752</v>
      </c>
    </row>
    <row r="16570" spans="1:11" x14ac:dyDescent="0.25">
      <c r="A16570" s="1">
        <v>44081</v>
      </c>
      <c r="B16570" s="13" t="s">
        <v>13418</v>
      </c>
      <c r="C16570" s="2" t="s">
        <v>6799</v>
      </c>
      <c r="D16570" s="2" t="s">
        <v>6800</v>
      </c>
      <c r="E16570">
        <v>150</v>
      </c>
      <c r="F16570">
        <v>3153633</v>
      </c>
      <c r="G16570" s="2" t="s">
        <v>13404</v>
      </c>
      <c r="H16570" s="2" t="s">
        <v>2145</v>
      </c>
      <c r="I16570" s="2" t="s">
        <v>1196</v>
      </c>
      <c r="J16570" s="2" t="s">
        <v>109</v>
      </c>
      <c r="K16570" s="3">
        <v>4752</v>
      </c>
    </row>
    <row r="16571" spans="1:11" x14ac:dyDescent="0.25">
      <c r="A16571" s="1">
        <v>44099</v>
      </c>
      <c r="B16571" s="13" t="s">
        <v>13408</v>
      </c>
      <c r="C16571" s="2" t="s">
        <v>13425</v>
      </c>
      <c r="D16571" s="2" t="s">
        <v>13426</v>
      </c>
      <c r="E16571">
        <v>100</v>
      </c>
      <c r="F16571">
        <v>3153633</v>
      </c>
      <c r="G16571" s="2" t="s">
        <v>13404</v>
      </c>
      <c r="H16571" s="2" t="s">
        <v>2145</v>
      </c>
      <c r="I16571" s="2" t="s">
        <v>1196</v>
      </c>
      <c r="J16571" s="2" t="s">
        <v>109</v>
      </c>
      <c r="K16571" s="3">
        <v>4752</v>
      </c>
    </row>
    <row r="16572" spans="1:11" x14ac:dyDescent="0.25">
      <c r="A16572" s="1">
        <v>44081</v>
      </c>
      <c r="B16572" s="13" t="s">
        <v>13418</v>
      </c>
      <c r="C16572" s="2" t="s">
        <v>11916</v>
      </c>
      <c r="D16572" s="2" t="s">
        <v>11917</v>
      </c>
      <c r="E16572">
        <v>30</v>
      </c>
      <c r="F16572">
        <v>3153633</v>
      </c>
      <c r="G16572" s="2" t="s">
        <v>13404</v>
      </c>
      <c r="H16572" s="2" t="s">
        <v>2145</v>
      </c>
      <c r="I16572" s="2" t="s">
        <v>1196</v>
      </c>
      <c r="J16572" s="2" t="s">
        <v>109</v>
      </c>
      <c r="K16572" s="3">
        <v>4752</v>
      </c>
    </row>
    <row r="16573" spans="1:11" x14ac:dyDescent="0.25">
      <c r="A16573" s="1">
        <v>44099</v>
      </c>
      <c r="B16573" s="13" t="s">
        <v>13415</v>
      </c>
      <c r="C16573" s="2" t="s">
        <v>13427</v>
      </c>
      <c r="D16573" s="2" t="s">
        <v>13428</v>
      </c>
      <c r="E16573">
        <v>30</v>
      </c>
      <c r="F16573">
        <v>3153633</v>
      </c>
      <c r="G16573" s="2" t="s">
        <v>13404</v>
      </c>
      <c r="H16573" s="2" t="s">
        <v>2145</v>
      </c>
      <c r="I16573" s="2" t="s">
        <v>1196</v>
      </c>
      <c r="J16573" s="2" t="s">
        <v>109</v>
      </c>
      <c r="K16573" s="3">
        <v>4752</v>
      </c>
    </row>
    <row r="16574" spans="1:11" x14ac:dyDescent="0.25">
      <c r="A16574" s="1">
        <v>44099</v>
      </c>
      <c r="B16574" s="13" t="s">
        <v>13408</v>
      </c>
      <c r="C16574" s="2" t="s">
        <v>13429</v>
      </c>
      <c r="D16574" s="2" t="s">
        <v>13430</v>
      </c>
      <c r="E16574">
        <v>20</v>
      </c>
      <c r="F16574">
        <v>3153633</v>
      </c>
      <c r="G16574" s="2" t="s">
        <v>13404</v>
      </c>
      <c r="H16574" s="2" t="s">
        <v>2145</v>
      </c>
      <c r="I16574" s="2" t="s">
        <v>1196</v>
      </c>
      <c r="J16574" s="2" t="s">
        <v>109</v>
      </c>
      <c r="K16574" s="3">
        <v>4752</v>
      </c>
    </row>
    <row r="16575" spans="1:11" x14ac:dyDescent="0.25">
      <c r="A16575" s="1">
        <v>44081</v>
      </c>
      <c r="B16575" s="13" t="s">
        <v>13418</v>
      </c>
      <c r="C16575" s="2" t="s">
        <v>13431</v>
      </c>
      <c r="D16575" s="2" t="s">
        <v>13432</v>
      </c>
      <c r="E16575">
        <v>30</v>
      </c>
      <c r="F16575">
        <v>3153633</v>
      </c>
      <c r="G16575" s="2" t="s">
        <v>13404</v>
      </c>
      <c r="H16575" s="2" t="s">
        <v>2145</v>
      </c>
      <c r="I16575" s="2" t="s">
        <v>1196</v>
      </c>
      <c r="J16575" s="2" t="s">
        <v>109</v>
      </c>
      <c r="K16575" s="3">
        <v>4752</v>
      </c>
    </row>
    <row r="16576" spans="1:11" x14ac:dyDescent="0.25">
      <c r="A16576" s="1">
        <v>44099</v>
      </c>
      <c r="B16576" s="13" t="s">
        <v>13408</v>
      </c>
      <c r="C16576" s="2" t="s">
        <v>612</v>
      </c>
      <c r="D16576" s="2" t="s">
        <v>613</v>
      </c>
      <c r="E16576">
        <v>1000</v>
      </c>
      <c r="F16576">
        <v>3153633</v>
      </c>
      <c r="G16576" s="2" t="s">
        <v>13404</v>
      </c>
      <c r="H16576" s="2" t="s">
        <v>2145</v>
      </c>
      <c r="I16576" s="2" t="s">
        <v>1196</v>
      </c>
      <c r="J16576" s="2" t="s">
        <v>109</v>
      </c>
      <c r="K16576" s="3">
        <v>4752</v>
      </c>
    </row>
    <row r="16577" spans="1:11" x14ac:dyDescent="0.25">
      <c r="A16577" s="1">
        <v>44081</v>
      </c>
      <c r="B16577" s="13" t="s">
        <v>13418</v>
      </c>
      <c r="C16577" s="2" t="s">
        <v>13160</v>
      </c>
      <c r="D16577" s="2" t="s">
        <v>13161</v>
      </c>
      <c r="E16577">
        <v>30</v>
      </c>
      <c r="F16577">
        <v>3153633</v>
      </c>
      <c r="G16577" s="2" t="s">
        <v>13404</v>
      </c>
      <c r="H16577" s="2" t="s">
        <v>2145</v>
      </c>
      <c r="I16577" s="2" t="s">
        <v>1196</v>
      </c>
      <c r="J16577" s="2" t="s">
        <v>109</v>
      </c>
      <c r="K16577" s="3">
        <v>4752</v>
      </c>
    </row>
    <row r="16578" spans="1:11" x14ac:dyDescent="0.25">
      <c r="A16578" s="1">
        <v>44099</v>
      </c>
      <c r="B16578" s="13" t="s">
        <v>13408</v>
      </c>
      <c r="C16578" s="2" t="s">
        <v>13433</v>
      </c>
      <c r="D16578" s="2" t="s">
        <v>13434</v>
      </c>
      <c r="E16578">
        <v>40</v>
      </c>
      <c r="F16578">
        <v>3153633</v>
      </c>
      <c r="G16578" s="2" t="s">
        <v>13404</v>
      </c>
      <c r="H16578" s="2" t="s">
        <v>2145</v>
      </c>
      <c r="I16578" s="2" t="s">
        <v>1196</v>
      </c>
      <c r="J16578" s="2" t="s">
        <v>109</v>
      </c>
      <c r="K16578" s="3">
        <v>4752</v>
      </c>
    </row>
    <row r="16579" spans="1:11" x14ac:dyDescent="0.25">
      <c r="A16579" s="1">
        <v>44081</v>
      </c>
      <c r="B16579" s="13" t="s">
        <v>13418</v>
      </c>
      <c r="C16579" s="2" t="s">
        <v>13435</v>
      </c>
      <c r="D16579" s="2" t="s">
        <v>13436</v>
      </c>
      <c r="E16579">
        <v>60</v>
      </c>
      <c r="F16579">
        <v>3153633</v>
      </c>
      <c r="G16579" s="2" t="s">
        <v>13404</v>
      </c>
      <c r="H16579" s="2" t="s">
        <v>2145</v>
      </c>
      <c r="I16579" s="2" t="s">
        <v>1196</v>
      </c>
      <c r="J16579" s="2" t="s">
        <v>109</v>
      </c>
      <c r="K16579" s="3">
        <v>4752</v>
      </c>
    </row>
    <row r="16580" spans="1:11" x14ac:dyDescent="0.25">
      <c r="A16580" s="1">
        <v>44099</v>
      </c>
      <c r="B16580" s="13" t="s">
        <v>13408</v>
      </c>
      <c r="C16580" s="2" t="s">
        <v>13437</v>
      </c>
      <c r="D16580" s="2" t="s">
        <v>13438</v>
      </c>
      <c r="E16580">
        <v>20</v>
      </c>
      <c r="F16580">
        <v>3153633</v>
      </c>
      <c r="G16580" s="2" t="s">
        <v>13404</v>
      </c>
      <c r="H16580" s="2" t="s">
        <v>2145</v>
      </c>
      <c r="I16580" s="2" t="s">
        <v>1196</v>
      </c>
      <c r="J16580" s="2" t="s">
        <v>109</v>
      </c>
      <c r="K16580" s="3">
        <v>4752</v>
      </c>
    </row>
    <row r="16581" spans="1:11" x14ac:dyDescent="0.25">
      <c r="A16581" s="1">
        <v>44081</v>
      </c>
      <c r="B16581" s="13" t="s">
        <v>13418</v>
      </c>
      <c r="C16581" s="2" t="s">
        <v>7103</v>
      </c>
      <c r="D16581" s="2" t="s">
        <v>7104</v>
      </c>
      <c r="E16581">
        <v>20</v>
      </c>
      <c r="F16581">
        <v>3153633</v>
      </c>
      <c r="G16581" s="2" t="s">
        <v>13404</v>
      </c>
      <c r="H16581" s="2" t="s">
        <v>2145</v>
      </c>
      <c r="I16581" s="2" t="s">
        <v>1196</v>
      </c>
      <c r="J16581" s="2" t="s">
        <v>109</v>
      </c>
      <c r="K16581" s="3">
        <v>4752</v>
      </c>
    </row>
    <row r="16582" spans="1:11" x14ac:dyDescent="0.25">
      <c r="A16582" s="1">
        <v>44099</v>
      </c>
      <c r="B16582" s="13" t="s">
        <v>13408</v>
      </c>
      <c r="C16582" s="2" t="s">
        <v>2130</v>
      </c>
      <c r="D16582" s="2" t="s">
        <v>2131</v>
      </c>
      <c r="E16582">
        <v>240</v>
      </c>
      <c r="F16582">
        <v>3153633</v>
      </c>
      <c r="G16582" s="2" t="s">
        <v>13404</v>
      </c>
      <c r="H16582" s="2" t="s">
        <v>2145</v>
      </c>
      <c r="I16582" s="2" t="s">
        <v>1196</v>
      </c>
      <c r="J16582" s="2" t="s">
        <v>109</v>
      </c>
      <c r="K16582" s="3">
        <v>4752</v>
      </c>
    </row>
    <row r="16583" spans="1:11" x14ac:dyDescent="0.25">
      <c r="A16583" s="1">
        <v>44081</v>
      </c>
      <c r="B16583" s="13" t="s">
        <v>13418</v>
      </c>
      <c r="C16583" s="2" t="s">
        <v>13439</v>
      </c>
      <c r="D16583" s="2" t="s">
        <v>13440</v>
      </c>
      <c r="E16583">
        <v>10</v>
      </c>
      <c r="F16583">
        <v>3153633</v>
      </c>
      <c r="G16583" s="2" t="s">
        <v>13404</v>
      </c>
      <c r="H16583" s="2" t="s">
        <v>2145</v>
      </c>
      <c r="I16583" s="2" t="s">
        <v>1196</v>
      </c>
      <c r="J16583" s="2" t="s">
        <v>109</v>
      </c>
      <c r="K16583" s="3">
        <v>4752</v>
      </c>
    </row>
    <row r="16584" spans="1:11" x14ac:dyDescent="0.25">
      <c r="A16584" s="1">
        <v>44099</v>
      </c>
      <c r="B16584" s="13" t="s">
        <v>13408</v>
      </c>
      <c r="C16584" s="2" t="s">
        <v>2087</v>
      </c>
      <c r="D16584" s="2" t="s">
        <v>2088</v>
      </c>
      <c r="E16584">
        <v>30</v>
      </c>
      <c r="F16584">
        <v>3153633</v>
      </c>
      <c r="G16584" s="2" t="s">
        <v>13404</v>
      </c>
      <c r="H16584" s="2" t="s">
        <v>2145</v>
      </c>
      <c r="I16584" s="2" t="s">
        <v>1196</v>
      </c>
      <c r="J16584" s="2" t="s">
        <v>109</v>
      </c>
      <c r="K16584" s="3">
        <v>4752</v>
      </c>
    </row>
    <row r="16585" spans="1:11" x14ac:dyDescent="0.25">
      <c r="A16585" s="1">
        <v>44081</v>
      </c>
      <c r="B16585" s="13" t="s">
        <v>13418</v>
      </c>
      <c r="C16585" s="2" t="s">
        <v>3699</v>
      </c>
      <c r="D16585" s="2" t="s">
        <v>3700</v>
      </c>
      <c r="E16585">
        <v>20</v>
      </c>
      <c r="F16585">
        <v>3153633</v>
      </c>
      <c r="G16585" s="2" t="s">
        <v>13404</v>
      </c>
      <c r="H16585" s="2" t="s">
        <v>2145</v>
      </c>
      <c r="I16585" s="2" t="s">
        <v>1196</v>
      </c>
      <c r="J16585" s="2" t="s">
        <v>109</v>
      </c>
      <c r="K16585" s="3">
        <v>4752</v>
      </c>
    </row>
    <row r="16586" spans="1:11" x14ac:dyDescent="0.25">
      <c r="A16586" s="1">
        <v>44099</v>
      </c>
      <c r="B16586" s="13" t="s">
        <v>13415</v>
      </c>
      <c r="C16586" s="2" t="s">
        <v>13441</v>
      </c>
      <c r="D16586" s="2" t="s">
        <v>13442</v>
      </c>
      <c r="E16586">
        <v>30</v>
      </c>
      <c r="F16586">
        <v>3153633</v>
      </c>
      <c r="G16586" s="2" t="s">
        <v>13404</v>
      </c>
      <c r="H16586" s="2" t="s">
        <v>2145</v>
      </c>
      <c r="I16586" s="2" t="s">
        <v>1196</v>
      </c>
      <c r="J16586" s="2" t="s">
        <v>109</v>
      </c>
      <c r="K16586" s="3">
        <v>4752</v>
      </c>
    </row>
    <row r="16587" spans="1:11" x14ac:dyDescent="0.25">
      <c r="A16587" s="1">
        <v>44081</v>
      </c>
      <c r="B16587" s="13" t="s">
        <v>13418</v>
      </c>
      <c r="C16587" s="2" t="s">
        <v>6153</v>
      </c>
      <c r="D16587" s="2" t="s">
        <v>6154</v>
      </c>
      <c r="E16587">
        <v>60</v>
      </c>
      <c r="F16587">
        <v>3153633</v>
      </c>
      <c r="G16587" s="2" t="s">
        <v>13404</v>
      </c>
      <c r="H16587" s="2" t="s">
        <v>2145</v>
      </c>
      <c r="I16587" s="2" t="s">
        <v>1196</v>
      </c>
      <c r="J16587" s="2" t="s">
        <v>109</v>
      </c>
      <c r="K16587" s="3">
        <v>4752</v>
      </c>
    </row>
    <row r="16588" spans="1:11" x14ac:dyDescent="0.25">
      <c r="A16588" s="1">
        <v>44089</v>
      </c>
      <c r="B16588" s="13" t="s">
        <v>13443</v>
      </c>
      <c r="C16588" s="2" t="s">
        <v>836</v>
      </c>
      <c r="D16588" s="2" t="s">
        <v>837</v>
      </c>
      <c r="E16588">
        <v>20</v>
      </c>
      <c r="F16588">
        <v>31875596</v>
      </c>
      <c r="G16588" s="2" t="s">
        <v>13444</v>
      </c>
      <c r="H16588" s="2" t="s">
        <v>434</v>
      </c>
      <c r="I16588" s="2" t="s">
        <v>352</v>
      </c>
      <c r="J16588" s="2" t="s">
        <v>13</v>
      </c>
      <c r="K16588" s="3">
        <v>9999</v>
      </c>
    </row>
    <row r="16589" spans="1:11" x14ac:dyDescent="0.25">
      <c r="A16589" s="1">
        <v>44099</v>
      </c>
      <c r="B16589" s="13" t="s">
        <v>13408</v>
      </c>
      <c r="C16589" s="2" t="s">
        <v>380</v>
      </c>
      <c r="D16589" s="2" t="s">
        <v>381</v>
      </c>
      <c r="E16589">
        <v>5000</v>
      </c>
      <c r="F16589">
        <v>3153633</v>
      </c>
      <c r="G16589" s="2" t="s">
        <v>13404</v>
      </c>
      <c r="H16589" s="2" t="s">
        <v>2145</v>
      </c>
      <c r="I16589" s="2" t="s">
        <v>1196</v>
      </c>
      <c r="J16589" s="2" t="s">
        <v>109</v>
      </c>
      <c r="K16589" s="3">
        <v>4752</v>
      </c>
    </row>
    <row r="16590" spans="1:11" x14ac:dyDescent="0.25">
      <c r="A16590" s="1">
        <v>44099</v>
      </c>
      <c r="B16590" s="13" t="s">
        <v>13408</v>
      </c>
      <c r="C16590" s="2" t="s">
        <v>4734</v>
      </c>
      <c r="D16590" s="2" t="s">
        <v>4735</v>
      </c>
      <c r="E16590">
        <v>10000</v>
      </c>
      <c r="F16590">
        <v>3153633</v>
      </c>
      <c r="G16590" s="2" t="s">
        <v>13404</v>
      </c>
      <c r="H16590" s="2" t="s">
        <v>2145</v>
      </c>
      <c r="I16590" s="2" t="s">
        <v>1196</v>
      </c>
      <c r="J16590" s="2" t="s">
        <v>109</v>
      </c>
      <c r="K16590" s="3">
        <v>4752</v>
      </c>
    </row>
    <row r="16591" spans="1:11" x14ac:dyDescent="0.25">
      <c r="A16591" s="1">
        <v>44099</v>
      </c>
      <c r="B16591" s="13" t="s">
        <v>13408</v>
      </c>
      <c r="C16591" s="2" t="s">
        <v>887</v>
      </c>
      <c r="D16591" s="2" t="s">
        <v>888</v>
      </c>
      <c r="E16591">
        <v>5000</v>
      </c>
      <c r="F16591">
        <v>3153633</v>
      </c>
      <c r="G16591" s="2" t="s">
        <v>13404</v>
      </c>
      <c r="H16591" s="2" t="s">
        <v>2145</v>
      </c>
      <c r="I16591" s="2" t="s">
        <v>1196</v>
      </c>
      <c r="J16591" s="2" t="s">
        <v>109</v>
      </c>
      <c r="K16591" s="3">
        <v>4752</v>
      </c>
    </row>
    <row r="16592" spans="1:11" x14ac:dyDescent="0.25">
      <c r="A16592" s="1">
        <v>44099</v>
      </c>
      <c r="B16592" s="13" t="s">
        <v>13408</v>
      </c>
      <c r="C16592" s="2" t="s">
        <v>890</v>
      </c>
      <c r="D16592" s="2" t="s">
        <v>891</v>
      </c>
      <c r="E16592">
        <v>6000</v>
      </c>
      <c r="F16592">
        <v>3153633</v>
      </c>
      <c r="G16592" s="2" t="s">
        <v>13404</v>
      </c>
      <c r="H16592" s="2" t="s">
        <v>2145</v>
      </c>
      <c r="I16592" s="2" t="s">
        <v>1196</v>
      </c>
      <c r="J16592" s="2" t="s">
        <v>109</v>
      </c>
      <c r="K16592" s="3">
        <v>4752</v>
      </c>
    </row>
    <row r="16593" spans="1:11" x14ac:dyDescent="0.25">
      <c r="A16593" s="1">
        <v>44099</v>
      </c>
      <c r="B16593" s="13" t="s">
        <v>13408</v>
      </c>
      <c r="C16593" s="2" t="s">
        <v>2765</v>
      </c>
      <c r="D16593" s="2" t="s">
        <v>2766</v>
      </c>
      <c r="E16593">
        <v>10000</v>
      </c>
      <c r="F16593">
        <v>3153633</v>
      </c>
      <c r="G16593" s="2" t="s">
        <v>13404</v>
      </c>
      <c r="H16593" s="2" t="s">
        <v>2145</v>
      </c>
      <c r="I16593" s="2" t="s">
        <v>1196</v>
      </c>
      <c r="J16593" s="2" t="s">
        <v>109</v>
      </c>
      <c r="K16593" s="3">
        <v>4752</v>
      </c>
    </row>
    <row r="16594" spans="1:11" x14ac:dyDescent="0.25">
      <c r="A16594" s="1">
        <v>44099</v>
      </c>
      <c r="B16594" s="13" t="s">
        <v>13408</v>
      </c>
      <c r="C16594" s="2" t="s">
        <v>170</v>
      </c>
      <c r="D16594" s="2" t="s">
        <v>171</v>
      </c>
      <c r="E16594">
        <v>20000</v>
      </c>
      <c r="F16594">
        <v>3153633</v>
      </c>
      <c r="G16594" s="2" t="s">
        <v>13404</v>
      </c>
      <c r="H16594" s="2" t="s">
        <v>2145</v>
      </c>
      <c r="I16594" s="2" t="s">
        <v>1196</v>
      </c>
      <c r="J16594" s="2" t="s">
        <v>109</v>
      </c>
      <c r="K16594" s="3">
        <v>4752</v>
      </c>
    </row>
    <row r="16595" spans="1:11" x14ac:dyDescent="0.25">
      <c r="A16595" s="1">
        <v>44099</v>
      </c>
      <c r="B16595" s="13" t="s">
        <v>13415</v>
      </c>
      <c r="C16595" s="2" t="s">
        <v>13445</v>
      </c>
      <c r="D16595" s="2" t="s">
        <v>13446</v>
      </c>
      <c r="E16595">
        <v>30</v>
      </c>
      <c r="F16595">
        <v>3153633</v>
      </c>
      <c r="G16595" s="2" t="s">
        <v>13404</v>
      </c>
      <c r="H16595" s="2" t="s">
        <v>2145</v>
      </c>
      <c r="I16595" s="2" t="s">
        <v>1196</v>
      </c>
      <c r="J16595" s="2" t="s">
        <v>109</v>
      </c>
      <c r="K16595" s="3">
        <v>4752</v>
      </c>
    </row>
    <row r="16596" spans="1:11" x14ac:dyDescent="0.25">
      <c r="A16596" s="1">
        <v>44099</v>
      </c>
      <c r="B16596" s="13" t="s">
        <v>13415</v>
      </c>
      <c r="C16596" s="2" t="s">
        <v>13447</v>
      </c>
      <c r="D16596" s="2" t="s">
        <v>13448</v>
      </c>
      <c r="E16596">
        <v>30</v>
      </c>
      <c r="F16596">
        <v>3153633</v>
      </c>
      <c r="G16596" s="2" t="s">
        <v>13404</v>
      </c>
      <c r="H16596" s="2" t="s">
        <v>2145</v>
      </c>
      <c r="I16596" s="2" t="s">
        <v>1196</v>
      </c>
      <c r="J16596" s="2" t="s">
        <v>109</v>
      </c>
      <c r="K16596" s="3">
        <v>4752</v>
      </c>
    </row>
    <row r="16597" spans="1:11" x14ac:dyDescent="0.25">
      <c r="A16597" s="1">
        <v>44099</v>
      </c>
      <c r="B16597" s="13" t="s">
        <v>13415</v>
      </c>
      <c r="C16597" s="2" t="s">
        <v>9802</v>
      </c>
      <c r="D16597" s="2" t="s">
        <v>9803</v>
      </c>
      <c r="E16597">
        <v>150</v>
      </c>
      <c r="F16597">
        <v>3153633</v>
      </c>
      <c r="G16597" s="2" t="s">
        <v>13404</v>
      </c>
      <c r="H16597" s="2" t="s">
        <v>2145</v>
      </c>
      <c r="I16597" s="2" t="s">
        <v>1196</v>
      </c>
      <c r="J16597" s="2" t="s">
        <v>109</v>
      </c>
      <c r="K16597" s="3">
        <v>4752</v>
      </c>
    </row>
    <row r="16598" spans="1:11" x14ac:dyDescent="0.25">
      <c r="A16598" s="1">
        <v>44099</v>
      </c>
      <c r="B16598" s="13" t="s">
        <v>13415</v>
      </c>
      <c r="C16598" s="2" t="s">
        <v>9287</v>
      </c>
      <c r="D16598" s="2" t="s">
        <v>9288</v>
      </c>
      <c r="E16598">
        <v>30</v>
      </c>
      <c r="F16598">
        <v>3153633</v>
      </c>
      <c r="G16598" s="2" t="s">
        <v>13404</v>
      </c>
      <c r="H16598" s="2" t="s">
        <v>2145</v>
      </c>
      <c r="I16598" s="2" t="s">
        <v>1196</v>
      </c>
      <c r="J16598" s="2" t="s">
        <v>109</v>
      </c>
      <c r="K16598" s="3">
        <v>4752</v>
      </c>
    </row>
    <row r="16599" spans="1:11" x14ac:dyDescent="0.25">
      <c r="A16599" s="1">
        <v>44099</v>
      </c>
      <c r="B16599" s="13" t="s">
        <v>13408</v>
      </c>
      <c r="C16599" s="2" t="s">
        <v>299</v>
      </c>
      <c r="D16599" s="2" t="s">
        <v>300</v>
      </c>
      <c r="E16599">
        <v>500</v>
      </c>
      <c r="F16599">
        <v>3153633</v>
      </c>
      <c r="G16599" s="2" t="s">
        <v>13404</v>
      </c>
      <c r="H16599" s="2" t="s">
        <v>2145</v>
      </c>
      <c r="I16599" s="2" t="s">
        <v>1196</v>
      </c>
      <c r="J16599" s="2" t="s">
        <v>109</v>
      </c>
      <c r="K16599" s="3">
        <v>4752</v>
      </c>
    </row>
    <row r="16600" spans="1:11" x14ac:dyDescent="0.25">
      <c r="A16600" s="1">
        <v>44099</v>
      </c>
      <c r="B16600" s="13" t="s">
        <v>13408</v>
      </c>
      <c r="C16600" s="2" t="s">
        <v>1545</v>
      </c>
      <c r="D16600" s="2" t="s">
        <v>1546</v>
      </c>
      <c r="E16600">
        <v>20</v>
      </c>
      <c r="F16600">
        <v>3153633</v>
      </c>
      <c r="G16600" s="2" t="s">
        <v>13404</v>
      </c>
      <c r="H16600" s="2" t="s">
        <v>2145</v>
      </c>
      <c r="I16600" s="2" t="s">
        <v>1196</v>
      </c>
      <c r="J16600" s="2" t="s">
        <v>109</v>
      </c>
      <c r="K16600" s="3">
        <v>4752</v>
      </c>
    </row>
    <row r="16601" spans="1:11" x14ac:dyDescent="0.25">
      <c r="A16601" s="1">
        <v>44099</v>
      </c>
      <c r="B16601" s="13" t="s">
        <v>13408</v>
      </c>
      <c r="C16601" s="2" t="s">
        <v>1915</v>
      </c>
      <c r="D16601" s="2" t="s">
        <v>1916</v>
      </c>
      <c r="E16601">
        <v>1500</v>
      </c>
      <c r="F16601">
        <v>3153633</v>
      </c>
      <c r="G16601" s="2" t="s">
        <v>13404</v>
      </c>
      <c r="H16601" s="2" t="s">
        <v>2145</v>
      </c>
      <c r="I16601" s="2" t="s">
        <v>1196</v>
      </c>
      <c r="J16601" s="2" t="s">
        <v>109</v>
      </c>
      <c r="K16601" s="3">
        <v>4752</v>
      </c>
    </row>
    <row r="16602" spans="1:11" x14ac:dyDescent="0.25">
      <c r="A16602" s="1">
        <v>44099</v>
      </c>
      <c r="B16602" s="13" t="s">
        <v>13415</v>
      </c>
      <c r="C16602" s="2" t="s">
        <v>3607</v>
      </c>
      <c r="D16602" s="2" t="s">
        <v>3608</v>
      </c>
      <c r="E16602">
        <v>40</v>
      </c>
      <c r="F16602">
        <v>3153633</v>
      </c>
      <c r="G16602" s="2" t="s">
        <v>13404</v>
      </c>
      <c r="H16602" s="2" t="s">
        <v>2145</v>
      </c>
      <c r="I16602" s="2" t="s">
        <v>1196</v>
      </c>
      <c r="J16602" s="2" t="s">
        <v>109</v>
      </c>
      <c r="K16602" s="3">
        <v>4752</v>
      </c>
    </row>
    <row r="16603" spans="1:11" x14ac:dyDescent="0.25">
      <c r="A16603" s="1">
        <v>44079</v>
      </c>
      <c r="B16603" s="13" t="s">
        <v>13449</v>
      </c>
      <c r="C16603" s="2" t="s">
        <v>1637</v>
      </c>
      <c r="D16603" s="2" t="s">
        <v>1638</v>
      </c>
      <c r="E16603">
        <v>50</v>
      </c>
      <c r="F16603">
        <v>31538167</v>
      </c>
      <c r="G16603" s="2" t="s">
        <v>13450</v>
      </c>
      <c r="H16603" s="2" t="s">
        <v>434</v>
      </c>
      <c r="I16603" s="2" t="s">
        <v>352</v>
      </c>
      <c r="J16603" s="2" t="s">
        <v>13</v>
      </c>
      <c r="K16603" s="3">
        <v>9999</v>
      </c>
    </row>
    <row r="16604" spans="1:11" x14ac:dyDescent="0.25">
      <c r="A16604" s="1">
        <v>44085</v>
      </c>
      <c r="B16604" s="13" t="s">
        <v>13451</v>
      </c>
      <c r="C16604" s="2" t="s">
        <v>1637</v>
      </c>
      <c r="D16604" s="2" t="s">
        <v>1638</v>
      </c>
      <c r="E16604">
        <v>70</v>
      </c>
      <c r="F16604">
        <v>31538167</v>
      </c>
      <c r="G16604" s="2" t="s">
        <v>13450</v>
      </c>
      <c r="H16604" s="2" t="s">
        <v>434</v>
      </c>
      <c r="I16604" s="2" t="s">
        <v>352</v>
      </c>
      <c r="J16604" s="2" t="s">
        <v>13</v>
      </c>
      <c r="K16604" s="3">
        <v>9999</v>
      </c>
    </row>
    <row r="16605" spans="1:11" x14ac:dyDescent="0.25">
      <c r="A16605" s="1">
        <v>44103</v>
      </c>
      <c r="B16605" s="13" t="s">
        <v>13452</v>
      </c>
      <c r="C16605" s="2" t="s">
        <v>815</v>
      </c>
      <c r="D16605" s="2" t="s">
        <v>816</v>
      </c>
      <c r="E16605">
        <v>600</v>
      </c>
      <c r="F16605">
        <v>31567381</v>
      </c>
      <c r="G16605" s="2" t="s">
        <v>13453</v>
      </c>
      <c r="H16605" s="2" t="s">
        <v>8475</v>
      </c>
      <c r="I16605" s="2" t="s">
        <v>352</v>
      </c>
      <c r="J16605" s="2" t="s">
        <v>13</v>
      </c>
      <c r="K16605" s="3">
        <v>8299</v>
      </c>
    </row>
    <row r="16606" spans="1:11" x14ac:dyDescent="0.25">
      <c r="A16606" s="1">
        <v>44084</v>
      </c>
      <c r="B16606" s="13" t="s">
        <v>13454</v>
      </c>
      <c r="C16606" s="2" t="s">
        <v>815</v>
      </c>
      <c r="D16606" s="2" t="s">
        <v>816</v>
      </c>
      <c r="E16606">
        <v>600</v>
      </c>
      <c r="F16606">
        <v>31567381</v>
      </c>
      <c r="G16606" s="2" t="s">
        <v>13453</v>
      </c>
      <c r="H16606" s="2" t="s">
        <v>8475</v>
      </c>
      <c r="I16606" s="2" t="s">
        <v>352</v>
      </c>
      <c r="J16606" s="2" t="s">
        <v>13</v>
      </c>
      <c r="K16606" s="3">
        <v>8299</v>
      </c>
    </row>
    <row r="16607" spans="1:11" x14ac:dyDescent="0.25">
      <c r="A16607" s="1">
        <v>44103</v>
      </c>
      <c r="B16607" s="13" t="s">
        <v>13452</v>
      </c>
      <c r="C16607" s="2" t="s">
        <v>13455</v>
      </c>
      <c r="D16607" s="2" t="s">
        <v>13456</v>
      </c>
      <c r="E16607">
        <v>700</v>
      </c>
      <c r="F16607">
        <v>31567381</v>
      </c>
      <c r="G16607" s="2" t="s">
        <v>13453</v>
      </c>
      <c r="H16607" s="2" t="s">
        <v>8475</v>
      </c>
      <c r="I16607" s="2" t="s">
        <v>352</v>
      </c>
      <c r="J16607" s="2" t="s">
        <v>13</v>
      </c>
      <c r="K16607" s="3">
        <v>8299</v>
      </c>
    </row>
    <row r="16608" spans="1:11" x14ac:dyDescent="0.25">
      <c r="A16608" s="1">
        <v>44076</v>
      </c>
      <c r="B16608" s="13" t="s">
        <v>2176</v>
      </c>
      <c r="C16608" s="2" t="s">
        <v>297</v>
      </c>
      <c r="D16608" s="2" t="s">
        <v>298</v>
      </c>
      <c r="E16608">
        <v>1000</v>
      </c>
      <c r="F16608">
        <v>31978680</v>
      </c>
      <c r="G16608" s="2" t="s">
        <v>2177</v>
      </c>
      <c r="H16608" s="2" t="s">
        <v>422</v>
      </c>
      <c r="I16608" s="2" t="s">
        <v>352</v>
      </c>
      <c r="J16608" s="2" t="s">
        <v>109</v>
      </c>
      <c r="K16608" s="3">
        <v>4663</v>
      </c>
    </row>
    <row r="16609" spans="1:11" x14ac:dyDescent="0.25">
      <c r="A16609" s="1">
        <v>44084</v>
      </c>
      <c r="B16609" s="13" t="s">
        <v>13454</v>
      </c>
      <c r="C16609" s="2" t="s">
        <v>13455</v>
      </c>
      <c r="D16609" s="2" t="s">
        <v>13456</v>
      </c>
      <c r="E16609">
        <v>1000</v>
      </c>
      <c r="F16609">
        <v>31567381</v>
      </c>
      <c r="G16609" s="2" t="s">
        <v>13453</v>
      </c>
      <c r="H16609" s="2" t="s">
        <v>8475</v>
      </c>
      <c r="I16609" s="2" t="s">
        <v>352</v>
      </c>
      <c r="J16609" s="2" t="s">
        <v>13</v>
      </c>
      <c r="K16609" s="3">
        <v>8299</v>
      </c>
    </row>
    <row r="16610" spans="1:11" x14ac:dyDescent="0.25">
      <c r="A16610" s="1">
        <v>44097</v>
      </c>
      <c r="B16610" s="13" t="s">
        <v>13457</v>
      </c>
      <c r="C16610" s="2" t="s">
        <v>815</v>
      </c>
      <c r="D16610" s="2" t="s">
        <v>816</v>
      </c>
      <c r="E16610">
        <v>600</v>
      </c>
      <c r="F16610">
        <v>31567381</v>
      </c>
      <c r="G16610" s="2" t="s">
        <v>13453</v>
      </c>
      <c r="H16610" s="2" t="s">
        <v>8475</v>
      </c>
      <c r="I16610" s="2" t="s">
        <v>352</v>
      </c>
      <c r="J16610" s="2" t="s">
        <v>13</v>
      </c>
      <c r="K16610" s="3">
        <v>8299</v>
      </c>
    </row>
    <row r="16611" spans="1:11" x14ac:dyDescent="0.25">
      <c r="A16611" s="1">
        <v>44075</v>
      </c>
      <c r="B16611" s="13" t="s">
        <v>13458</v>
      </c>
      <c r="C16611" s="2" t="s">
        <v>815</v>
      </c>
      <c r="D16611" s="2" t="s">
        <v>816</v>
      </c>
      <c r="E16611">
        <v>1300</v>
      </c>
      <c r="F16611">
        <v>31567381</v>
      </c>
      <c r="G16611" s="2" t="s">
        <v>13453</v>
      </c>
      <c r="H16611" s="2" t="s">
        <v>8475</v>
      </c>
      <c r="I16611" s="2" t="s">
        <v>352</v>
      </c>
      <c r="J16611" s="2" t="s">
        <v>13</v>
      </c>
      <c r="K16611" s="3">
        <v>8299</v>
      </c>
    </row>
    <row r="16612" spans="1:11" x14ac:dyDescent="0.25">
      <c r="A16612" s="1">
        <v>44099</v>
      </c>
      <c r="B16612" s="13" t="s">
        <v>13459</v>
      </c>
      <c r="C16612" s="2" t="s">
        <v>13455</v>
      </c>
      <c r="D16612" s="2" t="s">
        <v>13456</v>
      </c>
      <c r="E16612">
        <v>500</v>
      </c>
      <c r="F16612">
        <v>31567381</v>
      </c>
      <c r="G16612" s="2" t="s">
        <v>13453</v>
      </c>
      <c r="H16612" s="2" t="s">
        <v>8475</v>
      </c>
      <c r="I16612" s="2" t="s">
        <v>352</v>
      </c>
      <c r="J16612" s="2" t="s">
        <v>13</v>
      </c>
      <c r="K16612" s="3">
        <v>8299</v>
      </c>
    </row>
    <row r="16613" spans="1:11" x14ac:dyDescent="0.25">
      <c r="A16613" s="1">
        <v>44079</v>
      </c>
      <c r="B16613" s="13" t="s">
        <v>13460</v>
      </c>
      <c r="C16613" s="2" t="s">
        <v>2345</v>
      </c>
      <c r="D16613" s="2" t="s">
        <v>2346</v>
      </c>
      <c r="E16613">
        <v>10</v>
      </c>
      <c r="F16613">
        <v>31584724</v>
      </c>
      <c r="G16613" s="2" t="s">
        <v>13461</v>
      </c>
      <c r="H16613" s="2" t="s">
        <v>789</v>
      </c>
      <c r="I16613" s="2" t="s">
        <v>352</v>
      </c>
      <c r="J16613" s="2" t="s">
        <v>13</v>
      </c>
      <c r="K16613" s="3">
        <v>9999</v>
      </c>
    </row>
    <row r="16614" spans="1:11" x14ac:dyDescent="0.25">
      <c r="A16614" s="1">
        <v>44076</v>
      </c>
      <c r="B16614" s="13" t="s">
        <v>13462</v>
      </c>
      <c r="C16614" s="2" t="s">
        <v>13463</v>
      </c>
      <c r="D16614" s="2" t="s">
        <v>13464</v>
      </c>
      <c r="E16614">
        <v>200</v>
      </c>
      <c r="F16614">
        <v>31640451</v>
      </c>
      <c r="G16614" s="2" t="s">
        <v>13465</v>
      </c>
      <c r="H16614" s="2" t="s">
        <v>351</v>
      </c>
      <c r="I16614" s="2" t="s">
        <v>352</v>
      </c>
      <c r="J16614" s="2" t="s">
        <v>13</v>
      </c>
      <c r="K16614" s="3">
        <v>9999</v>
      </c>
    </row>
    <row r="16615" spans="1:11" x14ac:dyDescent="0.25">
      <c r="A16615" s="1">
        <v>44103</v>
      </c>
      <c r="B16615" s="13" t="s">
        <v>13466</v>
      </c>
      <c r="C16615" s="2" t="s">
        <v>500</v>
      </c>
      <c r="D16615" s="2" t="s">
        <v>501</v>
      </c>
      <c r="E16615">
        <v>2000</v>
      </c>
      <c r="F16615">
        <v>31658648</v>
      </c>
      <c r="G16615" s="2" t="s">
        <v>12652</v>
      </c>
      <c r="H16615" s="2" t="s">
        <v>2235</v>
      </c>
      <c r="I16615" s="2" t="s">
        <v>873</v>
      </c>
      <c r="J16615" s="2" t="s">
        <v>13</v>
      </c>
      <c r="K16615" s="3">
        <v>9999</v>
      </c>
    </row>
    <row r="16616" spans="1:11" x14ac:dyDescent="0.25">
      <c r="A16616" s="1">
        <v>44100</v>
      </c>
      <c r="B16616" s="13" t="s">
        <v>13467</v>
      </c>
      <c r="C16616" s="2" t="s">
        <v>6120</v>
      </c>
      <c r="D16616" s="2" t="s">
        <v>6121</v>
      </c>
      <c r="E16616">
        <v>300</v>
      </c>
      <c r="F16616">
        <v>31658648</v>
      </c>
      <c r="G16616" s="2" t="s">
        <v>12652</v>
      </c>
      <c r="H16616" s="2" t="s">
        <v>2235</v>
      </c>
      <c r="I16616" s="2" t="s">
        <v>873</v>
      </c>
      <c r="J16616" s="2" t="s">
        <v>13</v>
      </c>
      <c r="K16616" s="3">
        <v>9999</v>
      </c>
    </row>
    <row r="16617" spans="1:11" x14ac:dyDescent="0.25">
      <c r="A16617" s="1">
        <v>44103</v>
      </c>
      <c r="B16617" s="13" t="s">
        <v>13466</v>
      </c>
      <c r="C16617" s="2" t="s">
        <v>3067</v>
      </c>
      <c r="D16617" s="2" t="s">
        <v>3068</v>
      </c>
      <c r="E16617">
        <v>300</v>
      </c>
      <c r="F16617">
        <v>31658648</v>
      </c>
      <c r="G16617" s="2" t="s">
        <v>12652</v>
      </c>
      <c r="H16617" s="2" t="s">
        <v>2235</v>
      </c>
      <c r="I16617" s="2" t="s">
        <v>873</v>
      </c>
      <c r="J16617" s="2" t="s">
        <v>13</v>
      </c>
      <c r="K16617" s="3">
        <v>9999</v>
      </c>
    </row>
    <row r="16618" spans="1:11" x14ac:dyDescent="0.25">
      <c r="A16618" s="1">
        <v>44100</v>
      </c>
      <c r="B16618" s="13" t="s">
        <v>13467</v>
      </c>
      <c r="C16618" s="2" t="s">
        <v>983</v>
      </c>
      <c r="D16618" s="2" t="s">
        <v>984</v>
      </c>
      <c r="E16618">
        <v>300</v>
      </c>
      <c r="F16618">
        <v>31658648</v>
      </c>
      <c r="G16618" s="2" t="s">
        <v>12652</v>
      </c>
      <c r="H16618" s="2" t="s">
        <v>2235</v>
      </c>
      <c r="I16618" s="2" t="s">
        <v>873</v>
      </c>
      <c r="J16618" s="2" t="s">
        <v>13</v>
      </c>
      <c r="K16618" s="3">
        <v>9999</v>
      </c>
    </row>
    <row r="16619" spans="1:11" x14ac:dyDescent="0.25">
      <c r="A16619" s="1">
        <v>44103</v>
      </c>
      <c r="B16619" s="13" t="s">
        <v>13466</v>
      </c>
      <c r="C16619" s="2" t="s">
        <v>217</v>
      </c>
      <c r="D16619" s="2" t="s">
        <v>218</v>
      </c>
      <c r="E16619">
        <v>5000</v>
      </c>
      <c r="F16619">
        <v>31658648</v>
      </c>
      <c r="G16619" s="2" t="s">
        <v>12652</v>
      </c>
      <c r="H16619" s="2" t="s">
        <v>2235</v>
      </c>
      <c r="I16619" s="2" t="s">
        <v>873</v>
      </c>
      <c r="J16619" s="2" t="s">
        <v>13</v>
      </c>
      <c r="K16619" s="3">
        <v>9999</v>
      </c>
    </row>
    <row r="16620" spans="1:11" x14ac:dyDescent="0.25">
      <c r="A16620" s="1">
        <v>44100</v>
      </c>
      <c r="B16620" s="13" t="s">
        <v>13467</v>
      </c>
      <c r="C16620" s="2" t="s">
        <v>5604</v>
      </c>
      <c r="D16620" s="2" t="s">
        <v>5605</v>
      </c>
      <c r="E16620">
        <v>300</v>
      </c>
      <c r="F16620">
        <v>31658648</v>
      </c>
      <c r="G16620" s="2" t="s">
        <v>12652</v>
      </c>
      <c r="H16620" s="2" t="s">
        <v>2235</v>
      </c>
      <c r="I16620" s="2" t="s">
        <v>873</v>
      </c>
      <c r="J16620" s="2" t="s">
        <v>13</v>
      </c>
      <c r="K16620" s="3">
        <v>9999</v>
      </c>
    </row>
    <row r="16621" spans="1:11" x14ac:dyDescent="0.25">
      <c r="A16621" s="1">
        <v>44103</v>
      </c>
      <c r="B16621" s="13" t="s">
        <v>13466</v>
      </c>
      <c r="C16621" s="2" t="s">
        <v>612</v>
      </c>
      <c r="D16621" s="2" t="s">
        <v>613</v>
      </c>
      <c r="E16621">
        <v>500</v>
      </c>
      <c r="F16621">
        <v>31658648</v>
      </c>
      <c r="G16621" s="2" t="s">
        <v>12652</v>
      </c>
      <c r="H16621" s="2" t="s">
        <v>2235</v>
      </c>
      <c r="I16621" s="2" t="s">
        <v>873</v>
      </c>
      <c r="J16621" s="2" t="s">
        <v>13</v>
      </c>
      <c r="K16621" s="3">
        <v>9999</v>
      </c>
    </row>
    <row r="16622" spans="1:11" x14ac:dyDescent="0.25">
      <c r="A16622" s="1">
        <v>44100</v>
      </c>
      <c r="B16622" s="13" t="s">
        <v>13467</v>
      </c>
      <c r="C16622" s="2" t="s">
        <v>84</v>
      </c>
      <c r="D16622" s="2" t="s">
        <v>85</v>
      </c>
      <c r="E16622">
        <v>1000</v>
      </c>
      <c r="F16622">
        <v>31658648</v>
      </c>
      <c r="G16622" s="2" t="s">
        <v>12652</v>
      </c>
      <c r="H16622" s="2" t="s">
        <v>2235</v>
      </c>
      <c r="I16622" s="2" t="s">
        <v>873</v>
      </c>
      <c r="J16622" s="2" t="s">
        <v>13</v>
      </c>
      <c r="K16622" s="3">
        <v>9999</v>
      </c>
    </row>
    <row r="16623" spans="1:11" x14ac:dyDescent="0.25">
      <c r="A16623" s="1">
        <v>44103</v>
      </c>
      <c r="B16623" s="13" t="s">
        <v>13466</v>
      </c>
      <c r="C16623" s="2" t="s">
        <v>40</v>
      </c>
      <c r="D16623" s="2" t="s">
        <v>41</v>
      </c>
      <c r="E16623">
        <v>5000</v>
      </c>
      <c r="F16623">
        <v>31658648</v>
      </c>
      <c r="G16623" s="2" t="s">
        <v>12652</v>
      </c>
      <c r="H16623" s="2" t="s">
        <v>2235</v>
      </c>
      <c r="I16623" s="2" t="s">
        <v>873</v>
      </c>
      <c r="J16623" s="2" t="s">
        <v>13</v>
      </c>
      <c r="K16623" s="3">
        <v>9999</v>
      </c>
    </row>
    <row r="16624" spans="1:11" x14ac:dyDescent="0.25">
      <c r="A16624" s="1">
        <v>44076</v>
      </c>
      <c r="B16624" s="13" t="s">
        <v>13468</v>
      </c>
      <c r="C16624" s="2" t="s">
        <v>2718</v>
      </c>
      <c r="D16624" s="2" t="s">
        <v>2719</v>
      </c>
      <c r="E16624">
        <v>300</v>
      </c>
      <c r="F16624">
        <v>31658648</v>
      </c>
      <c r="G16624" s="2" t="s">
        <v>12652</v>
      </c>
      <c r="H16624" s="2" t="s">
        <v>2235</v>
      </c>
      <c r="I16624" s="2" t="s">
        <v>873</v>
      </c>
      <c r="J16624" s="2" t="s">
        <v>13</v>
      </c>
      <c r="K16624" s="3">
        <v>9999</v>
      </c>
    </row>
    <row r="16625" spans="1:11" x14ac:dyDescent="0.25">
      <c r="A16625" s="1">
        <v>44076</v>
      </c>
      <c r="B16625" s="13" t="s">
        <v>13468</v>
      </c>
      <c r="C16625" s="2" t="s">
        <v>356</v>
      </c>
      <c r="D16625" s="2" t="s">
        <v>357</v>
      </c>
      <c r="E16625">
        <v>5</v>
      </c>
      <c r="F16625">
        <v>31658648</v>
      </c>
      <c r="G16625" s="2" t="s">
        <v>12652</v>
      </c>
      <c r="H16625" s="2" t="s">
        <v>2235</v>
      </c>
      <c r="I16625" s="2" t="s">
        <v>873</v>
      </c>
      <c r="J16625" s="2" t="s">
        <v>13</v>
      </c>
      <c r="K16625" s="3">
        <v>9999</v>
      </c>
    </row>
    <row r="16626" spans="1:11" x14ac:dyDescent="0.25">
      <c r="A16626" s="1">
        <v>44103</v>
      </c>
      <c r="B16626" s="13" t="s">
        <v>13466</v>
      </c>
      <c r="C16626" s="2" t="s">
        <v>27</v>
      </c>
      <c r="D16626" s="2" t="s">
        <v>28</v>
      </c>
      <c r="E16626">
        <v>20000</v>
      </c>
      <c r="F16626">
        <v>31658648</v>
      </c>
      <c r="G16626" s="2" t="s">
        <v>12652</v>
      </c>
      <c r="H16626" s="2" t="s">
        <v>2235</v>
      </c>
      <c r="I16626" s="2" t="s">
        <v>873</v>
      </c>
      <c r="J16626" s="2" t="s">
        <v>13</v>
      </c>
      <c r="K16626" s="3">
        <v>9999</v>
      </c>
    </row>
    <row r="16627" spans="1:11" x14ac:dyDescent="0.25">
      <c r="A16627" s="1">
        <v>44076</v>
      </c>
      <c r="B16627" s="13" t="s">
        <v>13468</v>
      </c>
      <c r="C16627" s="2" t="s">
        <v>134</v>
      </c>
      <c r="D16627" s="2" t="s">
        <v>135</v>
      </c>
      <c r="E16627">
        <v>5000</v>
      </c>
      <c r="F16627">
        <v>31658648</v>
      </c>
      <c r="G16627" s="2" t="s">
        <v>12652</v>
      </c>
      <c r="H16627" s="2" t="s">
        <v>2235</v>
      </c>
      <c r="I16627" s="2" t="s">
        <v>873</v>
      </c>
      <c r="J16627" s="2" t="s">
        <v>13</v>
      </c>
      <c r="K16627" s="3">
        <v>9999</v>
      </c>
    </row>
    <row r="16628" spans="1:11" x14ac:dyDescent="0.25">
      <c r="A16628" s="1">
        <v>44089</v>
      </c>
      <c r="B16628" s="13" t="s">
        <v>13469</v>
      </c>
      <c r="C16628" s="2" t="s">
        <v>24</v>
      </c>
      <c r="D16628" s="2" t="s">
        <v>25</v>
      </c>
      <c r="E16628">
        <v>200</v>
      </c>
      <c r="F16628">
        <v>31658648</v>
      </c>
      <c r="G16628" s="2" t="s">
        <v>12652</v>
      </c>
      <c r="H16628" s="2" t="s">
        <v>2235</v>
      </c>
      <c r="I16628" s="2" t="s">
        <v>873</v>
      </c>
      <c r="J16628" s="2" t="s">
        <v>13</v>
      </c>
      <c r="K16628" s="3">
        <v>9999</v>
      </c>
    </row>
    <row r="16629" spans="1:11" x14ac:dyDescent="0.25">
      <c r="A16629" s="1">
        <v>44103</v>
      </c>
      <c r="B16629" s="13" t="s">
        <v>13466</v>
      </c>
      <c r="C16629" s="2" t="s">
        <v>223</v>
      </c>
      <c r="D16629" s="2" t="s">
        <v>224</v>
      </c>
      <c r="E16629">
        <v>10000</v>
      </c>
      <c r="F16629">
        <v>31658648</v>
      </c>
      <c r="G16629" s="2" t="s">
        <v>12652</v>
      </c>
      <c r="H16629" s="2" t="s">
        <v>2235</v>
      </c>
      <c r="I16629" s="2" t="s">
        <v>873</v>
      </c>
      <c r="J16629" s="2" t="s">
        <v>13</v>
      </c>
      <c r="K16629" s="3">
        <v>9999</v>
      </c>
    </row>
    <row r="16630" spans="1:11" x14ac:dyDescent="0.25">
      <c r="A16630" s="1">
        <v>44089</v>
      </c>
      <c r="B16630" s="13" t="s">
        <v>13469</v>
      </c>
      <c r="C16630" s="2" t="s">
        <v>522</v>
      </c>
      <c r="D16630" s="2" t="s">
        <v>523</v>
      </c>
      <c r="E16630">
        <v>200</v>
      </c>
      <c r="F16630">
        <v>31658648</v>
      </c>
      <c r="G16630" s="2" t="s">
        <v>12652</v>
      </c>
      <c r="H16630" s="2" t="s">
        <v>2235</v>
      </c>
      <c r="I16630" s="2" t="s">
        <v>873</v>
      </c>
      <c r="J16630" s="2" t="s">
        <v>13</v>
      </c>
      <c r="K16630" s="3">
        <v>9999</v>
      </c>
    </row>
    <row r="16631" spans="1:11" x14ac:dyDescent="0.25">
      <c r="A16631" s="1">
        <v>44103</v>
      </c>
      <c r="B16631" s="13" t="s">
        <v>13466</v>
      </c>
      <c r="C16631" s="2" t="s">
        <v>548</v>
      </c>
      <c r="D16631" s="2" t="s">
        <v>549</v>
      </c>
      <c r="E16631">
        <v>2000</v>
      </c>
      <c r="F16631">
        <v>31658648</v>
      </c>
      <c r="G16631" s="2" t="s">
        <v>12652</v>
      </c>
      <c r="H16631" s="2" t="s">
        <v>2235</v>
      </c>
      <c r="I16631" s="2" t="s">
        <v>873</v>
      </c>
      <c r="J16631" s="2" t="s">
        <v>13</v>
      </c>
      <c r="K16631" s="3">
        <v>9999</v>
      </c>
    </row>
    <row r="16632" spans="1:11" x14ac:dyDescent="0.25">
      <c r="A16632" s="1">
        <v>44089</v>
      </c>
      <c r="B16632" s="13" t="s">
        <v>13469</v>
      </c>
      <c r="C16632" s="2" t="s">
        <v>1001</v>
      </c>
      <c r="D16632" s="2" t="s">
        <v>1002</v>
      </c>
      <c r="E16632">
        <v>1000</v>
      </c>
      <c r="F16632">
        <v>31658648</v>
      </c>
      <c r="G16632" s="2" t="s">
        <v>12652</v>
      </c>
      <c r="H16632" s="2" t="s">
        <v>2235</v>
      </c>
      <c r="I16632" s="2" t="s">
        <v>873</v>
      </c>
      <c r="J16632" s="2" t="s">
        <v>13</v>
      </c>
      <c r="K16632" s="3">
        <v>9999</v>
      </c>
    </row>
    <row r="16633" spans="1:11" x14ac:dyDescent="0.25">
      <c r="A16633" s="1">
        <v>44082</v>
      </c>
      <c r="B16633" s="13" t="s">
        <v>13470</v>
      </c>
      <c r="C16633" s="2" t="s">
        <v>225</v>
      </c>
      <c r="D16633" s="2" t="s">
        <v>226</v>
      </c>
      <c r="E16633">
        <v>1500</v>
      </c>
      <c r="F16633">
        <v>31658648</v>
      </c>
      <c r="G16633" s="2" t="s">
        <v>12652</v>
      </c>
      <c r="H16633" s="2" t="s">
        <v>2235</v>
      </c>
      <c r="I16633" s="2" t="s">
        <v>873</v>
      </c>
      <c r="J16633" s="2" t="s">
        <v>13</v>
      </c>
      <c r="K16633" s="3">
        <v>9999</v>
      </c>
    </row>
    <row r="16634" spans="1:11" x14ac:dyDescent="0.25">
      <c r="A16634" s="1">
        <v>44089</v>
      </c>
      <c r="B16634" s="13" t="s">
        <v>13469</v>
      </c>
      <c r="C16634" s="2" t="s">
        <v>1281</v>
      </c>
      <c r="D16634" s="2" t="s">
        <v>1282</v>
      </c>
      <c r="E16634">
        <v>150</v>
      </c>
      <c r="F16634">
        <v>31658648</v>
      </c>
      <c r="G16634" s="2" t="s">
        <v>12652</v>
      </c>
      <c r="H16634" s="2" t="s">
        <v>2235</v>
      </c>
      <c r="I16634" s="2" t="s">
        <v>873</v>
      </c>
      <c r="J16634" s="2" t="s">
        <v>13</v>
      </c>
      <c r="K16634" s="3">
        <v>9999</v>
      </c>
    </row>
    <row r="16635" spans="1:11" x14ac:dyDescent="0.25">
      <c r="A16635" s="1">
        <v>44082</v>
      </c>
      <c r="B16635" s="13" t="s">
        <v>13470</v>
      </c>
      <c r="C16635" s="2" t="s">
        <v>12938</v>
      </c>
      <c r="D16635" s="2" t="s">
        <v>12939</v>
      </c>
      <c r="E16635">
        <v>200</v>
      </c>
      <c r="F16635">
        <v>31658648</v>
      </c>
      <c r="G16635" s="2" t="s">
        <v>12652</v>
      </c>
      <c r="H16635" s="2" t="s">
        <v>2235</v>
      </c>
      <c r="I16635" s="2" t="s">
        <v>873</v>
      </c>
      <c r="J16635" s="2" t="s">
        <v>13</v>
      </c>
      <c r="K16635" s="3">
        <v>9999</v>
      </c>
    </row>
    <row r="16636" spans="1:11" x14ac:dyDescent="0.25">
      <c r="A16636" s="1">
        <v>44089</v>
      </c>
      <c r="B16636" s="13" t="s">
        <v>13469</v>
      </c>
      <c r="C16636" s="2" t="s">
        <v>1655</v>
      </c>
      <c r="D16636" s="2" t="s">
        <v>1656</v>
      </c>
      <c r="E16636">
        <v>150</v>
      </c>
      <c r="F16636">
        <v>31658648</v>
      </c>
      <c r="G16636" s="2" t="s">
        <v>12652</v>
      </c>
      <c r="H16636" s="2" t="s">
        <v>2235</v>
      </c>
      <c r="I16636" s="2" t="s">
        <v>873</v>
      </c>
      <c r="J16636" s="2" t="s">
        <v>13</v>
      </c>
      <c r="K16636" s="3">
        <v>9999</v>
      </c>
    </row>
    <row r="16637" spans="1:11" x14ac:dyDescent="0.25">
      <c r="A16637" s="1">
        <v>44082</v>
      </c>
      <c r="B16637" s="13" t="s">
        <v>13470</v>
      </c>
      <c r="C16637" s="2" t="s">
        <v>2661</v>
      </c>
      <c r="D16637" s="2" t="s">
        <v>2662</v>
      </c>
      <c r="E16637">
        <v>200</v>
      </c>
      <c r="F16637">
        <v>31658648</v>
      </c>
      <c r="G16637" s="2" t="s">
        <v>12652</v>
      </c>
      <c r="H16637" s="2" t="s">
        <v>2235</v>
      </c>
      <c r="I16637" s="2" t="s">
        <v>873</v>
      </c>
      <c r="J16637" s="2" t="s">
        <v>13</v>
      </c>
      <c r="K16637" s="3">
        <v>9999</v>
      </c>
    </row>
    <row r="16638" spans="1:11" x14ac:dyDescent="0.25">
      <c r="A16638" s="1">
        <v>44089</v>
      </c>
      <c r="B16638" s="13" t="s">
        <v>13469</v>
      </c>
      <c r="C16638" s="2" t="s">
        <v>915</v>
      </c>
      <c r="D16638" s="2" t="s">
        <v>916</v>
      </c>
      <c r="E16638">
        <v>150</v>
      </c>
      <c r="F16638">
        <v>31658648</v>
      </c>
      <c r="G16638" s="2" t="s">
        <v>12652</v>
      </c>
      <c r="H16638" s="2" t="s">
        <v>2235</v>
      </c>
      <c r="I16638" s="2" t="s">
        <v>873</v>
      </c>
      <c r="J16638" s="2" t="s">
        <v>13</v>
      </c>
      <c r="K16638" s="3">
        <v>9999</v>
      </c>
    </row>
    <row r="16639" spans="1:11" x14ac:dyDescent="0.25">
      <c r="A16639" s="1">
        <v>44082</v>
      </c>
      <c r="B16639" s="13" t="s">
        <v>13470</v>
      </c>
      <c r="C16639" s="2" t="s">
        <v>915</v>
      </c>
      <c r="D16639" s="2" t="s">
        <v>916</v>
      </c>
      <c r="E16639">
        <v>200</v>
      </c>
      <c r="F16639">
        <v>31658648</v>
      </c>
      <c r="G16639" s="2" t="s">
        <v>12652</v>
      </c>
      <c r="H16639" s="2" t="s">
        <v>2235</v>
      </c>
      <c r="I16639" s="2" t="s">
        <v>873</v>
      </c>
      <c r="J16639" s="2" t="s">
        <v>13</v>
      </c>
      <c r="K16639" s="3">
        <v>9999</v>
      </c>
    </row>
    <row r="16640" spans="1:11" x14ac:dyDescent="0.25">
      <c r="A16640" s="1">
        <v>44089</v>
      </c>
      <c r="B16640" s="13" t="s">
        <v>13469</v>
      </c>
      <c r="C16640" s="2" t="s">
        <v>535</v>
      </c>
      <c r="D16640" s="2" t="s">
        <v>536</v>
      </c>
      <c r="E16640">
        <v>200</v>
      </c>
      <c r="F16640">
        <v>31658648</v>
      </c>
      <c r="G16640" s="2" t="s">
        <v>12652</v>
      </c>
      <c r="H16640" s="2" t="s">
        <v>2235</v>
      </c>
      <c r="I16640" s="2" t="s">
        <v>873</v>
      </c>
      <c r="J16640" s="2" t="s">
        <v>13</v>
      </c>
      <c r="K16640" s="3">
        <v>9999</v>
      </c>
    </row>
    <row r="16641" spans="1:11" x14ac:dyDescent="0.25">
      <c r="A16641" s="1">
        <v>44082</v>
      </c>
      <c r="B16641" s="13" t="s">
        <v>13470</v>
      </c>
      <c r="C16641" s="2" t="s">
        <v>1028</v>
      </c>
      <c r="D16641" s="2" t="s">
        <v>1029</v>
      </c>
      <c r="E16641">
        <v>200</v>
      </c>
      <c r="F16641">
        <v>31658648</v>
      </c>
      <c r="G16641" s="2" t="s">
        <v>12652</v>
      </c>
      <c r="H16641" s="2" t="s">
        <v>2235</v>
      </c>
      <c r="I16641" s="2" t="s">
        <v>873</v>
      </c>
      <c r="J16641" s="2" t="s">
        <v>13</v>
      </c>
      <c r="K16641" s="3">
        <v>9999</v>
      </c>
    </row>
    <row r="16642" spans="1:11" x14ac:dyDescent="0.25">
      <c r="A16642" s="1">
        <v>44089</v>
      </c>
      <c r="B16642" s="13" t="s">
        <v>13469</v>
      </c>
      <c r="C16642" s="2" t="s">
        <v>63</v>
      </c>
      <c r="D16642" s="2" t="s">
        <v>64</v>
      </c>
      <c r="E16642">
        <v>200</v>
      </c>
      <c r="F16642">
        <v>31658648</v>
      </c>
      <c r="G16642" s="2" t="s">
        <v>12652</v>
      </c>
      <c r="H16642" s="2" t="s">
        <v>2235</v>
      </c>
      <c r="I16642" s="2" t="s">
        <v>873</v>
      </c>
      <c r="J16642" s="2" t="s">
        <v>13</v>
      </c>
      <c r="K16642" s="3">
        <v>9999</v>
      </c>
    </row>
    <row r="16643" spans="1:11" x14ac:dyDescent="0.25">
      <c r="A16643" s="1">
        <v>44082</v>
      </c>
      <c r="B16643" s="13" t="s">
        <v>13470</v>
      </c>
      <c r="C16643" s="2" t="s">
        <v>13471</v>
      </c>
      <c r="D16643" s="2" t="s">
        <v>13472</v>
      </c>
      <c r="E16643">
        <v>200</v>
      </c>
      <c r="F16643">
        <v>31658648</v>
      </c>
      <c r="G16643" s="2" t="s">
        <v>12652</v>
      </c>
      <c r="H16643" s="2" t="s">
        <v>2235</v>
      </c>
      <c r="I16643" s="2" t="s">
        <v>873</v>
      </c>
      <c r="J16643" s="2" t="s">
        <v>13</v>
      </c>
      <c r="K16643" s="3">
        <v>9999</v>
      </c>
    </row>
    <row r="16644" spans="1:11" x14ac:dyDescent="0.25">
      <c r="A16644" s="1">
        <v>44089</v>
      </c>
      <c r="B16644" s="13" t="s">
        <v>13469</v>
      </c>
      <c r="C16644" s="2" t="s">
        <v>22</v>
      </c>
      <c r="D16644" s="2" t="s">
        <v>23</v>
      </c>
      <c r="E16644">
        <v>200</v>
      </c>
      <c r="F16644">
        <v>31658648</v>
      </c>
      <c r="G16644" s="2" t="s">
        <v>12652</v>
      </c>
      <c r="H16644" s="2" t="s">
        <v>2235</v>
      </c>
      <c r="I16644" s="2" t="s">
        <v>873</v>
      </c>
      <c r="J16644" s="2" t="s">
        <v>13</v>
      </c>
      <c r="K16644" s="3">
        <v>9999</v>
      </c>
    </row>
    <row r="16645" spans="1:11" x14ac:dyDescent="0.25">
      <c r="A16645" s="1">
        <v>44082</v>
      </c>
      <c r="B16645" s="13" t="s">
        <v>13470</v>
      </c>
      <c r="C16645" s="2" t="s">
        <v>34</v>
      </c>
      <c r="D16645" s="2" t="s">
        <v>35</v>
      </c>
      <c r="E16645">
        <v>200</v>
      </c>
      <c r="F16645">
        <v>31658648</v>
      </c>
      <c r="G16645" s="2" t="s">
        <v>12652</v>
      </c>
      <c r="H16645" s="2" t="s">
        <v>2235</v>
      </c>
      <c r="I16645" s="2" t="s">
        <v>873</v>
      </c>
      <c r="J16645" s="2" t="s">
        <v>13</v>
      </c>
      <c r="K16645" s="3">
        <v>9999</v>
      </c>
    </row>
    <row r="16646" spans="1:11" x14ac:dyDescent="0.25">
      <c r="A16646" s="1">
        <v>44089</v>
      </c>
      <c r="B16646" s="13" t="s">
        <v>13473</v>
      </c>
      <c r="C16646" s="2" t="s">
        <v>27</v>
      </c>
      <c r="D16646" s="2" t="s">
        <v>28</v>
      </c>
      <c r="E16646">
        <v>10000</v>
      </c>
      <c r="F16646">
        <v>31658648</v>
      </c>
      <c r="G16646" s="2" t="s">
        <v>12652</v>
      </c>
      <c r="H16646" s="2" t="s">
        <v>2235</v>
      </c>
      <c r="I16646" s="2" t="s">
        <v>873</v>
      </c>
      <c r="J16646" s="2" t="s">
        <v>13</v>
      </c>
      <c r="K16646" s="3">
        <v>9999</v>
      </c>
    </row>
    <row r="16647" spans="1:11" x14ac:dyDescent="0.25">
      <c r="A16647" s="1">
        <v>44082</v>
      </c>
      <c r="B16647" s="13" t="s">
        <v>13470</v>
      </c>
      <c r="C16647" s="2" t="s">
        <v>612</v>
      </c>
      <c r="D16647" s="2" t="s">
        <v>613</v>
      </c>
      <c r="E16647">
        <v>300</v>
      </c>
      <c r="F16647">
        <v>31658648</v>
      </c>
      <c r="G16647" s="2" t="s">
        <v>12652</v>
      </c>
      <c r="H16647" s="2" t="s">
        <v>2235</v>
      </c>
      <c r="I16647" s="2" t="s">
        <v>873</v>
      </c>
      <c r="J16647" s="2" t="s">
        <v>13</v>
      </c>
      <c r="K16647" s="3">
        <v>9999</v>
      </c>
    </row>
    <row r="16648" spans="1:11" x14ac:dyDescent="0.25">
      <c r="A16648" s="1">
        <v>44097</v>
      </c>
      <c r="B16648" s="13" t="s">
        <v>13228</v>
      </c>
      <c r="C16648" s="2" t="s">
        <v>634</v>
      </c>
      <c r="D16648" s="2" t="s">
        <v>635</v>
      </c>
      <c r="E16648">
        <v>5000</v>
      </c>
      <c r="F16648">
        <v>31658648</v>
      </c>
      <c r="G16648" s="2" t="s">
        <v>12652</v>
      </c>
      <c r="H16648" s="2" t="s">
        <v>2235</v>
      </c>
      <c r="I16648" s="2" t="s">
        <v>873</v>
      </c>
      <c r="J16648" s="2" t="s">
        <v>13</v>
      </c>
      <c r="K16648" s="3">
        <v>9999</v>
      </c>
    </row>
    <row r="16649" spans="1:11" x14ac:dyDescent="0.25">
      <c r="A16649" s="1">
        <v>44082</v>
      </c>
      <c r="B16649" s="13" t="s">
        <v>13470</v>
      </c>
      <c r="C16649" s="2" t="s">
        <v>54</v>
      </c>
      <c r="D16649" s="2" t="s">
        <v>55</v>
      </c>
      <c r="E16649">
        <v>500</v>
      </c>
      <c r="F16649">
        <v>31658648</v>
      </c>
      <c r="G16649" s="2" t="s">
        <v>12652</v>
      </c>
      <c r="H16649" s="2" t="s">
        <v>2235</v>
      </c>
      <c r="I16649" s="2" t="s">
        <v>873</v>
      </c>
      <c r="J16649" s="2" t="s">
        <v>13</v>
      </c>
      <c r="K16649" s="3">
        <v>9999</v>
      </c>
    </row>
    <row r="16650" spans="1:11" x14ac:dyDescent="0.25">
      <c r="A16650" s="1">
        <v>44097</v>
      </c>
      <c r="B16650" s="13" t="s">
        <v>13474</v>
      </c>
      <c r="C16650" s="2" t="s">
        <v>1321</v>
      </c>
      <c r="D16650" s="2" t="s">
        <v>1322</v>
      </c>
      <c r="E16650">
        <v>1000</v>
      </c>
      <c r="F16650">
        <v>31658648</v>
      </c>
      <c r="G16650" s="2" t="s">
        <v>12652</v>
      </c>
      <c r="H16650" s="2" t="s">
        <v>2235</v>
      </c>
      <c r="I16650" s="2" t="s">
        <v>873</v>
      </c>
      <c r="J16650" s="2" t="s">
        <v>13</v>
      </c>
      <c r="K16650" s="3">
        <v>9999</v>
      </c>
    </row>
    <row r="16651" spans="1:11" x14ac:dyDescent="0.25">
      <c r="A16651" s="1">
        <v>44082</v>
      </c>
      <c r="B16651" s="13" t="s">
        <v>13470</v>
      </c>
      <c r="C16651" s="2" t="s">
        <v>380</v>
      </c>
      <c r="D16651" s="2" t="s">
        <v>381</v>
      </c>
      <c r="E16651">
        <v>2000</v>
      </c>
      <c r="F16651">
        <v>31658648</v>
      </c>
      <c r="G16651" s="2" t="s">
        <v>12652</v>
      </c>
      <c r="H16651" s="2" t="s">
        <v>2235</v>
      </c>
      <c r="I16651" s="2" t="s">
        <v>873</v>
      </c>
      <c r="J16651" s="2" t="s">
        <v>13</v>
      </c>
      <c r="K16651" s="3">
        <v>9999</v>
      </c>
    </row>
    <row r="16652" spans="1:11" x14ac:dyDescent="0.25">
      <c r="A16652" s="1">
        <v>44082</v>
      </c>
      <c r="B16652" s="13" t="s">
        <v>13470</v>
      </c>
      <c r="C16652" s="2" t="s">
        <v>58</v>
      </c>
      <c r="D16652" s="2" t="s">
        <v>59</v>
      </c>
      <c r="E16652">
        <v>2000</v>
      </c>
      <c r="F16652">
        <v>31658648</v>
      </c>
      <c r="G16652" s="2" t="s">
        <v>12652</v>
      </c>
      <c r="H16652" s="2" t="s">
        <v>2235</v>
      </c>
      <c r="I16652" s="2" t="s">
        <v>873</v>
      </c>
      <c r="J16652" s="2" t="s">
        <v>13</v>
      </c>
      <c r="K16652" s="3">
        <v>9999</v>
      </c>
    </row>
    <row r="16653" spans="1:11" x14ac:dyDescent="0.25">
      <c r="A16653" s="1">
        <v>44097</v>
      </c>
      <c r="B16653" s="13" t="s">
        <v>13228</v>
      </c>
      <c r="C16653" s="2" t="s">
        <v>36</v>
      </c>
      <c r="D16653" s="2" t="s">
        <v>37</v>
      </c>
      <c r="E16653">
        <v>5000</v>
      </c>
      <c r="F16653">
        <v>31658648</v>
      </c>
      <c r="G16653" s="2" t="s">
        <v>12652</v>
      </c>
      <c r="H16653" s="2" t="s">
        <v>2235</v>
      </c>
      <c r="I16653" s="2" t="s">
        <v>873</v>
      </c>
      <c r="J16653" s="2" t="s">
        <v>13</v>
      </c>
      <c r="K16653" s="3">
        <v>9999</v>
      </c>
    </row>
    <row r="16654" spans="1:11" x14ac:dyDescent="0.25">
      <c r="A16654" s="1">
        <v>44082</v>
      </c>
      <c r="B16654" s="13" t="s">
        <v>13470</v>
      </c>
      <c r="C16654" s="2" t="s">
        <v>96</v>
      </c>
      <c r="D16654" s="2" t="s">
        <v>97</v>
      </c>
      <c r="E16654">
        <v>200</v>
      </c>
      <c r="F16654">
        <v>31658648</v>
      </c>
      <c r="G16654" s="2" t="s">
        <v>12652</v>
      </c>
      <c r="H16654" s="2" t="s">
        <v>2235</v>
      </c>
      <c r="I16654" s="2" t="s">
        <v>873</v>
      </c>
      <c r="J16654" s="2" t="s">
        <v>13</v>
      </c>
      <c r="K16654" s="3">
        <v>9999</v>
      </c>
    </row>
    <row r="16655" spans="1:11" x14ac:dyDescent="0.25">
      <c r="A16655" s="1">
        <v>44095</v>
      </c>
      <c r="B16655" s="13" t="s">
        <v>13363</v>
      </c>
      <c r="C16655" s="2" t="s">
        <v>7903</v>
      </c>
      <c r="D16655" s="2" t="s">
        <v>7904</v>
      </c>
      <c r="E16655">
        <v>200</v>
      </c>
      <c r="F16655">
        <v>31658648</v>
      </c>
      <c r="G16655" s="2" t="s">
        <v>12652</v>
      </c>
      <c r="H16655" s="2" t="s">
        <v>2235</v>
      </c>
      <c r="I16655" s="2" t="s">
        <v>873</v>
      </c>
      <c r="J16655" s="2" t="s">
        <v>13</v>
      </c>
      <c r="K16655" s="3">
        <v>9999</v>
      </c>
    </row>
    <row r="16656" spans="1:11" x14ac:dyDescent="0.25">
      <c r="A16656" s="1">
        <v>44082</v>
      </c>
      <c r="B16656" s="13" t="s">
        <v>13470</v>
      </c>
      <c r="C16656" s="2" t="s">
        <v>15</v>
      </c>
      <c r="D16656" s="2" t="s">
        <v>16</v>
      </c>
      <c r="E16656">
        <v>300</v>
      </c>
      <c r="F16656">
        <v>31658648</v>
      </c>
      <c r="G16656" s="2" t="s">
        <v>12652</v>
      </c>
      <c r="H16656" s="2" t="s">
        <v>2235</v>
      </c>
      <c r="I16656" s="2" t="s">
        <v>873</v>
      </c>
      <c r="J16656" s="2" t="s">
        <v>13</v>
      </c>
      <c r="K16656" s="3">
        <v>9999</v>
      </c>
    </row>
    <row r="16657" spans="1:11" x14ac:dyDescent="0.25">
      <c r="A16657" s="1">
        <v>44097</v>
      </c>
      <c r="B16657" s="13" t="s">
        <v>12651</v>
      </c>
      <c r="C16657" s="2" t="s">
        <v>2718</v>
      </c>
      <c r="D16657" s="2" t="s">
        <v>2719</v>
      </c>
      <c r="E16657">
        <v>300</v>
      </c>
      <c r="F16657">
        <v>31658648</v>
      </c>
      <c r="G16657" s="2" t="s">
        <v>12652</v>
      </c>
      <c r="H16657" s="2" t="s">
        <v>2235</v>
      </c>
      <c r="I16657" s="2" t="s">
        <v>873</v>
      </c>
      <c r="J16657" s="2" t="s">
        <v>13</v>
      </c>
      <c r="K16657" s="3">
        <v>9999</v>
      </c>
    </row>
    <row r="16658" spans="1:11" x14ac:dyDescent="0.25">
      <c r="A16658" s="1">
        <v>44082</v>
      </c>
      <c r="B16658" s="13" t="s">
        <v>13470</v>
      </c>
      <c r="C16658" s="2" t="s">
        <v>1373</v>
      </c>
      <c r="D16658" s="2" t="s">
        <v>1374</v>
      </c>
      <c r="E16658">
        <v>500</v>
      </c>
      <c r="F16658">
        <v>31658648</v>
      </c>
      <c r="G16658" s="2" t="s">
        <v>12652</v>
      </c>
      <c r="H16658" s="2" t="s">
        <v>2235</v>
      </c>
      <c r="I16658" s="2" t="s">
        <v>873</v>
      </c>
      <c r="J16658" s="2" t="s">
        <v>13</v>
      </c>
      <c r="K16658" s="3">
        <v>9999</v>
      </c>
    </row>
    <row r="16659" spans="1:11" x14ac:dyDescent="0.25">
      <c r="A16659" s="1">
        <v>44082</v>
      </c>
      <c r="B16659" s="13" t="s">
        <v>13470</v>
      </c>
      <c r="C16659" s="2" t="s">
        <v>4014</v>
      </c>
      <c r="D16659" s="2" t="s">
        <v>4015</v>
      </c>
      <c r="E16659">
        <v>500</v>
      </c>
      <c r="F16659">
        <v>31658648</v>
      </c>
      <c r="G16659" s="2" t="s">
        <v>12652</v>
      </c>
      <c r="H16659" s="2" t="s">
        <v>2235</v>
      </c>
      <c r="I16659" s="2" t="s">
        <v>873</v>
      </c>
      <c r="J16659" s="2" t="s">
        <v>13</v>
      </c>
      <c r="K16659" s="3">
        <v>9999</v>
      </c>
    </row>
    <row r="16660" spans="1:11" x14ac:dyDescent="0.25">
      <c r="A16660" s="1">
        <v>44082</v>
      </c>
      <c r="B16660" s="13" t="s">
        <v>13470</v>
      </c>
      <c r="C16660" s="2" t="s">
        <v>5316</v>
      </c>
      <c r="D16660" s="2" t="s">
        <v>5317</v>
      </c>
      <c r="E16660">
        <v>500</v>
      </c>
      <c r="F16660">
        <v>31658648</v>
      </c>
      <c r="G16660" s="2" t="s">
        <v>12652</v>
      </c>
      <c r="H16660" s="2" t="s">
        <v>2235</v>
      </c>
      <c r="I16660" s="2" t="s">
        <v>873</v>
      </c>
      <c r="J16660" s="2" t="s">
        <v>13</v>
      </c>
      <c r="K16660" s="3">
        <v>9999</v>
      </c>
    </row>
    <row r="16661" spans="1:11" x14ac:dyDescent="0.25">
      <c r="A16661" s="1">
        <v>44095</v>
      </c>
      <c r="B16661" s="13" t="s">
        <v>13363</v>
      </c>
      <c r="C16661" s="2" t="s">
        <v>9832</v>
      </c>
      <c r="D16661" s="2" t="s">
        <v>9833</v>
      </c>
      <c r="E16661">
        <v>5000</v>
      </c>
      <c r="F16661">
        <v>31658648</v>
      </c>
      <c r="G16661" s="2" t="s">
        <v>12652</v>
      </c>
      <c r="H16661" s="2" t="s">
        <v>2235</v>
      </c>
      <c r="I16661" s="2" t="s">
        <v>873</v>
      </c>
      <c r="J16661" s="2" t="s">
        <v>13</v>
      </c>
      <c r="K16661" s="3">
        <v>9999</v>
      </c>
    </row>
    <row r="16662" spans="1:11" x14ac:dyDescent="0.25">
      <c r="A16662" s="1">
        <v>44082</v>
      </c>
      <c r="B16662" s="13" t="s">
        <v>13470</v>
      </c>
      <c r="C16662" s="2" t="s">
        <v>1317</v>
      </c>
      <c r="D16662" s="2" t="s">
        <v>1318</v>
      </c>
      <c r="E16662">
        <v>2000</v>
      </c>
      <c r="F16662">
        <v>31658648</v>
      </c>
      <c r="G16662" s="2" t="s">
        <v>12652</v>
      </c>
      <c r="H16662" s="2" t="s">
        <v>2235</v>
      </c>
      <c r="I16662" s="2" t="s">
        <v>873</v>
      </c>
      <c r="J16662" s="2" t="s">
        <v>13</v>
      </c>
      <c r="K16662" s="3">
        <v>9999</v>
      </c>
    </row>
    <row r="16663" spans="1:11" x14ac:dyDescent="0.25">
      <c r="A16663" s="1">
        <v>44097</v>
      </c>
      <c r="B16663" s="13" t="s">
        <v>12651</v>
      </c>
      <c r="C16663" s="2" t="s">
        <v>612</v>
      </c>
      <c r="D16663" s="2" t="s">
        <v>613</v>
      </c>
      <c r="E16663">
        <v>300</v>
      </c>
      <c r="F16663">
        <v>31658648</v>
      </c>
      <c r="G16663" s="2" t="s">
        <v>12652</v>
      </c>
      <c r="H16663" s="2" t="s">
        <v>2235</v>
      </c>
      <c r="I16663" s="2" t="s">
        <v>873</v>
      </c>
      <c r="J16663" s="2" t="s">
        <v>13</v>
      </c>
      <c r="K16663" s="3">
        <v>9999</v>
      </c>
    </row>
    <row r="16664" spans="1:11" x14ac:dyDescent="0.25">
      <c r="A16664" s="1">
        <v>44082</v>
      </c>
      <c r="B16664" s="13" t="s">
        <v>13470</v>
      </c>
      <c r="C16664" s="2" t="s">
        <v>500</v>
      </c>
      <c r="D16664" s="2" t="s">
        <v>501</v>
      </c>
      <c r="E16664">
        <v>2000</v>
      </c>
      <c r="F16664">
        <v>31658648</v>
      </c>
      <c r="G16664" s="2" t="s">
        <v>12652</v>
      </c>
      <c r="H16664" s="2" t="s">
        <v>2235</v>
      </c>
      <c r="I16664" s="2" t="s">
        <v>873</v>
      </c>
      <c r="J16664" s="2" t="s">
        <v>13</v>
      </c>
      <c r="K16664" s="3">
        <v>9999</v>
      </c>
    </row>
    <row r="16665" spans="1:11" x14ac:dyDescent="0.25">
      <c r="A16665" s="1">
        <v>44097</v>
      </c>
      <c r="B16665" s="13" t="s">
        <v>12651</v>
      </c>
      <c r="C16665" s="2" t="s">
        <v>20</v>
      </c>
      <c r="D16665" s="2" t="s">
        <v>21</v>
      </c>
      <c r="E16665">
        <v>300</v>
      </c>
      <c r="F16665">
        <v>31658648</v>
      </c>
      <c r="G16665" s="2" t="s">
        <v>12652</v>
      </c>
      <c r="H16665" s="2" t="s">
        <v>2235</v>
      </c>
      <c r="I16665" s="2" t="s">
        <v>873</v>
      </c>
      <c r="J16665" s="2" t="s">
        <v>13</v>
      </c>
      <c r="K16665" s="3">
        <v>9999</v>
      </c>
    </row>
    <row r="16666" spans="1:11" x14ac:dyDescent="0.25">
      <c r="A16666" s="1">
        <v>44082</v>
      </c>
      <c r="B16666" s="13" t="s">
        <v>13470</v>
      </c>
      <c r="C16666" s="2" t="s">
        <v>502</v>
      </c>
      <c r="D16666" s="2" t="s">
        <v>503</v>
      </c>
      <c r="E16666">
        <v>2000</v>
      </c>
      <c r="F16666">
        <v>31658648</v>
      </c>
      <c r="G16666" s="2" t="s">
        <v>12652</v>
      </c>
      <c r="H16666" s="2" t="s">
        <v>2235</v>
      </c>
      <c r="I16666" s="2" t="s">
        <v>873</v>
      </c>
      <c r="J16666" s="2" t="s">
        <v>13</v>
      </c>
      <c r="K16666" s="3">
        <v>9999</v>
      </c>
    </row>
    <row r="16667" spans="1:11" x14ac:dyDescent="0.25">
      <c r="A16667" s="1">
        <v>44097</v>
      </c>
      <c r="B16667" s="13" t="s">
        <v>13228</v>
      </c>
      <c r="C16667" s="2" t="s">
        <v>92</v>
      </c>
      <c r="D16667" s="2" t="s">
        <v>93</v>
      </c>
      <c r="E16667">
        <v>2000</v>
      </c>
      <c r="F16667">
        <v>31658648</v>
      </c>
      <c r="G16667" s="2" t="s">
        <v>12652</v>
      </c>
      <c r="H16667" s="2" t="s">
        <v>2235</v>
      </c>
      <c r="I16667" s="2" t="s">
        <v>873</v>
      </c>
      <c r="J16667" s="2" t="s">
        <v>13</v>
      </c>
      <c r="K16667" s="3">
        <v>9999</v>
      </c>
    </row>
    <row r="16668" spans="1:11" x14ac:dyDescent="0.25">
      <c r="A16668" s="1">
        <v>44082</v>
      </c>
      <c r="B16668" s="13" t="s">
        <v>13470</v>
      </c>
      <c r="C16668" s="2" t="s">
        <v>544</v>
      </c>
      <c r="D16668" s="2" t="s">
        <v>545</v>
      </c>
      <c r="E16668">
        <v>2000</v>
      </c>
      <c r="F16668">
        <v>31658648</v>
      </c>
      <c r="G16668" s="2" t="s">
        <v>12652</v>
      </c>
      <c r="H16668" s="2" t="s">
        <v>2235</v>
      </c>
      <c r="I16668" s="2" t="s">
        <v>873</v>
      </c>
      <c r="J16668" s="2" t="s">
        <v>13</v>
      </c>
      <c r="K16668" s="3">
        <v>9999</v>
      </c>
    </row>
    <row r="16669" spans="1:11" x14ac:dyDescent="0.25">
      <c r="A16669" s="1">
        <v>44076</v>
      </c>
      <c r="B16669" s="13" t="s">
        <v>13475</v>
      </c>
      <c r="C16669" s="2" t="s">
        <v>304</v>
      </c>
      <c r="D16669" s="2" t="s">
        <v>305</v>
      </c>
      <c r="E16669">
        <v>180</v>
      </c>
      <c r="F16669">
        <v>31710925</v>
      </c>
      <c r="G16669" s="2" t="s">
        <v>13476</v>
      </c>
      <c r="H16669" s="2" t="s">
        <v>1235</v>
      </c>
      <c r="I16669" s="2" t="s">
        <v>352</v>
      </c>
      <c r="J16669" s="2" t="s">
        <v>109</v>
      </c>
      <c r="K16669" s="3">
        <v>4752</v>
      </c>
    </row>
    <row r="16670" spans="1:11" x14ac:dyDescent="0.25">
      <c r="A16670" s="1">
        <v>44092</v>
      </c>
      <c r="B16670" s="13" t="s">
        <v>13477</v>
      </c>
      <c r="C16670" s="2" t="s">
        <v>315</v>
      </c>
      <c r="D16670" s="2" t="s">
        <v>316</v>
      </c>
      <c r="E16670">
        <v>100</v>
      </c>
      <c r="F16670">
        <v>31710925</v>
      </c>
      <c r="G16670" s="2" t="s">
        <v>13476</v>
      </c>
      <c r="H16670" s="2" t="s">
        <v>1235</v>
      </c>
      <c r="I16670" s="2" t="s">
        <v>352</v>
      </c>
      <c r="J16670" s="2" t="s">
        <v>109</v>
      </c>
      <c r="K16670" s="3">
        <v>4752</v>
      </c>
    </row>
    <row r="16671" spans="1:11" x14ac:dyDescent="0.25">
      <c r="A16671" s="1">
        <v>44096</v>
      </c>
      <c r="B16671" s="13" t="s">
        <v>13478</v>
      </c>
      <c r="C16671" s="2" t="s">
        <v>10845</v>
      </c>
      <c r="D16671" s="2" t="s">
        <v>10846</v>
      </c>
      <c r="E16671">
        <v>120</v>
      </c>
      <c r="F16671">
        <v>3181413</v>
      </c>
      <c r="G16671" s="2" t="s">
        <v>13479</v>
      </c>
      <c r="H16671" s="2" t="s">
        <v>1744</v>
      </c>
      <c r="I16671" s="2" t="s">
        <v>145</v>
      </c>
      <c r="J16671" s="2" t="s">
        <v>109</v>
      </c>
      <c r="K16671" s="3">
        <v>4752</v>
      </c>
    </row>
    <row r="16672" spans="1:11" x14ac:dyDescent="0.25">
      <c r="A16672" s="1">
        <v>44103</v>
      </c>
      <c r="B16672" s="13" t="s">
        <v>13480</v>
      </c>
      <c r="C16672" s="2" t="s">
        <v>1752</v>
      </c>
      <c r="D16672" s="2" t="s">
        <v>1753</v>
      </c>
      <c r="E16672">
        <v>200</v>
      </c>
      <c r="F16672">
        <v>3181413</v>
      </c>
      <c r="G16672" s="2" t="s">
        <v>13479</v>
      </c>
      <c r="H16672" s="2" t="s">
        <v>1744</v>
      </c>
      <c r="I16672" s="2" t="s">
        <v>145</v>
      </c>
      <c r="J16672" s="2" t="s">
        <v>109</v>
      </c>
      <c r="K16672" s="3">
        <v>4752</v>
      </c>
    </row>
    <row r="16673" spans="1:11" x14ac:dyDescent="0.25">
      <c r="A16673" s="1">
        <v>44096</v>
      </c>
      <c r="B16673" s="13" t="s">
        <v>13478</v>
      </c>
      <c r="C16673" s="2" t="s">
        <v>1005</v>
      </c>
      <c r="D16673" s="2" t="s">
        <v>1006</v>
      </c>
      <c r="E16673">
        <v>500</v>
      </c>
      <c r="F16673">
        <v>3181413</v>
      </c>
      <c r="G16673" s="2" t="s">
        <v>13479</v>
      </c>
      <c r="H16673" s="2" t="s">
        <v>1744</v>
      </c>
      <c r="I16673" s="2" t="s">
        <v>145</v>
      </c>
      <c r="J16673" s="2" t="s">
        <v>109</v>
      </c>
      <c r="K16673" s="3">
        <v>4752</v>
      </c>
    </row>
    <row r="16674" spans="1:11" x14ac:dyDescent="0.25">
      <c r="A16674" s="1">
        <v>44103</v>
      </c>
      <c r="B16674" s="13" t="s">
        <v>13480</v>
      </c>
      <c r="C16674" s="2" t="s">
        <v>2378</v>
      </c>
      <c r="D16674" s="2" t="s">
        <v>2379</v>
      </c>
      <c r="E16674">
        <v>360</v>
      </c>
      <c r="F16674">
        <v>3181413</v>
      </c>
      <c r="G16674" s="2" t="s">
        <v>13479</v>
      </c>
      <c r="H16674" s="2" t="s">
        <v>1744</v>
      </c>
      <c r="I16674" s="2" t="s">
        <v>145</v>
      </c>
      <c r="J16674" s="2" t="s">
        <v>109</v>
      </c>
      <c r="K16674" s="3">
        <v>4752</v>
      </c>
    </row>
    <row r="16675" spans="1:11" x14ac:dyDescent="0.25">
      <c r="A16675" s="1">
        <v>44096</v>
      </c>
      <c r="B16675" s="13" t="s">
        <v>13478</v>
      </c>
      <c r="C16675" s="2" t="s">
        <v>6632</v>
      </c>
      <c r="D16675" s="2" t="s">
        <v>6633</v>
      </c>
      <c r="E16675">
        <v>360</v>
      </c>
      <c r="F16675">
        <v>3181413</v>
      </c>
      <c r="G16675" s="2" t="s">
        <v>13479</v>
      </c>
      <c r="H16675" s="2" t="s">
        <v>1744</v>
      </c>
      <c r="I16675" s="2" t="s">
        <v>145</v>
      </c>
      <c r="J16675" s="2" t="s">
        <v>109</v>
      </c>
      <c r="K16675" s="3">
        <v>4752</v>
      </c>
    </row>
    <row r="16676" spans="1:11" x14ac:dyDescent="0.25">
      <c r="A16676" s="1">
        <v>44103</v>
      </c>
      <c r="B16676" s="13" t="s">
        <v>13480</v>
      </c>
      <c r="C16676" s="2" t="s">
        <v>6994</v>
      </c>
      <c r="D16676" s="2" t="s">
        <v>6995</v>
      </c>
      <c r="E16676">
        <v>120</v>
      </c>
      <c r="F16676">
        <v>3181413</v>
      </c>
      <c r="G16676" s="2" t="s">
        <v>13479</v>
      </c>
      <c r="H16676" s="2" t="s">
        <v>1744</v>
      </c>
      <c r="I16676" s="2" t="s">
        <v>145</v>
      </c>
      <c r="J16676" s="2" t="s">
        <v>109</v>
      </c>
      <c r="K16676" s="3">
        <v>4752</v>
      </c>
    </row>
    <row r="16677" spans="1:11" x14ac:dyDescent="0.25">
      <c r="A16677" s="1">
        <v>44096</v>
      </c>
      <c r="B16677" s="13" t="s">
        <v>13478</v>
      </c>
      <c r="C16677" s="2" t="s">
        <v>985</v>
      </c>
      <c r="D16677" s="2" t="s">
        <v>986</v>
      </c>
      <c r="E16677">
        <v>500</v>
      </c>
      <c r="F16677">
        <v>3181413</v>
      </c>
      <c r="G16677" s="2" t="s">
        <v>13479</v>
      </c>
      <c r="H16677" s="2" t="s">
        <v>1744</v>
      </c>
      <c r="I16677" s="2" t="s">
        <v>145</v>
      </c>
      <c r="J16677" s="2" t="s">
        <v>109</v>
      </c>
      <c r="K16677" s="3">
        <v>4752</v>
      </c>
    </row>
    <row r="16678" spans="1:11" x14ac:dyDescent="0.25">
      <c r="A16678" s="1">
        <v>44078</v>
      </c>
      <c r="B16678" s="13" t="s">
        <v>13481</v>
      </c>
      <c r="C16678" s="2" t="s">
        <v>13482</v>
      </c>
      <c r="D16678" s="2" t="s">
        <v>13483</v>
      </c>
      <c r="E16678">
        <v>10</v>
      </c>
      <c r="F16678">
        <v>3181413</v>
      </c>
      <c r="G16678" s="2" t="s">
        <v>13479</v>
      </c>
      <c r="H16678" s="2" t="s">
        <v>1744</v>
      </c>
      <c r="I16678" s="2" t="s">
        <v>145</v>
      </c>
      <c r="J16678" s="2" t="s">
        <v>109</v>
      </c>
      <c r="K16678" s="3">
        <v>4752</v>
      </c>
    </row>
    <row r="16679" spans="1:11" x14ac:dyDescent="0.25">
      <c r="A16679" s="1">
        <v>44078</v>
      </c>
      <c r="B16679" s="13" t="s">
        <v>13484</v>
      </c>
      <c r="C16679" s="2" t="s">
        <v>528</v>
      </c>
      <c r="D16679" s="2" t="s">
        <v>529</v>
      </c>
      <c r="E16679">
        <v>1000</v>
      </c>
      <c r="F16679">
        <v>3181413</v>
      </c>
      <c r="G16679" s="2" t="s">
        <v>13479</v>
      </c>
      <c r="H16679" s="2" t="s">
        <v>1744</v>
      </c>
      <c r="I16679" s="2" t="s">
        <v>145</v>
      </c>
      <c r="J16679" s="2" t="s">
        <v>109</v>
      </c>
      <c r="K16679" s="3">
        <v>4752</v>
      </c>
    </row>
    <row r="16680" spans="1:11" x14ac:dyDescent="0.25">
      <c r="A16680" s="1">
        <v>44078</v>
      </c>
      <c r="B16680" s="13" t="s">
        <v>13484</v>
      </c>
      <c r="C16680" s="2" t="s">
        <v>5328</v>
      </c>
      <c r="D16680" s="2" t="s">
        <v>5329</v>
      </c>
      <c r="E16680">
        <v>5000</v>
      </c>
      <c r="F16680">
        <v>3181413</v>
      </c>
      <c r="G16680" s="2" t="s">
        <v>13479</v>
      </c>
      <c r="H16680" s="2" t="s">
        <v>1744</v>
      </c>
      <c r="I16680" s="2" t="s">
        <v>145</v>
      </c>
      <c r="J16680" s="2" t="s">
        <v>109</v>
      </c>
      <c r="K16680" s="3">
        <v>4752</v>
      </c>
    </row>
    <row r="16681" spans="1:11" x14ac:dyDescent="0.25">
      <c r="A16681" s="1">
        <v>44078</v>
      </c>
      <c r="B16681" s="13" t="s">
        <v>13484</v>
      </c>
      <c r="C16681" s="2" t="s">
        <v>1065</v>
      </c>
      <c r="D16681" s="2" t="s">
        <v>1066</v>
      </c>
      <c r="E16681">
        <v>100</v>
      </c>
      <c r="F16681">
        <v>3181413</v>
      </c>
      <c r="G16681" s="2" t="s">
        <v>13479</v>
      </c>
      <c r="H16681" s="2" t="s">
        <v>1744</v>
      </c>
      <c r="I16681" s="2" t="s">
        <v>145</v>
      </c>
      <c r="J16681" s="2" t="s">
        <v>109</v>
      </c>
      <c r="K16681" s="3">
        <v>4752</v>
      </c>
    </row>
    <row r="16682" spans="1:11" x14ac:dyDescent="0.25">
      <c r="A16682" s="1">
        <v>44078</v>
      </c>
      <c r="B16682" s="13" t="s">
        <v>13484</v>
      </c>
      <c r="C16682" s="2" t="s">
        <v>1330</v>
      </c>
      <c r="D16682" s="2" t="s">
        <v>1331</v>
      </c>
      <c r="E16682">
        <v>10000</v>
      </c>
      <c r="F16682">
        <v>3181413</v>
      </c>
      <c r="G16682" s="2" t="s">
        <v>13479</v>
      </c>
      <c r="H16682" s="2" t="s">
        <v>1744</v>
      </c>
      <c r="I16682" s="2" t="s">
        <v>145</v>
      </c>
      <c r="J16682" s="2" t="s">
        <v>109</v>
      </c>
      <c r="K16682" s="3">
        <v>4752</v>
      </c>
    </row>
    <row r="16683" spans="1:11" x14ac:dyDescent="0.25">
      <c r="A16683" s="1">
        <v>44078</v>
      </c>
      <c r="B16683" s="13" t="s">
        <v>13484</v>
      </c>
      <c r="C16683" s="2" t="s">
        <v>86</v>
      </c>
      <c r="D16683" s="2" t="s">
        <v>87</v>
      </c>
      <c r="E16683">
        <v>5000</v>
      </c>
      <c r="F16683">
        <v>3181413</v>
      </c>
      <c r="G16683" s="2" t="s">
        <v>13479</v>
      </c>
      <c r="H16683" s="2" t="s">
        <v>1744</v>
      </c>
      <c r="I16683" s="2" t="s">
        <v>145</v>
      </c>
      <c r="J16683" s="2" t="s">
        <v>109</v>
      </c>
      <c r="K16683" s="3">
        <v>4752</v>
      </c>
    </row>
    <row r="16684" spans="1:11" x14ac:dyDescent="0.25">
      <c r="A16684" s="1">
        <v>44078</v>
      </c>
      <c r="B16684" s="13" t="s">
        <v>13484</v>
      </c>
      <c r="C16684" s="2" t="s">
        <v>1251</v>
      </c>
      <c r="D16684" s="2" t="s">
        <v>1252</v>
      </c>
      <c r="E16684">
        <v>5000</v>
      </c>
      <c r="F16684">
        <v>3181413</v>
      </c>
      <c r="G16684" s="2" t="s">
        <v>13479</v>
      </c>
      <c r="H16684" s="2" t="s">
        <v>1744</v>
      </c>
      <c r="I16684" s="2" t="s">
        <v>145</v>
      </c>
      <c r="J16684" s="2" t="s">
        <v>109</v>
      </c>
      <c r="K16684" s="3">
        <v>4752</v>
      </c>
    </row>
    <row r="16685" spans="1:11" x14ac:dyDescent="0.25">
      <c r="A16685" s="1">
        <v>44078</v>
      </c>
      <c r="B16685" s="13" t="s">
        <v>13484</v>
      </c>
      <c r="C16685" s="2" t="s">
        <v>2772</v>
      </c>
      <c r="D16685" s="2" t="s">
        <v>2773</v>
      </c>
      <c r="E16685">
        <v>20000</v>
      </c>
      <c r="F16685">
        <v>3181413</v>
      </c>
      <c r="G16685" s="2" t="s">
        <v>13479</v>
      </c>
      <c r="H16685" s="2" t="s">
        <v>1744</v>
      </c>
      <c r="I16685" s="2" t="s">
        <v>145</v>
      </c>
      <c r="J16685" s="2" t="s">
        <v>109</v>
      </c>
      <c r="K16685" s="3">
        <v>4752</v>
      </c>
    </row>
    <row r="16686" spans="1:11" x14ac:dyDescent="0.25">
      <c r="A16686" s="1">
        <v>44078</v>
      </c>
      <c r="B16686" s="13" t="s">
        <v>13485</v>
      </c>
      <c r="C16686" s="2" t="s">
        <v>7724</v>
      </c>
      <c r="D16686" s="2" t="s">
        <v>7725</v>
      </c>
      <c r="E16686">
        <v>360</v>
      </c>
      <c r="F16686">
        <v>3181413</v>
      </c>
      <c r="G16686" s="2" t="s">
        <v>13479</v>
      </c>
      <c r="H16686" s="2" t="s">
        <v>1744</v>
      </c>
      <c r="I16686" s="2" t="s">
        <v>145</v>
      </c>
      <c r="J16686" s="2" t="s">
        <v>109</v>
      </c>
      <c r="K16686" s="3">
        <v>4752</v>
      </c>
    </row>
    <row r="16687" spans="1:11" x14ac:dyDescent="0.25">
      <c r="A16687" s="1">
        <v>44078</v>
      </c>
      <c r="B16687" s="13" t="s">
        <v>13485</v>
      </c>
      <c r="C16687" s="2" t="s">
        <v>6994</v>
      </c>
      <c r="D16687" s="2" t="s">
        <v>6995</v>
      </c>
      <c r="E16687">
        <v>50</v>
      </c>
      <c r="F16687">
        <v>3181413</v>
      </c>
      <c r="G16687" s="2" t="s">
        <v>13479</v>
      </c>
      <c r="H16687" s="2" t="s">
        <v>1744</v>
      </c>
      <c r="I16687" s="2" t="s">
        <v>145</v>
      </c>
      <c r="J16687" s="2" t="s">
        <v>109</v>
      </c>
      <c r="K16687" s="3">
        <v>4752</v>
      </c>
    </row>
    <row r="16688" spans="1:11" x14ac:dyDescent="0.25">
      <c r="A16688" s="1">
        <v>44078</v>
      </c>
      <c r="B16688" s="13" t="s">
        <v>13484</v>
      </c>
      <c r="C16688" s="2" t="s">
        <v>6106</v>
      </c>
      <c r="D16688" s="2" t="s">
        <v>6107</v>
      </c>
      <c r="E16688">
        <v>60</v>
      </c>
      <c r="F16688">
        <v>3181413</v>
      </c>
      <c r="G16688" s="2" t="s">
        <v>13479</v>
      </c>
      <c r="H16688" s="2" t="s">
        <v>1744</v>
      </c>
      <c r="I16688" s="2" t="s">
        <v>145</v>
      </c>
      <c r="J16688" s="2" t="s">
        <v>109</v>
      </c>
      <c r="K16688" s="3">
        <v>4752</v>
      </c>
    </row>
    <row r="16689" spans="1:11" x14ac:dyDescent="0.25">
      <c r="A16689" s="1">
        <v>44078</v>
      </c>
      <c r="B16689" s="13" t="s">
        <v>13484</v>
      </c>
      <c r="C16689" s="2" t="s">
        <v>3841</v>
      </c>
      <c r="D16689" s="2" t="s">
        <v>3842</v>
      </c>
      <c r="E16689">
        <v>50</v>
      </c>
      <c r="F16689">
        <v>3181413</v>
      </c>
      <c r="G16689" s="2" t="s">
        <v>13479</v>
      </c>
      <c r="H16689" s="2" t="s">
        <v>1744</v>
      </c>
      <c r="I16689" s="2" t="s">
        <v>145</v>
      </c>
      <c r="J16689" s="2" t="s">
        <v>109</v>
      </c>
      <c r="K16689" s="3">
        <v>4752</v>
      </c>
    </row>
    <row r="16690" spans="1:11" x14ac:dyDescent="0.25">
      <c r="A16690" s="1">
        <v>44078</v>
      </c>
      <c r="B16690" s="13" t="s">
        <v>13484</v>
      </c>
      <c r="C16690" s="2" t="s">
        <v>3450</v>
      </c>
      <c r="D16690" s="2" t="s">
        <v>3451</v>
      </c>
      <c r="E16690">
        <v>50</v>
      </c>
      <c r="F16690">
        <v>3181413</v>
      </c>
      <c r="G16690" s="2" t="s">
        <v>13479</v>
      </c>
      <c r="H16690" s="2" t="s">
        <v>1744</v>
      </c>
      <c r="I16690" s="2" t="s">
        <v>145</v>
      </c>
      <c r="J16690" s="2" t="s">
        <v>109</v>
      </c>
      <c r="K16690" s="3">
        <v>4752</v>
      </c>
    </row>
    <row r="16691" spans="1:11" x14ac:dyDescent="0.25">
      <c r="A16691" s="1">
        <v>44078</v>
      </c>
      <c r="B16691" s="13" t="s">
        <v>13484</v>
      </c>
      <c r="C16691" s="2" t="s">
        <v>1383</v>
      </c>
      <c r="D16691" s="2" t="s">
        <v>1384</v>
      </c>
      <c r="E16691">
        <v>200</v>
      </c>
      <c r="F16691">
        <v>3181413</v>
      </c>
      <c r="G16691" s="2" t="s">
        <v>13479</v>
      </c>
      <c r="H16691" s="2" t="s">
        <v>1744</v>
      </c>
      <c r="I16691" s="2" t="s">
        <v>145</v>
      </c>
      <c r="J16691" s="2" t="s">
        <v>109</v>
      </c>
      <c r="K16691" s="3">
        <v>4752</v>
      </c>
    </row>
    <row r="16692" spans="1:11" x14ac:dyDescent="0.25">
      <c r="A16692" s="1">
        <v>44078</v>
      </c>
      <c r="B16692" s="13" t="s">
        <v>13484</v>
      </c>
      <c r="C16692" s="2" t="s">
        <v>1752</v>
      </c>
      <c r="D16692" s="2" t="s">
        <v>1753</v>
      </c>
      <c r="E16692">
        <v>240</v>
      </c>
      <c r="F16692">
        <v>3181413</v>
      </c>
      <c r="G16692" s="2" t="s">
        <v>13479</v>
      </c>
      <c r="H16692" s="2" t="s">
        <v>1744</v>
      </c>
      <c r="I16692" s="2" t="s">
        <v>145</v>
      </c>
      <c r="J16692" s="2" t="s">
        <v>109</v>
      </c>
      <c r="K16692" s="3">
        <v>4752</v>
      </c>
    </row>
    <row r="16693" spans="1:11" x14ac:dyDescent="0.25">
      <c r="A16693" s="1">
        <v>44090</v>
      </c>
      <c r="B16693" s="13" t="s">
        <v>13486</v>
      </c>
      <c r="C16693" s="2" t="s">
        <v>2122</v>
      </c>
      <c r="D16693" s="2" t="s">
        <v>2123</v>
      </c>
      <c r="E16693">
        <v>130</v>
      </c>
      <c r="F16693">
        <v>31852501</v>
      </c>
      <c r="G16693" s="2" t="s">
        <v>13487</v>
      </c>
      <c r="H16693" s="2" t="s">
        <v>422</v>
      </c>
      <c r="I16693" s="2" t="s">
        <v>352</v>
      </c>
      <c r="J16693" s="2" t="s">
        <v>109</v>
      </c>
      <c r="K16693" s="3">
        <v>4759</v>
      </c>
    </row>
    <row r="16694" spans="1:11" x14ac:dyDescent="0.25">
      <c r="A16694" s="1">
        <v>44090</v>
      </c>
      <c r="B16694" s="13" t="s">
        <v>13486</v>
      </c>
      <c r="C16694" s="2" t="s">
        <v>13488</v>
      </c>
      <c r="D16694" s="2" t="s">
        <v>13489</v>
      </c>
      <c r="E16694">
        <v>200</v>
      </c>
      <c r="F16694">
        <v>31852501</v>
      </c>
      <c r="G16694" s="2" t="s">
        <v>13487</v>
      </c>
      <c r="H16694" s="2" t="s">
        <v>422</v>
      </c>
      <c r="I16694" s="2" t="s">
        <v>352</v>
      </c>
      <c r="J16694" s="2" t="s">
        <v>109</v>
      </c>
      <c r="K16694" s="3">
        <v>4759</v>
      </c>
    </row>
    <row r="16695" spans="1:11" x14ac:dyDescent="0.25">
      <c r="A16695" s="1">
        <v>44089</v>
      </c>
      <c r="B16695" s="13" t="s">
        <v>13490</v>
      </c>
      <c r="C16695" s="2" t="s">
        <v>13491</v>
      </c>
      <c r="D16695" s="2" t="s">
        <v>13492</v>
      </c>
      <c r="E16695">
        <v>10</v>
      </c>
      <c r="F16695">
        <v>31875596</v>
      </c>
      <c r="G16695" s="2" t="s">
        <v>13444</v>
      </c>
      <c r="H16695" s="2" t="s">
        <v>434</v>
      </c>
      <c r="I16695" s="2" t="s">
        <v>352</v>
      </c>
      <c r="J16695" s="2" t="s">
        <v>13</v>
      </c>
      <c r="K16695" s="3">
        <v>9999</v>
      </c>
    </row>
    <row r="16696" spans="1:11" x14ac:dyDescent="0.25">
      <c r="A16696" s="1">
        <v>44089</v>
      </c>
      <c r="B16696" s="13" t="s">
        <v>13443</v>
      </c>
      <c r="C16696" s="2" t="s">
        <v>13493</v>
      </c>
      <c r="D16696" s="2" t="s">
        <v>13494</v>
      </c>
      <c r="E16696">
        <v>10</v>
      </c>
      <c r="F16696">
        <v>31875596</v>
      </c>
      <c r="G16696" s="2" t="s">
        <v>13444</v>
      </c>
      <c r="H16696" s="2" t="s">
        <v>434</v>
      </c>
      <c r="I16696" s="2" t="s">
        <v>352</v>
      </c>
      <c r="J16696" s="2" t="s">
        <v>13</v>
      </c>
      <c r="K16696" s="3">
        <v>9999</v>
      </c>
    </row>
    <row r="16697" spans="1:11" x14ac:dyDescent="0.25">
      <c r="A16697" s="1">
        <v>44079</v>
      </c>
      <c r="B16697" s="13" t="s">
        <v>13495</v>
      </c>
      <c r="C16697" s="2" t="s">
        <v>555</v>
      </c>
      <c r="D16697" s="2" t="s">
        <v>556</v>
      </c>
      <c r="E16697">
        <v>200</v>
      </c>
      <c r="F16697">
        <v>31879241</v>
      </c>
      <c r="G16697" s="2" t="s">
        <v>13496</v>
      </c>
      <c r="H16697" s="2" t="s">
        <v>5527</v>
      </c>
      <c r="I16697" s="2" t="s">
        <v>4128</v>
      </c>
      <c r="J16697" s="2" t="s">
        <v>13</v>
      </c>
      <c r="K16697" s="3">
        <v>9999</v>
      </c>
    </row>
    <row r="16698" spans="1:11" x14ac:dyDescent="0.25">
      <c r="A16698" s="1">
        <v>44079</v>
      </c>
      <c r="B16698" s="13" t="s">
        <v>13495</v>
      </c>
      <c r="C16698" s="2" t="s">
        <v>84</v>
      </c>
      <c r="D16698" s="2" t="s">
        <v>85</v>
      </c>
      <c r="E16698">
        <v>200</v>
      </c>
      <c r="F16698">
        <v>31879241</v>
      </c>
      <c r="G16698" s="2" t="s">
        <v>13496</v>
      </c>
      <c r="H16698" s="2" t="s">
        <v>5527</v>
      </c>
      <c r="I16698" s="2" t="s">
        <v>4128</v>
      </c>
      <c r="J16698" s="2" t="s">
        <v>13</v>
      </c>
      <c r="K16698" s="3">
        <v>9999</v>
      </c>
    </row>
    <row r="16699" spans="1:11" x14ac:dyDescent="0.25">
      <c r="A16699" s="1">
        <v>44079</v>
      </c>
      <c r="B16699" s="13" t="s">
        <v>13495</v>
      </c>
      <c r="C16699" s="2" t="s">
        <v>383</v>
      </c>
      <c r="D16699" s="2" t="s">
        <v>384</v>
      </c>
      <c r="E16699">
        <v>200</v>
      </c>
      <c r="F16699">
        <v>31879241</v>
      </c>
      <c r="G16699" s="2" t="s">
        <v>13496</v>
      </c>
      <c r="H16699" s="2" t="s">
        <v>5527</v>
      </c>
      <c r="I16699" s="2" t="s">
        <v>4128</v>
      </c>
      <c r="J16699" s="2" t="s">
        <v>13</v>
      </c>
      <c r="K16699" s="3">
        <v>9999</v>
      </c>
    </row>
    <row r="16700" spans="1:11" x14ac:dyDescent="0.25">
      <c r="A16700" s="1">
        <v>44079</v>
      </c>
      <c r="B16700" s="13" t="s">
        <v>13495</v>
      </c>
      <c r="C16700" s="2" t="s">
        <v>997</v>
      </c>
      <c r="D16700" s="2" t="s">
        <v>998</v>
      </c>
      <c r="E16700">
        <v>200</v>
      </c>
      <c r="F16700">
        <v>31879241</v>
      </c>
      <c r="G16700" s="2" t="s">
        <v>13496</v>
      </c>
      <c r="H16700" s="2" t="s">
        <v>5527</v>
      </c>
      <c r="I16700" s="2" t="s">
        <v>4128</v>
      </c>
      <c r="J16700" s="2" t="s">
        <v>13</v>
      </c>
      <c r="K16700" s="3">
        <v>9999</v>
      </c>
    </row>
    <row r="16701" spans="1:11" x14ac:dyDescent="0.25">
      <c r="A16701" s="1">
        <v>44079</v>
      </c>
      <c r="B16701" s="13" t="s">
        <v>13495</v>
      </c>
      <c r="C16701" s="2" t="s">
        <v>13497</v>
      </c>
      <c r="D16701" s="2" t="s">
        <v>13498</v>
      </c>
      <c r="E16701">
        <v>100</v>
      </c>
      <c r="F16701">
        <v>31879241</v>
      </c>
      <c r="G16701" s="2" t="s">
        <v>13496</v>
      </c>
      <c r="H16701" s="2" t="s">
        <v>5527</v>
      </c>
      <c r="I16701" s="2" t="s">
        <v>4128</v>
      </c>
      <c r="J16701" s="2" t="s">
        <v>13</v>
      </c>
      <c r="K16701" s="3">
        <v>9999</v>
      </c>
    </row>
    <row r="16702" spans="1:11" x14ac:dyDescent="0.25">
      <c r="A16702" s="1">
        <v>44079</v>
      </c>
      <c r="B16702" s="13" t="s">
        <v>13495</v>
      </c>
      <c r="C16702" s="2" t="s">
        <v>7657</v>
      </c>
      <c r="D16702" s="2" t="s">
        <v>7658</v>
      </c>
      <c r="E16702">
        <v>100</v>
      </c>
      <c r="F16702">
        <v>31879241</v>
      </c>
      <c r="G16702" s="2" t="s">
        <v>13496</v>
      </c>
      <c r="H16702" s="2" t="s">
        <v>5527</v>
      </c>
      <c r="I16702" s="2" t="s">
        <v>4128</v>
      </c>
      <c r="J16702" s="2" t="s">
        <v>13</v>
      </c>
      <c r="K16702" s="3">
        <v>9999</v>
      </c>
    </row>
    <row r="16703" spans="1:11" x14ac:dyDescent="0.25">
      <c r="A16703" s="1">
        <v>44079</v>
      </c>
      <c r="B16703" s="13" t="s">
        <v>13495</v>
      </c>
      <c r="C16703" s="2" t="s">
        <v>9379</v>
      </c>
      <c r="D16703" s="2" t="s">
        <v>9380</v>
      </c>
      <c r="E16703">
        <v>200</v>
      </c>
      <c r="F16703">
        <v>31879241</v>
      </c>
      <c r="G16703" s="2" t="s">
        <v>13496</v>
      </c>
      <c r="H16703" s="2" t="s">
        <v>5527</v>
      </c>
      <c r="I16703" s="2" t="s">
        <v>4128</v>
      </c>
      <c r="J16703" s="2" t="s">
        <v>13</v>
      </c>
      <c r="K16703" s="3">
        <v>9999</v>
      </c>
    </row>
    <row r="16704" spans="1:11" x14ac:dyDescent="0.25">
      <c r="A16704" s="1">
        <v>44079</v>
      </c>
      <c r="B16704" s="13" t="s">
        <v>13495</v>
      </c>
      <c r="C16704" s="2" t="s">
        <v>7896</v>
      </c>
      <c r="D16704" s="2" t="s">
        <v>7897</v>
      </c>
      <c r="E16704">
        <v>200</v>
      </c>
      <c r="F16704">
        <v>31879241</v>
      </c>
      <c r="G16704" s="2" t="s">
        <v>13496</v>
      </c>
      <c r="H16704" s="2" t="s">
        <v>5527</v>
      </c>
      <c r="I16704" s="2" t="s">
        <v>4128</v>
      </c>
      <c r="J16704" s="2" t="s">
        <v>13</v>
      </c>
      <c r="K16704" s="3">
        <v>9999</v>
      </c>
    </row>
    <row r="16705" spans="1:11" x14ac:dyDescent="0.25">
      <c r="A16705" s="1">
        <v>44079</v>
      </c>
      <c r="B16705" s="13" t="s">
        <v>13495</v>
      </c>
      <c r="C16705" s="2" t="s">
        <v>6208</v>
      </c>
      <c r="D16705" s="2" t="s">
        <v>6209</v>
      </c>
      <c r="E16705">
        <v>200</v>
      </c>
      <c r="F16705">
        <v>31879241</v>
      </c>
      <c r="G16705" s="2" t="s">
        <v>13496</v>
      </c>
      <c r="H16705" s="2" t="s">
        <v>5527</v>
      </c>
      <c r="I16705" s="2" t="s">
        <v>4128</v>
      </c>
      <c r="J16705" s="2" t="s">
        <v>13</v>
      </c>
      <c r="K16705" s="3">
        <v>9999</v>
      </c>
    </row>
    <row r="16706" spans="1:11" x14ac:dyDescent="0.25">
      <c r="A16706" s="1">
        <v>44079</v>
      </c>
      <c r="B16706" s="13" t="s">
        <v>13495</v>
      </c>
      <c r="C16706" s="2" t="s">
        <v>2704</v>
      </c>
      <c r="D16706" s="2" t="s">
        <v>2705</v>
      </c>
      <c r="E16706">
        <v>200</v>
      </c>
      <c r="F16706">
        <v>31879241</v>
      </c>
      <c r="G16706" s="2" t="s">
        <v>13496</v>
      </c>
      <c r="H16706" s="2" t="s">
        <v>5527</v>
      </c>
      <c r="I16706" s="2" t="s">
        <v>4128</v>
      </c>
      <c r="J16706" s="2" t="s">
        <v>13</v>
      </c>
      <c r="K16706" s="3">
        <v>9999</v>
      </c>
    </row>
    <row r="16707" spans="1:11" x14ac:dyDescent="0.25">
      <c r="A16707" s="1">
        <v>44079</v>
      </c>
      <c r="B16707" s="13" t="s">
        <v>13495</v>
      </c>
      <c r="C16707" s="2" t="s">
        <v>991</v>
      </c>
      <c r="D16707" s="2" t="s">
        <v>992</v>
      </c>
      <c r="E16707">
        <v>200</v>
      </c>
      <c r="F16707">
        <v>31879241</v>
      </c>
      <c r="G16707" s="2" t="s">
        <v>13496</v>
      </c>
      <c r="H16707" s="2" t="s">
        <v>5527</v>
      </c>
      <c r="I16707" s="2" t="s">
        <v>4128</v>
      </c>
      <c r="J16707" s="2" t="s">
        <v>13</v>
      </c>
      <c r="K16707" s="3">
        <v>9999</v>
      </c>
    </row>
    <row r="16708" spans="1:11" x14ac:dyDescent="0.25">
      <c r="A16708" s="1">
        <v>44079</v>
      </c>
      <c r="B16708" s="13" t="s">
        <v>13495</v>
      </c>
      <c r="C16708" s="2" t="s">
        <v>1655</v>
      </c>
      <c r="D16708" s="2" t="s">
        <v>1656</v>
      </c>
      <c r="E16708">
        <v>200</v>
      </c>
      <c r="F16708">
        <v>31879241</v>
      </c>
      <c r="G16708" s="2" t="s">
        <v>13496</v>
      </c>
      <c r="H16708" s="2" t="s">
        <v>5527</v>
      </c>
      <c r="I16708" s="2" t="s">
        <v>4128</v>
      </c>
      <c r="J16708" s="2" t="s">
        <v>13</v>
      </c>
      <c r="K16708" s="3">
        <v>9999</v>
      </c>
    </row>
    <row r="16709" spans="1:11" x14ac:dyDescent="0.25">
      <c r="A16709" s="1">
        <v>44079</v>
      </c>
      <c r="B16709" s="13" t="s">
        <v>13495</v>
      </c>
      <c r="C16709" s="2" t="s">
        <v>111</v>
      </c>
      <c r="D16709" s="2" t="s">
        <v>112</v>
      </c>
      <c r="E16709">
        <v>200</v>
      </c>
      <c r="F16709">
        <v>31879241</v>
      </c>
      <c r="G16709" s="2" t="s">
        <v>13496</v>
      </c>
      <c r="H16709" s="2" t="s">
        <v>5527</v>
      </c>
      <c r="I16709" s="2" t="s">
        <v>4128</v>
      </c>
      <c r="J16709" s="2" t="s">
        <v>13</v>
      </c>
      <c r="K16709" s="3">
        <v>9999</v>
      </c>
    </row>
    <row r="16710" spans="1:11" x14ac:dyDescent="0.25">
      <c r="A16710" s="1">
        <v>44097</v>
      </c>
      <c r="B16710" s="13" t="s">
        <v>13499</v>
      </c>
      <c r="C16710" s="2" t="s">
        <v>13500</v>
      </c>
      <c r="D16710" s="2" t="s">
        <v>13501</v>
      </c>
      <c r="E16710">
        <v>10</v>
      </c>
      <c r="F16710">
        <v>31915019</v>
      </c>
      <c r="G16710" s="2" t="s">
        <v>13502</v>
      </c>
      <c r="H16710" s="2" t="s">
        <v>351</v>
      </c>
      <c r="I16710" s="2" t="s">
        <v>352</v>
      </c>
      <c r="J16710" s="2" t="s">
        <v>13</v>
      </c>
      <c r="K16710" s="3">
        <v>9999</v>
      </c>
    </row>
    <row r="16711" spans="1:11" x14ac:dyDescent="0.25">
      <c r="A16711" s="1">
        <v>44092</v>
      </c>
      <c r="B16711" s="13" t="s">
        <v>13503</v>
      </c>
      <c r="C16711" s="2" t="s">
        <v>6524</v>
      </c>
      <c r="D16711" s="2" t="s">
        <v>6525</v>
      </c>
      <c r="E16711">
        <v>10</v>
      </c>
      <c r="F16711">
        <v>31915019</v>
      </c>
      <c r="G16711" s="2" t="s">
        <v>13502</v>
      </c>
      <c r="H16711" s="2" t="s">
        <v>351</v>
      </c>
      <c r="I16711" s="2" t="s">
        <v>352</v>
      </c>
      <c r="J16711" s="2" t="s">
        <v>13</v>
      </c>
      <c r="K16711" s="3">
        <v>9999</v>
      </c>
    </row>
    <row r="16712" spans="1:11" x14ac:dyDescent="0.25">
      <c r="A16712" s="1">
        <v>44097</v>
      </c>
      <c r="B16712" s="13" t="s">
        <v>13504</v>
      </c>
      <c r="C16712" s="2" t="s">
        <v>13500</v>
      </c>
      <c r="D16712" s="2" t="s">
        <v>13501</v>
      </c>
      <c r="E16712">
        <v>10</v>
      </c>
      <c r="F16712">
        <v>31915019</v>
      </c>
      <c r="G16712" s="2" t="s">
        <v>13502</v>
      </c>
      <c r="H16712" s="2" t="s">
        <v>351</v>
      </c>
      <c r="I16712" s="2" t="s">
        <v>352</v>
      </c>
      <c r="J16712" s="2" t="s">
        <v>13</v>
      </c>
      <c r="K16712" s="3">
        <v>9999</v>
      </c>
    </row>
    <row r="16713" spans="1:11" x14ac:dyDescent="0.25">
      <c r="A16713" s="1">
        <v>44097</v>
      </c>
      <c r="B16713" s="13" t="s">
        <v>13504</v>
      </c>
      <c r="C16713" s="2" t="s">
        <v>6524</v>
      </c>
      <c r="D16713" s="2" t="s">
        <v>6525</v>
      </c>
      <c r="E16713">
        <v>30</v>
      </c>
      <c r="F16713">
        <v>31915019</v>
      </c>
      <c r="G16713" s="2" t="s">
        <v>13502</v>
      </c>
      <c r="H16713" s="2" t="s">
        <v>351</v>
      </c>
      <c r="I16713" s="2" t="s">
        <v>352</v>
      </c>
      <c r="J16713" s="2" t="s">
        <v>13</v>
      </c>
      <c r="K16713" s="3">
        <v>9999</v>
      </c>
    </row>
    <row r="16714" spans="1:11" x14ac:dyDescent="0.25">
      <c r="A16714" s="1">
        <v>44097</v>
      </c>
      <c r="B16714" s="13" t="s">
        <v>13499</v>
      </c>
      <c r="C16714" s="2" t="s">
        <v>6524</v>
      </c>
      <c r="D16714" s="2" t="s">
        <v>6525</v>
      </c>
      <c r="E16714">
        <v>30</v>
      </c>
      <c r="F16714">
        <v>31915019</v>
      </c>
      <c r="G16714" s="2" t="s">
        <v>13502</v>
      </c>
      <c r="H16714" s="2" t="s">
        <v>351</v>
      </c>
      <c r="I16714" s="2" t="s">
        <v>352</v>
      </c>
      <c r="J16714" s="2" t="s">
        <v>13</v>
      </c>
      <c r="K16714" s="3">
        <v>9999</v>
      </c>
    </row>
    <row r="16715" spans="1:11" x14ac:dyDescent="0.25">
      <c r="A16715" s="1">
        <v>44104</v>
      </c>
      <c r="B16715" s="13" t="s">
        <v>13505</v>
      </c>
      <c r="C16715" s="2" t="s">
        <v>744</v>
      </c>
      <c r="D16715" s="2" t="s">
        <v>745</v>
      </c>
      <c r="E16715">
        <v>1000</v>
      </c>
      <c r="F16715">
        <v>31920995</v>
      </c>
      <c r="G16715" s="2" t="s">
        <v>13506</v>
      </c>
      <c r="H16715" s="2" t="s">
        <v>1329</v>
      </c>
      <c r="I16715" s="2" t="s">
        <v>308</v>
      </c>
      <c r="J16715" s="2" t="s">
        <v>109</v>
      </c>
      <c r="K16715" s="3">
        <v>4752</v>
      </c>
    </row>
    <row r="16716" spans="1:11" x14ac:dyDescent="0.25">
      <c r="A16716" s="1">
        <v>44104</v>
      </c>
      <c r="B16716" s="13" t="s">
        <v>13505</v>
      </c>
      <c r="C16716" s="2" t="s">
        <v>4615</v>
      </c>
      <c r="D16716" s="2" t="s">
        <v>4616</v>
      </c>
      <c r="E16716">
        <v>500</v>
      </c>
      <c r="F16716">
        <v>31920995</v>
      </c>
      <c r="G16716" s="2" t="s">
        <v>13506</v>
      </c>
      <c r="H16716" s="2" t="s">
        <v>1329</v>
      </c>
      <c r="I16716" s="2" t="s">
        <v>308</v>
      </c>
      <c r="J16716" s="2" t="s">
        <v>109</v>
      </c>
      <c r="K16716" s="3">
        <v>4752</v>
      </c>
    </row>
    <row r="16717" spans="1:11" x14ac:dyDescent="0.25">
      <c r="A16717" s="1">
        <v>44104</v>
      </c>
      <c r="B16717" s="13" t="s">
        <v>13505</v>
      </c>
      <c r="C16717" s="2" t="s">
        <v>917</v>
      </c>
      <c r="D16717" s="2" t="s">
        <v>918</v>
      </c>
      <c r="E16717">
        <v>120</v>
      </c>
      <c r="F16717">
        <v>31920995</v>
      </c>
      <c r="G16717" s="2" t="s">
        <v>13506</v>
      </c>
      <c r="H16717" s="2" t="s">
        <v>1329</v>
      </c>
      <c r="I16717" s="2" t="s">
        <v>308</v>
      </c>
      <c r="J16717" s="2" t="s">
        <v>109</v>
      </c>
      <c r="K16717" s="3">
        <v>4752</v>
      </c>
    </row>
    <row r="16718" spans="1:11" x14ac:dyDescent="0.25">
      <c r="A16718" s="1">
        <v>44104</v>
      </c>
      <c r="B16718" s="13" t="s">
        <v>13505</v>
      </c>
      <c r="C16718" s="2" t="s">
        <v>4667</v>
      </c>
      <c r="D16718" s="2" t="s">
        <v>4668</v>
      </c>
      <c r="E16718">
        <v>500</v>
      </c>
      <c r="F16718">
        <v>31920995</v>
      </c>
      <c r="G16718" s="2" t="s">
        <v>13506</v>
      </c>
      <c r="H16718" s="2" t="s">
        <v>1329</v>
      </c>
      <c r="I16718" s="2" t="s">
        <v>308</v>
      </c>
      <c r="J16718" s="2" t="s">
        <v>109</v>
      </c>
      <c r="K16718" s="3">
        <v>4752</v>
      </c>
    </row>
    <row r="16719" spans="1:11" x14ac:dyDescent="0.25">
      <c r="A16719" s="1">
        <v>44104</v>
      </c>
      <c r="B16719" s="13" t="s">
        <v>13505</v>
      </c>
      <c r="C16719" s="2" t="s">
        <v>12857</v>
      </c>
      <c r="D16719" s="2" t="s">
        <v>12858</v>
      </c>
      <c r="E16719">
        <v>30</v>
      </c>
      <c r="F16719">
        <v>31920995</v>
      </c>
      <c r="G16719" s="2" t="s">
        <v>13506</v>
      </c>
      <c r="H16719" s="2" t="s">
        <v>1329</v>
      </c>
      <c r="I16719" s="2" t="s">
        <v>308</v>
      </c>
      <c r="J16719" s="2" t="s">
        <v>109</v>
      </c>
      <c r="K16719" s="3">
        <v>4752</v>
      </c>
    </row>
    <row r="16720" spans="1:11" x14ac:dyDescent="0.25">
      <c r="A16720" s="1">
        <v>44102</v>
      </c>
      <c r="B16720" s="13" t="s">
        <v>13507</v>
      </c>
      <c r="C16720" s="2" t="s">
        <v>1456</v>
      </c>
      <c r="D16720" s="2" t="s">
        <v>1457</v>
      </c>
      <c r="E16720">
        <v>530</v>
      </c>
      <c r="F16720">
        <v>817000790</v>
      </c>
      <c r="G16720" s="2" t="s">
        <v>12905</v>
      </c>
      <c r="H16720" s="2" t="s">
        <v>12906</v>
      </c>
      <c r="I16720" s="2" t="s">
        <v>190</v>
      </c>
      <c r="J16720" s="2" t="s">
        <v>13</v>
      </c>
      <c r="K16720" s="3">
        <v>2511</v>
      </c>
    </row>
    <row r="16721" spans="1:11" x14ac:dyDescent="0.25">
      <c r="A16721" s="1">
        <v>44104</v>
      </c>
      <c r="B16721" s="13" t="s">
        <v>13505</v>
      </c>
      <c r="C16721" s="2" t="s">
        <v>7618</v>
      </c>
      <c r="D16721" s="2" t="s">
        <v>7619</v>
      </c>
      <c r="E16721">
        <v>30</v>
      </c>
      <c r="F16721">
        <v>31920995</v>
      </c>
      <c r="G16721" s="2" t="s">
        <v>13506</v>
      </c>
      <c r="H16721" s="2" t="s">
        <v>1329</v>
      </c>
      <c r="I16721" s="2" t="s">
        <v>308</v>
      </c>
      <c r="J16721" s="2" t="s">
        <v>109</v>
      </c>
      <c r="K16721" s="3">
        <v>4752</v>
      </c>
    </row>
    <row r="16722" spans="1:11" x14ac:dyDescent="0.25">
      <c r="A16722" s="1">
        <v>44104</v>
      </c>
      <c r="B16722" s="13" t="s">
        <v>13505</v>
      </c>
      <c r="C16722" s="2" t="s">
        <v>5827</v>
      </c>
      <c r="D16722" s="2" t="s">
        <v>5828</v>
      </c>
      <c r="E16722">
        <v>400</v>
      </c>
      <c r="F16722">
        <v>31920995</v>
      </c>
      <c r="G16722" s="2" t="s">
        <v>13506</v>
      </c>
      <c r="H16722" s="2" t="s">
        <v>1329</v>
      </c>
      <c r="I16722" s="2" t="s">
        <v>308</v>
      </c>
      <c r="J16722" s="2" t="s">
        <v>109</v>
      </c>
      <c r="K16722" s="3">
        <v>4752</v>
      </c>
    </row>
    <row r="16723" spans="1:11" x14ac:dyDescent="0.25">
      <c r="A16723" s="1">
        <v>44104</v>
      </c>
      <c r="B16723" s="13" t="s">
        <v>13505</v>
      </c>
      <c r="C16723" s="2" t="s">
        <v>13508</v>
      </c>
      <c r="D16723" s="2" t="s">
        <v>13509</v>
      </c>
      <c r="E16723">
        <v>10</v>
      </c>
      <c r="F16723">
        <v>31920995</v>
      </c>
      <c r="G16723" s="2" t="s">
        <v>13506</v>
      </c>
      <c r="H16723" s="2" t="s">
        <v>1329</v>
      </c>
      <c r="I16723" s="2" t="s">
        <v>308</v>
      </c>
      <c r="J16723" s="2" t="s">
        <v>109</v>
      </c>
      <c r="K16723" s="3">
        <v>4752</v>
      </c>
    </row>
    <row r="16724" spans="1:11" x14ac:dyDescent="0.25">
      <c r="A16724" s="1">
        <v>44104</v>
      </c>
      <c r="B16724" s="13" t="s">
        <v>13505</v>
      </c>
      <c r="C16724" s="2" t="s">
        <v>3079</v>
      </c>
      <c r="D16724" s="2" t="s">
        <v>3080</v>
      </c>
      <c r="E16724">
        <v>500</v>
      </c>
      <c r="F16724">
        <v>31920995</v>
      </c>
      <c r="G16724" s="2" t="s">
        <v>13506</v>
      </c>
      <c r="H16724" s="2" t="s">
        <v>1329</v>
      </c>
      <c r="I16724" s="2" t="s">
        <v>308</v>
      </c>
      <c r="J16724" s="2" t="s">
        <v>109</v>
      </c>
      <c r="K16724" s="3">
        <v>4752</v>
      </c>
    </row>
    <row r="16725" spans="1:11" x14ac:dyDescent="0.25">
      <c r="A16725" s="1">
        <v>44092</v>
      </c>
      <c r="B16725" s="13" t="s">
        <v>13510</v>
      </c>
      <c r="C16725" s="2" t="s">
        <v>13511</v>
      </c>
      <c r="D16725" s="2" t="s">
        <v>13512</v>
      </c>
      <c r="E16725">
        <v>30</v>
      </c>
      <c r="F16725">
        <v>901140631</v>
      </c>
      <c r="G16725" s="2" t="s">
        <v>13513</v>
      </c>
      <c r="H16725" s="2" t="s">
        <v>1336</v>
      </c>
      <c r="I16725" s="2" t="s">
        <v>1337</v>
      </c>
      <c r="J16725" s="2" t="s">
        <v>13</v>
      </c>
      <c r="K16725" s="3">
        <v>9999</v>
      </c>
    </row>
    <row r="16726" spans="1:11" x14ac:dyDescent="0.25">
      <c r="A16726" s="1">
        <v>44104</v>
      </c>
      <c r="B16726" s="13" t="s">
        <v>13505</v>
      </c>
      <c r="C16726" s="2" t="s">
        <v>912</v>
      </c>
      <c r="D16726" s="2" t="s">
        <v>913</v>
      </c>
      <c r="E16726">
        <v>240</v>
      </c>
      <c r="F16726">
        <v>31920995</v>
      </c>
      <c r="G16726" s="2" t="s">
        <v>13506</v>
      </c>
      <c r="H16726" s="2" t="s">
        <v>1329</v>
      </c>
      <c r="I16726" s="2" t="s">
        <v>308</v>
      </c>
      <c r="J16726" s="2" t="s">
        <v>109</v>
      </c>
      <c r="K16726" s="3">
        <v>4752</v>
      </c>
    </row>
    <row r="16727" spans="1:11" x14ac:dyDescent="0.25">
      <c r="A16727" s="1">
        <v>44104</v>
      </c>
      <c r="B16727" s="13" t="s">
        <v>13505</v>
      </c>
      <c r="C16727" s="2" t="s">
        <v>9744</v>
      </c>
      <c r="D16727" s="2" t="s">
        <v>9745</v>
      </c>
      <c r="E16727">
        <v>10</v>
      </c>
      <c r="F16727">
        <v>31920995</v>
      </c>
      <c r="G16727" s="2" t="s">
        <v>13506</v>
      </c>
      <c r="H16727" s="2" t="s">
        <v>1329</v>
      </c>
      <c r="I16727" s="2" t="s">
        <v>308</v>
      </c>
      <c r="J16727" s="2" t="s">
        <v>109</v>
      </c>
      <c r="K16727" s="3">
        <v>4752</v>
      </c>
    </row>
    <row r="16728" spans="1:11" x14ac:dyDescent="0.25">
      <c r="A16728" s="1">
        <v>44104</v>
      </c>
      <c r="B16728" s="13" t="s">
        <v>13505</v>
      </c>
      <c r="C16728" s="2" t="s">
        <v>7659</v>
      </c>
      <c r="D16728" s="2" t="s">
        <v>7660</v>
      </c>
      <c r="E16728">
        <v>60</v>
      </c>
      <c r="F16728">
        <v>31920995</v>
      </c>
      <c r="G16728" s="2" t="s">
        <v>13506</v>
      </c>
      <c r="H16728" s="2" t="s">
        <v>1329</v>
      </c>
      <c r="I16728" s="2" t="s">
        <v>308</v>
      </c>
      <c r="J16728" s="2" t="s">
        <v>109</v>
      </c>
      <c r="K16728" s="3">
        <v>4752</v>
      </c>
    </row>
    <row r="16729" spans="1:11" x14ac:dyDescent="0.25">
      <c r="A16729" s="1">
        <v>44104</v>
      </c>
      <c r="B16729" s="13" t="s">
        <v>13505</v>
      </c>
      <c r="C16729" s="2" t="s">
        <v>7091</v>
      </c>
      <c r="D16729" s="2" t="s">
        <v>7092</v>
      </c>
      <c r="E16729">
        <v>30</v>
      </c>
      <c r="F16729">
        <v>31920995</v>
      </c>
      <c r="G16729" s="2" t="s">
        <v>13506</v>
      </c>
      <c r="H16729" s="2" t="s">
        <v>1329</v>
      </c>
      <c r="I16729" s="2" t="s">
        <v>308</v>
      </c>
      <c r="J16729" s="2" t="s">
        <v>109</v>
      </c>
      <c r="K16729" s="3">
        <v>4752</v>
      </c>
    </row>
    <row r="16730" spans="1:11" x14ac:dyDescent="0.25">
      <c r="A16730" s="1">
        <v>44083</v>
      </c>
      <c r="B16730" s="13" t="s">
        <v>13514</v>
      </c>
      <c r="C16730" s="2" t="s">
        <v>5431</v>
      </c>
      <c r="D16730" s="2" t="s">
        <v>5432</v>
      </c>
      <c r="E16730">
        <v>10</v>
      </c>
      <c r="F16730">
        <v>31921317</v>
      </c>
      <c r="G16730" s="2" t="s">
        <v>13515</v>
      </c>
      <c r="H16730" s="2" t="s">
        <v>434</v>
      </c>
      <c r="I16730" s="2" t="s">
        <v>352</v>
      </c>
      <c r="J16730" s="2" t="s">
        <v>13</v>
      </c>
      <c r="K16730" s="3">
        <v>9999</v>
      </c>
    </row>
    <row r="16731" spans="1:11" x14ac:dyDescent="0.25">
      <c r="A16731" s="1">
        <v>44098</v>
      </c>
      <c r="B16731" s="13" t="s">
        <v>13516</v>
      </c>
      <c r="C16731" s="2" t="s">
        <v>13517</v>
      </c>
      <c r="D16731" s="2" t="s">
        <v>13518</v>
      </c>
      <c r="E16731">
        <v>10</v>
      </c>
      <c r="F16731">
        <v>31923541</v>
      </c>
      <c r="G16731" s="2" t="s">
        <v>13519</v>
      </c>
      <c r="H16731" s="2" t="s">
        <v>11</v>
      </c>
      <c r="I16731" s="2" t="s">
        <v>12</v>
      </c>
      <c r="J16731" s="2" t="s">
        <v>13</v>
      </c>
      <c r="K16731" s="3">
        <v>9999</v>
      </c>
    </row>
    <row r="16732" spans="1:11" x14ac:dyDescent="0.25">
      <c r="A16732" s="1">
        <v>44082</v>
      </c>
      <c r="B16732" s="13" t="s">
        <v>13520</v>
      </c>
      <c r="C16732" s="2" t="s">
        <v>1321</v>
      </c>
      <c r="D16732" s="2" t="s">
        <v>1322</v>
      </c>
      <c r="E16732">
        <v>2000</v>
      </c>
      <c r="F16732">
        <v>31934727</v>
      </c>
      <c r="G16732" s="2" t="s">
        <v>13521</v>
      </c>
      <c r="H16732" s="2" t="s">
        <v>422</v>
      </c>
      <c r="I16732" s="2" t="s">
        <v>352</v>
      </c>
      <c r="J16732" s="2" t="s">
        <v>109</v>
      </c>
      <c r="K16732" s="3">
        <v>4752</v>
      </c>
    </row>
    <row r="16733" spans="1:11" x14ac:dyDescent="0.25">
      <c r="A16733" s="1">
        <v>44082</v>
      </c>
      <c r="B16733" s="13" t="s">
        <v>13520</v>
      </c>
      <c r="C16733" s="2" t="s">
        <v>406</v>
      </c>
      <c r="D16733" s="2" t="s">
        <v>407</v>
      </c>
      <c r="E16733">
        <v>10000</v>
      </c>
      <c r="F16733">
        <v>31934727</v>
      </c>
      <c r="G16733" s="2" t="s">
        <v>13521</v>
      </c>
      <c r="H16733" s="2" t="s">
        <v>422</v>
      </c>
      <c r="I16733" s="2" t="s">
        <v>352</v>
      </c>
      <c r="J16733" s="2" t="s">
        <v>109</v>
      </c>
      <c r="K16733" s="3">
        <v>4752</v>
      </c>
    </row>
    <row r="16734" spans="1:11" x14ac:dyDescent="0.25">
      <c r="A16734" s="1">
        <v>44082</v>
      </c>
      <c r="B16734" s="13" t="s">
        <v>13520</v>
      </c>
      <c r="C16734" s="2" t="s">
        <v>1632</v>
      </c>
      <c r="D16734" s="2" t="s">
        <v>1633</v>
      </c>
      <c r="E16734">
        <v>10000</v>
      </c>
      <c r="F16734">
        <v>31934727</v>
      </c>
      <c r="G16734" s="2" t="s">
        <v>13521</v>
      </c>
      <c r="H16734" s="2" t="s">
        <v>422</v>
      </c>
      <c r="I16734" s="2" t="s">
        <v>352</v>
      </c>
      <c r="J16734" s="2" t="s">
        <v>109</v>
      </c>
      <c r="K16734" s="3">
        <v>4752</v>
      </c>
    </row>
    <row r="16735" spans="1:11" x14ac:dyDescent="0.25">
      <c r="A16735" s="1">
        <v>44082</v>
      </c>
      <c r="B16735" s="13" t="s">
        <v>13520</v>
      </c>
      <c r="C16735" s="2" t="s">
        <v>612</v>
      </c>
      <c r="D16735" s="2" t="s">
        <v>613</v>
      </c>
      <c r="E16735">
        <v>2000</v>
      </c>
      <c r="F16735">
        <v>31934727</v>
      </c>
      <c r="G16735" s="2" t="s">
        <v>13521</v>
      </c>
      <c r="H16735" s="2" t="s">
        <v>422</v>
      </c>
      <c r="I16735" s="2" t="s">
        <v>352</v>
      </c>
      <c r="J16735" s="2" t="s">
        <v>109</v>
      </c>
      <c r="K16735" s="3">
        <v>4752</v>
      </c>
    </row>
    <row r="16736" spans="1:11" x14ac:dyDescent="0.25">
      <c r="A16736" s="1">
        <v>44082</v>
      </c>
      <c r="B16736" s="13" t="s">
        <v>13520</v>
      </c>
      <c r="C16736" s="2" t="s">
        <v>2324</v>
      </c>
      <c r="D16736" s="2" t="s">
        <v>2325</v>
      </c>
      <c r="E16736">
        <v>30</v>
      </c>
      <c r="F16736">
        <v>31934727</v>
      </c>
      <c r="G16736" s="2" t="s">
        <v>13521</v>
      </c>
      <c r="H16736" s="2" t="s">
        <v>422</v>
      </c>
      <c r="I16736" s="2" t="s">
        <v>352</v>
      </c>
      <c r="J16736" s="2" t="s">
        <v>109</v>
      </c>
      <c r="K16736" s="3">
        <v>4752</v>
      </c>
    </row>
    <row r="16737" spans="1:11" x14ac:dyDescent="0.25">
      <c r="A16737" s="1">
        <v>44082</v>
      </c>
      <c r="B16737" s="13" t="s">
        <v>13520</v>
      </c>
      <c r="C16737" s="2" t="s">
        <v>13522</v>
      </c>
      <c r="D16737" s="2" t="s">
        <v>13523</v>
      </c>
      <c r="E16737">
        <v>10</v>
      </c>
      <c r="F16737">
        <v>31934727</v>
      </c>
      <c r="G16737" s="2" t="s">
        <v>13521</v>
      </c>
      <c r="H16737" s="2" t="s">
        <v>422</v>
      </c>
      <c r="I16737" s="2" t="s">
        <v>352</v>
      </c>
      <c r="J16737" s="2" t="s">
        <v>109</v>
      </c>
      <c r="K16737" s="3">
        <v>4752</v>
      </c>
    </row>
    <row r="16738" spans="1:11" x14ac:dyDescent="0.25">
      <c r="A16738" s="1">
        <v>44082</v>
      </c>
      <c r="B16738" s="13" t="s">
        <v>13520</v>
      </c>
      <c r="C16738" s="2" t="s">
        <v>228</v>
      </c>
      <c r="D16738" s="2" t="s">
        <v>229</v>
      </c>
      <c r="E16738">
        <v>500</v>
      </c>
      <c r="F16738">
        <v>31934727</v>
      </c>
      <c r="G16738" s="2" t="s">
        <v>13521</v>
      </c>
      <c r="H16738" s="2" t="s">
        <v>422</v>
      </c>
      <c r="I16738" s="2" t="s">
        <v>352</v>
      </c>
      <c r="J16738" s="2" t="s">
        <v>109</v>
      </c>
      <c r="K16738" s="3">
        <v>4752</v>
      </c>
    </row>
    <row r="16739" spans="1:11" x14ac:dyDescent="0.25">
      <c r="A16739" s="1">
        <v>44077</v>
      </c>
      <c r="B16739" s="13" t="s">
        <v>13524</v>
      </c>
      <c r="C16739" s="2" t="s">
        <v>58</v>
      </c>
      <c r="D16739" s="2" t="s">
        <v>59</v>
      </c>
      <c r="E16739">
        <v>80000</v>
      </c>
      <c r="F16739">
        <v>31956311</v>
      </c>
      <c r="G16739" s="2" t="s">
        <v>13525</v>
      </c>
      <c r="H16739" s="2" t="s">
        <v>351</v>
      </c>
      <c r="I16739" s="2" t="s">
        <v>352</v>
      </c>
      <c r="J16739" s="2" t="s">
        <v>109</v>
      </c>
      <c r="K16739" s="3">
        <v>8299</v>
      </c>
    </row>
    <row r="16740" spans="1:11" x14ac:dyDescent="0.25">
      <c r="A16740" s="1">
        <v>44082</v>
      </c>
      <c r="B16740" s="13" t="s">
        <v>13520</v>
      </c>
      <c r="C16740" s="2" t="s">
        <v>1317</v>
      </c>
      <c r="D16740" s="2" t="s">
        <v>1318</v>
      </c>
      <c r="E16740">
        <v>2000</v>
      </c>
      <c r="F16740">
        <v>31934727</v>
      </c>
      <c r="G16740" s="2" t="s">
        <v>13521</v>
      </c>
      <c r="H16740" s="2" t="s">
        <v>422</v>
      </c>
      <c r="I16740" s="2" t="s">
        <v>352</v>
      </c>
      <c r="J16740" s="2" t="s">
        <v>109</v>
      </c>
      <c r="K16740" s="3">
        <v>4752</v>
      </c>
    </row>
    <row r="16741" spans="1:11" x14ac:dyDescent="0.25">
      <c r="A16741" s="1">
        <v>44082</v>
      </c>
      <c r="B16741" s="13" t="s">
        <v>13520</v>
      </c>
      <c r="C16741" s="2" t="s">
        <v>548</v>
      </c>
      <c r="D16741" s="2" t="s">
        <v>549</v>
      </c>
      <c r="E16741">
        <v>2000</v>
      </c>
      <c r="F16741">
        <v>31934727</v>
      </c>
      <c r="G16741" s="2" t="s">
        <v>13521</v>
      </c>
      <c r="H16741" s="2" t="s">
        <v>422</v>
      </c>
      <c r="I16741" s="2" t="s">
        <v>352</v>
      </c>
      <c r="J16741" s="2" t="s">
        <v>109</v>
      </c>
      <c r="K16741" s="3">
        <v>4752</v>
      </c>
    </row>
    <row r="16742" spans="1:11" x14ac:dyDescent="0.25">
      <c r="A16742" s="1">
        <v>44082</v>
      </c>
      <c r="B16742" s="13" t="s">
        <v>13520</v>
      </c>
      <c r="C16742" s="2" t="s">
        <v>8942</v>
      </c>
      <c r="D16742" s="2" t="s">
        <v>8943</v>
      </c>
      <c r="E16742">
        <v>30</v>
      </c>
      <c r="F16742">
        <v>31934727</v>
      </c>
      <c r="G16742" s="2" t="s">
        <v>13521</v>
      </c>
      <c r="H16742" s="2" t="s">
        <v>422</v>
      </c>
      <c r="I16742" s="2" t="s">
        <v>352</v>
      </c>
      <c r="J16742" s="2" t="s">
        <v>109</v>
      </c>
      <c r="K16742" s="3">
        <v>4752</v>
      </c>
    </row>
    <row r="16743" spans="1:11" x14ac:dyDescent="0.25">
      <c r="A16743" s="1">
        <v>44082</v>
      </c>
      <c r="B16743" s="13" t="s">
        <v>13520</v>
      </c>
      <c r="C16743" s="2" t="s">
        <v>2328</v>
      </c>
      <c r="D16743" s="2" t="s">
        <v>2329</v>
      </c>
      <c r="E16743">
        <v>30</v>
      </c>
      <c r="F16743">
        <v>31934727</v>
      </c>
      <c r="G16743" s="2" t="s">
        <v>13521</v>
      </c>
      <c r="H16743" s="2" t="s">
        <v>422</v>
      </c>
      <c r="I16743" s="2" t="s">
        <v>352</v>
      </c>
      <c r="J16743" s="2" t="s">
        <v>109</v>
      </c>
      <c r="K16743" s="3">
        <v>4752</v>
      </c>
    </row>
    <row r="16744" spans="1:11" x14ac:dyDescent="0.25">
      <c r="A16744" s="1">
        <v>44082</v>
      </c>
      <c r="B16744" s="13" t="s">
        <v>13520</v>
      </c>
      <c r="C16744" s="2" t="s">
        <v>1086</v>
      </c>
      <c r="D16744" s="2" t="s">
        <v>1087</v>
      </c>
      <c r="E16744">
        <v>2000</v>
      </c>
      <c r="F16744">
        <v>31934727</v>
      </c>
      <c r="G16744" s="2" t="s">
        <v>13521</v>
      </c>
      <c r="H16744" s="2" t="s">
        <v>422</v>
      </c>
      <c r="I16744" s="2" t="s">
        <v>352</v>
      </c>
      <c r="J16744" s="2" t="s">
        <v>109</v>
      </c>
      <c r="K16744" s="3">
        <v>4752</v>
      </c>
    </row>
    <row r="16745" spans="1:11" x14ac:dyDescent="0.25">
      <c r="A16745" s="1">
        <v>44082</v>
      </c>
      <c r="B16745" s="13" t="s">
        <v>13520</v>
      </c>
      <c r="C16745" s="2" t="s">
        <v>273</v>
      </c>
      <c r="D16745" s="2" t="s">
        <v>274</v>
      </c>
      <c r="E16745">
        <v>100</v>
      </c>
      <c r="F16745">
        <v>31934727</v>
      </c>
      <c r="G16745" s="2" t="s">
        <v>13521</v>
      </c>
      <c r="H16745" s="2" t="s">
        <v>422</v>
      </c>
      <c r="I16745" s="2" t="s">
        <v>352</v>
      </c>
      <c r="J16745" s="2" t="s">
        <v>109</v>
      </c>
      <c r="K16745" s="3">
        <v>4752</v>
      </c>
    </row>
    <row r="16746" spans="1:11" x14ac:dyDescent="0.25">
      <c r="A16746" s="1">
        <v>44082</v>
      </c>
      <c r="B16746" s="13" t="s">
        <v>13520</v>
      </c>
      <c r="C16746" s="2" t="s">
        <v>9860</v>
      </c>
      <c r="D16746" s="2" t="s">
        <v>9861</v>
      </c>
      <c r="E16746">
        <v>1000</v>
      </c>
      <c r="F16746">
        <v>31934727</v>
      </c>
      <c r="G16746" s="2" t="s">
        <v>13521</v>
      </c>
      <c r="H16746" s="2" t="s">
        <v>422</v>
      </c>
      <c r="I16746" s="2" t="s">
        <v>352</v>
      </c>
      <c r="J16746" s="2" t="s">
        <v>109</v>
      </c>
      <c r="K16746" s="3">
        <v>4752</v>
      </c>
    </row>
    <row r="16747" spans="1:11" x14ac:dyDescent="0.25">
      <c r="A16747" s="1">
        <v>44082</v>
      </c>
      <c r="B16747" s="13" t="s">
        <v>13520</v>
      </c>
      <c r="C16747" s="2" t="s">
        <v>172</v>
      </c>
      <c r="D16747" s="2" t="s">
        <v>173</v>
      </c>
      <c r="E16747">
        <v>50</v>
      </c>
      <c r="F16747">
        <v>31934727</v>
      </c>
      <c r="G16747" s="2" t="s">
        <v>13521</v>
      </c>
      <c r="H16747" s="2" t="s">
        <v>422</v>
      </c>
      <c r="I16747" s="2" t="s">
        <v>352</v>
      </c>
      <c r="J16747" s="2" t="s">
        <v>109</v>
      </c>
      <c r="K16747" s="3">
        <v>4752</v>
      </c>
    </row>
    <row r="16748" spans="1:11" x14ac:dyDescent="0.25">
      <c r="A16748" s="1">
        <v>44082</v>
      </c>
      <c r="B16748" s="13" t="s">
        <v>13520</v>
      </c>
      <c r="C16748" s="2" t="s">
        <v>2254</v>
      </c>
      <c r="D16748" s="2" t="s">
        <v>2255</v>
      </c>
      <c r="E16748">
        <v>30</v>
      </c>
      <c r="F16748">
        <v>31934727</v>
      </c>
      <c r="G16748" s="2" t="s">
        <v>13521</v>
      </c>
      <c r="H16748" s="2" t="s">
        <v>422</v>
      </c>
      <c r="I16748" s="2" t="s">
        <v>352</v>
      </c>
      <c r="J16748" s="2" t="s">
        <v>109</v>
      </c>
      <c r="K16748" s="3">
        <v>4752</v>
      </c>
    </row>
    <row r="16749" spans="1:11" x14ac:dyDescent="0.25">
      <c r="A16749" s="1">
        <v>44082</v>
      </c>
      <c r="B16749" s="13" t="s">
        <v>13520</v>
      </c>
      <c r="C16749" s="2" t="s">
        <v>7017</v>
      </c>
      <c r="D16749" s="2" t="s">
        <v>7018</v>
      </c>
      <c r="E16749">
        <v>2000</v>
      </c>
      <c r="F16749">
        <v>31934727</v>
      </c>
      <c r="G16749" s="2" t="s">
        <v>13521</v>
      </c>
      <c r="H16749" s="2" t="s">
        <v>422</v>
      </c>
      <c r="I16749" s="2" t="s">
        <v>352</v>
      </c>
      <c r="J16749" s="2" t="s">
        <v>109</v>
      </c>
      <c r="K16749" s="3">
        <v>4752</v>
      </c>
    </row>
    <row r="16750" spans="1:11" x14ac:dyDescent="0.25">
      <c r="A16750" s="1">
        <v>44082</v>
      </c>
      <c r="B16750" s="13" t="s">
        <v>13520</v>
      </c>
      <c r="C16750" s="2" t="s">
        <v>356</v>
      </c>
      <c r="D16750" s="2" t="s">
        <v>357</v>
      </c>
      <c r="E16750">
        <v>10</v>
      </c>
      <c r="F16750">
        <v>31934727</v>
      </c>
      <c r="G16750" s="2" t="s">
        <v>13521</v>
      </c>
      <c r="H16750" s="2" t="s">
        <v>422</v>
      </c>
      <c r="I16750" s="2" t="s">
        <v>352</v>
      </c>
      <c r="J16750" s="2" t="s">
        <v>109</v>
      </c>
      <c r="K16750" s="3">
        <v>4752</v>
      </c>
    </row>
    <row r="16751" spans="1:11" x14ac:dyDescent="0.25">
      <c r="A16751" s="1">
        <v>44082</v>
      </c>
      <c r="B16751" s="13" t="s">
        <v>13520</v>
      </c>
      <c r="C16751" s="2" t="s">
        <v>380</v>
      </c>
      <c r="D16751" s="2" t="s">
        <v>381</v>
      </c>
      <c r="E16751">
        <v>1000</v>
      </c>
      <c r="F16751">
        <v>31934727</v>
      </c>
      <c r="G16751" s="2" t="s">
        <v>13521</v>
      </c>
      <c r="H16751" s="2" t="s">
        <v>422</v>
      </c>
      <c r="I16751" s="2" t="s">
        <v>352</v>
      </c>
      <c r="J16751" s="2" t="s">
        <v>109</v>
      </c>
      <c r="K16751" s="3">
        <v>4752</v>
      </c>
    </row>
    <row r="16752" spans="1:11" x14ac:dyDescent="0.25">
      <c r="A16752" s="1">
        <v>44082</v>
      </c>
      <c r="B16752" s="13" t="s">
        <v>13520</v>
      </c>
      <c r="C16752" s="2" t="s">
        <v>644</v>
      </c>
      <c r="D16752" s="2" t="s">
        <v>645</v>
      </c>
      <c r="E16752">
        <v>2000</v>
      </c>
      <c r="F16752">
        <v>31934727</v>
      </c>
      <c r="G16752" s="2" t="s">
        <v>13521</v>
      </c>
      <c r="H16752" s="2" t="s">
        <v>422</v>
      </c>
      <c r="I16752" s="2" t="s">
        <v>352</v>
      </c>
      <c r="J16752" s="2" t="s">
        <v>109</v>
      </c>
      <c r="K16752" s="3">
        <v>4752</v>
      </c>
    </row>
    <row r="16753" spans="1:11" x14ac:dyDescent="0.25">
      <c r="A16753" s="1">
        <v>44082</v>
      </c>
      <c r="B16753" s="13" t="s">
        <v>13520</v>
      </c>
      <c r="C16753" s="2" t="s">
        <v>7887</v>
      </c>
      <c r="D16753" s="2" t="s">
        <v>7888</v>
      </c>
      <c r="E16753">
        <v>10000</v>
      </c>
      <c r="F16753">
        <v>31934727</v>
      </c>
      <c r="G16753" s="2" t="s">
        <v>13521</v>
      </c>
      <c r="H16753" s="2" t="s">
        <v>422</v>
      </c>
      <c r="I16753" s="2" t="s">
        <v>352</v>
      </c>
      <c r="J16753" s="2" t="s">
        <v>109</v>
      </c>
      <c r="K16753" s="3">
        <v>4752</v>
      </c>
    </row>
    <row r="16754" spans="1:11" x14ac:dyDescent="0.25">
      <c r="A16754" s="1">
        <v>44082</v>
      </c>
      <c r="B16754" s="13" t="s">
        <v>13520</v>
      </c>
      <c r="C16754" s="2" t="s">
        <v>444</v>
      </c>
      <c r="D16754" s="2" t="s">
        <v>445</v>
      </c>
      <c r="E16754">
        <v>10000</v>
      </c>
      <c r="F16754">
        <v>31934727</v>
      </c>
      <c r="G16754" s="2" t="s">
        <v>13521</v>
      </c>
      <c r="H16754" s="2" t="s">
        <v>422</v>
      </c>
      <c r="I16754" s="2" t="s">
        <v>352</v>
      </c>
      <c r="J16754" s="2" t="s">
        <v>109</v>
      </c>
      <c r="K16754" s="3">
        <v>4752</v>
      </c>
    </row>
    <row r="16755" spans="1:11" x14ac:dyDescent="0.25">
      <c r="A16755" s="1">
        <v>44082</v>
      </c>
      <c r="B16755" s="13" t="s">
        <v>13520</v>
      </c>
      <c r="C16755" s="2" t="s">
        <v>463</v>
      </c>
      <c r="D16755" s="2" t="s">
        <v>464</v>
      </c>
      <c r="E16755">
        <v>6000</v>
      </c>
      <c r="F16755">
        <v>31934727</v>
      </c>
      <c r="G16755" s="2" t="s">
        <v>13521</v>
      </c>
      <c r="H16755" s="2" t="s">
        <v>422</v>
      </c>
      <c r="I16755" s="2" t="s">
        <v>352</v>
      </c>
      <c r="J16755" s="2" t="s">
        <v>109</v>
      </c>
      <c r="K16755" s="3">
        <v>4752</v>
      </c>
    </row>
    <row r="16756" spans="1:11" x14ac:dyDescent="0.25">
      <c r="A16756" s="1">
        <v>44082</v>
      </c>
      <c r="B16756" s="13" t="s">
        <v>13520</v>
      </c>
      <c r="C16756" s="2" t="s">
        <v>6204</v>
      </c>
      <c r="D16756" s="2" t="s">
        <v>6205</v>
      </c>
      <c r="E16756">
        <v>2000</v>
      </c>
      <c r="F16756">
        <v>31934727</v>
      </c>
      <c r="G16756" s="2" t="s">
        <v>13521</v>
      </c>
      <c r="H16756" s="2" t="s">
        <v>422</v>
      </c>
      <c r="I16756" s="2" t="s">
        <v>352</v>
      </c>
      <c r="J16756" s="2" t="s">
        <v>109</v>
      </c>
      <c r="K16756" s="3">
        <v>4752</v>
      </c>
    </row>
    <row r="16757" spans="1:11" x14ac:dyDescent="0.25">
      <c r="A16757" s="1">
        <v>44082</v>
      </c>
      <c r="B16757" s="13" t="s">
        <v>13520</v>
      </c>
      <c r="C16757" s="2" t="s">
        <v>9291</v>
      </c>
      <c r="D16757" s="2" t="s">
        <v>9292</v>
      </c>
      <c r="E16757">
        <v>2000</v>
      </c>
      <c r="F16757">
        <v>31934727</v>
      </c>
      <c r="G16757" s="2" t="s">
        <v>13521</v>
      </c>
      <c r="H16757" s="2" t="s">
        <v>422</v>
      </c>
      <c r="I16757" s="2" t="s">
        <v>352</v>
      </c>
      <c r="J16757" s="2" t="s">
        <v>109</v>
      </c>
      <c r="K16757" s="3">
        <v>4752</v>
      </c>
    </row>
    <row r="16758" spans="1:11" x14ac:dyDescent="0.25">
      <c r="A16758" s="1">
        <v>44076</v>
      </c>
      <c r="B16758" s="13" t="s">
        <v>2176</v>
      </c>
      <c r="C16758" s="2" t="s">
        <v>295</v>
      </c>
      <c r="D16758" s="2" t="s">
        <v>296</v>
      </c>
      <c r="E16758">
        <v>1000</v>
      </c>
      <c r="F16758">
        <v>31978680</v>
      </c>
      <c r="G16758" s="2" t="s">
        <v>2177</v>
      </c>
      <c r="H16758" s="2" t="s">
        <v>422</v>
      </c>
      <c r="I16758" s="2" t="s">
        <v>352</v>
      </c>
      <c r="J16758" s="2" t="s">
        <v>109</v>
      </c>
      <c r="K16758" s="3">
        <v>4663</v>
      </c>
    </row>
    <row r="16759" spans="1:11" x14ac:dyDescent="0.25">
      <c r="A16759" s="1">
        <v>44082</v>
      </c>
      <c r="B16759" s="13" t="s">
        <v>13520</v>
      </c>
      <c r="C16759" s="2" t="s">
        <v>3051</v>
      </c>
      <c r="D16759" s="2" t="s">
        <v>3052</v>
      </c>
      <c r="E16759">
        <v>2000</v>
      </c>
      <c r="F16759">
        <v>31934727</v>
      </c>
      <c r="G16759" s="2" t="s">
        <v>13521</v>
      </c>
      <c r="H16759" s="2" t="s">
        <v>422</v>
      </c>
      <c r="I16759" s="2" t="s">
        <v>352</v>
      </c>
      <c r="J16759" s="2" t="s">
        <v>109</v>
      </c>
      <c r="K16759" s="3">
        <v>4752</v>
      </c>
    </row>
    <row r="16760" spans="1:11" x14ac:dyDescent="0.25">
      <c r="A16760" s="1">
        <v>44082</v>
      </c>
      <c r="B16760" s="13" t="s">
        <v>13520</v>
      </c>
      <c r="C16760" s="2" t="s">
        <v>581</v>
      </c>
      <c r="D16760" s="2" t="s">
        <v>582</v>
      </c>
      <c r="E16760">
        <v>2000</v>
      </c>
      <c r="F16760">
        <v>31934727</v>
      </c>
      <c r="G16760" s="2" t="s">
        <v>13521</v>
      </c>
      <c r="H16760" s="2" t="s">
        <v>422</v>
      </c>
      <c r="I16760" s="2" t="s">
        <v>352</v>
      </c>
      <c r="J16760" s="2" t="s">
        <v>109</v>
      </c>
      <c r="K16760" s="3">
        <v>4752</v>
      </c>
    </row>
    <row r="16761" spans="1:11" x14ac:dyDescent="0.25">
      <c r="A16761" s="1">
        <v>44082</v>
      </c>
      <c r="B16761" s="13" t="s">
        <v>13520</v>
      </c>
      <c r="C16761" s="2" t="s">
        <v>9770</v>
      </c>
      <c r="D16761" s="2" t="s">
        <v>9771</v>
      </c>
      <c r="E16761">
        <v>30</v>
      </c>
      <c r="F16761">
        <v>31934727</v>
      </c>
      <c r="G16761" s="2" t="s">
        <v>13521</v>
      </c>
      <c r="H16761" s="2" t="s">
        <v>422</v>
      </c>
      <c r="I16761" s="2" t="s">
        <v>352</v>
      </c>
      <c r="J16761" s="2" t="s">
        <v>109</v>
      </c>
      <c r="K16761" s="3">
        <v>4752</v>
      </c>
    </row>
    <row r="16762" spans="1:11" x14ac:dyDescent="0.25">
      <c r="A16762" s="1">
        <v>44082</v>
      </c>
      <c r="B16762" s="13" t="s">
        <v>13520</v>
      </c>
      <c r="C16762" s="2" t="s">
        <v>1005</v>
      </c>
      <c r="D16762" s="2" t="s">
        <v>1006</v>
      </c>
      <c r="E16762">
        <v>500</v>
      </c>
      <c r="F16762">
        <v>31934727</v>
      </c>
      <c r="G16762" s="2" t="s">
        <v>13521</v>
      </c>
      <c r="H16762" s="2" t="s">
        <v>422</v>
      </c>
      <c r="I16762" s="2" t="s">
        <v>352</v>
      </c>
      <c r="J16762" s="2" t="s">
        <v>109</v>
      </c>
      <c r="K16762" s="3">
        <v>4752</v>
      </c>
    </row>
    <row r="16763" spans="1:11" x14ac:dyDescent="0.25">
      <c r="A16763" s="1">
        <v>44082</v>
      </c>
      <c r="B16763" s="13" t="s">
        <v>13520</v>
      </c>
      <c r="C16763" s="2" t="s">
        <v>2776</v>
      </c>
      <c r="D16763" s="2" t="s">
        <v>2777</v>
      </c>
      <c r="E16763">
        <v>250</v>
      </c>
      <c r="F16763">
        <v>31934727</v>
      </c>
      <c r="G16763" s="2" t="s">
        <v>13521</v>
      </c>
      <c r="H16763" s="2" t="s">
        <v>422</v>
      </c>
      <c r="I16763" s="2" t="s">
        <v>352</v>
      </c>
      <c r="J16763" s="2" t="s">
        <v>109</v>
      </c>
      <c r="K16763" s="3">
        <v>4752</v>
      </c>
    </row>
    <row r="16764" spans="1:11" x14ac:dyDescent="0.25">
      <c r="A16764" s="1">
        <v>44082</v>
      </c>
      <c r="B16764" s="13" t="s">
        <v>13520</v>
      </c>
      <c r="C16764" s="2" t="s">
        <v>3707</v>
      </c>
      <c r="D16764" s="2" t="s">
        <v>3708</v>
      </c>
      <c r="E16764">
        <v>250</v>
      </c>
      <c r="F16764">
        <v>31934727</v>
      </c>
      <c r="G16764" s="2" t="s">
        <v>13521</v>
      </c>
      <c r="H16764" s="2" t="s">
        <v>422</v>
      </c>
      <c r="I16764" s="2" t="s">
        <v>352</v>
      </c>
      <c r="J16764" s="2" t="s">
        <v>109</v>
      </c>
      <c r="K16764" s="3">
        <v>4752</v>
      </c>
    </row>
    <row r="16765" spans="1:11" x14ac:dyDescent="0.25">
      <c r="A16765" s="1">
        <v>44082</v>
      </c>
      <c r="B16765" s="13" t="s">
        <v>13520</v>
      </c>
      <c r="C16765" s="2" t="s">
        <v>1565</v>
      </c>
      <c r="D16765" s="2" t="s">
        <v>1566</v>
      </c>
      <c r="E16765">
        <v>40</v>
      </c>
      <c r="F16765">
        <v>31934727</v>
      </c>
      <c r="G16765" s="2" t="s">
        <v>13521</v>
      </c>
      <c r="H16765" s="2" t="s">
        <v>422</v>
      </c>
      <c r="I16765" s="2" t="s">
        <v>352</v>
      </c>
      <c r="J16765" s="2" t="s">
        <v>109</v>
      </c>
      <c r="K16765" s="3">
        <v>4752</v>
      </c>
    </row>
    <row r="16766" spans="1:11" x14ac:dyDescent="0.25">
      <c r="A16766" s="1">
        <v>44082</v>
      </c>
      <c r="B16766" s="13" t="s">
        <v>13520</v>
      </c>
      <c r="C16766" s="2" t="s">
        <v>1567</v>
      </c>
      <c r="D16766" s="2" t="s">
        <v>1568</v>
      </c>
      <c r="E16766">
        <v>50</v>
      </c>
      <c r="F16766">
        <v>31934727</v>
      </c>
      <c r="G16766" s="2" t="s">
        <v>13521</v>
      </c>
      <c r="H16766" s="2" t="s">
        <v>422</v>
      </c>
      <c r="I16766" s="2" t="s">
        <v>352</v>
      </c>
      <c r="J16766" s="2" t="s">
        <v>109</v>
      </c>
      <c r="K16766" s="3">
        <v>4752</v>
      </c>
    </row>
    <row r="16767" spans="1:11" x14ac:dyDescent="0.25">
      <c r="A16767" s="1">
        <v>44082</v>
      </c>
      <c r="B16767" s="13" t="s">
        <v>13520</v>
      </c>
      <c r="C16767" s="2" t="s">
        <v>217</v>
      </c>
      <c r="D16767" s="2" t="s">
        <v>218</v>
      </c>
      <c r="E16767">
        <v>10000</v>
      </c>
      <c r="F16767">
        <v>31934727</v>
      </c>
      <c r="G16767" s="2" t="s">
        <v>13521</v>
      </c>
      <c r="H16767" s="2" t="s">
        <v>422</v>
      </c>
      <c r="I16767" s="2" t="s">
        <v>352</v>
      </c>
      <c r="J16767" s="2" t="s">
        <v>109</v>
      </c>
      <c r="K16767" s="3">
        <v>4752</v>
      </c>
    </row>
    <row r="16768" spans="1:11" x14ac:dyDescent="0.25">
      <c r="A16768" s="1">
        <v>44082</v>
      </c>
      <c r="B16768" s="13" t="s">
        <v>13520</v>
      </c>
      <c r="C16768" s="2" t="s">
        <v>248</v>
      </c>
      <c r="D16768" s="2" t="s">
        <v>249</v>
      </c>
      <c r="E16768">
        <v>2000</v>
      </c>
      <c r="F16768">
        <v>31934727</v>
      </c>
      <c r="G16768" s="2" t="s">
        <v>13521</v>
      </c>
      <c r="H16768" s="2" t="s">
        <v>422</v>
      </c>
      <c r="I16768" s="2" t="s">
        <v>352</v>
      </c>
      <c r="J16768" s="2" t="s">
        <v>109</v>
      </c>
      <c r="K16768" s="3">
        <v>4752</v>
      </c>
    </row>
    <row r="16769" spans="1:11" x14ac:dyDescent="0.25">
      <c r="A16769" s="1">
        <v>44082</v>
      </c>
      <c r="B16769" s="13" t="s">
        <v>13520</v>
      </c>
      <c r="C16769" s="2" t="s">
        <v>636</v>
      </c>
      <c r="D16769" s="2" t="s">
        <v>637</v>
      </c>
      <c r="E16769">
        <v>2000</v>
      </c>
      <c r="F16769">
        <v>31934727</v>
      </c>
      <c r="G16769" s="2" t="s">
        <v>13521</v>
      </c>
      <c r="H16769" s="2" t="s">
        <v>422</v>
      </c>
      <c r="I16769" s="2" t="s">
        <v>352</v>
      </c>
      <c r="J16769" s="2" t="s">
        <v>109</v>
      </c>
      <c r="K16769" s="3">
        <v>4752</v>
      </c>
    </row>
    <row r="16770" spans="1:11" x14ac:dyDescent="0.25">
      <c r="A16770" s="1">
        <v>44082</v>
      </c>
      <c r="B16770" s="13" t="s">
        <v>13520</v>
      </c>
      <c r="C16770" s="2" t="s">
        <v>442</v>
      </c>
      <c r="D16770" s="2" t="s">
        <v>443</v>
      </c>
      <c r="E16770">
        <v>2000</v>
      </c>
      <c r="F16770">
        <v>31934727</v>
      </c>
      <c r="G16770" s="2" t="s">
        <v>13521</v>
      </c>
      <c r="H16770" s="2" t="s">
        <v>422</v>
      </c>
      <c r="I16770" s="2" t="s">
        <v>352</v>
      </c>
      <c r="J16770" s="2" t="s">
        <v>109</v>
      </c>
      <c r="K16770" s="3">
        <v>4752</v>
      </c>
    </row>
    <row r="16771" spans="1:11" x14ac:dyDescent="0.25">
      <c r="A16771" s="1">
        <v>44082</v>
      </c>
      <c r="B16771" s="13" t="s">
        <v>13520</v>
      </c>
      <c r="C16771" s="2" t="s">
        <v>69</v>
      </c>
      <c r="D16771" s="2" t="s">
        <v>70</v>
      </c>
      <c r="E16771">
        <v>500</v>
      </c>
      <c r="F16771">
        <v>31934727</v>
      </c>
      <c r="G16771" s="2" t="s">
        <v>13521</v>
      </c>
      <c r="H16771" s="2" t="s">
        <v>422</v>
      </c>
      <c r="I16771" s="2" t="s">
        <v>352</v>
      </c>
      <c r="J16771" s="2" t="s">
        <v>109</v>
      </c>
      <c r="K16771" s="3">
        <v>4752</v>
      </c>
    </row>
    <row r="16772" spans="1:11" x14ac:dyDescent="0.25">
      <c r="A16772" s="1">
        <v>44082</v>
      </c>
      <c r="B16772" s="13" t="s">
        <v>13520</v>
      </c>
      <c r="C16772" s="2" t="s">
        <v>619</v>
      </c>
      <c r="D16772" s="2" t="s">
        <v>620</v>
      </c>
      <c r="E16772">
        <v>1000</v>
      </c>
      <c r="F16772">
        <v>31934727</v>
      </c>
      <c r="G16772" s="2" t="s">
        <v>13521</v>
      </c>
      <c r="H16772" s="2" t="s">
        <v>422</v>
      </c>
      <c r="I16772" s="2" t="s">
        <v>352</v>
      </c>
      <c r="J16772" s="2" t="s">
        <v>109</v>
      </c>
      <c r="K16772" s="3">
        <v>4752</v>
      </c>
    </row>
    <row r="16773" spans="1:11" x14ac:dyDescent="0.25">
      <c r="A16773" s="1">
        <v>44084</v>
      </c>
      <c r="B16773" s="13" t="s">
        <v>13526</v>
      </c>
      <c r="C16773" s="2" t="s">
        <v>13527</v>
      </c>
      <c r="D16773" s="2" t="s">
        <v>13528</v>
      </c>
      <c r="E16773">
        <v>400</v>
      </c>
      <c r="F16773">
        <v>801004334</v>
      </c>
      <c r="G16773" s="2" t="s">
        <v>13529</v>
      </c>
      <c r="H16773" s="2" t="s">
        <v>10910</v>
      </c>
      <c r="I16773" s="2" t="s">
        <v>9064</v>
      </c>
      <c r="J16773" s="2" t="s">
        <v>13</v>
      </c>
      <c r="K16773" s="3">
        <v>1011</v>
      </c>
    </row>
    <row r="16774" spans="1:11" x14ac:dyDescent="0.25">
      <c r="A16774" s="1">
        <v>44082</v>
      </c>
      <c r="B16774" s="13" t="s">
        <v>13520</v>
      </c>
      <c r="C16774" s="2" t="s">
        <v>22</v>
      </c>
      <c r="D16774" s="2" t="s">
        <v>23</v>
      </c>
      <c r="E16774">
        <v>1000</v>
      </c>
      <c r="F16774">
        <v>31934727</v>
      </c>
      <c r="G16774" s="2" t="s">
        <v>13521</v>
      </c>
      <c r="H16774" s="2" t="s">
        <v>422</v>
      </c>
      <c r="I16774" s="2" t="s">
        <v>352</v>
      </c>
      <c r="J16774" s="2" t="s">
        <v>109</v>
      </c>
      <c r="K16774" s="3">
        <v>4752</v>
      </c>
    </row>
    <row r="16775" spans="1:11" x14ac:dyDescent="0.25">
      <c r="A16775" s="1">
        <v>44082</v>
      </c>
      <c r="B16775" s="13" t="s">
        <v>13520</v>
      </c>
      <c r="C16775" s="2" t="s">
        <v>92</v>
      </c>
      <c r="D16775" s="2" t="s">
        <v>93</v>
      </c>
      <c r="E16775">
        <v>2000</v>
      </c>
      <c r="F16775">
        <v>31934727</v>
      </c>
      <c r="G16775" s="2" t="s">
        <v>13521</v>
      </c>
      <c r="H16775" s="2" t="s">
        <v>422</v>
      </c>
      <c r="I16775" s="2" t="s">
        <v>352</v>
      </c>
      <c r="J16775" s="2" t="s">
        <v>109</v>
      </c>
      <c r="K16775" s="3">
        <v>4752</v>
      </c>
    </row>
    <row r="16776" spans="1:11" x14ac:dyDescent="0.25">
      <c r="A16776" s="1">
        <v>44082</v>
      </c>
      <c r="B16776" s="13" t="s">
        <v>13520</v>
      </c>
      <c r="C16776" s="2" t="s">
        <v>40</v>
      </c>
      <c r="D16776" s="2" t="s">
        <v>41</v>
      </c>
      <c r="E16776">
        <v>10000</v>
      </c>
      <c r="F16776">
        <v>31934727</v>
      </c>
      <c r="G16776" s="2" t="s">
        <v>13521</v>
      </c>
      <c r="H16776" s="2" t="s">
        <v>422</v>
      </c>
      <c r="I16776" s="2" t="s">
        <v>352</v>
      </c>
      <c r="J16776" s="2" t="s">
        <v>109</v>
      </c>
      <c r="K16776" s="3">
        <v>4752</v>
      </c>
    </row>
    <row r="16777" spans="1:11" x14ac:dyDescent="0.25">
      <c r="A16777" s="1">
        <v>44082</v>
      </c>
      <c r="B16777" s="13" t="s">
        <v>13520</v>
      </c>
      <c r="C16777" s="2" t="s">
        <v>370</v>
      </c>
      <c r="D16777" s="2" t="s">
        <v>371</v>
      </c>
      <c r="E16777">
        <v>720</v>
      </c>
      <c r="F16777">
        <v>31934727</v>
      </c>
      <c r="G16777" s="2" t="s">
        <v>13521</v>
      </c>
      <c r="H16777" s="2" t="s">
        <v>422</v>
      </c>
      <c r="I16777" s="2" t="s">
        <v>352</v>
      </c>
      <c r="J16777" s="2" t="s">
        <v>109</v>
      </c>
      <c r="K16777" s="3">
        <v>4752</v>
      </c>
    </row>
    <row r="16778" spans="1:11" x14ac:dyDescent="0.25">
      <c r="A16778" s="1">
        <v>44082</v>
      </c>
      <c r="B16778" s="13" t="s">
        <v>13520</v>
      </c>
      <c r="C16778" s="2" t="s">
        <v>4030</v>
      </c>
      <c r="D16778" s="2" t="s">
        <v>4031</v>
      </c>
      <c r="E16778">
        <v>2000</v>
      </c>
      <c r="F16778">
        <v>31934727</v>
      </c>
      <c r="G16778" s="2" t="s">
        <v>13521</v>
      </c>
      <c r="H16778" s="2" t="s">
        <v>422</v>
      </c>
      <c r="I16778" s="2" t="s">
        <v>352</v>
      </c>
      <c r="J16778" s="2" t="s">
        <v>109</v>
      </c>
      <c r="K16778" s="3">
        <v>4752</v>
      </c>
    </row>
    <row r="16779" spans="1:11" x14ac:dyDescent="0.25">
      <c r="A16779" s="1">
        <v>44082</v>
      </c>
      <c r="B16779" s="13" t="s">
        <v>13520</v>
      </c>
      <c r="C16779" s="2" t="s">
        <v>161</v>
      </c>
      <c r="D16779" s="2" t="s">
        <v>162</v>
      </c>
      <c r="E16779">
        <v>2000</v>
      </c>
      <c r="F16779">
        <v>31934727</v>
      </c>
      <c r="G16779" s="2" t="s">
        <v>13521</v>
      </c>
      <c r="H16779" s="2" t="s">
        <v>422</v>
      </c>
      <c r="I16779" s="2" t="s">
        <v>352</v>
      </c>
      <c r="J16779" s="2" t="s">
        <v>109</v>
      </c>
      <c r="K16779" s="3">
        <v>4752</v>
      </c>
    </row>
    <row r="16780" spans="1:11" x14ac:dyDescent="0.25">
      <c r="A16780" s="1">
        <v>44082</v>
      </c>
      <c r="B16780" s="13" t="s">
        <v>13520</v>
      </c>
      <c r="C16780" s="2" t="s">
        <v>13530</v>
      </c>
      <c r="D16780" s="2" t="s">
        <v>13531</v>
      </c>
      <c r="E16780">
        <v>20</v>
      </c>
      <c r="F16780">
        <v>31934727</v>
      </c>
      <c r="G16780" s="2" t="s">
        <v>13521</v>
      </c>
      <c r="H16780" s="2" t="s">
        <v>422</v>
      </c>
      <c r="I16780" s="2" t="s">
        <v>352</v>
      </c>
      <c r="J16780" s="2" t="s">
        <v>109</v>
      </c>
      <c r="K16780" s="3">
        <v>4752</v>
      </c>
    </row>
    <row r="16781" spans="1:11" x14ac:dyDescent="0.25">
      <c r="A16781" s="1">
        <v>44082</v>
      </c>
      <c r="B16781" s="13" t="s">
        <v>13520</v>
      </c>
      <c r="C16781" s="2" t="s">
        <v>1745</v>
      </c>
      <c r="D16781" s="2" t="s">
        <v>1746</v>
      </c>
      <c r="E16781">
        <v>300</v>
      </c>
      <c r="F16781">
        <v>31934727</v>
      </c>
      <c r="G16781" s="2" t="s">
        <v>13521</v>
      </c>
      <c r="H16781" s="2" t="s">
        <v>422</v>
      </c>
      <c r="I16781" s="2" t="s">
        <v>352</v>
      </c>
      <c r="J16781" s="2" t="s">
        <v>109</v>
      </c>
      <c r="K16781" s="3">
        <v>4752</v>
      </c>
    </row>
    <row r="16782" spans="1:11" x14ac:dyDescent="0.25">
      <c r="A16782" s="1">
        <v>44082</v>
      </c>
      <c r="B16782" s="13" t="s">
        <v>13520</v>
      </c>
      <c r="C16782" s="2" t="s">
        <v>528</v>
      </c>
      <c r="D16782" s="2" t="s">
        <v>529</v>
      </c>
      <c r="E16782">
        <v>2000</v>
      </c>
      <c r="F16782">
        <v>31934727</v>
      </c>
      <c r="G16782" s="2" t="s">
        <v>13521</v>
      </c>
      <c r="H16782" s="2" t="s">
        <v>422</v>
      </c>
      <c r="I16782" s="2" t="s">
        <v>352</v>
      </c>
      <c r="J16782" s="2" t="s">
        <v>109</v>
      </c>
      <c r="K16782" s="3">
        <v>4752</v>
      </c>
    </row>
    <row r="16783" spans="1:11" x14ac:dyDescent="0.25">
      <c r="A16783" s="1">
        <v>44082</v>
      </c>
      <c r="B16783" s="13" t="s">
        <v>13520</v>
      </c>
      <c r="C16783" s="2" t="s">
        <v>1577</v>
      </c>
      <c r="D16783" s="2" t="s">
        <v>1578</v>
      </c>
      <c r="E16783">
        <v>40</v>
      </c>
      <c r="F16783">
        <v>31934727</v>
      </c>
      <c r="G16783" s="2" t="s">
        <v>13521</v>
      </c>
      <c r="H16783" s="2" t="s">
        <v>422</v>
      </c>
      <c r="I16783" s="2" t="s">
        <v>352</v>
      </c>
      <c r="J16783" s="2" t="s">
        <v>109</v>
      </c>
      <c r="K16783" s="3">
        <v>4752</v>
      </c>
    </row>
    <row r="16784" spans="1:11" x14ac:dyDescent="0.25">
      <c r="A16784" s="1">
        <v>44082</v>
      </c>
      <c r="B16784" s="13" t="s">
        <v>13520</v>
      </c>
      <c r="C16784" s="2" t="s">
        <v>456</v>
      </c>
      <c r="D16784" s="2" t="s">
        <v>457</v>
      </c>
      <c r="E16784">
        <v>100</v>
      </c>
      <c r="F16784">
        <v>31934727</v>
      </c>
      <c r="G16784" s="2" t="s">
        <v>13521</v>
      </c>
      <c r="H16784" s="2" t="s">
        <v>422</v>
      </c>
      <c r="I16784" s="2" t="s">
        <v>352</v>
      </c>
      <c r="J16784" s="2" t="s">
        <v>109</v>
      </c>
      <c r="K16784" s="3">
        <v>4752</v>
      </c>
    </row>
    <row r="16785" spans="1:11" x14ac:dyDescent="0.25">
      <c r="A16785" s="1">
        <v>44082</v>
      </c>
      <c r="B16785" s="13" t="s">
        <v>13520</v>
      </c>
      <c r="C16785" s="2" t="s">
        <v>13532</v>
      </c>
      <c r="D16785" s="2" t="s">
        <v>13533</v>
      </c>
      <c r="E16785">
        <v>20</v>
      </c>
      <c r="F16785">
        <v>31934727</v>
      </c>
      <c r="G16785" s="2" t="s">
        <v>13521</v>
      </c>
      <c r="H16785" s="2" t="s">
        <v>422</v>
      </c>
      <c r="I16785" s="2" t="s">
        <v>352</v>
      </c>
      <c r="J16785" s="2" t="s">
        <v>109</v>
      </c>
      <c r="K16785" s="3">
        <v>4752</v>
      </c>
    </row>
    <row r="16786" spans="1:11" x14ac:dyDescent="0.25">
      <c r="A16786" s="1">
        <v>44082</v>
      </c>
      <c r="B16786" s="13" t="s">
        <v>13520</v>
      </c>
      <c r="C16786" s="2" t="s">
        <v>1053</v>
      </c>
      <c r="D16786" s="2" t="s">
        <v>1054</v>
      </c>
      <c r="E16786">
        <v>2000</v>
      </c>
      <c r="F16786">
        <v>31934727</v>
      </c>
      <c r="G16786" s="2" t="s">
        <v>13521</v>
      </c>
      <c r="H16786" s="2" t="s">
        <v>422</v>
      </c>
      <c r="I16786" s="2" t="s">
        <v>352</v>
      </c>
      <c r="J16786" s="2" t="s">
        <v>109</v>
      </c>
      <c r="K16786" s="3">
        <v>4752</v>
      </c>
    </row>
    <row r="16787" spans="1:11" x14ac:dyDescent="0.25">
      <c r="A16787" s="1">
        <v>44077</v>
      </c>
      <c r="B16787" s="13" t="s">
        <v>13524</v>
      </c>
      <c r="C16787" s="2" t="s">
        <v>380</v>
      </c>
      <c r="D16787" s="2" t="s">
        <v>381</v>
      </c>
      <c r="E16787">
        <v>90000</v>
      </c>
      <c r="F16787">
        <v>31956311</v>
      </c>
      <c r="G16787" s="2" t="s">
        <v>13525</v>
      </c>
      <c r="H16787" s="2" t="s">
        <v>351</v>
      </c>
      <c r="I16787" s="2" t="s">
        <v>352</v>
      </c>
      <c r="J16787" s="2" t="s">
        <v>109</v>
      </c>
      <c r="K16787" s="3">
        <v>8299</v>
      </c>
    </row>
    <row r="16788" spans="1:11" x14ac:dyDescent="0.25">
      <c r="A16788" s="1">
        <v>44100</v>
      </c>
      <c r="B16788" s="13" t="s">
        <v>13534</v>
      </c>
      <c r="C16788" s="2" t="s">
        <v>225</v>
      </c>
      <c r="D16788" s="2" t="s">
        <v>226</v>
      </c>
      <c r="E16788">
        <v>10000</v>
      </c>
      <c r="F16788">
        <v>31956311</v>
      </c>
      <c r="G16788" s="2" t="s">
        <v>13525</v>
      </c>
      <c r="H16788" s="2" t="s">
        <v>351</v>
      </c>
      <c r="I16788" s="2" t="s">
        <v>352</v>
      </c>
      <c r="J16788" s="2" t="s">
        <v>109</v>
      </c>
      <c r="K16788" s="3">
        <v>8299</v>
      </c>
    </row>
    <row r="16789" spans="1:11" x14ac:dyDescent="0.25">
      <c r="A16789" s="1">
        <v>44100</v>
      </c>
      <c r="B16789" s="13" t="s">
        <v>13534</v>
      </c>
      <c r="C16789" s="2" t="s">
        <v>217</v>
      </c>
      <c r="D16789" s="2" t="s">
        <v>218</v>
      </c>
      <c r="E16789">
        <v>180000</v>
      </c>
      <c r="F16789">
        <v>31956311</v>
      </c>
      <c r="G16789" s="2" t="s">
        <v>13525</v>
      </c>
      <c r="H16789" s="2" t="s">
        <v>351</v>
      </c>
      <c r="I16789" s="2" t="s">
        <v>352</v>
      </c>
      <c r="J16789" s="2" t="s">
        <v>109</v>
      </c>
      <c r="K16789" s="3">
        <v>8299</v>
      </c>
    </row>
    <row r="16790" spans="1:11" x14ac:dyDescent="0.25">
      <c r="A16790" s="1">
        <v>44100</v>
      </c>
      <c r="B16790" s="13" t="s">
        <v>13534</v>
      </c>
      <c r="C16790" s="2" t="s">
        <v>24</v>
      </c>
      <c r="D16790" s="2" t="s">
        <v>25</v>
      </c>
      <c r="E16790">
        <v>2000</v>
      </c>
      <c r="F16790">
        <v>31956311</v>
      </c>
      <c r="G16790" s="2" t="s">
        <v>13525</v>
      </c>
      <c r="H16790" s="2" t="s">
        <v>351</v>
      </c>
      <c r="I16790" s="2" t="s">
        <v>352</v>
      </c>
      <c r="J16790" s="2" t="s">
        <v>109</v>
      </c>
      <c r="K16790" s="3">
        <v>8299</v>
      </c>
    </row>
    <row r="16791" spans="1:11" x14ac:dyDescent="0.25">
      <c r="A16791" s="1">
        <v>44100</v>
      </c>
      <c r="B16791" s="13" t="s">
        <v>13534</v>
      </c>
      <c r="C16791" s="2" t="s">
        <v>54</v>
      </c>
      <c r="D16791" s="2" t="s">
        <v>55</v>
      </c>
      <c r="E16791">
        <v>5000</v>
      </c>
      <c r="F16791">
        <v>31956311</v>
      </c>
      <c r="G16791" s="2" t="s">
        <v>13525</v>
      </c>
      <c r="H16791" s="2" t="s">
        <v>351</v>
      </c>
      <c r="I16791" s="2" t="s">
        <v>352</v>
      </c>
      <c r="J16791" s="2" t="s">
        <v>109</v>
      </c>
      <c r="K16791" s="3">
        <v>8299</v>
      </c>
    </row>
    <row r="16792" spans="1:11" x14ac:dyDescent="0.25">
      <c r="A16792" s="1">
        <v>44100</v>
      </c>
      <c r="B16792" s="13" t="s">
        <v>13534</v>
      </c>
      <c r="C16792" s="2" t="s">
        <v>634</v>
      </c>
      <c r="D16792" s="2" t="s">
        <v>635</v>
      </c>
      <c r="E16792">
        <v>130000</v>
      </c>
      <c r="F16792">
        <v>31956311</v>
      </c>
      <c r="G16792" s="2" t="s">
        <v>13525</v>
      </c>
      <c r="H16792" s="2" t="s">
        <v>351</v>
      </c>
      <c r="I16792" s="2" t="s">
        <v>352</v>
      </c>
      <c r="J16792" s="2" t="s">
        <v>109</v>
      </c>
      <c r="K16792" s="3">
        <v>8299</v>
      </c>
    </row>
    <row r="16793" spans="1:11" x14ac:dyDescent="0.25">
      <c r="A16793" s="1">
        <v>44100</v>
      </c>
      <c r="B16793" s="13" t="s">
        <v>13534</v>
      </c>
      <c r="C16793" s="2" t="s">
        <v>155</v>
      </c>
      <c r="D16793" s="2" t="s">
        <v>156</v>
      </c>
      <c r="E16793">
        <v>4000</v>
      </c>
      <c r="F16793">
        <v>31956311</v>
      </c>
      <c r="G16793" s="2" t="s">
        <v>13525</v>
      </c>
      <c r="H16793" s="2" t="s">
        <v>351</v>
      </c>
      <c r="I16793" s="2" t="s">
        <v>352</v>
      </c>
      <c r="J16793" s="2" t="s">
        <v>109</v>
      </c>
      <c r="K16793" s="3">
        <v>8299</v>
      </c>
    </row>
    <row r="16794" spans="1:11" x14ac:dyDescent="0.25">
      <c r="A16794" s="1">
        <v>44100</v>
      </c>
      <c r="B16794" s="13" t="s">
        <v>13534</v>
      </c>
      <c r="C16794" s="2" t="s">
        <v>36</v>
      </c>
      <c r="D16794" s="2" t="s">
        <v>37</v>
      </c>
      <c r="E16794">
        <v>120000</v>
      </c>
      <c r="F16794">
        <v>31956311</v>
      </c>
      <c r="G16794" s="2" t="s">
        <v>13525</v>
      </c>
      <c r="H16794" s="2" t="s">
        <v>351</v>
      </c>
      <c r="I16794" s="2" t="s">
        <v>352</v>
      </c>
      <c r="J16794" s="2" t="s">
        <v>109</v>
      </c>
      <c r="K16794" s="3">
        <v>8299</v>
      </c>
    </row>
    <row r="16795" spans="1:11" x14ac:dyDescent="0.25">
      <c r="A16795" s="1">
        <v>44100</v>
      </c>
      <c r="B16795" s="13" t="s">
        <v>13534</v>
      </c>
      <c r="C16795" s="2" t="s">
        <v>938</v>
      </c>
      <c r="D16795" s="2" t="s">
        <v>939</v>
      </c>
      <c r="E16795">
        <v>1000</v>
      </c>
      <c r="F16795">
        <v>31956311</v>
      </c>
      <c r="G16795" s="2" t="s">
        <v>13525</v>
      </c>
      <c r="H16795" s="2" t="s">
        <v>351</v>
      </c>
      <c r="I16795" s="2" t="s">
        <v>352</v>
      </c>
      <c r="J16795" s="2" t="s">
        <v>109</v>
      </c>
      <c r="K16795" s="3">
        <v>8299</v>
      </c>
    </row>
    <row r="16796" spans="1:11" x14ac:dyDescent="0.25">
      <c r="A16796" s="1">
        <v>44100</v>
      </c>
      <c r="B16796" s="13" t="s">
        <v>13534</v>
      </c>
      <c r="C16796" s="2" t="s">
        <v>2349</v>
      </c>
      <c r="D16796" s="2" t="s">
        <v>2350</v>
      </c>
      <c r="E16796">
        <v>500</v>
      </c>
      <c r="F16796">
        <v>31956311</v>
      </c>
      <c r="G16796" s="2" t="s">
        <v>13525</v>
      </c>
      <c r="H16796" s="2" t="s">
        <v>351</v>
      </c>
      <c r="I16796" s="2" t="s">
        <v>352</v>
      </c>
      <c r="J16796" s="2" t="s">
        <v>109</v>
      </c>
      <c r="K16796" s="3">
        <v>8299</v>
      </c>
    </row>
    <row r="16797" spans="1:11" x14ac:dyDescent="0.25">
      <c r="A16797" s="1">
        <v>44100</v>
      </c>
      <c r="B16797" s="13" t="s">
        <v>13534</v>
      </c>
      <c r="C16797" s="2" t="s">
        <v>86</v>
      </c>
      <c r="D16797" s="2" t="s">
        <v>87</v>
      </c>
      <c r="E16797">
        <v>60000</v>
      </c>
      <c r="F16797">
        <v>31956311</v>
      </c>
      <c r="G16797" s="2" t="s">
        <v>13525</v>
      </c>
      <c r="H16797" s="2" t="s">
        <v>351</v>
      </c>
      <c r="I16797" s="2" t="s">
        <v>352</v>
      </c>
      <c r="J16797" s="2" t="s">
        <v>109</v>
      </c>
      <c r="K16797" s="3">
        <v>8299</v>
      </c>
    </row>
    <row r="16798" spans="1:11" x14ac:dyDescent="0.25">
      <c r="A16798" s="1">
        <v>44077</v>
      </c>
      <c r="B16798" s="13" t="s">
        <v>13524</v>
      </c>
      <c r="C16798" s="2" t="s">
        <v>2349</v>
      </c>
      <c r="D16798" s="2" t="s">
        <v>2350</v>
      </c>
      <c r="E16798">
        <v>1000</v>
      </c>
      <c r="F16798">
        <v>31956311</v>
      </c>
      <c r="G16798" s="2" t="s">
        <v>13525</v>
      </c>
      <c r="H16798" s="2" t="s">
        <v>351</v>
      </c>
      <c r="I16798" s="2" t="s">
        <v>352</v>
      </c>
      <c r="J16798" s="2" t="s">
        <v>109</v>
      </c>
      <c r="K16798" s="3">
        <v>8299</v>
      </c>
    </row>
    <row r="16799" spans="1:11" x14ac:dyDescent="0.25">
      <c r="A16799" s="1">
        <v>44077</v>
      </c>
      <c r="B16799" s="13" t="s">
        <v>13524</v>
      </c>
      <c r="C16799" s="2" t="s">
        <v>544</v>
      </c>
      <c r="D16799" s="2" t="s">
        <v>545</v>
      </c>
      <c r="E16799">
        <v>30000</v>
      </c>
      <c r="F16799">
        <v>31956311</v>
      </c>
      <c r="G16799" s="2" t="s">
        <v>13525</v>
      </c>
      <c r="H16799" s="2" t="s">
        <v>351</v>
      </c>
      <c r="I16799" s="2" t="s">
        <v>352</v>
      </c>
      <c r="J16799" s="2" t="s">
        <v>109</v>
      </c>
      <c r="K16799" s="3">
        <v>8299</v>
      </c>
    </row>
    <row r="16800" spans="1:11" x14ac:dyDescent="0.25">
      <c r="A16800" s="1">
        <v>44100</v>
      </c>
      <c r="B16800" s="13" t="s">
        <v>13534</v>
      </c>
      <c r="C16800" s="2" t="s">
        <v>58</v>
      </c>
      <c r="D16800" s="2" t="s">
        <v>59</v>
      </c>
      <c r="E16800">
        <v>40000</v>
      </c>
      <c r="F16800">
        <v>31956311</v>
      </c>
      <c r="G16800" s="2" t="s">
        <v>13525</v>
      </c>
      <c r="H16800" s="2" t="s">
        <v>351</v>
      </c>
      <c r="I16800" s="2" t="s">
        <v>352</v>
      </c>
      <c r="J16800" s="2" t="s">
        <v>109</v>
      </c>
      <c r="K16800" s="3">
        <v>8299</v>
      </c>
    </row>
    <row r="16801" spans="1:11" x14ac:dyDescent="0.25">
      <c r="A16801" s="1">
        <v>44100</v>
      </c>
      <c r="B16801" s="13" t="s">
        <v>13534</v>
      </c>
      <c r="C16801" s="2" t="s">
        <v>3083</v>
      </c>
      <c r="D16801" s="2" t="s">
        <v>3084</v>
      </c>
      <c r="E16801">
        <v>1000</v>
      </c>
      <c r="F16801">
        <v>31956311</v>
      </c>
      <c r="G16801" s="2" t="s">
        <v>13525</v>
      </c>
      <c r="H16801" s="2" t="s">
        <v>351</v>
      </c>
      <c r="I16801" s="2" t="s">
        <v>352</v>
      </c>
      <c r="J16801" s="2" t="s">
        <v>109</v>
      </c>
      <c r="K16801" s="3">
        <v>8299</v>
      </c>
    </row>
    <row r="16802" spans="1:11" x14ac:dyDescent="0.25">
      <c r="A16802" s="1">
        <v>44100</v>
      </c>
      <c r="B16802" s="13" t="s">
        <v>13534</v>
      </c>
      <c r="C16802" s="2" t="s">
        <v>960</v>
      </c>
      <c r="D16802" s="2" t="s">
        <v>961</v>
      </c>
      <c r="E16802">
        <v>1000</v>
      </c>
      <c r="F16802">
        <v>31956311</v>
      </c>
      <c r="G16802" s="2" t="s">
        <v>13525</v>
      </c>
      <c r="H16802" s="2" t="s">
        <v>351</v>
      </c>
      <c r="I16802" s="2" t="s">
        <v>352</v>
      </c>
      <c r="J16802" s="2" t="s">
        <v>109</v>
      </c>
      <c r="K16802" s="3">
        <v>8299</v>
      </c>
    </row>
    <row r="16803" spans="1:11" x14ac:dyDescent="0.25">
      <c r="A16803" s="1">
        <v>44100</v>
      </c>
      <c r="B16803" s="13" t="s">
        <v>13534</v>
      </c>
      <c r="C16803" s="2" t="s">
        <v>4397</v>
      </c>
      <c r="D16803" s="2" t="s">
        <v>4398</v>
      </c>
      <c r="E16803">
        <v>1000</v>
      </c>
      <c r="F16803">
        <v>31956311</v>
      </c>
      <c r="G16803" s="2" t="s">
        <v>13525</v>
      </c>
      <c r="H16803" s="2" t="s">
        <v>351</v>
      </c>
      <c r="I16803" s="2" t="s">
        <v>352</v>
      </c>
      <c r="J16803" s="2" t="s">
        <v>109</v>
      </c>
      <c r="K16803" s="3">
        <v>8299</v>
      </c>
    </row>
    <row r="16804" spans="1:11" x14ac:dyDescent="0.25">
      <c r="A16804" s="1">
        <v>44077</v>
      </c>
      <c r="B16804" s="13" t="s">
        <v>13524</v>
      </c>
      <c r="C16804" s="2" t="s">
        <v>482</v>
      </c>
      <c r="D16804" s="2" t="s">
        <v>483</v>
      </c>
      <c r="E16804">
        <v>50000</v>
      </c>
      <c r="F16804">
        <v>31956311</v>
      </c>
      <c r="G16804" s="2" t="s">
        <v>13525</v>
      </c>
      <c r="H16804" s="2" t="s">
        <v>351</v>
      </c>
      <c r="I16804" s="2" t="s">
        <v>352</v>
      </c>
      <c r="J16804" s="2" t="s">
        <v>109</v>
      </c>
      <c r="K16804" s="3">
        <v>8299</v>
      </c>
    </row>
    <row r="16805" spans="1:11" x14ac:dyDescent="0.25">
      <c r="A16805" s="1">
        <v>44085</v>
      </c>
      <c r="B16805" s="13" t="s">
        <v>13535</v>
      </c>
      <c r="C16805" s="2" t="s">
        <v>13536</v>
      </c>
      <c r="D16805" s="2" t="s">
        <v>13537</v>
      </c>
      <c r="E16805">
        <v>20</v>
      </c>
      <c r="F16805">
        <v>31956962</v>
      </c>
      <c r="G16805" s="2" t="s">
        <v>13538</v>
      </c>
      <c r="H16805" s="2" t="s">
        <v>3563</v>
      </c>
      <c r="I16805" s="2" t="s">
        <v>352</v>
      </c>
      <c r="J16805" s="2" t="s">
        <v>109</v>
      </c>
      <c r="K16805" s="3">
        <v>4752</v>
      </c>
    </row>
    <row r="16806" spans="1:11" x14ac:dyDescent="0.25">
      <c r="A16806" s="1">
        <v>44077</v>
      </c>
      <c r="B16806" s="13" t="s">
        <v>13323</v>
      </c>
      <c r="C16806" s="2" t="s">
        <v>917</v>
      </c>
      <c r="D16806" s="2" t="s">
        <v>918</v>
      </c>
      <c r="E16806">
        <v>80</v>
      </c>
      <c r="F16806">
        <v>31961255</v>
      </c>
      <c r="G16806" s="2" t="s">
        <v>13324</v>
      </c>
      <c r="H16806" s="2" t="s">
        <v>338</v>
      </c>
      <c r="I16806" s="2" t="s">
        <v>308</v>
      </c>
      <c r="J16806" s="2" t="s">
        <v>109</v>
      </c>
      <c r="K16806" s="3">
        <v>9999</v>
      </c>
    </row>
    <row r="16807" spans="1:11" x14ac:dyDescent="0.25">
      <c r="A16807" s="1">
        <v>44086</v>
      </c>
      <c r="B16807" s="13" t="s">
        <v>13539</v>
      </c>
      <c r="C16807" s="2" t="s">
        <v>5660</v>
      </c>
      <c r="D16807" s="2" t="s">
        <v>5661</v>
      </c>
      <c r="E16807">
        <v>3000</v>
      </c>
      <c r="F16807">
        <v>31961255</v>
      </c>
      <c r="G16807" s="2" t="s">
        <v>13324</v>
      </c>
      <c r="H16807" s="2" t="s">
        <v>307</v>
      </c>
      <c r="I16807" s="2" t="s">
        <v>308</v>
      </c>
      <c r="J16807" s="2" t="s">
        <v>109</v>
      </c>
      <c r="K16807" s="3">
        <v>9999</v>
      </c>
    </row>
    <row r="16808" spans="1:11" x14ac:dyDescent="0.25">
      <c r="A16808" s="1">
        <v>44086</v>
      </c>
      <c r="B16808" s="13" t="s">
        <v>13539</v>
      </c>
      <c r="C16808" s="2" t="s">
        <v>1961</v>
      </c>
      <c r="D16808" s="2" t="s">
        <v>1962</v>
      </c>
      <c r="E16808">
        <v>300</v>
      </c>
      <c r="F16808">
        <v>31961255</v>
      </c>
      <c r="G16808" s="2" t="s">
        <v>13324</v>
      </c>
      <c r="H16808" s="2" t="s">
        <v>307</v>
      </c>
      <c r="I16808" s="2" t="s">
        <v>308</v>
      </c>
      <c r="J16808" s="2" t="s">
        <v>109</v>
      </c>
      <c r="K16808" s="3">
        <v>9999</v>
      </c>
    </row>
    <row r="16809" spans="1:11" x14ac:dyDescent="0.25">
      <c r="A16809" s="1">
        <v>44077</v>
      </c>
      <c r="B16809" s="13" t="s">
        <v>13323</v>
      </c>
      <c r="C16809" s="2" t="s">
        <v>219</v>
      </c>
      <c r="D16809" s="2" t="s">
        <v>220</v>
      </c>
      <c r="E16809">
        <v>80</v>
      </c>
      <c r="F16809">
        <v>31961255</v>
      </c>
      <c r="G16809" s="2" t="s">
        <v>13324</v>
      </c>
      <c r="H16809" s="2" t="s">
        <v>338</v>
      </c>
      <c r="I16809" s="2" t="s">
        <v>308</v>
      </c>
      <c r="J16809" s="2" t="s">
        <v>109</v>
      </c>
      <c r="K16809" s="3">
        <v>9999</v>
      </c>
    </row>
    <row r="16810" spans="1:11" x14ac:dyDescent="0.25">
      <c r="A16810" s="1">
        <v>44086</v>
      </c>
      <c r="B16810" s="13" t="s">
        <v>13539</v>
      </c>
      <c r="C16810" s="2" t="s">
        <v>1028</v>
      </c>
      <c r="D16810" s="2" t="s">
        <v>1029</v>
      </c>
      <c r="E16810">
        <v>1000</v>
      </c>
      <c r="F16810">
        <v>31961255</v>
      </c>
      <c r="G16810" s="2" t="s">
        <v>13324</v>
      </c>
      <c r="H16810" s="2" t="s">
        <v>307</v>
      </c>
      <c r="I16810" s="2" t="s">
        <v>308</v>
      </c>
      <c r="J16810" s="2" t="s">
        <v>109</v>
      </c>
      <c r="K16810" s="3">
        <v>9999</v>
      </c>
    </row>
    <row r="16811" spans="1:11" x14ac:dyDescent="0.25">
      <c r="A16811" s="1">
        <v>44077</v>
      </c>
      <c r="B16811" s="13" t="s">
        <v>13540</v>
      </c>
      <c r="C16811" s="2" t="s">
        <v>2823</v>
      </c>
      <c r="D16811" s="2" t="s">
        <v>2824</v>
      </c>
      <c r="E16811">
        <v>60</v>
      </c>
      <c r="F16811">
        <v>31961255</v>
      </c>
      <c r="G16811" s="2" t="s">
        <v>13324</v>
      </c>
      <c r="H16811" s="2" t="s">
        <v>338</v>
      </c>
      <c r="I16811" s="2" t="s">
        <v>308</v>
      </c>
      <c r="J16811" s="2" t="s">
        <v>109</v>
      </c>
      <c r="K16811" s="3">
        <v>9999</v>
      </c>
    </row>
    <row r="16812" spans="1:11" x14ac:dyDescent="0.25">
      <c r="A16812" s="1">
        <v>44086</v>
      </c>
      <c r="B16812" s="13" t="s">
        <v>13539</v>
      </c>
      <c r="C16812" s="2" t="s">
        <v>821</v>
      </c>
      <c r="D16812" s="2" t="s">
        <v>822</v>
      </c>
      <c r="E16812">
        <v>4000</v>
      </c>
      <c r="F16812">
        <v>31961255</v>
      </c>
      <c r="G16812" s="2" t="s">
        <v>13324</v>
      </c>
      <c r="H16812" s="2" t="s">
        <v>307</v>
      </c>
      <c r="I16812" s="2" t="s">
        <v>308</v>
      </c>
      <c r="J16812" s="2" t="s">
        <v>109</v>
      </c>
      <c r="K16812" s="3">
        <v>9999</v>
      </c>
    </row>
    <row r="16813" spans="1:11" x14ac:dyDescent="0.25">
      <c r="A16813" s="1">
        <v>44077</v>
      </c>
      <c r="B16813" s="13" t="s">
        <v>13323</v>
      </c>
      <c r="C16813" s="2" t="s">
        <v>9515</v>
      </c>
      <c r="D16813" s="2" t="s">
        <v>9516</v>
      </c>
      <c r="E16813">
        <v>40</v>
      </c>
      <c r="F16813">
        <v>31961255</v>
      </c>
      <c r="G16813" s="2" t="s">
        <v>13324</v>
      </c>
      <c r="H16813" s="2" t="s">
        <v>338</v>
      </c>
      <c r="I16813" s="2" t="s">
        <v>308</v>
      </c>
      <c r="J16813" s="2" t="s">
        <v>109</v>
      </c>
      <c r="K16813" s="3">
        <v>9999</v>
      </c>
    </row>
    <row r="16814" spans="1:11" x14ac:dyDescent="0.25">
      <c r="A16814" s="1">
        <v>44086</v>
      </c>
      <c r="B16814" s="13" t="s">
        <v>13539</v>
      </c>
      <c r="C16814" s="2" t="s">
        <v>2900</v>
      </c>
      <c r="D16814" s="2" t="s">
        <v>2901</v>
      </c>
      <c r="E16814">
        <v>1000</v>
      </c>
      <c r="F16814">
        <v>31961255</v>
      </c>
      <c r="G16814" s="2" t="s">
        <v>13324</v>
      </c>
      <c r="H16814" s="2" t="s">
        <v>307</v>
      </c>
      <c r="I16814" s="2" t="s">
        <v>308</v>
      </c>
      <c r="J16814" s="2" t="s">
        <v>109</v>
      </c>
      <c r="K16814" s="3">
        <v>9999</v>
      </c>
    </row>
    <row r="16815" spans="1:11" x14ac:dyDescent="0.25">
      <c r="A16815" s="1">
        <v>44077</v>
      </c>
      <c r="B16815" s="13" t="s">
        <v>13323</v>
      </c>
      <c r="C16815" s="2" t="s">
        <v>1733</v>
      </c>
      <c r="D16815" s="2" t="s">
        <v>1734</v>
      </c>
      <c r="E16815">
        <v>60</v>
      </c>
      <c r="F16815">
        <v>31961255</v>
      </c>
      <c r="G16815" s="2" t="s">
        <v>13324</v>
      </c>
      <c r="H16815" s="2" t="s">
        <v>338</v>
      </c>
      <c r="I16815" s="2" t="s">
        <v>308</v>
      </c>
      <c r="J16815" s="2" t="s">
        <v>109</v>
      </c>
      <c r="K16815" s="3">
        <v>9999</v>
      </c>
    </row>
    <row r="16816" spans="1:11" x14ac:dyDescent="0.25">
      <c r="A16816" s="1">
        <v>44086</v>
      </c>
      <c r="B16816" s="13" t="s">
        <v>13539</v>
      </c>
      <c r="C16816" s="2" t="s">
        <v>5850</v>
      </c>
      <c r="D16816" s="2" t="s">
        <v>5851</v>
      </c>
      <c r="E16816">
        <v>200</v>
      </c>
      <c r="F16816">
        <v>31961255</v>
      </c>
      <c r="G16816" s="2" t="s">
        <v>13324</v>
      </c>
      <c r="H16816" s="2" t="s">
        <v>307</v>
      </c>
      <c r="I16816" s="2" t="s">
        <v>308</v>
      </c>
      <c r="J16816" s="2" t="s">
        <v>109</v>
      </c>
      <c r="K16816" s="3">
        <v>9999</v>
      </c>
    </row>
    <row r="16817" spans="1:11" x14ac:dyDescent="0.25">
      <c r="A16817" s="1">
        <v>44082</v>
      </c>
      <c r="B16817" s="13" t="s">
        <v>13541</v>
      </c>
      <c r="C16817" s="2" t="s">
        <v>2817</v>
      </c>
      <c r="D16817" s="2" t="s">
        <v>2818</v>
      </c>
      <c r="E16817">
        <v>120</v>
      </c>
      <c r="F16817">
        <v>31961255</v>
      </c>
      <c r="G16817" s="2" t="s">
        <v>13324</v>
      </c>
      <c r="H16817" s="2" t="s">
        <v>307</v>
      </c>
      <c r="I16817" s="2" t="s">
        <v>308</v>
      </c>
      <c r="J16817" s="2" t="s">
        <v>109</v>
      </c>
      <c r="K16817" s="3">
        <v>9999</v>
      </c>
    </row>
    <row r="16818" spans="1:11" x14ac:dyDescent="0.25">
      <c r="A16818" s="1">
        <v>44086</v>
      </c>
      <c r="B16818" s="13" t="s">
        <v>13539</v>
      </c>
      <c r="C16818" s="2" t="s">
        <v>4094</v>
      </c>
      <c r="D16818" s="2" t="s">
        <v>4095</v>
      </c>
      <c r="E16818">
        <v>200</v>
      </c>
      <c r="F16818">
        <v>31961255</v>
      </c>
      <c r="G16818" s="2" t="s">
        <v>13324</v>
      </c>
      <c r="H16818" s="2" t="s">
        <v>307</v>
      </c>
      <c r="I16818" s="2" t="s">
        <v>308</v>
      </c>
      <c r="J16818" s="2" t="s">
        <v>109</v>
      </c>
      <c r="K16818" s="3">
        <v>9999</v>
      </c>
    </row>
    <row r="16819" spans="1:11" x14ac:dyDescent="0.25">
      <c r="A16819" s="1">
        <v>44097</v>
      </c>
      <c r="B16819" s="13" t="s">
        <v>13542</v>
      </c>
      <c r="C16819" s="2" t="s">
        <v>13543</v>
      </c>
      <c r="D16819" s="2" t="s">
        <v>13544</v>
      </c>
      <c r="E16819">
        <v>10</v>
      </c>
      <c r="F16819">
        <v>31961255</v>
      </c>
      <c r="G16819" s="2" t="s">
        <v>13324</v>
      </c>
      <c r="H16819" s="2" t="s">
        <v>307</v>
      </c>
      <c r="I16819" s="2" t="s">
        <v>308</v>
      </c>
      <c r="J16819" s="2" t="s">
        <v>109</v>
      </c>
      <c r="K16819" s="3">
        <v>9999</v>
      </c>
    </row>
    <row r="16820" spans="1:11" x14ac:dyDescent="0.25">
      <c r="A16820" s="1">
        <v>44086</v>
      </c>
      <c r="B16820" s="13" t="s">
        <v>13539</v>
      </c>
      <c r="C16820" s="2" t="s">
        <v>3328</v>
      </c>
      <c r="D16820" s="2" t="s">
        <v>3329</v>
      </c>
      <c r="E16820">
        <v>1000</v>
      </c>
      <c r="F16820">
        <v>31961255</v>
      </c>
      <c r="G16820" s="2" t="s">
        <v>13324</v>
      </c>
      <c r="H16820" s="2" t="s">
        <v>307</v>
      </c>
      <c r="I16820" s="2" t="s">
        <v>308</v>
      </c>
      <c r="J16820" s="2" t="s">
        <v>109</v>
      </c>
      <c r="K16820" s="3">
        <v>9999</v>
      </c>
    </row>
    <row r="16821" spans="1:11" x14ac:dyDescent="0.25">
      <c r="A16821" s="1">
        <v>44098</v>
      </c>
      <c r="B16821" s="13" t="s">
        <v>13545</v>
      </c>
      <c r="C16821" s="2" t="s">
        <v>2823</v>
      </c>
      <c r="D16821" s="2" t="s">
        <v>2824</v>
      </c>
      <c r="E16821">
        <v>120</v>
      </c>
      <c r="F16821">
        <v>31961255</v>
      </c>
      <c r="G16821" s="2" t="s">
        <v>13324</v>
      </c>
      <c r="H16821" s="2" t="s">
        <v>338</v>
      </c>
      <c r="I16821" s="2" t="s">
        <v>308</v>
      </c>
      <c r="J16821" s="2" t="s">
        <v>109</v>
      </c>
      <c r="K16821" s="3">
        <v>9999</v>
      </c>
    </row>
    <row r="16822" spans="1:11" x14ac:dyDescent="0.25">
      <c r="A16822" s="1">
        <v>44086</v>
      </c>
      <c r="B16822" s="13" t="s">
        <v>13539</v>
      </c>
      <c r="C16822" s="2" t="s">
        <v>5120</v>
      </c>
      <c r="D16822" s="2" t="s">
        <v>5121</v>
      </c>
      <c r="E16822">
        <v>200</v>
      </c>
      <c r="F16822">
        <v>31961255</v>
      </c>
      <c r="G16822" s="2" t="s">
        <v>13324</v>
      </c>
      <c r="H16822" s="2" t="s">
        <v>307</v>
      </c>
      <c r="I16822" s="2" t="s">
        <v>308</v>
      </c>
      <c r="J16822" s="2" t="s">
        <v>109</v>
      </c>
      <c r="K16822" s="3">
        <v>9999</v>
      </c>
    </row>
    <row r="16823" spans="1:11" x14ac:dyDescent="0.25">
      <c r="A16823" s="1">
        <v>44095</v>
      </c>
      <c r="B16823" s="13" t="s">
        <v>13546</v>
      </c>
      <c r="C16823" s="2" t="s">
        <v>1607</v>
      </c>
      <c r="D16823" s="2" t="s">
        <v>1608</v>
      </c>
      <c r="E16823">
        <v>40000</v>
      </c>
      <c r="F16823">
        <v>31961255</v>
      </c>
      <c r="G16823" s="2" t="s">
        <v>13324</v>
      </c>
      <c r="H16823" s="2" t="s">
        <v>307</v>
      </c>
      <c r="I16823" s="2" t="s">
        <v>308</v>
      </c>
      <c r="J16823" s="2" t="s">
        <v>109</v>
      </c>
      <c r="K16823" s="3">
        <v>9999</v>
      </c>
    </row>
    <row r="16824" spans="1:11" x14ac:dyDescent="0.25">
      <c r="A16824" s="1">
        <v>44086</v>
      </c>
      <c r="B16824" s="13" t="s">
        <v>13539</v>
      </c>
      <c r="C16824" s="2" t="s">
        <v>4857</v>
      </c>
      <c r="D16824" s="2" t="s">
        <v>4858</v>
      </c>
      <c r="E16824">
        <v>200</v>
      </c>
      <c r="F16824">
        <v>31961255</v>
      </c>
      <c r="G16824" s="2" t="s">
        <v>13324</v>
      </c>
      <c r="H16824" s="2" t="s">
        <v>307</v>
      </c>
      <c r="I16824" s="2" t="s">
        <v>308</v>
      </c>
      <c r="J16824" s="2" t="s">
        <v>109</v>
      </c>
      <c r="K16824" s="3">
        <v>9999</v>
      </c>
    </row>
    <row r="16825" spans="1:11" x14ac:dyDescent="0.25">
      <c r="A16825" s="1">
        <v>44090</v>
      </c>
      <c r="B16825" s="13" t="s">
        <v>13547</v>
      </c>
      <c r="C16825" s="2" t="s">
        <v>586</v>
      </c>
      <c r="D16825" s="2" t="s">
        <v>587</v>
      </c>
      <c r="E16825">
        <v>10</v>
      </c>
      <c r="F16825">
        <v>31961255</v>
      </c>
      <c r="G16825" s="2" t="s">
        <v>13324</v>
      </c>
      <c r="H16825" s="2" t="s">
        <v>307</v>
      </c>
      <c r="I16825" s="2" t="s">
        <v>308</v>
      </c>
      <c r="J16825" s="2" t="s">
        <v>109</v>
      </c>
      <c r="K16825" s="3">
        <v>9999</v>
      </c>
    </row>
    <row r="16826" spans="1:11" x14ac:dyDescent="0.25">
      <c r="A16826" s="1">
        <v>44086</v>
      </c>
      <c r="B16826" s="13" t="s">
        <v>13539</v>
      </c>
      <c r="C16826" s="2" t="s">
        <v>2248</v>
      </c>
      <c r="D16826" s="2" t="s">
        <v>2249</v>
      </c>
      <c r="E16826">
        <v>1000</v>
      </c>
      <c r="F16826">
        <v>31961255</v>
      </c>
      <c r="G16826" s="2" t="s">
        <v>13324</v>
      </c>
      <c r="H16826" s="2" t="s">
        <v>307</v>
      </c>
      <c r="I16826" s="2" t="s">
        <v>308</v>
      </c>
      <c r="J16826" s="2" t="s">
        <v>109</v>
      </c>
      <c r="K16826" s="3">
        <v>9999</v>
      </c>
    </row>
    <row r="16827" spans="1:11" x14ac:dyDescent="0.25">
      <c r="A16827" s="1">
        <v>44090</v>
      </c>
      <c r="B16827" s="13" t="s">
        <v>13547</v>
      </c>
      <c r="C16827" s="2" t="s">
        <v>7828</v>
      </c>
      <c r="D16827" s="2" t="s">
        <v>7829</v>
      </c>
      <c r="E16827">
        <v>10</v>
      </c>
      <c r="F16827">
        <v>31961255</v>
      </c>
      <c r="G16827" s="2" t="s">
        <v>13324</v>
      </c>
      <c r="H16827" s="2" t="s">
        <v>307</v>
      </c>
      <c r="I16827" s="2" t="s">
        <v>308</v>
      </c>
      <c r="J16827" s="2" t="s">
        <v>109</v>
      </c>
      <c r="K16827" s="3">
        <v>9999</v>
      </c>
    </row>
    <row r="16828" spans="1:11" x14ac:dyDescent="0.25">
      <c r="A16828" s="1">
        <v>44086</v>
      </c>
      <c r="B16828" s="13" t="s">
        <v>13539</v>
      </c>
      <c r="C16828" s="2" t="s">
        <v>4615</v>
      </c>
      <c r="D16828" s="2" t="s">
        <v>4616</v>
      </c>
      <c r="E16828">
        <v>500</v>
      </c>
      <c r="F16828">
        <v>31961255</v>
      </c>
      <c r="G16828" s="2" t="s">
        <v>13324</v>
      </c>
      <c r="H16828" s="2" t="s">
        <v>307</v>
      </c>
      <c r="I16828" s="2" t="s">
        <v>308</v>
      </c>
      <c r="J16828" s="2" t="s">
        <v>109</v>
      </c>
      <c r="K16828" s="3">
        <v>9999</v>
      </c>
    </row>
    <row r="16829" spans="1:11" x14ac:dyDescent="0.25">
      <c r="A16829" s="1">
        <v>44089</v>
      </c>
      <c r="B16829" s="13" t="s">
        <v>13548</v>
      </c>
      <c r="C16829" s="2" t="s">
        <v>2817</v>
      </c>
      <c r="D16829" s="2" t="s">
        <v>2818</v>
      </c>
      <c r="E16829">
        <v>120</v>
      </c>
      <c r="F16829">
        <v>31961255</v>
      </c>
      <c r="G16829" s="2" t="s">
        <v>13324</v>
      </c>
      <c r="H16829" s="2" t="s">
        <v>307</v>
      </c>
      <c r="I16829" s="2" t="s">
        <v>308</v>
      </c>
      <c r="J16829" s="2" t="s">
        <v>109</v>
      </c>
      <c r="K16829" s="3">
        <v>9999</v>
      </c>
    </row>
    <row r="16830" spans="1:11" x14ac:dyDescent="0.25">
      <c r="A16830" s="1">
        <v>44086</v>
      </c>
      <c r="B16830" s="13" t="s">
        <v>13539</v>
      </c>
      <c r="C16830" s="2" t="s">
        <v>4788</v>
      </c>
      <c r="D16830" s="2" t="s">
        <v>4789</v>
      </c>
      <c r="E16830">
        <v>300</v>
      </c>
      <c r="F16830">
        <v>31961255</v>
      </c>
      <c r="G16830" s="2" t="s">
        <v>13324</v>
      </c>
      <c r="H16830" s="2" t="s">
        <v>307</v>
      </c>
      <c r="I16830" s="2" t="s">
        <v>308</v>
      </c>
      <c r="J16830" s="2" t="s">
        <v>109</v>
      </c>
      <c r="K16830" s="3">
        <v>9999</v>
      </c>
    </row>
    <row r="16831" spans="1:11" x14ac:dyDescent="0.25">
      <c r="A16831" s="1">
        <v>44078</v>
      </c>
      <c r="B16831" s="13" t="s">
        <v>13549</v>
      </c>
      <c r="C16831" s="2" t="s">
        <v>217</v>
      </c>
      <c r="D16831" s="2" t="s">
        <v>218</v>
      </c>
      <c r="E16831">
        <v>50000</v>
      </c>
      <c r="F16831">
        <v>31961255</v>
      </c>
      <c r="G16831" s="2" t="s">
        <v>13324</v>
      </c>
      <c r="H16831" s="2" t="s">
        <v>307</v>
      </c>
      <c r="I16831" s="2" t="s">
        <v>308</v>
      </c>
      <c r="J16831" s="2" t="s">
        <v>109</v>
      </c>
      <c r="K16831" s="3">
        <v>9999</v>
      </c>
    </row>
    <row r="16832" spans="1:11" x14ac:dyDescent="0.25">
      <c r="A16832" s="1">
        <v>44086</v>
      </c>
      <c r="B16832" s="13" t="s">
        <v>13539</v>
      </c>
      <c r="C16832" s="2" t="s">
        <v>1251</v>
      </c>
      <c r="D16832" s="2" t="s">
        <v>1252</v>
      </c>
      <c r="E16832">
        <v>10000</v>
      </c>
      <c r="F16832">
        <v>31961255</v>
      </c>
      <c r="G16832" s="2" t="s">
        <v>13324</v>
      </c>
      <c r="H16832" s="2" t="s">
        <v>307</v>
      </c>
      <c r="I16832" s="2" t="s">
        <v>308</v>
      </c>
      <c r="J16832" s="2" t="s">
        <v>109</v>
      </c>
      <c r="K16832" s="3">
        <v>9999</v>
      </c>
    </row>
    <row r="16833" spans="1:11" x14ac:dyDescent="0.25">
      <c r="A16833" s="1">
        <v>44086</v>
      </c>
      <c r="B16833" s="13" t="s">
        <v>13539</v>
      </c>
      <c r="C16833" s="2" t="s">
        <v>742</v>
      </c>
      <c r="D16833" s="2" t="s">
        <v>743</v>
      </c>
      <c r="E16833">
        <v>1000</v>
      </c>
      <c r="F16833">
        <v>31961255</v>
      </c>
      <c r="G16833" s="2" t="s">
        <v>13324</v>
      </c>
      <c r="H16833" s="2" t="s">
        <v>307</v>
      </c>
      <c r="I16833" s="2" t="s">
        <v>308</v>
      </c>
      <c r="J16833" s="2" t="s">
        <v>109</v>
      </c>
      <c r="K16833" s="3">
        <v>9999</v>
      </c>
    </row>
    <row r="16834" spans="1:11" x14ac:dyDescent="0.25">
      <c r="A16834" s="1">
        <v>44097</v>
      </c>
      <c r="B16834" s="13" t="s">
        <v>13550</v>
      </c>
      <c r="C16834" s="2" t="s">
        <v>66</v>
      </c>
      <c r="D16834" s="2" t="s">
        <v>67</v>
      </c>
      <c r="E16834">
        <v>60000</v>
      </c>
      <c r="F16834">
        <v>31978680</v>
      </c>
      <c r="G16834" s="2" t="s">
        <v>2177</v>
      </c>
      <c r="H16834" s="2" t="s">
        <v>422</v>
      </c>
      <c r="I16834" s="2" t="s">
        <v>352</v>
      </c>
      <c r="J16834" s="2" t="s">
        <v>109</v>
      </c>
      <c r="K16834" s="3">
        <v>4663</v>
      </c>
    </row>
    <row r="16835" spans="1:11" x14ac:dyDescent="0.25">
      <c r="A16835" s="1">
        <v>44086</v>
      </c>
      <c r="B16835" s="13" t="s">
        <v>13539</v>
      </c>
      <c r="C16835" s="2" t="s">
        <v>670</v>
      </c>
      <c r="D16835" s="2" t="s">
        <v>671</v>
      </c>
      <c r="E16835">
        <v>500</v>
      </c>
      <c r="F16835">
        <v>31961255</v>
      </c>
      <c r="G16835" s="2" t="s">
        <v>13324</v>
      </c>
      <c r="H16835" s="2" t="s">
        <v>307</v>
      </c>
      <c r="I16835" s="2" t="s">
        <v>308</v>
      </c>
      <c r="J16835" s="2" t="s">
        <v>109</v>
      </c>
      <c r="K16835" s="3">
        <v>9999</v>
      </c>
    </row>
    <row r="16836" spans="1:11" x14ac:dyDescent="0.25">
      <c r="A16836" s="1">
        <v>44086</v>
      </c>
      <c r="B16836" s="13" t="s">
        <v>13539</v>
      </c>
      <c r="C16836" s="2" t="s">
        <v>134</v>
      </c>
      <c r="D16836" s="2" t="s">
        <v>135</v>
      </c>
      <c r="E16836">
        <v>6720</v>
      </c>
      <c r="F16836">
        <v>31961255</v>
      </c>
      <c r="G16836" s="2" t="s">
        <v>13324</v>
      </c>
      <c r="H16836" s="2" t="s">
        <v>307</v>
      </c>
      <c r="I16836" s="2" t="s">
        <v>308</v>
      </c>
      <c r="J16836" s="2" t="s">
        <v>109</v>
      </c>
      <c r="K16836" s="3">
        <v>9999</v>
      </c>
    </row>
    <row r="16837" spans="1:11" x14ac:dyDescent="0.25">
      <c r="A16837" s="1">
        <v>44086</v>
      </c>
      <c r="B16837" s="13" t="s">
        <v>13539</v>
      </c>
      <c r="C16837" s="2" t="s">
        <v>849</v>
      </c>
      <c r="D16837" s="2" t="s">
        <v>850</v>
      </c>
      <c r="E16837">
        <v>200</v>
      </c>
      <c r="F16837">
        <v>31961255</v>
      </c>
      <c r="G16837" s="2" t="s">
        <v>13324</v>
      </c>
      <c r="H16837" s="2" t="s">
        <v>307</v>
      </c>
      <c r="I16837" s="2" t="s">
        <v>308</v>
      </c>
      <c r="J16837" s="2" t="s">
        <v>109</v>
      </c>
      <c r="K16837" s="3">
        <v>9999</v>
      </c>
    </row>
    <row r="16838" spans="1:11" x14ac:dyDescent="0.25">
      <c r="A16838" s="1">
        <v>44086</v>
      </c>
      <c r="B16838" s="13" t="s">
        <v>13539</v>
      </c>
      <c r="C16838" s="2" t="s">
        <v>71</v>
      </c>
      <c r="D16838" s="2" t="s">
        <v>72</v>
      </c>
      <c r="E16838">
        <v>7000</v>
      </c>
      <c r="F16838">
        <v>31961255</v>
      </c>
      <c r="G16838" s="2" t="s">
        <v>13324</v>
      </c>
      <c r="H16838" s="2" t="s">
        <v>307</v>
      </c>
      <c r="I16838" s="2" t="s">
        <v>308</v>
      </c>
      <c r="J16838" s="2" t="s">
        <v>109</v>
      </c>
      <c r="K16838" s="3">
        <v>9999</v>
      </c>
    </row>
    <row r="16839" spans="1:11" x14ac:dyDescent="0.25">
      <c r="A16839" s="1">
        <v>44086</v>
      </c>
      <c r="B16839" s="13" t="s">
        <v>13539</v>
      </c>
      <c r="C16839" s="2" t="s">
        <v>991</v>
      </c>
      <c r="D16839" s="2" t="s">
        <v>992</v>
      </c>
      <c r="E16839">
        <v>1000</v>
      </c>
      <c r="F16839">
        <v>31961255</v>
      </c>
      <c r="G16839" s="2" t="s">
        <v>13324</v>
      </c>
      <c r="H16839" s="2" t="s">
        <v>307</v>
      </c>
      <c r="I16839" s="2" t="s">
        <v>308</v>
      </c>
      <c r="J16839" s="2" t="s">
        <v>109</v>
      </c>
      <c r="K16839" s="3">
        <v>9999</v>
      </c>
    </row>
    <row r="16840" spans="1:11" x14ac:dyDescent="0.25">
      <c r="A16840" s="1">
        <v>44086</v>
      </c>
      <c r="B16840" s="13" t="s">
        <v>13539</v>
      </c>
      <c r="C16840" s="2" t="s">
        <v>13551</v>
      </c>
      <c r="D16840" s="2" t="s">
        <v>13552</v>
      </c>
      <c r="E16840">
        <v>200</v>
      </c>
      <c r="F16840">
        <v>31961255</v>
      </c>
      <c r="G16840" s="2" t="s">
        <v>13324</v>
      </c>
      <c r="H16840" s="2" t="s">
        <v>307</v>
      </c>
      <c r="I16840" s="2" t="s">
        <v>308</v>
      </c>
      <c r="J16840" s="2" t="s">
        <v>109</v>
      </c>
      <c r="K16840" s="3">
        <v>9999</v>
      </c>
    </row>
    <row r="16841" spans="1:11" x14ac:dyDescent="0.25">
      <c r="A16841" s="1">
        <v>44086</v>
      </c>
      <c r="B16841" s="13" t="s">
        <v>13539</v>
      </c>
      <c r="C16841" s="2" t="s">
        <v>546</v>
      </c>
      <c r="D16841" s="2" t="s">
        <v>547</v>
      </c>
      <c r="E16841">
        <v>10000</v>
      </c>
      <c r="F16841">
        <v>31961255</v>
      </c>
      <c r="G16841" s="2" t="s">
        <v>13324</v>
      </c>
      <c r="H16841" s="2" t="s">
        <v>307</v>
      </c>
      <c r="I16841" s="2" t="s">
        <v>308</v>
      </c>
      <c r="J16841" s="2" t="s">
        <v>109</v>
      </c>
      <c r="K16841" s="3">
        <v>9999</v>
      </c>
    </row>
    <row r="16842" spans="1:11" x14ac:dyDescent="0.25">
      <c r="A16842" s="1">
        <v>44086</v>
      </c>
      <c r="B16842" s="13" t="s">
        <v>13539</v>
      </c>
      <c r="C16842" s="2" t="s">
        <v>899</v>
      </c>
      <c r="D16842" s="2" t="s">
        <v>900</v>
      </c>
      <c r="E16842">
        <v>1000</v>
      </c>
      <c r="F16842">
        <v>31961255</v>
      </c>
      <c r="G16842" s="2" t="s">
        <v>13324</v>
      </c>
      <c r="H16842" s="2" t="s">
        <v>307</v>
      </c>
      <c r="I16842" s="2" t="s">
        <v>308</v>
      </c>
      <c r="J16842" s="2" t="s">
        <v>109</v>
      </c>
      <c r="K16842" s="3">
        <v>9999</v>
      </c>
    </row>
    <row r="16843" spans="1:11" x14ac:dyDescent="0.25">
      <c r="A16843" s="1">
        <v>44086</v>
      </c>
      <c r="B16843" s="13" t="s">
        <v>13539</v>
      </c>
      <c r="C16843" s="2" t="s">
        <v>13553</v>
      </c>
      <c r="D16843" s="2" t="s">
        <v>13554</v>
      </c>
      <c r="E16843">
        <v>200</v>
      </c>
      <c r="F16843">
        <v>31961255</v>
      </c>
      <c r="G16843" s="2" t="s">
        <v>13324</v>
      </c>
      <c r="H16843" s="2" t="s">
        <v>307</v>
      </c>
      <c r="I16843" s="2" t="s">
        <v>308</v>
      </c>
      <c r="J16843" s="2" t="s">
        <v>109</v>
      </c>
      <c r="K16843" s="3">
        <v>9999</v>
      </c>
    </row>
    <row r="16844" spans="1:11" x14ac:dyDescent="0.25">
      <c r="A16844" s="1">
        <v>44086</v>
      </c>
      <c r="B16844" s="13" t="s">
        <v>13539</v>
      </c>
      <c r="C16844" s="2" t="s">
        <v>6120</v>
      </c>
      <c r="D16844" s="2" t="s">
        <v>6121</v>
      </c>
      <c r="E16844">
        <v>500</v>
      </c>
      <c r="F16844">
        <v>31961255</v>
      </c>
      <c r="G16844" s="2" t="s">
        <v>13324</v>
      </c>
      <c r="H16844" s="2" t="s">
        <v>307</v>
      </c>
      <c r="I16844" s="2" t="s">
        <v>308</v>
      </c>
      <c r="J16844" s="2" t="s">
        <v>109</v>
      </c>
      <c r="K16844" s="3">
        <v>9999</v>
      </c>
    </row>
    <row r="16845" spans="1:11" x14ac:dyDescent="0.25">
      <c r="A16845" s="1">
        <v>44089</v>
      </c>
      <c r="B16845" s="13" t="s">
        <v>13555</v>
      </c>
      <c r="C16845" s="2" t="s">
        <v>548</v>
      </c>
      <c r="D16845" s="2" t="s">
        <v>549</v>
      </c>
      <c r="E16845">
        <v>45000</v>
      </c>
      <c r="F16845">
        <v>31961255</v>
      </c>
      <c r="G16845" s="2" t="s">
        <v>13324</v>
      </c>
      <c r="H16845" s="2" t="s">
        <v>307</v>
      </c>
      <c r="I16845" s="2" t="s">
        <v>308</v>
      </c>
      <c r="J16845" s="2" t="s">
        <v>109</v>
      </c>
      <c r="K16845" s="3">
        <v>9999</v>
      </c>
    </row>
    <row r="16846" spans="1:11" x14ac:dyDescent="0.25">
      <c r="A16846" s="1">
        <v>44086</v>
      </c>
      <c r="B16846" s="13" t="s">
        <v>13556</v>
      </c>
      <c r="C16846" s="2" t="s">
        <v>5569</v>
      </c>
      <c r="D16846" s="2" t="s">
        <v>5570</v>
      </c>
      <c r="E16846">
        <v>70</v>
      </c>
      <c r="F16846">
        <v>31961255</v>
      </c>
      <c r="G16846" s="2" t="s">
        <v>13324</v>
      </c>
      <c r="H16846" s="2" t="s">
        <v>338</v>
      </c>
      <c r="I16846" s="2" t="s">
        <v>308</v>
      </c>
      <c r="J16846" s="2" t="s">
        <v>109</v>
      </c>
      <c r="K16846" s="3">
        <v>9999</v>
      </c>
    </row>
    <row r="16847" spans="1:11" x14ac:dyDescent="0.25">
      <c r="A16847" s="1">
        <v>44086</v>
      </c>
      <c r="B16847" s="13" t="s">
        <v>13539</v>
      </c>
      <c r="C16847" s="2" t="s">
        <v>922</v>
      </c>
      <c r="D16847" s="2" t="s">
        <v>923</v>
      </c>
      <c r="E16847">
        <v>2000</v>
      </c>
      <c r="F16847">
        <v>31961255</v>
      </c>
      <c r="G16847" s="2" t="s">
        <v>13324</v>
      </c>
      <c r="H16847" s="2" t="s">
        <v>307</v>
      </c>
      <c r="I16847" s="2" t="s">
        <v>308</v>
      </c>
      <c r="J16847" s="2" t="s">
        <v>109</v>
      </c>
      <c r="K16847" s="3">
        <v>9999</v>
      </c>
    </row>
    <row r="16848" spans="1:11" x14ac:dyDescent="0.25">
      <c r="A16848" s="1">
        <v>44086</v>
      </c>
      <c r="B16848" s="13" t="s">
        <v>13539</v>
      </c>
      <c r="C16848" s="2" t="s">
        <v>3039</v>
      </c>
      <c r="D16848" s="2" t="s">
        <v>3040</v>
      </c>
      <c r="E16848">
        <v>500</v>
      </c>
      <c r="F16848">
        <v>31961255</v>
      </c>
      <c r="G16848" s="2" t="s">
        <v>13324</v>
      </c>
      <c r="H16848" s="2" t="s">
        <v>307</v>
      </c>
      <c r="I16848" s="2" t="s">
        <v>308</v>
      </c>
      <c r="J16848" s="2" t="s">
        <v>109</v>
      </c>
      <c r="K16848" s="3">
        <v>9999</v>
      </c>
    </row>
    <row r="16849" spans="1:11" x14ac:dyDescent="0.25">
      <c r="A16849" s="1">
        <v>44086</v>
      </c>
      <c r="B16849" s="13" t="s">
        <v>13539</v>
      </c>
      <c r="C16849" s="2" t="s">
        <v>1711</v>
      </c>
      <c r="D16849" s="2" t="s">
        <v>1712</v>
      </c>
      <c r="E16849">
        <v>500</v>
      </c>
      <c r="F16849">
        <v>31961255</v>
      </c>
      <c r="G16849" s="2" t="s">
        <v>13324</v>
      </c>
      <c r="H16849" s="2" t="s">
        <v>307</v>
      </c>
      <c r="I16849" s="2" t="s">
        <v>308</v>
      </c>
      <c r="J16849" s="2" t="s">
        <v>109</v>
      </c>
      <c r="K16849" s="3">
        <v>9999</v>
      </c>
    </row>
    <row r="16850" spans="1:11" x14ac:dyDescent="0.25">
      <c r="A16850" s="1">
        <v>44086</v>
      </c>
      <c r="B16850" s="13" t="s">
        <v>13539</v>
      </c>
      <c r="C16850" s="2" t="s">
        <v>2196</v>
      </c>
      <c r="D16850" s="2" t="s">
        <v>2197</v>
      </c>
      <c r="E16850">
        <v>300</v>
      </c>
      <c r="F16850">
        <v>31961255</v>
      </c>
      <c r="G16850" s="2" t="s">
        <v>13324</v>
      </c>
      <c r="H16850" s="2" t="s">
        <v>307</v>
      </c>
      <c r="I16850" s="2" t="s">
        <v>308</v>
      </c>
      <c r="J16850" s="2" t="s">
        <v>109</v>
      </c>
      <c r="K16850" s="3">
        <v>9999</v>
      </c>
    </row>
    <row r="16851" spans="1:11" x14ac:dyDescent="0.25">
      <c r="A16851" s="1">
        <v>44086</v>
      </c>
      <c r="B16851" s="13" t="s">
        <v>13539</v>
      </c>
      <c r="C16851" s="2" t="s">
        <v>362</v>
      </c>
      <c r="D16851" s="2" t="s">
        <v>363</v>
      </c>
      <c r="E16851">
        <v>2000</v>
      </c>
      <c r="F16851">
        <v>31961255</v>
      </c>
      <c r="G16851" s="2" t="s">
        <v>13324</v>
      </c>
      <c r="H16851" s="2" t="s">
        <v>307</v>
      </c>
      <c r="I16851" s="2" t="s">
        <v>308</v>
      </c>
      <c r="J16851" s="2" t="s">
        <v>109</v>
      </c>
      <c r="K16851" s="3">
        <v>9999</v>
      </c>
    </row>
    <row r="16852" spans="1:11" x14ac:dyDescent="0.25">
      <c r="A16852" s="1">
        <v>44086</v>
      </c>
      <c r="B16852" s="13" t="s">
        <v>13539</v>
      </c>
      <c r="C16852" s="2" t="s">
        <v>12782</v>
      </c>
      <c r="D16852" s="2" t="s">
        <v>12783</v>
      </c>
      <c r="E16852">
        <v>300</v>
      </c>
      <c r="F16852">
        <v>31961255</v>
      </c>
      <c r="G16852" s="2" t="s">
        <v>13324</v>
      </c>
      <c r="H16852" s="2" t="s">
        <v>307</v>
      </c>
      <c r="I16852" s="2" t="s">
        <v>308</v>
      </c>
      <c r="J16852" s="2" t="s">
        <v>109</v>
      </c>
      <c r="K16852" s="3">
        <v>9999</v>
      </c>
    </row>
    <row r="16853" spans="1:11" x14ac:dyDescent="0.25">
      <c r="A16853" s="1">
        <v>44086</v>
      </c>
      <c r="B16853" s="13" t="s">
        <v>13539</v>
      </c>
      <c r="C16853" s="2" t="s">
        <v>2184</v>
      </c>
      <c r="D16853" s="2" t="s">
        <v>2185</v>
      </c>
      <c r="E16853">
        <v>200</v>
      </c>
      <c r="F16853">
        <v>31961255</v>
      </c>
      <c r="G16853" s="2" t="s">
        <v>13324</v>
      </c>
      <c r="H16853" s="2" t="s">
        <v>307</v>
      </c>
      <c r="I16853" s="2" t="s">
        <v>308</v>
      </c>
      <c r="J16853" s="2" t="s">
        <v>109</v>
      </c>
      <c r="K16853" s="3">
        <v>9999</v>
      </c>
    </row>
    <row r="16854" spans="1:11" x14ac:dyDescent="0.25">
      <c r="A16854" s="1">
        <v>44086</v>
      </c>
      <c r="B16854" s="13" t="s">
        <v>13539</v>
      </c>
      <c r="C16854" s="2" t="s">
        <v>1611</v>
      </c>
      <c r="D16854" s="2" t="s">
        <v>1612</v>
      </c>
      <c r="E16854">
        <v>2000</v>
      </c>
      <c r="F16854">
        <v>31961255</v>
      </c>
      <c r="G16854" s="2" t="s">
        <v>13324</v>
      </c>
      <c r="H16854" s="2" t="s">
        <v>307</v>
      </c>
      <c r="I16854" s="2" t="s">
        <v>308</v>
      </c>
      <c r="J16854" s="2" t="s">
        <v>109</v>
      </c>
      <c r="K16854" s="3">
        <v>9999</v>
      </c>
    </row>
    <row r="16855" spans="1:11" x14ac:dyDescent="0.25">
      <c r="A16855" s="1">
        <v>44104</v>
      </c>
      <c r="B16855" s="13" t="s">
        <v>13557</v>
      </c>
      <c r="C16855" s="2" t="s">
        <v>8696</v>
      </c>
      <c r="D16855" s="2" t="s">
        <v>8697</v>
      </c>
      <c r="E16855">
        <v>80</v>
      </c>
      <c r="F16855">
        <v>31961757</v>
      </c>
      <c r="G16855" s="2" t="s">
        <v>13558</v>
      </c>
      <c r="H16855" s="2" t="s">
        <v>434</v>
      </c>
      <c r="I16855" s="2" t="s">
        <v>352</v>
      </c>
      <c r="J16855" s="2" t="s">
        <v>13</v>
      </c>
      <c r="K16855" s="3">
        <v>9999</v>
      </c>
    </row>
    <row r="16856" spans="1:11" x14ac:dyDescent="0.25">
      <c r="A16856" s="1">
        <v>44104</v>
      </c>
      <c r="B16856" s="13" t="s">
        <v>13557</v>
      </c>
      <c r="C16856" s="2" t="s">
        <v>9293</v>
      </c>
      <c r="D16856" s="2" t="s">
        <v>9294</v>
      </c>
      <c r="E16856">
        <v>10</v>
      </c>
      <c r="F16856">
        <v>31961757</v>
      </c>
      <c r="G16856" s="2" t="s">
        <v>13558</v>
      </c>
      <c r="H16856" s="2" t="s">
        <v>434</v>
      </c>
      <c r="I16856" s="2" t="s">
        <v>352</v>
      </c>
      <c r="J16856" s="2" t="s">
        <v>13</v>
      </c>
      <c r="K16856" s="3">
        <v>9999</v>
      </c>
    </row>
    <row r="16857" spans="1:11" x14ac:dyDescent="0.25">
      <c r="A16857" s="1">
        <v>44104</v>
      </c>
      <c r="B16857" s="13" t="s">
        <v>13557</v>
      </c>
      <c r="C16857" s="2" t="s">
        <v>13559</v>
      </c>
      <c r="D16857" s="2" t="s">
        <v>13560</v>
      </c>
      <c r="E16857">
        <v>10</v>
      </c>
      <c r="F16857">
        <v>31961757</v>
      </c>
      <c r="G16857" s="2" t="s">
        <v>13558</v>
      </c>
      <c r="H16857" s="2" t="s">
        <v>434</v>
      </c>
      <c r="I16857" s="2" t="s">
        <v>352</v>
      </c>
      <c r="J16857" s="2" t="s">
        <v>13</v>
      </c>
      <c r="K16857" s="3">
        <v>9999</v>
      </c>
    </row>
    <row r="16858" spans="1:11" x14ac:dyDescent="0.25">
      <c r="A16858" s="1">
        <v>44104</v>
      </c>
      <c r="B16858" s="13" t="s">
        <v>13557</v>
      </c>
      <c r="C16858" s="2" t="s">
        <v>13561</v>
      </c>
      <c r="D16858" s="2" t="s">
        <v>13562</v>
      </c>
      <c r="E16858">
        <v>10</v>
      </c>
      <c r="F16858">
        <v>31961757</v>
      </c>
      <c r="G16858" s="2" t="s">
        <v>13558</v>
      </c>
      <c r="H16858" s="2" t="s">
        <v>434</v>
      </c>
      <c r="I16858" s="2" t="s">
        <v>352</v>
      </c>
      <c r="J16858" s="2" t="s">
        <v>13</v>
      </c>
      <c r="K16858" s="3">
        <v>9999</v>
      </c>
    </row>
    <row r="16859" spans="1:11" x14ac:dyDescent="0.25">
      <c r="A16859" s="1">
        <v>44104</v>
      </c>
      <c r="B16859" s="13" t="s">
        <v>13563</v>
      </c>
      <c r="C16859" s="2" t="s">
        <v>1120</v>
      </c>
      <c r="D16859" s="2" t="s">
        <v>1121</v>
      </c>
      <c r="E16859">
        <v>500</v>
      </c>
      <c r="F16859">
        <v>31970439</v>
      </c>
      <c r="G16859" s="2" t="s">
        <v>13564</v>
      </c>
      <c r="H16859" s="2" t="s">
        <v>1497</v>
      </c>
      <c r="I16859" s="2" t="s">
        <v>352</v>
      </c>
      <c r="J16859" s="2" t="s">
        <v>109</v>
      </c>
      <c r="K16859" s="3">
        <v>4752</v>
      </c>
    </row>
    <row r="16860" spans="1:11" x14ac:dyDescent="0.25">
      <c r="A16860" s="1">
        <v>44083</v>
      </c>
      <c r="B16860" s="13" t="s">
        <v>13565</v>
      </c>
      <c r="C16860" s="2" t="s">
        <v>456</v>
      </c>
      <c r="D16860" s="2" t="s">
        <v>457</v>
      </c>
      <c r="E16860">
        <v>6000</v>
      </c>
      <c r="F16860">
        <v>31970439</v>
      </c>
      <c r="G16860" s="2" t="s">
        <v>13564</v>
      </c>
      <c r="H16860" s="2" t="s">
        <v>1497</v>
      </c>
      <c r="I16860" s="2" t="s">
        <v>352</v>
      </c>
      <c r="J16860" s="2" t="s">
        <v>109</v>
      </c>
      <c r="K16860" s="3">
        <v>4752</v>
      </c>
    </row>
    <row r="16861" spans="1:11" x14ac:dyDescent="0.25">
      <c r="A16861" s="1">
        <v>44104</v>
      </c>
      <c r="B16861" s="13" t="s">
        <v>13563</v>
      </c>
      <c r="C16861" s="2" t="s">
        <v>9686</v>
      </c>
      <c r="D16861" s="2" t="s">
        <v>9687</v>
      </c>
      <c r="E16861">
        <v>120</v>
      </c>
      <c r="F16861">
        <v>31970439</v>
      </c>
      <c r="G16861" s="2" t="s">
        <v>13564</v>
      </c>
      <c r="H16861" s="2" t="s">
        <v>1497</v>
      </c>
      <c r="I16861" s="2" t="s">
        <v>352</v>
      </c>
      <c r="J16861" s="2" t="s">
        <v>109</v>
      </c>
      <c r="K16861" s="3">
        <v>4752</v>
      </c>
    </row>
    <row r="16862" spans="1:11" x14ac:dyDescent="0.25">
      <c r="A16862" s="1">
        <v>44104</v>
      </c>
      <c r="B16862" s="13" t="s">
        <v>13563</v>
      </c>
      <c r="C16862" s="2" t="s">
        <v>5108</v>
      </c>
      <c r="D16862" s="2" t="s">
        <v>5109</v>
      </c>
      <c r="E16862">
        <v>200</v>
      </c>
      <c r="F16862">
        <v>31970439</v>
      </c>
      <c r="G16862" s="2" t="s">
        <v>13564</v>
      </c>
      <c r="H16862" s="2" t="s">
        <v>1497</v>
      </c>
      <c r="I16862" s="2" t="s">
        <v>352</v>
      </c>
      <c r="J16862" s="2" t="s">
        <v>109</v>
      </c>
      <c r="K16862" s="3">
        <v>4752</v>
      </c>
    </row>
    <row r="16863" spans="1:11" x14ac:dyDescent="0.25">
      <c r="A16863" s="1">
        <v>44104</v>
      </c>
      <c r="B16863" s="13" t="s">
        <v>13563</v>
      </c>
      <c r="C16863" s="2" t="s">
        <v>1059</v>
      </c>
      <c r="D16863" s="2" t="s">
        <v>1060</v>
      </c>
      <c r="E16863">
        <v>200</v>
      </c>
      <c r="F16863">
        <v>31970439</v>
      </c>
      <c r="G16863" s="2" t="s">
        <v>13564</v>
      </c>
      <c r="H16863" s="2" t="s">
        <v>1497</v>
      </c>
      <c r="I16863" s="2" t="s">
        <v>352</v>
      </c>
      <c r="J16863" s="2" t="s">
        <v>109</v>
      </c>
      <c r="K16863" s="3">
        <v>4752</v>
      </c>
    </row>
    <row r="16864" spans="1:11" x14ac:dyDescent="0.25">
      <c r="A16864" s="1">
        <v>44104</v>
      </c>
      <c r="B16864" s="13" t="s">
        <v>13563</v>
      </c>
      <c r="C16864" s="2" t="s">
        <v>1065</v>
      </c>
      <c r="D16864" s="2" t="s">
        <v>1066</v>
      </c>
      <c r="E16864">
        <v>500</v>
      </c>
      <c r="F16864">
        <v>31970439</v>
      </c>
      <c r="G16864" s="2" t="s">
        <v>13564</v>
      </c>
      <c r="H16864" s="2" t="s">
        <v>1497</v>
      </c>
      <c r="I16864" s="2" t="s">
        <v>352</v>
      </c>
      <c r="J16864" s="2" t="s">
        <v>109</v>
      </c>
      <c r="K16864" s="3">
        <v>4752</v>
      </c>
    </row>
    <row r="16865" spans="1:11" x14ac:dyDescent="0.25">
      <c r="A16865" s="1">
        <v>44104</v>
      </c>
      <c r="B16865" s="13" t="s">
        <v>13563</v>
      </c>
      <c r="C16865" s="2" t="s">
        <v>13566</v>
      </c>
      <c r="D16865" s="2" t="s">
        <v>13567</v>
      </c>
      <c r="E16865">
        <v>300</v>
      </c>
      <c r="F16865">
        <v>31970439</v>
      </c>
      <c r="G16865" s="2" t="s">
        <v>13564</v>
      </c>
      <c r="H16865" s="2" t="s">
        <v>1497</v>
      </c>
      <c r="I16865" s="2" t="s">
        <v>352</v>
      </c>
      <c r="J16865" s="2" t="s">
        <v>109</v>
      </c>
      <c r="K16865" s="3">
        <v>4752</v>
      </c>
    </row>
    <row r="16866" spans="1:11" x14ac:dyDescent="0.25">
      <c r="A16866" s="1">
        <v>44104</v>
      </c>
      <c r="B16866" s="13" t="s">
        <v>13563</v>
      </c>
      <c r="C16866" s="2" t="s">
        <v>1067</v>
      </c>
      <c r="D16866" s="2" t="s">
        <v>1068</v>
      </c>
      <c r="E16866">
        <v>60</v>
      </c>
      <c r="F16866">
        <v>31970439</v>
      </c>
      <c r="G16866" s="2" t="s">
        <v>13564</v>
      </c>
      <c r="H16866" s="2" t="s">
        <v>1497</v>
      </c>
      <c r="I16866" s="2" t="s">
        <v>352</v>
      </c>
      <c r="J16866" s="2" t="s">
        <v>109</v>
      </c>
      <c r="K16866" s="3">
        <v>4752</v>
      </c>
    </row>
    <row r="16867" spans="1:11" x14ac:dyDescent="0.25">
      <c r="A16867" s="1">
        <v>44104</v>
      </c>
      <c r="B16867" s="13" t="s">
        <v>13563</v>
      </c>
      <c r="C16867" s="2" t="s">
        <v>2843</v>
      </c>
      <c r="D16867" s="2" t="s">
        <v>2844</v>
      </c>
      <c r="E16867">
        <v>300</v>
      </c>
      <c r="F16867">
        <v>31970439</v>
      </c>
      <c r="G16867" s="2" t="s">
        <v>13564</v>
      </c>
      <c r="H16867" s="2" t="s">
        <v>1497</v>
      </c>
      <c r="I16867" s="2" t="s">
        <v>352</v>
      </c>
      <c r="J16867" s="2" t="s">
        <v>109</v>
      </c>
      <c r="K16867" s="3">
        <v>4752</v>
      </c>
    </row>
    <row r="16868" spans="1:11" x14ac:dyDescent="0.25">
      <c r="A16868" s="1">
        <v>44104</v>
      </c>
      <c r="B16868" s="13" t="s">
        <v>13563</v>
      </c>
      <c r="C16868" s="2" t="s">
        <v>13568</v>
      </c>
      <c r="D16868" s="2" t="s">
        <v>13569</v>
      </c>
      <c r="E16868">
        <v>30</v>
      </c>
      <c r="F16868">
        <v>31970439</v>
      </c>
      <c r="G16868" s="2" t="s">
        <v>13564</v>
      </c>
      <c r="H16868" s="2" t="s">
        <v>1497</v>
      </c>
      <c r="I16868" s="2" t="s">
        <v>352</v>
      </c>
      <c r="J16868" s="2" t="s">
        <v>109</v>
      </c>
      <c r="K16868" s="3">
        <v>4752</v>
      </c>
    </row>
    <row r="16869" spans="1:11" x14ac:dyDescent="0.25">
      <c r="A16869" s="1">
        <v>44104</v>
      </c>
      <c r="B16869" s="13" t="s">
        <v>13563</v>
      </c>
      <c r="C16869" s="2" t="s">
        <v>1129</v>
      </c>
      <c r="D16869" s="2" t="s">
        <v>1130</v>
      </c>
      <c r="E16869">
        <v>200</v>
      </c>
      <c r="F16869">
        <v>31970439</v>
      </c>
      <c r="G16869" s="2" t="s">
        <v>13564</v>
      </c>
      <c r="H16869" s="2" t="s">
        <v>1497</v>
      </c>
      <c r="I16869" s="2" t="s">
        <v>352</v>
      </c>
      <c r="J16869" s="2" t="s">
        <v>109</v>
      </c>
      <c r="K16869" s="3">
        <v>4752</v>
      </c>
    </row>
    <row r="16870" spans="1:11" x14ac:dyDescent="0.25">
      <c r="A16870" s="1">
        <v>44104</v>
      </c>
      <c r="B16870" s="13" t="s">
        <v>13563</v>
      </c>
      <c r="C16870" s="2" t="s">
        <v>13570</v>
      </c>
      <c r="D16870" s="2" t="s">
        <v>13571</v>
      </c>
      <c r="E16870">
        <v>100</v>
      </c>
      <c r="F16870">
        <v>31970439</v>
      </c>
      <c r="G16870" s="2" t="s">
        <v>13564</v>
      </c>
      <c r="H16870" s="2" t="s">
        <v>1497</v>
      </c>
      <c r="I16870" s="2" t="s">
        <v>352</v>
      </c>
      <c r="J16870" s="2" t="s">
        <v>109</v>
      </c>
      <c r="K16870" s="3">
        <v>4752</v>
      </c>
    </row>
    <row r="16871" spans="1:11" x14ac:dyDescent="0.25">
      <c r="A16871" s="1">
        <v>44104</v>
      </c>
      <c r="B16871" s="13" t="s">
        <v>13563</v>
      </c>
      <c r="C16871" s="2" t="s">
        <v>1111</v>
      </c>
      <c r="D16871" s="2" t="s">
        <v>1112</v>
      </c>
      <c r="E16871">
        <v>500</v>
      </c>
      <c r="F16871">
        <v>31970439</v>
      </c>
      <c r="G16871" s="2" t="s">
        <v>13564</v>
      </c>
      <c r="H16871" s="2" t="s">
        <v>1497</v>
      </c>
      <c r="I16871" s="2" t="s">
        <v>352</v>
      </c>
      <c r="J16871" s="2" t="s">
        <v>109</v>
      </c>
      <c r="K16871" s="3">
        <v>4752</v>
      </c>
    </row>
    <row r="16872" spans="1:11" x14ac:dyDescent="0.25">
      <c r="A16872" s="1">
        <v>44076</v>
      </c>
      <c r="B16872" s="13" t="s">
        <v>12610</v>
      </c>
      <c r="C16872" s="2" t="s">
        <v>2718</v>
      </c>
      <c r="D16872" s="2" t="s">
        <v>2719</v>
      </c>
      <c r="E16872">
        <v>6500</v>
      </c>
      <c r="F16872">
        <v>31978680</v>
      </c>
      <c r="G16872" s="2" t="s">
        <v>2177</v>
      </c>
      <c r="H16872" s="2" t="s">
        <v>422</v>
      </c>
      <c r="I16872" s="2" t="s">
        <v>352</v>
      </c>
      <c r="J16872" s="2" t="s">
        <v>109</v>
      </c>
      <c r="K16872" s="3">
        <v>4663</v>
      </c>
    </row>
    <row r="16873" spans="1:11" x14ac:dyDescent="0.25">
      <c r="A16873" s="1">
        <v>44104</v>
      </c>
      <c r="B16873" s="13" t="s">
        <v>13563</v>
      </c>
      <c r="C16873" s="2" t="s">
        <v>12574</v>
      </c>
      <c r="D16873" s="2" t="s">
        <v>12575</v>
      </c>
      <c r="E16873">
        <v>200</v>
      </c>
      <c r="F16873">
        <v>31970439</v>
      </c>
      <c r="G16873" s="2" t="s">
        <v>13564</v>
      </c>
      <c r="H16873" s="2" t="s">
        <v>1497</v>
      </c>
      <c r="I16873" s="2" t="s">
        <v>352</v>
      </c>
      <c r="J16873" s="2" t="s">
        <v>109</v>
      </c>
      <c r="K16873" s="3">
        <v>4752</v>
      </c>
    </row>
    <row r="16874" spans="1:11" x14ac:dyDescent="0.25">
      <c r="A16874" s="1">
        <v>44104</v>
      </c>
      <c r="B16874" s="13" t="s">
        <v>13563</v>
      </c>
      <c r="C16874" s="2" t="s">
        <v>1030</v>
      </c>
      <c r="D16874" s="2" t="s">
        <v>1031</v>
      </c>
      <c r="E16874">
        <v>200</v>
      </c>
      <c r="F16874">
        <v>31970439</v>
      </c>
      <c r="G16874" s="2" t="s">
        <v>13564</v>
      </c>
      <c r="H16874" s="2" t="s">
        <v>1497</v>
      </c>
      <c r="I16874" s="2" t="s">
        <v>352</v>
      </c>
      <c r="J16874" s="2" t="s">
        <v>109</v>
      </c>
      <c r="K16874" s="3">
        <v>4752</v>
      </c>
    </row>
    <row r="16875" spans="1:11" x14ac:dyDescent="0.25">
      <c r="A16875" s="1">
        <v>44104</v>
      </c>
      <c r="B16875" s="13" t="s">
        <v>13563</v>
      </c>
      <c r="C16875" s="2" t="s">
        <v>1063</v>
      </c>
      <c r="D16875" s="2" t="s">
        <v>1064</v>
      </c>
      <c r="E16875">
        <v>500</v>
      </c>
      <c r="F16875">
        <v>31970439</v>
      </c>
      <c r="G16875" s="2" t="s">
        <v>13564</v>
      </c>
      <c r="H16875" s="2" t="s">
        <v>1497</v>
      </c>
      <c r="I16875" s="2" t="s">
        <v>352</v>
      </c>
      <c r="J16875" s="2" t="s">
        <v>109</v>
      </c>
      <c r="K16875" s="3">
        <v>4752</v>
      </c>
    </row>
    <row r="16876" spans="1:11" x14ac:dyDescent="0.25">
      <c r="A16876" s="1">
        <v>44104</v>
      </c>
      <c r="B16876" s="13" t="s">
        <v>13563</v>
      </c>
      <c r="C16876" s="2" t="s">
        <v>13572</v>
      </c>
      <c r="D16876" s="2" t="s">
        <v>13573</v>
      </c>
      <c r="E16876">
        <v>50</v>
      </c>
      <c r="F16876">
        <v>31970439</v>
      </c>
      <c r="G16876" s="2" t="s">
        <v>13564</v>
      </c>
      <c r="H16876" s="2" t="s">
        <v>1497</v>
      </c>
      <c r="I16876" s="2" t="s">
        <v>352</v>
      </c>
      <c r="J16876" s="2" t="s">
        <v>109</v>
      </c>
      <c r="K16876" s="3">
        <v>4752</v>
      </c>
    </row>
    <row r="16877" spans="1:11" x14ac:dyDescent="0.25">
      <c r="A16877" s="1">
        <v>44104</v>
      </c>
      <c r="B16877" s="13" t="s">
        <v>13563</v>
      </c>
      <c r="C16877" s="2" t="s">
        <v>1158</v>
      </c>
      <c r="D16877" s="2" t="s">
        <v>1159</v>
      </c>
      <c r="E16877">
        <v>300</v>
      </c>
      <c r="F16877">
        <v>31970439</v>
      </c>
      <c r="G16877" s="2" t="s">
        <v>13564</v>
      </c>
      <c r="H16877" s="2" t="s">
        <v>1497</v>
      </c>
      <c r="I16877" s="2" t="s">
        <v>352</v>
      </c>
      <c r="J16877" s="2" t="s">
        <v>109</v>
      </c>
      <c r="K16877" s="3">
        <v>4752</v>
      </c>
    </row>
    <row r="16878" spans="1:11" x14ac:dyDescent="0.25">
      <c r="A16878" s="1">
        <v>44104</v>
      </c>
      <c r="B16878" s="13" t="s">
        <v>13563</v>
      </c>
      <c r="C16878" s="2" t="s">
        <v>1533</v>
      </c>
      <c r="D16878" s="2" t="s">
        <v>1534</v>
      </c>
      <c r="E16878">
        <v>50</v>
      </c>
      <c r="F16878">
        <v>31970439</v>
      </c>
      <c r="G16878" s="2" t="s">
        <v>13564</v>
      </c>
      <c r="H16878" s="2" t="s">
        <v>1497</v>
      </c>
      <c r="I16878" s="2" t="s">
        <v>352</v>
      </c>
      <c r="J16878" s="2" t="s">
        <v>109</v>
      </c>
      <c r="K16878" s="3">
        <v>4752</v>
      </c>
    </row>
    <row r="16879" spans="1:11" x14ac:dyDescent="0.25">
      <c r="A16879" s="1">
        <v>44104</v>
      </c>
      <c r="B16879" s="13" t="s">
        <v>13563</v>
      </c>
      <c r="C16879" s="2" t="s">
        <v>1146</v>
      </c>
      <c r="D16879" s="2" t="s">
        <v>1147</v>
      </c>
      <c r="E16879">
        <v>1000</v>
      </c>
      <c r="F16879">
        <v>31970439</v>
      </c>
      <c r="G16879" s="2" t="s">
        <v>13564</v>
      </c>
      <c r="H16879" s="2" t="s">
        <v>1497</v>
      </c>
      <c r="I16879" s="2" t="s">
        <v>352</v>
      </c>
      <c r="J16879" s="2" t="s">
        <v>109</v>
      </c>
      <c r="K16879" s="3">
        <v>4752</v>
      </c>
    </row>
    <row r="16880" spans="1:11" x14ac:dyDescent="0.25">
      <c r="A16880" s="1">
        <v>44104</v>
      </c>
      <c r="B16880" s="13" t="s">
        <v>13563</v>
      </c>
      <c r="C16880" s="2" t="s">
        <v>2549</v>
      </c>
      <c r="D16880" s="2" t="s">
        <v>2550</v>
      </c>
      <c r="E16880">
        <v>20</v>
      </c>
      <c r="F16880">
        <v>31970439</v>
      </c>
      <c r="G16880" s="2" t="s">
        <v>13564</v>
      </c>
      <c r="H16880" s="2" t="s">
        <v>1497</v>
      </c>
      <c r="I16880" s="2" t="s">
        <v>352</v>
      </c>
      <c r="J16880" s="2" t="s">
        <v>109</v>
      </c>
      <c r="K16880" s="3">
        <v>4752</v>
      </c>
    </row>
    <row r="16881" spans="1:11" x14ac:dyDescent="0.25">
      <c r="A16881" s="1">
        <v>44104</v>
      </c>
      <c r="B16881" s="13" t="s">
        <v>13563</v>
      </c>
      <c r="C16881" s="2" t="s">
        <v>975</v>
      </c>
      <c r="D16881" s="2" t="s">
        <v>976</v>
      </c>
      <c r="E16881">
        <v>1000</v>
      </c>
      <c r="F16881">
        <v>31970439</v>
      </c>
      <c r="G16881" s="2" t="s">
        <v>13564</v>
      </c>
      <c r="H16881" s="2" t="s">
        <v>1497</v>
      </c>
      <c r="I16881" s="2" t="s">
        <v>352</v>
      </c>
      <c r="J16881" s="2" t="s">
        <v>109</v>
      </c>
      <c r="K16881" s="3">
        <v>4752</v>
      </c>
    </row>
    <row r="16882" spans="1:11" x14ac:dyDescent="0.25">
      <c r="A16882" s="1">
        <v>44104</v>
      </c>
      <c r="B16882" s="13" t="s">
        <v>13563</v>
      </c>
      <c r="C16882" s="2" t="s">
        <v>1109</v>
      </c>
      <c r="D16882" s="2" t="s">
        <v>1110</v>
      </c>
      <c r="E16882">
        <v>300</v>
      </c>
      <c r="F16882">
        <v>31970439</v>
      </c>
      <c r="G16882" s="2" t="s">
        <v>13564</v>
      </c>
      <c r="H16882" s="2" t="s">
        <v>1497</v>
      </c>
      <c r="I16882" s="2" t="s">
        <v>352</v>
      </c>
      <c r="J16882" s="2" t="s">
        <v>109</v>
      </c>
      <c r="K16882" s="3">
        <v>4752</v>
      </c>
    </row>
    <row r="16883" spans="1:11" x14ac:dyDescent="0.25">
      <c r="A16883" s="1">
        <v>44104</v>
      </c>
      <c r="B16883" s="13" t="s">
        <v>13563</v>
      </c>
      <c r="C16883" s="2" t="s">
        <v>1133</v>
      </c>
      <c r="D16883" s="2" t="s">
        <v>1134</v>
      </c>
      <c r="E16883">
        <v>1000</v>
      </c>
      <c r="F16883">
        <v>31970439</v>
      </c>
      <c r="G16883" s="2" t="s">
        <v>13564</v>
      </c>
      <c r="H16883" s="2" t="s">
        <v>1497</v>
      </c>
      <c r="I16883" s="2" t="s">
        <v>352</v>
      </c>
      <c r="J16883" s="2" t="s">
        <v>109</v>
      </c>
      <c r="K16883" s="3">
        <v>4752</v>
      </c>
    </row>
    <row r="16884" spans="1:11" x14ac:dyDescent="0.25">
      <c r="A16884" s="1">
        <v>44104</v>
      </c>
      <c r="B16884" s="13" t="s">
        <v>13563</v>
      </c>
      <c r="C16884" s="2" t="s">
        <v>1045</v>
      </c>
      <c r="D16884" s="2" t="s">
        <v>1046</v>
      </c>
      <c r="E16884">
        <v>1000</v>
      </c>
      <c r="F16884">
        <v>31970439</v>
      </c>
      <c r="G16884" s="2" t="s">
        <v>13564</v>
      </c>
      <c r="H16884" s="2" t="s">
        <v>1497</v>
      </c>
      <c r="I16884" s="2" t="s">
        <v>352</v>
      </c>
      <c r="J16884" s="2" t="s">
        <v>109</v>
      </c>
      <c r="K16884" s="3">
        <v>4752</v>
      </c>
    </row>
    <row r="16885" spans="1:11" x14ac:dyDescent="0.25">
      <c r="A16885" s="1">
        <v>44104</v>
      </c>
      <c r="B16885" s="13" t="s">
        <v>13563</v>
      </c>
      <c r="C16885" s="2" t="s">
        <v>6128</v>
      </c>
      <c r="D16885" s="2" t="s">
        <v>6129</v>
      </c>
      <c r="E16885">
        <v>100</v>
      </c>
      <c r="F16885">
        <v>31970439</v>
      </c>
      <c r="G16885" s="2" t="s">
        <v>13564</v>
      </c>
      <c r="H16885" s="2" t="s">
        <v>1497</v>
      </c>
      <c r="I16885" s="2" t="s">
        <v>352</v>
      </c>
      <c r="J16885" s="2" t="s">
        <v>109</v>
      </c>
      <c r="K16885" s="3">
        <v>4752</v>
      </c>
    </row>
    <row r="16886" spans="1:11" x14ac:dyDescent="0.25">
      <c r="A16886" s="1">
        <v>44104</v>
      </c>
      <c r="B16886" s="13" t="s">
        <v>13563</v>
      </c>
      <c r="C16886" s="2" t="s">
        <v>6122</v>
      </c>
      <c r="D16886" s="2" t="s">
        <v>6123</v>
      </c>
      <c r="E16886">
        <v>200</v>
      </c>
      <c r="F16886">
        <v>31970439</v>
      </c>
      <c r="G16886" s="2" t="s">
        <v>13564</v>
      </c>
      <c r="H16886" s="2" t="s">
        <v>1497</v>
      </c>
      <c r="I16886" s="2" t="s">
        <v>352</v>
      </c>
      <c r="J16886" s="2" t="s">
        <v>109</v>
      </c>
      <c r="K16886" s="3">
        <v>4752</v>
      </c>
    </row>
    <row r="16887" spans="1:11" x14ac:dyDescent="0.25">
      <c r="A16887" s="1">
        <v>44104</v>
      </c>
      <c r="B16887" s="13" t="s">
        <v>13563</v>
      </c>
      <c r="C16887" s="2" t="s">
        <v>1078</v>
      </c>
      <c r="D16887" s="2" t="s">
        <v>1079</v>
      </c>
      <c r="E16887">
        <v>40</v>
      </c>
      <c r="F16887">
        <v>31970439</v>
      </c>
      <c r="G16887" s="2" t="s">
        <v>13564</v>
      </c>
      <c r="H16887" s="2" t="s">
        <v>1497</v>
      </c>
      <c r="I16887" s="2" t="s">
        <v>352</v>
      </c>
      <c r="J16887" s="2" t="s">
        <v>109</v>
      </c>
      <c r="K16887" s="3">
        <v>4752</v>
      </c>
    </row>
    <row r="16888" spans="1:11" x14ac:dyDescent="0.25">
      <c r="A16888" s="1">
        <v>44104</v>
      </c>
      <c r="B16888" s="13" t="s">
        <v>13563</v>
      </c>
      <c r="C16888" s="2" t="s">
        <v>10355</v>
      </c>
      <c r="D16888" s="2" t="s">
        <v>10356</v>
      </c>
      <c r="E16888">
        <v>20</v>
      </c>
      <c r="F16888">
        <v>31970439</v>
      </c>
      <c r="G16888" s="2" t="s">
        <v>13564</v>
      </c>
      <c r="H16888" s="2" t="s">
        <v>1497</v>
      </c>
      <c r="I16888" s="2" t="s">
        <v>352</v>
      </c>
      <c r="J16888" s="2" t="s">
        <v>109</v>
      </c>
      <c r="K16888" s="3">
        <v>4752</v>
      </c>
    </row>
    <row r="16889" spans="1:11" x14ac:dyDescent="0.25">
      <c r="A16889" s="1">
        <v>44104</v>
      </c>
      <c r="B16889" s="13" t="s">
        <v>13563</v>
      </c>
      <c r="C16889" s="2" t="s">
        <v>7019</v>
      </c>
      <c r="D16889" s="2" t="s">
        <v>7020</v>
      </c>
      <c r="E16889">
        <v>20</v>
      </c>
      <c r="F16889">
        <v>31970439</v>
      </c>
      <c r="G16889" s="2" t="s">
        <v>13564</v>
      </c>
      <c r="H16889" s="2" t="s">
        <v>1497</v>
      </c>
      <c r="I16889" s="2" t="s">
        <v>352</v>
      </c>
      <c r="J16889" s="2" t="s">
        <v>109</v>
      </c>
      <c r="K16889" s="3">
        <v>4752</v>
      </c>
    </row>
    <row r="16890" spans="1:11" x14ac:dyDescent="0.25">
      <c r="A16890" s="1">
        <v>44104</v>
      </c>
      <c r="B16890" s="13" t="s">
        <v>13563</v>
      </c>
      <c r="C16890" s="2" t="s">
        <v>1041</v>
      </c>
      <c r="D16890" s="2" t="s">
        <v>1042</v>
      </c>
      <c r="E16890">
        <v>250</v>
      </c>
      <c r="F16890">
        <v>31970439</v>
      </c>
      <c r="G16890" s="2" t="s">
        <v>13564</v>
      </c>
      <c r="H16890" s="2" t="s">
        <v>1497</v>
      </c>
      <c r="I16890" s="2" t="s">
        <v>352</v>
      </c>
      <c r="J16890" s="2" t="s">
        <v>109</v>
      </c>
      <c r="K16890" s="3">
        <v>4752</v>
      </c>
    </row>
    <row r="16891" spans="1:11" x14ac:dyDescent="0.25">
      <c r="A16891" s="1">
        <v>44104</v>
      </c>
      <c r="B16891" s="13" t="s">
        <v>13563</v>
      </c>
      <c r="C16891" s="2" t="s">
        <v>7021</v>
      </c>
      <c r="D16891" s="2" t="s">
        <v>7022</v>
      </c>
      <c r="E16891">
        <v>30</v>
      </c>
      <c r="F16891">
        <v>31970439</v>
      </c>
      <c r="G16891" s="2" t="s">
        <v>13564</v>
      </c>
      <c r="H16891" s="2" t="s">
        <v>1497</v>
      </c>
      <c r="I16891" s="2" t="s">
        <v>352</v>
      </c>
      <c r="J16891" s="2" t="s">
        <v>109</v>
      </c>
      <c r="K16891" s="3">
        <v>4752</v>
      </c>
    </row>
    <row r="16892" spans="1:11" x14ac:dyDescent="0.25">
      <c r="A16892" s="1">
        <v>44104</v>
      </c>
      <c r="B16892" s="13" t="s">
        <v>13563</v>
      </c>
      <c r="C16892" s="2" t="s">
        <v>4086</v>
      </c>
      <c r="D16892" s="2" t="s">
        <v>4087</v>
      </c>
      <c r="E16892">
        <v>50</v>
      </c>
      <c r="F16892">
        <v>31970439</v>
      </c>
      <c r="G16892" s="2" t="s">
        <v>13564</v>
      </c>
      <c r="H16892" s="2" t="s">
        <v>1497</v>
      </c>
      <c r="I16892" s="2" t="s">
        <v>352</v>
      </c>
      <c r="J16892" s="2" t="s">
        <v>109</v>
      </c>
      <c r="K16892" s="3">
        <v>4752</v>
      </c>
    </row>
    <row r="16893" spans="1:11" x14ac:dyDescent="0.25">
      <c r="A16893" s="1">
        <v>44104</v>
      </c>
      <c r="B16893" s="13" t="s">
        <v>13563</v>
      </c>
      <c r="C16893" s="2" t="s">
        <v>1101</v>
      </c>
      <c r="D16893" s="2" t="s">
        <v>1102</v>
      </c>
      <c r="E16893">
        <v>300</v>
      </c>
      <c r="F16893">
        <v>31970439</v>
      </c>
      <c r="G16893" s="2" t="s">
        <v>13564</v>
      </c>
      <c r="H16893" s="2" t="s">
        <v>1497</v>
      </c>
      <c r="I16893" s="2" t="s">
        <v>352</v>
      </c>
      <c r="J16893" s="2" t="s">
        <v>109</v>
      </c>
      <c r="K16893" s="3">
        <v>4752</v>
      </c>
    </row>
    <row r="16894" spans="1:11" x14ac:dyDescent="0.25">
      <c r="A16894" s="1">
        <v>44104</v>
      </c>
      <c r="B16894" s="13" t="s">
        <v>13563</v>
      </c>
      <c r="C16894" s="2" t="s">
        <v>3929</v>
      </c>
      <c r="D16894" s="2" t="s">
        <v>3930</v>
      </c>
      <c r="E16894">
        <v>100</v>
      </c>
      <c r="F16894">
        <v>31970439</v>
      </c>
      <c r="G16894" s="2" t="s">
        <v>13564</v>
      </c>
      <c r="H16894" s="2" t="s">
        <v>1497</v>
      </c>
      <c r="I16894" s="2" t="s">
        <v>352</v>
      </c>
      <c r="J16894" s="2" t="s">
        <v>109</v>
      </c>
      <c r="K16894" s="3">
        <v>4752</v>
      </c>
    </row>
    <row r="16895" spans="1:11" x14ac:dyDescent="0.25">
      <c r="A16895" s="1">
        <v>44104</v>
      </c>
      <c r="B16895" s="13" t="s">
        <v>13563</v>
      </c>
      <c r="C16895" s="2" t="s">
        <v>13574</v>
      </c>
      <c r="D16895" s="2" t="s">
        <v>13575</v>
      </c>
      <c r="E16895">
        <v>50</v>
      </c>
      <c r="F16895">
        <v>31970439</v>
      </c>
      <c r="G16895" s="2" t="s">
        <v>13564</v>
      </c>
      <c r="H16895" s="2" t="s">
        <v>1497</v>
      </c>
      <c r="I16895" s="2" t="s">
        <v>352</v>
      </c>
      <c r="J16895" s="2" t="s">
        <v>109</v>
      </c>
      <c r="K16895" s="3">
        <v>4752</v>
      </c>
    </row>
    <row r="16896" spans="1:11" x14ac:dyDescent="0.25">
      <c r="A16896" s="1">
        <v>44104</v>
      </c>
      <c r="B16896" s="13" t="s">
        <v>13563</v>
      </c>
      <c r="C16896" s="2" t="s">
        <v>2841</v>
      </c>
      <c r="D16896" s="2" t="s">
        <v>2842</v>
      </c>
      <c r="E16896">
        <v>50</v>
      </c>
      <c r="F16896">
        <v>31970439</v>
      </c>
      <c r="G16896" s="2" t="s">
        <v>13564</v>
      </c>
      <c r="H16896" s="2" t="s">
        <v>1497</v>
      </c>
      <c r="I16896" s="2" t="s">
        <v>352</v>
      </c>
      <c r="J16896" s="2" t="s">
        <v>109</v>
      </c>
      <c r="K16896" s="3">
        <v>4752</v>
      </c>
    </row>
    <row r="16897" spans="1:11" x14ac:dyDescent="0.25">
      <c r="A16897" s="1">
        <v>44104</v>
      </c>
      <c r="B16897" s="13" t="s">
        <v>13563</v>
      </c>
      <c r="C16897" s="2" t="s">
        <v>11456</v>
      </c>
      <c r="D16897" s="2" t="s">
        <v>11457</v>
      </c>
      <c r="E16897">
        <v>300</v>
      </c>
      <c r="F16897">
        <v>31970439</v>
      </c>
      <c r="G16897" s="2" t="s">
        <v>13564</v>
      </c>
      <c r="H16897" s="2" t="s">
        <v>1497</v>
      </c>
      <c r="I16897" s="2" t="s">
        <v>352</v>
      </c>
      <c r="J16897" s="2" t="s">
        <v>109</v>
      </c>
      <c r="K16897" s="3">
        <v>4752</v>
      </c>
    </row>
    <row r="16898" spans="1:11" x14ac:dyDescent="0.25">
      <c r="A16898" s="1">
        <v>44104</v>
      </c>
      <c r="B16898" s="13" t="s">
        <v>13563</v>
      </c>
      <c r="C16898" s="2" t="s">
        <v>1984</v>
      </c>
      <c r="D16898" s="2" t="s">
        <v>1985</v>
      </c>
      <c r="E16898">
        <v>60</v>
      </c>
      <c r="F16898">
        <v>31970439</v>
      </c>
      <c r="G16898" s="2" t="s">
        <v>13564</v>
      </c>
      <c r="H16898" s="2" t="s">
        <v>1497</v>
      </c>
      <c r="I16898" s="2" t="s">
        <v>352</v>
      </c>
      <c r="J16898" s="2" t="s">
        <v>109</v>
      </c>
      <c r="K16898" s="3">
        <v>4752</v>
      </c>
    </row>
    <row r="16899" spans="1:11" x14ac:dyDescent="0.25">
      <c r="A16899" s="1">
        <v>44097</v>
      </c>
      <c r="B16899" s="13" t="s">
        <v>13550</v>
      </c>
      <c r="C16899" s="2" t="s">
        <v>86</v>
      </c>
      <c r="D16899" s="2" t="s">
        <v>87</v>
      </c>
      <c r="E16899">
        <v>60000</v>
      </c>
      <c r="F16899">
        <v>31978680</v>
      </c>
      <c r="G16899" s="2" t="s">
        <v>2177</v>
      </c>
      <c r="H16899" s="2" t="s">
        <v>422</v>
      </c>
      <c r="I16899" s="2" t="s">
        <v>352</v>
      </c>
      <c r="J16899" s="2" t="s">
        <v>109</v>
      </c>
      <c r="K16899" s="3">
        <v>4663</v>
      </c>
    </row>
    <row r="16900" spans="1:11" x14ac:dyDescent="0.25">
      <c r="A16900" s="1">
        <v>44076</v>
      </c>
      <c r="B16900" s="13" t="s">
        <v>12610</v>
      </c>
      <c r="C16900" s="2" t="s">
        <v>514</v>
      </c>
      <c r="D16900" s="2" t="s">
        <v>515</v>
      </c>
      <c r="E16900">
        <v>5000</v>
      </c>
      <c r="F16900">
        <v>31978680</v>
      </c>
      <c r="G16900" s="2" t="s">
        <v>2177</v>
      </c>
      <c r="H16900" s="2" t="s">
        <v>422</v>
      </c>
      <c r="I16900" s="2" t="s">
        <v>352</v>
      </c>
      <c r="J16900" s="2" t="s">
        <v>109</v>
      </c>
      <c r="K16900" s="3">
        <v>4663</v>
      </c>
    </row>
    <row r="16901" spans="1:11" x14ac:dyDescent="0.25">
      <c r="A16901" s="1">
        <v>44097</v>
      </c>
      <c r="B16901" s="13" t="s">
        <v>13550</v>
      </c>
      <c r="C16901" s="2" t="s">
        <v>76</v>
      </c>
      <c r="D16901" s="2" t="s">
        <v>77</v>
      </c>
      <c r="E16901">
        <v>70000</v>
      </c>
      <c r="F16901">
        <v>31978680</v>
      </c>
      <c r="G16901" s="2" t="s">
        <v>2177</v>
      </c>
      <c r="H16901" s="2" t="s">
        <v>422</v>
      </c>
      <c r="I16901" s="2" t="s">
        <v>352</v>
      </c>
      <c r="J16901" s="2" t="s">
        <v>109</v>
      </c>
      <c r="K16901" s="3">
        <v>4663</v>
      </c>
    </row>
    <row r="16902" spans="1:11" x14ac:dyDescent="0.25">
      <c r="A16902" s="1">
        <v>44098</v>
      </c>
      <c r="B16902" s="13" t="s">
        <v>13180</v>
      </c>
      <c r="C16902" s="2" t="s">
        <v>2833</v>
      </c>
      <c r="D16902" s="2" t="s">
        <v>2834</v>
      </c>
      <c r="E16902">
        <v>5000</v>
      </c>
      <c r="F16902">
        <v>31978680</v>
      </c>
      <c r="G16902" s="2" t="s">
        <v>2177</v>
      </c>
      <c r="H16902" s="2" t="s">
        <v>422</v>
      </c>
      <c r="I16902" s="2" t="s">
        <v>352</v>
      </c>
      <c r="J16902" s="2" t="s">
        <v>109</v>
      </c>
      <c r="K16902" s="3">
        <v>4663</v>
      </c>
    </row>
    <row r="16903" spans="1:11" x14ac:dyDescent="0.25">
      <c r="A16903" s="1">
        <v>44076</v>
      </c>
      <c r="B16903" s="13" t="s">
        <v>13576</v>
      </c>
      <c r="C16903" s="2" t="s">
        <v>612</v>
      </c>
      <c r="D16903" s="2" t="s">
        <v>613</v>
      </c>
      <c r="E16903">
        <v>7000</v>
      </c>
      <c r="F16903">
        <v>31978680</v>
      </c>
      <c r="G16903" s="2" t="s">
        <v>2177</v>
      </c>
      <c r="H16903" s="2" t="s">
        <v>422</v>
      </c>
      <c r="I16903" s="2" t="s">
        <v>352</v>
      </c>
      <c r="J16903" s="2" t="s">
        <v>109</v>
      </c>
      <c r="K16903" s="3">
        <v>4663</v>
      </c>
    </row>
    <row r="16904" spans="1:11" x14ac:dyDescent="0.25">
      <c r="A16904" s="1">
        <v>44097</v>
      </c>
      <c r="B16904" s="13" t="s">
        <v>13550</v>
      </c>
      <c r="C16904" s="2" t="s">
        <v>54</v>
      </c>
      <c r="D16904" s="2" t="s">
        <v>55</v>
      </c>
      <c r="E16904">
        <v>16000</v>
      </c>
      <c r="F16904">
        <v>31978680</v>
      </c>
      <c r="G16904" s="2" t="s">
        <v>2177</v>
      </c>
      <c r="H16904" s="2" t="s">
        <v>422</v>
      </c>
      <c r="I16904" s="2" t="s">
        <v>352</v>
      </c>
      <c r="J16904" s="2" t="s">
        <v>109</v>
      </c>
      <c r="K16904" s="3">
        <v>4663</v>
      </c>
    </row>
    <row r="16905" spans="1:11" x14ac:dyDescent="0.25">
      <c r="A16905" s="1">
        <v>44102</v>
      </c>
      <c r="B16905" s="13" t="s">
        <v>13577</v>
      </c>
      <c r="C16905" s="2" t="s">
        <v>452</v>
      </c>
      <c r="D16905" s="2" t="s">
        <v>453</v>
      </c>
      <c r="E16905">
        <v>40</v>
      </c>
      <c r="F16905">
        <v>900337680</v>
      </c>
      <c r="G16905" s="2" t="s">
        <v>13578</v>
      </c>
      <c r="H16905" s="2" t="s">
        <v>2140</v>
      </c>
      <c r="I16905" s="2" t="s">
        <v>603</v>
      </c>
      <c r="J16905" s="2" t="s">
        <v>13</v>
      </c>
      <c r="K16905" s="3">
        <v>9999</v>
      </c>
    </row>
    <row r="16906" spans="1:11" x14ac:dyDescent="0.25">
      <c r="A16906" s="1">
        <v>44076</v>
      </c>
      <c r="B16906" s="13" t="s">
        <v>13390</v>
      </c>
      <c r="C16906" s="2" t="s">
        <v>9130</v>
      </c>
      <c r="D16906" s="2" t="s">
        <v>9131</v>
      </c>
      <c r="E16906">
        <v>10000</v>
      </c>
      <c r="F16906">
        <v>31978680</v>
      </c>
      <c r="G16906" s="2" t="s">
        <v>2177</v>
      </c>
      <c r="H16906" s="2" t="s">
        <v>422</v>
      </c>
      <c r="I16906" s="2" t="s">
        <v>352</v>
      </c>
      <c r="J16906" s="2" t="s">
        <v>109</v>
      </c>
      <c r="K16906" s="3">
        <v>4663</v>
      </c>
    </row>
    <row r="16907" spans="1:11" x14ac:dyDescent="0.25">
      <c r="A16907" s="1">
        <v>44097</v>
      </c>
      <c r="B16907" s="13" t="s">
        <v>13550</v>
      </c>
      <c r="C16907" s="2" t="s">
        <v>650</v>
      </c>
      <c r="D16907" s="2" t="s">
        <v>651</v>
      </c>
      <c r="E16907">
        <v>100000</v>
      </c>
      <c r="F16907">
        <v>31978680</v>
      </c>
      <c r="G16907" s="2" t="s">
        <v>2177</v>
      </c>
      <c r="H16907" s="2" t="s">
        <v>422</v>
      </c>
      <c r="I16907" s="2" t="s">
        <v>352</v>
      </c>
      <c r="J16907" s="2" t="s">
        <v>109</v>
      </c>
      <c r="K16907" s="3">
        <v>4663</v>
      </c>
    </row>
    <row r="16908" spans="1:11" x14ac:dyDescent="0.25">
      <c r="A16908" s="1">
        <v>44097</v>
      </c>
      <c r="B16908" s="13" t="s">
        <v>13550</v>
      </c>
      <c r="C16908" s="2" t="s">
        <v>380</v>
      </c>
      <c r="D16908" s="2" t="s">
        <v>381</v>
      </c>
      <c r="E16908">
        <v>90000</v>
      </c>
      <c r="F16908">
        <v>31978680</v>
      </c>
      <c r="G16908" s="2" t="s">
        <v>2177</v>
      </c>
      <c r="H16908" s="2" t="s">
        <v>422</v>
      </c>
      <c r="I16908" s="2" t="s">
        <v>352</v>
      </c>
      <c r="J16908" s="2" t="s">
        <v>109</v>
      </c>
      <c r="K16908" s="3">
        <v>4663</v>
      </c>
    </row>
    <row r="16909" spans="1:11" x14ac:dyDescent="0.25">
      <c r="A16909" s="1">
        <v>44076</v>
      </c>
      <c r="B16909" s="13" t="s">
        <v>12610</v>
      </c>
      <c r="C16909" s="2" t="s">
        <v>3122</v>
      </c>
      <c r="D16909" s="2" t="s">
        <v>3123</v>
      </c>
      <c r="E16909">
        <v>4000</v>
      </c>
      <c r="F16909">
        <v>31978680</v>
      </c>
      <c r="G16909" s="2" t="s">
        <v>2177</v>
      </c>
      <c r="H16909" s="2" t="s">
        <v>422</v>
      </c>
      <c r="I16909" s="2" t="s">
        <v>352</v>
      </c>
      <c r="J16909" s="2" t="s">
        <v>109</v>
      </c>
      <c r="K16909" s="3">
        <v>4663</v>
      </c>
    </row>
    <row r="16910" spans="1:11" x14ac:dyDescent="0.25">
      <c r="A16910" s="1">
        <v>44076</v>
      </c>
      <c r="B16910" s="13" t="s">
        <v>12610</v>
      </c>
      <c r="C16910" s="2" t="s">
        <v>638</v>
      </c>
      <c r="D16910" s="2" t="s">
        <v>639</v>
      </c>
      <c r="E16910">
        <v>100000</v>
      </c>
      <c r="F16910">
        <v>31978680</v>
      </c>
      <c r="G16910" s="2" t="s">
        <v>2177</v>
      </c>
      <c r="H16910" s="2" t="s">
        <v>422</v>
      </c>
      <c r="I16910" s="2" t="s">
        <v>352</v>
      </c>
      <c r="J16910" s="2" t="s">
        <v>109</v>
      </c>
      <c r="K16910" s="3">
        <v>4663</v>
      </c>
    </row>
    <row r="16911" spans="1:11" x14ac:dyDescent="0.25">
      <c r="A16911" s="1">
        <v>44097</v>
      </c>
      <c r="B16911" s="13" t="s">
        <v>13550</v>
      </c>
      <c r="C16911" s="2" t="s">
        <v>123</v>
      </c>
      <c r="D16911" s="2" t="s">
        <v>124</v>
      </c>
      <c r="E16911">
        <v>16600</v>
      </c>
      <c r="F16911">
        <v>31978680</v>
      </c>
      <c r="G16911" s="2" t="s">
        <v>2177</v>
      </c>
      <c r="H16911" s="2" t="s">
        <v>422</v>
      </c>
      <c r="I16911" s="2" t="s">
        <v>352</v>
      </c>
      <c r="J16911" s="2" t="s">
        <v>109</v>
      </c>
      <c r="K16911" s="3">
        <v>4663</v>
      </c>
    </row>
    <row r="16912" spans="1:11" x14ac:dyDescent="0.25">
      <c r="A16912" s="1">
        <v>44076</v>
      </c>
      <c r="B16912" s="13" t="s">
        <v>13576</v>
      </c>
      <c r="C16912" s="2" t="s">
        <v>1745</v>
      </c>
      <c r="D16912" s="2" t="s">
        <v>1746</v>
      </c>
      <c r="E16912">
        <v>2000</v>
      </c>
      <c r="F16912">
        <v>31978680</v>
      </c>
      <c r="G16912" s="2" t="s">
        <v>2177</v>
      </c>
      <c r="H16912" s="2" t="s">
        <v>422</v>
      </c>
      <c r="I16912" s="2" t="s">
        <v>352</v>
      </c>
      <c r="J16912" s="2" t="s">
        <v>109</v>
      </c>
      <c r="K16912" s="3">
        <v>4663</v>
      </c>
    </row>
    <row r="16913" spans="1:11" x14ac:dyDescent="0.25">
      <c r="A16913" s="1">
        <v>44097</v>
      </c>
      <c r="B16913" s="13" t="s">
        <v>13550</v>
      </c>
      <c r="C16913" s="2" t="s">
        <v>58</v>
      </c>
      <c r="D16913" s="2" t="s">
        <v>59</v>
      </c>
      <c r="E16913">
        <v>40000</v>
      </c>
      <c r="F16913">
        <v>31978680</v>
      </c>
      <c r="G16913" s="2" t="s">
        <v>2177</v>
      </c>
      <c r="H16913" s="2" t="s">
        <v>422</v>
      </c>
      <c r="I16913" s="2" t="s">
        <v>352</v>
      </c>
      <c r="J16913" s="2" t="s">
        <v>109</v>
      </c>
      <c r="K16913" s="3">
        <v>4663</v>
      </c>
    </row>
    <row r="16914" spans="1:11" x14ac:dyDescent="0.25">
      <c r="A16914" s="1">
        <v>44076</v>
      </c>
      <c r="B16914" s="13" t="s">
        <v>13576</v>
      </c>
      <c r="C16914" s="2" t="s">
        <v>2128</v>
      </c>
      <c r="D16914" s="2" t="s">
        <v>2129</v>
      </c>
      <c r="E16914">
        <v>720</v>
      </c>
      <c r="F16914">
        <v>31978680</v>
      </c>
      <c r="G16914" s="2" t="s">
        <v>2177</v>
      </c>
      <c r="H16914" s="2" t="s">
        <v>422</v>
      </c>
      <c r="I16914" s="2" t="s">
        <v>352</v>
      </c>
      <c r="J16914" s="2" t="s">
        <v>109</v>
      </c>
      <c r="K16914" s="3">
        <v>4663</v>
      </c>
    </row>
    <row r="16915" spans="1:11" x14ac:dyDescent="0.25">
      <c r="A16915" s="1">
        <v>44076</v>
      </c>
      <c r="B16915" s="13" t="s">
        <v>13576</v>
      </c>
      <c r="C16915" s="2" t="s">
        <v>1005</v>
      </c>
      <c r="D16915" s="2" t="s">
        <v>1006</v>
      </c>
      <c r="E16915">
        <v>2000</v>
      </c>
      <c r="F16915">
        <v>31978680</v>
      </c>
      <c r="G16915" s="2" t="s">
        <v>2177</v>
      </c>
      <c r="H16915" s="2" t="s">
        <v>422</v>
      </c>
      <c r="I16915" s="2" t="s">
        <v>352</v>
      </c>
      <c r="J16915" s="2" t="s">
        <v>109</v>
      </c>
      <c r="K16915" s="3">
        <v>4663</v>
      </c>
    </row>
    <row r="16916" spans="1:11" x14ac:dyDescent="0.25">
      <c r="A16916" s="1">
        <v>44076</v>
      </c>
      <c r="B16916" s="13" t="s">
        <v>2176</v>
      </c>
      <c r="C16916" s="2" t="s">
        <v>5182</v>
      </c>
      <c r="D16916" s="2" t="s">
        <v>5183</v>
      </c>
      <c r="E16916">
        <v>500</v>
      </c>
      <c r="F16916">
        <v>31978680</v>
      </c>
      <c r="G16916" s="2" t="s">
        <v>2177</v>
      </c>
      <c r="H16916" s="2" t="s">
        <v>422</v>
      </c>
      <c r="I16916" s="2" t="s">
        <v>352</v>
      </c>
      <c r="J16916" s="2" t="s">
        <v>109</v>
      </c>
      <c r="K16916" s="3">
        <v>4663</v>
      </c>
    </row>
    <row r="16917" spans="1:11" x14ac:dyDescent="0.25">
      <c r="A16917" s="1">
        <v>44076</v>
      </c>
      <c r="B16917" s="13" t="s">
        <v>12610</v>
      </c>
      <c r="C16917" s="2" t="s">
        <v>1352</v>
      </c>
      <c r="D16917" s="2" t="s">
        <v>1353</v>
      </c>
      <c r="E16917">
        <v>60000</v>
      </c>
      <c r="F16917">
        <v>31978680</v>
      </c>
      <c r="G16917" s="2" t="s">
        <v>2177</v>
      </c>
      <c r="H16917" s="2" t="s">
        <v>422</v>
      </c>
      <c r="I16917" s="2" t="s">
        <v>352</v>
      </c>
      <c r="J16917" s="2" t="s">
        <v>109</v>
      </c>
      <c r="K16917" s="3">
        <v>4663</v>
      </c>
    </row>
    <row r="16918" spans="1:11" x14ac:dyDescent="0.25">
      <c r="A16918" s="1">
        <v>44076</v>
      </c>
      <c r="B16918" s="13" t="s">
        <v>13576</v>
      </c>
      <c r="C16918" s="2" t="s">
        <v>370</v>
      </c>
      <c r="D16918" s="2" t="s">
        <v>371</v>
      </c>
      <c r="E16918">
        <v>720</v>
      </c>
      <c r="F16918">
        <v>31978680</v>
      </c>
      <c r="G16918" s="2" t="s">
        <v>2177</v>
      </c>
      <c r="H16918" s="2" t="s">
        <v>422</v>
      </c>
      <c r="I16918" s="2" t="s">
        <v>352</v>
      </c>
      <c r="J16918" s="2" t="s">
        <v>109</v>
      </c>
      <c r="K16918" s="3">
        <v>4663</v>
      </c>
    </row>
    <row r="16919" spans="1:11" x14ac:dyDescent="0.25">
      <c r="A16919" s="1">
        <v>44076</v>
      </c>
      <c r="B16919" s="13" t="s">
        <v>2176</v>
      </c>
      <c r="C16919" s="2" t="s">
        <v>454</v>
      </c>
      <c r="D16919" s="2" t="s">
        <v>455</v>
      </c>
      <c r="E16919">
        <v>500</v>
      </c>
      <c r="F16919">
        <v>31978680</v>
      </c>
      <c r="G16919" s="2" t="s">
        <v>2177</v>
      </c>
      <c r="H16919" s="2" t="s">
        <v>422</v>
      </c>
      <c r="I16919" s="2" t="s">
        <v>352</v>
      </c>
      <c r="J16919" s="2" t="s">
        <v>109</v>
      </c>
      <c r="K16919" s="3">
        <v>4663</v>
      </c>
    </row>
    <row r="16920" spans="1:11" x14ac:dyDescent="0.25">
      <c r="A16920" s="1">
        <v>44076</v>
      </c>
      <c r="B16920" s="13" t="s">
        <v>2176</v>
      </c>
      <c r="C16920" s="2" t="s">
        <v>186</v>
      </c>
      <c r="D16920" s="2" t="s">
        <v>187</v>
      </c>
      <c r="E16920">
        <v>500</v>
      </c>
      <c r="F16920">
        <v>31978680</v>
      </c>
      <c r="G16920" s="2" t="s">
        <v>2177</v>
      </c>
      <c r="H16920" s="2" t="s">
        <v>422</v>
      </c>
      <c r="I16920" s="2" t="s">
        <v>352</v>
      </c>
      <c r="J16920" s="2" t="s">
        <v>109</v>
      </c>
      <c r="K16920" s="3">
        <v>4663</v>
      </c>
    </row>
    <row r="16921" spans="1:11" x14ac:dyDescent="0.25">
      <c r="A16921" s="1">
        <v>44076</v>
      </c>
      <c r="B16921" s="13" t="s">
        <v>2176</v>
      </c>
      <c r="C16921" s="2" t="s">
        <v>299</v>
      </c>
      <c r="D16921" s="2" t="s">
        <v>300</v>
      </c>
      <c r="E16921">
        <v>1500</v>
      </c>
      <c r="F16921">
        <v>31978680</v>
      </c>
      <c r="G16921" s="2" t="s">
        <v>2177</v>
      </c>
      <c r="H16921" s="2" t="s">
        <v>422</v>
      </c>
      <c r="I16921" s="2" t="s">
        <v>352</v>
      </c>
      <c r="J16921" s="2" t="s">
        <v>109</v>
      </c>
      <c r="K16921" s="3">
        <v>4663</v>
      </c>
    </row>
    <row r="16922" spans="1:11" x14ac:dyDescent="0.25">
      <c r="A16922" s="1">
        <v>44076</v>
      </c>
      <c r="B16922" s="13" t="s">
        <v>2176</v>
      </c>
      <c r="C16922" s="2" t="s">
        <v>450</v>
      </c>
      <c r="D16922" s="2" t="s">
        <v>451</v>
      </c>
      <c r="E16922">
        <v>500</v>
      </c>
      <c r="F16922">
        <v>31978680</v>
      </c>
      <c r="G16922" s="2" t="s">
        <v>2177</v>
      </c>
      <c r="H16922" s="2" t="s">
        <v>422</v>
      </c>
      <c r="I16922" s="2" t="s">
        <v>352</v>
      </c>
      <c r="J16922" s="2" t="s">
        <v>109</v>
      </c>
      <c r="K16922" s="3">
        <v>4663</v>
      </c>
    </row>
    <row r="16923" spans="1:11" x14ac:dyDescent="0.25">
      <c r="A16923" s="1">
        <v>44076</v>
      </c>
      <c r="B16923" s="13" t="s">
        <v>2176</v>
      </c>
      <c r="C16923" s="2" t="s">
        <v>448</v>
      </c>
      <c r="D16923" s="2" t="s">
        <v>449</v>
      </c>
      <c r="E16923">
        <v>1000</v>
      </c>
      <c r="F16923">
        <v>31978680</v>
      </c>
      <c r="G16923" s="2" t="s">
        <v>2177</v>
      </c>
      <c r="H16923" s="2" t="s">
        <v>422</v>
      </c>
      <c r="I16923" s="2" t="s">
        <v>352</v>
      </c>
      <c r="J16923" s="2" t="s">
        <v>109</v>
      </c>
      <c r="K16923" s="3">
        <v>4663</v>
      </c>
    </row>
    <row r="16924" spans="1:11" x14ac:dyDescent="0.25">
      <c r="A16924" s="1">
        <v>44076</v>
      </c>
      <c r="B16924" s="13" t="s">
        <v>13576</v>
      </c>
      <c r="C16924" s="2" t="s">
        <v>1630</v>
      </c>
      <c r="D16924" s="2" t="s">
        <v>1631</v>
      </c>
      <c r="E16924">
        <v>30000</v>
      </c>
      <c r="F16924">
        <v>31978680</v>
      </c>
      <c r="G16924" s="2" t="s">
        <v>2177</v>
      </c>
      <c r="H16924" s="2" t="s">
        <v>422</v>
      </c>
      <c r="I16924" s="2" t="s">
        <v>352</v>
      </c>
      <c r="J16924" s="2" t="s">
        <v>109</v>
      </c>
      <c r="K16924" s="3">
        <v>4663</v>
      </c>
    </row>
    <row r="16925" spans="1:11" x14ac:dyDescent="0.25">
      <c r="A16925" s="1">
        <v>44076</v>
      </c>
      <c r="B16925" s="13" t="s">
        <v>13576</v>
      </c>
      <c r="C16925" s="2" t="s">
        <v>636</v>
      </c>
      <c r="D16925" s="2" t="s">
        <v>637</v>
      </c>
      <c r="E16925">
        <v>20000</v>
      </c>
      <c r="F16925">
        <v>31978680</v>
      </c>
      <c r="G16925" s="2" t="s">
        <v>2177</v>
      </c>
      <c r="H16925" s="2" t="s">
        <v>422</v>
      </c>
      <c r="I16925" s="2" t="s">
        <v>352</v>
      </c>
      <c r="J16925" s="2" t="s">
        <v>109</v>
      </c>
      <c r="K16925" s="3">
        <v>4663</v>
      </c>
    </row>
    <row r="16926" spans="1:11" x14ac:dyDescent="0.25">
      <c r="A16926" s="1">
        <v>44076</v>
      </c>
      <c r="B16926" s="13" t="s">
        <v>12610</v>
      </c>
      <c r="C16926" s="2" t="s">
        <v>544</v>
      </c>
      <c r="D16926" s="2" t="s">
        <v>545</v>
      </c>
      <c r="E16926">
        <v>60000</v>
      </c>
      <c r="F16926">
        <v>31978680</v>
      </c>
      <c r="G16926" s="2" t="s">
        <v>2177</v>
      </c>
      <c r="H16926" s="2" t="s">
        <v>422</v>
      </c>
      <c r="I16926" s="2" t="s">
        <v>352</v>
      </c>
      <c r="J16926" s="2" t="s">
        <v>109</v>
      </c>
      <c r="K16926" s="3">
        <v>4663</v>
      </c>
    </row>
    <row r="16927" spans="1:11" x14ac:dyDescent="0.25">
      <c r="A16927" s="1">
        <v>44076</v>
      </c>
      <c r="B16927" s="13" t="s">
        <v>12610</v>
      </c>
      <c r="C16927" s="2" t="s">
        <v>636</v>
      </c>
      <c r="D16927" s="2" t="s">
        <v>637</v>
      </c>
      <c r="E16927">
        <v>20000</v>
      </c>
      <c r="F16927">
        <v>31978680</v>
      </c>
      <c r="G16927" s="2" t="s">
        <v>2177</v>
      </c>
      <c r="H16927" s="2" t="s">
        <v>422</v>
      </c>
      <c r="I16927" s="2" t="s">
        <v>352</v>
      </c>
      <c r="J16927" s="2" t="s">
        <v>109</v>
      </c>
      <c r="K16927" s="3">
        <v>4663</v>
      </c>
    </row>
    <row r="16928" spans="1:11" x14ac:dyDescent="0.25">
      <c r="A16928" s="1">
        <v>44076</v>
      </c>
      <c r="B16928" s="13" t="s">
        <v>12610</v>
      </c>
      <c r="C16928" s="2" t="s">
        <v>80</v>
      </c>
      <c r="D16928" s="2" t="s">
        <v>81</v>
      </c>
      <c r="E16928">
        <v>140000</v>
      </c>
      <c r="F16928">
        <v>31978680</v>
      </c>
      <c r="G16928" s="2" t="s">
        <v>2177</v>
      </c>
      <c r="H16928" s="2" t="s">
        <v>422</v>
      </c>
      <c r="I16928" s="2" t="s">
        <v>352</v>
      </c>
      <c r="J16928" s="2" t="s">
        <v>109</v>
      </c>
      <c r="K16928" s="3">
        <v>4663</v>
      </c>
    </row>
    <row r="16929" spans="1:11" x14ac:dyDescent="0.25">
      <c r="A16929" s="1">
        <v>44076</v>
      </c>
      <c r="B16929" s="13" t="s">
        <v>2176</v>
      </c>
      <c r="C16929" s="2" t="s">
        <v>244</v>
      </c>
      <c r="D16929" s="2" t="s">
        <v>245</v>
      </c>
      <c r="E16929">
        <v>500</v>
      </c>
      <c r="F16929">
        <v>31978680</v>
      </c>
      <c r="G16929" s="2" t="s">
        <v>2177</v>
      </c>
      <c r="H16929" s="2" t="s">
        <v>422</v>
      </c>
      <c r="I16929" s="2" t="s">
        <v>352</v>
      </c>
      <c r="J16929" s="2" t="s">
        <v>109</v>
      </c>
      <c r="K16929" s="3">
        <v>4663</v>
      </c>
    </row>
    <row r="16930" spans="1:11" x14ac:dyDescent="0.25">
      <c r="A16930" s="1">
        <v>44076</v>
      </c>
      <c r="B16930" s="13" t="s">
        <v>13390</v>
      </c>
      <c r="C16930" s="2" t="s">
        <v>442</v>
      </c>
      <c r="D16930" s="2" t="s">
        <v>443</v>
      </c>
      <c r="E16930">
        <v>30000</v>
      </c>
      <c r="F16930">
        <v>31978680</v>
      </c>
      <c r="G16930" s="2" t="s">
        <v>2177</v>
      </c>
      <c r="H16930" s="2" t="s">
        <v>422</v>
      </c>
      <c r="I16930" s="2" t="s">
        <v>352</v>
      </c>
      <c r="J16930" s="2" t="s">
        <v>109</v>
      </c>
      <c r="K16930" s="3">
        <v>4663</v>
      </c>
    </row>
    <row r="16931" spans="1:11" x14ac:dyDescent="0.25">
      <c r="A16931" s="1">
        <v>44076</v>
      </c>
      <c r="B16931" s="13" t="s">
        <v>13390</v>
      </c>
      <c r="C16931" s="2" t="s">
        <v>134</v>
      </c>
      <c r="D16931" s="2" t="s">
        <v>135</v>
      </c>
      <c r="E16931">
        <v>40000</v>
      </c>
      <c r="F16931">
        <v>31978680</v>
      </c>
      <c r="G16931" s="2" t="s">
        <v>2177</v>
      </c>
      <c r="H16931" s="2" t="s">
        <v>422</v>
      </c>
      <c r="I16931" s="2" t="s">
        <v>352</v>
      </c>
      <c r="J16931" s="2" t="s">
        <v>109</v>
      </c>
      <c r="K16931" s="3">
        <v>4663</v>
      </c>
    </row>
    <row r="16932" spans="1:11" x14ac:dyDescent="0.25">
      <c r="A16932" s="1">
        <v>44076</v>
      </c>
      <c r="B16932" s="13" t="s">
        <v>13390</v>
      </c>
      <c r="C16932" s="2" t="s">
        <v>223</v>
      </c>
      <c r="D16932" s="2" t="s">
        <v>224</v>
      </c>
      <c r="E16932">
        <v>50000</v>
      </c>
      <c r="F16932">
        <v>31978680</v>
      </c>
      <c r="G16932" s="2" t="s">
        <v>2177</v>
      </c>
      <c r="H16932" s="2" t="s">
        <v>422</v>
      </c>
      <c r="I16932" s="2" t="s">
        <v>352</v>
      </c>
      <c r="J16932" s="2" t="s">
        <v>109</v>
      </c>
      <c r="K16932" s="3">
        <v>4663</v>
      </c>
    </row>
    <row r="16933" spans="1:11" x14ac:dyDescent="0.25">
      <c r="A16933" s="1">
        <v>44102</v>
      </c>
      <c r="B16933" s="13" t="s">
        <v>13579</v>
      </c>
      <c r="C16933" s="2" t="s">
        <v>13580</v>
      </c>
      <c r="D16933" s="2" t="s">
        <v>13581</v>
      </c>
      <c r="E16933">
        <v>1000</v>
      </c>
      <c r="F16933">
        <v>32618305</v>
      </c>
      <c r="G16933" s="2" t="s">
        <v>13349</v>
      </c>
      <c r="H16933" s="2" t="s">
        <v>102</v>
      </c>
      <c r="I16933" s="2" t="s">
        <v>103</v>
      </c>
      <c r="J16933" s="2" t="s">
        <v>109</v>
      </c>
      <c r="K16933" s="3">
        <v>9999</v>
      </c>
    </row>
    <row r="16934" spans="1:11" x14ac:dyDescent="0.25">
      <c r="A16934" s="1">
        <v>44076</v>
      </c>
      <c r="B16934" s="13" t="s">
        <v>13576</v>
      </c>
      <c r="C16934" s="2" t="s">
        <v>985</v>
      </c>
      <c r="D16934" s="2" t="s">
        <v>986</v>
      </c>
      <c r="E16934">
        <v>1000</v>
      </c>
      <c r="F16934">
        <v>31978680</v>
      </c>
      <c r="G16934" s="2" t="s">
        <v>2177</v>
      </c>
      <c r="H16934" s="2" t="s">
        <v>422</v>
      </c>
      <c r="I16934" s="2" t="s">
        <v>352</v>
      </c>
      <c r="J16934" s="2" t="s">
        <v>109</v>
      </c>
      <c r="K16934" s="3">
        <v>4663</v>
      </c>
    </row>
    <row r="16935" spans="1:11" x14ac:dyDescent="0.25">
      <c r="A16935" s="1">
        <v>44102</v>
      </c>
      <c r="B16935" s="13" t="s">
        <v>13582</v>
      </c>
      <c r="C16935" s="2" t="s">
        <v>1345</v>
      </c>
      <c r="D16935" s="2" t="s">
        <v>1346</v>
      </c>
      <c r="E16935">
        <v>1000</v>
      </c>
      <c r="F16935">
        <v>32390784</v>
      </c>
      <c r="G16935" s="2" t="s">
        <v>13583</v>
      </c>
      <c r="H16935" s="2" t="s">
        <v>7205</v>
      </c>
      <c r="I16935" s="2" t="s">
        <v>181</v>
      </c>
      <c r="J16935" s="2" t="s">
        <v>109</v>
      </c>
      <c r="K16935" s="3">
        <v>4752</v>
      </c>
    </row>
    <row r="16936" spans="1:11" x14ac:dyDescent="0.25">
      <c r="A16936" s="1">
        <v>44076</v>
      </c>
      <c r="B16936" s="13" t="s">
        <v>13390</v>
      </c>
      <c r="C16936" s="2" t="s">
        <v>581</v>
      </c>
      <c r="D16936" s="2" t="s">
        <v>582</v>
      </c>
      <c r="E16936">
        <v>21000</v>
      </c>
      <c r="F16936">
        <v>31978680</v>
      </c>
      <c r="G16936" s="2" t="s">
        <v>2177</v>
      </c>
      <c r="H16936" s="2" t="s">
        <v>422</v>
      </c>
      <c r="I16936" s="2" t="s">
        <v>352</v>
      </c>
      <c r="J16936" s="2" t="s">
        <v>109</v>
      </c>
      <c r="K16936" s="3">
        <v>4663</v>
      </c>
    </row>
    <row r="16937" spans="1:11" x14ac:dyDescent="0.25">
      <c r="A16937" s="1">
        <v>44076</v>
      </c>
      <c r="B16937" s="13" t="s">
        <v>13390</v>
      </c>
      <c r="C16937" s="2" t="s">
        <v>40</v>
      </c>
      <c r="D16937" s="2" t="s">
        <v>41</v>
      </c>
      <c r="E16937">
        <v>50000</v>
      </c>
      <c r="F16937">
        <v>31978680</v>
      </c>
      <c r="G16937" s="2" t="s">
        <v>2177</v>
      </c>
      <c r="H16937" s="2" t="s">
        <v>422</v>
      </c>
      <c r="I16937" s="2" t="s">
        <v>352</v>
      </c>
      <c r="J16937" s="2" t="s">
        <v>109</v>
      </c>
      <c r="K16937" s="3">
        <v>4663</v>
      </c>
    </row>
    <row r="16938" spans="1:11" x14ac:dyDescent="0.25">
      <c r="A16938" s="1">
        <v>44076</v>
      </c>
      <c r="B16938" s="13" t="s">
        <v>13390</v>
      </c>
      <c r="C16938" s="2" t="s">
        <v>3051</v>
      </c>
      <c r="D16938" s="2" t="s">
        <v>3052</v>
      </c>
      <c r="E16938">
        <v>20000</v>
      </c>
      <c r="F16938">
        <v>31978680</v>
      </c>
      <c r="G16938" s="2" t="s">
        <v>2177</v>
      </c>
      <c r="H16938" s="2" t="s">
        <v>422</v>
      </c>
      <c r="I16938" s="2" t="s">
        <v>352</v>
      </c>
      <c r="J16938" s="2" t="s">
        <v>109</v>
      </c>
      <c r="K16938" s="3">
        <v>4663</v>
      </c>
    </row>
    <row r="16939" spans="1:11" x14ac:dyDescent="0.25">
      <c r="A16939" s="1">
        <v>44076</v>
      </c>
      <c r="B16939" s="13" t="s">
        <v>13390</v>
      </c>
      <c r="C16939" s="2" t="s">
        <v>217</v>
      </c>
      <c r="D16939" s="2" t="s">
        <v>218</v>
      </c>
      <c r="E16939">
        <v>180000</v>
      </c>
      <c r="F16939">
        <v>31978680</v>
      </c>
      <c r="G16939" s="2" t="s">
        <v>2177</v>
      </c>
      <c r="H16939" s="2" t="s">
        <v>422</v>
      </c>
      <c r="I16939" s="2" t="s">
        <v>352</v>
      </c>
      <c r="J16939" s="2" t="s">
        <v>109</v>
      </c>
      <c r="K16939" s="3">
        <v>4663</v>
      </c>
    </row>
    <row r="16940" spans="1:11" x14ac:dyDescent="0.25">
      <c r="A16940" s="1">
        <v>44095</v>
      </c>
      <c r="B16940" s="13" t="s">
        <v>13584</v>
      </c>
      <c r="C16940" s="2" t="s">
        <v>2122</v>
      </c>
      <c r="D16940" s="2" t="s">
        <v>2123</v>
      </c>
      <c r="E16940">
        <v>100</v>
      </c>
      <c r="F16940">
        <v>31995758</v>
      </c>
      <c r="G16940" s="2" t="s">
        <v>13585</v>
      </c>
      <c r="H16940" s="2" t="s">
        <v>422</v>
      </c>
      <c r="I16940" s="2" t="s">
        <v>352</v>
      </c>
      <c r="J16940" s="2" t="s">
        <v>109</v>
      </c>
      <c r="K16940" s="3">
        <v>4752</v>
      </c>
    </row>
    <row r="16941" spans="1:11" x14ac:dyDescent="0.25">
      <c r="A16941" s="1">
        <v>44076</v>
      </c>
      <c r="B16941" s="13" t="s">
        <v>12610</v>
      </c>
      <c r="C16941" s="2" t="s">
        <v>5167</v>
      </c>
      <c r="D16941" s="2" t="s">
        <v>5168</v>
      </c>
      <c r="E16941">
        <v>10000</v>
      </c>
      <c r="F16941">
        <v>31978680</v>
      </c>
      <c r="G16941" s="2" t="s">
        <v>2177</v>
      </c>
      <c r="H16941" s="2" t="s">
        <v>422</v>
      </c>
      <c r="I16941" s="2" t="s">
        <v>352</v>
      </c>
      <c r="J16941" s="2" t="s">
        <v>109</v>
      </c>
      <c r="K16941" s="3">
        <v>4663</v>
      </c>
    </row>
    <row r="16942" spans="1:11" x14ac:dyDescent="0.25">
      <c r="A16942" s="1">
        <v>44076</v>
      </c>
      <c r="B16942" s="13" t="s">
        <v>12610</v>
      </c>
      <c r="C16942" s="2" t="s">
        <v>1309</v>
      </c>
      <c r="D16942" s="2" t="s">
        <v>1310</v>
      </c>
      <c r="E16942">
        <v>5000</v>
      </c>
      <c r="F16942">
        <v>31978680</v>
      </c>
      <c r="G16942" s="2" t="s">
        <v>2177</v>
      </c>
      <c r="H16942" s="2" t="s">
        <v>422</v>
      </c>
      <c r="I16942" s="2" t="s">
        <v>352</v>
      </c>
      <c r="J16942" s="2" t="s">
        <v>109</v>
      </c>
      <c r="K16942" s="3">
        <v>4663</v>
      </c>
    </row>
    <row r="16943" spans="1:11" x14ac:dyDescent="0.25">
      <c r="A16943" s="1">
        <v>44079</v>
      </c>
      <c r="B16943" s="13" t="s">
        <v>13586</v>
      </c>
      <c r="C16943" s="2" t="s">
        <v>1745</v>
      </c>
      <c r="D16943" s="2" t="s">
        <v>1746</v>
      </c>
      <c r="E16943">
        <v>100</v>
      </c>
      <c r="F16943">
        <v>31991857</v>
      </c>
      <c r="G16943" s="2" t="s">
        <v>13587</v>
      </c>
      <c r="H16943" s="2" t="s">
        <v>422</v>
      </c>
      <c r="I16943" s="2" t="s">
        <v>352</v>
      </c>
      <c r="J16943" s="2" t="s">
        <v>109</v>
      </c>
      <c r="K16943" s="3">
        <v>4752</v>
      </c>
    </row>
    <row r="16944" spans="1:11" x14ac:dyDescent="0.25">
      <c r="A16944" s="1">
        <v>44079</v>
      </c>
      <c r="B16944" s="13" t="s">
        <v>13586</v>
      </c>
      <c r="C16944" s="2" t="s">
        <v>985</v>
      </c>
      <c r="D16944" s="2" t="s">
        <v>986</v>
      </c>
      <c r="E16944">
        <v>100</v>
      </c>
      <c r="F16944">
        <v>31991857</v>
      </c>
      <c r="G16944" s="2" t="s">
        <v>13587</v>
      </c>
      <c r="H16944" s="2" t="s">
        <v>422</v>
      </c>
      <c r="I16944" s="2" t="s">
        <v>352</v>
      </c>
      <c r="J16944" s="2" t="s">
        <v>109</v>
      </c>
      <c r="K16944" s="3">
        <v>4752</v>
      </c>
    </row>
    <row r="16945" spans="1:11" x14ac:dyDescent="0.25">
      <c r="A16945" s="1">
        <v>44079</v>
      </c>
      <c r="B16945" s="13" t="s">
        <v>13586</v>
      </c>
      <c r="C16945" s="2" t="s">
        <v>4707</v>
      </c>
      <c r="D16945" s="2" t="s">
        <v>4708</v>
      </c>
      <c r="E16945">
        <v>1000</v>
      </c>
      <c r="F16945">
        <v>31991857</v>
      </c>
      <c r="G16945" s="2" t="s">
        <v>13587</v>
      </c>
      <c r="H16945" s="2" t="s">
        <v>422</v>
      </c>
      <c r="I16945" s="2" t="s">
        <v>352</v>
      </c>
      <c r="J16945" s="2" t="s">
        <v>109</v>
      </c>
      <c r="K16945" s="3">
        <v>4752</v>
      </c>
    </row>
    <row r="16946" spans="1:11" x14ac:dyDescent="0.25">
      <c r="A16946" s="1">
        <v>44079</v>
      </c>
      <c r="B16946" s="13" t="s">
        <v>13586</v>
      </c>
      <c r="C16946" s="2" t="s">
        <v>170</v>
      </c>
      <c r="D16946" s="2" t="s">
        <v>171</v>
      </c>
      <c r="E16946">
        <v>5000</v>
      </c>
      <c r="F16946">
        <v>31991857</v>
      </c>
      <c r="G16946" s="2" t="s">
        <v>13587</v>
      </c>
      <c r="H16946" s="2" t="s">
        <v>422</v>
      </c>
      <c r="I16946" s="2" t="s">
        <v>352</v>
      </c>
      <c r="J16946" s="2" t="s">
        <v>109</v>
      </c>
      <c r="K16946" s="3">
        <v>4752</v>
      </c>
    </row>
    <row r="16947" spans="1:11" x14ac:dyDescent="0.25">
      <c r="A16947" s="1">
        <v>44079</v>
      </c>
      <c r="B16947" s="13" t="s">
        <v>13586</v>
      </c>
      <c r="C16947" s="2" t="s">
        <v>13588</v>
      </c>
      <c r="D16947" s="2" t="s">
        <v>13589</v>
      </c>
      <c r="E16947">
        <v>1000</v>
      </c>
      <c r="F16947">
        <v>31991857</v>
      </c>
      <c r="G16947" s="2" t="s">
        <v>13587</v>
      </c>
      <c r="H16947" s="2" t="s">
        <v>422</v>
      </c>
      <c r="I16947" s="2" t="s">
        <v>352</v>
      </c>
      <c r="J16947" s="2" t="s">
        <v>109</v>
      </c>
      <c r="K16947" s="3">
        <v>4752</v>
      </c>
    </row>
    <row r="16948" spans="1:11" x14ac:dyDescent="0.25">
      <c r="A16948" s="1">
        <v>44079</v>
      </c>
      <c r="B16948" s="13" t="s">
        <v>13586</v>
      </c>
      <c r="C16948" s="2" t="s">
        <v>161</v>
      </c>
      <c r="D16948" s="2" t="s">
        <v>162</v>
      </c>
      <c r="E16948">
        <v>1000</v>
      </c>
      <c r="F16948">
        <v>31991857</v>
      </c>
      <c r="G16948" s="2" t="s">
        <v>13587</v>
      </c>
      <c r="H16948" s="2" t="s">
        <v>422</v>
      </c>
      <c r="I16948" s="2" t="s">
        <v>352</v>
      </c>
      <c r="J16948" s="2" t="s">
        <v>109</v>
      </c>
      <c r="K16948" s="3">
        <v>4752</v>
      </c>
    </row>
    <row r="16949" spans="1:11" x14ac:dyDescent="0.25">
      <c r="A16949" s="1">
        <v>44079</v>
      </c>
      <c r="B16949" s="13" t="s">
        <v>13586</v>
      </c>
      <c r="C16949" s="2" t="s">
        <v>370</v>
      </c>
      <c r="D16949" s="2" t="s">
        <v>371</v>
      </c>
      <c r="E16949">
        <v>720</v>
      </c>
      <c r="F16949">
        <v>31991857</v>
      </c>
      <c r="G16949" s="2" t="s">
        <v>13587</v>
      </c>
      <c r="H16949" s="2" t="s">
        <v>422</v>
      </c>
      <c r="I16949" s="2" t="s">
        <v>352</v>
      </c>
      <c r="J16949" s="2" t="s">
        <v>109</v>
      </c>
      <c r="K16949" s="3">
        <v>4752</v>
      </c>
    </row>
    <row r="16950" spans="1:11" x14ac:dyDescent="0.25">
      <c r="A16950" s="1">
        <v>44079</v>
      </c>
      <c r="B16950" s="13" t="s">
        <v>13586</v>
      </c>
      <c r="C16950" s="2" t="s">
        <v>356</v>
      </c>
      <c r="D16950" s="2" t="s">
        <v>357</v>
      </c>
      <c r="E16950">
        <v>10</v>
      </c>
      <c r="F16950">
        <v>31991857</v>
      </c>
      <c r="G16950" s="2" t="s">
        <v>13587</v>
      </c>
      <c r="H16950" s="2" t="s">
        <v>422</v>
      </c>
      <c r="I16950" s="2" t="s">
        <v>352</v>
      </c>
      <c r="J16950" s="2" t="s">
        <v>109</v>
      </c>
      <c r="K16950" s="3">
        <v>4752</v>
      </c>
    </row>
    <row r="16951" spans="1:11" x14ac:dyDescent="0.25">
      <c r="A16951" s="1">
        <v>44079</v>
      </c>
      <c r="B16951" s="13" t="s">
        <v>13586</v>
      </c>
      <c r="C16951" s="2" t="s">
        <v>1005</v>
      </c>
      <c r="D16951" s="2" t="s">
        <v>1006</v>
      </c>
      <c r="E16951">
        <v>100</v>
      </c>
      <c r="F16951">
        <v>31991857</v>
      </c>
      <c r="G16951" s="2" t="s">
        <v>13587</v>
      </c>
      <c r="H16951" s="2" t="s">
        <v>422</v>
      </c>
      <c r="I16951" s="2" t="s">
        <v>352</v>
      </c>
      <c r="J16951" s="2" t="s">
        <v>109</v>
      </c>
      <c r="K16951" s="3">
        <v>4752</v>
      </c>
    </row>
    <row r="16952" spans="1:11" x14ac:dyDescent="0.25">
      <c r="A16952" s="1">
        <v>44079</v>
      </c>
      <c r="B16952" s="13" t="s">
        <v>13586</v>
      </c>
      <c r="C16952" s="2" t="s">
        <v>1251</v>
      </c>
      <c r="D16952" s="2" t="s">
        <v>1252</v>
      </c>
      <c r="E16952">
        <v>1000</v>
      </c>
      <c r="F16952">
        <v>31991857</v>
      </c>
      <c r="G16952" s="2" t="s">
        <v>13587</v>
      </c>
      <c r="H16952" s="2" t="s">
        <v>422</v>
      </c>
      <c r="I16952" s="2" t="s">
        <v>352</v>
      </c>
      <c r="J16952" s="2" t="s">
        <v>109</v>
      </c>
      <c r="K16952" s="3">
        <v>4752</v>
      </c>
    </row>
    <row r="16953" spans="1:11" x14ac:dyDescent="0.25">
      <c r="A16953" s="1">
        <v>44079</v>
      </c>
      <c r="B16953" s="13" t="s">
        <v>13586</v>
      </c>
      <c r="C16953" s="2" t="s">
        <v>22</v>
      </c>
      <c r="D16953" s="2" t="s">
        <v>23</v>
      </c>
      <c r="E16953">
        <v>2000</v>
      </c>
      <c r="F16953">
        <v>31991857</v>
      </c>
      <c r="G16953" s="2" t="s">
        <v>13587</v>
      </c>
      <c r="H16953" s="2" t="s">
        <v>422</v>
      </c>
      <c r="I16953" s="2" t="s">
        <v>352</v>
      </c>
      <c r="J16953" s="2" t="s">
        <v>109</v>
      </c>
      <c r="K16953" s="3">
        <v>4752</v>
      </c>
    </row>
    <row r="16954" spans="1:11" x14ac:dyDescent="0.25">
      <c r="A16954" s="1">
        <v>44095</v>
      </c>
      <c r="B16954" s="13" t="s">
        <v>13584</v>
      </c>
      <c r="C16954" s="2" t="s">
        <v>612</v>
      </c>
      <c r="D16954" s="2" t="s">
        <v>613</v>
      </c>
      <c r="E16954">
        <v>1000</v>
      </c>
      <c r="F16954">
        <v>31995758</v>
      </c>
      <c r="G16954" s="2" t="s">
        <v>13585</v>
      </c>
      <c r="H16954" s="2" t="s">
        <v>422</v>
      </c>
      <c r="I16954" s="2" t="s">
        <v>352</v>
      </c>
      <c r="J16954" s="2" t="s">
        <v>109</v>
      </c>
      <c r="K16954" s="3">
        <v>4752</v>
      </c>
    </row>
    <row r="16955" spans="1:11" x14ac:dyDescent="0.25">
      <c r="A16955" s="1">
        <v>44079</v>
      </c>
      <c r="B16955" s="13" t="s">
        <v>13586</v>
      </c>
      <c r="C16955" s="2" t="s">
        <v>3158</v>
      </c>
      <c r="D16955" s="2" t="s">
        <v>3159</v>
      </c>
      <c r="E16955">
        <v>10</v>
      </c>
      <c r="F16955">
        <v>31991857</v>
      </c>
      <c r="G16955" s="2" t="s">
        <v>13587</v>
      </c>
      <c r="H16955" s="2" t="s">
        <v>422</v>
      </c>
      <c r="I16955" s="2" t="s">
        <v>352</v>
      </c>
      <c r="J16955" s="2" t="s">
        <v>109</v>
      </c>
      <c r="K16955" s="3">
        <v>4752</v>
      </c>
    </row>
    <row r="16956" spans="1:11" x14ac:dyDescent="0.25">
      <c r="A16956" s="1">
        <v>44079</v>
      </c>
      <c r="B16956" s="13" t="s">
        <v>13586</v>
      </c>
      <c r="C16956" s="2" t="s">
        <v>15</v>
      </c>
      <c r="D16956" s="2" t="s">
        <v>16</v>
      </c>
      <c r="E16956">
        <v>1000</v>
      </c>
      <c r="F16956">
        <v>31991857</v>
      </c>
      <c r="G16956" s="2" t="s">
        <v>13587</v>
      </c>
      <c r="H16956" s="2" t="s">
        <v>422</v>
      </c>
      <c r="I16956" s="2" t="s">
        <v>352</v>
      </c>
      <c r="J16956" s="2" t="s">
        <v>109</v>
      </c>
      <c r="K16956" s="3">
        <v>4752</v>
      </c>
    </row>
    <row r="16957" spans="1:11" x14ac:dyDescent="0.25">
      <c r="A16957" s="1">
        <v>44079</v>
      </c>
      <c r="B16957" s="13" t="s">
        <v>13586</v>
      </c>
      <c r="C16957" s="2" t="s">
        <v>442</v>
      </c>
      <c r="D16957" s="2" t="s">
        <v>443</v>
      </c>
      <c r="E16957">
        <v>1000</v>
      </c>
      <c r="F16957">
        <v>31991857</v>
      </c>
      <c r="G16957" s="2" t="s">
        <v>13587</v>
      </c>
      <c r="H16957" s="2" t="s">
        <v>422</v>
      </c>
      <c r="I16957" s="2" t="s">
        <v>352</v>
      </c>
      <c r="J16957" s="2" t="s">
        <v>109</v>
      </c>
      <c r="K16957" s="3">
        <v>4752</v>
      </c>
    </row>
    <row r="16958" spans="1:11" x14ac:dyDescent="0.25">
      <c r="A16958" s="1">
        <v>44079</v>
      </c>
      <c r="B16958" s="13" t="s">
        <v>13586</v>
      </c>
      <c r="C16958" s="2" t="s">
        <v>1373</v>
      </c>
      <c r="D16958" s="2" t="s">
        <v>1374</v>
      </c>
      <c r="E16958">
        <v>1000</v>
      </c>
      <c r="F16958">
        <v>31991857</v>
      </c>
      <c r="G16958" s="2" t="s">
        <v>13587</v>
      </c>
      <c r="H16958" s="2" t="s">
        <v>422</v>
      </c>
      <c r="I16958" s="2" t="s">
        <v>352</v>
      </c>
      <c r="J16958" s="2" t="s">
        <v>109</v>
      </c>
      <c r="K16958" s="3">
        <v>4752</v>
      </c>
    </row>
    <row r="16959" spans="1:11" x14ac:dyDescent="0.25">
      <c r="A16959" s="1">
        <v>44079</v>
      </c>
      <c r="B16959" s="13" t="s">
        <v>13586</v>
      </c>
      <c r="C16959" s="2" t="s">
        <v>63</v>
      </c>
      <c r="D16959" s="2" t="s">
        <v>64</v>
      </c>
      <c r="E16959">
        <v>1000</v>
      </c>
      <c r="F16959">
        <v>31991857</v>
      </c>
      <c r="G16959" s="2" t="s">
        <v>13587</v>
      </c>
      <c r="H16959" s="2" t="s">
        <v>422</v>
      </c>
      <c r="I16959" s="2" t="s">
        <v>352</v>
      </c>
      <c r="J16959" s="2" t="s">
        <v>109</v>
      </c>
      <c r="K16959" s="3">
        <v>4752</v>
      </c>
    </row>
    <row r="16960" spans="1:11" x14ac:dyDescent="0.25">
      <c r="A16960" s="1">
        <v>44079</v>
      </c>
      <c r="B16960" s="13" t="s">
        <v>13586</v>
      </c>
      <c r="C16960" s="2" t="s">
        <v>636</v>
      </c>
      <c r="D16960" s="2" t="s">
        <v>637</v>
      </c>
      <c r="E16960">
        <v>1000</v>
      </c>
      <c r="F16960">
        <v>31991857</v>
      </c>
      <c r="G16960" s="2" t="s">
        <v>13587</v>
      </c>
      <c r="H16960" s="2" t="s">
        <v>422</v>
      </c>
      <c r="I16960" s="2" t="s">
        <v>352</v>
      </c>
      <c r="J16960" s="2" t="s">
        <v>109</v>
      </c>
      <c r="K16960" s="3">
        <v>4752</v>
      </c>
    </row>
    <row r="16961" spans="1:11" x14ac:dyDescent="0.25">
      <c r="A16961" s="1">
        <v>44095</v>
      </c>
      <c r="B16961" s="13" t="s">
        <v>13584</v>
      </c>
      <c r="C16961" s="2" t="s">
        <v>78</v>
      </c>
      <c r="D16961" s="2" t="s">
        <v>79</v>
      </c>
      <c r="E16961">
        <v>4000</v>
      </c>
      <c r="F16961">
        <v>31995758</v>
      </c>
      <c r="G16961" s="2" t="s">
        <v>13585</v>
      </c>
      <c r="H16961" s="2" t="s">
        <v>422</v>
      </c>
      <c r="I16961" s="2" t="s">
        <v>352</v>
      </c>
      <c r="J16961" s="2" t="s">
        <v>109</v>
      </c>
      <c r="K16961" s="3">
        <v>4752</v>
      </c>
    </row>
    <row r="16962" spans="1:11" x14ac:dyDescent="0.25">
      <c r="A16962" s="1">
        <v>44102</v>
      </c>
      <c r="B16962" s="13" t="s">
        <v>13590</v>
      </c>
      <c r="C16962" s="2" t="s">
        <v>727</v>
      </c>
      <c r="D16962" s="2" t="s">
        <v>728</v>
      </c>
      <c r="E16962">
        <v>100</v>
      </c>
      <c r="F16962">
        <v>31995758</v>
      </c>
      <c r="G16962" s="2" t="s">
        <v>13585</v>
      </c>
      <c r="H16962" s="2" t="s">
        <v>422</v>
      </c>
      <c r="I16962" s="2" t="s">
        <v>352</v>
      </c>
      <c r="J16962" s="2" t="s">
        <v>109</v>
      </c>
      <c r="K16962" s="3">
        <v>4752</v>
      </c>
    </row>
    <row r="16963" spans="1:11" x14ac:dyDescent="0.25">
      <c r="A16963" s="1">
        <v>44095</v>
      </c>
      <c r="B16963" s="13" t="s">
        <v>13584</v>
      </c>
      <c r="C16963" s="2" t="s">
        <v>13591</v>
      </c>
      <c r="D16963" s="2" t="s">
        <v>13592</v>
      </c>
      <c r="E16963">
        <v>1000</v>
      </c>
      <c r="F16963">
        <v>31995758</v>
      </c>
      <c r="G16963" s="2" t="s">
        <v>13585</v>
      </c>
      <c r="H16963" s="2" t="s">
        <v>422</v>
      </c>
      <c r="I16963" s="2" t="s">
        <v>352</v>
      </c>
      <c r="J16963" s="2" t="s">
        <v>109</v>
      </c>
      <c r="K16963" s="3">
        <v>4752</v>
      </c>
    </row>
    <row r="16964" spans="1:11" x14ac:dyDescent="0.25">
      <c r="A16964" s="1">
        <v>44102</v>
      </c>
      <c r="B16964" s="13" t="s">
        <v>13590</v>
      </c>
      <c r="C16964" s="2" t="s">
        <v>1707</v>
      </c>
      <c r="D16964" s="2" t="s">
        <v>1708</v>
      </c>
      <c r="E16964">
        <v>100</v>
      </c>
      <c r="F16964">
        <v>31995758</v>
      </c>
      <c r="G16964" s="2" t="s">
        <v>13585</v>
      </c>
      <c r="H16964" s="2" t="s">
        <v>422</v>
      </c>
      <c r="I16964" s="2" t="s">
        <v>352</v>
      </c>
      <c r="J16964" s="2" t="s">
        <v>109</v>
      </c>
      <c r="K16964" s="3">
        <v>4752</v>
      </c>
    </row>
    <row r="16965" spans="1:11" x14ac:dyDescent="0.25">
      <c r="A16965" s="1">
        <v>44095</v>
      </c>
      <c r="B16965" s="13" t="s">
        <v>13584</v>
      </c>
      <c r="C16965" s="2" t="s">
        <v>478</v>
      </c>
      <c r="D16965" s="2" t="s">
        <v>479</v>
      </c>
      <c r="E16965">
        <v>10000</v>
      </c>
      <c r="F16965">
        <v>31995758</v>
      </c>
      <c r="G16965" s="2" t="s">
        <v>13585</v>
      </c>
      <c r="H16965" s="2" t="s">
        <v>422</v>
      </c>
      <c r="I16965" s="2" t="s">
        <v>352</v>
      </c>
      <c r="J16965" s="2" t="s">
        <v>109</v>
      </c>
      <c r="K16965" s="3">
        <v>4752</v>
      </c>
    </row>
    <row r="16966" spans="1:11" x14ac:dyDescent="0.25">
      <c r="A16966" s="1">
        <v>44095</v>
      </c>
      <c r="B16966" s="13" t="s">
        <v>13584</v>
      </c>
      <c r="C16966" s="2" t="s">
        <v>36</v>
      </c>
      <c r="D16966" s="2" t="s">
        <v>37</v>
      </c>
      <c r="E16966">
        <v>10000</v>
      </c>
      <c r="F16966">
        <v>31995758</v>
      </c>
      <c r="G16966" s="2" t="s">
        <v>13585</v>
      </c>
      <c r="H16966" s="2" t="s">
        <v>422</v>
      </c>
      <c r="I16966" s="2" t="s">
        <v>352</v>
      </c>
      <c r="J16966" s="2" t="s">
        <v>109</v>
      </c>
      <c r="K16966" s="3">
        <v>4752</v>
      </c>
    </row>
    <row r="16967" spans="1:11" x14ac:dyDescent="0.25">
      <c r="A16967" s="1">
        <v>44095</v>
      </c>
      <c r="B16967" s="13" t="s">
        <v>13584</v>
      </c>
      <c r="C16967" s="2" t="s">
        <v>634</v>
      </c>
      <c r="D16967" s="2" t="s">
        <v>635</v>
      </c>
      <c r="E16967">
        <v>10000</v>
      </c>
      <c r="F16967">
        <v>31995758</v>
      </c>
      <c r="G16967" s="2" t="s">
        <v>13585</v>
      </c>
      <c r="H16967" s="2" t="s">
        <v>422</v>
      </c>
      <c r="I16967" s="2" t="s">
        <v>352</v>
      </c>
      <c r="J16967" s="2" t="s">
        <v>109</v>
      </c>
      <c r="K16967" s="3">
        <v>4752</v>
      </c>
    </row>
    <row r="16968" spans="1:11" x14ac:dyDescent="0.25">
      <c r="A16968" s="1">
        <v>44095</v>
      </c>
      <c r="B16968" s="13" t="s">
        <v>13584</v>
      </c>
      <c r="C16968" s="2" t="s">
        <v>80</v>
      </c>
      <c r="D16968" s="2" t="s">
        <v>81</v>
      </c>
      <c r="E16968">
        <v>10000</v>
      </c>
      <c r="F16968">
        <v>31995758</v>
      </c>
      <c r="G16968" s="2" t="s">
        <v>13585</v>
      </c>
      <c r="H16968" s="2" t="s">
        <v>422</v>
      </c>
      <c r="I16968" s="2" t="s">
        <v>352</v>
      </c>
      <c r="J16968" s="2" t="s">
        <v>109</v>
      </c>
      <c r="K16968" s="3">
        <v>4752</v>
      </c>
    </row>
    <row r="16969" spans="1:11" x14ac:dyDescent="0.25">
      <c r="A16969" s="1">
        <v>44095</v>
      </c>
      <c r="B16969" s="13" t="s">
        <v>13584</v>
      </c>
      <c r="C16969" s="2" t="s">
        <v>134</v>
      </c>
      <c r="D16969" s="2" t="s">
        <v>135</v>
      </c>
      <c r="E16969">
        <v>4000</v>
      </c>
      <c r="F16969">
        <v>31995758</v>
      </c>
      <c r="G16969" s="2" t="s">
        <v>13585</v>
      </c>
      <c r="H16969" s="2" t="s">
        <v>422</v>
      </c>
      <c r="I16969" s="2" t="s">
        <v>352</v>
      </c>
      <c r="J16969" s="2" t="s">
        <v>109</v>
      </c>
      <c r="K16969" s="3">
        <v>4752</v>
      </c>
    </row>
    <row r="16970" spans="1:11" x14ac:dyDescent="0.25">
      <c r="A16970" s="1">
        <v>44095</v>
      </c>
      <c r="B16970" s="13" t="s">
        <v>13584</v>
      </c>
      <c r="C16970" s="2" t="s">
        <v>71</v>
      </c>
      <c r="D16970" s="2" t="s">
        <v>72</v>
      </c>
      <c r="E16970">
        <v>10000</v>
      </c>
      <c r="F16970">
        <v>31995758</v>
      </c>
      <c r="G16970" s="2" t="s">
        <v>13585</v>
      </c>
      <c r="H16970" s="2" t="s">
        <v>422</v>
      </c>
      <c r="I16970" s="2" t="s">
        <v>352</v>
      </c>
      <c r="J16970" s="2" t="s">
        <v>109</v>
      </c>
      <c r="K16970" s="3">
        <v>4752</v>
      </c>
    </row>
    <row r="16971" spans="1:11" x14ac:dyDescent="0.25">
      <c r="A16971" s="1">
        <v>44095</v>
      </c>
      <c r="B16971" s="13" t="s">
        <v>13584</v>
      </c>
      <c r="C16971" s="2" t="s">
        <v>2448</v>
      </c>
      <c r="D16971" s="2" t="s">
        <v>2449</v>
      </c>
      <c r="E16971">
        <v>30</v>
      </c>
      <c r="F16971">
        <v>31995758</v>
      </c>
      <c r="G16971" s="2" t="s">
        <v>13585</v>
      </c>
      <c r="H16971" s="2" t="s">
        <v>422</v>
      </c>
      <c r="I16971" s="2" t="s">
        <v>352</v>
      </c>
      <c r="J16971" s="2" t="s">
        <v>109</v>
      </c>
      <c r="K16971" s="3">
        <v>4752</v>
      </c>
    </row>
    <row r="16972" spans="1:11" x14ac:dyDescent="0.25">
      <c r="A16972" s="1">
        <v>44095</v>
      </c>
      <c r="B16972" s="13" t="s">
        <v>13584</v>
      </c>
      <c r="C16972" s="2" t="s">
        <v>40</v>
      </c>
      <c r="D16972" s="2" t="s">
        <v>41</v>
      </c>
      <c r="E16972">
        <v>10000</v>
      </c>
      <c r="F16972">
        <v>31995758</v>
      </c>
      <c r="G16972" s="2" t="s">
        <v>13585</v>
      </c>
      <c r="H16972" s="2" t="s">
        <v>422</v>
      </c>
      <c r="I16972" s="2" t="s">
        <v>352</v>
      </c>
      <c r="J16972" s="2" t="s">
        <v>109</v>
      </c>
      <c r="K16972" s="3">
        <v>4752</v>
      </c>
    </row>
    <row r="16973" spans="1:11" x14ac:dyDescent="0.25">
      <c r="A16973" s="1">
        <v>44095</v>
      </c>
      <c r="B16973" s="13" t="s">
        <v>13584</v>
      </c>
      <c r="C16973" s="2" t="s">
        <v>456</v>
      </c>
      <c r="D16973" s="2" t="s">
        <v>457</v>
      </c>
      <c r="E16973">
        <v>100</v>
      </c>
      <c r="F16973">
        <v>31995758</v>
      </c>
      <c r="G16973" s="2" t="s">
        <v>13585</v>
      </c>
      <c r="H16973" s="2" t="s">
        <v>422</v>
      </c>
      <c r="I16973" s="2" t="s">
        <v>352</v>
      </c>
      <c r="J16973" s="2" t="s">
        <v>109</v>
      </c>
      <c r="K16973" s="3">
        <v>4752</v>
      </c>
    </row>
    <row r="16974" spans="1:11" x14ac:dyDescent="0.25">
      <c r="A16974" s="1">
        <v>44095</v>
      </c>
      <c r="B16974" s="13" t="s">
        <v>13584</v>
      </c>
      <c r="C16974" s="2" t="s">
        <v>9708</v>
      </c>
      <c r="D16974" s="2" t="s">
        <v>9709</v>
      </c>
      <c r="E16974">
        <v>90</v>
      </c>
      <c r="F16974">
        <v>31995758</v>
      </c>
      <c r="G16974" s="2" t="s">
        <v>13585</v>
      </c>
      <c r="H16974" s="2" t="s">
        <v>422</v>
      </c>
      <c r="I16974" s="2" t="s">
        <v>352</v>
      </c>
      <c r="J16974" s="2" t="s">
        <v>109</v>
      </c>
      <c r="K16974" s="3">
        <v>4752</v>
      </c>
    </row>
    <row r="16975" spans="1:11" x14ac:dyDescent="0.25">
      <c r="A16975" s="1">
        <v>44095</v>
      </c>
      <c r="B16975" s="13" t="s">
        <v>13584</v>
      </c>
      <c r="C16975" s="2" t="s">
        <v>10952</v>
      </c>
      <c r="D16975" s="2" t="s">
        <v>10953</v>
      </c>
      <c r="E16975">
        <v>60</v>
      </c>
      <c r="F16975">
        <v>31995758</v>
      </c>
      <c r="G16975" s="2" t="s">
        <v>13585</v>
      </c>
      <c r="H16975" s="2" t="s">
        <v>422</v>
      </c>
      <c r="I16975" s="2" t="s">
        <v>352</v>
      </c>
      <c r="J16975" s="2" t="s">
        <v>109</v>
      </c>
      <c r="K16975" s="3">
        <v>4752</v>
      </c>
    </row>
    <row r="16976" spans="1:11" x14ac:dyDescent="0.25">
      <c r="A16976" s="1">
        <v>44095</v>
      </c>
      <c r="B16976" s="13" t="s">
        <v>13584</v>
      </c>
      <c r="C16976" s="2" t="s">
        <v>13593</v>
      </c>
      <c r="D16976" s="2" t="s">
        <v>13594</v>
      </c>
      <c r="E16976">
        <v>30</v>
      </c>
      <c r="F16976">
        <v>31995758</v>
      </c>
      <c r="G16976" s="2" t="s">
        <v>13585</v>
      </c>
      <c r="H16976" s="2" t="s">
        <v>422</v>
      </c>
      <c r="I16976" s="2" t="s">
        <v>352</v>
      </c>
      <c r="J16976" s="2" t="s">
        <v>109</v>
      </c>
      <c r="K16976" s="3">
        <v>4752</v>
      </c>
    </row>
    <row r="16977" spans="1:11" x14ac:dyDescent="0.25">
      <c r="A16977" s="1">
        <v>44095</v>
      </c>
      <c r="B16977" s="13" t="s">
        <v>13584</v>
      </c>
      <c r="C16977" s="2" t="s">
        <v>257</v>
      </c>
      <c r="D16977" s="2" t="s">
        <v>258</v>
      </c>
      <c r="E16977">
        <v>100</v>
      </c>
      <c r="F16977">
        <v>31995758</v>
      </c>
      <c r="G16977" s="2" t="s">
        <v>13585</v>
      </c>
      <c r="H16977" s="2" t="s">
        <v>422</v>
      </c>
      <c r="I16977" s="2" t="s">
        <v>352</v>
      </c>
      <c r="J16977" s="2" t="s">
        <v>109</v>
      </c>
      <c r="K16977" s="3">
        <v>4752</v>
      </c>
    </row>
    <row r="16978" spans="1:11" x14ac:dyDescent="0.25">
      <c r="A16978" s="1">
        <v>44095</v>
      </c>
      <c r="B16978" s="13" t="s">
        <v>13584</v>
      </c>
      <c r="C16978" s="2" t="s">
        <v>10178</v>
      </c>
      <c r="D16978" s="2" t="s">
        <v>10179</v>
      </c>
      <c r="E16978">
        <v>30</v>
      </c>
      <c r="F16978">
        <v>31995758</v>
      </c>
      <c r="G16978" s="2" t="s">
        <v>13585</v>
      </c>
      <c r="H16978" s="2" t="s">
        <v>422</v>
      </c>
      <c r="I16978" s="2" t="s">
        <v>352</v>
      </c>
      <c r="J16978" s="2" t="s">
        <v>109</v>
      </c>
      <c r="K16978" s="3">
        <v>4752</v>
      </c>
    </row>
    <row r="16979" spans="1:11" x14ac:dyDescent="0.25">
      <c r="A16979" s="1">
        <v>44095</v>
      </c>
      <c r="B16979" s="13" t="s">
        <v>13584</v>
      </c>
      <c r="C16979" s="2" t="s">
        <v>2318</v>
      </c>
      <c r="D16979" s="2" t="s">
        <v>2319</v>
      </c>
      <c r="E16979">
        <v>30</v>
      </c>
      <c r="F16979">
        <v>31995758</v>
      </c>
      <c r="G16979" s="2" t="s">
        <v>13585</v>
      </c>
      <c r="H16979" s="2" t="s">
        <v>422</v>
      </c>
      <c r="I16979" s="2" t="s">
        <v>352</v>
      </c>
      <c r="J16979" s="2" t="s">
        <v>109</v>
      </c>
      <c r="K16979" s="3">
        <v>4752</v>
      </c>
    </row>
    <row r="16980" spans="1:11" x14ac:dyDescent="0.25">
      <c r="A16980" s="1">
        <v>44095</v>
      </c>
      <c r="B16980" s="13" t="s">
        <v>13584</v>
      </c>
      <c r="C16980" s="2" t="s">
        <v>4162</v>
      </c>
      <c r="D16980" s="2" t="s">
        <v>4163</v>
      </c>
      <c r="E16980">
        <v>30</v>
      </c>
      <c r="F16980">
        <v>31995758</v>
      </c>
      <c r="G16980" s="2" t="s">
        <v>13585</v>
      </c>
      <c r="H16980" s="2" t="s">
        <v>422</v>
      </c>
      <c r="I16980" s="2" t="s">
        <v>352</v>
      </c>
      <c r="J16980" s="2" t="s">
        <v>109</v>
      </c>
      <c r="K16980" s="3">
        <v>4752</v>
      </c>
    </row>
    <row r="16981" spans="1:11" x14ac:dyDescent="0.25">
      <c r="A16981" s="1">
        <v>44095</v>
      </c>
      <c r="B16981" s="13" t="s">
        <v>13584</v>
      </c>
      <c r="C16981" s="2" t="s">
        <v>86</v>
      </c>
      <c r="D16981" s="2" t="s">
        <v>87</v>
      </c>
      <c r="E16981">
        <v>10000</v>
      </c>
      <c r="F16981">
        <v>31995758</v>
      </c>
      <c r="G16981" s="2" t="s">
        <v>13585</v>
      </c>
      <c r="H16981" s="2" t="s">
        <v>422</v>
      </c>
      <c r="I16981" s="2" t="s">
        <v>352</v>
      </c>
      <c r="J16981" s="2" t="s">
        <v>109</v>
      </c>
      <c r="K16981" s="3">
        <v>4752</v>
      </c>
    </row>
    <row r="16982" spans="1:11" x14ac:dyDescent="0.25">
      <c r="A16982" s="1">
        <v>44095</v>
      </c>
      <c r="B16982" s="13" t="s">
        <v>13584</v>
      </c>
      <c r="C16982" s="2" t="s">
        <v>232</v>
      </c>
      <c r="D16982" s="2" t="s">
        <v>233</v>
      </c>
      <c r="E16982">
        <v>30</v>
      </c>
      <c r="F16982">
        <v>31995758</v>
      </c>
      <c r="G16982" s="2" t="s">
        <v>13585</v>
      </c>
      <c r="H16982" s="2" t="s">
        <v>422</v>
      </c>
      <c r="I16982" s="2" t="s">
        <v>352</v>
      </c>
      <c r="J16982" s="2" t="s">
        <v>109</v>
      </c>
      <c r="K16982" s="3">
        <v>4752</v>
      </c>
    </row>
    <row r="16983" spans="1:11" x14ac:dyDescent="0.25">
      <c r="A16983" s="1">
        <v>44095</v>
      </c>
      <c r="B16983" s="13" t="s">
        <v>13584</v>
      </c>
      <c r="C16983" s="2" t="s">
        <v>546</v>
      </c>
      <c r="D16983" s="2" t="s">
        <v>547</v>
      </c>
      <c r="E16983">
        <v>5000</v>
      </c>
      <c r="F16983">
        <v>31995758</v>
      </c>
      <c r="G16983" s="2" t="s">
        <v>13585</v>
      </c>
      <c r="H16983" s="2" t="s">
        <v>422</v>
      </c>
      <c r="I16983" s="2" t="s">
        <v>352</v>
      </c>
      <c r="J16983" s="2" t="s">
        <v>109</v>
      </c>
      <c r="K16983" s="3">
        <v>4752</v>
      </c>
    </row>
    <row r="16984" spans="1:11" x14ac:dyDescent="0.25">
      <c r="A16984" s="1">
        <v>44095</v>
      </c>
      <c r="B16984" s="13" t="s">
        <v>13584</v>
      </c>
      <c r="C16984" s="2" t="s">
        <v>56</v>
      </c>
      <c r="D16984" s="2" t="s">
        <v>57</v>
      </c>
      <c r="E16984">
        <v>10000</v>
      </c>
      <c r="F16984">
        <v>31995758</v>
      </c>
      <c r="G16984" s="2" t="s">
        <v>13585</v>
      </c>
      <c r="H16984" s="2" t="s">
        <v>422</v>
      </c>
      <c r="I16984" s="2" t="s">
        <v>352</v>
      </c>
      <c r="J16984" s="2" t="s">
        <v>109</v>
      </c>
      <c r="K16984" s="3">
        <v>4752</v>
      </c>
    </row>
    <row r="16985" spans="1:11" x14ac:dyDescent="0.25">
      <c r="A16985" s="1">
        <v>44099</v>
      </c>
      <c r="B16985" s="13" t="s">
        <v>13595</v>
      </c>
      <c r="C16985" s="2" t="s">
        <v>2026</v>
      </c>
      <c r="D16985" s="2" t="s">
        <v>2027</v>
      </c>
      <c r="E16985">
        <v>10</v>
      </c>
      <c r="F16985">
        <v>3215481</v>
      </c>
      <c r="G16985" s="2" t="s">
        <v>13596</v>
      </c>
      <c r="H16985" s="2" t="s">
        <v>204</v>
      </c>
      <c r="I16985" s="2" t="s">
        <v>145</v>
      </c>
      <c r="J16985" s="2" t="s">
        <v>13</v>
      </c>
      <c r="K16985" s="3">
        <v>9999</v>
      </c>
    </row>
    <row r="16986" spans="1:11" x14ac:dyDescent="0.25">
      <c r="A16986" s="1">
        <v>44076</v>
      </c>
      <c r="B16986" s="13" t="s">
        <v>13597</v>
      </c>
      <c r="C16986" s="2" t="s">
        <v>6200</v>
      </c>
      <c r="D16986" s="2" t="s">
        <v>6201</v>
      </c>
      <c r="E16986">
        <v>500</v>
      </c>
      <c r="F16986">
        <v>32255981</v>
      </c>
      <c r="G16986" s="2" t="s">
        <v>13598</v>
      </c>
      <c r="H16986" s="2" t="s">
        <v>2642</v>
      </c>
      <c r="I16986" s="2" t="s">
        <v>873</v>
      </c>
      <c r="J16986" s="2" t="s">
        <v>109</v>
      </c>
      <c r="K16986" s="3">
        <v>4530</v>
      </c>
    </row>
    <row r="16987" spans="1:11" x14ac:dyDescent="0.25">
      <c r="A16987" s="1">
        <v>44076</v>
      </c>
      <c r="B16987" s="13" t="s">
        <v>13597</v>
      </c>
      <c r="C16987" s="2" t="s">
        <v>4478</v>
      </c>
      <c r="D16987" s="2" t="s">
        <v>4479</v>
      </c>
      <c r="E16987">
        <v>500</v>
      </c>
      <c r="F16987">
        <v>32255981</v>
      </c>
      <c r="G16987" s="2" t="s">
        <v>13598</v>
      </c>
      <c r="H16987" s="2" t="s">
        <v>2642</v>
      </c>
      <c r="I16987" s="2" t="s">
        <v>873</v>
      </c>
      <c r="J16987" s="2" t="s">
        <v>109</v>
      </c>
      <c r="K16987" s="3">
        <v>4530</v>
      </c>
    </row>
    <row r="16988" spans="1:11" x14ac:dyDescent="0.25">
      <c r="A16988" s="1">
        <v>44076</v>
      </c>
      <c r="B16988" s="13" t="s">
        <v>13597</v>
      </c>
      <c r="C16988" s="2" t="s">
        <v>49</v>
      </c>
      <c r="D16988" s="2" t="s">
        <v>50</v>
      </c>
      <c r="E16988">
        <v>3000</v>
      </c>
      <c r="F16988">
        <v>32255981</v>
      </c>
      <c r="G16988" s="2" t="s">
        <v>13598</v>
      </c>
      <c r="H16988" s="2" t="s">
        <v>2642</v>
      </c>
      <c r="I16988" s="2" t="s">
        <v>873</v>
      </c>
      <c r="J16988" s="2" t="s">
        <v>109</v>
      </c>
      <c r="K16988" s="3">
        <v>4530</v>
      </c>
    </row>
    <row r="16989" spans="1:11" x14ac:dyDescent="0.25">
      <c r="A16989" s="1">
        <v>44075</v>
      </c>
      <c r="B16989" s="13" t="s">
        <v>13599</v>
      </c>
      <c r="C16989" s="2" t="s">
        <v>749</v>
      </c>
      <c r="D16989" s="2" t="s">
        <v>750</v>
      </c>
      <c r="E16989">
        <v>500</v>
      </c>
      <c r="F16989">
        <v>32255981</v>
      </c>
      <c r="G16989" s="2" t="s">
        <v>13598</v>
      </c>
      <c r="H16989" s="2" t="s">
        <v>2642</v>
      </c>
      <c r="I16989" s="2" t="s">
        <v>873</v>
      </c>
      <c r="J16989" s="2" t="s">
        <v>109</v>
      </c>
      <c r="K16989" s="3">
        <v>4530</v>
      </c>
    </row>
    <row r="16990" spans="1:11" x14ac:dyDescent="0.25">
      <c r="A16990" s="1">
        <v>44076</v>
      </c>
      <c r="B16990" s="13" t="s">
        <v>13597</v>
      </c>
      <c r="C16990" s="2" t="s">
        <v>12794</v>
      </c>
      <c r="D16990" s="2" t="s">
        <v>12795</v>
      </c>
      <c r="E16990">
        <v>600</v>
      </c>
      <c r="F16990">
        <v>32255981</v>
      </c>
      <c r="G16990" s="2" t="s">
        <v>13598</v>
      </c>
      <c r="H16990" s="2" t="s">
        <v>2642</v>
      </c>
      <c r="I16990" s="2" t="s">
        <v>873</v>
      </c>
      <c r="J16990" s="2" t="s">
        <v>109</v>
      </c>
      <c r="K16990" s="3">
        <v>4530</v>
      </c>
    </row>
    <row r="16991" spans="1:11" x14ac:dyDescent="0.25">
      <c r="A16991" s="1">
        <v>44076</v>
      </c>
      <c r="B16991" s="13" t="s">
        <v>13597</v>
      </c>
      <c r="C16991" s="2" t="s">
        <v>225</v>
      </c>
      <c r="D16991" s="2" t="s">
        <v>226</v>
      </c>
      <c r="E16991">
        <v>2000</v>
      </c>
      <c r="F16991">
        <v>32255981</v>
      </c>
      <c r="G16991" s="2" t="s">
        <v>13598</v>
      </c>
      <c r="H16991" s="2" t="s">
        <v>2642</v>
      </c>
      <c r="I16991" s="2" t="s">
        <v>873</v>
      </c>
      <c r="J16991" s="2" t="s">
        <v>109</v>
      </c>
      <c r="K16991" s="3">
        <v>4530</v>
      </c>
    </row>
    <row r="16992" spans="1:11" x14ac:dyDescent="0.25">
      <c r="A16992" s="1">
        <v>44076</v>
      </c>
      <c r="B16992" s="13" t="s">
        <v>13597</v>
      </c>
      <c r="C16992" s="2" t="s">
        <v>7197</v>
      </c>
      <c r="D16992" s="2" t="s">
        <v>7198</v>
      </c>
      <c r="E16992">
        <v>2000</v>
      </c>
      <c r="F16992">
        <v>32255981</v>
      </c>
      <c r="G16992" s="2" t="s">
        <v>13598</v>
      </c>
      <c r="H16992" s="2" t="s">
        <v>2642</v>
      </c>
      <c r="I16992" s="2" t="s">
        <v>873</v>
      </c>
      <c r="J16992" s="2" t="s">
        <v>109</v>
      </c>
      <c r="K16992" s="3">
        <v>4530</v>
      </c>
    </row>
    <row r="16993" spans="1:11" x14ac:dyDescent="0.25">
      <c r="A16993" s="1">
        <v>44075</v>
      </c>
      <c r="B16993" s="13" t="s">
        <v>13599</v>
      </c>
      <c r="C16993" s="2" t="s">
        <v>5087</v>
      </c>
      <c r="D16993" s="2" t="s">
        <v>5088</v>
      </c>
      <c r="E16993">
        <v>100</v>
      </c>
      <c r="F16993">
        <v>32255981</v>
      </c>
      <c r="G16993" s="2" t="s">
        <v>13598</v>
      </c>
      <c r="H16993" s="2" t="s">
        <v>2642</v>
      </c>
      <c r="I16993" s="2" t="s">
        <v>873</v>
      </c>
      <c r="J16993" s="2" t="s">
        <v>109</v>
      </c>
      <c r="K16993" s="3">
        <v>4530</v>
      </c>
    </row>
    <row r="16994" spans="1:11" x14ac:dyDescent="0.25">
      <c r="A16994" s="1">
        <v>44076</v>
      </c>
      <c r="B16994" s="13" t="s">
        <v>13597</v>
      </c>
      <c r="C16994" s="2" t="s">
        <v>2996</v>
      </c>
      <c r="D16994" s="2" t="s">
        <v>2997</v>
      </c>
      <c r="E16994">
        <v>400</v>
      </c>
      <c r="F16994">
        <v>32255981</v>
      </c>
      <c r="G16994" s="2" t="s">
        <v>13598</v>
      </c>
      <c r="H16994" s="2" t="s">
        <v>2642</v>
      </c>
      <c r="I16994" s="2" t="s">
        <v>873</v>
      </c>
      <c r="J16994" s="2" t="s">
        <v>109</v>
      </c>
      <c r="K16994" s="3">
        <v>4530</v>
      </c>
    </row>
    <row r="16995" spans="1:11" x14ac:dyDescent="0.25">
      <c r="A16995" s="1">
        <v>44075</v>
      </c>
      <c r="B16995" s="13" t="s">
        <v>13599</v>
      </c>
      <c r="C16995" s="2" t="s">
        <v>5748</v>
      </c>
      <c r="D16995" s="2" t="s">
        <v>5749</v>
      </c>
      <c r="E16995">
        <v>120</v>
      </c>
      <c r="F16995">
        <v>32255981</v>
      </c>
      <c r="G16995" s="2" t="s">
        <v>13598</v>
      </c>
      <c r="H16995" s="2" t="s">
        <v>2642</v>
      </c>
      <c r="I16995" s="2" t="s">
        <v>873</v>
      </c>
      <c r="J16995" s="2" t="s">
        <v>109</v>
      </c>
      <c r="K16995" s="3">
        <v>4530</v>
      </c>
    </row>
    <row r="16996" spans="1:11" x14ac:dyDescent="0.25">
      <c r="A16996" s="1">
        <v>44075</v>
      </c>
      <c r="B16996" s="13" t="s">
        <v>13599</v>
      </c>
      <c r="C16996" s="2" t="s">
        <v>8842</v>
      </c>
      <c r="D16996" s="2" t="s">
        <v>8843</v>
      </c>
      <c r="E16996">
        <v>20</v>
      </c>
      <c r="F16996">
        <v>32255981</v>
      </c>
      <c r="G16996" s="2" t="s">
        <v>13598</v>
      </c>
      <c r="H16996" s="2" t="s">
        <v>2642</v>
      </c>
      <c r="I16996" s="2" t="s">
        <v>873</v>
      </c>
      <c r="J16996" s="2" t="s">
        <v>109</v>
      </c>
      <c r="K16996" s="3">
        <v>4530</v>
      </c>
    </row>
    <row r="16997" spans="1:11" x14ac:dyDescent="0.25">
      <c r="A16997" s="1">
        <v>44076</v>
      </c>
      <c r="B16997" s="13" t="s">
        <v>13597</v>
      </c>
      <c r="C16997" s="2" t="s">
        <v>54</v>
      </c>
      <c r="D16997" s="2" t="s">
        <v>55</v>
      </c>
      <c r="E16997">
        <v>5000</v>
      </c>
      <c r="F16997">
        <v>32255981</v>
      </c>
      <c r="G16997" s="2" t="s">
        <v>13598</v>
      </c>
      <c r="H16997" s="2" t="s">
        <v>2642</v>
      </c>
      <c r="I16997" s="2" t="s">
        <v>873</v>
      </c>
      <c r="J16997" s="2" t="s">
        <v>109</v>
      </c>
      <c r="K16997" s="3">
        <v>4530</v>
      </c>
    </row>
    <row r="16998" spans="1:11" x14ac:dyDescent="0.25">
      <c r="A16998" s="1">
        <v>44076</v>
      </c>
      <c r="B16998" s="13" t="s">
        <v>13597</v>
      </c>
      <c r="C16998" s="2" t="s">
        <v>4080</v>
      </c>
      <c r="D16998" s="2" t="s">
        <v>4081</v>
      </c>
      <c r="E16998">
        <v>1000</v>
      </c>
      <c r="F16998">
        <v>32255981</v>
      </c>
      <c r="G16998" s="2" t="s">
        <v>13598</v>
      </c>
      <c r="H16998" s="2" t="s">
        <v>2642</v>
      </c>
      <c r="I16998" s="2" t="s">
        <v>873</v>
      </c>
      <c r="J16998" s="2" t="s">
        <v>109</v>
      </c>
      <c r="K16998" s="3">
        <v>4530</v>
      </c>
    </row>
    <row r="16999" spans="1:11" x14ac:dyDescent="0.25">
      <c r="A16999" s="1">
        <v>44084</v>
      </c>
      <c r="B16999" s="13" t="s">
        <v>13600</v>
      </c>
      <c r="C16999" s="2" t="s">
        <v>13601</v>
      </c>
      <c r="D16999" s="2" t="s">
        <v>13602</v>
      </c>
      <c r="E16999">
        <v>20</v>
      </c>
      <c r="F16999">
        <v>860029097</v>
      </c>
      <c r="G16999" s="2" t="s">
        <v>13603</v>
      </c>
      <c r="H16999" s="2" t="s">
        <v>12620</v>
      </c>
      <c r="I16999" s="2" t="s">
        <v>145</v>
      </c>
      <c r="J16999" s="2" t="s">
        <v>13</v>
      </c>
      <c r="K16999" s="3">
        <v>210</v>
      </c>
    </row>
    <row r="17000" spans="1:11" x14ac:dyDescent="0.25">
      <c r="A17000" s="1">
        <v>44076</v>
      </c>
      <c r="B17000" s="13" t="s">
        <v>13597</v>
      </c>
      <c r="C17000" s="2" t="s">
        <v>344</v>
      </c>
      <c r="D17000" s="2" t="s">
        <v>345</v>
      </c>
      <c r="E17000">
        <v>2000</v>
      </c>
      <c r="F17000">
        <v>32255981</v>
      </c>
      <c r="G17000" s="2" t="s">
        <v>13598</v>
      </c>
      <c r="H17000" s="2" t="s">
        <v>2642</v>
      </c>
      <c r="I17000" s="2" t="s">
        <v>873</v>
      </c>
      <c r="J17000" s="2" t="s">
        <v>109</v>
      </c>
      <c r="K17000" s="3">
        <v>4530</v>
      </c>
    </row>
    <row r="17001" spans="1:11" x14ac:dyDescent="0.25">
      <c r="A17001" s="1">
        <v>44076</v>
      </c>
      <c r="B17001" s="13" t="s">
        <v>13597</v>
      </c>
      <c r="C17001" s="2" t="s">
        <v>735</v>
      </c>
      <c r="D17001" s="2" t="s">
        <v>736</v>
      </c>
      <c r="E17001">
        <v>2000</v>
      </c>
      <c r="F17001">
        <v>32255981</v>
      </c>
      <c r="G17001" s="2" t="s">
        <v>13598</v>
      </c>
      <c r="H17001" s="2" t="s">
        <v>2642</v>
      </c>
      <c r="I17001" s="2" t="s">
        <v>873</v>
      </c>
      <c r="J17001" s="2" t="s">
        <v>109</v>
      </c>
      <c r="K17001" s="3">
        <v>4530</v>
      </c>
    </row>
    <row r="17002" spans="1:11" x14ac:dyDescent="0.25">
      <c r="A17002" s="1">
        <v>44075</v>
      </c>
      <c r="B17002" s="13" t="s">
        <v>13599</v>
      </c>
      <c r="C17002" s="2" t="s">
        <v>10694</v>
      </c>
      <c r="D17002" s="2" t="s">
        <v>10695</v>
      </c>
      <c r="E17002">
        <v>10</v>
      </c>
      <c r="F17002">
        <v>32255981</v>
      </c>
      <c r="G17002" s="2" t="s">
        <v>13598</v>
      </c>
      <c r="H17002" s="2" t="s">
        <v>2642</v>
      </c>
      <c r="I17002" s="2" t="s">
        <v>873</v>
      </c>
      <c r="J17002" s="2" t="s">
        <v>109</v>
      </c>
      <c r="K17002" s="3">
        <v>4530</v>
      </c>
    </row>
    <row r="17003" spans="1:11" x14ac:dyDescent="0.25">
      <c r="A17003" s="1">
        <v>44075</v>
      </c>
      <c r="B17003" s="13" t="s">
        <v>13599</v>
      </c>
      <c r="C17003" s="2" t="s">
        <v>2595</v>
      </c>
      <c r="D17003" s="2" t="s">
        <v>2596</v>
      </c>
      <c r="E17003">
        <v>120</v>
      </c>
      <c r="F17003">
        <v>32255981</v>
      </c>
      <c r="G17003" s="2" t="s">
        <v>13598</v>
      </c>
      <c r="H17003" s="2" t="s">
        <v>2642</v>
      </c>
      <c r="I17003" s="2" t="s">
        <v>873</v>
      </c>
      <c r="J17003" s="2" t="s">
        <v>109</v>
      </c>
      <c r="K17003" s="3">
        <v>4530</v>
      </c>
    </row>
    <row r="17004" spans="1:11" x14ac:dyDescent="0.25">
      <c r="A17004" s="1">
        <v>44076</v>
      </c>
      <c r="B17004" s="13" t="s">
        <v>13597</v>
      </c>
      <c r="C17004" s="2" t="s">
        <v>13604</v>
      </c>
      <c r="D17004" s="2" t="s">
        <v>13605</v>
      </c>
      <c r="E17004">
        <v>100</v>
      </c>
      <c r="F17004">
        <v>32255981</v>
      </c>
      <c r="G17004" s="2" t="s">
        <v>13598</v>
      </c>
      <c r="H17004" s="2" t="s">
        <v>2642</v>
      </c>
      <c r="I17004" s="2" t="s">
        <v>873</v>
      </c>
      <c r="J17004" s="2" t="s">
        <v>109</v>
      </c>
      <c r="K17004" s="3">
        <v>4530</v>
      </c>
    </row>
    <row r="17005" spans="1:11" x14ac:dyDescent="0.25">
      <c r="A17005" s="1">
        <v>44076</v>
      </c>
      <c r="B17005" s="13" t="s">
        <v>13597</v>
      </c>
      <c r="C17005" s="2" t="s">
        <v>10130</v>
      </c>
      <c r="D17005" s="2" t="s">
        <v>10131</v>
      </c>
      <c r="E17005">
        <v>100</v>
      </c>
      <c r="F17005">
        <v>32255981</v>
      </c>
      <c r="G17005" s="2" t="s">
        <v>13598</v>
      </c>
      <c r="H17005" s="2" t="s">
        <v>2642</v>
      </c>
      <c r="I17005" s="2" t="s">
        <v>873</v>
      </c>
      <c r="J17005" s="2" t="s">
        <v>109</v>
      </c>
      <c r="K17005" s="3">
        <v>4530</v>
      </c>
    </row>
    <row r="17006" spans="1:11" x14ac:dyDescent="0.25">
      <c r="A17006" s="1">
        <v>44076</v>
      </c>
      <c r="B17006" s="13" t="s">
        <v>13597</v>
      </c>
      <c r="C17006" s="2" t="s">
        <v>383</v>
      </c>
      <c r="D17006" s="2" t="s">
        <v>384</v>
      </c>
      <c r="E17006">
        <v>3000</v>
      </c>
      <c r="F17006">
        <v>32255981</v>
      </c>
      <c r="G17006" s="2" t="s">
        <v>13598</v>
      </c>
      <c r="H17006" s="2" t="s">
        <v>2642</v>
      </c>
      <c r="I17006" s="2" t="s">
        <v>873</v>
      </c>
      <c r="J17006" s="2" t="s">
        <v>109</v>
      </c>
      <c r="K17006" s="3">
        <v>4530</v>
      </c>
    </row>
    <row r="17007" spans="1:11" x14ac:dyDescent="0.25">
      <c r="A17007" s="1">
        <v>44076</v>
      </c>
      <c r="B17007" s="13" t="s">
        <v>13597</v>
      </c>
      <c r="C17007" s="2" t="s">
        <v>248</v>
      </c>
      <c r="D17007" s="2" t="s">
        <v>249</v>
      </c>
      <c r="E17007">
        <v>2000</v>
      </c>
      <c r="F17007">
        <v>32255981</v>
      </c>
      <c r="G17007" s="2" t="s">
        <v>13598</v>
      </c>
      <c r="H17007" s="2" t="s">
        <v>2642</v>
      </c>
      <c r="I17007" s="2" t="s">
        <v>873</v>
      </c>
      <c r="J17007" s="2" t="s">
        <v>109</v>
      </c>
      <c r="K17007" s="3">
        <v>4530</v>
      </c>
    </row>
    <row r="17008" spans="1:11" x14ac:dyDescent="0.25">
      <c r="A17008" s="1">
        <v>44076</v>
      </c>
      <c r="B17008" s="13" t="s">
        <v>13597</v>
      </c>
      <c r="C17008" s="2" t="s">
        <v>5969</v>
      </c>
      <c r="D17008" s="2" t="s">
        <v>5970</v>
      </c>
      <c r="E17008">
        <v>100</v>
      </c>
      <c r="F17008">
        <v>32255981</v>
      </c>
      <c r="G17008" s="2" t="s">
        <v>13598</v>
      </c>
      <c r="H17008" s="2" t="s">
        <v>2642</v>
      </c>
      <c r="I17008" s="2" t="s">
        <v>873</v>
      </c>
      <c r="J17008" s="2" t="s">
        <v>109</v>
      </c>
      <c r="K17008" s="3">
        <v>4530</v>
      </c>
    </row>
    <row r="17009" spans="1:11" x14ac:dyDescent="0.25">
      <c r="A17009" s="1">
        <v>44076</v>
      </c>
      <c r="B17009" s="13" t="s">
        <v>13597</v>
      </c>
      <c r="C17009" s="2" t="s">
        <v>5247</v>
      </c>
      <c r="D17009" s="2" t="s">
        <v>5248</v>
      </c>
      <c r="E17009">
        <v>300</v>
      </c>
      <c r="F17009">
        <v>32255981</v>
      </c>
      <c r="G17009" s="2" t="s">
        <v>13598</v>
      </c>
      <c r="H17009" s="2" t="s">
        <v>2642</v>
      </c>
      <c r="I17009" s="2" t="s">
        <v>873</v>
      </c>
      <c r="J17009" s="2" t="s">
        <v>109</v>
      </c>
      <c r="K17009" s="3">
        <v>4530</v>
      </c>
    </row>
    <row r="17010" spans="1:11" x14ac:dyDescent="0.25">
      <c r="A17010" s="1">
        <v>44076</v>
      </c>
      <c r="B17010" s="13" t="s">
        <v>13597</v>
      </c>
      <c r="C17010" s="2" t="s">
        <v>3128</v>
      </c>
      <c r="D17010" s="2" t="s">
        <v>3129</v>
      </c>
      <c r="E17010">
        <v>2000</v>
      </c>
      <c r="F17010">
        <v>32255981</v>
      </c>
      <c r="G17010" s="2" t="s">
        <v>13598</v>
      </c>
      <c r="H17010" s="2" t="s">
        <v>2642</v>
      </c>
      <c r="I17010" s="2" t="s">
        <v>873</v>
      </c>
      <c r="J17010" s="2" t="s">
        <v>109</v>
      </c>
      <c r="K17010" s="3">
        <v>4530</v>
      </c>
    </row>
    <row r="17011" spans="1:11" x14ac:dyDescent="0.25">
      <c r="A17011" s="1">
        <v>44096</v>
      </c>
      <c r="B17011" s="13" t="s">
        <v>13606</v>
      </c>
      <c r="C17011" s="2" t="s">
        <v>836</v>
      </c>
      <c r="D17011" s="2" t="s">
        <v>837</v>
      </c>
      <c r="E17011">
        <v>1200</v>
      </c>
      <c r="F17011">
        <v>3275555</v>
      </c>
      <c r="G17011" s="2" t="s">
        <v>2289</v>
      </c>
      <c r="H17011" s="2" t="s">
        <v>1741</v>
      </c>
      <c r="I17011" s="2" t="s">
        <v>1337</v>
      </c>
      <c r="J17011" s="2" t="s">
        <v>109</v>
      </c>
      <c r="K17011" s="3">
        <v>4752</v>
      </c>
    </row>
    <row r="17012" spans="1:11" x14ac:dyDescent="0.25">
      <c r="A17012" s="1">
        <v>44076</v>
      </c>
      <c r="B17012" s="13" t="s">
        <v>13597</v>
      </c>
      <c r="C17012" s="2" t="s">
        <v>84</v>
      </c>
      <c r="D17012" s="2" t="s">
        <v>85</v>
      </c>
      <c r="E17012">
        <v>3000</v>
      </c>
      <c r="F17012">
        <v>32255981</v>
      </c>
      <c r="G17012" s="2" t="s">
        <v>13598</v>
      </c>
      <c r="H17012" s="2" t="s">
        <v>2642</v>
      </c>
      <c r="I17012" s="2" t="s">
        <v>873</v>
      </c>
      <c r="J17012" s="2" t="s">
        <v>109</v>
      </c>
      <c r="K17012" s="3">
        <v>4530</v>
      </c>
    </row>
    <row r="17013" spans="1:11" x14ac:dyDescent="0.25">
      <c r="A17013" s="1">
        <v>44076</v>
      </c>
      <c r="B17013" s="13" t="s">
        <v>13597</v>
      </c>
      <c r="C17013" s="2" t="s">
        <v>4621</v>
      </c>
      <c r="D17013" s="2" t="s">
        <v>4622</v>
      </c>
      <c r="E17013">
        <v>100</v>
      </c>
      <c r="F17013">
        <v>32255981</v>
      </c>
      <c r="G17013" s="2" t="s">
        <v>13598</v>
      </c>
      <c r="H17013" s="2" t="s">
        <v>2642</v>
      </c>
      <c r="I17013" s="2" t="s">
        <v>873</v>
      </c>
      <c r="J17013" s="2" t="s">
        <v>109</v>
      </c>
      <c r="K17013" s="3">
        <v>4530</v>
      </c>
    </row>
    <row r="17014" spans="1:11" x14ac:dyDescent="0.25">
      <c r="A17014" s="1">
        <v>44076</v>
      </c>
      <c r="B17014" s="13" t="s">
        <v>13597</v>
      </c>
      <c r="C17014" s="2" t="s">
        <v>5829</v>
      </c>
      <c r="D17014" s="2" t="s">
        <v>5830</v>
      </c>
      <c r="E17014">
        <v>1000</v>
      </c>
      <c r="F17014">
        <v>32255981</v>
      </c>
      <c r="G17014" s="2" t="s">
        <v>13598</v>
      </c>
      <c r="H17014" s="2" t="s">
        <v>2642</v>
      </c>
      <c r="I17014" s="2" t="s">
        <v>873</v>
      </c>
      <c r="J17014" s="2" t="s">
        <v>109</v>
      </c>
      <c r="K17014" s="3">
        <v>4530</v>
      </c>
    </row>
    <row r="17015" spans="1:11" x14ac:dyDescent="0.25">
      <c r="A17015" s="1">
        <v>44076</v>
      </c>
      <c r="B17015" s="13" t="s">
        <v>13597</v>
      </c>
      <c r="C17015" s="2" t="s">
        <v>4663</v>
      </c>
      <c r="D17015" s="2" t="s">
        <v>4664</v>
      </c>
      <c r="E17015">
        <v>1000</v>
      </c>
      <c r="F17015">
        <v>32255981</v>
      </c>
      <c r="G17015" s="2" t="s">
        <v>13598</v>
      </c>
      <c r="H17015" s="2" t="s">
        <v>2642</v>
      </c>
      <c r="I17015" s="2" t="s">
        <v>873</v>
      </c>
      <c r="J17015" s="2" t="s">
        <v>109</v>
      </c>
      <c r="K17015" s="3">
        <v>4530</v>
      </c>
    </row>
    <row r="17016" spans="1:11" x14ac:dyDescent="0.25">
      <c r="A17016" s="1">
        <v>44076</v>
      </c>
      <c r="B17016" s="13" t="s">
        <v>13597</v>
      </c>
      <c r="C17016" s="2" t="s">
        <v>456</v>
      </c>
      <c r="D17016" s="2" t="s">
        <v>457</v>
      </c>
      <c r="E17016">
        <v>100</v>
      </c>
      <c r="F17016">
        <v>32255981</v>
      </c>
      <c r="G17016" s="2" t="s">
        <v>13598</v>
      </c>
      <c r="H17016" s="2" t="s">
        <v>2642</v>
      </c>
      <c r="I17016" s="2" t="s">
        <v>873</v>
      </c>
      <c r="J17016" s="2" t="s">
        <v>109</v>
      </c>
      <c r="K17016" s="3">
        <v>4530</v>
      </c>
    </row>
    <row r="17017" spans="1:11" x14ac:dyDescent="0.25">
      <c r="A17017" s="1">
        <v>44076</v>
      </c>
      <c r="B17017" s="13" t="s">
        <v>13597</v>
      </c>
      <c r="C17017" s="2" t="s">
        <v>273</v>
      </c>
      <c r="D17017" s="2" t="s">
        <v>274</v>
      </c>
      <c r="E17017">
        <v>100</v>
      </c>
      <c r="F17017">
        <v>32255981</v>
      </c>
      <c r="G17017" s="2" t="s">
        <v>13598</v>
      </c>
      <c r="H17017" s="2" t="s">
        <v>2642</v>
      </c>
      <c r="I17017" s="2" t="s">
        <v>873</v>
      </c>
      <c r="J17017" s="2" t="s">
        <v>109</v>
      </c>
      <c r="K17017" s="3">
        <v>4530</v>
      </c>
    </row>
    <row r="17018" spans="1:11" x14ac:dyDescent="0.25">
      <c r="A17018" s="1">
        <v>44076</v>
      </c>
      <c r="B17018" s="13" t="s">
        <v>13597</v>
      </c>
      <c r="C17018" s="2" t="s">
        <v>804</v>
      </c>
      <c r="D17018" s="2" t="s">
        <v>805</v>
      </c>
      <c r="E17018">
        <v>2000</v>
      </c>
      <c r="F17018">
        <v>32255981</v>
      </c>
      <c r="G17018" s="2" t="s">
        <v>13598</v>
      </c>
      <c r="H17018" s="2" t="s">
        <v>2642</v>
      </c>
      <c r="I17018" s="2" t="s">
        <v>873</v>
      </c>
      <c r="J17018" s="2" t="s">
        <v>109</v>
      </c>
      <c r="K17018" s="3">
        <v>4530</v>
      </c>
    </row>
    <row r="17019" spans="1:11" x14ac:dyDescent="0.25">
      <c r="A17019" s="1">
        <v>44076</v>
      </c>
      <c r="B17019" s="13" t="s">
        <v>13597</v>
      </c>
      <c r="C17019" s="2" t="s">
        <v>4523</v>
      </c>
      <c r="D17019" s="2" t="s">
        <v>4524</v>
      </c>
      <c r="E17019">
        <v>500</v>
      </c>
      <c r="F17019">
        <v>32255981</v>
      </c>
      <c r="G17019" s="2" t="s">
        <v>13598</v>
      </c>
      <c r="H17019" s="2" t="s">
        <v>2642</v>
      </c>
      <c r="I17019" s="2" t="s">
        <v>873</v>
      </c>
      <c r="J17019" s="2" t="s">
        <v>109</v>
      </c>
      <c r="K17019" s="3">
        <v>4530</v>
      </c>
    </row>
    <row r="17020" spans="1:11" x14ac:dyDescent="0.25">
      <c r="A17020" s="1">
        <v>44076</v>
      </c>
      <c r="B17020" s="13" t="s">
        <v>13597</v>
      </c>
      <c r="C17020" s="2" t="s">
        <v>13607</v>
      </c>
      <c r="D17020" s="2" t="s">
        <v>13608</v>
      </c>
      <c r="E17020">
        <v>100</v>
      </c>
      <c r="F17020">
        <v>32255981</v>
      </c>
      <c r="G17020" s="2" t="s">
        <v>13598</v>
      </c>
      <c r="H17020" s="2" t="s">
        <v>2642</v>
      </c>
      <c r="I17020" s="2" t="s">
        <v>873</v>
      </c>
      <c r="J17020" s="2" t="s">
        <v>109</v>
      </c>
      <c r="K17020" s="3">
        <v>4530</v>
      </c>
    </row>
    <row r="17021" spans="1:11" x14ac:dyDescent="0.25">
      <c r="A17021" s="1">
        <v>44075</v>
      </c>
      <c r="B17021" s="13" t="s">
        <v>13599</v>
      </c>
      <c r="C17021" s="2" t="s">
        <v>2843</v>
      </c>
      <c r="D17021" s="2" t="s">
        <v>2844</v>
      </c>
      <c r="E17021">
        <v>100</v>
      </c>
      <c r="F17021">
        <v>32255981</v>
      </c>
      <c r="G17021" s="2" t="s">
        <v>13598</v>
      </c>
      <c r="H17021" s="2" t="s">
        <v>2642</v>
      </c>
      <c r="I17021" s="2" t="s">
        <v>873</v>
      </c>
      <c r="J17021" s="2" t="s">
        <v>109</v>
      </c>
      <c r="K17021" s="3">
        <v>4530</v>
      </c>
    </row>
    <row r="17022" spans="1:11" x14ac:dyDescent="0.25">
      <c r="A17022" s="1">
        <v>44076</v>
      </c>
      <c r="B17022" s="13" t="s">
        <v>13597</v>
      </c>
      <c r="C17022" s="2" t="s">
        <v>7690</v>
      </c>
      <c r="D17022" s="2" t="s">
        <v>7691</v>
      </c>
      <c r="E17022">
        <v>200</v>
      </c>
      <c r="F17022">
        <v>32255981</v>
      </c>
      <c r="G17022" s="2" t="s">
        <v>13598</v>
      </c>
      <c r="H17022" s="2" t="s">
        <v>2642</v>
      </c>
      <c r="I17022" s="2" t="s">
        <v>873</v>
      </c>
      <c r="J17022" s="2" t="s">
        <v>109</v>
      </c>
      <c r="K17022" s="3">
        <v>4530</v>
      </c>
    </row>
    <row r="17023" spans="1:11" x14ac:dyDescent="0.25">
      <c r="A17023" s="1">
        <v>44076</v>
      </c>
      <c r="B17023" s="13" t="s">
        <v>13597</v>
      </c>
      <c r="C17023" s="2" t="s">
        <v>4746</v>
      </c>
      <c r="D17023" s="2" t="s">
        <v>4747</v>
      </c>
      <c r="E17023">
        <v>200</v>
      </c>
      <c r="F17023">
        <v>32255981</v>
      </c>
      <c r="G17023" s="2" t="s">
        <v>13598</v>
      </c>
      <c r="H17023" s="2" t="s">
        <v>2642</v>
      </c>
      <c r="I17023" s="2" t="s">
        <v>873</v>
      </c>
      <c r="J17023" s="2" t="s">
        <v>109</v>
      </c>
      <c r="K17023" s="3">
        <v>4530</v>
      </c>
    </row>
    <row r="17024" spans="1:11" x14ac:dyDescent="0.25">
      <c r="A17024" s="1">
        <v>44076</v>
      </c>
      <c r="B17024" s="13" t="s">
        <v>13597</v>
      </c>
      <c r="C17024" s="2" t="s">
        <v>5244</v>
      </c>
      <c r="D17024" s="2" t="s">
        <v>5245</v>
      </c>
      <c r="E17024">
        <v>500</v>
      </c>
      <c r="F17024">
        <v>32255981</v>
      </c>
      <c r="G17024" s="2" t="s">
        <v>13598</v>
      </c>
      <c r="H17024" s="2" t="s">
        <v>2642</v>
      </c>
      <c r="I17024" s="2" t="s">
        <v>873</v>
      </c>
      <c r="J17024" s="2" t="s">
        <v>109</v>
      </c>
      <c r="K17024" s="3">
        <v>4530</v>
      </c>
    </row>
    <row r="17025" spans="1:11" x14ac:dyDescent="0.25">
      <c r="A17025" s="1">
        <v>44075</v>
      </c>
      <c r="B17025" s="13" t="s">
        <v>13599</v>
      </c>
      <c r="C17025" s="2" t="s">
        <v>1072</v>
      </c>
      <c r="D17025" s="2" t="s">
        <v>1073</v>
      </c>
      <c r="E17025">
        <v>1000</v>
      </c>
      <c r="F17025">
        <v>32255981</v>
      </c>
      <c r="G17025" s="2" t="s">
        <v>13598</v>
      </c>
      <c r="H17025" s="2" t="s">
        <v>2642</v>
      </c>
      <c r="I17025" s="2" t="s">
        <v>873</v>
      </c>
      <c r="J17025" s="2" t="s">
        <v>109</v>
      </c>
      <c r="K17025" s="3">
        <v>4530</v>
      </c>
    </row>
    <row r="17026" spans="1:11" x14ac:dyDescent="0.25">
      <c r="A17026" s="1">
        <v>44076</v>
      </c>
      <c r="B17026" s="13" t="s">
        <v>13597</v>
      </c>
      <c r="C17026" s="2" t="s">
        <v>4072</v>
      </c>
      <c r="D17026" s="2" t="s">
        <v>4073</v>
      </c>
      <c r="E17026">
        <v>500</v>
      </c>
      <c r="F17026">
        <v>32255981</v>
      </c>
      <c r="G17026" s="2" t="s">
        <v>13598</v>
      </c>
      <c r="H17026" s="2" t="s">
        <v>2642</v>
      </c>
      <c r="I17026" s="2" t="s">
        <v>873</v>
      </c>
      <c r="J17026" s="2" t="s">
        <v>109</v>
      </c>
      <c r="K17026" s="3">
        <v>4530</v>
      </c>
    </row>
    <row r="17027" spans="1:11" x14ac:dyDescent="0.25">
      <c r="A17027" s="1">
        <v>44075</v>
      </c>
      <c r="B17027" s="13" t="s">
        <v>13599</v>
      </c>
      <c r="C17027" s="2" t="s">
        <v>2823</v>
      </c>
      <c r="D17027" s="2" t="s">
        <v>2824</v>
      </c>
      <c r="E17027">
        <v>240</v>
      </c>
      <c r="F17027">
        <v>32255981</v>
      </c>
      <c r="G17027" s="2" t="s">
        <v>13598</v>
      </c>
      <c r="H17027" s="2" t="s">
        <v>2642</v>
      </c>
      <c r="I17027" s="2" t="s">
        <v>873</v>
      </c>
      <c r="J17027" s="2" t="s">
        <v>109</v>
      </c>
      <c r="K17027" s="3">
        <v>4530</v>
      </c>
    </row>
    <row r="17028" spans="1:11" x14ac:dyDescent="0.25">
      <c r="A17028" s="1">
        <v>44076</v>
      </c>
      <c r="B17028" s="13" t="s">
        <v>13597</v>
      </c>
      <c r="C17028" s="2" t="s">
        <v>380</v>
      </c>
      <c r="D17028" s="2" t="s">
        <v>381</v>
      </c>
      <c r="E17028">
        <v>5000</v>
      </c>
      <c r="F17028">
        <v>32255981</v>
      </c>
      <c r="G17028" s="2" t="s">
        <v>13598</v>
      </c>
      <c r="H17028" s="2" t="s">
        <v>2642</v>
      </c>
      <c r="I17028" s="2" t="s">
        <v>873</v>
      </c>
      <c r="J17028" s="2" t="s">
        <v>109</v>
      </c>
      <c r="K17028" s="3">
        <v>4530</v>
      </c>
    </row>
    <row r="17029" spans="1:11" x14ac:dyDescent="0.25">
      <c r="A17029" s="1">
        <v>44076</v>
      </c>
      <c r="B17029" s="13" t="s">
        <v>13597</v>
      </c>
      <c r="C17029" s="2" t="s">
        <v>2978</v>
      </c>
      <c r="D17029" s="2" t="s">
        <v>2979</v>
      </c>
      <c r="E17029">
        <v>400</v>
      </c>
      <c r="F17029">
        <v>32255981</v>
      </c>
      <c r="G17029" s="2" t="s">
        <v>13598</v>
      </c>
      <c r="H17029" s="2" t="s">
        <v>2642</v>
      </c>
      <c r="I17029" s="2" t="s">
        <v>873</v>
      </c>
      <c r="J17029" s="2" t="s">
        <v>109</v>
      </c>
      <c r="K17029" s="3">
        <v>4530</v>
      </c>
    </row>
    <row r="17030" spans="1:11" x14ac:dyDescent="0.25">
      <c r="A17030" s="1">
        <v>44075</v>
      </c>
      <c r="B17030" s="13" t="s">
        <v>13599</v>
      </c>
      <c r="C17030" s="2" t="s">
        <v>3907</v>
      </c>
      <c r="D17030" s="2" t="s">
        <v>3908</v>
      </c>
      <c r="E17030">
        <v>20</v>
      </c>
      <c r="F17030">
        <v>32255981</v>
      </c>
      <c r="G17030" s="2" t="s">
        <v>13598</v>
      </c>
      <c r="H17030" s="2" t="s">
        <v>2642</v>
      </c>
      <c r="I17030" s="2" t="s">
        <v>873</v>
      </c>
      <c r="J17030" s="2" t="s">
        <v>109</v>
      </c>
      <c r="K17030" s="3">
        <v>4530</v>
      </c>
    </row>
    <row r="17031" spans="1:11" x14ac:dyDescent="0.25">
      <c r="A17031" s="1">
        <v>44075</v>
      </c>
      <c r="B17031" s="13" t="s">
        <v>13599</v>
      </c>
      <c r="C17031" s="2" t="s">
        <v>970</v>
      </c>
      <c r="D17031" s="2" t="s">
        <v>971</v>
      </c>
      <c r="E17031">
        <v>2000</v>
      </c>
      <c r="F17031">
        <v>32255981</v>
      </c>
      <c r="G17031" s="2" t="s">
        <v>13598</v>
      </c>
      <c r="H17031" s="2" t="s">
        <v>2642</v>
      </c>
      <c r="I17031" s="2" t="s">
        <v>873</v>
      </c>
      <c r="J17031" s="2" t="s">
        <v>109</v>
      </c>
      <c r="K17031" s="3">
        <v>4530</v>
      </c>
    </row>
    <row r="17032" spans="1:11" x14ac:dyDescent="0.25">
      <c r="A17032" s="1">
        <v>44075</v>
      </c>
      <c r="B17032" s="13" t="s">
        <v>13599</v>
      </c>
      <c r="C17032" s="2" t="s">
        <v>4615</v>
      </c>
      <c r="D17032" s="2" t="s">
        <v>4616</v>
      </c>
      <c r="E17032">
        <v>1000</v>
      </c>
      <c r="F17032">
        <v>32255981</v>
      </c>
      <c r="G17032" s="2" t="s">
        <v>13598</v>
      </c>
      <c r="H17032" s="2" t="s">
        <v>2642</v>
      </c>
      <c r="I17032" s="2" t="s">
        <v>873</v>
      </c>
      <c r="J17032" s="2" t="s">
        <v>109</v>
      </c>
      <c r="K17032" s="3">
        <v>4530</v>
      </c>
    </row>
    <row r="17033" spans="1:11" x14ac:dyDescent="0.25">
      <c r="A17033" s="1">
        <v>44075</v>
      </c>
      <c r="B17033" s="13" t="s">
        <v>13599</v>
      </c>
      <c r="C17033" s="2" t="s">
        <v>257</v>
      </c>
      <c r="D17033" s="2" t="s">
        <v>258</v>
      </c>
      <c r="E17033">
        <v>100</v>
      </c>
      <c r="F17033">
        <v>32255981</v>
      </c>
      <c r="G17033" s="2" t="s">
        <v>13598</v>
      </c>
      <c r="H17033" s="2" t="s">
        <v>2642</v>
      </c>
      <c r="I17033" s="2" t="s">
        <v>873</v>
      </c>
      <c r="J17033" s="2" t="s">
        <v>109</v>
      </c>
      <c r="K17033" s="3">
        <v>4530</v>
      </c>
    </row>
    <row r="17034" spans="1:11" x14ac:dyDescent="0.25">
      <c r="A17034" s="1">
        <v>44075</v>
      </c>
      <c r="B17034" s="13" t="s">
        <v>13599</v>
      </c>
      <c r="C17034" s="2" t="s">
        <v>5604</v>
      </c>
      <c r="D17034" s="2" t="s">
        <v>5605</v>
      </c>
      <c r="E17034">
        <v>1000</v>
      </c>
      <c r="F17034">
        <v>32255981</v>
      </c>
      <c r="G17034" s="2" t="s">
        <v>13598</v>
      </c>
      <c r="H17034" s="2" t="s">
        <v>2642</v>
      </c>
      <c r="I17034" s="2" t="s">
        <v>873</v>
      </c>
      <c r="J17034" s="2" t="s">
        <v>109</v>
      </c>
      <c r="K17034" s="3">
        <v>4530</v>
      </c>
    </row>
    <row r="17035" spans="1:11" x14ac:dyDescent="0.25">
      <c r="A17035" s="1">
        <v>44075</v>
      </c>
      <c r="B17035" s="13" t="s">
        <v>13599</v>
      </c>
      <c r="C17035" s="2" t="s">
        <v>5806</v>
      </c>
      <c r="D17035" s="2" t="s">
        <v>5807</v>
      </c>
      <c r="E17035">
        <v>300</v>
      </c>
      <c r="F17035">
        <v>32255981</v>
      </c>
      <c r="G17035" s="2" t="s">
        <v>13598</v>
      </c>
      <c r="H17035" s="2" t="s">
        <v>2642</v>
      </c>
      <c r="I17035" s="2" t="s">
        <v>873</v>
      </c>
      <c r="J17035" s="2" t="s">
        <v>109</v>
      </c>
      <c r="K17035" s="3">
        <v>4530</v>
      </c>
    </row>
    <row r="17036" spans="1:11" x14ac:dyDescent="0.25">
      <c r="A17036" s="1">
        <v>44084</v>
      </c>
      <c r="B17036" s="13" t="s">
        <v>13609</v>
      </c>
      <c r="C17036" s="2" t="s">
        <v>13610</v>
      </c>
      <c r="D17036" s="2" t="s">
        <v>13611</v>
      </c>
      <c r="E17036">
        <v>60</v>
      </c>
      <c r="F17036">
        <v>33204172</v>
      </c>
      <c r="G17036" s="2" t="s">
        <v>13612</v>
      </c>
      <c r="H17036" s="2" t="s">
        <v>323</v>
      </c>
      <c r="I17036" s="2" t="s">
        <v>324</v>
      </c>
      <c r="J17036" s="2" t="s">
        <v>13</v>
      </c>
      <c r="K17036" s="3">
        <v>9999</v>
      </c>
    </row>
    <row r="17037" spans="1:11" x14ac:dyDescent="0.25">
      <c r="A17037" s="1">
        <v>44076</v>
      </c>
      <c r="B17037" s="13" t="s">
        <v>13597</v>
      </c>
      <c r="C17037" s="2" t="s">
        <v>5850</v>
      </c>
      <c r="D17037" s="2" t="s">
        <v>5851</v>
      </c>
      <c r="E17037">
        <v>500</v>
      </c>
      <c r="F17037">
        <v>32255981</v>
      </c>
      <c r="G17037" s="2" t="s">
        <v>13598</v>
      </c>
      <c r="H17037" s="2" t="s">
        <v>2642</v>
      </c>
      <c r="I17037" s="2" t="s">
        <v>873</v>
      </c>
      <c r="J17037" s="2" t="s">
        <v>109</v>
      </c>
      <c r="K17037" s="3">
        <v>4530</v>
      </c>
    </row>
    <row r="17038" spans="1:11" x14ac:dyDescent="0.25">
      <c r="A17038" s="1">
        <v>44075</v>
      </c>
      <c r="B17038" s="13" t="s">
        <v>13599</v>
      </c>
      <c r="C17038" s="2" t="s">
        <v>1837</v>
      </c>
      <c r="D17038" s="2" t="s">
        <v>1838</v>
      </c>
      <c r="E17038">
        <v>200</v>
      </c>
      <c r="F17038">
        <v>32255981</v>
      </c>
      <c r="G17038" s="2" t="s">
        <v>13598</v>
      </c>
      <c r="H17038" s="2" t="s">
        <v>2642</v>
      </c>
      <c r="I17038" s="2" t="s">
        <v>873</v>
      </c>
      <c r="J17038" s="2" t="s">
        <v>109</v>
      </c>
      <c r="K17038" s="3">
        <v>4530</v>
      </c>
    </row>
    <row r="17039" spans="1:11" x14ac:dyDescent="0.25">
      <c r="A17039" s="1">
        <v>44082</v>
      </c>
      <c r="B17039" s="13" t="s">
        <v>13613</v>
      </c>
      <c r="C17039" s="2" t="s">
        <v>612</v>
      </c>
      <c r="D17039" s="2" t="s">
        <v>613</v>
      </c>
      <c r="E17039">
        <v>2000</v>
      </c>
      <c r="F17039">
        <v>32390784</v>
      </c>
      <c r="G17039" s="2" t="s">
        <v>13583</v>
      </c>
      <c r="H17039" s="2" t="s">
        <v>7205</v>
      </c>
      <c r="I17039" s="2" t="s">
        <v>181</v>
      </c>
      <c r="J17039" s="2" t="s">
        <v>109</v>
      </c>
      <c r="K17039" s="3">
        <v>4752</v>
      </c>
    </row>
    <row r="17040" spans="1:11" x14ac:dyDescent="0.25">
      <c r="A17040" s="1">
        <v>44081</v>
      </c>
      <c r="B17040" s="13" t="s">
        <v>13614</v>
      </c>
      <c r="C17040" s="2" t="s">
        <v>304</v>
      </c>
      <c r="D17040" s="2" t="s">
        <v>305</v>
      </c>
      <c r="E17040">
        <v>40</v>
      </c>
      <c r="F17040">
        <v>32701202</v>
      </c>
      <c r="G17040" s="2" t="s">
        <v>13615</v>
      </c>
      <c r="H17040" s="2" t="s">
        <v>13616</v>
      </c>
      <c r="I17040" s="2" t="s">
        <v>103</v>
      </c>
      <c r="J17040" s="2" t="s">
        <v>13</v>
      </c>
      <c r="K17040" s="3">
        <v>9999</v>
      </c>
    </row>
    <row r="17041" spans="1:11" x14ac:dyDescent="0.25">
      <c r="A17041" s="1">
        <v>44076</v>
      </c>
      <c r="B17041" s="13" t="s">
        <v>13597</v>
      </c>
      <c r="C17041" s="2" t="s">
        <v>20</v>
      </c>
      <c r="D17041" s="2" t="s">
        <v>21</v>
      </c>
      <c r="E17041">
        <v>2000</v>
      </c>
      <c r="F17041">
        <v>32255981</v>
      </c>
      <c r="G17041" s="2" t="s">
        <v>13598</v>
      </c>
      <c r="H17041" s="2" t="s">
        <v>2642</v>
      </c>
      <c r="I17041" s="2" t="s">
        <v>873</v>
      </c>
      <c r="J17041" s="2" t="s">
        <v>109</v>
      </c>
      <c r="K17041" s="3">
        <v>4530</v>
      </c>
    </row>
    <row r="17042" spans="1:11" x14ac:dyDescent="0.25">
      <c r="A17042" s="1">
        <v>44076</v>
      </c>
      <c r="B17042" s="13" t="s">
        <v>13597</v>
      </c>
      <c r="C17042" s="2" t="s">
        <v>24</v>
      </c>
      <c r="D17042" s="2" t="s">
        <v>25</v>
      </c>
      <c r="E17042">
        <v>2000</v>
      </c>
      <c r="F17042">
        <v>32255981</v>
      </c>
      <c r="G17042" s="2" t="s">
        <v>13598</v>
      </c>
      <c r="H17042" s="2" t="s">
        <v>2642</v>
      </c>
      <c r="I17042" s="2" t="s">
        <v>873</v>
      </c>
      <c r="J17042" s="2" t="s">
        <v>109</v>
      </c>
      <c r="K17042" s="3">
        <v>4530</v>
      </c>
    </row>
    <row r="17043" spans="1:11" x14ac:dyDescent="0.25">
      <c r="A17043" s="1">
        <v>44075</v>
      </c>
      <c r="B17043" s="13" t="s">
        <v>13599</v>
      </c>
      <c r="C17043" s="2" t="s">
        <v>374</v>
      </c>
      <c r="D17043" s="2" t="s">
        <v>375</v>
      </c>
      <c r="E17043">
        <v>120</v>
      </c>
      <c r="F17043">
        <v>32255981</v>
      </c>
      <c r="G17043" s="2" t="s">
        <v>13598</v>
      </c>
      <c r="H17043" s="2" t="s">
        <v>2642</v>
      </c>
      <c r="I17043" s="2" t="s">
        <v>873</v>
      </c>
      <c r="J17043" s="2" t="s">
        <v>109</v>
      </c>
      <c r="K17043" s="3">
        <v>4530</v>
      </c>
    </row>
    <row r="17044" spans="1:11" x14ac:dyDescent="0.25">
      <c r="A17044" s="1">
        <v>44076</v>
      </c>
      <c r="B17044" s="13" t="s">
        <v>13597</v>
      </c>
      <c r="C17044" s="2" t="s">
        <v>9994</v>
      </c>
      <c r="D17044" s="2" t="s">
        <v>9995</v>
      </c>
      <c r="E17044">
        <v>600</v>
      </c>
      <c r="F17044">
        <v>32255981</v>
      </c>
      <c r="G17044" s="2" t="s">
        <v>13598</v>
      </c>
      <c r="H17044" s="2" t="s">
        <v>2642</v>
      </c>
      <c r="I17044" s="2" t="s">
        <v>873</v>
      </c>
      <c r="J17044" s="2" t="s">
        <v>109</v>
      </c>
      <c r="K17044" s="3">
        <v>4530</v>
      </c>
    </row>
    <row r="17045" spans="1:11" x14ac:dyDescent="0.25">
      <c r="A17045" s="1">
        <v>44076</v>
      </c>
      <c r="B17045" s="13" t="s">
        <v>13597</v>
      </c>
      <c r="C17045" s="2" t="s">
        <v>7698</v>
      </c>
      <c r="D17045" s="2" t="s">
        <v>7699</v>
      </c>
      <c r="E17045">
        <v>1000</v>
      </c>
      <c r="F17045">
        <v>32255981</v>
      </c>
      <c r="G17045" s="2" t="s">
        <v>13598</v>
      </c>
      <c r="H17045" s="2" t="s">
        <v>2642</v>
      </c>
      <c r="I17045" s="2" t="s">
        <v>873</v>
      </c>
      <c r="J17045" s="2" t="s">
        <v>109</v>
      </c>
      <c r="K17045" s="3">
        <v>4530</v>
      </c>
    </row>
    <row r="17046" spans="1:11" x14ac:dyDescent="0.25">
      <c r="A17046" s="1">
        <v>44076</v>
      </c>
      <c r="B17046" s="13" t="s">
        <v>13597</v>
      </c>
      <c r="C17046" s="2" t="s">
        <v>12972</v>
      </c>
      <c r="D17046" s="2" t="s">
        <v>12973</v>
      </c>
      <c r="E17046">
        <v>600</v>
      </c>
      <c r="F17046">
        <v>32255981</v>
      </c>
      <c r="G17046" s="2" t="s">
        <v>13598</v>
      </c>
      <c r="H17046" s="2" t="s">
        <v>2642</v>
      </c>
      <c r="I17046" s="2" t="s">
        <v>873</v>
      </c>
      <c r="J17046" s="2" t="s">
        <v>109</v>
      </c>
      <c r="K17046" s="3">
        <v>4530</v>
      </c>
    </row>
    <row r="17047" spans="1:11" x14ac:dyDescent="0.25">
      <c r="A17047" s="1">
        <v>44075</v>
      </c>
      <c r="B17047" s="13" t="s">
        <v>13599</v>
      </c>
      <c r="C17047" s="2" t="s">
        <v>58</v>
      </c>
      <c r="D17047" s="2" t="s">
        <v>59</v>
      </c>
      <c r="E17047">
        <v>6000</v>
      </c>
      <c r="F17047">
        <v>32255981</v>
      </c>
      <c r="G17047" s="2" t="s">
        <v>13598</v>
      </c>
      <c r="H17047" s="2" t="s">
        <v>2642</v>
      </c>
      <c r="I17047" s="2" t="s">
        <v>873</v>
      </c>
      <c r="J17047" s="2" t="s">
        <v>109</v>
      </c>
      <c r="K17047" s="3">
        <v>4530</v>
      </c>
    </row>
    <row r="17048" spans="1:11" x14ac:dyDescent="0.25">
      <c r="A17048" s="1">
        <v>44076</v>
      </c>
      <c r="B17048" s="13" t="s">
        <v>13597</v>
      </c>
      <c r="C17048" s="2" t="s">
        <v>753</v>
      </c>
      <c r="D17048" s="2" t="s">
        <v>754</v>
      </c>
      <c r="E17048">
        <v>2000</v>
      </c>
      <c r="F17048">
        <v>32255981</v>
      </c>
      <c r="G17048" s="2" t="s">
        <v>13598</v>
      </c>
      <c r="H17048" s="2" t="s">
        <v>2642</v>
      </c>
      <c r="I17048" s="2" t="s">
        <v>873</v>
      </c>
      <c r="J17048" s="2" t="s">
        <v>109</v>
      </c>
      <c r="K17048" s="3">
        <v>4530</v>
      </c>
    </row>
    <row r="17049" spans="1:11" x14ac:dyDescent="0.25">
      <c r="A17049" s="1">
        <v>44075</v>
      </c>
      <c r="B17049" s="13" t="s">
        <v>13599</v>
      </c>
      <c r="C17049" s="2" t="s">
        <v>540</v>
      </c>
      <c r="D17049" s="2" t="s">
        <v>541</v>
      </c>
      <c r="E17049">
        <v>100</v>
      </c>
      <c r="F17049">
        <v>32255981</v>
      </c>
      <c r="G17049" s="2" t="s">
        <v>13598</v>
      </c>
      <c r="H17049" s="2" t="s">
        <v>2642</v>
      </c>
      <c r="I17049" s="2" t="s">
        <v>873</v>
      </c>
      <c r="J17049" s="2" t="s">
        <v>109</v>
      </c>
      <c r="K17049" s="3">
        <v>4530</v>
      </c>
    </row>
    <row r="17050" spans="1:11" x14ac:dyDescent="0.25">
      <c r="A17050" s="1">
        <v>44081</v>
      </c>
      <c r="B17050" s="13" t="s">
        <v>13617</v>
      </c>
      <c r="C17050" s="2" t="s">
        <v>1733</v>
      </c>
      <c r="D17050" s="2" t="s">
        <v>1734</v>
      </c>
      <c r="E17050">
        <v>120</v>
      </c>
      <c r="F17050">
        <v>3244627</v>
      </c>
      <c r="G17050" s="2" t="s">
        <v>13618</v>
      </c>
      <c r="H17050" s="2" t="s">
        <v>2145</v>
      </c>
      <c r="I17050" s="2" t="s">
        <v>1196</v>
      </c>
      <c r="J17050" s="2" t="s">
        <v>109</v>
      </c>
      <c r="K17050" s="3">
        <v>4761</v>
      </c>
    </row>
    <row r="17051" spans="1:11" x14ac:dyDescent="0.25">
      <c r="A17051" s="1">
        <v>44075</v>
      </c>
      <c r="B17051" s="13" t="s">
        <v>13599</v>
      </c>
      <c r="C17051" s="2" t="s">
        <v>588</v>
      </c>
      <c r="D17051" s="2" t="s">
        <v>589</v>
      </c>
      <c r="E17051">
        <v>1000</v>
      </c>
      <c r="F17051">
        <v>32255981</v>
      </c>
      <c r="G17051" s="2" t="s">
        <v>13598</v>
      </c>
      <c r="H17051" s="2" t="s">
        <v>2642</v>
      </c>
      <c r="I17051" s="2" t="s">
        <v>873</v>
      </c>
      <c r="J17051" s="2" t="s">
        <v>109</v>
      </c>
      <c r="K17051" s="3">
        <v>4530</v>
      </c>
    </row>
    <row r="17052" spans="1:11" x14ac:dyDescent="0.25">
      <c r="A17052" s="1">
        <v>44075</v>
      </c>
      <c r="B17052" s="13" t="s">
        <v>13599</v>
      </c>
      <c r="C17052" s="2" t="s">
        <v>2291</v>
      </c>
      <c r="D17052" s="2" t="s">
        <v>2292</v>
      </c>
      <c r="E17052">
        <v>250</v>
      </c>
      <c r="F17052">
        <v>32255981</v>
      </c>
      <c r="G17052" s="2" t="s">
        <v>13598</v>
      </c>
      <c r="H17052" s="2" t="s">
        <v>2642</v>
      </c>
      <c r="I17052" s="2" t="s">
        <v>873</v>
      </c>
      <c r="J17052" s="2" t="s">
        <v>109</v>
      </c>
      <c r="K17052" s="3">
        <v>4530</v>
      </c>
    </row>
    <row r="17053" spans="1:11" x14ac:dyDescent="0.25">
      <c r="A17053" s="1">
        <v>44075</v>
      </c>
      <c r="B17053" s="13" t="s">
        <v>13599</v>
      </c>
      <c r="C17053" s="2" t="s">
        <v>2473</v>
      </c>
      <c r="D17053" s="2" t="s">
        <v>2474</v>
      </c>
      <c r="E17053">
        <v>200</v>
      </c>
      <c r="F17053">
        <v>32255981</v>
      </c>
      <c r="G17053" s="2" t="s">
        <v>13598</v>
      </c>
      <c r="H17053" s="2" t="s">
        <v>2642</v>
      </c>
      <c r="I17053" s="2" t="s">
        <v>873</v>
      </c>
      <c r="J17053" s="2" t="s">
        <v>109</v>
      </c>
      <c r="K17053" s="3">
        <v>4530</v>
      </c>
    </row>
    <row r="17054" spans="1:11" x14ac:dyDescent="0.25">
      <c r="A17054" s="1">
        <v>44075</v>
      </c>
      <c r="B17054" s="13" t="s">
        <v>13599</v>
      </c>
      <c r="C17054" s="2" t="s">
        <v>579</v>
      </c>
      <c r="D17054" s="2" t="s">
        <v>580</v>
      </c>
      <c r="E17054">
        <v>100</v>
      </c>
      <c r="F17054">
        <v>32255981</v>
      </c>
      <c r="G17054" s="2" t="s">
        <v>13598</v>
      </c>
      <c r="H17054" s="2" t="s">
        <v>2642</v>
      </c>
      <c r="I17054" s="2" t="s">
        <v>873</v>
      </c>
      <c r="J17054" s="2" t="s">
        <v>109</v>
      </c>
      <c r="K17054" s="3">
        <v>4530</v>
      </c>
    </row>
    <row r="17055" spans="1:11" x14ac:dyDescent="0.25">
      <c r="A17055" s="1">
        <v>44075</v>
      </c>
      <c r="B17055" s="13" t="s">
        <v>13599</v>
      </c>
      <c r="C17055" s="2" t="s">
        <v>1900</v>
      </c>
      <c r="D17055" s="2" t="s">
        <v>1901</v>
      </c>
      <c r="E17055">
        <v>200</v>
      </c>
      <c r="F17055">
        <v>32255981</v>
      </c>
      <c r="G17055" s="2" t="s">
        <v>13598</v>
      </c>
      <c r="H17055" s="2" t="s">
        <v>2642</v>
      </c>
      <c r="I17055" s="2" t="s">
        <v>873</v>
      </c>
      <c r="J17055" s="2" t="s">
        <v>109</v>
      </c>
      <c r="K17055" s="3">
        <v>4530</v>
      </c>
    </row>
    <row r="17056" spans="1:11" x14ac:dyDescent="0.25">
      <c r="A17056" s="1">
        <v>44075</v>
      </c>
      <c r="B17056" s="13" t="s">
        <v>13599</v>
      </c>
      <c r="C17056" s="2" t="s">
        <v>765</v>
      </c>
      <c r="D17056" s="2" t="s">
        <v>766</v>
      </c>
      <c r="E17056">
        <v>1000</v>
      </c>
      <c r="F17056">
        <v>32255981</v>
      </c>
      <c r="G17056" s="2" t="s">
        <v>13598</v>
      </c>
      <c r="H17056" s="2" t="s">
        <v>2642</v>
      </c>
      <c r="I17056" s="2" t="s">
        <v>873</v>
      </c>
      <c r="J17056" s="2" t="s">
        <v>109</v>
      </c>
      <c r="K17056" s="3">
        <v>4530</v>
      </c>
    </row>
    <row r="17057" spans="1:11" x14ac:dyDescent="0.25">
      <c r="A17057" s="1">
        <v>44076</v>
      </c>
      <c r="B17057" s="13" t="s">
        <v>13597</v>
      </c>
      <c r="C17057" s="2" t="s">
        <v>968</v>
      </c>
      <c r="D17057" s="2" t="s">
        <v>969</v>
      </c>
      <c r="E17057">
        <v>500</v>
      </c>
      <c r="F17057">
        <v>32255981</v>
      </c>
      <c r="G17057" s="2" t="s">
        <v>13598</v>
      </c>
      <c r="H17057" s="2" t="s">
        <v>2642</v>
      </c>
      <c r="I17057" s="2" t="s">
        <v>873</v>
      </c>
      <c r="J17057" s="2" t="s">
        <v>109</v>
      </c>
      <c r="K17057" s="3">
        <v>4530</v>
      </c>
    </row>
    <row r="17058" spans="1:11" x14ac:dyDescent="0.25">
      <c r="A17058" s="1">
        <v>44097</v>
      </c>
      <c r="B17058" s="13" t="s">
        <v>13619</v>
      </c>
      <c r="C17058" s="2" t="s">
        <v>6724</v>
      </c>
      <c r="D17058" s="2" t="s">
        <v>6725</v>
      </c>
      <c r="E17058">
        <v>120</v>
      </c>
      <c r="F17058">
        <v>3229407</v>
      </c>
      <c r="G17058" s="2" t="s">
        <v>13620</v>
      </c>
      <c r="H17058" s="2" t="s">
        <v>13621</v>
      </c>
      <c r="I17058" s="2" t="s">
        <v>352</v>
      </c>
      <c r="J17058" s="2" t="s">
        <v>13</v>
      </c>
      <c r="K17058" s="3">
        <v>1072</v>
      </c>
    </row>
    <row r="17059" spans="1:11" x14ac:dyDescent="0.25">
      <c r="A17059" s="1">
        <v>44089</v>
      </c>
      <c r="B17059" s="13" t="s">
        <v>13622</v>
      </c>
      <c r="C17059" s="2" t="s">
        <v>13623</v>
      </c>
      <c r="D17059" s="2" t="s">
        <v>13624</v>
      </c>
      <c r="E17059">
        <v>120</v>
      </c>
      <c r="F17059">
        <v>3229407</v>
      </c>
      <c r="G17059" s="2" t="s">
        <v>13620</v>
      </c>
      <c r="H17059" s="2" t="s">
        <v>13621</v>
      </c>
      <c r="I17059" s="2" t="s">
        <v>352</v>
      </c>
      <c r="J17059" s="2" t="s">
        <v>13</v>
      </c>
      <c r="K17059" s="3">
        <v>1072</v>
      </c>
    </row>
    <row r="17060" spans="1:11" x14ac:dyDescent="0.25">
      <c r="A17060" s="1">
        <v>44097</v>
      </c>
      <c r="B17060" s="13" t="s">
        <v>13619</v>
      </c>
      <c r="C17060" s="2" t="s">
        <v>1821</v>
      </c>
      <c r="D17060" s="2" t="s">
        <v>1822</v>
      </c>
      <c r="E17060">
        <v>360</v>
      </c>
      <c r="F17060">
        <v>3229407</v>
      </c>
      <c r="G17060" s="2" t="s">
        <v>13620</v>
      </c>
      <c r="H17060" s="2" t="s">
        <v>13621</v>
      </c>
      <c r="I17060" s="2" t="s">
        <v>352</v>
      </c>
      <c r="J17060" s="2" t="s">
        <v>13</v>
      </c>
      <c r="K17060" s="3">
        <v>1072</v>
      </c>
    </row>
    <row r="17061" spans="1:11" x14ac:dyDescent="0.25">
      <c r="A17061" s="1">
        <v>44077</v>
      </c>
      <c r="B17061" s="13" t="s">
        <v>13625</v>
      </c>
      <c r="C17061" s="2" t="s">
        <v>715</v>
      </c>
      <c r="D17061" s="2" t="s">
        <v>716</v>
      </c>
      <c r="E17061">
        <v>200</v>
      </c>
      <c r="F17061">
        <v>32295391</v>
      </c>
      <c r="G17061" s="2" t="s">
        <v>13626</v>
      </c>
      <c r="H17061" s="2" t="s">
        <v>351</v>
      </c>
      <c r="I17061" s="2" t="s">
        <v>352</v>
      </c>
      <c r="J17061" s="2" t="s">
        <v>13</v>
      </c>
      <c r="K17061" s="3">
        <v>9999</v>
      </c>
    </row>
    <row r="17062" spans="1:11" x14ac:dyDescent="0.25">
      <c r="A17062" s="1">
        <v>44096</v>
      </c>
      <c r="B17062" s="13" t="s">
        <v>13627</v>
      </c>
      <c r="C17062" s="2" t="s">
        <v>6056</v>
      </c>
      <c r="D17062" s="2" t="s">
        <v>6057</v>
      </c>
      <c r="E17062">
        <v>17610</v>
      </c>
      <c r="F17062">
        <v>32317619</v>
      </c>
      <c r="G17062" s="2" t="s">
        <v>13628</v>
      </c>
      <c r="H17062" s="2" t="s">
        <v>2235</v>
      </c>
      <c r="I17062" s="2" t="s">
        <v>873</v>
      </c>
      <c r="J17062" s="2" t="s">
        <v>13</v>
      </c>
      <c r="K17062" s="3">
        <v>9999</v>
      </c>
    </row>
    <row r="17063" spans="1:11" x14ac:dyDescent="0.25">
      <c r="A17063" s="1">
        <v>44081</v>
      </c>
      <c r="B17063" s="13" t="s">
        <v>13629</v>
      </c>
      <c r="C17063" s="2" t="s">
        <v>58</v>
      </c>
      <c r="D17063" s="2" t="s">
        <v>59</v>
      </c>
      <c r="E17063">
        <v>320000</v>
      </c>
      <c r="F17063">
        <v>32317619</v>
      </c>
      <c r="G17063" s="2" t="s">
        <v>13628</v>
      </c>
      <c r="H17063" s="2" t="s">
        <v>2235</v>
      </c>
      <c r="I17063" s="2" t="s">
        <v>873</v>
      </c>
      <c r="J17063" s="2" t="s">
        <v>13</v>
      </c>
      <c r="K17063" s="3">
        <v>9999</v>
      </c>
    </row>
    <row r="17064" spans="1:11" x14ac:dyDescent="0.25">
      <c r="A17064" s="1">
        <v>44096</v>
      </c>
      <c r="B17064" s="13" t="s">
        <v>13630</v>
      </c>
      <c r="C17064" s="2" t="s">
        <v>960</v>
      </c>
      <c r="D17064" s="2" t="s">
        <v>961</v>
      </c>
      <c r="E17064">
        <v>46100</v>
      </c>
      <c r="F17064">
        <v>32317619</v>
      </c>
      <c r="G17064" s="2" t="s">
        <v>13628</v>
      </c>
      <c r="H17064" s="2" t="s">
        <v>2235</v>
      </c>
      <c r="I17064" s="2" t="s">
        <v>873</v>
      </c>
      <c r="J17064" s="2" t="s">
        <v>13</v>
      </c>
      <c r="K17064" s="3">
        <v>9999</v>
      </c>
    </row>
    <row r="17065" spans="1:11" x14ac:dyDescent="0.25">
      <c r="A17065" s="1">
        <v>44090</v>
      </c>
      <c r="B17065" s="13" t="s">
        <v>13631</v>
      </c>
      <c r="C17065" s="2" t="s">
        <v>6598</v>
      </c>
      <c r="D17065" s="2" t="s">
        <v>6599</v>
      </c>
      <c r="E17065">
        <v>10</v>
      </c>
      <c r="F17065">
        <v>32317619</v>
      </c>
      <c r="G17065" s="2" t="s">
        <v>13628</v>
      </c>
      <c r="H17065" s="2" t="s">
        <v>2235</v>
      </c>
      <c r="I17065" s="2" t="s">
        <v>873</v>
      </c>
      <c r="J17065" s="2" t="s">
        <v>13</v>
      </c>
      <c r="K17065" s="3">
        <v>9999</v>
      </c>
    </row>
    <row r="17066" spans="1:11" x14ac:dyDescent="0.25">
      <c r="A17066" s="1">
        <v>44089</v>
      </c>
      <c r="B17066" s="13" t="s">
        <v>13632</v>
      </c>
      <c r="C17066" s="2" t="s">
        <v>960</v>
      </c>
      <c r="D17066" s="2" t="s">
        <v>961</v>
      </c>
      <c r="E17066">
        <v>39000</v>
      </c>
      <c r="F17066">
        <v>32317619</v>
      </c>
      <c r="G17066" s="2" t="s">
        <v>13628</v>
      </c>
      <c r="H17066" s="2" t="s">
        <v>2235</v>
      </c>
      <c r="I17066" s="2" t="s">
        <v>873</v>
      </c>
      <c r="J17066" s="2" t="s">
        <v>13</v>
      </c>
      <c r="K17066" s="3">
        <v>9999</v>
      </c>
    </row>
    <row r="17067" spans="1:11" x14ac:dyDescent="0.25">
      <c r="A17067" s="1">
        <v>44082</v>
      </c>
      <c r="B17067" s="13" t="s">
        <v>13633</v>
      </c>
      <c r="C17067" s="2" t="s">
        <v>157</v>
      </c>
      <c r="D17067" s="2" t="s">
        <v>158</v>
      </c>
      <c r="E17067">
        <v>2000</v>
      </c>
      <c r="F17067">
        <v>32390784</v>
      </c>
      <c r="G17067" s="2" t="s">
        <v>13583</v>
      </c>
      <c r="H17067" s="2" t="s">
        <v>7205</v>
      </c>
      <c r="I17067" s="2" t="s">
        <v>181</v>
      </c>
      <c r="J17067" s="2" t="s">
        <v>109</v>
      </c>
      <c r="K17067" s="3">
        <v>4752</v>
      </c>
    </row>
    <row r="17068" spans="1:11" x14ac:dyDescent="0.25">
      <c r="A17068" s="1">
        <v>44092</v>
      </c>
      <c r="B17068" s="13" t="s">
        <v>13634</v>
      </c>
      <c r="C17068" s="2" t="s">
        <v>134</v>
      </c>
      <c r="D17068" s="2" t="s">
        <v>135</v>
      </c>
      <c r="E17068">
        <v>210000</v>
      </c>
      <c r="F17068">
        <v>32390784</v>
      </c>
      <c r="G17068" s="2" t="s">
        <v>13583</v>
      </c>
      <c r="H17068" s="2" t="s">
        <v>7205</v>
      </c>
      <c r="I17068" s="2" t="s">
        <v>181</v>
      </c>
      <c r="J17068" s="2" t="s">
        <v>109</v>
      </c>
      <c r="K17068" s="3">
        <v>4752</v>
      </c>
    </row>
    <row r="17069" spans="1:11" x14ac:dyDescent="0.25">
      <c r="A17069" s="1">
        <v>44082</v>
      </c>
      <c r="B17069" s="13" t="s">
        <v>13635</v>
      </c>
      <c r="C17069" s="2" t="s">
        <v>2125</v>
      </c>
      <c r="D17069" s="2" t="s">
        <v>2126</v>
      </c>
      <c r="E17069">
        <v>120</v>
      </c>
      <c r="F17069">
        <v>32390784</v>
      </c>
      <c r="G17069" s="2" t="s">
        <v>13583</v>
      </c>
      <c r="H17069" s="2" t="s">
        <v>7205</v>
      </c>
      <c r="I17069" s="2" t="s">
        <v>181</v>
      </c>
      <c r="J17069" s="2" t="s">
        <v>109</v>
      </c>
      <c r="K17069" s="3">
        <v>4752</v>
      </c>
    </row>
    <row r="17070" spans="1:11" x14ac:dyDescent="0.25">
      <c r="A17070" s="1">
        <v>44092</v>
      </c>
      <c r="B17070" s="13" t="s">
        <v>13634</v>
      </c>
      <c r="C17070" s="2" t="s">
        <v>54</v>
      </c>
      <c r="D17070" s="2" t="s">
        <v>55</v>
      </c>
      <c r="E17070">
        <v>2000</v>
      </c>
      <c r="F17070">
        <v>32390784</v>
      </c>
      <c r="G17070" s="2" t="s">
        <v>13583</v>
      </c>
      <c r="H17070" s="2" t="s">
        <v>7205</v>
      </c>
      <c r="I17070" s="2" t="s">
        <v>181</v>
      </c>
      <c r="J17070" s="2" t="s">
        <v>109</v>
      </c>
      <c r="K17070" s="3">
        <v>4752</v>
      </c>
    </row>
    <row r="17071" spans="1:11" x14ac:dyDescent="0.25">
      <c r="A17071" s="1">
        <v>44089</v>
      </c>
      <c r="B17071" s="13" t="s">
        <v>2288</v>
      </c>
      <c r="C17071" s="2" t="s">
        <v>1039</v>
      </c>
      <c r="D17071" s="2" t="s">
        <v>1040</v>
      </c>
      <c r="E17071">
        <v>1000</v>
      </c>
      <c r="F17071">
        <v>3275555</v>
      </c>
      <c r="G17071" s="2" t="s">
        <v>2289</v>
      </c>
      <c r="H17071" s="2" t="s">
        <v>1741</v>
      </c>
      <c r="I17071" s="2" t="s">
        <v>1337</v>
      </c>
      <c r="J17071" s="2" t="s">
        <v>109</v>
      </c>
      <c r="K17071" s="3">
        <v>4752</v>
      </c>
    </row>
    <row r="17072" spans="1:11" x14ac:dyDescent="0.25">
      <c r="A17072" s="1">
        <v>44082</v>
      </c>
      <c r="B17072" s="13" t="s">
        <v>13635</v>
      </c>
      <c r="C17072" s="2" t="s">
        <v>2718</v>
      </c>
      <c r="D17072" s="2" t="s">
        <v>2719</v>
      </c>
      <c r="E17072">
        <v>2000</v>
      </c>
      <c r="F17072">
        <v>32390784</v>
      </c>
      <c r="G17072" s="2" t="s">
        <v>13583</v>
      </c>
      <c r="H17072" s="2" t="s">
        <v>7205</v>
      </c>
      <c r="I17072" s="2" t="s">
        <v>181</v>
      </c>
      <c r="J17072" s="2" t="s">
        <v>109</v>
      </c>
      <c r="K17072" s="3">
        <v>4752</v>
      </c>
    </row>
    <row r="17073" spans="1:11" x14ac:dyDescent="0.25">
      <c r="A17073" s="1">
        <v>44093</v>
      </c>
      <c r="B17073" s="13" t="s">
        <v>13636</v>
      </c>
      <c r="C17073" s="2" t="s">
        <v>380</v>
      </c>
      <c r="D17073" s="2" t="s">
        <v>381</v>
      </c>
      <c r="E17073">
        <v>320000</v>
      </c>
      <c r="F17073">
        <v>32390784</v>
      </c>
      <c r="G17073" s="2" t="s">
        <v>13583</v>
      </c>
      <c r="H17073" s="2" t="s">
        <v>7205</v>
      </c>
      <c r="I17073" s="2" t="s">
        <v>181</v>
      </c>
      <c r="J17073" s="2" t="s">
        <v>109</v>
      </c>
      <c r="K17073" s="3">
        <v>4752</v>
      </c>
    </row>
    <row r="17074" spans="1:11" x14ac:dyDescent="0.25">
      <c r="A17074" s="1">
        <v>44082</v>
      </c>
      <c r="B17074" s="13" t="s">
        <v>13635</v>
      </c>
      <c r="C17074" s="2" t="s">
        <v>76</v>
      </c>
      <c r="D17074" s="2" t="s">
        <v>77</v>
      </c>
      <c r="E17074">
        <v>210000</v>
      </c>
      <c r="F17074">
        <v>32390784</v>
      </c>
      <c r="G17074" s="2" t="s">
        <v>13583</v>
      </c>
      <c r="H17074" s="2" t="s">
        <v>7205</v>
      </c>
      <c r="I17074" s="2" t="s">
        <v>181</v>
      </c>
      <c r="J17074" s="2" t="s">
        <v>109</v>
      </c>
      <c r="K17074" s="3">
        <v>4752</v>
      </c>
    </row>
    <row r="17075" spans="1:11" x14ac:dyDescent="0.25">
      <c r="A17075" s="1">
        <v>44092</v>
      </c>
      <c r="B17075" s="13" t="s">
        <v>13634</v>
      </c>
      <c r="C17075" s="2" t="s">
        <v>612</v>
      </c>
      <c r="D17075" s="2" t="s">
        <v>613</v>
      </c>
      <c r="E17075">
        <v>2000</v>
      </c>
      <c r="F17075">
        <v>32390784</v>
      </c>
      <c r="G17075" s="2" t="s">
        <v>13583</v>
      </c>
      <c r="H17075" s="2" t="s">
        <v>7205</v>
      </c>
      <c r="I17075" s="2" t="s">
        <v>181</v>
      </c>
      <c r="J17075" s="2" t="s">
        <v>109</v>
      </c>
      <c r="K17075" s="3">
        <v>4752</v>
      </c>
    </row>
    <row r="17076" spans="1:11" x14ac:dyDescent="0.25">
      <c r="A17076" s="1">
        <v>44082</v>
      </c>
      <c r="B17076" s="13" t="s">
        <v>13635</v>
      </c>
      <c r="C17076" s="2" t="s">
        <v>80</v>
      </c>
      <c r="D17076" s="2" t="s">
        <v>81</v>
      </c>
      <c r="E17076">
        <v>560000</v>
      </c>
      <c r="F17076">
        <v>32390784</v>
      </c>
      <c r="G17076" s="2" t="s">
        <v>13583</v>
      </c>
      <c r="H17076" s="2" t="s">
        <v>7205</v>
      </c>
      <c r="I17076" s="2" t="s">
        <v>181</v>
      </c>
      <c r="J17076" s="2" t="s">
        <v>109</v>
      </c>
      <c r="K17076" s="3">
        <v>4752</v>
      </c>
    </row>
    <row r="17077" spans="1:11" x14ac:dyDescent="0.25">
      <c r="A17077" s="1">
        <v>44092</v>
      </c>
      <c r="B17077" s="13" t="s">
        <v>13634</v>
      </c>
      <c r="C17077" s="2" t="s">
        <v>71</v>
      </c>
      <c r="D17077" s="2" t="s">
        <v>72</v>
      </c>
      <c r="E17077">
        <v>400000</v>
      </c>
      <c r="F17077">
        <v>32390784</v>
      </c>
      <c r="G17077" s="2" t="s">
        <v>13583</v>
      </c>
      <c r="H17077" s="2" t="s">
        <v>7205</v>
      </c>
      <c r="I17077" s="2" t="s">
        <v>181</v>
      </c>
      <c r="J17077" s="2" t="s">
        <v>109</v>
      </c>
      <c r="K17077" s="3">
        <v>4752</v>
      </c>
    </row>
    <row r="17078" spans="1:11" x14ac:dyDescent="0.25">
      <c r="A17078" s="1">
        <v>44082</v>
      </c>
      <c r="B17078" s="13" t="s">
        <v>13635</v>
      </c>
      <c r="C17078" s="2" t="s">
        <v>223</v>
      </c>
      <c r="D17078" s="2" t="s">
        <v>224</v>
      </c>
      <c r="E17078">
        <v>400000</v>
      </c>
      <c r="F17078">
        <v>32390784</v>
      </c>
      <c r="G17078" s="2" t="s">
        <v>13583</v>
      </c>
      <c r="H17078" s="2" t="s">
        <v>7205</v>
      </c>
      <c r="I17078" s="2" t="s">
        <v>181</v>
      </c>
      <c r="J17078" s="2" t="s">
        <v>109</v>
      </c>
      <c r="K17078" s="3">
        <v>4752</v>
      </c>
    </row>
    <row r="17079" spans="1:11" x14ac:dyDescent="0.25">
      <c r="A17079" s="1">
        <v>44091</v>
      </c>
      <c r="B17079" s="13" t="s">
        <v>13637</v>
      </c>
      <c r="C17079" s="2" t="s">
        <v>8551</v>
      </c>
      <c r="D17079" s="2" t="s">
        <v>8552</v>
      </c>
      <c r="E17079">
        <v>600</v>
      </c>
      <c r="F17079">
        <v>32390784</v>
      </c>
      <c r="G17079" s="2" t="s">
        <v>13583</v>
      </c>
      <c r="H17079" s="2" t="s">
        <v>7205</v>
      </c>
      <c r="I17079" s="2" t="s">
        <v>181</v>
      </c>
      <c r="J17079" s="2" t="s">
        <v>109</v>
      </c>
      <c r="K17079" s="3">
        <v>4752</v>
      </c>
    </row>
    <row r="17080" spans="1:11" x14ac:dyDescent="0.25">
      <c r="A17080" s="1">
        <v>44079</v>
      </c>
      <c r="B17080" s="13" t="s">
        <v>13348</v>
      </c>
      <c r="C17080" s="2" t="s">
        <v>442</v>
      </c>
      <c r="D17080" s="2" t="s">
        <v>443</v>
      </c>
      <c r="E17080">
        <v>3000</v>
      </c>
      <c r="F17080">
        <v>32618305</v>
      </c>
      <c r="G17080" s="2" t="s">
        <v>13349</v>
      </c>
      <c r="H17080" s="2" t="s">
        <v>102</v>
      </c>
      <c r="I17080" s="2" t="s">
        <v>103</v>
      </c>
      <c r="J17080" s="2" t="s">
        <v>109</v>
      </c>
      <c r="K17080" s="3">
        <v>9999</v>
      </c>
    </row>
    <row r="17081" spans="1:11" x14ac:dyDescent="0.25">
      <c r="A17081" s="1">
        <v>44097</v>
      </c>
      <c r="B17081" s="13" t="s">
        <v>13638</v>
      </c>
      <c r="C17081" s="2" t="s">
        <v>2450</v>
      </c>
      <c r="D17081" s="2" t="s">
        <v>2451</v>
      </c>
      <c r="E17081">
        <v>10</v>
      </c>
      <c r="F17081">
        <v>32790995</v>
      </c>
      <c r="G17081" s="2" t="s">
        <v>13639</v>
      </c>
      <c r="H17081" s="2" t="s">
        <v>2509</v>
      </c>
      <c r="I17081" s="2" t="s">
        <v>103</v>
      </c>
      <c r="J17081" s="2" t="s">
        <v>13</v>
      </c>
      <c r="K17081" s="3">
        <v>9999</v>
      </c>
    </row>
    <row r="17082" spans="1:11" x14ac:dyDescent="0.25">
      <c r="A17082" s="1">
        <v>44091</v>
      </c>
      <c r="B17082" s="13" t="s">
        <v>13637</v>
      </c>
      <c r="C17082" s="2" t="s">
        <v>5579</v>
      </c>
      <c r="D17082" s="2" t="s">
        <v>5580</v>
      </c>
      <c r="E17082">
        <v>8000</v>
      </c>
      <c r="F17082">
        <v>32390784</v>
      </c>
      <c r="G17082" s="2" t="s">
        <v>13583</v>
      </c>
      <c r="H17082" s="2" t="s">
        <v>7205</v>
      </c>
      <c r="I17082" s="2" t="s">
        <v>181</v>
      </c>
      <c r="J17082" s="2" t="s">
        <v>109</v>
      </c>
      <c r="K17082" s="3">
        <v>4752</v>
      </c>
    </row>
    <row r="17083" spans="1:11" x14ac:dyDescent="0.25">
      <c r="A17083" s="1">
        <v>44082</v>
      </c>
      <c r="B17083" s="13" t="s">
        <v>13613</v>
      </c>
      <c r="C17083" s="2" t="s">
        <v>54</v>
      </c>
      <c r="D17083" s="2" t="s">
        <v>55</v>
      </c>
      <c r="E17083">
        <v>2000</v>
      </c>
      <c r="F17083">
        <v>32390784</v>
      </c>
      <c r="G17083" s="2" t="s">
        <v>13583</v>
      </c>
      <c r="H17083" s="2" t="s">
        <v>7205</v>
      </c>
      <c r="I17083" s="2" t="s">
        <v>181</v>
      </c>
      <c r="J17083" s="2" t="s">
        <v>109</v>
      </c>
      <c r="K17083" s="3">
        <v>4752</v>
      </c>
    </row>
    <row r="17084" spans="1:11" x14ac:dyDescent="0.25">
      <c r="A17084" s="1">
        <v>44091</v>
      </c>
      <c r="B17084" s="13" t="s">
        <v>13637</v>
      </c>
      <c r="C17084" s="2" t="s">
        <v>2372</v>
      </c>
      <c r="D17084" s="2" t="s">
        <v>2373</v>
      </c>
      <c r="E17084">
        <v>6000</v>
      </c>
      <c r="F17084">
        <v>32390784</v>
      </c>
      <c r="G17084" s="2" t="s">
        <v>13583</v>
      </c>
      <c r="H17084" s="2" t="s">
        <v>7205</v>
      </c>
      <c r="I17084" s="2" t="s">
        <v>181</v>
      </c>
      <c r="J17084" s="2" t="s">
        <v>109</v>
      </c>
      <c r="K17084" s="3">
        <v>4752</v>
      </c>
    </row>
    <row r="17085" spans="1:11" x14ac:dyDescent="0.25">
      <c r="A17085" s="1">
        <v>44076</v>
      </c>
      <c r="B17085" s="13" t="s">
        <v>13640</v>
      </c>
      <c r="C17085" s="2" t="s">
        <v>157</v>
      </c>
      <c r="D17085" s="2" t="s">
        <v>158</v>
      </c>
      <c r="E17085">
        <v>6810</v>
      </c>
      <c r="F17085">
        <v>32390784</v>
      </c>
      <c r="G17085" s="2" t="s">
        <v>13583</v>
      </c>
      <c r="H17085" s="2" t="s">
        <v>7205</v>
      </c>
      <c r="I17085" s="2" t="s">
        <v>181</v>
      </c>
      <c r="J17085" s="2" t="s">
        <v>109</v>
      </c>
      <c r="K17085" s="3">
        <v>4752</v>
      </c>
    </row>
    <row r="17086" spans="1:11" x14ac:dyDescent="0.25">
      <c r="A17086" s="1">
        <v>44091</v>
      </c>
      <c r="B17086" s="13" t="s">
        <v>13637</v>
      </c>
      <c r="C17086" s="2" t="s">
        <v>380</v>
      </c>
      <c r="D17086" s="2" t="s">
        <v>381</v>
      </c>
      <c r="E17086">
        <v>180000</v>
      </c>
      <c r="F17086">
        <v>32390784</v>
      </c>
      <c r="G17086" s="2" t="s">
        <v>13583</v>
      </c>
      <c r="H17086" s="2" t="s">
        <v>7205</v>
      </c>
      <c r="I17086" s="2" t="s">
        <v>181</v>
      </c>
      <c r="J17086" s="2" t="s">
        <v>109</v>
      </c>
      <c r="K17086" s="3">
        <v>4752</v>
      </c>
    </row>
    <row r="17087" spans="1:11" x14ac:dyDescent="0.25">
      <c r="A17087" s="1">
        <v>44091</v>
      </c>
      <c r="B17087" s="13" t="s">
        <v>13637</v>
      </c>
      <c r="C17087" s="2" t="s">
        <v>5148</v>
      </c>
      <c r="D17087" s="2" t="s">
        <v>5149</v>
      </c>
      <c r="E17087">
        <v>500</v>
      </c>
      <c r="F17087">
        <v>32390784</v>
      </c>
      <c r="G17087" s="2" t="s">
        <v>13583</v>
      </c>
      <c r="H17087" s="2" t="s">
        <v>7205</v>
      </c>
      <c r="I17087" s="2" t="s">
        <v>181</v>
      </c>
      <c r="J17087" s="2" t="s">
        <v>109</v>
      </c>
      <c r="K17087" s="3">
        <v>4752</v>
      </c>
    </row>
    <row r="17088" spans="1:11" x14ac:dyDescent="0.25">
      <c r="A17088" s="1">
        <v>44098</v>
      </c>
      <c r="B17088" s="13" t="s">
        <v>13641</v>
      </c>
      <c r="C17088" s="2" t="s">
        <v>2595</v>
      </c>
      <c r="D17088" s="2" t="s">
        <v>2596</v>
      </c>
      <c r="E17088">
        <v>120</v>
      </c>
      <c r="F17088">
        <v>32390784</v>
      </c>
      <c r="G17088" s="2" t="s">
        <v>13583</v>
      </c>
      <c r="H17088" s="2" t="s">
        <v>7205</v>
      </c>
      <c r="I17088" s="2" t="s">
        <v>181</v>
      </c>
      <c r="J17088" s="2" t="s">
        <v>109</v>
      </c>
      <c r="K17088" s="3">
        <v>4752</v>
      </c>
    </row>
    <row r="17089" spans="1:11" x14ac:dyDescent="0.25">
      <c r="A17089" s="1">
        <v>44098</v>
      </c>
      <c r="B17089" s="13" t="s">
        <v>13641</v>
      </c>
      <c r="C17089" s="2" t="s">
        <v>24</v>
      </c>
      <c r="D17089" s="2" t="s">
        <v>25</v>
      </c>
      <c r="E17089">
        <v>2000</v>
      </c>
      <c r="F17089">
        <v>32390784</v>
      </c>
      <c r="G17089" s="2" t="s">
        <v>13583</v>
      </c>
      <c r="H17089" s="2" t="s">
        <v>7205</v>
      </c>
      <c r="I17089" s="2" t="s">
        <v>181</v>
      </c>
      <c r="J17089" s="2" t="s">
        <v>109</v>
      </c>
      <c r="K17089" s="3">
        <v>4752</v>
      </c>
    </row>
    <row r="17090" spans="1:11" x14ac:dyDescent="0.25">
      <c r="A17090" s="1">
        <v>44098</v>
      </c>
      <c r="B17090" s="13" t="s">
        <v>13641</v>
      </c>
      <c r="C17090" s="2" t="s">
        <v>5268</v>
      </c>
      <c r="D17090" s="2" t="s">
        <v>5269</v>
      </c>
      <c r="E17090">
        <v>50</v>
      </c>
      <c r="F17090">
        <v>32390784</v>
      </c>
      <c r="G17090" s="2" t="s">
        <v>13583</v>
      </c>
      <c r="H17090" s="2" t="s">
        <v>7205</v>
      </c>
      <c r="I17090" s="2" t="s">
        <v>181</v>
      </c>
      <c r="J17090" s="2" t="s">
        <v>109</v>
      </c>
      <c r="K17090" s="3">
        <v>4752</v>
      </c>
    </row>
    <row r="17091" spans="1:11" x14ac:dyDescent="0.25">
      <c r="A17091" s="1">
        <v>44098</v>
      </c>
      <c r="B17091" s="13" t="s">
        <v>13641</v>
      </c>
      <c r="C17091" s="2" t="s">
        <v>58</v>
      </c>
      <c r="D17091" s="2" t="s">
        <v>59</v>
      </c>
      <c r="E17091">
        <v>80000</v>
      </c>
      <c r="F17091">
        <v>32390784</v>
      </c>
      <c r="G17091" s="2" t="s">
        <v>13583</v>
      </c>
      <c r="H17091" s="2" t="s">
        <v>7205</v>
      </c>
      <c r="I17091" s="2" t="s">
        <v>181</v>
      </c>
      <c r="J17091" s="2" t="s">
        <v>109</v>
      </c>
      <c r="K17091" s="3">
        <v>4752</v>
      </c>
    </row>
    <row r="17092" spans="1:11" x14ac:dyDescent="0.25">
      <c r="A17092" s="1">
        <v>44098</v>
      </c>
      <c r="B17092" s="13" t="s">
        <v>13641</v>
      </c>
      <c r="C17092" s="2" t="s">
        <v>291</v>
      </c>
      <c r="D17092" s="2" t="s">
        <v>292</v>
      </c>
      <c r="E17092">
        <v>240</v>
      </c>
      <c r="F17092">
        <v>32390784</v>
      </c>
      <c r="G17092" s="2" t="s">
        <v>13583</v>
      </c>
      <c r="H17092" s="2" t="s">
        <v>7205</v>
      </c>
      <c r="I17092" s="2" t="s">
        <v>181</v>
      </c>
      <c r="J17092" s="2" t="s">
        <v>109</v>
      </c>
      <c r="K17092" s="3">
        <v>4752</v>
      </c>
    </row>
    <row r="17093" spans="1:11" x14ac:dyDescent="0.25">
      <c r="A17093" s="1">
        <v>44097</v>
      </c>
      <c r="B17093" s="13" t="s">
        <v>13642</v>
      </c>
      <c r="C17093" s="2" t="s">
        <v>157</v>
      </c>
      <c r="D17093" s="2" t="s">
        <v>158</v>
      </c>
      <c r="E17093">
        <v>2000</v>
      </c>
      <c r="F17093">
        <v>32390784</v>
      </c>
      <c r="G17093" s="2" t="s">
        <v>13583</v>
      </c>
      <c r="H17093" s="2" t="s">
        <v>7205</v>
      </c>
      <c r="I17093" s="2" t="s">
        <v>181</v>
      </c>
      <c r="J17093" s="2" t="s">
        <v>109</v>
      </c>
      <c r="K17093" s="3">
        <v>4752</v>
      </c>
    </row>
    <row r="17094" spans="1:11" x14ac:dyDescent="0.25">
      <c r="A17094" s="1">
        <v>44104</v>
      </c>
      <c r="B17094" s="13" t="s">
        <v>13643</v>
      </c>
      <c r="C17094" s="2" t="s">
        <v>6013</v>
      </c>
      <c r="D17094" s="2" t="s">
        <v>6014</v>
      </c>
      <c r="E17094">
        <v>10</v>
      </c>
      <c r="F17094">
        <v>32391107</v>
      </c>
      <c r="G17094" s="2" t="s">
        <v>13644</v>
      </c>
      <c r="H17094" s="2" t="s">
        <v>656</v>
      </c>
      <c r="I17094" s="2" t="s">
        <v>324</v>
      </c>
      <c r="J17094" s="2" t="s">
        <v>109</v>
      </c>
      <c r="K17094" s="3">
        <v>4732</v>
      </c>
    </row>
    <row r="17095" spans="1:11" x14ac:dyDescent="0.25">
      <c r="A17095" s="1">
        <v>44082</v>
      </c>
      <c r="B17095" s="13" t="s">
        <v>13645</v>
      </c>
      <c r="C17095" s="2" t="s">
        <v>7525</v>
      </c>
      <c r="D17095" s="2" t="s">
        <v>7526</v>
      </c>
      <c r="E17095">
        <v>20</v>
      </c>
      <c r="F17095">
        <v>3244627</v>
      </c>
      <c r="G17095" s="2" t="s">
        <v>13618</v>
      </c>
      <c r="H17095" s="2" t="s">
        <v>2145</v>
      </c>
      <c r="I17095" s="2" t="s">
        <v>1196</v>
      </c>
      <c r="J17095" s="2" t="s">
        <v>109</v>
      </c>
      <c r="K17095" s="3">
        <v>4761</v>
      </c>
    </row>
    <row r="17096" spans="1:11" x14ac:dyDescent="0.25">
      <c r="A17096" s="1">
        <v>44104</v>
      </c>
      <c r="B17096" s="13" t="s">
        <v>13646</v>
      </c>
      <c r="C17096" s="2" t="s">
        <v>378</v>
      </c>
      <c r="D17096" s="2" t="s">
        <v>379</v>
      </c>
      <c r="E17096">
        <v>2000</v>
      </c>
      <c r="F17096">
        <v>3244627</v>
      </c>
      <c r="G17096" s="2" t="s">
        <v>13618</v>
      </c>
      <c r="H17096" s="2" t="s">
        <v>2145</v>
      </c>
      <c r="I17096" s="2" t="s">
        <v>1196</v>
      </c>
      <c r="J17096" s="2" t="s">
        <v>109</v>
      </c>
      <c r="K17096" s="3">
        <v>4761</v>
      </c>
    </row>
    <row r="17097" spans="1:11" x14ac:dyDescent="0.25">
      <c r="A17097" s="1">
        <v>44082</v>
      </c>
      <c r="B17097" s="13" t="s">
        <v>13645</v>
      </c>
      <c r="C17097" s="2" t="s">
        <v>3287</v>
      </c>
      <c r="D17097" s="2" t="s">
        <v>3288</v>
      </c>
      <c r="E17097">
        <v>20</v>
      </c>
      <c r="F17097">
        <v>3244627</v>
      </c>
      <c r="G17097" s="2" t="s">
        <v>13618</v>
      </c>
      <c r="H17097" s="2" t="s">
        <v>2145</v>
      </c>
      <c r="I17097" s="2" t="s">
        <v>1196</v>
      </c>
      <c r="J17097" s="2" t="s">
        <v>109</v>
      </c>
      <c r="K17097" s="3">
        <v>4761</v>
      </c>
    </row>
    <row r="17098" spans="1:11" x14ac:dyDescent="0.25">
      <c r="A17098" s="1">
        <v>44082</v>
      </c>
      <c r="B17098" s="13" t="s">
        <v>13645</v>
      </c>
      <c r="C17098" s="2" t="s">
        <v>230</v>
      </c>
      <c r="D17098" s="2" t="s">
        <v>231</v>
      </c>
      <c r="E17098">
        <v>10</v>
      </c>
      <c r="F17098">
        <v>3244627</v>
      </c>
      <c r="G17098" s="2" t="s">
        <v>13618</v>
      </c>
      <c r="H17098" s="2" t="s">
        <v>2145</v>
      </c>
      <c r="I17098" s="2" t="s">
        <v>1196</v>
      </c>
      <c r="J17098" s="2" t="s">
        <v>109</v>
      </c>
      <c r="K17098" s="3">
        <v>4761</v>
      </c>
    </row>
    <row r="17099" spans="1:11" x14ac:dyDescent="0.25">
      <c r="A17099" s="1">
        <v>44082</v>
      </c>
      <c r="B17099" s="13" t="s">
        <v>13645</v>
      </c>
      <c r="C17099" s="2" t="s">
        <v>13647</v>
      </c>
      <c r="D17099" s="2" t="s">
        <v>13648</v>
      </c>
      <c r="E17099">
        <v>20</v>
      </c>
      <c r="F17099">
        <v>3244627</v>
      </c>
      <c r="G17099" s="2" t="s">
        <v>13618</v>
      </c>
      <c r="H17099" s="2" t="s">
        <v>2145</v>
      </c>
      <c r="I17099" s="2" t="s">
        <v>1196</v>
      </c>
      <c r="J17099" s="2" t="s">
        <v>109</v>
      </c>
      <c r="K17099" s="3">
        <v>4761</v>
      </c>
    </row>
    <row r="17100" spans="1:11" x14ac:dyDescent="0.25">
      <c r="A17100" s="1">
        <v>44078</v>
      </c>
      <c r="B17100" s="13" t="s">
        <v>13649</v>
      </c>
      <c r="C17100" s="2" t="s">
        <v>5381</v>
      </c>
      <c r="D17100" s="2" t="s">
        <v>5382</v>
      </c>
      <c r="E17100">
        <v>10</v>
      </c>
      <c r="F17100">
        <v>33153366</v>
      </c>
      <c r="G17100" s="2" t="s">
        <v>13650</v>
      </c>
      <c r="H17100" s="2" t="s">
        <v>323</v>
      </c>
      <c r="I17100" s="2" t="s">
        <v>324</v>
      </c>
      <c r="J17100" s="2" t="s">
        <v>13</v>
      </c>
      <c r="K17100" s="3">
        <v>9999</v>
      </c>
    </row>
    <row r="17101" spans="1:11" x14ac:dyDescent="0.25">
      <c r="A17101" s="1">
        <v>44081</v>
      </c>
      <c r="B17101" s="13" t="s">
        <v>13617</v>
      </c>
      <c r="C17101" s="2" t="s">
        <v>1458</v>
      </c>
      <c r="D17101" s="2" t="s">
        <v>1459</v>
      </c>
      <c r="E17101">
        <v>20</v>
      </c>
      <c r="F17101">
        <v>3244627</v>
      </c>
      <c r="G17101" s="2" t="s">
        <v>13618</v>
      </c>
      <c r="H17101" s="2" t="s">
        <v>2145</v>
      </c>
      <c r="I17101" s="2" t="s">
        <v>1196</v>
      </c>
      <c r="J17101" s="2" t="s">
        <v>109</v>
      </c>
      <c r="K17101" s="3">
        <v>4761</v>
      </c>
    </row>
    <row r="17102" spans="1:11" x14ac:dyDescent="0.25">
      <c r="A17102" s="1">
        <v>44081</v>
      </c>
      <c r="B17102" s="13" t="s">
        <v>13617</v>
      </c>
      <c r="C17102" s="2" t="s">
        <v>13651</v>
      </c>
      <c r="D17102" s="2" t="s">
        <v>13652</v>
      </c>
      <c r="E17102">
        <v>60</v>
      </c>
      <c r="F17102">
        <v>3244627</v>
      </c>
      <c r="G17102" s="2" t="s">
        <v>13618</v>
      </c>
      <c r="H17102" s="2" t="s">
        <v>2145</v>
      </c>
      <c r="I17102" s="2" t="s">
        <v>1196</v>
      </c>
      <c r="J17102" s="2" t="s">
        <v>109</v>
      </c>
      <c r="K17102" s="3">
        <v>4761</v>
      </c>
    </row>
    <row r="17103" spans="1:11" x14ac:dyDescent="0.25">
      <c r="A17103" s="1">
        <v>44081</v>
      </c>
      <c r="B17103" s="13" t="s">
        <v>13617</v>
      </c>
      <c r="C17103" s="2" t="s">
        <v>4285</v>
      </c>
      <c r="D17103" s="2" t="s">
        <v>4286</v>
      </c>
      <c r="E17103">
        <v>60</v>
      </c>
      <c r="F17103">
        <v>3244627</v>
      </c>
      <c r="G17103" s="2" t="s">
        <v>13618</v>
      </c>
      <c r="H17103" s="2" t="s">
        <v>2145</v>
      </c>
      <c r="I17103" s="2" t="s">
        <v>1196</v>
      </c>
      <c r="J17103" s="2" t="s">
        <v>109</v>
      </c>
      <c r="K17103" s="3">
        <v>4761</v>
      </c>
    </row>
    <row r="17104" spans="1:11" x14ac:dyDescent="0.25">
      <c r="A17104" s="1">
        <v>44081</v>
      </c>
      <c r="B17104" s="13" t="s">
        <v>13617</v>
      </c>
      <c r="C17104" s="2" t="s">
        <v>2683</v>
      </c>
      <c r="D17104" s="2" t="s">
        <v>2684</v>
      </c>
      <c r="E17104">
        <v>20</v>
      </c>
      <c r="F17104">
        <v>3244627</v>
      </c>
      <c r="G17104" s="2" t="s">
        <v>13618</v>
      </c>
      <c r="H17104" s="2" t="s">
        <v>2145</v>
      </c>
      <c r="I17104" s="2" t="s">
        <v>1196</v>
      </c>
      <c r="J17104" s="2" t="s">
        <v>109</v>
      </c>
      <c r="K17104" s="3">
        <v>4761</v>
      </c>
    </row>
    <row r="17105" spans="1:11" x14ac:dyDescent="0.25">
      <c r="A17105" s="1">
        <v>44081</v>
      </c>
      <c r="B17105" s="13" t="s">
        <v>13617</v>
      </c>
      <c r="C17105" s="2" t="s">
        <v>3010</v>
      </c>
      <c r="D17105" s="2" t="s">
        <v>3011</v>
      </c>
      <c r="E17105">
        <v>20</v>
      </c>
      <c r="F17105">
        <v>3244627</v>
      </c>
      <c r="G17105" s="2" t="s">
        <v>13618</v>
      </c>
      <c r="H17105" s="2" t="s">
        <v>2145</v>
      </c>
      <c r="I17105" s="2" t="s">
        <v>1196</v>
      </c>
      <c r="J17105" s="2" t="s">
        <v>109</v>
      </c>
      <c r="K17105" s="3">
        <v>4761</v>
      </c>
    </row>
    <row r="17106" spans="1:11" x14ac:dyDescent="0.25">
      <c r="A17106" s="1">
        <v>44081</v>
      </c>
      <c r="B17106" s="13" t="s">
        <v>13617</v>
      </c>
      <c r="C17106" s="2" t="s">
        <v>3284</v>
      </c>
      <c r="D17106" s="2" t="s">
        <v>3285</v>
      </c>
      <c r="E17106">
        <v>20</v>
      </c>
      <c r="F17106">
        <v>3244627</v>
      </c>
      <c r="G17106" s="2" t="s">
        <v>13618</v>
      </c>
      <c r="H17106" s="2" t="s">
        <v>2145</v>
      </c>
      <c r="I17106" s="2" t="s">
        <v>1196</v>
      </c>
      <c r="J17106" s="2" t="s">
        <v>109</v>
      </c>
      <c r="K17106" s="3">
        <v>4761</v>
      </c>
    </row>
    <row r="17107" spans="1:11" x14ac:dyDescent="0.25">
      <c r="A17107" s="1">
        <v>44081</v>
      </c>
      <c r="B17107" s="13" t="s">
        <v>13617</v>
      </c>
      <c r="C17107" s="2" t="s">
        <v>6196</v>
      </c>
      <c r="D17107" s="2" t="s">
        <v>6197</v>
      </c>
      <c r="E17107">
        <v>30</v>
      </c>
      <c r="F17107">
        <v>3244627</v>
      </c>
      <c r="G17107" s="2" t="s">
        <v>13618</v>
      </c>
      <c r="H17107" s="2" t="s">
        <v>2145</v>
      </c>
      <c r="I17107" s="2" t="s">
        <v>1196</v>
      </c>
      <c r="J17107" s="2" t="s">
        <v>109</v>
      </c>
      <c r="K17107" s="3">
        <v>4761</v>
      </c>
    </row>
    <row r="17108" spans="1:11" x14ac:dyDescent="0.25">
      <c r="A17108" s="1">
        <v>44081</v>
      </c>
      <c r="B17108" s="13" t="s">
        <v>13617</v>
      </c>
      <c r="C17108" s="2" t="s">
        <v>13653</v>
      </c>
      <c r="D17108" s="2" t="s">
        <v>13654</v>
      </c>
      <c r="E17108">
        <v>30</v>
      </c>
      <c r="F17108">
        <v>3244627</v>
      </c>
      <c r="G17108" s="2" t="s">
        <v>13618</v>
      </c>
      <c r="H17108" s="2" t="s">
        <v>2145</v>
      </c>
      <c r="I17108" s="2" t="s">
        <v>1196</v>
      </c>
      <c r="J17108" s="2" t="s">
        <v>109</v>
      </c>
      <c r="K17108" s="3">
        <v>4761</v>
      </c>
    </row>
    <row r="17109" spans="1:11" x14ac:dyDescent="0.25">
      <c r="A17109" s="1">
        <v>44081</v>
      </c>
      <c r="B17109" s="13" t="s">
        <v>13617</v>
      </c>
      <c r="C17109" s="2" t="s">
        <v>11920</v>
      </c>
      <c r="D17109" s="2" t="s">
        <v>11921</v>
      </c>
      <c r="E17109">
        <v>30</v>
      </c>
      <c r="F17109">
        <v>3244627</v>
      </c>
      <c r="G17109" s="2" t="s">
        <v>13618</v>
      </c>
      <c r="H17109" s="2" t="s">
        <v>2145</v>
      </c>
      <c r="I17109" s="2" t="s">
        <v>1196</v>
      </c>
      <c r="J17109" s="2" t="s">
        <v>109</v>
      </c>
      <c r="K17109" s="3">
        <v>4761</v>
      </c>
    </row>
    <row r="17110" spans="1:11" x14ac:dyDescent="0.25">
      <c r="A17110" s="1">
        <v>44081</v>
      </c>
      <c r="B17110" s="13" t="s">
        <v>13617</v>
      </c>
      <c r="C17110" s="2" t="s">
        <v>1358</v>
      </c>
      <c r="D17110" s="2" t="s">
        <v>1359</v>
      </c>
      <c r="E17110">
        <v>30</v>
      </c>
      <c r="F17110">
        <v>3244627</v>
      </c>
      <c r="G17110" s="2" t="s">
        <v>13618</v>
      </c>
      <c r="H17110" s="2" t="s">
        <v>2145</v>
      </c>
      <c r="I17110" s="2" t="s">
        <v>1196</v>
      </c>
      <c r="J17110" s="2" t="s">
        <v>109</v>
      </c>
      <c r="K17110" s="3">
        <v>4761</v>
      </c>
    </row>
    <row r="17111" spans="1:11" x14ac:dyDescent="0.25">
      <c r="A17111" s="1">
        <v>44081</v>
      </c>
      <c r="B17111" s="13" t="s">
        <v>13617</v>
      </c>
      <c r="C17111" s="2" t="s">
        <v>2328</v>
      </c>
      <c r="D17111" s="2" t="s">
        <v>2329</v>
      </c>
      <c r="E17111">
        <v>60</v>
      </c>
      <c r="F17111">
        <v>3244627</v>
      </c>
      <c r="G17111" s="2" t="s">
        <v>13618</v>
      </c>
      <c r="H17111" s="2" t="s">
        <v>2145</v>
      </c>
      <c r="I17111" s="2" t="s">
        <v>1196</v>
      </c>
      <c r="J17111" s="2" t="s">
        <v>109</v>
      </c>
      <c r="K17111" s="3">
        <v>4761</v>
      </c>
    </row>
    <row r="17112" spans="1:11" x14ac:dyDescent="0.25">
      <c r="A17112" s="1">
        <v>44081</v>
      </c>
      <c r="B17112" s="13" t="s">
        <v>13617</v>
      </c>
      <c r="C17112" s="2" t="s">
        <v>2254</v>
      </c>
      <c r="D17112" s="2" t="s">
        <v>2255</v>
      </c>
      <c r="E17112">
        <v>60</v>
      </c>
      <c r="F17112">
        <v>3244627</v>
      </c>
      <c r="G17112" s="2" t="s">
        <v>13618</v>
      </c>
      <c r="H17112" s="2" t="s">
        <v>2145</v>
      </c>
      <c r="I17112" s="2" t="s">
        <v>1196</v>
      </c>
      <c r="J17112" s="2" t="s">
        <v>109</v>
      </c>
      <c r="K17112" s="3">
        <v>4761</v>
      </c>
    </row>
    <row r="17113" spans="1:11" x14ac:dyDescent="0.25">
      <c r="A17113" s="1">
        <v>44081</v>
      </c>
      <c r="B17113" s="13" t="s">
        <v>13617</v>
      </c>
      <c r="C17113" s="2" t="s">
        <v>6736</v>
      </c>
      <c r="D17113" s="2" t="s">
        <v>6737</v>
      </c>
      <c r="E17113">
        <v>1000</v>
      </c>
      <c r="F17113">
        <v>3244627</v>
      </c>
      <c r="G17113" s="2" t="s">
        <v>13618</v>
      </c>
      <c r="H17113" s="2" t="s">
        <v>2145</v>
      </c>
      <c r="I17113" s="2" t="s">
        <v>1196</v>
      </c>
      <c r="J17113" s="2" t="s">
        <v>109</v>
      </c>
      <c r="K17113" s="3">
        <v>4761</v>
      </c>
    </row>
    <row r="17114" spans="1:11" x14ac:dyDescent="0.25">
      <c r="A17114" s="1">
        <v>44081</v>
      </c>
      <c r="B17114" s="13" t="s">
        <v>13617</v>
      </c>
      <c r="C17114" s="2" t="s">
        <v>13655</v>
      </c>
      <c r="D17114" s="2" t="s">
        <v>13656</v>
      </c>
      <c r="E17114">
        <v>120</v>
      </c>
      <c r="F17114">
        <v>3244627</v>
      </c>
      <c r="G17114" s="2" t="s">
        <v>13618</v>
      </c>
      <c r="H17114" s="2" t="s">
        <v>2145</v>
      </c>
      <c r="I17114" s="2" t="s">
        <v>1196</v>
      </c>
      <c r="J17114" s="2" t="s">
        <v>109</v>
      </c>
      <c r="K17114" s="3">
        <v>4761</v>
      </c>
    </row>
    <row r="17115" spans="1:11" x14ac:dyDescent="0.25">
      <c r="A17115" s="1">
        <v>44081</v>
      </c>
      <c r="B17115" s="13" t="s">
        <v>13617</v>
      </c>
      <c r="C17115" s="2" t="s">
        <v>13657</v>
      </c>
      <c r="D17115" s="2" t="s">
        <v>13658</v>
      </c>
      <c r="E17115">
        <v>120</v>
      </c>
      <c r="F17115">
        <v>3244627</v>
      </c>
      <c r="G17115" s="2" t="s">
        <v>13618</v>
      </c>
      <c r="H17115" s="2" t="s">
        <v>2145</v>
      </c>
      <c r="I17115" s="2" t="s">
        <v>1196</v>
      </c>
      <c r="J17115" s="2" t="s">
        <v>109</v>
      </c>
      <c r="K17115" s="3">
        <v>4761</v>
      </c>
    </row>
    <row r="17116" spans="1:11" x14ac:dyDescent="0.25">
      <c r="A17116" s="1">
        <v>44081</v>
      </c>
      <c r="B17116" s="13" t="s">
        <v>13617</v>
      </c>
      <c r="C17116" s="2" t="s">
        <v>309</v>
      </c>
      <c r="D17116" s="2" t="s">
        <v>310</v>
      </c>
      <c r="E17116">
        <v>120</v>
      </c>
      <c r="F17116">
        <v>3244627</v>
      </c>
      <c r="G17116" s="2" t="s">
        <v>13618</v>
      </c>
      <c r="H17116" s="2" t="s">
        <v>2145</v>
      </c>
      <c r="I17116" s="2" t="s">
        <v>1196</v>
      </c>
      <c r="J17116" s="2" t="s">
        <v>109</v>
      </c>
      <c r="K17116" s="3">
        <v>4761</v>
      </c>
    </row>
    <row r="17117" spans="1:11" x14ac:dyDescent="0.25">
      <c r="A17117" s="1">
        <v>44081</v>
      </c>
      <c r="B17117" s="13" t="s">
        <v>13617</v>
      </c>
      <c r="C17117" s="2" t="s">
        <v>1189</v>
      </c>
      <c r="D17117" s="2" t="s">
        <v>1190</v>
      </c>
      <c r="E17117">
        <v>20</v>
      </c>
      <c r="F17117">
        <v>3244627</v>
      </c>
      <c r="G17117" s="2" t="s">
        <v>13618</v>
      </c>
      <c r="H17117" s="2" t="s">
        <v>2145</v>
      </c>
      <c r="I17117" s="2" t="s">
        <v>1196</v>
      </c>
      <c r="J17117" s="2" t="s">
        <v>109</v>
      </c>
      <c r="K17117" s="3">
        <v>4761</v>
      </c>
    </row>
    <row r="17118" spans="1:11" x14ac:dyDescent="0.25">
      <c r="A17118" s="1">
        <v>44081</v>
      </c>
      <c r="B17118" s="13" t="s">
        <v>13617</v>
      </c>
      <c r="C17118" s="2" t="s">
        <v>378</v>
      </c>
      <c r="D17118" s="2" t="s">
        <v>379</v>
      </c>
      <c r="E17118">
        <v>2000</v>
      </c>
      <c r="F17118">
        <v>3244627</v>
      </c>
      <c r="G17118" s="2" t="s">
        <v>13618</v>
      </c>
      <c r="H17118" s="2" t="s">
        <v>2145</v>
      </c>
      <c r="I17118" s="2" t="s">
        <v>1196</v>
      </c>
      <c r="J17118" s="2" t="s">
        <v>109</v>
      </c>
      <c r="K17118" s="3">
        <v>4761</v>
      </c>
    </row>
    <row r="17119" spans="1:11" x14ac:dyDescent="0.25">
      <c r="A17119" s="1">
        <v>44081</v>
      </c>
      <c r="B17119" s="13" t="s">
        <v>13617</v>
      </c>
      <c r="C17119" s="2" t="s">
        <v>1319</v>
      </c>
      <c r="D17119" s="2" t="s">
        <v>1320</v>
      </c>
      <c r="E17119">
        <v>100</v>
      </c>
      <c r="F17119">
        <v>3244627</v>
      </c>
      <c r="G17119" s="2" t="s">
        <v>13618</v>
      </c>
      <c r="H17119" s="2" t="s">
        <v>2145</v>
      </c>
      <c r="I17119" s="2" t="s">
        <v>1196</v>
      </c>
      <c r="J17119" s="2" t="s">
        <v>109</v>
      </c>
      <c r="K17119" s="3">
        <v>4761</v>
      </c>
    </row>
    <row r="17120" spans="1:11" x14ac:dyDescent="0.25">
      <c r="A17120" s="1">
        <v>44081</v>
      </c>
      <c r="B17120" s="13" t="s">
        <v>13617</v>
      </c>
      <c r="C17120" s="2" t="s">
        <v>1051</v>
      </c>
      <c r="D17120" s="2" t="s">
        <v>1052</v>
      </c>
      <c r="E17120">
        <v>100</v>
      </c>
      <c r="F17120">
        <v>3244627</v>
      </c>
      <c r="G17120" s="2" t="s">
        <v>13618</v>
      </c>
      <c r="H17120" s="2" t="s">
        <v>2145</v>
      </c>
      <c r="I17120" s="2" t="s">
        <v>1196</v>
      </c>
      <c r="J17120" s="2" t="s">
        <v>109</v>
      </c>
      <c r="K17120" s="3">
        <v>4761</v>
      </c>
    </row>
    <row r="17121" spans="1:11" x14ac:dyDescent="0.25">
      <c r="A17121" s="1">
        <v>44081</v>
      </c>
      <c r="B17121" s="13" t="s">
        <v>13617</v>
      </c>
      <c r="C17121" s="2" t="s">
        <v>2845</v>
      </c>
      <c r="D17121" s="2" t="s">
        <v>2846</v>
      </c>
      <c r="E17121">
        <v>100</v>
      </c>
      <c r="F17121">
        <v>3244627</v>
      </c>
      <c r="G17121" s="2" t="s">
        <v>13618</v>
      </c>
      <c r="H17121" s="2" t="s">
        <v>2145</v>
      </c>
      <c r="I17121" s="2" t="s">
        <v>1196</v>
      </c>
      <c r="J17121" s="2" t="s">
        <v>109</v>
      </c>
      <c r="K17121" s="3">
        <v>4761</v>
      </c>
    </row>
    <row r="17122" spans="1:11" x14ac:dyDescent="0.25">
      <c r="A17122" s="1">
        <v>44081</v>
      </c>
      <c r="B17122" s="13" t="s">
        <v>13617</v>
      </c>
      <c r="C17122" s="2" t="s">
        <v>1030</v>
      </c>
      <c r="D17122" s="2" t="s">
        <v>1031</v>
      </c>
      <c r="E17122">
        <v>100</v>
      </c>
      <c r="F17122">
        <v>3244627</v>
      </c>
      <c r="G17122" s="2" t="s">
        <v>13618</v>
      </c>
      <c r="H17122" s="2" t="s">
        <v>2145</v>
      </c>
      <c r="I17122" s="2" t="s">
        <v>1196</v>
      </c>
      <c r="J17122" s="2" t="s">
        <v>109</v>
      </c>
      <c r="K17122" s="3">
        <v>4761</v>
      </c>
    </row>
    <row r="17123" spans="1:11" x14ac:dyDescent="0.25">
      <c r="A17123" s="1">
        <v>44098</v>
      </c>
      <c r="B17123" s="13" t="s">
        <v>13659</v>
      </c>
      <c r="C17123" s="2" t="s">
        <v>715</v>
      </c>
      <c r="D17123" s="2" t="s">
        <v>716</v>
      </c>
      <c r="E17123">
        <v>100</v>
      </c>
      <c r="F17123">
        <v>3274262</v>
      </c>
      <c r="G17123" s="2" t="s">
        <v>13660</v>
      </c>
      <c r="H17123" s="2" t="s">
        <v>1336</v>
      </c>
      <c r="I17123" s="2" t="s">
        <v>1337</v>
      </c>
      <c r="J17123" s="2" t="s">
        <v>109</v>
      </c>
      <c r="K17123" s="3">
        <v>9999</v>
      </c>
    </row>
    <row r="17124" spans="1:11" x14ac:dyDescent="0.25">
      <c r="A17124" s="1">
        <v>44093</v>
      </c>
      <c r="B17124" s="13" t="s">
        <v>13661</v>
      </c>
      <c r="C17124" s="2" t="s">
        <v>727</v>
      </c>
      <c r="D17124" s="2" t="s">
        <v>728</v>
      </c>
      <c r="E17124">
        <v>300</v>
      </c>
      <c r="F17124">
        <v>32498973</v>
      </c>
      <c r="G17124" s="2" t="s">
        <v>13662</v>
      </c>
      <c r="H17124" s="2" t="s">
        <v>1627</v>
      </c>
      <c r="I17124" s="2" t="s">
        <v>1316</v>
      </c>
      <c r="J17124" s="2" t="s">
        <v>109</v>
      </c>
      <c r="K17124" s="3">
        <v>4530</v>
      </c>
    </row>
    <row r="17125" spans="1:11" x14ac:dyDescent="0.25">
      <c r="A17125" s="1">
        <v>44088</v>
      </c>
      <c r="B17125" s="13" t="s">
        <v>13663</v>
      </c>
      <c r="C17125" s="2" t="s">
        <v>13664</v>
      </c>
      <c r="D17125" s="2" t="s">
        <v>13665</v>
      </c>
      <c r="E17125">
        <v>1000</v>
      </c>
      <c r="F17125">
        <v>32553092</v>
      </c>
      <c r="G17125" s="2" t="s">
        <v>13666</v>
      </c>
      <c r="H17125" s="2" t="s">
        <v>3680</v>
      </c>
      <c r="I17125" s="2" t="s">
        <v>873</v>
      </c>
      <c r="J17125" s="2" t="s">
        <v>109</v>
      </c>
      <c r="K17125" s="3">
        <v>4752</v>
      </c>
    </row>
    <row r="17126" spans="1:11" x14ac:dyDescent="0.25">
      <c r="A17126" s="1">
        <v>44088</v>
      </c>
      <c r="B17126" s="13" t="s">
        <v>13663</v>
      </c>
      <c r="C17126" s="2" t="s">
        <v>1531</v>
      </c>
      <c r="D17126" s="2" t="s">
        <v>1532</v>
      </c>
      <c r="E17126">
        <v>20</v>
      </c>
      <c r="F17126">
        <v>32553092</v>
      </c>
      <c r="G17126" s="2" t="s">
        <v>13666</v>
      </c>
      <c r="H17126" s="2" t="s">
        <v>3680</v>
      </c>
      <c r="I17126" s="2" t="s">
        <v>873</v>
      </c>
      <c r="J17126" s="2" t="s">
        <v>109</v>
      </c>
      <c r="K17126" s="3">
        <v>4752</v>
      </c>
    </row>
    <row r="17127" spans="1:11" x14ac:dyDescent="0.25">
      <c r="A17127" s="1">
        <v>44088</v>
      </c>
      <c r="B17127" s="13" t="s">
        <v>13663</v>
      </c>
      <c r="C17127" s="2" t="s">
        <v>13667</v>
      </c>
      <c r="D17127" s="2" t="s">
        <v>13668</v>
      </c>
      <c r="E17127">
        <v>10</v>
      </c>
      <c r="F17127">
        <v>32553092</v>
      </c>
      <c r="G17127" s="2" t="s">
        <v>13666</v>
      </c>
      <c r="H17127" s="2" t="s">
        <v>3680</v>
      </c>
      <c r="I17127" s="2" t="s">
        <v>873</v>
      </c>
      <c r="J17127" s="2" t="s">
        <v>109</v>
      </c>
      <c r="K17127" s="3">
        <v>4752</v>
      </c>
    </row>
    <row r="17128" spans="1:11" x14ac:dyDescent="0.25">
      <c r="A17128" s="1">
        <v>44095</v>
      </c>
      <c r="B17128" s="13" t="s">
        <v>13669</v>
      </c>
      <c r="C17128" s="2" t="s">
        <v>5569</v>
      </c>
      <c r="D17128" s="2" t="s">
        <v>5570</v>
      </c>
      <c r="E17128">
        <v>160</v>
      </c>
      <c r="F17128">
        <v>32556703</v>
      </c>
      <c r="G17128" s="2" t="s">
        <v>13670</v>
      </c>
      <c r="H17128" s="2" t="s">
        <v>3680</v>
      </c>
      <c r="I17128" s="2" t="s">
        <v>873</v>
      </c>
      <c r="J17128" s="2" t="s">
        <v>109</v>
      </c>
      <c r="K17128" s="3">
        <v>4752</v>
      </c>
    </row>
    <row r="17129" spans="1:11" x14ac:dyDescent="0.25">
      <c r="A17129" s="1">
        <v>44100</v>
      </c>
      <c r="B17129" s="13" t="s">
        <v>13671</v>
      </c>
      <c r="C17129" s="2" t="s">
        <v>273</v>
      </c>
      <c r="D17129" s="2" t="s">
        <v>274</v>
      </c>
      <c r="E17129">
        <v>200</v>
      </c>
      <c r="F17129">
        <v>32556703</v>
      </c>
      <c r="G17129" s="2" t="s">
        <v>13670</v>
      </c>
      <c r="H17129" s="2" t="s">
        <v>3680</v>
      </c>
      <c r="I17129" s="2" t="s">
        <v>873</v>
      </c>
      <c r="J17129" s="2" t="s">
        <v>109</v>
      </c>
      <c r="K17129" s="3">
        <v>4752</v>
      </c>
    </row>
    <row r="17130" spans="1:11" x14ac:dyDescent="0.25">
      <c r="A17130" s="1">
        <v>44088</v>
      </c>
      <c r="B17130" s="13" t="s">
        <v>13663</v>
      </c>
      <c r="C17130" s="2" t="s">
        <v>13672</v>
      </c>
      <c r="D17130" s="2" t="s">
        <v>13673</v>
      </c>
      <c r="E17130">
        <v>450</v>
      </c>
      <c r="F17130">
        <v>32553092</v>
      </c>
      <c r="G17130" s="2" t="s">
        <v>13666</v>
      </c>
      <c r="H17130" s="2" t="s">
        <v>3680</v>
      </c>
      <c r="I17130" s="2" t="s">
        <v>873</v>
      </c>
      <c r="J17130" s="2" t="s">
        <v>109</v>
      </c>
      <c r="K17130" s="3">
        <v>4752</v>
      </c>
    </row>
    <row r="17131" spans="1:11" x14ac:dyDescent="0.25">
      <c r="A17131" s="1">
        <v>44088</v>
      </c>
      <c r="B17131" s="13" t="s">
        <v>13663</v>
      </c>
      <c r="C17131" s="2" t="s">
        <v>356</v>
      </c>
      <c r="D17131" s="2" t="s">
        <v>357</v>
      </c>
      <c r="E17131">
        <v>20</v>
      </c>
      <c r="F17131">
        <v>32553092</v>
      </c>
      <c r="G17131" s="2" t="s">
        <v>13666</v>
      </c>
      <c r="H17131" s="2" t="s">
        <v>3680</v>
      </c>
      <c r="I17131" s="2" t="s">
        <v>873</v>
      </c>
      <c r="J17131" s="2" t="s">
        <v>109</v>
      </c>
      <c r="K17131" s="3">
        <v>4752</v>
      </c>
    </row>
    <row r="17132" spans="1:11" x14ac:dyDescent="0.25">
      <c r="A17132" s="1">
        <v>44088</v>
      </c>
      <c r="B17132" s="13" t="s">
        <v>13663</v>
      </c>
      <c r="C17132" s="2" t="s">
        <v>4822</v>
      </c>
      <c r="D17132" s="2" t="s">
        <v>4823</v>
      </c>
      <c r="E17132">
        <v>500</v>
      </c>
      <c r="F17132">
        <v>32553092</v>
      </c>
      <c r="G17132" s="2" t="s">
        <v>13666</v>
      </c>
      <c r="H17132" s="2" t="s">
        <v>3680</v>
      </c>
      <c r="I17132" s="2" t="s">
        <v>873</v>
      </c>
      <c r="J17132" s="2" t="s">
        <v>109</v>
      </c>
      <c r="K17132" s="3">
        <v>4752</v>
      </c>
    </row>
    <row r="17133" spans="1:11" x14ac:dyDescent="0.25">
      <c r="A17133" s="1">
        <v>44088</v>
      </c>
      <c r="B17133" s="13" t="s">
        <v>13663</v>
      </c>
      <c r="C17133" s="2" t="s">
        <v>3131</v>
      </c>
      <c r="D17133" s="2" t="s">
        <v>3132</v>
      </c>
      <c r="E17133">
        <v>100</v>
      </c>
      <c r="F17133">
        <v>32553092</v>
      </c>
      <c r="G17133" s="2" t="s">
        <v>13666</v>
      </c>
      <c r="H17133" s="2" t="s">
        <v>3680</v>
      </c>
      <c r="I17133" s="2" t="s">
        <v>873</v>
      </c>
      <c r="J17133" s="2" t="s">
        <v>109</v>
      </c>
      <c r="K17133" s="3">
        <v>4752</v>
      </c>
    </row>
    <row r="17134" spans="1:11" x14ac:dyDescent="0.25">
      <c r="A17134" s="1">
        <v>44088</v>
      </c>
      <c r="B17134" s="13" t="s">
        <v>13663</v>
      </c>
      <c r="C17134" s="2" t="s">
        <v>2128</v>
      </c>
      <c r="D17134" s="2" t="s">
        <v>2129</v>
      </c>
      <c r="E17134">
        <v>120</v>
      </c>
      <c r="F17134">
        <v>32553092</v>
      </c>
      <c r="G17134" s="2" t="s">
        <v>13666</v>
      </c>
      <c r="H17134" s="2" t="s">
        <v>3680</v>
      </c>
      <c r="I17134" s="2" t="s">
        <v>873</v>
      </c>
      <c r="J17134" s="2" t="s">
        <v>109</v>
      </c>
      <c r="K17134" s="3">
        <v>4752</v>
      </c>
    </row>
    <row r="17135" spans="1:11" x14ac:dyDescent="0.25">
      <c r="A17135" s="1">
        <v>44088</v>
      </c>
      <c r="B17135" s="13" t="s">
        <v>13663</v>
      </c>
      <c r="C17135" s="2" t="s">
        <v>3141</v>
      </c>
      <c r="D17135" s="2" t="s">
        <v>3142</v>
      </c>
      <c r="E17135">
        <v>250</v>
      </c>
      <c r="F17135">
        <v>32553092</v>
      </c>
      <c r="G17135" s="2" t="s">
        <v>13666</v>
      </c>
      <c r="H17135" s="2" t="s">
        <v>3680</v>
      </c>
      <c r="I17135" s="2" t="s">
        <v>873</v>
      </c>
      <c r="J17135" s="2" t="s">
        <v>109</v>
      </c>
      <c r="K17135" s="3">
        <v>4752</v>
      </c>
    </row>
    <row r="17136" spans="1:11" x14ac:dyDescent="0.25">
      <c r="A17136" s="1">
        <v>44079</v>
      </c>
      <c r="B17136" s="13" t="s">
        <v>13674</v>
      </c>
      <c r="C17136" s="2" t="s">
        <v>612</v>
      </c>
      <c r="D17136" s="2" t="s">
        <v>613</v>
      </c>
      <c r="E17136">
        <v>2000</v>
      </c>
      <c r="F17136">
        <v>32554917</v>
      </c>
      <c r="G17136" s="2" t="s">
        <v>13675</v>
      </c>
      <c r="H17136" s="2" t="s">
        <v>668</v>
      </c>
      <c r="I17136" s="2" t="s">
        <v>352</v>
      </c>
      <c r="J17136" s="2" t="s">
        <v>109</v>
      </c>
      <c r="K17136" s="3">
        <v>4752</v>
      </c>
    </row>
    <row r="17137" spans="1:11" x14ac:dyDescent="0.25">
      <c r="A17137" s="1">
        <v>44086</v>
      </c>
      <c r="B17137" s="13" t="s">
        <v>13676</v>
      </c>
      <c r="C17137" s="2" t="s">
        <v>438</v>
      </c>
      <c r="D17137" s="2" t="s">
        <v>439</v>
      </c>
      <c r="E17137">
        <v>1000</v>
      </c>
      <c r="F17137">
        <v>32554917</v>
      </c>
      <c r="G17137" s="2" t="s">
        <v>13675</v>
      </c>
      <c r="H17137" s="2" t="s">
        <v>668</v>
      </c>
      <c r="I17137" s="2" t="s">
        <v>352</v>
      </c>
      <c r="J17137" s="2" t="s">
        <v>109</v>
      </c>
      <c r="K17137" s="3">
        <v>4752</v>
      </c>
    </row>
    <row r="17138" spans="1:11" x14ac:dyDescent="0.25">
      <c r="A17138" s="1">
        <v>44078</v>
      </c>
      <c r="B17138" s="13" t="s">
        <v>13649</v>
      </c>
      <c r="C17138" s="2" t="s">
        <v>3228</v>
      </c>
      <c r="D17138" s="2" t="s">
        <v>3229</v>
      </c>
      <c r="E17138">
        <v>10</v>
      </c>
      <c r="F17138">
        <v>33153366</v>
      </c>
      <c r="G17138" s="2" t="s">
        <v>13650</v>
      </c>
      <c r="H17138" s="2" t="s">
        <v>323</v>
      </c>
      <c r="I17138" s="2" t="s">
        <v>324</v>
      </c>
      <c r="J17138" s="2" t="s">
        <v>13</v>
      </c>
      <c r="K17138" s="3">
        <v>9999</v>
      </c>
    </row>
    <row r="17139" spans="1:11" x14ac:dyDescent="0.25">
      <c r="A17139" s="1">
        <v>44079</v>
      </c>
      <c r="B17139" s="13" t="s">
        <v>13674</v>
      </c>
      <c r="C17139" s="2" t="s">
        <v>212</v>
      </c>
      <c r="D17139" s="2" t="s">
        <v>213</v>
      </c>
      <c r="E17139">
        <v>20000</v>
      </c>
      <c r="F17139">
        <v>32554917</v>
      </c>
      <c r="G17139" s="2" t="s">
        <v>13675</v>
      </c>
      <c r="H17139" s="2" t="s">
        <v>668</v>
      </c>
      <c r="I17139" s="2" t="s">
        <v>352</v>
      </c>
      <c r="J17139" s="2" t="s">
        <v>109</v>
      </c>
      <c r="K17139" s="3">
        <v>4752</v>
      </c>
    </row>
    <row r="17140" spans="1:11" x14ac:dyDescent="0.25">
      <c r="A17140" s="1">
        <v>44086</v>
      </c>
      <c r="B17140" s="13" t="s">
        <v>13676</v>
      </c>
      <c r="C17140" s="2" t="s">
        <v>228</v>
      </c>
      <c r="D17140" s="2" t="s">
        <v>229</v>
      </c>
      <c r="E17140">
        <v>1000</v>
      </c>
      <c r="F17140">
        <v>32554917</v>
      </c>
      <c r="G17140" s="2" t="s">
        <v>13675</v>
      </c>
      <c r="H17140" s="2" t="s">
        <v>668</v>
      </c>
      <c r="I17140" s="2" t="s">
        <v>352</v>
      </c>
      <c r="J17140" s="2" t="s">
        <v>109</v>
      </c>
      <c r="K17140" s="3">
        <v>4752</v>
      </c>
    </row>
    <row r="17141" spans="1:11" x14ac:dyDescent="0.25">
      <c r="A17141" s="1">
        <v>44079</v>
      </c>
      <c r="B17141" s="13" t="s">
        <v>13674</v>
      </c>
      <c r="C17141" s="2" t="s">
        <v>463</v>
      </c>
      <c r="D17141" s="2" t="s">
        <v>464</v>
      </c>
      <c r="E17141">
        <v>20000</v>
      </c>
      <c r="F17141">
        <v>32554917</v>
      </c>
      <c r="G17141" s="2" t="s">
        <v>13675</v>
      </c>
      <c r="H17141" s="2" t="s">
        <v>668</v>
      </c>
      <c r="I17141" s="2" t="s">
        <v>352</v>
      </c>
      <c r="J17141" s="2" t="s">
        <v>109</v>
      </c>
      <c r="K17141" s="3">
        <v>4752</v>
      </c>
    </row>
    <row r="17142" spans="1:11" x14ac:dyDescent="0.25">
      <c r="A17142" s="1">
        <v>44086</v>
      </c>
      <c r="B17142" s="13" t="s">
        <v>13676</v>
      </c>
      <c r="C17142" s="2" t="s">
        <v>1443</v>
      </c>
      <c r="D17142" s="2" t="s">
        <v>1444</v>
      </c>
      <c r="E17142">
        <v>500</v>
      </c>
      <c r="F17142">
        <v>32554917</v>
      </c>
      <c r="G17142" s="2" t="s">
        <v>13675</v>
      </c>
      <c r="H17142" s="2" t="s">
        <v>668</v>
      </c>
      <c r="I17142" s="2" t="s">
        <v>352</v>
      </c>
      <c r="J17142" s="2" t="s">
        <v>109</v>
      </c>
      <c r="K17142" s="3">
        <v>4752</v>
      </c>
    </row>
    <row r="17143" spans="1:11" x14ac:dyDescent="0.25">
      <c r="A17143" s="1">
        <v>44090</v>
      </c>
      <c r="B17143" s="13" t="s">
        <v>13677</v>
      </c>
      <c r="C17143" s="2" t="s">
        <v>217</v>
      </c>
      <c r="D17143" s="2" t="s">
        <v>218</v>
      </c>
      <c r="E17143">
        <v>25000</v>
      </c>
      <c r="F17143">
        <v>32618305</v>
      </c>
      <c r="G17143" s="2" t="s">
        <v>13349</v>
      </c>
      <c r="H17143" s="2" t="s">
        <v>102</v>
      </c>
      <c r="I17143" s="2" t="s">
        <v>103</v>
      </c>
      <c r="J17143" s="2" t="s">
        <v>109</v>
      </c>
      <c r="K17143" s="3">
        <v>9999</v>
      </c>
    </row>
    <row r="17144" spans="1:11" x14ac:dyDescent="0.25">
      <c r="A17144" s="1">
        <v>44086</v>
      </c>
      <c r="B17144" s="13" t="s">
        <v>13676</v>
      </c>
      <c r="C17144" s="2" t="s">
        <v>444</v>
      </c>
      <c r="D17144" s="2" t="s">
        <v>445</v>
      </c>
      <c r="E17144">
        <v>3000</v>
      </c>
      <c r="F17144">
        <v>32554917</v>
      </c>
      <c r="G17144" s="2" t="s">
        <v>13675</v>
      </c>
      <c r="H17144" s="2" t="s">
        <v>668</v>
      </c>
      <c r="I17144" s="2" t="s">
        <v>352</v>
      </c>
      <c r="J17144" s="2" t="s">
        <v>109</v>
      </c>
      <c r="K17144" s="3">
        <v>4752</v>
      </c>
    </row>
    <row r="17145" spans="1:11" x14ac:dyDescent="0.25">
      <c r="A17145" s="1">
        <v>44095</v>
      </c>
      <c r="B17145" s="13" t="s">
        <v>13669</v>
      </c>
      <c r="C17145" s="2" t="s">
        <v>7828</v>
      </c>
      <c r="D17145" s="2" t="s">
        <v>7829</v>
      </c>
      <c r="E17145">
        <v>100</v>
      </c>
      <c r="F17145">
        <v>32556703</v>
      </c>
      <c r="G17145" s="2" t="s">
        <v>13670</v>
      </c>
      <c r="H17145" s="2" t="s">
        <v>3680</v>
      </c>
      <c r="I17145" s="2" t="s">
        <v>873</v>
      </c>
      <c r="J17145" s="2" t="s">
        <v>109</v>
      </c>
      <c r="K17145" s="3">
        <v>4752</v>
      </c>
    </row>
    <row r="17146" spans="1:11" x14ac:dyDescent="0.25">
      <c r="A17146" s="1">
        <v>44100</v>
      </c>
      <c r="B17146" s="13" t="s">
        <v>13671</v>
      </c>
      <c r="C17146" s="2" t="s">
        <v>7889</v>
      </c>
      <c r="D17146" s="2" t="s">
        <v>7890</v>
      </c>
      <c r="E17146">
        <v>200</v>
      </c>
      <c r="F17146">
        <v>32556703</v>
      </c>
      <c r="G17146" s="2" t="s">
        <v>13670</v>
      </c>
      <c r="H17146" s="2" t="s">
        <v>3680</v>
      </c>
      <c r="I17146" s="2" t="s">
        <v>873</v>
      </c>
      <c r="J17146" s="2" t="s">
        <v>109</v>
      </c>
      <c r="K17146" s="3">
        <v>4752</v>
      </c>
    </row>
    <row r="17147" spans="1:11" x14ac:dyDescent="0.25">
      <c r="A17147" s="1">
        <v>44095</v>
      </c>
      <c r="B17147" s="13" t="s">
        <v>13669</v>
      </c>
      <c r="C17147" s="2" t="s">
        <v>7683</v>
      </c>
      <c r="D17147" s="2" t="s">
        <v>7684</v>
      </c>
      <c r="E17147">
        <v>100</v>
      </c>
      <c r="F17147">
        <v>32556703</v>
      </c>
      <c r="G17147" s="2" t="s">
        <v>13670</v>
      </c>
      <c r="H17147" s="2" t="s">
        <v>3680</v>
      </c>
      <c r="I17147" s="2" t="s">
        <v>873</v>
      </c>
      <c r="J17147" s="2" t="s">
        <v>109</v>
      </c>
      <c r="K17147" s="3">
        <v>4752</v>
      </c>
    </row>
    <row r="17148" spans="1:11" x14ac:dyDescent="0.25">
      <c r="A17148" s="1">
        <v>44100</v>
      </c>
      <c r="B17148" s="13" t="s">
        <v>13671</v>
      </c>
      <c r="C17148" s="2" t="s">
        <v>5494</v>
      </c>
      <c r="D17148" s="2" t="s">
        <v>5495</v>
      </c>
      <c r="E17148">
        <v>30</v>
      </c>
      <c r="F17148">
        <v>32556703</v>
      </c>
      <c r="G17148" s="2" t="s">
        <v>13670</v>
      </c>
      <c r="H17148" s="2" t="s">
        <v>3680</v>
      </c>
      <c r="I17148" s="2" t="s">
        <v>873</v>
      </c>
      <c r="J17148" s="2" t="s">
        <v>109</v>
      </c>
      <c r="K17148" s="3">
        <v>4752</v>
      </c>
    </row>
    <row r="17149" spans="1:11" x14ac:dyDescent="0.25">
      <c r="A17149" s="1">
        <v>44095</v>
      </c>
      <c r="B17149" s="13" t="s">
        <v>13669</v>
      </c>
      <c r="C17149" s="2" t="s">
        <v>456</v>
      </c>
      <c r="D17149" s="2" t="s">
        <v>457</v>
      </c>
      <c r="E17149">
        <v>300</v>
      </c>
      <c r="F17149">
        <v>32556703</v>
      </c>
      <c r="G17149" s="2" t="s">
        <v>13670</v>
      </c>
      <c r="H17149" s="2" t="s">
        <v>3680</v>
      </c>
      <c r="I17149" s="2" t="s">
        <v>873</v>
      </c>
      <c r="J17149" s="2" t="s">
        <v>109</v>
      </c>
      <c r="K17149" s="3">
        <v>4752</v>
      </c>
    </row>
    <row r="17150" spans="1:11" x14ac:dyDescent="0.25">
      <c r="A17150" s="1">
        <v>44100</v>
      </c>
      <c r="B17150" s="13" t="s">
        <v>13671</v>
      </c>
      <c r="C17150" s="2" t="s">
        <v>2399</v>
      </c>
      <c r="D17150" s="2" t="s">
        <v>2400</v>
      </c>
      <c r="E17150">
        <v>500</v>
      </c>
      <c r="F17150">
        <v>32556703</v>
      </c>
      <c r="G17150" s="2" t="s">
        <v>13670</v>
      </c>
      <c r="H17150" s="2" t="s">
        <v>3680</v>
      </c>
      <c r="I17150" s="2" t="s">
        <v>873</v>
      </c>
      <c r="J17150" s="2" t="s">
        <v>109</v>
      </c>
      <c r="K17150" s="3">
        <v>4752</v>
      </c>
    </row>
    <row r="17151" spans="1:11" x14ac:dyDescent="0.25">
      <c r="A17151" s="1">
        <v>44095</v>
      </c>
      <c r="B17151" s="13" t="s">
        <v>13678</v>
      </c>
      <c r="C17151" s="2" t="s">
        <v>1177</v>
      </c>
      <c r="D17151" s="2" t="s">
        <v>1178</v>
      </c>
      <c r="E17151">
        <v>30</v>
      </c>
      <c r="F17151">
        <v>32606184</v>
      </c>
      <c r="G17151" s="2" t="s">
        <v>13679</v>
      </c>
      <c r="H17151" s="2" t="s">
        <v>3233</v>
      </c>
      <c r="I17151" s="2" t="s">
        <v>103</v>
      </c>
      <c r="J17151" s="2" t="s">
        <v>109</v>
      </c>
      <c r="K17151" s="3">
        <v>4772</v>
      </c>
    </row>
    <row r="17152" spans="1:11" x14ac:dyDescent="0.25">
      <c r="A17152" s="1">
        <v>44100</v>
      </c>
      <c r="B17152" s="13" t="s">
        <v>13680</v>
      </c>
      <c r="C17152" s="2" t="s">
        <v>13681</v>
      </c>
      <c r="D17152" s="2" t="s">
        <v>13682</v>
      </c>
      <c r="E17152">
        <v>10</v>
      </c>
      <c r="F17152">
        <v>32606184</v>
      </c>
      <c r="G17152" s="2" t="s">
        <v>13679</v>
      </c>
      <c r="H17152" s="2" t="s">
        <v>3233</v>
      </c>
      <c r="I17152" s="2" t="s">
        <v>103</v>
      </c>
      <c r="J17152" s="2" t="s">
        <v>109</v>
      </c>
      <c r="K17152" s="3">
        <v>4772</v>
      </c>
    </row>
    <row r="17153" spans="1:11" x14ac:dyDescent="0.25">
      <c r="A17153" s="1">
        <v>44099</v>
      </c>
      <c r="B17153" s="13" t="s">
        <v>13683</v>
      </c>
      <c r="C17153" s="2" t="s">
        <v>13681</v>
      </c>
      <c r="D17153" s="2" t="s">
        <v>13682</v>
      </c>
      <c r="E17153">
        <v>20</v>
      </c>
      <c r="F17153">
        <v>32606184</v>
      </c>
      <c r="G17153" s="2" t="s">
        <v>13679</v>
      </c>
      <c r="H17153" s="2" t="s">
        <v>3233</v>
      </c>
      <c r="I17153" s="2" t="s">
        <v>103</v>
      </c>
      <c r="J17153" s="2" t="s">
        <v>109</v>
      </c>
      <c r="K17153" s="3">
        <v>4772</v>
      </c>
    </row>
    <row r="17154" spans="1:11" x14ac:dyDescent="0.25">
      <c r="A17154" s="1">
        <v>44104</v>
      </c>
      <c r="B17154" s="13" t="s">
        <v>13684</v>
      </c>
      <c r="C17154" s="2" t="s">
        <v>12394</v>
      </c>
      <c r="D17154" s="2" t="s">
        <v>12395</v>
      </c>
      <c r="E17154">
        <v>10</v>
      </c>
      <c r="F17154">
        <v>32606184</v>
      </c>
      <c r="G17154" s="2" t="s">
        <v>13679</v>
      </c>
      <c r="H17154" s="2" t="s">
        <v>3233</v>
      </c>
      <c r="I17154" s="2" t="s">
        <v>103</v>
      </c>
      <c r="J17154" s="2" t="s">
        <v>109</v>
      </c>
      <c r="K17154" s="3">
        <v>4772</v>
      </c>
    </row>
    <row r="17155" spans="1:11" x14ac:dyDescent="0.25">
      <c r="A17155" s="1">
        <v>44085</v>
      </c>
      <c r="B17155" s="13" t="s">
        <v>13685</v>
      </c>
      <c r="C17155" s="2" t="s">
        <v>13681</v>
      </c>
      <c r="D17155" s="2" t="s">
        <v>13682</v>
      </c>
      <c r="E17155">
        <v>10</v>
      </c>
      <c r="F17155">
        <v>32606184</v>
      </c>
      <c r="G17155" s="2" t="s">
        <v>13679</v>
      </c>
      <c r="H17155" s="2" t="s">
        <v>3233</v>
      </c>
      <c r="I17155" s="2" t="s">
        <v>103</v>
      </c>
      <c r="J17155" s="2" t="s">
        <v>109</v>
      </c>
      <c r="K17155" s="3">
        <v>4772</v>
      </c>
    </row>
    <row r="17156" spans="1:11" x14ac:dyDescent="0.25">
      <c r="A17156" s="1">
        <v>44103</v>
      </c>
      <c r="B17156" s="13" t="s">
        <v>13686</v>
      </c>
      <c r="C17156" s="2" t="s">
        <v>12394</v>
      </c>
      <c r="D17156" s="2" t="s">
        <v>12395</v>
      </c>
      <c r="E17156">
        <v>10</v>
      </c>
      <c r="F17156">
        <v>32606184</v>
      </c>
      <c r="G17156" s="2" t="s">
        <v>13679</v>
      </c>
      <c r="H17156" s="2" t="s">
        <v>3233</v>
      </c>
      <c r="I17156" s="2" t="s">
        <v>103</v>
      </c>
      <c r="J17156" s="2" t="s">
        <v>109</v>
      </c>
      <c r="K17156" s="3">
        <v>4772</v>
      </c>
    </row>
    <row r="17157" spans="1:11" x14ac:dyDescent="0.25">
      <c r="A17157" s="1">
        <v>44088</v>
      </c>
      <c r="B17157" s="13" t="s">
        <v>13687</v>
      </c>
      <c r="C17157" s="2" t="s">
        <v>13688</v>
      </c>
      <c r="D17157" s="2" t="s">
        <v>13689</v>
      </c>
      <c r="E17157">
        <v>20</v>
      </c>
      <c r="F17157">
        <v>32606184</v>
      </c>
      <c r="G17157" s="2" t="s">
        <v>13679</v>
      </c>
      <c r="H17157" s="2" t="s">
        <v>3233</v>
      </c>
      <c r="I17157" s="2" t="s">
        <v>103</v>
      </c>
      <c r="J17157" s="2" t="s">
        <v>109</v>
      </c>
      <c r="K17157" s="3">
        <v>4772</v>
      </c>
    </row>
    <row r="17158" spans="1:11" x14ac:dyDescent="0.25">
      <c r="A17158" s="1">
        <v>44079</v>
      </c>
      <c r="B17158" s="13" t="s">
        <v>13690</v>
      </c>
      <c r="C17158" s="2" t="s">
        <v>8221</v>
      </c>
      <c r="D17158" s="2" t="s">
        <v>8222</v>
      </c>
      <c r="E17158">
        <v>500</v>
      </c>
      <c r="F17158">
        <v>32606184</v>
      </c>
      <c r="G17158" s="2" t="s">
        <v>13679</v>
      </c>
      <c r="H17158" s="2" t="s">
        <v>3233</v>
      </c>
      <c r="I17158" s="2" t="s">
        <v>103</v>
      </c>
      <c r="J17158" s="2" t="s">
        <v>109</v>
      </c>
      <c r="K17158" s="3">
        <v>4772</v>
      </c>
    </row>
    <row r="17159" spans="1:11" x14ac:dyDescent="0.25">
      <c r="A17159" s="1">
        <v>44079</v>
      </c>
      <c r="B17159" s="13" t="s">
        <v>13690</v>
      </c>
      <c r="C17159" s="2" t="s">
        <v>11054</v>
      </c>
      <c r="D17159" s="2" t="s">
        <v>11055</v>
      </c>
      <c r="E17159">
        <v>250</v>
      </c>
      <c r="F17159">
        <v>32606184</v>
      </c>
      <c r="G17159" s="2" t="s">
        <v>13679</v>
      </c>
      <c r="H17159" s="2" t="s">
        <v>3233</v>
      </c>
      <c r="I17159" s="2" t="s">
        <v>103</v>
      </c>
      <c r="J17159" s="2" t="s">
        <v>109</v>
      </c>
      <c r="K17159" s="3">
        <v>4772</v>
      </c>
    </row>
    <row r="17160" spans="1:11" x14ac:dyDescent="0.25">
      <c r="A17160" s="1">
        <v>44079</v>
      </c>
      <c r="B17160" s="13" t="s">
        <v>13690</v>
      </c>
      <c r="C17160" s="2" t="s">
        <v>1412</v>
      </c>
      <c r="D17160" s="2" t="s">
        <v>1413</v>
      </c>
      <c r="E17160">
        <v>250</v>
      </c>
      <c r="F17160">
        <v>32606184</v>
      </c>
      <c r="G17160" s="2" t="s">
        <v>13679</v>
      </c>
      <c r="H17160" s="2" t="s">
        <v>3233</v>
      </c>
      <c r="I17160" s="2" t="s">
        <v>103</v>
      </c>
      <c r="J17160" s="2" t="s">
        <v>109</v>
      </c>
      <c r="K17160" s="3">
        <v>4772</v>
      </c>
    </row>
    <row r="17161" spans="1:11" x14ac:dyDescent="0.25">
      <c r="A17161" s="1">
        <v>44079</v>
      </c>
      <c r="B17161" s="13" t="s">
        <v>13690</v>
      </c>
      <c r="C17161" s="2" t="s">
        <v>1407</v>
      </c>
      <c r="D17161" s="2" t="s">
        <v>1408</v>
      </c>
      <c r="E17161">
        <v>500</v>
      </c>
      <c r="F17161">
        <v>32606184</v>
      </c>
      <c r="G17161" s="2" t="s">
        <v>13679</v>
      </c>
      <c r="H17161" s="2" t="s">
        <v>3233</v>
      </c>
      <c r="I17161" s="2" t="s">
        <v>103</v>
      </c>
      <c r="J17161" s="2" t="s">
        <v>109</v>
      </c>
      <c r="K17161" s="3">
        <v>4772</v>
      </c>
    </row>
    <row r="17162" spans="1:11" x14ac:dyDescent="0.25">
      <c r="A17162" s="1">
        <v>44079</v>
      </c>
      <c r="B17162" s="13" t="s">
        <v>13690</v>
      </c>
      <c r="C17162" s="2" t="s">
        <v>1431</v>
      </c>
      <c r="D17162" s="2" t="s">
        <v>1432</v>
      </c>
      <c r="E17162">
        <v>200</v>
      </c>
      <c r="F17162">
        <v>32606184</v>
      </c>
      <c r="G17162" s="2" t="s">
        <v>13679</v>
      </c>
      <c r="H17162" s="2" t="s">
        <v>3233</v>
      </c>
      <c r="I17162" s="2" t="s">
        <v>103</v>
      </c>
      <c r="J17162" s="2" t="s">
        <v>109</v>
      </c>
      <c r="K17162" s="3">
        <v>4772</v>
      </c>
    </row>
    <row r="17163" spans="1:11" x14ac:dyDescent="0.25">
      <c r="A17163" s="1">
        <v>44079</v>
      </c>
      <c r="B17163" s="13" t="s">
        <v>13690</v>
      </c>
      <c r="C17163" s="2" t="s">
        <v>3827</v>
      </c>
      <c r="D17163" s="2" t="s">
        <v>3828</v>
      </c>
      <c r="E17163">
        <v>200</v>
      </c>
      <c r="F17163">
        <v>32606184</v>
      </c>
      <c r="G17163" s="2" t="s">
        <v>13679</v>
      </c>
      <c r="H17163" s="2" t="s">
        <v>3233</v>
      </c>
      <c r="I17163" s="2" t="s">
        <v>103</v>
      </c>
      <c r="J17163" s="2" t="s">
        <v>109</v>
      </c>
      <c r="K17163" s="3">
        <v>4772</v>
      </c>
    </row>
    <row r="17164" spans="1:11" x14ac:dyDescent="0.25">
      <c r="A17164" s="1">
        <v>44102</v>
      </c>
      <c r="B17164" s="13" t="s">
        <v>13579</v>
      </c>
      <c r="C17164" s="2" t="s">
        <v>1973</v>
      </c>
      <c r="D17164" s="2" t="s">
        <v>1974</v>
      </c>
      <c r="E17164">
        <v>30</v>
      </c>
      <c r="F17164">
        <v>32618305</v>
      </c>
      <c r="G17164" s="2" t="s">
        <v>13349</v>
      </c>
      <c r="H17164" s="2" t="s">
        <v>102</v>
      </c>
      <c r="I17164" s="2" t="s">
        <v>103</v>
      </c>
      <c r="J17164" s="2" t="s">
        <v>109</v>
      </c>
      <c r="K17164" s="3">
        <v>9999</v>
      </c>
    </row>
    <row r="17165" spans="1:11" x14ac:dyDescent="0.25">
      <c r="A17165" s="1">
        <v>44079</v>
      </c>
      <c r="B17165" s="13" t="s">
        <v>13348</v>
      </c>
      <c r="C17165" s="2" t="s">
        <v>170</v>
      </c>
      <c r="D17165" s="2" t="s">
        <v>171</v>
      </c>
      <c r="E17165">
        <v>2000</v>
      </c>
      <c r="F17165">
        <v>32618305</v>
      </c>
      <c r="G17165" s="2" t="s">
        <v>13349</v>
      </c>
      <c r="H17165" s="2" t="s">
        <v>102</v>
      </c>
      <c r="I17165" s="2" t="s">
        <v>103</v>
      </c>
      <c r="J17165" s="2" t="s">
        <v>109</v>
      </c>
      <c r="K17165" s="3">
        <v>9999</v>
      </c>
    </row>
    <row r="17166" spans="1:11" x14ac:dyDescent="0.25">
      <c r="A17166" s="1">
        <v>44102</v>
      </c>
      <c r="B17166" s="13" t="s">
        <v>13579</v>
      </c>
      <c r="C17166" s="2" t="s">
        <v>146</v>
      </c>
      <c r="D17166" s="2" t="s">
        <v>147</v>
      </c>
      <c r="E17166">
        <v>1000</v>
      </c>
      <c r="F17166">
        <v>32618305</v>
      </c>
      <c r="G17166" s="2" t="s">
        <v>13349</v>
      </c>
      <c r="H17166" s="2" t="s">
        <v>102</v>
      </c>
      <c r="I17166" s="2" t="s">
        <v>103</v>
      </c>
      <c r="J17166" s="2" t="s">
        <v>109</v>
      </c>
      <c r="K17166" s="3">
        <v>9999</v>
      </c>
    </row>
    <row r="17167" spans="1:11" x14ac:dyDescent="0.25">
      <c r="A17167" s="1">
        <v>44102</v>
      </c>
      <c r="B17167" s="13" t="s">
        <v>13579</v>
      </c>
      <c r="C17167" s="2" t="s">
        <v>4070</v>
      </c>
      <c r="D17167" s="2" t="s">
        <v>4071</v>
      </c>
      <c r="E17167">
        <v>1000</v>
      </c>
      <c r="F17167">
        <v>32618305</v>
      </c>
      <c r="G17167" s="2" t="s">
        <v>13349</v>
      </c>
      <c r="H17167" s="2" t="s">
        <v>102</v>
      </c>
      <c r="I17167" s="2" t="s">
        <v>103</v>
      </c>
      <c r="J17167" s="2" t="s">
        <v>109</v>
      </c>
      <c r="K17167" s="3">
        <v>9999</v>
      </c>
    </row>
    <row r="17168" spans="1:11" x14ac:dyDescent="0.25">
      <c r="A17168" s="1">
        <v>44079</v>
      </c>
      <c r="B17168" s="13" t="s">
        <v>13348</v>
      </c>
      <c r="C17168" s="2" t="s">
        <v>3379</v>
      </c>
      <c r="D17168" s="2" t="s">
        <v>3380</v>
      </c>
      <c r="E17168">
        <v>250</v>
      </c>
      <c r="F17168">
        <v>32618305</v>
      </c>
      <c r="G17168" s="2" t="s">
        <v>13349</v>
      </c>
      <c r="H17168" s="2" t="s">
        <v>102</v>
      </c>
      <c r="I17168" s="2" t="s">
        <v>103</v>
      </c>
      <c r="J17168" s="2" t="s">
        <v>109</v>
      </c>
      <c r="K17168" s="3">
        <v>9999</v>
      </c>
    </row>
    <row r="17169" spans="1:11" x14ac:dyDescent="0.25">
      <c r="A17169" s="1">
        <v>44079</v>
      </c>
      <c r="B17169" s="13" t="s">
        <v>13348</v>
      </c>
      <c r="C17169" s="2" t="s">
        <v>938</v>
      </c>
      <c r="D17169" s="2" t="s">
        <v>939</v>
      </c>
      <c r="E17169">
        <v>500</v>
      </c>
      <c r="F17169">
        <v>32618305</v>
      </c>
      <c r="G17169" s="2" t="s">
        <v>13349</v>
      </c>
      <c r="H17169" s="2" t="s">
        <v>102</v>
      </c>
      <c r="I17169" s="2" t="s">
        <v>103</v>
      </c>
      <c r="J17169" s="2" t="s">
        <v>109</v>
      </c>
      <c r="K17169" s="3">
        <v>9999</v>
      </c>
    </row>
    <row r="17170" spans="1:11" x14ac:dyDescent="0.25">
      <c r="A17170" s="1">
        <v>44102</v>
      </c>
      <c r="B17170" s="13" t="s">
        <v>13579</v>
      </c>
      <c r="C17170" s="2" t="s">
        <v>5049</v>
      </c>
      <c r="D17170" s="2" t="s">
        <v>5050</v>
      </c>
      <c r="E17170">
        <v>1000</v>
      </c>
      <c r="F17170">
        <v>32618305</v>
      </c>
      <c r="G17170" s="2" t="s">
        <v>13349</v>
      </c>
      <c r="H17170" s="2" t="s">
        <v>102</v>
      </c>
      <c r="I17170" s="2" t="s">
        <v>103</v>
      </c>
      <c r="J17170" s="2" t="s">
        <v>109</v>
      </c>
      <c r="K17170" s="3">
        <v>9999</v>
      </c>
    </row>
    <row r="17171" spans="1:11" x14ac:dyDescent="0.25">
      <c r="A17171" s="1">
        <v>44079</v>
      </c>
      <c r="B17171" s="13" t="s">
        <v>13348</v>
      </c>
      <c r="C17171" s="2" t="s">
        <v>4401</v>
      </c>
      <c r="D17171" s="2" t="s">
        <v>4402</v>
      </c>
      <c r="E17171">
        <v>250</v>
      </c>
      <c r="F17171">
        <v>32618305</v>
      </c>
      <c r="G17171" s="2" t="s">
        <v>13349</v>
      </c>
      <c r="H17171" s="2" t="s">
        <v>102</v>
      </c>
      <c r="I17171" s="2" t="s">
        <v>103</v>
      </c>
      <c r="J17171" s="2" t="s">
        <v>109</v>
      </c>
      <c r="K17171" s="3">
        <v>9999</v>
      </c>
    </row>
    <row r="17172" spans="1:11" x14ac:dyDescent="0.25">
      <c r="A17172" s="1">
        <v>44079</v>
      </c>
      <c r="B17172" s="13" t="s">
        <v>13348</v>
      </c>
      <c r="C17172" s="2" t="s">
        <v>34</v>
      </c>
      <c r="D17172" s="2" t="s">
        <v>35</v>
      </c>
      <c r="E17172">
        <v>500</v>
      </c>
      <c r="F17172">
        <v>32618305</v>
      </c>
      <c r="G17172" s="2" t="s">
        <v>13349</v>
      </c>
      <c r="H17172" s="2" t="s">
        <v>102</v>
      </c>
      <c r="I17172" s="2" t="s">
        <v>103</v>
      </c>
      <c r="J17172" s="2" t="s">
        <v>109</v>
      </c>
      <c r="K17172" s="3">
        <v>9999</v>
      </c>
    </row>
    <row r="17173" spans="1:11" x14ac:dyDescent="0.25">
      <c r="A17173" s="1">
        <v>44102</v>
      </c>
      <c r="B17173" s="13" t="s">
        <v>13579</v>
      </c>
      <c r="C17173" s="2" t="s">
        <v>6862</v>
      </c>
      <c r="D17173" s="2" t="s">
        <v>6863</v>
      </c>
      <c r="E17173">
        <v>2000</v>
      </c>
      <c r="F17173">
        <v>32618305</v>
      </c>
      <c r="G17173" s="2" t="s">
        <v>13349</v>
      </c>
      <c r="H17173" s="2" t="s">
        <v>102</v>
      </c>
      <c r="I17173" s="2" t="s">
        <v>103</v>
      </c>
      <c r="J17173" s="2" t="s">
        <v>109</v>
      </c>
      <c r="K17173" s="3">
        <v>9999</v>
      </c>
    </row>
    <row r="17174" spans="1:11" x14ac:dyDescent="0.25">
      <c r="A17174" s="1">
        <v>44079</v>
      </c>
      <c r="B17174" s="13" t="s">
        <v>13348</v>
      </c>
      <c r="C17174" s="2" t="s">
        <v>174</v>
      </c>
      <c r="D17174" s="2" t="s">
        <v>175</v>
      </c>
      <c r="E17174">
        <v>2000</v>
      </c>
      <c r="F17174">
        <v>32618305</v>
      </c>
      <c r="G17174" s="2" t="s">
        <v>13349</v>
      </c>
      <c r="H17174" s="2" t="s">
        <v>102</v>
      </c>
      <c r="I17174" s="2" t="s">
        <v>103</v>
      </c>
      <c r="J17174" s="2" t="s">
        <v>109</v>
      </c>
      <c r="K17174" s="3">
        <v>9999</v>
      </c>
    </row>
    <row r="17175" spans="1:11" x14ac:dyDescent="0.25">
      <c r="A17175" s="1">
        <v>44079</v>
      </c>
      <c r="B17175" s="13" t="s">
        <v>13348</v>
      </c>
      <c r="C17175" s="2" t="s">
        <v>4567</v>
      </c>
      <c r="D17175" s="2" t="s">
        <v>4568</v>
      </c>
      <c r="E17175">
        <v>250</v>
      </c>
      <c r="F17175">
        <v>32618305</v>
      </c>
      <c r="G17175" s="2" t="s">
        <v>13349</v>
      </c>
      <c r="H17175" s="2" t="s">
        <v>102</v>
      </c>
      <c r="I17175" s="2" t="s">
        <v>103</v>
      </c>
      <c r="J17175" s="2" t="s">
        <v>109</v>
      </c>
      <c r="K17175" s="3">
        <v>9999</v>
      </c>
    </row>
    <row r="17176" spans="1:11" x14ac:dyDescent="0.25">
      <c r="A17176" s="1">
        <v>44079</v>
      </c>
      <c r="B17176" s="13" t="s">
        <v>13348</v>
      </c>
      <c r="C17176" s="2" t="s">
        <v>676</v>
      </c>
      <c r="D17176" s="2" t="s">
        <v>677</v>
      </c>
      <c r="E17176">
        <v>2000</v>
      </c>
      <c r="F17176">
        <v>32618305</v>
      </c>
      <c r="G17176" s="2" t="s">
        <v>13349</v>
      </c>
      <c r="H17176" s="2" t="s">
        <v>102</v>
      </c>
      <c r="I17176" s="2" t="s">
        <v>103</v>
      </c>
      <c r="J17176" s="2" t="s">
        <v>109</v>
      </c>
      <c r="K17176" s="3">
        <v>9999</v>
      </c>
    </row>
    <row r="17177" spans="1:11" x14ac:dyDescent="0.25">
      <c r="A17177" s="1">
        <v>44079</v>
      </c>
      <c r="B17177" s="13" t="s">
        <v>13348</v>
      </c>
      <c r="C17177" s="2" t="s">
        <v>9419</v>
      </c>
      <c r="D17177" s="2" t="s">
        <v>9420</v>
      </c>
      <c r="E17177">
        <v>500</v>
      </c>
      <c r="F17177">
        <v>32618305</v>
      </c>
      <c r="G17177" s="2" t="s">
        <v>13349</v>
      </c>
      <c r="H17177" s="2" t="s">
        <v>102</v>
      </c>
      <c r="I17177" s="2" t="s">
        <v>103</v>
      </c>
      <c r="J17177" s="2" t="s">
        <v>109</v>
      </c>
      <c r="K17177" s="3">
        <v>9999</v>
      </c>
    </row>
    <row r="17178" spans="1:11" x14ac:dyDescent="0.25">
      <c r="A17178" s="1">
        <v>44079</v>
      </c>
      <c r="B17178" s="13" t="s">
        <v>13691</v>
      </c>
      <c r="C17178" s="2" t="s">
        <v>7266</v>
      </c>
      <c r="D17178" s="2" t="s">
        <v>7267</v>
      </c>
      <c r="E17178">
        <v>250</v>
      </c>
      <c r="F17178">
        <v>32618305</v>
      </c>
      <c r="G17178" s="2" t="s">
        <v>13349</v>
      </c>
      <c r="H17178" s="2" t="s">
        <v>102</v>
      </c>
      <c r="I17178" s="2" t="s">
        <v>103</v>
      </c>
      <c r="J17178" s="2" t="s">
        <v>109</v>
      </c>
      <c r="K17178" s="3">
        <v>9999</v>
      </c>
    </row>
    <row r="17179" spans="1:11" x14ac:dyDescent="0.25">
      <c r="A17179" s="1">
        <v>44079</v>
      </c>
      <c r="B17179" s="13" t="s">
        <v>13348</v>
      </c>
      <c r="C17179" s="2" t="s">
        <v>11592</v>
      </c>
      <c r="D17179" s="2" t="s">
        <v>11593</v>
      </c>
      <c r="E17179">
        <v>250</v>
      </c>
      <c r="F17179">
        <v>32618305</v>
      </c>
      <c r="G17179" s="2" t="s">
        <v>13349</v>
      </c>
      <c r="H17179" s="2" t="s">
        <v>102</v>
      </c>
      <c r="I17179" s="2" t="s">
        <v>103</v>
      </c>
      <c r="J17179" s="2" t="s">
        <v>109</v>
      </c>
      <c r="K17179" s="3">
        <v>9999</v>
      </c>
    </row>
    <row r="17180" spans="1:11" x14ac:dyDescent="0.25">
      <c r="A17180" s="1">
        <v>44084</v>
      </c>
      <c r="B17180" s="13" t="s">
        <v>13692</v>
      </c>
      <c r="C17180" s="2" t="s">
        <v>12441</v>
      </c>
      <c r="D17180" s="2" t="s">
        <v>12442</v>
      </c>
      <c r="E17180">
        <v>10</v>
      </c>
      <c r="F17180">
        <v>32664231</v>
      </c>
      <c r="G17180" s="2" t="s">
        <v>13693</v>
      </c>
      <c r="H17180" s="2" t="s">
        <v>102</v>
      </c>
      <c r="I17180" s="2" t="s">
        <v>103</v>
      </c>
      <c r="J17180" s="2" t="s">
        <v>13</v>
      </c>
      <c r="K17180" s="3">
        <v>9999</v>
      </c>
    </row>
    <row r="17181" spans="1:11" x14ac:dyDescent="0.25">
      <c r="A17181" s="1">
        <v>44088</v>
      </c>
      <c r="B17181" s="13" t="s">
        <v>13694</v>
      </c>
      <c r="C17181" s="2" t="s">
        <v>2000</v>
      </c>
      <c r="D17181" s="2" t="s">
        <v>2001</v>
      </c>
      <c r="E17181">
        <v>40</v>
      </c>
      <c r="F17181">
        <v>32667784</v>
      </c>
      <c r="G17181" s="2" t="s">
        <v>13695</v>
      </c>
      <c r="H17181" s="2" t="s">
        <v>323</v>
      </c>
      <c r="I17181" s="2" t="s">
        <v>324</v>
      </c>
      <c r="J17181" s="2" t="s">
        <v>13</v>
      </c>
      <c r="K17181" s="3">
        <v>9999</v>
      </c>
    </row>
    <row r="17182" spans="1:11" x14ac:dyDescent="0.25">
      <c r="A17182" s="1">
        <v>44088</v>
      </c>
      <c r="B17182" s="13" t="s">
        <v>13694</v>
      </c>
      <c r="C17182" s="2" t="s">
        <v>1994</v>
      </c>
      <c r="D17182" s="2" t="s">
        <v>1995</v>
      </c>
      <c r="E17182">
        <v>40</v>
      </c>
      <c r="F17182">
        <v>32667784</v>
      </c>
      <c r="G17182" s="2" t="s">
        <v>13695</v>
      </c>
      <c r="H17182" s="2" t="s">
        <v>323</v>
      </c>
      <c r="I17182" s="2" t="s">
        <v>324</v>
      </c>
      <c r="J17182" s="2" t="s">
        <v>13</v>
      </c>
      <c r="K17182" s="3">
        <v>9999</v>
      </c>
    </row>
    <row r="17183" spans="1:11" x14ac:dyDescent="0.25">
      <c r="A17183" s="1">
        <v>44079</v>
      </c>
      <c r="B17183" s="13" t="s">
        <v>13696</v>
      </c>
      <c r="C17183" s="2" t="s">
        <v>1133</v>
      </c>
      <c r="D17183" s="2" t="s">
        <v>1134</v>
      </c>
      <c r="E17183">
        <v>400</v>
      </c>
      <c r="F17183">
        <v>32693435</v>
      </c>
      <c r="G17183" s="2" t="s">
        <v>13697</v>
      </c>
      <c r="H17183" s="2" t="s">
        <v>3183</v>
      </c>
      <c r="I17183" s="2" t="s">
        <v>103</v>
      </c>
      <c r="J17183" s="2" t="s">
        <v>109</v>
      </c>
      <c r="K17183" s="3">
        <v>4752</v>
      </c>
    </row>
    <row r="17184" spans="1:11" x14ac:dyDescent="0.25">
      <c r="A17184" s="1">
        <v>44079</v>
      </c>
      <c r="B17184" s="13" t="s">
        <v>13696</v>
      </c>
      <c r="C17184" s="2" t="s">
        <v>1098</v>
      </c>
      <c r="D17184" s="2" t="s">
        <v>1099</v>
      </c>
      <c r="E17184">
        <v>100</v>
      </c>
      <c r="F17184">
        <v>32693435</v>
      </c>
      <c r="G17184" s="2" t="s">
        <v>13697</v>
      </c>
      <c r="H17184" s="2" t="s">
        <v>3183</v>
      </c>
      <c r="I17184" s="2" t="s">
        <v>103</v>
      </c>
      <c r="J17184" s="2" t="s">
        <v>109</v>
      </c>
      <c r="K17184" s="3">
        <v>4752</v>
      </c>
    </row>
    <row r="17185" spans="1:11" x14ac:dyDescent="0.25">
      <c r="A17185" s="1">
        <v>44079</v>
      </c>
      <c r="B17185" s="13" t="s">
        <v>13696</v>
      </c>
      <c r="C17185" s="2" t="s">
        <v>1045</v>
      </c>
      <c r="D17185" s="2" t="s">
        <v>1046</v>
      </c>
      <c r="E17185">
        <v>100</v>
      </c>
      <c r="F17185">
        <v>32693435</v>
      </c>
      <c r="G17185" s="2" t="s">
        <v>13697</v>
      </c>
      <c r="H17185" s="2" t="s">
        <v>3183</v>
      </c>
      <c r="I17185" s="2" t="s">
        <v>103</v>
      </c>
      <c r="J17185" s="2" t="s">
        <v>109</v>
      </c>
      <c r="K17185" s="3">
        <v>4752</v>
      </c>
    </row>
    <row r="17186" spans="1:11" x14ac:dyDescent="0.25">
      <c r="A17186" s="1">
        <v>44079</v>
      </c>
      <c r="B17186" s="13" t="s">
        <v>13696</v>
      </c>
      <c r="C17186" s="2" t="s">
        <v>985</v>
      </c>
      <c r="D17186" s="2" t="s">
        <v>986</v>
      </c>
      <c r="E17186">
        <v>400</v>
      </c>
      <c r="F17186">
        <v>32693435</v>
      </c>
      <c r="G17186" s="2" t="s">
        <v>13697</v>
      </c>
      <c r="H17186" s="2" t="s">
        <v>3183</v>
      </c>
      <c r="I17186" s="2" t="s">
        <v>103</v>
      </c>
      <c r="J17186" s="2" t="s">
        <v>109</v>
      </c>
      <c r="K17186" s="3">
        <v>4752</v>
      </c>
    </row>
    <row r="17187" spans="1:11" x14ac:dyDescent="0.25">
      <c r="A17187" s="1">
        <v>44079</v>
      </c>
      <c r="B17187" s="13" t="s">
        <v>13696</v>
      </c>
      <c r="C17187" s="2" t="s">
        <v>13698</v>
      </c>
      <c r="D17187" s="2" t="s">
        <v>13699</v>
      </c>
      <c r="E17187">
        <v>10</v>
      </c>
      <c r="F17187">
        <v>32693435</v>
      </c>
      <c r="G17187" s="2" t="s">
        <v>13697</v>
      </c>
      <c r="H17187" s="2" t="s">
        <v>3183</v>
      </c>
      <c r="I17187" s="2" t="s">
        <v>103</v>
      </c>
      <c r="J17187" s="2" t="s">
        <v>109</v>
      </c>
      <c r="K17187" s="3">
        <v>4752</v>
      </c>
    </row>
    <row r="17188" spans="1:11" x14ac:dyDescent="0.25">
      <c r="A17188" s="1">
        <v>44078</v>
      </c>
      <c r="B17188" s="13" t="s">
        <v>13700</v>
      </c>
      <c r="C17188" s="2" t="s">
        <v>1441</v>
      </c>
      <c r="D17188" s="2" t="s">
        <v>1442</v>
      </c>
      <c r="E17188">
        <v>120</v>
      </c>
      <c r="F17188">
        <v>32693435</v>
      </c>
      <c r="G17188" s="2" t="s">
        <v>13697</v>
      </c>
      <c r="H17188" s="2" t="s">
        <v>3183</v>
      </c>
      <c r="I17188" s="2" t="s">
        <v>103</v>
      </c>
      <c r="J17188" s="2" t="s">
        <v>109</v>
      </c>
      <c r="K17188" s="3">
        <v>4752</v>
      </c>
    </row>
    <row r="17189" spans="1:11" x14ac:dyDescent="0.25">
      <c r="A17189" s="1">
        <v>44086</v>
      </c>
      <c r="B17189" s="13" t="s">
        <v>13701</v>
      </c>
      <c r="C17189" s="2" t="s">
        <v>261</v>
      </c>
      <c r="D17189" s="2" t="s">
        <v>262</v>
      </c>
      <c r="E17189">
        <v>2000</v>
      </c>
      <c r="F17189">
        <v>900384574</v>
      </c>
      <c r="G17189" s="2" t="s">
        <v>13702</v>
      </c>
      <c r="H17189" s="2" t="s">
        <v>3715</v>
      </c>
      <c r="I17189" s="2" t="s">
        <v>4110</v>
      </c>
      <c r="J17189" s="2" t="s">
        <v>109</v>
      </c>
      <c r="K17189" s="3">
        <v>4663</v>
      </c>
    </row>
    <row r="17190" spans="1:11" x14ac:dyDescent="0.25">
      <c r="A17190" s="1">
        <v>44078</v>
      </c>
      <c r="B17190" s="13" t="s">
        <v>13700</v>
      </c>
      <c r="C17190" s="2" t="s">
        <v>912</v>
      </c>
      <c r="D17190" s="2" t="s">
        <v>913</v>
      </c>
      <c r="E17190">
        <v>240</v>
      </c>
      <c r="F17190">
        <v>32693435</v>
      </c>
      <c r="G17190" s="2" t="s">
        <v>13697</v>
      </c>
      <c r="H17190" s="2" t="s">
        <v>3183</v>
      </c>
      <c r="I17190" s="2" t="s">
        <v>103</v>
      </c>
      <c r="J17190" s="2" t="s">
        <v>109</v>
      </c>
      <c r="K17190" s="3">
        <v>4752</v>
      </c>
    </row>
    <row r="17191" spans="1:11" x14ac:dyDescent="0.25">
      <c r="A17191" s="1">
        <v>44078</v>
      </c>
      <c r="B17191" s="13" t="s">
        <v>13700</v>
      </c>
      <c r="C17191" s="2" t="s">
        <v>3699</v>
      </c>
      <c r="D17191" s="2" t="s">
        <v>3700</v>
      </c>
      <c r="E17191">
        <v>60</v>
      </c>
      <c r="F17191">
        <v>32693435</v>
      </c>
      <c r="G17191" s="2" t="s">
        <v>13697</v>
      </c>
      <c r="H17191" s="2" t="s">
        <v>3183</v>
      </c>
      <c r="I17191" s="2" t="s">
        <v>103</v>
      </c>
      <c r="J17191" s="2" t="s">
        <v>109</v>
      </c>
      <c r="K17191" s="3">
        <v>4752</v>
      </c>
    </row>
    <row r="17192" spans="1:11" x14ac:dyDescent="0.25">
      <c r="A17192" s="1">
        <v>44078</v>
      </c>
      <c r="B17192" s="13" t="s">
        <v>13700</v>
      </c>
      <c r="C17192" s="2" t="s">
        <v>4166</v>
      </c>
      <c r="D17192" s="2" t="s">
        <v>4167</v>
      </c>
      <c r="E17192">
        <v>60</v>
      </c>
      <c r="F17192">
        <v>32693435</v>
      </c>
      <c r="G17192" s="2" t="s">
        <v>13697</v>
      </c>
      <c r="H17192" s="2" t="s">
        <v>3183</v>
      </c>
      <c r="I17192" s="2" t="s">
        <v>103</v>
      </c>
      <c r="J17192" s="2" t="s">
        <v>109</v>
      </c>
      <c r="K17192" s="3">
        <v>4752</v>
      </c>
    </row>
    <row r="17193" spans="1:11" x14ac:dyDescent="0.25">
      <c r="A17193" s="1">
        <v>44078</v>
      </c>
      <c r="B17193" s="13" t="s">
        <v>13700</v>
      </c>
      <c r="C17193" s="2" t="s">
        <v>219</v>
      </c>
      <c r="D17193" s="2" t="s">
        <v>220</v>
      </c>
      <c r="E17193">
        <v>300</v>
      </c>
      <c r="F17193">
        <v>32693435</v>
      </c>
      <c r="G17193" s="2" t="s">
        <v>13697</v>
      </c>
      <c r="H17193" s="2" t="s">
        <v>3183</v>
      </c>
      <c r="I17193" s="2" t="s">
        <v>103</v>
      </c>
      <c r="J17193" s="2" t="s">
        <v>109</v>
      </c>
      <c r="K17193" s="3">
        <v>4752</v>
      </c>
    </row>
    <row r="17194" spans="1:11" x14ac:dyDescent="0.25">
      <c r="A17194" s="1">
        <v>44075</v>
      </c>
      <c r="B17194" s="13" t="s">
        <v>13703</v>
      </c>
      <c r="C17194" s="2" t="s">
        <v>8846</v>
      </c>
      <c r="D17194" s="2" t="s">
        <v>8847</v>
      </c>
      <c r="E17194">
        <v>40</v>
      </c>
      <c r="F17194">
        <v>32747758</v>
      </c>
      <c r="G17194" s="2" t="s">
        <v>13704</v>
      </c>
      <c r="H17194" s="2" t="s">
        <v>102</v>
      </c>
      <c r="I17194" s="2" t="s">
        <v>103</v>
      </c>
      <c r="J17194" s="2" t="s">
        <v>109</v>
      </c>
      <c r="K17194" s="3">
        <v>4752</v>
      </c>
    </row>
    <row r="17195" spans="1:11" x14ac:dyDescent="0.25">
      <c r="A17195" s="1">
        <v>44098</v>
      </c>
      <c r="B17195" s="13" t="s">
        <v>13705</v>
      </c>
      <c r="C17195" s="2" t="s">
        <v>5752</v>
      </c>
      <c r="D17195" s="2" t="s">
        <v>5753</v>
      </c>
      <c r="E17195">
        <v>120</v>
      </c>
      <c r="F17195">
        <v>32747758</v>
      </c>
      <c r="G17195" s="2" t="s">
        <v>13704</v>
      </c>
      <c r="H17195" s="2" t="s">
        <v>3233</v>
      </c>
      <c r="I17195" s="2" t="s">
        <v>103</v>
      </c>
      <c r="J17195" s="2" t="s">
        <v>109</v>
      </c>
      <c r="K17195" s="3">
        <v>4752</v>
      </c>
    </row>
    <row r="17196" spans="1:11" x14ac:dyDescent="0.25">
      <c r="A17196" s="1">
        <v>44075</v>
      </c>
      <c r="B17196" s="13" t="s">
        <v>13703</v>
      </c>
      <c r="C17196" s="2" t="s">
        <v>610</v>
      </c>
      <c r="D17196" s="2" t="s">
        <v>611</v>
      </c>
      <c r="E17196">
        <v>40</v>
      </c>
      <c r="F17196">
        <v>32747758</v>
      </c>
      <c r="G17196" s="2" t="s">
        <v>13704</v>
      </c>
      <c r="H17196" s="2" t="s">
        <v>102</v>
      </c>
      <c r="I17196" s="2" t="s">
        <v>103</v>
      </c>
      <c r="J17196" s="2" t="s">
        <v>109</v>
      </c>
      <c r="K17196" s="3">
        <v>4752</v>
      </c>
    </row>
    <row r="17197" spans="1:11" x14ac:dyDescent="0.25">
      <c r="A17197" s="1">
        <v>44098</v>
      </c>
      <c r="B17197" s="13" t="s">
        <v>13705</v>
      </c>
      <c r="C17197" s="2" t="s">
        <v>13706</v>
      </c>
      <c r="D17197" s="2" t="s">
        <v>13707</v>
      </c>
      <c r="E17197">
        <v>20</v>
      </c>
      <c r="F17197">
        <v>32747758</v>
      </c>
      <c r="G17197" s="2" t="s">
        <v>13704</v>
      </c>
      <c r="H17197" s="2" t="s">
        <v>3233</v>
      </c>
      <c r="I17197" s="2" t="s">
        <v>103</v>
      </c>
      <c r="J17197" s="2" t="s">
        <v>109</v>
      </c>
      <c r="K17197" s="3">
        <v>4752</v>
      </c>
    </row>
    <row r="17198" spans="1:11" x14ac:dyDescent="0.25">
      <c r="A17198" s="1">
        <v>44075</v>
      </c>
      <c r="B17198" s="13" t="s">
        <v>13703</v>
      </c>
      <c r="C17198" s="2" t="s">
        <v>13708</v>
      </c>
      <c r="D17198" s="2" t="s">
        <v>13709</v>
      </c>
      <c r="E17198">
        <v>40</v>
      </c>
      <c r="F17198">
        <v>32747758</v>
      </c>
      <c r="G17198" s="2" t="s">
        <v>13704</v>
      </c>
      <c r="H17198" s="2" t="s">
        <v>102</v>
      </c>
      <c r="I17198" s="2" t="s">
        <v>103</v>
      </c>
      <c r="J17198" s="2" t="s">
        <v>109</v>
      </c>
      <c r="K17198" s="3">
        <v>4752</v>
      </c>
    </row>
    <row r="17199" spans="1:11" x14ac:dyDescent="0.25">
      <c r="A17199" s="1">
        <v>44098</v>
      </c>
      <c r="B17199" s="13" t="s">
        <v>13705</v>
      </c>
      <c r="C17199" s="2" t="s">
        <v>3158</v>
      </c>
      <c r="D17199" s="2" t="s">
        <v>3159</v>
      </c>
      <c r="E17199">
        <v>20</v>
      </c>
      <c r="F17199">
        <v>32747758</v>
      </c>
      <c r="G17199" s="2" t="s">
        <v>13704</v>
      </c>
      <c r="H17199" s="2" t="s">
        <v>3233</v>
      </c>
      <c r="I17199" s="2" t="s">
        <v>103</v>
      </c>
      <c r="J17199" s="2" t="s">
        <v>109</v>
      </c>
      <c r="K17199" s="3">
        <v>4752</v>
      </c>
    </row>
    <row r="17200" spans="1:11" x14ac:dyDescent="0.25">
      <c r="A17200" s="1">
        <v>44075</v>
      </c>
      <c r="B17200" s="13" t="s">
        <v>13710</v>
      </c>
      <c r="C17200" s="2" t="s">
        <v>13493</v>
      </c>
      <c r="D17200" s="2" t="s">
        <v>13494</v>
      </c>
      <c r="E17200">
        <v>100</v>
      </c>
      <c r="F17200">
        <v>32747758</v>
      </c>
      <c r="G17200" s="2" t="s">
        <v>13704</v>
      </c>
      <c r="H17200" s="2" t="s">
        <v>102</v>
      </c>
      <c r="I17200" s="2" t="s">
        <v>103</v>
      </c>
      <c r="J17200" s="2" t="s">
        <v>109</v>
      </c>
      <c r="K17200" s="3">
        <v>4752</v>
      </c>
    </row>
    <row r="17201" spans="1:11" x14ac:dyDescent="0.25">
      <c r="A17201" s="1">
        <v>44098</v>
      </c>
      <c r="B17201" s="13" t="s">
        <v>13705</v>
      </c>
      <c r="C17201" s="2" t="s">
        <v>2823</v>
      </c>
      <c r="D17201" s="2" t="s">
        <v>2824</v>
      </c>
      <c r="E17201">
        <v>120</v>
      </c>
      <c r="F17201">
        <v>32747758</v>
      </c>
      <c r="G17201" s="2" t="s">
        <v>13704</v>
      </c>
      <c r="H17201" s="2" t="s">
        <v>3233</v>
      </c>
      <c r="I17201" s="2" t="s">
        <v>103</v>
      </c>
      <c r="J17201" s="2" t="s">
        <v>109</v>
      </c>
      <c r="K17201" s="3">
        <v>4752</v>
      </c>
    </row>
    <row r="17202" spans="1:11" x14ac:dyDescent="0.25">
      <c r="A17202" s="1">
        <v>44082</v>
      </c>
      <c r="B17202" s="13" t="s">
        <v>13711</v>
      </c>
      <c r="C17202" s="2" t="s">
        <v>6650</v>
      </c>
      <c r="D17202" s="2" t="s">
        <v>6651</v>
      </c>
      <c r="E17202">
        <v>10</v>
      </c>
      <c r="F17202">
        <v>32747758</v>
      </c>
      <c r="G17202" s="2" t="s">
        <v>13704</v>
      </c>
      <c r="H17202" s="2" t="s">
        <v>102</v>
      </c>
      <c r="I17202" s="2" t="s">
        <v>103</v>
      </c>
      <c r="J17202" s="2" t="s">
        <v>109</v>
      </c>
      <c r="K17202" s="3">
        <v>4752</v>
      </c>
    </row>
    <row r="17203" spans="1:11" x14ac:dyDescent="0.25">
      <c r="A17203" s="1">
        <v>44098</v>
      </c>
      <c r="B17203" s="13" t="s">
        <v>13705</v>
      </c>
      <c r="C17203" s="2" t="s">
        <v>4967</v>
      </c>
      <c r="D17203" s="2" t="s">
        <v>4968</v>
      </c>
      <c r="E17203">
        <v>20</v>
      </c>
      <c r="F17203">
        <v>32747758</v>
      </c>
      <c r="G17203" s="2" t="s">
        <v>13704</v>
      </c>
      <c r="H17203" s="2" t="s">
        <v>3233</v>
      </c>
      <c r="I17203" s="2" t="s">
        <v>103</v>
      </c>
      <c r="J17203" s="2" t="s">
        <v>109</v>
      </c>
      <c r="K17203" s="3">
        <v>4752</v>
      </c>
    </row>
    <row r="17204" spans="1:11" x14ac:dyDescent="0.25">
      <c r="A17204" s="1">
        <v>44098</v>
      </c>
      <c r="B17204" s="13" t="s">
        <v>13705</v>
      </c>
      <c r="C17204" s="2" t="s">
        <v>917</v>
      </c>
      <c r="D17204" s="2" t="s">
        <v>918</v>
      </c>
      <c r="E17204">
        <v>240</v>
      </c>
      <c r="F17204">
        <v>32747758</v>
      </c>
      <c r="G17204" s="2" t="s">
        <v>13704</v>
      </c>
      <c r="H17204" s="2" t="s">
        <v>3233</v>
      </c>
      <c r="I17204" s="2" t="s">
        <v>103</v>
      </c>
      <c r="J17204" s="2" t="s">
        <v>109</v>
      </c>
      <c r="K17204" s="3">
        <v>4752</v>
      </c>
    </row>
    <row r="17205" spans="1:11" x14ac:dyDescent="0.25">
      <c r="A17205" s="1">
        <v>44098</v>
      </c>
      <c r="B17205" s="13" t="s">
        <v>13705</v>
      </c>
      <c r="C17205" s="2" t="s">
        <v>291</v>
      </c>
      <c r="D17205" s="2" t="s">
        <v>292</v>
      </c>
      <c r="E17205">
        <v>240</v>
      </c>
      <c r="F17205">
        <v>32747758</v>
      </c>
      <c r="G17205" s="2" t="s">
        <v>13704</v>
      </c>
      <c r="H17205" s="2" t="s">
        <v>3233</v>
      </c>
      <c r="I17205" s="2" t="s">
        <v>103</v>
      </c>
      <c r="J17205" s="2" t="s">
        <v>109</v>
      </c>
      <c r="K17205" s="3">
        <v>4752</v>
      </c>
    </row>
    <row r="17206" spans="1:11" x14ac:dyDescent="0.25">
      <c r="A17206" s="1">
        <v>44098</v>
      </c>
      <c r="B17206" s="13" t="s">
        <v>13705</v>
      </c>
      <c r="C17206" s="2" t="s">
        <v>2894</v>
      </c>
      <c r="D17206" s="2" t="s">
        <v>2895</v>
      </c>
      <c r="E17206">
        <v>360</v>
      </c>
      <c r="F17206">
        <v>32747758</v>
      </c>
      <c r="G17206" s="2" t="s">
        <v>13704</v>
      </c>
      <c r="H17206" s="2" t="s">
        <v>3233</v>
      </c>
      <c r="I17206" s="2" t="s">
        <v>103</v>
      </c>
      <c r="J17206" s="2" t="s">
        <v>109</v>
      </c>
      <c r="K17206" s="3">
        <v>4752</v>
      </c>
    </row>
    <row r="17207" spans="1:11" x14ac:dyDescent="0.25">
      <c r="A17207" s="1">
        <v>44098</v>
      </c>
      <c r="B17207" s="13" t="s">
        <v>13705</v>
      </c>
      <c r="C17207" s="2" t="s">
        <v>5410</v>
      </c>
      <c r="D17207" s="2" t="s">
        <v>5411</v>
      </c>
      <c r="E17207">
        <v>20</v>
      </c>
      <c r="F17207">
        <v>32747758</v>
      </c>
      <c r="G17207" s="2" t="s">
        <v>13704</v>
      </c>
      <c r="H17207" s="2" t="s">
        <v>3233</v>
      </c>
      <c r="I17207" s="2" t="s">
        <v>103</v>
      </c>
      <c r="J17207" s="2" t="s">
        <v>109</v>
      </c>
      <c r="K17207" s="3">
        <v>4752</v>
      </c>
    </row>
    <row r="17208" spans="1:11" x14ac:dyDescent="0.25">
      <c r="A17208" s="1">
        <v>44098</v>
      </c>
      <c r="B17208" s="13" t="s">
        <v>13705</v>
      </c>
      <c r="C17208" s="2" t="s">
        <v>2523</v>
      </c>
      <c r="D17208" s="2" t="s">
        <v>2524</v>
      </c>
      <c r="E17208">
        <v>20</v>
      </c>
      <c r="F17208">
        <v>32747758</v>
      </c>
      <c r="G17208" s="2" t="s">
        <v>13704</v>
      </c>
      <c r="H17208" s="2" t="s">
        <v>3233</v>
      </c>
      <c r="I17208" s="2" t="s">
        <v>103</v>
      </c>
      <c r="J17208" s="2" t="s">
        <v>109</v>
      </c>
      <c r="K17208" s="3">
        <v>4752</v>
      </c>
    </row>
    <row r="17209" spans="1:11" x14ac:dyDescent="0.25">
      <c r="A17209" s="1">
        <v>44095</v>
      </c>
      <c r="B17209" s="13" t="s">
        <v>13712</v>
      </c>
      <c r="C17209" s="2" t="s">
        <v>1041</v>
      </c>
      <c r="D17209" s="2" t="s">
        <v>1042</v>
      </c>
      <c r="E17209">
        <v>300</v>
      </c>
      <c r="F17209">
        <v>3275555</v>
      </c>
      <c r="G17209" s="2" t="s">
        <v>2289</v>
      </c>
      <c r="H17209" s="2" t="s">
        <v>1741</v>
      </c>
      <c r="I17209" s="2" t="s">
        <v>1337</v>
      </c>
      <c r="J17209" s="2" t="s">
        <v>109</v>
      </c>
      <c r="K17209" s="3">
        <v>4752</v>
      </c>
    </row>
    <row r="17210" spans="1:11" x14ac:dyDescent="0.25">
      <c r="A17210" s="1">
        <v>44098</v>
      </c>
      <c r="B17210" s="13" t="s">
        <v>13705</v>
      </c>
      <c r="C17210" s="2" t="s">
        <v>267</v>
      </c>
      <c r="D17210" s="2" t="s">
        <v>268</v>
      </c>
      <c r="E17210">
        <v>240</v>
      </c>
      <c r="F17210">
        <v>32747758</v>
      </c>
      <c r="G17210" s="2" t="s">
        <v>13704</v>
      </c>
      <c r="H17210" s="2" t="s">
        <v>3233</v>
      </c>
      <c r="I17210" s="2" t="s">
        <v>103</v>
      </c>
      <c r="J17210" s="2" t="s">
        <v>109</v>
      </c>
      <c r="K17210" s="3">
        <v>4752</v>
      </c>
    </row>
    <row r="17211" spans="1:11" x14ac:dyDescent="0.25">
      <c r="A17211" s="1">
        <v>44098</v>
      </c>
      <c r="B17211" s="13" t="s">
        <v>13705</v>
      </c>
      <c r="C17211" s="2" t="s">
        <v>6156</v>
      </c>
      <c r="D17211" s="2" t="s">
        <v>6157</v>
      </c>
      <c r="E17211">
        <v>20</v>
      </c>
      <c r="F17211">
        <v>32747758</v>
      </c>
      <c r="G17211" s="2" t="s">
        <v>13704</v>
      </c>
      <c r="H17211" s="2" t="s">
        <v>3233</v>
      </c>
      <c r="I17211" s="2" t="s">
        <v>103</v>
      </c>
      <c r="J17211" s="2" t="s">
        <v>109</v>
      </c>
      <c r="K17211" s="3">
        <v>4752</v>
      </c>
    </row>
    <row r="17212" spans="1:11" x14ac:dyDescent="0.25">
      <c r="A17212" s="1">
        <v>44098</v>
      </c>
      <c r="B17212" s="13" t="s">
        <v>13705</v>
      </c>
      <c r="C17212" s="2" t="s">
        <v>2920</v>
      </c>
      <c r="D17212" s="2" t="s">
        <v>2921</v>
      </c>
      <c r="E17212">
        <v>20</v>
      </c>
      <c r="F17212">
        <v>32747758</v>
      </c>
      <c r="G17212" s="2" t="s">
        <v>13704</v>
      </c>
      <c r="H17212" s="2" t="s">
        <v>3233</v>
      </c>
      <c r="I17212" s="2" t="s">
        <v>103</v>
      </c>
      <c r="J17212" s="2" t="s">
        <v>109</v>
      </c>
      <c r="K17212" s="3">
        <v>4752</v>
      </c>
    </row>
    <row r="17213" spans="1:11" x14ac:dyDescent="0.25">
      <c r="A17213" s="1">
        <v>44098</v>
      </c>
      <c r="B17213" s="13" t="s">
        <v>13705</v>
      </c>
      <c r="C17213" s="2" t="s">
        <v>7119</v>
      </c>
      <c r="D17213" s="2" t="s">
        <v>7120</v>
      </c>
      <c r="E17213">
        <v>20</v>
      </c>
      <c r="F17213">
        <v>32747758</v>
      </c>
      <c r="G17213" s="2" t="s">
        <v>13704</v>
      </c>
      <c r="H17213" s="2" t="s">
        <v>3233</v>
      </c>
      <c r="I17213" s="2" t="s">
        <v>103</v>
      </c>
      <c r="J17213" s="2" t="s">
        <v>109</v>
      </c>
      <c r="K17213" s="3">
        <v>4752</v>
      </c>
    </row>
    <row r="17214" spans="1:11" x14ac:dyDescent="0.25">
      <c r="A17214" s="1">
        <v>44098</v>
      </c>
      <c r="B17214" s="13" t="s">
        <v>13705</v>
      </c>
      <c r="C17214" s="2" t="s">
        <v>6046</v>
      </c>
      <c r="D17214" s="2" t="s">
        <v>6047</v>
      </c>
      <c r="E17214">
        <v>20</v>
      </c>
      <c r="F17214">
        <v>32747758</v>
      </c>
      <c r="G17214" s="2" t="s">
        <v>13704</v>
      </c>
      <c r="H17214" s="2" t="s">
        <v>3233</v>
      </c>
      <c r="I17214" s="2" t="s">
        <v>103</v>
      </c>
      <c r="J17214" s="2" t="s">
        <v>109</v>
      </c>
      <c r="K17214" s="3">
        <v>4752</v>
      </c>
    </row>
    <row r="17215" spans="1:11" x14ac:dyDescent="0.25">
      <c r="A17215" s="1">
        <v>44098</v>
      </c>
      <c r="B17215" s="13" t="s">
        <v>13705</v>
      </c>
      <c r="C17215" s="2" t="s">
        <v>1745</v>
      </c>
      <c r="D17215" s="2" t="s">
        <v>1746</v>
      </c>
      <c r="E17215">
        <v>1000</v>
      </c>
      <c r="F17215">
        <v>32747758</v>
      </c>
      <c r="G17215" s="2" t="s">
        <v>13704</v>
      </c>
      <c r="H17215" s="2" t="s">
        <v>3233</v>
      </c>
      <c r="I17215" s="2" t="s">
        <v>103</v>
      </c>
      <c r="J17215" s="2" t="s">
        <v>109</v>
      </c>
      <c r="K17215" s="3">
        <v>4752</v>
      </c>
    </row>
    <row r="17216" spans="1:11" x14ac:dyDescent="0.25">
      <c r="A17216" s="1">
        <v>44098</v>
      </c>
      <c r="B17216" s="13" t="s">
        <v>13705</v>
      </c>
      <c r="C17216" s="2" t="s">
        <v>4160</v>
      </c>
      <c r="D17216" s="2" t="s">
        <v>4161</v>
      </c>
      <c r="E17216">
        <v>50</v>
      </c>
      <c r="F17216">
        <v>32747758</v>
      </c>
      <c r="G17216" s="2" t="s">
        <v>13704</v>
      </c>
      <c r="H17216" s="2" t="s">
        <v>3233</v>
      </c>
      <c r="I17216" s="2" t="s">
        <v>103</v>
      </c>
      <c r="J17216" s="2" t="s">
        <v>109</v>
      </c>
      <c r="K17216" s="3">
        <v>4752</v>
      </c>
    </row>
    <row r="17217" spans="1:11" x14ac:dyDescent="0.25">
      <c r="A17217" s="1">
        <v>44098</v>
      </c>
      <c r="B17217" s="13" t="s">
        <v>13705</v>
      </c>
      <c r="C17217" s="2" t="s">
        <v>356</v>
      </c>
      <c r="D17217" s="2" t="s">
        <v>357</v>
      </c>
      <c r="E17217">
        <v>20</v>
      </c>
      <c r="F17217">
        <v>32747758</v>
      </c>
      <c r="G17217" s="2" t="s">
        <v>13704</v>
      </c>
      <c r="H17217" s="2" t="s">
        <v>3233</v>
      </c>
      <c r="I17217" s="2" t="s">
        <v>103</v>
      </c>
      <c r="J17217" s="2" t="s">
        <v>109</v>
      </c>
      <c r="K17217" s="3">
        <v>4752</v>
      </c>
    </row>
    <row r="17218" spans="1:11" x14ac:dyDescent="0.25">
      <c r="A17218" s="1">
        <v>44098</v>
      </c>
      <c r="B17218" s="13" t="s">
        <v>13705</v>
      </c>
      <c r="C17218" s="2" t="s">
        <v>912</v>
      </c>
      <c r="D17218" s="2" t="s">
        <v>913</v>
      </c>
      <c r="E17218">
        <v>240</v>
      </c>
      <c r="F17218">
        <v>32747758</v>
      </c>
      <c r="G17218" s="2" t="s">
        <v>13704</v>
      </c>
      <c r="H17218" s="2" t="s">
        <v>3233</v>
      </c>
      <c r="I17218" s="2" t="s">
        <v>103</v>
      </c>
      <c r="J17218" s="2" t="s">
        <v>109</v>
      </c>
      <c r="K17218" s="3">
        <v>4752</v>
      </c>
    </row>
    <row r="17219" spans="1:11" x14ac:dyDescent="0.25">
      <c r="A17219" s="1">
        <v>44098</v>
      </c>
      <c r="B17219" s="13" t="s">
        <v>13705</v>
      </c>
      <c r="C17219" s="2" t="s">
        <v>5984</v>
      </c>
      <c r="D17219" s="2" t="s">
        <v>5985</v>
      </c>
      <c r="E17219">
        <v>30</v>
      </c>
      <c r="F17219">
        <v>32747758</v>
      </c>
      <c r="G17219" s="2" t="s">
        <v>13704</v>
      </c>
      <c r="H17219" s="2" t="s">
        <v>3233</v>
      </c>
      <c r="I17219" s="2" t="s">
        <v>103</v>
      </c>
      <c r="J17219" s="2" t="s">
        <v>109</v>
      </c>
      <c r="K17219" s="3">
        <v>4752</v>
      </c>
    </row>
    <row r="17220" spans="1:11" x14ac:dyDescent="0.25">
      <c r="A17220" s="1">
        <v>44098</v>
      </c>
      <c r="B17220" s="13" t="s">
        <v>13705</v>
      </c>
      <c r="C17220" s="2" t="s">
        <v>6003</v>
      </c>
      <c r="D17220" s="2" t="s">
        <v>6004</v>
      </c>
      <c r="E17220">
        <v>60</v>
      </c>
      <c r="F17220">
        <v>32747758</v>
      </c>
      <c r="G17220" s="2" t="s">
        <v>13704</v>
      </c>
      <c r="H17220" s="2" t="s">
        <v>3233</v>
      </c>
      <c r="I17220" s="2" t="s">
        <v>103</v>
      </c>
      <c r="J17220" s="2" t="s">
        <v>109</v>
      </c>
      <c r="K17220" s="3">
        <v>4752</v>
      </c>
    </row>
    <row r="17221" spans="1:11" x14ac:dyDescent="0.25">
      <c r="A17221" s="1">
        <v>44102</v>
      </c>
      <c r="B17221" s="13" t="s">
        <v>13713</v>
      </c>
      <c r="C17221" s="2" t="s">
        <v>612</v>
      </c>
      <c r="D17221" s="2" t="s">
        <v>613</v>
      </c>
      <c r="E17221">
        <v>300</v>
      </c>
      <c r="F17221">
        <v>32749468</v>
      </c>
      <c r="G17221" s="2" t="s">
        <v>13714</v>
      </c>
      <c r="H17221" s="2" t="s">
        <v>307</v>
      </c>
      <c r="I17221" s="2" t="s">
        <v>308</v>
      </c>
      <c r="J17221" s="2" t="s">
        <v>13</v>
      </c>
      <c r="K17221" s="3">
        <v>9999</v>
      </c>
    </row>
    <row r="17222" spans="1:11" x14ac:dyDescent="0.25">
      <c r="A17222" s="1">
        <v>44102</v>
      </c>
      <c r="B17222" s="13" t="s">
        <v>13713</v>
      </c>
      <c r="C17222" s="2" t="s">
        <v>378</v>
      </c>
      <c r="D17222" s="2" t="s">
        <v>379</v>
      </c>
      <c r="E17222">
        <v>60</v>
      </c>
      <c r="F17222">
        <v>32749468</v>
      </c>
      <c r="G17222" s="2" t="s">
        <v>13714</v>
      </c>
      <c r="H17222" s="2" t="s">
        <v>307</v>
      </c>
      <c r="I17222" s="2" t="s">
        <v>308</v>
      </c>
      <c r="J17222" s="2" t="s">
        <v>13</v>
      </c>
      <c r="K17222" s="3">
        <v>9999</v>
      </c>
    </row>
    <row r="17223" spans="1:11" x14ac:dyDescent="0.25">
      <c r="A17223" s="1">
        <v>44102</v>
      </c>
      <c r="B17223" s="13" t="s">
        <v>13713</v>
      </c>
      <c r="C17223" s="2" t="s">
        <v>2718</v>
      </c>
      <c r="D17223" s="2" t="s">
        <v>2719</v>
      </c>
      <c r="E17223">
        <v>500</v>
      </c>
      <c r="F17223">
        <v>32749468</v>
      </c>
      <c r="G17223" s="2" t="s">
        <v>13714</v>
      </c>
      <c r="H17223" s="2" t="s">
        <v>307</v>
      </c>
      <c r="I17223" s="2" t="s">
        <v>308</v>
      </c>
      <c r="J17223" s="2" t="s">
        <v>13</v>
      </c>
      <c r="K17223" s="3">
        <v>9999</v>
      </c>
    </row>
    <row r="17224" spans="1:11" x14ac:dyDescent="0.25">
      <c r="A17224" s="1">
        <v>44102</v>
      </c>
      <c r="B17224" s="13" t="s">
        <v>13713</v>
      </c>
      <c r="C17224" s="2" t="s">
        <v>577</v>
      </c>
      <c r="D17224" s="2" t="s">
        <v>578</v>
      </c>
      <c r="E17224">
        <v>2000</v>
      </c>
      <c r="F17224">
        <v>32749468</v>
      </c>
      <c r="G17224" s="2" t="s">
        <v>13714</v>
      </c>
      <c r="H17224" s="2" t="s">
        <v>307</v>
      </c>
      <c r="I17224" s="2" t="s">
        <v>308</v>
      </c>
      <c r="J17224" s="2" t="s">
        <v>13</v>
      </c>
      <c r="K17224" s="3">
        <v>9999</v>
      </c>
    </row>
    <row r="17225" spans="1:11" x14ac:dyDescent="0.25">
      <c r="A17225" s="1">
        <v>44102</v>
      </c>
      <c r="B17225" s="13" t="s">
        <v>13713</v>
      </c>
      <c r="C17225" s="2" t="s">
        <v>583</v>
      </c>
      <c r="D17225" s="2" t="s">
        <v>584</v>
      </c>
      <c r="E17225">
        <v>2000</v>
      </c>
      <c r="F17225">
        <v>32749468</v>
      </c>
      <c r="G17225" s="2" t="s">
        <v>13714</v>
      </c>
      <c r="H17225" s="2" t="s">
        <v>307</v>
      </c>
      <c r="I17225" s="2" t="s">
        <v>308</v>
      </c>
      <c r="J17225" s="2" t="s">
        <v>13</v>
      </c>
      <c r="K17225" s="3">
        <v>9999</v>
      </c>
    </row>
    <row r="17226" spans="1:11" x14ac:dyDescent="0.25">
      <c r="A17226" s="1">
        <v>44102</v>
      </c>
      <c r="B17226" s="13" t="s">
        <v>13713</v>
      </c>
      <c r="C17226" s="2" t="s">
        <v>901</v>
      </c>
      <c r="D17226" s="2" t="s">
        <v>902</v>
      </c>
      <c r="E17226">
        <v>5000</v>
      </c>
      <c r="F17226">
        <v>32749468</v>
      </c>
      <c r="G17226" s="2" t="s">
        <v>13714</v>
      </c>
      <c r="H17226" s="2" t="s">
        <v>307</v>
      </c>
      <c r="I17226" s="2" t="s">
        <v>308</v>
      </c>
      <c r="J17226" s="2" t="s">
        <v>13</v>
      </c>
      <c r="K17226" s="3">
        <v>9999</v>
      </c>
    </row>
    <row r="17227" spans="1:11" x14ac:dyDescent="0.25">
      <c r="A17227" s="1">
        <v>44102</v>
      </c>
      <c r="B17227" s="13" t="s">
        <v>13713</v>
      </c>
      <c r="C17227" s="2" t="s">
        <v>514</v>
      </c>
      <c r="D17227" s="2" t="s">
        <v>515</v>
      </c>
      <c r="E17227">
        <v>300</v>
      </c>
      <c r="F17227">
        <v>32749468</v>
      </c>
      <c r="G17227" s="2" t="s">
        <v>13714</v>
      </c>
      <c r="H17227" s="2" t="s">
        <v>307</v>
      </c>
      <c r="I17227" s="2" t="s">
        <v>308</v>
      </c>
      <c r="J17227" s="2" t="s">
        <v>13</v>
      </c>
      <c r="K17227" s="3">
        <v>9999</v>
      </c>
    </row>
    <row r="17228" spans="1:11" x14ac:dyDescent="0.25">
      <c r="A17228" s="1">
        <v>44102</v>
      </c>
      <c r="B17228" s="13" t="s">
        <v>13713</v>
      </c>
      <c r="C17228" s="2" t="s">
        <v>66</v>
      </c>
      <c r="D17228" s="2" t="s">
        <v>67</v>
      </c>
      <c r="E17228">
        <v>1000</v>
      </c>
      <c r="F17228">
        <v>32749468</v>
      </c>
      <c r="G17228" s="2" t="s">
        <v>13714</v>
      </c>
      <c r="H17228" s="2" t="s">
        <v>307</v>
      </c>
      <c r="I17228" s="2" t="s">
        <v>308</v>
      </c>
      <c r="J17228" s="2" t="s">
        <v>13</v>
      </c>
      <c r="K17228" s="3">
        <v>9999</v>
      </c>
    </row>
    <row r="17229" spans="1:11" x14ac:dyDescent="0.25">
      <c r="A17229" s="1">
        <v>44095</v>
      </c>
      <c r="B17229" s="13" t="s">
        <v>13712</v>
      </c>
      <c r="C17229" s="2" t="s">
        <v>3827</v>
      </c>
      <c r="D17229" s="2" t="s">
        <v>3828</v>
      </c>
      <c r="E17229">
        <v>60</v>
      </c>
      <c r="F17229">
        <v>3275555</v>
      </c>
      <c r="G17229" s="2" t="s">
        <v>2289</v>
      </c>
      <c r="H17229" s="2" t="s">
        <v>1741</v>
      </c>
      <c r="I17229" s="2" t="s">
        <v>1337</v>
      </c>
      <c r="J17229" s="2" t="s">
        <v>109</v>
      </c>
      <c r="K17229" s="3">
        <v>4752</v>
      </c>
    </row>
    <row r="17230" spans="1:11" x14ac:dyDescent="0.25">
      <c r="A17230" s="1">
        <v>44086</v>
      </c>
      <c r="B17230" s="13" t="s">
        <v>13715</v>
      </c>
      <c r="C17230" s="2" t="s">
        <v>6380</v>
      </c>
      <c r="D17230" s="2" t="s">
        <v>6381</v>
      </c>
      <c r="E17230">
        <v>8000</v>
      </c>
      <c r="F17230">
        <v>3275555</v>
      </c>
      <c r="G17230" s="2" t="s">
        <v>2289</v>
      </c>
      <c r="H17230" s="2" t="s">
        <v>1741</v>
      </c>
      <c r="I17230" s="2" t="s">
        <v>1337</v>
      </c>
      <c r="J17230" s="2" t="s">
        <v>109</v>
      </c>
      <c r="K17230" s="3">
        <v>4752</v>
      </c>
    </row>
    <row r="17231" spans="1:11" x14ac:dyDescent="0.25">
      <c r="A17231" s="1">
        <v>44086</v>
      </c>
      <c r="B17231" s="13" t="s">
        <v>13715</v>
      </c>
      <c r="C17231" s="2" t="s">
        <v>456</v>
      </c>
      <c r="D17231" s="2" t="s">
        <v>457</v>
      </c>
      <c r="E17231">
        <v>1000</v>
      </c>
      <c r="F17231">
        <v>3275555</v>
      </c>
      <c r="G17231" s="2" t="s">
        <v>2289</v>
      </c>
      <c r="H17231" s="2" t="s">
        <v>1741</v>
      </c>
      <c r="I17231" s="2" t="s">
        <v>1337</v>
      </c>
      <c r="J17231" s="2" t="s">
        <v>109</v>
      </c>
      <c r="K17231" s="3">
        <v>4752</v>
      </c>
    </row>
    <row r="17232" spans="1:11" x14ac:dyDescent="0.25">
      <c r="A17232" s="1">
        <v>44095</v>
      </c>
      <c r="B17232" s="13" t="s">
        <v>13712</v>
      </c>
      <c r="C17232" s="2" t="s">
        <v>3841</v>
      </c>
      <c r="D17232" s="2" t="s">
        <v>3842</v>
      </c>
      <c r="E17232">
        <v>60</v>
      </c>
      <c r="F17232">
        <v>3275555</v>
      </c>
      <c r="G17232" s="2" t="s">
        <v>2289</v>
      </c>
      <c r="H17232" s="2" t="s">
        <v>1741</v>
      </c>
      <c r="I17232" s="2" t="s">
        <v>1337</v>
      </c>
      <c r="J17232" s="2" t="s">
        <v>109</v>
      </c>
      <c r="K17232" s="3">
        <v>4752</v>
      </c>
    </row>
    <row r="17233" spans="1:11" x14ac:dyDescent="0.25">
      <c r="A17233" s="1">
        <v>44086</v>
      </c>
      <c r="B17233" s="13" t="s">
        <v>13715</v>
      </c>
      <c r="C17233" s="2" t="s">
        <v>2478</v>
      </c>
      <c r="D17233" s="2" t="s">
        <v>2479</v>
      </c>
      <c r="E17233">
        <v>400</v>
      </c>
      <c r="F17233">
        <v>3275555</v>
      </c>
      <c r="G17233" s="2" t="s">
        <v>2289</v>
      </c>
      <c r="H17233" s="2" t="s">
        <v>1741</v>
      </c>
      <c r="I17233" s="2" t="s">
        <v>1337</v>
      </c>
      <c r="J17233" s="2" t="s">
        <v>109</v>
      </c>
      <c r="K17233" s="3">
        <v>4752</v>
      </c>
    </row>
    <row r="17234" spans="1:11" x14ac:dyDescent="0.25">
      <c r="A17234" s="1">
        <v>44095</v>
      </c>
      <c r="B17234" s="13" t="s">
        <v>13712</v>
      </c>
      <c r="C17234" s="2" t="s">
        <v>1632</v>
      </c>
      <c r="D17234" s="2" t="s">
        <v>1633</v>
      </c>
      <c r="E17234">
        <v>120000</v>
      </c>
      <c r="F17234">
        <v>3275555</v>
      </c>
      <c r="G17234" s="2" t="s">
        <v>2289</v>
      </c>
      <c r="H17234" s="2" t="s">
        <v>1741</v>
      </c>
      <c r="I17234" s="2" t="s">
        <v>1337</v>
      </c>
      <c r="J17234" s="2" t="s">
        <v>109</v>
      </c>
      <c r="K17234" s="3">
        <v>4752</v>
      </c>
    </row>
    <row r="17235" spans="1:11" x14ac:dyDescent="0.25">
      <c r="A17235" s="1">
        <v>44086</v>
      </c>
      <c r="B17235" s="13" t="s">
        <v>13715</v>
      </c>
      <c r="C17235" s="2" t="s">
        <v>1837</v>
      </c>
      <c r="D17235" s="2" t="s">
        <v>1838</v>
      </c>
      <c r="E17235">
        <v>200</v>
      </c>
      <c r="F17235">
        <v>3275555</v>
      </c>
      <c r="G17235" s="2" t="s">
        <v>2289</v>
      </c>
      <c r="H17235" s="2" t="s">
        <v>1741</v>
      </c>
      <c r="I17235" s="2" t="s">
        <v>1337</v>
      </c>
      <c r="J17235" s="2" t="s">
        <v>109</v>
      </c>
      <c r="K17235" s="3">
        <v>4752</v>
      </c>
    </row>
    <row r="17236" spans="1:11" x14ac:dyDescent="0.25">
      <c r="A17236" s="1">
        <v>44095</v>
      </c>
      <c r="B17236" s="13" t="s">
        <v>13712</v>
      </c>
      <c r="C17236" s="2" t="s">
        <v>2440</v>
      </c>
      <c r="D17236" s="2" t="s">
        <v>2441</v>
      </c>
      <c r="E17236">
        <v>10</v>
      </c>
      <c r="F17236">
        <v>3275555</v>
      </c>
      <c r="G17236" s="2" t="s">
        <v>2289</v>
      </c>
      <c r="H17236" s="2" t="s">
        <v>1741</v>
      </c>
      <c r="I17236" s="2" t="s">
        <v>1337</v>
      </c>
      <c r="J17236" s="2" t="s">
        <v>109</v>
      </c>
      <c r="K17236" s="3">
        <v>4752</v>
      </c>
    </row>
    <row r="17237" spans="1:11" x14ac:dyDescent="0.25">
      <c r="A17237" s="1">
        <v>44086</v>
      </c>
      <c r="B17237" s="13" t="s">
        <v>13715</v>
      </c>
      <c r="C17237" s="2" t="s">
        <v>810</v>
      </c>
      <c r="D17237" s="2" t="s">
        <v>811</v>
      </c>
      <c r="E17237">
        <v>600</v>
      </c>
      <c r="F17237">
        <v>3275555</v>
      </c>
      <c r="G17237" s="2" t="s">
        <v>2289</v>
      </c>
      <c r="H17237" s="2" t="s">
        <v>1741</v>
      </c>
      <c r="I17237" s="2" t="s">
        <v>1337</v>
      </c>
      <c r="J17237" s="2" t="s">
        <v>109</v>
      </c>
      <c r="K17237" s="3">
        <v>4752</v>
      </c>
    </row>
    <row r="17238" spans="1:11" x14ac:dyDescent="0.25">
      <c r="A17238" s="1">
        <v>44095</v>
      </c>
      <c r="B17238" s="13" t="s">
        <v>13712</v>
      </c>
      <c r="C17238" s="2" t="s">
        <v>2845</v>
      </c>
      <c r="D17238" s="2" t="s">
        <v>2846</v>
      </c>
      <c r="E17238">
        <v>300</v>
      </c>
      <c r="F17238">
        <v>3275555</v>
      </c>
      <c r="G17238" s="2" t="s">
        <v>2289</v>
      </c>
      <c r="H17238" s="2" t="s">
        <v>1741</v>
      </c>
      <c r="I17238" s="2" t="s">
        <v>1337</v>
      </c>
      <c r="J17238" s="2" t="s">
        <v>109</v>
      </c>
      <c r="K17238" s="3">
        <v>4752</v>
      </c>
    </row>
    <row r="17239" spans="1:11" x14ac:dyDescent="0.25">
      <c r="A17239" s="1">
        <v>44095</v>
      </c>
      <c r="B17239" s="13" t="s">
        <v>13712</v>
      </c>
      <c r="C17239" s="2" t="s">
        <v>7802</v>
      </c>
      <c r="D17239" s="2" t="s">
        <v>7803</v>
      </c>
      <c r="E17239">
        <v>50</v>
      </c>
      <c r="F17239">
        <v>3275555</v>
      </c>
      <c r="G17239" s="2" t="s">
        <v>2289</v>
      </c>
      <c r="H17239" s="2" t="s">
        <v>1741</v>
      </c>
      <c r="I17239" s="2" t="s">
        <v>1337</v>
      </c>
      <c r="J17239" s="2" t="s">
        <v>109</v>
      </c>
      <c r="K17239" s="3">
        <v>4752</v>
      </c>
    </row>
    <row r="17240" spans="1:11" x14ac:dyDescent="0.25">
      <c r="A17240" s="1">
        <v>44089</v>
      </c>
      <c r="B17240" s="13" t="s">
        <v>2288</v>
      </c>
      <c r="C17240" s="2" t="s">
        <v>1443</v>
      </c>
      <c r="D17240" s="2" t="s">
        <v>1444</v>
      </c>
      <c r="E17240">
        <v>1000</v>
      </c>
      <c r="F17240">
        <v>3275555</v>
      </c>
      <c r="G17240" s="2" t="s">
        <v>2289</v>
      </c>
      <c r="H17240" s="2" t="s">
        <v>1741</v>
      </c>
      <c r="I17240" s="2" t="s">
        <v>1337</v>
      </c>
      <c r="J17240" s="2" t="s">
        <v>109</v>
      </c>
      <c r="K17240" s="3">
        <v>4752</v>
      </c>
    </row>
    <row r="17241" spans="1:11" x14ac:dyDescent="0.25">
      <c r="A17241" s="1">
        <v>44085</v>
      </c>
      <c r="B17241" s="13" t="s">
        <v>13716</v>
      </c>
      <c r="C17241" s="2" t="s">
        <v>13717</v>
      </c>
      <c r="D17241" s="2" t="s">
        <v>13718</v>
      </c>
      <c r="E17241">
        <v>10</v>
      </c>
      <c r="F17241">
        <v>801001676</v>
      </c>
      <c r="G17241" s="2" t="s">
        <v>13719</v>
      </c>
      <c r="H17241" s="2" t="s">
        <v>7059</v>
      </c>
      <c r="I17241" s="2" t="s">
        <v>352</v>
      </c>
      <c r="J17241" s="2" t="s">
        <v>13</v>
      </c>
      <c r="K17241" s="3">
        <v>7730</v>
      </c>
    </row>
    <row r="17242" spans="1:11" x14ac:dyDescent="0.25">
      <c r="A17242" s="1">
        <v>44095</v>
      </c>
      <c r="B17242" s="13" t="s">
        <v>13712</v>
      </c>
      <c r="C17242" s="2" t="s">
        <v>1431</v>
      </c>
      <c r="D17242" s="2" t="s">
        <v>1432</v>
      </c>
      <c r="E17242">
        <v>60</v>
      </c>
      <c r="F17242">
        <v>3275555</v>
      </c>
      <c r="G17242" s="2" t="s">
        <v>2289</v>
      </c>
      <c r="H17242" s="2" t="s">
        <v>1741</v>
      </c>
      <c r="I17242" s="2" t="s">
        <v>1337</v>
      </c>
      <c r="J17242" s="2" t="s">
        <v>109</v>
      </c>
      <c r="K17242" s="3">
        <v>4752</v>
      </c>
    </row>
    <row r="17243" spans="1:11" x14ac:dyDescent="0.25">
      <c r="A17243" s="1">
        <v>44089</v>
      </c>
      <c r="B17243" s="13" t="s">
        <v>2288</v>
      </c>
      <c r="C17243" s="2" t="s">
        <v>317</v>
      </c>
      <c r="D17243" s="2" t="s">
        <v>318</v>
      </c>
      <c r="E17243">
        <v>500</v>
      </c>
      <c r="F17243">
        <v>3275555</v>
      </c>
      <c r="G17243" s="2" t="s">
        <v>2289</v>
      </c>
      <c r="H17243" s="2" t="s">
        <v>1741</v>
      </c>
      <c r="I17243" s="2" t="s">
        <v>1337</v>
      </c>
      <c r="J17243" s="2" t="s">
        <v>109</v>
      </c>
      <c r="K17243" s="3">
        <v>4752</v>
      </c>
    </row>
    <row r="17244" spans="1:11" x14ac:dyDescent="0.25">
      <c r="A17244" s="1">
        <v>44095</v>
      </c>
      <c r="B17244" s="13" t="s">
        <v>13712</v>
      </c>
      <c r="C17244" s="2" t="s">
        <v>13720</v>
      </c>
      <c r="D17244" s="2" t="s">
        <v>13721</v>
      </c>
      <c r="E17244">
        <v>60</v>
      </c>
      <c r="F17244">
        <v>3275555</v>
      </c>
      <c r="G17244" s="2" t="s">
        <v>2289</v>
      </c>
      <c r="H17244" s="2" t="s">
        <v>1741</v>
      </c>
      <c r="I17244" s="2" t="s">
        <v>1337</v>
      </c>
      <c r="J17244" s="2" t="s">
        <v>109</v>
      </c>
      <c r="K17244" s="3">
        <v>4752</v>
      </c>
    </row>
    <row r="17245" spans="1:11" x14ac:dyDescent="0.25">
      <c r="A17245" s="1">
        <v>44095</v>
      </c>
      <c r="B17245" s="13" t="s">
        <v>13712</v>
      </c>
      <c r="C17245" s="2" t="s">
        <v>13722</v>
      </c>
      <c r="D17245" s="2" t="s">
        <v>13723</v>
      </c>
      <c r="E17245">
        <v>20</v>
      </c>
      <c r="F17245">
        <v>3275555</v>
      </c>
      <c r="G17245" s="2" t="s">
        <v>2289</v>
      </c>
      <c r="H17245" s="2" t="s">
        <v>1741</v>
      </c>
      <c r="I17245" s="2" t="s">
        <v>1337</v>
      </c>
      <c r="J17245" s="2" t="s">
        <v>109</v>
      </c>
      <c r="K17245" s="3">
        <v>4752</v>
      </c>
    </row>
    <row r="17246" spans="1:11" x14ac:dyDescent="0.25">
      <c r="A17246" s="1">
        <v>44095</v>
      </c>
      <c r="B17246" s="13" t="s">
        <v>13712</v>
      </c>
      <c r="C17246" s="2" t="s">
        <v>1122</v>
      </c>
      <c r="D17246" s="2" t="s">
        <v>1123</v>
      </c>
      <c r="E17246">
        <v>60</v>
      </c>
      <c r="F17246">
        <v>3275555</v>
      </c>
      <c r="G17246" s="2" t="s">
        <v>2289</v>
      </c>
      <c r="H17246" s="2" t="s">
        <v>1741</v>
      </c>
      <c r="I17246" s="2" t="s">
        <v>1337</v>
      </c>
      <c r="J17246" s="2" t="s">
        <v>109</v>
      </c>
      <c r="K17246" s="3">
        <v>4752</v>
      </c>
    </row>
    <row r="17247" spans="1:11" x14ac:dyDescent="0.25">
      <c r="A17247" s="1">
        <v>44096</v>
      </c>
      <c r="B17247" s="13" t="s">
        <v>13606</v>
      </c>
      <c r="C17247" s="2" t="s">
        <v>1074</v>
      </c>
      <c r="D17247" s="2" t="s">
        <v>1075</v>
      </c>
      <c r="E17247">
        <v>240</v>
      </c>
      <c r="F17247">
        <v>3275555</v>
      </c>
      <c r="G17247" s="2" t="s">
        <v>2289</v>
      </c>
      <c r="H17247" s="2" t="s">
        <v>1741</v>
      </c>
      <c r="I17247" s="2" t="s">
        <v>1337</v>
      </c>
      <c r="J17247" s="2" t="s">
        <v>109</v>
      </c>
      <c r="K17247" s="3">
        <v>4752</v>
      </c>
    </row>
    <row r="17248" spans="1:11" x14ac:dyDescent="0.25">
      <c r="A17248" s="1">
        <v>44095</v>
      </c>
      <c r="B17248" s="13" t="s">
        <v>13712</v>
      </c>
      <c r="C17248" s="2" t="s">
        <v>2669</v>
      </c>
      <c r="D17248" s="2" t="s">
        <v>2670</v>
      </c>
      <c r="E17248">
        <v>200</v>
      </c>
      <c r="F17248">
        <v>3275555</v>
      </c>
      <c r="G17248" s="2" t="s">
        <v>2289</v>
      </c>
      <c r="H17248" s="2" t="s">
        <v>1741</v>
      </c>
      <c r="I17248" s="2" t="s">
        <v>1337</v>
      </c>
      <c r="J17248" s="2" t="s">
        <v>109</v>
      </c>
      <c r="K17248" s="3">
        <v>4752</v>
      </c>
    </row>
    <row r="17249" spans="1:11" x14ac:dyDescent="0.25">
      <c r="A17249" s="1">
        <v>44095</v>
      </c>
      <c r="B17249" s="13" t="s">
        <v>13712</v>
      </c>
      <c r="C17249" s="2" t="s">
        <v>1051</v>
      </c>
      <c r="D17249" s="2" t="s">
        <v>1052</v>
      </c>
      <c r="E17249">
        <v>200</v>
      </c>
      <c r="F17249">
        <v>3275555</v>
      </c>
      <c r="G17249" s="2" t="s">
        <v>2289</v>
      </c>
      <c r="H17249" s="2" t="s">
        <v>1741</v>
      </c>
      <c r="I17249" s="2" t="s">
        <v>1337</v>
      </c>
      <c r="J17249" s="2" t="s">
        <v>109</v>
      </c>
      <c r="K17249" s="3">
        <v>4752</v>
      </c>
    </row>
    <row r="17250" spans="1:11" x14ac:dyDescent="0.25">
      <c r="A17250" s="1">
        <v>44095</v>
      </c>
      <c r="B17250" s="13" t="s">
        <v>13712</v>
      </c>
      <c r="C17250" s="2" t="s">
        <v>1030</v>
      </c>
      <c r="D17250" s="2" t="s">
        <v>1031</v>
      </c>
      <c r="E17250">
        <v>300</v>
      </c>
      <c r="F17250">
        <v>3275555</v>
      </c>
      <c r="G17250" s="2" t="s">
        <v>2289</v>
      </c>
      <c r="H17250" s="2" t="s">
        <v>1741</v>
      </c>
      <c r="I17250" s="2" t="s">
        <v>1337</v>
      </c>
      <c r="J17250" s="2" t="s">
        <v>109</v>
      </c>
      <c r="K17250" s="3">
        <v>4752</v>
      </c>
    </row>
    <row r="17251" spans="1:11" x14ac:dyDescent="0.25">
      <c r="A17251" s="1">
        <v>44095</v>
      </c>
      <c r="B17251" s="13" t="s">
        <v>13712</v>
      </c>
      <c r="C17251" s="2" t="s">
        <v>6102</v>
      </c>
      <c r="D17251" s="2" t="s">
        <v>6103</v>
      </c>
      <c r="E17251">
        <v>60</v>
      </c>
      <c r="F17251">
        <v>3275555</v>
      </c>
      <c r="G17251" s="2" t="s">
        <v>2289</v>
      </c>
      <c r="H17251" s="2" t="s">
        <v>1741</v>
      </c>
      <c r="I17251" s="2" t="s">
        <v>1337</v>
      </c>
      <c r="J17251" s="2" t="s">
        <v>109</v>
      </c>
      <c r="K17251" s="3">
        <v>4752</v>
      </c>
    </row>
    <row r="17252" spans="1:11" x14ac:dyDescent="0.25">
      <c r="A17252" s="1">
        <v>44095</v>
      </c>
      <c r="B17252" s="13" t="s">
        <v>13712</v>
      </c>
      <c r="C17252" s="2" t="s">
        <v>12713</v>
      </c>
      <c r="D17252" s="2" t="s">
        <v>12714</v>
      </c>
      <c r="E17252">
        <v>30</v>
      </c>
      <c r="F17252">
        <v>3275555</v>
      </c>
      <c r="G17252" s="2" t="s">
        <v>2289</v>
      </c>
      <c r="H17252" s="2" t="s">
        <v>1741</v>
      </c>
      <c r="I17252" s="2" t="s">
        <v>1337</v>
      </c>
      <c r="J17252" s="2" t="s">
        <v>109</v>
      </c>
      <c r="K17252" s="3">
        <v>4752</v>
      </c>
    </row>
    <row r="17253" spans="1:11" x14ac:dyDescent="0.25">
      <c r="A17253" s="1">
        <v>44095</v>
      </c>
      <c r="B17253" s="13" t="s">
        <v>13712</v>
      </c>
      <c r="C17253" s="2" t="s">
        <v>8842</v>
      </c>
      <c r="D17253" s="2" t="s">
        <v>8843</v>
      </c>
      <c r="E17253">
        <v>10</v>
      </c>
      <c r="F17253">
        <v>3275555</v>
      </c>
      <c r="G17253" s="2" t="s">
        <v>2289</v>
      </c>
      <c r="H17253" s="2" t="s">
        <v>1741</v>
      </c>
      <c r="I17253" s="2" t="s">
        <v>1337</v>
      </c>
      <c r="J17253" s="2" t="s">
        <v>109</v>
      </c>
      <c r="K17253" s="3">
        <v>4752</v>
      </c>
    </row>
    <row r="17254" spans="1:11" x14ac:dyDescent="0.25">
      <c r="A17254" s="1">
        <v>44095</v>
      </c>
      <c r="B17254" s="13" t="s">
        <v>13712</v>
      </c>
      <c r="C17254" s="2" t="s">
        <v>374</v>
      </c>
      <c r="D17254" s="2" t="s">
        <v>375</v>
      </c>
      <c r="E17254">
        <v>60</v>
      </c>
      <c r="F17254">
        <v>3275555</v>
      </c>
      <c r="G17254" s="2" t="s">
        <v>2289</v>
      </c>
      <c r="H17254" s="2" t="s">
        <v>1741</v>
      </c>
      <c r="I17254" s="2" t="s">
        <v>1337</v>
      </c>
      <c r="J17254" s="2" t="s">
        <v>109</v>
      </c>
      <c r="K17254" s="3">
        <v>4752</v>
      </c>
    </row>
    <row r="17255" spans="1:11" x14ac:dyDescent="0.25">
      <c r="A17255" s="1">
        <v>44096</v>
      </c>
      <c r="B17255" s="13" t="s">
        <v>13606</v>
      </c>
      <c r="C17255" s="2" t="s">
        <v>5699</v>
      </c>
      <c r="D17255" s="2" t="s">
        <v>5700</v>
      </c>
      <c r="E17255">
        <v>60</v>
      </c>
      <c r="F17255">
        <v>3275555</v>
      </c>
      <c r="G17255" s="2" t="s">
        <v>2289</v>
      </c>
      <c r="H17255" s="2" t="s">
        <v>1741</v>
      </c>
      <c r="I17255" s="2" t="s">
        <v>1337</v>
      </c>
      <c r="J17255" s="2" t="s">
        <v>109</v>
      </c>
      <c r="K17255" s="3">
        <v>4752</v>
      </c>
    </row>
    <row r="17256" spans="1:11" x14ac:dyDescent="0.25">
      <c r="A17256" s="1">
        <v>44095</v>
      </c>
      <c r="B17256" s="13" t="s">
        <v>13712</v>
      </c>
      <c r="C17256" s="2" t="s">
        <v>3779</v>
      </c>
      <c r="D17256" s="2" t="s">
        <v>3780</v>
      </c>
      <c r="E17256">
        <v>20</v>
      </c>
      <c r="F17256">
        <v>3275555</v>
      </c>
      <c r="G17256" s="2" t="s">
        <v>2289</v>
      </c>
      <c r="H17256" s="2" t="s">
        <v>1741</v>
      </c>
      <c r="I17256" s="2" t="s">
        <v>1337</v>
      </c>
      <c r="J17256" s="2" t="s">
        <v>109</v>
      </c>
      <c r="K17256" s="3">
        <v>4752</v>
      </c>
    </row>
    <row r="17257" spans="1:11" x14ac:dyDescent="0.25">
      <c r="A17257" s="1">
        <v>44095</v>
      </c>
      <c r="B17257" s="13" t="s">
        <v>13712</v>
      </c>
      <c r="C17257" s="2" t="s">
        <v>5108</v>
      </c>
      <c r="D17257" s="2" t="s">
        <v>5109</v>
      </c>
      <c r="E17257">
        <v>300</v>
      </c>
      <c r="F17257">
        <v>3275555</v>
      </c>
      <c r="G17257" s="2" t="s">
        <v>2289</v>
      </c>
      <c r="H17257" s="2" t="s">
        <v>1741</v>
      </c>
      <c r="I17257" s="2" t="s">
        <v>1337</v>
      </c>
      <c r="J17257" s="2" t="s">
        <v>109</v>
      </c>
      <c r="K17257" s="3">
        <v>4752</v>
      </c>
    </row>
    <row r="17258" spans="1:11" x14ac:dyDescent="0.25">
      <c r="A17258" s="1">
        <v>44095</v>
      </c>
      <c r="B17258" s="13" t="s">
        <v>13712</v>
      </c>
      <c r="C17258" s="2" t="s">
        <v>4803</v>
      </c>
      <c r="D17258" s="2" t="s">
        <v>4804</v>
      </c>
      <c r="E17258">
        <v>10</v>
      </c>
      <c r="F17258">
        <v>3275555</v>
      </c>
      <c r="G17258" s="2" t="s">
        <v>2289</v>
      </c>
      <c r="H17258" s="2" t="s">
        <v>1741</v>
      </c>
      <c r="I17258" s="2" t="s">
        <v>1337</v>
      </c>
      <c r="J17258" s="2" t="s">
        <v>109</v>
      </c>
      <c r="K17258" s="3">
        <v>4752</v>
      </c>
    </row>
    <row r="17259" spans="1:11" x14ac:dyDescent="0.25">
      <c r="A17259" s="1">
        <v>44095</v>
      </c>
      <c r="B17259" s="13" t="s">
        <v>13712</v>
      </c>
      <c r="C17259" s="2" t="s">
        <v>6043</v>
      </c>
      <c r="D17259" s="2" t="s">
        <v>6044</v>
      </c>
      <c r="E17259">
        <v>20</v>
      </c>
      <c r="F17259">
        <v>3275555</v>
      </c>
      <c r="G17259" s="2" t="s">
        <v>2289</v>
      </c>
      <c r="H17259" s="2" t="s">
        <v>1741</v>
      </c>
      <c r="I17259" s="2" t="s">
        <v>1337</v>
      </c>
      <c r="J17259" s="2" t="s">
        <v>109</v>
      </c>
      <c r="K17259" s="3">
        <v>4752</v>
      </c>
    </row>
    <row r="17260" spans="1:11" x14ac:dyDescent="0.25">
      <c r="A17260" s="1">
        <v>44095</v>
      </c>
      <c r="B17260" s="13" t="s">
        <v>13712</v>
      </c>
      <c r="C17260" s="2" t="s">
        <v>3516</v>
      </c>
      <c r="D17260" s="2" t="s">
        <v>3517</v>
      </c>
      <c r="E17260">
        <v>240</v>
      </c>
      <c r="F17260">
        <v>3275555</v>
      </c>
      <c r="G17260" s="2" t="s">
        <v>2289</v>
      </c>
      <c r="H17260" s="2" t="s">
        <v>1741</v>
      </c>
      <c r="I17260" s="2" t="s">
        <v>1337</v>
      </c>
      <c r="J17260" s="2" t="s">
        <v>109</v>
      </c>
      <c r="K17260" s="3">
        <v>4752</v>
      </c>
    </row>
    <row r="17261" spans="1:11" x14ac:dyDescent="0.25">
      <c r="A17261" s="1">
        <v>44095</v>
      </c>
      <c r="B17261" s="13" t="s">
        <v>13712</v>
      </c>
      <c r="C17261" s="2" t="s">
        <v>7921</v>
      </c>
      <c r="D17261" s="2" t="s">
        <v>7922</v>
      </c>
      <c r="E17261">
        <v>20</v>
      </c>
      <c r="F17261">
        <v>3275555</v>
      </c>
      <c r="G17261" s="2" t="s">
        <v>2289</v>
      </c>
      <c r="H17261" s="2" t="s">
        <v>1741</v>
      </c>
      <c r="I17261" s="2" t="s">
        <v>1337</v>
      </c>
      <c r="J17261" s="2" t="s">
        <v>109</v>
      </c>
      <c r="K17261" s="3">
        <v>4752</v>
      </c>
    </row>
    <row r="17262" spans="1:11" x14ac:dyDescent="0.25">
      <c r="A17262" s="1">
        <v>44095</v>
      </c>
      <c r="B17262" s="13" t="s">
        <v>13712</v>
      </c>
      <c r="C17262" s="2" t="s">
        <v>2351</v>
      </c>
      <c r="D17262" s="2" t="s">
        <v>2352</v>
      </c>
      <c r="E17262">
        <v>60</v>
      </c>
      <c r="F17262">
        <v>3275555</v>
      </c>
      <c r="G17262" s="2" t="s">
        <v>2289</v>
      </c>
      <c r="H17262" s="2" t="s">
        <v>1741</v>
      </c>
      <c r="I17262" s="2" t="s">
        <v>1337</v>
      </c>
      <c r="J17262" s="2" t="s">
        <v>109</v>
      </c>
      <c r="K17262" s="3">
        <v>4752</v>
      </c>
    </row>
    <row r="17263" spans="1:11" x14ac:dyDescent="0.25">
      <c r="A17263" s="1">
        <v>44095</v>
      </c>
      <c r="B17263" s="13" t="s">
        <v>13712</v>
      </c>
      <c r="C17263" s="2" t="s">
        <v>1821</v>
      </c>
      <c r="D17263" s="2" t="s">
        <v>1822</v>
      </c>
      <c r="E17263">
        <v>240</v>
      </c>
      <c r="F17263">
        <v>3275555</v>
      </c>
      <c r="G17263" s="2" t="s">
        <v>2289</v>
      </c>
      <c r="H17263" s="2" t="s">
        <v>1741</v>
      </c>
      <c r="I17263" s="2" t="s">
        <v>1337</v>
      </c>
      <c r="J17263" s="2" t="s">
        <v>109</v>
      </c>
      <c r="K17263" s="3">
        <v>4752</v>
      </c>
    </row>
    <row r="17264" spans="1:11" x14ac:dyDescent="0.25">
      <c r="A17264" s="1">
        <v>44095</v>
      </c>
      <c r="B17264" s="13" t="s">
        <v>13712</v>
      </c>
      <c r="C17264" s="2" t="s">
        <v>10845</v>
      </c>
      <c r="D17264" s="2" t="s">
        <v>10846</v>
      </c>
      <c r="E17264">
        <v>60</v>
      </c>
      <c r="F17264">
        <v>3275555</v>
      </c>
      <c r="G17264" s="2" t="s">
        <v>2289</v>
      </c>
      <c r="H17264" s="2" t="s">
        <v>1741</v>
      </c>
      <c r="I17264" s="2" t="s">
        <v>1337</v>
      </c>
      <c r="J17264" s="2" t="s">
        <v>109</v>
      </c>
      <c r="K17264" s="3">
        <v>4752</v>
      </c>
    </row>
    <row r="17265" spans="1:11" x14ac:dyDescent="0.25">
      <c r="A17265" s="1">
        <v>44096</v>
      </c>
      <c r="B17265" s="13" t="s">
        <v>13606</v>
      </c>
      <c r="C17265" s="2" t="s">
        <v>13724</v>
      </c>
      <c r="D17265" s="2" t="s">
        <v>13725</v>
      </c>
      <c r="E17265">
        <v>30</v>
      </c>
      <c r="F17265">
        <v>3275555</v>
      </c>
      <c r="G17265" s="2" t="s">
        <v>2289</v>
      </c>
      <c r="H17265" s="2" t="s">
        <v>1741</v>
      </c>
      <c r="I17265" s="2" t="s">
        <v>1337</v>
      </c>
      <c r="J17265" s="2" t="s">
        <v>109</v>
      </c>
      <c r="K17265" s="3">
        <v>4752</v>
      </c>
    </row>
    <row r="17266" spans="1:11" x14ac:dyDescent="0.25">
      <c r="A17266" s="1">
        <v>44096</v>
      </c>
      <c r="B17266" s="13" t="s">
        <v>13606</v>
      </c>
      <c r="C17266" s="2" t="s">
        <v>5175</v>
      </c>
      <c r="D17266" s="2" t="s">
        <v>5176</v>
      </c>
      <c r="E17266">
        <v>30</v>
      </c>
      <c r="F17266">
        <v>3275555</v>
      </c>
      <c r="G17266" s="2" t="s">
        <v>2289</v>
      </c>
      <c r="H17266" s="2" t="s">
        <v>1741</v>
      </c>
      <c r="I17266" s="2" t="s">
        <v>1337</v>
      </c>
      <c r="J17266" s="2" t="s">
        <v>109</v>
      </c>
      <c r="K17266" s="3">
        <v>4752</v>
      </c>
    </row>
    <row r="17267" spans="1:11" x14ac:dyDescent="0.25">
      <c r="A17267" s="1">
        <v>44095</v>
      </c>
      <c r="B17267" s="13" t="s">
        <v>13712</v>
      </c>
      <c r="C17267" s="2" t="s">
        <v>13726</v>
      </c>
      <c r="D17267" s="2" t="s">
        <v>13727</v>
      </c>
      <c r="E17267">
        <v>30</v>
      </c>
      <c r="F17267">
        <v>3275555</v>
      </c>
      <c r="G17267" s="2" t="s">
        <v>2289</v>
      </c>
      <c r="H17267" s="2" t="s">
        <v>1741</v>
      </c>
      <c r="I17267" s="2" t="s">
        <v>1337</v>
      </c>
      <c r="J17267" s="2" t="s">
        <v>109</v>
      </c>
      <c r="K17267" s="3">
        <v>4752</v>
      </c>
    </row>
    <row r="17268" spans="1:11" x14ac:dyDescent="0.25">
      <c r="A17268" s="1">
        <v>44095</v>
      </c>
      <c r="B17268" s="13" t="s">
        <v>13712</v>
      </c>
      <c r="C17268" s="2" t="s">
        <v>13728</v>
      </c>
      <c r="D17268" s="2" t="s">
        <v>13729</v>
      </c>
      <c r="E17268">
        <v>30</v>
      </c>
      <c r="F17268">
        <v>3275555</v>
      </c>
      <c r="G17268" s="2" t="s">
        <v>2289</v>
      </c>
      <c r="H17268" s="2" t="s">
        <v>1741</v>
      </c>
      <c r="I17268" s="2" t="s">
        <v>1337</v>
      </c>
      <c r="J17268" s="2" t="s">
        <v>109</v>
      </c>
      <c r="K17268" s="3">
        <v>4752</v>
      </c>
    </row>
    <row r="17269" spans="1:11" x14ac:dyDescent="0.25">
      <c r="A17269" s="1">
        <v>44095</v>
      </c>
      <c r="B17269" s="13" t="s">
        <v>13712</v>
      </c>
      <c r="C17269" s="2" t="s">
        <v>1090</v>
      </c>
      <c r="D17269" s="2" t="s">
        <v>1091</v>
      </c>
      <c r="E17269">
        <v>300</v>
      </c>
      <c r="F17269">
        <v>3275555</v>
      </c>
      <c r="G17269" s="2" t="s">
        <v>2289</v>
      </c>
      <c r="H17269" s="2" t="s">
        <v>1741</v>
      </c>
      <c r="I17269" s="2" t="s">
        <v>1337</v>
      </c>
      <c r="J17269" s="2" t="s">
        <v>109</v>
      </c>
      <c r="K17269" s="3">
        <v>4752</v>
      </c>
    </row>
    <row r="17270" spans="1:11" x14ac:dyDescent="0.25">
      <c r="A17270" s="1">
        <v>44095</v>
      </c>
      <c r="B17270" s="13" t="s">
        <v>13712</v>
      </c>
      <c r="C17270" s="2" t="s">
        <v>4998</v>
      </c>
      <c r="D17270" s="2" t="s">
        <v>4999</v>
      </c>
      <c r="E17270">
        <v>20</v>
      </c>
      <c r="F17270">
        <v>3275555</v>
      </c>
      <c r="G17270" s="2" t="s">
        <v>2289</v>
      </c>
      <c r="H17270" s="2" t="s">
        <v>1741</v>
      </c>
      <c r="I17270" s="2" t="s">
        <v>1337</v>
      </c>
      <c r="J17270" s="2" t="s">
        <v>109</v>
      </c>
      <c r="K17270" s="3">
        <v>4752</v>
      </c>
    </row>
    <row r="17271" spans="1:11" x14ac:dyDescent="0.25">
      <c r="A17271" s="1">
        <v>44095</v>
      </c>
      <c r="B17271" s="13" t="s">
        <v>13712</v>
      </c>
      <c r="C17271" s="2" t="s">
        <v>2908</v>
      </c>
      <c r="D17271" s="2" t="s">
        <v>2909</v>
      </c>
      <c r="E17271">
        <v>500</v>
      </c>
      <c r="F17271">
        <v>3275555</v>
      </c>
      <c r="G17271" s="2" t="s">
        <v>2289</v>
      </c>
      <c r="H17271" s="2" t="s">
        <v>1741</v>
      </c>
      <c r="I17271" s="2" t="s">
        <v>1337</v>
      </c>
      <c r="J17271" s="2" t="s">
        <v>109</v>
      </c>
      <c r="K17271" s="3">
        <v>4752</v>
      </c>
    </row>
    <row r="17272" spans="1:11" x14ac:dyDescent="0.25">
      <c r="A17272" s="1">
        <v>44096</v>
      </c>
      <c r="B17272" s="13" t="s">
        <v>13606</v>
      </c>
      <c r="C17272" s="2" t="s">
        <v>13730</v>
      </c>
      <c r="D17272" s="2" t="s">
        <v>13731</v>
      </c>
      <c r="E17272">
        <v>20</v>
      </c>
      <c r="F17272">
        <v>3275555</v>
      </c>
      <c r="G17272" s="2" t="s">
        <v>2289</v>
      </c>
      <c r="H17272" s="2" t="s">
        <v>1741</v>
      </c>
      <c r="I17272" s="2" t="s">
        <v>1337</v>
      </c>
      <c r="J17272" s="2" t="s">
        <v>109</v>
      </c>
      <c r="K17272" s="3">
        <v>4752</v>
      </c>
    </row>
    <row r="17273" spans="1:11" x14ac:dyDescent="0.25">
      <c r="A17273" s="1">
        <v>44095</v>
      </c>
      <c r="B17273" s="13" t="s">
        <v>13712</v>
      </c>
      <c r="C17273" s="2" t="s">
        <v>7346</v>
      </c>
      <c r="D17273" s="2" t="s">
        <v>7347</v>
      </c>
      <c r="E17273">
        <v>240</v>
      </c>
      <c r="F17273">
        <v>3275555</v>
      </c>
      <c r="G17273" s="2" t="s">
        <v>2289</v>
      </c>
      <c r="H17273" s="2" t="s">
        <v>1741</v>
      </c>
      <c r="I17273" s="2" t="s">
        <v>1337</v>
      </c>
      <c r="J17273" s="2" t="s">
        <v>109</v>
      </c>
      <c r="K17273" s="3">
        <v>4752</v>
      </c>
    </row>
    <row r="17274" spans="1:11" x14ac:dyDescent="0.25">
      <c r="A17274" s="1">
        <v>44096</v>
      </c>
      <c r="B17274" s="13" t="s">
        <v>13606</v>
      </c>
      <c r="C17274" s="2" t="s">
        <v>6744</v>
      </c>
      <c r="D17274" s="2" t="s">
        <v>6745</v>
      </c>
      <c r="E17274">
        <v>30</v>
      </c>
      <c r="F17274">
        <v>3275555</v>
      </c>
      <c r="G17274" s="2" t="s">
        <v>2289</v>
      </c>
      <c r="H17274" s="2" t="s">
        <v>1741</v>
      </c>
      <c r="I17274" s="2" t="s">
        <v>1337</v>
      </c>
      <c r="J17274" s="2" t="s">
        <v>109</v>
      </c>
      <c r="K17274" s="3">
        <v>4752</v>
      </c>
    </row>
    <row r="17275" spans="1:11" x14ac:dyDescent="0.25">
      <c r="A17275" s="1">
        <v>44095</v>
      </c>
      <c r="B17275" s="13" t="s">
        <v>13712</v>
      </c>
      <c r="C17275" s="2" t="s">
        <v>10447</v>
      </c>
      <c r="D17275" s="2" t="s">
        <v>10448</v>
      </c>
      <c r="E17275">
        <v>20</v>
      </c>
      <c r="F17275">
        <v>3275555</v>
      </c>
      <c r="G17275" s="2" t="s">
        <v>2289</v>
      </c>
      <c r="H17275" s="2" t="s">
        <v>1741</v>
      </c>
      <c r="I17275" s="2" t="s">
        <v>1337</v>
      </c>
      <c r="J17275" s="2" t="s">
        <v>109</v>
      </c>
      <c r="K17275" s="3">
        <v>4752</v>
      </c>
    </row>
    <row r="17276" spans="1:11" x14ac:dyDescent="0.25">
      <c r="A17276" s="1">
        <v>44095</v>
      </c>
      <c r="B17276" s="13" t="s">
        <v>13712</v>
      </c>
      <c r="C17276" s="2" t="s">
        <v>13732</v>
      </c>
      <c r="D17276" s="2" t="s">
        <v>13733</v>
      </c>
      <c r="E17276">
        <v>60</v>
      </c>
      <c r="F17276">
        <v>3275555</v>
      </c>
      <c r="G17276" s="2" t="s">
        <v>2289</v>
      </c>
      <c r="H17276" s="2" t="s">
        <v>1741</v>
      </c>
      <c r="I17276" s="2" t="s">
        <v>1337</v>
      </c>
      <c r="J17276" s="2" t="s">
        <v>109</v>
      </c>
      <c r="K17276" s="3">
        <v>4752</v>
      </c>
    </row>
    <row r="17277" spans="1:11" x14ac:dyDescent="0.25">
      <c r="A17277" s="1">
        <v>44095</v>
      </c>
      <c r="B17277" s="13" t="s">
        <v>13712</v>
      </c>
      <c r="C17277" s="2" t="s">
        <v>612</v>
      </c>
      <c r="D17277" s="2" t="s">
        <v>613</v>
      </c>
      <c r="E17277">
        <v>14000</v>
      </c>
      <c r="F17277">
        <v>3275555</v>
      </c>
      <c r="G17277" s="2" t="s">
        <v>2289</v>
      </c>
      <c r="H17277" s="2" t="s">
        <v>1741</v>
      </c>
      <c r="I17277" s="2" t="s">
        <v>1337</v>
      </c>
      <c r="J17277" s="2" t="s">
        <v>109</v>
      </c>
      <c r="K17277" s="3">
        <v>4752</v>
      </c>
    </row>
    <row r="17278" spans="1:11" x14ac:dyDescent="0.25">
      <c r="A17278" s="1">
        <v>44096</v>
      </c>
      <c r="B17278" s="13" t="s">
        <v>13606</v>
      </c>
      <c r="C17278" s="2" t="s">
        <v>1345</v>
      </c>
      <c r="D17278" s="2" t="s">
        <v>1346</v>
      </c>
      <c r="E17278">
        <v>250</v>
      </c>
      <c r="F17278">
        <v>3275555</v>
      </c>
      <c r="G17278" s="2" t="s">
        <v>2289</v>
      </c>
      <c r="H17278" s="2" t="s">
        <v>1741</v>
      </c>
      <c r="I17278" s="2" t="s">
        <v>1337</v>
      </c>
      <c r="J17278" s="2" t="s">
        <v>109</v>
      </c>
      <c r="K17278" s="3">
        <v>4752</v>
      </c>
    </row>
    <row r="17279" spans="1:11" x14ac:dyDescent="0.25">
      <c r="A17279" s="1">
        <v>44095</v>
      </c>
      <c r="B17279" s="13" t="s">
        <v>13712</v>
      </c>
      <c r="C17279" s="2" t="s">
        <v>13734</v>
      </c>
      <c r="D17279" s="2" t="s">
        <v>13735</v>
      </c>
      <c r="E17279">
        <v>40</v>
      </c>
      <c r="F17279">
        <v>3275555</v>
      </c>
      <c r="G17279" s="2" t="s">
        <v>2289</v>
      </c>
      <c r="H17279" s="2" t="s">
        <v>1741</v>
      </c>
      <c r="I17279" s="2" t="s">
        <v>1337</v>
      </c>
      <c r="J17279" s="2" t="s">
        <v>109</v>
      </c>
      <c r="K17279" s="3">
        <v>4752</v>
      </c>
    </row>
    <row r="17280" spans="1:11" x14ac:dyDescent="0.25">
      <c r="A17280" s="1">
        <v>44096</v>
      </c>
      <c r="B17280" s="13" t="s">
        <v>13606</v>
      </c>
      <c r="C17280" s="2" t="s">
        <v>1559</v>
      </c>
      <c r="D17280" s="2" t="s">
        <v>1560</v>
      </c>
      <c r="E17280">
        <v>20</v>
      </c>
      <c r="F17280">
        <v>3275555</v>
      </c>
      <c r="G17280" s="2" t="s">
        <v>2289</v>
      </c>
      <c r="H17280" s="2" t="s">
        <v>1741</v>
      </c>
      <c r="I17280" s="2" t="s">
        <v>1337</v>
      </c>
      <c r="J17280" s="2" t="s">
        <v>109</v>
      </c>
      <c r="K17280" s="3">
        <v>4752</v>
      </c>
    </row>
    <row r="17281" spans="1:11" x14ac:dyDescent="0.25">
      <c r="A17281" s="1">
        <v>44096</v>
      </c>
      <c r="B17281" s="13" t="s">
        <v>13606</v>
      </c>
      <c r="C17281" s="2" t="s">
        <v>1527</v>
      </c>
      <c r="D17281" s="2" t="s">
        <v>1528</v>
      </c>
      <c r="E17281">
        <v>30</v>
      </c>
      <c r="F17281">
        <v>3275555</v>
      </c>
      <c r="G17281" s="2" t="s">
        <v>2289</v>
      </c>
      <c r="H17281" s="2" t="s">
        <v>1741</v>
      </c>
      <c r="I17281" s="2" t="s">
        <v>1337</v>
      </c>
      <c r="J17281" s="2" t="s">
        <v>109</v>
      </c>
      <c r="K17281" s="3">
        <v>4752</v>
      </c>
    </row>
    <row r="17282" spans="1:11" x14ac:dyDescent="0.25">
      <c r="A17282" s="1">
        <v>44095</v>
      </c>
      <c r="B17282" s="13" t="s">
        <v>13712</v>
      </c>
      <c r="C17282" s="2" t="s">
        <v>13736</v>
      </c>
      <c r="D17282" s="2" t="s">
        <v>13737</v>
      </c>
      <c r="E17282">
        <v>20</v>
      </c>
      <c r="F17282">
        <v>3275555</v>
      </c>
      <c r="G17282" s="2" t="s">
        <v>2289</v>
      </c>
      <c r="H17282" s="2" t="s">
        <v>1741</v>
      </c>
      <c r="I17282" s="2" t="s">
        <v>1337</v>
      </c>
      <c r="J17282" s="2" t="s">
        <v>109</v>
      </c>
      <c r="K17282" s="3">
        <v>4752</v>
      </c>
    </row>
    <row r="17283" spans="1:11" x14ac:dyDescent="0.25">
      <c r="A17283" s="1">
        <v>44095</v>
      </c>
      <c r="B17283" s="13" t="s">
        <v>13712</v>
      </c>
      <c r="C17283" s="2" t="s">
        <v>13738</v>
      </c>
      <c r="D17283" s="2" t="s">
        <v>13739</v>
      </c>
      <c r="E17283">
        <v>60</v>
      </c>
      <c r="F17283">
        <v>3275555</v>
      </c>
      <c r="G17283" s="2" t="s">
        <v>2289</v>
      </c>
      <c r="H17283" s="2" t="s">
        <v>1741</v>
      </c>
      <c r="I17283" s="2" t="s">
        <v>1337</v>
      </c>
      <c r="J17283" s="2" t="s">
        <v>109</v>
      </c>
      <c r="K17283" s="3">
        <v>4752</v>
      </c>
    </row>
    <row r="17284" spans="1:11" x14ac:dyDescent="0.25">
      <c r="A17284" s="1">
        <v>44096</v>
      </c>
      <c r="B17284" s="13" t="s">
        <v>13606</v>
      </c>
      <c r="C17284" s="2" t="s">
        <v>2293</v>
      </c>
      <c r="D17284" s="2" t="s">
        <v>2294</v>
      </c>
      <c r="E17284">
        <v>30</v>
      </c>
      <c r="F17284">
        <v>3275555</v>
      </c>
      <c r="G17284" s="2" t="s">
        <v>2289</v>
      </c>
      <c r="H17284" s="2" t="s">
        <v>1741</v>
      </c>
      <c r="I17284" s="2" t="s">
        <v>1337</v>
      </c>
      <c r="J17284" s="2" t="s">
        <v>109</v>
      </c>
      <c r="K17284" s="3">
        <v>4752</v>
      </c>
    </row>
    <row r="17285" spans="1:11" x14ac:dyDescent="0.25">
      <c r="A17285" s="1">
        <v>44095</v>
      </c>
      <c r="B17285" s="13" t="s">
        <v>13712</v>
      </c>
      <c r="C17285" s="2" t="s">
        <v>13740</v>
      </c>
      <c r="D17285" s="2" t="s">
        <v>13741</v>
      </c>
      <c r="E17285">
        <v>30</v>
      </c>
      <c r="F17285">
        <v>3275555</v>
      </c>
      <c r="G17285" s="2" t="s">
        <v>2289</v>
      </c>
      <c r="H17285" s="2" t="s">
        <v>1741</v>
      </c>
      <c r="I17285" s="2" t="s">
        <v>1337</v>
      </c>
      <c r="J17285" s="2" t="s">
        <v>109</v>
      </c>
      <c r="K17285" s="3">
        <v>4752</v>
      </c>
    </row>
    <row r="17286" spans="1:11" x14ac:dyDescent="0.25">
      <c r="A17286" s="1">
        <v>44096</v>
      </c>
      <c r="B17286" s="13" t="s">
        <v>13606</v>
      </c>
      <c r="C17286" s="2" t="s">
        <v>2894</v>
      </c>
      <c r="D17286" s="2" t="s">
        <v>2895</v>
      </c>
      <c r="E17286">
        <v>240</v>
      </c>
      <c r="F17286">
        <v>3275555</v>
      </c>
      <c r="G17286" s="2" t="s">
        <v>2289</v>
      </c>
      <c r="H17286" s="2" t="s">
        <v>1741</v>
      </c>
      <c r="I17286" s="2" t="s">
        <v>1337</v>
      </c>
      <c r="J17286" s="2" t="s">
        <v>109</v>
      </c>
      <c r="K17286" s="3">
        <v>4752</v>
      </c>
    </row>
    <row r="17287" spans="1:11" x14ac:dyDescent="0.25">
      <c r="A17287" s="1">
        <v>44096</v>
      </c>
      <c r="B17287" s="13" t="s">
        <v>13606</v>
      </c>
      <c r="C17287" s="2" t="s">
        <v>6528</v>
      </c>
      <c r="D17287" s="2" t="s">
        <v>6529</v>
      </c>
      <c r="E17287">
        <v>240</v>
      </c>
      <c r="F17287">
        <v>3275555</v>
      </c>
      <c r="G17287" s="2" t="s">
        <v>2289</v>
      </c>
      <c r="H17287" s="2" t="s">
        <v>1741</v>
      </c>
      <c r="I17287" s="2" t="s">
        <v>1337</v>
      </c>
      <c r="J17287" s="2" t="s">
        <v>109</v>
      </c>
      <c r="K17287" s="3">
        <v>4752</v>
      </c>
    </row>
    <row r="17288" spans="1:11" x14ac:dyDescent="0.25">
      <c r="A17288" s="1">
        <v>44096</v>
      </c>
      <c r="B17288" s="13" t="s">
        <v>13606</v>
      </c>
      <c r="C17288" s="2" t="s">
        <v>5668</v>
      </c>
      <c r="D17288" s="2" t="s">
        <v>5669</v>
      </c>
      <c r="E17288">
        <v>30</v>
      </c>
      <c r="F17288">
        <v>3275555</v>
      </c>
      <c r="G17288" s="2" t="s">
        <v>2289</v>
      </c>
      <c r="H17288" s="2" t="s">
        <v>1741</v>
      </c>
      <c r="I17288" s="2" t="s">
        <v>1337</v>
      </c>
      <c r="J17288" s="2" t="s">
        <v>109</v>
      </c>
      <c r="K17288" s="3">
        <v>4752</v>
      </c>
    </row>
    <row r="17289" spans="1:11" x14ac:dyDescent="0.25">
      <c r="A17289" s="1">
        <v>44096</v>
      </c>
      <c r="B17289" s="13" t="s">
        <v>13606</v>
      </c>
      <c r="C17289" s="2" t="s">
        <v>5666</v>
      </c>
      <c r="D17289" s="2" t="s">
        <v>5667</v>
      </c>
      <c r="E17289">
        <v>20</v>
      </c>
      <c r="F17289">
        <v>3275555</v>
      </c>
      <c r="G17289" s="2" t="s">
        <v>2289</v>
      </c>
      <c r="H17289" s="2" t="s">
        <v>1741</v>
      </c>
      <c r="I17289" s="2" t="s">
        <v>1337</v>
      </c>
      <c r="J17289" s="2" t="s">
        <v>109</v>
      </c>
      <c r="K17289" s="3">
        <v>4752</v>
      </c>
    </row>
    <row r="17290" spans="1:11" x14ac:dyDescent="0.25">
      <c r="A17290" s="1">
        <v>44096</v>
      </c>
      <c r="B17290" s="13" t="s">
        <v>13606</v>
      </c>
      <c r="C17290" s="2" t="s">
        <v>291</v>
      </c>
      <c r="D17290" s="2" t="s">
        <v>292</v>
      </c>
      <c r="E17290">
        <v>240</v>
      </c>
      <c r="F17290">
        <v>3275555</v>
      </c>
      <c r="G17290" s="2" t="s">
        <v>2289</v>
      </c>
      <c r="H17290" s="2" t="s">
        <v>1741</v>
      </c>
      <c r="I17290" s="2" t="s">
        <v>1337</v>
      </c>
      <c r="J17290" s="2" t="s">
        <v>109</v>
      </c>
      <c r="K17290" s="3">
        <v>4752</v>
      </c>
    </row>
    <row r="17291" spans="1:11" x14ac:dyDescent="0.25">
      <c r="A17291" s="1">
        <v>44096</v>
      </c>
      <c r="B17291" s="13" t="s">
        <v>13606</v>
      </c>
      <c r="C17291" s="2" t="s">
        <v>6449</v>
      </c>
      <c r="D17291" s="2" t="s">
        <v>6450</v>
      </c>
      <c r="E17291">
        <v>100</v>
      </c>
      <c r="F17291">
        <v>3275555</v>
      </c>
      <c r="G17291" s="2" t="s">
        <v>2289</v>
      </c>
      <c r="H17291" s="2" t="s">
        <v>1741</v>
      </c>
      <c r="I17291" s="2" t="s">
        <v>1337</v>
      </c>
      <c r="J17291" s="2" t="s">
        <v>109</v>
      </c>
      <c r="K17291" s="3">
        <v>4752</v>
      </c>
    </row>
    <row r="17292" spans="1:11" x14ac:dyDescent="0.25">
      <c r="A17292" s="1">
        <v>44095</v>
      </c>
      <c r="B17292" s="13" t="s">
        <v>13712</v>
      </c>
      <c r="C17292" s="2" t="s">
        <v>774</v>
      </c>
      <c r="D17292" s="2" t="s">
        <v>775</v>
      </c>
      <c r="E17292">
        <v>300</v>
      </c>
      <c r="F17292">
        <v>3275555</v>
      </c>
      <c r="G17292" s="2" t="s">
        <v>2289</v>
      </c>
      <c r="H17292" s="2" t="s">
        <v>1741</v>
      </c>
      <c r="I17292" s="2" t="s">
        <v>1337</v>
      </c>
      <c r="J17292" s="2" t="s">
        <v>109</v>
      </c>
      <c r="K17292" s="3">
        <v>4752</v>
      </c>
    </row>
    <row r="17293" spans="1:11" x14ac:dyDescent="0.25">
      <c r="A17293" s="1">
        <v>44096</v>
      </c>
      <c r="B17293" s="13" t="s">
        <v>13606</v>
      </c>
      <c r="C17293" s="2" t="s">
        <v>2324</v>
      </c>
      <c r="D17293" s="2" t="s">
        <v>2325</v>
      </c>
      <c r="E17293">
        <v>60</v>
      </c>
      <c r="F17293">
        <v>3275555</v>
      </c>
      <c r="G17293" s="2" t="s">
        <v>2289</v>
      </c>
      <c r="H17293" s="2" t="s">
        <v>1741</v>
      </c>
      <c r="I17293" s="2" t="s">
        <v>1337</v>
      </c>
      <c r="J17293" s="2" t="s">
        <v>109</v>
      </c>
      <c r="K17293" s="3">
        <v>4752</v>
      </c>
    </row>
    <row r="17294" spans="1:11" x14ac:dyDescent="0.25">
      <c r="A17294" s="1">
        <v>44096</v>
      </c>
      <c r="B17294" s="13" t="s">
        <v>13606</v>
      </c>
      <c r="C17294" s="2" t="s">
        <v>917</v>
      </c>
      <c r="D17294" s="2" t="s">
        <v>918</v>
      </c>
      <c r="E17294">
        <v>120</v>
      </c>
      <c r="F17294">
        <v>3275555</v>
      </c>
      <c r="G17294" s="2" t="s">
        <v>2289</v>
      </c>
      <c r="H17294" s="2" t="s">
        <v>1741</v>
      </c>
      <c r="I17294" s="2" t="s">
        <v>1337</v>
      </c>
      <c r="J17294" s="2" t="s">
        <v>109</v>
      </c>
      <c r="K17294" s="3">
        <v>4752</v>
      </c>
    </row>
    <row r="17295" spans="1:11" x14ac:dyDescent="0.25">
      <c r="A17295" s="1">
        <v>44096</v>
      </c>
      <c r="B17295" s="13" t="s">
        <v>13606</v>
      </c>
      <c r="C17295" s="2" t="s">
        <v>1752</v>
      </c>
      <c r="D17295" s="2" t="s">
        <v>1753</v>
      </c>
      <c r="E17295">
        <v>400</v>
      </c>
      <c r="F17295">
        <v>3275555</v>
      </c>
      <c r="G17295" s="2" t="s">
        <v>2289</v>
      </c>
      <c r="H17295" s="2" t="s">
        <v>1741</v>
      </c>
      <c r="I17295" s="2" t="s">
        <v>1337</v>
      </c>
      <c r="J17295" s="2" t="s">
        <v>109</v>
      </c>
      <c r="K17295" s="3">
        <v>4752</v>
      </c>
    </row>
    <row r="17296" spans="1:11" x14ac:dyDescent="0.25">
      <c r="A17296" s="1">
        <v>44096</v>
      </c>
      <c r="B17296" s="13" t="s">
        <v>13606</v>
      </c>
      <c r="C17296" s="2" t="s">
        <v>1431</v>
      </c>
      <c r="D17296" s="2" t="s">
        <v>1432</v>
      </c>
      <c r="E17296">
        <v>100</v>
      </c>
      <c r="F17296">
        <v>3275555</v>
      </c>
      <c r="G17296" s="2" t="s">
        <v>2289</v>
      </c>
      <c r="H17296" s="2" t="s">
        <v>1741</v>
      </c>
      <c r="I17296" s="2" t="s">
        <v>1337</v>
      </c>
      <c r="J17296" s="2" t="s">
        <v>109</v>
      </c>
      <c r="K17296" s="3">
        <v>4752</v>
      </c>
    </row>
    <row r="17297" spans="1:11" x14ac:dyDescent="0.25">
      <c r="A17297" s="1">
        <v>44097</v>
      </c>
      <c r="B17297" s="13" t="s">
        <v>13742</v>
      </c>
      <c r="C17297" s="2" t="s">
        <v>2890</v>
      </c>
      <c r="D17297" s="2" t="s">
        <v>2891</v>
      </c>
      <c r="E17297">
        <v>10</v>
      </c>
      <c r="F17297">
        <v>32766736</v>
      </c>
      <c r="G17297" s="2" t="s">
        <v>13743</v>
      </c>
      <c r="H17297" s="2" t="s">
        <v>102</v>
      </c>
      <c r="I17297" s="2" t="s">
        <v>103</v>
      </c>
      <c r="J17297" s="2" t="s">
        <v>13</v>
      </c>
      <c r="K17297" s="3">
        <v>9999</v>
      </c>
    </row>
    <row r="17298" spans="1:11" x14ac:dyDescent="0.25">
      <c r="A17298" s="1">
        <v>44097</v>
      </c>
      <c r="B17298" s="13" t="s">
        <v>13742</v>
      </c>
      <c r="C17298" s="2" t="s">
        <v>1399</v>
      </c>
      <c r="D17298" s="2" t="s">
        <v>1400</v>
      </c>
      <c r="E17298">
        <v>10</v>
      </c>
      <c r="F17298">
        <v>32766736</v>
      </c>
      <c r="G17298" s="2" t="s">
        <v>13743</v>
      </c>
      <c r="H17298" s="2" t="s">
        <v>102</v>
      </c>
      <c r="I17298" s="2" t="s">
        <v>103</v>
      </c>
      <c r="J17298" s="2" t="s">
        <v>13</v>
      </c>
      <c r="K17298" s="3">
        <v>9999</v>
      </c>
    </row>
    <row r="17299" spans="1:11" x14ac:dyDescent="0.25">
      <c r="A17299" s="1">
        <v>44085</v>
      </c>
      <c r="B17299" s="13" t="s">
        <v>13744</v>
      </c>
      <c r="C17299" s="2" t="s">
        <v>13745</v>
      </c>
      <c r="D17299" s="2" t="s">
        <v>13746</v>
      </c>
      <c r="E17299">
        <v>40</v>
      </c>
      <c r="F17299">
        <v>32779086</v>
      </c>
      <c r="G17299" s="2" t="s">
        <v>13747</v>
      </c>
      <c r="H17299" s="2" t="s">
        <v>13748</v>
      </c>
      <c r="I17299" s="2" t="s">
        <v>324</v>
      </c>
      <c r="J17299" s="2" t="s">
        <v>13</v>
      </c>
      <c r="K17299" s="3">
        <v>9999</v>
      </c>
    </row>
    <row r="17300" spans="1:11" x14ac:dyDescent="0.25">
      <c r="A17300" s="1">
        <v>44097</v>
      </c>
      <c r="B17300" s="13" t="s">
        <v>13638</v>
      </c>
      <c r="C17300" s="2" t="s">
        <v>7352</v>
      </c>
      <c r="D17300" s="2" t="s">
        <v>7353</v>
      </c>
      <c r="E17300">
        <v>10</v>
      </c>
      <c r="F17300">
        <v>32790995</v>
      </c>
      <c r="G17300" s="2" t="s">
        <v>13639</v>
      </c>
      <c r="H17300" s="2" t="s">
        <v>2509</v>
      </c>
      <c r="I17300" s="2" t="s">
        <v>103</v>
      </c>
      <c r="J17300" s="2" t="s">
        <v>13</v>
      </c>
      <c r="K17300" s="3">
        <v>9999</v>
      </c>
    </row>
    <row r="17301" spans="1:11" x14ac:dyDescent="0.25">
      <c r="A17301" s="1">
        <v>44095</v>
      </c>
      <c r="B17301" s="13" t="s">
        <v>13749</v>
      </c>
      <c r="C17301" s="2" t="s">
        <v>13750</v>
      </c>
      <c r="D17301" s="2" t="s">
        <v>13751</v>
      </c>
      <c r="E17301">
        <v>10</v>
      </c>
      <c r="F17301">
        <v>32791469</v>
      </c>
      <c r="G17301" s="2" t="s">
        <v>13752</v>
      </c>
      <c r="H17301" s="2" t="s">
        <v>3183</v>
      </c>
      <c r="I17301" s="2" t="s">
        <v>103</v>
      </c>
      <c r="J17301" s="2" t="s">
        <v>109</v>
      </c>
      <c r="K17301" s="3">
        <v>9999</v>
      </c>
    </row>
    <row r="17302" spans="1:11" x14ac:dyDescent="0.25">
      <c r="A17302" s="1">
        <v>44095</v>
      </c>
      <c r="B17302" s="13" t="s">
        <v>13749</v>
      </c>
      <c r="C17302" s="2" t="s">
        <v>13753</v>
      </c>
      <c r="D17302" s="2" t="s">
        <v>13754</v>
      </c>
      <c r="E17302">
        <v>10</v>
      </c>
      <c r="F17302">
        <v>32791469</v>
      </c>
      <c r="G17302" s="2" t="s">
        <v>13752</v>
      </c>
      <c r="H17302" s="2" t="s">
        <v>3183</v>
      </c>
      <c r="I17302" s="2" t="s">
        <v>103</v>
      </c>
      <c r="J17302" s="2" t="s">
        <v>109</v>
      </c>
      <c r="K17302" s="3">
        <v>9999</v>
      </c>
    </row>
    <row r="17303" spans="1:11" x14ac:dyDescent="0.25">
      <c r="A17303" s="1">
        <v>44095</v>
      </c>
      <c r="B17303" s="13" t="s">
        <v>13749</v>
      </c>
      <c r="C17303" s="2" t="s">
        <v>5862</v>
      </c>
      <c r="D17303" s="2" t="s">
        <v>5863</v>
      </c>
      <c r="E17303">
        <v>10</v>
      </c>
      <c r="F17303">
        <v>32791469</v>
      </c>
      <c r="G17303" s="2" t="s">
        <v>13752</v>
      </c>
      <c r="H17303" s="2" t="s">
        <v>3183</v>
      </c>
      <c r="I17303" s="2" t="s">
        <v>103</v>
      </c>
      <c r="J17303" s="2" t="s">
        <v>109</v>
      </c>
      <c r="K17303" s="3">
        <v>9999</v>
      </c>
    </row>
    <row r="17304" spans="1:11" x14ac:dyDescent="0.25">
      <c r="A17304" s="1">
        <v>44095</v>
      </c>
      <c r="B17304" s="13" t="s">
        <v>13749</v>
      </c>
      <c r="C17304" s="2" t="s">
        <v>836</v>
      </c>
      <c r="D17304" s="2" t="s">
        <v>837</v>
      </c>
      <c r="E17304">
        <v>300</v>
      </c>
      <c r="F17304">
        <v>32791469</v>
      </c>
      <c r="G17304" s="2" t="s">
        <v>13752</v>
      </c>
      <c r="H17304" s="2" t="s">
        <v>3183</v>
      </c>
      <c r="I17304" s="2" t="s">
        <v>103</v>
      </c>
      <c r="J17304" s="2" t="s">
        <v>109</v>
      </c>
      <c r="K17304" s="3">
        <v>9999</v>
      </c>
    </row>
    <row r="17305" spans="1:11" x14ac:dyDescent="0.25">
      <c r="A17305" s="1">
        <v>44095</v>
      </c>
      <c r="B17305" s="13" t="s">
        <v>13749</v>
      </c>
      <c r="C17305" s="2" t="s">
        <v>6228</v>
      </c>
      <c r="D17305" s="2" t="s">
        <v>6229</v>
      </c>
      <c r="E17305">
        <v>2000</v>
      </c>
      <c r="F17305">
        <v>32791469</v>
      </c>
      <c r="G17305" s="2" t="s">
        <v>13752</v>
      </c>
      <c r="H17305" s="2" t="s">
        <v>3183</v>
      </c>
      <c r="I17305" s="2" t="s">
        <v>103</v>
      </c>
      <c r="J17305" s="2" t="s">
        <v>109</v>
      </c>
      <c r="K17305" s="3">
        <v>9999</v>
      </c>
    </row>
    <row r="17306" spans="1:11" x14ac:dyDescent="0.25">
      <c r="A17306" s="1">
        <v>44095</v>
      </c>
      <c r="B17306" s="13" t="s">
        <v>13749</v>
      </c>
      <c r="C17306" s="2" t="s">
        <v>78</v>
      </c>
      <c r="D17306" s="2" t="s">
        <v>79</v>
      </c>
      <c r="E17306">
        <v>10000</v>
      </c>
      <c r="F17306">
        <v>32791469</v>
      </c>
      <c r="G17306" s="2" t="s">
        <v>13752</v>
      </c>
      <c r="H17306" s="2" t="s">
        <v>3183</v>
      </c>
      <c r="I17306" s="2" t="s">
        <v>103</v>
      </c>
      <c r="J17306" s="2" t="s">
        <v>109</v>
      </c>
      <c r="K17306" s="3">
        <v>9999</v>
      </c>
    </row>
    <row r="17307" spans="1:11" x14ac:dyDescent="0.25">
      <c r="A17307" s="1">
        <v>44095</v>
      </c>
      <c r="B17307" s="13" t="s">
        <v>13749</v>
      </c>
      <c r="C17307" s="2" t="s">
        <v>86</v>
      </c>
      <c r="D17307" s="2" t="s">
        <v>87</v>
      </c>
      <c r="E17307">
        <v>10000</v>
      </c>
      <c r="F17307">
        <v>32791469</v>
      </c>
      <c r="G17307" s="2" t="s">
        <v>13752</v>
      </c>
      <c r="H17307" s="2" t="s">
        <v>3183</v>
      </c>
      <c r="I17307" s="2" t="s">
        <v>103</v>
      </c>
      <c r="J17307" s="2" t="s">
        <v>109</v>
      </c>
      <c r="K17307" s="3">
        <v>9999</v>
      </c>
    </row>
    <row r="17308" spans="1:11" x14ac:dyDescent="0.25">
      <c r="A17308" s="1">
        <v>44095</v>
      </c>
      <c r="B17308" s="13" t="s">
        <v>13749</v>
      </c>
      <c r="C17308" s="2" t="s">
        <v>27</v>
      </c>
      <c r="D17308" s="2" t="s">
        <v>28</v>
      </c>
      <c r="E17308">
        <v>20000</v>
      </c>
      <c r="F17308">
        <v>32791469</v>
      </c>
      <c r="G17308" s="2" t="s">
        <v>13752</v>
      </c>
      <c r="H17308" s="2" t="s">
        <v>3183</v>
      </c>
      <c r="I17308" s="2" t="s">
        <v>103</v>
      </c>
      <c r="J17308" s="2" t="s">
        <v>109</v>
      </c>
      <c r="K17308" s="3">
        <v>9999</v>
      </c>
    </row>
    <row r="17309" spans="1:11" x14ac:dyDescent="0.25">
      <c r="A17309" s="1">
        <v>44095</v>
      </c>
      <c r="B17309" s="13" t="s">
        <v>13749</v>
      </c>
      <c r="C17309" s="2" t="s">
        <v>638</v>
      </c>
      <c r="D17309" s="2" t="s">
        <v>639</v>
      </c>
      <c r="E17309">
        <v>10000</v>
      </c>
      <c r="F17309">
        <v>32791469</v>
      </c>
      <c r="G17309" s="2" t="s">
        <v>13752</v>
      </c>
      <c r="H17309" s="2" t="s">
        <v>3183</v>
      </c>
      <c r="I17309" s="2" t="s">
        <v>103</v>
      </c>
      <c r="J17309" s="2" t="s">
        <v>109</v>
      </c>
      <c r="K17309" s="3">
        <v>9999</v>
      </c>
    </row>
    <row r="17310" spans="1:11" x14ac:dyDescent="0.25">
      <c r="A17310" s="1">
        <v>44095</v>
      </c>
      <c r="B17310" s="13" t="s">
        <v>13749</v>
      </c>
      <c r="C17310" s="2" t="s">
        <v>366</v>
      </c>
      <c r="D17310" s="2" t="s">
        <v>367</v>
      </c>
      <c r="E17310">
        <v>10</v>
      </c>
      <c r="F17310">
        <v>32791469</v>
      </c>
      <c r="G17310" s="2" t="s">
        <v>13752</v>
      </c>
      <c r="H17310" s="2" t="s">
        <v>3183</v>
      </c>
      <c r="I17310" s="2" t="s">
        <v>103</v>
      </c>
      <c r="J17310" s="2" t="s">
        <v>109</v>
      </c>
      <c r="K17310" s="3">
        <v>9999</v>
      </c>
    </row>
    <row r="17311" spans="1:11" x14ac:dyDescent="0.25">
      <c r="A17311" s="1">
        <v>44091</v>
      </c>
      <c r="B17311" s="13" t="s">
        <v>13755</v>
      </c>
      <c r="C17311" s="2" t="s">
        <v>2963</v>
      </c>
      <c r="D17311" s="2" t="s">
        <v>2964</v>
      </c>
      <c r="E17311">
        <v>10</v>
      </c>
      <c r="F17311">
        <v>32895638</v>
      </c>
      <c r="G17311" s="2" t="s">
        <v>13756</v>
      </c>
      <c r="H17311" s="2" t="s">
        <v>789</v>
      </c>
      <c r="I17311" s="2" t="s">
        <v>103</v>
      </c>
      <c r="J17311" s="2" t="s">
        <v>13</v>
      </c>
      <c r="K17311" s="3">
        <v>9999</v>
      </c>
    </row>
    <row r="17312" spans="1:11" x14ac:dyDescent="0.25">
      <c r="A17312" s="1">
        <v>44078</v>
      </c>
      <c r="B17312" s="13" t="s">
        <v>13757</v>
      </c>
      <c r="C17312" s="2" t="s">
        <v>612</v>
      </c>
      <c r="D17312" s="2" t="s">
        <v>613</v>
      </c>
      <c r="E17312">
        <v>10</v>
      </c>
      <c r="F17312">
        <v>32895638</v>
      </c>
      <c r="G17312" s="2" t="s">
        <v>13756</v>
      </c>
      <c r="H17312" s="2" t="s">
        <v>2509</v>
      </c>
      <c r="I17312" s="2" t="s">
        <v>103</v>
      </c>
      <c r="J17312" s="2" t="s">
        <v>13</v>
      </c>
      <c r="K17312" s="3">
        <v>9999</v>
      </c>
    </row>
    <row r="17313" spans="1:11" x14ac:dyDescent="0.25">
      <c r="A17313" s="1">
        <v>44078</v>
      </c>
      <c r="B17313" s="13" t="s">
        <v>13757</v>
      </c>
      <c r="C17313" s="2" t="s">
        <v>983</v>
      </c>
      <c r="D17313" s="2" t="s">
        <v>984</v>
      </c>
      <c r="E17313">
        <v>10</v>
      </c>
      <c r="F17313">
        <v>32895638</v>
      </c>
      <c r="G17313" s="2" t="s">
        <v>13756</v>
      </c>
      <c r="H17313" s="2" t="s">
        <v>2509</v>
      </c>
      <c r="I17313" s="2" t="s">
        <v>103</v>
      </c>
      <c r="J17313" s="2" t="s">
        <v>13</v>
      </c>
      <c r="K17313" s="3">
        <v>9999</v>
      </c>
    </row>
    <row r="17314" spans="1:11" x14ac:dyDescent="0.25">
      <c r="A17314" s="1">
        <v>44078</v>
      </c>
      <c r="B17314" s="13" t="s">
        <v>13757</v>
      </c>
      <c r="C17314" s="2" t="s">
        <v>514</v>
      </c>
      <c r="D17314" s="2" t="s">
        <v>515</v>
      </c>
      <c r="E17314">
        <v>10</v>
      </c>
      <c r="F17314">
        <v>32895638</v>
      </c>
      <c r="G17314" s="2" t="s">
        <v>13756</v>
      </c>
      <c r="H17314" s="2" t="s">
        <v>2509</v>
      </c>
      <c r="I17314" s="2" t="s">
        <v>103</v>
      </c>
      <c r="J17314" s="2" t="s">
        <v>13</v>
      </c>
      <c r="K17314" s="3">
        <v>9999</v>
      </c>
    </row>
    <row r="17315" spans="1:11" x14ac:dyDescent="0.25">
      <c r="A17315" s="1">
        <v>44089</v>
      </c>
      <c r="B17315" s="13" t="s">
        <v>13758</v>
      </c>
      <c r="C17315" s="2" t="s">
        <v>13759</v>
      </c>
      <c r="D17315" s="2" t="s">
        <v>13760</v>
      </c>
      <c r="E17315">
        <v>20</v>
      </c>
      <c r="F17315">
        <v>32936516</v>
      </c>
      <c r="G17315" s="2" t="s">
        <v>13761</v>
      </c>
      <c r="H17315" s="2" t="s">
        <v>656</v>
      </c>
      <c r="I17315" s="2" t="s">
        <v>324</v>
      </c>
      <c r="J17315" s="2" t="s">
        <v>13</v>
      </c>
      <c r="K17315" s="3">
        <v>9999</v>
      </c>
    </row>
    <row r="17316" spans="1:11" x14ac:dyDescent="0.25">
      <c r="A17316" s="1">
        <v>44081</v>
      </c>
      <c r="B17316" s="13" t="s">
        <v>13762</v>
      </c>
      <c r="C17316" s="2" t="s">
        <v>6013</v>
      </c>
      <c r="D17316" s="2" t="s">
        <v>6014</v>
      </c>
      <c r="E17316">
        <v>10</v>
      </c>
      <c r="F17316">
        <v>33123030</v>
      </c>
      <c r="G17316" s="2" t="s">
        <v>13763</v>
      </c>
      <c r="H17316" s="2" t="s">
        <v>656</v>
      </c>
      <c r="I17316" s="2" t="s">
        <v>324</v>
      </c>
      <c r="J17316" s="2" t="s">
        <v>13</v>
      </c>
      <c r="K17316" s="3">
        <v>9999</v>
      </c>
    </row>
    <row r="17317" spans="1:11" x14ac:dyDescent="0.25">
      <c r="A17317" s="1">
        <v>44085</v>
      </c>
      <c r="B17317" s="13" t="s">
        <v>13764</v>
      </c>
      <c r="C17317" s="2" t="s">
        <v>6605</v>
      </c>
      <c r="D17317" s="2" t="s">
        <v>6606</v>
      </c>
      <c r="E17317">
        <v>10</v>
      </c>
      <c r="F17317">
        <v>33123030</v>
      </c>
      <c r="G17317" s="2" t="s">
        <v>13763</v>
      </c>
      <c r="H17317" s="2" t="s">
        <v>656</v>
      </c>
      <c r="I17317" s="2" t="s">
        <v>324</v>
      </c>
      <c r="J17317" s="2" t="s">
        <v>13</v>
      </c>
      <c r="K17317" s="3">
        <v>9999</v>
      </c>
    </row>
    <row r="17318" spans="1:11" x14ac:dyDescent="0.25">
      <c r="A17318" s="1">
        <v>44085</v>
      </c>
      <c r="B17318" s="13" t="s">
        <v>13764</v>
      </c>
      <c r="C17318" s="2" t="s">
        <v>707</v>
      </c>
      <c r="D17318" s="2" t="s">
        <v>708</v>
      </c>
      <c r="E17318">
        <v>10</v>
      </c>
      <c r="F17318">
        <v>33123030</v>
      </c>
      <c r="G17318" s="2" t="s">
        <v>13763</v>
      </c>
      <c r="H17318" s="2" t="s">
        <v>656</v>
      </c>
      <c r="I17318" s="2" t="s">
        <v>324</v>
      </c>
      <c r="J17318" s="2" t="s">
        <v>13</v>
      </c>
      <c r="K17318" s="3">
        <v>9999</v>
      </c>
    </row>
    <row r="17319" spans="1:11" x14ac:dyDescent="0.25">
      <c r="A17319" s="1">
        <v>44078</v>
      </c>
      <c r="B17319" s="13" t="s">
        <v>13765</v>
      </c>
      <c r="C17319" s="2" t="s">
        <v>1498</v>
      </c>
      <c r="D17319" s="2" t="s">
        <v>1499</v>
      </c>
      <c r="E17319">
        <v>100</v>
      </c>
      <c r="F17319">
        <v>33149502</v>
      </c>
      <c r="G17319" s="2" t="s">
        <v>13766</v>
      </c>
      <c r="H17319" s="2" t="s">
        <v>656</v>
      </c>
      <c r="I17319" s="2" t="s">
        <v>324</v>
      </c>
      <c r="J17319" s="2" t="s">
        <v>13</v>
      </c>
      <c r="K17319" s="3">
        <v>9999</v>
      </c>
    </row>
    <row r="17320" spans="1:11" x14ac:dyDescent="0.25">
      <c r="A17320" s="1">
        <v>44078</v>
      </c>
      <c r="B17320" s="13" t="s">
        <v>13649</v>
      </c>
      <c r="C17320" s="2" t="s">
        <v>1509</v>
      </c>
      <c r="D17320" s="2" t="s">
        <v>1510</v>
      </c>
      <c r="E17320">
        <v>500</v>
      </c>
      <c r="F17320">
        <v>33153366</v>
      </c>
      <c r="G17320" s="2" t="s">
        <v>13650</v>
      </c>
      <c r="H17320" s="2" t="s">
        <v>323</v>
      </c>
      <c r="I17320" s="2" t="s">
        <v>324</v>
      </c>
      <c r="J17320" s="2" t="s">
        <v>13</v>
      </c>
      <c r="K17320" s="3">
        <v>9999</v>
      </c>
    </row>
    <row r="17321" spans="1:11" x14ac:dyDescent="0.25">
      <c r="A17321" s="1">
        <v>44084</v>
      </c>
      <c r="B17321" s="13" t="s">
        <v>13609</v>
      </c>
      <c r="C17321" s="2" t="s">
        <v>1003</v>
      </c>
      <c r="D17321" s="2" t="s">
        <v>1004</v>
      </c>
      <c r="E17321">
        <v>250</v>
      </c>
      <c r="F17321">
        <v>33204172</v>
      </c>
      <c r="G17321" s="2" t="s">
        <v>13612</v>
      </c>
      <c r="H17321" s="2" t="s">
        <v>323</v>
      </c>
      <c r="I17321" s="2" t="s">
        <v>324</v>
      </c>
      <c r="J17321" s="2" t="s">
        <v>13</v>
      </c>
      <c r="K17321" s="3">
        <v>9999</v>
      </c>
    </row>
    <row r="17322" spans="1:11" x14ac:dyDescent="0.25">
      <c r="A17322" s="1">
        <v>44084</v>
      </c>
      <c r="B17322" s="13" t="s">
        <v>13609</v>
      </c>
      <c r="C17322" s="2" t="s">
        <v>9300</v>
      </c>
      <c r="D17322" s="2" t="s">
        <v>9301</v>
      </c>
      <c r="E17322">
        <v>10</v>
      </c>
      <c r="F17322">
        <v>33204172</v>
      </c>
      <c r="G17322" s="2" t="s">
        <v>13612</v>
      </c>
      <c r="H17322" s="2" t="s">
        <v>323</v>
      </c>
      <c r="I17322" s="2" t="s">
        <v>324</v>
      </c>
      <c r="J17322" s="2" t="s">
        <v>13</v>
      </c>
      <c r="K17322" s="3">
        <v>9999</v>
      </c>
    </row>
    <row r="17323" spans="1:11" x14ac:dyDescent="0.25">
      <c r="A17323" s="1">
        <v>44084</v>
      </c>
      <c r="B17323" s="13" t="s">
        <v>13609</v>
      </c>
      <c r="C17323" s="2" t="s">
        <v>2478</v>
      </c>
      <c r="D17323" s="2" t="s">
        <v>2479</v>
      </c>
      <c r="E17323">
        <v>200</v>
      </c>
      <c r="F17323">
        <v>33204172</v>
      </c>
      <c r="G17323" s="2" t="s">
        <v>13612</v>
      </c>
      <c r="H17323" s="2" t="s">
        <v>323</v>
      </c>
      <c r="I17323" s="2" t="s">
        <v>324</v>
      </c>
      <c r="J17323" s="2" t="s">
        <v>13</v>
      </c>
      <c r="K17323" s="3">
        <v>9999</v>
      </c>
    </row>
    <row r="17324" spans="1:11" x14ac:dyDescent="0.25">
      <c r="A17324" s="1">
        <v>44084</v>
      </c>
      <c r="B17324" s="13" t="s">
        <v>13609</v>
      </c>
      <c r="C17324" s="2" t="s">
        <v>1026</v>
      </c>
      <c r="D17324" s="2" t="s">
        <v>1027</v>
      </c>
      <c r="E17324">
        <v>120</v>
      </c>
      <c r="F17324">
        <v>33204172</v>
      </c>
      <c r="G17324" s="2" t="s">
        <v>13612</v>
      </c>
      <c r="H17324" s="2" t="s">
        <v>323</v>
      </c>
      <c r="I17324" s="2" t="s">
        <v>324</v>
      </c>
      <c r="J17324" s="2" t="s">
        <v>13</v>
      </c>
      <c r="K17324" s="3">
        <v>9999</v>
      </c>
    </row>
    <row r="17325" spans="1:11" x14ac:dyDescent="0.25">
      <c r="A17325" s="1">
        <v>44084</v>
      </c>
      <c r="B17325" s="13" t="s">
        <v>13609</v>
      </c>
      <c r="C17325" s="2" t="s">
        <v>13767</v>
      </c>
      <c r="D17325" s="2" t="s">
        <v>13768</v>
      </c>
      <c r="E17325">
        <v>40</v>
      </c>
      <c r="F17325">
        <v>33204172</v>
      </c>
      <c r="G17325" s="2" t="s">
        <v>13612</v>
      </c>
      <c r="H17325" s="2" t="s">
        <v>323</v>
      </c>
      <c r="I17325" s="2" t="s">
        <v>324</v>
      </c>
      <c r="J17325" s="2" t="s">
        <v>13</v>
      </c>
      <c r="K17325" s="3">
        <v>9999</v>
      </c>
    </row>
    <row r="17326" spans="1:11" x14ac:dyDescent="0.25">
      <c r="A17326" s="1">
        <v>44104</v>
      </c>
      <c r="B17326" s="13" t="s">
        <v>13769</v>
      </c>
      <c r="C17326" s="2" t="s">
        <v>10597</v>
      </c>
      <c r="D17326" s="2" t="s">
        <v>10598</v>
      </c>
      <c r="E17326">
        <v>200</v>
      </c>
      <c r="F17326">
        <v>33307416</v>
      </c>
      <c r="G17326" s="2" t="s">
        <v>13770</v>
      </c>
      <c r="H17326" s="2" t="s">
        <v>180</v>
      </c>
      <c r="I17326" s="2" t="s">
        <v>324</v>
      </c>
      <c r="J17326" s="2" t="s">
        <v>109</v>
      </c>
      <c r="K17326" s="3">
        <v>4752</v>
      </c>
    </row>
    <row r="17327" spans="1:11" x14ac:dyDescent="0.25">
      <c r="A17327" s="1">
        <v>44090</v>
      </c>
      <c r="B17327" s="13" t="s">
        <v>13771</v>
      </c>
      <c r="C17327" s="2" t="s">
        <v>378</v>
      </c>
      <c r="D17327" s="2" t="s">
        <v>379</v>
      </c>
      <c r="E17327">
        <v>500</v>
      </c>
      <c r="F17327">
        <v>33307416</v>
      </c>
      <c r="G17327" s="2" t="s">
        <v>13770</v>
      </c>
      <c r="H17327" s="2" t="s">
        <v>180</v>
      </c>
      <c r="I17327" s="2" t="s">
        <v>324</v>
      </c>
      <c r="J17327" s="2" t="s">
        <v>109</v>
      </c>
      <c r="K17327" s="3">
        <v>4752</v>
      </c>
    </row>
    <row r="17328" spans="1:11" x14ac:dyDescent="0.25">
      <c r="A17328" s="1">
        <v>44104</v>
      </c>
      <c r="B17328" s="13" t="s">
        <v>13769</v>
      </c>
      <c r="C17328" s="2" t="s">
        <v>438</v>
      </c>
      <c r="D17328" s="2" t="s">
        <v>439</v>
      </c>
      <c r="E17328">
        <v>500</v>
      </c>
      <c r="F17328">
        <v>33307416</v>
      </c>
      <c r="G17328" s="2" t="s">
        <v>13770</v>
      </c>
      <c r="H17328" s="2" t="s">
        <v>180</v>
      </c>
      <c r="I17328" s="2" t="s">
        <v>324</v>
      </c>
      <c r="J17328" s="2" t="s">
        <v>109</v>
      </c>
      <c r="K17328" s="3">
        <v>4752</v>
      </c>
    </row>
    <row r="17329" spans="1:11" x14ac:dyDescent="0.25">
      <c r="A17329" s="1">
        <v>44090</v>
      </c>
      <c r="B17329" s="13" t="s">
        <v>13771</v>
      </c>
      <c r="C17329" s="2" t="s">
        <v>240</v>
      </c>
      <c r="D17329" s="2" t="s">
        <v>241</v>
      </c>
      <c r="E17329">
        <v>300</v>
      </c>
      <c r="F17329">
        <v>33307416</v>
      </c>
      <c r="G17329" s="2" t="s">
        <v>13770</v>
      </c>
      <c r="H17329" s="2" t="s">
        <v>180</v>
      </c>
      <c r="I17329" s="2" t="s">
        <v>324</v>
      </c>
      <c r="J17329" s="2" t="s">
        <v>109</v>
      </c>
      <c r="K17329" s="3">
        <v>4752</v>
      </c>
    </row>
    <row r="17330" spans="1:11" x14ac:dyDescent="0.25">
      <c r="A17330" s="1">
        <v>44090</v>
      </c>
      <c r="B17330" s="13" t="s">
        <v>13771</v>
      </c>
      <c r="C17330" s="2" t="s">
        <v>8123</v>
      </c>
      <c r="D17330" s="2" t="s">
        <v>8124</v>
      </c>
      <c r="E17330">
        <v>100</v>
      </c>
      <c r="F17330">
        <v>33307416</v>
      </c>
      <c r="G17330" s="2" t="s">
        <v>13770</v>
      </c>
      <c r="H17330" s="2" t="s">
        <v>180</v>
      </c>
      <c r="I17330" s="2" t="s">
        <v>324</v>
      </c>
      <c r="J17330" s="2" t="s">
        <v>109</v>
      </c>
      <c r="K17330" s="3">
        <v>4752</v>
      </c>
    </row>
    <row r="17331" spans="1:11" x14ac:dyDescent="0.25">
      <c r="A17331" s="1">
        <v>44090</v>
      </c>
      <c r="B17331" s="13" t="s">
        <v>13772</v>
      </c>
      <c r="C17331" s="2" t="s">
        <v>2081</v>
      </c>
      <c r="D17331" s="2" t="s">
        <v>2082</v>
      </c>
      <c r="E17331">
        <v>50</v>
      </c>
      <c r="F17331">
        <v>33307416</v>
      </c>
      <c r="G17331" s="2" t="s">
        <v>13770</v>
      </c>
      <c r="H17331" s="2" t="s">
        <v>180</v>
      </c>
      <c r="I17331" s="2" t="s">
        <v>324</v>
      </c>
      <c r="J17331" s="2" t="s">
        <v>109</v>
      </c>
      <c r="K17331" s="3">
        <v>4752</v>
      </c>
    </row>
    <row r="17332" spans="1:11" x14ac:dyDescent="0.25">
      <c r="A17332" s="1">
        <v>44090</v>
      </c>
      <c r="B17332" s="13" t="s">
        <v>13772</v>
      </c>
      <c r="C17332" s="2" t="s">
        <v>6987</v>
      </c>
      <c r="D17332" s="2" t="s">
        <v>6988</v>
      </c>
      <c r="E17332">
        <v>600</v>
      </c>
      <c r="F17332">
        <v>33307416</v>
      </c>
      <c r="G17332" s="2" t="s">
        <v>13770</v>
      </c>
      <c r="H17332" s="2" t="s">
        <v>180</v>
      </c>
      <c r="I17332" s="2" t="s">
        <v>324</v>
      </c>
      <c r="J17332" s="2" t="s">
        <v>109</v>
      </c>
      <c r="K17332" s="3">
        <v>4752</v>
      </c>
    </row>
    <row r="17333" spans="1:11" x14ac:dyDescent="0.25">
      <c r="A17333" s="1">
        <v>44078</v>
      </c>
      <c r="B17333" s="13" t="s">
        <v>13773</v>
      </c>
      <c r="C17333" s="2" t="s">
        <v>13774</v>
      </c>
      <c r="D17333" s="2" t="s">
        <v>13775</v>
      </c>
      <c r="E17333">
        <v>100</v>
      </c>
      <c r="F17333">
        <v>33448136</v>
      </c>
      <c r="G17333" s="2" t="s">
        <v>13776</v>
      </c>
      <c r="H17333" s="2" t="s">
        <v>978</v>
      </c>
      <c r="I17333" s="2" t="s">
        <v>897</v>
      </c>
      <c r="J17333" s="2" t="s">
        <v>109</v>
      </c>
      <c r="K17333" s="3">
        <v>4752</v>
      </c>
    </row>
    <row r="17334" spans="1:11" x14ac:dyDescent="0.25">
      <c r="A17334" s="1">
        <v>44078</v>
      </c>
      <c r="B17334" s="13" t="s">
        <v>13773</v>
      </c>
      <c r="C17334" s="2" t="s">
        <v>2647</v>
      </c>
      <c r="D17334" s="2" t="s">
        <v>2648</v>
      </c>
      <c r="E17334">
        <v>300</v>
      </c>
      <c r="F17334">
        <v>33448136</v>
      </c>
      <c r="G17334" s="2" t="s">
        <v>13776</v>
      </c>
      <c r="H17334" s="2" t="s">
        <v>978</v>
      </c>
      <c r="I17334" s="2" t="s">
        <v>897</v>
      </c>
      <c r="J17334" s="2" t="s">
        <v>109</v>
      </c>
      <c r="K17334" s="3">
        <v>4752</v>
      </c>
    </row>
    <row r="17335" spans="1:11" x14ac:dyDescent="0.25">
      <c r="A17335" s="1">
        <v>44078</v>
      </c>
      <c r="B17335" s="13" t="s">
        <v>13773</v>
      </c>
      <c r="C17335" s="2" t="s">
        <v>5447</v>
      </c>
      <c r="D17335" s="2" t="s">
        <v>5448</v>
      </c>
      <c r="E17335">
        <v>60</v>
      </c>
      <c r="F17335">
        <v>33448136</v>
      </c>
      <c r="G17335" s="2" t="s">
        <v>13776</v>
      </c>
      <c r="H17335" s="2" t="s">
        <v>978</v>
      </c>
      <c r="I17335" s="2" t="s">
        <v>897</v>
      </c>
      <c r="J17335" s="2" t="s">
        <v>109</v>
      </c>
      <c r="K17335" s="3">
        <v>4752</v>
      </c>
    </row>
    <row r="17336" spans="1:11" x14ac:dyDescent="0.25">
      <c r="A17336" s="1">
        <v>44078</v>
      </c>
      <c r="B17336" s="13" t="s">
        <v>13773</v>
      </c>
      <c r="C17336" s="2" t="s">
        <v>1005</v>
      </c>
      <c r="D17336" s="2" t="s">
        <v>1006</v>
      </c>
      <c r="E17336">
        <v>1000</v>
      </c>
      <c r="F17336">
        <v>33448136</v>
      </c>
      <c r="G17336" s="2" t="s">
        <v>13776</v>
      </c>
      <c r="H17336" s="2" t="s">
        <v>978</v>
      </c>
      <c r="I17336" s="2" t="s">
        <v>897</v>
      </c>
      <c r="J17336" s="2" t="s">
        <v>109</v>
      </c>
      <c r="K17336" s="3">
        <v>4752</v>
      </c>
    </row>
    <row r="17337" spans="1:11" x14ac:dyDescent="0.25">
      <c r="A17337" s="1">
        <v>44078</v>
      </c>
      <c r="B17337" s="13" t="s">
        <v>13773</v>
      </c>
      <c r="C17337" s="2" t="s">
        <v>1763</v>
      </c>
      <c r="D17337" s="2" t="s">
        <v>1764</v>
      </c>
      <c r="E17337">
        <v>20</v>
      </c>
      <c r="F17337">
        <v>33448136</v>
      </c>
      <c r="G17337" s="2" t="s">
        <v>13776</v>
      </c>
      <c r="H17337" s="2" t="s">
        <v>978</v>
      </c>
      <c r="I17337" s="2" t="s">
        <v>897</v>
      </c>
      <c r="J17337" s="2" t="s">
        <v>109</v>
      </c>
      <c r="K17337" s="3">
        <v>4752</v>
      </c>
    </row>
    <row r="17338" spans="1:11" x14ac:dyDescent="0.25">
      <c r="A17338" s="1">
        <v>44078</v>
      </c>
      <c r="B17338" s="13" t="s">
        <v>13773</v>
      </c>
      <c r="C17338" s="2" t="s">
        <v>2916</v>
      </c>
      <c r="D17338" s="2" t="s">
        <v>2917</v>
      </c>
      <c r="E17338">
        <v>60</v>
      </c>
      <c r="F17338">
        <v>33448136</v>
      </c>
      <c r="G17338" s="2" t="s">
        <v>13776</v>
      </c>
      <c r="H17338" s="2" t="s">
        <v>978</v>
      </c>
      <c r="I17338" s="2" t="s">
        <v>897</v>
      </c>
      <c r="J17338" s="2" t="s">
        <v>109</v>
      </c>
      <c r="K17338" s="3">
        <v>4752</v>
      </c>
    </row>
    <row r="17339" spans="1:11" x14ac:dyDescent="0.25">
      <c r="A17339" s="1">
        <v>44078</v>
      </c>
      <c r="B17339" s="13" t="s">
        <v>13773</v>
      </c>
      <c r="C17339" s="2" t="s">
        <v>1177</v>
      </c>
      <c r="D17339" s="2" t="s">
        <v>1178</v>
      </c>
      <c r="E17339">
        <v>30</v>
      </c>
      <c r="F17339">
        <v>33448136</v>
      </c>
      <c r="G17339" s="2" t="s">
        <v>13776</v>
      </c>
      <c r="H17339" s="2" t="s">
        <v>978</v>
      </c>
      <c r="I17339" s="2" t="s">
        <v>897</v>
      </c>
      <c r="J17339" s="2" t="s">
        <v>109</v>
      </c>
      <c r="K17339" s="3">
        <v>4752</v>
      </c>
    </row>
    <row r="17340" spans="1:11" x14ac:dyDescent="0.25">
      <c r="A17340" s="1">
        <v>44078</v>
      </c>
      <c r="B17340" s="13" t="s">
        <v>13773</v>
      </c>
      <c r="C17340" s="2" t="s">
        <v>10210</v>
      </c>
      <c r="D17340" s="2" t="s">
        <v>10211</v>
      </c>
      <c r="E17340">
        <v>100</v>
      </c>
      <c r="F17340">
        <v>33448136</v>
      </c>
      <c r="G17340" s="2" t="s">
        <v>13776</v>
      </c>
      <c r="H17340" s="2" t="s">
        <v>978</v>
      </c>
      <c r="I17340" s="2" t="s">
        <v>897</v>
      </c>
      <c r="J17340" s="2" t="s">
        <v>109</v>
      </c>
      <c r="K17340" s="3">
        <v>4752</v>
      </c>
    </row>
    <row r="17341" spans="1:11" x14ac:dyDescent="0.25">
      <c r="A17341" s="1">
        <v>44078</v>
      </c>
      <c r="B17341" s="13" t="s">
        <v>13773</v>
      </c>
      <c r="C17341" s="2" t="s">
        <v>2882</v>
      </c>
      <c r="D17341" s="2" t="s">
        <v>2883</v>
      </c>
      <c r="E17341">
        <v>50</v>
      </c>
      <c r="F17341">
        <v>33448136</v>
      </c>
      <c r="G17341" s="2" t="s">
        <v>13776</v>
      </c>
      <c r="H17341" s="2" t="s">
        <v>978</v>
      </c>
      <c r="I17341" s="2" t="s">
        <v>897</v>
      </c>
      <c r="J17341" s="2" t="s">
        <v>109</v>
      </c>
      <c r="K17341" s="3">
        <v>4752</v>
      </c>
    </row>
    <row r="17342" spans="1:11" x14ac:dyDescent="0.25">
      <c r="A17342" s="1">
        <v>44078</v>
      </c>
      <c r="B17342" s="13" t="s">
        <v>13773</v>
      </c>
      <c r="C17342" s="2" t="s">
        <v>2800</v>
      </c>
      <c r="D17342" s="2" t="s">
        <v>2801</v>
      </c>
      <c r="E17342">
        <v>60</v>
      </c>
      <c r="F17342">
        <v>33448136</v>
      </c>
      <c r="G17342" s="2" t="s">
        <v>13776</v>
      </c>
      <c r="H17342" s="2" t="s">
        <v>978</v>
      </c>
      <c r="I17342" s="2" t="s">
        <v>897</v>
      </c>
      <c r="J17342" s="2" t="s">
        <v>109</v>
      </c>
      <c r="K17342" s="3">
        <v>4752</v>
      </c>
    </row>
    <row r="17343" spans="1:11" x14ac:dyDescent="0.25">
      <c r="A17343" s="1">
        <v>44078</v>
      </c>
      <c r="B17343" s="13" t="s">
        <v>13773</v>
      </c>
      <c r="C17343" s="2" t="s">
        <v>8464</v>
      </c>
      <c r="D17343" s="2" t="s">
        <v>8465</v>
      </c>
      <c r="E17343">
        <v>120</v>
      </c>
      <c r="F17343">
        <v>33448136</v>
      </c>
      <c r="G17343" s="2" t="s">
        <v>13776</v>
      </c>
      <c r="H17343" s="2" t="s">
        <v>978</v>
      </c>
      <c r="I17343" s="2" t="s">
        <v>897</v>
      </c>
      <c r="J17343" s="2" t="s">
        <v>109</v>
      </c>
      <c r="K17343" s="3">
        <v>4752</v>
      </c>
    </row>
    <row r="17344" spans="1:11" x14ac:dyDescent="0.25">
      <c r="A17344" s="1">
        <v>44078</v>
      </c>
      <c r="B17344" s="13" t="s">
        <v>13773</v>
      </c>
      <c r="C17344" s="2" t="s">
        <v>13777</v>
      </c>
      <c r="D17344" s="2" t="s">
        <v>13778</v>
      </c>
      <c r="E17344">
        <v>60</v>
      </c>
      <c r="F17344">
        <v>33448136</v>
      </c>
      <c r="G17344" s="2" t="s">
        <v>13776</v>
      </c>
      <c r="H17344" s="2" t="s">
        <v>978</v>
      </c>
      <c r="I17344" s="2" t="s">
        <v>897</v>
      </c>
      <c r="J17344" s="2" t="s">
        <v>109</v>
      </c>
      <c r="K17344" s="3">
        <v>4752</v>
      </c>
    </row>
    <row r="17345" spans="1:11" x14ac:dyDescent="0.25">
      <c r="A17345" s="1">
        <v>44095</v>
      </c>
      <c r="B17345" s="13" t="s">
        <v>13779</v>
      </c>
      <c r="C17345" s="2" t="s">
        <v>71</v>
      </c>
      <c r="D17345" s="2" t="s">
        <v>72</v>
      </c>
      <c r="E17345">
        <v>50000</v>
      </c>
      <c r="F17345">
        <v>3367231</v>
      </c>
      <c r="G17345" s="2" t="s">
        <v>13780</v>
      </c>
      <c r="H17345" s="2" t="s">
        <v>2504</v>
      </c>
      <c r="I17345" s="2" t="s">
        <v>873</v>
      </c>
      <c r="J17345" s="2" t="s">
        <v>13</v>
      </c>
      <c r="K17345" s="3">
        <v>3110</v>
      </c>
    </row>
    <row r="17346" spans="1:11" x14ac:dyDescent="0.25">
      <c r="A17346" s="1">
        <v>44095</v>
      </c>
      <c r="B17346" s="13" t="s">
        <v>13779</v>
      </c>
      <c r="C17346" s="2" t="s">
        <v>27</v>
      </c>
      <c r="D17346" s="2" t="s">
        <v>28</v>
      </c>
      <c r="E17346">
        <v>90000</v>
      </c>
      <c r="F17346">
        <v>3367231</v>
      </c>
      <c r="G17346" s="2" t="s">
        <v>13780</v>
      </c>
      <c r="H17346" s="2" t="s">
        <v>2504</v>
      </c>
      <c r="I17346" s="2" t="s">
        <v>873</v>
      </c>
      <c r="J17346" s="2" t="s">
        <v>13</v>
      </c>
      <c r="K17346" s="3">
        <v>3110</v>
      </c>
    </row>
    <row r="17347" spans="1:11" x14ac:dyDescent="0.25">
      <c r="A17347" s="1">
        <v>44088</v>
      </c>
      <c r="B17347" s="13" t="s">
        <v>13781</v>
      </c>
      <c r="C17347" s="2" t="s">
        <v>4043</v>
      </c>
      <c r="D17347" s="2" t="s">
        <v>4044</v>
      </c>
      <c r="E17347">
        <v>40</v>
      </c>
      <c r="F17347">
        <v>3375794</v>
      </c>
      <c r="G17347" s="2" t="s">
        <v>13782</v>
      </c>
      <c r="H17347" s="2" t="s">
        <v>1475</v>
      </c>
      <c r="I17347" s="2" t="s">
        <v>1316</v>
      </c>
      <c r="J17347" s="2" t="s">
        <v>13</v>
      </c>
      <c r="K17347" s="3">
        <v>9999</v>
      </c>
    </row>
    <row r="17348" spans="1:11" x14ac:dyDescent="0.25">
      <c r="A17348" s="1">
        <v>44088</v>
      </c>
      <c r="B17348" s="13" t="s">
        <v>13781</v>
      </c>
      <c r="C17348" s="2" t="s">
        <v>10230</v>
      </c>
      <c r="D17348" s="2" t="s">
        <v>10231</v>
      </c>
      <c r="E17348">
        <v>40</v>
      </c>
      <c r="F17348">
        <v>3375794</v>
      </c>
      <c r="G17348" s="2" t="s">
        <v>13782</v>
      </c>
      <c r="H17348" s="2" t="s">
        <v>1475</v>
      </c>
      <c r="I17348" s="2" t="s">
        <v>1316</v>
      </c>
      <c r="J17348" s="2" t="s">
        <v>13</v>
      </c>
      <c r="K17348" s="3">
        <v>9999</v>
      </c>
    </row>
    <row r="17349" spans="1:11" x14ac:dyDescent="0.25">
      <c r="A17349" s="1">
        <v>44088</v>
      </c>
      <c r="B17349" s="13" t="s">
        <v>13781</v>
      </c>
      <c r="C17349" s="2" t="s">
        <v>4382</v>
      </c>
      <c r="D17349" s="2" t="s">
        <v>4383</v>
      </c>
      <c r="E17349">
        <v>40</v>
      </c>
      <c r="F17349">
        <v>3375794</v>
      </c>
      <c r="G17349" s="2" t="s">
        <v>13782</v>
      </c>
      <c r="H17349" s="2" t="s">
        <v>1475</v>
      </c>
      <c r="I17349" s="2" t="s">
        <v>1316</v>
      </c>
      <c r="J17349" s="2" t="s">
        <v>13</v>
      </c>
      <c r="K17349" s="3">
        <v>9999</v>
      </c>
    </row>
    <row r="17350" spans="1:11" x14ac:dyDescent="0.25">
      <c r="A17350" s="1">
        <v>44102</v>
      </c>
      <c r="B17350" s="13" t="s">
        <v>13783</v>
      </c>
      <c r="C17350" s="2" t="s">
        <v>13784</v>
      </c>
      <c r="D17350" s="2" t="s">
        <v>13785</v>
      </c>
      <c r="E17350">
        <v>10</v>
      </c>
      <c r="F17350">
        <v>34000434</v>
      </c>
      <c r="G17350" s="2" t="s">
        <v>13786</v>
      </c>
      <c r="H17350" s="2" t="s">
        <v>7913</v>
      </c>
      <c r="I17350" s="2" t="s">
        <v>4128</v>
      </c>
      <c r="J17350" s="2" t="s">
        <v>13</v>
      </c>
      <c r="K17350" s="3">
        <v>9999</v>
      </c>
    </row>
    <row r="17351" spans="1:11" x14ac:dyDescent="0.25">
      <c r="A17351" s="1">
        <v>44102</v>
      </c>
      <c r="B17351" s="13" t="s">
        <v>13783</v>
      </c>
      <c r="C17351" s="2" t="s">
        <v>13787</v>
      </c>
      <c r="D17351" s="2" t="s">
        <v>13788</v>
      </c>
      <c r="E17351">
        <v>10</v>
      </c>
      <c r="F17351">
        <v>34000434</v>
      </c>
      <c r="G17351" s="2" t="s">
        <v>13786</v>
      </c>
      <c r="H17351" s="2" t="s">
        <v>7913</v>
      </c>
      <c r="I17351" s="2" t="s">
        <v>4128</v>
      </c>
      <c r="J17351" s="2" t="s">
        <v>13</v>
      </c>
      <c r="K17351" s="3">
        <v>9999</v>
      </c>
    </row>
    <row r="17352" spans="1:11" x14ac:dyDescent="0.25">
      <c r="A17352" s="1">
        <v>44082</v>
      </c>
      <c r="B17352" s="13" t="s">
        <v>13789</v>
      </c>
      <c r="C17352" s="2" t="s">
        <v>6892</v>
      </c>
      <c r="D17352" s="2" t="s">
        <v>6893</v>
      </c>
      <c r="E17352">
        <v>10</v>
      </c>
      <c r="F17352">
        <v>34056312</v>
      </c>
      <c r="G17352" s="2" t="s">
        <v>13790</v>
      </c>
      <c r="H17352" s="2" t="s">
        <v>1315</v>
      </c>
      <c r="I17352" s="2" t="s">
        <v>1316</v>
      </c>
      <c r="J17352" s="2" t="s">
        <v>13</v>
      </c>
      <c r="K17352" s="3">
        <v>9999</v>
      </c>
    </row>
    <row r="17353" spans="1:11" x14ac:dyDescent="0.25">
      <c r="A17353" s="1">
        <v>44082</v>
      </c>
      <c r="B17353" s="13" t="s">
        <v>13789</v>
      </c>
      <c r="C17353" s="2" t="s">
        <v>12625</v>
      </c>
      <c r="D17353" s="2" t="s">
        <v>12626</v>
      </c>
      <c r="E17353">
        <v>10</v>
      </c>
      <c r="F17353">
        <v>34056312</v>
      </c>
      <c r="G17353" s="2" t="s">
        <v>13790</v>
      </c>
      <c r="H17353" s="2" t="s">
        <v>1315</v>
      </c>
      <c r="I17353" s="2" t="s">
        <v>1316</v>
      </c>
      <c r="J17353" s="2" t="s">
        <v>13</v>
      </c>
      <c r="K17353" s="3">
        <v>9999</v>
      </c>
    </row>
    <row r="17354" spans="1:11" x14ac:dyDescent="0.25">
      <c r="A17354" s="1">
        <v>44082</v>
      </c>
      <c r="B17354" s="13" t="s">
        <v>13789</v>
      </c>
      <c r="C17354" s="2" t="s">
        <v>13791</v>
      </c>
      <c r="D17354" s="2" t="s">
        <v>13792</v>
      </c>
      <c r="E17354">
        <v>10</v>
      </c>
      <c r="F17354">
        <v>34056312</v>
      </c>
      <c r="G17354" s="2" t="s">
        <v>13790</v>
      </c>
      <c r="H17354" s="2" t="s">
        <v>1315</v>
      </c>
      <c r="I17354" s="2" t="s">
        <v>1316</v>
      </c>
      <c r="J17354" s="2" t="s">
        <v>13</v>
      </c>
      <c r="K17354" s="3">
        <v>9999</v>
      </c>
    </row>
    <row r="17355" spans="1:11" x14ac:dyDescent="0.25">
      <c r="A17355" s="1">
        <v>44078</v>
      </c>
      <c r="B17355" s="13" t="s">
        <v>13793</v>
      </c>
      <c r="C17355" s="2" t="s">
        <v>13794</v>
      </c>
      <c r="D17355" s="2" t="s">
        <v>13795</v>
      </c>
      <c r="E17355">
        <v>100</v>
      </c>
      <c r="F17355">
        <v>3408453</v>
      </c>
      <c r="G17355" s="2" t="s">
        <v>13796</v>
      </c>
      <c r="H17355" s="2" t="s">
        <v>2642</v>
      </c>
      <c r="I17355" s="2" t="s">
        <v>873</v>
      </c>
      <c r="J17355" s="2" t="s">
        <v>109</v>
      </c>
      <c r="K17355" s="3">
        <v>4530</v>
      </c>
    </row>
    <row r="17356" spans="1:11" x14ac:dyDescent="0.25">
      <c r="A17356" s="1">
        <v>44082</v>
      </c>
      <c r="B17356" s="13" t="s">
        <v>13797</v>
      </c>
      <c r="C17356" s="2" t="s">
        <v>4449</v>
      </c>
      <c r="D17356" s="2" t="s">
        <v>4450</v>
      </c>
      <c r="E17356">
        <v>20</v>
      </c>
      <c r="F17356">
        <v>3408453</v>
      </c>
      <c r="G17356" s="2" t="s">
        <v>13796</v>
      </c>
      <c r="H17356" s="2" t="s">
        <v>2642</v>
      </c>
      <c r="I17356" s="2" t="s">
        <v>873</v>
      </c>
      <c r="J17356" s="2" t="s">
        <v>109</v>
      </c>
      <c r="K17356" s="3">
        <v>4530</v>
      </c>
    </row>
    <row r="17357" spans="1:11" x14ac:dyDescent="0.25">
      <c r="A17357" s="1">
        <v>44078</v>
      </c>
      <c r="B17357" s="13" t="s">
        <v>13793</v>
      </c>
      <c r="C17357" s="2" t="s">
        <v>5247</v>
      </c>
      <c r="D17357" s="2" t="s">
        <v>5248</v>
      </c>
      <c r="E17357">
        <v>500</v>
      </c>
      <c r="F17357">
        <v>3408453</v>
      </c>
      <c r="G17357" s="2" t="s">
        <v>13796</v>
      </c>
      <c r="H17357" s="2" t="s">
        <v>2642</v>
      </c>
      <c r="I17357" s="2" t="s">
        <v>873</v>
      </c>
      <c r="J17357" s="2" t="s">
        <v>109</v>
      </c>
      <c r="K17357" s="3">
        <v>4530</v>
      </c>
    </row>
    <row r="17358" spans="1:11" x14ac:dyDescent="0.25">
      <c r="A17358" s="1">
        <v>44082</v>
      </c>
      <c r="B17358" s="13" t="s">
        <v>13797</v>
      </c>
      <c r="C17358" s="2" t="s">
        <v>4441</v>
      </c>
      <c r="D17358" s="2" t="s">
        <v>4442</v>
      </c>
      <c r="E17358">
        <v>30</v>
      </c>
      <c r="F17358">
        <v>3408453</v>
      </c>
      <c r="G17358" s="2" t="s">
        <v>13796</v>
      </c>
      <c r="H17358" s="2" t="s">
        <v>2642</v>
      </c>
      <c r="I17358" s="2" t="s">
        <v>873</v>
      </c>
      <c r="J17358" s="2" t="s">
        <v>109</v>
      </c>
      <c r="K17358" s="3">
        <v>4530</v>
      </c>
    </row>
    <row r="17359" spans="1:11" x14ac:dyDescent="0.25">
      <c r="A17359" s="1">
        <v>44078</v>
      </c>
      <c r="B17359" s="13" t="s">
        <v>13793</v>
      </c>
      <c r="C17359" s="2" t="s">
        <v>1219</v>
      </c>
      <c r="D17359" s="2" t="s">
        <v>1220</v>
      </c>
      <c r="E17359">
        <v>300</v>
      </c>
      <c r="F17359">
        <v>3408453</v>
      </c>
      <c r="G17359" s="2" t="s">
        <v>13796</v>
      </c>
      <c r="H17359" s="2" t="s">
        <v>2642</v>
      </c>
      <c r="I17359" s="2" t="s">
        <v>873</v>
      </c>
      <c r="J17359" s="2" t="s">
        <v>109</v>
      </c>
      <c r="K17359" s="3">
        <v>4530</v>
      </c>
    </row>
    <row r="17360" spans="1:11" x14ac:dyDescent="0.25">
      <c r="A17360" s="1">
        <v>44082</v>
      </c>
      <c r="B17360" s="13" t="s">
        <v>13797</v>
      </c>
      <c r="C17360" s="2" t="s">
        <v>3063</v>
      </c>
      <c r="D17360" s="2" t="s">
        <v>3064</v>
      </c>
      <c r="E17360">
        <v>30</v>
      </c>
      <c r="F17360">
        <v>3408453</v>
      </c>
      <c r="G17360" s="2" t="s">
        <v>13796</v>
      </c>
      <c r="H17360" s="2" t="s">
        <v>2642</v>
      </c>
      <c r="I17360" s="2" t="s">
        <v>873</v>
      </c>
      <c r="J17360" s="2" t="s">
        <v>109</v>
      </c>
      <c r="K17360" s="3">
        <v>4530</v>
      </c>
    </row>
    <row r="17361" spans="1:11" x14ac:dyDescent="0.25">
      <c r="A17361" s="1">
        <v>44078</v>
      </c>
      <c r="B17361" s="13" t="s">
        <v>13793</v>
      </c>
      <c r="C17361" s="2" t="s">
        <v>2242</v>
      </c>
      <c r="D17361" s="2" t="s">
        <v>2243</v>
      </c>
      <c r="E17361">
        <v>500</v>
      </c>
      <c r="F17361">
        <v>3408453</v>
      </c>
      <c r="G17361" s="2" t="s">
        <v>13796</v>
      </c>
      <c r="H17361" s="2" t="s">
        <v>2642</v>
      </c>
      <c r="I17361" s="2" t="s">
        <v>873</v>
      </c>
      <c r="J17361" s="2" t="s">
        <v>109</v>
      </c>
      <c r="K17361" s="3">
        <v>4530</v>
      </c>
    </row>
    <row r="17362" spans="1:11" x14ac:dyDescent="0.25">
      <c r="A17362" s="1">
        <v>44082</v>
      </c>
      <c r="B17362" s="13" t="s">
        <v>13797</v>
      </c>
      <c r="C17362" s="2" t="s">
        <v>3311</v>
      </c>
      <c r="D17362" s="2" t="s">
        <v>3312</v>
      </c>
      <c r="E17362">
        <v>60</v>
      </c>
      <c r="F17362">
        <v>3408453</v>
      </c>
      <c r="G17362" s="2" t="s">
        <v>13796</v>
      </c>
      <c r="H17362" s="2" t="s">
        <v>2642</v>
      </c>
      <c r="I17362" s="2" t="s">
        <v>873</v>
      </c>
      <c r="J17362" s="2" t="s">
        <v>109</v>
      </c>
      <c r="K17362" s="3">
        <v>4530</v>
      </c>
    </row>
    <row r="17363" spans="1:11" x14ac:dyDescent="0.25">
      <c r="A17363" s="1">
        <v>44085</v>
      </c>
      <c r="B17363" s="13" t="s">
        <v>13716</v>
      </c>
      <c r="C17363" s="2" t="s">
        <v>13798</v>
      </c>
      <c r="D17363" s="2" t="s">
        <v>13799</v>
      </c>
      <c r="E17363">
        <v>10</v>
      </c>
      <c r="F17363">
        <v>801001676</v>
      </c>
      <c r="G17363" s="2" t="s">
        <v>13719</v>
      </c>
      <c r="H17363" s="2" t="s">
        <v>7059</v>
      </c>
      <c r="I17363" s="2" t="s">
        <v>352</v>
      </c>
      <c r="J17363" s="2" t="s">
        <v>13</v>
      </c>
      <c r="K17363" s="3">
        <v>7730</v>
      </c>
    </row>
    <row r="17364" spans="1:11" x14ac:dyDescent="0.25">
      <c r="A17364" s="1">
        <v>44078</v>
      </c>
      <c r="B17364" s="13" t="s">
        <v>13793</v>
      </c>
      <c r="C17364" s="2" t="s">
        <v>1667</v>
      </c>
      <c r="D17364" s="2" t="s">
        <v>1668</v>
      </c>
      <c r="E17364">
        <v>500</v>
      </c>
      <c r="F17364">
        <v>3408453</v>
      </c>
      <c r="G17364" s="2" t="s">
        <v>13796</v>
      </c>
      <c r="H17364" s="2" t="s">
        <v>2642</v>
      </c>
      <c r="I17364" s="2" t="s">
        <v>873</v>
      </c>
      <c r="J17364" s="2" t="s">
        <v>109</v>
      </c>
      <c r="K17364" s="3">
        <v>4530</v>
      </c>
    </row>
    <row r="17365" spans="1:11" x14ac:dyDescent="0.25">
      <c r="A17365" s="1">
        <v>44082</v>
      </c>
      <c r="B17365" s="13" t="s">
        <v>13797</v>
      </c>
      <c r="C17365" s="2" t="s">
        <v>2254</v>
      </c>
      <c r="D17365" s="2" t="s">
        <v>2255</v>
      </c>
      <c r="E17365">
        <v>30</v>
      </c>
      <c r="F17365">
        <v>3408453</v>
      </c>
      <c r="G17365" s="2" t="s">
        <v>13796</v>
      </c>
      <c r="H17365" s="2" t="s">
        <v>2642</v>
      </c>
      <c r="I17365" s="2" t="s">
        <v>873</v>
      </c>
      <c r="J17365" s="2" t="s">
        <v>109</v>
      </c>
      <c r="K17365" s="3">
        <v>4530</v>
      </c>
    </row>
    <row r="17366" spans="1:11" x14ac:dyDescent="0.25">
      <c r="A17366" s="1">
        <v>44104</v>
      </c>
      <c r="B17366" s="13" t="s">
        <v>13800</v>
      </c>
      <c r="C17366" s="2" t="s">
        <v>6032</v>
      </c>
      <c r="D17366" s="2" t="s">
        <v>6033</v>
      </c>
      <c r="E17366">
        <v>20</v>
      </c>
      <c r="F17366">
        <v>3408453</v>
      </c>
      <c r="G17366" s="2" t="s">
        <v>13796</v>
      </c>
      <c r="H17366" s="2" t="s">
        <v>2642</v>
      </c>
      <c r="I17366" s="2" t="s">
        <v>873</v>
      </c>
      <c r="J17366" s="2" t="s">
        <v>109</v>
      </c>
      <c r="K17366" s="3">
        <v>4530</v>
      </c>
    </row>
    <row r="17367" spans="1:11" x14ac:dyDescent="0.25">
      <c r="A17367" s="1">
        <v>44082</v>
      </c>
      <c r="B17367" s="13" t="s">
        <v>13797</v>
      </c>
      <c r="C17367" s="2" t="s">
        <v>3611</v>
      </c>
      <c r="D17367" s="2" t="s">
        <v>3612</v>
      </c>
      <c r="E17367">
        <v>10</v>
      </c>
      <c r="F17367">
        <v>3408453</v>
      </c>
      <c r="G17367" s="2" t="s">
        <v>13796</v>
      </c>
      <c r="H17367" s="2" t="s">
        <v>2642</v>
      </c>
      <c r="I17367" s="2" t="s">
        <v>873</v>
      </c>
      <c r="J17367" s="2" t="s">
        <v>109</v>
      </c>
      <c r="K17367" s="3">
        <v>4530</v>
      </c>
    </row>
    <row r="17368" spans="1:11" x14ac:dyDescent="0.25">
      <c r="A17368" s="1">
        <v>44104</v>
      </c>
      <c r="B17368" s="13" t="s">
        <v>13800</v>
      </c>
      <c r="C17368" s="2" t="s">
        <v>4251</v>
      </c>
      <c r="D17368" s="2" t="s">
        <v>4252</v>
      </c>
      <c r="E17368">
        <v>30</v>
      </c>
      <c r="F17368">
        <v>3408453</v>
      </c>
      <c r="G17368" s="2" t="s">
        <v>13796</v>
      </c>
      <c r="H17368" s="2" t="s">
        <v>2642</v>
      </c>
      <c r="I17368" s="2" t="s">
        <v>873</v>
      </c>
      <c r="J17368" s="2" t="s">
        <v>109</v>
      </c>
      <c r="K17368" s="3">
        <v>4530</v>
      </c>
    </row>
    <row r="17369" spans="1:11" x14ac:dyDescent="0.25">
      <c r="A17369" s="1">
        <v>44082</v>
      </c>
      <c r="B17369" s="13" t="s">
        <v>13797</v>
      </c>
      <c r="C17369" s="2" t="s">
        <v>2920</v>
      </c>
      <c r="D17369" s="2" t="s">
        <v>2921</v>
      </c>
      <c r="E17369">
        <v>20</v>
      </c>
      <c r="F17369">
        <v>3408453</v>
      </c>
      <c r="G17369" s="2" t="s">
        <v>13796</v>
      </c>
      <c r="H17369" s="2" t="s">
        <v>2642</v>
      </c>
      <c r="I17369" s="2" t="s">
        <v>873</v>
      </c>
      <c r="J17369" s="2" t="s">
        <v>109</v>
      </c>
      <c r="K17369" s="3">
        <v>4530</v>
      </c>
    </row>
    <row r="17370" spans="1:11" x14ac:dyDescent="0.25">
      <c r="A17370" s="1">
        <v>44078</v>
      </c>
      <c r="B17370" s="13" t="s">
        <v>13793</v>
      </c>
      <c r="C17370" s="2" t="s">
        <v>4528</v>
      </c>
      <c r="D17370" s="2" t="s">
        <v>4529</v>
      </c>
      <c r="E17370">
        <v>250</v>
      </c>
      <c r="F17370">
        <v>3408453</v>
      </c>
      <c r="G17370" s="2" t="s">
        <v>13796</v>
      </c>
      <c r="H17370" s="2" t="s">
        <v>2642</v>
      </c>
      <c r="I17370" s="2" t="s">
        <v>873</v>
      </c>
      <c r="J17370" s="2" t="s">
        <v>109</v>
      </c>
      <c r="K17370" s="3">
        <v>4530</v>
      </c>
    </row>
    <row r="17371" spans="1:11" x14ac:dyDescent="0.25">
      <c r="A17371" s="1">
        <v>44082</v>
      </c>
      <c r="B17371" s="13" t="s">
        <v>13797</v>
      </c>
      <c r="C17371" s="2" t="s">
        <v>7457</v>
      </c>
      <c r="D17371" s="2" t="s">
        <v>7458</v>
      </c>
      <c r="E17371">
        <v>20</v>
      </c>
      <c r="F17371">
        <v>3408453</v>
      </c>
      <c r="G17371" s="2" t="s">
        <v>13796</v>
      </c>
      <c r="H17371" s="2" t="s">
        <v>2642</v>
      </c>
      <c r="I17371" s="2" t="s">
        <v>873</v>
      </c>
      <c r="J17371" s="2" t="s">
        <v>109</v>
      </c>
      <c r="K17371" s="3">
        <v>4530</v>
      </c>
    </row>
    <row r="17372" spans="1:11" x14ac:dyDescent="0.25">
      <c r="A17372" s="1">
        <v>44089</v>
      </c>
      <c r="B17372" s="13" t="s">
        <v>13801</v>
      </c>
      <c r="C17372" s="2" t="s">
        <v>3141</v>
      </c>
      <c r="D17372" s="2" t="s">
        <v>3142</v>
      </c>
      <c r="E17372">
        <v>100</v>
      </c>
      <c r="F17372">
        <v>3408453</v>
      </c>
      <c r="G17372" s="2" t="s">
        <v>13796</v>
      </c>
      <c r="H17372" s="2" t="s">
        <v>2642</v>
      </c>
      <c r="I17372" s="2" t="s">
        <v>873</v>
      </c>
      <c r="J17372" s="2" t="s">
        <v>109</v>
      </c>
      <c r="K17372" s="3">
        <v>4530</v>
      </c>
    </row>
    <row r="17373" spans="1:11" x14ac:dyDescent="0.25">
      <c r="A17373" s="1">
        <v>44078</v>
      </c>
      <c r="B17373" s="13" t="s">
        <v>13793</v>
      </c>
      <c r="C17373" s="2" t="s">
        <v>6396</v>
      </c>
      <c r="D17373" s="2" t="s">
        <v>6397</v>
      </c>
      <c r="E17373">
        <v>1000</v>
      </c>
      <c r="F17373">
        <v>3408453</v>
      </c>
      <c r="G17373" s="2" t="s">
        <v>13796</v>
      </c>
      <c r="H17373" s="2" t="s">
        <v>2642</v>
      </c>
      <c r="I17373" s="2" t="s">
        <v>873</v>
      </c>
      <c r="J17373" s="2" t="s">
        <v>109</v>
      </c>
      <c r="K17373" s="3">
        <v>4530</v>
      </c>
    </row>
    <row r="17374" spans="1:11" x14ac:dyDescent="0.25">
      <c r="A17374" s="1">
        <v>44092</v>
      </c>
      <c r="B17374" s="13" t="s">
        <v>13802</v>
      </c>
      <c r="C17374" s="2" t="s">
        <v>11159</v>
      </c>
      <c r="D17374" s="2" t="s">
        <v>11160</v>
      </c>
      <c r="E17374">
        <v>200</v>
      </c>
      <c r="F17374">
        <v>3439725</v>
      </c>
      <c r="G17374" s="2" t="s">
        <v>13271</v>
      </c>
      <c r="H17374" s="2" t="s">
        <v>180</v>
      </c>
      <c r="I17374" s="2" t="s">
        <v>324</v>
      </c>
      <c r="J17374" s="2" t="s">
        <v>109</v>
      </c>
      <c r="K17374" s="3">
        <v>4752</v>
      </c>
    </row>
    <row r="17375" spans="1:11" x14ac:dyDescent="0.25">
      <c r="A17375" s="1">
        <v>44082</v>
      </c>
      <c r="B17375" s="13" t="s">
        <v>13797</v>
      </c>
      <c r="C17375" s="2" t="s">
        <v>4257</v>
      </c>
      <c r="D17375" s="2" t="s">
        <v>4258</v>
      </c>
      <c r="E17375">
        <v>30</v>
      </c>
      <c r="F17375">
        <v>3408453</v>
      </c>
      <c r="G17375" s="2" t="s">
        <v>13796</v>
      </c>
      <c r="H17375" s="2" t="s">
        <v>2642</v>
      </c>
      <c r="I17375" s="2" t="s">
        <v>873</v>
      </c>
      <c r="J17375" s="2" t="s">
        <v>109</v>
      </c>
      <c r="K17375" s="3">
        <v>4530</v>
      </c>
    </row>
    <row r="17376" spans="1:11" x14ac:dyDescent="0.25">
      <c r="A17376" s="1">
        <v>44078</v>
      </c>
      <c r="B17376" s="13" t="s">
        <v>13793</v>
      </c>
      <c r="C17376" s="2" t="s">
        <v>2845</v>
      </c>
      <c r="D17376" s="2" t="s">
        <v>2846</v>
      </c>
      <c r="E17376">
        <v>200</v>
      </c>
      <c r="F17376">
        <v>3408453</v>
      </c>
      <c r="G17376" s="2" t="s">
        <v>13796</v>
      </c>
      <c r="H17376" s="2" t="s">
        <v>2642</v>
      </c>
      <c r="I17376" s="2" t="s">
        <v>873</v>
      </c>
      <c r="J17376" s="2" t="s">
        <v>109</v>
      </c>
      <c r="K17376" s="3">
        <v>4530</v>
      </c>
    </row>
    <row r="17377" spans="1:11" x14ac:dyDescent="0.25">
      <c r="A17377" s="1">
        <v>44082</v>
      </c>
      <c r="B17377" s="13" t="s">
        <v>13797</v>
      </c>
      <c r="C17377" s="2" t="s">
        <v>4261</v>
      </c>
      <c r="D17377" s="2" t="s">
        <v>4262</v>
      </c>
      <c r="E17377">
        <v>30</v>
      </c>
      <c r="F17377">
        <v>3408453</v>
      </c>
      <c r="G17377" s="2" t="s">
        <v>13796</v>
      </c>
      <c r="H17377" s="2" t="s">
        <v>2642</v>
      </c>
      <c r="I17377" s="2" t="s">
        <v>873</v>
      </c>
      <c r="J17377" s="2" t="s">
        <v>109</v>
      </c>
      <c r="K17377" s="3">
        <v>4530</v>
      </c>
    </row>
    <row r="17378" spans="1:11" x14ac:dyDescent="0.25">
      <c r="A17378" s="1">
        <v>44078</v>
      </c>
      <c r="B17378" s="13" t="s">
        <v>13793</v>
      </c>
      <c r="C17378" s="2" t="s">
        <v>5563</v>
      </c>
      <c r="D17378" s="2" t="s">
        <v>5564</v>
      </c>
      <c r="E17378">
        <v>250</v>
      </c>
      <c r="F17378">
        <v>3408453</v>
      </c>
      <c r="G17378" s="2" t="s">
        <v>13796</v>
      </c>
      <c r="H17378" s="2" t="s">
        <v>2642</v>
      </c>
      <c r="I17378" s="2" t="s">
        <v>873</v>
      </c>
      <c r="J17378" s="2" t="s">
        <v>109</v>
      </c>
      <c r="K17378" s="3">
        <v>4530</v>
      </c>
    </row>
    <row r="17379" spans="1:11" x14ac:dyDescent="0.25">
      <c r="A17379" s="1">
        <v>44082</v>
      </c>
      <c r="B17379" s="13" t="s">
        <v>13797</v>
      </c>
      <c r="C17379" s="2" t="s">
        <v>3821</v>
      </c>
      <c r="D17379" s="2" t="s">
        <v>3822</v>
      </c>
      <c r="E17379">
        <v>60</v>
      </c>
      <c r="F17379">
        <v>3408453</v>
      </c>
      <c r="G17379" s="2" t="s">
        <v>13796</v>
      </c>
      <c r="H17379" s="2" t="s">
        <v>2642</v>
      </c>
      <c r="I17379" s="2" t="s">
        <v>873</v>
      </c>
      <c r="J17379" s="2" t="s">
        <v>109</v>
      </c>
      <c r="K17379" s="3">
        <v>4530</v>
      </c>
    </row>
    <row r="17380" spans="1:11" x14ac:dyDescent="0.25">
      <c r="A17380" s="1">
        <v>44104</v>
      </c>
      <c r="B17380" s="13" t="s">
        <v>13800</v>
      </c>
      <c r="C17380" s="2" t="s">
        <v>13803</v>
      </c>
      <c r="D17380" s="2" t="s">
        <v>13804</v>
      </c>
      <c r="E17380">
        <v>30</v>
      </c>
      <c r="F17380">
        <v>3408453</v>
      </c>
      <c r="G17380" s="2" t="s">
        <v>13796</v>
      </c>
      <c r="H17380" s="2" t="s">
        <v>2642</v>
      </c>
      <c r="I17380" s="2" t="s">
        <v>873</v>
      </c>
      <c r="J17380" s="2" t="s">
        <v>109</v>
      </c>
      <c r="K17380" s="3">
        <v>4530</v>
      </c>
    </row>
    <row r="17381" spans="1:11" x14ac:dyDescent="0.25">
      <c r="A17381" s="1">
        <v>44085</v>
      </c>
      <c r="B17381" s="13" t="s">
        <v>13805</v>
      </c>
      <c r="C17381" s="2" t="s">
        <v>221</v>
      </c>
      <c r="D17381" s="2" t="s">
        <v>222</v>
      </c>
      <c r="E17381">
        <v>400</v>
      </c>
      <c r="F17381">
        <v>34527251</v>
      </c>
      <c r="G17381" s="2" t="s">
        <v>13806</v>
      </c>
      <c r="H17381" s="2" t="s">
        <v>189</v>
      </c>
      <c r="I17381" s="2" t="s">
        <v>190</v>
      </c>
      <c r="J17381" s="2" t="s">
        <v>109</v>
      </c>
      <c r="K17381" s="3">
        <v>4752</v>
      </c>
    </row>
    <row r="17382" spans="1:11" x14ac:dyDescent="0.25">
      <c r="A17382" s="1">
        <v>44082</v>
      </c>
      <c r="B17382" s="13" t="s">
        <v>13797</v>
      </c>
      <c r="C17382" s="2" t="s">
        <v>13807</v>
      </c>
      <c r="D17382" s="2" t="s">
        <v>13808</v>
      </c>
      <c r="E17382">
        <v>30</v>
      </c>
      <c r="F17382">
        <v>3408453</v>
      </c>
      <c r="G17382" s="2" t="s">
        <v>13796</v>
      </c>
      <c r="H17382" s="2" t="s">
        <v>2642</v>
      </c>
      <c r="I17382" s="2" t="s">
        <v>873</v>
      </c>
      <c r="J17382" s="2" t="s">
        <v>109</v>
      </c>
      <c r="K17382" s="3">
        <v>4530</v>
      </c>
    </row>
    <row r="17383" spans="1:11" x14ac:dyDescent="0.25">
      <c r="A17383" s="1">
        <v>44078</v>
      </c>
      <c r="B17383" s="13" t="s">
        <v>13793</v>
      </c>
      <c r="C17383" s="2" t="s">
        <v>1225</v>
      </c>
      <c r="D17383" s="2" t="s">
        <v>1226</v>
      </c>
      <c r="E17383">
        <v>500</v>
      </c>
      <c r="F17383">
        <v>3408453</v>
      </c>
      <c r="G17383" s="2" t="s">
        <v>13796</v>
      </c>
      <c r="H17383" s="2" t="s">
        <v>2642</v>
      </c>
      <c r="I17383" s="2" t="s">
        <v>873</v>
      </c>
      <c r="J17383" s="2" t="s">
        <v>109</v>
      </c>
      <c r="K17383" s="3">
        <v>4530</v>
      </c>
    </row>
    <row r="17384" spans="1:11" x14ac:dyDescent="0.25">
      <c r="A17384" s="1">
        <v>44085</v>
      </c>
      <c r="B17384" s="13" t="s">
        <v>13805</v>
      </c>
      <c r="C17384" s="2" t="s">
        <v>1557</v>
      </c>
      <c r="D17384" s="2" t="s">
        <v>1558</v>
      </c>
      <c r="E17384">
        <v>200</v>
      </c>
      <c r="F17384">
        <v>34527251</v>
      </c>
      <c r="G17384" s="2" t="s">
        <v>13806</v>
      </c>
      <c r="H17384" s="2" t="s">
        <v>189</v>
      </c>
      <c r="I17384" s="2" t="s">
        <v>190</v>
      </c>
      <c r="J17384" s="2" t="s">
        <v>109</v>
      </c>
      <c r="K17384" s="3">
        <v>4752</v>
      </c>
    </row>
    <row r="17385" spans="1:11" x14ac:dyDescent="0.25">
      <c r="A17385" s="1">
        <v>44082</v>
      </c>
      <c r="B17385" s="13" t="s">
        <v>13797</v>
      </c>
      <c r="C17385" s="2" t="s">
        <v>5457</v>
      </c>
      <c r="D17385" s="2" t="s">
        <v>5458</v>
      </c>
      <c r="E17385">
        <v>10</v>
      </c>
      <c r="F17385">
        <v>3408453</v>
      </c>
      <c r="G17385" s="2" t="s">
        <v>13796</v>
      </c>
      <c r="H17385" s="2" t="s">
        <v>2642</v>
      </c>
      <c r="I17385" s="2" t="s">
        <v>873</v>
      </c>
      <c r="J17385" s="2" t="s">
        <v>109</v>
      </c>
      <c r="K17385" s="3">
        <v>4530</v>
      </c>
    </row>
    <row r="17386" spans="1:11" x14ac:dyDescent="0.25">
      <c r="A17386" s="1">
        <v>44078</v>
      </c>
      <c r="B17386" s="13" t="s">
        <v>13793</v>
      </c>
      <c r="C17386" s="2" t="s">
        <v>1253</v>
      </c>
      <c r="D17386" s="2" t="s">
        <v>1254</v>
      </c>
      <c r="E17386">
        <v>500</v>
      </c>
      <c r="F17386">
        <v>3408453</v>
      </c>
      <c r="G17386" s="2" t="s">
        <v>13796</v>
      </c>
      <c r="H17386" s="2" t="s">
        <v>2642</v>
      </c>
      <c r="I17386" s="2" t="s">
        <v>873</v>
      </c>
      <c r="J17386" s="2" t="s">
        <v>109</v>
      </c>
      <c r="K17386" s="3">
        <v>4530</v>
      </c>
    </row>
    <row r="17387" spans="1:11" x14ac:dyDescent="0.25">
      <c r="A17387" s="1">
        <v>44082</v>
      </c>
      <c r="B17387" s="13" t="s">
        <v>13797</v>
      </c>
      <c r="C17387" s="2" t="s">
        <v>1345</v>
      </c>
      <c r="D17387" s="2" t="s">
        <v>1346</v>
      </c>
      <c r="E17387">
        <v>250</v>
      </c>
      <c r="F17387">
        <v>3408453</v>
      </c>
      <c r="G17387" s="2" t="s">
        <v>13796</v>
      </c>
      <c r="H17387" s="2" t="s">
        <v>2642</v>
      </c>
      <c r="I17387" s="2" t="s">
        <v>873</v>
      </c>
      <c r="J17387" s="2" t="s">
        <v>109</v>
      </c>
      <c r="K17387" s="3">
        <v>4530</v>
      </c>
    </row>
    <row r="17388" spans="1:11" x14ac:dyDescent="0.25">
      <c r="A17388" s="1">
        <v>44104</v>
      </c>
      <c r="B17388" s="13" t="s">
        <v>13800</v>
      </c>
      <c r="C17388" s="2" t="s">
        <v>13809</v>
      </c>
      <c r="D17388" s="2" t="s">
        <v>13810</v>
      </c>
      <c r="E17388">
        <v>30</v>
      </c>
      <c r="F17388">
        <v>3408453</v>
      </c>
      <c r="G17388" s="2" t="s">
        <v>13796</v>
      </c>
      <c r="H17388" s="2" t="s">
        <v>2642</v>
      </c>
      <c r="I17388" s="2" t="s">
        <v>873</v>
      </c>
      <c r="J17388" s="2" t="s">
        <v>109</v>
      </c>
      <c r="K17388" s="3">
        <v>4530</v>
      </c>
    </row>
    <row r="17389" spans="1:11" x14ac:dyDescent="0.25">
      <c r="A17389" s="1">
        <v>44082</v>
      </c>
      <c r="B17389" s="13" t="s">
        <v>13797</v>
      </c>
      <c r="C17389" s="2" t="s">
        <v>4490</v>
      </c>
      <c r="D17389" s="2" t="s">
        <v>4491</v>
      </c>
      <c r="E17389">
        <v>30</v>
      </c>
      <c r="F17389">
        <v>3408453</v>
      </c>
      <c r="G17389" s="2" t="s">
        <v>13796</v>
      </c>
      <c r="H17389" s="2" t="s">
        <v>2642</v>
      </c>
      <c r="I17389" s="2" t="s">
        <v>873</v>
      </c>
      <c r="J17389" s="2" t="s">
        <v>109</v>
      </c>
      <c r="K17389" s="3">
        <v>4530</v>
      </c>
    </row>
    <row r="17390" spans="1:11" x14ac:dyDescent="0.25">
      <c r="A17390" s="1">
        <v>44104</v>
      </c>
      <c r="B17390" s="13" t="s">
        <v>13800</v>
      </c>
      <c r="C17390" s="2" t="s">
        <v>2180</v>
      </c>
      <c r="D17390" s="2" t="s">
        <v>2181</v>
      </c>
      <c r="E17390">
        <v>40</v>
      </c>
      <c r="F17390">
        <v>3408453</v>
      </c>
      <c r="G17390" s="2" t="s">
        <v>13796</v>
      </c>
      <c r="H17390" s="2" t="s">
        <v>2642</v>
      </c>
      <c r="I17390" s="2" t="s">
        <v>873</v>
      </c>
      <c r="J17390" s="2" t="s">
        <v>109</v>
      </c>
      <c r="K17390" s="3">
        <v>4530</v>
      </c>
    </row>
    <row r="17391" spans="1:11" x14ac:dyDescent="0.25">
      <c r="A17391" s="1">
        <v>44075</v>
      </c>
      <c r="B17391" s="13" t="s">
        <v>13811</v>
      </c>
      <c r="C17391" s="2" t="s">
        <v>2916</v>
      </c>
      <c r="D17391" s="2" t="s">
        <v>2917</v>
      </c>
      <c r="E17391">
        <v>30</v>
      </c>
      <c r="F17391">
        <v>3408453</v>
      </c>
      <c r="G17391" s="2" t="s">
        <v>13796</v>
      </c>
      <c r="H17391" s="2" t="s">
        <v>2642</v>
      </c>
      <c r="I17391" s="2" t="s">
        <v>873</v>
      </c>
      <c r="J17391" s="2" t="s">
        <v>109</v>
      </c>
      <c r="K17391" s="3">
        <v>4530</v>
      </c>
    </row>
    <row r="17392" spans="1:11" x14ac:dyDescent="0.25">
      <c r="A17392" s="1">
        <v>44082</v>
      </c>
      <c r="B17392" s="13" t="s">
        <v>13797</v>
      </c>
      <c r="C17392" s="2" t="s">
        <v>5987</v>
      </c>
      <c r="D17392" s="2" t="s">
        <v>5988</v>
      </c>
      <c r="E17392">
        <v>20</v>
      </c>
      <c r="F17392">
        <v>3408453</v>
      </c>
      <c r="G17392" s="2" t="s">
        <v>13796</v>
      </c>
      <c r="H17392" s="2" t="s">
        <v>2642</v>
      </c>
      <c r="I17392" s="2" t="s">
        <v>873</v>
      </c>
      <c r="J17392" s="2" t="s">
        <v>109</v>
      </c>
      <c r="K17392" s="3">
        <v>4530</v>
      </c>
    </row>
    <row r="17393" spans="1:11" x14ac:dyDescent="0.25">
      <c r="A17393" s="1">
        <v>44075</v>
      </c>
      <c r="B17393" s="13" t="s">
        <v>13811</v>
      </c>
      <c r="C17393" s="2" t="s">
        <v>8754</v>
      </c>
      <c r="D17393" s="2" t="s">
        <v>8755</v>
      </c>
      <c r="E17393">
        <v>30</v>
      </c>
      <c r="F17393">
        <v>3408453</v>
      </c>
      <c r="G17393" s="2" t="s">
        <v>13796</v>
      </c>
      <c r="H17393" s="2" t="s">
        <v>2642</v>
      </c>
      <c r="I17393" s="2" t="s">
        <v>873</v>
      </c>
      <c r="J17393" s="2" t="s">
        <v>109</v>
      </c>
      <c r="K17393" s="3">
        <v>4530</v>
      </c>
    </row>
    <row r="17394" spans="1:11" x14ac:dyDescent="0.25">
      <c r="A17394" s="1">
        <v>44078</v>
      </c>
      <c r="B17394" s="13" t="s">
        <v>13793</v>
      </c>
      <c r="C17394" s="2" t="s">
        <v>646</v>
      </c>
      <c r="D17394" s="2" t="s">
        <v>647</v>
      </c>
      <c r="E17394">
        <v>100</v>
      </c>
      <c r="F17394">
        <v>3408453</v>
      </c>
      <c r="G17394" s="2" t="s">
        <v>13796</v>
      </c>
      <c r="H17394" s="2" t="s">
        <v>2642</v>
      </c>
      <c r="I17394" s="2" t="s">
        <v>873</v>
      </c>
      <c r="J17394" s="2" t="s">
        <v>109</v>
      </c>
      <c r="K17394" s="3">
        <v>4530</v>
      </c>
    </row>
    <row r="17395" spans="1:11" x14ac:dyDescent="0.25">
      <c r="A17395" s="1">
        <v>44082</v>
      </c>
      <c r="B17395" s="13" t="s">
        <v>13797</v>
      </c>
      <c r="C17395" s="2" t="s">
        <v>5410</v>
      </c>
      <c r="D17395" s="2" t="s">
        <v>5411</v>
      </c>
      <c r="E17395">
        <v>20</v>
      </c>
      <c r="F17395">
        <v>3408453</v>
      </c>
      <c r="G17395" s="2" t="s">
        <v>13796</v>
      </c>
      <c r="H17395" s="2" t="s">
        <v>2642</v>
      </c>
      <c r="I17395" s="2" t="s">
        <v>873</v>
      </c>
      <c r="J17395" s="2" t="s">
        <v>109</v>
      </c>
      <c r="K17395" s="3">
        <v>4530</v>
      </c>
    </row>
    <row r="17396" spans="1:11" x14ac:dyDescent="0.25">
      <c r="A17396" s="1">
        <v>44078</v>
      </c>
      <c r="B17396" s="13" t="s">
        <v>13793</v>
      </c>
      <c r="C17396" s="2" t="s">
        <v>13812</v>
      </c>
      <c r="D17396" s="2" t="s">
        <v>13813</v>
      </c>
      <c r="E17396">
        <v>500</v>
      </c>
      <c r="F17396">
        <v>3408453</v>
      </c>
      <c r="G17396" s="2" t="s">
        <v>13796</v>
      </c>
      <c r="H17396" s="2" t="s">
        <v>2642</v>
      </c>
      <c r="I17396" s="2" t="s">
        <v>873</v>
      </c>
      <c r="J17396" s="2" t="s">
        <v>109</v>
      </c>
      <c r="K17396" s="3">
        <v>4530</v>
      </c>
    </row>
    <row r="17397" spans="1:11" x14ac:dyDescent="0.25">
      <c r="A17397" s="1">
        <v>44082</v>
      </c>
      <c r="B17397" s="13" t="s">
        <v>13797</v>
      </c>
      <c r="C17397" s="2" t="s">
        <v>2297</v>
      </c>
      <c r="D17397" s="2" t="s">
        <v>2298</v>
      </c>
      <c r="E17397">
        <v>30</v>
      </c>
      <c r="F17397">
        <v>3408453</v>
      </c>
      <c r="G17397" s="2" t="s">
        <v>13796</v>
      </c>
      <c r="H17397" s="2" t="s">
        <v>2642</v>
      </c>
      <c r="I17397" s="2" t="s">
        <v>873</v>
      </c>
      <c r="J17397" s="2" t="s">
        <v>109</v>
      </c>
      <c r="K17397" s="3">
        <v>4530</v>
      </c>
    </row>
    <row r="17398" spans="1:11" x14ac:dyDescent="0.25">
      <c r="A17398" s="1">
        <v>44104</v>
      </c>
      <c r="B17398" s="13" t="s">
        <v>13800</v>
      </c>
      <c r="C17398" s="2" t="s">
        <v>2444</v>
      </c>
      <c r="D17398" s="2" t="s">
        <v>2445</v>
      </c>
      <c r="E17398">
        <v>30</v>
      </c>
      <c r="F17398">
        <v>3408453</v>
      </c>
      <c r="G17398" s="2" t="s">
        <v>13796</v>
      </c>
      <c r="H17398" s="2" t="s">
        <v>2642</v>
      </c>
      <c r="I17398" s="2" t="s">
        <v>873</v>
      </c>
      <c r="J17398" s="2" t="s">
        <v>109</v>
      </c>
      <c r="K17398" s="3">
        <v>4530</v>
      </c>
    </row>
    <row r="17399" spans="1:11" x14ac:dyDescent="0.25">
      <c r="A17399" s="1">
        <v>44082</v>
      </c>
      <c r="B17399" s="13" t="s">
        <v>13814</v>
      </c>
      <c r="C17399" s="2" t="s">
        <v>90</v>
      </c>
      <c r="D17399" s="2" t="s">
        <v>91</v>
      </c>
      <c r="E17399">
        <v>6000</v>
      </c>
      <c r="F17399">
        <v>3408453</v>
      </c>
      <c r="G17399" s="2" t="s">
        <v>13796</v>
      </c>
      <c r="H17399" s="2" t="s">
        <v>2642</v>
      </c>
      <c r="I17399" s="2" t="s">
        <v>873</v>
      </c>
      <c r="J17399" s="2" t="s">
        <v>109</v>
      </c>
      <c r="K17399" s="3">
        <v>4530</v>
      </c>
    </row>
    <row r="17400" spans="1:11" x14ac:dyDescent="0.25">
      <c r="A17400" s="1">
        <v>44078</v>
      </c>
      <c r="B17400" s="13" t="s">
        <v>13793</v>
      </c>
      <c r="C17400" s="2" t="s">
        <v>1703</v>
      </c>
      <c r="D17400" s="2" t="s">
        <v>1704</v>
      </c>
      <c r="E17400">
        <v>60</v>
      </c>
      <c r="F17400">
        <v>3408453</v>
      </c>
      <c r="G17400" s="2" t="s">
        <v>13796</v>
      </c>
      <c r="H17400" s="2" t="s">
        <v>2642</v>
      </c>
      <c r="I17400" s="2" t="s">
        <v>873</v>
      </c>
      <c r="J17400" s="2" t="s">
        <v>109</v>
      </c>
      <c r="K17400" s="3">
        <v>4530</v>
      </c>
    </row>
    <row r="17401" spans="1:11" x14ac:dyDescent="0.25">
      <c r="A17401" s="1">
        <v>44082</v>
      </c>
      <c r="B17401" s="13" t="s">
        <v>13814</v>
      </c>
      <c r="C17401" s="2" t="s">
        <v>134</v>
      </c>
      <c r="D17401" s="2" t="s">
        <v>135</v>
      </c>
      <c r="E17401">
        <v>6000</v>
      </c>
      <c r="F17401">
        <v>3408453</v>
      </c>
      <c r="G17401" s="2" t="s">
        <v>13796</v>
      </c>
      <c r="H17401" s="2" t="s">
        <v>2642</v>
      </c>
      <c r="I17401" s="2" t="s">
        <v>873</v>
      </c>
      <c r="J17401" s="2" t="s">
        <v>109</v>
      </c>
      <c r="K17401" s="3">
        <v>4530</v>
      </c>
    </row>
    <row r="17402" spans="1:11" x14ac:dyDescent="0.25">
      <c r="A17402" s="1">
        <v>44095</v>
      </c>
      <c r="B17402" s="13" t="s">
        <v>13331</v>
      </c>
      <c r="C17402" s="2" t="s">
        <v>13815</v>
      </c>
      <c r="D17402" s="2" t="s">
        <v>13816</v>
      </c>
      <c r="E17402">
        <v>100</v>
      </c>
      <c r="F17402">
        <v>3439725</v>
      </c>
      <c r="G17402" s="2" t="s">
        <v>13271</v>
      </c>
      <c r="H17402" s="2" t="s">
        <v>180</v>
      </c>
      <c r="I17402" s="2" t="s">
        <v>324</v>
      </c>
      <c r="J17402" s="2" t="s">
        <v>109</v>
      </c>
      <c r="K17402" s="3">
        <v>4752</v>
      </c>
    </row>
    <row r="17403" spans="1:11" x14ac:dyDescent="0.25">
      <c r="A17403" s="1">
        <v>44078</v>
      </c>
      <c r="B17403" s="13" t="s">
        <v>13793</v>
      </c>
      <c r="C17403" s="2" t="s">
        <v>1030</v>
      </c>
      <c r="D17403" s="2" t="s">
        <v>1031</v>
      </c>
      <c r="E17403">
        <v>100</v>
      </c>
      <c r="F17403">
        <v>3408453</v>
      </c>
      <c r="G17403" s="2" t="s">
        <v>13796</v>
      </c>
      <c r="H17403" s="2" t="s">
        <v>2642</v>
      </c>
      <c r="I17403" s="2" t="s">
        <v>873</v>
      </c>
      <c r="J17403" s="2" t="s">
        <v>109</v>
      </c>
      <c r="K17403" s="3">
        <v>4530</v>
      </c>
    </row>
    <row r="17404" spans="1:11" x14ac:dyDescent="0.25">
      <c r="A17404" s="1">
        <v>44082</v>
      </c>
      <c r="B17404" s="13" t="s">
        <v>13814</v>
      </c>
      <c r="C17404" s="2" t="s">
        <v>76</v>
      </c>
      <c r="D17404" s="2" t="s">
        <v>77</v>
      </c>
      <c r="E17404">
        <v>10000</v>
      </c>
      <c r="F17404">
        <v>3408453</v>
      </c>
      <c r="G17404" s="2" t="s">
        <v>13796</v>
      </c>
      <c r="H17404" s="2" t="s">
        <v>2642</v>
      </c>
      <c r="I17404" s="2" t="s">
        <v>873</v>
      </c>
      <c r="J17404" s="2" t="s">
        <v>109</v>
      </c>
      <c r="K17404" s="3">
        <v>4530</v>
      </c>
    </row>
    <row r="17405" spans="1:11" x14ac:dyDescent="0.25">
      <c r="A17405" s="1">
        <v>44078</v>
      </c>
      <c r="B17405" s="13" t="s">
        <v>13793</v>
      </c>
      <c r="C17405" s="2" t="s">
        <v>4062</v>
      </c>
      <c r="D17405" s="2" t="s">
        <v>4063</v>
      </c>
      <c r="E17405">
        <v>500</v>
      </c>
      <c r="F17405">
        <v>3408453</v>
      </c>
      <c r="G17405" s="2" t="s">
        <v>13796</v>
      </c>
      <c r="H17405" s="2" t="s">
        <v>2642</v>
      </c>
      <c r="I17405" s="2" t="s">
        <v>873</v>
      </c>
      <c r="J17405" s="2" t="s">
        <v>109</v>
      </c>
      <c r="K17405" s="3">
        <v>4530</v>
      </c>
    </row>
    <row r="17406" spans="1:11" x14ac:dyDescent="0.25">
      <c r="A17406" s="1">
        <v>44082</v>
      </c>
      <c r="B17406" s="13" t="s">
        <v>13814</v>
      </c>
      <c r="C17406" s="2" t="s">
        <v>27</v>
      </c>
      <c r="D17406" s="2" t="s">
        <v>28</v>
      </c>
      <c r="E17406">
        <v>10000</v>
      </c>
      <c r="F17406">
        <v>3408453</v>
      </c>
      <c r="G17406" s="2" t="s">
        <v>13796</v>
      </c>
      <c r="H17406" s="2" t="s">
        <v>2642</v>
      </c>
      <c r="I17406" s="2" t="s">
        <v>873</v>
      </c>
      <c r="J17406" s="2" t="s">
        <v>109</v>
      </c>
      <c r="K17406" s="3">
        <v>4530</v>
      </c>
    </row>
    <row r="17407" spans="1:11" x14ac:dyDescent="0.25">
      <c r="A17407" s="1">
        <v>44104</v>
      </c>
      <c r="B17407" s="13" t="s">
        <v>13800</v>
      </c>
      <c r="C17407" s="2" t="s">
        <v>13817</v>
      </c>
      <c r="D17407" s="2" t="s">
        <v>13818</v>
      </c>
      <c r="E17407">
        <v>20</v>
      </c>
      <c r="F17407">
        <v>3408453</v>
      </c>
      <c r="G17407" s="2" t="s">
        <v>13796</v>
      </c>
      <c r="H17407" s="2" t="s">
        <v>2642</v>
      </c>
      <c r="I17407" s="2" t="s">
        <v>873</v>
      </c>
      <c r="J17407" s="2" t="s">
        <v>109</v>
      </c>
      <c r="K17407" s="3">
        <v>4530</v>
      </c>
    </row>
    <row r="17408" spans="1:11" x14ac:dyDescent="0.25">
      <c r="A17408" s="1">
        <v>44103</v>
      </c>
      <c r="B17408" s="13" t="s">
        <v>13819</v>
      </c>
      <c r="C17408" s="2" t="s">
        <v>315</v>
      </c>
      <c r="D17408" s="2" t="s">
        <v>316</v>
      </c>
      <c r="E17408">
        <v>3000</v>
      </c>
      <c r="F17408">
        <v>829000547</v>
      </c>
      <c r="G17408" s="2" t="s">
        <v>13820</v>
      </c>
      <c r="H17408" s="2" t="s">
        <v>2365</v>
      </c>
      <c r="I17408" s="2" t="s">
        <v>12</v>
      </c>
      <c r="J17408" s="2" t="s">
        <v>109</v>
      </c>
      <c r="K17408" s="3">
        <v>4752</v>
      </c>
    </row>
    <row r="17409" spans="1:11" x14ac:dyDescent="0.25">
      <c r="A17409" s="1">
        <v>44104</v>
      </c>
      <c r="B17409" s="13" t="s">
        <v>13800</v>
      </c>
      <c r="C17409" s="2" t="s">
        <v>9227</v>
      </c>
      <c r="D17409" s="2" t="s">
        <v>9228</v>
      </c>
      <c r="E17409">
        <v>30</v>
      </c>
      <c r="F17409">
        <v>3408453</v>
      </c>
      <c r="G17409" s="2" t="s">
        <v>13796</v>
      </c>
      <c r="H17409" s="2" t="s">
        <v>2642</v>
      </c>
      <c r="I17409" s="2" t="s">
        <v>873</v>
      </c>
      <c r="J17409" s="2" t="s">
        <v>109</v>
      </c>
      <c r="K17409" s="3">
        <v>4530</v>
      </c>
    </row>
    <row r="17410" spans="1:11" x14ac:dyDescent="0.25">
      <c r="A17410" s="1">
        <v>44078</v>
      </c>
      <c r="B17410" s="13" t="s">
        <v>13793</v>
      </c>
      <c r="C17410" s="2" t="s">
        <v>1259</v>
      </c>
      <c r="D17410" s="2" t="s">
        <v>1260</v>
      </c>
      <c r="E17410">
        <v>500</v>
      </c>
      <c r="F17410">
        <v>3408453</v>
      </c>
      <c r="G17410" s="2" t="s">
        <v>13796</v>
      </c>
      <c r="H17410" s="2" t="s">
        <v>2642</v>
      </c>
      <c r="I17410" s="2" t="s">
        <v>873</v>
      </c>
      <c r="J17410" s="2" t="s">
        <v>109</v>
      </c>
      <c r="K17410" s="3">
        <v>4530</v>
      </c>
    </row>
    <row r="17411" spans="1:11" x14ac:dyDescent="0.25">
      <c r="A17411" s="1">
        <v>44089</v>
      </c>
      <c r="B17411" s="13" t="s">
        <v>13801</v>
      </c>
      <c r="C17411" s="2" t="s">
        <v>8671</v>
      </c>
      <c r="D17411" s="2" t="s">
        <v>8672</v>
      </c>
      <c r="E17411">
        <v>50</v>
      </c>
      <c r="F17411">
        <v>3408453</v>
      </c>
      <c r="G17411" s="2" t="s">
        <v>13796</v>
      </c>
      <c r="H17411" s="2" t="s">
        <v>2642</v>
      </c>
      <c r="I17411" s="2" t="s">
        <v>873</v>
      </c>
      <c r="J17411" s="2" t="s">
        <v>109</v>
      </c>
      <c r="K17411" s="3">
        <v>4530</v>
      </c>
    </row>
    <row r="17412" spans="1:11" x14ac:dyDescent="0.25">
      <c r="A17412" s="1">
        <v>44078</v>
      </c>
      <c r="B17412" s="13" t="s">
        <v>13793</v>
      </c>
      <c r="C17412" s="2" t="s">
        <v>1127</v>
      </c>
      <c r="D17412" s="2" t="s">
        <v>1128</v>
      </c>
      <c r="E17412">
        <v>500</v>
      </c>
      <c r="F17412">
        <v>3408453</v>
      </c>
      <c r="G17412" s="2" t="s">
        <v>13796</v>
      </c>
      <c r="H17412" s="2" t="s">
        <v>2642</v>
      </c>
      <c r="I17412" s="2" t="s">
        <v>873</v>
      </c>
      <c r="J17412" s="2" t="s">
        <v>109</v>
      </c>
      <c r="K17412" s="3">
        <v>4530</v>
      </c>
    </row>
    <row r="17413" spans="1:11" x14ac:dyDescent="0.25">
      <c r="A17413" s="1">
        <v>44078</v>
      </c>
      <c r="B17413" s="13" t="s">
        <v>13793</v>
      </c>
      <c r="C17413" s="2" t="s">
        <v>1493</v>
      </c>
      <c r="D17413" s="2" t="s">
        <v>1494</v>
      </c>
      <c r="E17413">
        <v>100</v>
      </c>
      <c r="F17413">
        <v>3408453</v>
      </c>
      <c r="G17413" s="2" t="s">
        <v>13796</v>
      </c>
      <c r="H17413" s="2" t="s">
        <v>2642</v>
      </c>
      <c r="I17413" s="2" t="s">
        <v>873</v>
      </c>
      <c r="J17413" s="2" t="s">
        <v>109</v>
      </c>
      <c r="K17413" s="3">
        <v>4530</v>
      </c>
    </row>
    <row r="17414" spans="1:11" x14ac:dyDescent="0.25">
      <c r="A17414" s="1">
        <v>44089</v>
      </c>
      <c r="B17414" s="13" t="s">
        <v>13801</v>
      </c>
      <c r="C17414" s="2" t="s">
        <v>317</v>
      </c>
      <c r="D17414" s="2" t="s">
        <v>318</v>
      </c>
      <c r="E17414">
        <v>100</v>
      </c>
      <c r="F17414">
        <v>3408453</v>
      </c>
      <c r="G17414" s="2" t="s">
        <v>13796</v>
      </c>
      <c r="H17414" s="2" t="s">
        <v>2642</v>
      </c>
      <c r="I17414" s="2" t="s">
        <v>873</v>
      </c>
      <c r="J17414" s="2" t="s">
        <v>109</v>
      </c>
      <c r="K17414" s="3">
        <v>4530</v>
      </c>
    </row>
    <row r="17415" spans="1:11" x14ac:dyDescent="0.25">
      <c r="A17415" s="1">
        <v>44104</v>
      </c>
      <c r="B17415" s="13" t="s">
        <v>13800</v>
      </c>
      <c r="C17415" s="2" t="s">
        <v>2478</v>
      </c>
      <c r="D17415" s="2" t="s">
        <v>2479</v>
      </c>
      <c r="E17415">
        <v>200</v>
      </c>
      <c r="F17415">
        <v>3408453</v>
      </c>
      <c r="G17415" s="2" t="s">
        <v>13796</v>
      </c>
      <c r="H17415" s="2" t="s">
        <v>2642</v>
      </c>
      <c r="I17415" s="2" t="s">
        <v>873</v>
      </c>
      <c r="J17415" s="2" t="s">
        <v>109</v>
      </c>
      <c r="K17415" s="3">
        <v>4530</v>
      </c>
    </row>
    <row r="17416" spans="1:11" x14ac:dyDescent="0.25">
      <c r="A17416" s="1">
        <v>44089</v>
      </c>
      <c r="B17416" s="13" t="s">
        <v>13801</v>
      </c>
      <c r="C17416" s="2" t="s">
        <v>2882</v>
      </c>
      <c r="D17416" s="2" t="s">
        <v>2883</v>
      </c>
      <c r="E17416">
        <v>120</v>
      </c>
      <c r="F17416">
        <v>3408453</v>
      </c>
      <c r="G17416" s="2" t="s">
        <v>13796</v>
      </c>
      <c r="H17416" s="2" t="s">
        <v>2642</v>
      </c>
      <c r="I17416" s="2" t="s">
        <v>873</v>
      </c>
      <c r="J17416" s="2" t="s">
        <v>109</v>
      </c>
      <c r="K17416" s="3">
        <v>4530</v>
      </c>
    </row>
    <row r="17417" spans="1:11" x14ac:dyDescent="0.25">
      <c r="A17417" s="1">
        <v>44104</v>
      </c>
      <c r="B17417" s="13" t="s">
        <v>13800</v>
      </c>
      <c r="C17417" s="2" t="s">
        <v>10825</v>
      </c>
      <c r="D17417" s="2" t="s">
        <v>10826</v>
      </c>
      <c r="E17417">
        <v>30</v>
      </c>
      <c r="F17417">
        <v>3408453</v>
      </c>
      <c r="G17417" s="2" t="s">
        <v>13796</v>
      </c>
      <c r="H17417" s="2" t="s">
        <v>2642</v>
      </c>
      <c r="I17417" s="2" t="s">
        <v>873</v>
      </c>
      <c r="J17417" s="2" t="s">
        <v>109</v>
      </c>
      <c r="K17417" s="3">
        <v>4530</v>
      </c>
    </row>
    <row r="17418" spans="1:11" x14ac:dyDescent="0.25">
      <c r="A17418" s="1">
        <v>44089</v>
      </c>
      <c r="B17418" s="13" t="s">
        <v>13801</v>
      </c>
      <c r="C17418" s="2" t="s">
        <v>13821</v>
      </c>
      <c r="D17418" s="2" t="s">
        <v>13822</v>
      </c>
      <c r="E17418">
        <v>50</v>
      </c>
      <c r="F17418">
        <v>3408453</v>
      </c>
      <c r="G17418" s="2" t="s">
        <v>13796</v>
      </c>
      <c r="H17418" s="2" t="s">
        <v>2642</v>
      </c>
      <c r="I17418" s="2" t="s">
        <v>873</v>
      </c>
      <c r="J17418" s="2" t="s">
        <v>109</v>
      </c>
      <c r="K17418" s="3">
        <v>4530</v>
      </c>
    </row>
    <row r="17419" spans="1:11" x14ac:dyDescent="0.25">
      <c r="A17419" s="1">
        <v>44078</v>
      </c>
      <c r="B17419" s="13" t="s">
        <v>13793</v>
      </c>
      <c r="C17419" s="2" t="s">
        <v>13823</v>
      </c>
      <c r="D17419" s="2" t="s">
        <v>13824</v>
      </c>
      <c r="E17419">
        <v>500</v>
      </c>
      <c r="F17419">
        <v>3408453</v>
      </c>
      <c r="G17419" s="2" t="s">
        <v>13796</v>
      </c>
      <c r="H17419" s="2" t="s">
        <v>2642</v>
      </c>
      <c r="I17419" s="2" t="s">
        <v>873</v>
      </c>
      <c r="J17419" s="2" t="s">
        <v>109</v>
      </c>
      <c r="K17419" s="3">
        <v>4530</v>
      </c>
    </row>
    <row r="17420" spans="1:11" x14ac:dyDescent="0.25">
      <c r="A17420" s="1">
        <v>44075</v>
      </c>
      <c r="B17420" s="13" t="s">
        <v>13811</v>
      </c>
      <c r="C17420" s="2" t="s">
        <v>1399</v>
      </c>
      <c r="D17420" s="2" t="s">
        <v>1400</v>
      </c>
      <c r="E17420">
        <v>100</v>
      </c>
      <c r="F17420">
        <v>3408453</v>
      </c>
      <c r="G17420" s="2" t="s">
        <v>13796</v>
      </c>
      <c r="H17420" s="2" t="s">
        <v>2642</v>
      </c>
      <c r="I17420" s="2" t="s">
        <v>873</v>
      </c>
      <c r="J17420" s="2" t="s">
        <v>109</v>
      </c>
      <c r="K17420" s="3">
        <v>4530</v>
      </c>
    </row>
    <row r="17421" spans="1:11" x14ac:dyDescent="0.25">
      <c r="A17421" s="1">
        <v>44104</v>
      </c>
      <c r="B17421" s="13" t="s">
        <v>13800</v>
      </c>
      <c r="C17421" s="2" t="s">
        <v>219</v>
      </c>
      <c r="D17421" s="2" t="s">
        <v>220</v>
      </c>
      <c r="E17421">
        <v>240</v>
      </c>
      <c r="F17421">
        <v>3408453</v>
      </c>
      <c r="G17421" s="2" t="s">
        <v>13796</v>
      </c>
      <c r="H17421" s="2" t="s">
        <v>2642</v>
      </c>
      <c r="I17421" s="2" t="s">
        <v>873</v>
      </c>
      <c r="J17421" s="2" t="s">
        <v>109</v>
      </c>
      <c r="K17421" s="3">
        <v>4530</v>
      </c>
    </row>
    <row r="17422" spans="1:11" x14ac:dyDescent="0.25">
      <c r="A17422" s="1">
        <v>44078</v>
      </c>
      <c r="B17422" s="13" t="s">
        <v>13793</v>
      </c>
      <c r="C17422" s="2" t="s">
        <v>4523</v>
      </c>
      <c r="D17422" s="2" t="s">
        <v>4524</v>
      </c>
      <c r="E17422">
        <v>1000</v>
      </c>
      <c r="F17422">
        <v>3408453</v>
      </c>
      <c r="G17422" s="2" t="s">
        <v>13796</v>
      </c>
      <c r="H17422" s="2" t="s">
        <v>2642</v>
      </c>
      <c r="I17422" s="2" t="s">
        <v>873</v>
      </c>
      <c r="J17422" s="2" t="s">
        <v>109</v>
      </c>
      <c r="K17422" s="3">
        <v>4530</v>
      </c>
    </row>
    <row r="17423" spans="1:11" x14ac:dyDescent="0.25">
      <c r="A17423" s="1">
        <v>44075</v>
      </c>
      <c r="B17423" s="13" t="s">
        <v>13811</v>
      </c>
      <c r="C17423" s="2" t="s">
        <v>4261</v>
      </c>
      <c r="D17423" s="2" t="s">
        <v>4262</v>
      </c>
      <c r="E17423">
        <v>30</v>
      </c>
      <c r="F17423">
        <v>3408453</v>
      </c>
      <c r="G17423" s="2" t="s">
        <v>13796</v>
      </c>
      <c r="H17423" s="2" t="s">
        <v>2642</v>
      </c>
      <c r="I17423" s="2" t="s">
        <v>873</v>
      </c>
      <c r="J17423" s="2" t="s">
        <v>109</v>
      </c>
      <c r="K17423" s="3">
        <v>4530</v>
      </c>
    </row>
    <row r="17424" spans="1:11" x14ac:dyDescent="0.25">
      <c r="A17424" s="1">
        <v>44078</v>
      </c>
      <c r="B17424" s="13" t="s">
        <v>13793</v>
      </c>
      <c r="C17424" s="2" t="s">
        <v>5244</v>
      </c>
      <c r="D17424" s="2" t="s">
        <v>5245</v>
      </c>
      <c r="E17424">
        <v>500</v>
      </c>
      <c r="F17424">
        <v>3408453</v>
      </c>
      <c r="G17424" s="2" t="s">
        <v>13796</v>
      </c>
      <c r="H17424" s="2" t="s">
        <v>2642</v>
      </c>
      <c r="I17424" s="2" t="s">
        <v>873</v>
      </c>
      <c r="J17424" s="2" t="s">
        <v>109</v>
      </c>
      <c r="K17424" s="3">
        <v>4530</v>
      </c>
    </row>
    <row r="17425" spans="1:11" x14ac:dyDescent="0.25">
      <c r="A17425" s="1">
        <v>44075</v>
      </c>
      <c r="B17425" s="13" t="s">
        <v>13811</v>
      </c>
      <c r="C17425" s="2" t="s">
        <v>2306</v>
      </c>
      <c r="D17425" s="2" t="s">
        <v>2307</v>
      </c>
      <c r="E17425">
        <v>30</v>
      </c>
      <c r="F17425">
        <v>3408453</v>
      </c>
      <c r="G17425" s="2" t="s">
        <v>13796</v>
      </c>
      <c r="H17425" s="2" t="s">
        <v>2642</v>
      </c>
      <c r="I17425" s="2" t="s">
        <v>873</v>
      </c>
      <c r="J17425" s="2" t="s">
        <v>109</v>
      </c>
      <c r="K17425" s="3">
        <v>4530</v>
      </c>
    </row>
    <row r="17426" spans="1:11" x14ac:dyDescent="0.25">
      <c r="A17426" s="1">
        <v>44078</v>
      </c>
      <c r="B17426" s="13" t="s">
        <v>13793</v>
      </c>
      <c r="C17426" s="2" t="s">
        <v>13825</v>
      </c>
      <c r="D17426" s="2" t="s">
        <v>13826</v>
      </c>
      <c r="E17426">
        <v>1000</v>
      </c>
      <c r="F17426">
        <v>3408453</v>
      </c>
      <c r="G17426" s="2" t="s">
        <v>13796</v>
      </c>
      <c r="H17426" s="2" t="s">
        <v>2642</v>
      </c>
      <c r="I17426" s="2" t="s">
        <v>873</v>
      </c>
      <c r="J17426" s="2" t="s">
        <v>109</v>
      </c>
      <c r="K17426" s="3">
        <v>4530</v>
      </c>
    </row>
    <row r="17427" spans="1:11" x14ac:dyDescent="0.25">
      <c r="A17427" s="1">
        <v>44075</v>
      </c>
      <c r="B17427" s="13" t="s">
        <v>13811</v>
      </c>
      <c r="C17427" s="2" t="s">
        <v>12380</v>
      </c>
      <c r="D17427" s="2" t="s">
        <v>12381</v>
      </c>
      <c r="E17427">
        <v>60</v>
      </c>
      <c r="F17427">
        <v>3408453</v>
      </c>
      <c r="G17427" s="2" t="s">
        <v>13796</v>
      </c>
      <c r="H17427" s="2" t="s">
        <v>2642</v>
      </c>
      <c r="I17427" s="2" t="s">
        <v>873</v>
      </c>
      <c r="J17427" s="2" t="s">
        <v>109</v>
      </c>
      <c r="K17427" s="3">
        <v>4530</v>
      </c>
    </row>
    <row r="17428" spans="1:11" x14ac:dyDescent="0.25">
      <c r="A17428" s="1">
        <v>44078</v>
      </c>
      <c r="B17428" s="13" t="s">
        <v>13793</v>
      </c>
      <c r="C17428" s="2" t="s">
        <v>1705</v>
      </c>
      <c r="D17428" s="2" t="s">
        <v>1706</v>
      </c>
      <c r="E17428">
        <v>40</v>
      </c>
      <c r="F17428">
        <v>3408453</v>
      </c>
      <c r="G17428" s="2" t="s">
        <v>13796</v>
      </c>
      <c r="H17428" s="2" t="s">
        <v>2642</v>
      </c>
      <c r="I17428" s="2" t="s">
        <v>873</v>
      </c>
      <c r="J17428" s="2" t="s">
        <v>109</v>
      </c>
      <c r="K17428" s="3">
        <v>4530</v>
      </c>
    </row>
    <row r="17429" spans="1:11" x14ac:dyDescent="0.25">
      <c r="A17429" s="1">
        <v>44075</v>
      </c>
      <c r="B17429" s="13" t="s">
        <v>13811</v>
      </c>
      <c r="C17429" s="2" t="s">
        <v>3905</v>
      </c>
      <c r="D17429" s="2" t="s">
        <v>3906</v>
      </c>
      <c r="E17429">
        <v>20</v>
      </c>
      <c r="F17429">
        <v>3408453</v>
      </c>
      <c r="G17429" s="2" t="s">
        <v>13796</v>
      </c>
      <c r="H17429" s="2" t="s">
        <v>2642</v>
      </c>
      <c r="I17429" s="2" t="s">
        <v>873</v>
      </c>
      <c r="J17429" s="2" t="s">
        <v>109</v>
      </c>
      <c r="K17429" s="3">
        <v>4530</v>
      </c>
    </row>
    <row r="17430" spans="1:11" x14ac:dyDescent="0.25">
      <c r="A17430" s="1">
        <v>44078</v>
      </c>
      <c r="B17430" s="13" t="s">
        <v>13793</v>
      </c>
      <c r="C17430" s="2" t="s">
        <v>1107</v>
      </c>
      <c r="D17430" s="2" t="s">
        <v>1108</v>
      </c>
      <c r="E17430">
        <v>300</v>
      </c>
      <c r="F17430">
        <v>3408453</v>
      </c>
      <c r="G17430" s="2" t="s">
        <v>13796</v>
      </c>
      <c r="H17430" s="2" t="s">
        <v>2642</v>
      </c>
      <c r="I17430" s="2" t="s">
        <v>873</v>
      </c>
      <c r="J17430" s="2" t="s">
        <v>109</v>
      </c>
      <c r="K17430" s="3">
        <v>4530</v>
      </c>
    </row>
    <row r="17431" spans="1:11" x14ac:dyDescent="0.25">
      <c r="A17431" s="1">
        <v>44075</v>
      </c>
      <c r="B17431" s="13" t="s">
        <v>13811</v>
      </c>
      <c r="C17431" s="2" t="s">
        <v>7463</v>
      </c>
      <c r="D17431" s="2" t="s">
        <v>7464</v>
      </c>
      <c r="E17431">
        <v>30</v>
      </c>
      <c r="F17431">
        <v>3408453</v>
      </c>
      <c r="G17431" s="2" t="s">
        <v>13796</v>
      </c>
      <c r="H17431" s="2" t="s">
        <v>2642</v>
      </c>
      <c r="I17431" s="2" t="s">
        <v>873</v>
      </c>
      <c r="J17431" s="2" t="s">
        <v>109</v>
      </c>
      <c r="K17431" s="3">
        <v>4530</v>
      </c>
    </row>
    <row r="17432" spans="1:11" x14ac:dyDescent="0.25">
      <c r="A17432" s="1">
        <v>44091</v>
      </c>
      <c r="B17432" s="13" t="s">
        <v>13270</v>
      </c>
      <c r="C17432" s="2" t="s">
        <v>1082</v>
      </c>
      <c r="D17432" s="2" t="s">
        <v>1083</v>
      </c>
      <c r="E17432">
        <v>100</v>
      </c>
      <c r="F17432">
        <v>3439725</v>
      </c>
      <c r="G17432" s="2" t="s">
        <v>13271</v>
      </c>
      <c r="H17432" s="2" t="s">
        <v>180</v>
      </c>
      <c r="I17432" s="2" t="s">
        <v>324</v>
      </c>
      <c r="J17432" s="2" t="s">
        <v>109</v>
      </c>
      <c r="K17432" s="3">
        <v>4752</v>
      </c>
    </row>
    <row r="17433" spans="1:11" x14ac:dyDescent="0.25">
      <c r="A17433" s="1">
        <v>44104</v>
      </c>
      <c r="B17433" s="13" t="s">
        <v>13800</v>
      </c>
      <c r="C17433" s="2" t="s">
        <v>4255</v>
      </c>
      <c r="D17433" s="2" t="s">
        <v>4256</v>
      </c>
      <c r="E17433">
        <v>30</v>
      </c>
      <c r="F17433">
        <v>3408453</v>
      </c>
      <c r="G17433" s="2" t="s">
        <v>13796</v>
      </c>
      <c r="H17433" s="2" t="s">
        <v>2642</v>
      </c>
      <c r="I17433" s="2" t="s">
        <v>873</v>
      </c>
      <c r="J17433" s="2" t="s">
        <v>109</v>
      </c>
      <c r="K17433" s="3">
        <v>4530</v>
      </c>
    </row>
    <row r="17434" spans="1:11" x14ac:dyDescent="0.25">
      <c r="A17434" s="1">
        <v>44075</v>
      </c>
      <c r="B17434" s="13" t="s">
        <v>13811</v>
      </c>
      <c r="C17434" s="2" t="s">
        <v>7638</v>
      </c>
      <c r="D17434" s="2" t="s">
        <v>7639</v>
      </c>
      <c r="E17434">
        <v>100</v>
      </c>
      <c r="F17434">
        <v>3408453</v>
      </c>
      <c r="G17434" s="2" t="s">
        <v>13796</v>
      </c>
      <c r="H17434" s="2" t="s">
        <v>2642</v>
      </c>
      <c r="I17434" s="2" t="s">
        <v>873</v>
      </c>
      <c r="J17434" s="2" t="s">
        <v>109</v>
      </c>
      <c r="K17434" s="3">
        <v>4530</v>
      </c>
    </row>
    <row r="17435" spans="1:11" x14ac:dyDescent="0.25">
      <c r="A17435" s="1">
        <v>44095</v>
      </c>
      <c r="B17435" s="13" t="s">
        <v>13331</v>
      </c>
      <c r="C17435" s="2" t="s">
        <v>13827</v>
      </c>
      <c r="D17435" s="2" t="s">
        <v>13828</v>
      </c>
      <c r="E17435">
        <v>120</v>
      </c>
      <c r="F17435">
        <v>3439725</v>
      </c>
      <c r="G17435" s="2" t="s">
        <v>13271</v>
      </c>
      <c r="H17435" s="2" t="s">
        <v>180</v>
      </c>
      <c r="I17435" s="2" t="s">
        <v>324</v>
      </c>
      <c r="J17435" s="2" t="s">
        <v>109</v>
      </c>
      <c r="K17435" s="3">
        <v>4752</v>
      </c>
    </row>
    <row r="17436" spans="1:11" x14ac:dyDescent="0.25">
      <c r="A17436" s="1">
        <v>44078</v>
      </c>
      <c r="B17436" s="13" t="s">
        <v>13793</v>
      </c>
      <c r="C17436" s="2" t="s">
        <v>9706</v>
      </c>
      <c r="D17436" s="2" t="s">
        <v>9707</v>
      </c>
      <c r="E17436">
        <v>500</v>
      </c>
      <c r="F17436">
        <v>3408453</v>
      </c>
      <c r="G17436" s="2" t="s">
        <v>13796</v>
      </c>
      <c r="H17436" s="2" t="s">
        <v>2642</v>
      </c>
      <c r="I17436" s="2" t="s">
        <v>873</v>
      </c>
      <c r="J17436" s="2" t="s">
        <v>109</v>
      </c>
      <c r="K17436" s="3">
        <v>4530</v>
      </c>
    </row>
    <row r="17437" spans="1:11" x14ac:dyDescent="0.25">
      <c r="A17437" s="1">
        <v>44075</v>
      </c>
      <c r="B17437" s="13" t="s">
        <v>13811</v>
      </c>
      <c r="C17437" s="2" t="s">
        <v>1521</v>
      </c>
      <c r="D17437" s="2" t="s">
        <v>1522</v>
      </c>
      <c r="E17437">
        <v>40</v>
      </c>
      <c r="F17437">
        <v>3408453</v>
      </c>
      <c r="G17437" s="2" t="s">
        <v>13796</v>
      </c>
      <c r="H17437" s="2" t="s">
        <v>2642</v>
      </c>
      <c r="I17437" s="2" t="s">
        <v>873</v>
      </c>
      <c r="J17437" s="2" t="s">
        <v>109</v>
      </c>
      <c r="K17437" s="3">
        <v>4530</v>
      </c>
    </row>
    <row r="17438" spans="1:11" x14ac:dyDescent="0.25">
      <c r="A17438" s="1">
        <v>44090</v>
      </c>
      <c r="B17438" s="13" t="s">
        <v>13829</v>
      </c>
      <c r="C17438" s="2" t="s">
        <v>806</v>
      </c>
      <c r="D17438" s="2" t="s">
        <v>807</v>
      </c>
      <c r="E17438">
        <v>200</v>
      </c>
      <c r="F17438">
        <v>3408453</v>
      </c>
      <c r="G17438" s="2" t="s">
        <v>13796</v>
      </c>
      <c r="H17438" s="2" t="s">
        <v>2642</v>
      </c>
      <c r="I17438" s="2" t="s">
        <v>873</v>
      </c>
      <c r="J17438" s="2" t="s">
        <v>109</v>
      </c>
      <c r="K17438" s="3">
        <v>4530</v>
      </c>
    </row>
    <row r="17439" spans="1:11" x14ac:dyDescent="0.25">
      <c r="A17439" s="1">
        <v>44075</v>
      </c>
      <c r="B17439" s="13" t="s">
        <v>13811</v>
      </c>
      <c r="C17439" s="2" t="s">
        <v>13830</v>
      </c>
      <c r="D17439" s="2" t="s">
        <v>13831</v>
      </c>
      <c r="E17439">
        <v>30</v>
      </c>
      <c r="F17439">
        <v>3408453</v>
      </c>
      <c r="G17439" s="2" t="s">
        <v>13796</v>
      </c>
      <c r="H17439" s="2" t="s">
        <v>2642</v>
      </c>
      <c r="I17439" s="2" t="s">
        <v>873</v>
      </c>
      <c r="J17439" s="2" t="s">
        <v>109</v>
      </c>
      <c r="K17439" s="3">
        <v>4530</v>
      </c>
    </row>
    <row r="17440" spans="1:11" x14ac:dyDescent="0.25">
      <c r="A17440" s="1">
        <v>44091</v>
      </c>
      <c r="B17440" s="13" t="s">
        <v>13832</v>
      </c>
      <c r="C17440" s="2" t="s">
        <v>8671</v>
      </c>
      <c r="D17440" s="2" t="s">
        <v>8672</v>
      </c>
      <c r="E17440">
        <v>200</v>
      </c>
      <c r="F17440">
        <v>3408453</v>
      </c>
      <c r="G17440" s="2" t="s">
        <v>13796</v>
      </c>
      <c r="H17440" s="2" t="s">
        <v>2642</v>
      </c>
      <c r="I17440" s="2" t="s">
        <v>873</v>
      </c>
      <c r="J17440" s="2" t="s">
        <v>109</v>
      </c>
      <c r="K17440" s="3">
        <v>4530</v>
      </c>
    </row>
    <row r="17441" spans="1:11" x14ac:dyDescent="0.25">
      <c r="A17441" s="1">
        <v>44075</v>
      </c>
      <c r="B17441" s="13" t="s">
        <v>13811</v>
      </c>
      <c r="C17441" s="2" t="s">
        <v>4245</v>
      </c>
      <c r="D17441" s="2" t="s">
        <v>4246</v>
      </c>
      <c r="E17441">
        <v>30</v>
      </c>
      <c r="F17441">
        <v>3408453</v>
      </c>
      <c r="G17441" s="2" t="s">
        <v>13796</v>
      </c>
      <c r="H17441" s="2" t="s">
        <v>2642</v>
      </c>
      <c r="I17441" s="2" t="s">
        <v>873</v>
      </c>
      <c r="J17441" s="2" t="s">
        <v>109</v>
      </c>
      <c r="K17441" s="3">
        <v>4530</v>
      </c>
    </row>
    <row r="17442" spans="1:11" x14ac:dyDescent="0.25">
      <c r="A17442" s="1">
        <v>44090</v>
      </c>
      <c r="B17442" s="13" t="s">
        <v>13829</v>
      </c>
      <c r="C17442" s="2" t="s">
        <v>810</v>
      </c>
      <c r="D17442" s="2" t="s">
        <v>811</v>
      </c>
      <c r="E17442">
        <v>200</v>
      </c>
      <c r="F17442">
        <v>3408453</v>
      </c>
      <c r="G17442" s="2" t="s">
        <v>13796</v>
      </c>
      <c r="H17442" s="2" t="s">
        <v>2642</v>
      </c>
      <c r="I17442" s="2" t="s">
        <v>873</v>
      </c>
      <c r="J17442" s="2" t="s">
        <v>109</v>
      </c>
      <c r="K17442" s="3">
        <v>4530</v>
      </c>
    </row>
    <row r="17443" spans="1:11" x14ac:dyDescent="0.25">
      <c r="A17443" s="1">
        <v>44075</v>
      </c>
      <c r="B17443" s="13" t="s">
        <v>13811</v>
      </c>
      <c r="C17443" s="2" t="s">
        <v>13833</v>
      </c>
      <c r="D17443" s="2" t="s">
        <v>13834</v>
      </c>
      <c r="E17443">
        <v>20</v>
      </c>
      <c r="F17443">
        <v>3408453</v>
      </c>
      <c r="G17443" s="2" t="s">
        <v>13796</v>
      </c>
      <c r="H17443" s="2" t="s">
        <v>2642</v>
      </c>
      <c r="I17443" s="2" t="s">
        <v>873</v>
      </c>
      <c r="J17443" s="2" t="s">
        <v>109</v>
      </c>
      <c r="K17443" s="3">
        <v>4530</v>
      </c>
    </row>
    <row r="17444" spans="1:11" x14ac:dyDescent="0.25">
      <c r="A17444" s="1">
        <v>44090</v>
      </c>
      <c r="B17444" s="13" t="s">
        <v>13829</v>
      </c>
      <c r="C17444" s="2" t="s">
        <v>2417</v>
      </c>
      <c r="D17444" s="2" t="s">
        <v>2418</v>
      </c>
      <c r="E17444">
        <v>20</v>
      </c>
      <c r="F17444">
        <v>3408453</v>
      </c>
      <c r="G17444" s="2" t="s">
        <v>13796</v>
      </c>
      <c r="H17444" s="2" t="s">
        <v>2642</v>
      </c>
      <c r="I17444" s="2" t="s">
        <v>873</v>
      </c>
      <c r="J17444" s="2" t="s">
        <v>109</v>
      </c>
      <c r="K17444" s="3">
        <v>4530</v>
      </c>
    </row>
    <row r="17445" spans="1:11" x14ac:dyDescent="0.25">
      <c r="A17445" s="1">
        <v>44075</v>
      </c>
      <c r="B17445" s="13" t="s">
        <v>13811</v>
      </c>
      <c r="C17445" s="2" t="s">
        <v>10944</v>
      </c>
      <c r="D17445" s="2" t="s">
        <v>10945</v>
      </c>
      <c r="E17445">
        <v>40</v>
      </c>
      <c r="F17445">
        <v>3408453</v>
      </c>
      <c r="G17445" s="2" t="s">
        <v>13796</v>
      </c>
      <c r="H17445" s="2" t="s">
        <v>2642</v>
      </c>
      <c r="I17445" s="2" t="s">
        <v>873</v>
      </c>
      <c r="J17445" s="2" t="s">
        <v>109</v>
      </c>
      <c r="K17445" s="3">
        <v>4530</v>
      </c>
    </row>
    <row r="17446" spans="1:11" x14ac:dyDescent="0.25">
      <c r="A17446" s="1">
        <v>44090</v>
      </c>
      <c r="B17446" s="13" t="s">
        <v>13829</v>
      </c>
      <c r="C17446" s="2" t="s">
        <v>2478</v>
      </c>
      <c r="D17446" s="2" t="s">
        <v>2479</v>
      </c>
      <c r="E17446">
        <v>400</v>
      </c>
      <c r="F17446">
        <v>3408453</v>
      </c>
      <c r="G17446" s="2" t="s">
        <v>13796</v>
      </c>
      <c r="H17446" s="2" t="s">
        <v>2642</v>
      </c>
      <c r="I17446" s="2" t="s">
        <v>873</v>
      </c>
      <c r="J17446" s="2" t="s">
        <v>109</v>
      </c>
      <c r="K17446" s="3">
        <v>4530</v>
      </c>
    </row>
    <row r="17447" spans="1:11" x14ac:dyDescent="0.25">
      <c r="A17447" s="1">
        <v>44075</v>
      </c>
      <c r="B17447" s="13" t="s">
        <v>13811</v>
      </c>
      <c r="C17447" s="2" t="s">
        <v>7659</v>
      </c>
      <c r="D17447" s="2" t="s">
        <v>7660</v>
      </c>
      <c r="E17447">
        <v>30</v>
      </c>
      <c r="F17447">
        <v>3408453</v>
      </c>
      <c r="G17447" s="2" t="s">
        <v>13796</v>
      </c>
      <c r="H17447" s="2" t="s">
        <v>2642</v>
      </c>
      <c r="I17447" s="2" t="s">
        <v>873</v>
      </c>
      <c r="J17447" s="2" t="s">
        <v>109</v>
      </c>
      <c r="K17447" s="3">
        <v>4530</v>
      </c>
    </row>
    <row r="17448" spans="1:11" x14ac:dyDescent="0.25">
      <c r="A17448" s="1">
        <v>44090</v>
      </c>
      <c r="B17448" s="13" t="s">
        <v>13829</v>
      </c>
      <c r="C17448" s="2" t="s">
        <v>13835</v>
      </c>
      <c r="D17448" s="2" t="s">
        <v>13836</v>
      </c>
      <c r="E17448">
        <v>20</v>
      </c>
      <c r="F17448">
        <v>3408453</v>
      </c>
      <c r="G17448" s="2" t="s">
        <v>13796</v>
      </c>
      <c r="H17448" s="2" t="s">
        <v>2642</v>
      </c>
      <c r="I17448" s="2" t="s">
        <v>873</v>
      </c>
      <c r="J17448" s="2" t="s">
        <v>109</v>
      </c>
      <c r="K17448" s="3">
        <v>4530</v>
      </c>
    </row>
    <row r="17449" spans="1:11" x14ac:dyDescent="0.25">
      <c r="A17449" s="1">
        <v>44075</v>
      </c>
      <c r="B17449" s="13" t="s">
        <v>13811</v>
      </c>
      <c r="C17449" s="2" t="s">
        <v>836</v>
      </c>
      <c r="D17449" s="2" t="s">
        <v>837</v>
      </c>
      <c r="E17449">
        <v>100</v>
      </c>
      <c r="F17449">
        <v>3408453</v>
      </c>
      <c r="G17449" s="2" t="s">
        <v>13796</v>
      </c>
      <c r="H17449" s="2" t="s">
        <v>2642</v>
      </c>
      <c r="I17449" s="2" t="s">
        <v>873</v>
      </c>
      <c r="J17449" s="2" t="s">
        <v>109</v>
      </c>
      <c r="K17449" s="3">
        <v>4530</v>
      </c>
    </row>
    <row r="17450" spans="1:11" x14ac:dyDescent="0.25">
      <c r="A17450" s="1">
        <v>44093</v>
      </c>
      <c r="B17450" s="13" t="s">
        <v>13837</v>
      </c>
      <c r="C17450" s="2" t="s">
        <v>13838</v>
      </c>
      <c r="D17450" s="2" t="s">
        <v>13839</v>
      </c>
      <c r="E17450">
        <v>60</v>
      </c>
      <c r="F17450">
        <v>3408453</v>
      </c>
      <c r="G17450" s="2" t="s">
        <v>13796</v>
      </c>
      <c r="H17450" s="2" t="s">
        <v>2642</v>
      </c>
      <c r="I17450" s="2" t="s">
        <v>873</v>
      </c>
      <c r="J17450" s="2" t="s">
        <v>109</v>
      </c>
      <c r="K17450" s="3">
        <v>4530</v>
      </c>
    </row>
    <row r="17451" spans="1:11" x14ac:dyDescent="0.25">
      <c r="A17451" s="1">
        <v>44090</v>
      </c>
      <c r="B17451" s="13" t="s">
        <v>13840</v>
      </c>
      <c r="C17451" s="2" t="s">
        <v>8365</v>
      </c>
      <c r="D17451" s="2" t="s">
        <v>8366</v>
      </c>
      <c r="E17451">
        <v>30</v>
      </c>
      <c r="F17451">
        <v>3439725</v>
      </c>
      <c r="G17451" s="2" t="s">
        <v>13271</v>
      </c>
      <c r="H17451" s="2" t="s">
        <v>180</v>
      </c>
      <c r="I17451" s="2" t="s">
        <v>324</v>
      </c>
      <c r="J17451" s="2" t="s">
        <v>109</v>
      </c>
      <c r="K17451" s="3">
        <v>4752</v>
      </c>
    </row>
    <row r="17452" spans="1:11" x14ac:dyDescent="0.25">
      <c r="A17452" s="1">
        <v>44075</v>
      </c>
      <c r="B17452" s="13" t="s">
        <v>13811</v>
      </c>
      <c r="C17452" s="2" t="s">
        <v>2302</v>
      </c>
      <c r="D17452" s="2" t="s">
        <v>2303</v>
      </c>
      <c r="E17452">
        <v>30</v>
      </c>
      <c r="F17452">
        <v>3408453</v>
      </c>
      <c r="G17452" s="2" t="s">
        <v>13796</v>
      </c>
      <c r="H17452" s="2" t="s">
        <v>2642</v>
      </c>
      <c r="I17452" s="2" t="s">
        <v>873</v>
      </c>
      <c r="J17452" s="2" t="s">
        <v>109</v>
      </c>
      <c r="K17452" s="3">
        <v>4530</v>
      </c>
    </row>
    <row r="17453" spans="1:11" x14ac:dyDescent="0.25">
      <c r="A17453" s="1">
        <v>44093</v>
      </c>
      <c r="B17453" s="13" t="s">
        <v>13837</v>
      </c>
      <c r="C17453" s="2" t="s">
        <v>1345</v>
      </c>
      <c r="D17453" s="2" t="s">
        <v>1346</v>
      </c>
      <c r="E17453">
        <v>250</v>
      </c>
      <c r="F17453">
        <v>3408453</v>
      </c>
      <c r="G17453" s="2" t="s">
        <v>13796</v>
      </c>
      <c r="H17453" s="2" t="s">
        <v>2642</v>
      </c>
      <c r="I17453" s="2" t="s">
        <v>873</v>
      </c>
      <c r="J17453" s="2" t="s">
        <v>109</v>
      </c>
      <c r="K17453" s="3">
        <v>4530</v>
      </c>
    </row>
    <row r="17454" spans="1:11" x14ac:dyDescent="0.25">
      <c r="A17454" s="1">
        <v>44075</v>
      </c>
      <c r="B17454" s="13" t="s">
        <v>13811</v>
      </c>
      <c r="C17454" s="2" t="s">
        <v>2620</v>
      </c>
      <c r="D17454" s="2" t="s">
        <v>2621</v>
      </c>
      <c r="E17454">
        <v>60</v>
      </c>
      <c r="F17454">
        <v>3408453</v>
      </c>
      <c r="G17454" s="2" t="s">
        <v>13796</v>
      </c>
      <c r="H17454" s="2" t="s">
        <v>2642</v>
      </c>
      <c r="I17454" s="2" t="s">
        <v>873</v>
      </c>
      <c r="J17454" s="2" t="s">
        <v>109</v>
      </c>
      <c r="K17454" s="3">
        <v>4530</v>
      </c>
    </row>
    <row r="17455" spans="1:11" x14ac:dyDescent="0.25">
      <c r="A17455" s="1">
        <v>44093</v>
      </c>
      <c r="B17455" s="13" t="s">
        <v>13837</v>
      </c>
      <c r="C17455" s="2" t="s">
        <v>12790</v>
      </c>
      <c r="D17455" s="2" t="s">
        <v>12791</v>
      </c>
      <c r="E17455">
        <v>20</v>
      </c>
      <c r="F17455">
        <v>3408453</v>
      </c>
      <c r="G17455" s="2" t="s">
        <v>13796</v>
      </c>
      <c r="H17455" s="2" t="s">
        <v>2642</v>
      </c>
      <c r="I17455" s="2" t="s">
        <v>873</v>
      </c>
      <c r="J17455" s="2" t="s">
        <v>109</v>
      </c>
      <c r="K17455" s="3">
        <v>4530</v>
      </c>
    </row>
    <row r="17456" spans="1:11" x14ac:dyDescent="0.25">
      <c r="A17456" s="1">
        <v>44075</v>
      </c>
      <c r="B17456" s="13" t="s">
        <v>13811</v>
      </c>
      <c r="C17456" s="2" t="s">
        <v>3946</v>
      </c>
      <c r="D17456" s="2" t="s">
        <v>3947</v>
      </c>
      <c r="E17456">
        <v>30</v>
      </c>
      <c r="F17456">
        <v>3408453</v>
      </c>
      <c r="G17456" s="2" t="s">
        <v>13796</v>
      </c>
      <c r="H17456" s="2" t="s">
        <v>2642</v>
      </c>
      <c r="I17456" s="2" t="s">
        <v>873</v>
      </c>
      <c r="J17456" s="2" t="s">
        <v>109</v>
      </c>
      <c r="K17456" s="3">
        <v>4530</v>
      </c>
    </row>
    <row r="17457" spans="1:11" x14ac:dyDescent="0.25">
      <c r="A17457" s="1">
        <v>44093</v>
      </c>
      <c r="B17457" s="13" t="s">
        <v>13837</v>
      </c>
      <c r="C17457" s="2" t="s">
        <v>2326</v>
      </c>
      <c r="D17457" s="2" t="s">
        <v>2327</v>
      </c>
      <c r="E17457">
        <v>30</v>
      </c>
      <c r="F17457">
        <v>3408453</v>
      </c>
      <c r="G17457" s="2" t="s">
        <v>13796</v>
      </c>
      <c r="H17457" s="2" t="s">
        <v>2642</v>
      </c>
      <c r="I17457" s="2" t="s">
        <v>873</v>
      </c>
      <c r="J17457" s="2" t="s">
        <v>109</v>
      </c>
      <c r="K17457" s="3">
        <v>4530</v>
      </c>
    </row>
    <row r="17458" spans="1:11" x14ac:dyDescent="0.25">
      <c r="A17458" s="1">
        <v>44075</v>
      </c>
      <c r="B17458" s="13" t="s">
        <v>13811</v>
      </c>
      <c r="C17458" s="2" t="s">
        <v>12522</v>
      </c>
      <c r="D17458" s="2" t="s">
        <v>12523</v>
      </c>
      <c r="E17458">
        <v>100</v>
      </c>
      <c r="F17458">
        <v>3408453</v>
      </c>
      <c r="G17458" s="2" t="s">
        <v>13796</v>
      </c>
      <c r="H17458" s="2" t="s">
        <v>2642</v>
      </c>
      <c r="I17458" s="2" t="s">
        <v>873</v>
      </c>
      <c r="J17458" s="2" t="s">
        <v>109</v>
      </c>
      <c r="K17458" s="3">
        <v>4530</v>
      </c>
    </row>
    <row r="17459" spans="1:11" x14ac:dyDescent="0.25">
      <c r="A17459" s="1">
        <v>44090</v>
      </c>
      <c r="B17459" s="13" t="s">
        <v>13829</v>
      </c>
      <c r="C17459" s="2" t="s">
        <v>13841</v>
      </c>
      <c r="D17459" s="2" t="s">
        <v>13842</v>
      </c>
      <c r="E17459">
        <v>20</v>
      </c>
      <c r="F17459">
        <v>3408453</v>
      </c>
      <c r="G17459" s="2" t="s">
        <v>13796</v>
      </c>
      <c r="H17459" s="2" t="s">
        <v>2642</v>
      </c>
      <c r="I17459" s="2" t="s">
        <v>873</v>
      </c>
      <c r="J17459" s="2" t="s">
        <v>109</v>
      </c>
      <c r="K17459" s="3">
        <v>4530</v>
      </c>
    </row>
    <row r="17460" spans="1:11" x14ac:dyDescent="0.25">
      <c r="A17460" s="1">
        <v>44075</v>
      </c>
      <c r="B17460" s="13" t="s">
        <v>13811</v>
      </c>
      <c r="C17460" s="2" t="s">
        <v>5288</v>
      </c>
      <c r="D17460" s="2" t="s">
        <v>5289</v>
      </c>
      <c r="E17460">
        <v>30</v>
      </c>
      <c r="F17460">
        <v>3408453</v>
      </c>
      <c r="G17460" s="2" t="s">
        <v>13796</v>
      </c>
      <c r="H17460" s="2" t="s">
        <v>2642</v>
      </c>
      <c r="I17460" s="2" t="s">
        <v>873</v>
      </c>
      <c r="J17460" s="2" t="s">
        <v>109</v>
      </c>
      <c r="K17460" s="3">
        <v>4530</v>
      </c>
    </row>
    <row r="17461" spans="1:11" x14ac:dyDescent="0.25">
      <c r="A17461" s="1">
        <v>44093</v>
      </c>
      <c r="B17461" s="13" t="s">
        <v>13843</v>
      </c>
      <c r="C17461" s="2" t="s">
        <v>596</v>
      </c>
      <c r="D17461" s="2" t="s">
        <v>597</v>
      </c>
      <c r="E17461">
        <v>200</v>
      </c>
      <c r="F17461">
        <v>801004045</v>
      </c>
      <c r="G17461" s="2" t="s">
        <v>11751</v>
      </c>
      <c r="H17461" s="2" t="s">
        <v>10910</v>
      </c>
      <c r="I17461" s="2" t="s">
        <v>9064</v>
      </c>
      <c r="J17461" s="2" t="s">
        <v>13</v>
      </c>
      <c r="K17461" s="3">
        <v>1011</v>
      </c>
    </row>
    <row r="17462" spans="1:11" x14ac:dyDescent="0.25">
      <c r="A17462" s="1">
        <v>44093</v>
      </c>
      <c r="B17462" s="13" t="s">
        <v>13837</v>
      </c>
      <c r="C17462" s="2" t="s">
        <v>1733</v>
      </c>
      <c r="D17462" s="2" t="s">
        <v>1734</v>
      </c>
      <c r="E17462">
        <v>120</v>
      </c>
      <c r="F17462">
        <v>3408453</v>
      </c>
      <c r="G17462" s="2" t="s">
        <v>13796</v>
      </c>
      <c r="H17462" s="2" t="s">
        <v>2642</v>
      </c>
      <c r="I17462" s="2" t="s">
        <v>873</v>
      </c>
      <c r="J17462" s="2" t="s">
        <v>109</v>
      </c>
      <c r="K17462" s="3">
        <v>4530</v>
      </c>
    </row>
    <row r="17463" spans="1:11" x14ac:dyDescent="0.25">
      <c r="A17463" s="1">
        <v>44075</v>
      </c>
      <c r="B17463" s="13" t="s">
        <v>13811</v>
      </c>
      <c r="C17463" s="2" t="s">
        <v>4630</v>
      </c>
      <c r="D17463" s="2" t="s">
        <v>4631</v>
      </c>
      <c r="E17463">
        <v>60</v>
      </c>
      <c r="F17463">
        <v>3408453</v>
      </c>
      <c r="G17463" s="2" t="s">
        <v>13796</v>
      </c>
      <c r="H17463" s="2" t="s">
        <v>2642</v>
      </c>
      <c r="I17463" s="2" t="s">
        <v>873</v>
      </c>
      <c r="J17463" s="2" t="s">
        <v>109</v>
      </c>
      <c r="K17463" s="3">
        <v>4530</v>
      </c>
    </row>
    <row r="17464" spans="1:11" x14ac:dyDescent="0.25">
      <c r="A17464" s="1">
        <v>44090</v>
      </c>
      <c r="B17464" s="13" t="s">
        <v>13829</v>
      </c>
      <c r="C17464" s="2" t="s">
        <v>5433</v>
      </c>
      <c r="D17464" s="2" t="s">
        <v>5434</v>
      </c>
      <c r="E17464">
        <v>100</v>
      </c>
      <c r="F17464">
        <v>3408453</v>
      </c>
      <c r="G17464" s="2" t="s">
        <v>13796</v>
      </c>
      <c r="H17464" s="2" t="s">
        <v>2642</v>
      </c>
      <c r="I17464" s="2" t="s">
        <v>873</v>
      </c>
      <c r="J17464" s="2" t="s">
        <v>109</v>
      </c>
      <c r="K17464" s="3">
        <v>4530</v>
      </c>
    </row>
    <row r="17465" spans="1:11" x14ac:dyDescent="0.25">
      <c r="A17465" s="1">
        <v>44075</v>
      </c>
      <c r="B17465" s="13" t="s">
        <v>13811</v>
      </c>
      <c r="C17465" s="2" t="s">
        <v>13844</v>
      </c>
      <c r="D17465" s="2" t="s">
        <v>13845</v>
      </c>
      <c r="E17465">
        <v>60</v>
      </c>
      <c r="F17465">
        <v>3408453</v>
      </c>
      <c r="G17465" s="2" t="s">
        <v>13796</v>
      </c>
      <c r="H17465" s="2" t="s">
        <v>2642</v>
      </c>
      <c r="I17465" s="2" t="s">
        <v>873</v>
      </c>
      <c r="J17465" s="2" t="s">
        <v>109</v>
      </c>
      <c r="K17465" s="3">
        <v>4530</v>
      </c>
    </row>
    <row r="17466" spans="1:11" x14ac:dyDescent="0.25">
      <c r="A17466" s="1">
        <v>44097</v>
      </c>
      <c r="B17466" s="13" t="s">
        <v>13846</v>
      </c>
      <c r="C17466" s="2" t="s">
        <v>4651</v>
      </c>
      <c r="D17466" s="2" t="s">
        <v>4652</v>
      </c>
      <c r="E17466">
        <v>1000</v>
      </c>
      <c r="F17466">
        <v>3408453</v>
      </c>
      <c r="G17466" s="2" t="s">
        <v>13796</v>
      </c>
      <c r="H17466" s="2" t="s">
        <v>2642</v>
      </c>
      <c r="I17466" s="2" t="s">
        <v>873</v>
      </c>
      <c r="J17466" s="2" t="s">
        <v>109</v>
      </c>
      <c r="K17466" s="3">
        <v>4530</v>
      </c>
    </row>
    <row r="17467" spans="1:11" x14ac:dyDescent="0.25">
      <c r="A17467" s="1">
        <v>44075</v>
      </c>
      <c r="B17467" s="13" t="s">
        <v>13811</v>
      </c>
      <c r="C17467" s="2" t="s">
        <v>13847</v>
      </c>
      <c r="D17467" s="2" t="s">
        <v>13848</v>
      </c>
      <c r="E17467">
        <v>20</v>
      </c>
      <c r="F17467">
        <v>3408453</v>
      </c>
      <c r="G17467" s="2" t="s">
        <v>13796</v>
      </c>
      <c r="H17467" s="2" t="s">
        <v>2642</v>
      </c>
      <c r="I17467" s="2" t="s">
        <v>873</v>
      </c>
      <c r="J17467" s="2" t="s">
        <v>109</v>
      </c>
      <c r="K17467" s="3">
        <v>4530</v>
      </c>
    </row>
    <row r="17468" spans="1:11" x14ac:dyDescent="0.25">
      <c r="A17468" s="1">
        <v>44097</v>
      </c>
      <c r="B17468" s="13" t="s">
        <v>13846</v>
      </c>
      <c r="C17468" s="2" t="s">
        <v>1669</v>
      </c>
      <c r="D17468" s="2" t="s">
        <v>1670</v>
      </c>
      <c r="E17468">
        <v>1000</v>
      </c>
      <c r="F17468">
        <v>3408453</v>
      </c>
      <c r="G17468" s="2" t="s">
        <v>13796</v>
      </c>
      <c r="H17468" s="2" t="s">
        <v>2642</v>
      </c>
      <c r="I17468" s="2" t="s">
        <v>873</v>
      </c>
      <c r="J17468" s="2" t="s">
        <v>109</v>
      </c>
      <c r="K17468" s="3">
        <v>4530</v>
      </c>
    </row>
    <row r="17469" spans="1:11" x14ac:dyDescent="0.25">
      <c r="A17469" s="1">
        <v>44075</v>
      </c>
      <c r="B17469" s="13" t="s">
        <v>13811</v>
      </c>
      <c r="C17469" s="2" t="s">
        <v>4267</v>
      </c>
      <c r="D17469" s="2" t="s">
        <v>4268</v>
      </c>
      <c r="E17469">
        <v>30</v>
      </c>
      <c r="F17469">
        <v>3408453</v>
      </c>
      <c r="G17469" s="2" t="s">
        <v>13796</v>
      </c>
      <c r="H17469" s="2" t="s">
        <v>2642</v>
      </c>
      <c r="I17469" s="2" t="s">
        <v>873</v>
      </c>
      <c r="J17469" s="2" t="s">
        <v>109</v>
      </c>
      <c r="K17469" s="3">
        <v>4530</v>
      </c>
    </row>
    <row r="17470" spans="1:11" x14ac:dyDescent="0.25">
      <c r="A17470" s="1">
        <v>44097</v>
      </c>
      <c r="B17470" s="13" t="s">
        <v>13846</v>
      </c>
      <c r="C17470" s="2" t="s">
        <v>3124</v>
      </c>
      <c r="D17470" s="2" t="s">
        <v>3125</v>
      </c>
      <c r="E17470">
        <v>5000</v>
      </c>
      <c r="F17470">
        <v>3408453</v>
      </c>
      <c r="G17470" s="2" t="s">
        <v>13796</v>
      </c>
      <c r="H17470" s="2" t="s">
        <v>2642</v>
      </c>
      <c r="I17470" s="2" t="s">
        <v>873</v>
      </c>
      <c r="J17470" s="2" t="s">
        <v>109</v>
      </c>
      <c r="K17470" s="3">
        <v>4530</v>
      </c>
    </row>
    <row r="17471" spans="1:11" x14ac:dyDescent="0.25">
      <c r="A17471" s="1">
        <v>44075</v>
      </c>
      <c r="B17471" s="13" t="s">
        <v>13811</v>
      </c>
      <c r="C17471" s="2" t="s">
        <v>7497</v>
      </c>
      <c r="D17471" s="2" t="s">
        <v>7498</v>
      </c>
      <c r="E17471">
        <v>20</v>
      </c>
      <c r="F17471">
        <v>3408453</v>
      </c>
      <c r="G17471" s="2" t="s">
        <v>13796</v>
      </c>
      <c r="H17471" s="2" t="s">
        <v>2642</v>
      </c>
      <c r="I17471" s="2" t="s">
        <v>873</v>
      </c>
      <c r="J17471" s="2" t="s">
        <v>109</v>
      </c>
      <c r="K17471" s="3">
        <v>4530</v>
      </c>
    </row>
    <row r="17472" spans="1:11" x14ac:dyDescent="0.25">
      <c r="A17472" s="1">
        <v>44097</v>
      </c>
      <c r="B17472" s="13" t="s">
        <v>13846</v>
      </c>
      <c r="C17472" s="2" t="s">
        <v>1086</v>
      </c>
      <c r="D17472" s="2" t="s">
        <v>1087</v>
      </c>
      <c r="E17472">
        <v>2000</v>
      </c>
      <c r="F17472">
        <v>3408453</v>
      </c>
      <c r="G17472" s="2" t="s">
        <v>13796</v>
      </c>
      <c r="H17472" s="2" t="s">
        <v>2642</v>
      </c>
      <c r="I17472" s="2" t="s">
        <v>873</v>
      </c>
      <c r="J17472" s="2" t="s">
        <v>109</v>
      </c>
      <c r="K17472" s="3">
        <v>4530</v>
      </c>
    </row>
    <row r="17473" spans="1:11" x14ac:dyDescent="0.25">
      <c r="A17473" s="1">
        <v>44075</v>
      </c>
      <c r="B17473" s="13" t="s">
        <v>13811</v>
      </c>
      <c r="C17473" s="2" t="s">
        <v>13647</v>
      </c>
      <c r="D17473" s="2" t="s">
        <v>13648</v>
      </c>
      <c r="E17473">
        <v>10</v>
      </c>
      <c r="F17473">
        <v>3408453</v>
      </c>
      <c r="G17473" s="2" t="s">
        <v>13796</v>
      </c>
      <c r="H17473" s="2" t="s">
        <v>2642</v>
      </c>
      <c r="I17473" s="2" t="s">
        <v>873</v>
      </c>
      <c r="J17473" s="2" t="s">
        <v>109</v>
      </c>
      <c r="K17473" s="3">
        <v>4530</v>
      </c>
    </row>
    <row r="17474" spans="1:11" x14ac:dyDescent="0.25">
      <c r="A17474" s="1">
        <v>44097</v>
      </c>
      <c r="B17474" s="13" t="s">
        <v>13846</v>
      </c>
      <c r="C17474" s="2" t="s">
        <v>2704</v>
      </c>
      <c r="D17474" s="2" t="s">
        <v>2705</v>
      </c>
      <c r="E17474">
        <v>1000</v>
      </c>
      <c r="F17474">
        <v>3408453</v>
      </c>
      <c r="G17474" s="2" t="s">
        <v>13796</v>
      </c>
      <c r="H17474" s="2" t="s">
        <v>2642</v>
      </c>
      <c r="I17474" s="2" t="s">
        <v>873</v>
      </c>
      <c r="J17474" s="2" t="s">
        <v>109</v>
      </c>
      <c r="K17474" s="3">
        <v>4530</v>
      </c>
    </row>
    <row r="17475" spans="1:11" x14ac:dyDescent="0.25">
      <c r="A17475" s="1">
        <v>44075</v>
      </c>
      <c r="B17475" s="13" t="s">
        <v>13811</v>
      </c>
      <c r="C17475" s="2" t="s">
        <v>13720</v>
      </c>
      <c r="D17475" s="2" t="s">
        <v>13721</v>
      </c>
      <c r="E17475">
        <v>30</v>
      </c>
      <c r="F17475">
        <v>3408453</v>
      </c>
      <c r="G17475" s="2" t="s">
        <v>13796</v>
      </c>
      <c r="H17475" s="2" t="s">
        <v>2642</v>
      </c>
      <c r="I17475" s="2" t="s">
        <v>873</v>
      </c>
      <c r="J17475" s="2" t="s">
        <v>109</v>
      </c>
      <c r="K17475" s="3">
        <v>4530</v>
      </c>
    </row>
    <row r="17476" spans="1:11" x14ac:dyDescent="0.25">
      <c r="A17476" s="1">
        <v>44097</v>
      </c>
      <c r="B17476" s="13" t="s">
        <v>13846</v>
      </c>
      <c r="C17476" s="2" t="s">
        <v>3847</v>
      </c>
      <c r="D17476" s="2" t="s">
        <v>3848</v>
      </c>
      <c r="E17476">
        <v>3000</v>
      </c>
      <c r="F17476">
        <v>3408453</v>
      </c>
      <c r="G17476" s="2" t="s">
        <v>13796</v>
      </c>
      <c r="H17476" s="2" t="s">
        <v>2642</v>
      </c>
      <c r="I17476" s="2" t="s">
        <v>873</v>
      </c>
      <c r="J17476" s="2" t="s">
        <v>109</v>
      </c>
      <c r="K17476" s="3">
        <v>4530</v>
      </c>
    </row>
    <row r="17477" spans="1:11" x14ac:dyDescent="0.25">
      <c r="A17477" s="1">
        <v>44075</v>
      </c>
      <c r="B17477" s="13" t="s">
        <v>13811</v>
      </c>
      <c r="C17477" s="2" t="s">
        <v>4158</v>
      </c>
      <c r="D17477" s="2" t="s">
        <v>4159</v>
      </c>
      <c r="E17477">
        <v>60</v>
      </c>
      <c r="F17477">
        <v>3408453</v>
      </c>
      <c r="G17477" s="2" t="s">
        <v>13796</v>
      </c>
      <c r="H17477" s="2" t="s">
        <v>2642</v>
      </c>
      <c r="I17477" s="2" t="s">
        <v>873</v>
      </c>
      <c r="J17477" s="2" t="s">
        <v>109</v>
      </c>
      <c r="K17477" s="3">
        <v>4530</v>
      </c>
    </row>
    <row r="17478" spans="1:11" x14ac:dyDescent="0.25">
      <c r="A17478" s="1">
        <v>44097</v>
      </c>
      <c r="B17478" s="13" t="s">
        <v>13846</v>
      </c>
      <c r="C17478" s="2" t="s">
        <v>1094</v>
      </c>
      <c r="D17478" s="2" t="s">
        <v>1095</v>
      </c>
      <c r="E17478">
        <v>1000</v>
      </c>
      <c r="F17478">
        <v>3408453</v>
      </c>
      <c r="G17478" s="2" t="s">
        <v>13796</v>
      </c>
      <c r="H17478" s="2" t="s">
        <v>2642</v>
      </c>
      <c r="I17478" s="2" t="s">
        <v>873</v>
      </c>
      <c r="J17478" s="2" t="s">
        <v>109</v>
      </c>
      <c r="K17478" s="3">
        <v>4530</v>
      </c>
    </row>
    <row r="17479" spans="1:11" x14ac:dyDescent="0.25">
      <c r="A17479" s="1">
        <v>44075</v>
      </c>
      <c r="B17479" s="13" t="s">
        <v>13811</v>
      </c>
      <c r="C17479" s="2" t="s">
        <v>859</v>
      </c>
      <c r="D17479" s="2" t="s">
        <v>860</v>
      </c>
      <c r="E17479">
        <v>60</v>
      </c>
      <c r="F17479">
        <v>3408453</v>
      </c>
      <c r="G17479" s="2" t="s">
        <v>13796</v>
      </c>
      <c r="H17479" s="2" t="s">
        <v>2642</v>
      </c>
      <c r="I17479" s="2" t="s">
        <v>873</v>
      </c>
      <c r="J17479" s="2" t="s">
        <v>109</v>
      </c>
      <c r="K17479" s="3">
        <v>4530</v>
      </c>
    </row>
    <row r="17480" spans="1:11" x14ac:dyDescent="0.25">
      <c r="A17480" s="1">
        <v>44097</v>
      </c>
      <c r="B17480" s="13" t="s">
        <v>13846</v>
      </c>
      <c r="C17480" s="2" t="s">
        <v>6875</v>
      </c>
      <c r="D17480" s="2" t="s">
        <v>6876</v>
      </c>
      <c r="E17480">
        <v>1000</v>
      </c>
      <c r="F17480">
        <v>3408453</v>
      </c>
      <c r="G17480" s="2" t="s">
        <v>13796</v>
      </c>
      <c r="H17480" s="2" t="s">
        <v>2642</v>
      </c>
      <c r="I17480" s="2" t="s">
        <v>873</v>
      </c>
      <c r="J17480" s="2" t="s">
        <v>109</v>
      </c>
      <c r="K17480" s="3">
        <v>4530</v>
      </c>
    </row>
    <row r="17481" spans="1:11" x14ac:dyDescent="0.25">
      <c r="A17481" s="1">
        <v>44075</v>
      </c>
      <c r="B17481" s="13" t="s">
        <v>13811</v>
      </c>
      <c r="C17481" s="2" t="s">
        <v>2254</v>
      </c>
      <c r="D17481" s="2" t="s">
        <v>2255</v>
      </c>
      <c r="E17481">
        <v>30</v>
      </c>
      <c r="F17481">
        <v>3408453</v>
      </c>
      <c r="G17481" s="2" t="s">
        <v>13796</v>
      </c>
      <c r="H17481" s="2" t="s">
        <v>2642</v>
      </c>
      <c r="I17481" s="2" t="s">
        <v>873</v>
      </c>
      <c r="J17481" s="2" t="s">
        <v>109</v>
      </c>
      <c r="K17481" s="3">
        <v>4530</v>
      </c>
    </row>
    <row r="17482" spans="1:11" x14ac:dyDescent="0.25">
      <c r="A17482" s="1">
        <v>44097</v>
      </c>
      <c r="B17482" s="13" t="s">
        <v>13846</v>
      </c>
      <c r="C17482" s="2" t="s">
        <v>3126</v>
      </c>
      <c r="D17482" s="2" t="s">
        <v>3127</v>
      </c>
      <c r="E17482">
        <v>2800</v>
      </c>
      <c r="F17482">
        <v>3408453</v>
      </c>
      <c r="G17482" s="2" t="s">
        <v>13796</v>
      </c>
      <c r="H17482" s="2" t="s">
        <v>2642</v>
      </c>
      <c r="I17482" s="2" t="s">
        <v>873</v>
      </c>
      <c r="J17482" s="2" t="s">
        <v>109</v>
      </c>
      <c r="K17482" s="3">
        <v>4530</v>
      </c>
    </row>
    <row r="17483" spans="1:11" x14ac:dyDescent="0.25">
      <c r="A17483" s="1">
        <v>44075</v>
      </c>
      <c r="B17483" s="13" t="s">
        <v>13811</v>
      </c>
      <c r="C17483" s="2" t="s">
        <v>2293</v>
      </c>
      <c r="D17483" s="2" t="s">
        <v>2294</v>
      </c>
      <c r="E17483">
        <v>30</v>
      </c>
      <c r="F17483">
        <v>3408453</v>
      </c>
      <c r="G17483" s="2" t="s">
        <v>13796</v>
      </c>
      <c r="H17483" s="2" t="s">
        <v>2642</v>
      </c>
      <c r="I17483" s="2" t="s">
        <v>873</v>
      </c>
      <c r="J17483" s="2" t="s">
        <v>109</v>
      </c>
      <c r="K17483" s="3">
        <v>4530</v>
      </c>
    </row>
    <row r="17484" spans="1:11" x14ac:dyDescent="0.25">
      <c r="A17484" s="1">
        <v>44098</v>
      </c>
      <c r="B17484" s="13" t="s">
        <v>13849</v>
      </c>
      <c r="C17484" s="2" t="s">
        <v>2817</v>
      </c>
      <c r="D17484" s="2" t="s">
        <v>2818</v>
      </c>
      <c r="E17484">
        <v>480</v>
      </c>
      <c r="F17484">
        <v>3408453</v>
      </c>
      <c r="G17484" s="2" t="s">
        <v>13796</v>
      </c>
      <c r="H17484" s="2" t="s">
        <v>2642</v>
      </c>
      <c r="I17484" s="2" t="s">
        <v>873</v>
      </c>
      <c r="J17484" s="2" t="s">
        <v>109</v>
      </c>
      <c r="K17484" s="3">
        <v>4530</v>
      </c>
    </row>
    <row r="17485" spans="1:11" x14ac:dyDescent="0.25">
      <c r="A17485" s="1">
        <v>44091</v>
      </c>
      <c r="B17485" s="13" t="s">
        <v>13270</v>
      </c>
      <c r="C17485" s="2" t="s">
        <v>2291</v>
      </c>
      <c r="D17485" s="2" t="s">
        <v>2292</v>
      </c>
      <c r="E17485">
        <v>1950</v>
      </c>
      <c r="F17485">
        <v>3439725</v>
      </c>
      <c r="G17485" s="2" t="s">
        <v>13271</v>
      </c>
      <c r="H17485" s="2" t="s">
        <v>180</v>
      </c>
      <c r="I17485" s="2" t="s">
        <v>324</v>
      </c>
      <c r="J17485" s="2" t="s">
        <v>109</v>
      </c>
      <c r="K17485" s="3">
        <v>4752</v>
      </c>
    </row>
    <row r="17486" spans="1:11" x14ac:dyDescent="0.25">
      <c r="A17486" s="1">
        <v>44075</v>
      </c>
      <c r="B17486" s="13" t="s">
        <v>13811</v>
      </c>
      <c r="C17486" s="2" t="s">
        <v>221</v>
      </c>
      <c r="D17486" s="2" t="s">
        <v>222</v>
      </c>
      <c r="E17486">
        <v>100</v>
      </c>
      <c r="F17486">
        <v>3408453</v>
      </c>
      <c r="G17486" s="2" t="s">
        <v>13796</v>
      </c>
      <c r="H17486" s="2" t="s">
        <v>2642</v>
      </c>
      <c r="I17486" s="2" t="s">
        <v>873</v>
      </c>
      <c r="J17486" s="2" t="s">
        <v>109</v>
      </c>
      <c r="K17486" s="3">
        <v>4530</v>
      </c>
    </row>
    <row r="17487" spans="1:11" x14ac:dyDescent="0.25">
      <c r="A17487" s="1">
        <v>44095</v>
      </c>
      <c r="B17487" s="13" t="s">
        <v>13331</v>
      </c>
      <c r="C17487" s="2" t="s">
        <v>11119</v>
      </c>
      <c r="D17487" s="2" t="s">
        <v>11120</v>
      </c>
      <c r="E17487">
        <v>120</v>
      </c>
      <c r="F17487">
        <v>3439725</v>
      </c>
      <c r="G17487" s="2" t="s">
        <v>13271</v>
      </c>
      <c r="H17487" s="2" t="s">
        <v>180</v>
      </c>
      <c r="I17487" s="2" t="s">
        <v>324</v>
      </c>
      <c r="J17487" s="2" t="s">
        <v>109</v>
      </c>
      <c r="K17487" s="3">
        <v>4752</v>
      </c>
    </row>
    <row r="17488" spans="1:11" x14ac:dyDescent="0.25">
      <c r="A17488" s="1">
        <v>44075</v>
      </c>
      <c r="B17488" s="13" t="s">
        <v>13811</v>
      </c>
      <c r="C17488" s="2" t="s">
        <v>2291</v>
      </c>
      <c r="D17488" s="2" t="s">
        <v>2292</v>
      </c>
      <c r="E17488">
        <v>250</v>
      </c>
      <c r="F17488">
        <v>3408453</v>
      </c>
      <c r="G17488" s="2" t="s">
        <v>13796</v>
      </c>
      <c r="H17488" s="2" t="s">
        <v>2642</v>
      </c>
      <c r="I17488" s="2" t="s">
        <v>873</v>
      </c>
      <c r="J17488" s="2" t="s">
        <v>109</v>
      </c>
      <c r="K17488" s="3">
        <v>4530</v>
      </c>
    </row>
    <row r="17489" spans="1:11" x14ac:dyDescent="0.25">
      <c r="A17489" s="1">
        <v>44075</v>
      </c>
      <c r="B17489" s="13" t="s">
        <v>13811</v>
      </c>
      <c r="C17489" s="2" t="s">
        <v>13850</v>
      </c>
      <c r="D17489" s="2" t="s">
        <v>13851</v>
      </c>
      <c r="E17489">
        <v>30</v>
      </c>
      <c r="F17489">
        <v>3408453</v>
      </c>
      <c r="G17489" s="2" t="s">
        <v>13796</v>
      </c>
      <c r="H17489" s="2" t="s">
        <v>2642</v>
      </c>
      <c r="I17489" s="2" t="s">
        <v>873</v>
      </c>
      <c r="J17489" s="2" t="s">
        <v>109</v>
      </c>
      <c r="K17489" s="3">
        <v>4530</v>
      </c>
    </row>
    <row r="17490" spans="1:11" x14ac:dyDescent="0.25">
      <c r="A17490" s="1">
        <v>44075</v>
      </c>
      <c r="B17490" s="13" t="s">
        <v>13852</v>
      </c>
      <c r="C17490" s="2" t="s">
        <v>13853</v>
      </c>
      <c r="D17490" s="2" t="s">
        <v>13854</v>
      </c>
      <c r="E17490">
        <v>60</v>
      </c>
      <c r="F17490">
        <v>3770576</v>
      </c>
      <c r="G17490" s="2" t="s">
        <v>13855</v>
      </c>
      <c r="H17490" s="2" t="s">
        <v>102</v>
      </c>
      <c r="I17490" s="2" t="s">
        <v>103</v>
      </c>
      <c r="J17490" s="2" t="s">
        <v>13</v>
      </c>
      <c r="K17490" s="3">
        <v>9999</v>
      </c>
    </row>
    <row r="17491" spans="1:11" x14ac:dyDescent="0.25">
      <c r="A17491" s="1">
        <v>44075</v>
      </c>
      <c r="B17491" s="13" t="s">
        <v>13811</v>
      </c>
      <c r="C17491" s="2" t="s">
        <v>4271</v>
      </c>
      <c r="D17491" s="2" t="s">
        <v>4272</v>
      </c>
      <c r="E17491">
        <v>30</v>
      </c>
      <c r="F17491">
        <v>3408453</v>
      </c>
      <c r="G17491" s="2" t="s">
        <v>13796</v>
      </c>
      <c r="H17491" s="2" t="s">
        <v>2642</v>
      </c>
      <c r="I17491" s="2" t="s">
        <v>873</v>
      </c>
      <c r="J17491" s="2" t="s">
        <v>109</v>
      </c>
      <c r="K17491" s="3">
        <v>4530</v>
      </c>
    </row>
    <row r="17492" spans="1:11" x14ac:dyDescent="0.25">
      <c r="A17492" s="1">
        <v>44075</v>
      </c>
      <c r="B17492" s="13" t="s">
        <v>13811</v>
      </c>
      <c r="C17492" s="2" t="s">
        <v>7406</v>
      </c>
      <c r="D17492" s="2" t="s">
        <v>7407</v>
      </c>
      <c r="E17492">
        <v>20</v>
      </c>
      <c r="F17492">
        <v>3408453</v>
      </c>
      <c r="G17492" s="2" t="s">
        <v>13796</v>
      </c>
      <c r="H17492" s="2" t="s">
        <v>2642</v>
      </c>
      <c r="I17492" s="2" t="s">
        <v>873</v>
      </c>
      <c r="J17492" s="2" t="s">
        <v>109</v>
      </c>
      <c r="K17492" s="3">
        <v>4530</v>
      </c>
    </row>
    <row r="17493" spans="1:11" x14ac:dyDescent="0.25">
      <c r="A17493" s="1">
        <v>44075</v>
      </c>
      <c r="B17493" s="13" t="s">
        <v>13811</v>
      </c>
      <c r="C17493" s="2" t="s">
        <v>2442</v>
      </c>
      <c r="D17493" s="2" t="s">
        <v>2443</v>
      </c>
      <c r="E17493">
        <v>30</v>
      </c>
      <c r="F17493">
        <v>3408453</v>
      </c>
      <c r="G17493" s="2" t="s">
        <v>13796</v>
      </c>
      <c r="H17493" s="2" t="s">
        <v>2642</v>
      </c>
      <c r="I17493" s="2" t="s">
        <v>873</v>
      </c>
      <c r="J17493" s="2" t="s">
        <v>109</v>
      </c>
      <c r="K17493" s="3">
        <v>4530</v>
      </c>
    </row>
    <row r="17494" spans="1:11" x14ac:dyDescent="0.25">
      <c r="A17494" s="1">
        <v>44075</v>
      </c>
      <c r="B17494" s="13" t="s">
        <v>13811</v>
      </c>
      <c r="C17494" s="2" t="s">
        <v>1733</v>
      </c>
      <c r="D17494" s="2" t="s">
        <v>1734</v>
      </c>
      <c r="E17494">
        <v>120</v>
      </c>
      <c r="F17494">
        <v>3408453</v>
      </c>
      <c r="G17494" s="2" t="s">
        <v>13796</v>
      </c>
      <c r="H17494" s="2" t="s">
        <v>2642</v>
      </c>
      <c r="I17494" s="2" t="s">
        <v>873</v>
      </c>
      <c r="J17494" s="2" t="s">
        <v>109</v>
      </c>
      <c r="K17494" s="3">
        <v>4530</v>
      </c>
    </row>
    <row r="17495" spans="1:11" x14ac:dyDescent="0.25">
      <c r="A17495" s="1">
        <v>44075</v>
      </c>
      <c r="B17495" s="13" t="s">
        <v>13811</v>
      </c>
      <c r="C17495" s="2" t="s">
        <v>5535</v>
      </c>
      <c r="D17495" s="2" t="s">
        <v>5536</v>
      </c>
      <c r="E17495">
        <v>30</v>
      </c>
      <c r="F17495">
        <v>3408453</v>
      </c>
      <c r="G17495" s="2" t="s">
        <v>13796</v>
      </c>
      <c r="H17495" s="2" t="s">
        <v>2642</v>
      </c>
      <c r="I17495" s="2" t="s">
        <v>873</v>
      </c>
      <c r="J17495" s="2" t="s">
        <v>109</v>
      </c>
      <c r="K17495" s="3">
        <v>4530</v>
      </c>
    </row>
    <row r="17496" spans="1:11" x14ac:dyDescent="0.25">
      <c r="A17496" s="1">
        <v>44075</v>
      </c>
      <c r="B17496" s="13" t="s">
        <v>13811</v>
      </c>
      <c r="C17496" s="2" t="s">
        <v>6035</v>
      </c>
      <c r="D17496" s="2" t="s">
        <v>6036</v>
      </c>
      <c r="E17496">
        <v>60</v>
      </c>
      <c r="F17496">
        <v>3408453</v>
      </c>
      <c r="G17496" s="2" t="s">
        <v>13796</v>
      </c>
      <c r="H17496" s="2" t="s">
        <v>2642</v>
      </c>
      <c r="I17496" s="2" t="s">
        <v>873</v>
      </c>
      <c r="J17496" s="2" t="s">
        <v>109</v>
      </c>
      <c r="K17496" s="3">
        <v>4530</v>
      </c>
    </row>
    <row r="17497" spans="1:11" x14ac:dyDescent="0.25">
      <c r="A17497" s="1">
        <v>44075</v>
      </c>
      <c r="B17497" s="13" t="s">
        <v>13811</v>
      </c>
      <c r="C17497" s="2" t="s">
        <v>2438</v>
      </c>
      <c r="D17497" s="2" t="s">
        <v>2439</v>
      </c>
      <c r="E17497">
        <v>30</v>
      </c>
      <c r="F17497">
        <v>3408453</v>
      </c>
      <c r="G17497" s="2" t="s">
        <v>13796</v>
      </c>
      <c r="H17497" s="2" t="s">
        <v>2642</v>
      </c>
      <c r="I17497" s="2" t="s">
        <v>873</v>
      </c>
      <c r="J17497" s="2" t="s">
        <v>109</v>
      </c>
      <c r="K17497" s="3">
        <v>4530</v>
      </c>
    </row>
    <row r="17498" spans="1:11" x14ac:dyDescent="0.25">
      <c r="A17498" s="1">
        <v>44086</v>
      </c>
      <c r="B17498" s="13" t="s">
        <v>13856</v>
      </c>
      <c r="C17498" s="2" t="s">
        <v>304</v>
      </c>
      <c r="D17498" s="2" t="s">
        <v>305</v>
      </c>
      <c r="E17498">
        <v>120</v>
      </c>
      <c r="F17498">
        <v>3415269</v>
      </c>
      <c r="G17498" s="2" t="s">
        <v>13857</v>
      </c>
      <c r="H17498" s="2" t="s">
        <v>13858</v>
      </c>
      <c r="I17498" s="2" t="s">
        <v>873</v>
      </c>
      <c r="J17498" s="2" t="s">
        <v>13</v>
      </c>
      <c r="K17498" s="3">
        <v>9999</v>
      </c>
    </row>
    <row r="17499" spans="1:11" x14ac:dyDescent="0.25">
      <c r="A17499" s="1">
        <v>44101</v>
      </c>
      <c r="B17499" s="13" t="s">
        <v>13859</v>
      </c>
      <c r="C17499" s="2" t="s">
        <v>3414</v>
      </c>
      <c r="D17499" s="2" t="s">
        <v>3415</v>
      </c>
      <c r="E17499">
        <v>60</v>
      </c>
      <c r="F17499">
        <v>3439725</v>
      </c>
      <c r="G17499" s="2" t="s">
        <v>13271</v>
      </c>
      <c r="H17499" s="2" t="s">
        <v>180</v>
      </c>
      <c r="I17499" s="2" t="s">
        <v>324</v>
      </c>
      <c r="J17499" s="2" t="s">
        <v>109</v>
      </c>
      <c r="K17499" s="3">
        <v>4752</v>
      </c>
    </row>
    <row r="17500" spans="1:11" x14ac:dyDescent="0.25">
      <c r="A17500" s="1">
        <v>44101</v>
      </c>
      <c r="B17500" s="13" t="s">
        <v>13859</v>
      </c>
      <c r="C17500" s="2" t="s">
        <v>12966</v>
      </c>
      <c r="D17500" s="2" t="s">
        <v>12967</v>
      </c>
      <c r="E17500">
        <v>180</v>
      </c>
      <c r="F17500">
        <v>3439725</v>
      </c>
      <c r="G17500" s="2" t="s">
        <v>13271</v>
      </c>
      <c r="H17500" s="2" t="s">
        <v>180</v>
      </c>
      <c r="I17500" s="2" t="s">
        <v>324</v>
      </c>
      <c r="J17500" s="2" t="s">
        <v>109</v>
      </c>
      <c r="K17500" s="3">
        <v>4752</v>
      </c>
    </row>
    <row r="17501" spans="1:11" x14ac:dyDescent="0.25">
      <c r="A17501" s="1">
        <v>44095</v>
      </c>
      <c r="B17501" s="13" t="s">
        <v>13331</v>
      </c>
      <c r="C17501" s="2" t="s">
        <v>2081</v>
      </c>
      <c r="D17501" s="2" t="s">
        <v>2082</v>
      </c>
      <c r="E17501">
        <v>60</v>
      </c>
      <c r="F17501">
        <v>3439725</v>
      </c>
      <c r="G17501" s="2" t="s">
        <v>13271</v>
      </c>
      <c r="H17501" s="2" t="s">
        <v>180</v>
      </c>
      <c r="I17501" s="2" t="s">
        <v>324</v>
      </c>
      <c r="J17501" s="2" t="s">
        <v>109</v>
      </c>
      <c r="K17501" s="3">
        <v>4752</v>
      </c>
    </row>
    <row r="17502" spans="1:11" x14ac:dyDescent="0.25">
      <c r="A17502" s="1">
        <v>44101</v>
      </c>
      <c r="B17502" s="13" t="s">
        <v>13859</v>
      </c>
      <c r="C17502" s="2" t="s">
        <v>13860</v>
      </c>
      <c r="D17502" s="2" t="s">
        <v>13861</v>
      </c>
      <c r="E17502">
        <v>300</v>
      </c>
      <c r="F17502">
        <v>3439725</v>
      </c>
      <c r="G17502" s="2" t="s">
        <v>13271</v>
      </c>
      <c r="H17502" s="2" t="s">
        <v>180</v>
      </c>
      <c r="I17502" s="2" t="s">
        <v>324</v>
      </c>
      <c r="J17502" s="2" t="s">
        <v>109</v>
      </c>
      <c r="K17502" s="3">
        <v>4752</v>
      </c>
    </row>
    <row r="17503" spans="1:11" x14ac:dyDescent="0.25">
      <c r="A17503" s="1">
        <v>44095</v>
      </c>
      <c r="B17503" s="13" t="s">
        <v>13331</v>
      </c>
      <c r="C17503" s="2" t="s">
        <v>13862</v>
      </c>
      <c r="D17503" s="2" t="s">
        <v>13863</v>
      </c>
      <c r="E17503">
        <v>600</v>
      </c>
      <c r="F17503">
        <v>3439725</v>
      </c>
      <c r="G17503" s="2" t="s">
        <v>13271</v>
      </c>
      <c r="H17503" s="2" t="s">
        <v>180</v>
      </c>
      <c r="I17503" s="2" t="s">
        <v>324</v>
      </c>
      <c r="J17503" s="2" t="s">
        <v>109</v>
      </c>
      <c r="K17503" s="3">
        <v>4752</v>
      </c>
    </row>
    <row r="17504" spans="1:11" x14ac:dyDescent="0.25">
      <c r="A17504" s="1">
        <v>44095</v>
      </c>
      <c r="B17504" s="13" t="s">
        <v>13331</v>
      </c>
      <c r="C17504" s="2" t="s">
        <v>13860</v>
      </c>
      <c r="D17504" s="2" t="s">
        <v>13861</v>
      </c>
      <c r="E17504">
        <v>60</v>
      </c>
      <c r="F17504">
        <v>3439725</v>
      </c>
      <c r="G17504" s="2" t="s">
        <v>13271</v>
      </c>
      <c r="H17504" s="2" t="s">
        <v>180</v>
      </c>
      <c r="I17504" s="2" t="s">
        <v>324</v>
      </c>
      <c r="J17504" s="2" t="s">
        <v>109</v>
      </c>
      <c r="K17504" s="3">
        <v>4752</v>
      </c>
    </row>
    <row r="17505" spans="1:11" x14ac:dyDescent="0.25">
      <c r="A17505" s="1">
        <v>44095</v>
      </c>
      <c r="B17505" s="13" t="s">
        <v>13331</v>
      </c>
      <c r="C17505" s="2" t="s">
        <v>13864</v>
      </c>
      <c r="D17505" s="2" t="s">
        <v>13865</v>
      </c>
      <c r="E17505">
        <v>10</v>
      </c>
      <c r="F17505">
        <v>3439725</v>
      </c>
      <c r="G17505" s="2" t="s">
        <v>13271</v>
      </c>
      <c r="H17505" s="2" t="s">
        <v>180</v>
      </c>
      <c r="I17505" s="2" t="s">
        <v>324</v>
      </c>
      <c r="J17505" s="2" t="s">
        <v>109</v>
      </c>
      <c r="K17505" s="3">
        <v>4752</v>
      </c>
    </row>
    <row r="17506" spans="1:11" x14ac:dyDescent="0.25">
      <c r="A17506" s="1">
        <v>44089</v>
      </c>
      <c r="B17506" s="13" t="s">
        <v>13866</v>
      </c>
      <c r="C17506" s="2" t="s">
        <v>4939</v>
      </c>
      <c r="D17506" s="2" t="s">
        <v>4940</v>
      </c>
      <c r="E17506">
        <v>30</v>
      </c>
      <c r="F17506">
        <v>3439725</v>
      </c>
      <c r="G17506" s="2" t="s">
        <v>13271</v>
      </c>
      <c r="H17506" s="2" t="s">
        <v>180</v>
      </c>
      <c r="I17506" s="2" t="s">
        <v>324</v>
      </c>
      <c r="J17506" s="2" t="s">
        <v>109</v>
      </c>
      <c r="K17506" s="3">
        <v>4752</v>
      </c>
    </row>
    <row r="17507" spans="1:11" x14ac:dyDescent="0.25">
      <c r="A17507" s="1">
        <v>44091</v>
      </c>
      <c r="B17507" s="13" t="s">
        <v>13270</v>
      </c>
      <c r="C17507" s="2" t="s">
        <v>13867</v>
      </c>
      <c r="D17507" s="2" t="s">
        <v>13868</v>
      </c>
      <c r="E17507">
        <v>60</v>
      </c>
      <c r="F17507">
        <v>3439725</v>
      </c>
      <c r="G17507" s="2" t="s">
        <v>13271</v>
      </c>
      <c r="H17507" s="2" t="s">
        <v>180</v>
      </c>
      <c r="I17507" s="2" t="s">
        <v>324</v>
      </c>
      <c r="J17507" s="2" t="s">
        <v>109</v>
      </c>
      <c r="K17507" s="3">
        <v>4752</v>
      </c>
    </row>
    <row r="17508" spans="1:11" x14ac:dyDescent="0.25">
      <c r="A17508" s="1">
        <v>44095</v>
      </c>
      <c r="B17508" s="13" t="s">
        <v>13331</v>
      </c>
      <c r="C17508" s="2" t="s">
        <v>5744</v>
      </c>
      <c r="D17508" s="2" t="s">
        <v>5745</v>
      </c>
      <c r="E17508">
        <v>120</v>
      </c>
      <c r="F17508">
        <v>3439725</v>
      </c>
      <c r="G17508" s="2" t="s">
        <v>13271</v>
      </c>
      <c r="H17508" s="2" t="s">
        <v>180</v>
      </c>
      <c r="I17508" s="2" t="s">
        <v>324</v>
      </c>
      <c r="J17508" s="2" t="s">
        <v>109</v>
      </c>
      <c r="K17508" s="3">
        <v>4752</v>
      </c>
    </row>
    <row r="17509" spans="1:11" x14ac:dyDescent="0.25">
      <c r="A17509" s="1">
        <v>44095</v>
      </c>
      <c r="B17509" s="13" t="s">
        <v>13331</v>
      </c>
      <c r="C17509" s="2" t="s">
        <v>4335</v>
      </c>
      <c r="D17509" s="2" t="s">
        <v>4336</v>
      </c>
      <c r="E17509">
        <v>60</v>
      </c>
      <c r="F17509">
        <v>3439725</v>
      </c>
      <c r="G17509" s="2" t="s">
        <v>13271</v>
      </c>
      <c r="H17509" s="2" t="s">
        <v>180</v>
      </c>
      <c r="I17509" s="2" t="s">
        <v>324</v>
      </c>
      <c r="J17509" s="2" t="s">
        <v>109</v>
      </c>
      <c r="K17509" s="3">
        <v>4752</v>
      </c>
    </row>
    <row r="17510" spans="1:11" x14ac:dyDescent="0.25">
      <c r="A17510" s="1">
        <v>44091</v>
      </c>
      <c r="B17510" s="13" t="s">
        <v>13869</v>
      </c>
      <c r="C17510" s="2" t="s">
        <v>456</v>
      </c>
      <c r="D17510" s="2" t="s">
        <v>457</v>
      </c>
      <c r="E17510">
        <v>5000</v>
      </c>
      <c r="F17510">
        <v>3439725</v>
      </c>
      <c r="G17510" s="2" t="s">
        <v>13271</v>
      </c>
      <c r="H17510" s="2" t="s">
        <v>180</v>
      </c>
      <c r="I17510" s="2" t="s">
        <v>324</v>
      </c>
      <c r="J17510" s="2" t="s">
        <v>109</v>
      </c>
      <c r="K17510" s="3">
        <v>4752</v>
      </c>
    </row>
    <row r="17511" spans="1:11" x14ac:dyDescent="0.25">
      <c r="A17511" s="1">
        <v>44096</v>
      </c>
      <c r="B17511" s="13" t="s">
        <v>13870</v>
      </c>
      <c r="C17511" s="2" t="s">
        <v>8221</v>
      </c>
      <c r="D17511" s="2" t="s">
        <v>8222</v>
      </c>
      <c r="E17511">
        <v>500</v>
      </c>
      <c r="F17511">
        <v>3439725</v>
      </c>
      <c r="G17511" s="2" t="s">
        <v>13271</v>
      </c>
      <c r="H17511" s="2" t="s">
        <v>180</v>
      </c>
      <c r="I17511" s="2" t="s">
        <v>324</v>
      </c>
      <c r="J17511" s="2" t="s">
        <v>109</v>
      </c>
      <c r="K17511" s="3">
        <v>4752</v>
      </c>
    </row>
    <row r="17512" spans="1:11" x14ac:dyDescent="0.25">
      <c r="A17512" s="1">
        <v>44091</v>
      </c>
      <c r="B17512" s="13" t="s">
        <v>13869</v>
      </c>
      <c r="C17512" s="2" t="s">
        <v>579</v>
      </c>
      <c r="D17512" s="2" t="s">
        <v>580</v>
      </c>
      <c r="E17512">
        <v>2160</v>
      </c>
      <c r="F17512">
        <v>3439725</v>
      </c>
      <c r="G17512" s="2" t="s">
        <v>13271</v>
      </c>
      <c r="H17512" s="2" t="s">
        <v>180</v>
      </c>
      <c r="I17512" s="2" t="s">
        <v>324</v>
      </c>
      <c r="J17512" s="2" t="s">
        <v>109</v>
      </c>
      <c r="K17512" s="3">
        <v>4752</v>
      </c>
    </row>
    <row r="17513" spans="1:11" x14ac:dyDescent="0.25">
      <c r="A17513" s="1">
        <v>44095</v>
      </c>
      <c r="B17513" s="13" t="s">
        <v>13331</v>
      </c>
      <c r="C17513" s="2" t="s">
        <v>13871</v>
      </c>
      <c r="D17513" s="2" t="s">
        <v>13872</v>
      </c>
      <c r="E17513">
        <v>120</v>
      </c>
      <c r="F17513">
        <v>3439725</v>
      </c>
      <c r="G17513" s="2" t="s">
        <v>13271</v>
      </c>
      <c r="H17513" s="2" t="s">
        <v>180</v>
      </c>
      <c r="I17513" s="2" t="s">
        <v>324</v>
      </c>
      <c r="J17513" s="2" t="s">
        <v>109</v>
      </c>
      <c r="K17513" s="3">
        <v>4752</v>
      </c>
    </row>
    <row r="17514" spans="1:11" x14ac:dyDescent="0.25">
      <c r="A17514" s="1">
        <v>44091</v>
      </c>
      <c r="B17514" s="13" t="s">
        <v>13270</v>
      </c>
      <c r="C17514" s="2" t="s">
        <v>1065</v>
      </c>
      <c r="D17514" s="2" t="s">
        <v>1066</v>
      </c>
      <c r="E17514">
        <v>200</v>
      </c>
      <c r="F17514">
        <v>3439725</v>
      </c>
      <c r="G17514" s="2" t="s">
        <v>13271</v>
      </c>
      <c r="H17514" s="2" t="s">
        <v>180</v>
      </c>
      <c r="I17514" s="2" t="s">
        <v>324</v>
      </c>
      <c r="J17514" s="2" t="s">
        <v>109</v>
      </c>
      <c r="K17514" s="3">
        <v>4752</v>
      </c>
    </row>
    <row r="17515" spans="1:11" x14ac:dyDescent="0.25">
      <c r="A17515" s="1">
        <v>44095</v>
      </c>
      <c r="B17515" s="13" t="s">
        <v>13331</v>
      </c>
      <c r="C17515" s="2" t="s">
        <v>9777</v>
      </c>
      <c r="D17515" s="2" t="s">
        <v>9778</v>
      </c>
      <c r="E17515">
        <v>120</v>
      </c>
      <c r="F17515">
        <v>3439725</v>
      </c>
      <c r="G17515" s="2" t="s">
        <v>13271</v>
      </c>
      <c r="H17515" s="2" t="s">
        <v>180</v>
      </c>
      <c r="I17515" s="2" t="s">
        <v>324</v>
      </c>
      <c r="J17515" s="2" t="s">
        <v>109</v>
      </c>
      <c r="K17515" s="3">
        <v>4752</v>
      </c>
    </row>
    <row r="17516" spans="1:11" x14ac:dyDescent="0.25">
      <c r="A17516" s="1">
        <v>44091</v>
      </c>
      <c r="B17516" s="13" t="s">
        <v>13270</v>
      </c>
      <c r="C17516" s="2" t="s">
        <v>8942</v>
      </c>
      <c r="D17516" s="2" t="s">
        <v>8943</v>
      </c>
      <c r="E17516">
        <v>120</v>
      </c>
      <c r="F17516">
        <v>3439725</v>
      </c>
      <c r="G17516" s="2" t="s">
        <v>13271</v>
      </c>
      <c r="H17516" s="2" t="s">
        <v>180</v>
      </c>
      <c r="I17516" s="2" t="s">
        <v>324</v>
      </c>
      <c r="J17516" s="2" t="s">
        <v>109</v>
      </c>
      <c r="K17516" s="3">
        <v>4752</v>
      </c>
    </row>
    <row r="17517" spans="1:11" x14ac:dyDescent="0.25">
      <c r="A17517" s="1">
        <v>44095</v>
      </c>
      <c r="B17517" s="13" t="s">
        <v>13331</v>
      </c>
      <c r="C17517" s="2" t="s">
        <v>13873</v>
      </c>
      <c r="D17517" s="2" t="s">
        <v>13874</v>
      </c>
      <c r="E17517">
        <v>120</v>
      </c>
      <c r="F17517">
        <v>3439725</v>
      </c>
      <c r="G17517" s="2" t="s">
        <v>13271</v>
      </c>
      <c r="H17517" s="2" t="s">
        <v>180</v>
      </c>
      <c r="I17517" s="2" t="s">
        <v>324</v>
      </c>
      <c r="J17517" s="2" t="s">
        <v>109</v>
      </c>
      <c r="K17517" s="3">
        <v>4752</v>
      </c>
    </row>
    <row r="17518" spans="1:11" x14ac:dyDescent="0.25">
      <c r="A17518" s="1">
        <v>44091</v>
      </c>
      <c r="B17518" s="13" t="s">
        <v>13270</v>
      </c>
      <c r="C17518" s="2" t="s">
        <v>5112</v>
      </c>
      <c r="D17518" s="2" t="s">
        <v>5113</v>
      </c>
      <c r="E17518">
        <v>140</v>
      </c>
      <c r="F17518">
        <v>3439725</v>
      </c>
      <c r="G17518" s="2" t="s">
        <v>13271</v>
      </c>
      <c r="H17518" s="2" t="s">
        <v>180</v>
      </c>
      <c r="I17518" s="2" t="s">
        <v>324</v>
      </c>
      <c r="J17518" s="2" t="s">
        <v>109</v>
      </c>
      <c r="K17518" s="3">
        <v>4752</v>
      </c>
    </row>
    <row r="17519" spans="1:11" x14ac:dyDescent="0.25">
      <c r="A17519" s="1">
        <v>44095</v>
      </c>
      <c r="B17519" s="13" t="s">
        <v>13331</v>
      </c>
      <c r="C17519" s="2" t="s">
        <v>2091</v>
      </c>
      <c r="D17519" s="2" t="s">
        <v>2092</v>
      </c>
      <c r="E17519">
        <v>60</v>
      </c>
      <c r="F17519">
        <v>3439725</v>
      </c>
      <c r="G17519" s="2" t="s">
        <v>13271</v>
      </c>
      <c r="H17519" s="2" t="s">
        <v>180</v>
      </c>
      <c r="I17519" s="2" t="s">
        <v>324</v>
      </c>
      <c r="J17519" s="2" t="s">
        <v>109</v>
      </c>
      <c r="K17519" s="3">
        <v>4752</v>
      </c>
    </row>
    <row r="17520" spans="1:11" x14ac:dyDescent="0.25">
      <c r="A17520" s="1">
        <v>44092</v>
      </c>
      <c r="B17520" s="13" t="s">
        <v>13802</v>
      </c>
      <c r="C17520" s="2" t="s">
        <v>6998</v>
      </c>
      <c r="D17520" s="2" t="s">
        <v>6999</v>
      </c>
      <c r="E17520">
        <v>400</v>
      </c>
      <c r="F17520">
        <v>3439725</v>
      </c>
      <c r="G17520" s="2" t="s">
        <v>13271</v>
      </c>
      <c r="H17520" s="2" t="s">
        <v>180</v>
      </c>
      <c r="I17520" s="2" t="s">
        <v>324</v>
      </c>
      <c r="J17520" s="2" t="s">
        <v>109</v>
      </c>
      <c r="K17520" s="3">
        <v>4752</v>
      </c>
    </row>
    <row r="17521" spans="1:11" x14ac:dyDescent="0.25">
      <c r="A17521" s="1">
        <v>44096</v>
      </c>
      <c r="B17521" s="13" t="s">
        <v>13870</v>
      </c>
      <c r="C17521" s="2" t="s">
        <v>10686</v>
      </c>
      <c r="D17521" s="2" t="s">
        <v>10687</v>
      </c>
      <c r="E17521">
        <v>2000</v>
      </c>
      <c r="F17521">
        <v>3439725</v>
      </c>
      <c r="G17521" s="2" t="s">
        <v>13271</v>
      </c>
      <c r="H17521" s="2" t="s">
        <v>180</v>
      </c>
      <c r="I17521" s="2" t="s">
        <v>324</v>
      </c>
      <c r="J17521" s="2" t="s">
        <v>109</v>
      </c>
      <c r="K17521" s="3">
        <v>4752</v>
      </c>
    </row>
    <row r="17522" spans="1:11" x14ac:dyDescent="0.25">
      <c r="A17522" s="1">
        <v>44092</v>
      </c>
      <c r="B17522" s="13" t="s">
        <v>13802</v>
      </c>
      <c r="C17522" s="2" t="s">
        <v>1345</v>
      </c>
      <c r="D17522" s="2" t="s">
        <v>1346</v>
      </c>
      <c r="E17522">
        <v>500</v>
      </c>
      <c r="F17522">
        <v>3439725</v>
      </c>
      <c r="G17522" s="2" t="s">
        <v>13271</v>
      </c>
      <c r="H17522" s="2" t="s">
        <v>180</v>
      </c>
      <c r="I17522" s="2" t="s">
        <v>324</v>
      </c>
      <c r="J17522" s="2" t="s">
        <v>109</v>
      </c>
      <c r="K17522" s="3">
        <v>4752</v>
      </c>
    </row>
    <row r="17523" spans="1:11" x14ac:dyDescent="0.25">
      <c r="A17523" s="1">
        <v>44096</v>
      </c>
      <c r="B17523" s="13" t="s">
        <v>13870</v>
      </c>
      <c r="C17523" s="2" t="s">
        <v>1418</v>
      </c>
      <c r="D17523" s="2" t="s">
        <v>1419</v>
      </c>
      <c r="E17523">
        <v>500</v>
      </c>
      <c r="F17523">
        <v>3439725</v>
      </c>
      <c r="G17523" s="2" t="s">
        <v>13271</v>
      </c>
      <c r="H17523" s="2" t="s">
        <v>180</v>
      </c>
      <c r="I17523" s="2" t="s">
        <v>324</v>
      </c>
      <c r="J17523" s="2" t="s">
        <v>109</v>
      </c>
      <c r="K17523" s="3">
        <v>4752</v>
      </c>
    </row>
    <row r="17524" spans="1:11" x14ac:dyDescent="0.25">
      <c r="A17524" s="1">
        <v>44092</v>
      </c>
      <c r="B17524" s="13" t="s">
        <v>13802</v>
      </c>
      <c r="C17524" s="2" t="s">
        <v>1092</v>
      </c>
      <c r="D17524" s="2" t="s">
        <v>1093</v>
      </c>
      <c r="E17524">
        <v>300</v>
      </c>
      <c r="F17524">
        <v>3439725</v>
      </c>
      <c r="G17524" s="2" t="s">
        <v>13271</v>
      </c>
      <c r="H17524" s="2" t="s">
        <v>180</v>
      </c>
      <c r="I17524" s="2" t="s">
        <v>324</v>
      </c>
      <c r="J17524" s="2" t="s">
        <v>109</v>
      </c>
      <c r="K17524" s="3">
        <v>4752</v>
      </c>
    </row>
    <row r="17525" spans="1:11" x14ac:dyDescent="0.25">
      <c r="A17525" s="1">
        <v>44096</v>
      </c>
      <c r="B17525" s="13" t="s">
        <v>13870</v>
      </c>
      <c r="C17525" s="2" t="s">
        <v>1407</v>
      </c>
      <c r="D17525" s="2" t="s">
        <v>1408</v>
      </c>
      <c r="E17525">
        <v>250</v>
      </c>
      <c r="F17525">
        <v>3439725</v>
      </c>
      <c r="G17525" s="2" t="s">
        <v>13271</v>
      </c>
      <c r="H17525" s="2" t="s">
        <v>180</v>
      </c>
      <c r="I17525" s="2" t="s">
        <v>324</v>
      </c>
      <c r="J17525" s="2" t="s">
        <v>109</v>
      </c>
      <c r="K17525" s="3">
        <v>4752</v>
      </c>
    </row>
    <row r="17526" spans="1:11" x14ac:dyDescent="0.25">
      <c r="A17526" s="1">
        <v>44091</v>
      </c>
      <c r="B17526" s="13" t="s">
        <v>13270</v>
      </c>
      <c r="C17526" s="2" t="s">
        <v>1120</v>
      </c>
      <c r="D17526" s="2" t="s">
        <v>1121</v>
      </c>
      <c r="E17526">
        <v>100</v>
      </c>
      <c r="F17526">
        <v>3439725</v>
      </c>
      <c r="G17526" s="2" t="s">
        <v>13271</v>
      </c>
      <c r="H17526" s="2" t="s">
        <v>180</v>
      </c>
      <c r="I17526" s="2" t="s">
        <v>324</v>
      </c>
      <c r="J17526" s="2" t="s">
        <v>109</v>
      </c>
      <c r="K17526" s="3">
        <v>4752</v>
      </c>
    </row>
    <row r="17527" spans="1:11" x14ac:dyDescent="0.25">
      <c r="A17527" s="1">
        <v>44076</v>
      </c>
      <c r="B17527" s="13" t="s">
        <v>13875</v>
      </c>
      <c r="C17527" s="2" t="s">
        <v>456</v>
      </c>
      <c r="D17527" s="2" t="s">
        <v>457</v>
      </c>
      <c r="E17527">
        <v>200</v>
      </c>
      <c r="F17527">
        <v>34537171</v>
      </c>
      <c r="G17527" s="2" t="s">
        <v>13876</v>
      </c>
      <c r="H17527" s="2" t="s">
        <v>189</v>
      </c>
      <c r="I17527" s="2" t="s">
        <v>190</v>
      </c>
      <c r="J17527" s="2" t="s">
        <v>109</v>
      </c>
      <c r="K17527" s="3">
        <v>8299</v>
      </c>
    </row>
    <row r="17528" spans="1:11" x14ac:dyDescent="0.25">
      <c r="A17528" s="1">
        <v>44095</v>
      </c>
      <c r="B17528" s="13" t="s">
        <v>13331</v>
      </c>
      <c r="C17528" s="2" t="s">
        <v>13156</v>
      </c>
      <c r="D17528" s="2" t="s">
        <v>13157</v>
      </c>
      <c r="E17528">
        <v>120</v>
      </c>
      <c r="F17528">
        <v>3439725</v>
      </c>
      <c r="G17528" s="2" t="s">
        <v>13271</v>
      </c>
      <c r="H17528" s="2" t="s">
        <v>180</v>
      </c>
      <c r="I17528" s="2" t="s">
        <v>324</v>
      </c>
      <c r="J17528" s="2" t="s">
        <v>109</v>
      </c>
      <c r="K17528" s="3">
        <v>4752</v>
      </c>
    </row>
    <row r="17529" spans="1:11" x14ac:dyDescent="0.25">
      <c r="A17529" s="1">
        <v>44095</v>
      </c>
      <c r="B17529" s="13" t="s">
        <v>13331</v>
      </c>
      <c r="C17529" s="2" t="s">
        <v>3692</v>
      </c>
      <c r="D17529" s="2" t="s">
        <v>3693</v>
      </c>
      <c r="E17529">
        <v>240</v>
      </c>
      <c r="F17529">
        <v>3439725</v>
      </c>
      <c r="G17529" s="2" t="s">
        <v>13271</v>
      </c>
      <c r="H17529" s="2" t="s">
        <v>180</v>
      </c>
      <c r="I17529" s="2" t="s">
        <v>324</v>
      </c>
      <c r="J17529" s="2" t="s">
        <v>109</v>
      </c>
      <c r="K17529" s="3">
        <v>4752</v>
      </c>
    </row>
    <row r="17530" spans="1:11" x14ac:dyDescent="0.25">
      <c r="A17530" s="1">
        <v>44090</v>
      </c>
      <c r="B17530" s="13" t="s">
        <v>13840</v>
      </c>
      <c r="C17530" s="2" t="s">
        <v>13877</v>
      </c>
      <c r="D17530" s="2" t="s">
        <v>13878</v>
      </c>
      <c r="E17530">
        <v>20</v>
      </c>
      <c r="F17530">
        <v>3439725</v>
      </c>
      <c r="G17530" s="2" t="s">
        <v>13271</v>
      </c>
      <c r="H17530" s="2" t="s">
        <v>180</v>
      </c>
      <c r="I17530" s="2" t="s">
        <v>324</v>
      </c>
      <c r="J17530" s="2" t="s">
        <v>109</v>
      </c>
      <c r="K17530" s="3">
        <v>4752</v>
      </c>
    </row>
    <row r="17531" spans="1:11" x14ac:dyDescent="0.25">
      <c r="A17531" s="1">
        <v>44091</v>
      </c>
      <c r="B17531" s="13" t="s">
        <v>13270</v>
      </c>
      <c r="C17531" s="2" t="s">
        <v>1146</v>
      </c>
      <c r="D17531" s="2" t="s">
        <v>1147</v>
      </c>
      <c r="E17531">
        <v>200</v>
      </c>
      <c r="F17531">
        <v>3439725</v>
      </c>
      <c r="G17531" s="2" t="s">
        <v>13271</v>
      </c>
      <c r="H17531" s="2" t="s">
        <v>180</v>
      </c>
      <c r="I17531" s="2" t="s">
        <v>324</v>
      </c>
      <c r="J17531" s="2" t="s">
        <v>109</v>
      </c>
      <c r="K17531" s="3">
        <v>4752</v>
      </c>
    </row>
    <row r="17532" spans="1:11" x14ac:dyDescent="0.25">
      <c r="A17532" s="1">
        <v>44095</v>
      </c>
      <c r="B17532" s="13" t="s">
        <v>13331</v>
      </c>
      <c r="C17532" s="2" t="s">
        <v>13879</v>
      </c>
      <c r="D17532" s="2" t="s">
        <v>13880</v>
      </c>
      <c r="E17532">
        <v>240</v>
      </c>
      <c r="F17532">
        <v>3439725</v>
      </c>
      <c r="G17532" s="2" t="s">
        <v>13271</v>
      </c>
      <c r="H17532" s="2" t="s">
        <v>180</v>
      </c>
      <c r="I17532" s="2" t="s">
        <v>324</v>
      </c>
      <c r="J17532" s="2" t="s">
        <v>109</v>
      </c>
      <c r="K17532" s="3">
        <v>4752</v>
      </c>
    </row>
    <row r="17533" spans="1:11" x14ac:dyDescent="0.25">
      <c r="A17533" s="1">
        <v>44093</v>
      </c>
      <c r="B17533" s="13" t="s">
        <v>13881</v>
      </c>
      <c r="C17533" s="2" t="s">
        <v>5440</v>
      </c>
      <c r="D17533" s="2" t="s">
        <v>5441</v>
      </c>
      <c r="E17533">
        <v>50</v>
      </c>
      <c r="F17533">
        <v>3439725</v>
      </c>
      <c r="G17533" s="2" t="s">
        <v>13271</v>
      </c>
      <c r="H17533" s="2" t="s">
        <v>180</v>
      </c>
      <c r="I17533" s="2" t="s">
        <v>324</v>
      </c>
      <c r="J17533" s="2" t="s">
        <v>109</v>
      </c>
      <c r="K17533" s="3">
        <v>4752</v>
      </c>
    </row>
    <row r="17534" spans="1:11" x14ac:dyDescent="0.25">
      <c r="A17534" s="1">
        <v>44091</v>
      </c>
      <c r="B17534" s="13" t="s">
        <v>13270</v>
      </c>
      <c r="C17534" s="2" t="s">
        <v>11666</v>
      </c>
      <c r="D17534" s="2" t="s">
        <v>11667</v>
      </c>
      <c r="E17534">
        <v>60</v>
      </c>
      <c r="F17534">
        <v>3439725</v>
      </c>
      <c r="G17534" s="2" t="s">
        <v>13271</v>
      </c>
      <c r="H17534" s="2" t="s">
        <v>180</v>
      </c>
      <c r="I17534" s="2" t="s">
        <v>324</v>
      </c>
      <c r="J17534" s="2" t="s">
        <v>109</v>
      </c>
      <c r="K17534" s="3">
        <v>4752</v>
      </c>
    </row>
    <row r="17535" spans="1:11" x14ac:dyDescent="0.25">
      <c r="A17535" s="1">
        <v>44093</v>
      </c>
      <c r="B17535" s="13" t="s">
        <v>13881</v>
      </c>
      <c r="C17535" s="2" t="s">
        <v>5732</v>
      </c>
      <c r="D17535" s="2" t="s">
        <v>5733</v>
      </c>
      <c r="E17535">
        <v>30</v>
      </c>
      <c r="F17535">
        <v>3439725</v>
      </c>
      <c r="G17535" s="2" t="s">
        <v>13271</v>
      </c>
      <c r="H17535" s="2" t="s">
        <v>180</v>
      </c>
      <c r="I17535" s="2" t="s">
        <v>324</v>
      </c>
      <c r="J17535" s="2" t="s">
        <v>109</v>
      </c>
      <c r="K17535" s="3">
        <v>4752</v>
      </c>
    </row>
    <row r="17536" spans="1:11" x14ac:dyDescent="0.25">
      <c r="A17536" s="1">
        <v>44090</v>
      </c>
      <c r="B17536" s="13" t="s">
        <v>13840</v>
      </c>
      <c r="C17536" s="2" t="s">
        <v>170</v>
      </c>
      <c r="D17536" s="2" t="s">
        <v>171</v>
      </c>
      <c r="E17536">
        <v>10000</v>
      </c>
      <c r="F17536">
        <v>3439725</v>
      </c>
      <c r="G17536" s="2" t="s">
        <v>13271</v>
      </c>
      <c r="H17536" s="2" t="s">
        <v>180</v>
      </c>
      <c r="I17536" s="2" t="s">
        <v>324</v>
      </c>
      <c r="J17536" s="2" t="s">
        <v>109</v>
      </c>
      <c r="K17536" s="3">
        <v>4752</v>
      </c>
    </row>
    <row r="17537" spans="1:11" x14ac:dyDescent="0.25">
      <c r="A17537" s="1">
        <v>44089</v>
      </c>
      <c r="B17537" s="13" t="s">
        <v>13866</v>
      </c>
      <c r="C17537" s="2" t="s">
        <v>2833</v>
      </c>
      <c r="D17537" s="2" t="s">
        <v>2834</v>
      </c>
      <c r="E17537">
        <v>2000</v>
      </c>
      <c r="F17537">
        <v>3439725</v>
      </c>
      <c r="G17537" s="2" t="s">
        <v>13271</v>
      </c>
      <c r="H17537" s="2" t="s">
        <v>180</v>
      </c>
      <c r="I17537" s="2" t="s">
        <v>324</v>
      </c>
      <c r="J17537" s="2" t="s">
        <v>109</v>
      </c>
      <c r="K17537" s="3">
        <v>4752</v>
      </c>
    </row>
    <row r="17538" spans="1:11" x14ac:dyDescent="0.25">
      <c r="A17538" s="1">
        <v>44089</v>
      </c>
      <c r="B17538" s="13" t="s">
        <v>13866</v>
      </c>
      <c r="C17538" s="2" t="s">
        <v>3247</v>
      </c>
      <c r="D17538" s="2" t="s">
        <v>3248</v>
      </c>
      <c r="E17538">
        <v>10</v>
      </c>
      <c r="F17538">
        <v>3439725</v>
      </c>
      <c r="G17538" s="2" t="s">
        <v>13271</v>
      </c>
      <c r="H17538" s="2" t="s">
        <v>180</v>
      </c>
      <c r="I17538" s="2" t="s">
        <v>324</v>
      </c>
      <c r="J17538" s="2" t="s">
        <v>109</v>
      </c>
      <c r="K17538" s="3">
        <v>4752</v>
      </c>
    </row>
    <row r="17539" spans="1:11" x14ac:dyDescent="0.25">
      <c r="A17539" s="1">
        <v>44093</v>
      </c>
      <c r="B17539" s="13" t="s">
        <v>13881</v>
      </c>
      <c r="C17539" s="2" t="s">
        <v>5112</v>
      </c>
      <c r="D17539" s="2" t="s">
        <v>5113</v>
      </c>
      <c r="E17539">
        <v>100</v>
      </c>
      <c r="F17539">
        <v>3439725</v>
      </c>
      <c r="G17539" s="2" t="s">
        <v>13271</v>
      </c>
      <c r="H17539" s="2" t="s">
        <v>180</v>
      </c>
      <c r="I17539" s="2" t="s">
        <v>324</v>
      </c>
      <c r="J17539" s="2" t="s">
        <v>109</v>
      </c>
      <c r="K17539" s="3">
        <v>4752</v>
      </c>
    </row>
    <row r="17540" spans="1:11" x14ac:dyDescent="0.25">
      <c r="A17540" s="1">
        <v>44093</v>
      </c>
      <c r="B17540" s="13" t="s">
        <v>13881</v>
      </c>
      <c r="C17540" s="2" t="s">
        <v>1345</v>
      </c>
      <c r="D17540" s="2" t="s">
        <v>1346</v>
      </c>
      <c r="E17540">
        <v>500</v>
      </c>
      <c r="F17540">
        <v>3439725</v>
      </c>
      <c r="G17540" s="2" t="s">
        <v>13271</v>
      </c>
      <c r="H17540" s="2" t="s">
        <v>180</v>
      </c>
      <c r="I17540" s="2" t="s">
        <v>324</v>
      </c>
      <c r="J17540" s="2" t="s">
        <v>109</v>
      </c>
      <c r="K17540" s="3">
        <v>4752</v>
      </c>
    </row>
    <row r="17541" spans="1:11" x14ac:dyDescent="0.25">
      <c r="A17541" s="1">
        <v>44093</v>
      </c>
      <c r="B17541" s="13" t="s">
        <v>13881</v>
      </c>
      <c r="C17541" s="2" t="s">
        <v>2291</v>
      </c>
      <c r="D17541" s="2" t="s">
        <v>2292</v>
      </c>
      <c r="E17541">
        <v>550</v>
      </c>
      <c r="F17541">
        <v>3439725</v>
      </c>
      <c r="G17541" s="2" t="s">
        <v>13271</v>
      </c>
      <c r="H17541" s="2" t="s">
        <v>180</v>
      </c>
      <c r="I17541" s="2" t="s">
        <v>324</v>
      </c>
      <c r="J17541" s="2" t="s">
        <v>109</v>
      </c>
      <c r="K17541" s="3">
        <v>4752</v>
      </c>
    </row>
    <row r="17542" spans="1:11" x14ac:dyDescent="0.25">
      <c r="A17542" s="1">
        <v>44091</v>
      </c>
      <c r="B17542" s="13" t="s">
        <v>13270</v>
      </c>
      <c r="C17542" s="2" t="s">
        <v>267</v>
      </c>
      <c r="D17542" s="2" t="s">
        <v>268</v>
      </c>
      <c r="E17542">
        <v>240</v>
      </c>
      <c r="F17542">
        <v>3439725</v>
      </c>
      <c r="G17542" s="2" t="s">
        <v>13271</v>
      </c>
      <c r="H17542" s="2" t="s">
        <v>180</v>
      </c>
      <c r="I17542" s="2" t="s">
        <v>324</v>
      </c>
      <c r="J17542" s="2" t="s">
        <v>109</v>
      </c>
      <c r="K17542" s="3">
        <v>4752</v>
      </c>
    </row>
    <row r="17543" spans="1:11" x14ac:dyDescent="0.25">
      <c r="A17543" s="1">
        <v>44091</v>
      </c>
      <c r="B17543" s="13" t="s">
        <v>13270</v>
      </c>
      <c r="C17543" s="2" t="s">
        <v>13882</v>
      </c>
      <c r="D17543" s="2" t="s">
        <v>13883</v>
      </c>
      <c r="E17543">
        <v>120</v>
      </c>
      <c r="F17543">
        <v>3439725</v>
      </c>
      <c r="G17543" s="2" t="s">
        <v>13271</v>
      </c>
      <c r="H17543" s="2" t="s">
        <v>180</v>
      </c>
      <c r="I17543" s="2" t="s">
        <v>324</v>
      </c>
      <c r="J17543" s="2" t="s">
        <v>109</v>
      </c>
      <c r="K17543" s="3">
        <v>4752</v>
      </c>
    </row>
    <row r="17544" spans="1:11" x14ac:dyDescent="0.25">
      <c r="A17544" s="1">
        <v>44090</v>
      </c>
      <c r="B17544" s="13" t="s">
        <v>13840</v>
      </c>
      <c r="C17544" s="2" t="s">
        <v>1693</v>
      </c>
      <c r="D17544" s="2" t="s">
        <v>1694</v>
      </c>
      <c r="E17544">
        <v>30</v>
      </c>
      <c r="F17544">
        <v>3439725</v>
      </c>
      <c r="G17544" s="2" t="s">
        <v>13271</v>
      </c>
      <c r="H17544" s="2" t="s">
        <v>180</v>
      </c>
      <c r="I17544" s="2" t="s">
        <v>324</v>
      </c>
      <c r="J17544" s="2" t="s">
        <v>109</v>
      </c>
      <c r="K17544" s="3">
        <v>4752</v>
      </c>
    </row>
    <row r="17545" spans="1:11" x14ac:dyDescent="0.25">
      <c r="A17545" s="1">
        <v>44091</v>
      </c>
      <c r="B17545" s="13" t="s">
        <v>13270</v>
      </c>
      <c r="C17545" s="2" t="s">
        <v>1047</v>
      </c>
      <c r="D17545" s="2" t="s">
        <v>1048</v>
      </c>
      <c r="E17545">
        <v>200</v>
      </c>
      <c r="F17545">
        <v>3439725</v>
      </c>
      <c r="G17545" s="2" t="s">
        <v>13271</v>
      </c>
      <c r="H17545" s="2" t="s">
        <v>180</v>
      </c>
      <c r="I17545" s="2" t="s">
        <v>324</v>
      </c>
      <c r="J17545" s="2" t="s">
        <v>109</v>
      </c>
      <c r="K17545" s="3">
        <v>4752</v>
      </c>
    </row>
    <row r="17546" spans="1:11" x14ac:dyDescent="0.25">
      <c r="A17546" s="1">
        <v>44091</v>
      </c>
      <c r="B17546" s="13" t="s">
        <v>13270</v>
      </c>
      <c r="C17546" s="2" t="s">
        <v>9770</v>
      </c>
      <c r="D17546" s="2" t="s">
        <v>9771</v>
      </c>
      <c r="E17546">
        <v>120</v>
      </c>
      <c r="F17546">
        <v>3439725</v>
      </c>
      <c r="G17546" s="2" t="s">
        <v>13271</v>
      </c>
      <c r="H17546" s="2" t="s">
        <v>180</v>
      </c>
      <c r="I17546" s="2" t="s">
        <v>324</v>
      </c>
      <c r="J17546" s="2" t="s">
        <v>109</v>
      </c>
      <c r="K17546" s="3">
        <v>4752</v>
      </c>
    </row>
    <row r="17547" spans="1:11" x14ac:dyDescent="0.25">
      <c r="A17547" s="1">
        <v>44091</v>
      </c>
      <c r="B17547" s="13" t="s">
        <v>13270</v>
      </c>
      <c r="C17547" s="2" t="s">
        <v>9775</v>
      </c>
      <c r="D17547" s="2" t="s">
        <v>9776</v>
      </c>
      <c r="E17547">
        <v>10</v>
      </c>
      <c r="F17547">
        <v>3439725</v>
      </c>
      <c r="G17547" s="2" t="s">
        <v>13271</v>
      </c>
      <c r="H17547" s="2" t="s">
        <v>180</v>
      </c>
      <c r="I17547" s="2" t="s">
        <v>324</v>
      </c>
      <c r="J17547" s="2" t="s">
        <v>109</v>
      </c>
      <c r="K17547" s="3">
        <v>4752</v>
      </c>
    </row>
    <row r="17548" spans="1:11" x14ac:dyDescent="0.25">
      <c r="A17548" s="1">
        <v>44091</v>
      </c>
      <c r="B17548" s="13" t="s">
        <v>13270</v>
      </c>
      <c r="C17548" s="2" t="s">
        <v>1098</v>
      </c>
      <c r="D17548" s="2" t="s">
        <v>1099</v>
      </c>
      <c r="E17548">
        <v>200</v>
      </c>
      <c r="F17548">
        <v>3439725</v>
      </c>
      <c r="G17548" s="2" t="s">
        <v>13271</v>
      </c>
      <c r="H17548" s="2" t="s">
        <v>180</v>
      </c>
      <c r="I17548" s="2" t="s">
        <v>324</v>
      </c>
      <c r="J17548" s="2" t="s">
        <v>109</v>
      </c>
      <c r="K17548" s="3">
        <v>4752</v>
      </c>
    </row>
    <row r="17549" spans="1:11" x14ac:dyDescent="0.25">
      <c r="A17549" s="1">
        <v>44091</v>
      </c>
      <c r="B17549" s="13" t="s">
        <v>13270</v>
      </c>
      <c r="C17549" s="2" t="s">
        <v>1063</v>
      </c>
      <c r="D17549" s="2" t="s">
        <v>1064</v>
      </c>
      <c r="E17549">
        <v>400</v>
      </c>
      <c r="F17549">
        <v>3439725</v>
      </c>
      <c r="G17549" s="2" t="s">
        <v>13271</v>
      </c>
      <c r="H17549" s="2" t="s">
        <v>180</v>
      </c>
      <c r="I17549" s="2" t="s">
        <v>324</v>
      </c>
      <c r="J17549" s="2" t="s">
        <v>109</v>
      </c>
      <c r="K17549" s="3">
        <v>4752</v>
      </c>
    </row>
    <row r="17550" spans="1:11" x14ac:dyDescent="0.25">
      <c r="A17550" s="1">
        <v>44091</v>
      </c>
      <c r="B17550" s="13" t="s">
        <v>13270</v>
      </c>
      <c r="C17550" s="2" t="s">
        <v>5732</v>
      </c>
      <c r="D17550" s="2" t="s">
        <v>5733</v>
      </c>
      <c r="E17550">
        <v>20</v>
      </c>
      <c r="F17550">
        <v>3439725</v>
      </c>
      <c r="G17550" s="2" t="s">
        <v>13271</v>
      </c>
      <c r="H17550" s="2" t="s">
        <v>180</v>
      </c>
      <c r="I17550" s="2" t="s">
        <v>324</v>
      </c>
      <c r="J17550" s="2" t="s">
        <v>109</v>
      </c>
      <c r="K17550" s="3">
        <v>4752</v>
      </c>
    </row>
    <row r="17551" spans="1:11" x14ac:dyDescent="0.25">
      <c r="A17551" s="1">
        <v>44091</v>
      </c>
      <c r="B17551" s="13" t="s">
        <v>13270</v>
      </c>
      <c r="C17551" s="2" t="s">
        <v>1133</v>
      </c>
      <c r="D17551" s="2" t="s">
        <v>1134</v>
      </c>
      <c r="E17551">
        <v>1200</v>
      </c>
      <c r="F17551">
        <v>3439725</v>
      </c>
      <c r="G17551" s="2" t="s">
        <v>13271</v>
      </c>
      <c r="H17551" s="2" t="s">
        <v>180</v>
      </c>
      <c r="I17551" s="2" t="s">
        <v>324</v>
      </c>
      <c r="J17551" s="2" t="s">
        <v>109</v>
      </c>
      <c r="K17551" s="3">
        <v>4752</v>
      </c>
    </row>
    <row r="17552" spans="1:11" x14ac:dyDescent="0.25">
      <c r="A17552" s="1">
        <v>44090</v>
      </c>
      <c r="B17552" s="13" t="s">
        <v>13840</v>
      </c>
      <c r="C17552" s="2" t="s">
        <v>612</v>
      </c>
      <c r="D17552" s="2" t="s">
        <v>613</v>
      </c>
      <c r="E17552">
        <v>3000</v>
      </c>
      <c r="F17552">
        <v>3439725</v>
      </c>
      <c r="G17552" s="2" t="s">
        <v>13271</v>
      </c>
      <c r="H17552" s="2" t="s">
        <v>180</v>
      </c>
      <c r="I17552" s="2" t="s">
        <v>324</v>
      </c>
      <c r="J17552" s="2" t="s">
        <v>109</v>
      </c>
      <c r="K17552" s="3">
        <v>4752</v>
      </c>
    </row>
    <row r="17553" spans="1:11" x14ac:dyDescent="0.25">
      <c r="A17553" s="1">
        <v>44091</v>
      </c>
      <c r="B17553" s="13" t="s">
        <v>13270</v>
      </c>
      <c r="C17553" s="2" t="s">
        <v>5155</v>
      </c>
      <c r="D17553" s="2" t="s">
        <v>5156</v>
      </c>
      <c r="E17553">
        <v>480</v>
      </c>
      <c r="F17553">
        <v>3439725</v>
      </c>
      <c r="G17553" s="2" t="s">
        <v>13271</v>
      </c>
      <c r="H17553" s="2" t="s">
        <v>180</v>
      </c>
      <c r="I17553" s="2" t="s">
        <v>324</v>
      </c>
      <c r="J17553" s="2" t="s">
        <v>109</v>
      </c>
      <c r="K17553" s="3">
        <v>4752</v>
      </c>
    </row>
    <row r="17554" spans="1:11" x14ac:dyDescent="0.25">
      <c r="A17554" s="1">
        <v>44091</v>
      </c>
      <c r="B17554" s="13" t="s">
        <v>13270</v>
      </c>
      <c r="C17554" s="2" t="s">
        <v>975</v>
      </c>
      <c r="D17554" s="2" t="s">
        <v>976</v>
      </c>
      <c r="E17554">
        <v>200</v>
      </c>
      <c r="F17554">
        <v>3439725</v>
      </c>
      <c r="G17554" s="2" t="s">
        <v>13271</v>
      </c>
      <c r="H17554" s="2" t="s">
        <v>180</v>
      </c>
      <c r="I17554" s="2" t="s">
        <v>324</v>
      </c>
      <c r="J17554" s="2" t="s">
        <v>109</v>
      </c>
      <c r="K17554" s="3">
        <v>4752</v>
      </c>
    </row>
    <row r="17555" spans="1:11" x14ac:dyDescent="0.25">
      <c r="A17555" s="1">
        <v>44104</v>
      </c>
      <c r="B17555" s="13" t="s">
        <v>13884</v>
      </c>
      <c r="C17555" s="2" t="s">
        <v>1146</v>
      </c>
      <c r="D17555" s="2" t="s">
        <v>1147</v>
      </c>
      <c r="E17555">
        <v>200</v>
      </c>
      <c r="F17555">
        <v>34515041</v>
      </c>
      <c r="G17555" s="2" t="s">
        <v>13885</v>
      </c>
      <c r="H17555" s="2" t="s">
        <v>668</v>
      </c>
      <c r="I17555" s="2" t="s">
        <v>190</v>
      </c>
      <c r="J17555" s="2" t="s">
        <v>109</v>
      </c>
      <c r="K17555" s="3">
        <v>4752</v>
      </c>
    </row>
    <row r="17556" spans="1:11" x14ac:dyDescent="0.25">
      <c r="A17556" s="1">
        <v>44104</v>
      </c>
      <c r="B17556" s="13" t="s">
        <v>13884</v>
      </c>
      <c r="C17556" s="2" t="s">
        <v>7724</v>
      </c>
      <c r="D17556" s="2" t="s">
        <v>7725</v>
      </c>
      <c r="E17556">
        <v>510</v>
      </c>
      <c r="F17556">
        <v>34515041</v>
      </c>
      <c r="G17556" s="2" t="s">
        <v>13885</v>
      </c>
      <c r="H17556" s="2" t="s">
        <v>668</v>
      </c>
      <c r="I17556" s="2" t="s">
        <v>190</v>
      </c>
      <c r="J17556" s="2" t="s">
        <v>109</v>
      </c>
      <c r="K17556" s="3">
        <v>4752</v>
      </c>
    </row>
    <row r="17557" spans="1:11" x14ac:dyDescent="0.25">
      <c r="A17557" s="1">
        <v>44104</v>
      </c>
      <c r="B17557" s="13" t="s">
        <v>13884</v>
      </c>
      <c r="C17557" s="2" t="s">
        <v>1509</v>
      </c>
      <c r="D17557" s="2" t="s">
        <v>1510</v>
      </c>
      <c r="E17557">
        <v>6000</v>
      </c>
      <c r="F17557">
        <v>34515041</v>
      </c>
      <c r="G17557" s="2" t="s">
        <v>13885</v>
      </c>
      <c r="H17557" s="2" t="s">
        <v>668</v>
      </c>
      <c r="I17557" s="2" t="s">
        <v>190</v>
      </c>
      <c r="J17557" s="2" t="s">
        <v>109</v>
      </c>
      <c r="K17557" s="3">
        <v>4752</v>
      </c>
    </row>
    <row r="17558" spans="1:11" x14ac:dyDescent="0.25">
      <c r="A17558" s="1">
        <v>44104</v>
      </c>
      <c r="B17558" s="13" t="s">
        <v>13884</v>
      </c>
      <c r="C17558" s="2" t="s">
        <v>1047</v>
      </c>
      <c r="D17558" s="2" t="s">
        <v>1048</v>
      </c>
      <c r="E17558">
        <v>50</v>
      </c>
      <c r="F17558">
        <v>34515041</v>
      </c>
      <c r="G17558" s="2" t="s">
        <v>13885</v>
      </c>
      <c r="H17558" s="2" t="s">
        <v>668</v>
      </c>
      <c r="I17558" s="2" t="s">
        <v>190</v>
      </c>
      <c r="J17558" s="2" t="s">
        <v>109</v>
      </c>
      <c r="K17558" s="3">
        <v>4752</v>
      </c>
    </row>
    <row r="17559" spans="1:11" x14ac:dyDescent="0.25">
      <c r="A17559" s="1">
        <v>44104</v>
      </c>
      <c r="B17559" s="13" t="s">
        <v>13884</v>
      </c>
      <c r="C17559" s="2" t="s">
        <v>13886</v>
      </c>
      <c r="D17559" s="2" t="s">
        <v>13887</v>
      </c>
      <c r="E17559">
        <v>60</v>
      </c>
      <c r="F17559">
        <v>34515041</v>
      </c>
      <c r="G17559" s="2" t="s">
        <v>13885</v>
      </c>
      <c r="H17559" s="2" t="s">
        <v>668</v>
      </c>
      <c r="I17559" s="2" t="s">
        <v>190</v>
      </c>
      <c r="J17559" s="2" t="s">
        <v>109</v>
      </c>
      <c r="K17559" s="3">
        <v>4752</v>
      </c>
    </row>
    <row r="17560" spans="1:11" x14ac:dyDescent="0.25">
      <c r="A17560" s="1">
        <v>44104</v>
      </c>
      <c r="B17560" s="13" t="s">
        <v>13884</v>
      </c>
      <c r="C17560" s="2" t="s">
        <v>12790</v>
      </c>
      <c r="D17560" s="2" t="s">
        <v>12791</v>
      </c>
      <c r="E17560">
        <v>20</v>
      </c>
      <c r="F17560">
        <v>34515041</v>
      </c>
      <c r="G17560" s="2" t="s">
        <v>13885</v>
      </c>
      <c r="H17560" s="2" t="s">
        <v>668</v>
      </c>
      <c r="I17560" s="2" t="s">
        <v>190</v>
      </c>
      <c r="J17560" s="2" t="s">
        <v>109</v>
      </c>
      <c r="K17560" s="3">
        <v>4752</v>
      </c>
    </row>
    <row r="17561" spans="1:11" x14ac:dyDescent="0.25">
      <c r="A17561" s="1">
        <v>44104</v>
      </c>
      <c r="B17561" s="13" t="s">
        <v>13884</v>
      </c>
      <c r="C17561" s="2" t="s">
        <v>1458</v>
      </c>
      <c r="D17561" s="2" t="s">
        <v>1459</v>
      </c>
      <c r="E17561">
        <v>10</v>
      </c>
      <c r="F17561">
        <v>34515041</v>
      </c>
      <c r="G17561" s="2" t="s">
        <v>13885</v>
      </c>
      <c r="H17561" s="2" t="s">
        <v>668</v>
      </c>
      <c r="I17561" s="2" t="s">
        <v>190</v>
      </c>
      <c r="J17561" s="2" t="s">
        <v>109</v>
      </c>
      <c r="K17561" s="3">
        <v>4752</v>
      </c>
    </row>
    <row r="17562" spans="1:11" x14ac:dyDescent="0.25">
      <c r="A17562" s="1">
        <v>44104</v>
      </c>
      <c r="B17562" s="13" t="s">
        <v>13884</v>
      </c>
      <c r="C17562" s="2" t="s">
        <v>2417</v>
      </c>
      <c r="D17562" s="2" t="s">
        <v>2418</v>
      </c>
      <c r="E17562">
        <v>20</v>
      </c>
      <c r="F17562">
        <v>34515041</v>
      </c>
      <c r="G17562" s="2" t="s">
        <v>13885</v>
      </c>
      <c r="H17562" s="2" t="s">
        <v>668</v>
      </c>
      <c r="I17562" s="2" t="s">
        <v>190</v>
      </c>
      <c r="J17562" s="2" t="s">
        <v>109</v>
      </c>
      <c r="K17562" s="3">
        <v>4752</v>
      </c>
    </row>
    <row r="17563" spans="1:11" x14ac:dyDescent="0.25">
      <c r="A17563" s="1">
        <v>44104</v>
      </c>
      <c r="B17563" s="13" t="s">
        <v>13884</v>
      </c>
      <c r="C17563" s="2" t="s">
        <v>13888</v>
      </c>
      <c r="D17563" s="2" t="s">
        <v>13889</v>
      </c>
      <c r="E17563">
        <v>60</v>
      </c>
      <c r="F17563">
        <v>34515041</v>
      </c>
      <c r="G17563" s="2" t="s">
        <v>13885</v>
      </c>
      <c r="H17563" s="2" t="s">
        <v>668</v>
      </c>
      <c r="I17563" s="2" t="s">
        <v>190</v>
      </c>
      <c r="J17563" s="2" t="s">
        <v>109</v>
      </c>
      <c r="K17563" s="3">
        <v>4752</v>
      </c>
    </row>
    <row r="17564" spans="1:11" x14ac:dyDescent="0.25">
      <c r="A17564" s="1">
        <v>44104</v>
      </c>
      <c r="B17564" s="13" t="s">
        <v>13884</v>
      </c>
      <c r="C17564" s="2" t="s">
        <v>13890</v>
      </c>
      <c r="D17564" s="2" t="s">
        <v>13891</v>
      </c>
      <c r="E17564">
        <v>120</v>
      </c>
      <c r="F17564">
        <v>34515041</v>
      </c>
      <c r="G17564" s="2" t="s">
        <v>13885</v>
      </c>
      <c r="H17564" s="2" t="s">
        <v>668</v>
      </c>
      <c r="I17564" s="2" t="s">
        <v>190</v>
      </c>
      <c r="J17564" s="2" t="s">
        <v>109</v>
      </c>
      <c r="K17564" s="3">
        <v>4752</v>
      </c>
    </row>
    <row r="17565" spans="1:11" x14ac:dyDescent="0.25">
      <c r="A17565" s="1">
        <v>44104</v>
      </c>
      <c r="B17565" s="13" t="s">
        <v>13884</v>
      </c>
      <c r="C17565" s="2" t="s">
        <v>1133</v>
      </c>
      <c r="D17565" s="2" t="s">
        <v>1134</v>
      </c>
      <c r="E17565">
        <v>300</v>
      </c>
      <c r="F17565">
        <v>34515041</v>
      </c>
      <c r="G17565" s="2" t="s">
        <v>13885</v>
      </c>
      <c r="H17565" s="2" t="s">
        <v>668</v>
      </c>
      <c r="I17565" s="2" t="s">
        <v>190</v>
      </c>
      <c r="J17565" s="2" t="s">
        <v>109</v>
      </c>
      <c r="K17565" s="3">
        <v>4752</v>
      </c>
    </row>
    <row r="17566" spans="1:11" x14ac:dyDescent="0.25">
      <c r="A17566" s="1">
        <v>44104</v>
      </c>
      <c r="B17566" s="13" t="s">
        <v>13884</v>
      </c>
      <c r="C17566" s="2" t="s">
        <v>1063</v>
      </c>
      <c r="D17566" s="2" t="s">
        <v>1064</v>
      </c>
      <c r="E17566">
        <v>200</v>
      </c>
      <c r="F17566">
        <v>34515041</v>
      </c>
      <c r="G17566" s="2" t="s">
        <v>13885</v>
      </c>
      <c r="H17566" s="2" t="s">
        <v>668</v>
      </c>
      <c r="I17566" s="2" t="s">
        <v>190</v>
      </c>
      <c r="J17566" s="2" t="s">
        <v>109</v>
      </c>
      <c r="K17566" s="3">
        <v>4752</v>
      </c>
    </row>
    <row r="17567" spans="1:11" x14ac:dyDescent="0.25">
      <c r="A17567" s="1">
        <v>44104</v>
      </c>
      <c r="B17567" s="13" t="s">
        <v>13884</v>
      </c>
      <c r="C17567" s="2" t="s">
        <v>1120</v>
      </c>
      <c r="D17567" s="2" t="s">
        <v>1121</v>
      </c>
      <c r="E17567">
        <v>200</v>
      </c>
      <c r="F17567">
        <v>34515041</v>
      </c>
      <c r="G17567" s="2" t="s">
        <v>13885</v>
      </c>
      <c r="H17567" s="2" t="s">
        <v>668</v>
      </c>
      <c r="I17567" s="2" t="s">
        <v>190</v>
      </c>
      <c r="J17567" s="2" t="s">
        <v>109</v>
      </c>
      <c r="K17567" s="3">
        <v>4752</v>
      </c>
    </row>
    <row r="17568" spans="1:11" x14ac:dyDescent="0.25">
      <c r="A17568" s="1">
        <v>44104</v>
      </c>
      <c r="B17568" s="13" t="s">
        <v>13892</v>
      </c>
      <c r="C17568" s="2" t="s">
        <v>146</v>
      </c>
      <c r="D17568" s="2" t="s">
        <v>147</v>
      </c>
      <c r="E17568">
        <v>2000</v>
      </c>
      <c r="F17568">
        <v>34527251</v>
      </c>
      <c r="G17568" s="2" t="s">
        <v>13806</v>
      </c>
      <c r="H17568" s="2" t="s">
        <v>189</v>
      </c>
      <c r="I17568" s="2" t="s">
        <v>190</v>
      </c>
      <c r="J17568" s="2" t="s">
        <v>109</v>
      </c>
      <c r="K17568" s="3">
        <v>4752</v>
      </c>
    </row>
    <row r="17569" spans="1:11" x14ac:dyDescent="0.25">
      <c r="A17569" s="1">
        <v>44104</v>
      </c>
      <c r="B17569" s="13" t="s">
        <v>13884</v>
      </c>
      <c r="C17569" s="2" t="s">
        <v>13893</v>
      </c>
      <c r="D17569" s="2" t="s">
        <v>13894</v>
      </c>
      <c r="E17569">
        <v>120</v>
      </c>
      <c r="F17569">
        <v>34515041</v>
      </c>
      <c r="G17569" s="2" t="s">
        <v>13885</v>
      </c>
      <c r="H17569" s="2" t="s">
        <v>668</v>
      </c>
      <c r="I17569" s="2" t="s">
        <v>190</v>
      </c>
      <c r="J17569" s="2" t="s">
        <v>109</v>
      </c>
      <c r="K17569" s="3">
        <v>4752</v>
      </c>
    </row>
    <row r="17570" spans="1:11" x14ac:dyDescent="0.25">
      <c r="A17570" s="1">
        <v>44089</v>
      </c>
      <c r="B17570" s="13" t="s">
        <v>10395</v>
      </c>
      <c r="C17570" s="2" t="s">
        <v>1428</v>
      </c>
      <c r="D17570" s="2" t="s">
        <v>1429</v>
      </c>
      <c r="E17570">
        <v>50</v>
      </c>
      <c r="F17570">
        <v>79108085</v>
      </c>
      <c r="G17570" s="2" t="s">
        <v>9926</v>
      </c>
      <c r="H17570" s="2" t="s">
        <v>1289</v>
      </c>
      <c r="I17570" s="2" t="s">
        <v>145</v>
      </c>
      <c r="J17570" s="2" t="s">
        <v>13</v>
      </c>
      <c r="K17570" s="3">
        <v>9999</v>
      </c>
    </row>
    <row r="17571" spans="1:11" x14ac:dyDescent="0.25">
      <c r="A17571" s="1">
        <v>44104</v>
      </c>
      <c r="B17571" s="13" t="s">
        <v>13884</v>
      </c>
      <c r="C17571" s="2" t="s">
        <v>6003</v>
      </c>
      <c r="D17571" s="2" t="s">
        <v>6004</v>
      </c>
      <c r="E17571">
        <v>240</v>
      </c>
      <c r="F17571">
        <v>34515041</v>
      </c>
      <c r="G17571" s="2" t="s">
        <v>13885</v>
      </c>
      <c r="H17571" s="2" t="s">
        <v>668</v>
      </c>
      <c r="I17571" s="2" t="s">
        <v>190</v>
      </c>
      <c r="J17571" s="2" t="s">
        <v>109</v>
      </c>
      <c r="K17571" s="3">
        <v>4752</v>
      </c>
    </row>
    <row r="17572" spans="1:11" x14ac:dyDescent="0.25">
      <c r="A17572" s="1">
        <v>44104</v>
      </c>
      <c r="B17572" s="13" t="s">
        <v>13884</v>
      </c>
      <c r="C17572" s="2" t="s">
        <v>6153</v>
      </c>
      <c r="D17572" s="2" t="s">
        <v>6154</v>
      </c>
      <c r="E17572">
        <v>240</v>
      </c>
      <c r="F17572">
        <v>34515041</v>
      </c>
      <c r="G17572" s="2" t="s">
        <v>13885</v>
      </c>
      <c r="H17572" s="2" t="s">
        <v>668</v>
      </c>
      <c r="I17572" s="2" t="s">
        <v>190</v>
      </c>
      <c r="J17572" s="2" t="s">
        <v>109</v>
      </c>
      <c r="K17572" s="3">
        <v>4752</v>
      </c>
    </row>
    <row r="17573" spans="1:11" x14ac:dyDescent="0.25">
      <c r="A17573" s="1">
        <v>44104</v>
      </c>
      <c r="B17573" s="13" t="s">
        <v>13884</v>
      </c>
      <c r="C17573" s="2" t="s">
        <v>2378</v>
      </c>
      <c r="D17573" s="2" t="s">
        <v>2379</v>
      </c>
      <c r="E17573">
        <v>510</v>
      </c>
      <c r="F17573">
        <v>34515041</v>
      </c>
      <c r="G17573" s="2" t="s">
        <v>13885</v>
      </c>
      <c r="H17573" s="2" t="s">
        <v>668</v>
      </c>
      <c r="I17573" s="2" t="s">
        <v>190</v>
      </c>
      <c r="J17573" s="2" t="s">
        <v>109</v>
      </c>
      <c r="K17573" s="3">
        <v>4752</v>
      </c>
    </row>
    <row r="17574" spans="1:11" x14ac:dyDescent="0.25">
      <c r="A17574" s="1">
        <v>44104</v>
      </c>
      <c r="B17574" s="13" t="s">
        <v>13884</v>
      </c>
      <c r="C17574" s="2" t="s">
        <v>1435</v>
      </c>
      <c r="D17574" s="2" t="s">
        <v>1436</v>
      </c>
      <c r="E17574">
        <v>30</v>
      </c>
      <c r="F17574">
        <v>34515041</v>
      </c>
      <c r="G17574" s="2" t="s">
        <v>13885</v>
      </c>
      <c r="H17574" s="2" t="s">
        <v>668</v>
      </c>
      <c r="I17574" s="2" t="s">
        <v>190</v>
      </c>
      <c r="J17574" s="2" t="s">
        <v>109</v>
      </c>
      <c r="K17574" s="3">
        <v>4752</v>
      </c>
    </row>
    <row r="17575" spans="1:11" x14ac:dyDescent="0.25">
      <c r="A17575" s="1">
        <v>44104</v>
      </c>
      <c r="B17575" s="13" t="s">
        <v>13884</v>
      </c>
      <c r="C17575" s="2" t="s">
        <v>1098</v>
      </c>
      <c r="D17575" s="2" t="s">
        <v>1099</v>
      </c>
      <c r="E17575">
        <v>150</v>
      </c>
      <c r="F17575">
        <v>34515041</v>
      </c>
      <c r="G17575" s="2" t="s">
        <v>13885</v>
      </c>
      <c r="H17575" s="2" t="s">
        <v>668</v>
      </c>
      <c r="I17575" s="2" t="s">
        <v>190</v>
      </c>
      <c r="J17575" s="2" t="s">
        <v>109</v>
      </c>
      <c r="K17575" s="3">
        <v>4752</v>
      </c>
    </row>
    <row r="17576" spans="1:11" x14ac:dyDescent="0.25">
      <c r="A17576" s="1">
        <v>44104</v>
      </c>
      <c r="B17576" s="13" t="s">
        <v>13884</v>
      </c>
      <c r="C17576" s="2" t="s">
        <v>6763</v>
      </c>
      <c r="D17576" s="2" t="s">
        <v>6764</v>
      </c>
      <c r="E17576">
        <v>240</v>
      </c>
      <c r="F17576">
        <v>34515041</v>
      </c>
      <c r="G17576" s="2" t="s">
        <v>13885</v>
      </c>
      <c r="H17576" s="2" t="s">
        <v>668</v>
      </c>
      <c r="I17576" s="2" t="s">
        <v>190</v>
      </c>
      <c r="J17576" s="2" t="s">
        <v>109</v>
      </c>
      <c r="K17576" s="3">
        <v>4752</v>
      </c>
    </row>
    <row r="17577" spans="1:11" x14ac:dyDescent="0.25">
      <c r="A17577" s="1">
        <v>44104</v>
      </c>
      <c r="B17577" s="13" t="s">
        <v>13884</v>
      </c>
      <c r="C17577" s="2" t="s">
        <v>1045</v>
      </c>
      <c r="D17577" s="2" t="s">
        <v>1046</v>
      </c>
      <c r="E17577">
        <v>200</v>
      </c>
      <c r="F17577">
        <v>34515041</v>
      </c>
      <c r="G17577" s="2" t="s">
        <v>13885</v>
      </c>
      <c r="H17577" s="2" t="s">
        <v>668</v>
      </c>
      <c r="I17577" s="2" t="s">
        <v>190</v>
      </c>
      <c r="J17577" s="2" t="s">
        <v>109</v>
      </c>
      <c r="K17577" s="3">
        <v>4752</v>
      </c>
    </row>
    <row r="17578" spans="1:11" x14ac:dyDescent="0.25">
      <c r="A17578" s="1">
        <v>44089</v>
      </c>
      <c r="B17578" s="13" t="s">
        <v>13895</v>
      </c>
      <c r="C17578" s="2" t="s">
        <v>442</v>
      </c>
      <c r="D17578" s="2" t="s">
        <v>443</v>
      </c>
      <c r="E17578">
        <v>40000</v>
      </c>
      <c r="F17578">
        <v>34527251</v>
      </c>
      <c r="G17578" s="2" t="s">
        <v>13806</v>
      </c>
      <c r="H17578" s="2" t="s">
        <v>189</v>
      </c>
      <c r="I17578" s="2" t="s">
        <v>190</v>
      </c>
      <c r="J17578" s="2" t="s">
        <v>109</v>
      </c>
      <c r="K17578" s="3">
        <v>4752</v>
      </c>
    </row>
    <row r="17579" spans="1:11" x14ac:dyDescent="0.25">
      <c r="A17579" s="1">
        <v>44104</v>
      </c>
      <c r="B17579" s="13" t="s">
        <v>13892</v>
      </c>
      <c r="C17579" s="2" t="s">
        <v>954</v>
      </c>
      <c r="D17579" s="2" t="s">
        <v>955</v>
      </c>
      <c r="E17579">
        <v>6000</v>
      </c>
      <c r="F17579">
        <v>34527251</v>
      </c>
      <c r="G17579" s="2" t="s">
        <v>13806</v>
      </c>
      <c r="H17579" s="2" t="s">
        <v>189</v>
      </c>
      <c r="I17579" s="2" t="s">
        <v>190</v>
      </c>
      <c r="J17579" s="2" t="s">
        <v>109</v>
      </c>
      <c r="K17579" s="3">
        <v>4752</v>
      </c>
    </row>
    <row r="17580" spans="1:11" x14ac:dyDescent="0.25">
      <c r="A17580" s="1">
        <v>44089</v>
      </c>
      <c r="B17580" s="13" t="s">
        <v>13895</v>
      </c>
      <c r="C17580" s="2" t="s">
        <v>134</v>
      </c>
      <c r="D17580" s="2" t="s">
        <v>135</v>
      </c>
      <c r="E17580">
        <v>50000</v>
      </c>
      <c r="F17580">
        <v>34527251</v>
      </c>
      <c r="G17580" s="2" t="s">
        <v>13806</v>
      </c>
      <c r="H17580" s="2" t="s">
        <v>189</v>
      </c>
      <c r="I17580" s="2" t="s">
        <v>190</v>
      </c>
      <c r="J17580" s="2" t="s">
        <v>109</v>
      </c>
      <c r="K17580" s="3">
        <v>4752</v>
      </c>
    </row>
    <row r="17581" spans="1:11" x14ac:dyDescent="0.25">
      <c r="A17581" s="1">
        <v>44104</v>
      </c>
      <c r="B17581" s="13" t="s">
        <v>13892</v>
      </c>
      <c r="C17581" s="2" t="s">
        <v>151</v>
      </c>
      <c r="D17581" s="2" t="s">
        <v>152</v>
      </c>
      <c r="E17581">
        <v>3500</v>
      </c>
      <c r="F17581">
        <v>34527251</v>
      </c>
      <c r="G17581" s="2" t="s">
        <v>13806</v>
      </c>
      <c r="H17581" s="2" t="s">
        <v>189</v>
      </c>
      <c r="I17581" s="2" t="s">
        <v>190</v>
      </c>
      <c r="J17581" s="2" t="s">
        <v>109</v>
      </c>
      <c r="K17581" s="3">
        <v>4752</v>
      </c>
    </row>
    <row r="17582" spans="1:11" x14ac:dyDescent="0.25">
      <c r="A17582" s="1">
        <v>44089</v>
      </c>
      <c r="B17582" s="13" t="s">
        <v>13895</v>
      </c>
      <c r="C17582" s="2" t="s">
        <v>1632</v>
      </c>
      <c r="D17582" s="2" t="s">
        <v>1633</v>
      </c>
      <c r="E17582">
        <v>120000</v>
      </c>
      <c r="F17582">
        <v>34527251</v>
      </c>
      <c r="G17582" s="2" t="s">
        <v>13806</v>
      </c>
      <c r="H17582" s="2" t="s">
        <v>189</v>
      </c>
      <c r="I17582" s="2" t="s">
        <v>190</v>
      </c>
      <c r="J17582" s="2" t="s">
        <v>109</v>
      </c>
      <c r="K17582" s="3">
        <v>4752</v>
      </c>
    </row>
    <row r="17583" spans="1:11" x14ac:dyDescent="0.25">
      <c r="A17583" s="1">
        <v>44104</v>
      </c>
      <c r="B17583" s="13" t="s">
        <v>13892</v>
      </c>
      <c r="C17583" s="2" t="s">
        <v>2613</v>
      </c>
      <c r="D17583" s="2" t="s">
        <v>2614</v>
      </c>
      <c r="E17583">
        <v>50000</v>
      </c>
      <c r="F17583">
        <v>34527251</v>
      </c>
      <c r="G17583" s="2" t="s">
        <v>13806</v>
      </c>
      <c r="H17583" s="2" t="s">
        <v>189</v>
      </c>
      <c r="I17583" s="2" t="s">
        <v>190</v>
      </c>
      <c r="J17583" s="2" t="s">
        <v>109</v>
      </c>
      <c r="K17583" s="3">
        <v>4752</v>
      </c>
    </row>
    <row r="17584" spans="1:11" x14ac:dyDescent="0.25">
      <c r="A17584" s="1">
        <v>44089</v>
      </c>
      <c r="B17584" s="13" t="s">
        <v>13895</v>
      </c>
      <c r="C17584" s="2" t="s">
        <v>1615</v>
      </c>
      <c r="D17584" s="2" t="s">
        <v>1616</v>
      </c>
      <c r="E17584">
        <v>120000</v>
      </c>
      <c r="F17584">
        <v>34527251</v>
      </c>
      <c r="G17584" s="2" t="s">
        <v>13806</v>
      </c>
      <c r="H17584" s="2" t="s">
        <v>189</v>
      </c>
      <c r="I17584" s="2" t="s">
        <v>190</v>
      </c>
      <c r="J17584" s="2" t="s">
        <v>109</v>
      </c>
      <c r="K17584" s="3">
        <v>4752</v>
      </c>
    </row>
    <row r="17585" spans="1:11" x14ac:dyDescent="0.25">
      <c r="A17585" s="1">
        <v>44104</v>
      </c>
      <c r="B17585" s="13" t="s">
        <v>13892</v>
      </c>
      <c r="C17585" s="2" t="s">
        <v>174</v>
      </c>
      <c r="D17585" s="2" t="s">
        <v>175</v>
      </c>
      <c r="E17585">
        <v>50000</v>
      </c>
      <c r="F17585">
        <v>34527251</v>
      </c>
      <c r="G17585" s="2" t="s">
        <v>13806</v>
      </c>
      <c r="H17585" s="2" t="s">
        <v>189</v>
      </c>
      <c r="I17585" s="2" t="s">
        <v>190</v>
      </c>
      <c r="J17585" s="2" t="s">
        <v>109</v>
      </c>
      <c r="K17585" s="3">
        <v>4752</v>
      </c>
    </row>
    <row r="17586" spans="1:11" x14ac:dyDescent="0.25">
      <c r="A17586" s="1">
        <v>44089</v>
      </c>
      <c r="B17586" s="13" t="s">
        <v>13895</v>
      </c>
      <c r="C17586" s="2" t="s">
        <v>546</v>
      </c>
      <c r="D17586" s="2" t="s">
        <v>547</v>
      </c>
      <c r="E17586">
        <v>80000</v>
      </c>
      <c r="F17586">
        <v>34527251</v>
      </c>
      <c r="G17586" s="2" t="s">
        <v>13806</v>
      </c>
      <c r="H17586" s="2" t="s">
        <v>189</v>
      </c>
      <c r="I17586" s="2" t="s">
        <v>190</v>
      </c>
      <c r="J17586" s="2" t="s">
        <v>109</v>
      </c>
      <c r="K17586" s="3">
        <v>4752</v>
      </c>
    </row>
    <row r="17587" spans="1:11" x14ac:dyDescent="0.25">
      <c r="A17587" s="1">
        <v>44104</v>
      </c>
      <c r="B17587" s="13" t="s">
        <v>13892</v>
      </c>
      <c r="C17587" s="2" t="s">
        <v>2372</v>
      </c>
      <c r="D17587" s="2" t="s">
        <v>2373</v>
      </c>
      <c r="E17587">
        <v>2000</v>
      </c>
      <c r="F17587">
        <v>34527251</v>
      </c>
      <c r="G17587" s="2" t="s">
        <v>13806</v>
      </c>
      <c r="H17587" s="2" t="s">
        <v>189</v>
      </c>
      <c r="I17587" s="2" t="s">
        <v>190</v>
      </c>
      <c r="J17587" s="2" t="s">
        <v>109</v>
      </c>
      <c r="K17587" s="3">
        <v>4752</v>
      </c>
    </row>
    <row r="17588" spans="1:11" x14ac:dyDescent="0.25">
      <c r="A17588" s="1">
        <v>44089</v>
      </c>
      <c r="B17588" s="13" t="s">
        <v>13895</v>
      </c>
      <c r="C17588" s="2" t="s">
        <v>27</v>
      </c>
      <c r="D17588" s="2" t="s">
        <v>28</v>
      </c>
      <c r="E17588">
        <v>80000</v>
      </c>
      <c r="F17588">
        <v>34527251</v>
      </c>
      <c r="G17588" s="2" t="s">
        <v>13806</v>
      </c>
      <c r="H17588" s="2" t="s">
        <v>189</v>
      </c>
      <c r="I17588" s="2" t="s">
        <v>190</v>
      </c>
      <c r="J17588" s="2" t="s">
        <v>109</v>
      </c>
      <c r="K17588" s="3">
        <v>4752</v>
      </c>
    </row>
    <row r="17589" spans="1:11" x14ac:dyDescent="0.25">
      <c r="A17589" s="1">
        <v>44089</v>
      </c>
      <c r="B17589" s="13" t="s">
        <v>13895</v>
      </c>
      <c r="C17589" s="2" t="s">
        <v>1579</v>
      </c>
      <c r="D17589" s="2" t="s">
        <v>1580</v>
      </c>
      <c r="E17589">
        <v>40000</v>
      </c>
      <c r="F17589">
        <v>34527251</v>
      </c>
      <c r="G17589" s="2" t="s">
        <v>13806</v>
      </c>
      <c r="H17589" s="2" t="s">
        <v>189</v>
      </c>
      <c r="I17589" s="2" t="s">
        <v>190</v>
      </c>
      <c r="J17589" s="2" t="s">
        <v>109</v>
      </c>
      <c r="K17589" s="3">
        <v>4752</v>
      </c>
    </row>
    <row r="17590" spans="1:11" x14ac:dyDescent="0.25">
      <c r="A17590" s="1">
        <v>44104</v>
      </c>
      <c r="B17590" s="13" t="s">
        <v>13892</v>
      </c>
      <c r="C17590" s="2" t="s">
        <v>86</v>
      </c>
      <c r="D17590" s="2" t="s">
        <v>87</v>
      </c>
      <c r="E17590">
        <v>250000</v>
      </c>
      <c r="F17590">
        <v>34527251</v>
      </c>
      <c r="G17590" s="2" t="s">
        <v>13806</v>
      </c>
      <c r="H17590" s="2" t="s">
        <v>189</v>
      </c>
      <c r="I17590" s="2" t="s">
        <v>190</v>
      </c>
      <c r="J17590" s="2" t="s">
        <v>109</v>
      </c>
      <c r="K17590" s="3">
        <v>4752</v>
      </c>
    </row>
    <row r="17591" spans="1:11" x14ac:dyDescent="0.25">
      <c r="A17591" s="1">
        <v>44089</v>
      </c>
      <c r="B17591" s="13" t="s">
        <v>13895</v>
      </c>
      <c r="C17591" s="2" t="s">
        <v>90</v>
      </c>
      <c r="D17591" s="2" t="s">
        <v>91</v>
      </c>
      <c r="E17591">
        <v>70000</v>
      </c>
      <c r="F17591">
        <v>34527251</v>
      </c>
      <c r="G17591" s="2" t="s">
        <v>13806</v>
      </c>
      <c r="H17591" s="2" t="s">
        <v>189</v>
      </c>
      <c r="I17591" s="2" t="s">
        <v>190</v>
      </c>
      <c r="J17591" s="2" t="s">
        <v>109</v>
      </c>
      <c r="K17591" s="3">
        <v>4752</v>
      </c>
    </row>
    <row r="17592" spans="1:11" x14ac:dyDescent="0.25">
      <c r="A17592" s="1">
        <v>44104</v>
      </c>
      <c r="B17592" s="13" t="s">
        <v>13892</v>
      </c>
      <c r="C17592" s="2" t="s">
        <v>71</v>
      </c>
      <c r="D17592" s="2" t="s">
        <v>72</v>
      </c>
      <c r="E17592">
        <v>150000</v>
      </c>
      <c r="F17592">
        <v>34527251</v>
      </c>
      <c r="G17592" s="2" t="s">
        <v>13806</v>
      </c>
      <c r="H17592" s="2" t="s">
        <v>189</v>
      </c>
      <c r="I17592" s="2" t="s">
        <v>190</v>
      </c>
      <c r="J17592" s="2" t="s">
        <v>109</v>
      </c>
      <c r="K17592" s="3">
        <v>4752</v>
      </c>
    </row>
    <row r="17593" spans="1:11" x14ac:dyDescent="0.25">
      <c r="A17593" s="1">
        <v>44089</v>
      </c>
      <c r="B17593" s="13" t="s">
        <v>13895</v>
      </c>
      <c r="C17593" s="2" t="s">
        <v>92</v>
      </c>
      <c r="D17593" s="2" t="s">
        <v>93</v>
      </c>
      <c r="E17593">
        <v>50000</v>
      </c>
      <c r="F17593">
        <v>34527251</v>
      </c>
      <c r="G17593" s="2" t="s">
        <v>13806</v>
      </c>
      <c r="H17593" s="2" t="s">
        <v>189</v>
      </c>
      <c r="I17593" s="2" t="s">
        <v>190</v>
      </c>
      <c r="J17593" s="2" t="s">
        <v>109</v>
      </c>
      <c r="K17593" s="3">
        <v>4752</v>
      </c>
    </row>
    <row r="17594" spans="1:11" x14ac:dyDescent="0.25">
      <c r="A17594" s="1">
        <v>44104</v>
      </c>
      <c r="B17594" s="13" t="s">
        <v>13892</v>
      </c>
      <c r="C17594" s="2" t="s">
        <v>1279</v>
      </c>
      <c r="D17594" s="2" t="s">
        <v>1280</v>
      </c>
      <c r="E17594">
        <v>20000</v>
      </c>
      <c r="F17594">
        <v>34527251</v>
      </c>
      <c r="G17594" s="2" t="s">
        <v>13806</v>
      </c>
      <c r="H17594" s="2" t="s">
        <v>189</v>
      </c>
      <c r="I17594" s="2" t="s">
        <v>190</v>
      </c>
      <c r="J17594" s="2" t="s">
        <v>109</v>
      </c>
      <c r="K17594" s="3">
        <v>4752</v>
      </c>
    </row>
    <row r="17595" spans="1:11" x14ac:dyDescent="0.25">
      <c r="A17595" s="1">
        <v>44085</v>
      </c>
      <c r="B17595" s="13" t="s">
        <v>13805</v>
      </c>
      <c r="C17595" s="2" t="s">
        <v>344</v>
      </c>
      <c r="D17595" s="2" t="s">
        <v>345</v>
      </c>
      <c r="E17595">
        <v>4000</v>
      </c>
      <c r="F17595">
        <v>34527251</v>
      </c>
      <c r="G17595" s="2" t="s">
        <v>13806</v>
      </c>
      <c r="H17595" s="2" t="s">
        <v>189</v>
      </c>
      <c r="I17595" s="2" t="s">
        <v>190</v>
      </c>
      <c r="J17595" s="2" t="s">
        <v>109</v>
      </c>
      <c r="K17595" s="3">
        <v>4752</v>
      </c>
    </row>
    <row r="17596" spans="1:11" x14ac:dyDescent="0.25">
      <c r="A17596" s="1">
        <v>44104</v>
      </c>
      <c r="B17596" s="13" t="s">
        <v>13892</v>
      </c>
      <c r="C17596" s="2" t="s">
        <v>2421</v>
      </c>
      <c r="D17596" s="2" t="s">
        <v>2422</v>
      </c>
      <c r="E17596">
        <v>2000</v>
      </c>
      <c r="F17596">
        <v>34527251</v>
      </c>
      <c r="G17596" s="2" t="s">
        <v>13806</v>
      </c>
      <c r="H17596" s="2" t="s">
        <v>189</v>
      </c>
      <c r="I17596" s="2" t="s">
        <v>190</v>
      </c>
      <c r="J17596" s="2" t="s">
        <v>109</v>
      </c>
      <c r="K17596" s="3">
        <v>4752</v>
      </c>
    </row>
    <row r="17597" spans="1:11" x14ac:dyDescent="0.25">
      <c r="A17597" s="1">
        <v>44085</v>
      </c>
      <c r="B17597" s="13" t="s">
        <v>13805</v>
      </c>
      <c r="C17597" s="2" t="s">
        <v>1548</v>
      </c>
      <c r="D17597" s="2" t="s">
        <v>1549</v>
      </c>
      <c r="E17597">
        <v>80</v>
      </c>
      <c r="F17597">
        <v>34527251</v>
      </c>
      <c r="G17597" s="2" t="s">
        <v>13806</v>
      </c>
      <c r="H17597" s="2" t="s">
        <v>189</v>
      </c>
      <c r="I17597" s="2" t="s">
        <v>190</v>
      </c>
      <c r="J17597" s="2" t="s">
        <v>109</v>
      </c>
      <c r="K17597" s="3">
        <v>4752</v>
      </c>
    </row>
    <row r="17598" spans="1:11" x14ac:dyDescent="0.25">
      <c r="A17598" s="1">
        <v>44104</v>
      </c>
      <c r="B17598" s="13" t="s">
        <v>13892</v>
      </c>
      <c r="C17598" s="2" t="s">
        <v>170</v>
      </c>
      <c r="D17598" s="2" t="s">
        <v>171</v>
      </c>
      <c r="E17598">
        <v>50000</v>
      </c>
      <c r="F17598">
        <v>34527251</v>
      </c>
      <c r="G17598" s="2" t="s">
        <v>13806</v>
      </c>
      <c r="H17598" s="2" t="s">
        <v>189</v>
      </c>
      <c r="I17598" s="2" t="s">
        <v>190</v>
      </c>
      <c r="J17598" s="2" t="s">
        <v>109</v>
      </c>
      <c r="K17598" s="3">
        <v>4752</v>
      </c>
    </row>
    <row r="17599" spans="1:11" x14ac:dyDescent="0.25">
      <c r="A17599" s="1">
        <v>44085</v>
      </c>
      <c r="B17599" s="13" t="s">
        <v>13805</v>
      </c>
      <c r="C17599" s="2" t="s">
        <v>248</v>
      </c>
      <c r="D17599" s="2" t="s">
        <v>249</v>
      </c>
      <c r="E17599">
        <v>6000</v>
      </c>
      <c r="F17599">
        <v>34527251</v>
      </c>
      <c r="G17599" s="2" t="s">
        <v>13806</v>
      </c>
      <c r="H17599" s="2" t="s">
        <v>189</v>
      </c>
      <c r="I17599" s="2" t="s">
        <v>190</v>
      </c>
      <c r="J17599" s="2" t="s">
        <v>109</v>
      </c>
      <c r="K17599" s="3">
        <v>4752</v>
      </c>
    </row>
    <row r="17600" spans="1:11" x14ac:dyDescent="0.25">
      <c r="A17600" s="1">
        <v>44095</v>
      </c>
      <c r="B17600" s="13" t="s">
        <v>13896</v>
      </c>
      <c r="C17600" s="2" t="s">
        <v>9348</v>
      </c>
      <c r="D17600" s="2" t="s">
        <v>9349</v>
      </c>
      <c r="E17600">
        <v>1000</v>
      </c>
      <c r="F17600">
        <v>34527251</v>
      </c>
      <c r="G17600" s="2" t="s">
        <v>13806</v>
      </c>
      <c r="H17600" s="2" t="s">
        <v>189</v>
      </c>
      <c r="I17600" s="2" t="s">
        <v>190</v>
      </c>
      <c r="J17600" s="2" t="s">
        <v>109</v>
      </c>
      <c r="K17600" s="3">
        <v>4752</v>
      </c>
    </row>
    <row r="17601" spans="1:11" x14ac:dyDescent="0.25">
      <c r="A17601" s="1">
        <v>44085</v>
      </c>
      <c r="B17601" s="13" t="s">
        <v>13805</v>
      </c>
      <c r="C17601" s="2" t="s">
        <v>8551</v>
      </c>
      <c r="D17601" s="2" t="s">
        <v>8552</v>
      </c>
      <c r="E17601">
        <v>500</v>
      </c>
      <c r="F17601">
        <v>34527251</v>
      </c>
      <c r="G17601" s="2" t="s">
        <v>13806</v>
      </c>
      <c r="H17601" s="2" t="s">
        <v>189</v>
      </c>
      <c r="I17601" s="2" t="s">
        <v>190</v>
      </c>
      <c r="J17601" s="2" t="s">
        <v>109</v>
      </c>
      <c r="K17601" s="3">
        <v>4752</v>
      </c>
    </row>
    <row r="17602" spans="1:11" x14ac:dyDescent="0.25">
      <c r="A17602" s="1">
        <v>44095</v>
      </c>
      <c r="B17602" s="13" t="s">
        <v>13896</v>
      </c>
      <c r="C17602" s="2" t="s">
        <v>13897</v>
      </c>
      <c r="D17602" s="2" t="s">
        <v>13898</v>
      </c>
      <c r="E17602">
        <v>100</v>
      </c>
      <c r="F17602">
        <v>34527251</v>
      </c>
      <c r="G17602" s="2" t="s">
        <v>13806</v>
      </c>
      <c r="H17602" s="2" t="s">
        <v>189</v>
      </c>
      <c r="I17602" s="2" t="s">
        <v>190</v>
      </c>
      <c r="J17602" s="2" t="s">
        <v>109</v>
      </c>
      <c r="K17602" s="3">
        <v>4752</v>
      </c>
    </row>
    <row r="17603" spans="1:11" x14ac:dyDescent="0.25">
      <c r="A17603" s="1">
        <v>44085</v>
      </c>
      <c r="B17603" s="13" t="s">
        <v>13805</v>
      </c>
      <c r="C17603" s="2" t="s">
        <v>9379</v>
      </c>
      <c r="D17603" s="2" t="s">
        <v>9380</v>
      </c>
      <c r="E17603">
        <v>500</v>
      </c>
      <c r="F17603">
        <v>34527251</v>
      </c>
      <c r="G17603" s="2" t="s">
        <v>13806</v>
      </c>
      <c r="H17603" s="2" t="s">
        <v>189</v>
      </c>
      <c r="I17603" s="2" t="s">
        <v>190</v>
      </c>
      <c r="J17603" s="2" t="s">
        <v>109</v>
      </c>
      <c r="K17603" s="3">
        <v>4752</v>
      </c>
    </row>
    <row r="17604" spans="1:11" x14ac:dyDescent="0.25">
      <c r="A17604" s="1">
        <v>44095</v>
      </c>
      <c r="B17604" s="13" t="s">
        <v>13896</v>
      </c>
      <c r="C17604" s="2" t="s">
        <v>13899</v>
      </c>
      <c r="D17604" s="2" t="s">
        <v>13900</v>
      </c>
      <c r="E17604">
        <v>600</v>
      </c>
      <c r="F17604">
        <v>34527251</v>
      </c>
      <c r="G17604" s="2" t="s">
        <v>13806</v>
      </c>
      <c r="H17604" s="2" t="s">
        <v>189</v>
      </c>
      <c r="I17604" s="2" t="s">
        <v>190</v>
      </c>
      <c r="J17604" s="2" t="s">
        <v>109</v>
      </c>
      <c r="K17604" s="3">
        <v>4752</v>
      </c>
    </row>
    <row r="17605" spans="1:11" x14ac:dyDescent="0.25">
      <c r="A17605" s="1">
        <v>44085</v>
      </c>
      <c r="B17605" s="13" t="s">
        <v>13805</v>
      </c>
      <c r="C17605" s="2" t="s">
        <v>12017</v>
      </c>
      <c r="D17605" s="2" t="s">
        <v>12018</v>
      </c>
      <c r="E17605">
        <v>40</v>
      </c>
      <c r="F17605">
        <v>34527251</v>
      </c>
      <c r="G17605" s="2" t="s">
        <v>13806</v>
      </c>
      <c r="H17605" s="2" t="s">
        <v>189</v>
      </c>
      <c r="I17605" s="2" t="s">
        <v>190</v>
      </c>
      <c r="J17605" s="2" t="s">
        <v>109</v>
      </c>
      <c r="K17605" s="3">
        <v>4752</v>
      </c>
    </row>
    <row r="17606" spans="1:11" x14ac:dyDescent="0.25">
      <c r="A17606" s="1">
        <v>44095</v>
      </c>
      <c r="B17606" s="13" t="s">
        <v>13896</v>
      </c>
      <c r="C17606" s="2" t="s">
        <v>13901</v>
      </c>
      <c r="D17606" s="2" t="s">
        <v>13902</v>
      </c>
      <c r="E17606">
        <v>500</v>
      </c>
      <c r="F17606">
        <v>34527251</v>
      </c>
      <c r="G17606" s="2" t="s">
        <v>13806</v>
      </c>
      <c r="H17606" s="2" t="s">
        <v>189</v>
      </c>
      <c r="I17606" s="2" t="s">
        <v>190</v>
      </c>
      <c r="J17606" s="2" t="s">
        <v>109</v>
      </c>
      <c r="K17606" s="3">
        <v>4752</v>
      </c>
    </row>
    <row r="17607" spans="1:11" x14ac:dyDescent="0.25">
      <c r="A17607" s="1">
        <v>44085</v>
      </c>
      <c r="B17607" s="13" t="s">
        <v>13805</v>
      </c>
      <c r="C17607" s="2" t="s">
        <v>749</v>
      </c>
      <c r="D17607" s="2" t="s">
        <v>750</v>
      </c>
      <c r="E17607">
        <v>1000</v>
      </c>
      <c r="F17607">
        <v>34527251</v>
      </c>
      <c r="G17607" s="2" t="s">
        <v>13806</v>
      </c>
      <c r="H17607" s="2" t="s">
        <v>189</v>
      </c>
      <c r="I17607" s="2" t="s">
        <v>190</v>
      </c>
      <c r="J17607" s="2" t="s">
        <v>109</v>
      </c>
      <c r="K17607" s="3">
        <v>4752</v>
      </c>
    </row>
    <row r="17608" spans="1:11" x14ac:dyDescent="0.25">
      <c r="A17608" s="1">
        <v>44095</v>
      </c>
      <c r="B17608" s="13" t="s">
        <v>13896</v>
      </c>
      <c r="C17608" s="2" t="s">
        <v>11356</v>
      </c>
      <c r="D17608" s="2" t="s">
        <v>11357</v>
      </c>
      <c r="E17608">
        <v>1000</v>
      </c>
      <c r="F17608">
        <v>34527251</v>
      </c>
      <c r="G17608" s="2" t="s">
        <v>13806</v>
      </c>
      <c r="H17608" s="2" t="s">
        <v>189</v>
      </c>
      <c r="I17608" s="2" t="s">
        <v>190</v>
      </c>
      <c r="J17608" s="2" t="s">
        <v>109</v>
      </c>
      <c r="K17608" s="3">
        <v>4752</v>
      </c>
    </row>
    <row r="17609" spans="1:11" x14ac:dyDescent="0.25">
      <c r="A17609" s="1">
        <v>44085</v>
      </c>
      <c r="B17609" s="13" t="s">
        <v>13805</v>
      </c>
      <c r="C17609" s="2" t="s">
        <v>1565</v>
      </c>
      <c r="D17609" s="2" t="s">
        <v>1566</v>
      </c>
      <c r="E17609">
        <v>100</v>
      </c>
      <c r="F17609">
        <v>34527251</v>
      </c>
      <c r="G17609" s="2" t="s">
        <v>13806</v>
      </c>
      <c r="H17609" s="2" t="s">
        <v>189</v>
      </c>
      <c r="I17609" s="2" t="s">
        <v>190</v>
      </c>
      <c r="J17609" s="2" t="s">
        <v>109</v>
      </c>
      <c r="K17609" s="3">
        <v>4752</v>
      </c>
    </row>
    <row r="17610" spans="1:11" x14ac:dyDescent="0.25">
      <c r="A17610" s="1">
        <v>44095</v>
      </c>
      <c r="B17610" s="13" t="s">
        <v>13896</v>
      </c>
      <c r="C17610" s="2" t="s">
        <v>11044</v>
      </c>
      <c r="D17610" s="2" t="s">
        <v>11045</v>
      </c>
      <c r="E17610">
        <v>200</v>
      </c>
      <c r="F17610">
        <v>34527251</v>
      </c>
      <c r="G17610" s="2" t="s">
        <v>13806</v>
      </c>
      <c r="H17610" s="2" t="s">
        <v>189</v>
      </c>
      <c r="I17610" s="2" t="s">
        <v>190</v>
      </c>
      <c r="J17610" s="2" t="s">
        <v>109</v>
      </c>
      <c r="K17610" s="3">
        <v>4752</v>
      </c>
    </row>
    <row r="17611" spans="1:11" x14ac:dyDescent="0.25">
      <c r="A17611" s="1">
        <v>44085</v>
      </c>
      <c r="B17611" s="13" t="s">
        <v>13805</v>
      </c>
      <c r="C17611" s="2" t="s">
        <v>1571</v>
      </c>
      <c r="D17611" s="2" t="s">
        <v>1572</v>
      </c>
      <c r="E17611">
        <v>60</v>
      </c>
      <c r="F17611">
        <v>34527251</v>
      </c>
      <c r="G17611" s="2" t="s">
        <v>13806</v>
      </c>
      <c r="H17611" s="2" t="s">
        <v>189</v>
      </c>
      <c r="I17611" s="2" t="s">
        <v>190</v>
      </c>
      <c r="J17611" s="2" t="s">
        <v>109</v>
      </c>
      <c r="K17611" s="3">
        <v>4752</v>
      </c>
    </row>
    <row r="17612" spans="1:11" x14ac:dyDescent="0.25">
      <c r="A17612" s="1">
        <v>44095</v>
      </c>
      <c r="B17612" s="13" t="s">
        <v>13896</v>
      </c>
      <c r="C17612" s="2" t="s">
        <v>13903</v>
      </c>
      <c r="D17612" s="2" t="s">
        <v>13904</v>
      </c>
      <c r="E17612">
        <v>3000</v>
      </c>
      <c r="F17612">
        <v>34527251</v>
      </c>
      <c r="G17612" s="2" t="s">
        <v>13806</v>
      </c>
      <c r="H17612" s="2" t="s">
        <v>189</v>
      </c>
      <c r="I17612" s="2" t="s">
        <v>190</v>
      </c>
      <c r="J17612" s="2" t="s">
        <v>109</v>
      </c>
      <c r="K17612" s="3">
        <v>4752</v>
      </c>
    </row>
    <row r="17613" spans="1:11" x14ac:dyDescent="0.25">
      <c r="A17613" s="1">
        <v>44085</v>
      </c>
      <c r="B17613" s="13" t="s">
        <v>13805</v>
      </c>
      <c r="C17613" s="2" t="s">
        <v>4502</v>
      </c>
      <c r="D17613" s="2" t="s">
        <v>4503</v>
      </c>
      <c r="E17613">
        <v>200</v>
      </c>
      <c r="F17613">
        <v>34527251</v>
      </c>
      <c r="G17613" s="2" t="s">
        <v>13806</v>
      </c>
      <c r="H17613" s="2" t="s">
        <v>189</v>
      </c>
      <c r="I17613" s="2" t="s">
        <v>190</v>
      </c>
      <c r="J17613" s="2" t="s">
        <v>109</v>
      </c>
      <c r="K17613" s="3">
        <v>4752</v>
      </c>
    </row>
    <row r="17614" spans="1:11" x14ac:dyDescent="0.25">
      <c r="A17614" s="1">
        <v>44095</v>
      </c>
      <c r="B17614" s="13" t="s">
        <v>13896</v>
      </c>
      <c r="C17614" s="2" t="s">
        <v>13905</v>
      </c>
      <c r="D17614" s="2" t="s">
        <v>13906</v>
      </c>
      <c r="E17614">
        <v>500</v>
      </c>
      <c r="F17614">
        <v>34527251</v>
      </c>
      <c r="G17614" s="2" t="s">
        <v>13806</v>
      </c>
      <c r="H17614" s="2" t="s">
        <v>189</v>
      </c>
      <c r="I17614" s="2" t="s">
        <v>190</v>
      </c>
      <c r="J17614" s="2" t="s">
        <v>109</v>
      </c>
      <c r="K17614" s="3">
        <v>4752</v>
      </c>
    </row>
    <row r="17615" spans="1:11" x14ac:dyDescent="0.25">
      <c r="A17615" s="1">
        <v>44085</v>
      </c>
      <c r="B17615" s="13" t="s">
        <v>13805</v>
      </c>
      <c r="C17615" s="2" t="s">
        <v>6449</v>
      </c>
      <c r="D17615" s="2" t="s">
        <v>6450</v>
      </c>
      <c r="E17615">
        <v>100</v>
      </c>
      <c r="F17615">
        <v>34527251</v>
      </c>
      <c r="G17615" s="2" t="s">
        <v>13806</v>
      </c>
      <c r="H17615" s="2" t="s">
        <v>189</v>
      </c>
      <c r="I17615" s="2" t="s">
        <v>190</v>
      </c>
      <c r="J17615" s="2" t="s">
        <v>109</v>
      </c>
      <c r="K17615" s="3">
        <v>4752</v>
      </c>
    </row>
    <row r="17616" spans="1:11" x14ac:dyDescent="0.25">
      <c r="A17616" s="1">
        <v>44095</v>
      </c>
      <c r="B17616" s="13" t="s">
        <v>13896</v>
      </c>
      <c r="C17616" s="2" t="s">
        <v>13907</v>
      </c>
      <c r="D17616" s="2" t="s">
        <v>13908</v>
      </c>
      <c r="E17616">
        <v>5000</v>
      </c>
      <c r="F17616">
        <v>34527251</v>
      </c>
      <c r="G17616" s="2" t="s">
        <v>13806</v>
      </c>
      <c r="H17616" s="2" t="s">
        <v>189</v>
      </c>
      <c r="I17616" s="2" t="s">
        <v>190</v>
      </c>
      <c r="J17616" s="2" t="s">
        <v>109</v>
      </c>
      <c r="K17616" s="3">
        <v>4752</v>
      </c>
    </row>
    <row r="17617" spans="1:11" x14ac:dyDescent="0.25">
      <c r="A17617" s="1">
        <v>44085</v>
      </c>
      <c r="B17617" s="13" t="s">
        <v>13805</v>
      </c>
      <c r="C17617" s="2" t="s">
        <v>881</v>
      </c>
      <c r="D17617" s="2" t="s">
        <v>882</v>
      </c>
      <c r="E17617">
        <v>150</v>
      </c>
      <c r="F17617">
        <v>34527251</v>
      </c>
      <c r="G17617" s="2" t="s">
        <v>13806</v>
      </c>
      <c r="H17617" s="2" t="s">
        <v>189</v>
      </c>
      <c r="I17617" s="2" t="s">
        <v>190</v>
      </c>
      <c r="J17617" s="2" t="s">
        <v>109</v>
      </c>
      <c r="K17617" s="3">
        <v>4752</v>
      </c>
    </row>
    <row r="17618" spans="1:11" x14ac:dyDescent="0.25">
      <c r="A17618" s="1">
        <v>44095</v>
      </c>
      <c r="B17618" s="13" t="s">
        <v>13896</v>
      </c>
      <c r="C17618" s="2" t="s">
        <v>13909</v>
      </c>
      <c r="D17618" s="2" t="s">
        <v>13910</v>
      </c>
      <c r="E17618">
        <v>4000</v>
      </c>
      <c r="F17618">
        <v>34527251</v>
      </c>
      <c r="G17618" s="2" t="s">
        <v>13806</v>
      </c>
      <c r="H17618" s="2" t="s">
        <v>189</v>
      </c>
      <c r="I17618" s="2" t="s">
        <v>190</v>
      </c>
      <c r="J17618" s="2" t="s">
        <v>109</v>
      </c>
      <c r="K17618" s="3">
        <v>4752</v>
      </c>
    </row>
    <row r="17619" spans="1:11" x14ac:dyDescent="0.25">
      <c r="A17619" s="1">
        <v>44085</v>
      </c>
      <c r="B17619" s="13" t="s">
        <v>13805</v>
      </c>
      <c r="C17619" s="2" t="s">
        <v>3131</v>
      </c>
      <c r="D17619" s="2" t="s">
        <v>3132</v>
      </c>
      <c r="E17619">
        <v>400</v>
      </c>
      <c r="F17619">
        <v>34527251</v>
      </c>
      <c r="G17619" s="2" t="s">
        <v>13806</v>
      </c>
      <c r="H17619" s="2" t="s">
        <v>189</v>
      </c>
      <c r="I17619" s="2" t="s">
        <v>190</v>
      </c>
      <c r="J17619" s="2" t="s">
        <v>109</v>
      </c>
      <c r="K17619" s="3">
        <v>4752</v>
      </c>
    </row>
    <row r="17620" spans="1:11" x14ac:dyDescent="0.25">
      <c r="A17620" s="1">
        <v>44095</v>
      </c>
      <c r="B17620" s="13" t="s">
        <v>13896</v>
      </c>
      <c r="C17620" s="2" t="s">
        <v>13911</v>
      </c>
      <c r="D17620" s="2" t="s">
        <v>13912</v>
      </c>
      <c r="E17620">
        <v>10000</v>
      </c>
      <c r="F17620">
        <v>34527251</v>
      </c>
      <c r="G17620" s="2" t="s">
        <v>13806</v>
      </c>
      <c r="H17620" s="2" t="s">
        <v>189</v>
      </c>
      <c r="I17620" s="2" t="s">
        <v>190</v>
      </c>
      <c r="J17620" s="2" t="s">
        <v>109</v>
      </c>
      <c r="K17620" s="3">
        <v>4752</v>
      </c>
    </row>
    <row r="17621" spans="1:11" x14ac:dyDescent="0.25">
      <c r="A17621" s="1">
        <v>44085</v>
      </c>
      <c r="B17621" s="13" t="s">
        <v>13805</v>
      </c>
      <c r="C17621" s="2" t="s">
        <v>1428</v>
      </c>
      <c r="D17621" s="2" t="s">
        <v>1429</v>
      </c>
      <c r="E17621">
        <v>200</v>
      </c>
      <c r="F17621">
        <v>34527251</v>
      </c>
      <c r="G17621" s="2" t="s">
        <v>13806</v>
      </c>
      <c r="H17621" s="2" t="s">
        <v>189</v>
      </c>
      <c r="I17621" s="2" t="s">
        <v>190</v>
      </c>
      <c r="J17621" s="2" t="s">
        <v>109</v>
      </c>
      <c r="K17621" s="3">
        <v>4752</v>
      </c>
    </row>
    <row r="17622" spans="1:11" x14ac:dyDescent="0.25">
      <c r="A17622" s="1">
        <v>44095</v>
      </c>
      <c r="B17622" s="13" t="s">
        <v>13896</v>
      </c>
      <c r="C17622" s="2" t="s">
        <v>13913</v>
      </c>
      <c r="D17622" s="2" t="s">
        <v>13914</v>
      </c>
      <c r="E17622">
        <v>50</v>
      </c>
      <c r="F17622">
        <v>34527251</v>
      </c>
      <c r="G17622" s="2" t="s">
        <v>13806</v>
      </c>
      <c r="H17622" s="2" t="s">
        <v>189</v>
      </c>
      <c r="I17622" s="2" t="s">
        <v>190</v>
      </c>
      <c r="J17622" s="2" t="s">
        <v>109</v>
      </c>
      <c r="K17622" s="3">
        <v>4752</v>
      </c>
    </row>
    <row r="17623" spans="1:11" x14ac:dyDescent="0.25">
      <c r="A17623" s="1">
        <v>44095</v>
      </c>
      <c r="B17623" s="13" t="s">
        <v>13896</v>
      </c>
      <c r="C17623" s="2" t="s">
        <v>13915</v>
      </c>
      <c r="D17623" s="2" t="s">
        <v>13916</v>
      </c>
      <c r="E17623">
        <v>500</v>
      </c>
      <c r="F17623">
        <v>34527251</v>
      </c>
      <c r="G17623" s="2" t="s">
        <v>13806</v>
      </c>
      <c r="H17623" s="2" t="s">
        <v>189</v>
      </c>
      <c r="I17623" s="2" t="s">
        <v>190</v>
      </c>
      <c r="J17623" s="2" t="s">
        <v>109</v>
      </c>
      <c r="K17623" s="3">
        <v>4752</v>
      </c>
    </row>
    <row r="17624" spans="1:11" x14ac:dyDescent="0.25">
      <c r="A17624" s="1">
        <v>44085</v>
      </c>
      <c r="B17624" s="13" t="s">
        <v>13805</v>
      </c>
      <c r="C17624" s="2" t="s">
        <v>141</v>
      </c>
      <c r="D17624" s="2" t="s">
        <v>142</v>
      </c>
      <c r="E17624">
        <v>200</v>
      </c>
      <c r="F17624">
        <v>34527251</v>
      </c>
      <c r="G17624" s="2" t="s">
        <v>13806</v>
      </c>
      <c r="H17624" s="2" t="s">
        <v>189</v>
      </c>
      <c r="I17624" s="2" t="s">
        <v>190</v>
      </c>
      <c r="J17624" s="2" t="s">
        <v>109</v>
      </c>
      <c r="K17624" s="3">
        <v>4752</v>
      </c>
    </row>
    <row r="17625" spans="1:11" x14ac:dyDescent="0.25">
      <c r="A17625" s="1">
        <v>44095</v>
      </c>
      <c r="B17625" s="13" t="s">
        <v>13896</v>
      </c>
      <c r="C17625" s="2" t="s">
        <v>4447</v>
      </c>
      <c r="D17625" s="2" t="s">
        <v>4448</v>
      </c>
      <c r="E17625">
        <v>6000</v>
      </c>
      <c r="F17625">
        <v>34527251</v>
      </c>
      <c r="G17625" s="2" t="s">
        <v>13806</v>
      </c>
      <c r="H17625" s="2" t="s">
        <v>189</v>
      </c>
      <c r="I17625" s="2" t="s">
        <v>190</v>
      </c>
      <c r="J17625" s="2" t="s">
        <v>109</v>
      </c>
      <c r="K17625" s="3">
        <v>4752</v>
      </c>
    </row>
    <row r="17626" spans="1:11" x14ac:dyDescent="0.25">
      <c r="A17626" s="1">
        <v>44085</v>
      </c>
      <c r="B17626" s="13" t="s">
        <v>13805</v>
      </c>
      <c r="C17626" s="2" t="s">
        <v>3851</v>
      </c>
      <c r="D17626" s="2" t="s">
        <v>3852</v>
      </c>
      <c r="E17626">
        <v>2000</v>
      </c>
      <c r="F17626">
        <v>34527251</v>
      </c>
      <c r="G17626" s="2" t="s">
        <v>13806</v>
      </c>
      <c r="H17626" s="2" t="s">
        <v>189</v>
      </c>
      <c r="I17626" s="2" t="s">
        <v>190</v>
      </c>
      <c r="J17626" s="2" t="s">
        <v>109</v>
      </c>
      <c r="K17626" s="3">
        <v>4752</v>
      </c>
    </row>
    <row r="17627" spans="1:11" x14ac:dyDescent="0.25">
      <c r="A17627" s="1">
        <v>44095</v>
      </c>
      <c r="B17627" s="13" t="s">
        <v>13896</v>
      </c>
      <c r="C17627" s="2" t="s">
        <v>5947</v>
      </c>
      <c r="D17627" s="2" t="s">
        <v>5948</v>
      </c>
      <c r="E17627">
        <v>1000</v>
      </c>
      <c r="F17627">
        <v>34527251</v>
      </c>
      <c r="G17627" s="2" t="s">
        <v>13806</v>
      </c>
      <c r="H17627" s="2" t="s">
        <v>189</v>
      </c>
      <c r="I17627" s="2" t="s">
        <v>190</v>
      </c>
      <c r="J17627" s="2" t="s">
        <v>109</v>
      </c>
      <c r="K17627" s="3">
        <v>4752</v>
      </c>
    </row>
    <row r="17628" spans="1:11" x14ac:dyDescent="0.25">
      <c r="A17628" s="1">
        <v>44085</v>
      </c>
      <c r="B17628" s="13" t="s">
        <v>13805</v>
      </c>
      <c r="C17628" s="2" t="s">
        <v>1601</v>
      </c>
      <c r="D17628" s="2" t="s">
        <v>1602</v>
      </c>
      <c r="E17628">
        <v>60</v>
      </c>
      <c r="F17628">
        <v>34527251</v>
      </c>
      <c r="G17628" s="2" t="s">
        <v>13806</v>
      </c>
      <c r="H17628" s="2" t="s">
        <v>189</v>
      </c>
      <c r="I17628" s="2" t="s">
        <v>190</v>
      </c>
      <c r="J17628" s="2" t="s">
        <v>109</v>
      </c>
      <c r="K17628" s="3">
        <v>4752</v>
      </c>
    </row>
    <row r="17629" spans="1:11" x14ac:dyDescent="0.25">
      <c r="A17629" s="1">
        <v>44095</v>
      </c>
      <c r="B17629" s="13" t="s">
        <v>13896</v>
      </c>
      <c r="C17629" s="2" t="s">
        <v>3557</v>
      </c>
      <c r="D17629" s="2" t="s">
        <v>3558</v>
      </c>
      <c r="E17629">
        <v>5000</v>
      </c>
      <c r="F17629">
        <v>34527251</v>
      </c>
      <c r="G17629" s="2" t="s">
        <v>13806</v>
      </c>
      <c r="H17629" s="2" t="s">
        <v>189</v>
      </c>
      <c r="I17629" s="2" t="s">
        <v>190</v>
      </c>
      <c r="J17629" s="2" t="s">
        <v>109</v>
      </c>
      <c r="K17629" s="3">
        <v>4752</v>
      </c>
    </row>
    <row r="17630" spans="1:11" x14ac:dyDescent="0.25">
      <c r="A17630" s="1">
        <v>44085</v>
      </c>
      <c r="B17630" s="13" t="s">
        <v>13805</v>
      </c>
      <c r="C17630" s="2" t="s">
        <v>1577</v>
      </c>
      <c r="D17630" s="2" t="s">
        <v>1578</v>
      </c>
      <c r="E17630">
        <v>60</v>
      </c>
      <c r="F17630">
        <v>34527251</v>
      </c>
      <c r="G17630" s="2" t="s">
        <v>13806</v>
      </c>
      <c r="H17630" s="2" t="s">
        <v>189</v>
      </c>
      <c r="I17630" s="2" t="s">
        <v>190</v>
      </c>
      <c r="J17630" s="2" t="s">
        <v>109</v>
      </c>
      <c r="K17630" s="3">
        <v>4752</v>
      </c>
    </row>
    <row r="17631" spans="1:11" x14ac:dyDescent="0.25">
      <c r="A17631" s="1">
        <v>44095</v>
      </c>
      <c r="B17631" s="13" t="s">
        <v>13896</v>
      </c>
      <c r="C17631" s="2" t="s">
        <v>9718</v>
      </c>
      <c r="D17631" s="2" t="s">
        <v>9719</v>
      </c>
      <c r="E17631">
        <v>10000</v>
      </c>
      <c r="F17631">
        <v>34527251</v>
      </c>
      <c r="G17631" s="2" t="s">
        <v>13806</v>
      </c>
      <c r="H17631" s="2" t="s">
        <v>189</v>
      </c>
      <c r="I17631" s="2" t="s">
        <v>190</v>
      </c>
      <c r="J17631" s="2" t="s">
        <v>109</v>
      </c>
      <c r="K17631" s="3">
        <v>4752</v>
      </c>
    </row>
    <row r="17632" spans="1:11" x14ac:dyDescent="0.25">
      <c r="A17632" s="1">
        <v>44085</v>
      </c>
      <c r="B17632" s="13" t="s">
        <v>13805</v>
      </c>
      <c r="C17632" s="2" t="s">
        <v>17</v>
      </c>
      <c r="D17632" s="2" t="s">
        <v>18</v>
      </c>
      <c r="E17632">
        <v>480</v>
      </c>
      <c r="F17632">
        <v>34527251</v>
      </c>
      <c r="G17632" s="2" t="s">
        <v>13806</v>
      </c>
      <c r="H17632" s="2" t="s">
        <v>189</v>
      </c>
      <c r="I17632" s="2" t="s">
        <v>190</v>
      </c>
      <c r="J17632" s="2" t="s">
        <v>109</v>
      </c>
      <c r="K17632" s="3">
        <v>4752</v>
      </c>
    </row>
    <row r="17633" spans="1:11" x14ac:dyDescent="0.25">
      <c r="A17633" s="1">
        <v>44095</v>
      </c>
      <c r="B17633" s="13" t="s">
        <v>13896</v>
      </c>
      <c r="C17633" s="2" t="s">
        <v>9109</v>
      </c>
      <c r="D17633" s="2" t="s">
        <v>9110</v>
      </c>
      <c r="E17633">
        <v>500</v>
      </c>
      <c r="F17633">
        <v>34527251</v>
      </c>
      <c r="G17633" s="2" t="s">
        <v>13806</v>
      </c>
      <c r="H17633" s="2" t="s">
        <v>189</v>
      </c>
      <c r="I17633" s="2" t="s">
        <v>190</v>
      </c>
      <c r="J17633" s="2" t="s">
        <v>109</v>
      </c>
      <c r="K17633" s="3">
        <v>4752</v>
      </c>
    </row>
    <row r="17634" spans="1:11" x14ac:dyDescent="0.25">
      <c r="A17634" s="1">
        <v>44085</v>
      </c>
      <c r="B17634" s="13" t="s">
        <v>13805</v>
      </c>
      <c r="C17634" s="2" t="s">
        <v>1599</v>
      </c>
      <c r="D17634" s="2" t="s">
        <v>1600</v>
      </c>
      <c r="E17634">
        <v>60</v>
      </c>
      <c r="F17634">
        <v>34527251</v>
      </c>
      <c r="G17634" s="2" t="s">
        <v>13806</v>
      </c>
      <c r="H17634" s="2" t="s">
        <v>189</v>
      </c>
      <c r="I17634" s="2" t="s">
        <v>190</v>
      </c>
      <c r="J17634" s="2" t="s">
        <v>109</v>
      </c>
      <c r="K17634" s="3">
        <v>4752</v>
      </c>
    </row>
    <row r="17635" spans="1:11" x14ac:dyDescent="0.25">
      <c r="A17635" s="1">
        <v>44095</v>
      </c>
      <c r="B17635" s="13" t="s">
        <v>13896</v>
      </c>
      <c r="C17635" s="2" t="s">
        <v>12300</v>
      </c>
      <c r="D17635" s="2" t="s">
        <v>12301</v>
      </c>
      <c r="E17635">
        <v>1000</v>
      </c>
      <c r="F17635">
        <v>34527251</v>
      </c>
      <c r="G17635" s="2" t="s">
        <v>13806</v>
      </c>
      <c r="H17635" s="2" t="s">
        <v>189</v>
      </c>
      <c r="I17635" s="2" t="s">
        <v>190</v>
      </c>
      <c r="J17635" s="2" t="s">
        <v>109</v>
      </c>
      <c r="K17635" s="3">
        <v>4752</v>
      </c>
    </row>
    <row r="17636" spans="1:11" x14ac:dyDescent="0.25">
      <c r="A17636" s="1">
        <v>44085</v>
      </c>
      <c r="B17636" s="13" t="s">
        <v>13805</v>
      </c>
      <c r="C17636" s="2" t="s">
        <v>5008</v>
      </c>
      <c r="D17636" s="2" t="s">
        <v>5009</v>
      </c>
      <c r="E17636">
        <v>10</v>
      </c>
      <c r="F17636">
        <v>34527251</v>
      </c>
      <c r="G17636" s="2" t="s">
        <v>13806</v>
      </c>
      <c r="H17636" s="2" t="s">
        <v>189</v>
      </c>
      <c r="I17636" s="2" t="s">
        <v>190</v>
      </c>
      <c r="J17636" s="2" t="s">
        <v>109</v>
      </c>
      <c r="K17636" s="3">
        <v>4752</v>
      </c>
    </row>
    <row r="17637" spans="1:11" x14ac:dyDescent="0.25">
      <c r="A17637" s="1">
        <v>44095</v>
      </c>
      <c r="B17637" s="13" t="s">
        <v>13896</v>
      </c>
      <c r="C17637" s="2" t="s">
        <v>13917</v>
      </c>
      <c r="D17637" s="2" t="s">
        <v>13918</v>
      </c>
      <c r="E17637">
        <v>4000</v>
      </c>
      <c r="F17637">
        <v>34527251</v>
      </c>
      <c r="G17637" s="2" t="s">
        <v>13806</v>
      </c>
      <c r="H17637" s="2" t="s">
        <v>189</v>
      </c>
      <c r="I17637" s="2" t="s">
        <v>190</v>
      </c>
      <c r="J17637" s="2" t="s">
        <v>109</v>
      </c>
      <c r="K17637" s="3">
        <v>4752</v>
      </c>
    </row>
    <row r="17638" spans="1:11" x14ac:dyDescent="0.25">
      <c r="A17638" s="1">
        <v>44085</v>
      </c>
      <c r="B17638" s="13" t="s">
        <v>13805</v>
      </c>
      <c r="C17638" s="2" t="s">
        <v>1342</v>
      </c>
      <c r="D17638" s="2" t="s">
        <v>1343</v>
      </c>
      <c r="E17638">
        <v>100</v>
      </c>
      <c r="F17638">
        <v>34527251</v>
      </c>
      <c r="G17638" s="2" t="s">
        <v>13806</v>
      </c>
      <c r="H17638" s="2" t="s">
        <v>189</v>
      </c>
      <c r="I17638" s="2" t="s">
        <v>190</v>
      </c>
      <c r="J17638" s="2" t="s">
        <v>109</v>
      </c>
      <c r="K17638" s="3">
        <v>4752</v>
      </c>
    </row>
    <row r="17639" spans="1:11" x14ac:dyDescent="0.25">
      <c r="A17639" s="1">
        <v>44095</v>
      </c>
      <c r="B17639" s="13" t="s">
        <v>13896</v>
      </c>
      <c r="C17639" s="2" t="s">
        <v>9130</v>
      </c>
      <c r="D17639" s="2" t="s">
        <v>9131</v>
      </c>
      <c r="E17639">
        <v>6000</v>
      </c>
      <c r="F17639">
        <v>34527251</v>
      </c>
      <c r="G17639" s="2" t="s">
        <v>13806</v>
      </c>
      <c r="H17639" s="2" t="s">
        <v>189</v>
      </c>
      <c r="I17639" s="2" t="s">
        <v>190</v>
      </c>
      <c r="J17639" s="2" t="s">
        <v>109</v>
      </c>
      <c r="K17639" s="3">
        <v>4752</v>
      </c>
    </row>
    <row r="17640" spans="1:11" x14ac:dyDescent="0.25">
      <c r="A17640" s="1">
        <v>44085</v>
      </c>
      <c r="B17640" s="13" t="s">
        <v>13805</v>
      </c>
      <c r="C17640" s="2" t="s">
        <v>5624</v>
      </c>
      <c r="D17640" s="2" t="s">
        <v>5625</v>
      </c>
      <c r="E17640">
        <v>20</v>
      </c>
      <c r="F17640">
        <v>34527251</v>
      </c>
      <c r="G17640" s="2" t="s">
        <v>13806</v>
      </c>
      <c r="H17640" s="2" t="s">
        <v>189</v>
      </c>
      <c r="I17640" s="2" t="s">
        <v>190</v>
      </c>
      <c r="J17640" s="2" t="s">
        <v>109</v>
      </c>
      <c r="K17640" s="3">
        <v>4752</v>
      </c>
    </row>
    <row r="17641" spans="1:11" x14ac:dyDescent="0.25">
      <c r="A17641" s="1">
        <v>44102</v>
      </c>
      <c r="B17641" s="13" t="s">
        <v>13919</v>
      </c>
      <c r="C17641" s="2" t="s">
        <v>1003</v>
      </c>
      <c r="D17641" s="2" t="s">
        <v>1004</v>
      </c>
      <c r="E17641">
        <v>1500</v>
      </c>
      <c r="F17641">
        <v>800119427</v>
      </c>
      <c r="G17641" s="2" t="s">
        <v>10584</v>
      </c>
      <c r="H17641" s="2" t="s">
        <v>10585</v>
      </c>
      <c r="I17641" s="2" t="s">
        <v>873</v>
      </c>
      <c r="J17641" s="2" t="s">
        <v>13</v>
      </c>
      <c r="K17641" s="3">
        <v>3312</v>
      </c>
    </row>
    <row r="17642" spans="1:11" x14ac:dyDescent="0.25">
      <c r="A17642" s="1">
        <v>44095</v>
      </c>
      <c r="B17642" s="13" t="s">
        <v>13896</v>
      </c>
      <c r="C17642" s="2" t="s">
        <v>13920</v>
      </c>
      <c r="D17642" s="2" t="s">
        <v>13921</v>
      </c>
      <c r="E17642">
        <v>4000</v>
      </c>
      <c r="F17642">
        <v>34527251</v>
      </c>
      <c r="G17642" s="2" t="s">
        <v>13806</v>
      </c>
      <c r="H17642" s="2" t="s">
        <v>189</v>
      </c>
      <c r="I17642" s="2" t="s">
        <v>190</v>
      </c>
      <c r="J17642" s="2" t="s">
        <v>109</v>
      </c>
      <c r="K17642" s="3">
        <v>4752</v>
      </c>
    </row>
    <row r="17643" spans="1:11" x14ac:dyDescent="0.25">
      <c r="A17643" s="1">
        <v>44085</v>
      </c>
      <c r="B17643" s="13" t="s">
        <v>13805</v>
      </c>
      <c r="C17643" s="2" t="s">
        <v>7638</v>
      </c>
      <c r="D17643" s="2" t="s">
        <v>7639</v>
      </c>
      <c r="E17643">
        <v>200</v>
      </c>
      <c r="F17643">
        <v>34527251</v>
      </c>
      <c r="G17643" s="2" t="s">
        <v>13806</v>
      </c>
      <c r="H17643" s="2" t="s">
        <v>189</v>
      </c>
      <c r="I17643" s="2" t="s">
        <v>190</v>
      </c>
      <c r="J17643" s="2" t="s">
        <v>109</v>
      </c>
      <c r="K17643" s="3">
        <v>4752</v>
      </c>
    </row>
    <row r="17644" spans="1:11" x14ac:dyDescent="0.25">
      <c r="A17644" s="1">
        <v>44095</v>
      </c>
      <c r="B17644" s="13" t="s">
        <v>13896</v>
      </c>
      <c r="C17644" s="2" t="s">
        <v>8178</v>
      </c>
      <c r="D17644" s="2" t="s">
        <v>8179</v>
      </c>
      <c r="E17644">
        <v>1000</v>
      </c>
      <c r="F17644">
        <v>34527251</v>
      </c>
      <c r="G17644" s="2" t="s">
        <v>13806</v>
      </c>
      <c r="H17644" s="2" t="s">
        <v>189</v>
      </c>
      <c r="I17644" s="2" t="s">
        <v>190</v>
      </c>
      <c r="J17644" s="2" t="s">
        <v>109</v>
      </c>
      <c r="K17644" s="3">
        <v>4752</v>
      </c>
    </row>
    <row r="17645" spans="1:11" x14ac:dyDescent="0.25">
      <c r="A17645" s="1">
        <v>44085</v>
      </c>
      <c r="B17645" s="13" t="s">
        <v>13805</v>
      </c>
      <c r="C17645" s="2" t="s">
        <v>3158</v>
      </c>
      <c r="D17645" s="2" t="s">
        <v>3159</v>
      </c>
      <c r="E17645">
        <v>40</v>
      </c>
      <c r="F17645">
        <v>34527251</v>
      </c>
      <c r="G17645" s="2" t="s">
        <v>13806</v>
      </c>
      <c r="H17645" s="2" t="s">
        <v>189</v>
      </c>
      <c r="I17645" s="2" t="s">
        <v>190</v>
      </c>
      <c r="J17645" s="2" t="s">
        <v>109</v>
      </c>
      <c r="K17645" s="3">
        <v>4752</v>
      </c>
    </row>
    <row r="17646" spans="1:11" x14ac:dyDescent="0.25">
      <c r="A17646" s="1">
        <v>44095</v>
      </c>
      <c r="B17646" s="13" t="s">
        <v>13896</v>
      </c>
      <c r="C17646" s="2" t="s">
        <v>2708</v>
      </c>
      <c r="D17646" s="2" t="s">
        <v>2709</v>
      </c>
      <c r="E17646">
        <v>10000</v>
      </c>
      <c r="F17646">
        <v>34527251</v>
      </c>
      <c r="G17646" s="2" t="s">
        <v>13806</v>
      </c>
      <c r="H17646" s="2" t="s">
        <v>189</v>
      </c>
      <c r="I17646" s="2" t="s">
        <v>190</v>
      </c>
      <c r="J17646" s="2" t="s">
        <v>109</v>
      </c>
      <c r="K17646" s="3">
        <v>4752</v>
      </c>
    </row>
    <row r="17647" spans="1:11" x14ac:dyDescent="0.25">
      <c r="A17647" s="1">
        <v>44085</v>
      </c>
      <c r="B17647" s="13" t="s">
        <v>13805</v>
      </c>
      <c r="C17647" s="2" t="s">
        <v>4976</v>
      </c>
      <c r="D17647" s="2" t="s">
        <v>4977</v>
      </c>
      <c r="E17647">
        <v>60</v>
      </c>
      <c r="F17647">
        <v>34527251</v>
      </c>
      <c r="G17647" s="2" t="s">
        <v>13806</v>
      </c>
      <c r="H17647" s="2" t="s">
        <v>189</v>
      </c>
      <c r="I17647" s="2" t="s">
        <v>190</v>
      </c>
      <c r="J17647" s="2" t="s">
        <v>109</v>
      </c>
      <c r="K17647" s="3">
        <v>4752</v>
      </c>
    </row>
    <row r="17648" spans="1:11" x14ac:dyDescent="0.25">
      <c r="A17648" s="1">
        <v>44095</v>
      </c>
      <c r="B17648" s="13" t="s">
        <v>13896</v>
      </c>
      <c r="C17648" s="2" t="s">
        <v>13922</v>
      </c>
      <c r="D17648" s="2" t="s">
        <v>13923</v>
      </c>
      <c r="E17648">
        <v>4000</v>
      </c>
      <c r="F17648">
        <v>34527251</v>
      </c>
      <c r="G17648" s="2" t="s">
        <v>13806</v>
      </c>
      <c r="H17648" s="2" t="s">
        <v>189</v>
      </c>
      <c r="I17648" s="2" t="s">
        <v>190</v>
      </c>
      <c r="J17648" s="2" t="s">
        <v>109</v>
      </c>
      <c r="K17648" s="3">
        <v>4752</v>
      </c>
    </row>
    <row r="17649" spans="1:11" x14ac:dyDescent="0.25">
      <c r="A17649" s="1">
        <v>44085</v>
      </c>
      <c r="B17649" s="13" t="s">
        <v>13805</v>
      </c>
      <c r="C17649" s="2" t="s">
        <v>4982</v>
      </c>
      <c r="D17649" s="2" t="s">
        <v>4983</v>
      </c>
      <c r="E17649">
        <v>20</v>
      </c>
      <c r="F17649">
        <v>34527251</v>
      </c>
      <c r="G17649" s="2" t="s">
        <v>13806</v>
      </c>
      <c r="H17649" s="2" t="s">
        <v>189</v>
      </c>
      <c r="I17649" s="2" t="s">
        <v>190</v>
      </c>
      <c r="J17649" s="2" t="s">
        <v>109</v>
      </c>
      <c r="K17649" s="3">
        <v>4752</v>
      </c>
    </row>
    <row r="17650" spans="1:11" x14ac:dyDescent="0.25">
      <c r="A17650" s="1">
        <v>44095</v>
      </c>
      <c r="B17650" s="13" t="s">
        <v>13896</v>
      </c>
      <c r="C17650" s="2" t="s">
        <v>13924</v>
      </c>
      <c r="D17650" s="2" t="s">
        <v>13925</v>
      </c>
      <c r="E17650">
        <v>250</v>
      </c>
      <c r="F17650">
        <v>34527251</v>
      </c>
      <c r="G17650" s="2" t="s">
        <v>13806</v>
      </c>
      <c r="H17650" s="2" t="s">
        <v>189</v>
      </c>
      <c r="I17650" s="2" t="s">
        <v>190</v>
      </c>
      <c r="J17650" s="2" t="s">
        <v>109</v>
      </c>
      <c r="K17650" s="3">
        <v>4752</v>
      </c>
    </row>
    <row r="17651" spans="1:11" x14ac:dyDescent="0.25">
      <c r="A17651" s="1">
        <v>44085</v>
      </c>
      <c r="B17651" s="13" t="s">
        <v>13805</v>
      </c>
      <c r="C17651" s="2" t="s">
        <v>1397</v>
      </c>
      <c r="D17651" s="2" t="s">
        <v>1398</v>
      </c>
      <c r="E17651">
        <v>200</v>
      </c>
      <c r="F17651">
        <v>34527251</v>
      </c>
      <c r="G17651" s="2" t="s">
        <v>13806</v>
      </c>
      <c r="H17651" s="2" t="s">
        <v>189</v>
      </c>
      <c r="I17651" s="2" t="s">
        <v>190</v>
      </c>
      <c r="J17651" s="2" t="s">
        <v>109</v>
      </c>
      <c r="K17651" s="3">
        <v>4752</v>
      </c>
    </row>
    <row r="17652" spans="1:11" x14ac:dyDescent="0.25">
      <c r="A17652" s="1">
        <v>44095</v>
      </c>
      <c r="B17652" s="13" t="s">
        <v>13896</v>
      </c>
      <c r="C17652" s="2" t="s">
        <v>12304</v>
      </c>
      <c r="D17652" s="2" t="s">
        <v>12305</v>
      </c>
      <c r="E17652">
        <v>1000</v>
      </c>
      <c r="F17652">
        <v>34527251</v>
      </c>
      <c r="G17652" s="2" t="s">
        <v>13806</v>
      </c>
      <c r="H17652" s="2" t="s">
        <v>189</v>
      </c>
      <c r="I17652" s="2" t="s">
        <v>190</v>
      </c>
      <c r="J17652" s="2" t="s">
        <v>109</v>
      </c>
      <c r="K17652" s="3">
        <v>4752</v>
      </c>
    </row>
    <row r="17653" spans="1:11" x14ac:dyDescent="0.25">
      <c r="A17653" s="1">
        <v>44085</v>
      </c>
      <c r="B17653" s="13" t="s">
        <v>13805</v>
      </c>
      <c r="C17653" s="2" t="s">
        <v>1319</v>
      </c>
      <c r="D17653" s="2" t="s">
        <v>1320</v>
      </c>
      <c r="E17653">
        <v>200</v>
      </c>
      <c r="F17653">
        <v>34527251</v>
      </c>
      <c r="G17653" s="2" t="s">
        <v>13806</v>
      </c>
      <c r="H17653" s="2" t="s">
        <v>189</v>
      </c>
      <c r="I17653" s="2" t="s">
        <v>190</v>
      </c>
      <c r="J17653" s="2" t="s">
        <v>109</v>
      </c>
      <c r="K17653" s="3">
        <v>4752</v>
      </c>
    </row>
    <row r="17654" spans="1:11" x14ac:dyDescent="0.25">
      <c r="A17654" s="1">
        <v>44095</v>
      </c>
      <c r="B17654" s="13" t="s">
        <v>13896</v>
      </c>
      <c r="C17654" s="2" t="s">
        <v>1410</v>
      </c>
      <c r="D17654" s="2" t="s">
        <v>1411</v>
      </c>
      <c r="E17654">
        <v>3000</v>
      </c>
      <c r="F17654">
        <v>34527251</v>
      </c>
      <c r="G17654" s="2" t="s">
        <v>13806</v>
      </c>
      <c r="H17654" s="2" t="s">
        <v>189</v>
      </c>
      <c r="I17654" s="2" t="s">
        <v>190</v>
      </c>
      <c r="J17654" s="2" t="s">
        <v>109</v>
      </c>
      <c r="K17654" s="3">
        <v>4752</v>
      </c>
    </row>
    <row r="17655" spans="1:11" x14ac:dyDescent="0.25">
      <c r="A17655" s="1">
        <v>44085</v>
      </c>
      <c r="B17655" s="13" t="s">
        <v>13805</v>
      </c>
      <c r="C17655" s="2" t="s">
        <v>4995</v>
      </c>
      <c r="D17655" s="2" t="s">
        <v>4996</v>
      </c>
      <c r="E17655">
        <v>100</v>
      </c>
      <c r="F17655">
        <v>34527251</v>
      </c>
      <c r="G17655" s="2" t="s">
        <v>13806</v>
      </c>
      <c r="H17655" s="2" t="s">
        <v>189</v>
      </c>
      <c r="I17655" s="2" t="s">
        <v>190</v>
      </c>
      <c r="J17655" s="2" t="s">
        <v>109</v>
      </c>
      <c r="K17655" s="3">
        <v>4752</v>
      </c>
    </row>
    <row r="17656" spans="1:11" x14ac:dyDescent="0.25">
      <c r="A17656" s="1">
        <v>44095</v>
      </c>
      <c r="B17656" s="13" t="s">
        <v>13896</v>
      </c>
      <c r="C17656" s="2" t="s">
        <v>5622</v>
      </c>
      <c r="D17656" s="2" t="s">
        <v>5623</v>
      </c>
      <c r="E17656">
        <v>5000</v>
      </c>
      <c r="F17656">
        <v>34527251</v>
      </c>
      <c r="G17656" s="2" t="s">
        <v>13806</v>
      </c>
      <c r="H17656" s="2" t="s">
        <v>189</v>
      </c>
      <c r="I17656" s="2" t="s">
        <v>190</v>
      </c>
      <c r="J17656" s="2" t="s">
        <v>109</v>
      </c>
      <c r="K17656" s="3">
        <v>4752</v>
      </c>
    </row>
    <row r="17657" spans="1:11" x14ac:dyDescent="0.25">
      <c r="A17657" s="1">
        <v>44085</v>
      </c>
      <c r="B17657" s="13" t="s">
        <v>13805</v>
      </c>
      <c r="C17657" s="2" t="s">
        <v>1521</v>
      </c>
      <c r="D17657" s="2" t="s">
        <v>1522</v>
      </c>
      <c r="E17657">
        <v>150</v>
      </c>
      <c r="F17657">
        <v>34527251</v>
      </c>
      <c r="G17657" s="2" t="s">
        <v>13806</v>
      </c>
      <c r="H17657" s="2" t="s">
        <v>189</v>
      </c>
      <c r="I17657" s="2" t="s">
        <v>190</v>
      </c>
      <c r="J17657" s="2" t="s">
        <v>109</v>
      </c>
      <c r="K17657" s="3">
        <v>4752</v>
      </c>
    </row>
    <row r="17658" spans="1:11" x14ac:dyDescent="0.25">
      <c r="A17658" s="1">
        <v>44095</v>
      </c>
      <c r="B17658" s="13" t="s">
        <v>13896</v>
      </c>
      <c r="C17658" s="2" t="s">
        <v>13926</v>
      </c>
      <c r="D17658" s="2" t="s">
        <v>13927</v>
      </c>
      <c r="E17658">
        <v>5000</v>
      </c>
      <c r="F17658">
        <v>34527251</v>
      </c>
      <c r="G17658" s="2" t="s">
        <v>13806</v>
      </c>
      <c r="H17658" s="2" t="s">
        <v>189</v>
      </c>
      <c r="I17658" s="2" t="s">
        <v>190</v>
      </c>
      <c r="J17658" s="2" t="s">
        <v>109</v>
      </c>
      <c r="K17658" s="3">
        <v>4752</v>
      </c>
    </row>
    <row r="17659" spans="1:11" x14ac:dyDescent="0.25">
      <c r="A17659" s="1">
        <v>44095</v>
      </c>
      <c r="B17659" s="13" t="s">
        <v>13896</v>
      </c>
      <c r="C17659" s="2" t="s">
        <v>13928</v>
      </c>
      <c r="D17659" s="2" t="s">
        <v>13929</v>
      </c>
      <c r="E17659">
        <v>5000</v>
      </c>
      <c r="F17659">
        <v>34527251</v>
      </c>
      <c r="G17659" s="2" t="s">
        <v>13806</v>
      </c>
      <c r="H17659" s="2" t="s">
        <v>189</v>
      </c>
      <c r="I17659" s="2" t="s">
        <v>190</v>
      </c>
      <c r="J17659" s="2" t="s">
        <v>109</v>
      </c>
      <c r="K17659" s="3">
        <v>4752</v>
      </c>
    </row>
    <row r="17660" spans="1:11" x14ac:dyDescent="0.25">
      <c r="A17660" s="1">
        <v>44085</v>
      </c>
      <c r="B17660" s="13" t="s">
        <v>13805</v>
      </c>
      <c r="C17660" s="2" t="s">
        <v>1399</v>
      </c>
      <c r="D17660" s="2" t="s">
        <v>1400</v>
      </c>
      <c r="E17660">
        <v>200</v>
      </c>
      <c r="F17660">
        <v>34527251</v>
      </c>
      <c r="G17660" s="2" t="s">
        <v>13806</v>
      </c>
      <c r="H17660" s="2" t="s">
        <v>189</v>
      </c>
      <c r="I17660" s="2" t="s">
        <v>190</v>
      </c>
      <c r="J17660" s="2" t="s">
        <v>109</v>
      </c>
      <c r="K17660" s="3">
        <v>4752</v>
      </c>
    </row>
    <row r="17661" spans="1:11" x14ac:dyDescent="0.25">
      <c r="A17661" s="1">
        <v>44095</v>
      </c>
      <c r="B17661" s="13" t="s">
        <v>13896</v>
      </c>
      <c r="C17661" s="2" t="s">
        <v>4984</v>
      </c>
      <c r="D17661" s="2" t="s">
        <v>4985</v>
      </c>
      <c r="E17661">
        <v>6000</v>
      </c>
      <c r="F17661">
        <v>34527251</v>
      </c>
      <c r="G17661" s="2" t="s">
        <v>13806</v>
      </c>
      <c r="H17661" s="2" t="s">
        <v>189</v>
      </c>
      <c r="I17661" s="2" t="s">
        <v>190</v>
      </c>
      <c r="J17661" s="2" t="s">
        <v>109</v>
      </c>
      <c r="K17661" s="3">
        <v>4752</v>
      </c>
    </row>
    <row r="17662" spans="1:11" x14ac:dyDescent="0.25">
      <c r="A17662" s="1">
        <v>44085</v>
      </c>
      <c r="B17662" s="13" t="s">
        <v>13805</v>
      </c>
      <c r="C17662" s="2" t="s">
        <v>836</v>
      </c>
      <c r="D17662" s="2" t="s">
        <v>837</v>
      </c>
      <c r="E17662">
        <v>500</v>
      </c>
      <c r="F17662">
        <v>34527251</v>
      </c>
      <c r="G17662" s="2" t="s">
        <v>13806</v>
      </c>
      <c r="H17662" s="2" t="s">
        <v>189</v>
      </c>
      <c r="I17662" s="2" t="s">
        <v>190</v>
      </c>
      <c r="J17662" s="2" t="s">
        <v>109</v>
      </c>
      <c r="K17662" s="3">
        <v>4752</v>
      </c>
    </row>
    <row r="17663" spans="1:11" x14ac:dyDescent="0.25">
      <c r="A17663" s="1">
        <v>44095</v>
      </c>
      <c r="B17663" s="13" t="s">
        <v>13896</v>
      </c>
      <c r="C17663" s="2" t="s">
        <v>13930</v>
      </c>
      <c r="D17663" s="2" t="s">
        <v>13931</v>
      </c>
      <c r="E17663">
        <v>200</v>
      </c>
      <c r="F17663">
        <v>34527251</v>
      </c>
      <c r="G17663" s="2" t="s">
        <v>13806</v>
      </c>
      <c r="H17663" s="2" t="s">
        <v>189</v>
      </c>
      <c r="I17663" s="2" t="s">
        <v>190</v>
      </c>
      <c r="J17663" s="2" t="s">
        <v>109</v>
      </c>
      <c r="K17663" s="3">
        <v>4752</v>
      </c>
    </row>
    <row r="17664" spans="1:11" x14ac:dyDescent="0.25">
      <c r="A17664" s="1">
        <v>44085</v>
      </c>
      <c r="B17664" s="13" t="s">
        <v>13805</v>
      </c>
      <c r="C17664" s="2" t="s">
        <v>13932</v>
      </c>
      <c r="D17664" s="2" t="s">
        <v>13933</v>
      </c>
      <c r="E17664">
        <v>40</v>
      </c>
      <c r="F17664">
        <v>34527251</v>
      </c>
      <c r="G17664" s="2" t="s">
        <v>13806</v>
      </c>
      <c r="H17664" s="2" t="s">
        <v>189</v>
      </c>
      <c r="I17664" s="2" t="s">
        <v>190</v>
      </c>
      <c r="J17664" s="2" t="s">
        <v>109</v>
      </c>
      <c r="K17664" s="3">
        <v>4752</v>
      </c>
    </row>
    <row r="17665" spans="1:11" x14ac:dyDescent="0.25">
      <c r="A17665" s="1">
        <v>44095</v>
      </c>
      <c r="B17665" s="13" t="s">
        <v>13896</v>
      </c>
      <c r="C17665" s="2" t="s">
        <v>13934</v>
      </c>
      <c r="D17665" s="2" t="s">
        <v>13935</v>
      </c>
      <c r="E17665">
        <v>4000</v>
      </c>
      <c r="F17665">
        <v>34527251</v>
      </c>
      <c r="G17665" s="2" t="s">
        <v>13806</v>
      </c>
      <c r="H17665" s="2" t="s">
        <v>189</v>
      </c>
      <c r="I17665" s="2" t="s">
        <v>190</v>
      </c>
      <c r="J17665" s="2" t="s">
        <v>109</v>
      </c>
      <c r="K17665" s="3">
        <v>4752</v>
      </c>
    </row>
    <row r="17666" spans="1:11" x14ac:dyDescent="0.25">
      <c r="A17666" s="1">
        <v>44085</v>
      </c>
      <c r="B17666" s="13" t="s">
        <v>13805</v>
      </c>
      <c r="C17666" s="2" t="s">
        <v>4066</v>
      </c>
      <c r="D17666" s="2" t="s">
        <v>4067</v>
      </c>
      <c r="E17666">
        <v>200</v>
      </c>
      <c r="F17666">
        <v>34527251</v>
      </c>
      <c r="G17666" s="2" t="s">
        <v>13806</v>
      </c>
      <c r="H17666" s="2" t="s">
        <v>189</v>
      </c>
      <c r="I17666" s="2" t="s">
        <v>190</v>
      </c>
      <c r="J17666" s="2" t="s">
        <v>109</v>
      </c>
      <c r="K17666" s="3">
        <v>4752</v>
      </c>
    </row>
    <row r="17667" spans="1:11" x14ac:dyDescent="0.25">
      <c r="A17667" s="1">
        <v>44095</v>
      </c>
      <c r="B17667" s="13" t="s">
        <v>13896</v>
      </c>
      <c r="C17667" s="2" t="s">
        <v>13936</v>
      </c>
      <c r="D17667" s="2" t="s">
        <v>13937</v>
      </c>
      <c r="E17667">
        <v>10000</v>
      </c>
      <c r="F17667">
        <v>34527251</v>
      </c>
      <c r="G17667" s="2" t="s">
        <v>13806</v>
      </c>
      <c r="H17667" s="2" t="s">
        <v>189</v>
      </c>
      <c r="I17667" s="2" t="s">
        <v>190</v>
      </c>
      <c r="J17667" s="2" t="s">
        <v>109</v>
      </c>
      <c r="K17667" s="3">
        <v>4752</v>
      </c>
    </row>
    <row r="17668" spans="1:11" x14ac:dyDescent="0.25">
      <c r="A17668" s="1">
        <v>44085</v>
      </c>
      <c r="B17668" s="13" t="s">
        <v>13805</v>
      </c>
      <c r="C17668" s="2" t="s">
        <v>13938</v>
      </c>
      <c r="D17668" s="2" t="s">
        <v>13939</v>
      </c>
      <c r="E17668">
        <v>1000</v>
      </c>
      <c r="F17668">
        <v>34527251</v>
      </c>
      <c r="G17668" s="2" t="s">
        <v>13806</v>
      </c>
      <c r="H17668" s="2" t="s">
        <v>189</v>
      </c>
      <c r="I17668" s="2" t="s">
        <v>190</v>
      </c>
      <c r="J17668" s="2" t="s">
        <v>109</v>
      </c>
      <c r="K17668" s="3">
        <v>4752</v>
      </c>
    </row>
    <row r="17669" spans="1:11" x14ac:dyDescent="0.25">
      <c r="A17669" s="1">
        <v>44095</v>
      </c>
      <c r="B17669" s="13" t="s">
        <v>13896</v>
      </c>
      <c r="C17669" s="2" t="s">
        <v>507</v>
      </c>
      <c r="D17669" s="2" t="s">
        <v>508</v>
      </c>
      <c r="E17669">
        <v>6000</v>
      </c>
      <c r="F17669">
        <v>34527251</v>
      </c>
      <c r="G17669" s="2" t="s">
        <v>13806</v>
      </c>
      <c r="H17669" s="2" t="s">
        <v>189</v>
      </c>
      <c r="I17669" s="2" t="s">
        <v>190</v>
      </c>
      <c r="J17669" s="2" t="s">
        <v>109</v>
      </c>
      <c r="K17669" s="3">
        <v>4752</v>
      </c>
    </row>
    <row r="17670" spans="1:11" x14ac:dyDescent="0.25">
      <c r="A17670" s="1">
        <v>44085</v>
      </c>
      <c r="B17670" s="13" t="s">
        <v>13805</v>
      </c>
      <c r="C17670" s="2" t="s">
        <v>228</v>
      </c>
      <c r="D17670" s="2" t="s">
        <v>229</v>
      </c>
      <c r="E17670">
        <v>1000</v>
      </c>
      <c r="F17670">
        <v>34527251</v>
      </c>
      <c r="G17670" s="2" t="s">
        <v>13806</v>
      </c>
      <c r="H17670" s="2" t="s">
        <v>189</v>
      </c>
      <c r="I17670" s="2" t="s">
        <v>190</v>
      </c>
      <c r="J17670" s="2" t="s">
        <v>109</v>
      </c>
      <c r="K17670" s="3">
        <v>4752</v>
      </c>
    </row>
    <row r="17671" spans="1:11" x14ac:dyDescent="0.25">
      <c r="A17671" s="1">
        <v>44095</v>
      </c>
      <c r="B17671" s="13" t="s">
        <v>13896</v>
      </c>
      <c r="C17671" s="2" t="s">
        <v>13940</v>
      </c>
      <c r="D17671" s="2" t="s">
        <v>13941</v>
      </c>
      <c r="E17671">
        <v>10000</v>
      </c>
      <c r="F17671">
        <v>34527251</v>
      </c>
      <c r="G17671" s="2" t="s">
        <v>13806</v>
      </c>
      <c r="H17671" s="2" t="s">
        <v>189</v>
      </c>
      <c r="I17671" s="2" t="s">
        <v>190</v>
      </c>
      <c r="J17671" s="2" t="s">
        <v>109</v>
      </c>
      <c r="K17671" s="3">
        <v>4752</v>
      </c>
    </row>
    <row r="17672" spans="1:11" x14ac:dyDescent="0.25">
      <c r="A17672" s="1">
        <v>44085</v>
      </c>
      <c r="B17672" s="13" t="s">
        <v>13805</v>
      </c>
      <c r="C17672" s="2" t="s">
        <v>13942</v>
      </c>
      <c r="D17672" s="2" t="s">
        <v>13943</v>
      </c>
      <c r="E17672">
        <v>10</v>
      </c>
      <c r="F17672">
        <v>34527251</v>
      </c>
      <c r="G17672" s="2" t="s">
        <v>13806</v>
      </c>
      <c r="H17672" s="2" t="s">
        <v>189</v>
      </c>
      <c r="I17672" s="2" t="s">
        <v>190</v>
      </c>
      <c r="J17672" s="2" t="s">
        <v>109</v>
      </c>
      <c r="K17672" s="3">
        <v>4752</v>
      </c>
    </row>
    <row r="17673" spans="1:11" x14ac:dyDescent="0.25">
      <c r="A17673" s="1">
        <v>44095</v>
      </c>
      <c r="B17673" s="13" t="s">
        <v>13896</v>
      </c>
      <c r="C17673" s="2" t="s">
        <v>5101</v>
      </c>
      <c r="D17673" s="2" t="s">
        <v>5102</v>
      </c>
      <c r="E17673">
        <v>250</v>
      </c>
      <c r="F17673">
        <v>34527251</v>
      </c>
      <c r="G17673" s="2" t="s">
        <v>13806</v>
      </c>
      <c r="H17673" s="2" t="s">
        <v>189</v>
      </c>
      <c r="I17673" s="2" t="s">
        <v>190</v>
      </c>
      <c r="J17673" s="2" t="s">
        <v>109</v>
      </c>
      <c r="K17673" s="3">
        <v>4752</v>
      </c>
    </row>
    <row r="17674" spans="1:11" x14ac:dyDescent="0.25">
      <c r="A17674" s="1">
        <v>44085</v>
      </c>
      <c r="B17674" s="13" t="s">
        <v>13805</v>
      </c>
      <c r="C17674" s="2" t="s">
        <v>13944</v>
      </c>
      <c r="D17674" s="2" t="s">
        <v>13945</v>
      </c>
      <c r="E17674">
        <v>10</v>
      </c>
      <c r="F17674">
        <v>34527251</v>
      </c>
      <c r="G17674" s="2" t="s">
        <v>13806</v>
      </c>
      <c r="H17674" s="2" t="s">
        <v>189</v>
      </c>
      <c r="I17674" s="2" t="s">
        <v>190</v>
      </c>
      <c r="J17674" s="2" t="s">
        <v>109</v>
      </c>
      <c r="K17674" s="3">
        <v>4752</v>
      </c>
    </row>
    <row r="17675" spans="1:11" x14ac:dyDescent="0.25">
      <c r="A17675" s="1">
        <v>44095</v>
      </c>
      <c r="B17675" s="13" t="s">
        <v>13896</v>
      </c>
      <c r="C17675" s="2" t="s">
        <v>12284</v>
      </c>
      <c r="D17675" s="2" t="s">
        <v>12285</v>
      </c>
      <c r="E17675">
        <v>200</v>
      </c>
      <c r="F17675">
        <v>34527251</v>
      </c>
      <c r="G17675" s="2" t="s">
        <v>13806</v>
      </c>
      <c r="H17675" s="2" t="s">
        <v>189</v>
      </c>
      <c r="I17675" s="2" t="s">
        <v>190</v>
      </c>
      <c r="J17675" s="2" t="s">
        <v>109</v>
      </c>
      <c r="K17675" s="3">
        <v>4752</v>
      </c>
    </row>
    <row r="17676" spans="1:11" x14ac:dyDescent="0.25">
      <c r="A17676" s="1">
        <v>44085</v>
      </c>
      <c r="B17676" s="13" t="s">
        <v>13805</v>
      </c>
      <c r="C17676" s="2" t="s">
        <v>8816</v>
      </c>
      <c r="D17676" s="2" t="s">
        <v>8817</v>
      </c>
      <c r="E17676">
        <v>60</v>
      </c>
      <c r="F17676">
        <v>34527251</v>
      </c>
      <c r="G17676" s="2" t="s">
        <v>13806</v>
      </c>
      <c r="H17676" s="2" t="s">
        <v>189</v>
      </c>
      <c r="I17676" s="2" t="s">
        <v>190</v>
      </c>
      <c r="J17676" s="2" t="s">
        <v>109</v>
      </c>
      <c r="K17676" s="3">
        <v>4752</v>
      </c>
    </row>
    <row r="17677" spans="1:11" x14ac:dyDescent="0.25">
      <c r="A17677" s="1">
        <v>44095</v>
      </c>
      <c r="B17677" s="13" t="s">
        <v>13896</v>
      </c>
      <c r="C17677" s="2" t="s">
        <v>389</v>
      </c>
      <c r="D17677" s="2" t="s">
        <v>390</v>
      </c>
      <c r="E17677">
        <v>2000</v>
      </c>
      <c r="F17677">
        <v>34527251</v>
      </c>
      <c r="G17677" s="2" t="s">
        <v>13806</v>
      </c>
      <c r="H17677" s="2" t="s">
        <v>189</v>
      </c>
      <c r="I17677" s="2" t="s">
        <v>190</v>
      </c>
      <c r="J17677" s="2" t="s">
        <v>109</v>
      </c>
      <c r="K17677" s="3">
        <v>4752</v>
      </c>
    </row>
    <row r="17678" spans="1:11" x14ac:dyDescent="0.25">
      <c r="A17678" s="1">
        <v>44085</v>
      </c>
      <c r="B17678" s="13" t="s">
        <v>13805</v>
      </c>
      <c r="C17678" s="2" t="s">
        <v>1575</v>
      </c>
      <c r="D17678" s="2" t="s">
        <v>1576</v>
      </c>
      <c r="E17678">
        <v>40</v>
      </c>
      <c r="F17678">
        <v>34527251</v>
      </c>
      <c r="G17678" s="2" t="s">
        <v>13806</v>
      </c>
      <c r="H17678" s="2" t="s">
        <v>189</v>
      </c>
      <c r="I17678" s="2" t="s">
        <v>190</v>
      </c>
      <c r="J17678" s="2" t="s">
        <v>109</v>
      </c>
      <c r="K17678" s="3">
        <v>4752</v>
      </c>
    </row>
    <row r="17679" spans="1:11" x14ac:dyDescent="0.25">
      <c r="A17679" s="1">
        <v>44095</v>
      </c>
      <c r="B17679" s="13" t="s">
        <v>13896</v>
      </c>
      <c r="C17679" s="2" t="s">
        <v>3920</v>
      </c>
      <c r="D17679" s="2" t="s">
        <v>3921</v>
      </c>
      <c r="E17679">
        <v>500</v>
      </c>
      <c r="F17679">
        <v>34527251</v>
      </c>
      <c r="G17679" s="2" t="s">
        <v>13806</v>
      </c>
      <c r="H17679" s="2" t="s">
        <v>189</v>
      </c>
      <c r="I17679" s="2" t="s">
        <v>190</v>
      </c>
      <c r="J17679" s="2" t="s">
        <v>109</v>
      </c>
      <c r="K17679" s="3">
        <v>4752</v>
      </c>
    </row>
    <row r="17680" spans="1:11" x14ac:dyDescent="0.25">
      <c r="A17680" s="1">
        <v>44076</v>
      </c>
      <c r="B17680" s="13" t="s">
        <v>13875</v>
      </c>
      <c r="C17680" s="2" t="s">
        <v>644</v>
      </c>
      <c r="D17680" s="2" t="s">
        <v>645</v>
      </c>
      <c r="E17680">
        <v>2000</v>
      </c>
      <c r="F17680">
        <v>34537171</v>
      </c>
      <c r="G17680" s="2" t="s">
        <v>13876</v>
      </c>
      <c r="H17680" s="2" t="s">
        <v>189</v>
      </c>
      <c r="I17680" s="2" t="s">
        <v>190</v>
      </c>
      <c r="J17680" s="2" t="s">
        <v>109</v>
      </c>
      <c r="K17680" s="3">
        <v>8299</v>
      </c>
    </row>
    <row r="17681" spans="1:11" x14ac:dyDescent="0.25">
      <c r="A17681" s="1">
        <v>44085</v>
      </c>
      <c r="B17681" s="13" t="s">
        <v>13805</v>
      </c>
      <c r="C17681" s="2" t="s">
        <v>96</v>
      </c>
      <c r="D17681" s="2" t="s">
        <v>97</v>
      </c>
      <c r="E17681">
        <v>3000</v>
      </c>
      <c r="F17681">
        <v>34527251</v>
      </c>
      <c r="G17681" s="2" t="s">
        <v>13806</v>
      </c>
      <c r="H17681" s="2" t="s">
        <v>189</v>
      </c>
      <c r="I17681" s="2" t="s">
        <v>190</v>
      </c>
      <c r="J17681" s="2" t="s">
        <v>109</v>
      </c>
      <c r="K17681" s="3">
        <v>4752</v>
      </c>
    </row>
    <row r="17682" spans="1:11" x14ac:dyDescent="0.25">
      <c r="A17682" s="1">
        <v>44095</v>
      </c>
      <c r="B17682" s="13" t="s">
        <v>13896</v>
      </c>
      <c r="C17682" s="2" t="s">
        <v>8262</v>
      </c>
      <c r="D17682" s="2" t="s">
        <v>8263</v>
      </c>
      <c r="E17682">
        <v>1000</v>
      </c>
      <c r="F17682">
        <v>34527251</v>
      </c>
      <c r="G17682" s="2" t="s">
        <v>13806</v>
      </c>
      <c r="H17682" s="2" t="s">
        <v>189</v>
      </c>
      <c r="I17682" s="2" t="s">
        <v>190</v>
      </c>
      <c r="J17682" s="2" t="s">
        <v>109</v>
      </c>
      <c r="K17682" s="3">
        <v>4752</v>
      </c>
    </row>
    <row r="17683" spans="1:11" x14ac:dyDescent="0.25">
      <c r="A17683" s="1">
        <v>44095</v>
      </c>
      <c r="B17683" s="13" t="s">
        <v>13896</v>
      </c>
      <c r="C17683" s="2" t="s">
        <v>3018</v>
      </c>
      <c r="D17683" s="2" t="s">
        <v>3019</v>
      </c>
      <c r="E17683">
        <v>500</v>
      </c>
      <c r="F17683">
        <v>34527251</v>
      </c>
      <c r="G17683" s="2" t="s">
        <v>13806</v>
      </c>
      <c r="H17683" s="2" t="s">
        <v>189</v>
      </c>
      <c r="I17683" s="2" t="s">
        <v>190</v>
      </c>
      <c r="J17683" s="2" t="s">
        <v>109</v>
      </c>
      <c r="K17683" s="3">
        <v>4752</v>
      </c>
    </row>
    <row r="17684" spans="1:11" x14ac:dyDescent="0.25">
      <c r="A17684" s="1">
        <v>44095</v>
      </c>
      <c r="B17684" s="13" t="s">
        <v>13896</v>
      </c>
      <c r="C17684" s="2" t="s">
        <v>13946</v>
      </c>
      <c r="D17684" s="2" t="s">
        <v>13947</v>
      </c>
      <c r="E17684">
        <v>5000</v>
      </c>
      <c r="F17684">
        <v>34527251</v>
      </c>
      <c r="G17684" s="2" t="s">
        <v>13806</v>
      </c>
      <c r="H17684" s="2" t="s">
        <v>189</v>
      </c>
      <c r="I17684" s="2" t="s">
        <v>190</v>
      </c>
      <c r="J17684" s="2" t="s">
        <v>109</v>
      </c>
      <c r="K17684" s="3">
        <v>4752</v>
      </c>
    </row>
    <row r="17685" spans="1:11" x14ac:dyDescent="0.25">
      <c r="A17685" s="1">
        <v>44095</v>
      </c>
      <c r="B17685" s="13" t="s">
        <v>13896</v>
      </c>
      <c r="C17685" s="2" t="s">
        <v>12160</v>
      </c>
      <c r="D17685" s="2" t="s">
        <v>12161</v>
      </c>
      <c r="E17685">
        <v>1000</v>
      </c>
      <c r="F17685">
        <v>34527251</v>
      </c>
      <c r="G17685" s="2" t="s">
        <v>13806</v>
      </c>
      <c r="H17685" s="2" t="s">
        <v>189</v>
      </c>
      <c r="I17685" s="2" t="s">
        <v>190</v>
      </c>
      <c r="J17685" s="2" t="s">
        <v>109</v>
      </c>
      <c r="K17685" s="3">
        <v>4752</v>
      </c>
    </row>
    <row r="17686" spans="1:11" x14ac:dyDescent="0.25">
      <c r="A17686" s="1">
        <v>44095</v>
      </c>
      <c r="B17686" s="13" t="s">
        <v>13896</v>
      </c>
      <c r="C17686" s="2" t="s">
        <v>7887</v>
      </c>
      <c r="D17686" s="2" t="s">
        <v>7888</v>
      </c>
      <c r="E17686">
        <v>50000</v>
      </c>
      <c r="F17686">
        <v>34527251</v>
      </c>
      <c r="G17686" s="2" t="s">
        <v>13806</v>
      </c>
      <c r="H17686" s="2" t="s">
        <v>189</v>
      </c>
      <c r="I17686" s="2" t="s">
        <v>190</v>
      </c>
      <c r="J17686" s="2" t="s">
        <v>109</v>
      </c>
      <c r="K17686" s="3">
        <v>4752</v>
      </c>
    </row>
    <row r="17687" spans="1:11" x14ac:dyDescent="0.25">
      <c r="A17687" s="1">
        <v>44095</v>
      </c>
      <c r="B17687" s="13" t="s">
        <v>13896</v>
      </c>
      <c r="C17687" s="2" t="s">
        <v>12142</v>
      </c>
      <c r="D17687" s="2" t="s">
        <v>12143</v>
      </c>
      <c r="E17687">
        <v>1000</v>
      </c>
      <c r="F17687">
        <v>34527251</v>
      </c>
      <c r="G17687" s="2" t="s">
        <v>13806</v>
      </c>
      <c r="H17687" s="2" t="s">
        <v>189</v>
      </c>
      <c r="I17687" s="2" t="s">
        <v>190</v>
      </c>
      <c r="J17687" s="2" t="s">
        <v>109</v>
      </c>
      <c r="K17687" s="3">
        <v>4752</v>
      </c>
    </row>
    <row r="17688" spans="1:11" x14ac:dyDescent="0.25">
      <c r="A17688" s="1">
        <v>44095</v>
      </c>
      <c r="B17688" s="13" t="s">
        <v>13896</v>
      </c>
      <c r="C17688" s="2" t="s">
        <v>4090</v>
      </c>
      <c r="D17688" s="2" t="s">
        <v>4091</v>
      </c>
      <c r="E17688">
        <v>2000</v>
      </c>
      <c r="F17688">
        <v>34527251</v>
      </c>
      <c r="G17688" s="2" t="s">
        <v>13806</v>
      </c>
      <c r="H17688" s="2" t="s">
        <v>189</v>
      </c>
      <c r="I17688" s="2" t="s">
        <v>190</v>
      </c>
      <c r="J17688" s="2" t="s">
        <v>109</v>
      </c>
      <c r="K17688" s="3">
        <v>4752</v>
      </c>
    </row>
    <row r="17689" spans="1:11" x14ac:dyDescent="0.25">
      <c r="A17689" s="1">
        <v>44095</v>
      </c>
      <c r="B17689" s="13" t="s">
        <v>13896</v>
      </c>
      <c r="C17689" s="2" t="s">
        <v>13607</v>
      </c>
      <c r="D17689" s="2" t="s">
        <v>13608</v>
      </c>
      <c r="E17689">
        <v>100</v>
      </c>
      <c r="F17689">
        <v>34527251</v>
      </c>
      <c r="G17689" s="2" t="s">
        <v>13806</v>
      </c>
      <c r="H17689" s="2" t="s">
        <v>189</v>
      </c>
      <c r="I17689" s="2" t="s">
        <v>190</v>
      </c>
      <c r="J17689" s="2" t="s">
        <v>109</v>
      </c>
      <c r="K17689" s="3">
        <v>4752</v>
      </c>
    </row>
    <row r="17690" spans="1:11" x14ac:dyDescent="0.25">
      <c r="A17690" s="1">
        <v>44095</v>
      </c>
      <c r="B17690" s="13" t="s">
        <v>13896</v>
      </c>
      <c r="C17690" s="2" t="s">
        <v>12178</v>
      </c>
      <c r="D17690" s="2" t="s">
        <v>12179</v>
      </c>
      <c r="E17690">
        <v>1000</v>
      </c>
      <c r="F17690">
        <v>34527251</v>
      </c>
      <c r="G17690" s="2" t="s">
        <v>13806</v>
      </c>
      <c r="H17690" s="2" t="s">
        <v>189</v>
      </c>
      <c r="I17690" s="2" t="s">
        <v>190</v>
      </c>
      <c r="J17690" s="2" t="s">
        <v>109</v>
      </c>
      <c r="K17690" s="3">
        <v>4752</v>
      </c>
    </row>
    <row r="17691" spans="1:11" x14ac:dyDescent="0.25">
      <c r="A17691" s="1">
        <v>44095</v>
      </c>
      <c r="B17691" s="13" t="s">
        <v>13896</v>
      </c>
      <c r="C17691" s="2" t="s">
        <v>13948</v>
      </c>
      <c r="D17691" s="2" t="s">
        <v>13949</v>
      </c>
      <c r="E17691">
        <v>500</v>
      </c>
      <c r="F17691">
        <v>34527251</v>
      </c>
      <c r="G17691" s="2" t="s">
        <v>13806</v>
      </c>
      <c r="H17691" s="2" t="s">
        <v>189</v>
      </c>
      <c r="I17691" s="2" t="s">
        <v>190</v>
      </c>
      <c r="J17691" s="2" t="s">
        <v>109</v>
      </c>
      <c r="K17691" s="3">
        <v>4752</v>
      </c>
    </row>
    <row r="17692" spans="1:11" x14ac:dyDescent="0.25">
      <c r="A17692" s="1">
        <v>44095</v>
      </c>
      <c r="B17692" s="13" t="s">
        <v>13896</v>
      </c>
      <c r="C17692" s="2" t="s">
        <v>11657</v>
      </c>
      <c r="D17692" s="2" t="s">
        <v>11658</v>
      </c>
      <c r="E17692">
        <v>5000</v>
      </c>
      <c r="F17692">
        <v>34527251</v>
      </c>
      <c r="G17692" s="2" t="s">
        <v>13806</v>
      </c>
      <c r="H17692" s="2" t="s">
        <v>189</v>
      </c>
      <c r="I17692" s="2" t="s">
        <v>190</v>
      </c>
      <c r="J17692" s="2" t="s">
        <v>109</v>
      </c>
      <c r="K17692" s="3">
        <v>4752</v>
      </c>
    </row>
    <row r="17693" spans="1:11" x14ac:dyDescent="0.25">
      <c r="A17693" s="1">
        <v>44095</v>
      </c>
      <c r="B17693" s="13" t="s">
        <v>13896</v>
      </c>
      <c r="C17693" s="2" t="s">
        <v>13950</v>
      </c>
      <c r="D17693" s="2" t="s">
        <v>13951</v>
      </c>
      <c r="E17693">
        <v>2000</v>
      </c>
      <c r="F17693">
        <v>34527251</v>
      </c>
      <c r="G17693" s="2" t="s">
        <v>13806</v>
      </c>
      <c r="H17693" s="2" t="s">
        <v>189</v>
      </c>
      <c r="I17693" s="2" t="s">
        <v>190</v>
      </c>
      <c r="J17693" s="2" t="s">
        <v>109</v>
      </c>
      <c r="K17693" s="3">
        <v>4752</v>
      </c>
    </row>
    <row r="17694" spans="1:11" x14ac:dyDescent="0.25">
      <c r="A17694" s="1">
        <v>44095</v>
      </c>
      <c r="B17694" s="13" t="s">
        <v>13896</v>
      </c>
      <c r="C17694" s="2" t="s">
        <v>3933</v>
      </c>
      <c r="D17694" s="2" t="s">
        <v>3934</v>
      </c>
      <c r="E17694">
        <v>10000</v>
      </c>
      <c r="F17694">
        <v>34527251</v>
      </c>
      <c r="G17694" s="2" t="s">
        <v>13806</v>
      </c>
      <c r="H17694" s="2" t="s">
        <v>189</v>
      </c>
      <c r="I17694" s="2" t="s">
        <v>190</v>
      </c>
      <c r="J17694" s="2" t="s">
        <v>109</v>
      </c>
      <c r="K17694" s="3">
        <v>4752</v>
      </c>
    </row>
    <row r="17695" spans="1:11" x14ac:dyDescent="0.25">
      <c r="A17695" s="1">
        <v>44095</v>
      </c>
      <c r="B17695" s="13" t="s">
        <v>13896</v>
      </c>
      <c r="C17695" s="2" t="s">
        <v>13952</v>
      </c>
      <c r="D17695" s="2" t="s">
        <v>13953</v>
      </c>
      <c r="E17695">
        <v>2000</v>
      </c>
      <c r="F17695">
        <v>34527251</v>
      </c>
      <c r="G17695" s="2" t="s">
        <v>13806</v>
      </c>
      <c r="H17695" s="2" t="s">
        <v>189</v>
      </c>
      <c r="I17695" s="2" t="s">
        <v>190</v>
      </c>
      <c r="J17695" s="2" t="s">
        <v>109</v>
      </c>
      <c r="K17695" s="3">
        <v>4752</v>
      </c>
    </row>
    <row r="17696" spans="1:11" x14ac:dyDescent="0.25">
      <c r="A17696" s="1">
        <v>44095</v>
      </c>
      <c r="B17696" s="13" t="s">
        <v>13896</v>
      </c>
      <c r="C17696" s="2" t="s">
        <v>5124</v>
      </c>
      <c r="D17696" s="2" t="s">
        <v>5125</v>
      </c>
      <c r="E17696">
        <v>50</v>
      </c>
      <c r="F17696">
        <v>34527251</v>
      </c>
      <c r="G17696" s="2" t="s">
        <v>13806</v>
      </c>
      <c r="H17696" s="2" t="s">
        <v>189</v>
      </c>
      <c r="I17696" s="2" t="s">
        <v>190</v>
      </c>
      <c r="J17696" s="2" t="s">
        <v>109</v>
      </c>
      <c r="K17696" s="3">
        <v>4752</v>
      </c>
    </row>
    <row r="17697" spans="1:11" x14ac:dyDescent="0.25">
      <c r="A17697" s="1">
        <v>44095</v>
      </c>
      <c r="B17697" s="13" t="s">
        <v>13896</v>
      </c>
      <c r="C17697" s="2" t="s">
        <v>1238</v>
      </c>
      <c r="D17697" s="2" t="s">
        <v>1239</v>
      </c>
      <c r="E17697">
        <v>2000</v>
      </c>
      <c r="F17697">
        <v>34527251</v>
      </c>
      <c r="G17697" s="2" t="s">
        <v>13806</v>
      </c>
      <c r="H17697" s="2" t="s">
        <v>189</v>
      </c>
      <c r="I17697" s="2" t="s">
        <v>190</v>
      </c>
      <c r="J17697" s="2" t="s">
        <v>109</v>
      </c>
      <c r="K17697" s="3">
        <v>4752</v>
      </c>
    </row>
    <row r="17698" spans="1:11" x14ac:dyDescent="0.25">
      <c r="A17698" s="1">
        <v>44095</v>
      </c>
      <c r="B17698" s="13" t="s">
        <v>13896</v>
      </c>
      <c r="C17698" s="2" t="s">
        <v>13604</v>
      </c>
      <c r="D17698" s="2" t="s">
        <v>13605</v>
      </c>
      <c r="E17698">
        <v>100</v>
      </c>
      <c r="F17698">
        <v>34527251</v>
      </c>
      <c r="G17698" s="2" t="s">
        <v>13806</v>
      </c>
      <c r="H17698" s="2" t="s">
        <v>189</v>
      </c>
      <c r="I17698" s="2" t="s">
        <v>190</v>
      </c>
      <c r="J17698" s="2" t="s">
        <v>109</v>
      </c>
      <c r="K17698" s="3">
        <v>4752</v>
      </c>
    </row>
    <row r="17699" spans="1:11" x14ac:dyDescent="0.25">
      <c r="A17699" s="1">
        <v>44095</v>
      </c>
      <c r="B17699" s="13" t="s">
        <v>13896</v>
      </c>
      <c r="C17699" s="2" t="s">
        <v>13954</v>
      </c>
      <c r="D17699" s="2" t="s">
        <v>13955</v>
      </c>
      <c r="E17699">
        <v>200</v>
      </c>
      <c r="F17699">
        <v>34527251</v>
      </c>
      <c r="G17699" s="2" t="s">
        <v>13806</v>
      </c>
      <c r="H17699" s="2" t="s">
        <v>189</v>
      </c>
      <c r="I17699" s="2" t="s">
        <v>190</v>
      </c>
      <c r="J17699" s="2" t="s">
        <v>109</v>
      </c>
      <c r="K17699" s="3">
        <v>4752</v>
      </c>
    </row>
    <row r="17700" spans="1:11" x14ac:dyDescent="0.25">
      <c r="A17700" s="1">
        <v>44095</v>
      </c>
      <c r="B17700" s="13" t="s">
        <v>13896</v>
      </c>
      <c r="C17700" s="2" t="s">
        <v>12972</v>
      </c>
      <c r="D17700" s="2" t="s">
        <v>12973</v>
      </c>
      <c r="E17700">
        <v>600</v>
      </c>
      <c r="F17700">
        <v>34527251</v>
      </c>
      <c r="G17700" s="2" t="s">
        <v>13806</v>
      </c>
      <c r="H17700" s="2" t="s">
        <v>189</v>
      </c>
      <c r="I17700" s="2" t="s">
        <v>190</v>
      </c>
      <c r="J17700" s="2" t="s">
        <v>109</v>
      </c>
      <c r="K17700" s="3">
        <v>4752</v>
      </c>
    </row>
    <row r="17701" spans="1:11" x14ac:dyDescent="0.25">
      <c r="A17701" s="1">
        <v>44095</v>
      </c>
      <c r="B17701" s="13" t="s">
        <v>13896</v>
      </c>
      <c r="C17701" s="2" t="s">
        <v>1270</v>
      </c>
      <c r="D17701" s="2" t="s">
        <v>1271</v>
      </c>
      <c r="E17701">
        <v>250</v>
      </c>
      <c r="F17701">
        <v>34527251</v>
      </c>
      <c r="G17701" s="2" t="s">
        <v>13806</v>
      </c>
      <c r="H17701" s="2" t="s">
        <v>189</v>
      </c>
      <c r="I17701" s="2" t="s">
        <v>190</v>
      </c>
      <c r="J17701" s="2" t="s">
        <v>109</v>
      </c>
      <c r="K17701" s="3">
        <v>4752</v>
      </c>
    </row>
    <row r="17702" spans="1:11" x14ac:dyDescent="0.25">
      <c r="A17702" s="1">
        <v>44095</v>
      </c>
      <c r="B17702" s="13" t="s">
        <v>13896</v>
      </c>
      <c r="C17702" s="2" t="s">
        <v>968</v>
      </c>
      <c r="D17702" s="2" t="s">
        <v>969</v>
      </c>
      <c r="E17702">
        <v>250</v>
      </c>
      <c r="F17702">
        <v>34527251</v>
      </c>
      <c r="G17702" s="2" t="s">
        <v>13806</v>
      </c>
      <c r="H17702" s="2" t="s">
        <v>189</v>
      </c>
      <c r="I17702" s="2" t="s">
        <v>190</v>
      </c>
      <c r="J17702" s="2" t="s">
        <v>109</v>
      </c>
      <c r="K17702" s="3">
        <v>4752</v>
      </c>
    </row>
    <row r="17703" spans="1:11" x14ac:dyDescent="0.25">
      <c r="A17703" s="1">
        <v>44095</v>
      </c>
      <c r="B17703" s="13" t="s">
        <v>13896</v>
      </c>
      <c r="C17703" s="2" t="s">
        <v>13956</v>
      </c>
      <c r="D17703" s="2" t="s">
        <v>13957</v>
      </c>
      <c r="E17703">
        <v>5000</v>
      </c>
      <c r="F17703">
        <v>34527251</v>
      </c>
      <c r="G17703" s="2" t="s">
        <v>13806</v>
      </c>
      <c r="H17703" s="2" t="s">
        <v>189</v>
      </c>
      <c r="I17703" s="2" t="s">
        <v>190</v>
      </c>
      <c r="J17703" s="2" t="s">
        <v>109</v>
      </c>
      <c r="K17703" s="3">
        <v>4752</v>
      </c>
    </row>
    <row r="17704" spans="1:11" x14ac:dyDescent="0.25">
      <c r="A17704" s="1">
        <v>44095</v>
      </c>
      <c r="B17704" s="13" t="s">
        <v>13896</v>
      </c>
      <c r="C17704" s="2" t="s">
        <v>2624</v>
      </c>
      <c r="D17704" s="2" t="s">
        <v>2625</v>
      </c>
      <c r="E17704">
        <v>1000</v>
      </c>
      <c r="F17704">
        <v>34527251</v>
      </c>
      <c r="G17704" s="2" t="s">
        <v>13806</v>
      </c>
      <c r="H17704" s="2" t="s">
        <v>189</v>
      </c>
      <c r="I17704" s="2" t="s">
        <v>190</v>
      </c>
      <c r="J17704" s="2" t="s">
        <v>109</v>
      </c>
      <c r="K17704" s="3">
        <v>4752</v>
      </c>
    </row>
    <row r="17705" spans="1:11" x14ac:dyDescent="0.25">
      <c r="A17705" s="1">
        <v>44095</v>
      </c>
      <c r="B17705" s="13" t="s">
        <v>13896</v>
      </c>
      <c r="C17705" s="2" t="s">
        <v>7667</v>
      </c>
      <c r="D17705" s="2" t="s">
        <v>7668</v>
      </c>
      <c r="E17705">
        <v>4000</v>
      </c>
      <c r="F17705">
        <v>34527251</v>
      </c>
      <c r="G17705" s="2" t="s">
        <v>13806</v>
      </c>
      <c r="H17705" s="2" t="s">
        <v>189</v>
      </c>
      <c r="I17705" s="2" t="s">
        <v>190</v>
      </c>
      <c r="J17705" s="2" t="s">
        <v>109</v>
      </c>
      <c r="K17705" s="3">
        <v>4752</v>
      </c>
    </row>
    <row r="17706" spans="1:11" x14ac:dyDescent="0.25">
      <c r="A17706" s="1">
        <v>44095</v>
      </c>
      <c r="B17706" s="13" t="s">
        <v>13896</v>
      </c>
      <c r="C17706" s="2" t="s">
        <v>5089</v>
      </c>
      <c r="D17706" s="2" t="s">
        <v>5090</v>
      </c>
      <c r="E17706">
        <v>250</v>
      </c>
      <c r="F17706">
        <v>34527251</v>
      </c>
      <c r="G17706" s="2" t="s">
        <v>13806</v>
      </c>
      <c r="H17706" s="2" t="s">
        <v>189</v>
      </c>
      <c r="I17706" s="2" t="s">
        <v>190</v>
      </c>
      <c r="J17706" s="2" t="s">
        <v>109</v>
      </c>
      <c r="K17706" s="3">
        <v>4752</v>
      </c>
    </row>
    <row r="17707" spans="1:11" x14ac:dyDescent="0.25">
      <c r="A17707" s="1">
        <v>44095</v>
      </c>
      <c r="B17707" s="13" t="s">
        <v>13896</v>
      </c>
      <c r="C17707" s="2" t="s">
        <v>13672</v>
      </c>
      <c r="D17707" s="2" t="s">
        <v>13673</v>
      </c>
      <c r="E17707">
        <v>1000</v>
      </c>
      <c r="F17707">
        <v>34527251</v>
      </c>
      <c r="G17707" s="2" t="s">
        <v>13806</v>
      </c>
      <c r="H17707" s="2" t="s">
        <v>189</v>
      </c>
      <c r="I17707" s="2" t="s">
        <v>190</v>
      </c>
      <c r="J17707" s="2" t="s">
        <v>109</v>
      </c>
      <c r="K17707" s="3">
        <v>4752</v>
      </c>
    </row>
    <row r="17708" spans="1:11" x14ac:dyDescent="0.25">
      <c r="A17708" s="1">
        <v>44095</v>
      </c>
      <c r="B17708" s="13" t="s">
        <v>13896</v>
      </c>
      <c r="C17708" s="2" t="s">
        <v>3000</v>
      </c>
      <c r="D17708" s="2" t="s">
        <v>3001</v>
      </c>
      <c r="E17708">
        <v>250</v>
      </c>
      <c r="F17708">
        <v>34527251</v>
      </c>
      <c r="G17708" s="2" t="s">
        <v>13806</v>
      </c>
      <c r="H17708" s="2" t="s">
        <v>189</v>
      </c>
      <c r="I17708" s="2" t="s">
        <v>190</v>
      </c>
      <c r="J17708" s="2" t="s">
        <v>109</v>
      </c>
      <c r="K17708" s="3">
        <v>4752</v>
      </c>
    </row>
    <row r="17709" spans="1:11" x14ac:dyDescent="0.25">
      <c r="A17709" s="1">
        <v>44095</v>
      </c>
      <c r="B17709" s="13" t="s">
        <v>13896</v>
      </c>
      <c r="C17709" s="2" t="s">
        <v>12197</v>
      </c>
      <c r="D17709" s="2" t="s">
        <v>12198</v>
      </c>
      <c r="E17709">
        <v>1000</v>
      </c>
      <c r="F17709">
        <v>34527251</v>
      </c>
      <c r="G17709" s="2" t="s">
        <v>13806</v>
      </c>
      <c r="H17709" s="2" t="s">
        <v>189</v>
      </c>
      <c r="I17709" s="2" t="s">
        <v>190</v>
      </c>
      <c r="J17709" s="2" t="s">
        <v>109</v>
      </c>
      <c r="K17709" s="3">
        <v>4752</v>
      </c>
    </row>
    <row r="17710" spans="1:11" x14ac:dyDescent="0.25">
      <c r="A17710" s="1">
        <v>44095</v>
      </c>
      <c r="B17710" s="13" t="s">
        <v>13896</v>
      </c>
      <c r="C17710" s="2" t="s">
        <v>2994</v>
      </c>
      <c r="D17710" s="2" t="s">
        <v>2995</v>
      </c>
      <c r="E17710">
        <v>500</v>
      </c>
      <c r="F17710">
        <v>34527251</v>
      </c>
      <c r="G17710" s="2" t="s">
        <v>13806</v>
      </c>
      <c r="H17710" s="2" t="s">
        <v>189</v>
      </c>
      <c r="I17710" s="2" t="s">
        <v>190</v>
      </c>
      <c r="J17710" s="2" t="s">
        <v>109</v>
      </c>
      <c r="K17710" s="3">
        <v>4752</v>
      </c>
    </row>
    <row r="17711" spans="1:11" x14ac:dyDescent="0.25">
      <c r="A17711" s="1">
        <v>44095</v>
      </c>
      <c r="B17711" s="13" t="s">
        <v>13896</v>
      </c>
      <c r="C17711" s="2" t="s">
        <v>13958</v>
      </c>
      <c r="D17711" s="2" t="s">
        <v>13959</v>
      </c>
      <c r="E17711">
        <v>6000</v>
      </c>
      <c r="F17711">
        <v>34527251</v>
      </c>
      <c r="G17711" s="2" t="s">
        <v>13806</v>
      </c>
      <c r="H17711" s="2" t="s">
        <v>189</v>
      </c>
      <c r="I17711" s="2" t="s">
        <v>190</v>
      </c>
      <c r="J17711" s="2" t="s">
        <v>109</v>
      </c>
      <c r="K17711" s="3">
        <v>4752</v>
      </c>
    </row>
    <row r="17712" spans="1:11" x14ac:dyDescent="0.25">
      <c r="A17712" s="1">
        <v>44095</v>
      </c>
      <c r="B17712" s="13" t="s">
        <v>13896</v>
      </c>
      <c r="C17712" s="2" t="s">
        <v>5609</v>
      </c>
      <c r="D17712" s="2" t="s">
        <v>5610</v>
      </c>
      <c r="E17712">
        <v>500</v>
      </c>
      <c r="F17712">
        <v>34527251</v>
      </c>
      <c r="G17712" s="2" t="s">
        <v>13806</v>
      </c>
      <c r="H17712" s="2" t="s">
        <v>189</v>
      </c>
      <c r="I17712" s="2" t="s">
        <v>190</v>
      </c>
      <c r="J17712" s="2" t="s">
        <v>109</v>
      </c>
      <c r="K17712" s="3">
        <v>4752</v>
      </c>
    </row>
    <row r="17713" spans="1:11" x14ac:dyDescent="0.25">
      <c r="A17713" s="1">
        <v>44095</v>
      </c>
      <c r="B17713" s="13" t="s">
        <v>13896</v>
      </c>
      <c r="C17713" s="2" t="s">
        <v>13960</v>
      </c>
      <c r="D17713" s="2" t="s">
        <v>13961</v>
      </c>
      <c r="E17713">
        <v>250</v>
      </c>
      <c r="F17713">
        <v>34527251</v>
      </c>
      <c r="G17713" s="2" t="s">
        <v>13806</v>
      </c>
      <c r="H17713" s="2" t="s">
        <v>189</v>
      </c>
      <c r="I17713" s="2" t="s">
        <v>190</v>
      </c>
      <c r="J17713" s="2" t="s">
        <v>109</v>
      </c>
      <c r="K17713" s="3">
        <v>4752</v>
      </c>
    </row>
    <row r="17714" spans="1:11" x14ac:dyDescent="0.25">
      <c r="A17714" s="1">
        <v>44095</v>
      </c>
      <c r="B17714" s="13" t="s">
        <v>13896</v>
      </c>
      <c r="C17714" s="2" t="s">
        <v>13962</v>
      </c>
      <c r="D17714" s="2" t="s">
        <v>13963</v>
      </c>
      <c r="E17714">
        <v>10000</v>
      </c>
      <c r="F17714">
        <v>34527251</v>
      </c>
      <c r="G17714" s="2" t="s">
        <v>13806</v>
      </c>
      <c r="H17714" s="2" t="s">
        <v>189</v>
      </c>
      <c r="I17714" s="2" t="s">
        <v>190</v>
      </c>
      <c r="J17714" s="2" t="s">
        <v>109</v>
      </c>
      <c r="K17714" s="3">
        <v>4752</v>
      </c>
    </row>
    <row r="17715" spans="1:11" x14ac:dyDescent="0.25">
      <c r="A17715" s="1">
        <v>44095</v>
      </c>
      <c r="B17715" s="13" t="s">
        <v>13896</v>
      </c>
      <c r="C17715" s="2" t="s">
        <v>2996</v>
      </c>
      <c r="D17715" s="2" t="s">
        <v>2997</v>
      </c>
      <c r="E17715">
        <v>400</v>
      </c>
      <c r="F17715">
        <v>34527251</v>
      </c>
      <c r="G17715" s="2" t="s">
        <v>13806</v>
      </c>
      <c r="H17715" s="2" t="s">
        <v>189</v>
      </c>
      <c r="I17715" s="2" t="s">
        <v>190</v>
      </c>
      <c r="J17715" s="2" t="s">
        <v>109</v>
      </c>
      <c r="K17715" s="3">
        <v>4752</v>
      </c>
    </row>
    <row r="17716" spans="1:11" x14ac:dyDescent="0.25">
      <c r="A17716" s="1">
        <v>44095</v>
      </c>
      <c r="B17716" s="13" t="s">
        <v>13896</v>
      </c>
      <c r="C17716" s="2" t="s">
        <v>1555</v>
      </c>
      <c r="D17716" s="2" t="s">
        <v>1556</v>
      </c>
      <c r="E17716">
        <v>10000</v>
      </c>
      <c r="F17716">
        <v>34527251</v>
      </c>
      <c r="G17716" s="2" t="s">
        <v>13806</v>
      </c>
      <c r="H17716" s="2" t="s">
        <v>189</v>
      </c>
      <c r="I17716" s="2" t="s">
        <v>190</v>
      </c>
      <c r="J17716" s="2" t="s">
        <v>109</v>
      </c>
      <c r="K17716" s="3">
        <v>4752</v>
      </c>
    </row>
    <row r="17717" spans="1:11" x14ac:dyDescent="0.25">
      <c r="A17717" s="1">
        <v>44095</v>
      </c>
      <c r="B17717" s="13" t="s">
        <v>13896</v>
      </c>
      <c r="C17717" s="2" t="s">
        <v>13964</v>
      </c>
      <c r="D17717" s="2" t="s">
        <v>13965</v>
      </c>
      <c r="E17717">
        <v>10000</v>
      </c>
      <c r="F17717">
        <v>34527251</v>
      </c>
      <c r="G17717" s="2" t="s">
        <v>13806</v>
      </c>
      <c r="H17717" s="2" t="s">
        <v>189</v>
      </c>
      <c r="I17717" s="2" t="s">
        <v>190</v>
      </c>
      <c r="J17717" s="2" t="s">
        <v>109</v>
      </c>
      <c r="K17717" s="3">
        <v>4752</v>
      </c>
    </row>
    <row r="17718" spans="1:11" x14ac:dyDescent="0.25">
      <c r="A17718" s="1">
        <v>44095</v>
      </c>
      <c r="B17718" s="13" t="s">
        <v>13896</v>
      </c>
      <c r="C17718" s="2" t="s">
        <v>13966</v>
      </c>
      <c r="D17718" s="2" t="s">
        <v>13967</v>
      </c>
      <c r="E17718">
        <v>3000</v>
      </c>
      <c r="F17718">
        <v>34527251</v>
      </c>
      <c r="G17718" s="2" t="s">
        <v>13806</v>
      </c>
      <c r="H17718" s="2" t="s">
        <v>189</v>
      </c>
      <c r="I17718" s="2" t="s">
        <v>190</v>
      </c>
      <c r="J17718" s="2" t="s">
        <v>109</v>
      </c>
      <c r="K17718" s="3">
        <v>4752</v>
      </c>
    </row>
    <row r="17719" spans="1:11" x14ac:dyDescent="0.25">
      <c r="A17719" s="1">
        <v>44095</v>
      </c>
      <c r="B17719" s="13" t="s">
        <v>13896</v>
      </c>
      <c r="C17719" s="2" t="s">
        <v>12128</v>
      </c>
      <c r="D17719" s="2" t="s">
        <v>12129</v>
      </c>
      <c r="E17719">
        <v>1000</v>
      </c>
      <c r="F17719">
        <v>34527251</v>
      </c>
      <c r="G17719" s="2" t="s">
        <v>13806</v>
      </c>
      <c r="H17719" s="2" t="s">
        <v>189</v>
      </c>
      <c r="I17719" s="2" t="s">
        <v>190</v>
      </c>
      <c r="J17719" s="2" t="s">
        <v>109</v>
      </c>
      <c r="K17719" s="3">
        <v>4752</v>
      </c>
    </row>
    <row r="17720" spans="1:11" x14ac:dyDescent="0.25">
      <c r="A17720" s="1">
        <v>44095</v>
      </c>
      <c r="B17720" s="13" t="s">
        <v>13896</v>
      </c>
      <c r="C17720" s="2" t="s">
        <v>9076</v>
      </c>
      <c r="D17720" s="2" t="s">
        <v>9077</v>
      </c>
      <c r="E17720">
        <v>500</v>
      </c>
      <c r="F17720">
        <v>34527251</v>
      </c>
      <c r="G17720" s="2" t="s">
        <v>13806</v>
      </c>
      <c r="H17720" s="2" t="s">
        <v>189</v>
      </c>
      <c r="I17720" s="2" t="s">
        <v>190</v>
      </c>
      <c r="J17720" s="2" t="s">
        <v>109</v>
      </c>
      <c r="K17720" s="3">
        <v>4752</v>
      </c>
    </row>
    <row r="17721" spans="1:11" x14ac:dyDescent="0.25">
      <c r="A17721" s="1">
        <v>44095</v>
      </c>
      <c r="B17721" s="13" t="s">
        <v>13896</v>
      </c>
      <c r="C17721" s="2" t="s">
        <v>13968</v>
      </c>
      <c r="D17721" s="2" t="s">
        <v>13969</v>
      </c>
      <c r="E17721">
        <v>10000</v>
      </c>
      <c r="F17721">
        <v>34527251</v>
      </c>
      <c r="G17721" s="2" t="s">
        <v>13806</v>
      </c>
      <c r="H17721" s="2" t="s">
        <v>189</v>
      </c>
      <c r="I17721" s="2" t="s">
        <v>190</v>
      </c>
      <c r="J17721" s="2" t="s">
        <v>109</v>
      </c>
      <c r="K17721" s="3">
        <v>4752</v>
      </c>
    </row>
    <row r="17722" spans="1:11" x14ac:dyDescent="0.25">
      <c r="A17722" s="1">
        <v>44095</v>
      </c>
      <c r="B17722" s="13" t="s">
        <v>13896</v>
      </c>
      <c r="C17722" s="2" t="s">
        <v>4092</v>
      </c>
      <c r="D17722" s="2" t="s">
        <v>4093</v>
      </c>
      <c r="E17722">
        <v>2000</v>
      </c>
      <c r="F17722">
        <v>34527251</v>
      </c>
      <c r="G17722" s="2" t="s">
        <v>13806</v>
      </c>
      <c r="H17722" s="2" t="s">
        <v>189</v>
      </c>
      <c r="I17722" s="2" t="s">
        <v>190</v>
      </c>
      <c r="J17722" s="2" t="s">
        <v>109</v>
      </c>
      <c r="K17722" s="3">
        <v>4752</v>
      </c>
    </row>
    <row r="17723" spans="1:11" x14ac:dyDescent="0.25">
      <c r="A17723" s="1">
        <v>44078</v>
      </c>
      <c r="B17723" s="13" t="s">
        <v>13970</v>
      </c>
      <c r="C17723" s="2" t="s">
        <v>806</v>
      </c>
      <c r="D17723" s="2" t="s">
        <v>807</v>
      </c>
      <c r="E17723">
        <v>400</v>
      </c>
      <c r="F17723">
        <v>34533767</v>
      </c>
      <c r="G17723" s="2" t="s">
        <v>13971</v>
      </c>
      <c r="H17723" s="2" t="s">
        <v>189</v>
      </c>
      <c r="I17723" s="2" t="s">
        <v>190</v>
      </c>
      <c r="J17723" s="2" t="s">
        <v>109</v>
      </c>
      <c r="K17723" s="3">
        <v>4752</v>
      </c>
    </row>
    <row r="17724" spans="1:11" x14ac:dyDescent="0.25">
      <c r="A17724" s="1">
        <v>44078</v>
      </c>
      <c r="B17724" s="13" t="s">
        <v>13970</v>
      </c>
      <c r="C17724" s="2" t="s">
        <v>2223</v>
      </c>
      <c r="D17724" s="2" t="s">
        <v>2224</v>
      </c>
      <c r="E17724">
        <v>50</v>
      </c>
      <c r="F17724">
        <v>34533767</v>
      </c>
      <c r="G17724" s="2" t="s">
        <v>13971</v>
      </c>
      <c r="H17724" s="2" t="s">
        <v>189</v>
      </c>
      <c r="I17724" s="2" t="s">
        <v>190</v>
      </c>
      <c r="J17724" s="2" t="s">
        <v>109</v>
      </c>
      <c r="K17724" s="3">
        <v>4752</v>
      </c>
    </row>
    <row r="17725" spans="1:11" x14ac:dyDescent="0.25">
      <c r="A17725" s="1">
        <v>44078</v>
      </c>
      <c r="B17725" s="13" t="s">
        <v>13970</v>
      </c>
      <c r="C17725" s="2" t="s">
        <v>84</v>
      </c>
      <c r="D17725" s="2" t="s">
        <v>85</v>
      </c>
      <c r="E17725">
        <v>10000</v>
      </c>
      <c r="F17725">
        <v>34533767</v>
      </c>
      <c r="G17725" s="2" t="s">
        <v>13971</v>
      </c>
      <c r="H17725" s="2" t="s">
        <v>189</v>
      </c>
      <c r="I17725" s="2" t="s">
        <v>190</v>
      </c>
      <c r="J17725" s="2" t="s">
        <v>109</v>
      </c>
      <c r="K17725" s="3">
        <v>4752</v>
      </c>
    </row>
    <row r="17726" spans="1:11" x14ac:dyDescent="0.25">
      <c r="A17726" s="1">
        <v>44078</v>
      </c>
      <c r="B17726" s="13" t="s">
        <v>13970</v>
      </c>
      <c r="C17726" s="2" t="s">
        <v>1539</v>
      </c>
      <c r="D17726" s="2" t="s">
        <v>1540</v>
      </c>
      <c r="E17726">
        <v>10</v>
      </c>
      <c r="F17726">
        <v>34533767</v>
      </c>
      <c r="G17726" s="2" t="s">
        <v>13971</v>
      </c>
      <c r="H17726" s="2" t="s">
        <v>189</v>
      </c>
      <c r="I17726" s="2" t="s">
        <v>190</v>
      </c>
      <c r="J17726" s="2" t="s">
        <v>109</v>
      </c>
      <c r="K17726" s="3">
        <v>4752</v>
      </c>
    </row>
    <row r="17727" spans="1:11" x14ac:dyDescent="0.25">
      <c r="A17727" s="1">
        <v>44078</v>
      </c>
      <c r="B17727" s="13" t="s">
        <v>13970</v>
      </c>
      <c r="C17727" s="2" t="s">
        <v>317</v>
      </c>
      <c r="D17727" s="2" t="s">
        <v>318</v>
      </c>
      <c r="E17727">
        <v>100</v>
      </c>
      <c r="F17727">
        <v>34533767</v>
      </c>
      <c r="G17727" s="2" t="s">
        <v>13971</v>
      </c>
      <c r="H17727" s="2" t="s">
        <v>189</v>
      </c>
      <c r="I17727" s="2" t="s">
        <v>190</v>
      </c>
      <c r="J17727" s="2" t="s">
        <v>109</v>
      </c>
      <c r="K17727" s="3">
        <v>4752</v>
      </c>
    </row>
    <row r="17728" spans="1:11" x14ac:dyDescent="0.25">
      <c r="A17728" s="1">
        <v>44078</v>
      </c>
      <c r="B17728" s="13" t="s">
        <v>13970</v>
      </c>
      <c r="C17728" s="2" t="s">
        <v>236</v>
      </c>
      <c r="D17728" s="2" t="s">
        <v>237</v>
      </c>
      <c r="E17728">
        <v>120</v>
      </c>
      <c r="F17728">
        <v>34533767</v>
      </c>
      <c r="G17728" s="2" t="s">
        <v>13971</v>
      </c>
      <c r="H17728" s="2" t="s">
        <v>189</v>
      </c>
      <c r="I17728" s="2" t="s">
        <v>190</v>
      </c>
      <c r="J17728" s="2" t="s">
        <v>109</v>
      </c>
      <c r="K17728" s="3">
        <v>4752</v>
      </c>
    </row>
    <row r="17729" spans="1:11" x14ac:dyDescent="0.25">
      <c r="A17729" s="1">
        <v>44078</v>
      </c>
      <c r="B17729" s="13" t="s">
        <v>13970</v>
      </c>
      <c r="C17729" s="2" t="s">
        <v>2349</v>
      </c>
      <c r="D17729" s="2" t="s">
        <v>2350</v>
      </c>
      <c r="E17729">
        <v>500</v>
      </c>
      <c r="F17729">
        <v>34533767</v>
      </c>
      <c r="G17729" s="2" t="s">
        <v>13971</v>
      </c>
      <c r="H17729" s="2" t="s">
        <v>189</v>
      </c>
      <c r="I17729" s="2" t="s">
        <v>190</v>
      </c>
      <c r="J17729" s="2" t="s">
        <v>109</v>
      </c>
      <c r="K17729" s="3">
        <v>4752</v>
      </c>
    </row>
    <row r="17730" spans="1:11" x14ac:dyDescent="0.25">
      <c r="A17730" s="1">
        <v>44076</v>
      </c>
      <c r="B17730" s="13" t="s">
        <v>13875</v>
      </c>
      <c r="C17730" s="2" t="s">
        <v>1251</v>
      </c>
      <c r="D17730" s="2" t="s">
        <v>1252</v>
      </c>
      <c r="E17730">
        <v>3000</v>
      </c>
      <c r="F17730">
        <v>34537171</v>
      </c>
      <c r="G17730" s="2" t="s">
        <v>13876</v>
      </c>
      <c r="H17730" s="2" t="s">
        <v>189</v>
      </c>
      <c r="I17730" s="2" t="s">
        <v>190</v>
      </c>
      <c r="J17730" s="2" t="s">
        <v>109</v>
      </c>
      <c r="K17730" s="3">
        <v>8299</v>
      </c>
    </row>
    <row r="17731" spans="1:11" x14ac:dyDescent="0.25">
      <c r="A17731" s="1">
        <v>44078</v>
      </c>
      <c r="B17731" s="13" t="s">
        <v>13970</v>
      </c>
      <c r="C17731" s="2" t="s">
        <v>456</v>
      </c>
      <c r="D17731" s="2" t="s">
        <v>457</v>
      </c>
      <c r="E17731">
        <v>1000</v>
      </c>
      <c r="F17731">
        <v>34533767</v>
      </c>
      <c r="G17731" s="2" t="s">
        <v>13971</v>
      </c>
      <c r="H17731" s="2" t="s">
        <v>189</v>
      </c>
      <c r="I17731" s="2" t="s">
        <v>190</v>
      </c>
      <c r="J17731" s="2" t="s">
        <v>109</v>
      </c>
      <c r="K17731" s="3">
        <v>4752</v>
      </c>
    </row>
    <row r="17732" spans="1:11" x14ac:dyDescent="0.25">
      <c r="A17732" s="1">
        <v>44078</v>
      </c>
      <c r="B17732" s="13" t="s">
        <v>13970</v>
      </c>
      <c r="C17732" s="2" t="s">
        <v>1731</v>
      </c>
      <c r="D17732" s="2" t="s">
        <v>1732</v>
      </c>
      <c r="E17732">
        <v>30</v>
      </c>
      <c r="F17732">
        <v>34533767</v>
      </c>
      <c r="G17732" s="2" t="s">
        <v>13971</v>
      </c>
      <c r="H17732" s="2" t="s">
        <v>189</v>
      </c>
      <c r="I17732" s="2" t="s">
        <v>190</v>
      </c>
      <c r="J17732" s="2" t="s">
        <v>109</v>
      </c>
      <c r="K17732" s="3">
        <v>4752</v>
      </c>
    </row>
    <row r="17733" spans="1:11" x14ac:dyDescent="0.25">
      <c r="A17733" s="1">
        <v>44078</v>
      </c>
      <c r="B17733" s="13" t="s">
        <v>13970</v>
      </c>
      <c r="C17733" s="2" t="s">
        <v>10694</v>
      </c>
      <c r="D17733" s="2" t="s">
        <v>10695</v>
      </c>
      <c r="E17733">
        <v>10</v>
      </c>
      <c r="F17733">
        <v>34533767</v>
      </c>
      <c r="G17733" s="2" t="s">
        <v>13971</v>
      </c>
      <c r="H17733" s="2" t="s">
        <v>189</v>
      </c>
      <c r="I17733" s="2" t="s">
        <v>190</v>
      </c>
      <c r="J17733" s="2" t="s">
        <v>109</v>
      </c>
      <c r="K17733" s="3">
        <v>4752</v>
      </c>
    </row>
    <row r="17734" spans="1:11" x14ac:dyDescent="0.25">
      <c r="A17734" s="1">
        <v>44078</v>
      </c>
      <c r="B17734" s="13" t="s">
        <v>13970</v>
      </c>
      <c r="C17734" s="2" t="s">
        <v>612</v>
      </c>
      <c r="D17734" s="2" t="s">
        <v>613</v>
      </c>
      <c r="E17734">
        <v>1000</v>
      </c>
      <c r="F17734">
        <v>34533767</v>
      </c>
      <c r="G17734" s="2" t="s">
        <v>13971</v>
      </c>
      <c r="H17734" s="2" t="s">
        <v>189</v>
      </c>
      <c r="I17734" s="2" t="s">
        <v>190</v>
      </c>
      <c r="J17734" s="2" t="s">
        <v>109</v>
      </c>
      <c r="K17734" s="3">
        <v>4752</v>
      </c>
    </row>
    <row r="17735" spans="1:11" x14ac:dyDescent="0.25">
      <c r="A17735" s="1">
        <v>44078</v>
      </c>
      <c r="B17735" s="13" t="s">
        <v>13970</v>
      </c>
      <c r="C17735" s="2" t="s">
        <v>1515</v>
      </c>
      <c r="D17735" s="2" t="s">
        <v>1516</v>
      </c>
      <c r="E17735">
        <v>10</v>
      </c>
      <c r="F17735">
        <v>34533767</v>
      </c>
      <c r="G17735" s="2" t="s">
        <v>13971</v>
      </c>
      <c r="H17735" s="2" t="s">
        <v>189</v>
      </c>
      <c r="I17735" s="2" t="s">
        <v>190</v>
      </c>
      <c r="J17735" s="2" t="s">
        <v>109</v>
      </c>
      <c r="K17735" s="3">
        <v>4752</v>
      </c>
    </row>
    <row r="17736" spans="1:11" x14ac:dyDescent="0.25">
      <c r="A17736" s="1">
        <v>44078</v>
      </c>
      <c r="B17736" s="13" t="s">
        <v>13970</v>
      </c>
      <c r="C17736" s="2" t="s">
        <v>383</v>
      </c>
      <c r="D17736" s="2" t="s">
        <v>384</v>
      </c>
      <c r="E17736">
        <v>10000</v>
      </c>
      <c r="F17736">
        <v>34533767</v>
      </c>
      <c r="G17736" s="2" t="s">
        <v>13971</v>
      </c>
      <c r="H17736" s="2" t="s">
        <v>189</v>
      </c>
      <c r="I17736" s="2" t="s">
        <v>190</v>
      </c>
      <c r="J17736" s="2" t="s">
        <v>109</v>
      </c>
      <c r="K17736" s="3">
        <v>4752</v>
      </c>
    </row>
    <row r="17737" spans="1:11" x14ac:dyDescent="0.25">
      <c r="A17737" s="1">
        <v>44078</v>
      </c>
      <c r="B17737" s="13" t="s">
        <v>13970</v>
      </c>
      <c r="C17737" s="2" t="s">
        <v>86</v>
      </c>
      <c r="D17737" s="2" t="s">
        <v>87</v>
      </c>
      <c r="E17737">
        <v>50000</v>
      </c>
      <c r="F17737">
        <v>34533767</v>
      </c>
      <c r="G17737" s="2" t="s">
        <v>13971</v>
      </c>
      <c r="H17737" s="2" t="s">
        <v>189</v>
      </c>
      <c r="I17737" s="2" t="s">
        <v>190</v>
      </c>
      <c r="J17737" s="2" t="s">
        <v>109</v>
      </c>
      <c r="K17737" s="3">
        <v>4752</v>
      </c>
    </row>
    <row r="17738" spans="1:11" x14ac:dyDescent="0.25">
      <c r="A17738" s="1">
        <v>44078</v>
      </c>
      <c r="B17738" s="13" t="s">
        <v>13970</v>
      </c>
      <c r="C17738" s="2" t="s">
        <v>54</v>
      </c>
      <c r="D17738" s="2" t="s">
        <v>55</v>
      </c>
      <c r="E17738">
        <v>1000</v>
      </c>
      <c r="F17738">
        <v>34533767</v>
      </c>
      <c r="G17738" s="2" t="s">
        <v>13971</v>
      </c>
      <c r="H17738" s="2" t="s">
        <v>189</v>
      </c>
      <c r="I17738" s="2" t="s">
        <v>190</v>
      </c>
      <c r="J17738" s="2" t="s">
        <v>109</v>
      </c>
      <c r="K17738" s="3">
        <v>4752</v>
      </c>
    </row>
    <row r="17739" spans="1:11" x14ac:dyDescent="0.25">
      <c r="A17739" s="1">
        <v>44076</v>
      </c>
      <c r="B17739" s="13" t="s">
        <v>13875</v>
      </c>
      <c r="C17739" s="2" t="s">
        <v>6410</v>
      </c>
      <c r="D17739" s="2" t="s">
        <v>6411</v>
      </c>
      <c r="E17739">
        <v>2000</v>
      </c>
      <c r="F17739">
        <v>34537171</v>
      </c>
      <c r="G17739" s="2" t="s">
        <v>13876</v>
      </c>
      <c r="H17739" s="2" t="s">
        <v>189</v>
      </c>
      <c r="I17739" s="2" t="s">
        <v>190</v>
      </c>
      <c r="J17739" s="2" t="s">
        <v>109</v>
      </c>
      <c r="K17739" s="3">
        <v>8299</v>
      </c>
    </row>
    <row r="17740" spans="1:11" x14ac:dyDescent="0.25">
      <c r="A17740" s="1">
        <v>44076</v>
      </c>
      <c r="B17740" s="13" t="s">
        <v>13875</v>
      </c>
      <c r="C17740" s="2" t="s">
        <v>4447</v>
      </c>
      <c r="D17740" s="2" t="s">
        <v>4448</v>
      </c>
      <c r="E17740">
        <v>2000</v>
      </c>
      <c r="F17740">
        <v>34537171</v>
      </c>
      <c r="G17740" s="2" t="s">
        <v>13876</v>
      </c>
      <c r="H17740" s="2" t="s">
        <v>189</v>
      </c>
      <c r="I17740" s="2" t="s">
        <v>190</v>
      </c>
      <c r="J17740" s="2" t="s">
        <v>109</v>
      </c>
      <c r="K17740" s="3">
        <v>8299</v>
      </c>
    </row>
    <row r="17741" spans="1:11" x14ac:dyDescent="0.25">
      <c r="A17741" s="1">
        <v>44076</v>
      </c>
      <c r="B17741" s="13" t="s">
        <v>13875</v>
      </c>
      <c r="C17741" s="2" t="s">
        <v>4714</v>
      </c>
      <c r="D17741" s="2" t="s">
        <v>4715</v>
      </c>
      <c r="E17741">
        <v>2000</v>
      </c>
      <c r="F17741">
        <v>34537171</v>
      </c>
      <c r="G17741" s="2" t="s">
        <v>13876</v>
      </c>
      <c r="H17741" s="2" t="s">
        <v>189</v>
      </c>
      <c r="I17741" s="2" t="s">
        <v>190</v>
      </c>
      <c r="J17741" s="2" t="s">
        <v>109</v>
      </c>
      <c r="K17741" s="3">
        <v>8299</v>
      </c>
    </row>
    <row r="17742" spans="1:11" x14ac:dyDescent="0.25">
      <c r="A17742" s="1">
        <v>44076</v>
      </c>
      <c r="B17742" s="13" t="s">
        <v>13875</v>
      </c>
      <c r="C17742" s="2" t="s">
        <v>983</v>
      </c>
      <c r="D17742" s="2" t="s">
        <v>984</v>
      </c>
      <c r="E17742">
        <v>1000</v>
      </c>
      <c r="F17742">
        <v>34537171</v>
      </c>
      <c r="G17742" s="2" t="s">
        <v>13876</v>
      </c>
      <c r="H17742" s="2" t="s">
        <v>189</v>
      </c>
      <c r="I17742" s="2" t="s">
        <v>190</v>
      </c>
      <c r="J17742" s="2" t="s">
        <v>109</v>
      </c>
      <c r="K17742" s="3">
        <v>8299</v>
      </c>
    </row>
    <row r="17743" spans="1:11" x14ac:dyDescent="0.25">
      <c r="A17743" s="1">
        <v>44076</v>
      </c>
      <c r="B17743" s="13" t="s">
        <v>13875</v>
      </c>
      <c r="C17743" s="2" t="s">
        <v>528</v>
      </c>
      <c r="D17743" s="2" t="s">
        <v>529</v>
      </c>
      <c r="E17743">
        <v>1000</v>
      </c>
      <c r="F17743">
        <v>34537171</v>
      </c>
      <c r="G17743" s="2" t="s">
        <v>13876</v>
      </c>
      <c r="H17743" s="2" t="s">
        <v>189</v>
      </c>
      <c r="I17743" s="2" t="s">
        <v>190</v>
      </c>
      <c r="J17743" s="2" t="s">
        <v>109</v>
      </c>
      <c r="K17743" s="3">
        <v>8299</v>
      </c>
    </row>
    <row r="17744" spans="1:11" x14ac:dyDescent="0.25">
      <c r="A17744" s="1">
        <v>44076</v>
      </c>
      <c r="B17744" s="13" t="s">
        <v>13875</v>
      </c>
      <c r="C17744" s="2" t="s">
        <v>1735</v>
      </c>
      <c r="D17744" s="2" t="s">
        <v>1736</v>
      </c>
      <c r="E17744">
        <v>10</v>
      </c>
      <c r="F17744">
        <v>34537171</v>
      </c>
      <c r="G17744" s="2" t="s">
        <v>13876</v>
      </c>
      <c r="H17744" s="2" t="s">
        <v>189</v>
      </c>
      <c r="I17744" s="2" t="s">
        <v>190</v>
      </c>
      <c r="J17744" s="2" t="s">
        <v>109</v>
      </c>
      <c r="K17744" s="3">
        <v>8299</v>
      </c>
    </row>
    <row r="17745" spans="1:11" x14ac:dyDescent="0.25">
      <c r="A17745" s="1">
        <v>44076</v>
      </c>
      <c r="B17745" s="13" t="s">
        <v>13875</v>
      </c>
      <c r="C17745" s="2" t="s">
        <v>84</v>
      </c>
      <c r="D17745" s="2" t="s">
        <v>85</v>
      </c>
      <c r="E17745">
        <v>1000</v>
      </c>
      <c r="F17745">
        <v>34537171</v>
      </c>
      <c r="G17745" s="2" t="s">
        <v>13876</v>
      </c>
      <c r="H17745" s="2" t="s">
        <v>189</v>
      </c>
      <c r="I17745" s="2" t="s">
        <v>190</v>
      </c>
      <c r="J17745" s="2" t="s">
        <v>109</v>
      </c>
      <c r="K17745" s="3">
        <v>8299</v>
      </c>
    </row>
    <row r="17746" spans="1:11" x14ac:dyDescent="0.25">
      <c r="A17746" s="1">
        <v>44076</v>
      </c>
      <c r="B17746" s="13" t="s">
        <v>13875</v>
      </c>
      <c r="C17746" s="2" t="s">
        <v>1731</v>
      </c>
      <c r="D17746" s="2" t="s">
        <v>1732</v>
      </c>
      <c r="E17746">
        <v>10</v>
      </c>
      <c r="F17746">
        <v>34537171</v>
      </c>
      <c r="G17746" s="2" t="s">
        <v>13876</v>
      </c>
      <c r="H17746" s="2" t="s">
        <v>189</v>
      </c>
      <c r="I17746" s="2" t="s">
        <v>190</v>
      </c>
      <c r="J17746" s="2" t="s">
        <v>109</v>
      </c>
      <c r="K17746" s="3">
        <v>8299</v>
      </c>
    </row>
    <row r="17747" spans="1:11" x14ac:dyDescent="0.25">
      <c r="A17747" s="1">
        <v>44076</v>
      </c>
      <c r="B17747" s="13" t="s">
        <v>13875</v>
      </c>
      <c r="C17747" s="2" t="s">
        <v>5624</v>
      </c>
      <c r="D17747" s="2" t="s">
        <v>5625</v>
      </c>
      <c r="E17747">
        <v>10</v>
      </c>
      <c r="F17747">
        <v>34537171</v>
      </c>
      <c r="G17747" s="2" t="s">
        <v>13876</v>
      </c>
      <c r="H17747" s="2" t="s">
        <v>189</v>
      </c>
      <c r="I17747" s="2" t="s">
        <v>190</v>
      </c>
      <c r="J17747" s="2" t="s">
        <v>109</v>
      </c>
      <c r="K17747" s="3">
        <v>8299</v>
      </c>
    </row>
    <row r="17748" spans="1:11" x14ac:dyDescent="0.25">
      <c r="A17748" s="1">
        <v>44076</v>
      </c>
      <c r="B17748" s="13" t="s">
        <v>13875</v>
      </c>
      <c r="C17748" s="2" t="s">
        <v>3158</v>
      </c>
      <c r="D17748" s="2" t="s">
        <v>3159</v>
      </c>
      <c r="E17748">
        <v>10</v>
      </c>
      <c r="F17748">
        <v>34537171</v>
      </c>
      <c r="G17748" s="2" t="s">
        <v>13876</v>
      </c>
      <c r="H17748" s="2" t="s">
        <v>189</v>
      </c>
      <c r="I17748" s="2" t="s">
        <v>190</v>
      </c>
      <c r="J17748" s="2" t="s">
        <v>109</v>
      </c>
      <c r="K17748" s="3">
        <v>8299</v>
      </c>
    </row>
    <row r="17749" spans="1:11" x14ac:dyDescent="0.25">
      <c r="A17749" s="1">
        <v>44076</v>
      </c>
      <c r="B17749" s="13" t="s">
        <v>13875</v>
      </c>
      <c r="C17749" s="2" t="s">
        <v>24</v>
      </c>
      <c r="D17749" s="2" t="s">
        <v>25</v>
      </c>
      <c r="E17749">
        <v>1000</v>
      </c>
      <c r="F17749">
        <v>34537171</v>
      </c>
      <c r="G17749" s="2" t="s">
        <v>13876</v>
      </c>
      <c r="H17749" s="2" t="s">
        <v>189</v>
      </c>
      <c r="I17749" s="2" t="s">
        <v>190</v>
      </c>
      <c r="J17749" s="2" t="s">
        <v>109</v>
      </c>
      <c r="K17749" s="3">
        <v>8299</v>
      </c>
    </row>
    <row r="17750" spans="1:11" x14ac:dyDescent="0.25">
      <c r="A17750" s="1">
        <v>44076</v>
      </c>
      <c r="B17750" s="13" t="s">
        <v>13875</v>
      </c>
      <c r="C17750" s="2" t="s">
        <v>49</v>
      </c>
      <c r="D17750" s="2" t="s">
        <v>50</v>
      </c>
      <c r="E17750">
        <v>2000</v>
      </c>
      <c r="F17750">
        <v>34537171</v>
      </c>
      <c r="G17750" s="2" t="s">
        <v>13876</v>
      </c>
      <c r="H17750" s="2" t="s">
        <v>189</v>
      </c>
      <c r="I17750" s="2" t="s">
        <v>190</v>
      </c>
      <c r="J17750" s="2" t="s">
        <v>109</v>
      </c>
      <c r="K17750" s="3">
        <v>8299</v>
      </c>
    </row>
    <row r="17751" spans="1:11" x14ac:dyDescent="0.25">
      <c r="A17751" s="1">
        <v>44076</v>
      </c>
      <c r="B17751" s="13" t="s">
        <v>13875</v>
      </c>
      <c r="C17751" s="2" t="s">
        <v>17</v>
      </c>
      <c r="D17751" s="2" t="s">
        <v>18</v>
      </c>
      <c r="E17751">
        <v>250</v>
      </c>
      <c r="F17751">
        <v>34537171</v>
      </c>
      <c r="G17751" s="2" t="s">
        <v>13876</v>
      </c>
      <c r="H17751" s="2" t="s">
        <v>189</v>
      </c>
      <c r="I17751" s="2" t="s">
        <v>190</v>
      </c>
      <c r="J17751" s="2" t="s">
        <v>109</v>
      </c>
      <c r="K17751" s="3">
        <v>8299</v>
      </c>
    </row>
    <row r="17752" spans="1:11" x14ac:dyDescent="0.25">
      <c r="A17752" s="1">
        <v>44076</v>
      </c>
      <c r="B17752" s="13" t="s">
        <v>13875</v>
      </c>
      <c r="C17752" s="2" t="s">
        <v>22</v>
      </c>
      <c r="D17752" s="2" t="s">
        <v>23</v>
      </c>
      <c r="E17752">
        <v>2000</v>
      </c>
      <c r="F17752">
        <v>34537171</v>
      </c>
      <c r="G17752" s="2" t="s">
        <v>13876</v>
      </c>
      <c r="H17752" s="2" t="s">
        <v>189</v>
      </c>
      <c r="I17752" s="2" t="s">
        <v>190</v>
      </c>
      <c r="J17752" s="2" t="s">
        <v>109</v>
      </c>
      <c r="K17752" s="3">
        <v>8299</v>
      </c>
    </row>
    <row r="17753" spans="1:11" x14ac:dyDescent="0.25">
      <c r="A17753" s="1">
        <v>44076</v>
      </c>
      <c r="B17753" s="13" t="s">
        <v>13875</v>
      </c>
      <c r="C17753" s="2" t="s">
        <v>63</v>
      </c>
      <c r="D17753" s="2" t="s">
        <v>64</v>
      </c>
      <c r="E17753">
        <v>2000</v>
      </c>
      <c r="F17753">
        <v>34537171</v>
      </c>
      <c r="G17753" s="2" t="s">
        <v>13876</v>
      </c>
      <c r="H17753" s="2" t="s">
        <v>189</v>
      </c>
      <c r="I17753" s="2" t="s">
        <v>190</v>
      </c>
      <c r="J17753" s="2" t="s">
        <v>109</v>
      </c>
      <c r="K17753" s="3">
        <v>8299</v>
      </c>
    </row>
    <row r="17754" spans="1:11" x14ac:dyDescent="0.25">
      <c r="A17754" s="1">
        <v>44076</v>
      </c>
      <c r="B17754" s="13" t="s">
        <v>13875</v>
      </c>
      <c r="C17754" s="2" t="s">
        <v>4030</v>
      </c>
      <c r="D17754" s="2" t="s">
        <v>4031</v>
      </c>
      <c r="E17754">
        <v>2000</v>
      </c>
      <c r="F17754">
        <v>34537171</v>
      </c>
      <c r="G17754" s="2" t="s">
        <v>13876</v>
      </c>
      <c r="H17754" s="2" t="s">
        <v>189</v>
      </c>
      <c r="I17754" s="2" t="s">
        <v>190</v>
      </c>
      <c r="J17754" s="2" t="s">
        <v>109</v>
      </c>
      <c r="K17754" s="3">
        <v>8299</v>
      </c>
    </row>
    <row r="17755" spans="1:11" x14ac:dyDescent="0.25">
      <c r="A17755" s="1">
        <v>44076</v>
      </c>
      <c r="B17755" s="13" t="s">
        <v>13875</v>
      </c>
      <c r="C17755" s="2" t="s">
        <v>522</v>
      </c>
      <c r="D17755" s="2" t="s">
        <v>523</v>
      </c>
      <c r="E17755">
        <v>2000</v>
      </c>
      <c r="F17755">
        <v>34537171</v>
      </c>
      <c r="G17755" s="2" t="s">
        <v>13876</v>
      </c>
      <c r="H17755" s="2" t="s">
        <v>189</v>
      </c>
      <c r="I17755" s="2" t="s">
        <v>190</v>
      </c>
      <c r="J17755" s="2" t="s">
        <v>109</v>
      </c>
      <c r="K17755" s="3">
        <v>8299</v>
      </c>
    </row>
    <row r="17756" spans="1:11" x14ac:dyDescent="0.25">
      <c r="A17756" s="1">
        <v>44076</v>
      </c>
      <c r="B17756" s="13" t="s">
        <v>13875</v>
      </c>
      <c r="C17756" s="2" t="s">
        <v>383</v>
      </c>
      <c r="D17756" s="2" t="s">
        <v>384</v>
      </c>
      <c r="E17756">
        <v>1000</v>
      </c>
      <c r="F17756">
        <v>34537171</v>
      </c>
      <c r="G17756" s="2" t="s">
        <v>13876</v>
      </c>
      <c r="H17756" s="2" t="s">
        <v>189</v>
      </c>
      <c r="I17756" s="2" t="s">
        <v>190</v>
      </c>
      <c r="J17756" s="2" t="s">
        <v>109</v>
      </c>
      <c r="K17756" s="3">
        <v>8299</v>
      </c>
    </row>
    <row r="17757" spans="1:11" x14ac:dyDescent="0.25">
      <c r="A17757" s="1">
        <v>44076</v>
      </c>
      <c r="B17757" s="13" t="s">
        <v>13875</v>
      </c>
      <c r="C17757" s="2" t="s">
        <v>6843</v>
      </c>
      <c r="D17757" s="2" t="s">
        <v>6844</v>
      </c>
      <c r="E17757">
        <v>10000</v>
      </c>
      <c r="F17757">
        <v>34537171</v>
      </c>
      <c r="G17757" s="2" t="s">
        <v>13876</v>
      </c>
      <c r="H17757" s="2" t="s">
        <v>189</v>
      </c>
      <c r="I17757" s="2" t="s">
        <v>190</v>
      </c>
      <c r="J17757" s="2" t="s">
        <v>109</v>
      </c>
      <c r="K17757" s="3">
        <v>8299</v>
      </c>
    </row>
    <row r="17758" spans="1:11" x14ac:dyDescent="0.25">
      <c r="A17758" s="1">
        <v>44076</v>
      </c>
      <c r="B17758" s="13" t="s">
        <v>13875</v>
      </c>
      <c r="C17758" s="2" t="s">
        <v>54</v>
      </c>
      <c r="D17758" s="2" t="s">
        <v>55</v>
      </c>
      <c r="E17758">
        <v>1000</v>
      </c>
      <c r="F17758">
        <v>34537171</v>
      </c>
      <c r="G17758" s="2" t="s">
        <v>13876</v>
      </c>
      <c r="H17758" s="2" t="s">
        <v>189</v>
      </c>
      <c r="I17758" s="2" t="s">
        <v>190</v>
      </c>
      <c r="J17758" s="2" t="s">
        <v>109</v>
      </c>
      <c r="K17758" s="3">
        <v>8299</v>
      </c>
    </row>
    <row r="17759" spans="1:11" x14ac:dyDescent="0.25">
      <c r="A17759" s="1">
        <v>44076</v>
      </c>
      <c r="B17759" s="13" t="s">
        <v>13875</v>
      </c>
      <c r="C17759" s="2" t="s">
        <v>544</v>
      </c>
      <c r="D17759" s="2" t="s">
        <v>545</v>
      </c>
      <c r="E17759">
        <v>4000</v>
      </c>
      <c r="F17759">
        <v>34537171</v>
      </c>
      <c r="G17759" s="2" t="s">
        <v>13876</v>
      </c>
      <c r="H17759" s="2" t="s">
        <v>189</v>
      </c>
      <c r="I17759" s="2" t="s">
        <v>190</v>
      </c>
      <c r="J17759" s="2" t="s">
        <v>109</v>
      </c>
      <c r="K17759" s="3">
        <v>8299</v>
      </c>
    </row>
    <row r="17760" spans="1:11" x14ac:dyDescent="0.25">
      <c r="A17760" s="1">
        <v>44076</v>
      </c>
      <c r="B17760" s="13" t="s">
        <v>13875</v>
      </c>
      <c r="C17760" s="2" t="s">
        <v>1321</v>
      </c>
      <c r="D17760" s="2" t="s">
        <v>1322</v>
      </c>
      <c r="E17760">
        <v>3000</v>
      </c>
      <c r="F17760">
        <v>34537171</v>
      </c>
      <c r="G17760" s="2" t="s">
        <v>13876</v>
      </c>
      <c r="H17760" s="2" t="s">
        <v>189</v>
      </c>
      <c r="I17760" s="2" t="s">
        <v>190</v>
      </c>
      <c r="J17760" s="2" t="s">
        <v>109</v>
      </c>
      <c r="K17760" s="3">
        <v>8299</v>
      </c>
    </row>
    <row r="17761" spans="1:11" x14ac:dyDescent="0.25">
      <c r="A17761" s="1">
        <v>44076</v>
      </c>
      <c r="B17761" s="13" t="s">
        <v>13875</v>
      </c>
      <c r="C17761" s="2" t="s">
        <v>13972</v>
      </c>
      <c r="D17761" s="2" t="s">
        <v>13973</v>
      </c>
      <c r="E17761">
        <v>3000</v>
      </c>
      <c r="F17761">
        <v>34537171</v>
      </c>
      <c r="G17761" s="2" t="s">
        <v>13876</v>
      </c>
      <c r="H17761" s="2" t="s">
        <v>189</v>
      </c>
      <c r="I17761" s="2" t="s">
        <v>190</v>
      </c>
      <c r="J17761" s="2" t="s">
        <v>109</v>
      </c>
      <c r="K17761" s="3">
        <v>8299</v>
      </c>
    </row>
    <row r="17762" spans="1:11" x14ac:dyDescent="0.25">
      <c r="A17762" s="1">
        <v>44098</v>
      </c>
      <c r="B17762" s="13" t="s">
        <v>13974</v>
      </c>
      <c r="C17762" s="2" t="s">
        <v>1133</v>
      </c>
      <c r="D17762" s="2" t="s">
        <v>1134</v>
      </c>
      <c r="E17762">
        <v>40</v>
      </c>
      <c r="F17762">
        <v>801004045</v>
      </c>
      <c r="G17762" s="2" t="s">
        <v>11751</v>
      </c>
      <c r="H17762" s="2" t="s">
        <v>10910</v>
      </c>
      <c r="I17762" s="2" t="s">
        <v>9064</v>
      </c>
      <c r="J17762" s="2" t="s">
        <v>13</v>
      </c>
      <c r="K17762" s="3">
        <v>1011</v>
      </c>
    </row>
    <row r="17763" spans="1:11" x14ac:dyDescent="0.25">
      <c r="A17763" s="1">
        <v>44076</v>
      </c>
      <c r="B17763" s="13" t="s">
        <v>13875</v>
      </c>
      <c r="C17763" s="2" t="s">
        <v>406</v>
      </c>
      <c r="D17763" s="2" t="s">
        <v>407</v>
      </c>
      <c r="E17763">
        <v>4000</v>
      </c>
      <c r="F17763">
        <v>34537171</v>
      </c>
      <c r="G17763" s="2" t="s">
        <v>13876</v>
      </c>
      <c r="H17763" s="2" t="s">
        <v>189</v>
      </c>
      <c r="I17763" s="2" t="s">
        <v>190</v>
      </c>
      <c r="J17763" s="2" t="s">
        <v>109</v>
      </c>
      <c r="K17763" s="3">
        <v>8299</v>
      </c>
    </row>
    <row r="17764" spans="1:11" x14ac:dyDescent="0.25">
      <c r="A17764" s="1">
        <v>44076</v>
      </c>
      <c r="B17764" s="13" t="s">
        <v>13875</v>
      </c>
      <c r="C17764" s="2" t="s">
        <v>463</v>
      </c>
      <c r="D17764" s="2" t="s">
        <v>464</v>
      </c>
      <c r="E17764">
        <v>4000</v>
      </c>
      <c r="F17764">
        <v>34537171</v>
      </c>
      <c r="G17764" s="2" t="s">
        <v>13876</v>
      </c>
      <c r="H17764" s="2" t="s">
        <v>189</v>
      </c>
      <c r="I17764" s="2" t="s">
        <v>190</v>
      </c>
      <c r="J17764" s="2" t="s">
        <v>109</v>
      </c>
      <c r="K17764" s="3">
        <v>8299</v>
      </c>
    </row>
    <row r="17765" spans="1:11" x14ac:dyDescent="0.25">
      <c r="A17765" s="1">
        <v>44076</v>
      </c>
      <c r="B17765" s="13" t="s">
        <v>13875</v>
      </c>
      <c r="C17765" s="2" t="s">
        <v>482</v>
      </c>
      <c r="D17765" s="2" t="s">
        <v>483</v>
      </c>
      <c r="E17765">
        <v>4000</v>
      </c>
      <c r="F17765">
        <v>34537171</v>
      </c>
      <c r="G17765" s="2" t="s">
        <v>13876</v>
      </c>
      <c r="H17765" s="2" t="s">
        <v>189</v>
      </c>
      <c r="I17765" s="2" t="s">
        <v>190</v>
      </c>
      <c r="J17765" s="2" t="s">
        <v>109</v>
      </c>
      <c r="K17765" s="3">
        <v>8299</v>
      </c>
    </row>
    <row r="17766" spans="1:11" x14ac:dyDescent="0.25">
      <c r="A17766" s="1">
        <v>44076</v>
      </c>
      <c r="B17766" s="13" t="s">
        <v>13875</v>
      </c>
      <c r="C17766" s="2" t="s">
        <v>444</v>
      </c>
      <c r="D17766" s="2" t="s">
        <v>445</v>
      </c>
      <c r="E17766">
        <v>4000</v>
      </c>
      <c r="F17766">
        <v>34537171</v>
      </c>
      <c r="G17766" s="2" t="s">
        <v>13876</v>
      </c>
      <c r="H17766" s="2" t="s">
        <v>189</v>
      </c>
      <c r="I17766" s="2" t="s">
        <v>190</v>
      </c>
      <c r="J17766" s="2" t="s">
        <v>109</v>
      </c>
      <c r="K17766" s="3">
        <v>8299</v>
      </c>
    </row>
    <row r="17767" spans="1:11" x14ac:dyDescent="0.25">
      <c r="A17767" s="1">
        <v>44076</v>
      </c>
      <c r="B17767" s="13" t="s">
        <v>13875</v>
      </c>
      <c r="C17767" s="2" t="s">
        <v>40</v>
      </c>
      <c r="D17767" s="2" t="s">
        <v>41</v>
      </c>
      <c r="E17767">
        <v>5000</v>
      </c>
      <c r="F17767">
        <v>34537171</v>
      </c>
      <c r="G17767" s="2" t="s">
        <v>13876</v>
      </c>
      <c r="H17767" s="2" t="s">
        <v>189</v>
      </c>
      <c r="I17767" s="2" t="s">
        <v>190</v>
      </c>
      <c r="J17767" s="2" t="s">
        <v>109</v>
      </c>
      <c r="K17767" s="3">
        <v>8299</v>
      </c>
    </row>
    <row r="17768" spans="1:11" x14ac:dyDescent="0.25">
      <c r="A17768" s="1">
        <v>44076</v>
      </c>
      <c r="B17768" s="13" t="s">
        <v>13875</v>
      </c>
      <c r="C17768" s="2" t="s">
        <v>7887</v>
      </c>
      <c r="D17768" s="2" t="s">
        <v>7888</v>
      </c>
      <c r="E17768">
        <v>3000</v>
      </c>
      <c r="F17768">
        <v>34537171</v>
      </c>
      <c r="G17768" s="2" t="s">
        <v>13876</v>
      </c>
      <c r="H17768" s="2" t="s">
        <v>189</v>
      </c>
      <c r="I17768" s="2" t="s">
        <v>190</v>
      </c>
      <c r="J17768" s="2" t="s">
        <v>109</v>
      </c>
      <c r="K17768" s="3">
        <v>8299</v>
      </c>
    </row>
    <row r="17769" spans="1:11" x14ac:dyDescent="0.25">
      <c r="A17769" s="1">
        <v>44076</v>
      </c>
      <c r="B17769" s="13" t="s">
        <v>13875</v>
      </c>
      <c r="C17769" s="2" t="s">
        <v>6202</v>
      </c>
      <c r="D17769" s="2" t="s">
        <v>6203</v>
      </c>
      <c r="E17769">
        <v>2000</v>
      </c>
      <c r="F17769">
        <v>34537171</v>
      </c>
      <c r="G17769" s="2" t="s">
        <v>13876</v>
      </c>
      <c r="H17769" s="2" t="s">
        <v>189</v>
      </c>
      <c r="I17769" s="2" t="s">
        <v>190</v>
      </c>
      <c r="J17769" s="2" t="s">
        <v>109</v>
      </c>
      <c r="K17769" s="3">
        <v>8299</v>
      </c>
    </row>
    <row r="17770" spans="1:11" x14ac:dyDescent="0.25">
      <c r="A17770" s="1">
        <v>44076</v>
      </c>
      <c r="B17770" s="13" t="s">
        <v>13875</v>
      </c>
      <c r="C17770" s="2" t="s">
        <v>380</v>
      </c>
      <c r="D17770" s="2" t="s">
        <v>381</v>
      </c>
      <c r="E17770">
        <v>3000</v>
      </c>
      <c r="F17770">
        <v>34537171</v>
      </c>
      <c r="G17770" s="2" t="s">
        <v>13876</v>
      </c>
      <c r="H17770" s="2" t="s">
        <v>189</v>
      </c>
      <c r="I17770" s="2" t="s">
        <v>190</v>
      </c>
      <c r="J17770" s="2" t="s">
        <v>109</v>
      </c>
      <c r="K17770" s="3">
        <v>8299</v>
      </c>
    </row>
    <row r="17771" spans="1:11" x14ac:dyDescent="0.25">
      <c r="A17771" s="1">
        <v>44076</v>
      </c>
      <c r="B17771" s="13" t="s">
        <v>13875</v>
      </c>
      <c r="C17771" s="2" t="s">
        <v>604</v>
      </c>
      <c r="D17771" s="2" t="s">
        <v>605</v>
      </c>
      <c r="E17771">
        <v>500</v>
      </c>
      <c r="F17771">
        <v>34537171</v>
      </c>
      <c r="G17771" s="2" t="s">
        <v>13876</v>
      </c>
      <c r="H17771" s="2" t="s">
        <v>189</v>
      </c>
      <c r="I17771" s="2" t="s">
        <v>190</v>
      </c>
      <c r="J17771" s="2" t="s">
        <v>109</v>
      </c>
      <c r="K17771" s="3">
        <v>8299</v>
      </c>
    </row>
    <row r="17772" spans="1:11" x14ac:dyDescent="0.25">
      <c r="A17772" s="1">
        <v>44076</v>
      </c>
      <c r="B17772" s="13" t="s">
        <v>13875</v>
      </c>
      <c r="C17772" s="2" t="s">
        <v>11206</v>
      </c>
      <c r="D17772" s="2" t="s">
        <v>11207</v>
      </c>
      <c r="E17772">
        <v>2000</v>
      </c>
      <c r="F17772">
        <v>34537171</v>
      </c>
      <c r="G17772" s="2" t="s">
        <v>13876</v>
      </c>
      <c r="H17772" s="2" t="s">
        <v>189</v>
      </c>
      <c r="I17772" s="2" t="s">
        <v>190</v>
      </c>
      <c r="J17772" s="2" t="s">
        <v>109</v>
      </c>
      <c r="K17772" s="3">
        <v>8299</v>
      </c>
    </row>
    <row r="17773" spans="1:11" x14ac:dyDescent="0.25">
      <c r="A17773" s="1">
        <v>44076</v>
      </c>
      <c r="B17773" s="13" t="s">
        <v>13875</v>
      </c>
      <c r="C17773" s="2" t="s">
        <v>1317</v>
      </c>
      <c r="D17773" s="2" t="s">
        <v>1318</v>
      </c>
      <c r="E17773">
        <v>2000</v>
      </c>
      <c r="F17773">
        <v>34537171</v>
      </c>
      <c r="G17773" s="2" t="s">
        <v>13876</v>
      </c>
      <c r="H17773" s="2" t="s">
        <v>189</v>
      </c>
      <c r="I17773" s="2" t="s">
        <v>190</v>
      </c>
      <c r="J17773" s="2" t="s">
        <v>109</v>
      </c>
      <c r="K17773" s="3">
        <v>8299</v>
      </c>
    </row>
    <row r="17774" spans="1:11" x14ac:dyDescent="0.25">
      <c r="A17774" s="1">
        <v>44076</v>
      </c>
      <c r="B17774" s="13" t="s">
        <v>13875</v>
      </c>
      <c r="C17774" s="2" t="s">
        <v>273</v>
      </c>
      <c r="D17774" s="2" t="s">
        <v>274</v>
      </c>
      <c r="E17774">
        <v>250</v>
      </c>
      <c r="F17774">
        <v>34537171</v>
      </c>
      <c r="G17774" s="2" t="s">
        <v>13876</v>
      </c>
      <c r="H17774" s="2" t="s">
        <v>189</v>
      </c>
      <c r="I17774" s="2" t="s">
        <v>190</v>
      </c>
      <c r="J17774" s="2" t="s">
        <v>109</v>
      </c>
      <c r="K17774" s="3">
        <v>8299</v>
      </c>
    </row>
    <row r="17775" spans="1:11" x14ac:dyDescent="0.25">
      <c r="A17775" s="1">
        <v>44076</v>
      </c>
      <c r="B17775" s="13" t="s">
        <v>13875</v>
      </c>
      <c r="C17775" s="2" t="s">
        <v>378</v>
      </c>
      <c r="D17775" s="2" t="s">
        <v>379</v>
      </c>
      <c r="E17775">
        <v>300</v>
      </c>
      <c r="F17775">
        <v>34537171</v>
      </c>
      <c r="G17775" s="2" t="s">
        <v>13876</v>
      </c>
      <c r="H17775" s="2" t="s">
        <v>189</v>
      </c>
      <c r="I17775" s="2" t="s">
        <v>190</v>
      </c>
      <c r="J17775" s="2" t="s">
        <v>109</v>
      </c>
      <c r="K17775" s="3">
        <v>8299</v>
      </c>
    </row>
    <row r="17776" spans="1:11" x14ac:dyDescent="0.25">
      <c r="A17776" s="1">
        <v>44076</v>
      </c>
      <c r="B17776" s="13" t="s">
        <v>13875</v>
      </c>
      <c r="C17776" s="2" t="s">
        <v>2223</v>
      </c>
      <c r="D17776" s="2" t="s">
        <v>2224</v>
      </c>
      <c r="E17776">
        <v>30</v>
      </c>
      <c r="F17776">
        <v>34537171</v>
      </c>
      <c r="G17776" s="2" t="s">
        <v>13876</v>
      </c>
      <c r="H17776" s="2" t="s">
        <v>189</v>
      </c>
      <c r="I17776" s="2" t="s">
        <v>190</v>
      </c>
      <c r="J17776" s="2" t="s">
        <v>109</v>
      </c>
      <c r="K17776" s="3">
        <v>8299</v>
      </c>
    </row>
    <row r="17777" spans="1:11" x14ac:dyDescent="0.25">
      <c r="A17777" s="1">
        <v>44078</v>
      </c>
      <c r="B17777" s="13" t="s">
        <v>13975</v>
      </c>
      <c r="C17777" s="2" t="s">
        <v>2765</v>
      </c>
      <c r="D17777" s="2" t="s">
        <v>2766</v>
      </c>
      <c r="E17777">
        <v>10000</v>
      </c>
      <c r="F17777">
        <v>34544042</v>
      </c>
      <c r="G17777" s="2" t="s">
        <v>13976</v>
      </c>
      <c r="H17777" s="2" t="s">
        <v>189</v>
      </c>
      <c r="I17777" s="2" t="s">
        <v>190</v>
      </c>
      <c r="J17777" s="2" t="s">
        <v>109</v>
      </c>
      <c r="K17777" s="3">
        <v>4754</v>
      </c>
    </row>
    <row r="17778" spans="1:11" x14ac:dyDescent="0.25">
      <c r="A17778" s="1">
        <v>44078</v>
      </c>
      <c r="B17778" s="13" t="s">
        <v>13975</v>
      </c>
      <c r="C17778" s="2" t="s">
        <v>223</v>
      </c>
      <c r="D17778" s="2" t="s">
        <v>224</v>
      </c>
      <c r="E17778">
        <v>30000</v>
      </c>
      <c r="F17778">
        <v>34544042</v>
      </c>
      <c r="G17778" s="2" t="s">
        <v>13976</v>
      </c>
      <c r="H17778" s="2" t="s">
        <v>189</v>
      </c>
      <c r="I17778" s="2" t="s">
        <v>190</v>
      </c>
      <c r="J17778" s="2" t="s">
        <v>109</v>
      </c>
      <c r="K17778" s="3">
        <v>4754</v>
      </c>
    </row>
    <row r="17779" spans="1:11" x14ac:dyDescent="0.25">
      <c r="A17779" s="1">
        <v>44078</v>
      </c>
      <c r="B17779" s="13" t="s">
        <v>13975</v>
      </c>
      <c r="C17779" s="2" t="s">
        <v>4404</v>
      </c>
      <c r="D17779" s="2" t="s">
        <v>4405</v>
      </c>
      <c r="E17779">
        <v>60</v>
      </c>
      <c r="F17779">
        <v>34544042</v>
      </c>
      <c r="G17779" s="2" t="s">
        <v>13976</v>
      </c>
      <c r="H17779" s="2" t="s">
        <v>189</v>
      </c>
      <c r="I17779" s="2" t="s">
        <v>190</v>
      </c>
      <c r="J17779" s="2" t="s">
        <v>109</v>
      </c>
      <c r="K17779" s="3">
        <v>4754</v>
      </c>
    </row>
    <row r="17780" spans="1:11" x14ac:dyDescent="0.25">
      <c r="A17780" s="1">
        <v>44078</v>
      </c>
      <c r="B17780" s="13" t="s">
        <v>13975</v>
      </c>
      <c r="C17780" s="2" t="s">
        <v>5682</v>
      </c>
      <c r="D17780" s="2" t="s">
        <v>5683</v>
      </c>
      <c r="E17780">
        <v>30</v>
      </c>
      <c r="F17780">
        <v>34544042</v>
      </c>
      <c r="G17780" s="2" t="s">
        <v>13976</v>
      </c>
      <c r="H17780" s="2" t="s">
        <v>189</v>
      </c>
      <c r="I17780" s="2" t="s">
        <v>190</v>
      </c>
      <c r="J17780" s="2" t="s">
        <v>109</v>
      </c>
      <c r="K17780" s="3">
        <v>4754</v>
      </c>
    </row>
    <row r="17781" spans="1:11" x14ac:dyDescent="0.25">
      <c r="A17781" s="1">
        <v>44078</v>
      </c>
      <c r="B17781" s="13" t="s">
        <v>13975</v>
      </c>
      <c r="C17781" s="2" t="s">
        <v>3043</v>
      </c>
      <c r="D17781" s="2" t="s">
        <v>3044</v>
      </c>
      <c r="E17781">
        <v>30000</v>
      </c>
      <c r="F17781">
        <v>34544042</v>
      </c>
      <c r="G17781" s="2" t="s">
        <v>13976</v>
      </c>
      <c r="H17781" s="2" t="s">
        <v>189</v>
      </c>
      <c r="I17781" s="2" t="s">
        <v>190</v>
      </c>
      <c r="J17781" s="2" t="s">
        <v>109</v>
      </c>
      <c r="K17781" s="3">
        <v>4754</v>
      </c>
    </row>
    <row r="17782" spans="1:11" x14ac:dyDescent="0.25">
      <c r="A17782" s="1">
        <v>44078</v>
      </c>
      <c r="B17782" s="13" t="s">
        <v>13975</v>
      </c>
      <c r="C17782" s="2" t="s">
        <v>983</v>
      </c>
      <c r="D17782" s="2" t="s">
        <v>984</v>
      </c>
      <c r="E17782">
        <v>2000</v>
      </c>
      <c r="F17782">
        <v>34544042</v>
      </c>
      <c r="G17782" s="2" t="s">
        <v>13976</v>
      </c>
      <c r="H17782" s="2" t="s">
        <v>189</v>
      </c>
      <c r="I17782" s="2" t="s">
        <v>190</v>
      </c>
      <c r="J17782" s="2" t="s">
        <v>109</v>
      </c>
      <c r="K17782" s="3">
        <v>4754</v>
      </c>
    </row>
    <row r="17783" spans="1:11" x14ac:dyDescent="0.25">
      <c r="A17783" s="1">
        <v>44078</v>
      </c>
      <c r="B17783" s="13" t="s">
        <v>13975</v>
      </c>
      <c r="C17783" s="2" t="s">
        <v>3128</v>
      </c>
      <c r="D17783" s="2" t="s">
        <v>3129</v>
      </c>
      <c r="E17783">
        <v>4000</v>
      </c>
      <c r="F17783">
        <v>34544042</v>
      </c>
      <c r="G17783" s="2" t="s">
        <v>13976</v>
      </c>
      <c r="H17783" s="2" t="s">
        <v>189</v>
      </c>
      <c r="I17783" s="2" t="s">
        <v>190</v>
      </c>
      <c r="J17783" s="2" t="s">
        <v>109</v>
      </c>
      <c r="K17783" s="3">
        <v>4754</v>
      </c>
    </row>
    <row r="17784" spans="1:11" x14ac:dyDescent="0.25">
      <c r="A17784" s="1">
        <v>44078</v>
      </c>
      <c r="B17784" s="13" t="s">
        <v>13975</v>
      </c>
      <c r="C17784" s="2" t="s">
        <v>1133</v>
      </c>
      <c r="D17784" s="2" t="s">
        <v>1134</v>
      </c>
      <c r="E17784">
        <v>100</v>
      </c>
      <c r="F17784">
        <v>34544042</v>
      </c>
      <c r="G17784" s="2" t="s">
        <v>13976</v>
      </c>
      <c r="H17784" s="2" t="s">
        <v>189</v>
      </c>
      <c r="I17784" s="2" t="s">
        <v>190</v>
      </c>
      <c r="J17784" s="2" t="s">
        <v>109</v>
      </c>
      <c r="K17784" s="3">
        <v>4754</v>
      </c>
    </row>
    <row r="17785" spans="1:11" x14ac:dyDescent="0.25">
      <c r="A17785" s="1">
        <v>44078</v>
      </c>
      <c r="B17785" s="13" t="s">
        <v>13975</v>
      </c>
      <c r="C17785" s="2" t="s">
        <v>1063</v>
      </c>
      <c r="D17785" s="2" t="s">
        <v>1064</v>
      </c>
      <c r="E17785">
        <v>100</v>
      </c>
      <c r="F17785">
        <v>34544042</v>
      </c>
      <c r="G17785" s="2" t="s">
        <v>13976</v>
      </c>
      <c r="H17785" s="2" t="s">
        <v>189</v>
      </c>
      <c r="I17785" s="2" t="s">
        <v>190</v>
      </c>
      <c r="J17785" s="2" t="s">
        <v>109</v>
      </c>
      <c r="K17785" s="3">
        <v>4754</v>
      </c>
    </row>
    <row r="17786" spans="1:11" x14ac:dyDescent="0.25">
      <c r="A17786" s="1">
        <v>44078</v>
      </c>
      <c r="B17786" s="13" t="s">
        <v>13975</v>
      </c>
      <c r="C17786" s="2" t="s">
        <v>13977</v>
      </c>
      <c r="D17786" s="2" t="s">
        <v>13978</v>
      </c>
      <c r="E17786">
        <v>30</v>
      </c>
      <c r="F17786">
        <v>34544042</v>
      </c>
      <c r="G17786" s="2" t="s">
        <v>13976</v>
      </c>
      <c r="H17786" s="2" t="s">
        <v>189</v>
      </c>
      <c r="I17786" s="2" t="s">
        <v>190</v>
      </c>
      <c r="J17786" s="2" t="s">
        <v>109</v>
      </c>
      <c r="K17786" s="3">
        <v>4754</v>
      </c>
    </row>
    <row r="17787" spans="1:11" x14ac:dyDescent="0.25">
      <c r="A17787" s="1">
        <v>44076</v>
      </c>
      <c r="B17787" s="13" t="s">
        <v>13979</v>
      </c>
      <c r="C17787" s="2" t="s">
        <v>1498</v>
      </c>
      <c r="D17787" s="2" t="s">
        <v>1499</v>
      </c>
      <c r="E17787">
        <v>240</v>
      </c>
      <c r="F17787">
        <v>34558424</v>
      </c>
      <c r="G17787" s="2" t="s">
        <v>13980</v>
      </c>
      <c r="H17787" s="2" t="s">
        <v>13981</v>
      </c>
      <c r="I17787" s="2" t="s">
        <v>1337</v>
      </c>
      <c r="J17787" s="2" t="s">
        <v>13</v>
      </c>
      <c r="K17787" s="3">
        <v>9999</v>
      </c>
    </row>
    <row r="17788" spans="1:11" x14ac:dyDescent="0.25">
      <c r="A17788" s="1">
        <v>44104</v>
      </c>
      <c r="B17788" s="13" t="s">
        <v>13982</v>
      </c>
      <c r="C17788" s="2" t="s">
        <v>3903</v>
      </c>
      <c r="D17788" s="2" t="s">
        <v>3904</v>
      </c>
      <c r="E17788">
        <v>200</v>
      </c>
      <c r="F17788">
        <v>34598122</v>
      </c>
      <c r="G17788" s="2" t="s">
        <v>13983</v>
      </c>
      <c r="H17788" s="2" t="s">
        <v>668</v>
      </c>
      <c r="I17788" s="2" t="s">
        <v>190</v>
      </c>
      <c r="J17788" s="2" t="s">
        <v>109</v>
      </c>
      <c r="K17788" s="3">
        <v>4530</v>
      </c>
    </row>
    <row r="17789" spans="1:11" x14ac:dyDescent="0.25">
      <c r="A17789" s="1">
        <v>44076</v>
      </c>
      <c r="B17789" s="13" t="s">
        <v>13984</v>
      </c>
      <c r="C17789" s="2" t="s">
        <v>12380</v>
      </c>
      <c r="D17789" s="2" t="s">
        <v>12381</v>
      </c>
      <c r="E17789">
        <v>60</v>
      </c>
      <c r="F17789">
        <v>34598122</v>
      </c>
      <c r="G17789" s="2" t="s">
        <v>13983</v>
      </c>
      <c r="H17789" s="2" t="s">
        <v>668</v>
      </c>
      <c r="I17789" s="2" t="s">
        <v>190</v>
      </c>
      <c r="J17789" s="2" t="s">
        <v>109</v>
      </c>
      <c r="K17789" s="3">
        <v>4530</v>
      </c>
    </row>
    <row r="17790" spans="1:11" x14ac:dyDescent="0.25">
      <c r="A17790" s="1">
        <v>44104</v>
      </c>
      <c r="B17790" s="13" t="s">
        <v>13982</v>
      </c>
      <c r="C17790" s="2" t="s">
        <v>13985</v>
      </c>
      <c r="D17790" s="2" t="s">
        <v>13986</v>
      </c>
      <c r="E17790">
        <v>250</v>
      </c>
      <c r="F17790">
        <v>34598122</v>
      </c>
      <c r="G17790" s="2" t="s">
        <v>13983</v>
      </c>
      <c r="H17790" s="2" t="s">
        <v>668</v>
      </c>
      <c r="I17790" s="2" t="s">
        <v>190</v>
      </c>
      <c r="J17790" s="2" t="s">
        <v>109</v>
      </c>
      <c r="K17790" s="3">
        <v>4530</v>
      </c>
    </row>
    <row r="17791" spans="1:11" x14ac:dyDescent="0.25">
      <c r="A17791" s="1">
        <v>44076</v>
      </c>
      <c r="B17791" s="13" t="s">
        <v>13984</v>
      </c>
      <c r="C17791" s="2" t="s">
        <v>2262</v>
      </c>
      <c r="D17791" s="2" t="s">
        <v>2263</v>
      </c>
      <c r="E17791">
        <v>30</v>
      </c>
      <c r="F17791">
        <v>34598122</v>
      </c>
      <c r="G17791" s="2" t="s">
        <v>13983</v>
      </c>
      <c r="H17791" s="2" t="s">
        <v>668</v>
      </c>
      <c r="I17791" s="2" t="s">
        <v>190</v>
      </c>
      <c r="J17791" s="2" t="s">
        <v>109</v>
      </c>
      <c r="K17791" s="3">
        <v>4530</v>
      </c>
    </row>
    <row r="17792" spans="1:11" x14ac:dyDescent="0.25">
      <c r="A17792" s="1">
        <v>44084</v>
      </c>
      <c r="B17792" s="13" t="s">
        <v>13987</v>
      </c>
      <c r="C17792" s="2" t="s">
        <v>6151</v>
      </c>
      <c r="D17792" s="2" t="s">
        <v>6152</v>
      </c>
      <c r="E17792">
        <v>20</v>
      </c>
      <c r="F17792">
        <v>34598122</v>
      </c>
      <c r="G17792" s="2" t="s">
        <v>13983</v>
      </c>
      <c r="H17792" s="2" t="s">
        <v>668</v>
      </c>
      <c r="I17792" s="2" t="s">
        <v>190</v>
      </c>
      <c r="J17792" s="2" t="s">
        <v>109</v>
      </c>
      <c r="K17792" s="3">
        <v>4530</v>
      </c>
    </row>
    <row r="17793" spans="1:11" x14ac:dyDescent="0.25">
      <c r="A17793" s="1">
        <v>44088</v>
      </c>
      <c r="B17793" s="13" t="s">
        <v>13988</v>
      </c>
      <c r="C17793" s="2" t="s">
        <v>1342</v>
      </c>
      <c r="D17793" s="2" t="s">
        <v>1343</v>
      </c>
      <c r="E17793">
        <v>100</v>
      </c>
      <c r="F17793">
        <v>79108085</v>
      </c>
      <c r="G17793" s="2" t="s">
        <v>9926</v>
      </c>
      <c r="H17793" s="2" t="s">
        <v>204</v>
      </c>
      <c r="I17793" s="2" t="s">
        <v>145</v>
      </c>
      <c r="J17793" s="2" t="s">
        <v>13</v>
      </c>
      <c r="K17793" s="3">
        <v>9999</v>
      </c>
    </row>
    <row r="17794" spans="1:11" x14ac:dyDescent="0.25">
      <c r="A17794" s="1">
        <v>44104</v>
      </c>
      <c r="B17794" s="13" t="s">
        <v>13982</v>
      </c>
      <c r="C17794" s="2" t="s">
        <v>3093</v>
      </c>
      <c r="D17794" s="2" t="s">
        <v>3094</v>
      </c>
      <c r="E17794">
        <v>1000</v>
      </c>
      <c r="F17794">
        <v>34598122</v>
      </c>
      <c r="G17794" s="2" t="s">
        <v>13983</v>
      </c>
      <c r="H17794" s="2" t="s">
        <v>668</v>
      </c>
      <c r="I17794" s="2" t="s">
        <v>190</v>
      </c>
      <c r="J17794" s="2" t="s">
        <v>109</v>
      </c>
      <c r="K17794" s="3">
        <v>4530</v>
      </c>
    </row>
    <row r="17795" spans="1:11" x14ac:dyDescent="0.25">
      <c r="A17795" s="1">
        <v>44077</v>
      </c>
      <c r="B17795" s="13" t="s">
        <v>13989</v>
      </c>
      <c r="C17795" s="2" t="s">
        <v>7207</v>
      </c>
      <c r="D17795" s="2" t="s">
        <v>7208</v>
      </c>
      <c r="E17795">
        <v>10</v>
      </c>
      <c r="F17795">
        <v>34598122</v>
      </c>
      <c r="G17795" s="2" t="s">
        <v>13983</v>
      </c>
      <c r="H17795" s="2" t="s">
        <v>668</v>
      </c>
      <c r="I17795" s="2" t="s">
        <v>190</v>
      </c>
      <c r="J17795" s="2" t="s">
        <v>109</v>
      </c>
      <c r="K17795" s="3">
        <v>4530</v>
      </c>
    </row>
    <row r="17796" spans="1:11" x14ac:dyDescent="0.25">
      <c r="A17796" s="1">
        <v>44104</v>
      </c>
      <c r="B17796" s="13" t="s">
        <v>13982</v>
      </c>
      <c r="C17796" s="2" t="s">
        <v>8257</v>
      </c>
      <c r="D17796" s="2" t="s">
        <v>8258</v>
      </c>
      <c r="E17796">
        <v>500</v>
      </c>
      <c r="F17796">
        <v>34598122</v>
      </c>
      <c r="G17796" s="2" t="s">
        <v>13983</v>
      </c>
      <c r="H17796" s="2" t="s">
        <v>668</v>
      </c>
      <c r="I17796" s="2" t="s">
        <v>190</v>
      </c>
      <c r="J17796" s="2" t="s">
        <v>109</v>
      </c>
      <c r="K17796" s="3">
        <v>4530</v>
      </c>
    </row>
    <row r="17797" spans="1:11" x14ac:dyDescent="0.25">
      <c r="A17797" s="1">
        <v>44076</v>
      </c>
      <c r="B17797" s="13" t="s">
        <v>13984</v>
      </c>
      <c r="C17797" s="2" t="s">
        <v>6538</v>
      </c>
      <c r="D17797" s="2" t="s">
        <v>6539</v>
      </c>
      <c r="E17797">
        <v>60</v>
      </c>
      <c r="F17797">
        <v>34598122</v>
      </c>
      <c r="G17797" s="2" t="s">
        <v>13983</v>
      </c>
      <c r="H17797" s="2" t="s">
        <v>668</v>
      </c>
      <c r="I17797" s="2" t="s">
        <v>190</v>
      </c>
      <c r="J17797" s="2" t="s">
        <v>109</v>
      </c>
      <c r="K17797" s="3">
        <v>4530</v>
      </c>
    </row>
    <row r="17798" spans="1:11" x14ac:dyDescent="0.25">
      <c r="A17798" s="1">
        <v>44104</v>
      </c>
      <c r="B17798" s="13" t="s">
        <v>13982</v>
      </c>
      <c r="C17798" s="2" t="s">
        <v>12284</v>
      </c>
      <c r="D17798" s="2" t="s">
        <v>12285</v>
      </c>
      <c r="E17798">
        <v>500</v>
      </c>
      <c r="F17798">
        <v>34598122</v>
      </c>
      <c r="G17798" s="2" t="s">
        <v>13983</v>
      </c>
      <c r="H17798" s="2" t="s">
        <v>668</v>
      </c>
      <c r="I17798" s="2" t="s">
        <v>190</v>
      </c>
      <c r="J17798" s="2" t="s">
        <v>109</v>
      </c>
      <c r="K17798" s="3">
        <v>4530</v>
      </c>
    </row>
    <row r="17799" spans="1:11" x14ac:dyDescent="0.25">
      <c r="A17799" s="1">
        <v>44100</v>
      </c>
      <c r="B17799" s="13" t="s">
        <v>13990</v>
      </c>
      <c r="C17799" s="2" t="s">
        <v>86</v>
      </c>
      <c r="D17799" s="2" t="s">
        <v>87</v>
      </c>
      <c r="E17799">
        <v>50000</v>
      </c>
      <c r="F17799">
        <v>34598122</v>
      </c>
      <c r="G17799" s="2" t="s">
        <v>13983</v>
      </c>
      <c r="H17799" s="2" t="s">
        <v>668</v>
      </c>
      <c r="I17799" s="2" t="s">
        <v>190</v>
      </c>
      <c r="J17799" s="2" t="s">
        <v>109</v>
      </c>
      <c r="K17799" s="3">
        <v>4530</v>
      </c>
    </row>
    <row r="17800" spans="1:11" x14ac:dyDescent="0.25">
      <c r="A17800" s="1">
        <v>44104</v>
      </c>
      <c r="B17800" s="13" t="s">
        <v>13982</v>
      </c>
      <c r="C17800" s="2" t="s">
        <v>13991</v>
      </c>
      <c r="D17800" s="2" t="s">
        <v>13992</v>
      </c>
      <c r="E17800">
        <v>500</v>
      </c>
      <c r="F17800">
        <v>34598122</v>
      </c>
      <c r="G17800" s="2" t="s">
        <v>13983</v>
      </c>
      <c r="H17800" s="2" t="s">
        <v>668</v>
      </c>
      <c r="I17800" s="2" t="s">
        <v>190</v>
      </c>
      <c r="J17800" s="2" t="s">
        <v>109</v>
      </c>
      <c r="K17800" s="3">
        <v>4530</v>
      </c>
    </row>
    <row r="17801" spans="1:11" x14ac:dyDescent="0.25">
      <c r="A17801" s="1">
        <v>44076</v>
      </c>
      <c r="B17801" s="13" t="s">
        <v>13984</v>
      </c>
      <c r="C17801" s="2" t="s">
        <v>2916</v>
      </c>
      <c r="D17801" s="2" t="s">
        <v>2917</v>
      </c>
      <c r="E17801">
        <v>60</v>
      </c>
      <c r="F17801">
        <v>34598122</v>
      </c>
      <c r="G17801" s="2" t="s">
        <v>13983</v>
      </c>
      <c r="H17801" s="2" t="s">
        <v>668</v>
      </c>
      <c r="I17801" s="2" t="s">
        <v>190</v>
      </c>
      <c r="J17801" s="2" t="s">
        <v>109</v>
      </c>
      <c r="K17801" s="3">
        <v>4530</v>
      </c>
    </row>
    <row r="17802" spans="1:11" x14ac:dyDescent="0.25">
      <c r="A17802" s="1">
        <v>44104</v>
      </c>
      <c r="B17802" s="13" t="s">
        <v>13982</v>
      </c>
      <c r="C17802" s="2" t="s">
        <v>6352</v>
      </c>
      <c r="D17802" s="2" t="s">
        <v>6353</v>
      </c>
      <c r="E17802">
        <v>100</v>
      </c>
      <c r="F17802">
        <v>34598122</v>
      </c>
      <c r="G17802" s="2" t="s">
        <v>13983</v>
      </c>
      <c r="H17802" s="2" t="s">
        <v>668</v>
      </c>
      <c r="I17802" s="2" t="s">
        <v>190</v>
      </c>
      <c r="J17802" s="2" t="s">
        <v>109</v>
      </c>
      <c r="K17802" s="3">
        <v>4530</v>
      </c>
    </row>
    <row r="17803" spans="1:11" x14ac:dyDescent="0.25">
      <c r="A17803" s="1">
        <v>44076</v>
      </c>
      <c r="B17803" s="13" t="s">
        <v>13984</v>
      </c>
      <c r="C17803" s="2" t="s">
        <v>13993</v>
      </c>
      <c r="D17803" s="2" t="s">
        <v>13994</v>
      </c>
      <c r="E17803">
        <v>60</v>
      </c>
      <c r="F17803">
        <v>34598122</v>
      </c>
      <c r="G17803" s="2" t="s">
        <v>13983</v>
      </c>
      <c r="H17803" s="2" t="s">
        <v>668</v>
      </c>
      <c r="I17803" s="2" t="s">
        <v>190</v>
      </c>
      <c r="J17803" s="2" t="s">
        <v>109</v>
      </c>
      <c r="K17803" s="3">
        <v>4530</v>
      </c>
    </row>
    <row r="17804" spans="1:11" x14ac:dyDescent="0.25">
      <c r="A17804" s="1">
        <v>44104</v>
      </c>
      <c r="B17804" s="13" t="s">
        <v>13982</v>
      </c>
      <c r="C17804" s="2" t="s">
        <v>13901</v>
      </c>
      <c r="D17804" s="2" t="s">
        <v>13902</v>
      </c>
      <c r="E17804">
        <v>1000</v>
      </c>
      <c r="F17804">
        <v>34598122</v>
      </c>
      <c r="G17804" s="2" t="s">
        <v>13983</v>
      </c>
      <c r="H17804" s="2" t="s">
        <v>668</v>
      </c>
      <c r="I17804" s="2" t="s">
        <v>190</v>
      </c>
      <c r="J17804" s="2" t="s">
        <v>109</v>
      </c>
      <c r="K17804" s="3">
        <v>4530</v>
      </c>
    </row>
    <row r="17805" spans="1:11" x14ac:dyDescent="0.25">
      <c r="A17805" s="1">
        <v>44076</v>
      </c>
      <c r="B17805" s="13" t="s">
        <v>13984</v>
      </c>
      <c r="C17805" s="2" t="s">
        <v>2293</v>
      </c>
      <c r="D17805" s="2" t="s">
        <v>2294</v>
      </c>
      <c r="E17805">
        <v>30</v>
      </c>
      <c r="F17805">
        <v>34598122</v>
      </c>
      <c r="G17805" s="2" t="s">
        <v>13983</v>
      </c>
      <c r="H17805" s="2" t="s">
        <v>668</v>
      </c>
      <c r="I17805" s="2" t="s">
        <v>190</v>
      </c>
      <c r="J17805" s="2" t="s">
        <v>109</v>
      </c>
      <c r="K17805" s="3">
        <v>4530</v>
      </c>
    </row>
    <row r="17806" spans="1:11" x14ac:dyDescent="0.25">
      <c r="A17806" s="1">
        <v>44104</v>
      </c>
      <c r="B17806" s="13" t="s">
        <v>13982</v>
      </c>
      <c r="C17806" s="2" t="s">
        <v>13368</v>
      </c>
      <c r="D17806" s="2" t="s">
        <v>13369</v>
      </c>
      <c r="E17806">
        <v>500</v>
      </c>
      <c r="F17806">
        <v>34598122</v>
      </c>
      <c r="G17806" s="2" t="s">
        <v>13983</v>
      </c>
      <c r="H17806" s="2" t="s">
        <v>668</v>
      </c>
      <c r="I17806" s="2" t="s">
        <v>190</v>
      </c>
      <c r="J17806" s="2" t="s">
        <v>109</v>
      </c>
      <c r="K17806" s="3">
        <v>4530</v>
      </c>
    </row>
    <row r="17807" spans="1:11" x14ac:dyDescent="0.25">
      <c r="A17807" s="1">
        <v>44076</v>
      </c>
      <c r="B17807" s="13" t="s">
        <v>13984</v>
      </c>
      <c r="C17807" s="2" t="s">
        <v>4445</v>
      </c>
      <c r="D17807" s="2" t="s">
        <v>4446</v>
      </c>
      <c r="E17807">
        <v>30</v>
      </c>
      <c r="F17807">
        <v>34598122</v>
      </c>
      <c r="G17807" s="2" t="s">
        <v>13983</v>
      </c>
      <c r="H17807" s="2" t="s">
        <v>668</v>
      </c>
      <c r="I17807" s="2" t="s">
        <v>190</v>
      </c>
      <c r="J17807" s="2" t="s">
        <v>109</v>
      </c>
      <c r="K17807" s="3">
        <v>4530</v>
      </c>
    </row>
    <row r="17808" spans="1:11" x14ac:dyDescent="0.25">
      <c r="A17808" s="1">
        <v>44104</v>
      </c>
      <c r="B17808" s="13" t="s">
        <v>13982</v>
      </c>
      <c r="C17808" s="2" t="s">
        <v>13995</v>
      </c>
      <c r="D17808" s="2" t="s">
        <v>13996</v>
      </c>
      <c r="E17808">
        <v>500</v>
      </c>
      <c r="F17808">
        <v>34598122</v>
      </c>
      <c r="G17808" s="2" t="s">
        <v>13983</v>
      </c>
      <c r="H17808" s="2" t="s">
        <v>668</v>
      </c>
      <c r="I17808" s="2" t="s">
        <v>190</v>
      </c>
      <c r="J17808" s="2" t="s">
        <v>109</v>
      </c>
      <c r="K17808" s="3">
        <v>4530</v>
      </c>
    </row>
    <row r="17809" spans="1:11" x14ac:dyDescent="0.25">
      <c r="A17809" s="1">
        <v>44077</v>
      </c>
      <c r="B17809" s="13" t="s">
        <v>13989</v>
      </c>
      <c r="C17809" s="2" t="s">
        <v>1055</v>
      </c>
      <c r="D17809" s="2" t="s">
        <v>1056</v>
      </c>
      <c r="E17809">
        <v>10</v>
      </c>
      <c r="F17809">
        <v>34598122</v>
      </c>
      <c r="G17809" s="2" t="s">
        <v>13983</v>
      </c>
      <c r="H17809" s="2" t="s">
        <v>668</v>
      </c>
      <c r="I17809" s="2" t="s">
        <v>190</v>
      </c>
      <c r="J17809" s="2" t="s">
        <v>109</v>
      </c>
      <c r="K17809" s="3">
        <v>4530</v>
      </c>
    </row>
    <row r="17810" spans="1:11" x14ac:dyDescent="0.25">
      <c r="A17810" s="1">
        <v>44104</v>
      </c>
      <c r="B17810" s="13" t="s">
        <v>13982</v>
      </c>
      <c r="C17810" s="2" t="s">
        <v>5609</v>
      </c>
      <c r="D17810" s="2" t="s">
        <v>5610</v>
      </c>
      <c r="E17810">
        <v>500</v>
      </c>
      <c r="F17810">
        <v>34598122</v>
      </c>
      <c r="G17810" s="2" t="s">
        <v>13983</v>
      </c>
      <c r="H17810" s="2" t="s">
        <v>668</v>
      </c>
      <c r="I17810" s="2" t="s">
        <v>190</v>
      </c>
      <c r="J17810" s="2" t="s">
        <v>109</v>
      </c>
      <c r="K17810" s="3">
        <v>4530</v>
      </c>
    </row>
    <row r="17811" spans="1:11" x14ac:dyDescent="0.25">
      <c r="A17811" s="1">
        <v>44076</v>
      </c>
      <c r="B17811" s="13" t="s">
        <v>13984</v>
      </c>
      <c r="C17811" s="2" t="s">
        <v>2320</v>
      </c>
      <c r="D17811" s="2" t="s">
        <v>2321</v>
      </c>
      <c r="E17811">
        <v>60</v>
      </c>
      <c r="F17811">
        <v>34598122</v>
      </c>
      <c r="G17811" s="2" t="s">
        <v>13983</v>
      </c>
      <c r="H17811" s="2" t="s">
        <v>668</v>
      </c>
      <c r="I17811" s="2" t="s">
        <v>190</v>
      </c>
      <c r="J17811" s="2" t="s">
        <v>109</v>
      </c>
      <c r="K17811" s="3">
        <v>4530</v>
      </c>
    </row>
    <row r="17812" spans="1:11" x14ac:dyDescent="0.25">
      <c r="A17812" s="1">
        <v>44089</v>
      </c>
      <c r="B17812" s="13" t="s">
        <v>13997</v>
      </c>
      <c r="C17812" s="2" t="s">
        <v>450</v>
      </c>
      <c r="D17812" s="2" t="s">
        <v>451</v>
      </c>
      <c r="E17812">
        <v>500</v>
      </c>
      <c r="F17812">
        <v>34598122</v>
      </c>
      <c r="G17812" s="2" t="s">
        <v>13983</v>
      </c>
      <c r="H17812" s="2" t="s">
        <v>668</v>
      </c>
      <c r="I17812" s="2" t="s">
        <v>190</v>
      </c>
      <c r="J17812" s="2" t="s">
        <v>109</v>
      </c>
      <c r="K17812" s="3">
        <v>4530</v>
      </c>
    </row>
    <row r="17813" spans="1:11" x14ac:dyDescent="0.25">
      <c r="A17813" s="1">
        <v>44104</v>
      </c>
      <c r="B17813" s="13" t="s">
        <v>13982</v>
      </c>
      <c r="C17813" s="2" t="s">
        <v>13998</v>
      </c>
      <c r="D17813" s="2" t="s">
        <v>13999</v>
      </c>
      <c r="E17813">
        <v>500</v>
      </c>
      <c r="F17813">
        <v>34598122</v>
      </c>
      <c r="G17813" s="2" t="s">
        <v>13983</v>
      </c>
      <c r="H17813" s="2" t="s">
        <v>668</v>
      </c>
      <c r="I17813" s="2" t="s">
        <v>190</v>
      </c>
      <c r="J17813" s="2" t="s">
        <v>109</v>
      </c>
      <c r="K17813" s="3">
        <v>4530</v>
      </c>
    </row>
    <row r="17814" spans="1:11" x14ac:dyDescent="0.25">
      <c r="A17814" s="1">
        <v>44076</v>
      </c>
      <c r="B17814" s="13" t="s">
        <v>13984</v>
      </c>
      <c r="C17814" s="2" t="s">
        <v>2217</v>
      </c>
      <c r="D17814" s="2" t="s">
        <v>2218</v>
      </c>
      <c r="E17814">
        <v>30</v>
      </c>
      <c r="F17814">
        <v>34598122</v>
      </c>
      <c r="G17814" s="2" t="s">
        <v>13983</v>
      </c>
      <c r="H17814" s="2" t="s">
        <v>668</v>
      </c>
      <c r="I17814" s="2" t="s">
        <v>190</v>
      </c>
      <c r="J17814" s="2" t="s">
        <v>109</v>
      </c>
      <c r="K17814" s="3">
        <v>4530</v>
      </c>
    </row>
    <row r="17815" spans="1:11" x14ac:dyDescent="0.25">
      <c r="A17815" s="1">
        <v>44104</v>
      </c>
      <c r="B17815" s="13" t="s">
        <v>13982</v>
      </c>
      <c r="C17815" s="2" t="s">
        <v>14000</v>
      </c>
      <c r="D17815" s="2" t="s">
        <v>14001</v>
      </c>
      <c r="E17815">
        <v>500</v>
      </c>
      <c r="F17815">
        <v>34598122</v>
      </c>
      <c r="G17815" s="2" t="s">
        <v>13983</v>
      </c>
      <c r="H17815" s="2" t="s">
        <v>668</v>
      </c>
      <c r="I17815" s="2" t="s">
        <v>190</v>
      </c>
      <c r="J17815" s="2" t="s">
        <v>109</v>
      </c>
      <c r="K17815" s="3">
        <v>4530</v>
      </c>
    </row>
    <row r="17816" spans="1:11" x14ac:dyDescent="0.25">
      <c r="A17816" s="1">
        <v>44077</v>
      </c>
      <c r="B17816" s="13" t="s">
        <v>14002</v>
      </c>
      <c r="C17816" s="2" t="s">
        <v>806</v>
      </c>
      <c r="D17816" s="2" t="s">
        <v>807</v>
      </c>
      <c r="E17816">
        <v>600</v>
      </c>
      <c r="F17816">
        <v>34598122</v>
      </c>
      <c r="G17816" s="2" t="s">
        <v>13983</v>
      </c>
      <c r="H17816" s="2" t="s">
        <v>668</v>
      </c>
      <c r="I17816" s="2" t="s">
        <v>190</v>
      </c>
      <c r="J17816" s="2" t="s">
        <v>109</v>
      </c>
      <c r="K17816" s="3">
        <v>4530</v>
      </c>
    </row>
    <row r="17817" spans="1:11" x14ac:dyDescent="0.25">
      <c r="A17817" s="1">
        <v>44104</v>
      </c>
      <c r="B17817" s="13" t="s">
        <v>13982</v>
      </c>
      <c r="C17817" s="2" t="s">
        <v>5129</v>
      </c>
      <c r="D17817" s="2" t="s">
        <v>5130</v>
      </c>
      <c r="E17817">
        <v>500</v>
      </c>
      <c r="F17817">
        <v>34598122</v>
      </c>
      <c r="G17817" s="2" t="s">
        <v>13983</v>
      </c>
      <c r="H17817" s="2" t="s">
        <v>668</v>
      </c>
      <c r="I17817" s="2" t="s">
        <v>190</v>
      </c>
      <c r="J17817" s="2" t="s">
        <v>109</v>
      </c>
      <c r="K17817" s="3">
        <v>4530</v>
      </c>
    </row>
    <row r="17818" spans="1:11" x14ac:dyDescent="0.25">
      <c r="A17818" s="1">
        <v>44076</v>
      </c>
      <c r="B17818" s="13" t="s">
        <v>13984</v>
      </c>
      <c r="C17818" s="2" t="s">
        <v>2264</v>
      </c>
      <c r="D17818" s="2" t="s">
        <v>2265</v>
      </c>
      <c r="E17818">
        <v>60</v>
      </c>
      <c r="F17818">
        <v>34598122</v>
      </c>
      <c r="G17818" s="2" t="s">
        <v>13983</v>
      </c>
      <c r="H17818" s="2" t="s">
        <v>668</v>
      </c>
      <c r="I17818" s="2" t="s">
        <v>190</v>
      </c>
      <c r="J17818" s="2" t="s">
        <v>109</v>
      </c>
      <c r="K17818" s="3">
        <v>4530</v>
      </c>
    </row>
    <row r="17819" spans="1:11" x14ac:dyDescent="0.25">
      <c r="A17819" s="1">
        <v>44104</v>
      </c>
      <c r="B17819" s="13" t="s">
        <v>13982</v>
      </c>
      <c r="C17819" s="2" t="s">
        <v>14003</v>
      </c>
      <c r="D17819" s="2" t="s">
        <v>14004</v>
      </c>
      <c r="E17819">
        <v>500</v>
      </c>
      <c r="F17819">
        <v>34598122</v>
      </c>
      <c r="G17819" s="2" t="s">
        <v>13983</v>
      </c>
      <c r="H17819" s="2" t="s">
        <v>668</v>
      </c>
      <c r="I17819" s="2" t="s">
        <v>190</v>
      </c>
      <c r="J17819" s="2" t="s">
        <v>109</v>
      </c>
      <c r="K17819" s="3">
        <v>4530</v>
      </c>
    </row>
    <row r="17820" spans="1:11" x14ac:dyDescent="0.25">
      <c r="A17820" s="1">
        <v>44076</v>
      </c>
      <c r="B17820" s="13" t="s">
        <v>13984</v>
      </c>
      <c r="C17820" s="2" t="s">
        <v>5131</v>
      </c>
      <c r="D17820" s="2" t="s">
        <v>5132</v>
      </c>
      <c r="E17820">
        <v>60</v>
      </c>
      <c r="F17820">
        <v>34598122</v>
      </c>
      <c r="G17820" s="2" t="s">
        <v>13983</v>
      </c>
      <c r="H17820" s="2" t="s">
        <v>668</v>
      </c>
      <c r="I17820" s="2" t="s">
        <v>190</v>
      </c>
      <c r="J17820" s="2" t="s">
        <v>109</v>
      </c>
      <c r="K17820" s="3">
        <v>4530</v>
      </c>
    </row>
    <row r="17821" spans="1:11" x14ac:dyDescent="0.25">
      <c r="A17821" s="1">
        <v>44104</v>
      </c>
      <c r="B17821" s="13" t="s">
        <v>13982</v>
      </c>
      <c r="C17821" s="2" t="s">
        <v>13024</v>
      </c>
      <c r="D17821" s="2" t="s">
        <v>13025</v>
      </c>
      <c r="E17821">
        <v>120</v>
      </c>
      <c r="F17821">
        <v>34598122</v>
      </c>
      <c r="G17821" s="2" t="s">
        <v>13983</v>
      </c>
      <c r="H17821" s="2" t="s">
        <v>668</v>
      </c>
      <c r="I17821" s="2" t="s">
        <v>190</v>
      </c>
      <c r="J17821" s="2" t="s">
        <v>109</v>
      </c>
      <c r="K17821" s="3">
        <v>4530</v>
      </c>
    </row>
    <row r="17822" spans="1:11" x14ac:dyDescent="0.25">
      <c r="A17822" s="1">
        <v>44088</v>
      </c>
      <c r="B17822" s="13" t="s">
        <v>14005</v>
      </c>
      <c r="C17822" s="2" t="s">
        <v>987</v>
      </c>
      <c r="D17822" s="2" t="s">
        <v>988</v>
      </c>
      <c r="E17822">
        <v>70000</v>
      </c>
      <c r="F17822">
        <v>34598122</v>
      </c>
      <c r="G17822" s="2" t="s">
        <v>13983</v>
      </c>
      <c r="H17822" s="2" t="s">
        <v>668</v>
      </c>
      <c r="I17822" s="2" t="s">
        <v>190</v>
      </c>
      <c r="J17822" s="2" t="s">
        <v>109</v>
      </c>
      <c r="K17822" s="3">
        <v>4530</v>
      </c>
    </row>
    <row r="17823" spans="1:11" x14ac:dyDescent="0.25">
      <c r="A17823" s="1">
        <v>44100</v>
      </c>
      <c r="B17823" s="13" t="s">
        <v>13990</v>
      </c>
      <c r="C17823" s="2" t="s">
        <v>151</v>
      </c>
      <c r="D17823" s="2" t="s">
        <v>152</v>
      </c>
      <c r="E17823">
        <v>7500</v>
      </c>
      <c r="F17823">
        <v>34598122</v>
      </c>
      <c r="G17823" s="2" t="s">
        <v>13983</v>
      </c>
      <c r="H17823" s="2" t="s">
        <v>668</v>
      </c>
      <c r="I17823" s="2" t="s">
        <v>190</v>
      </c>
      <c r="J17823" s="2" t="s">
        <v>109</v>
      </c>
      <c r="K17823" s="3">
        <v>4530</v>
      </c>
    </row>
    <row r="17824" spans="1:11" x14ac:dyDescent="0.25">
      <c r="A17824" s="1">
        <v>44104</v>
      </c>
      <c r="B17824" s="13" t="s">
        <v>13982</v>
      </c>
      <c r="C17824" s="2" t="s">
        <v>14006</v>
      </c>
      <c r="D17824" s="2" t="s">
        <v>14007</v>
      </c>
      <c r="E17824">
        <v>500</v>
      </c>
      <c r="F17824">
        <v>34598122</v>
      </c>
      <c r="G17824" s="2" t="s">
        <v>13983</v>
      </c>
      <c r="H17824" s="2" t="s">
        <v>668</v>
      </c>
      <c r="I17824" s="2" t="s">
        <v>190</v>
      </c>
      <c r="J17824" s="2" t="s">
        <v>109</v>
      </c>
      <c r="K17824" s="3">
        <v>4530</v>
      </c>
    </row>
    <row r="17825" spans="1:11" x14ac:dyDescent="0.25">
      <c r="A17825" s="1">
        <v>44100</v>
      </c>
      <c r="B17825" s="13" t="s">
        <v>13990</v>
      </c>
      <c r="C17825" s="2" t="s">
        <v>612</v>
      </c>
      <c r="D17825" s="2" t="s">
        <v>613</v>
      </c>
      <c r="E17825">
        <v>50000</v>
      </c>
      <c r="F17825">
        <v>34598122</v>
      </c>
      <c r="G17825" s="2" t="s">
        <v>13983</v>
      </c>
      <c r="H17825" s="2" t="s">
        <v>668</v>
      </c>
      <c r="I17825" s="2" t="s">
        <v>190</v>
      </c>
      <c r="J17825" s="2" t="s">
        <v>109</v>
      </c>
      <c r="K17825" s="3">
        <v>4530</v>
      </c>
    </row>
    <row r="17826" spans="1:11" x14ac:dyDescent="0.25">
      <c r="A17826" s="1">
        <v>44077</v>
      </c>
      <c r="B17826" s="13" t="s">
        <v>14008</v>
      </c>
      <c r="C17826" s="2" t="s">
        <v>1003</v>
      </c>
      <c r="D17826" s="2" t="s">
        <v>1004</v>
      </c>
      <c r="E17826">
        <v>3000</v>
      </c>
      <c r="F17826">
        <v>829000547</v>
      </c>
      <c r="G17826" s="2" t="s">
        <v>13820</v>
      </c>
      <c r="H17826" s="2" t="s">
        <v>2365</v>
      </c>
      <c r="I17826" s="2" t="s">
        <v>12</v>
      </c>
      <c r="J17826" s="2" t="s">
        <v>109</v>
      </c>
      <c r="K17826" s="3">
        <v>4752</v>
      </c>
    </row>
    <row r="17827" spans="1:11" x14ac:dyDescent="0.25">
      <c r="A17827" s="1">
        <v>44104</v>
      </c>
      <c r="B17827" s="13" t="s">
        <v>13982</v>
      </c>
      <c r="C17827" s="2" t="s">
        <v>5884</v>
      </c>
      <c r="D17827" s="2" t="s">
        <v>5885</v>
      </c>
      <c r="E17827">
        <v>30</v>
      </c>
      <c r="F17827">
        <v>34598122</v>
      </c>
      <c r="G17827" s="2" t="s">
        <v>13983</v>
      </c>
      <c r="H17827" s="2" t="s">
        <v>668</v>
      </c>
      <c r="I17827" s="2" t="s">
        <v>190</v>
      </c>
      <c r="J17827" s="2" t="s">
        <v>109</v>
      </c>
      <c r="K17827" s="3">
        <v>4530</v>
      </c>
    </row>
    <row r="17828" spans="1:11" x14ac:dyDescent="0.25">
      <c r="A17828" s="1">
        <v>44076</v>
      </c>
      <c r="B17828" s="13" t="s">
        <v>13984</v>
      </c>
      <c r="C17828" s="2" t="s">
        <v>2324</v>
      </c>
      <c r="D17828" s="2" t="s">
        <v>2325</v>
      </c>
      <c r="E17828">
        <v>60</v>
      </c>
      <c r="F17828">
        <v>34598122</v>
      </c>
      <c r="G17828" s="2" t="s">
        <v>13983</v>
      </c>
      <c r="H17828" s="2" t="s">
        <v>668</v>
      </c>
      <c r="I17828" s="2" t="s">
        <v>190</v>
      </c>
      <c r="J17828" s="2" t="s">
        <v>109</v>
      </c>
      <c r="K17828" s="3">
        <v>4530</v>
      </c>
    </row>
    <row r="17829" spans="1:11" x14ac:dyDescent="0.25">
      <c r="A17829" s="1">
        <v>44104</v>
      </c>
      <c r="B17829" s="13" t="s">
        <v>13982</v>
      </c>
      <c r="C17829" s="2" t="s">
        <v>14009</v>
      </c>
      <c r="D17829" s="2" t="s">
        <v>14010</v>
      </c>
      <c r="E17829">
        <v>500</v>
      </c>
      <c r="F17829">
        <v>34598122</v>
      </c>
      <c r="G17829" s="2" t="s">
        <v>13983</v>
      </c>
      <c r="H17829" s="2" t="s">
        <v>668</v>
      </c>
      <c r="I17829" s="2" t="s">
        <v>190</v>
      </c>
      <c r="J17829" s="2" t="s">
        <v>109</v>
      </c>
      <c r="K17829" s="3">
        <v>4530</v>
      </c>
    </row>
    <row r="17830" spans="1:11" x14ac:dyDescent="0.25">
      <c r="A17830" s="1">
        <v>44076</v>
      </c>
      <c r="B17830" s="13" t="s">
        <v>13984</v>
      </c>
      <c r="C17830" s="2" t="s">
        <v>14011</v>
      </c>
      <c r="D17830" s="2" t="s">
        <v>14012</v>
      </c>
      <c r="E17830">
        <v>30</v>
      </c>
      <c r="F17830">
        <v>34598122</v>
      </c>
      <c r="G17830" s="2" t="s">
        <v>13983</v>
      </c>
      <c r="H17830" s="2" t="s">
        <v>668</v>
      </c>
      <c r="I17830" s="2" t="s">
        <v>190</v>
      </c>
      <c r="J17830" s="2" t="s">
        <v>109</v>
      </c>
      <c r="K17830" s="3">
        <v>4530</v>
      </c>
    </row>
    <row r="17831" spans="1:11" x14ac:dyDescent="0.25">
      <c r="A17831" s="1">
        <v>44104</v>
      </c>
      <c r="B17831" s="13" t="s">
        <v>13982</v>
      </c>
      <c r="C17831" s="2" t="s">
        <v>14013</v>
      </c>
      <c r="D17831" s="2" t="s">
        <v>14014</v>
      </c>
      <c r="E17831">
        <v>1000</v>
      </c>
      <c r="F17831">
        <v>34598122</v>
      </c>
      <c r="G17831" s="2" t="s">
        <v>13983</v>
      </c>
      <c r="H17831" s="2" t="s">
        <v>668</v>
      </c>
      <c r="I17831" s="2" t="s">
        <v>190</v>
      </c>
      <c r="J17831" s="2" t="s">
        <v>109</v>
      </c>
      <c r="K17831" s="3">
        <v>4530</v>
      </c>
    </row>
    <row r="17832" spans="1:11" x14ac:dyDescent="0.25">
      <c r="A17832" s="1">
        <v>44100</v>
      </c>
      <c r="B17832" s="13" t="s">
        <v>13990</v>
      </c>
      <c r="C17832" s="2" t="s">
        <v>131</v>
      </c>
      <c r="D17832" s="2" t="s">
        <v>132</v>
      </c>
      <c r="E17832">
        <v>10000</v>
      </c>
      <c r="F17832">
        <v>34598122</v>
      </c>
      <c r="G17832" s="2" t="s">
        <v>13983</v>
      </c>
      <c r="H17832" s="2" t="s">
        <v>668</v>
      </c>
      <c r="I17832" s="2" t="s">
        <v>190</v>
      </c>
      <c r="J17832" s="2" t="s">
        <v>109</v>
      </c>
      <c r="K17832" s="3">
        <v>4530</v>
      </c>
    </row>
    <row r="17833" spans="1:11" x14ac:dyDescent="0.25">
      <c r="A17833" s="1">
        <v>44104</v>
      </c>
      <c r="B17833" s="13" t="s">
        <v>13982</v>
      </c>
      <c r="C17833" s="2" t="s">
        <v>14015</v>
      </c>
      <c r="D17833" s="2" t="s">
        <v>14016</v>
      </c>
      <c r="E17833">
        <v>300</v>
      </c>
      <c r="F17833">
        <v>34598122</v>
      </c>
      <c r="G17833" s="2" t="s">
        <v>13983</v>
      </c>
      <c r="H17833" s="2" t="s">
        <v>668</v>
      </c>
      <c r="I17833" s="2" t="s">
        <v>190</v>
      </c>
      <c r="J17833" s="2" t="s">
        <v>109</v>
      </c>
      <c r="K17833" s="3">
        <v>4530</v>
      </c>
    </row>
    <row r="17834" spans="1:11" x14ac:dyDescent="0.25">
      <c r="A17834" s="1">
        <v>44100</v>
      </c>
      <c r="B17834" s="13" t="s">
        <v>13990</v>
      </c>
      <c r="C17834" s="2" t="s">
        <v>146</v>
      </c>
      <c r="D17834" s="2" t="s">
        <v>147</v>
      </c>
      <c r="E17834">
        <v>6000</v>
      </c>
      <c r="F17834">
        <v>34598122</v>
      </c>
      <c r="G17834" s="2" t="s">
        <v>13983</v>
      </c>
      <c r="H17834" s="2" t="s">
        <v>668</v>
      </c>
      <c r="I17834" s="2" t="s">
        <v>190</v>
      </c>
      <c r="J17834" s="2" t="s">
        <v>109</v>
      </c>
      <c r="K17834" s="3">
        <v>4530</v>
      </c>
    </row>
    <row r="17835" spans="1:11" x14ac:dyDescent="0.25">
      <c r="A17835" s="1">
        <v>44104</v>
      </c>
      <c r="B17835" s="13" t="s">
        <v>13982</v>
      </c>
      <c r="C17835" s="2" t="s">
        <v>11337</v>
      </c>
      <c r="D17835" s="2" t="s">
        <v>11338</v>
      </c>
      <c r="E17835">
        <v>200</v>
      </c>
      <c r="F17835">
        <v>34598122</v>
      </c>
      <c r="G17835" s="2" t="s">
        <v>13983</v>
      </c>
      <c r="H17835" s="2" t="s">
        <v>668</v>
      </c>
      <c r="I17835" s="2" t="s">
        <v>190</v>
      </c>
      <c r="J17835" s="2" t="s">
        <v>109</v>
      </c>
      <c r="K17835" s="3">
        <v>4530</v>
      </c>
    </row>
    <row r="17836" spans="1:11" x14ac:dyDescent="0.25">
      <c r="A17836" s="1">
        <v>44076</v>
      </c>
      <c r="B17836" s="13" t="s">
        <v>13984</v>
      </c>
      <c r="C17836" s="2" t="s">
        <v>8637</v>
      </c>
      <c r="D17836" s="2" t="s">
        <v>8638</v>
      </c>
      <c r="E17836">
        <v>20</v>
      </c>
      <c r="F17836">
        <v>34598122</v>
      </c>
      <c r="G17836" s="2" t="s">
        <v>13983</v>
      </c>
      <c r="H17836" s="2" t="s">
        <v>668</v>
      </c>
      <c r="I17836" s="2" t="s">
        <v>190</v>
      </c>
      <c r="J17836" s="2" t="s">
        <v>109</v>
      </c>
      <c r="K17836" s="3">
        <v>4530</v>
      </c>
    </row>
    <row r="17837" spans="1:11" x14ac:dyDescent="0.25">
      <c r="A17837" s="1">
        <v>44102</v>
      </c>
      <c r="B17837" s="13" t="s">
        <v>14017</v>
      </c>
      <c r="C17837" s="2" t="s">
        <v>58</v>
      </c>
      <c r="D17837" s="2" t="s">
        <v>59</v>
      </c>
      <c r="E17837">
        <v>100000</v>
      </c>
      <c r="F17837">
        <v>34598122</v>
      </c>
      <c r="G17837" s="2" t="s">
        <v>13983</v>
      </c>
      <c r="H17837" s="2" t="s">
        <v>668</v>
      </c>
      <c r="I17837" s="2" t="s">
        <v>190</v>
      </c>
      <c r="J17837" s="2" t="s">
        <v>109</v>
      </c>
      <c r="K17837" s="3">
        <v>4530</v>
      </c>
    </row>
    <row r="17838" spans="1:11" x14ac:dyDescent="0.25">
      <c r="A17838" s="1">
        <v>44076</v>
      </c>
      <c r="B17838" s="13" t="s">
        <v>13984</v>
      </c>
      <c r="C17838" s="2" t="s">
        <v>2551</v>
      </c>
      <c r="D17838" s="2" t="s">
        <v>2552</v>
      </c>
      <c r="E17838">
        <v>30</v>
      </c>
      <c r="F17838">
        <v>34598122</v>
      </c>
      <c r="G17838" s="2" t="s">
        <v>13983</v>
      </c>
      <c r="H17838" s="2" t="s">
        <v>668</v>
      </c>
      <c r="I17838" s="2" t="s">
        <v>190</v>
      </c>
      <c r="J17838" s="2" t="s">
        <v>109</v>
      </c>
      <c r="K17838" s="3">
        <v>4530</v>
      </c>
    </row>
    <row r="17839" spans="1:11" x14ac:dyDescent="0.25">
      <c r="A17839" s="1">
        <v>44104</v>
      </c>
      <c r="B17839" s="13" t="s">
        <v>13982</v>
      </c>
      <c r="C17839" s="2" t="s">
        <v>5571</v>
      </c>
      <c r="D17839" s="2" t="s">
        <v>5572</v>
      </c>
      <c r="E17839">
        <v>300</v>
      </c>
      <c r="F17839">
        <v>34598122</v>
      </c>
      <c r="G17839" s="2" t="s">
        <v>13983</v>
      </c>
      <c r="H17839" s="2" t="s">
        <v>668</v>
      </c>
      <c r="I17839" s="2" t="s">
        <v>190</v>
      </c>
      <c r="J17839" s="2" t="s">
        <v>109</v>
      </c>
      <c r="K17839" s="3">
        <v>4530</v>
      </c>
    </row>
    <row r="17840" spans="1:11" x14ac:dyDescent="0.25">
      <c r="A17840" s="1">
        <v>44089</v>
      </c>
      <c r="B17840" s="13" t="s">
        <v>13997</v>
      </c>
      <c r="C17840" s="2" t="s">
        <v>7281</v>
      </c>
      <c r="D17840" s="2" t="s">
        <v>7282</v>
      </c>
      <c r="E17840">
        <v>500</v>
      </c>
      <c r="F17840">
        <v>34598122</v>
      </c>
      <c r="G17840" s="2" t="s">
        <v>13983</v>
      </c>
      <c r="H17840" s="2" t="s">
        <v>668</v>
      </c>
      <c r="I17840" s="2" t="s">
        <v>190</v>
      </c>
      <c r="J17840" s="2" t="s">
        <v>109</v>
      </c>
      <c r="K17840" s="3">
        <v>4530</v>
      </c>
    </row>
    <row r="17841" spans="1:11" x14ac:dyDescent="0.25">
      <c r="A17841" s="1">
        <v>44076</v>
      </c>
      <c r="B17841" s="13" t="s">
        <v>13984</v>
      </c>
      <c r="C17841" s="2" t="s">
        <v>7019</v>
      </c>
      <c r="D17841" s="2" t="s">
        <v>7020</v>
      </c>
      <c r="E17841">
        <v>20</v>
      </c>
      <c r="F17841">
        <v>34598122</v>
      </c>
      <c r="G17841" s="2" t="s">
        <v>13983</v>
      </c>
      <c r="H17841" s="2" t="s">
        <v>668</v>
      </c>
      <c r="I17841" s="2" t="s">
        <v>190</v>
      </c>
      <c r="J17841" s="2" t="s">
        <v>109</v>
      </c>
      <c r="K17841" s="3">
        <v>4530</v>
      </c>
    </row>
    <row r="17842" spans="1:11" x14ac:dyDescent="0.25">
      <c r="A17842" s="1">
        <v>44104</v>
      </c>
      <c r="B17842" s="13" t="s">
        <v>13982</v>
      </c>
      <c r="C17842" s="2" t="s">
        <v>14018</v>
      </c>
      <c r="D17842" s="2" t="s">
        <v>14019</v>
      </c>
      <c r="E17842">
        <v>250</v>
      </c>
      <c r="F17842">
        <v>34598122</v>
      </c>
      <c r="G17842" s="2" t="s">
        <v>13983</v>
      </c>
      <c r="H17842" s="2" t="s">
        <v>668</v>
      </c>
      <c r="I17842" s="2" t="s">
        <v>190</v>
      </c>
      <c r="J17842" s="2" t="s">
        <v>109</v>
      </c>
      <c r="K17842" s="3">
        <v>4530</v>
      </c>
    </row>
    <row r="17843" spans="1:11" x14ac:dyDescent="0.25">
      <c r="A17843" s="1">
        <v>44077</v>
      </c>
      <c r="B17843" s="13" t="s">
        <v>13989</v>
      </c>
      <c r="C17843" s="2" t="s">
        <v>2383</v>
      </c>
      <c r="D17843" s="2" t="s">
        <v>2384</v>
      </c>
      <c r="E17843">
        <v>20</v>
      </c>
      <c r="F17843">
        <v>34598122</v>
      </c>
      <c r="G17843" s="2" t="s">
        <v>13983</v>
      </c>
      <c r="H17843" s="2" t="s">
        <v>668</v>
      </c>
      <c r="I17843" s="2" t="s">
        <v>190</v>
      </c>
      <c r="J17843" s="2" t="s">
        <v>109</v>
      </c>
      <c r="K17843" s="3">
        <v>4530</v>
      </c>
    </row>
    <row r="17844" spans="1:11" x14ac:dyDescent="0.25">
      <c r="A17844" s="1">
        <v>44104</v>
      </c>
      <c r="B17844" s="13" t="s">
        <v>13982</v>
      </c>
      <c r="C17844" s="2" t="s">
        <v>14020</v>
      </c>
      <c r="D17844" s="2" t="s">
        <v>14021</v>
      </c>
      <c r="E17844">
        <v>250</v>
      </c>
      <c r="F17844">
        <v>34598122</v>
      </c>
      <c r="G17844" s="2" t="s">
        <v>13983</v>
      </c>
      <c r="H17844" s="2" t="s">
        <v>668</v>
      </c>
      <c r="I17844" s="2" t="s">
        <v>190</v>
      </c>
      <c r="J17844" s="2" t="s">
        <v>109</v>
      </c>
      <c r="K17844" s="3">
        <v>4530</v>
      </c>
    </row>
    <row r="17845" spans="1:11" x14ac:dyDescent="0.25">
      <c r="A17845" s="1">
        <v>44076</v>
      </c>
      <c r="B17845" s="13" t="s">
        <v>13984</v>
      </c>
      <c r="C17845" s="2" t="s">
        <v>14022</v>
      </c>
      <c r="D17845" s="2" t="s">
        <v>14023</v>
      </c>
      <c r="E17845">
        <v>10</v>
      </c>
      <c r="F17845">
        <v>34598122</v>
      </c>
      <c r="G17845" s="2" t="s">
        <v>13983</v>
      </c>
      <c r="H17845" s="2" t="s">
        <v>668</v>
      </c>
      <c r="I17845" s="2" t="s">
        <v>190</v>
      </c>
      <c r="J17845" s="2" t="s">
        <v>109</v>
      </c>
      <c r="K17845" s="3">
        <v>4530</v>
      </c>
    </row>
    <row r="17846" spans="1:11" x14ac:dyDescent="0.25">
      <c r="A17846" s="1">
        <v>44104</v>
      </c>
      <c r="B17846" s="13" t="s">
        <v>13982</v>
      </c>
      <c r="C17846" s="2" t="s">
        <v>11324</v>
      </c>
      <c r="D17846" s="2" t="s">
        <v>11325</v>
      </c>
      <c r="E17846">
        <v>200</v>
      </c>
      <c r="F17846">
        <v>34598122</v>
      </c>
      <c r="G17846" s="2" t="s">
        <v>13983</v>
      </c>
      <c r="H17846" s="2" t="s">
        <v>668</v>
      </c>
      <c r="I17846" s="2" t="s">
        <v>190</v>
      </c>
      <c r="J17846" s="2" t="s">
        <v>109</v>
      </c>
      <c r="K17846" s="3">
        <v>4530</v>
      </c>
    </row>
    <row r="17847" spans="1:11" x14ac:dyDescent="0.25">
      <c r="A17847" s="1">
        <v>44100</v>
      </c>
      <c r="B17847" s="13" t="s">
        <v>13990</v>
      </c>
      <c r="C17847" s="2" t="s">
        <v>634</v>
      </c>
      <c r="D17847" s="2" t="s">
        <v>635</v>
      </c>
      <c r="E17847">
        <v>100000</v>
      </c>
      <c r="F17847">
        <v>34598122</v>
      </c>
      <c r="G17847" s="2" t="s">
        <v>13983</v>
      </c>
      <c r="H17847" s="2" t="s">
        <v>668</v>
      </c>
      <c r="I17847" s="2" t="s">
        <v>190</v>
      </c>
      <c r="J17847" s="2" t="s">
        <v>109</v>
      </c>
      <c r="K17847" s="3">
        <v>4530</v>
      </c>
    </row>
    <row r="17848" spans="1:11" x14ac:dyDescent="0.25">
      <c r="A17848" s="1">
        <v>44104</v>
      </c>
      <c r="B17848" s="13" t="s">
        <v>13982</v>
      </c>
      <c r="C17848" s="2" t="s">
        <v>14024</v>
      </c>
      <c r="D17848" s="2" t="s">
        <v>14025</v>
      </c>
      <c r="E17848">
        <v>200</v>
      </c>
      <c r="F17848">
        <v>34598122</v>
      </c>
      <c r="G17848" s="2" t="s">
        <v>13983</v>
      </c>
      <c r="H17848" s="2" t="s">
        <v>668</v>
      </c>
      <c r="I17848" s="2" t="s">
        <v>190</v>
      </c>
      <c r="J17848" s="2" t="s">
        <v>109</v>
      </c>
      <c r="K17848" s="3">
        <v>4530</v>
      </c>
    </row>
    <row r="17849" spans="1:11" x14ac:dyDescent="0.25">
      <c r="A17849" s="1">
        <v>44076</v>
      </c>
      <c r="B17849" s="13" t="s">
        <v>13984</v>
      </c>
      <c r="C17849" s="2" t="s">
        <v>6994</v>
      </c>
      <c r="D17849" s="2" t="s">
        <v>6995</v>
      </c>
      <c r="E17849">
        <v>60</v>
      </c>
      <c r="F17849">
        <v>34598122</v>
      </c>
      <c r="G17849" s="2" t="s">
        <v>13983</v>
      </c>
      <c r="H17849" s="2" t="s">
        <v>668</v>
      </c>
      <c r="I17849" s="2" t="s">
        <v>190</v>
      </c>
      <c r="J17849" s="2" t="s">
        <v>109</v>
      </c>
      <c r="K17849" s="3">
        <v>4530</v>
      </c>
    </row>
    <row r="17850" spans="1:11" x14ac:dyDescent="0.25">
      <c r="A17850" s="1">
        <v>44104</v>
      </c>
      <c r="B17850" s="13" t="s">
        <v>13982</v>
      </c>
      <c r="C17850" s="2" t="s">
        <v>3033</v>
      </c>
      <c r="D17850" s="2" t="s">
        <v>3034</v>
      </c>
      <c r="E17850">
        <v>500</v>
      </c>
      <c r="F17850">
        <v>34598122</v>
      </c>
      <c r="G17850" s="2" t="s">
        <v>13983</v>
      </c>
      <c r="H17850" s="2" t="s">
        <v>668</v>
      </c>
      <c r="I17850" s="2" t="s">
        <v>190</v>
      </c>
      <c r="J17850" s="2" t="s">
        <v>109</v>
      </c>
      <c r="K17850" s="3">
        <v>4530</v>
      </c>
    </row>
    <row r="17851" spans="1:11" x14ac:dyDescent="0.25">
      <c r="A17851" s="1">
        <v>44081</v>
      </c>
      <c r="B17851" s="13" t="s">
        <v>14026</v>
      </c>
      <c r="C17851" s="2" t="s">
        <v>8245</v>
      </c>
      <c r="D17851" s="2" t="s">
        <v>8246</v>
      </c>
      <c r="E17851">
        <v>400</v>
      </c>
      <c r="F17851">
        <v>34598122</v>
      </c>
      <c r="G17851" s="2" t="s">
        <v>13983</v>
      </c>
      <c r="H17851" s="2" t="s">
        <v>668</v>
      </c>
      <c r="I17851" s="2" t="s">
        <v>190</v>
      </c>
      <c r="J17851" s="2" t="s">
        <v>109</v>
      </c>
      <c r="K17851" s="3">
        <v>4530</v>
      </c>
    </row>
    <row r="17852" spans="1:11" x14ac:dyDescent="0.25">
      <c r="A17852" s="1">
        <v>44104</v>
      </c>
      <c r="B17852" s="13" t="s">
        <v>13982</v>
      </c>
      <c r="C17852" s="2" t="s">
        <v>14027</v>
      </c>
      <c r="D17852" s="2" t="s">
        <v>14028</v>
      </c>
      <c r="E17852">
        <v>250</v>
      </c>
      <c r="F17852">
        <v>34598122</v>
      </c>
      <c r="G17852" s="2" t="s">
        <v>13983</v>
      </c>
      <c r="H17852" s="2" t="s">
        <v>668</v>
      </c>
      <c r="I17852" s="2" t="s">
        <v>190</v>
      </c>
      <c r="J17852" s="2" t="s">
        <v>109</v>
      </c>
      <c r="K17852" s="3">
        <v>4530</v>
      </c>
    </row>
    <row r="17853" spans="1:11" x14ac:dyDescent="0.25">
      <c r="A17853" s="1">
        <v>44082</v>
      </c>
      <c r="B17853" s="13" t="s">
        <v>14029</v>
      </c>
      <c r="C17853" s="2" t="s">
        <v>2939</v>
      </c>
      <c r="D17853" s="2" t="s">
        <v>2940</v>
      </c>
      <c r="E17853">
        <v>120</v>
      </c>
      <c r="F17853">
        <v>34598122</v>
      </c>
      <c r="G17853" s="2" t="s">
        <v>13983</v>
      </c>
      <c r="H17853" s="2" t="s">
        <v>668</v>
      </c>
      <c r="I17853" s="2" t="s">
        <v>190</v>
      </c>
      <c r="J17853" s="2" t="s">
        <v>109</v>
      </c>
      <c r="K17853" s="3">
        <v>4530</v>
      </c>
    </row>
    <row r="17854" spans="1:11" x14ac:dyDescent="0.25">
      <c r="A17854" s="1">
        <v>44104</v>
      </c>
      <c r="B17854" s="13" t="s">
        <v>13982</v>
      </c>
      <c r="C17854" s="2" t="s">
        <v>1213</v>
      </c>
      <c r="D17854" s="2" t="s">
        <v>1214</v>
      </c>
      <c r="E17854">
        <v>2000</v>
      </c>
      <c r="F17854">
        <v>34598122</v>
      </c>
      <c r="G17854" s="2" t="s">
        <v>13983</v>
      </c>
      <c r="H17854" s="2" t="s">
        <v>668</v>
      </c>
      <c r="I17854" s="2" t="s">
        <v>190</v>
      </c>
      <c r="J17854" s="2" t="s">
        <v>109</v>
      </c>
      <c r="K17854" s="3">
        <v>4530</v>
      </c>
    </row>
    <row r="17855" spans="1:11" x14ac:dyDescent="0.25">
      <c r="A17855" s="1">
        <v>44082</v>
      </c>
      <c r="B17855" s="13" t="s">
        <v>14029</v>
      </c>
      <c r="C17855" s="2" t="s">
        <v>3063</v>
      </c>
      <c r="D17855" s="2" t="s">
        <v>3064</v>
      </c>
      <c r="E17855">
        <v>40</v>
      </c>
      <c r="F17855">
        <v>34598122</v>
      </c>
      <c r="G17855" s="2" t="s">
        <v>13983</v>
      </c>
      <c r="H17855" s="2" t="s">
        <v>668</v>
      </c>
      <c r="I17855" s="2" t="s">
        <v>190</v>
      </c>
      <c r="J17855" s="2" t="s">
        <v>109</v>
      </c>
      <c r="K17855" s="3">
        <v>4530</v>
      </c>
    </row>
    <row r="17856" spans="1:11" x14ac:dyDescent="0.25">
      <c r="A17856" s="1">
        <v>44104</v>
      </c>
      <c r="B17856" s="13" t="s">
        <v>13982</v>
      </c>
      <c r="C17856" s="2" t="s">
        <v>1255</v>
      </c>
      <c r="D17856" s="2" t="s">
        <v>1256</v>
      </c>
      <c r="E17856">
        <v>500</v>
      </c>
      <c r="F17856">
        <v>34598122</v>
      </c>
      <c r="G17856" s="2" t="s">
        <v>13983</v>
      </c>
      <c r="H17856" s="2" t="s">
        <v>668</v>
      </c>
      <c r="I17856" s="2" t="s">
        <v>190</v>
      </c>
      <c r="J17856" s="2" t="s">
        <v>109</v>
      </c>
      <c r="K17856" s="3">
        <v>4530</v>
      </c>
    </row>
    <row r="17857" spans="1:11" x14ac:dyDescent="0.25">
      <c r="A17857" s="1">
        <v>44103</v>
      </c>
      <c r="B17857" s="13" t="s">
        <v>14030</v>
      </c>
      <c r="C17857" s="2" t="s">
        <v>7381</v>
      </c>
      <c r="D17857" s="2" t="s">
        <v>7382</v>
      </c>
      <c r="E17857">
        <v>10</v>
      </c>
      <c r="F17857">
        <v>34598122</v>
      </c>
      <c r="G17857" s="2" t="s">
        <v>13983</v>
      </c>
      <c r="H17857" s="2" t="s">
        <v>668</v>
      </c>
      <c r="I17857" s="2" t="s">
        <v>190</v>
      </c>
      <c r="J17857" s="2" t="s">
        <v>109</v>
      </c>
      <c r="K17857" s="3">
        <v>4530</v>
      </c>
    </row>
    <row r="17858" spans="1:11" x14ac:dyDescent="0.25">
      <c r="A17858" s="1">
        <v>44104</v>
      </c>
      <c r="B17858" s="13" t="s">
        <v>13982</v>
      </c>
      <c r="C17858" s="2" t="s">
        <v>3081</v>
      </c>
      <c r="D17858" s="2" t="s">
        <v>3082</v>
      </c>
      <c r="E17858">
        <v>500</v>
      </c>
      <c r="F17858">
        <v>34598122</v>
      </c>
      <c r="G17858" s="2" t="s">
        <v>13983</v>
      </c>
      <c r="H17858" s="2" t="s">
        <v>668</v>
      </c>
      <c r="I17858" s="2" t="s">
        <v>190</v>
      </c>
      <c r="J17858" s="2" t="s">
        <v>109</v>
      </c>
      <c r="K17858" s="3">
        <v>4530</v>
      </c>
    </row>
    <row r="17859" spans="1:11" x14ac:dyDescent="0.25">
      <c r="A17859" s="1">
        <v>44103</v>
      </c>
      <c r="B17859" s="13" t="s">
        <v>14030</v>
      </c>
      <c r="C17859" s="2" t="s">
        <v>12843</v>
      </c>
      <c r="D17859" s="2" t="s">
        <v>12844</v>
      </c>
      <c r="E17859">
        <v>10</v>
      </c>
      <c r="F17859">
        <v>34598122</v>
      </c>
      <c r="G17859" s="2" t="s">
        <v>13983</v>
      </c>
      <c r="H17859" s="2" t="s">
        <v>668</v>
      </c>
      <c r="I17859" s="2" t="s">
        <v>190</v>
      </c>
      <c r="J17859" s="2" t="s">
        <v>109</v>
      </c>
      <c r="K17859" s="3">
        <v>4530</v>
      </c>
    </row>
    <row r="17860" spans="1:11" x14ac:dyDescent="0.25">
      <c r="A17860" s="1">
        <v>44104</v>
      </c>
      <c r="B17860" s="13" t="s">
        <v>13982</v>
      </c>
      <c r="C17860" s="2" t="s">
        <v>14031</v>
      </c>
      <c r="D17860" s="2" t="s">
        <v>14032</v>
      </c>
      <c r="E17860">
        <v>500</v>
      </c>
      <c r="F17860">
        <v>34598122</v>
      </c>
      <c r="G17860" s="2" t="s">
        <v>13983</v>
      </c>
      <c r="H17860" s="2" t="s">
        <v>668</v>
      </c>
      <c r="I17860" s="2" t="s">
        <v>190</v>
      </c>
      <c r="J17860" s="2" t="s">
        <v>109</v>
      </c>
      <c r="K17860" s="3">
        <v>4530</v>
      </c>
    </row>
    <row r="17861" spans="1:11" x14ac:dyDescent="0.25">
      <c r="A17861" s="1">
        <v>44103</v>
      </c>
      <c r="B17861" s="13" t="s">
        <v>14030</v>
      </c>
      <c r="C17861" s="2" t="s">
        <v>7396</v>
      </c>
      <c r="D17861" s="2" t="s">
        <v>7397</v>
      </c>
      <c r="E17861">
        <v>20</v>
      </c>
      <c r="F17861">
        <v>34598122</v>
      </c>
      <c r="G17861" s="2" t="s">
        <v>13983</v>
      </c>
      <c r="H17861" s="2" t="s">
        <v>668</v>
      </c>
      <c r="I17861" s="2" t="s">
        <v>190</v>
      </c>
      <c r="J17861" s="2" t="s">
        <v>109</v>
      </c>
      <c r="K17861" s="3">
        <v>4530</v>
      </c>
    </row>
    <row r="17862" spans="1:11" x14ac:dyDescent="0.25">
      <c r="A17862" s="1">
        <v>44104</v>
      </c>
      <c r="B17862" s="13" t="s">
        <v>13982</v>
      </c>
      <c r="C17862" s="2" t="s">
        <v>14033</v>
      </c>
      <c r="D17862" s="2" t="s">
        <v>14034</v>
      </c>
      <c r="E17862">
        <v>500</v>
      </c>
      <c r="F17862">
        <v>34598122</v>
      </c>
      <c r="G17862" s="2" t="s">
        <v>13983</v>
      </c>
      <c r="H17862" s="2" t="s">
        <v>668</v>
      </c>
      <c r="I17862" s="2" t="s">
        <v>190</v>
      </c>
      <c r="J17862" s="2" t="s">
        <v>109</v>
      </c>
      <c r="K17862" s="3">
        <v>4530</v>
      </c>
    </row>
    <row r="17863" spans="1:11" x14ac:dyDescent="0.25">
      <c r="A17863" s="1">
        <v>44103</v>
      </c>
      <c r="B17863" s="13" t="s">
        <v>14030</v>
      </c>
      <c r="C17863" s="2" t="s">
        <v>6925</v>
      </c>
      <c r="D17863" s="2" t="s">
        <v>6926</v>
      </c>
      <c r="E17863">
        <v>10</v>
      </c>
      <c r="F17863">
        <v>34598122</v>
      </c>
      <c r="G17863" s="2" t="s">
        <v>13983</v>
      </c>
      <c r="H17863" s="2" t="s">
        <v>668</v>
      </c>
      <c r="I17863" s="2" t="s">
        <v>190</v>
      </c>
      <c r="J17863" s="2" t="s">
        <v>109</v>
      </c>
      <c r="K17863" s="3">
        <v>4530</v>
      </c>
    </row>
    <row r="17864" spans="1:11" x14ac:dyDescent="0.25">
      <c r="A17864" s="1">
        <v>44104</v>
      </c>
      <c r="B17864" s="13" t="s">
        <v>13982</v>
      </c>
      <c r="C17864" s="2" t="s">
        <v>8765</v>
      </c>
      <c r="D17864" s="2" t="s">
        <v>8766</v>
      </c>
      <c r="E17864">
        <v>500</v>
      </c>
      <c r="F17864">
        <v>34598122</v>
      </c>
      <c r="G17864" s="2" t="s">
        <v>13983</v>
      </c>
      <c r="H17864" s="2" t="s">
        <v>668</v>
      </c>
      <c r="I17864" s="2" t="s">
        <v>190</v>
      </c>
      <c r="J17864" s="2" t="s">
        <v>109</v>
      </c>
      <c r="K17864" s="3">
        <v>4530</v>
      </c>
    </row>
    <row r="17865" spans="1:11" x14ac:dyDescent="0.25">
      <c r="A17865" s="1">
        <v>44082</v>
      </c>
      <c r="B17865" s="13" t="s">
        <v>14029</v>
      </c>
      <c r="C17865" s="2" t="s">
        <v>5899</v>
      </c>
      <c r="D17865" s="2" t="s">
        <v>5900</v>
      </c>
      <c r="E17865">
        <v>10</v>
      </c>
      <c r="F17865">
        <v>34598122</v>
      </c>
      <c r="G17865" s="2" t="s">
        <v>13983</v>
      </c>
      <c r="H17865" s="2" t="s">
        <v>668</v>
      </c>
      <c r="I17865" s="2" t="s">
        <v>190</v>
      </c>
      <c r="J17865" s="2" t="s">
        <v>109</v>
      </c>
      <c r="K17865" s="3">
        <v>4530</v>
      </c>
    </row>
    <row r="17866" spans="1:11" x14ac:dyDescent="0.25">
      <c r="A17866" s="1">
        <v>44104</v>
      </c>
      <c r="B17866" s="13" t="s">
        <v>13982</v>
      </c>
      <c r="C17866" s="2" t="s">
        <v>5587</v>
      </c>
      <c r="D17866" s="2" t="s">
        <v>5588</v>
      </c>
      <c r="E17866">
        <v>500</v>
      </c>
      <c r="F17866">
        <v>34598122</v>
      </c>
      <c r="G17866" s="2" t="s">
        <v>13983</v>
      </c>
      <c r="H17866" s="2" t="s">
        <v>668</v>
      </c>
      <c r="I17866" s="2" t="s">
        <v>190</v>
      </c>
      <c r="J17866" s="2" t="s">
        <v>109</v>
      </c>
      <c r="K17866" s="3">
        <v>4530</v>
      </c>
    </row>
    <row r="17867" spans="1:11" x14ac:dyDescent="0.25">
      <c r="A17867" s="1">
        <v>44089</v>
      </c>
      <c r="B17867" s="13" t="s">
        <v>13997</v>
      </c>
      <c r="C17867" s="2" t="s">
        <v>1403</v>
      </c>
      <c r="D17867" s="2" t="s">
        <v>1404</v>
      </c>
      <c r="E17867">
        <v>250</v>
      </c>
      <c r="F17867">
        <v>34598122</v>
      </c>
      <c r="G17867" s="2" t="s">
        <v>13983</v>
      </c>
      <c r="H17867" s="2" t="s">
        <v>668</v>
      </c>
      <c r="I17867" s="2" t="s">
        <v>190</v>
      </c>
      <c r="J17867" s="2" t="s">
        <v>109</v>
      </c>
      <c r="K17867" s="3">
        <v>4530</v>
      </c>
    </row>
    <row r="17868" spans="1:11" x14ac:dyDescent="0.25">
      <c r="A17868" s="1">
        <v>44104</v>
      </c>
      <c r="B17868" s="13" t="s">
        <v>13982</v>
      </c>
      <c r="C17868" s="2" t="s">
        <v>14035</v>
      </c>
      <c r="D17868" s="2" t="s">
        <v>14036</v>
      </c>
      <c r="E17868">
        <v>500</v>
      </c>
      <c r="F17868">
        <v>34598122</v>
      </c>
      <c r="G17868" s="2" t="s">
        <v>13983</v>
      </c>
      <c r="H17868" s="2" t="s">
        <v>668</v>
      </c>
      <c r="I17868" s="2" t="s">
        <v>190</v>
      </c>
      <c r="J17868" s="2" t="s">
        <v>109</v>
      </c>
      <c r="K17868" s="3">
        <v>4530</v>
      </c>
    </row>
    <row r="17869" spans="1:11" x14ac:dyDescent="0.25">
      <c r="A17869" s="1">
        <v>44104</v>
      </c>
      <c r="B17869" s="13" t="s">
        <v>13982</v>
      </c>
      <c r="C17869" s="2" t="s">
        <v>3051</v>
      </c>
      <c r="D17869" s="2" t="s">
        <v>3052</v>
      </c>
      <c r="E17869">
        <v>10000</v>
      </c>
      <c r="F17869">
        <v>34598122</v>
      </c>
      <c r="G17869" s="2" t="s">
        <v>13983</v>
      </c>
      <c r="H17869" s="2" t="s">
        <v>668</v>
      </c>
      <c r="I17869" s="2" t="s">
        <v>190</v>
      </c>
      <c r="J17869" s="2" t="s">
        <v>109</v>
      </c>
      <c r="K17869" s="3">
        <v>4530</v>
      </c>
    </row>
    <row r="17870" spans="1:11" x14ac:dyDescent="0.25">
      <c r="A17870" s="1">
        <v>44089</v>
      </c>
      <c r="B17870" s="13" t="s">
        <v>13997</v>
      </c>
      <c r="C17870" s="2" t="s">
        <v>2866</v>
      </c>
      <c r="D17870" s="2" t="s">
        <v>2867</v>
      </c>
      <c r="E17870">
        <v>500</v>
      </c>
      <c r="F17870">
        <v>34598122</v>
      </c>
      <c r="G17870" s="2" t="s">
        <v>13983</v>
      </c>
      <c r="H17870" s="2" t="s">
        <v>668</v>
      </c>
      <c r="I17870" s="2" t="s">
        <v>190</v>
      </c>
      <c r="J17870" s="2" t="s">
        <v>109</v>
      </c>
      <c r="K17870" s="3">
        <v>4530</v>
      </c>
    </row>
    <row r="17871" spans="1:11" x14ac:dyDescent="0.25">
      <c r="A17871" s="1">
        <v>44104</v>
      </c>
      <c r="B17871" s="13" t="s">
        <v>13982</v>
      </c>
      <c r="C17871" s="2" t="s">
        <v>12213</v>
      </c>
      <c r="D17871" s="2" t="s">
        <v>12214</v>
      </c>
      <c r="E17871">
        <v>200</v>
      </c>
      <c r="F17871">
        <v>34598122</v>
      </c>
      <c r="G17871" s="2" t="s">
        <v>13983</v>
      </c>
      <c r="H17871" s="2" t="s">
        <v>668</v>
      </c>
      <c r="I17871" s="2" t="s">
        <v>190</v>
      </c>
      <c r="J17871" s="2" t="s">
        <v>109</v>
      </c>
      <c r="K17871" s="3">
        <v>4530</v>
      </c>
    </row>
    <row r="17872" spans="1:11" x14ac:dyDescent="0.25">
      <c r="A17872" s="1">
        <v>44089</v>
      </c>
      <c r="B17872" s="13" t="s">
        <v>13997</v>
      </c>
      <c r="C17872" s="2" t="s">
        <v>1420</v>
      </c>
      <c r="D17872" s="2" t="s">
        <v>1421</v>
      </c>
      <c r="E17872">
        <v>500</v>
      </c>
      <c r="F17872">
        <v>34598122</v>
      </c>
      <c r="G17872" s="2" t="s">
        <v>13983</v>
      </c>
      <c r="H17872" s="2" t="s">
        <v>668</v>
      </c>
      <c r="I17872" s="2" t="s">
        <v>190</v>
      </c>
      <c r="J17872" s="2" t="s">
        <v>109</v>
      </c>
      <c r="K17872" s="3">
        <v>4530</v>
      </c>
    </row>
    <row r="17873" spans="1:11" x14ac:dyDescent="0.25">
      <c r="A17873" s="1">
        <v>44104</v>
      </c>
      <c r="B17873" s="13" t="s">
        <v>13982</v>
      </c>
      <c r="C17873" s="2" t="s">
        <v>2211</v>
      </c>
      <c r="D17873" s="2" t="s">
        <v>2212</v>
      </c>
      <c r="E17873">
        <v>1000</v>
      </c>
      <c r="F17873">
        <v>34598122</v>
      </c>
      <c r="G17873" s="2" t="s">
        <v>13983</v>
      </c>
      <c r="H17873" s="2" t="s">
        <v>668</v>
      </c>
      <c r="I17873" s="2" t="s">
        <v>190</v>
      </c>
      <c r="J17873" s="2" t="s">
        <v>109</v>
      </c>
      <c r="K17873" s="3">
        <v>4530</v>
      </c>
    </row>
    <row r="17874" spans="1:11" x14ac:dyDescent="0.25">
      <c r="A17874" s="1">
        <v>44089</v>
      </c>
      <c r="B17874" s="13" t="s">
        <v>13997</v>
      </c>
      <c r="C17874" s="2" t="s">
        <v>4824</v>
      </c>
      <c r="D17874" s="2" t="s">
        <v>4825</v>
      </c>
      <c r="E17874">
        <v>500</v>
      </c>
      <c r="F17874">
        <v>34598122</v>
      </c>
      <c r="G17874" s="2" t="s">
        <v>13983</v>
      </c>
      <c r="H17874" s="2" t="s">
        <v>668</v>
      </c>
      <c r="I17874" s="2" t="s">
        <v>190</v>
      </c>
      <c r="J17874" s="2" t="s">
        <v>109</v>
      </c>
      <c r="K17874" s="3">
        <v>4530</v>
      </c>
    </row>
    <row r="17875" spans="1:11" x14ac:dyDescent="0.25">
      <c r="A17875" s="1">
        <v>44104</v>
      </c>
      <c r="B17875" s="13" t="s">
        <v>13982</v>
      </c>
      <c r="C17875" s="2" t="s">
        <v>14037</v>
      </c>
      <c r="D17875" s="2" t="s">
        <v>14038</v>
      </c>
      <c r="E17875">
        <v>500</v>
      </c>
      <c r="F17875">
        <v>34598122</v>
      </c>
      <c r="G17875" s="2" t="s">
        <v>13983</v>
      </c>
      <c r="H17875" s="2" t="s">
        <v>668</v>
      </c>
      <c r="I17875" s="2" t="s">
        <v>190</v>
      </c>
      <c r="J17875" s="2" t="s">
        <v>109</v>
      </c>
      <c r="K17875" s="3">
        <v>4530</v>
      </c>
    </row>
    <row r="17876" spans="1:11" x14ac:dyDescent="0.25">
      <c r="A17876" s="1">
        <v>44094</v>
      </c>
      <c r="B17876" s="13" t="s">
        <v>14039</v>
      </c>
      <c r="C17876" s="2" t="s">
        <v>5699</v>
      </c>
      <c r="D17876" s="2" t="s">
        <v>5700</v>
      </c>
      <c r="E17876">
        <v>30</v>
      </c>
      <c r="F17876">
        <v>34598122</v>
      </c>
      <c r="G17876" s="2" t="s">
        <v>13983</v>
      </c>
      <c r="H17876" s="2" t="s">
        <v>668</v>
      </c>
      <c r="I17876" s="2" t="s">
        <v>190</v>
      </c>
      <c r="J17876" s="2" t="s">
        <v>109</v>
      </c>
      <c r="K17876" s="3">
        <v>4530</v>
      </c>
    </row>
    <row r="17877" spans="1:11" x14ac:dyDescent="0.25">
      <c r="A17877" s="1">
        <v>44104</v>
      </c>
      <c r="B17877" s="13" t="s">
        <v>13982</v>
      </c>
      <c r="C17877" s="2" t="s">
        <v>14040</v>
      </c>
      <c r="D17877" s="2" t="s">
        <v>14041</v>
      </c>
      <c r="E17877">
        <v>500</v>
      </c>
      <c r="F17877">
        <v>34598122</v>
      </c>
      <c r="G17877" s="2" t="s">
        <v>13983</v>
      </c>
      <c r="H17877" s="2" t="s">
        <v>668</v>
      </c>
      <c r="I17877" s="2" t="s">
        <v>190</v>
      </c>
      <c r="J17877" s="2" t="s">
        <v>109</v>
      </c>
      <c r="K17877" s="3">
        <v>4530</v>
      </c>
    </row>
    <row r="17878" spans="1:11" x14ac:dyDescent="0.25">
      <c r="A17878" s="1">
        <v>44094</v>
      </c>
      <c r="B17878" s="13" t="s">
        <v>14039</v>
      </c>
      <c r="C17878" s="2" t="s">
        <v>9270</v>
      </c>
      <c r="D17878" s="2" t="s">
        <v>9271</v>
      </c>
      <c r="E17878">
        <v>30</v>
      </c>
      <c r="F17878">
        <v>34598122</v>
      </c>
      <c r="G17878" s="2" t="s">
        <v>13983</v>
      </c>
      <c r="H17878" s="2" t="s">
        <v>668</v>
      </c>
      <c r="I17878" s="2" t="s">
        <v>190</v>
      </c>
      <c r="J17878" s="2" t="s">
        <v>109</v>
      </c>
      <c r="K17878" s="3">
        <v>4530</v>
      </c>
    </row>
    <row r="17879" spans="1:11" x14ac:dyDescent="0.25">
      <c r="A17879" s="1">
        <v>44104</v>
      </c>
      <c r="B17879" s="13" t="s">
        <v>13982</v>
      </c>
      <c r="C17879" s="2" t="s">
        <v>12230</v>
      </c>
      <c r="D17879" s="2" t="s">
        <v>12231</v>
      </c>
      <c r="E17879">
        <v>2000</v>
      </c>
      <c r="F17879">
        <v>34598122</v>
      </c>
      <c r="G17879" s="2" t="s">
        <v>13983</v>
      </c>
      <c r="H17879" s="2" t="s">
        <v>668</v>
      </c>
      <c r="I17879" s="2" t="s">
        <v>190</v>
      </c>
      <c r="J17879" s="2" t="s">
        <v>109</v>
      </c>
      <c r="K17879" s="3">
        <v>4530</v>
      </c>
    </row>
    <row r="17880" spans="1:11" x14ac:dyDescent="0.25">
      <c r="A17880" s="1">
        <v>44089</v>
      </c>
      <c r="B17880" s="13" t="s">
        <v>13997</v>
      </c>
      <c r="C17880" s="2" t="s">
        <v>261</v>
      </c>
      <c r="D17880" s="2" t="s">
        <v>262</v>
      </c>
      <c r="E17880">
        <v>1000</v>
      </c>
      <c r="F17880">
        <v>34598122</v>
      </c>
      <c r="G17880" s="2" t="s">
        <v>13983</v>
      </c>
      <c r="H17880" s="2" t="s">
        <v>668</v>
      </c>
      <c r="I17880" s="2" t="s">
        <v>190</v>
      </c>
      <c r="J17880" s="2" t="s">
        <v>109</v>
      </c>
      <c r="K17880" s="3">
        <v>4530</v>
      </c>
    </row>
    <row r="17881" spans="1:11" x14ac:dyDescent="0.25">
      <c r="A17881" s="1">
        <v>44104</v>
      </c>
      <c r="B17881" s="13" t="s">
        <v>13982</v>
      </c>
      <c r="C17881" s="2" t="s">
        <v>14042</v>
      </c>
      <c r="D17881" s="2" t="s">
        <v>14043</v>
      </c>
      <c r="E17881">
        <v>200</v>
      </c>
      <c r="F17881">
        <v>34598122</v>
      </c>
      <c r="G17881" s="2" t="s">
        <v>13983</v>
      </c>
      <c r="H17881" s="2" t="s">
        <v>668</v>
      </c>
      <c r="I17881" s="2" t="s">
        <v>190</v>
      </c>
      <c r="J17881" s="2" t="s">
        <v>109</v>
      </c>
      <c r="K17881" s="3">
        <v>4530</v>
      </c>
    </row>
    <row r="17882" spans="1:11" x14ac:dyDescent="0.25">
      <c r="A17882" s="1">
        <v>44089</v>
      </c>
      <c r="B17882" s="13" t="s">
        <v>13997</v>
      </c>
      <c r="C17882" s="2" t="s">
        <v>454</v>
      </c>
      <c r="D17882" s="2" t="s">
        <v>455</v>
      </c>
      <c r="E17882">
        <v>500</v>
      </c>
      <c r="F17882">
        <v>34598122</v>
      </c>
      <c r="G17882" s="2" t="s">
        <v>13983</v>
      </c>
      <c r="H17882" s="2" t="s">
        <v>668</v>
      </c>
      <c r="I17882" s="2" t="s">
        <v>190</v>
      </c>
      <c r="J17882" s="2" t="s">
        <v>109</v>
      </c>
      <c r="K17882" s="3">
        <v>4530</v>
      </c>
    </row>
    <row r="17883" spans="1:11" x14ac:dyDescent="0.25">
      <c r="A17883" s="1">
        <v>44084</v>
      </c>
      <c r="B17883" s="13" t="s">
        <v>13987</v>
      </c>
      <c r="C17883" s="2" t="s">
        <v>10868</v>
      </c>
      <c r="D17883" s="2" t="s">
        <v>10869</v>
      </c>
      <c r="E17883">
        <v>30</v>
      </c>
      <c r="F17883">
        <v>34598122</v>
      </c>
      <c r="G17883" s="2" t="s">
        <v>13983</v>
      </c>
      <c r="H17883" s="2" t="s">
        <v>668</v>
      </c>
      <c r="I17883" s="2" t="s">
        <v>190</v>
      </c>
      <c r="J17883" s="2" t="s">
        <v>109</v>
      </c>
      <c r="K17883" s="3">
        <v>4530</v>
      </c>
    </row>
    <row r="17884" spans="1:11" x14ac:dyDescent="0.25">
      <c r="A17884" s="1">
        <v>44104</v>
      </c>
      <c r="B17884" s="13" t="s">
        <v>13982</v>
      </c>
      <c r="C17884" s="2" t="s">
        <v>14044</v>
      </c>
      <c r="D17884" s="2" t="s">
        <v>14045</v>
      </c>
      <c r="E17884">
        <v>250</v>
      </c>
      <c r="F17884">
        <v>34598122</v>
      </c>
      <c r="G17884" s="2" t="s">
        <v>13983</v>
      </c>
      <c r="H17884" s="2" t="s">
        <v>668</v>
      </c>
      <c r="I17884" s="2" t="s">
        <v>190</v>
      </c>
      <c r="J17884" s="2" t="s">
        <v>109</v>
      </c>
      <c r="K17884" s="3">
        <v>4530</v>
      </c>
    </row>
    <row r="17885" spans="1:11" x14ac:dyDescent="0.25">
      <c r="A17885" s="1">
        <v>44090</v>
      </c>
      <c r="B17885" s="13" t="s">
        <v>14046</v>
      </c>
      <c r="C17885" s="2" t="s">
        <v>2417</v>
      </c>
      <c r="D17885" s="2" t="s">
        <v>2418</v>
      </c>
      <c r="E17885">
        <v>60</v>
      </c>
      <c r="F17885">
        <v>34598122</v>
      </c>
      <c r="G17885" s="2" t="s">
        <v>13983</v>
      </c>
      <c r="H17885" s="2" t="s">
        <v>668</v>
      </c>
      <c r="I17885" s="2" t="s">
        <v>190</v>
      </c>
      <c r="J17885" s="2" t="s">
        <v>109</v>
      </c>
      <c r="K17885" s="3">
        <v>4530</v>
      </c>
    </row>
    <row r="17886" spans="1:11" x14ac:dyDescent="0.25">
      <c r="A17886" s="1">
        <v>44104</v>
      </c>
      <c r="B17886" s="13" t="s">
        <v>13982</v>
      </c>
      <c r="C17886" s="2" t="s">
        <v>14047</v>
      </c>
      <c r="D17886" s="2" t="s">
        <v>14048</v>
      </c>
      <c r="E17886">
        <v>30</v>
      </c>
      <c r="F17886">
        <v>34598122</v>
      </c>
      <c r="G17886" s="2" t="s">
        <v>13983</v>
      </c>
      <c r="H17886" s="2" t="s">
        <v>668</v>
      </c>
      <c r="I17886" s="2" t="s">
        <v>190</v>
      </c>
      <c r="J17886" s="2" t="s">
        <v>109</v>
      </c>
      <c r="K17886" s="3">
        <v>4530</v>
      </c>
    </row>
    <row r="17887" spans="1:11" x14ac:dyDescent="0.25">
      <c r="A17887" s="1">
        <v>44104</v>
      </c>
      <c r="B17887" s="13" t="s">
        <v>13982</v>
      </c>
      <c r="C17887" s="2" t="s">
        <v>12242</v>
      </c>
      <c r="D17887" s="2" t="s">
        <v>12243</v>
      </c>
      <c r="E17887">
        <v>1000</v>
      </c>
      <c r="F17887">
        <v>34598122</v>
      </c>
      <c r="G17887" s="2" t="s">
        <v>13983</v>
      </c>
      <c r="H17887" s="2" t="s">
        <v>668</v>
      </c>
      <c r="I17887" s="2" t="s">
        <v>190</v>
      </c>
      <c r="J17887" s="2" t="s">
        <v>109</v>
      </c>
      <c r="K17887" s="3">
        <v>4530</v>
      </c>
    </row>
    <row r="17888" spans="1:11" x14ac:dyDescent="0.25">
      <c r="A17888" s="1">
        <v>44094</v>
      </c>
      <c r="B17888" s="13" t="s">
        <v>14039</v>
      </c>
      <c r="C17888" s="2" t="s">
        <v>1452</v>
      </c>
      <c r="D17888" s="2" t="s">
        <v>1453</v>
      </c>
      <c r="E17888">
        <v>400</v>
      </c>
      <c r="F17888">
        <v>34598122</v>
      </c>
      <c r="G17888" s="2" t="s">
        <v>13983</v>
      </c>
      <c r="H17888" s="2" t="s">
        <v>668</v>
      </c>
      <c r="I17888" s="2" t="s">
        <v>190</v>
      </c>
      <c r="J17888" s="2" t="s">
        <v>109</v>
      </c>
      <c r="K17888" s="3">
        <v>4530</v>
      </c>
    </row>
    <row r="17889" spans="1:11" x14ac:dyDescent="0.25">
      <c r="A17889" s="1">
        <v>44104</v>
      </c>
      <c r="B17889" s="13" t="s">
        <v>13982</v>
      </c>
      <c r="C17889" s="2" t="s">
        <v>14049</v>
      </c>
      <c r="D17889" s="2" t="s">
        <v>14050</v>
      </c>
      <c r="E17889">
        <v>500</v>
      </c>
      <c r="F17889">
        <v>34598122</v>
      </c>
      <c r="G17889" s="2" t="s">
        <v>13983</v>
      </c>
      <c r="H17889" s="2" t="s">
        <v>668</v>
      </c>
      <c r="I17889" s="2" t="s">
        <v>190</v>
      </c>
      <c r="J17889" s="2" t="s">
        <v>109</v>
      </c>
      <c r="K17889" s="3">
        <v>4530</v>
      </c>
    </row>
    <row r="17890" spans="1:11" x14ac:dyDescent="0.25">
      <c r="A17890" s="1">
        <v>44094</v>
      </c>
      <c r="B17890" s="13" t="s">
        <v>14039</v>
      </c>
      <c r="C17890" s="2" t="s">
        <v>12380</v>
      </c>
      <c r="D17890" s="2" t="s">
        <v>12381</v>
      </c>
      <c r="E17890">
        <v>30</v>
      </c>
      <c r="F17890">
        <v>34598122</v>
      </c>
      <c r="G17890" s="2" t="s">
        <v>13983</v>
      </c>
      <c r="H17890" s="2" t="s">
        <v>668</v>
      </c>
      <c r="I17890" s="2" t="s">
        <v>190</v>
      </c>
      <c r="J17890" s="2" t="s">
        <v>109</v>
      </c>
      <c r="K17890" s="3">
        <v>4530</v>
      </c>
    </row>
    <row r="17891" spans="1:11" x14ac:dyDescent="0.25">
      <c r="A17891" s="1">
        <v>44099</v>
      </c>
      <c r="B17891" s="13" t="s">
        <v>14051</v>
      </c>
      <c r="C17891" s="2" t="s">
        <v>4441</v>
      </c>
      <c r="D17891" s="2" t="s">
        <v>4442</v>
      </c>
      <c r="E17891">
        <v>60</v>
      </c>
      <c r="F17891">
        <v>37931527</v>
      </c>
      <c r="G17891" s="2" t="s">
        <v>14052</v>
      </c>
      <c r="H17891" s="2" t="s">
        <v>2365</v>
      </c>
      <c r="I17891" s="2" t="s">
        <v>12</v>
      </c>
      <c r="J17891" s="2" t="s">
        <v>109</v>
      </c>
      <c r="K17891" s="3">
        <v>4752</v>
      </c>
    </row>
    <row r="17892" spans="1:11" x14ac:dyDescent="0.25">
      <c r="A17892" s="1">
        <v>44104</v>
      </c>
      <c r="B17892" s="13" t="s">
        <v>13982</v>
      </c>
      <c r="C17892" s="2" t="s">
        <v>5565</v>
      </c>
      <c r="D17892" s="2" t="s">
        <v>5566</v>
      </c>
      <c r="E17892">
        <v>1000</v>
      </c>
      <c r="F17892">
        <v>34598122</v>
      </c>
      <c r="G17892" s="2" t="s">
        <v>13983</v>
      </c>
      <c r="H17892" s="2" t="s">
        <v>668</v>
      </c>
      <c r="I17892" s="2" t="s">
        <v>190</v>
      </c>
      <c r="J17892" s="2" t="s">
        <v>109</v>
      </c>
      <c r="K17892" s="3">
        <v>4530</v>
      </c>
    </row>
    <row r="17893" spans="1:11" x14ac:dyDescent="0.25">
      <c r="A17893" s="1">
        <v>44094</v>
      </c>
      <c r="B17893" s="13" t="s">
        <v>14039</v>
      </c>
      <c r="C17893" s="2" t="s">
        <v>2264</v>
      </c>
      <c r="D17893" s="2" t="s">
        <v>2265</v>
      </c>
      <c r="E17893">
        <v>30</v>
      </c>
      <c r="F17893">
        <v>34598122</v>
      </c>
      <c r="G17893" s="2" t="s">
        <v>13983</v>
      </c>
      <c r="H17893" s="2" t="s">
        <v>668</v>
      </c>
      <c r="I17893" s="2" t="s">
        <v>190</v>
      </c>
      <c r="J17893" s="2" t="s">
        <v>109</v>
      </c>
      <c r="K17893" s="3">
        <v>4530</v>
      </c>
    </row>
    <row r="17894" spans="1:11" x14ac:dyDescent="0.25">
      <c r="A17894" s="1">
        <v>44104</v>
      </c>
      <c r="B17894" s="13" t="s">
        <v>13982</v>
      </c>
      <c r="C17894" s="2" t="s">
        <v>12211</v>
      </c>
      <c r="D17894" s="2" t="s">
        <v>12212</v>
      </c>
      <c r="E17894">
        <v>1000</v>
      </c>
      <c r="F17894">
        <v>34598122</v>
      </c>
      <c r="G17894" s="2" t="s">
        <v>13983</v>
      </c>
      <c r="H17894" s="2" t="s">
        <v>668</v>
      </c>
      <c r="I17894" s="2" t="s">
        <v>190</v>
      </c>
      <c r="J17894" s="2" t="s">
        <v>109</v>
      </c>
      <c r="K17894" s="3">
        <v>4530</v>
      </c>
    </row>
    <row r="17895" spans="1:11" x14ac:dyDescent="0.25">
      <c r="A17895" s="1">
        <v>44090</v>
      </c>
      <c r="B17895" s="13" t="s">
        <v>14046</v>
      </c>
      <c r="C17895" s="2" t="s">
        <v>2990</v>
      </c>
      <c r="D17895" s="2" t="s">
        <v>2991</v>
      </c>
      <c r="E17895">
        <v>20</v>
      </c>
      <c r="F17895">
        <v>34598122</v>
      </c>
      <c r="G17895" s="2" t="s">
        <v>13983</v>
      </c>
      <c r="H17895" s="2" t="s">
        <v>668</v>
      </c>
      <c r="I17895" s="2" t="s">
        <v>190</v>
      </c>
      <c r="J17895" s="2" t="s">
        <v>109</v>
      </c>
      <c r="K17895" s="3">
        <v>4530</v>
      </c>
    </row>
    <row r="17896" spans="1:11" x14ac:dyDescent="0.25">
      <c r="A17896" s="1">
        <v>44104</v>
      </c>
      <c r="B17896" s="13" t="s">
        <v>13982</v>
      </c>
      <c r="C17896" s="2" t="s">
        <v>12128</v>
      </c>
      <c r="D17896" s="2" t="s">
        <v>12129</v>
      </c>
      <c r="E17896">
        <v>1000</v>
      </c>
      <c r="F17896">
        <v>34598122</v>
      </c>
      <c r="G17896" s="2" t="s">
        <v>13983</v>
      </c>
      <c r="H17896" s="2" t="s">
        <v>668</v>
      </c>
      <c r="I17896" s="2" t="s">
        <v>190</v>
      </c>
      <c r="J17896" s="2" t="s">
        <v>109</v>
      </c>
      <c r="K17896" s="3">
        <v>4530</v>
      </c>
    </row>
    <row r="17897" spans="1:11" x14ac:dyDescent="0.25">
      <c r="A17897" s="1">
        <v>44094</v>
      </c>
      <c r="B17897" s="13" t="s">
        <v>14039</v>
      </c>
      <c r="C17897" s="2" t="s">
        <v>4230</v>
      </c>
      <c r="D17897" s="2" t="s">
        <v>4231</v>
      </c>
      <c r="E17897">
        <v>60</v>
      </c>
      <c r="F17897">
        <v>34598122</v>
      </c>
      <c r="G17897" s="2" t="s">
        <v>13983</v>
      </c>
      <c r="H17897" s="2" t="s">
        <v>668</v>
      </c>
      <c r="I17897" s="2" t="s">
        <v>190</v>
      </c>
      <c r="J17897" s="2" t="s">
        <v>109</v>
      </c>
      <c r="K17897" s="3">
        <v>4530</v>
      </c>
    </row>
    <row r="17898" spans="1:11" x14ac:dyDescent="0.25">
      <c r="A17898" s="1">
        <v>44104</v>
      </c>
      <c r="B17898" s="13" t="s">
        <v>13982</v>
      </c>
      <c r="C17898" s="2" t="s">
        <v>4544</v>
      </c>
      <c r="D17898" s="2" t="s">
        <v>4545</v>
      </c>
      <c r="E17898">
        <v>2000</v>
      </c>
      <c r="F17898">
        <v>34598122</v>
      </c>
      <c r="G17898" s="2" t="s">
        <v>13983</v>
      </c>
      <c r="H17898" s="2" t="s">
        <v>668</v>
      </c>
      <c r="I17898" s="2" t="s">
        <v>190</v>
      </c>
      <c r="J17898" s="2" t="s">
        <v>109</v>
      </c>
      <c r="K17898" s="3">
        <v>4530</v>
      </c>
    </row>
    <row r="17899" spans="1:11" x14ac:dyDescent="0.25">
      <c r="A17899" s="1">
        <v>44094</v>
      </c>
      <c r="B17899" s="13" t="s">
        <v>14039</v>
      </c>
      <c r="C17899" s="2" t="s">
        <v>3314</v>
      </c>
      <c r="D17899" s="2" t="s">
        <v>3315</v>
      </c>
      <c r="E17899">
        <v>20</v>
      </c>
      <c r="F17899">
        <v>34598122</v>
      </c>
      <c r="G17899" s="2" t="s">
        <v>13983</v>
      </c>
      <c r="H17899" s="2" t="s">
        <v>668</v>
      </c>
      <c r="I17899" s="2" t="s">
        <v>190</v>
      </c>
      <c r="J17899" s="2" t="s">
        <v>109</v>
      </c>
      <c r="K17899" s="3">
        <v>4530</v>
      </c>
    </row>
    <row r="17900" spans="1:11" x14ac:dyDescent="0.25">
      <c r="A17900" s="1">
        <v>44104</v>
      </c>
      <c r="B17900" s="13" t="s">
        <v>13982</v>
      </c>
      <c r="C17900" s="2" t="s">
        <v>14053</v>
      </c>
      <c r="D17900" s="2" t="s">
        <v>14054</v>
      </c>
      <c r="E17900">
        <v>500</v>
      </c>
      <c r="F17900">
        <v>34598122</v>
      </c>
      <c r="G17900" s="2" t="s">
        <v>13983</v>
      </c>
      <c r="H17900" s="2" t="s">
        <v>668</v>
      </c>
      <c r="I17900" s="2" t="s">
        <v>190</v>
      </c>
      <c r="J17900" s="2" t="s">
        <v>109</v>
      </c>
      <c r="K17900" s="3">
        <v>4530</v>
      </c>
    </row>
    <row r="17901" spans="1:11" x14ac:dyDescent="0.25">
      <c r="A17901" s="1">
        <v>44094</v>
      </c>
      <c r="B17901" s="13" t="s">
        <v>14039</v>
      </c>
      <c r="C17901" s="2" t="s">
        <v>4538</v>
      </c>
      <c r="D17901" s="2" t="s">
        <v>4539</v>
      </c>
      <c r="E17901">
        <v>30</v>
      </c>
      <c r="F17901">
        <v>34598122</v>
      </c>
      <c r="G17901" s="2" t="s">
        <v>13983</v>
      </c>
      <c r="H17901" s="2" t="s">
        <v>668</v>
      </c>
      <c r="I17901" s="2" t="s">
        <v>190</v>
      </c>
      <c r="J17901" s="2" t="s">
        <v>109</v>
      </c>
      <c r="K17901" s="3">
        <v>4530</v>
      </c>
    </row>
    <row r="17902" spans="1:11" x14ac:dyDescent="0.25">
      <c r="A17902" s="1">
        <v>44104</v>
      </c>
      <c r="B17902" s="13" t="s">
        <v>13982</v>
      </c>
      <c r="C17902" s="2" t="s">
        <v>5083</v>
      </c>
      <c r="D17902" s="2" t="s">
        <v>5084</v>
      </c>
      <c r="E17902">
        <v>500</v>
      </c>
      <c r="F17902">
        <v>34598122</v>
      </c>
      <c r="G17902" s="2" t="s">
        <v>13983</v>
      </c>
      <c r="H17902" s="2" t="s">
        <v>668</v>
      </c>
      <c r="I17902" s="2" t="s">
        <v>190</v>
      </c>
      <c r="J17902" s="2" t="s">
        <v>109</v>
      </c>
      <c r="K17902" s="3">
        <v>4530</v>
      </c>
    </row>
    <row r="17903" spans="1:11" x14ac:dyDescent="0.25">
      <c r="A17903" s="1">
        <v>44089</v>
      </c>
      <c r="B17903" s="13" t="s">
        <v>13997</v>
      </c>
      <c r="C17903" s="2" t="s">
        <v>8221</v>
      </c>
      <c r="D17903" s="2" t="s">
        <v>8222</v>
      </c>
      <c r="E17903">
        <v>250</v>
      </c>
      <c r="F17903">
        <v>34598122</v>
      </c>
      <c r="G17903" s="2" t="s">
        <v>13983</v>
      </c>
      <c r="H17903" s="2" t="s">
        <v>668</v>
      </c>
      <c r="I17903" s="2" t="s">
        <v>190</v>
      </c>
      <c r="J17903" s="2" t="s">
        <v>109</v>
      </c>
      <c r="K17903" s="3">
        <v>4530</v>
      </c>
    </row>
    <row r="17904" spans="1:11" x14ac:dyDescent="0.25">
      <c r="A17904" s="1">
        <v>44104</v>
      </c>
      <c r="B17904" s="13" t="s">
        <v>13982</v>
      </c>
      <c r="C17904" s="2" t="s">
        <v>14055</v>
      </c>
      <c r="D17904" s="2" t="s">
        <v>14056</v>
      </c>
      <c r="E17904">
        <v>500</v>
      </c>
      <c r="F17904">
        <v>34598122</v>
      </c>
      <c r="G17904" s="2" t="s">
        <v>13983</v>
      </c>
      <c r="H17904" s="2" t="s">
        <v>668</v>
      </c>
      <c r="I17904" s="2" t="s">
        <v>190</v>
      </c>
      <c r="J17904" s="2" t="s">
        <v>109</v>
      </c>
      <c r="K17904" s="3">
        <v>4530</v>
      </c>
    </row>
    <row r="17905" spans="1:11" x14ac:dyDescent="0.25">
      <c r="A17905" s="1">
        <v>44094</v>
      </c>
      <c r="B17905" s="13" t="s">
        <v>14039</v>
      </c>
      <c r="C17905" s="2" t="s">
        <v>4435</v>
      </c>
      <c r="D17905" s="2" t="s">
        <v>4436</v>
      </c>
      <c r="E17905">
        <v>30</v>
      </c>
      <c r="F17905">
        <v>34598122</v>
      </c>
      <c r="G17905" s="2" t="s">
        <v>13983</v>
      </c>
      <c r="H17905" s="2" t="s">
        <v>668</v>
      </c>
      <c r="I17905" s="2" t="s">
        <v>190</v>
      </c>
      <c r="J17905" s="2" t="s">
        <v>109</v>
      </c>
      <c r="K17905" s="3">
        <v>4530</v>
      </c>
    </row>
    <row r="17906" spans="1:11" x14ac:dyDescent="0.25">
      <c r="A17906" s="1">
        <v>44104</v>
      </c>
      <c r="B17906" s="13" t="s">
        <v>13982</v>
      </c>
      <c r="C17906" s="2" t="s">
        <v>14057</v>
      </c>
      <c r="D17906" s="2" t="s">
        <v>14058</v>
      </c>
      <c r="E17906">
        <v>500</v>
      </c>
      <c r="F17906">
        <v>34598122</v>
      </c>
      <c r="G17906" s="2" t="s">
        <v>13983</v>
      </c>
      <c r="H17906" s="2" t="s">
        <v>668</v>
      </c>
      <c r="I17906" s="2" t="s">
        <v>190</v>
      </c>
      <c r="J17906" s="2" t="s">
        <v>109</v>
      </c>
      <c r="K17906" s="3">
        <v>4530</v>
      </c>
    </row>
    <row r="17907" spans="1:11" x14ac:dyDescent="0.25">
      <c r="A17907" s="1">
        <v>44094</v>
      </c>
      <c r="B17907" s="13" t="s">
        <v>14039</v>
      </c>
      <c r="C17907" s="2" t="s">
        <v>8245</v>
      </c>
      <c r="D17907" s="2" t="s">
        <v>8246</v>
      </c>
      <c r="E17907">
        <v>400</v>
      </c>
      <c r="F17907">
        <v>34598122</v>
      </c>
      <c r="G17907" s="2" t="s">
        <v>13983</v>
      </c>
      <c r="H17907" s="2" t="s">
        <v>668</v>
      </c>
      <c r="I17907" s="2" t="s">
        <v>190</v>
      </c>
      <c r="J17907" s="2" t="s">
        <v>109</v>
      </c>
      <c r="K17907" s="3">
        <v>4530</v>
      </c>
    </row>
    <row r="17908" spans="1:11" x14ac:dyDescent="0.25">
      <c r="A17908" s="1">
        <v>44104</v>
      </c>
      <c r="B17908" s="13" t="s">
        <v>13982</v>
      </c>
      <c r="C17908" s="2" t="s">
        <v>12146</v>
      </c>
      <c r="D17908" s="2" t="s">
        <v>12147</v>
      </c>
      <c r="E17908">
        <v>1000</v>
      </c>
      <c r="F17908">
        <v>34598122</v>
      </c>
      <c r="G17908" s="2" t="s">
        <v>13983</v>
      </c>
      <c r="H17908" s="2" t="s">
        <v>668</v>
      </c>
      <c r="I17908" s="2" t="s">
        <v>190</v>
      </c>
      <c r="J17908" s="2" t="s">
        <v>109</v>
      </c>
      <c r="K17908" s="3">
        <v>4530</v>
      </c>
    </row>
    <row r="17909" spans="1:11" x14ac:dyDescent="0.25">
      <c r="A17909" s="1">
        <v>44089</v>
      </c>
      <c r="B17909" s="13" t="s">
        <v>13997</v>
      </c>
      <c r="C17909" s="2" t="s">
        <v>448</v>
      </c>
      <c r="D17909" s="2" t="s">
        <v>449</v>
      </c>
      <c r="E17909">
        <v>1000</v>
      </c>
      <c r="F17909">
        <v>34598122</v>
      </c>
      <c r="G17909" s="2" t="s">
        <v>13983</v>
      </c>
      <c r="H17909" s="2" t="s">
        <v>668</v>
      </c>
      <c r="I17909" s="2" t="s">
        <v>190</v>
      </c>
      <c r="J17909" s="2" t="s">
        <v>109</v>
      </c>
      <c r="K17909" s="3">
        <v>4530</v>
      </c>
    </row>
    <row r="17910" spans="1:11" x14ac:dyDescent="0.25">
      <c r="A17910" s="1">
        <v>44104</v>
      </c>
      <c r="B17910" s="13" t="s">
        <v>13982</v>
      </c>
      <c r="C17910" s="2" t="s">
        <v>5137</v>
      </c>
      <c r="D17910" s="2" t="s">
        <v>5138</v>
      </c>
      <c r="E17910">
        <v>500</v>
      </c>
      <c r="F17910">
        <v>34598122</v>
      </c>
      <c r="G17910" s="2" t="s">
        <v>13983</v>
      </c>
      <c r="H17910" s="2" t="s">
        <v>668</v>
      </c>
      <c r="I17910" s="2" t="s">
        <v>190</v>
      </c>
      <c r="J17910" s="2" t="s">
        <v>109</v>
      </c>
      <c r="K17910" s="3">
        <v>4530</v>
      </c>
    </row>
    <row r="17911" spans="1:11" x14ac:dyDescent="0.25">
      <c r="A17911" s="1">
        <v>44094</v>
      </c>
      <c r="B17911" s="13" t="s">
        <v>14039</v>
      </c>
      <c r="C17911" s="2" t="s">
        <v>7551</v>
      </c>
      <c r="D17911" s="2" t="s">
        <v>7552</v>
      </c>
      <c r="E17911">
        <v>30</v>
      </c>
      <c r="F17911">
        <v>34598122</v>
      </c>
      <c r="G17911" s="2" t="s">
        <v>13983</v>
      </c>
      <c r="H17911" s="2" t="s">
        <v>668</v>
      </c>
      <c r="I17911" s="2" t="s">
        <v>190</v>
      </c>
      <c r="J17911" s="2" t="s">
        <v>109</v>
      </c>
      <c r="K17911" s="3">
        <v>4530</v>
      </c>
    </row>
    <row r="17912" spans="1:11" x14ac:dyDescent="0.25">
      <c r="A17912" s="1">
        <v>44104</v>
      </c>
      <c r="B17912" s="13" t="s">
        <v>13982</v>
      </c>
      <c r="C17912" s="2" t="s">
        <v>14059</v>
      </c>
      <c r="D17912" s="2" t="s">
        <v>14060</v>
      </c>
      <c r="E17912">
        <v>10</v>
      </c>
      <c r="F17912">
        <v>34598122</v>
      </c>
      <c r="G17912" s="2" t="s">
        <v>13983</v>
      </c>
      <c r="H17912" s="2" t="s">
        <v>668</v>
      </c>
      <c r="I17912" s="2" t="s">
        <v>190</v>
      </c>
      <c r="J17912" s="2" t="s">
        <v>109</v>
      </c>
      <c r="K17912" s="3">
        <v>4530</v>
      </c>
    </row>
    <row r="17913" spans="1:11" x14ac:dyDescent="0.25">
      <c r="A17913" s="1">
        <v>44094</v>
      </c>
      <c r="B17913" s="13" t="s">
        <v>14039</v>
      </c>
      <c r="C17913" s="2" t="s">
        <v>2254</v>
      </c>
      <c r="D17913" s="2" t="s">
        <v>2255</v>
      </c>
      <c r="E17913">
        <v>30</v>
      </c>
      <c r="F17913">
        <v>34598122</v>
      </c>
      <c r="G17913" s="2" t="s">
        <v>13983</v>
      </c>
      <c r="H17913" s="2" t="s">
        <v>668</v>
      </c>
      <c r="I17913" s="2" t="s">
        <v>190</v>
      </c>
      <c r="J17913" s="2" t="s">
        <v>109</v>
      </c>
      <c r="K17913" s="3">
        <v>4530</v>
      </c>
    </row>
    <row r="17914" spans="1:11" x14ac:dyDescent="0.25">
      <c r="A17914" s="1">
        <v>44104</v>
      </c>
      <c r="B17914" s="13" t="s">
        <v>13982</v>
      </c>
      <c r="C17914" s="2" t="s">
        <v>2590</v>
      </c>
      <c r="D17914" s="2" t="s">
        <v>2591</v>
      </c>
      <c r="E17914">
        <v>10000</v>
      </c>
      <c r="F17914">
        <v>34598122</v>
      </c>
      <c r="G17914" s="2" t="s">
        <v>13983</v>
      </c>
      <c r="H17914" s="2" t="s">
        <v>668</v>
      </c>
      <c r="I17914" s="2" t="s">
        <v>190</v>
      </c>
      <c r="J17914" s="2" t="s">
        <v>109</v>
      </c>
      <c r="K17914" s="3">
        <v>4530</v>
      </c>
    </row>
    <row r="17915" spans="1:11" x14ac:dyDescent="0.25">
      <c r="A17915" s="1">
        <v>44094</v>
      </c>
      <c r="B17915" s="13" t="s">
        <v>14039</v>
      </c>
      <c r="C17915" s="2" t="s">
        <v>1030</v>
      </c>
      <c r="D17915" s="2" t="s">
        <v>1031</v>
      </c>
      <c r="E17915">
        <v>100</v>
      </c>
      <c r="F17915">
        <v>34598122</v>
      </c>
      <c r="G17915" s="2" t="s">
        <v>13983</v>
      </c>
      <c r="H17915" s="2" t="s">
        <v>668</v>
      </c>
      <c r="I17915" s="2" t="s">
        <v>190</v>
      </c>
      <c r="J17915" s="2" t="s">
        <v>109</v>
      </c>
      <c r="K17915" s="3">
        <v>4530</v>
      </c>
    </row>
    <row r="17916" spans="1:11" x14ac:dyDescent="0.25">
      <c r="A17916" s="1">
        <v>44104</v>
      </c>
      <c r="B17916" s="13" t="s">
        <v>13982</v>
      </c>
      <c r="C17916" s="2" t="s">
        <v>3115</v>
      </c>
      <c r="D17916" s="2" t="s">
        <v>3116</v>
      </c>
      <c r="E17916">
        <v>1000</v>
      </c>
      <c r="F17916">
        <v>34598122</v>
      </c>
      <c r="G17916" s="2" t="s">
        <v>13983</v>
      </c>
      <c r="H17916" s="2" t="s">
        <v>668</v>
      </c>
      <c r="I17916" s="2" t="s">
        <v>190</v>
      </c>
      <c r="J17916" s="2" t="s">
        <v>109</v>
      </c>
      <c r="K17916" s="3">
        <v>4530</v>
      </c>
    </row>
    <row r="17917" spans="1:11" x14ac:dyDescent="0.25">
      <c r="A17917" s="1">
        <v>44094</v>
      </c>
      <c r="B17917" s="13" t="s">
        <v>14039</v>
      </c>
      <c r="C17917" s="2" t="s">
        <v>5342</v>
      </c>
      <c r="D17917" s="2" t="s">
        <v>5343</v>
      </c>
      <c r="E17917">
        <v>20</v>
      </c>
      <c r="F17917">
        <v>34598122</v>
      </c>
      <c r="G17917" s="2" t="s">
        <v>13983</v>
      </c>
      <c r="H17917" s="2" t="s">
        <v>668</v>
      </c>
      <c r="I17917" s="2" t="s">
        <v>190</v>
      </c>
      <c r="J17917" s="2" t="s">
        <v>109</v>
      </c>
      <c r="K17917" s="3">
        <v>4530</v>
      </c>
    </row>
    <row r="17918" spans="1:11" x14ac:dyDescent="0.25">
      <c r="A17918" s="1">
        <v>44104</v>
      </c>
      <c r="B17918" s="13" t="s">
        <v>13982</v>
      </c>
      <c r="C17918" s="2" t="s">
        <v>4036</v>
      </c>
      <c r="D17918" s="2" t="s">
        <v>4037</v>
      </c>
      <c r="E17918">
        <v>1000</v>
      </c>
      <c r="F17918">
        <v>34598122</v>
      </c>
      <c r="G17918" s="2" t="s">
        <v>13983</v>
      </c>
      <c r="H17918" s="2" t="s">
        <v>668</v>
      </c>
      <c r="I17918" s="2" t="s">
        <v>190</v>
      </c>
      <c r="J17918" s="2" t="s">
        <v>109</v>
      </c>
      <c r="K17918" s="3">
        <v>4530</v>
      </c>
    </row>
    <row r="17919" spans="1:11" x14ac:dyDescent="0.25">
      <c r="A17919" s="1">
        <v>44094</v>
      </c>
      <c r="B17919" s="13" t="s">
        <v>14039</v>
      </c>
      <c r="C17919" s="2" t="s">
        <v>1041</v>
      </c>
      <c r="D17919" s="2" t="s">
        <v>1042</v>
      </c>
      <c r="E17919">
        <v>100</v>
      </c>
      <c r="F17919">
        <v>34598122</v>
      </c>
      <c r="G17919" s="2" t="s">
        <v>13983</v>
      </c>
      <c r="H17919" s="2" t="s">
        <v>668</v>
      </c>
      <c r="I17919" s="2" t="s">
        <v>190</v>
      </c>
      <c r="J17919" s="2" t="s">
        <v>109</v>
      </c>
      <c r="K17919" s="3">
        <v>4530</v>
      </c>
    </row>
    <row r="17920" spans="1:11" x14ac:dyDescent="0.25">
      <c r="A17920" s="1">
        <v>44104</v>
      </c>
      <c r="B17920" s="13" t="s">
        <v>13982</v>
      </c>
      <c r="C17920" s="2" t="s">
        <v>11341</v>
      </c>
      <c r="D17920" s="2" t="s">
        <v>11342</v>
      </c>
      <c r="E17920">
        <v>300</v>
      </c>
      <c r="F17920">
        <v>34598122</v>
      </c>
      <c r="G17920" s="2" t="s">
        <v>13983</v>
      </c>
      <c r="H17920" s="2" t="s">
        <v>668</v>
      </c>
      <c r="I17920" s="2" t="s">
        <v>190</v>
      </c>
      <c r="J17920" s="2" t="s">
        <v>109</v>
      </c>
      <c r="K17920" s="3">
        <v>4530</v>
      </c>
    </row>
    <row r="17921" spans="1:11" x14ac:dyDescent="0.25">
      <c r="A17921" s="1">
        <v>44084</v>
      </c>
      <c r="B17921" s="13" t="s">
        <v>13987</v>
      </c>
      <c r="C17921" s="2" t="s">
        <v>2448</v>
      </c>
      <c r="D17921" s="2" t="s">
        <v>2449</v>
      </c>
      <c r="E17921">
        <v>20</v>
      </c>
      <c r="F17921">
        <v>34598122</v>
      </c>
      <c r="G17921" s="2" t="s">
        <v>13983</v>
      </c>
      <c r="H17921" s="2" t="s">
        <v>668</v>
      </c>
      <c r="I17921" s="2" t="s">
        <v>190</v>
      </c>
      <c r="J17921" s="2" t="s">
        <v>109</v>
      </c>
      <c r="K17921" s="3">
        <v>4530</v>
      </c>
    </row>
    <row r="17922" spans="1:11" x14ac:dyDescent="0.25">
      <c r="A17922" s="1">
        <v>44104</v>
      </c>
      <c r="B17922" s="13" t="s">
        <v>13982</v>
      </c>
      <c r="C17922" s="2" t="s">
        <v>5161</v>
      </c>
      <c r="D17922" s="2" t="s">
        <v>5162</v>
      </c>
      <c r="E17922">
        <v>500</v>
      </c>
      <c r="F17922">
        <v>34598122</v>
      </c>
      <c r="G17922" s="2" t="s">
        <v>13983</v>
      </c>
      <c r="H17922" s="2" t="s">
        <v>668</v>
      </c>
      <c r="I17922" s="2" t="s">
        <v>190</v>
      </c>
      <c r="J17922" s="2" t="s">
        <v>109</v>
      </c>
      <c r="K17922" s="3">
        <v>4530</v>
      </c>
    </row>
    <row r="17923" spans="1:11" x14ac:dyDescent="0.25">
      <c r="A17923" s="1">
        <v>44084</v>
      </c>
      <c r="B17923" s="13" t="s">
        <v>13987</v>
      </c>
      <c r="C17923" s="2" t="s">
        <v>14061</v>
      </c>
      <c r="D17923" s="2" t="s">
        <v>14062</v>
      </c>
      <c r="E17923">
        <v>10</v>
      </c>
      <c r="F17923">
        <v>34598122</v>
      </c>
      <c r="G17923" s="2" t="s">
        <v>13983</v>
      </c>
      <c r="H17923" s="2" t="s">
        <v>668</v>
      </c>
      <c r="I17923" s="2" t="s">
        <v>190</v>
      </c>
      <c r="J17923" s="2" t="s">
        <v>109</v>
      </c>
      <c r="K17923" s="3">
        <v>4530</v>
      </c>
    </row>
    <row r="17924" spans="1:11" x14ac:dyDescent="0.25">
      <c r="A17924" s="1">
        <v>44104</v>
      </c>
      <c r="B17924" s="13" t="s">
        <v>13982</v>
      </c>
      <c r="C17924" s="2" t="s">
        <v>13370</v>
      </c>
      <c r="D17924" s="2" t="s">
        <v>13371</v>
      </c>
      <c r="E17924">
        <v>300</v>
      </c>
      <c r="F17924">
        <v>34598122</v>
      </c>
      <c r="G17924" s="2" t="s">
        <v>13983</v>
      </c>
      <c r="H17924" s="2" t="s">
        <v>668</v>
      </c>
      <c r="I17924" s="2" t="s">
        <v>190</v>
      </c>
      <c r="J17924" s="2" t="s">
        <v>109</v>
      </c>
      <c r="K17924" s="3">
        <v>4530</v>
      </c>
    </row>
    <row r="17925" spans="1:11" x14ac:dyDescent="0.25">
      <c r="A17925" s="1">
        <v>44104</v>
      </c>
      <c r="B17925" s="13" t="s">
        <v>14063</v>
      </c>
      <c r="C17925" s="2" t="s">
        <v>1426</v>
      </c>
      <c r="D17925" s="2" t="s">
        <v>1427</v>
      </c>
      <c r="E17925">
        <v>250</v>
      </c>
      <c r="F17925">
        <v>36180332</v>
      </c>
      <c r="G17925" s="2" t="s">
        <v>14064</v>
      </c>
      <c r="H17925" s="2" t="s">
        <v>1681</v>
      </c>
      <c r="I17925" s="2" t="s">
        <v>3354</v>
      </c>
      <c r="J17925" s="2" t="s">
        <v>109</v>
      </c>
      <c r="K17925" s="3">
        <v>4752</v>
      </c>
    </row>
    <row r="17926" spans="1:11" x14ac:dyDescent="0.25">
      <c r="A17926" s="1">
        <v>44084</v>
      </c>
      <c r="B17926" s="13" t="s">
        <v>13987</v>
      </c>
      <c r="C17926" s="2" t="s">
        <v>236</v>
      </c>
      <c r="D17926" s="2" t="s">
        <v>237</v>
      </c>
      <c r="E17926">
        <v>120</v>
      </c>
      <c r="F17926">
        <v>34598122</v>
      </c>
      <c r="G17926" s="2" t="s">
        <v>13983</v>
      </c>
      <c r="H17926" s="2" t="s">
        <v>668</v>
      </c>
      <c r="I17926" s="2" t="s">
        <v>190</v>
      </c>
      <c r="J17926" s="2" t="s">
        <v>109</v>
      </c>
      <c r="K17926" s="3">
        <v>4530</v>
      </c>
    </row>
    <row r="17927" spans="1:11" x14ac:dyDescent="0.25">
      <c r="A17927" s="1">
        <v>44104</v>
      </c>
      <c r="B17927" s="13" t="s">
        <v>14065</v>
      </c>
      <c r="C17927" s="2" t="s">
        <v>5206</v>
      </c>
      <c r="D17927" s="2" t="s">
        <v>5207</v>
      </c>
      <c r="E17927">
        <v>40</v>
      </c>
      <c r="F17927">
        <v>3497384</v>
      </c>
      <c r="G17927" s="2" t="s">
        <v>14066</v>
      </c>
      <c r="H17927" s="2" t="s">
        <v>2462</v>
      </c>
      <c r="I17927" s="2" t="s">
        <v>873</v>
      </c>
      <c r="J17927" s="2" t="s">
        <v>109</v>
      </c>
      <c r="K17927" s="3">
        <v>1630</v>
      </c>
    </row>
    <row r="17928" spans="1:11" x14ac:dyDescent="0.25">
      <c r="A17928" s="1">
        <v>44104</v>
      </c>
      <c r="B17928" s="13" t="s">
        <v>13982</v>
      </c>
      <c r="C17928" s="2" t="s">
        <v>14067</v>
      </c>
      <c r="D17928" s="2" t="s">
        <v>14068</v>
      </c>
      <c r="E17928">
        <v>500</v>
      </c>
      <c r="F17928">
        <v>34598122</v>
      </c>
      <c r="G17928" s="2" t="s">
        <v>13983</v>
      </c>
      <c r="H17928" s="2" t="s">
        <v>668</v>
      </c>
      <c r="I17928" s="2" t="s">
        <v>190</v>
      </c>
      <c r="J17928" s="2" t="s">
        <v>109</v>
      </c>
      <c r="K17928" s="3">
        <v>4530</v>
      </c>
    </row>
    <row r="17929" spans="1:11" x14ac:dyDescent="0.25">
      <c r="A17929" s="1">
        <v>44089</v>
      </c>
      <c r="B17929" s="13" t="s">
        <v>14069</v>
      </c>
      <c r="C17929" s="2" t="s">
        <v>2417</v>
      </c>
      <c r="D17929" s="2" t="s">
        <v>2418</v>
      </c>
      <c r="E17929">
        <v>60</v>
      </c>
      <c r="F17929">
        <v>34598122</v>
      </c>
      <c r="G17929" s="2" t="s">
        <v>13983</v>
      </c>
      <c r="H17929" s="2" t="s">
        <v>668</v>
      </c>
      <c r="I17929" s="2" t="s">
        <v>190</v>
      </c>
      <c r="J17929" s="2" t="s">
        <v>109</v>
      </c>
      <c r="K17929" s="3">
        <v>4530</v>
      </c>
    </row>
    <row r="17930" spans="1:11" x14ac:dyDescent="0.25">
      <c r="A17930" s="1">
        <v>44104</v>
      </c>
      <c r="B17930" s="13" t="s">
        <v>13982</v>
      </c>
      <c r="C17930" s="2" t="s">
        <v>2219</v>
      </c>
      <c r="D17930" s="2" t="s">
        <v>2220</v>
      </c>
      <c r="E17930">
        <v>500</v>
      </c>
      <c r="F17930">
        <v>34598122</v>
      </c>
      <c r="G17930" s="2" t="s">
        <v>13983</v>
      </c>
      <c r="H17930" s="2" t="s">
        <v>668</v>
      </c>
      <c r="I17930" s="2" t="s">
        <v>190</v>
      </c>
      <c r="J17930" s="2" t="s">
        <v>109</v>
      </c>
      <c r="K17930" s="3">
        <v>4530</v>
      </c>
    </row>
    <row r="17931" spans="1:11" x14ac:dyDescent="0.25">
      <c r="A17931" s="1">
        <v>44084</v>
      </c>
      <c r="B17931" s="13" t="s">
        <v>13987</v>
      </c>
      <c r="C17931" s="2" t="s">
        <v>6029</v>
      </c>
      <c r="D17931" s="2" t="s">
        <v>6030</v>
      </c>
      <c r="E17931">
        <v>30</v>
      </c>
      <c r="F17931">
        <v>34598122</v>
      </c>
      <c r="G17931" s="2" t="s">
        <v>13983</v>
      </c>
      <c r="H17931" s="2" t="s">
        <v>668</v>
      </c>
      <c r="I17931" s="2" t="s">
        <v>190</v>
      </c>
      <c r="J17931" s="2" t="s">
        <v>109</v>
      </c>
      <c r="K17931" s="3">
        <v>4530</v>
      </c>
    </row>
    <row r="17932" spans="1:11" x14ac:dyDescent="0.25">
      <c r="A17932" s="1">
        <v>44104</v>
      </c>
      <c r="B17932" s="13" t="s">
        <v>13982</v>
      </c>
      <c r="C17932" s="2" t="s">
        <v>3075</v>
      </c>
      <c r="D17932" s="2" t="s">
        <v>3076</v>
      </c>
      <c r="E17932">
        <v>500</v>
      </c>
      <c r="F17932">
        <v>34598122</v>
      </c>
      <c r="G17932" s="2" t="s">
        <v>13983</v>
      </c>
      <c r="H17932" s="2" t="s">
        <v>668</v>
      </c>
      <c r="I17932" s="2" t="s">
        <v>190</v>
      </c>
      <c r="J17932" s="2" t="s">
        <v>109</v>
      </c>
      <c r="K17932" s="3">
        <v>4530</v>
      </c>
    </row>
    <row r="17933" spans="1:11" x14ac:dyDescent="0.25">
      <c r="A17933" s="1">
        <v>44084</v>
      </c>
      <c r="B17933" s="13" t="s">
        <v>13987</v>
      </c>
      <c r="C17933" s="2" t="s">
        <v>14070</v>
      </c>
      <c r="D17933" s="2" t="s">
        <v>14071</v>
      </c>
      <c r="E17933">
        <v>20</v>
      </c>
      <c r="F17933">
        <v>34598122</v>
      </c>
      <c r="G17933" s="2" t="s">
        <v>13983</v>
      </c>
      <c r="H17933" s="2" t="s">
        <v>668</v>
      </c>
      <c r="I17933" s="2" t="s">
        <v>190</v>
      </c>
      <c r="J17933" s="2" t="s">
        <v>109</v>
      </c>
      <c r="K17933" s="3">
        <v>4530</v>
      </c>
    </row>
    <row r="17934" spans="1:11" x14ac:dyDescent="0.25">
      <c r="A17934" s="1">
        <v>44104</v>
      </c>
      <c r="B17934" s="13" t="s">
        <v>13982</v>
      </c>
      <c r="C17934" s="2" t="s">
        <v>14072</v>
      </c>
      <c r="D17934" s="2" t="s">
        <v>14073</v>
      </c>
      <c r="E17934">
        <v>30</v>
      </c>
      <c r="F17934">
        <v>34598122</v>
      </c>
      <c r="G17934" s="2" t="s">
        <v>13983</v>
      </c>
      <c r="H17934" s="2" t="s">
        <v>668</v>
      </c>
      <c r="I17934" s="2" t="s">
        <v>190</v>
      </c>
      <c r="J17934" s="2" t="s">
        <v>109</v>
      </c>
      <c r="K17934" s="3">
        <v>4530</v>
      </c>
    </row>
    <row r="17935" spans="1:11" x14ac:dyDescent="0.25">
      <c r="A17935" s="1">
        <v>44084</v>
      </c>
      <c r="B17935" s="13" t="s">
        <v>13987</v>
      </c>
      <c r="C17935" s="2" t="s">
        <v>2286</v>
      </c>
      <c r="D17935" s="2" t="s">
        <v>2287</v>
      </c>
      <c r="E17935">
        <v>30</v>
      </c>
      <c r="F17935">
        <v>34598122</v>
      </c>
      <c r="G17935" s="2" t="s">
        <v>13983</v>
      </c>
      <c r="H17935" s="2" t="s">
        <v>668</v>
      </c>
      <c r="I17935" s="2" t="s">
        <v>190</v>
      </c>
      <c r="J17935" s="2" t="s">
        <v>109</v>
      </c>
      <c r="K17935" s="3">
        <v>4530</v>
      </c>
    </row>
    <row r="17936" spans="1:11" x14ac:dyDescent="0.25">
      <c r="A17936" s="1">
        <v>44104</v>
      </c>
      <c r="B17936" s="13" t="s">
        <v>13982</v>
      </c>
      <c r="C17936" s="2" t="s">
        <v>1197</v>
      </c>
      <c r="D17936" s="2" t="s">
        <v>1198</v>
      </c>
      <c r="E17936">
        <v>500</v>
      </c>
      <c r="F17936">
        <v>34598122</v>
      </c>
      <c r="G17936" s="2" t="s">
        <v>13983</v>
      </c>
      <c r="H17936" s="2" t="s">
        <v>668</v>
      </c>
      <c r="I17936" s="2" t="s">
        <v>190</v>
      </c>
      <c r="J17936" s="2" t="s">
        <v>109</v>
      </c>
      <c r="K17936" s="3">
        <v>4530</v>
      </c>
    </row>
    <row r="17937" spans="1:11" x14ac:dyDescent="0.25">
      <c r="A17937" s="1">
        <v>44084</v>
      </c>
      <c r="B17937" s="13" t="s">
        <v>13987</v>
      </c>
      <c r="C17937" s="2" t="s">
        <v>3895</v>
      </c>
      <c r="D17937" s="2" t="s">
        <v>3896</v>
      </c>
      <c r="E17937">
        <v>30</v>
      </c>
      <c r="F17937">
        <v>34598122</v>
      </c>
      <c r="G17937" s="2" t="s">
        <v>13983</v>
      </c>
      <c r="H17937" s="2" t="s">
        <v>668</v>
      </c>
      <c r="I17937" s="2" t="s">
        <v>190</v>
      </c>
      <c r="J17937" s="2" t="s">
        <v>109</v>
      </c>
      <c r="K17937" s="3">
        <v>4530</v>
      </c>
    </row>
    <row r="17938" spans="1:11" x14ac:dyDescent="0.25">
      <c r="A17938" s="1">
        <v>44104</v>
      </c>
      <c r="B17938" s="13" t="s">
        <v>13982</v>
      </c>
      <c r="C17938" s="2" t="s">
        <v>14074</v>
      </c>
      <c r="D17938" s="2" t="s">
        <v>14075</v>
      </c>
      <c r="E17938">
        <v>300</v>
      </c>
      <c r="F17938">
        <v>34598122</v>
      </c>
      <c r="G17938" s="2" t="s">
        <v>13983</v>
      </c>
      <c r="H17938" s="2" t="s">
        <v>668</v>
      </c>
      <c r="I17938" s="2" t="s">
        <v>190</v>
      </c>
      <c r="J17938" s="2" t="s">
        <v>109</v>
      </c>
      <c r="K17938" s="3">
        <v>4530</v>
      </c>
    </row>
    <row r="17939" spans="1:11" x14ac:dyDescent="0.25">
      <c r="A17939" s="1">
        <v>44084</v>
      </c>
      <c r="B17939" s="13" t="s">
        <v>13987</v>
      </c>
      <c r="C17939" s="2" t="s">
        <v>14076</v>
      </c>
      <c r="D17939" s="2" t="s">
        <v>14077</v>
      </c>
      <c r="E17939">
        <v>20</v>
      </c>
      <c r="F17939">
        <v>34598122</v>
      </c>
      <c r="G17939" s="2" t="s">
        <v>13983</v>
      </c>
      <c r="H17939" s="2" t="s">
        <v>668</v>
      </c>
      <c r="I17939" s="2" t="s">
        <v>190</v>
      </c>
      <c r="J17939" s="2" t="s">
        <v>109</v>
      </c>
      <c r="K17939" s="3">
        <v>4530</v>
      </c>
    </row>
    <row r="17940" spans="1:11" x14ac:dyDescent="0.25">
      <c r="A17940" s="1">
        <v>44104</v>
      </c>
      <c r="B17940" s="13" t="s">
        <v>13982</v>
      </c>
      <c r="C17940" s="2" t="s">
        <v>5141</v>
      </c>
      <c r="D17940" s="2" t="s">
        <v>5142</v>
      </c>
      <c r="E17940">
        <v>300</v>
      </c>
      <c r="F17940">
        <v>34598122</v>
      </c>
      <c r="G17940" s="2" t="s">
        <v>13983</v>
      </c>
      <c r="H17940" s="2" t="s">
        <v>668</v>
      </c>
      <c r="I17940" s="2" t="s">
        <v>190</v>
      </c>
      <c r="J17940" s="2" t="s">
        <v>109</v>
      </c>
      <c r="K17940" s="3">
        <v>4530</v>
      </c>
    </row>
    <row r="17941" spans="1:11" x14ac:dyDescent="0.25">
      <c r="A17941" s="1">
        <v>44092</v>
      </c>
      <c r="B17941" s="13" t="s">
        <v>14078</v>
      </c>
      <c r="C17941" s="2" t="s">
        <v>836</v>
      </c>
      <c r="D17941" s="2" t="s">
        <v>837</v>
      </c>
      <c r="E17941">
        <v>100</v>
      </c>
      <c r="F17941">
        <v>79108085</v>
      </c>
      <c r="G17941" s="2" t="s">
        <v>9926</v>
      </c>
      <c r="H17941" s="2" t="s">
        <v>204</v>
      </c>
      <c r="I17941" s="2" t="s">
        <v>145</v>
      </c>
      <c r="J17941" s="2" t="s">
        <v>13</v>
      </c>
      <c r="K17941" s="3">
        <v>9999</v>
      </c>
    </row>
    <row r="17942" spans="1:11" x14ac:dyDescent="0.25">
      <c r="A17942" s="1">
        <v>44104</v>
      </c>
      <c r="B17942" s="13" t="s">
        <v>13982</v>
      </c>
      <c r="C17942" s="2" t="s">
        <v>1148</v>
      </c>
      <c r="D17942" s="2" t="s">
        <v>1149</v>
      </c>
      <c r="E17942">
        <v>500</v>
      </c>
      <c r="F17942">
        <v>34598122</v>
      </c>
      <c r="G17942" s="2" t="s">
        <v>13983</v>
      </c>
      <c r="H17942" s="2" t="s">
        <v>668</v>
      </c>
      <c r="I17942" s="2" t="s">
        <v>190</v>
      </c>
      <c r="J17942" s="2" t="s">
        <v>109</v>
      </c>
      <c r="K17942" s="3">
        <v>4530</v>
      </c>
    </row>
    <row r="17943" spans="1:11" x14ac:dyDescent="0.25">
      <c r="A17943" s="1">
        <v>44084</v>
      </c>
      <c r="B17943" s="13" t="s">
        <v>13987</v>
      </c>
      <c r="C17943" s="2" t="s">
        <v>228</v>
      </c>
      <c r="D17943" s="2" t="s">
        <v>229</v>
      </c>
      <c r="E17943">
        <v>1000</v>
      </c>
      <c r="F17943">
        <v>34598122</v>
      </c>
      <c r="G17943" s="2" t="s">
        <v>13983</v>
      </c>
      <c r="H17943" s="2" t="s">
        <v>668</v>
      </c>
      <c r="I17943" s="2" t="s">
        <v>190</v>
      </c>
      <c r="J17943" s="2" t="s">
        <v>109</v>
      </c>
      <c r="K17943" s="3">
        <v>4530</v>
      </c>
    </row>
    <row r="17944" spans="1:11" x14ac:dyDescent="0.25">
      <c r="A17944" s="1">
        <v>44104</v>
      </c>
      <c r="B17944" s="13" t="s">
        <v>13982</v>
      </c>
      <c r="C17944" s="2" t="s">
        <v>14079</v>
      </c>
      <c r="D17944" s="2" t="s">
        <v>14080</v>
      </c>
      <c r="E17944">
        <v>500</v>
      </c>
      <c r="F17944">
        <v>34598122</v>
      </c>
      <c r="G17944" s="2" t="s">
        <v>13983</v>
      </c>
      <c r="H17944" s="2" t="s">
        <v>668</v>
      </c>
      <c r="I17944" s="2" t="s">
        <v>190</v>
      </c>
      <c r="J17944" s="2" t="s">
        <v>109</v>
      </c>
      <c r="K17944" s="3">
        <v>4530</v>
      </c>
    </row>
    <row r="17945" spans="1:11" x14ac:dyDescent="0.25">
      <c r="A17945" s="1">
        <v>44104</v>
      </c>
      <c r="B17945" s="13" t="s">
        <v>13982</v>
      </c>
      <c r="C17945" s="2" t="s">
        <v>14081</v>
      </c>
      <c r="D17945" s="2" t="s">
        <v>14082</v>
      </c>
      <c r="E17945">
        <v>200</v>
      </c>
      <c r="F17945">
        <v>34598122</v>
      </c>
      <c r="G17945" s="2" t="s">
        <v>13983</v>
      </c>
      <c r="H17945" s="2" t="s">
        <v>668</v>
      </c>
      <c r="I17945" s="2" t="s">
        <v>190</v>
      </c>
      <c r="J17945" s="2" t="s">
        <v>109</v>
      </c>
      <c r="K17945" s="3">
        <v>4530</v>
      </c>
    </row>
    <row r="17946" spans="1:11" x14ac:dyDescent="0.25">
      <c r="A17946" s="1">
        <v>44084</v>
      </c>
      <c r="B17946" s="13" t="s">
        <v>14083</v>
      </c>
      <c r="C17946" s="2" t="s">
        <v>14084</v>
      </c>
      <c r="D17946" s="2" t="s">
        <v>14085</v>
      </c>
      <c r="E17946">
        <v>20</v>
      </c>
      <c r="F17946">
        <v>3729882</v>
      </c>
      <c r="G17946" s="2" t="s">
        <v>14086</v>
      </c>
      <c r="H17946" s="2" t="s">
        <v>2509</v>
      </c>
      <c r="I17946" s="2" t="s">
        <v>103</v>
      </c>
      <c r="J17946" s="2" t="s">
        <v>13</v>
      </c>
      <c r="K17946" s="3">
        <v>9999</v>
      </c>
    </row>
    <row r="17947" spans="1:11" x14ac:dyDescent="0.25">
      <c r="A17947" s="1">
        <v>44089</v>
      </c>
      <c r="B17947" s="13" t="s">
        <v>14069</v>
      </c>
      <c r="C17947" s="2" t="s">
        <v>859</v>
      </c>
      <c r="D17947" s="2" t="s">
        <v>860</v>
      </c>
      <c r="E17947">
        <v>100</v>
      </c>
      <c r="F17947">
        <v>34598122</v>
      </c>
      <c r="G17947" s="2" t="s">
        <v>13983</v>
      </c>
      <c r="H17947" s="2" t="s">
        <v>668</v>
      </c>
      <c r="I17947" s="2" t="s">
        <v>190</v>
      </c>
      <c r="J17947" s="2" t="s">
        <v>109</v>
      </c>
      <c r="K17947" s="3">
        <v>4530</v>
      </c>
    </row>
    <row r="17948" spans="1:11" x14ac:dyDescent="0.25">
      <c r="A17948" s="1">
        <v>44104</v>
      </c>
      <c r="B17948" s="13" t="s">
        <v>13982</v>
      </c>
      <c r="C17948" s="2" t="s">
        <v>14087</v>
      </c>
      <c r="D17948" s="2" t="s">
        <v>14088</v>
      </c>
      <c r="E17948">
        <v>500</v>
      </c>
      <c r="F17948">
        <v>34598122</v>
      </c>
      <c r="G17948" s="2" t="s">
        <v>13983</v>
      </c>
      <c r="H17948" s="2" t="s">
        <v>668</v>
      </c>
      <c r="I17948" s="2" t="s">
        <v>190</v>
      </c>
      <c r="J17948" s="2" t="s">
        <v>109</v>
      </c>
      <c r="K17948" s="3">
        <v>4530</v>
      </c>
    </row>
    <row r="17949" spans="1:11" x14ac:dyDescent="0.25">
      <c r="A17949" s="1">
        <v>44088</v>
      </c>
      <c r="B17949" s="13" t="s">
        <v>14089</v>
      </c>
      <c r="C17949" s="2" t="s">
        <v>806</v>
      </c>
      <c r="D17949" s="2" t="s">
        <v>807</v>
      </c>
      <c r="E17949">
        <v>600</v>
      </c>
      <c r="F17949">
        <v>34598122</v>
      </c>
      <c r="G17949" s="2" t="s">
        <v>13983</v>
      </c>
      <c r="H17949" s="2" t="s">
        <v>668</v>
      </c>
      <c r="I17949" s="2" t="s">
        <v>190</v>
      </c>
      <c r="J17949" s="2" t="s">
        <v>109</v>
      </c>
      <c r="K17949" s="3">
        <v>4530</v>
      </c>
    </row>
    <row r="17950" spans="1:11" x14ac:dyDescent="0.25">
      <c r="A17950" s="1">
        <v>44104</v>
      </c>
      <c r="B17950" s="13" t="s">
        <v>13982</v>
      </c>
      <c r="C17950" s="2" t="s">
        <v>4004</v>
      </c>
      <c r="D17950" s="2" t="s">
        <v>4005</v>
      </c>
      <c r="E17950">
        <v>20</v>
      </c>
      <c r="F17950">
        <v>34598122</v>
      </c>
      <c r="G17950" s="2" t="s">
        <v>13983</v>
      </c>
      <c r="H17950" s="2" t="s">
        <v>668</v>
      </c>
      <c r="I17950" s="2" t="s">
        <v>190</v>
      </c>
      <c r="J17950" s="2" t="s">
        <v>109</v>
      </c>
      <c r="K17950" s="3">
        <v>4530</v>
      </c>
    </row>
    <row r="17951" spans="1:11" x14ac:dyDescent="0.25">
      <c r="A17951" s="1">
        <v>44084</v>
      </c>
      <c r="B17951" s="13" t="s">
        <v>13987</v>
      </c>
      <c r="C17951" s="2" t="s">
        <v>2618</v>
      </c>
      <c r="D17951" s="2" t="s">
        <v>2619</v>
      </c>
      <c r="E17951">
        <v>30</v>
      </c>
      <c r="F17951">
        <v>34598122</v>
      </c>
      <c r="G17951" s="2" t="s">
        <v>13983</v>
      </c>
      <c r="H17951" s="2" t="s">
        <v>668</v>
      </c>
      <c r="I17951" s="2" t="s">
        <v>190</v>
      </c>
      <c r="J17951" s="2" t="s">
        <v>109</v>
      </c>
      <c r="K17951" s="3">
        <v>4530</v>
      </c>
    </row>
    <row r="17952" spans="1:11" x14ac:dyDescent="0.25">
      <c r="A17952" s="1">
        <v>44104</v>
      </c>
      <c r="B17952" s="13" t="s">
        <v>13982</v>
      </c>
      <c r="C17952" s="2" t="s">
        <v>14090</v>
      </c>
      <c r="D17952" s="2" t="s">
        <v>14091</v>
      </c>
      <c r="E17952">
        <v>500</v>
      </c>
      <c r="F17952">
        <v>34598122</v>
      </c>
      <c r="G17952" s="2" t="s">
        <v>13983</v>
      </c>
      <c r="H17952" s="2" t="s">
        <v>668</v>
      </c>
      <c r="I17952" s="2" t="s">
        <v>190</v>
      </c>
      <c r="J17952" s="2" t="s">
        <v>109</v>
      </c>
      <c r="K17952" s="3">
        <v>4530</v>
      </c>
    </row>
    <row r="17953" spans="1:11" x14ac:dyDescent="0.25">
      <c r="A17953" s="1">
        <v>44084</v>
      </c>
      <c r="B17953" s="13" t="s">
        <v>14092</v>
      </c>
      <c r="C17953" s="2" t="s">
        <v>2417</v>
      </c>
      <c r="D17953" s="2" t="s">
        <v>2418</v>
      </c>
      <c r="E17953">
        <v>40</v>
      </c>
      <c r="F17953">
        <v>34598122</v>
      </c>
      <c r="G17953" s="2" t="s">
        <v>13983</v>
      </c>
      <c r="H17953" s="2" t="s">
        <v>668</v>
      </c>
      <c r="I17953" s="2" t="s">
        <v>190</v>
      </c>
      <c r="J17953" s="2" t="s">
        <v>109</v>
      </c>
      <c r="K17953" s="3">
        <v>4530</v>
      </c>
    </row>
    <row r="17954" spans="1:11" x14ac:dyDescent="0.25">
      <c r="A17954" s="1">
        <v>44104</v>
      </c>
      <c r="B17954" s="13" t="s">
        <v>13982</v>
      </c>
      <c r="C17954" s="2" t="s">
        <v>14093</v>
      </c>
      <c r="D17954" s="2" t="s">
        <v>14094</v>
      </c>
      <c r="E17954">
        <v>300</v>
      </c>
      <c r="F17954">
        <v>34598122</v>
      </c>
      <c r="G17954" s="2" t="s">
        <v>13983</v>
      </c>
      <c r="H17954" s="2" t="s">
        <v>668</v>
      </c>
      <c r="I17954" s="2" t="s">
        <v>190</v>
      </c>
      <c r="J17954" s="2" t="s">
        <v>109</v>
      </c>
      <c r="K17954" s="3">
        <v>4530</v>
      </c>
    </row>
    <row r="17955" spans="1:11" x14ac:dyDescent="0.25">
      <c r="A17955" s="1">
        <v>44084</v>
      </c>
      <c r="B17955" s="13" t="s">
        <v>14092</v>
      </c>
      <c r="C17955" s="2" t="s">
        <v>5342</v>
      </c>
      <c r="D17955" s="2" t="s">
        <v>5343</v>
      </c>
      <c r="E17955">
        <v>40</v>
      </c>
      <c r="F17955">
        <v>34598122</v>
      </c>
      <c r="G17955" s="2" t="s">
        <v>13983</v>
      </c>
      <c r="H17955" s="2" t="s">
        <v>668</v>
      </c>
      <c r="I17955" s="2" t="s">
        <v>190</v>
      </c>
      <c r="J17955" s="2" t="s">
        <v>109</v>
      </c>
      <c r="K17955" s="3">
        <v>4530</v>
      </c>
    </row>
    <row r="17956" spans="1:11" x14ac:dyDescent="0.25">
      <c r="A17956" s="1">
        <v>44104</v>
      </c>
      <c r="B17956" s="13" t="s">
        <v>13982</v>
      </c>
      <c r="C17956" s="2" t="s">
        <v>13907</v>
      </c>
      <c r="D17956" s="2" t="s">
        <v>13908</v>
      </c>
      <c r="E17956">
        <v>1000</v>
      </c>
      <c r="F17956">
        <v>34598122</v>
      </c>
      <c r="G17956" s="2" t="s">
        <v>13983</v>
      </c>
      <c r="H17956" s="2" t="s">
        <v>668</v>
      </c>
      <c r="I17956" s="2" t="s">
        <v>190</v>
      </c>
      <c r="J17956" s="2" t="s">
        <v>109</v>
      </c>
      <c r="K17956" s="3">
        <v>4530</v>
      </c>
    </row>
    <row r="17957" spans="1:11" x14ac:dyDescent="0.25">
      <c r="A17957" s="1">
        <v>44088</v>
      </c>
      <c r="B17957" s="13" t="s">
        <v>14089</v>
      </c>
      <c r="C17957" s="2" t="s">
        <v>14095</v>
      </c>
      <c r="D17957" s="2" t="s">
        <v>14096</v>
      </c>
      <c r="E17957">
        <v>10</v>
      </c>
      <c r="F17957">
        <v>34598122</v>
      </c>
      <c r="G17957" s="2" t="s">
        <v>13983</v>
      </c>
      <c r="H17957" s="2" t="s">
        <v>668</v>
      </c>
      <c r="I17957" s="2" t="s">
        <v>190</v>
      </c>
      <c r="J17957" s="2" t="s">
        <v>109</v>
      </c>
      <c r="K17957" s="3">
        <v>4530</v>
      </c>
    </row>
    <row r="17958" spans="1:11" x14ac:dyDescent="0.25">
      <c r="A17958" s="1">
        <v>44104</v>
      </c>
      <c r="B17958" s="13" t="s">
        <v>13982</v>
      </c>
      <c r="C17958" s="2" t="s">
        <v>14097</v>
      </c>
      <c r="D17958" s="2" t="s">
        <v>14098</v>
      </c>
      <c r="E17958">
        <v>500</v>
      </c>
      <c r="F17958">
        <v>34598122</v>
      </c>
      <c r="G17958" s="2" t="s">
        <v>13983</v>
      </c>
      <c r="H17958" s="2" t="s">
        <v>668</v>
      </c>
      <c r="I17958" s="2" t="s">
        <v>190</v>
      </c>
      <c r="J17958" s="2" t="s">
        <v>109</v>
      </c>
      <c r="K17958" s="3">
        <v>4530</v>
      </c>
    </row>
    <row r="17959" spans="1:11" x14ac:dyDescent="0.25">
      <c r="A17959" s="1">
        <v>44088</v>
      </c>
      <c r="B17959" s="13" t="s">
        <v>14089</v>
      </c>
      <c r="C17959" s="2" t="s">
        <v>7804</v>
      </c>
      <c r="D17959" s="2" t="s">
        <v>7805</v>
      </c>
      <c r="E17959">
        <v>200</v>
      </c>
      <c r="F17959">
        <v>34598122</v>
      </c>
      <c r="G17959" s="2" t="s">
        <v>13983</v>
      </c>
      <c r="H17959" s="2" t="s">
        <v>668</v>
      </c>
      <c r="I17959" s="2" t="s">
        <v>190</v>
      </c>
      <c r="J17959" s="2" t="s">
        <v>109</v>
      </c>
      <c r="K17959" s="3">
        <v>4530</v>
      </c>
    </row>
    <row r="17960" spans="1:11" x14ac:dyDescent="0.25">
      <c r="A17960" s="1">
        <v>44104</v>
      </c>
      <c r="B17960" s="13" t="s">
        <v>13982</v>
      </c>
      <c r="C17960" s="2" t="s">
        <v>14099</v>
      </c>
      <c r="D17960" s="2" t="s">
        <v>14100</v>
      </c>
      <c r="E17960">
        <v>400</v>
      </c>
      <c r="F17960">
        <v>34598122</v>
      </c>
      <c r="G17960" s="2" t="s">
        <v>13983</v>
      </c>
      <c r="H17960" s="2" t="s">
        <v>668</v>
      </c>
      <c r="I17960" s="2" t="s">
        <v>190</v>
      </c>
      <c r="J17960" s="2" t="s">
        <v>109</v>
      </c>
      <c r="K17960" s="3">
        <v>4530</v>
      </c>
    </row>
    <row r="17961" spans="1:11" x14ac:dyDescent="0.25">
      <c r="A17961" s="1">
        <v>44088</v>
      </c>
      <c r="B17961" s="13" t="s">
        <v>14089</v>
      </c>
      <c r="C17961" s="2" t="s">
        <v>6460</v>
      </c>
      <c r="D17961" s="2" t="s">
        <v>6461</v>
      </c>
      <c r="E17961">
        <v>400</v>
      </c>
      <c r="F17961">
        <v>34598122</v>
      </c>
      <c r="G17961" s="2" t="s">
        <v>13983</v>
      </c>
      <c r="H17961" s="2" t="s">
        <v>668</v>
      </c>
      <c r="I17961" s="2" t="s">
        <v>190</v>
      </c>
      <c r="J17961" s="2" t="s">
        <v>109</v>
      </c>
      <c r="K17961" s="3">
        <v>4530</v>
      </c>
    </row>
    <row r="17962" spans="1:11" x14ac:dyDescent="0.25">
      <c r="A17962" s="1">
        <v>44104</v>
      </c>
      <c r="B17962" s="13" t="s">
        <v>13982</v>
      </c>
      <c r="C17962" s="2" t="s">
        <v>14101</v>
      </c>
      <c r="D17962" s="2" t="s">
        <v>14102</v>
      </c>
      <c r="E17962">
        <v>1000</v>
      </c>
      <c r="F17962">
        <v>34598122</v>
      </c>
      <c r="G17962" s="2" t="s">
        <v>13983</v>
      </c>
      <c r="H17962" s="2" t="s">
        <v>668</v>
      </c>
      <c r="I17962" s="2" t="s">
        <v>190</v>
      </c>
      <c r="J17962" s="2" t="s">
        <v>109</v>
      </c>
      <c r="K17962" s="3">
        <v>4530</v>
      </c>
    </row>
    <row r="17963" spans="1:11" x14ac:dyDescent="0.25">
      <c r="A17963" s="1">
        <v>44088</v>
      </c>
      <c r="B17963" s="13" t="s">
        <v>14089</v>
      </c>
      <c r="C17963" s="2" t="s">
        <v>5995</v>
      </c>
      <c r="D17963" s="2" t="s">
        <v>5996</v>
      </c>
      <c r="E17963">
        <v>10</v>
      </c>
      <c r="F17963">
        <v>34598122</v>
      </c>
      <c r="G17963" s="2" t="s">
        <v>13983</v>
      </c>
      <c r="H17963" s="2" t="s">
        <v>668</v>
      </c>
      <c r="I17963" s="2" t="s">
        <v>190</v>
      </c>
      <c r="J17963" s="2" t="s">
        <v>109</v>
      </c>
      <c r="K17963" s="3">
        <v>4530</v>
      </c>
    </row>
    <row r="17964" spans="1:11" x14ac:dyDescent="0.25">
      <c r="A17964" s="1">
        <v>44104</v>
      </c>
      <c r="B17964" s="13" t="s">
        <v>13982</v>
      </c>
      <c r="C17964" s="2" t="s">
        <v>3117</v>
      </c>
      <c r="D17964" s="2" t="s">
        <v>3118</v>
      </c>
      <c r="E17964">
        <v>1000</v>
      </c>
      <c r="F17964">
        <v>34598122</v>
      </c>
      <c r="G17964" s="2" t="s">
        <v>13983</v>
      </c>
      <c r="H17964" s="2" t="s">
        <v>668</v>
      </c>
      <c r="I17964" s="2" t="s">
        <v>190</v>
      </c>
      <c r="J17964" s="2" t="s">
        <v>109</v>
      </c>
      <c r="K17964" s="3">
        <v>4530</v>
      </c>
    </row>
    <row r="17965" spans="1:11" x14ac:dyDescent="0.25">
      <c r="A17965" s="1">
        <v>44088</v>
      </c>
      <c r="B17965" s="13" t="s">
        <v>14089</v>
      </c>
      <c r="C17965" s="2" t="s">
        <v>810</v>
      </c>
      <c r="D17965" s="2" t="s">
        <v>811</v>
      </c>
      <c r="E17965">
        <v>600</v>
      </c>
      <c r="F17965">
        <v>34598122</v>
      </c>
      <c r="G17965" s="2" t="s">
        <v>13983</v>
      </c>
      <c r="H17965" s="2" t="s">
        <v>668</v>
      </c>
      <c r="I17965" s="2" t="s">
        <v>190</v>
      </c>
      <c r="J17965" s="2" t="s">
        <v>109</v>
      </c>
      <c r="K17965" s="3">
        <v>4530</v>
      </c>
    </row>
    <row r="17966" spans="1:11" x14ac:dyDescent="0.25">
      <c r="A17966" s="1">
        <v>44104</v>
      </c>
      <c r="B17966" s="13" t="s">
        <v>13982</v>
      </c>
      <c r="C17966" s="2" t="s">
        <v>8178</v>
      </c>
      <c r="D17966" s="2" t="s">
        <v>8179</v>
      </c>
      <c r="E17966">
        <v>1000</v>
      </c>
      <c r="F17966">
        <v>34598122</v>
      </c>
      <c r="G17966" s="2" t="s">
        <v>13983</v>
      </c>
      <c r="H17966" s="2" t="s">
        <v>668</v>
      </c>
      <c r="I17966" s="2" t="s">
        <v>190</v>
      </c>
      <c r="J17966" s="2" t="s">
        <v>109</v>
      </c>
      <c r="K17966" s="3">
        <v>4530</v>
      </c>
    </row>
    <row r="17967" spans="1:11" x14ac:dyDescent="0.25">
      <c r="A17967" s="1">
        <v>44084</v>
      </c>
      <c r="B17967" s="13" t="s">
        <v>13987</v>
      </c>
      <c r="C17967" s="2" t="s">
        <v>3303</v>
      </c>
      <c r="D17967" s="2" t="s">
        <v>3304</v>
      </c>
      <c r="E17967">
        <v>30</v>
      </c>
      <c r="F17967">
        <v>34598122</v>
      </c>
      <c r="G17967" s="2" t="s">
        <v>13983</v>
      </c>
      <c r="H17967" s="2" t="s">
        <v>668</v>
      </c>
      <c r="I17967" s="2" t="s">
        <v>190</v>
      </c>
      <c r="J17967" s="2" t="s">
        <v>109</v>
      </c>
      <c r="K17967" s="3">
        <v>4530</v>
      </c>
    </row>
    <row r="17968" spans="1:11" x14ac:dyDescent="0.25">
      <c r="A17968" s="1">
        <v>44104</v>
      </c>
      <c r="B17968" s="13" t="s">
        <v>13982</v>
      </c>
      <c r="C17968" s="2" t="s">
        <v>1671</v>
      </c>
      <c r="D17968" s="2" t="s">
        <v>1672</v>
      </c>
      <c r="E17968">
        <v>2000</v>
      </c>
      <c r="F17968">
        <v>34598122</v>
      </c>
      <c r="G17968" s="2" t="s">
        <v>13983</v>
      </c>
      <c r="H17968" s="2" t="s">
        <v>668</v>
      </c>
      <c r="I17968" s="2" t="s">
        <v>190</v>
      </c>
      <c r="J17968" s="2" t="s">
        <v>109</v>
      </c>
      <c r="K17968" s="3">
        <v>4530</v>
      </c>
    </row>
    <row r="17969" spans="1:11" x14ac:dyDescent="0.25">
      <c r="A17969" s="1">
        <v>44084</v>
      </c>
      <c r="B17969" s="13" t="s">
        <v>13987</v>
      </c>
      <c r="C17969" s="2" t="s">
        <v>14103</v>
      </c>
      <c r="D17969" s="2" t="s">
        <v>14104</v>
      </c>
      <c r="E17969">
        <v>30</v>
      </c>
      <c r="F17969">
        <v>34598122</v>
      </c>
      <c r="G17969" s="2" t="s">
        <v>13983</v>
      </c>
      <c r="H17969" s="2" t="s">
        <v>668</v>
      </c>
      <c r="I17969" s="2" t="s">
        <v>190</v>
      </c>
      <c r="J17969" s="2" t="s">
        <v>109</v>
      </c>
      <c r="K17969" s="3">
        <v>4530</v>
      </c>
    </row>
    <row r="17970" spans="1:11" x14ac:dyDescent="0.25">
      <c r="A17970" s="1">
        <v>44104</v>
      </c>
      <c r="B17970" s="13" t="s">
        <v>13982</v>
      </c>
      <c r="C17970" s="2" t="s">
        <v>14105</v>
      </c>
      <c r="D17970" s="2" t="s">
        <v>14106</v>
      </c>
      <c r="E17970">
        <v>500</v>
      </c>
      <c r="F17970">
        <v>34598122</v>
      </c>
      <c r="G17970" s="2" t="s">
        <v>13983</v>
      </c>
      <c r="H17970" s="2" t="s">
        <v>668</v>
      </c>
      <c r="I17970" s="2" t="s">
        <v>190</v>
      </c>
      <c r="J17970" s="2" t="s">
        <v>109</v>
      </c>
      <c r="K17970" s="3">
        <v>4530</v>
      </c>
    </row>
    <row r="17971" spans="1:11" x14ac:dyDescent="0.25">
      <c r="A17971" s="1">
        <v>44088</v>
      </c>
      <c r="B17971" s="13" t="s">
        <v>14089</v>
      </c>
      <c r="C17971" s="2" t="s">
        <v>2399</v>
      </c>
      <c r="D17971" s="2" t="s">
        <v>2400</v>
      </c>
      <c r="E17971">
        <v>2000</v>
      </c>
      <c r="F17971">
        <v>34598122</v>
      </c>
      <c r="G17971" s="2" t="s">
        <v>13983</v>
      </c>
      <c r="H17971" s="2" t="s">
        <v>668</v>
      </c>
      <c r="I17971" s="2" t="s">
        <v>190</v>
      </c>
      <c r="J17971" s="2" t="s">
        <v>109</v>
      </c>
      <c r="K17971" s="3">
        <v>4530</v>
      </c>
    </row>
    <row r="17972" spans="1:11" x14ac:dyDescent="0.25">
      <c r="A17972" s="1">
        <v>44104</v>
      </c>
      <c r="B17972" s="13" t="s">
        <v>13982</v>
      </c>
      <c r="C17972" s="2" t="s">
        <v>13076</v>
      </c>
      <c r="D17972" s="2" t="s">
        <v>13077</v>
      </c>
      <c r="E17972">
        <v>500</v>
      </c>
      <c r="F17972">
        <v>34598122</v>
      </c>
      <c r="G17972" s="2" t="s">
        <v>13983</v>
      </c>
      <c r="H17972" s="2" t="s">
        <v>668</v>
      </c>
      <c r="I17972" s="2" t="s">
        <v>190</v>
      </c>
      <c r="J17972" s="2" t="s">
        <v>109</v>
      </c>
      <c r="K17972" s="3">
        <v>4530</v>
      </c>
    </row>
    <row r="17973" spans="1:11" x14ac:dyDescent="0.25">
      <c r="A17973" s="1">
        <v>44084</v>
      </c>
      <c r="B17973" s="13" t="s">
        <v>13987</v>
      </c>
      <c r="C17973" s="2" t="s">
        <v>862</v>
      </c>
      <c r="D17973" s="2" t="s">
        <v>863</v>
      </c>
      <c r="E17973">
        <v>30</v>
      </c>
      <c r="F17973">
        <v>34598122</v>
      </c>
      <c r="G17973" s="2" t="s">
        <v>13983</v>
      </c>
      <c r="H17973" s="2" t="s">
        <v>668</v>
      </c>
      <c r="I17973" s="2" t="s">
        <v>190</v>
      </c>
      <c r="J17973" s="2" t="s">
        <v>109</v>
      </c>
      <c r="K17973" s="3">
        <v>4530</v>
      </c>
    </row>
    <row r="17974" spans="1:11" x14ac:dyDescent="0.25">
      <c r="A17974" s="1">
        <v>44104</v>
      </c>
      <c r="B17974" s="13" t="s">
        <v>13982</v>
      </c>
      <c r="C17974" s="2" t="s">
        <v>14107</v>
      </c>
      <c r="D17974" s="2" t="s">
        <v>14108</v>
      </c>
      <c r="E17974">
        <v>500</v>
      </c>
      <c r="F17974">
        <v>34598122</v>
      </c>
      <c r="G17974" s="2" t="s">
        <v>13983</v>
      </c>
      <c r="H17974" s="2" t="s">
        <v>668</v>
      </c>
      <c r="I17974" s="2" t="s">
        <v>190</v>
      </c>
      <c r="J17974" s="2" t="s">
        <v>109</v>
      </c>
      <c r="K17974" s="3">
        <v>4530</v>
      </c>
    </row>
    <row r="17975" spans="1:11" x14ac:dyDescent="0.25">
      <c r="A17975" s="1">
        <v>44084</v>
      </c>
      <c r="B17975" s="13" t="s">
        <v>13987</v>
      </c>
      <c r="C17975" s="2" t="s">
        <v>14109</v>
      </c>
      <c r="D17975" s="2" t="s">
        <v>14110</v>
      </c>
      <c r="E17975">
        <v>10</v>
      </c>
      <c r="F17975">
        <v>34598122</v>
      </c>
      <c r="G17975" s="2" t="s">
        <v>13983</v>
      </c>
      <c r="H17975" s="2" t="s">
        <v>668</v>
      </c>
      <c r="I17975" s="2" t="s">
        <v>190</v>
      </c>
      <c r="J17975" s="2" t="s">
        <v>109</v>
      </c>
      <c r="K17975" s="3">
        <v>4530</v>
      </c>
    </row>
    <row r="17976" spans="1:11" x14ac:dyDescent="0.25">
      <c r="A17976" s="1">
        <v>44104</v>
      </c>
      <c r="B17976" s="13" t="s">
        <v>13982</v>
      </c>
      <c r="C17976" s="2" t="s">
        <v>12150</v>
      </c>
      <c r="D17976" s="2" t="s">
        <v>12151</v>
      </c>
      <c r="E17976">
        <v>250</v>
      </c>
      <c r="F17976">
        <v>34598122</v>
      </c>
      <c r="G17976" s="2" t="s">
        <v>13983</v>
      </c>
      <c r="H17976" s="2" t="s">
        <v>668</v>
      </c>
      <c r="I17976" s="2" t="s">
        <v>190</v>
      </c>
      <c r="J17976" s="2" t="s">
        <v>109</v>
      </c>
      <c r="K17976" s="3">
        <v>4530</v>
      </c>
    </row>
    <row r="17977" spans="1:11" x14ac:dyDescent="0.25">
      <c r="A17977" s="1">
        <v>44084</v>
      </c>
      <c r="B17977" s="13" t="s">
        <v>13987</v>
      </c>
      <c r="C17977" s="2" t="s">
        <v>14111</v>
      </c>
      <c r="D17977" s="2" t="s">
        <v>14112</v>
      </c>
      <c r="E17977">
        <v>20</v>
      </c>
      <c r="F17977">
        <v>34598122</v>
      </c>
      <c r="G17977" s="2" t="s">
        <v>13983</v>
      </c>
      <c r="H17977" s="2" t="s">
        <v>668</v>
      </c>
      <c r="I17977" s="2" t="s">
        <v>190</v>
      </c>
      <c r="J17977" s="2" t="s">
        <v>109</v>
      </c>
      <c r="K17977" s="3">
        <v>4530</v>
      </c>
    </row>
    <row r="17978" spans="1:11" x14ac:dyDescent="0.25">
      <c r="A17978" s="1">
        <v>44104</v>
      </c>
      <c r="B17978" s="13" t="s">
        <v>13982</v>
      </c>
      <c r="C17978" s="2" t="s">
        <v>1667</v>
      </c>
      <c r="D17978" s="2" t="s">
        <v>1668</v>
      </c>
      <c r="E17978">
        <v>2000</v>
      </c>
      <c r="F17978">
        <v>34598122</v>
      </c>
      <c r="G17978" s="2" t="s">
        <v>13983</v>
      </c>
      <c r="H17978" s="2" t="s">
        <v>668</v>
      </c>
      <c r="I17978" s="2" t="s">
        <v>190</v>
      </c>
      <c r="J17978" s="2" t="s">
        <v>109</v>
      </c>
      <c r="K17978" s="3">
        <v>4530</v>
      </c>
    </row>
    <row r="17979" spans="1:11" x14ac:dyDescent="0.25">
      <c r="A17979" s="1">
        <v>44084</v>
      </c>
      <c r="B17979" s="13" t="s">
        <v>13987</v>
      </c>
      <c r="C17979" s="2" t="s">
        <v>2436</v>
      </c>
      <c r="D17979" s="2" t="s">
        <v>2437</v>
      </c>
      <c r="E17979">
        <v>20</v>
      </c>
      <c r="F17979">
        <v>34598122</v>
      </c>
      <c r="G17979" s="2" t="s">
        <v>13983</v>
      </c>
      <c r="H17979" s="2" t="s">
        <v>668</v>
      </c>
      <c r="I17979" s="2" t="s">
        <v>190</v>
      </c>
      <c r="J17979" s="2" t="s">
        <v>109</v>
      </c>
      <c r="K17979" s="3">
        <v>4530</v>
      </c>
    </row>
    <row r="17980" spans="1:11" x14ac:dyDescent="0.25">
      <c r="A17980" s="1">
        <v>44104</v>
      </c>
      <c r="B17980" s="13" t="s">
        <v>13982</v>
      </c>
      <c r="C17980" s="2" t="s">
        <v>11331</v>
      </c>
      <c r="D17980" s="2" t="s">
        <v>11332</v>
      </c>
      <c r="E17980">
        <v>500</v>
      </c>
      <c r="F17980">
        <v>34598122</v>
      </c>
      <c r="G17980" s="2" t="s">
        <v>13983</v>
      </c>
      <c r="H17980" s="2" t="s">
        <v>668</v>
      </c>
      <c r="I17980" s="2" t="s">
        <v>190</v>
      </c>
      <c r="J17980" s="2" t="s">
        <v>109</v>
      </c>
      <c r="K17980" s="3">
        <v>4530</v>
      </c>
    </row>
    <row r="17981" spans="1:11" x14ac:dyDescent="0.25">
      <c r="A17981" s="1">
        <v>44088</v>
      </c>
      <c r="B17981" s="13" t="s">
        <v>14089</v>
      </c>
      <c r="C17981" s="2" t="s">
        <v>6742</v>
      </c>
      <c r="D17981" s="2" t="s">
        <v>6743</v>
      </c>
      <c r="E17981">
        <v>1000</v>
      </c>
      <c r="F17981">
        <v>34598122</v>
      </c>
      <c r="G17981" s="2" t="s">
        <v>13983</v>
      </c>
      <c r="H17981" s="2" t="s">
        <v>668</v>
      </c>
      <c r="I17981" s="2" t="s">
        <v>190</v>
      </c>
      <c r="J17981" s="2" t="s">
        <v>109</v>
      </c>
      <c r="K17981" s="3">
        <v>4530</v>
      </c>
    </row>
    <row r="17982" spans="1:11" x14ac:dyDescent="0.25">
      <c r="A17982" s="1">
        <v>44104</v>
      </c>
      <c r="B17982" s="13" t="s">
        <v>14063</v>
      </c>
      <c r="C17982" s="2" t="s">
        <v>5877</v>
      </c>
      <c r="D17982" s="2" t="s">
        <v>5878</v>
      </c>
      <c r="E17982">
        <v>240</v>
      </c>
      <c r="F17982">
        <v>36180332</v>
      </c>
      <c r="G17982" s="2" t="s">
        <v>14064</v>
      </c>
      <c r="H17982" s="2" t="s">
        <v>1681</v>
      </c>
      <c r="I17982" s="2" t="s">
        <v>3354</v>
      </c>
      <c r="J17982" s="2" t="s">
        <v>109</v>
      </c>
      <c r="K17982" s="3">
        <v>4752</v>
      </c>
    </row>
    <row r="17983" spans="1:11" x14ac:dyDescent="0.25">
      <c r="A17983" s="1">
        <v>44104</v>
      </c>
      <c r="B17983" s="13" t="s">
        <v>13982</v>
      </c>
      <c r="C17983" s="2" t="s">
        <v>12219</v>
      </c>
      <c r="D17983" s="2" t="s">
        <v>12220</v>
      </c>
      <c r="E17983">
        <v>250</v>
      </c>
      <c r="F17983">
        <v>34598122</v>
      </c>
      <c r="G17983" s="2" t="s">
        <v>13983</v>
      </c>
      <c r="H17983" s="2" t="s">
        <v>668</v>
      </c>
      <c r="I17983" s="2" t="s">
        <v>190</v>
      </c>
      <c r="J17983" s="2" t="s">
        <v>109</v>
      </c>
      <c r="K17983" s="3">
        <v>4530</v>
      </c>
    </row>
    <row r="17984" spans="1:11" x14ac:dyDescent="0.25">
      <c r="A17984" s="1">
        <v>44084</v>
      </c>
      <c r="B17984" s="13" t="s">
        <v>13987</v>
      </c>
      <c r="C17984" s="2" t="s">
        <v>11069</v>
      </c>
      <c r="D17984" s="2" t="s">
        <v>11070</v>
      </c>
      <c r="E17984">
        <v>20</v>
      </c>
      <c r="F17984">
        <v>34598122</v>
      </c>
      <c r="G17984" s="2" t="s">
        <v>13983</v>
      </c>
      <c r="H17984" s="2" t="s">
        <v>668</v>
      </c>
      <c r="I17984" s="2" t="s">
        <v>190</v>
      </c>
      <c r="J17984" s="2" t="s">
        <v>109</v>
      </c>
      <c r="K17984" s="3">
        <v>4530</v>
      </c>
    </row>
    <row r="17985" spans="1:11" x14ac:dyDescent="0.25">
      <c r="A17985" s="1">
        <v>44104</v>
      </c>
      <c r="B17985" s="13" t="s">
        <v>13982</v>
      </c>
      <c r="C17985" s="2" t="s">
        <v>12298</v>
      </c>
      <c r="D17985" s="2" t="s">
        <v>12299</v>
      </c>
      <c r="E17985">
        <v>250</v>
      </c>
      <c r="F17985">
        <v>34598122</v>
      </c>
      <c r="G17985" s="2" t="s">
        <v>13983</v>
      </c>
      <c r="H17985" s="2" t="s">
        <v>668</v>
      </c>
      <c r="I17985" s="2" t="s">
        <v>190</v>
      </c>
      <c r="J17985" s="2" t="s">
        <v>109</v>
      </c>
      <c r="K17985" s="3">
        <v>4530</v>
      </c>
    </row>
    <row r="17986" spans="1:11" x14ac:dyDescent="0.25">
      <c r="A17986" s="1">
        <v>44084</v>
      </c>
      <c r="B17986" s="13" t="s">
        <v>13987</v>
      </c>
      <c r="C17986" s="2" t="s">
        <v>14113</v>
      </c>
      <c r="D17986" s="2" t="s">
        <v>14114</v>
      </c>
      <c r="E17986">
        <v>20</v>
      </c>
      <c r="F17986">
        <v>34598122</v>
      </c>
      <c r="G17986" s="2" t="s">
        <v>13983</v>
      </c>
      <c r="H17986" s="2" t="s">
        <v>668</v>
      </c>
      <c r="I17986" s="2" t="s">
        <v>190</v>
      </c>
      <c r="J17986" s="2" t="s">
        <v>109</v>
      </c>
      <c r="K17986" s="3">
        <v>4530</v>
      </c>
    </row>
    <row r="17987" spans="1:11" x14ac:dyDescent="0.25">
      <c r="A17987" s="1">
        <v>44104</v>
      </c>
      <c r="B17987" s="13" t="s">
        <v>13982</v>
      </c>
      <c r="C17987" s="2" t="s">
        <v>13672</v>
      </c>
      <c r="D17987" s="2" t="s">
        <v>13673</v>
      </c>
      <c r="E17987">
        <v>1000</v>
      </c>
      <c r="F17987">
        <v>34598122</v>
      </c>
      <c r="G17987" s="2" t="s">
        <v>13983</v>
      </c>
      <c r="H17987" s="2" t="s">
        <v>668</v>
      </c>
      <c r="I17987" s="2" t="s">
        <v>190</v>
      </c>
      <c r="J17987" s="2" t="s">
        <v>109</v>
      </c>
      <c r="K17987" s="3">
        <v>4530</v>
      </c>
    </row>
    <row r="17988" spans="1:11" x14ac:dyDescent="0.25">
      <c r="A17988" s="1">
        <v>44084</v>
      </c>
      <c r="B17988" s="13" t="s">
        <v>13987</v>
      </c>
      <c r="C17988" s="2" t="s">
        <v>14115</v>
      </c>
      <c r="D17988" s="2" t="s">
        <v>14116</v>
      </c>
      <c r="E17988">
        <v>10</v>
      </c>
      <c r="F17988">
        <v>34598122</v>
      </c>
      <c r="G17988" s="2" t="s">
        <v>13983</v>
      </c>
      <c r="H17988" s="2" t="s">
        <v>668</v>
      </c>
      <c r="I17988" s="2" t="s">
        <v>190</v>
      </c>
      <c r="J17988" s="2" t="s">
        <v>109</v>
      </c>
      <c r="K17988" s="3">
        <v>4530</v>
      </c>
    </row>
    <row r="17989" spans="1:11" x14ac:dyDescent="0.25">
      <c r="A17989" s="1">
        <v>44104</v>
      </c>
      <c r="B17989" s="13" t="s">
        <v>13982</v>
      </c>
      <c r="C17989" s="2" t="s">
        <v>14117</v>
      </c>
      <c r="D17989" s="2" t="s">
        <v>14118</v>
      </c>
      <c r="E17989">
        <v>500</v>
      </c>
      <c r="F17989">
        <v>34598122</v>
      </c>
      <c r="G17989" s="2" t="s">
        <v>13983</v>
      </c>
      <c r="H17989" s="2" t="s">
        <v>668</v>
      </c>
      <c r="I17989" s="2" t="s">
        <v>190</v>
      </c>
      <c r="J17989" s="2" t="s">
        <v>109</v>
      </c>
      <c r="K17989" s="3">
        <v>4530</v>
      </c>
    </row>
    <row r="17990" spans="1:11" x14ac:dyDescent="0.25">
      <c r="A17990" s="1">
        <v>44104</v>
      </c>
      <c r="B17990" s="13" t="s">
        <v>13982</v>
      </c>
      <c r="C17990" s="2" t="s">
        <v>12448</v>
      </c>
      <c r="D17990" s="2" t="s">
        <v>12449</v>
      </c>
      <c r="E17990">
        <v>200</v>
      </c>
      <c r="F17990">
        <v>34598122</v>
      </c>
      <c r="G17990" s="2" t="s">
        <v>13983</v>
      </c>
      <c r="H17990" s="2" t="s">
        <v>668</v>
      </c>
      <c r="I17990" s="2" t="s">
        <v>190</v>
      </c>
      <c r="J17990" s="2" t="s">
        <v>109</v>
      </c>
      <c r="K17990" s="3">
        <v>4530</v>
      </c>
    </row>
    <row r="17991" spans="1:11" x14ac:dyDescent="0.25">
      <c r="A17991" s="1">
        <v>44088</v>
      </c>
      <c r="B17991" s="13" t="s">
        <v>14005</v>
      </c>
      <c r="C17991" s="2" t="s">
        <v>546</v>
      </c>
      <c r="D17991" s="2" t="s">
        <v>547</v>
      </c>
      <c r="E17991">
        <v>50000</v>
      </c>
      <c r="F17991">
        <v>34598122</v>
      </c>
      <c r="G17991" s="2" t="s">
        <v>13983</v>
      </c>
      <c r="H17991" s="2" t="s">
        <v>668</v>
      </c>
      <c r="I17991" s="2" t="s">
        <v>190</v>
      </c>
      <c r="J17991" s="2" t="s">
        <v>109</v>
      </c>
      <c r="K17991" s="3">
        <v>4530</v>
      </c>
    </row>
    <row r="17992" spans="1:11" x14ac:dyDescent="0.25">
      <c r="A17992" s="1">
        <v>44104</v>
      </c>
      <c r="B17992" s="13" t="s">
        <v>13982</v>
      </c>
      <c r="C17992" s="2" t="s">
        <v>2250</v>
      </c>
      <c r="D17992" s="2" t="s">
        <v>2251</v>
      </c>
      <c r="E17992">
        <v>500</v>
      </c>
      <c r="F17992">
        <v>34598122</v>
      </c>
      <c r="G17992" s="2" t="s">
        <v>13983</v>
      </c>
      <c r="H17992" s="2" t="s">
        <v>668</v>
      </c>
      <c r="I17992" s="2" t="s">
        <v>190</v>
      </c>
      <c r="J17992" s="2" t="s">
        <v>109</v>
      </c>
      <c r="K17992" s="3">
        <v>4530</v>
      </c>
    </row>
    <row r="17993" spans="1:11" x14ac:dyDescent="0.25">
      <c r="A17993" s="1">
        <v>44088</v>
      </c>
      <c r="B17993" s="13" t="s">
        <v>14005</v>
      </c>
      <c r="C17993" s="2" t="s">
        <v>71</v>
      </c>
      <c r="D17993" s="2" t="s">
        <v>72</v>
      </c>
      <c r="E17993">
        <v>50000</v>
      </c>
      <c r="F17993">
        <v>34598122</v>
      </c>
      <c r="G17993" s="2" t="s">
        <v>13983</v>
      </c>
      <c r="H17993" s="2" t="s">
        <v>668</v>
      </c>
      <c r="I17993" s="2" t="s">
        <v>190</v>
      </c>
      <c r="J17993" s="2" t="s">
        <v>109</v>
      </c>
      <c r="K17993" s="3">
        <v>4530</v>
      </c>
    </row>
    <row r="17994" spans="1:11" x14ac:dyDescent="0.25">
      <c r="A17994" s="1">
        <v>44104</v>
      </c>
      <c r="B17994" s="13" t="s">
        <v>13982</v>
      </c>
      <c r="C17994" s="2" t="s">
        <v>2673</v>
      </c>
      <c r="D17994" s="2" t="s">
        <v>2674</v>
      </c>
      <c r="E17994">
        <v>1000</v>
      </c>
      <c r="F17994">
        <v>34598122</v>
      </c>
      <c r="G17994" s="2" t="s">
        <v>13983</v>
      </c>
      <c r="H17994" s="2" t="s">
        <v>668</v>
      </c>
      <c r="I17994" s="2" t="s">
        <v>190</v>
      </c>
      <c r="J17994" s="2" t="s">
        <v>109</v>
      </c>
      <c r="K17994" s="3">
        <v>4530</v>
      </c>
    </row>
    <row r="17995" spans="1:11" x14ac:dyDescent="0.25">
      <c r="A17995" s="1">
        <v>44084</v>
      </c>
      <c r="B17995" s="13" t="s">
        <v>13987</v>
      </c>
      <c r="C17995" s="2" t="s">
        <v>10974</v>
      </c>
      <c r="D17995" s="2" t="s">
        <v>10975</v>
      </c>
      <c r="E17995">
        <v>30</v>
      </c>
      <c r="F17995">
        <v>34598122</v>
      </c>
      <c r="G17995" s="2" t="s">
        <v>13983</v>
      </c>
      <c r="H17995" s="2" t="s">
        <v>668</v>
      </c>
      <c r="I17995" s="2" t="s">
        <v>190</v>
      </c>
      <c r="J17995" s="2" t="s">
        <v>109</v>
      </c>
      <c r="K17995" s="3">
        <v>4530</v>
      </c>
    </row>
    <row r="17996" spans="1:11" x14ac:dyDescent="0.25">
      <c r="A17996" s="1">
        <v>44104</v>
      </c>
      <c r="B17996" s="13" t="s">
        <v>13982</v>
      </c>
      <c r="C17996" s="2" t="s">
        <v>11848</v>
      </c>
      <c r="D17996" s="2" t="s">
        <v>11849</v>
      </c>
      <c r="E17996">
        <v>500</v>
      </c>
      <c r="F17996">
        <v>34598122</v>
      </c>
      <c r="G17996" s="2" t="s">
        <v>13983</v>
      </c>
      <c r="H17996" s="2" t="s">
        <v>668</v>
      </c>
      <c r="I17996" s="2" t="s">
        <v>190</v>
      </c>
      <c r="J17996" s="2" t="s">
        <v>109</v>
      </c>
      <c r="K17996" s="3">
        <v>4530</v>
      </c>
    </row>
    <row r="17997" spans="1:11" x14ac:dyDescent="0.25">
      <c r="A17997" s="1">
        <v>44088</v>
      </c>
      <c r="B17997" s="13" t="s">
        <v>14005</v>
      </c>
      <c r="C17997" s="2" t="s">
        <v>134</v>
      </c>
      <c r="D17997" s="2" t="s">
        <v>135</v>
      </c>
      <c r="E17997">
        <v>36000</v>
      </c>
      <c r="F17997">
        <v>34598122</v>
      </c>
      <c r="G17997" s="2" t="s">
        <v>13983</v>
      </c>
      <c r="H17997" s="2" t="s">
        <v>668</v>
      </c>
      <c r="I17997" s="2" t="s">
        <v>190</v>
      </c>
      <c r="J17997" s="2" t="s">
        <v>109</v>
      </c>
      <c r="K17997" s="3">
        <v>4530</v>
      </c>
    </row>
    <row r="17998" spans="1:11" x14ac:dyDescent="0.25">
      <c r="A17998" s="1">
        <v>44104</v>
      </c>
      <c r="B17998" s="13" t="s">
        <v>13982</v>
      </c>
      <c r="C17998" s="2" t="s">
        <v>4523</v>
      </c>
      <c r="D17998" s="2" t="s">
        <v>4524</v>
      </c>
      <c r="E17998">
        <v>500</v>
      </c>
      <c r="F17998">
        <v>34598122</v>
      </c>
      <c r="G17998" s="2" t="s">
        <v>13983</v>
      </c>
      <c r="H17998" s="2" t="s">
        <v>668</v>
      </c>
      <c r="I17998" s="2" t="s">
        <v>190</v>
      </c>
      <c r="J17998" s="2" t="s">
        <v>109</v>
      </c>
      <c r="K17998" s="3">
        <v>4530</v>
      </c>
    </row>
    <row r="17999" spans="1:11" x14ac:dyDescent="0.25">
      <c r="A17999" s="1">
        <v>44084</v>
      </c>
      <c r="B17999" s="13" t="s">
        <v>13987</v>
      </c>
      <c r="C17999" s="2" t="s">
        <v>14119</v>
      </c>
      <c r="D17999" s="2" t="s">
        <v>14120</v>
      </c>
      <c r="E17999">
        <v>10</v>
      </c>
      <c r="F17999">
        <v>34598122</v>
      </c>
      <c r="G17999" s="2" t="s">
        <v>13983</v>
      </c>
      <c r="H17999" s="2" t="s">
        <v>668</v>
      </c>
      <c r="I17999" s="2" t="s">
        <v>190</v>
      </c>
      <c r="J17999" s="2" t="s">
        <v>109</v>
      </c>
      <c r="K17999" s="3">
        <v>4530</v>
      </c>
    </row>
    <row r="18000" spans="1:11" x14ac:dyDescent="0.25">
      <c r="A18000" s="1">
        <v>44104</v>
      </c>
      <c r="B18000" s="13" t="s">
        <v>13982</v>
      </c>
      <c r="C18000" s="2" t="s">
        <v>14121</v>
      </c>
      <c r="D18000" s="2" t="s">
        <v>14122</v>
      </c>
      <c r="E18000">
        <v>500</v>
      </c>
      <c r="F18000">
        <v>34598122</v>
      </c>
      <c r="G18000" s="2" t="s">
        <v>13983</v>
      </c>
      <c r="H18000" s="2" t="s">
        <v>668</v>
      </c>
      <c r="I18000" s="2" t="s">
        <v>190</v>
      </c>
      <c r="J18000" s="2" t="s">
        <v>109</v>
      </c>
      <c r="K18000" s="3">
        <v>4530</v>
      </c>
    </row>
    <row r="18001" spans="1:11" x14ac:dyDescent="0.25">
      <c r="A18001" s="1">
        <v>44084</v>
      </c>
      <c r="B18001" s="13" t="s">
        <v>13987</v>
      </c>
      <c r="C18001" s="2" t="s">
        <v>4247</v>
      </c>
      <c r="D18001" s="2" t="s">
        <v>4248</v>
      </c>
      <c r="E18001">
        <v>10</v>
      </c>
      <c r="F18001">
        <v>34598122</v>
      </c>
      <c r="G18001" s="2" t="s">
        <v>13983</v>
      </c>
      <c r="H18001" s="2" t="s">
        <v>668</v>
      </c>
      <c r="I18001" s="2" t="s">
        <v>190</v>
      </c>
      <c r="J18001" s="2" t="s">
        <v>109</v>
      </c>
      <c r="K18001" s="3">
        <v>4530</v>
      </c>
    </row>
    <row r="18002" spans="1:11" x14ac:dyDescent="0.25">
      <c r="A18002" s="1">
        <v>44104</v>
      </c>
      <c r="B18002" s="13" t="s">
        <v>13982</v>
      </c>
      <c r="C18002" s="2" t="s">
        <v>14123</v>
      </c>
      <c r="D18002" s="2" t="s">
        <v>14124</v>
      </c>
      <c r="E18002">
        <v>500</v>
      </c>
      <c r="F18002">
        <v>34598122</v>
      </c>
      <c r="G18002" s="2" t="s">
        <v>13983</v>
      </c>
      <c r="H18002" s="2" t="s">
        <v>668</v>
      </c>
      <c r="I18002" s="2" t="s">
        <v>190</v>
      </c>
      <c r="J18002" s="2" t="s">
        <v>109</v>
      </c>
      <c r="K18002" s="3">
        <v>4530</v>
      </c>
    </row>
    <row r="18003" spans="1:11" x14ac:dyDescent="0.25">
      <c r="A18003" s="1">
        <v>44104</v>
      </c>
      <c r="B18003" s="13" t="s">
        <v>13982</v>
      </c>
      <c r="C18003" s="2" t="s">
        <v>14125</v>
      </c>
      <c r="D18003" s="2" t="s">
        <v>14126</v>
      </c>
      <c r="E18003">
        <v>100</v>
      </c>
      <c r="F18003">
        <v>34598122</v>
      </c>
      <c r="G18003" s="2" t="s">
        <v>13983</v>
      </c>
      <c r="H18003" s="2" t="s">
        <v>668</v>
      </c>
      <c r="I18003" s="2" t="s">
        <v>190</v>
      </c>
      <c r="J18003" s="2" t="s">
        <v>109</v>
      </c>
      <c r="K18003" s="3">
        <v>4530</v>
      </c>
    </row>
    <row r="18004" spans="1:11" x14ac:dyDescent="0.25">
      <c r="A18004" s="1">
        <v>44104</v>
      </c>
      <c r="B18004" s="13" t="s">
        <v>13982</v>
      </c>
      <c r="C18004" s="2" t="s">
        <v>14127</v>
      </c>
      <c r="D18004" s="2" t="s">
        <v>14128</v>
      </c>
      <c r="E18004">
        <v>500</v>
      </c>
      <c r="F18004">
        <v>34598122</v>
      </c>
      <c r="G18004" s="2" t="s">
        <v>13983</v>
      </c>
      <c r="H18004" s="2" t="s">
        <v>668</v>
      </c>
      <c r="I18004" s="2" t="s">
        <v>190</v>
      </c>
      <c r="J18004" s="2" t="s">
        <v>109</v>
      </c>
      <c r="K18004" s="3">
        <v>4530</v>
      </c>
    </row>
    <row r="18005" spans="1:11" x14ac:dyDescent="0.25">
      <c r="A18005" s="1">
        <v>44104</v>
      </c>
      <c r="B18005" s="13" t="s">
        <v>13982</v>
      </c>
      <c r="C18005" s="2" t="s">
        <v>14129</v>
      </c>
      <c r="D18005" s="2" t="s">
        <v>14130</v>
      </c>
      <c r="E18005">
        <v>500</v>
      </c>
      <c r="F18005">
        <v>34598122</v>
      </c>
      <c r="G18005" s="2" t="s">
        <v>13983</v>
      </c>
      <c r="H18005" s="2" t="s">
        <v>668</v>
      </c>
      <c r="I18005" s="2" t="s">
        <v>190</v>
      </c>
      <c r="J18005" s="2" t="s">
        <v>109</v>
      </c>
      <c r="K18005" s="3">
        <v>4530</v>
      </c>
    </row>
    <row r="18006" spans="1:11" x14ac:dyDescent="0.25">
      <c r="A18006" s="1">
        <v>44104</v>
      </c>
      <c r="B18006" s="13" t="s">
        <v>13982</v>
      </c>
      <c r="C18006" s="2" t="s">
        <v>8260</v>
      </c>
      <c r="D18006" s="2" t="s">
        <v>8261</v>
      </c>
      <c r="E18006">
        <v>250</v>
      </c>
      <c r="F18006">
        <v>34598122</v>
      </c>
      <c r="G18006" s="2" t="s">
        <v>13983</v>
      </c>
      <c r="H18006" s="2" t="s">
        <v>668</v>
      </c>
      <c r="I18006" s="2" t="s">
        <v>190</v>
      </c>
      <c r="J18006" s="2" t="s">
        <v>109</v>
      </c>
      <c r="K18006" s="3">
        <v>4530</v>
      </c>
    </row>
    <row r="18007" spans="1:11" x14ac:dyDescent="0.25">
      <c r="A18007" s="1">
        <v>44104</v>
      </c>
      <c r="B18007" s="13" t="s">
        <v>13982</v>
      </c>
      <c r="C18007" s="2" t="s">
        <v>11385</v>
      </c>
      <c r="D18007" s="2" t="s">
        <v>11386</v>
      </c>
      <c r="E18007">
        <v>100</v>
      </c>
      <c r="F18007">
        <v>34598122</v>
      </c>
      <c r="G18007" s="2" t="s">
        <v>13983</v>
      </c>
      <c r="H18007" s="2" t="s">
        <v>668</v>
      </c>
      <c r="I18007" s="2" t="s">
        <v>190</v>
      </c>
      <c r="J18007" s="2" t="s">
        <v>109</v>
      </c>
      <c r="K18007" s="3">
        <v>4530</v>
      </c>
    </row>
    <row r="18008" spans="1:11" x14ac:dyDescent="0.25">
      <c r="A18008" s="1">
        <v>44104</v>
      </c>
      <c r="B18008" s="13" t="s">
        <v>13982</v>
      </c>
      <c r="C18008" s="2" t="s">
        <v>14131</v>
      </c>
      <c r="D18008" s="2" t="s">
        <v>14132</v>
      </c>
      <c r="E18008">
        <v>500</v>
      </c>
      <c r="F18008">
        <v>34598122</v>
      </c>
      <c r="G18008" s="2" t="s">
        <v>13983</v>
      </c>
      <c r="H18008" s="2" t="s">
        <v>668</v>
      </c>
      <c r="I18008" s="2" t="s">
        <v>190</v>
      </c>
      <c r="J18008" s="2" t="s">
        <v>109</v>
      </c>
      <c r="K18008" s="3">
        <v>4530</v>
      </c>
    </row>
    <row r="18009" spans="1:11" x14ac:dyDescent="0.25">
      <c r="A18009" s="1">
        <v>44104</v>
      </c>
      <c r="B18009" s="13" t="s">
        <v>13982</v>
      </c>
      <c r="C18009" s="2" t="s">
        <v>14133</v>
      </c>
      <c r="D18009" s="2" t="s">
        <v>14134</v>
      </c>
      <c r="E18009">
        <v>500</v>
      </c>
      <c r="F18009">
        <v>34598122</v>
      </c>
      <c r="G18009" s="2" t="s">
        <v>13983</v>
      </c>
      <c r="H18009" s="2" t="s">
        <v>668</v>
      </c>
      <c r="I18009" s="2" t="s">
        <v>190</v>
      </c>
      <c r="J18009" s="2" t="s">
        <v>109</v>
      </c>
      <c r="K18009" s="3">
        <v>4530</v>
      </c>
    </row>
    <row r="18010" spans="1:11" x14ac:dyDescent="0.25">
      <c r="A18010" s="1">
        <v>44104</v>
      </c>
      <c r="B18010" s="13" t="s">
        <v>13982</v>
      </c>
      <c r="C18010" s="2" t="s">
        <v>1114</v>
      </c>
      <c r="D18010" s="2" t="s">
        <v>1115</v>
      </c>
      <c r="E18010">
        <v>50</v>
      </c>
      <c r="F18010">
        <v>34598122</v>
      </c>
      <c r="G18010" s="2" t="s">
        <v>13983</v>
      </c>
      <c r="H18010" s="2" t="s">
        <v>668</v>
      </c>
      <c r="I18010" s="2" t="s">
        <v>190</v>
      </c>
      <c r="J18010" s="2" t="s">
        <v>109</v>
      </c>
      <c r="K18010" s="3">
        <v>4530</v>
      </c>
    </row>
    <row r="18011" spans="1:11" x14ac:dyDescent="0.25">
      <c r="A18011" s="1">
        <v>44104</v>
      </c>
      <c r="B18011" s="13" t="s">
        <v>13982</v>
      </c>
      <c r="C18011" s="2" t="s">
        <v>2242</v>
      </c>
      <c r="D18011" s="2" t="s">
        <v>2243</v>
      </c>
      <c r="E18011">
        <v>2000</v>
      </c>
      <c r="F18011">
        <v>34598122</v>
      </c>
      <c r="G18011" s="2" t="s">
        <v>13983</v>
      </c>
      <c r="H18011" s="2" t="s">
        <v>668</v>
      </c>
      <c r="I18011" s="2" t="s">
        <v>190</v>
      </c>
      <c r="J18011" s="2" t="s">
        <v>109</v>
      </c>
      <c r="K18011" s="3">
        <v>4530</v>
      </c>
    </row>
    <row r="18012" spans="1:11" x14ac:dyDescent="0.25">
      <c r="A18012" s="1">
        <v>44098</v>
      </c>
      <c r="B18012" s="13" t="s">
        <v>14135</v>
      </c>
      <c r="C18012" s="2" t="s">
        <v>11803</v>
      </c>
      <c r="D18012" s="2" t="s">
        <v>11804</v>
      </c>
      <c r="E18012">
        <v>40</v>
      </c>
      <c r="F18012">
        <v>37931527</v>
      </c>
      <c r="G18012" s="2" t="s">
        <v>14052</v>
      </c>
      <c r="H18012" s="2" t="s">
        <v>2365</v>
      </c>
      <c r="I18012" s="2" t="s">
        <v>12</v>
      </c>
      <c r="J18012" s="2" t="s">
        <v>109</v>
      </c>
      <c r="K18012" s="3">
        <v>4752</v>
      </c>
    </row>
    <row r="18013" spans="1:11" x14ac:dyDescent="0.25">
      <c r="A18013" s="1">
        <v>44104</v>
      </c>
      <c r="B18013" s="13" t="s">
        <v>13982</v>
      </c>
      <c r="C18013" s="2" t="s">
        <v>14136</v>
      </c>
      <c r="D18013" s="2" t="s">
        <v>14137</v>
      </c>
      <c r="E18013">
        <v>500</v>
      </c>
      <c r="F18013">
        <v>34598122</v>
      </c>
      <c r="G18013" s="2" t="s">
        <v>13983</v>
      </c>
      <c r="H18013" s="2" t="s">
        <v>668</v>
      </c>
      <c r="I18013" s="2" t="s">
        <v>190</v>
      </c>
      <c r="J18013" s="2" t="s">
        <v>109</v>
      </c>
      <c r="K18013" s="3">
        <v>4530</v>
      </c>
    </row>
    <row r="18014" spans="1:11" x14ac:dyDescent="0.25">
      <c r="A18014" s="1">
        <v>44104</v>
      </c>
      <c r="B18014" s="13" t="s">
        <v>13982</v>
      </c>
      <c r="C18014" s="2" t="s">
        <v>9156</v>
      </c>
      <c r="D18014" s="2" t="s">
        <v>9157</v>
      </c>
      <c r="E18014">
        <v>1000</v>
      </c>
      <c r="F18014">
        <v>34598122</v>
      </c>
      <c r="G18014" s="2" t="s">
        <v>13983</v>
      </c>
      <c r="H18014" s="2" t="s">
        <v>668</v>
      </c>
      <c r="I18014" s="2" t="s">
        <v>190</v>
      </c>
      <c r="J18014" s="2" t="s">
        <v>109</v>
      </c>
      <c r="K18014" s="3">
        <v>4530</v>
      </c>
    </row>
    <row r="18015" spans="1:11" x14ac:dyDescent="0.25">
      <c r="A18015" s="1">
        <v>44104</v>
      </c>
      <c r="B18015" s="13" t="s">
        <v>13982</v>
      </c>
      <c r="C18015" s="2" t="s">
        <v>1661</v>
      </c>
      <c r="D18015" s="2" t="s">
        <v>1662</v>
      </c>
      <c r="E18015">
        <v>2000</v>
      </c>
      <c r="F18015">
        <v>34598122</v>
      </c>
      <c r="G18015" s="2" t="s">
        <v>13983</v>
      </c>
      <c r="H18015" s="2" t="s">
        <v>668</v>
      </c>
      <c r="I18015" s="2" t="s">
        <v>190</v>
      </c>
      <c r="J18015" s="2" t="s">
        <v>109</v>
      </c>
      <c r="K18015" s="3">
        <v>4530</v>
      </c>
    </row>
    <row r="18016" spans="1:11" x14ac:dyDescent="0.25">
      <c r="A18016" s="1">
        <v>44104</v>
      </c>
      <c r="B18016" s="13" t="s">
        <v>13982</v>
      </c>
      <c r="C18016" s="2" t="s">
        <v>1171</v>
      </c>
      <c r="D18016" s="2" t="s">
        <v>1172</v>
      </c>
      <c r="E18016">
        <v>500</v>
      </c>
      <c r="F18016">
        <v>34598122</v>
      </c>
      <c r="G18016" s="2" t="s">
        <v>13983</v>
      </c>
      <c r="H18016" s="2" t="s">
        <v>668</v>
      </c>
      <c r="I18016" s="2" t="s">
        <v>190</v>
      </c>
      <c r="J18016" s="2" t="s">
        <v>109</v>
      </c>
      <c r="K18016" s="3">
        <v>4530</v>
      </c>
    </row>
    <row r="18017" spans="1:11" x14ac:dyDescent="0.25">
      <c r="A18017" s="1">
        <v>44104</v>
      </c>
      <c r="B18017" s="13" t="s">
        <v>13982</v>
      </c>
      <c r="C18017" s="2" t="s">
        <v>14138</v>
      </c>
      <c r="D18017" s="2" t="s">
        <v>14139</v>
      </c>
      <c r="E18017">
        <v>500</v>
      </c>
      <c r="F18017">
        <v>34598122</v>
      </c>
      <c r="G18017" s="2" t="s">
        <v>13983</v>
      </c>
      <c r="H18017" s="2" t="s">
        <v>668</v>
      </c>
      <c r="I18017" s="2" t="s">
        <v>190</v>
      </c>
      <c r="J18017" s="2" t="s">
        <v>109</v>
      </c>
      <c r="K18017" s="3">
        <v>4530</v>
      </c>
    </row>
    <row r="18018" spans="1:11" x14ac:dyDescent="0.25">
      <c r="A18018" s="1">
        <v>44104</v>
      </c>
      <c r="B18018" s="13" t="s">
        <v>13982</v>
      </c>
      <c r="C18018" s="2" t="s">
        <v>4540</v>
      </c>
      <c r="D18018" s="2" t="s">
        <v>4541</v>
      </c>
      <c r="E18018">
        <v>500</v>
      </c>
      <c r="F18018">
        <v>34598122</v>
      </c>
      <c r="G18018" s="2" t="s">
        <v>13983</v>
      </c>
      <c r="H18018" s="2" t="s">
        <v>668</v>
      </c>
      <c r="I18018" s="2" t="s">
        <v>190</v>
      </c>
      <c r="J18018" s="2" t="s">
        <v>109</v>
      </c>
      <c r="K18018" s="3">
        <v>4530</v>
      </c>
    </row>
    <row r="18019" spans="1:11" x14ac:dyDescent="0.25">
      <c r="A18019" s="1">
        <v>44104</v>
      </c>
      <c r="B18019" s="13" t="s">
        <v>13982</v>
      </c>
      <c r="C18019" s="2" t="s">
        <v>14140</v>
      </c>
      <c r="D18019" s="2" t="s">
        <v>14141</v>
      </c>
      <c r="E18019">
        <v>500</v>
      </c>
      <c r="F18019">
        <v>34598122</v>
      </c>
      <c r="G18019" s="2" t="s">
        <v>13983</v>
      </c>
      <c r="H18019" s="2" t="s">
        <v>668</v>
      </c>
      <c r="I18019" s="2" t="s">
        <v>190</v>
      </c>
      <c r="J18019" s="2" t="s">
        <v>109</v>
      </c>
      <c r="K18019" s="3">
        <v>4530</v>
      </c>
    </row>
    <row r="18020" spans="1:11" x14ac:dyDescent="0.25">
      <c r="A18020" s="1">
        <v>44104</v>
      </c>
      <c r="B18020" s="13" t="s">
        <v>13982</v>
      </c>
      <c r="C18020" s="2" t="s">
        <v>14142</v>
      </c>
      <c r="D18020" s="2" t="s">
        <v>14143</v>
      </c>
      <c r="E18020">
        <v>200</v>
      </c>
      <c r="F18020">
        <v>34598122</v>
      </c>
      <c r="G18020" s="2" t="s">
        <v>13983</v>
      </c>
      <c r="H18020" s="2" t="s">
        <v>668</v>
      </c>
      <c r="I18020" s="2" t="s">
        <v>190</v>
      </c>
      <c r="J18020" s="2" t="s">
        <v>109</v>
      </c>
      <c r="K18020" s="3">
        <v>4530</v>
      </c>
    </row>
    <row r="18021" spans="1:11" x14ac:dyDescent="0.25">
      <c r="A18021" s="1">
        <v>44104</v>
      </c>
      <c r="B18021" s="13" t="s">
        <v>13982</v>
      </c>
      <c r="C18021" s="2" t="s">
        <v>14144</v>
      </c>
      <c r="D18021" s="2" t="s">
        <v>14145</v>
      </c>
      <c r="E18021">
        <v>200</v>
      </c>
      <c r="F18021">
        <v>34598122</v>
      </c>
      <c r="G18021" s="2" t="s">
        <v>13983</v>
      </c>
      <c r="H18021" s="2" t="s">
        <v>668</v>
      </c>
      <c r="I18021" s="2" t="s">
        <v>190</v>
      </c>
      <c r="J18021" s="2" t="s">
        <v>109</v>
      </c>
      <c r="K18021" s="3">
        <v>4530</v>
      </c>
    </row>
    <row r="18022" spans="1:11" x14ac:dyDescent="0.25">
      <c r="A18022" s="1">
        <v>44104</v>
      </c>
      <c r="B18022" s="13" t="s">
        <v>13982</v>
      </c>
      <c r="C18022" s="2" t="s">
        <v>13960</v>
      </c>
      <c r="D18022" s="2" t="s">
        <v>13961</v>
      </c>
      <c r="E18022">
        <v>500</v>
      </c>
      <c r="F18022">
        <v>34598122</v>
      </c>
      <c r="G18022" s="2" t="s">
        <v>13983</v>
      </c>
      <c r="H18022" s="2" t="s">
        <v>668</v>
      </c>
      <c r="I18022" s="2" t="s">
        <v>190</v>
      </c>
      <c r="J18022" s="2" t="s">
        <v>109</v>
      </c>
      <c r="K18022" s="3">
        <v>4530</v>
      </c>
    </row>
    <row r="18023" spans="1:11" x14ac:dyDescent="0.25">
      <c r="A18023" s="1">
        <v>44104</v>
      </c>
      <c r="B18023" s="13" t="s">
        <v>13982</v>
      </c>
      <c r="C18023" s="2" t="s">
        <v>14146</v>
      </c>
      <c r="D18023" s="2" t="s">
        <v>14147</v>
      </c>
      <c r="E18023">
        <v>300</v>
      </c>
      <c r="F18023">
        <v>34598122</v>
      </c>
      <c r="G18023" s="2" t="s">
        <v>13983</v>
      </c>
      <c r="H18023" s="2" t="s">
        <v>668</v>
      </c>
      <c r="I18023" s="2" t="s">
        <v>190</v>
      </c>
      <c r="J18023" s="2" t="s">
        <v>109</v>
      </c>
      <c r="K18023" s="3">
        <v>4530</v>
      </c>
    </row>
    <row r="18024" spans="1:11" x14ac:dyDescent="0.25">
      <c r="A18024" s="1">
        <v>44104</v>
      </c>
      <c r="B18024" s="13" t="s">
        <v>13982</v>
      </c>
      <c r="C18024" s="2" t="s">
        <v>14148</v>
      </c>
      <c r="D18024" s="2" t="s">
        <v>14149</v>
      </c>
      <c r="E18024">
        <v>500</v>
      </c>
      <c r="F18024">
        <v>34598122</v>
      </c>
      <c r="G18024" s="2" t="s">
        <v>13983</v>
      </c>
      <c r="H18024" s="2" t="s">
        <v>668</v>
      </c>
      <c r="I18024" s="2" t="s">
        <v>190</v>
      </c>
      <c r="J18024" s="2" t="s">
        <v>109</v>
      </c>
      <c r="K18024" s="3">
        <v>4530</v>
      </c>
    </row>
    <row r="18025" spans="1:11" x14ac:dyDescent="0.25">
      <c r="A18025" s="1">
        <v>44104</v>
      </c>
      <c r="B18025" s="13" t="s">
        <v>13982</v>
      </c>
      <c r="C18025" s="2" t="s">
        <v>14150</v>
      </c>
      <c r="D18025" s="2" t="s">
        <v>14151</v>
      </c>
      <c r="E18025">
        <v>1000</v>
      </c>
      <c r="F18025">
        <v>34598122</v>
      </c>
      <c r="G18025" s="2" t="s">
        <v>13983</v>
      </c>
      <c r="H18025" s="2" t="s">
        <v>668</v>
      </c>
      <c r="I18025" s="2" t="s">
        <v>190</v>
      </c>
      <c r="J18025" s="2" t="s">
        <v>109</v>
      </c>
      <c r="K18025" s="3">
        <v>4530</v>
      </c>
    </row>
    <row r="18026" spans="1:11" x14ac:dyDescent="0.25">
      <c r="A18026" s="1">
        <v>44104</v>
      </c>
      <c r="B18026" s="13" t="s">
        <v>13982</v>
      </c>
      <c r="C18026" s="2" t="s">
        <v>2231</v>
      </c>
      <c r="D18026" s="2" t="s">
        <v>2232</v>
      </c>
      <c r="E18026">
        <v>1000</v>
      </c>
      <c r="F18026">
        <v>34598122</v>
      </c>
      <c r="G18026" s="2" t="s">
        <v>13983</v>
      </c>
      <c r="H18026" s="2" t="s">
        <v>668</v>
      </c>
      <c r="I18026" s="2" t="s">
        <v>190</v>
      </c>
      <c r="J18026" s="2" t="s">
        <v>109</v>
      </c>
      <c r="K18026" s="3">
        <v>4530</v>
      </c>
    </row>
    <row r="18027" spans="1:11" x14ac:dyDescent="0.25">
      <c r="A18027" s="1">
        <v>44104</v>
      </c>
      <c r="B18027" s="13" t="s">
        <v>13982</v>
      </c>
      <c r="C18027" s="2" t="s">
        <v>14152</v>
      </c>
      <c r="D18027" s="2" t="s">
        <v>14153</v>
      </c>
      <c r="E18027">
        <v>500</v>
      </c>
      <c r="F18027">
        <v>34598122</v>
      </c>
      <c r="G18027" s="2" t="s">
        <v>13983</v>
      </c>
      <c r="H18027" s="2" t="s">
        <v>668</v>
      </c>
      <c r="I18027" s="2" t="s">
        <v>190</v>
      </c>
      <c r="J18027" s="2" t="s">
        <v>109</v>
      </c>
      <c r="K18027" s="3">
        <v>4530</v>
      </c>
    </row>
    <row r="18028" spans="1:11" x14ac:dyDescent="0.25">
      <c r="A18028" s="1">
        <v>44104</v>
      </c>
      <c r="B18028" s="13" t="s">
        <v>13982</v>
      </c>
      <c r="C18028" s="2" t="s">
        <v>3018</v>
      </c>
      <c r="D18028" s="2" t="s">
        <v>3019</v>
      </c>
      <c r="E18028">
        <v>500</v>
      </c>
      <c r="F18028">
        <v>34598122</v>
      </c>
      <c r="G18028" s="2" t="s">
        <v>13983</v>
      </c>
      <c r="H18028" s="2" t="s">
        <v>668</v>
      </c>
      <c r="I18028" s="2" t="s">
        <v>190</v>
      </c>
      <c r="J18028" s="2" t="s">
        <v>109</v>
      </c>
      <c r="K18028" s="3">
        <v>4530</v>
      </c>
    </row>
    <row r="18029" spans="1:11" x14ac:dyDescent="0.25">
      <c r="A18029" s="1">
        <v>44082</v>
      </c>
      <c r="B18029" s="13" t="s">
        <v>14154</v>
      </c>
      <c r="C18029" s="2" t="s">
        <v>1003</v>
      </c>
      <c r="D18029" s="2" t="s">
        <v>1004</v>
      </c>
      <c r="E18029">
        <v>1000</v>
      </c>
      <c r="F18029">
        <v>49688234</v>
      </c>
      <c r="G18029" s="2" t="s">
        <v>14155</v>
      </c>
      <c r="H18029" s="2" t="s">
        <v>3233</v>
      </c>
      <c r="I18029" s="2" t="s">
        <v>103</v>
      </c>
      <c r="J18029" s="2" t="s">
        <v>109</v>
      </c>
      <c r="K18029" s="3">
        <v>4752</v>
      </c>
    </row>
    <row r="18030" spans="1:11" x14ac:dyDescent="0.25">
      <c r="A18030" s="1">
        <v>44104</v>
      </c>
      <c r="B18030" s="13" t="s">
        <v>13982</v>
      </c>
      <c r="C18030" s="2" t="s">
        <v>14156</v>
      </c>
      <c r="D18030" s="2" t="s">
        <v>14157</v>
      </c>
      <c r="E18030">
        <v>200</v>
      </c>
      <c r="F18030">
        <v>34598122</v>
      </c>
      <c r="G18030" s="2" t="s">
        <v>13983</v>
      </c>
      <c r="H18030" s="2" t="s">
        <v>668</v>
      </c>
      <c r="I18030" s="2" t="s">
        <v>190</v>
      </c>
      <c r="J18030" s="2" t="s">
        <v>109</v>
      </c>
      <c r="K18030" s="3">
        <v>4530</v>
      </c>
    </row>
    <row r="18031" spans="1:11" x14ac:dyDescent="0.25">
      <c r="A18031" s="1">
        <v>44104</v>
      </c>
      <c r="B18031" s="13" t="s">
        <v>13982</v>
      </c>
      <c r="C18031" s="2" t="s">
        <v>8198</v>
      </c>
      <c r="D18031" s="2" t="s">
        <v>8199</v>
      </c>
      <c r="E18031">
        <v>200</v>
      </c>
      <c r="F18031">
        <v>34598122</v>
      </c>
      <c r="G18031" s="2" t="s">
        <v>13983</v>
      </c>
      <c r="H18031" s="2" t="s">
        <v>668</v>
      </c>
      <c r="I18031" s="2" t="s">
        <v>190</v>
      </c>
      <c r="J18031" s="2" t="s">
        <v>109</v>
      </c>
      <c r="K18031" s="3">
        <v>4530</v>
      </c>
    </row>
    <row r="18032" spans="1:11" x14ac:dyDescent="0.25">
      <c r="A18032" s="1">
        <v>44104</v>
      </c>
      <c r="B18032" s="13" t="s">
        <v>13982</v>
      </c>
      <c r="C18032" s="2" t="s">
        <v>14158</v>
      </c>
      <c r="D18032" s="2" t="s">
        <v>14159</v>
      </c>
      <c r="E18032">
        <v>250</v>
      </c>
      <c r="F18032">
        <v>34598122</v>
      </c>
      <c r="G18032" s="2" t="s">
        <v>13983</v>
      </c>
      <c r="H18032" s="2" t="s">
        <v>668</v>
      </c>
      <c r="I18032" s="2" t="s">
        <v>190</v>
      </c>
      <c r="J18032" s="2" t="s">
        <v>109</v>
      </c>
      <c r="K18032" s="3">
        <v>4530</v>
      </c>
    </row>
    <row r="18033" spans="1:11" x14ac:dyDescent="0.25">
      <c r="A18033" s="1">
        <v>44104</v>
      </c>
      <c r="B18033" s="13" t="s">
        <v>13982</v>
      </c>
      <c r="C18033" s="2" t="s">
        <v>1215</v>
      </c>
      <c r="D18033" s="2" t="s">
        <v>1216</v>
      </c>
      <c r="E18033">
        <v>1000</v>
      </c>
      <c r="F18033">
        <v>34598122</v>
      </c>
      <c r="G18033" s="2" t="s">
        <v>13983</v>
      </c>
      <c r="H18033" s="2" t="s">
        <v>668</v>
      </c>
      <c r="I18033" s="2" t="s">
        <v>190</v>
      </c>
      <c r="J18033" s="2" t="s">
        <v>109</v>
      </c>
      <c r="K18033" s="3">
        <v>4530</v>
      </c>
    </row>
    <row r="18034" spans="1:11" x14ac:dyDescent="0.25">
      <c r="A18034" s="1">
        <v>44104</v>
      </c>
      <c r="B18034" s="13" t="s">
        <v>13982</v>
      </c>
      <c r="C18034" s="2" t="s">
        <v>2221</v>
      </c>
      <c r="D18034" s="2" t="s">
        <v>2222</v>
      </c>
      <c r="E18034">
        <v>1000</v>
      </c>
      <c r="F18034">
        <v>34598122</v>
      </c>
      <c r="G18034" s="2" t="s">
        <v>13983</v>
      </c>
      <c r="H18034" s="2" t="s">
        <v>668</v>
      </c>
      <c r="I18034" s="2" t="s">
        <v>190</v>
      </c>
      <c r="J18034" s="2" t="s">
        <v>109</v>
      </c>
      <c r="K18034" s="3">
        <v>4530</v>
      </c>
    </row>
    <row r="18035" spans="1:11" x14ac:dyDescent="0.25">
      <c r="A18035" s="1">
        <v>44104</v>
      </c>
      <c r="B18035" s="13" t="s">
        <v>13982</v>
      </c>
      <c r="C18035" s="2" t="s">
        <v>11963</v>
      </c>
      <c r="D18035" s="2" t="s">
        <v>11964</v>
      </c>
      <c r="E18035">
        <v>500</v>
      </c>
      <c r="F18035">
        <v>34598122</v>
      </c>
      <c r="G18035" s="2" t="s">
        <v>13983</v>
      </c>
      <c r="H18035" s="2" t="s">
        <v>668</v>
      </c>
      <c r="I18035" s="2" t="s">
        <v>190</v>
      </c>
      <c r="J18035" s="2" t="s">
        <v>109</v>
      </c>
      <c r="K18035" s="3">
        <v>4530</v>
      </c>
    </row>
    <row r="18036" spans="1:11" x14ac:dyDescent="0.25">
      <c r="A18036" s="1">
        <v>44104</v>
      </c>
      <c r="B18036" s="13" t="s">
        <v>13982</v>
      </c>
      <c r="C18036" s="2" t="s">
        <v>14160</v>
      </c>
      <c r="D18036" s="2" t="s">
        <v>14161</v>
      </c>
      <c r="E18036">
        <v>500</v>
      </c>
      <c r="F18036">
        <v>34598122</v>
      </c>
      <c r="G18036" s="2" t="s">
        <v>13983</v>
      </c>
      <c r="H18036" s="2" t="s">
        <v>668</v>
      </c>
      <c r="I18036" s="2" t="s">
        <v>190</v>
      </c>
      <c r="J18036" s="2" t="s">
        <v>109</v>
      </c>
      <c r="K18036" s="3">
        <v>4530</v>
      </c>
    </row>
    <row r="18037" spans="1:11" x14ac:dyDescent="0.25">
      <c r="A18037" s="1">
        <v>44104</v>
      </c>
      <c r="B18037" s="13" t="s">
        <v>13982</v>
      </c>
      <c r="C18037" s="2" t="s">
        <v>1272</v>
      </c>
      <c r="D18037" s="2" t="s">
        <v>1273</v>
      </c>
      <c r="E18037">
        <v>500</v>
      </c>
      <c r="F18037">
        <v>34598122</v>
      </c>
      <c r="G18037" s="2" t="s">
        <v>13983</v>
      </c>
      <c r="H18037" s="2" t="s">
        <v>668</v>
      </c>
      <c r="I18037" s="2" t="s">
        <v>190</v>
      </c>
      <c r="J18037" s="2" t="s">
        <v>109</v>
      </c>
      <c r="K18037" s="3">
        <v>4530</v>
      </c>
    </row>
    <row r="18038" spans="1:11" x14ac:dyDescent="0.25">
      <c r="A18038" s="1">
        <v>44104</v>
      </c>
      <c r="B18038" s="13" t="s">
        <v>13982</v>
      </c>
      <c r="C18038" s="2" t="s">
        <v>12300</v>
      </c>
      <c r="D18038" s="2" t="s">
        <v>12301</v>
      </c>
      <c r="E18038">
        <v>1000</v>
      </c>
      <c r="F18038">
        <v>34598122</v>
      </c>
      <c r="G18038" s="2" t="s">
        <v>13983</v>
      </c>
      <c r="H18038" s="2" t="s">
        <v>668</v>
      </c>
      <c r="I18038" s="2" t="s">
        <v>190</v>
      </c>
      <c r="J18038" s="2" t="s">
        <v>109</v>
      </c>
      <c r="K18038" s="3">
        <v>4530</v>
      </c>
    </row>
    <row r="18039" spans="1:11" x14ac:dyDescent="0.25">
      <c r="A18039" s="1">
        <v>44104</v>
      </c>
      <c r="B18039" s="13" t="s">
        <v>13982</v>
      </c>
      <c r="C18039" s="2" t="s">
        <v>1016</v>
      </c>
      <c r="D18039" s="2" t="s">
        <v>1017</v>
      </c>
      <c r="E18039">
        <v>10</v>
      </c>
      <c r="F18039">
        <v>34598122</v>
      </c>
      <c r="G18039" s="2" t="s">
        <v>13983</v>
      </c>
      <c r="H18039" s="2" t="s">
        <v>668</v>
      </c>
      <c r="I18039" s="2" t="s">
        <v>190</v>
      </c>
      <c r="J18039" s="2" t="s">
        <v>109</v>
      </c>
      <c r="K18039" s="3">
        <v>4530</v>
      </c>
    </row>
    <row r="18040" spans="1:11" x14ac:dyDescent="0.25">
      <c r="A18040" s="1">
        <v>44104</v>
      </c>
      <c r="B18040" s="13" t="s">
        <v>13982</v>
      </c>
      <c r="C18040" s="2" t="s">
        <v>14162</v>
      </c>
      <c r="D18040" s="2" t="s">
        <v>14163</v>
      </c>
      <c r="E18040">
        <v>500</v>
      </c>
      <c r="F18040">
        <v>34598122</v>
      </c>
      <c r="G18040" s="2" t="s">
        <v>13983</v>
      </c>
      <c r="H18040" s="2" t="s">
        <v>668</v>
      </c>
      <c r="I18040" s="2" t="s">
        <v>190</v>
      </c>
      <c r="J18040" s="2" t="s">
        <v>109</v>
      </c>
      <c r="K18040" s="3">
        <v>4530</v>
      </c>
    </row>
    <row r="18041" spans="1:11" x14ac:dyDescent="0.25">
      <c r="A18041" s="1">
        <v>44104</v>
      </c>
      <c r="B18041" s="13" t="s">
        <v>13982</v>
      </c>
      <c r="C18041" s="2" t="s">
        <v>14164</v>
      </c>
      <c r="D18041" s="2" t="s">
        <v>14165</v>
      </c>
      <c r="E18041">
        <v>500</v>
      </c>
      <c r="F18041">
        <v>34598122</v>
      </c>
      <c r="G18041" s="2" t="s">
        <v>13983</v>
      </c>
      <c r="H18041" s="2" t="s">
        <v>668</v>
      </c>
      <c r="I18041" s="2" t="s">
        <v>190</v>
      </c>
      <c r="J18041" s="2" t="s">
        <v>109</v>
      </c>
      <c r="K18041" s="3">
        <v>4530</v>
      </c>
    </row>
    <row r="18042" spans="1:11" x14ac:dyDescent="0.25">
      <c r="A18042" s="1">
        <v>44104</v>
      </c>
      <c r="B18042" s="13" t="s">
        <v>13982</v>
      </c>
      <c r="C18042" s="2" t="s">
        <v>14166</v>
      </c>
      <c r="D18042" s="2" t="s">
        <v>14167</v>
      </c>
      <c r="E18042">
        <v>1000</v>
      </c>
      <c r="F18042">
        <v>34598122</v>
      </c>
      <c r="G18042" s="2" t="s">
        <v>13983</v>
      </c>
      <c r="H18042" s="2" t="s">
        <v>668</v>
      </c>
      <c r="I18042" s="2" t="s">
        <v>190</v>
      </c>
      <c r="J18042" s="2" t="s">
        <v>109</v>
      </c>
      <c r="K18042" s="3">
        <v>4530</v>
      </c>
    </row>
    <row r="18043" spans="1:11" x14ac:dyDescent="0.25">
      <c r="A18043" s="1">
        <v>44104</v>
      </c>
      <c r="B18043" s="13" t="s">
        <v>13982</v>
      </c>
      <c r="C18043" s="2" t="s">
        <v>11335</v>
      </c>
      <c r="D18043" s="2" t="s">
        <v>11336</v>
      </c>
      <c r="E18043">
        <v>500</v>
      </c>
      <c r="F18043">
        <v>34598122</v>
      </c>
      <c r="G18043" s="2" t="s">
        <v>13983</v>
      </c>
      <c r="H18043" s="2" t="s">
        <v>668</v>
      </c>
      <c r="I18043" s="2" t="s">
        <v>190</v>
      </c>
      <c r="J18043" s="2" t="s">
        <v>109</v>
      </c>
      <c r="K18043" s="3">
        <v>4530</v>
      </c>
    </row>
    <row r="18044" spans="1:11" x14ac:dyDescent="0.25">
      <c r="A18044" s="1">
        <v>44104</v>
      </c>
      <c r="B18044" s="13" t="s">
        <v>13982</v>
      </c>
      <c r="C18044" s="2" t="s">
        <v>11345</v>
      </c>
      <c r="D18044" s="2" t="s">
        <v>11346</v>
      </c>
      <c r="E18044">
        <v>1000</v>
      </c>
      <c r="F18044">
        <v>34598122</v>
      </c>
      <c r="G18044" s="2" t="s">
        <v>13983</v>
      </c>
      <c r="H18044" s="2" t="s">
        <v>668</v>
      </c>
      <c r="I18044" s="2" t="s">
        <v>190</v>
      </c>
      <c r="J18044" s="2" t="s">
        <v>109</v>
      </c>
      <c r="K18044" s="3">
        <v>4530</v>
      </c>
    </row>
    <row r="18045" spans="1:11" x14ac:dyDescent="0.25">
      <c r="A18045" s="1">
        <v>44104</v>
      </c>
      <c r="B18045" s="13" t="s">
        <v>13982</v>
      </c>
      <c r="C18045" s="2" t="s">
        <v>10126</v>
      </c>
      <c r="D18045" s="2" t="s">
        <v>10127</v>
      </c>
      <c r="E18045">
        <v>500</v>
      </c>
      <c r="F18045">
        <v>34598122</v>
      </c>
      <c r="G18045" s="2" t="s">
        <v>13983</v>
      </c>
      <c r="H18045" s="2" t="s">
        <v>668</v>
      </c>
      <c r="I18045" s="2" t="s">
        <v>190</v>
      </c>
      <c r="J18045" s="2" t="s">
        <v>109</v>
      </c>
      <c r="K18045" s="3">
        <v>4530</v>
      </c>
    </row>
    <row r="18046" spans="1:11" x14ac:dyDescent="0.25">
      <c r="A18046" s="1">
        <v>44104</v>
      </c>
      <c r="B18046" s="13" t="s">
        <v>13982</v>
      </c>
      <c r="C18046" s="2" t="s">
        <v>11044</v>
      </c>
      <c r="D18046" s="2" t="s">
        <v>11045</v>
      </c>
      <c r="E18046">
        <v>400</v>
      </c>
      <c r="F18046">
        <v>34598122</v>
      </c>
      <c r="G18046" s="2" t="s">
        <v>13983</v>
      </c>
      <c r="H18046" s="2" t="s">
        <v>668</v>
      </c>
      <c r="I18046" s="2" t="s">
        <v>190</v>
      </c>
      <c r="J18046" s="2" t="s">
        <v>109</v>
      </c>
      <c r="K18046" s="3">
        <v>4530</v>
      </c>
    </row>
    <row r="18047" spans="1:11" x14ac:dyDescent="0.25">
      <c r="A18047" s="1">
        <v>44099</v>
      </c>
      <c r="B18047" s="13" t="s">
        <v>14168</v>
      </c>
      <c r="C18047" s="2" t="s">
        <v>10305</v>
      </c>
      <c r="D18047" s="2" t="s">
        <v>10306</v>
      </c>
      <c r="E18047">
        <v>10</v>
      </c>
      <c r="F18047">
        <v>900754314</v>
      </c>
      <c r="G18047" s="2" t="s">
        <v>14169</v>
      </c>
      <c r="H18047" s="2" t="s">
        <v>2235</v>
      </c>
      <c r="I18047" s="2" t="s">
        <v>873</v>
      </c>
      <c r="J18047" s="2" t="s">
        <v>13</v>
      </c>
      <c r="K18047" s="3">
        <v>9999</v>
      </c>
    </row>
    <row r="18048" spans="1:11" x14ac:dyDescent="0.25">
      <c r="A18048" s="1">
        <v>44104</v>
      </c>
      <c r="B18048" s="13" t="s">
        <v>13982</v>
      </c>
      <c r="C18048" s="2" t="s">
        <v>14170</v>
      </c>
      <c r="D18048" s="2" t="s">
        <v>14171</v>
      </c>
      <c r="E18048">
        <v>300</v>
      </c>
      <c r="F18048">
        <v>34598122</v>
      </c>
      <c r="G18048" s="2" t="s">
        <v>13983</v>
      </c>
      <c r="H18048" s="2" t="s">
        <v>668</v>
      </c>
      <c r="I18048" s="2" t="s">
        <v>190</v>
      </c>
      <c r="J18048" s="2" t="s">
        <v>109</v>
      </c>
      <c r="K18048" s="3">
        <v>4530</v>
      </c>
    </row>
    <row r="18049" spans="1:11" x14ac:dyDescent="0.25">
      <c r="A18049" s="1">
        <v>44104</v>
      </c>
      <c r="B18049" s="13" t="s">
        <v>13982</v>
      </c>
      <c r="C18049" s="2" t="s">
        <v>13958</v>
      </c>
      <c r="D18049" s="2" t="s">
        <v>13959</v>
      </c>
      <c r="E18049">
        <v>500</v>
      </c>
      <c r="F18049">
        <v>34598122</v>
      </c>
      <c r="G18049" s="2" t="s">
        <v>13983</v>
      </c>
      <c r="H18049" s="2" t="s">
        <v>668</v>
      </c>
      <c r="I18049" s="2" t="s">
        <v>190</v>
      </c>
      <c r="J18049" s="2" t="s">
        <v>109</v>
      </c>
      <c r="K18049" s="3">
        <v>4530</v>
      </c>
    </row>
    <row r="18050" spans="1:11" x14ac:dyDescent="0.25">
      <c r="A18050" s="1">
        <v>44104</v>
      </c>
      <c r="B18050" s="13" t="s">
        <v>13982</v>
      </c>
      <c r="C18050" s="2" t="s">
        <v>14172</v>
      </c>
      <c r="D18050" s="2" t="s">
        <v>14173</v>
      </c>
      <c r="E18050">
        <v>450</v>
      </c>
      <c r="F18050">
        <v>34598122</v>
      </c>
      <c r="G18050" s="2" t="s">
        <v>13983</v>
      </c>
      <c r="H18050" s="2" t="s">
        <v>668</v>
      </c>
      <c r="I18050" s="2" t="s">
        <v>190</v>
      </c>
      <c r="J18050" s="2" t="s">
        <v>109</v>
      </c>
      <c r="K18050" s="3">
        <v>4530</v>
      </c>
    </row>
    <row r="18051" spans="1:11" x14ac:dyDescent="0.25">
      <c r="A18051" s="1">
        <v>44104</v>
      </c>
      <c r="B18051" s="13" t="s">
        <v>13982</v>
      </c>
      <c r="C18051" s="2" t="s">
        <v>5159</v>
      </c>
      <c r="D18051" s="2" t="s">
        <v>5160</v>
      </c>
      <c r="E18051">
        <v>500</v>
      </c>
      <c r="F18051">
        <v>34598122</v>
      </c>
      <c r="G18051" s="2" t="s">
        <v>13983</v>
      </c>
      <c r="H18051" s="2" t="s">
        <v>668</v>
      </c>
      <c r="I18051" s="2" t="s">
        <v>190</v>
      </c>
      <c r="J18051" s="2" t="s">
        <v>109</v>
      </c>
      <c r="K18051" s="3">
        <v>4530</v>
      </c>
    </row>
    <row r="18052" spans="1:11" x14ac:dyDescent="0.25">
      <c r="A18052" s="1">
        <v>44104</v>
      </c>
      <c r="B18052" s="13" t="s">
        <v>13982</v>
      </c>
      <c r="C18052" s="2" t="s">
        <v>12294</v>
      </c>
      <c r="D18052" s="2" t="s">
        <v>12295</v>
      </c>
      <c r="E18052">
        <v>250</v>
      </c>
      <c r="F18052">
        <v>34598122</v>
      </c>
      <c r="G18052" s="2" t="s">
        <v>13983</v>
      </c>
      <c r="H18052" s="2" t="s">
        <v>668</v>
      </c>
      <c r="I18052" s="2" t="s">
        <v>190</v>
      </c>
      <c r="J18052" s="2" t="s">
        <v>109</v>
      </c>
      <c r="K18052" s="3">
        <v>4530</v>
      </c>
    </row>
    <row r="18053" spans="1:11" x14ac:dyDescent="0.25">
      <c r="A18053" s="1">
        <v>44104</v>
      </c>
      <c r="B18053" s="13" t="s">
        <v>13982</v>
      </c>
      <c r="C18053" s="2" t="s">
        <v>14174</v>
      </c>
      <c r="D18053" s="2" t="s">
        <v>14175</v>
      </c>
      <c r="E18053">
        <v>50</v>
      </c>
      <c r="F18053">
        <v>34598122</v>
      </c>
      <c r="G18053" s="2" t="s">
        <v>13983</v>
      </c>
      <c r="H18053" s="2" t="s">
        <v>668</v>
      </c>
      <c r="I18053" s="2" t="s">
        <v>190</v>
      </c>
      <c r="J18053" s="2" t="s">
        <v>109</v>
      </c>
      <c r="K18053" s="3">
        <v>4530</v>
      </c>
    </row>
    <row r="18054" spans="1:11" x14ac:dyDescent="0.25">
      <c r="A18054" s="1">
        <v>44104</v>
      </c>
      <c r="B18054" s="13" t="s">
        <v>13982</v>
      </c>
      <c r="C18054" s="2" t="s">
        <v>14176</v>
      </c>
      <c r="D18054" s="2" t="s">
        <v>14177</v>
      </c>
      <c r="E18054">
        <v>500</v>
      </c>
      <c r="F18054">
        <v>34598122</v>
      </c>
      <c r="G18054" s="2" t="s">
        <v>13983</v>
      </c>
      <c r="H18054" s="2" t="s">
        <v>668</v>
      </c>
      <c r="I18054" s="2" t="s">
        <v>190</v>
      </c>
      <c r="J18054" s="2" t="s">
        <v>109</v>
      </c>
      <c r="K18054" s="3">
        <v>4530</v>
      </c>
    </row>
    <row r="18055" spans="1:11" x14ac:dyDescent="0.25">
      <c r="A18055" s="1">
        <v>44104</v>
      </c>
      <c r="B18055" s="13" t="s">
        <v>13982</v>
      </c>
      <c r="C18055" s="2" t="s">
        <v>14178</v>
      </c>
      <c r="D18055" s="2" t="s">
        <v>14179</v>
      </c>
      <c r="E18055">
        <v>200</v>
      </c>
      <c r="F18055">
        <v>34598122</v>
      </c>
      <c r="G18055" s="2" t="s">
        <v>13983</v>
      </c>
      <c r="H18055" s="2" t="s">
        <v>668</v>
      </c>
      <c r="I18055" s="2" t="s">
        <v>190</v>
      </c>
      <c r="J18055" s="2" t="s">
        <v>109</v>
      </c>
      <c r="K18055" s="3">
        <v>4530</v>
      </c>
    </row>
    <row r="18056" spans="1:11" x14ac:dyDescent="0.25">
      <c r="A18056" s="1">
        <v>44104</v>
      </c>
      <c r="B18056" s="13" t="s">
        <v>13982</v>
      </c>
      <c r="C18056" s="2" t="s">
        <v>8262</v>
      </c>
      <c r="D18056" s="2" t="s">
        <v>8263</v>
      </c>
      <c r="E18056">
        <v>1000</v>
      </c>
      <c r="F18056">
        <v>34598122</v>
      </c>
      <c r="G18056" s="2" t="s">
        <v>13983</v>
      </c>
      <c r="H18056" s="2" t="s">
        <v>668</v>
      </c>
      <c r="I18056" s="2" t="s">
        <v>190</v>
      </c>
      <c r="J18056" s="2" t="s">
        <v>109</v>
      </c>
      <c r="K18056" s="3">
        <v>4530</v>
      </c>
    </row>
    <row r="18057" spans="1:11" x14ac:dyDescent="0.25">
      <c r="A18057" s="1">
        <v>44104</v>
      </c>
      <c r="B18057" s="13" t="s">
        <v>13982</v>
      </c>
      <c r="C18057" s="2" t="s">
        <v>14180</v>
      </c>
      <c r="D18057" s="2" t="s">
        <v>14181</v>
      </c>
      <c r="E18057">
        <v>300</v>
      </c>
      <c r="F18057">
        <v>34598122</v>
      </c>
      <c r="G18057" s="2" t="s">
        <v>13983</v>
      </c>
      <c r="H18057" s="2" t="s">
        <v>668</v>
      </c>
      <c r="I18057" s="2" t="s">
        <v>190</v>
      </c>
      <c r="J18057" s="2" t="s">
        <v>109</v>
      </c>
      <c r="K18057" s="3">
        <v>4530</v>
      </c>
    </row>
    <row r="18058" spans="1:11" x14ac:dyDescent="0.25">
      <c r="A18058" s="1">
        <v>44104</v>
      </c>
      <c r="B18058" s="13" t="s">
        <v>13982</v>
      </c>
      <c r="C18058" s="2" t="s">
        <v>9348</v>
      </c>
      <c r="D18058" s="2" t="s">
        <v>9349</v>
      </c>
      <c r="E18058">
        <v>3000</v>
      </c>
      <c r="F18058">
        <v>34598122</v>
      </c>
      <c r="G18058" s="2" t="s">
        <v>13983</v>
      </c>
      <c r="H18058" s="2" t="s">
        <v>668</v>
      </c>
      <c r="I18058" s="2" t="s">
        <v>190</v>
      </c>
      <c r="J18058" s="2" t="s">
        <v>109</v>
      </c>
      <c r="K18058" s="3">
        <v>4530</v>
      </c>
    </row>
    <row r="18059" spans="1:11" x14ac:dyDescent="0.25">
      <c r="A18059" s="1">
        <v>44079</v>
      </c>
      <c r="B18059" s="13" t="s">
        <v>14182</v>
      </c>
      <c r="C18059" s="2" t="s">
        <v>2667</v>
      </c>
      <c r="D18059" s="2" t="s">
        <v>2668</v>
      </c>
      <c r="E18059">
        <v>50</v>
      </c>
      <c r="F18059">
        <v>830041600</v>
      </c>
      <c r="G18059" s="2" t="s">
        <v>12517</v>
      </c>
      <c r="H18059" s="2" t="s">
        <v>12518</v>
      </c>
      <c r="I18059" s="2" t="s">
        <v>12</v>
      </c>
      <c r="J18059" s="2" t="s">
        <v>13</v>
      </c>
      <c r="K18059" s="3">
        <v>4690</v>
      </c>
    </row>
    <row r="18060" spans="1:11" x14ac:dyDescent="0.25">
      <c r="A18060" s="1">
        <v>44104</v>
      </c>
      <c r="B18060" s="13" t="s">
        <v>13982</v>
      </c>
      <c r="C18060" s="2" t="s">
        <v>3884</v>
      </c>
      <c r="D18060" s="2" t="s">
        <v>3885</v>
      </c>
      <c r="E18060">
        <v>200</v>
      </c>
      <c r="F18060">
        <v>34598122</v>
      </c>
      <c r="G18060" s="2" t="s">
        <v>13983</v>
      </c>
      <c r="H18060" s="2" t="s">
        <v>668</v>
      </c>
      <c r="I18060" s="2" t="s">
        <v>190</v>
      </c>
      <c r="J18060" s="2" t="s">
        <v>109</v>
      </c>
      <c r="K18060" s="3">
        <v>4530</v>
      </c>
    </row>
    <row r="18061" spans="1:11" x14ac:dyDescent="0.25">
      <c r="A18061" s="1">
        <v>44104</v>
      </c>
      <c r="B18061" s="13" t="s">
        <v>13982</v>
      </c>
      <c r="C18061" s="2" t="s">
        <v>8264</v>
      </c>
      <c r="D18061" s="2" t="s">
        <v>8265</v>
      </c>
      <c r="E18061">
        <v>500</v>
      </c>
      <c r="F18061">
        <v>34598122</v>
      </c>
      <c r="G18061" s="2" t="s">
        <v>13983</v>
      </c>
      <c r="H18061" s="2" t="s">
        <v>668</v>
      </c>
      <c r="I18061" s="2" t="s">
        <v>190</v>
      </c>
      <c r="J18061" s="2" t="s">
        <v>109</v>
      </c>
      <c r="K18061" s="3">
        <v>4530</v>
      </c>
    </row>
    <row r="18062" spans="1:11" x14ac:dyDescent="0.25">
      <c r="A18062" s="1">
        <v>44104</v>
      </c>
      <c r="B18062" s="13" t="s">
        <v>13982</v>
      </c>
      <c r="C18062" s="2" t="s">
        <v>12272</v>
      </c>
      <c r="D18062" s="2" t="s">
        <v>12273</v>
      </c>
      <c r="E18062">
        <v>200</v>
      </c>
      <c r="F18062">
        <v>34598122</v>
      </c>
      <c r="G18062" s="2" t="s">
        <v>13983</v>
      </c>
      <c r="H18062" s="2" t="s">
        <v>668</v>
      </c>
      <c r="I18062" s="2" t="s">
        <v>190</v>
      </c>
      <c r="J18062" s="2" t="s">
        <v>109</v>
      </c>
      <c r="K18062" s="3">
        <v>4530</v>
      </c>
    </row>
    <row r="18063" spans="1:11" x14ac:dyDescent="0.25">
      <c r="A18063" s="1">
        <v>44104</v>
      </c>
      <c r="B18063" s="13" t="s">
        <v>13982</v>
      </c>
      <c r="C18063" s="2" t="s">
        <v>5955</v>
      </c>
      <c r="D18063" s="2" t="s">
        <v>5956</v>
      </c>
      <c r="E18063">
        <v>300</v>
      </c>
      <c r="F18063">
        <v>34598122</v>
      </c>
      <c r="G18063" s="2" t="s">
        <v>13983</v>
      </c>
      <c r="H18063" s="2" t="s">
        <v>668</v>
      </c>
      <c r="I18063" s="2" t="s">
        <v>190</v>
      </c>
      <c r="J18063" s="2" t="s">
        <v>109</v>
      </c>
      <c r="K18063" s="3">
        <v>4530</v>
      </c>
    </row>
    <row r="18064" spans="1:11" x14ac:dyDescent="0.25">
      <c r="A18064" s="1">
        <v>44104</v>
      </c>
      <c r="B18064" s="13" t="s">
        <v>13982</v>
      </c>
      <c r="C18064" s="2" t="s">
        <v>12221</v>
      </c>
      <c r="D18064" s="2" t="s">
        <v>12222</v>
      </c>
      <c r="E18064">
        <v>250</v>
      </c>
      <c r="F18064">
        <v>34598122</v>
      </c>
      <c r="G18064" s="2" t="s">
        <v>13983</v>
      </c>
      <c r="H18064" s="2" t="s">
        <v>668</v>
      </c>
      <c r="I18064" s="2" t="s">
        <v>190</v>
      </c>
      <c r="J18064" s="2" t="s">
        <v>109</v>
      </c>
      <c r="K18064" s="3">
        <v>4530</v>
      </c>
    </row>
    <row r="18065" spans="1:11" x14ac:dyDescent="0.25">
      <c r="A18065" s="1">
        <v>44104</v>
      </c>
      <c r="B18065" s="13" t="s">
        <v>13982</v>
      </c>
      <c r="C18065" s="2" t="s">
        <v>14183</v>
      </c>
      <c r="D18065" s="2" t="s">
        <v>14184</v>
      </c>
      <c r="E18065">
        <v>500</v>
      </c>
      <c r="F18065">
        <v>34598122</v>
      </c>
      <c r="G18065" s="2" t="s">
        <v>13983</v>
      </c>
      <c r="H18065" s="2" t="s">
        <v>668</v>
      </c>
      <c r="I18065" s="2" t="s">
        <v>190</v>
      </c>
      <c r="J18065" s="2" t="s">
        <v>109</v>
      </c>
      <c r="K18065" s="3">
        <v>4530</v>
      </c>
    </row>
    <row r="18066" spans="1:11" x14ac:dyDescent="0.25">
      <c r="A18066" s="1">
        <v>44104</v>
      </c>
      <c r="B18066" s="13" t="s">
        <v>13982</v>
      </c>
      <c r="C18066" s="2" t="s">
        <v>12240</v>
      </c>
      <c r="D18066" s="2" t="s">
        <v>12241</v>
      </c>
      <c r="E18066">
        <v>150</v>
      </c>
      <c r="F18066">
        <v>34598122</v>
      </c>
      <c r="G18066" s="2" t="s">
        <v>13983</v>
      </c>
      <c r="H18066" s="2" t="s">
        <v>668</v>
      </c>
      <c r="I18066" s="2" t="s">
        <v>190</v>
      </c>
      <c r="J18066" s="2" t="s">
        <v>109</v>
      </c>
      <c r="K18066" s="3">
        <v>4530</v>
      </c>
    </row>
    <row r="18067" spans="1:11" x14ac:dyDescent="0.25">
      <c r="A18067" s="1">
        <v>44104</v>
      </c>
      <c r="B18067" s="13" t="s">
        <v>13982</v>
      </c>
      <c r="C18067" s="2" t="s">
        <v>14185</v>
      </c>
      <c r="D18067" s="2" t="s">
        <v>14186</v>
      </c>
      <c r="E18067">
        <v>500</v>
      </c>
      <c r="F18067">
        <v>34598122</v>
      </c>
      <c r="G18067" s="2" t="s">
        <v>13983</v>
      </c>
      <c r="H18067" s="2" t="s">
        <v>668</v>
      </c>
      <c r="I18067" s="2" t="s">
        <v>190</v>
      </c>
      <c r="J18067" s="2" t="s">
        <v>109</v>
      </c>
      <c r="K18067" s="3">
        <v>4530</v>
      </c>
    </row>
    <row r="18068" spans="1:11" x14ac:dyDescent="0.25">
      <c r="A18068" s="1">
        <v>44104</v>
      </c>
      <c r="B18068" s="13" t="s">
        <v>13982</v>
      </c>
      <c r="C18068" s="2" t="s">
        <v>5116</v>
      </c>
      <c r="D18068" s="2" t="s">
        <v>5117</v>
      </c>
      <c r="E18068">
        <v>1000</v>
      </c>
      <c r="F18068">
        <v>34598122</v>
      </c>
      <c r="G18068" s="2" t="s">
        <v>13983</v>
      </c>
      <c r="H18068" s="2" t="s">
        <v>668</v>
      </c>
      <c r="I18068" s="2" t="s">
        <v>190</v>
      </c>
      <c r="J18068" s="2" t="s">
        <v>109</v>
      </c>
      <c r="K18068" s="3">
        <v>4530</v>
      </c>
    </row>
    <row r="18069" spans="1:11" x14ac:dyDescent="0.25">
      <c r="A18069" s="1">
        <v>44104</v>
      </c>
      <c r="B18069" s="13" t="s">
        <v>13982</v>
      </c>
      <c r="C18069" s="2" t="s">
        <v>3791</v>
      </c>
      <c r="D18069" s="2" t="s">
        <v>3792</v>
      </c>
      <c r="E18069">
        <v>1000</v>
      </c>
      <c r="F18069">
        <v>34598122</v>
      </c>
      <c r="G18069" s="2" t="s">
        <v>13983</v>
      </c>
      <c r="H18069" s="2" t="s">
        <v>668</v>
      </c>
      <c r="I18069" s="2" t="s">
        <v>190</v>
      </c>
      <c r="J18069" s="2" t="s">
        <v>109</v>
      </c>
      <c r="K18069" s="3">
        <v>4530</v>
      </c>
    </row>
    <row r="18070" spans="1:11" x14ac:dyDescent="0.25">
      <c r="A18070" s="1">
        <v>44104</v>
      </c>
      <c r="B18070" s="13" t="s">
        <v>13982</v>
      </c>
      <c r="C18070" s="2" t="s">
        <v>9109</v>
      </c>
      <c r="D18070" s="2" t="s">
        <v>9110</v>
      </c>
      <c r="E18070">
        <v>1000</v>
      </c>
      <c r="F18070">
        <v>34598122</v>
      </c>
      <c r="G18070" s="2" t="s">
        <v>13983</v>
      </c>
      <c r="H18070" s="2" t="s">
        <v>668</v>
      </c>
      <c r="I18070" s="2" t="s">
        <v>190</v>
      </c>
      <c r="J18070" s="2" t="s">
        <v>109</v>
      </c>
      <c r="K18070" s="3">
        <v>4530</v>
      </c>
    </row>
    <row r="18071" spans="1:11" x14ac:dyDescent="0.25">
      <c r="A18071" s="1">
        <v>44104</v>
      </c>
      <c r="B18071" s="13" t="s">
        <v>13982</v>
      </c>
      <c r="C18071" s="2" t="s">
        <v>2208</v>
      </c>
      <c r="D18071" s="2" t="s">
        <v>2209</v>
      </c>
      <c r="E18071">
        <v>1000</v>
      </c>
      <c r="F18071">
        <v>34598122</v>
      </c>
      <c r="G18071" s="2" t="s">
        <v>13983</v>
      </c>
      <c r="H18071" s="2" t="s">
        <v>668</v>
      </c>
      <c r="I18071" s="2" t="s">
        <v>190</v>
      </c>
      <c r="J18071" s="2" t="s">
        <v>109</v>
      </c>
      <c r="K18071" s="3">
        <v>4530</v>
      </c>
    </row>
    <row r="18072" spans="1:11" x14ac:dyDescent="0.25">
      <c r="A18072" s="1">
        <v>44104</v>
      </c>
      <c r="B18072" s="13" t="s">
        <v>13982</v>
      </c>
      <c r="C18072" s="2" t="s">
        <v>12186</v>
      </c>
      <c r="D18072" s="2" t="s">
        <v>12187</v>
      </c>
      <c r="E18072">
        <v>1000</v>
      </c>
      <c r="F18072">
        <v>34598122</v>
      </c>
      <c r="G18072" s="2" t="s">
        <v>13983</v>
      </c>
      <c r="H18072" s="2" t="s">
        <v>668</v>
      </c>
      <c r="I18072" s="2" t="s">
        <v>190</v>
      </c>
      <c r="J18072" s="2" t="s">
        <v>109</v>
      </c>
      <c r="K18072" s="3">
        <v>4530</v>
      </c>
    </row>
    <row r="18073" spans="1:11" x14ac:dyDescent="0.25">
      <c r="A18073" s="1">
        <v>44104</v>
      </c>
      <c r="B18073" s="13" t="s">
        <v>13982</v>
      </c>
      <c r="C18073" s="2" t="s">
        <v>14187</v>
      </c>
      <c r="D18073" s="2" t="s">
        <v>14188</v>
      </c>
      <c r="E18073">
        <v>500</v>
      </c>
      <c r="F18073">
        <v>34598122</v>
      </c>
      <c r="G18073" s="2" t="s">
        <v>13983</v>
      </c>
      <c r="H18073" s="2" t="s">
        <v>668</v>
      </c>
      <c r="I18073" s="2" t="s">
        <v>190</v>
      </c>
      <c r="J18073" s="2" t="s">
        <v>109</v>
      </c>
      <c r="K18073" s="3">
        <v>4530</v>
      </c>
    </row>
    <row r="18074" spans="1:11" x14ac:dyDescent="0.25">
      <c r="A18074" s="1">
        <v>44104</v>
      </c>
      <c r="B18074" s="13" t="s">
        <v>13982</v>
      </c>
      <c r="C18074" s="2" t="s">
        <v>12236</v>
      </c>
      <c r="D18074" s="2" t="s">
        <v>12237</v>
      </c>
      <c r="E18074">
        <v>200</v>
      </c>
      <c r="F18074">
        <v>34598122</v>
      </c>
      <c r="G18074" s="2" t="s">
        <v>13983</v>
      </c>
      <c r="H18074" s="2" t="s">
        <v>668</v>
      </c>
      <c r="I18074" s="2" t="s">
        <v>190</v>
      </c>
      <c r="J18074" s="2" t="s">
        <v>109</v>
      </c>
      <c r="K18074" s="3">
        <v>4530</v>
      </c>
    </row>
    <row r="18075" spans="1:11" x14ac:dyDescent="0.25">
      <c r="A18075" s="1">
        <v>44104</v>
      </c>
      <c r="B18075" s="13" t="s">
        <v>13982</v>
      </c>
      <c r="C18075" s="2" t="s">
        <v>14189</v>
      </c>
      <c r="D18075" s="2" t="s">
        <v>14190</v>
      </c>
      <c r="E18075">
        <v>40</v>
      </c>
      <c r="F18075">
        <v>34598122</v>
      </c>
      <c r="G18075" s="2" t="s">
        <v>13983</v>
      </c>
      <c r="H18075" s="2" t="s">
        <v>668</v>
      </c>
      <c r="I18075" s="2" t="s">
        <v>190</v>
      </c>
      <c r="J18075" s="2" t="s">
        <v>109</v>
      </c>
      <c r="K18075" s="3">
        <v>4530</v>
      </c>
    </row>
    <row r="18076" spans="1:11" x14ac:dyDescent="0.25">
      <c r="A18076" s="1">
        <v>44104</v>
      </c>
      <c r="B18076" s="13" t="s">
        <v>13982</v>
      </c>
      <c r="C18076" s="2" t="s">
        <v>3027</v>
      </c>
      <c r="D18076" s="2" t="s">
        <v>3028</v>
      </c>
      <c r="E18076">
        <v>500</v>
      </c>
      <c r="F18076">
        <v>34598122</v>
      </c>
      <c r="G18076" s="2" t="s">
        <v>13983</v>
      </c>
      <c r="H18076" s="2" t="s">
        <v>668</v>
      </c>
      <c r="I18076" s="2" t="s">
        <v>190</v>
      </c>
      <c r="J18076" s="2" t="s">
        <v>109</v>
      </c>
      <c r="K18076" s="3">
        <v>4530</v>
      </c>
    </row>
    <row r="18077" spans="1:11" x14ac:dyDescent="0.25">
      <c r="A18077" s="1">
        <v>44104</v>
      </c>
      <c r="B18077" s="13" t="s">
        <v>13982</v>
      </c>
      <c r="C18077" s="2" t="s">
        <v>14191</v>
      </c>
      <c r="D18077" s="2" t="s">
        <v>14192</v>
      </c>
      <c r="E18077">
        <v>250</v>
      </c>
      <c r="F18077">
        <v>34598122</v>
      </c>
      <c r="G18077" s="2" t="s">
        <v>13983</v>
      </c>
      <c r="H18077" s="2" t="s">
        <v>668</v>
      </c>
      <c r="I18077" s="2" t="s">
        <v>190</v>
      </c>
      <c r="J18077" s="2" t="s">
        <v>109</v>
      </c>
      <c r="K18077" s="3">
        <v>4530</v>
      </c>
    </row>
    <row r="18078" spans="1:11" x14ac:dyDescent="0.25">
      <c r="A18078" s="1">
        <v>44104</v>
      </c>
      <c r="B18078" s="13" t="s">
        <v>13982</v>
      </c>
      <c r="C18078" s="2" t="s">
        <v>10902</v>
      </c>
      <c r="D18078" s="2" t="s">
        <v>10903</v>
      </c>
      <c r="E18078">
        <v>20</v>
      </c>
      <c r="F18078">
        <v>34598122</v>
      </c>
      <c r="G18078" s="2" t="s">
        <v>13983</v>
      </c>
      <c r="H18078" s="2" t="s">
        <v>668</v>
      </c>
      <c r="I18078" s="2" t="s">
        <v>190</v>
      </c>
      <c r="J18078" s="2" t="s">
        <v>109</v>
      </c>
      <c r="K18078" s="3">
        <v>4530</v>
      </c>
    </row>
    <row r="18079" spans="1:11" x14ac:dyDescent="0.25">
      <c r="A18079" s="1">
        <v>44104</v>
      </c>
      <c r="B18079" s="13" t="s">
        <v>13982</v>
      </c>
      <c r="C18079" s="2" t="s">
        <v>14193</v>
      </c>
      <c r="D18079" s="2" t="s">
        <v>14194</v>
      </c>
      <c r="E18079">
        <v>500</v>
      </c>
      <c r="F18079">
        <v>34598122</v>
      </c>
      <c r="G18079" s="2" t="s">
        <v>13983</v>
      </c>
      <c r="H18079" s="2" t="s">
        <v>668</v>
      </c>
      <c r="I18079" s="2" t="s">
        <v>190</v>
      </c>
      <c r="J18079" s="2" t="s">
        <v>109</v>
      </c>
      <c r="K18079" s="3">
        <v>4530</v>
      </c>
    </row>
    <row r="18080" spans="1:11" x14ac:dyDescent="0.25">
      <c r="A18080" s="1">
        <v>44104</v>
      </c>
      <c r="B18080" s="13" t="s">
        <v>13982</v>
      </c>
      <c r="C18080" s="2" t="s">
        <v>14195</v>
      </c>
      <c r="D18080" s="2" t="s">
        <v>14196</v>
      </c>
      <c r="E18080">
        <v>250</v>
      </c>
      <c r="F18080">
        <v>34598122</v>
      </c>
      <c r="G18080" s="2" t="s">
        <v>13983</v>
      </c>
      <c r="H18080" s="2" t="s">
        <v>668</v>
      </c>
      <c r="I18080" s="2" t="s">
        <v>190</v>
      </c>
      <c r="J18080" s="2" t="s">
        <v>109</v>
      </c>
      <c r="K18080" s="3">
        <v>4530</v>
      </c>
    </row>
    <row r="18081" spans="1:11" x14ac:dyDescent="0.25">
      <c r="A18081" s="1">
        <v>44104</v>
      </c>
      <c r="B18081" s="13" t="s">
        <v>13982</v>
      </c>
      <c r="C18081" s="2" t="s">
        <v>14197</v>
      </c>
      <c r="D18081" s="2" t="s">
        <v>14198</v>
      </c>
      <c r="E18081">
        <v>500</v>
      </c>
      <c r="F18081">
        <v>34598122</v>
      </c>
      <c r="G18081" s="2" t="s">
        <v>13983</v>
      </c>
      <c r="H18081" s="2" t="s">
        <v>668</v>
      </c>
      <c r="I18081" s="2" t="s">
        <v>190</v>
      </c>
      <c r="J18081" s="2" t="s">
        <v>109</v>
      </c>
      <c r="K18081" s="3">
        <v>4530</v>
      </c>
    </row>
    <row r="18082" spans="1:11" x14ac:dyDescent="0.25">
      <c r="A18082" s="1">
        <v>44101</v>
      </c>
      <c r="B18082" s="13" t="s">
        <v>14199</v>
      </c>
      <c r="C18082" s="2" t="s">
        <v>14200</v>
      </c>
      <c r="D18082" s="2" t="s">
        <v>14201</v>
      </c>
      <c r="E18082">
        <v>30</v>
      </c>
      <c r="F18082">
        <v>51826085</v>
      </c>
      <c r="G18082" s="2" t="s">
        <v>3605</v>
      </c>
      <c r="H18082" s="2" t="s">
        <v>1741</v>
      </c>
      <c r="I18082" s="2" t="s">
        <v>1337</v>
      </c>
      <c r="J18082" s="2" t="s">
        <v>109</v>
      </c>
      <c r="K18082" s="3">
        <v>4752</v>
      </c>
    </row>
    <row r="18083" spans="1:11" x14ac:dyDescent="0.25">
      <c r="A18083" s="1">
        <v>44104</v>
      </c>
      <c r="B18083" s="13" t="s">
        <v>13982</v>
      </c>
      <c r="C18083" s="2" t="s">
        <v>14202</v>
      </c>
      <c r="D18083" s="2" t="s">
        <v>14203</v>
      </c>
      <c r="E18083">
        <v>500</v>
      </c>
      <c r="F18083">
        <v>34598122</v>
      </c>
      <c r="G18083" s="2" t="s">
        <v>13983</v>
      </c>
      <c r="H18083" s="2" t="s">
        <v>668</v>
      </c>
      <c r="I18083" s="2" t="s">
        <v>190</v>
      </c>
      <c r="J18083" s="2" t="s">
        <v>109</v>
      </c>
      <c r="K18083" s="3">
        <v>4530</v>
      </c>
    </row>
    <row r="18084" spans="1:11" x14ac:dyDescent="0.25">
      <c r="A18084" s="1">
        <v>44104</v>
      </c>
      <c r="B18084" s="13" t="s">
        <v>13982</v>
      </c>
      <c r="C18084" s="2" t="s">
        <v>5145</v>
      </c>
      <c r="D18084" s="2" t="s">
        <v>5146</v>
      </c>
      <c r="E18084">
        <v>500</v>
      </c>
      <c r="F18084">
        <v>34598122</v>
      </c>
      <c r="G18084" s="2" t="s">
        <v>13983</v>
      </c>
      <c r="H18084" s="2" t="s">
        <v>668</v>
      </c>
      <c r="I18084" s="2" t="s">
        <v>190</v>
      </c>
      <c r="J18084" s="2" t="s">
        <v>109</v>
      </c>
      <c r="K18084" s="3">
        <v>4530</v>
      </c>
    </row>
    <row r="18085" spans="1:11" x14ac:dyDescent="0.25">
      <c r="A18085" s="1">
        <v>44104</v>
      </c>
      <c r="B18085" s="13" t="s">
        <v>13982</v>
      </c>
      <c r="C18085" s="2" t="s">
        <v>9076</v>
      </c>
      <c r="D18085" s="2" t="s">
        <v>9077</v>
      </c>
      <c r="E18085">
        <v>1000</v>
      </c>
      <c r="F18085">
        <v>34598122</v>
      </c>
      <c r="G18085" s="2" t="s">
        <v>13983</v>
      </c>
      <c r="H18085" s="2" t="s">
        <v>668</v>
      </c>
      <c r="I18085" s="2" t="s">
        <v>190</v>
      </c>
      <c r="J18085" s="2" t="s">
        <v>109</v>
      </c>
      <c r="K18085" s="3">
        <v>4530</v>
      </c>
    </row>
    <row r="18086" spans="1:11" x14ac:dyDescent="0.25">
      <c r="A18086" s="1">
        <v>44104</v>
      </c>
      <c r="B18086" s="13" t="s">
        <v>13982</v>
      </c>
      <c r="C18086" s="2" t="s">
        <v>13948</v>
      </c>
      <c r="D18086" s="2" t="s">
        <v>13949</v>
      </c>
      <c r="E18086">
        <v>500</v>
      </c>
      <c r="F18086">
        <v>34598122</v>
      </c>
      <c r="G18086" s="2" t="s">
        <v>13983</v>
      </c>
      <c r="H18086" s="2" t="s">
        <v>668</v>
      </c>
      <c r="I18086" s="2" t="s">
        <v>190</v>
      </c>
      <c r="J18086" s="2" t="s">
        <v>109</v>
      </c>
      <c r="K18086" s="3">
        <v>4530</v>
      </c>
    </row>
    <row r="18087" spans="1:11" x14ac:dyDescent="0.25">
      <c r="A18087" s="1">
        <v>44104</v>
      </c>
      <c r="B18087" s="13" t="s">
        <v>13982</v>
      </c>
      <c r="C18087" s="2" t="s">
        <v>14204</v>
      </c>
      <c r="D18087" s="2" t="s">
        <v>14205</v>
      </c>
      <c r="E18087">
        <v>1000</v>
      </c>
      <c r="F18087">
        <v>34598122</v>
      </c>
      <c r="G18087" s="2" t="s">
        <v>13983</v>
      </c>
      <c r="H18087" s="2" t="s">
        <v>668</v>
      </c>
      <c r="I18087" s="2" t="s">
        <v>190</v>
      </c>
      <c r="J18087" s="2" t="s">
        <v>109</v>
      </c>
      <c r="K18087" s="3">
        <v>4530</v>
      </c>
    </row>
    <row r="18088" spans="1:11" x14ac:dyDescent="0.25">
      <c r="A18088" s="1">
        <v>44104</v>
      </c>
      <c r="B18088" s="13" t="s">
        <v>13982</v>
      </c>
      <c r="C18088" s="2" t="s">
        <v>14206</v>
      </c>
      <c r="D18088" s="2" t="s">
        <v>14207</v>
      </c>
      <c r="E18088">
        <v>500</v>
      </c>
      <c r="F18088">
        <v>34598122</v>
      </c>
      <c r="G18088" s="2" t="s">
        <v>13983</v>
      </c>
      <c r="H18088" s="2" t="s">
        <v>668</v>
      </c>
      <c r="I18088" s="2" t="s">
        <v>190</v>
      </c>
      <c r="J18088" s="2" t="s">
        <v>109</v>
      </c>
      <c r="K18088" s="3">
        <v>4530</v>
      </c>
    </row>
    <row r="18089" spans="1:11" x14ac:dyDescent="0.25">
      <c r="A18089" s="1">
        <v>44077</v>
      </c>
      <c r="B18089" s="13" t="s">
        <v>14208</v>
      </c>
      <c r="C18089" s="2" t="s">
        <v>317</v>
      </c>
      <c r="D18089" s="2" t="s">
        <v>318</v>
      </c>
      <c r="E18089">
        <v>500</v>
      </c>
      <c r="F18089">
        <v>34604658</v>
      </c>
      <c r="G18089" s="2" t="s">
        <v>14209</v>
      </c>
      <c r="H18089" s="2" t="s">
        <v>668</v>
      </c>
      <c r="I18089" s="2" t="s">
        <v>190</v>
      </c>
      <c r="J18089" s="2" t="s">
        <v>109</v>
      </c>
      <c r="K18089" s="3">
        <v>4530</v>
      </c>
    </row>
    <row r="18090" spans="1:11" x14ac:dyDescent="0.25">
      <c r="A18090" s="1">
        <v>44104</v>
      </c>
      <c r="B18090" s="13" t="s">
        <v>14065</v>
      </c>
      <c r="C18090" s="2" t="s">
        <v>40</v>
      </c>
      <c r="D18090" s="2" t="s">
        <v>41</v>
      </c>
      <c r="E18090">
        <v>20000</v>
      </c>
      <c r="F18090">
        <v>3497384</v>
      </c>
      <c r="G18090" s="2" t="s">
        <v>14066</v>
      </c>
      <c r="H18090" s="2" t="s">
        <v>2462</v>
      </c>
      <c r="I18090" s="2" t="s">
        <v>873</v>
      </c>
      <c r="J18090" s="2" t="s">
        <v>109</v>
      </c>
      <c r="K18090" s="3">
        <v>1630</v>
      </c>
    </row>
    <row r="18091" spans="1:11" x14ac:dyDescent="0.25">
      <c r="A18091" s="1">
        <v>44104</v>
      </c>
      <c r="B18091" s="13" t="s">
        <v>13982</v>
      </c>
      <c r="C18091" s="2" t="s">
        <v>1131</v>
      </c>
      <c r="D18091" s="2" t="s">
        <v>1132</v>
      </c>
      <c r="E18091">
        <v>500</v>
      </c>
      <c r="F18091">
        <v>34598122</v>
      </c>
      <c r="G18091" s="2" t="s">
        <v>13983</v>
      </c>
      <c r="H18091" s="2" t="s">
        <v>668</v>
      </c>
      <c r="I18091" s="2" t="s">
        <v>190</v>
      </c>
      <c r="J18091" s="2" t="s">
        <v>109</v>
      </c>
      <c r="K18091" s="3">
        <v>4530</v>
      </c>
    </row>
    <row r="18092" spans="1:11" x14ac:dyDescent="0.25">
      <c r="A18092" s="1">
        <v>44104</v>
      </c>
      <c r="B18092" s="13" t="s">
        <v>13982</v>
      </c>
      <c r="C18092" s="2" t="s">
        <v>5143</v>
      </c>
      <c r="D18092" s="2" t="s">
        <v>5144</v>
      </c>
      <c r="E18092">
        <v>500</v>
      </c>
      <c r="F18092">
        <v>34598122</v>
      </c>
      <c r="G18092" s="2" t="s">
        <v>13983</v>
      </c>
      <c r="H18092" s="2" t="s">
        <v>668</v>
      </c>
      <c r="I18092" s="2" t="s">
        <v>190</v>
      </c>
      <c r="J18092" s="2" t="s">
        <v>109</v>
      </c>
      <c r="K18092" s="3">
        <v>4530</v>
      </c>
    </row>
    <row r="18093" spans="1:11" x14ac:dyDescent="0.25">
      <c r="A18093" s="1">
        <v>44104</v>
      </c>
      <c r="B18093" s="13" t="s">
        <v>13982</v>
      </c>
      <c r="C18093" s="2" t="s">
        <v>5110</v>
      </c>
      <c r="D18093" s="2" t="s">
        <v>5111</v>
      </c>
      <c r="E18093">
        <v>500</v>
      </c>
      <c r="F18093">
        <v>34598122</v>
      </c>
      <c r="G18093" s="2" t="s">
        <v>13983</v>
      </c>
      <c r="H18093" s="2" t="s">
        <v>668</v>
      </c>
      <c r="I18093" s="2" t="s">
        <v>190</v>
      </c>
      <c r="J18093" s="2" t="s">
        <v>109</v>
      </c>
      <c r="K18093" s="3">
        <v>4530</v>
      </c>
    </row>
    <row r="18094" spans="1:11" x14ac:dyDescent="0.25">
      <c r="A18094" s="1">
        <v>44104</v>
      </c>
      <c r="B18094" s="13" t="s">
        <v>13982</v>
      </c>
      <c r="C18094" s="2" t="s">
        <v>6923</v>
      </c>
      <c r="D18094" s="2" t="s">
        <v>6924</v>
      </c>
      <c r="E18094">
        <v>30</v>
      </c>
      <c r="F18094">
        <v>34598122</v>
      </c>
      <c r="G18094" s="2" t="s">
        <v>13983</v>
      </c>
      <c r="H18094" s="2" t="s">
        <v>668</v>
      </c>
      <c r="I18094" s="2" t="s">
        <v>190</v>
      </c>
      <c r="J18094" s="2" t="s">
        <v>109</v>
      </c>
      <c r="K18094" s="3">
        <v>4530</v>
      </c>
    </row>
    <row r="18095" spans="1:11" x14ac:dyDescent="0.25">
      <c r="A18095" s="1">
        <v>44104</v>
      </c>
      <c r="B18095" s="13" t="s">
        <v>13982</v>
      </c>
      <c r="C18095" s="2" t="s">
        <v>14210</v>
      </c>
      <c r="D18095" s="2" t="s">
        <v>14211</v>
      </c>
      <c r="E18095">
        <v>500</v>
      </c>
      <c r="F18095">
        <v>34598122</v>
      </c>
      <c r="G18095" s="2" t="s">
        <v>13983</v>
      </c>
      <c r="H18095" s="2" t="s">
        <v>668</v>
      </c>
      <c r="I18095" s="2" t="s">
        <v>190</v>
      </c>
      <c r="J18095" s="2" t="s">
        <v>109</v>
      </c>
      <c r="K18095" s="3">
        <v>4530</v>
      </c>
    </row>
    <row r="18096" spans="1:11" x14ac:dyDescent="0.25">
      <c r="A18096" s="1">
        <v>44104</v>
      </c>
      <c r="B18096" s="13" t="s">
        <v>13982</v>
      </c>
      <c r="C18096" s="2" t="s">
        <v>14212</v>
      </c>
      <c r="D18096" s="2" t="s">
        <v>14213</v>
      </c>
      <c r="E18096">
        <v>250</v>
      </c>
      <c r="F18096">
        <v>34598122</v>
      </c>
      <c r="G18096" s="2" t="s">
        <v>13983</v>
      </c>
      <c r="H18096" s="2" t="s">
        <v>668</v>
      </c>
      <c r="I18096" s="2" t="s">
        <v>190</v>
      </c>
      <c r="J18096" s="2" t="s">
        <v>109</v>
      </c>
      <c r="K18096" s="3">
        <v>4530</v>
      </c>
    </row>
    <row r="18097" spans="1:11" x14ac:dyDescent="0.25">
      <c r="A18097" s="1">
        <v>44104</v>
      </c>
      <c r="B18097" s="13" t="s">
        <v>13982</v>
      </c>
      <c r="C18097" s="2" t="s">
        <v>14214</v>
      </c>
      <c r="D18097" s="2" t="s">
        <v>14215</v>
      </c>
      <c r="E18097">
        <v>440</v>
      </c>
      <c r="F18097">
        <v>34598122</v>
      </c>
      <c r="G18097" s="2" t="s">
        <v>13983</v>
      </c>
      <c r="H18097" s="2" t="s">
        <v>668</v>
      </c>
      <c r="I18097" s="2" t="s">
        <v>190</v>
      </c>
      <c r="J18097" s="2" t="s">
        <v>109</v>
      </c>
      <c r="K18097" s="3">
        <v>4530</v>
      </c>
    </row>
    <row r="18098" spans="1:11" x14ac:dyDescent="0.25">
      <c r="A18098" s="1">
        <v>44104</v>
      </c>
      <c r="B18098" s="13" t="s">
        <v>13982</v>
      </c>
      <c r="C18098" s="2" t="s">
        <v>14216</v>
      </c>
      <c r="D18098" s="2" t="s">
        <v>14217</v>
      </c>
      <c r="E18098">
        <v>500</v>
      </c>
      <c r="F18098">
        <v>34598122</v>
      </c>
      <c r="G18098" s="2" t="s">
        <v>13983</v>
      </c>
      <c r="H18098" s="2" t="s">
        <v>668</v>
      </c>
      <c r="I18098" s="2" t="s">
        <v>190</v>
      </c>
      <c r="J18098" s="2" t="s">
        <v>109</v>
      </c>
      <c r="K18098" s="3">
        <v>4530</v>
      </c>
    </row>
    <row r="18099" spans="1:11" x14ac:dyDescent="0.25">
      <c r="A18099" s="1">
        <v>44104</v>
      </c>
      <c r="B18099" s="13" t="s">
        <v>13982</v>
      </c>
      <c r="C18099" s="2" t="s">
        <v>14218</v>
      </c>
      <c r="D18099" s="2" t="s">
        <v>14219</v>
      </c>
      <c r="E18099">
        <v>500</v>
      </c>
      <c r="F18099">
        <v>34598122</v>
      </c>
      <c r="G18099" s="2" t="s">
        <v>13983</v>
      </c>
      <c r="H18099" s="2" t="s">
        <v>668</v>
      </c>
      <c r="I18099" s="2" t="s">
        <v>190</v>
      </c>
      <c r="J18099" s="2" t="s">
        <v>109</v>
      </c>
      <c r="K18099" s="3">
        <v>4530</v>
      </c>
    </row>
    <row r="18100" spans="1:11" x14ac:dyDescent="0.25">
      <c r="A18100" s="1">
        <v>44104</v>
      </c>
      <c r="B18100" s="13" t="s">
        <v>13982</v>
      </c>
      <c r="C18100" s="2" t="s">
        <v>14220</v>
      </c>
      <c r="D18100" s="2" t="s">
        <v>14221</v>
      </c>
      <c r="E18100">
        <v>1000</v>
      </c>
      <c r="F18100">
        <v>34598122</v>
      </c>
      <c r="G18100" s="2" t="s">
        <v>13983</v>
      </c>
      <c r="H18100" s="2" t="s">
        <v>668</v>
      </c>
      <c r="I18100" s="2" t="s">
        <v>190</v>
      </c>
      <c r="J18100" s="2" t="s">
        <v>109</v>
      </c>
      <c r="K18100" s="3">
        <v>4530</v>
      </c>
    </row>
    <row r="18101" spans="1:11" x14ac:dyDescent="0.25">
      <c r="A18101" s="1">
        <v>44104</v>
      </c>
      <c r="B18101" s="13" t="s">
        <v>13982</v>
      </c>
      <c r="C18101" s="2" t="s">
        <v>5122</v>
      </c>
      <c r="D18101" s="2" t="s">
        <v>5123</v>
      </c>
      <c r="E18101">
        <v>500</v>
      </c>
      <c r="F18101">
        <v>34598122</v>
      </c>
      <c r="G18101" s="2" t="s">
        <v>13983</v>
      </c>
      <c r="H18101" s="2" t="s">
        <v>668</v>
      </c>
      <c r="I18101" s="2" t="s">
        <v>190</v>
      </c>
      <c r="J18101" s="2" t="s">
        <v>109</v>
      </c>
      <c r="K18101" s="3">
        <v>4530</v>
      </c>
    </row>
    <row r="18102" spans="1:11" x14ac:dyDescent="0.25">
      <c r="A18102" s="1">
        <v>44104</v>
      </c>
      <c r="B18102" s="13" t="s">
        <v>13982</v>
      </c>
      <c r="C18102" s="2" t="s">
        <v>11793</v>
      </c>
      <c r="D18102" s="2" t="s">
        <v>11794</v>
      </c>
      <c r="E18102">
        <v>10</v>
      </c>
      <c r="F18102">
        <v>34598122</v>
      </c>
      <c r="G18102" s="2" t="s">
        <v>13983</v>
      </c>
      <c r="H18102" s="2" t="s">
        <v>668</v>
      </c>
      <c r="I18102" s="2" t="s">
        <v>190</v>
      </c>
      <c r="J18102" s="2" t="s">
        <v>109</v>
      </c>
      <c r="K18102" s="3">
        <v>4530</v>
      </c>
    </row>
    <row r="18103" spans="1:11" x14ac:dyDescent="0.25">
      <c r="A18103" s="1">
        <v>44104</v>
      </c>
      <c r="B18103" s="13" t="s">
        <v>13982</v>
      </c>
      <c r="C18103" s="2" t="s">
        <v>5079</v>
      </c>
      <c r="D18103" s="2" t="s">
        <v>5080</v>
      </c>
      <c r="E18103">
        <v>500</v>
      </c>
      <c r="F18103">
        <v>34598122</v>
      </c>
      <c r="G18103" s="2" t="s">
        <v>13983</v>
      </c>
      <c r="H18103" s="2" t="s">
        <v>668</v>
      </c>
      <c r="I18103" s="2" t="s">
        <v>190</v>
      </c>
      <c r="J18103" s="2" t="s">
        <v>109</v>
      </c>
      <c r="K18103" s="3">
        <v>4530</v>
      </c>
    </row>
    <row r="18104" spans="1:11" x14ac:dyDescent="0.25">
      <c r="A18104" s="1">
        <v>44104</v>
      </c>
      <c r="B18104" s="13" t="s">
        <v>13982</v>
      </c>
      <c r="C18104" s="2" t="s">
        <v>14222</v>
      </c>
      <c r="D18104" s="2" t="s">
        <v>14223</v>
      </c>
      <c r="E18104">
        <v>500</v>
      </c>
      <c r="F18104">
        <v>34598122</v>
      </c>
      <c r="G18104" s="2" t="s">
        <v>13983</v>
      </c>
      <c r="H18104" s="2" t="s">
        <v>668</v>
      </c>
      <c r="I18104" s="2" t="s">
        <v>190</v>
      </c>
      <c r="J18104" s="2" t="s">
        <v>109</v>
      </c>
      <c r="K18104" s="3">
        <v>4530</v>
      </c>
    </row>
    <row r="18105" spans="1:11" x14ac:dyDescent="0.25">
      <c r="A18105" s="1">
        <v>44104</v>
      </c>
      <c r="B18105" s="13" t="s">
        <v>13982</v>
      </c>
      <c r="C18105" s="2" t="s">
        <v>14224</v>
      </c>
      <c r="D18105" s="2" t="s">
        <v>14225</v>
      </c>
      <c r="E18105">
        <v>500</v>
      </c>
      <c r="F18105">
        <v>34598122</v>
      </c>
      <c r="G18105" s="2" t="s">
        <v>13983</v>
      </c>
      <c r="H18105" s="2" t="s">
        <v>668</v>
      </c>
      <c r="I18105" s="2" t="s">
        <v>190</v>
      </c>
      <c r="J18105" s="2" t="s">
        <v>109</v>
      </c>
      <c r="K18105" s="3">
        <v>4530</v>
      </c>
    </row>
    <row r="18106" spans="1:11" x14ac:dyDescent="0.25">
      <c r="A18106" s="1">
        <v>44104</v>
      </c>
      <c r="B18106" s="13" t="s">
        <v>13982</v>
      </c>
      <c r="C18106" s="2" t="s">
        <v>2994</v>
      </c>
      <c r="D18106" s="2" t="s">
        <v>2995</v>
      </c>
      <c r="E18106">
        <v>500</v>
      </c>
      <c r="F18106">
        <v>34598122</v>
      </c>
      <c r="G18106" s="2" t="s">
        <v>13983</v>
      </c>
      <c r="H18106" s="2" t="s">
        <v>668</v>
      </c>
      <c r="I18106" s="2" t="s">
        <v>190</v>
      </c>
      <c r="J18106" s="2" t="s">
        <v>109</v>
      </c>
      <c r="K18106" s="3">
        <v>4530</v>
      </c>
    </row>
    <row r="18107" spans="1:11" x14ac:dyDescent="0.25">
      <c r="A18107" s="1">
        <v>44104</v>
      </c>
      <c r="B18107" s="13" t="s">
        <v>13982</v>
      </c>
      <c r="C18107" s="2" t="s">
        <v>14226</v>
      </c>
      <c r="D18107" s="2" t="s">
        <v>14227</v>
      </c>
      <c r="E18107">
        <v>500</v>
      </c>
      <c r="F18107">
        <v>34598122</v>
      </c>
      <c r="G18107" s="2" t="s">
        <v>13983</v>
      </c>
      <c r="H18107" s="2" t="s">
        <v>668</v>
      </c>
      <c r="I18107" s="2" t="s">
        <v>190</v>
      </c>
      <c r="J18107" s="2" t="s">
        <v>109</v>
      </c>
      <c r="K18107" s="3">
        <v>4530</v>
      </c>
    </row>
    <row r="18108" spans="1:11" x14ac:dyDescent="0.25">
      <c r="A18108" s="1">
        <v>44104</v>
      </c>
      <c r="B18108" s="13" t="s">
        <v>13982</v>
      </c>
      <c r="C18108" s="2" t="s">
        <v>1673</v>
      </c>
      <c r="D18108" s="2" t="s">
        <v>1674</v>
      </c>
      <c r="E18108">
        <v>2000</v>
      </c>
      <c r="F18108">
        <v>34598122</v>
      </c>
      <c r="G18108" s="2" t="s">
        <v>13983</v>
      </c>
      <c r="H18108" s="2" t="s">
        <v>668</v>
      </c>
      <c r="I18108" s="2" t="s">
        <v>190</v>
      </c>
      <c r="J18108" s="2" t="s">
        <v>109</v>
      </c>
      <c r="K18108" s="3">
        <v>4530</v>
      </c>
    </row>
    <row r="18109" spans="1:11" x14ac:dyDescent="0.25">
      <c r="A18109" s="1">
        <v>44104</v>
      </c>
      <c r="B18109" s="13" t="s">
        <v>13982</v>
      </c>
      <c r="C18109" s="2" t="s">
        <v>14228</v>
      </c>
      <c r="D18109" s="2" t="s">
        <v>14229</v>
      </c>
      <c r="E18109">
        <v>500</v>
      </c>
      <c r="F18109">
        <v>34598122</v>
      </c>
      <c r="G18109" s="2" t="s">
        <v>13983</v>
      </c>
      <c r="H18109" s="2" t="s">
        <v>668</v>
      </c>
      <c r="I18109" s="2" t="s">
        <v>190</v>
      </c>
      <c r="J18109" s="2" t="s">
        <v>109</v>
      </c>
      <c r="K18109" s="3">
        <v>4530</v>
      </c>
    </row>
    <row r="18110" spans="1:11" x14ac:dyDescent="0.25">
      <c r="A18110" s="1">
        <v>44084</v>
      </c>
      <c r="B18110" s="13" t="s">
        <v>14230</v>
      </c>
      <c r="C18110" s="2" t="s">
        <v>798</v>
      </c>
      <c r="D18110" s="2" t="s">
        <v>799</v>
      </c>
      <c r="E18110">
        <v>60</v>
      </c>
      <c r="F18110">
        <v>3671820</v>
      </c>
      <c r="G18110" s="2" t="s">
        <v>14231</v>
      </c>
      <c r="H18110" s="2" t="s">
        <v>2235</v>
      </c>
      <c r="I18110" s="2" t="s">
        <v>873</v>
      </c>
      <c r="J18110" s="2" t="s">
        <v>13</v>
      </c>
      <c r="K18110" s="3">
        <v>9999</v>
      </c>
    </row>
    <row r="18111" spans="1:11" x14ac:dyDescent="0.25">
      <c r="A18111" s="1">
        <v>44104</v>
      </c>
      <c r="B18111" s="13" t="s">
        <v>13982</v>
      </c>
      <c r="C18111" s="2" t="s">
        <v>968</v>
      </c>
      <c r="D18111" s="2" t="s">
        <v>969</v>
      </c>
      <c r="E18111">
        <v>1000</v>
      </c>
      <c r="F18111">
        <v>34598122</v>
      </c>
      <c r="G18111" s="2" t="s">
        <v>13983</v>
      </c>
      <c r="H18111" s="2" t="s">
        <v>668</v>
      </c>
      <c r="I18111" s="2" t="s">
        <v>190</v>
      </c>
      <c r="J18111" s="2" t="s">
        <v>109</v>
      </c>
      <c r="K18111" s="3">
        <v>4530</v>
      </c>
    </row>
    <row r="18112" spans="1:11" x14ac:dyDescent="0.25">
      <c r="A18112" s="1">
        <v>44104</v>
      </c>
      <c r="B18112" s="13" t="s">
        <v>13982</v>
      </c>
      <c r="C18112" s="2" t="s">
        <v>14232</v>
      </c>
      <c r="D18112" s="2" t="s">
        <v>14233</v>
      </c>
      <c r="E18112">
        <v>500</v>
      </c>
      <c r="F18112">
        <v>34598122</v>
      </c>
      <c r="G18112" s="2" t="s">
        <v>13983</v>
      </c>
      <c r="H18112" s="2" t="s">
        <v>668</v>
      </c>
      <c r="I18112" s="2" t="s">
        <v>190</v>
      </c>
      <c r="J18112" s="2" t="s">
        <v>109</v>
      </c>
      <c r="K18112" s="3">
        <v>4530</v>
      </c>
    </row>
    <row r="18113" spans="1:11" x14ac:dyDescent="0.25">
      <c r="A18113" s="1">
        <v>44104</v>
      </c>
      <c r="B18113" s="13" t="s">
        <v>13982</v>
      </c>
      <c r="C18113" s="2" t="s">
        <v>2238</v>
      </c>
      <c r="D18113" s="2" t="s">
        <v>2239</v>
      </c>
      <c r="E18113">
        <v>300</v>
      </c>
      <c r="F18113">
        <v>34598122</v>
      </c>
      <c r="G18113" s="2" t="s">
        <v>13983</v>
      </c>
      <c r="H18113" s="2" t="s">
        <v>668</v>
      </c>
      <c r="I18113" s="2" t="s">
        <v>190</v>
      </c>
      <c r="J18113" s="2" t="s">
        <v>109</v>
      </c>
      <c r="K18113" s="3">
        <v>4530</v>
      </c>
    </row>
    <row r="18114" spans="1:11" x14ac:dyDescent="0.25">
      <c r="A18114" s="1">
        <v>44104</v>
      </c>
      <c r="B18114" s="13" t="s">
        <v>13982</v>
      </c>
      <c r="C18114" s="2" t="s">
        <v>14234</v>
      </c>
      <c r="D18114" s="2" t="s">
        <v>14235</v>
      </c>
      <c r="E18114">
        <v>300</v>
      </c>
      <c r="F18114">
        <v>34598122</v>
      </c>
      <c r="G18114" s="2" t="s">
        <v>13983</v>
      </c>
      <c r="H18114" s="2" t="s">
        <v>668</v>
      </c>
      <c r="I18114" s="2" t="s">
        <v>190</v>
      </c>
      <c r="J18114" s="2" t="s">
        <v>109</v>
      </c>
      <c r="K18114" s="3">
        <v>4530</v>
      </c>
    </row>
    <row r="18115" spans="1:11" x14ac:dyDescent="0.25">
      <c r="A18115" s="1">
        <v>44104</v>
      </c>
      <c r="B18115" s="13" t="s">
        <v>13982</v>
      </c>
      <c r="C18115" s="2" t="s">
        <v>14236</v>
      </c>
      <c r="D18115" s="2" t="s">
        <v>14237</v>
      </c>
      <c r="E18115">
        <v>300</v>
      </c>
      <c r="F18115">
        <v>34598122</v>
      </c>
      <c r="G18115" s="2" t="s">
        <v>13983</v>
      </c>
      <c r="H18115" s="2" t="s">
        <v>668</v>
      </c>
      <c r="I18115" s="2" t="s">
        <v>190</v>
      </c>
      <c r="J18115" s="2" t="s">
        <v>109</v>
      </c>
      <c r="K18115" s="3">
        <v>4530</v>
      </c>
    </row>
    <row r="18116" spans="1:11" x14ac:dyDescent="0.25">
      <c r="A18116" s="1">
        <v>44104</v>
      </c>
      <c r="B18116" s="13" t="s">
        <v>13982</v>
      </c>
      <c r="C18116" s="2" t="s">
        <v>2920</v>
      </c>
      <c r="D18116" s="2" t="s">
        <v>2921</v>
      </c>
      <c r="E18116">
        <v>50</v>
      </c>
      <c r="F18116">
        <v>34598122</v>
      </c>
      <c r="G18116" s="2" t="s">
        <v>13983</v>
      </c>
      <c r="H18116" s="2" t="s">
        <v>668</v>
      </c>
      <c r="I18116" s="2" t="s">
        <v>190</v>
      </c>
      <c r="J18116" s="2" t="s">
        <v>109</v>
      </c>
      <c r="K18116" s="3">
        <v>4530</v>
      </c>
    </row>
    <row r="18117" spans="1:11" x14ac:dyDescent="0.25">
      <c r="A18117" s="1">
        <v>44104</v>
      </c>
      <c r="B18117" s="13" t="s">
        <v>13982</v>
      </c>
      <c r="C18117" s="2" t="s">
        <v>6621</v>
      </c>
      <c r="D18117" s="2" t="s">
        <v>6622</v>
      </c>
      <c r="E18117">
        <v>30</v>
      </c>
      <c r="F18117">
        <v>34598122</v>
      </c>
      <c r="G18117" s="2" t="s">
        <v>13983</v>
      </c>
      <c r="H18117" s="2" t="s">
        <v>668</v>
      </c>
      <c r="I18117" s="2" t="s">
        <v>190</v>
      </c>
      <c r="J18117" s="2" t="s">
        <v>109</v>
      </c>
      <c r="K18117" s="3">
        <v>4530</v>
      </c>
    </row>
    <row r="18118" spans="1:11" x14ac:dyDescent="0.25">
      <c r="A18118" s="1">
        <v>44104</v>
      </c>
      <c r="B18118" s="13" t="s">
        <v>13982</v>
      </c>
      <c r="C18118" s="2" t="s">
        <v>3000</v>
      </c>
      <c r="D18118" s="2" t="s">
        <v>3001</v>
      </c>
      <c r="E18118">
        <v>500</v>
      </c>
      <c r="F18118">
        <v>34598122</v>
      </c>
      <c r="G18118" s="2" t="s">
        <v>13983</v>
      </c>
      <c r="H18118" s="2" t="s">
        <v>668</v>
      </c>
      <c r="I18118" s="2" t="s">
        <v>190</v>
      </c>
      <c r="J18118" s="2" t="s">
        <v>109</v>
      </c>
      <c r="K18118" s="3">
        <v>4530</v>
      </c>
    </row>
    <row r="18119" spans="1:11" x14ac:dyDescent="0.25">
      <c r="A18119" s="1">
        <v>44104</v>
      </c>
      <c r="B18119" s="13" t="s">
        <v>13982</v>
      </c>
      <c r="C18119" s="2" t="s">
        <v>1244</v>
      </c>
      <c r="D18119" s="2" t="s">
        <v>1245</v>
      </c>
      <c r="E18119">
        <v>500</v>
      </c>
      <c r="F18119">
        <v>34598122</v>
      </c>
      <c r="G18119" s="2" t="s">
        <v>13983</v>
      </c>
      <c r="H18119" s="2" t="s">
        <v>668</v>
      </c>
      <c r="I18119" s="2" t="s">
        <v>190</v>
      </c>
      <c r="J18119" s="2" t="s">
        <v>109</v>
      </c>
      <c r="K18119" s="3">
        <v>4530</v>
      </c>
    </row>
    <row r="18120" spans="1:11" x14ac:dyDescent="0.25">
      <c r="A18120" s="1">
        <v>44104</v>
      </c>
      <c r="B18120" s="13" t="s">
        <v>13982</v>
      </c>
      <c r="C18120" s="2" t="s">
        <v>6179</v>
      </c>
      <c r="D18120" s="2" t="s">
        <v>6180</v>
      </c>
      <c r="E18120">
        <v>200</v>
      </c>
      <c r="F18120">
        <v>34598122</v>
      </c>
      <c r="G18120" s="2" t="s">
        <v>13983</v>
      </c>
      <c r="H18120" s="2" t="s">
        <v>668</v>
      </c>
      <c r="I18120" s="2" t="s">
        <v>190</v>
      </c>
      <c r="J18120" s="2" t="s">
        <v>109</v>
      </c>
      <c r="K18120" s="3">
        <v>4530</v>
      </c>
    </row>
    <row r="18121" spans="1:11" x14ac:dyDescent="0.25">
      <c r="A18121" s="1">
        <v>44102</v>
      </c>
      <c r="B18121" s="13" t="s">
        <v>14017</v>
      </c>
      <c r="C18121" s="2" t="s">
        <v>2852</v>
      </c>
      <c r="D18121" s="2" t="s">
        <v>2853</v>
      </c>
      <c r="E18121">
        <v>40</v>
      </c>
      <c r="F18121">
        <v>34598122</v>
      </c>
      <c r="G18121" s="2" t="s">
        <v>13983</v>
      </c>
      <c r="H18121" s="2" t="s">
        <v>668</v>
      </c>
      <c r="I18121" s="2" t="s">
        <v>190</v>
      </c>
      <c r="J18121" s="2" t="s">
        <v>109</v>
      </c>
      <c r="K18121" s="3">
        <v>4530</v>
      </c>
    </row>
    <row r="18122" spans="1:11" x14ac:dyDescent="0.25">
      <c r="A18122" s="1">
        <v>44104</v>
      </c>
      <c r="B18122" s="13" t="s">
        <v>13982</v>
      </c>
      <c r="C18122" s="2" t="s">
        <v>14238</v>
      </c>
      <c r="D18122" s="2" t="s">
        <v>14239</v>
      </c>
      <c r="E18122">
        <v>500</v>
      </c>
      <c r="F18122">
        <v>34598122</v>
      </c>
      <c r="G18122" s="2" t="s">
        <v>13983</v>
      </c>
      <c r="H18122" s="2" t="s">
        <v>668</v>
      </c>
      <c r="I18122" s="2" t="s">
        <v>190</v>
      </c>
      <c r="J18122" s="2" t="s">
        <v>109</v>
      </c>
      <c r="K18122" s="3">
        <v>4530</v>
      </c>
    </row>
    <row r="18123" spans="1:11" x14ac:dyDescent="0.25">
      <c r="A18123" s="1">
        <v>44104</v>
      </c>
      <c r="B18123" s="13" t="s">
        <v>13982</v>
      </c>
      <c r="C18123" s="2" t="s">
        <v>14240</v>
      </c>
      <c r="D18123" s="2" t="s">
        <v>14241</v>
      </c>
      <c r="E18123">
        <v>500</v>
      </c>
      <c r="F18123">
        <v>34598122</v>
      </c>
      <c r="G18123" s="2" t="s">
        <v>13983</v>
      </c>
      <c r="H18123" s="2" t="s">
        <v>668</v>
      </c>
      <c r="I18123" s="2" t="s">
        <v>190</v>
      </c>
      <c r="J18123" s="2" t="s">
        <v>109</v>
      </c>
      <c r="K18123" s="3">
        <v>4530</v>
      </c>
    </row>
    <row r="18124" spans="1:11" x14ac:dyDescent="0.25">
      <c r="A18124" s="1">
        <v>44104</v>
      </c>
      <c r="B18124" s="13" t="s">
        <v>13982</v>
      </c>
      <c r="C18124" s="2" t="s">
        <v>14242</v>
      </c>
      <c r="D18124" s="2" t="s">
        <v>14243</v>
      </c>
      <c r="E18124">
        <v>500</v>
      </c>
      <c r="F18124">
        <v>34598122</v>
      </c>
      <c r="G18124" s="2" t="s">
        <v>13983</v>
      </c>
      <c r="H18124" s="2" t="s">
        <v>668</v>
      </c>
      <c r="I18124" s="2" t="s">
        <v>190</v>
      </c>
      <c r="J18124" s="2" t="s">
        <v>109</v>
      </c>
      <c r="K18124" s="3">
        <v>4530</v>
      </c>
    </row>
    <row r="18125" spans="1:11" x14ac:dyDescent="0.25">
      <c r="A18125" s="1">
        <v>44104</v>
      </c>
      <c r="B18125" s="13" t="s">
        <v>13982</v>
      </c>
      <c r="C18125" s="2" t="s">
        <v>12160</v>
      </c>
      <c r="D18125" s="2" t="s">
        <v>12161</v>
      </c>
      <c r="E18125">
        <v>1000</v>
      </c>
      <c r="F18125">
        <v>34598122</v>
      </c>
      <c r="G18125" s="2" t="s">
        <v>13983</v>
      </c>
      <c r="H18125" s="2" t="s">
        <v>668</v>
      </c>
      <c r="I18125" s="2" t="s">
        <v>190</v>
      </c>
      <c r="J18125" s="2" t="s">
        <v>109</v>
      </c>
      <c r="K18125" s="3">
        <v>4530</v>
      </c>
    </row>
    <row r="18126" spans="1:11" x14ac:dyDescent="0.25">
      <c r="A18126" s="1">
        <v>44102</v>
      </c>
      <c r="B18126" s="13" t="s">
        <v>14017</v>
      </c>
      <c r="C18126" s="2" t="s">
        <v>380</v>
      </c>
      <c r="D18126" s="2" t="s">
        <v>381</v>
      </c>
      <c r="E18126">
        <v>80000</v>
      </c>
      <c r="F18126">
        <v>34598122</v>
      </c>
      <c r="G18126" s="2" t="s">
        <v>13983</v>
      </c>
      <c r="H18126" s="2" t="s">
        <v>668</v>
      </c>
      <c r="I18126" s="2" t="s">
        <v>190</v>
      </c>
      <c r="J18126" s="2" t="s">
        <v>109</v>
      </c>
      <c r="K18126" s="3">
        <v>4530</v>
      </c>
    </row>
    <row r="18127" spans="1:11" x14ac:dyDescent="0.25">
      <c r="A18127" s="1">
        <v>44104</v>
      </c>
      <c r="B18127" s="13" t="s">
        <v>13982</v>
      </c>
      <c r="C18127" s="2" t="s">
        <v>14244</v>
      </c>
      <c r="D18127" s="2" t="s">
        <v>14245</v>
      </c>
      <c r="E18127">
        <v>250</v>
      </c>
      <c r="F18127">
        <v>34598122</v>
      </c>
      <c r="G18127" s="2" t="s">
        <v>13983</v>
      </c>
      <c r="H18127" s="2" t="s">
        <v>668</v>
      </c>
      <c r="I18127" s="2" t="s">
        <v>190</v>
      </c>
      <c r="J18127" s="2" t="s">
        <v>109</v>
      </c>
      <c r="K18127" s="3">
        <v>4530</v>
      </c>
    </row>
    <row r="18128" spans="1:11" x14ac:dyDescent="0.25">
      <c r="A18128" s="1">
        <v>44104</v>
      </c>
      <c r="B18128" s="13" t="s">
        <v>13982</v>
      </c>
      <c r="C18128" s="2" t="s">
        <v>14246</v>
      </c>
      <c r="D18128" s="2" t="s">
        <v>14247</v>
      </c>
      <c r="E18128">
        <v>20</v>
      </c>
      <c r="F18128">
        <v>34598122</v>
      </c>
      <c r="G18128" s="2" t="s">
        <v>13983</v>
      </c>
      <c r="H18128" s="2" t="s">
        <v>668</v>
      </c>
      <c r="I18128" s="2" t="s">
        <v>190</v>
      </c>
      <c r="J18128" s="2" t="s">
        <v>109</v>
      </c>
      <c r="K18128" s="3">
        <v>4530</v>
      </c>
    </row>
    <row r="18129" spans="1:11" x14ac:dyDescent="0.25">
      <c r="A18129" s="1">
        <v>44104</v>
      </c>
      <c r="B18129" s="13" t="s">
        <v>13982</v>
      </c>
      <c r="C18129" s="2" t="s">
        <v>14248</v>
      </c>
      <c r="D18129" s="2" t="s">
        <v>14249</v>
      </c>
      <c r="E18129">
        <v>500</v>
      </c>
      <c r="F18129">
        <v>34598122</v>
      </c>
      <c r="G18129" s="2" t="s">
        <v>13983</v>
      </c>
      <c r="H18129" s="2" t="s">
        <v>668</v>
      </c>
      <c r="I18129" s="2" t="s">
        <v>190</v>
      </c>
      <c r="J18129" s="2" t="s">
        <v>109</v>
      </c>
      <c r="K18129" s="3">
        <v>4530</v>
      </c>
    </row>
    <row r="18130" spans="1:11" x14ac:dyDescent="0.25">
      <c r="A18130" s="1">
        <v>44104</v>
      </c>
      <c r="B18130" s="13" t="s">
        <v>13982</v>
      </c>
      <c r="C18130" s="2" t="s">
        <v>14250</v>
      </c>
      <c r="D18130" s="2" t="s">
        <v>14251</v>
      </c>
      <c r="E18130">
        <v>500</v>
      </c>
      <c r="F18130">
        <v>34598122</v>
      </c>
      <c r="G18130" s="2" t="s">
        <v>13983</v>
      </c>
      <c r="H18130" s="2" t="s">
        <v>668</v>
      </c>
      <c r="I18130" s="2" t="s">
        <v>190</v>
      </c>
      <c r="J18130" s="2" t="s">
        <v>109</v>
      </c>
      <c r="K18130" s="3">
        <v>4530</v>
      </c>
    </row>
    <row r="18131" spans="1:11" x14ac:dyDescent="0.25">
      <c r="A18131" s="1">
        <v>44104</v>
      </c>
      <c r="B18131" s="13" t="s">
        <v>13982</v>
      </c>
      <c r="C18131" s="2" t="s">
        <v>7667</v>
      </c>
      <c r="D18131" s="2" t="s">
        <v>7668</v>
      </c>
      <c r="E18131">
        <v>500</v>
      </c>
      <c r="F18131">
        <v>34598122</v>
      </c>
      <c r="G18131" s="2" t="s">
        <v>13983</v>
      </c>
      <c r="H18131" s="2" t="s">
        <v>668</v>
      </c>
      <c r="I18131" s="2" t="s">
        <v>190</v>
      </c>
      <c r="J18131" s="2" t="s">
        <v>109</v>
      </c>
      <c r="K18131" s="3">
        <v>4530</v>
      </c>
    </row>
    <row r="18132" spans="1:11" x14ac:dyDescent="0.25">
      <c r="A18132" s="1">
        <v>44104</v>
      </c>
      <c r="B18132" s="13" t="s">
        <v>13982</v>
      </c>
      <c r="C18132" s="2" t="s">
        <v>14252</v>
      </c>
      <c r="D18132" s="2" t="s">
        <v>14253</v>
      </c>
      <c r="E18132">
        <v>500</v>
      </c>
      <c r="F18132">
        <v>34598122</v>
      </c>
      <c r="G18132" s="2" t="s">
        <v>13983</v>
      </c>
      <c r="H18132" s="2" t="s">
        <v>668</v>
      </c>
      <c r="I18132" s="2" t="s">
        <v>190</v>
      </c>
      <c r="J18132" s="2" t="s">
        <v>109</v>
      </c>
      <c r="K18132" s="3">
        <v>4530</v>
      </c>
    </row>
    <row r="18133" spans="1:11" x14ac:dyDescent="0.25">
      <c r="A18133" s="1">
        <v>44102</v>
      </c>
      <c r="B18133" s="13" t="s">
        <v>14017</v>
      </c>
      <c r="C18133" s="2" t="s">
        <v>8224</v>
      </c>
      <c r="D18133" s="2" t="s">
        <v>8225</v>
      </c>
      <c r="E18133">
        <v>120</v>
      </c>
      <c r="F18133">
        <v>34598122</v>
      </c>
      <c r="G18133" s="2" t="s">
        <v>13983</v>
      </c>
      <c r="H18133" s="2" t="s">
        <v>668</v>
      </c>
      <c r="I18133" s="2" t="s">
        <v>190</v>
      </c>
      <c r="J18133" s="2" t="s">
        <v>109</v>
      </c>
      <c r="K18133" s="3">
        <v>4530</v>
      </c>
    </row>
    <row r="18134" spans="1:11" x14ac:dyDescent="0.25">
      <c r="A18134" s="1">
        <v>44104</v>
      </c>
      <c r="B18134" s="13" t="s">
        <v>13982</v>
      </c>
      <c r="C18134" s="2" t="s">
        <v>14254</v>
      </c>
      <c r="D18134" s="2" t="s">
        <v>14255</v>
      </c>
      <c r="E18134">
        <v>500</v>
      </c>
      <c r="F18134">
        <v>34598122</v>
      </c>
      <c r="G18134" s="2" t="s">
        <v>13983</v>
      </c>
      <c r="H18134" s="2" t="s">
        <v>668</v>
      </c>
      <c r="I18134" s="2" t="s">
        <v>190</v>
      </c>
      <c r="J18134" s="2" t="s">
        <v>109</v>
      </c>
      <c r="K18134" s="3">
        <v>4530</v>
      </c>
    </row>
    <row r="18135" spans="1:11" x14ac:dyDescent="0.25">
      <c r="A18135" s="1">
        <v>44104</v>
      </c>
      <c r="B18135" s="13" t="s">
        <v>13982</v>
      </c>
      <c r="C18135" s="2" t="s">
        <v>9270</v>
      </c>
      <c r="D18135" s="2" t="s">
        <v>9271</v>
      </c>
      <c r="E18135">
        <v>30</v>
      </c>
      <c r="F18135">
        <v>34598122</v>
      </c>
      <c r="G18135" s="2" t="s">
        <v>13983</v>
      </c>
      <c r="H18135" s="2" t="s">
        <v>668</v>
      </c>
      <c r="I18135" s="2" t="s">
        <v>190</v>
      </c>
      <c r="J18135" s="2" t="s">
        <v>109</v>
      </c>
      <c r="K18135" s="3">
        <v>4530</v>
      </c>
    </row>
    <row r="18136" spans="1:11" x14ac:dyDescent="0.25">
      <c r="A18136" s="1">
        <v>44104</v>
      </c>
      <c r="B18136" s="13" t="s">
        <v>13982</v>
      </c>
      <c r="C18136" s="2" t="s">
        <v>507</v>
      </c>
      <c r="D18136" s="2" t="s">
        <v>508</v>
      </c>
      <c r="E18136">
        <v>10000</v>
      </c>
      <c r="F18136">
        <v>34598122</v>
      </c>
      <c r="G18136" s="2" t="s">
        <v>13983</v>
      </c>
      <c r="H18136" s="2" t="s">
        <v>668</v>
      </c>
      <c r="I18136" s="2" t="s">
        <v>190</v>
      </c>
      <c r="J18136" s="2" t="s">
        <v>109</v>
      </c>
      <c r="K18136" s="3">
        <v>4530</v>
      </c>
    </row>
    <row r="18137" spans="1:11" x14ac:dyDescent="0.25">
      <c r="A18137" s="1">
        <v>44104</v>
      </c>
      <c r="B18137" s="13" t="s">
        <v>13982</v>
      </c>
      <c r="C18137" s="2" t="s">
        <v>14256</v>
      </c>
      <c r="D18137" s="2" t="s">
        <v>14257</v>
      </c>
      <c r="E18137">
        <v>500</v>
      </c>
      <c r="F18137">
        <v>34598122</v>
      </c>
      <c r="G18137" s="2" t="s">
        <v>13983</v>
      </c>
      <c r="H18137" s="2" t="s">
        <v>668</v>
      </c>
      <c r="I18137" s="2" t="s">
        <v>190</v>
      </c>
      <c r="J18137" s="2" t="s">
        <v>109</v>
      </c>
      <c r="K18137" s="3">
        <v>4530</v>
      </c>
    </row>
    <row r="18138" spans="1:11" x14ac:dyDescent="0.25">
      <c r="A18138" s="1">
        <v>44104</v>
      </c>
      <c r="B18138" s="13" t="s">
        <v>13982</v>
      </c>
      <c r="C18138" s="2" t="s">
        <v>4447</v>
      </c>
      <c r="D18138" s="2" t="s">
        <v>4448</v>
      </c>
      <c r="E18138">
        <v>5000</v>
      </c>
      <c r="F18138">
        <v>34598122</v>
      </c>
      <c r="G18138" s="2" t="s">
        <v>13983</v>
      </c>
      <c r="H18138" s="2" t="s">
        <v>668</v>
      </c>
      <c r="I18138" s="2" t="s">
        <v>190</v>
      </c>
      <c r="J18138" s="2" t="s">
        <v>109</v>
      </c>
      <c r="K18138" s="3">
        <v>4530</v>
      </c>
    </row>
    <row r="18139" spans="1:11" x14ac:dyDescent="0.25">
      <c r="A18139" s="1">
        <v>44104</v>
      </c>
      <c r="B18139" s="13" t="s">
        <v>13982</v>
      </c>
      <c r="C18139" s="2" t="s">
        <v>14258</v>
      </c>
      <c r="D18139" s="2" t="s">
        <v>14259</v>
      </c>
      <c r="E18139">
        <v>500</v>
      </c>
      <c r="F18139">
        <v>34598122</v>
      </c>
      <c r="G18139" s="2" t="s">
        <v>13983</v>
      </c>
      <c r="H18139" s="2" t="s">
        <v>668</v>
      </c>
      <c r="I18139" s="2" t="s">
        <v>190</v>
      </c>
      <c r="J18139" s="2" t="s">
        <v>109</v>
      </c>
      <c r="K18139" s="3">
        <v>4530</v>
      </c>
    </row>
    <row r="18140" spans="1:11" x14ac:dyDescent="0.25">
      <c r="A18140" s="1">
        <v>44104</v>
      </c>
      <c r="B18140" s="13" t="s">
        <v>13982</v>
      </c>
      <c r="C18140" s="2" t="s">
        <v>14260</v>
      </c>
      <c r="D18140" s="2" t="s">
        <v>14261</v>
      </c>
      <c r="E18140">
        <v>500</v>
      </c>
      <c r="F18140">
        <v>34598122</v>
      </c>
      <c r="G18140" s="2" t="s">
        <v>13983</v>
      </c>
      <c r="H18140" s="2" t="s">
        <v>668</v>
      </c>
      <c r="I18140" s="2" t="s">
        <v>190</v>
      </c>
      <c r="J18140" s="2" t="s">
        <v>109</v>
      </c>
      <c r="K18140" s="3">
        <v>4530</v>
      </c>
    </row>
    <row r="18141" spans="1:11" x14ac:dyDescent="0.25">
      <c r="A18141" s="1">
        <v>44104</v>
      </c>
      <c r="B18141" s="13" t="s">
        <v>13982</v>
      </c>
      <c r="C18141" s="2" t="s">
        <v>14262</v>
      </c>
      <c r="D18141" s="2" t="s">
        <v>14263</v>
      </c>
      <c r="E18141">
        <v>300</v>
      </c>
      <c r="F18141">
        <v>34598122</v>
      </c>
      <c r="G18141" s="2" t="s">
        <v>13983</v>
      </c>
      <c r="H18141" s="2" t="s">
        <v>668</v>
      </c>
      <c r="I18141" s="2" t="s">
        <v>190</v>
      </c>
      <c r="J18141" s="2" t="s">
        <v>109</v>
      </c>
      <c r="K18141" s="3">
        <v>4530</v>
      </c>
    </row>
    <row r="18142" spans="1:11" x14ac:dyDescent="0.25">
      <c r="A18142" s="1">
        <v>44104</v>
      </c>
      <c r="B18142" s="13" t="s">
        <v>13982</v>
      </c>
      <c r="C18142" s="2" t="s">
        <v>3311</v>
      </c>
      <c r="D18142" s="2" t="s">
        <v>3312</v>
      </c>
      <c r="E18142">
        <v>30</v>
      </c>
      <c r="F18142">
        <v>34598122</v>
      </c>
      <c r="G18142" s="2" t="s">
        <v>13983</v>
      </c>
      <c r="H18142" s="2" t="s">
        <v>668</v>
      </c>
      <c r="I18142" s="2" t="s">
        <v>190</v>
      </c>
      <c r="J18142" s="2" t="s">
        <v>109</v>
      </c>
      <c r="K18142" s="3">
        <v>4530</v>
      </c>
    </row>
    <row r="18143" spans="1:11" x14ac:dyDescent="0.25">
      <c r="A18143" s="1">
        <v>44104</v>
      </c>
      <c r="B18143" s="13" t="s">
        <v>13982</v>
      </c>
      <c r="C18143" s="2" t="s">
        <v>14264</v>
      </c>
      <c r="D18143" s="2" t="s">
        <v>14265</v>
      </c>
      <c r="E18143">
        <v>500</v>
      </c>
      <c r="F18143">
        <v>34598122</v>
      </c>
      <c r="G18143" s="2" t="s">
        <v>13983</v>
      </c>
      <c r="H18143" s="2" t="s">
        <v>668</v>
      </c>
      <c r="I18143" s="2" t="s">
        <v>190</v>
      </c>
      <c r="J18143" s="2" t="s">
        <v>109</v>
      </c>
      <c r="K18143" s="3">
        <v>4530</v>
      </c>
    </row>
    <row r="18144" spans="1:11" x14ac:dyDescent="0.25">
      <c r="A18144" s="1">
        <v>44104</v>
      </c>
      <c r="B18144" s="13" t="s">
        <v>13982</v>
      </c>
      <c r="C18144" s="2" t="s">
        <v>1127</v>
      </c>
      <c r="D18144" s="2" t="s">
        <v>1128</v>
      </c>
      <c r="E18144">
        <v>300</v>
      </c>
      <c r="F18144">
        <v>34598122</v>
      </c>
      <c r="G18144" s="2" t="s">
        <v>13983</v>
      </c>
      <c r="H18144" s="2" t="s">
        <v>668</v>
      </c>
      <c r="I18144" s="2" t="s">
        <v>190</v>
      </c>
      <c r="J18144" s="2" t="s">
        <v>109</v>
      </c>
      <c r="K18144" s="3">
        <v>4530</v>
      </c>
    </row>
    <row r="18145" spans="1:11" x14ac:dyDescent="0.25">
      <c r="A18145" s="1">
        <v>44104</v>
      </c>
      <c r="B18145" s="13" t="s">
        <v>13982</v>
      </c>
      <c r="C18145" s="2" t="s">
        <v>14266</v>
      </c>
      <c r="D18145" s="2" t="s">
        <v>14267</v>
      </c>
      <c r="E18145">
        <v>1000</v>
      </c>
      <c r="F18145">
        <v>34598122</v>
      </c>
      <c r="G18145" s="2" t="s">
        <v>13983</v>
      </c>
      <c r="H18145" s="2" t="s">
        <v>668</v>
      </c>
      <c r="I18145" s="2" t="s">
        <v>190</v>
      </c>
      <c r="J18145" s="2" t="s">
        <v>109</v>
      </c>
      <c r="K18145" s="3">
        <v>4530</v>
      </c>
    </row>
    <row r="18146" spans="1:11" x14ac:dyDescent="0.25">
      <c r="A18146" s="1">
        <v>44104</v>
      </c>
      <c r="B18146" s="13" t="s">
        <v>13982</v>
      </c>
      <c r="C18146" s="2" t="s">
        <v>5101</v>
      </c>
      <c r="D18146" s="2" t="s">
        <v>5102</v>
      </c>
      <c r="E18146">
        <v>500</v>
      </c>
      <c r="F18146">
        <v>34598122</v>
      </c>
      <c r="G18146" s="2" t="s">
        <v>13983</v>
      </c>
      <c r="H18146" s="2" t="s">
        <v>668</v>
      </c>
      <c r="I18146" s="2" t="s">
        <v>190</v>
      </c>
      <c r="J18146" s="2" t="s">
        <v>109</v>
      </c>
      <c r="K18146" s="3">
        <v>4530</v>
      </c>
    </row>
    <row r="18147" spans="1:11" x14ac:dyDescent="0.25">
      <c r="A18147" s="1">
        <v>44104</v>
      </c>
      <c r="B18147" s="13" t="s">
        <v>13982</v>
      </c>
      <c r="C18147" s="2" t="s">
        <v>14268</v>
      </c>
      <c r="D18147" s="2" t="s">
        <v>14269</v>
      </c>
      <c r="E18147">
        <v>1000</v>
      </c>
      <c r="F18147">
        <v>34598122</v>
      </c>
      <c r="G18147" s="2" t="s">
        <v>13983</v>
      </c>
      <c r="H18147" s="2" t="s">
        <v>668</v>
      </c>
      <c r="I18147" s="2" t="s">
        <v>190</v>
      </c>
      <c r="J18147" s="2" t="s">
        <v>109</v>
      </c>
      <c r="K18147" s="3">
        <v>4530</v>
      </c>
    </row>
    <row r="18148" spans="1:11" x14ac:dyDescent="0.25">
      <c r="A18148" s="1">
        <v>44104</v>
      </c>
      <c r="B18148" s="13" t="s">
        <v>13982</v>
      </c>
      <c r="C18148" s="2" t="s">
        <v>14270</v>
      </c>
      <c r="D18148" s="2" t="s">
        <v>14271</v>
      </c>
      <c r="E18148">
        <v>500</v>
      </c>
      <c r="F18148">
        <v>34598122</v>
      </c>
      <c r="G18148" s="2" t="s">
        <v>13983</v>
      </c>
      <c r="H18148" s="2" t="s">
        <v>668</v>
      </c>
      <c r="I18148" s="2" t="s">
        <v>190</v>
      </c>
      <c r="J18148" s="2" t="s">
        <v>109</v>
      </c>
      <c r="K18148" s="3">
        <v>4530</v>
      </c>
    </row>
    <row r="18149" spans="1:11" x14ac:dyDescent="0.25">
      <c r="A18149" s="1">
        <v>44104</v>
      </c>
      <c r="B18149" s="13" t="s">
        <v>13982</v>
      </c>
      <c r="C18149" s="2" t="s">
        <v>4894</v>
      </c>
      <c r="D18149" s="2" t="s">
        <v>4895</v>
      </c>
      <c r="E18149">
        <v>20</v>
      </c>
      <c r="F18149">
        <v>34598122</v>
      </c>
      <c r="G18149" s="2" t="s">
        <v>13983</v>
      </c>
      <c r="H18149" s="2" t="s">
        <v>668</v>
      </c>
      <c r="I18149" s="2" t="s">
        <v>190</v>
      </c>
      <c r="J18149" s="2" t="s">
        <v>109</v>
      </c>
      <c r="K18149" s="3">
        <v>4530</v>
      </c>
    </row>
    <row r="18150" spans="1:11" x14ac:dyDescent="0.25">
      <c r="A18150" s="1">
        <v>44104</v>
      </c>
      <c r="B18150" s="13" t="s">
        <v>13982</v>
      </c>
      <c r="C18150" s="2" t="s">
        <v>7974</v>
      </c>
      <c r="D18150" s="2" t="s">
        <v>7975</v>
      </c>
      <c r="E18150">
        <v>1000</v>
      </c>
      <c r="F18150">
        <v>34598122</v>
      </c>
      <c r="G18150" s="2" t="s">
        <v>13983</v>
      </c>
      <c r="H18150" s="2" t="s">
        <v>668</v>
      </c>
      <c r="I18150" s="2" t="s">
        <v>190</v>
      </c>
      <c r="J18150" s="2" t="s">
        <v>109</v>
      </c>
      <c r="K18150" s="3">
        <v>4530</v>
      </c>
    </row>
    <row r="18151" spans="1:11" x14ac:dyDescent="0.25">
      <c r="A18151" s="1">
        <v>44104</v>
      </c>
      <c r="B18151" s="13" t="s">
        <v>13982</v>
      </c>
      <c r="C18151" s="2" t="s">
        <v>14272</v>
      </c>
      <c r="D18151" s="2" t="s">
        <v>14273</v>
      </c>
      <c r="E18151">
        <v>500</v>
      </c>
      <c r="F18151">
        <v>34598122</v>
      </c>
      <c r="G18151" s="2" t="s">
        <v>13983</v>
      </c>
      <c r="H18151" s="2" t="s">
        <v>668</v>
      </c>
      <c r="I18151" s="2" t="s">
        <v>190</v>
      </c>
      <c r="J18151" s="2" t="s">
        <v>109</v>
      </c>
      <c r="K18151" s="3">
        <v>4530</v>
      </c>
    </row>
    <row r="18152" spans="1:11" x14ac:dyDescent="0.25">
      <c r="A18152" s="1">
        <v>44104</v>
      </c>
      <c r="B18152" s="13" t="s">
        <v>13982</v>
      </c>
      <c r="C18152" s="2" t="s">
        <v>11320</v>
      </c>
      <c r="D18152" s="2" t="s">
        <v>11321</v>
      </c>
      <c r="E18152">
        <v>200</v>
      </c>
      <c r="F18152">
        <v>34598122</v>
      </c>
      <c r="G18152" s="2" t="s">
        <v>13983</v>
      </c>
      <c r="H18152" s="2" t="s">
        <v>668</v>
      </c>
      <c r="I18152" s="2" t="s">
        <v>190</v>
      </c>
      <c r="J18152" s="2" t="s">
        <v>109</v>
      </c>
      <c r="K18152" s="3">
        <v>4530</v>
      </c>
    </row>
    <row r="18153" spans="1:11" x14ac:dyDescent="0.25">
      <c r="A18153" s="1">
        <v>44104</v>
      </c>
      <c r="B18153" s="13" t="s">
        <v>13982</v>
      </c>
      <c r="C18153" s="2" t="s">
        <v>13058</v>
      </c>
      <c r="D18153" s="2" t="s">
        <v>13059</v>
      </c>
      <c r="E18153">
        <v>500</v>
      </c>
      <c r="F18153">
        <v>34598122</v>
      </c>
      <c r="G18153" s="2" t="s">
        <v>13983</v>
      </c>
      <c r="H18153" s="2" t="s">
        <v>668</v>
      </c>
      <c r="I18153" s="2" t="s">
        <v>190</v>
      </c>
      <c r="J18153" s="2" t="s">
        <v>109</v>
      </c>
      <c r="K18153" s="3">
        <v>4530</v>
      </c>
    </row>
    <row r="18154" spans="1:11" x14ac:dyDescent="0.25">
      <c r="A18154" s="1">
        <v>44104</v>
      </c>
      <c r="B18154" s="13" t="s">
        <v>13982</v>
      </c>
      <c r="C18154" s="2" t="s">
        <v>4424</v>
      </c>
      <c r="D18154" s="2" t="s">
        <v>4425</v>
      </c>
      <c r="E18154">
        <v>1000</v>
      </c>
      <c r="F18154">
        <v>34598122</v>
      </c>
      <c r="G18154" s="2" t="s">
        <v>13983</v>
      </c>
      <c r="H18154" s="2" t="s">
        <v>668</v>
      </c>
      <c r="I18154" s="2" t="s">
        <v>190</v>
      </c>
      <c r="J18154" s="2" t="s">
        <v>109</v>
      </c>
      <c r="K18154" s="3">
        <v>4530</v>
      </c>
    </row>
    <row r="18155" spans="1:11" x14ac:dyDescent="0.25">
      <c r="A18155" s="1">
        <v>44104</v>
      </c>
      <c r="B18155" s="13" t="s">
        <v>13982</v>
      </c>
      <c r="C18155" s="2" t="s">
        <v>2206</v>
      </c>
      <c r="D18155" s="2" t="s">
        <v>2207</v>
      </c>
      <c r="E18155">
        <v>500</v>
      </c>
      <c r="F18155">
        <v>34598122</v>
      </c>
      <c r="G18155" s="2" t="s">
        <v>13983</v>
      </c>
      <c r="H18155" s="2" t="s">
        <v>668</v>
      </c>
      <c r="I18155" s="2" t="s">
        <v>190</v>
      </c>
      <c r="J18155" s="2" t="s">
        <v>109</v>
      </c>
      <c r="K18155" s="3">
        <v>4530</v>
      </c>
    </row>
    <row r="18156" spans="1:11" x14ac:dyDescent="0.25">
      <c r="A18156" s="1">
        <v>44104</v>
      </c>
      <c r="B18156" s="13" t="s">
        <v>13982</v>
      </c>
      <c r="C18156" s="2" t="s">
        <v>10823</v>
      </c>
      <c r="D18156" s="2" t="s">
        <v>10824</v>
      </c>
      <c r="E18156">
        <v>30</v>
      </c>
      <c r="F18156">
        <v>34598122</v>
      </c>
      <c r="G18156" s="2" t="s">
        <v>13983</v>
      </c>
      <c r="H18156" s="2" t="s">
        <v>668</v>
      </c>
      <c r="I18156" s="2" t="s">
        <v>190</v>
      </c>
      <c r="J18156" s="2" t="s">
        <v>109</v>
      </c>
      <c r="K18156" s="3">
        <v>4530</v>
      </c>
    </row>
    <row r="18157" spans="1:11" x14ac:dyDescent="0.25">
      <c r="A18157" s="1">
        <v>44104</v>
      </c>
      <c r="B18157" s="13" t="s">
        <v>14065</v>
      </c>
      <c r="C18157" s="2" t="s">
        <v>3825</v>
      </c>
      <c r="D18157" s="2" t="s">
        <v>3826</v>
      </c>
      <c r="E18157">
        <v>400</v>
      </c>
      <c r="F18157">
        <v>3497384</v>
      </c>
      <c r="G18157" s="2" t="s">
        <v>14066</v>
      </c>
      <c r="H18157" s="2" t="s">
        <v>2462</v>
      </c>
      <c r="I18157" s="2" t="s">
        <v>873</v>
      </c>
      <c r="J18157" s="2" t="s">
        <v>109</v>
      </c>
      <c r="K18157" s="3">
        <v>1630</v>
      </c>
    </row>
    <row r="18158" spans="1:11" x14ac:dyDescent="0.25">
      <c r="A18158" s="1">
        <v>44104</v>
      </c>
      <c r="B18158" s="13" t="s">
        <v>13982</v>
      </c>
      <c r="C18158" s="2" t="s">
        <v>14274</v>
      </c>
      <c r="D18158" s="2" t="s">
        <v>14275</v>
      </c>
      <c r="E18158">
        <v>500</v>
      </c>
      <c r="F18158">
        <v>34598122</v>
      </c>
      <c r="G18158" s="2" t="s">
        <v>13983</v>
      </c>
      <c r="H18158" s="2" t="s">
        <v>668</v>
      </c>
      <c r="I18158" s="2" t="s">
        <v>190</v>
      </c>
      <c r="J18158" s="2" t="s">
        <v>109</v>
      </c>
      <c r="K18158" s="3">
        <v>4530</v>
      </c>
    </row>
    <row r="18159" spans="1:11" x14ac:dyDescent="0.25">
      <c r="A18159" s="1">
        <v>44104</v>
      </c>
      <c r="B18159" s="13" t="s">
        <v>13982</v>
      </c>
      <c r="C18159" s="2" t="s">
        <v>10940</v>
      </c>
      <c r="D18159" s="2" t="s">
        <v>10941</v>
      </c>
      <c r="E18159">
        <v>30</v>
      </c>
      <c r="F18159">
        <v>34598122</v>
      </c>
      <c r="G18159" s="2" t="s">
        <v>13983</v>
      </c>
      <c r="H18159" s="2" t="s">
        <v>668</v>
      </c>
      <c r="I18159" s="2" t="s">
        <v>190</v>
      </c>
      <c r="J18159" s="2" t="s">
        <v>109</v>
      </c>
      <c r="K18159" s="3">
        <v>4530</v>
      </c>
    </row>
    <row r="18160" spans="1:11" x14ac:dyDescent="0.25">
      <c r="A18160" s="1">
        <v>44104</v>
      </c>
      <c r="B18160" s="13" t="s">
        <v>13982</v>
      </c>
      <c r="C18160" s="2" t="s">
        <v>1248</v>
      </c>
      <c r="D18160" s="2" t="s">
        <v>1249</v>
      </c>
      <c r="E18160">
        <v>300</v>
      </c>
      <c r="F18160">
        <v>34598122</v>
      </c>
      <c r="G18160" s="2" t="s">
        <v>13983</v>
      </c>
      <c r="H18160" s="2" t="s">
        <v>668</v>
      </c>
      <c r="I18160" s="2" t="s">
        <v>190</v>
      </c>
      <c r="J18160" s="2" t="s">
        <v>109</v>
      </c>
      <c r="K18160" s="3">
        <v>4530</v>
      </c>
    </row>
    <row r="18161" spans="1:11" x14ac:dyDescent="0.25">
      <c r="A18161" s="1">
        <v>44104</v>
      </c>
      <c r="B18161" s="13" t="s">
        <v>13982</v>
      </c>
      <c r="C18161" s="2" t="s">
        <v>7610</v>
      </c>
      <c r="D18161" s="2" t="s">
        <v>7611</v>
      </c>
      <c r="E18161">
        <v>30</v>
      </c>
      <c r="F18161">
        <v>34598122</v>
      </c>
      <c r="G18161" s="2" t="s">
        <v>13983</v>
      </c>
      <c r="H18161" s="2" t="s">
        <v>668</v>
      </c>
      <c r="I18161" s="2" t="s">
        <v>190</v>
      </c>
      <c r="J18161" s="2" t="s">
        <v>109</v>
      </c>
      <c r="K18161" s="3">
        <v>4530</v>
      </c>
    </row>
    <row r="18162" spans="1:11" x14ac:dyDescent="0.25">
      <c r="A18162" s="1">
        <v>44104</v>
      </c>
      <c r="B18162" s="13" t="s">
        <v>13982</v>
      </c>
      <c r="C18162" s="2" t="s">
        <v>2204</v>
      </c>
      <c r="D18162" s="2" t="s">
        <v>2205</v>
      </c>
      <c r="E18162">
        <v>30</v>
      </c>
      <c r="F18162">
        <v>34598122</v>
      </c>
      <c r="G18162" s="2" t="s">
        <v>13983</v>
      </c>
      <c r="H18162" s="2" t="s">
        <v>668</v>
      </c>
      <c r="I18162" s="2" t="s">
        <v>190</v>
      </c>
      <c r="J18162" s="2" t="s">
        <v>109</v>
      </c>
      <c r="K18162" s="3">
        <v>4530</v>
      </c>
    </row>
    <row r="18163" spans="1:11" x14ac:dyDescent="0.25">
      <c r="A18163" s="1">
        <v>44104</v>
      </c>
      <c r="B18163" s="13" t="s">
        <v>13982</v>
      </c>
      <c r="C18163" s="2" t="s">
        <v>14276</v>
      </c>
      <c r="D18163" s="2" t="s">
        <v>14277</v>
      </c>
      <c r="E18163">
        <v>500</v>
      </c>
      <c r="F18163">
        <v>34598122</v>
      </c>
      <c r="G18163" s="2" t="s">
        <v>13983</v>
      </c>
      <c r="H18163" s="2" t="s">
        <v>668</v>
      </c>
      <c r="I18163" s="2" t="s">
        <v>190</v>
      </c>
      <c r="J18163" s="2" t="s">
        <v>109</v>
      </c>
      <c r="K18163" s="3">
        <v>4530</v>
      </c>
    </row>
    <row r="18164" spans="1:11" x14ac:dyDescent="0.25">
      <c r="A18164" s="1">
        <v>44104</v>
      </c>
      <c r="B18164" s="13" t="s">
        <v>13982</v>
      </c>
      <c r="C18164" s="2" t="s">
        <v>14278</v>
      </c>
      <c r="D18164" s="2" t="s">
        <v>14279</v>
      </c>
      <c r="E18164">
        <v>3000</v>
      </c>
      <c r="F18164">
        <v>34598122</v>
      </c>
      <c r="G18164" s="2" t="s">
        <v>13983</v>
      </c>
      <c r="H18164" s="2" t="s">
        <v>668</v>
      </c>
      <c r="I18164" s="2" t="s">
        <v>190</v>
      </c>
      <c r="J18164" s="2" t="s">
        <v>109</v>
      </c>
      <c r="K18164" s="3">
        <v>4530</v>
      </c>
    </row>
    <row r="18165" spans="1:11" x14ac:dyDescent="0.25">
      <c r="A18165" s="1">
        <v>44104</v>
      </c>
      <c r="B18165" s="13" t="s">
        <v>13982</v>
      </c>
      <c r="C18165" s="2" t="s">
        <v>14280</v>
      </c>
      <c r="D18165" s="2" t="s">
        <v>14281</v>
      </c>
      <c r="E18165">
        <v>500</v>
      </c>
      <c r="F18165">
        <v>34598122</v>
      </c>
      <c r="G18165" s="2" t="s">
        <v>13983</v>
      </c>
      <c r="H18165" s="2" t="s">
        <v>668</v>
      </c>
      <c r="I18165" s="2" t="s">
        <v>190</v>
      </c>
      <c r="J18165" s="2" t="s">
        <v>109</v>
      </c>
      <c r="K18165" s="3">
        <v>4530</v>
      </c>
    </row>
    <row r="18166" spans="1:11" x14ac:dyDescent="0.25">
      <c r="A18166" s="1">
        <v>44104</v>
      </c>
      <c r="B18166" s="13" t="s">
        <v>13982</v>
      </c>
      <c r="C18166" s="2" t="s">
        <v>2727</v>
      </c>
      <c r="D18166" s="2" t="s">
        <v>2728</v>
      </c>
      <c r="E18166">
        <v>500</v>
      </c>
      <c r="F18166">
        <v>34598122</v>
      </c>
      <c r="G18166" s="2" t="s">
        <v>13983</v>
      </c>
      <c r="H18166" s="2" t="s">
        <v>668</v>
      </c>
      <c r="I18166" s="2" t="s">
        <v>190</v>
      </c>
      <c r="J18166" s="2" t="s">
        <v>109</v>
      </c>
      <c r="K18166" s="3">
        <v>4530</v>
      </c>
    </row>
    <row r="18167" spans="1:11" x14ac:dyDescent="0.25">
      <c r="A18167" s="1">
        <v>44104</v>
      </c>
      <c r="B18167" s="13" t="s">
        <v>13982</v>
      </c>
      <c r="C18167" s="2" t="s">
        <v>4437</v>
      </c>
      <c r="D18167" s="2" t="s">
        <v>4438</v>
      </c>
      <c r="E18167">
        <v>2000</v>
      </c>
      <c r="F18167">
        <v>34598122</v>
      </c>
      <c r="G18167" s="2" t="s">
        <v>13983</v>
      </c>
      <c r="H18167" s="2" t="s">
        <v>668</v>
      </c>
      <c r="I18167" s="2" t="s">
        <v>190</v>
      </c>
      <c r="J18167" s="2" t="s">
        <v>109</v>
      </c>
      <c r="K18167" s="3">
        <v>4530</v>
      </c>
    </row>
    <row r="18168" spans="1:11" x14ac:dyDescent="0.25">
      <c r="A18168" s="1">
        <v>44083</v>
      </c>
      <c r="B18168" s="13" t="s">
        <v>14282</v>
      </c>
      <c r="C18168" s="2" t="s">
        <v>320</v>
      </c>
      <c r="D18168" s="2" t="s">
        <v>321</v>
      </c>
      <c r="E18168">
        <v>50</v>
      </c>
      <c r="F18168">
        <v>34675313</v>
      </c>
      <c r="G18168" s="2" t="s">
        <v>14283</v>
      </c>
      <c r="H18168" s="2" t="s">
        <v>1235</v>
      </c>
      <c r="I18168" s="2" t="s">
        <v>352</v>
      </c>
      <c r="J18168" s="2" t="s">
        <v>13</v>
      </c>
      <c r="K18168" s="3">
        <v>9999</v>
      </c>
    </row>
    <row r="18169" spans="1:11" x14ac:dyDescent="0.25">
      <c r="A18169" s="1">
        <v>44104</v>
      </c>
      <c r="B18169" s="13" t="s">
        <v>13982</v>
      </c>
      <c r="C18169" s="2" t="s">
        <v>14284</v>
      </c>
      <c r="D18169" s="2" t="s">
        <v>14285</v>
      </c>
      <c r="E18169">
        <v>500</v>
      </c>
      <c r="F18169">
        <v>34598122</v>
      </c>
      <c r="G18169" s="2" t="s">
        <v>13983</v>
      </c>
      <c r="H18169" s="2" t="s">
        <v>668</v>
      </c>
      <c r="I18169" s="2" t="s">
        <v>190</v>
      </c>
      <c r="J18169" s="2" t="s">
        <v>109</v>
      </c>
      <c r="K18169" s="3">
        <v>4530</v>
      </c>
    </row>
    <row r="18170" spans="1:11" x14ac:dyDescent="0.25">
      <c r="A18170" s="1">
        <v>44104</v>
      </c>
      <c r="B18170" s="13" t="s">
        <v>13982</v>
      </c>
      <c r="C18170" s="2" t="s">
        <v>12316</v>
      </c>
      <c r="D18170" s="2" t="s">
        <v>12317</v>
      </c>
      <c r="E18170">
        <v>250</v>
      </c>
      <c r="F18170">
        <v>34598122</v>
      </c>
      <c r="G18170" s="2" t="s">
        <v>13983</v>
      </c>
      <c r="H18170" s="2" t="s">
        <v>668</v>
      </c>
      <c r="I18170" s="2" t="s">
        <v>190</v>
      </c>
      <c r="J18170" s="2" t="s">
        <v>109</v>
      </c>
      <c r="K18170" s="3">
        <v>4530</v>
      </c>
    </row>
    <row r="18171" spans="1:11" x14ac:dyDescent="0.25">
      <c r="A18171" s="1">
        <v>44104</v>
      </c>
      <c r="B18171" s="13" t="s">
        <v>13982</v>
      </c>
      <c r="C18171" s="2" t="s">
        <v>14286</v>
      </c>
      <c r="D18171" s="2" t="s">
        <v>14287</v>
      </c>
      <c r="E18171">
        <v>500</v>
      </c>
      <c r="F18171">
        <v>34598122</v>
      </c>
      <c r="G18171" s="2" t="s">
        <v>13983</v>
      </c>
      <c r="H18171" s="2" t="s">
        <v>668</v>
      </c>
      <c r="I18171" s="2" t="s">
        <v>190</v>
      </c>
      <c r="J18171" s="2" t="s">
        <v>109</v>
      </c>
      <c r="K18171" s="3">
        <v>4530</v>
      </c>
    </row>
    <row r="18172" spans="1:11" x14ac:dyDescent="0.25">
      <c r="A18172" s="1">
        <v>44104</v>
      </c>
      <c r="B18172" s="13" t="s">
        <v>13982</v>
      </c>
      <c r="C18172" s="2" t="s">
        <v>14288</v>
      </c>
      <c r="D18172" s="2" t="s">
        <v>14289</v>
      </c>
      <c r="E18172">
        <v>20</v>
      </c>
      <c r="F18172">
        <v>34598122</v>
      </c>
      <c r="G18172" s="2" t="s">
        <v>13983</v>
      </c>
      <c r="H18172" s="2" t="s">
        <v>668</v>
      </c>
      <c r="I18172" s="2" t="s">
        <v>190</v>
      </c>
      <c r="J18172" s="2" t="s">
        <v>109</v>
      </c>
      <c r="K18172" s="3">
        <v>4530</v>
      </c>
    </row>
    <row r="18173" spans="1:11" x14ac:dyDescent="0.25">
      <c r="A18173" s="1">
        <v>44104</v>
      </c>
      <c r="B18173" s="13" t="s">
        <v>13982</v>
      </c>
      <c r="C18173" s="2" t="s">
        <v>14290</v>
      </c>
      <c r="D18173" s="2" t="s">
        <v>14291</v>
      </c>
      <c r="E18173">
        <v>500</v>
      </c>
      <c r="F18173">
        <v>34598122</v>
      </c>
      <c r="G18173" s="2" t="s">
        <v>13983</v>
      </c>
      <c r="H18173" s="2" t="s">
        <v>668</v>
      </c>
      <c r="I18173" s="2" t="s">
        <v>190</v>
      </c>
      <c r="J18173" s="2" t="s">
        <v>109</v>
      </c>
      <c r="K18173" s="3">
        <v>4530</v>
      </c>
    </row>
    <row r="18174" spans="1:11" x14ac:dyDescent="0.25">
      <c r="A18174" s="1">
        <v>44104</v>
      </c>
      <c r="B18174" s="13" t="s">
        <v>13982</v>
      </c>
      <c r="C18174" s="2" t="s">
        <v>14292</v>
      </c>
      <c r="D18174" s="2" t="s">
        <v>14293</v>
      </c>
      <c r="E18174">
        <v>300</v>
      </c>
      <c r="F18174">
        <v>34598122</v>
      </c>
      <c r="G18174" s="2" t="s">
        <v>13983</v>
      </c>
      <c r="H18174" s="2" t="s">
        <v>668</v>
      </c>
      <c r="I18174" s="2" t="s">
        <v>190</v>
      </c>
      <c r="J18174" s="2" t="s">
        <v>109</v>
      </c>
      <c r="K18174" s="3">
        <v>4530</v>
      </c>
    </row>
    <row r="18175" spans="1:11" x14ac:dyDescent="0.25">
      <c r="A18175" s="1">
        <v>44104</v>
      </c>
      <c r="B18175" s="13" t="s">
        <v>13982</v>
      </c>
      <c r="C18175" s="2" t="s">
        <v>12052</v>
      </c>
      <c r="D18175" s="2" t="s">
        <v>12053</v>
      </c>
      <c r="E18175">
        <v>250</v>
      </c>
      <c r="F18175">
        <v>34598122</v>
      </c>
      <c r="G18175" s="2" t="s">
        <v>13983</v>
      </c>
      <c r="H18175" s="2" t="s">
        <v>668</v>
      </c>
      <c r="I18175" s="2" t="s">
        <v>190</v>
      </c>
      <c r="J18175" s="2" t="s">
        <v>109</v>
      </c>
      <c r="K18175" s="3">
        <v>4530</v>
      </c>
    </row>
    <row r="18176" spans="1:11" x14ac:dyDescent="0.25">
      <c r="A18176" s="1">
        <v>44104</v>
      </c>
      <c r="B18176" s="13" t="s">
        <v>13982</v>
      </c>
      <c r="C18176" s="2" t="s">
        <v>4092</v>
      </c>
      <c r="D18176" s="2" t="s">
        <v>4093</v>
      </c>
      <c r="E18176">
        <v>1000</v>
      </c>
      <c r="F18176">
        <v>34598122</v>
      </c>
      <c r="G18176" s="2" t="s">
        <v>13983</v>
      </c>
      <c r="H18176" s="2" t="s">
        <v>668</v>
      </c>
      <c r="I18176" s="2" t="s">
        <v>190</v>
      </c>
      <c r="J18176" s="2" t="s">
        <v>109</v>
      </c>
      <c r="K18176" s="3">
        <v>4530</v>
      </c>
    </row>
    <row r="18177" spans="1:11" x14ac:dyDescent="0.25">
      <c r="A18177" s="1">
        <v>44104</v>
      </c>
      <c r="B18177" s="13" t="s">
        <v>13982</v>
      </c>
      <c r="C18177" s="2" t="s">
        <v>14294</v>
      </c>
      <c r="D18177" s="2" t="s">
        <v>14295</v>
      </c>
      <c r="E18177">
        <v>500</v>
      </c>
      <c r="F18177">
        <v>34598122</v>
      </c>
      <c r="G18177" s="2" t="s">
        <v>13983</v>
      </c>
      <c r="H18177" s="2" t="s">
        <v>668</v>
      </c>
      <c r="I18177" s="2" t="s">
        <v>190</v>
      </c>
      <c r="J18177" s="2" t="s">
        <v>109</v>
      </c>
      <c r="K18177" s="3">
        <v>4530</v>
      </c>
    </row>
    <row r="18178" spans="1:11" x14ac:dyDescent="0.25">
      <c r="A18178" s="1">
        <v>44104</v>
      </c>
      <c r="B18178" s="13" t="s">
        <v>13982</v>
      </c>
      <c r="C18178" s="2" t="s">
        <v>12100</v>
      </c>
      <c r="D18178" s="2" t="s">
        <v>12101</v>
      </c>
      <c r="E18178">
        <v>300</v>
      </c>
      <c r="F18178">
        <v>34598122</v>
      </c>
      <c r="G18178" s="2" t="s">
        <v>13983</v>
      </c>
      <c r="H18178" s="2" t="s">
        <v>668</v>
      </c>
      <c r="I18178" s="2" t="s">
        <v>190</v>
      </c>
      <c r="J18178" s="2" t="s">
        <v>109</v>
      </c>
      <c r="K18178" s="3">
        <v>4530</v>
      </c>
    </row>
    <row r="18179" spans="1:11" x14ac:dyDescent="0.25">
      <c r="A18179" s="1">
        <v>44104</v>
      </c>
      <c r="B18179" s="13" t="s">
        <v>13982</v>
      </c>
      <c r="C18179" s="2" t="s">
        <v>5596</v>
      </c>
      <c r="D18179" s="2" t="s">
        <v>5597</v>
      </c>
      <c r="E18179">
        <v>300</v>
      </c>
      <c r="F18179">
        <v>34598122</v>
      </c>
      <c r="G18179" s="2" t="s">
        <v>13983</v>
      </c>
      <c r="H18179" s="2" t="s">
        <v>668</v>
      </c>
      <c r="I18179" s="2" t="s">
        <v>190</v>
      </c>
      <c r="J18179" s="2" t="s">
        <v>109</v>
      </c>
      <c r="K18179" s="3">
        <v>4530</v>
      </c>
    </row>
    <row r="18180" spans="1:11" x14ac:dyDescent="0.25">
      <c r="A18180" s="1">
        <v>44104</v>
      </c>
      <c r="B18180" s="13" t="s">
        <v>13982</v>
      </c>
      <c r="C18180" s="2" t="s">
        <v>5081</v>
      </c>
      <c r="D18180" s="2" t="s">
        <v>5082</v>
      </c>
      <c r="E18180">
        <v>500</v>
      </c>
      <c r="F18180">
        <v>34598122</v>
      </c>
      <c r="G18180" s="2" t="s">
        <v>13983</v>
      </c>
      <c r="H18180" s="2" t="s">
        <v>668</v>
      </c>
      <c r="I18180" s="2" t="s">
        <v>190</v>
      </c>
      <c r="J18180" s="2" t="s">
        <v>109</v>
      </c>
      <c r="K18180" s="3">
        <v>4530</v>
      </c>
    </row>
    <row r="18181" spans="1:11" x14ac:dyDescent="0.25">
      <c r="A18181" s="1">
        <v>44104</v>
      </c>
      <c r="B18181" s="13" t="s">
        <v>13982</v>
      </c>
      <c r="C18181" s="2" t="s">
        <v>12224</v>
      </c>
      <c r="D18181" s="2" t="s">
        <v>12225</v>
      </c>
      <c r="E18181">
        <v>1000</v>
      </c>
      <c r="F18181">
        <v>34598122</v>
      </c>
      <c r="G18181" s="2" t="s">
        <v>13983</v>
      </c>
      <c r="H18181" s="2" t="s">
        <v>668</v>
      </c>
      <c r="I18181" s="2" t="s">
        <v>190</v>
      </c>
      <c r="J18181" s="2" t="s">
        <v>109</v>
      </c>
      <c r="K18181" s="3">
        <v>4530</v>
      </c>
    </row>
    <row r="18182" spans="1:11" x14ac:dyDescent="0.25">
      <c r="A18182" s="1">
        <v>44104</v>
      </c>
      <c r="B18182" s="13" t="s">
        <v>13982</v>
      </c>
      <c r="C18182" s="2" t="s">
        <v>4090</v>
      </c>
      <c r="D18182" s="2" t="s">
        <v>4091</v>
      </c>
      <c r="E18182">
        <v>2000</v>
      </c>
      <c r="F18182">
        <v>34598122</v>
      </c>
      <c r="G18182" s="2" t="s">
        <v>13983</v>
      </c>
      <c r="H18182" s="2" t="s">
        <v>668</v>
      </c>
      <c r="I18182" s="2" t="s">
        <v>190</v>
      </c>
      <c r="J18182" s="2" t="s">
        <v>109</v>
      </c>
      <c r="K18182" s="3">
        <v>4530</v>
      </c>
    </row>
    <row r="18183" spans="1:11" x14ac:dyDescent="0.25">
      <c r="A18183" s="1">
        <v>44104</v>
      </c>
      <c r="B18183" s="13" t="s">
        <v>13982</v>
      </c>
      <c r="C18183" s="2" t="s">
        <v>14296</v>
      </c>
      <c r="D18183" s="2" t="s">
        <v>14297</v>
      </c>
      <c r="E18183">
        <v>500</v>
      </c>
      <c r="F18183">
        <v>34598122</v>
      </c>
      <c r="G18183" s="2" t="s">
        <v>13983</v>
      </c>
      <c r="H18183" s="2" t="s">
        <v>668</v>
      </c>
      <c r="I18183" s="2" t="s">
        <v>190</v>
      </c>
      <c r="J18183" s="2" t="s">
        <v>109</v>
      </c>
      <c r="K18183" s="3">
        <v>4530</v>
      </c>
    </row>
    <row r="18184" spans="1:11" x14ac:dyDescent="0.25">
      <c r="A18184" s="1">
        <v>44104</v>
      </c>
      <c r="B18184" s="13" t="s">
        <v>13982</v>
      </c>
      <c r="C18184" s="2" t="s">
        <v>14298</v>
      </c>
      <c r="D18184" s="2" t="s">
        <v>14299</v>
      </c>
      <c r="E18184">
        <v>200</v>
      </c>
      <c r="F18184">
        <v>34598122</v>
      </c>
      <c r="G18184" s="2" t="s">
        <v>13983</v>
      </c>
      <c r="H18184" s="2" t="s">
        <v>668</v>
      </c>
      <c r="I18184" s="2" t="s">
        <v>190</v>
      </c>
      <c r="J18184" s="2" t="s">
        <v>109</v>
      </c>
      <c r="K18184" s="3">
        <v>4530</v>
      </c>
    </row>
    <row r="18185" spans="1:11" x14ac:dyDescent="0.25">
      <c r="A18185" s="1">
        <v>44104</v>
      </c>
      <c r="B18185" s="13" t="s">
        <v>14065</v>
      </c>
      <c r="C18185" s="2" t="s">
        <v>1900</v>
      </c>
      <c r="D18185" s="2" t="s">
        <v>1901</v>
      </c>
      <c r="E18185">
        <v>400</v>
      </c>
      <c r="F18185">
        <v>3497384</v>
      </c>
      <c r="G18185" s="2" t="s">
        <v>14066</v>
      </c>
      <c r="H18185" s="2" t="s">
        <v>2462</v>
      </c>
      <c r="I18185" s="2" t="s">
        <v>873</v>
      </c>
      <c r="J18185" s="2" t="s">
        <v>109</v>
      </c>
      <c r="K18185" s="3">
        <v>1630</v>
      </c>
    </row>
    <row r="18186" spans="1:11" x14ac:dyDescent="0.25">
      <c r="A18186" s="1">
        <v>44104</v>
      </c>
      <c r="B18186" s="13" t="s">
        <v>13982</v>
      </c>
      <c r="C18186" s="2" t="s">
        <v>14300</v>
      </c>
      <c r="D18186" s="2" t="s">
        <v>14301</v>
      </c>
      <c r="E18186">
        <v>500</v>
      </c>
      <c r="F18186">
        <v>34598122</v>
      </c>
      <c r="G18186" s="2" t="s">
        <v>13983</v>
      </c>
      <c r="H18186" s="2" t="s">
        <v>668</v>
      </c>
      <c r="I18186" s="2" t="s">
        <v>190</v>
      </c>
      <c r="J18186" s="2" t="s">
        <v>109</v>
      </c>
      <c r="K18186" s="3">
        <v>4530</v>
      </c>
    </row>
    <row r="18187" spans="1:11" x14ac:dyDescent="0.25">
      <c r="A18187" s="1">
        <v>44104</v>
      </c>
      <c r="B18187" s="13" t="s">
        <v>13982</v>
      </c>
      <c r="C18187" s="2" t="s">
        <v>14302</v>
      </c>
      <c r="D18187" s="2" t="s">
        <v>14303</v>
      </c>
      <c r="E18187">
        <v>300</v>
      </c>
      <c r="F18187">
        <v>34598122</v>
      </c>
      <c r="G18187" s="2" t="s">
        <v>13983</v>
      </c>
      <c r="H18187" s="2" t="s">
        <v>668</v>
      </c>
      <c r="I18187" s="2" t="s">
        <v>190</v>
      </c>
      <c r="J18187" s="2" t="s">
        <v>109</v>
      </c>
      <c r="K18187" s="3">
        <v>4530</v>
      </c>
    </row>
    <row r="18188" spans="1:11" x14ac:dyDescent="0.25">
      <c r="A18188" s="1">
        <v>44104</v>
      </c>
      <c r="B18188" s="13" t="s">
        <v>13982</v>
      </c>
      <c r="C18188" s="2" t="s">
        <v>3557</v>
      </c>
      <c r="D18188" s="2" t="s">
        <v>3558</v>
      </c>
      <c r="E18188">
        <v>1000</v>
      </c>
      <c r="F18188">
        <v>34598122</v>
      </c>
      <c r="G18188" s="2" t="s">
        <v>13983</v>
      </c>
      <c r="H18188" s="2" t="s">
        <v>668</v>
      </c>
      <c r="I18188" s="2" t="s">
        <v>190</v>
      </c>
      <c r="J18188" s="2" t="s">
        <v>109</v>
      </c>
      <c r="K18188" s="3">
        <v>4530</v>
      </c>
    </row>
    <row r="18189" spans="1:11" x14ac:dyDescent="0.25">
      <c r="A18189" s="1">
        <v>44104</v>
      </c>
      <c r="B18189" s="13" t="s">
        <v>13982</v>
      </c>
      <c r="C18189" s="2" t="s">
        <v>5089</v>
      </c>
      <c r="D18189" s="2" t="s">
        <v>5090</v>
      </c>
      <c r="E18189">
        <v>500</v>
      </c>
      <c r="F18189">
        <v>34598122</v>
      </c>
      <c r="G18189" s="2" t="s">
        <v>13983</v>
      </c>
      <c r="H18189" s="2" t="s">
        <v>668</v>
      </c>
      <c r="I18189" s="2" t="s">
        <v>190</v>
      </c>
      <c r="J18189" s="2" t="s">
        <v>109</v>
      </c>
      <c r="K18189" s="3">
        <v>4530</v>
      </c>
    </row>
    <row r="18190" spans="1:11" x14ac:dyDescent="0.25">
      <c r="A18190" s="1">
        <v>44097</v>
      </c>
      <c r="B18190" s="13" t="s">
        <v>4671</v>
      </c>
      <c r="C18190" s="2" t="s">
        <v>2262</v>
      </c>
      <c r="D18190" s="2" t="s">
        <v>2263</v>
      </c>
      <c r="E18190">
        <v>60</v>
      </c>
      <c r="F18190">
        <v>51826085</v>
      </c>
      <c r="G18190" s="2" t="s">
        <v>3605</v>
      </c>
      <c r="H18190" s="2" t="s">
        <v>1741</v>
      </c>
      <c r="I18190" s="2" t="s">
        <v>1337</v>
      </c>
      <c r="J18190" s="2" t="s">
        <v>109</v>
      </c>
      <c r="K18190" s="3">
        <v>4752</v>
      </c>
    </row>
    <row r="18191" spans="1:11" x14ac:dyDescent="0.25">
      <c r="A18191" s="1">
        <v>44104</v>
      </c>
      <c r="B18191" s="13" t="s">
        <v>13982</v>
      </c>
      <c r="C18191" s="2" t="s">
        <v>14304</v>
      </c>
      <c r="D18191" s="2" t="s">
        <v>14305</v>
      </c>
      <c r="E18191">
        <v>500</v>
      </c>
      <c r="F18191">
        <v>34598122</v>
      </c>
      <c r="G18191" s="2" t="s">
        <v>13983</v>
      </c>
      <c r="H18191" s="2" t="s">
        <v>668</v>
      </c>
      <c r="I18191" s="2" t="s">
        <v>190</v>
      </c>
      <c r="J18191" s="2" t="s">
        <v>109</v>
      </c>
      <c r="K18191" s="3">
        <v>4530</v>
      </c>
    </row>
    <row r="18192" spans="1:11" x14ac:dyDescent="0.25">
      <c r="A18192" s="1">
        <v>44104</v>
      </c>
      <c r="B18192" s="13" t="s">
        <v>13982</v>
      </c>
      <c r="C18192" s="2" t="s">
        <v>14306</v>
      </c>
      <c r="D18192" s="2" t="s">
        <v>14307</v>
      </c>
      <c r="E18192">
        <v>370</v>
      </c>
      <c r="F18192">
        <v>34598122</v>
      </c>
      <c r="G18192" s="2" t="s">
        <v>13983</v>
      </c>
      <c r="H18192" s="2" t="s">
        <v>668</v>
      </c>
      <c r="I18192" s="2" t="s">
        <v>190</v>
      </c>
      <c r="J18192" s="2" t="s">
        <v>109</v>
      </c>
      <c r="K18192" s="3">
        <v>4530</v>
      </c>
    </row>
    <row r="18193" spans="1:11" x14ac:dyDescent="0.25">
      <c r="A18193" s="1">
        <v>44104</v>
      </c>
      <c r="B18193" s="13" t="s">
        <v>13982</v>
      </c>
      <c r="C18193" s="2" t="s">
        <v>14308</v>
      </c>
      <c r="D18193" s="2" t="s">
        <v>14309</v>
      </c>
      <c r="E18193">
        <v>200</v>
      </c>
      <c r="F18193">
        <v>34598122</v>
      </c>
      <c r="G18193" s="2" t="s">
        <v>13983</v>
      </c>
      <c r="H18193" s="2" t="s">
        <v>668</v>
      </c>
      <c r="I18193" s="2" t="s">
        <v>190</v>
      </c>
      <c r="J18193" s="2" t="s">
        <v>109</v>
      </c>
      <c r="K18193" s="3">
        <v>4530</v>
      </c>
    </row>
    <row r="18194" spans="1:11" x14ac:dyDescent="0.25">
      <c r="A18194" s="1">
        <v>44104</v>
      </c>
      <c r="B18194" s="13" t="s">
        <v>13982</v>
      </c>
      <c r="C18194" s="2" t="s">
        <v>14310</v>
      </c>
      <c r="D18194" s="2" t="s">
        <v>14311</v>
      </c>
      <c r="E18194">
        <v>200</v>
      </c>
      <c r="F18194">
        <v>34598122</v>
      </c>
      <c r="G18194" s="2" t="s">
        <v>13983</v>
      </c>
      <c r="H18194" s="2" t="s">
        <v>668</v>
      </c>
      <c r="I18194" s="2" t="s">
        <v>190</v>
      </c>
      <c r="J18194" s="2" t="s">
        <v>109</v>
      </c>
      <c r="K18194" s="3">
        <v>4530</v>
      </c>
    </row>
    <row r="18195" spans="1:11" x14ac:dyDescent="0.25">
      <c r="A18195" s="1">
        <v>44104</v>
      </c>
      <c r="B18195" s="13" t="s">
        <v>13982</v>
      </c>
      <c r="C18195" s="2" t="s">
        <v>12197</v>
      </c>
      <c r="D18195" s="2" t="s">
        <v>12198</v>
      </c>
      <c r="E18195">
        <v>1000</v>
      </c>
      <c r="F18195">
        <v>34598122</v>
      </c>
      <c r="G18195" s="2" t="s">
        <v>13983</v>
      </c>
      <c r="H18195" s="2" t="s">
        <v>668</v>
      </c>
      <c r="I18195" s="2" t="s">
        <v>190</v>
      </c>
      <c r="J18195" s="2" t="s">
        <v>109</v>
      </c>
      <c r="K18195" s="3">
        <v>4530</v>
      </c>
    </row>
    <row r="18196" spans="1:11" x14ac:dyDescent="0.25">
      <c r="A18196" s="1">
        <v>44104</v>
      </c>
      <c r="B18196" s="13" t="s">
        <v>14063</v>
      </c>
      <c r="C18196" s="2" t="s">
        <v>244</v>
      </c>
      <c r="D18196" s="2" t="s">
        <v>245</v>
      </c>
      <c r="E18196">
        <v>500</v>
      </c>
      <c r="F18196">
        <v>36180332</v>
      </c>
      <c r="G18196" s="2" t="s">
        <v>14064</v>
      </c>
      <c r="H18196" s="2" t="s">
        <v>1681</v>
      </c>
      <c r="I18196" s="2" t="s">
        <v>3354</v>
      </c>
      <c r="J18196" s="2" t="s">
        <v>109</v>
      </c>
      <c r="K18196" s="3">
        <v>4752</v>
      </c>
    </row>
    <row r="18197" spans="1:11" x14ac:dyDescent="0.25">
      <c r="A18197" s="1">
        <v>44104</v>
      </c>
      <c r="B18197" s="13" t="s">
        <v>13982</v>
      </c>
      <c r="C18197" s="2" t="s">
        <v>14312</v>
      </c>
      <c r="D18197" s="2" t="s">
        <v>14313</v>
      </c>
      <c r="E18197">
        <v>500</v>
      </c>
      <c r="F18197">
        <v>34598122</v>
      </c>
      <c r="G18197" s="2" t="s">
        <v>13983</v>
      </c>
      <c r="H18197" s="2" t="s">
        <v>668</v>
      </c>
      <c r="I18197" s="2" t="s">
        <v>190</v>
      </c>
      <c r="J18197" s="2" t="s">
        <v>109</v>
      </c>
      <c r="K18197" s="3">
        <v>4530</v>
      </c>
    </row>
    <row r="18198" spans="1:11" x14ac:dyDescent="0.25">
      <c r="A18198" s="1">
        <v>44104</v>
      </c>
      <c r="B18198" s="13" t="s">
        <v>13982</v>
      </c>
      <c r="C18198" s="2" t="s">
        <v>14314</v>
      </c>
      <c r="D18198" s="2" t="s">
        <v>14315</v>
      </c>
      <c r="E18198">
        <v>40</v>
      </c>
      <c r="F18198">
        <v>34598122</v>
      </c>
      <c r="G18198" s="2" t="s">
        <v>13983</v>
      </c>
      <c r="H18198" s="2" t="s">
        <v>668</v>
      </c>
      <c r="I18198" s="2" t="s">
        <v>190</v>
      </c>
      <c r="J18198" s="2" t="s">
        <v>109</v>
      </c>
      <c r="K18198" s="3">
        <v>4530</v>
      </c>
    </row>
    <row r="18199" spans="1:11" x14ac:dyDescent="0.25">
      <c r="A18199" s="1">
        <v>44104</v>
      </c>
      <c r="B18199" s="13" t="s">
        <v>13982</v>
      </c>
      <c r="C18199" s="2" t="s">
        <v>14316</v>
      </c>
      <c r="D18199" s="2" t="s">
        <v>14317</v>
      </c>
      <c r="E18199">
        <v>500</v>
      </c>
      <c r="F18199">
        <v>34598122</v>
      </c>
      <c r="G18199" s="2" t="s">
        <v>13983</v>
      </c>
      <c r="H18199" s="2" t="s">
        <v>668</v>
      </c>
      <c r="I18199" s="2" t="s">
        <v>190</v>
      </c>
      <c r="J18199" s="2" t="s">
        <v>109</v>
      </c>
      <c r="K18199" s="3">
        <v>4530</v>
      </c>
    </row>
    <row r="18200" spans="1:11" x14ac:dyDescent="0.25">
      <c r="A18200" s="1">
        <v>44104</v>
      </c>
      <c r="B18200" s="13" t="s">
        <v>13982</v>
      </c>
      <c r="C18200" s="2" t="s">
        <v>13903</v>
      </c>
      <c r="D18200" s="2" t="s">
        <v>13904</v>
      </c>
      <c r="E18200">
        <v>1000</v>
      </c>
      <c r="F18200">
        <v>34598122</v>
      </c>
      <c r="G18200" s="2" t="s">
        <v>13983</v>
      </c>
      <c r="H18200" s="2" t="s">
        <v>668</v>
      </c>
      <c r="I18200" s="2" t="s">
        <v>190</v>
      </c>
      <c r="J18200" s="2" t="s">
        <v>109</v>
      </c>
      <c r="K18200" s="3">
        <v>4530</v>
      </c>
    </row>
    <row r="18201" spans="1:11" x14ac:dyDescent="0.25">
      <c r="A18201" s="1">
        <v>44104</v>
      </c>
      <c r="B18201" s="13" t="s">
        <v>13982</v>
      </c>
      <c r="C18201" s="2" t="s">
        <v>14318</v>
      </c>
      <c r="D18201" s="2" t="s">
        <v>14319</v>
      </c>
      <c r="E18201">
        <v>500</v>
      </c>
      <c r="F18201">
        <v>34598122</v>
      </c>
      <c r="G18201" s="2" t="s">
        <v>13983</v>
      </c>
      <c r="H18201" s="2" t="s">
        <v>668</v>
      </c>
      <c r="I18201" s="2" t="s">
        <v>190</v>
      </c>
      <c r="J18201" s="2" t="s">
        <v>109</v>
      </c>
      <c r="K18201" s="3">
        <v>4530</v>
      </c>
    </row>
    <row r="18202" spans="1:11" x14ac:dyDescent="0.25">
      <c r="A18202" s="1">
        <v>44104</v>
      </c>
      <c r="B18202" s="13" t="s">
        <v>13982</v>
      </c>
      <c r="C18202" s="2" t="s">
        <v>2936</v>
      </c>
      <c r="D18202" s="2" t="s">
        <v>2937</v>
      </c>
      <c r="E18202">
        <v>20</v>
      </c>
      <c r="F18202">
        <v>34598122</v>
      </c>
      <c r="G18202" s="2" t="s">
        <v>13983</v>
      </c>
      <c r="H18202" s="2" t="s">
        <v>668</v>
      </c>
      <c r="I18202" s="2" t="s">
        <v>190</v>
      </c>
      <c r="J18202" s="2" t="s">
        <v>109</v>
      </c>
      <c r="K18202" s="3">
        <v>4530</v>
      </c>
    </row>
    <row r="18203" spans="1:11" x14ac:dyDescent="0.25">
      <c r="A18203" s="1">
        <v>44104</v>
      </c>
      <c r="B18203" s="13" t="s">
        <v>13982</v>
      </c>
      <c r="C18203" s="2" t="s">
        <v>10124</v>
      </c>
      <c r="D18203" s="2" t="s">
        <v>10125</v>
      </c>
      <c r="E18203">
        <v>500</v>
      </c>
      <c r="F18203">
        <v>34598122</v>
      </c>
      <c r="G18203" s="2" t="s">
        <v>13983</v>
      </c>
      <c r="H18203" s="2" t="s">
        <v>668</v>
      </c>
      <c r="I18203" s="2" t="s">
        <v>190</v>
      </c>
      <c r="J18203" s="2" t="s">
        <v>109</v>
      </c>
      <c r="K18203" s="3">
        <v>4530</v>
      </c>
    </row>
    <row r="18204" spans="1:11" x14ac:dyDescent="0.25">
      <c r="A18204" s="1">
        <v>44084</v>
      </c>
      <c r="B18204" s="13" t="s">
        <v>14230</v>
      </c>
      <c r="C18204" s="2" t="s">
        <v>5323</v>
      </c>
      <c r="D18204" s="2" t="s">
        <v>5324</v>
      </c>
      <c r="E18204">
        <v>30</v>
      </c>
      <c r="F18204">
        <v>3671820</v>
      </c>
      <c r="G18204" s="2" t="s">
        <v>14231</v>
      </c>
      <c r="H18204" s="2" t="s">
        <v>2235</v>
      </c>
      <c r="I18204" s="2" t="s">
        <v>873</v>
      </c>
      <c r="J18204" s="2" t="s">
        <v>13</v>
      </c>
      <c r="K18204" s="3">
        <v>9999</v>
      </c>
    </row>
    <row r="18205" spans="1:11" x14ac:dyDescent="0.25">
      <c r="A18205" s="1">
        <v>44104</v>
      </c>
      <c r="B18205" s="13" t="s">
        <v>13982</v>
      </c>
      <c r="C18205" s="2" t="s">
        <v>12290</v>
      </c>
      <c r="D18205" s="2" t="s">
        <v>12291</v>
      </c>
      <c r="E18205">
        <v>1000</v>
      </c>
      <c r="F18205">
        <v>34598122</v>
      </c>
      <c r="G18205" s="2" t="s">
        <v>13983</v>
      </c>
      <c r="H18205" s="2" t="s">
        <v>668</v>
      </c>
      <c r="I18205" s="2" t="s">
        <v>190</v>
      </c>
      <c r="J18205" s="2" t="s">
        <v>109</v>
      </c>
      <c r="K18205" s="3">
        <v>4530</v>
      </c>
    </row>
    <row r="18206" spans="1:11" x14ac:dyDescent="0.25">
      <c r="A18206" s="1">
        <v>44104</v>
      </c>
      <c r="B18206" s="13" t="s">
        <v>13982</v>
      </c>
      <c r="C18206" s="2" t="s">
        <v>5613</v>
      </c>
      <c r="D18206" s="2" t="s">
        <v>5614</v>
      </c>
      <c r="E18206">
        <v>1000</v>
      </c>
      <c r="F18206">
        <v>34598122</v>
      </c>
      <c r="G18206" s="2" t="s">
        <v>13983</v>
      </c>
      <c r="H18206" s="2" t="s">
        <v>668</v>
      </c>
      <c r="I18206" s="2" t="s">
        <v>190</v>
      </c>
      <c r="J18206" s="2" t="s">
        <v>109</v>
      </c>
      <c r="K18206" s="3">
        <v>4530</v>
      </c>
    </row>
    <row r="18207" spans="1:11" x14ac:dyDescent="0.25">
      <c r="A18207" s="1">
        <v>44104</v>
      </c>
      <c r="B18207" s="13" t="s">
        <v>13982</v>
      </c>
      <c r="C18207" s="2" t="s">
        <v>14320</v>
      </c>
      <c r="D18207" s="2" t="s">
        <v>14321</v>
      </c>
      <c r="E18207">
        <v>500</v>
      </c>
      <c r="F18207">
        <v>34598122</v>
      </c>
      <c r="G18207" s="2" t="s">
        <v>13983</v>
      </c>
      <c r="H18207" s="2" t="s">
        <v>668</v>
      </c>
      <c r="I18207" s="2" t="s">
        <v>190</v>
      </c>
      <c r="J18207" s="2" t="s">
        <v>109</v>
      </c>
      <c r="K18207" s="3">
        <v>4530</v>
      </c>
    </row>
    <row r="18208" spans="1:11" x14ac:dyDescent="0.25">
      <c r="A18208" s="1">
        <v>44104</v>
      </c>
      <c r="B18208" s="13" t="s">
        <v>13982</v>
      </c>
      <c r="C18208" s="2" t="s">
        <v>12246</v>
      </c>
      <c r="D18208" s="2" t="s">
        <v>12247</v>
      </c>
      <c r="E18208">
        <v>250</v>
      </c>
      <c r="F18208">
        <v>34598122</v>
      </c>
      <c r="G18208" s="2" t="s">
        <v>13983</v>
      </c>
      <c r="H18208" s="2" t="s">
        <v>668</v>
      </c>
      <c r="I18208" s="2" t="s">
        <v>190</v>
      </c>
      <c r="J18208" s="2" t="s">
        <v>109</v>
      </c>
      <c r="K18208" s="3">
        <v>4530</v>
      </c>
    </row>
    <row r="18209" spans="1:11" x14ac:dyDescent="0.25">
      <c r="A18209" s="1">
        <v>44104</v>
      </c>
      <c r="B18209" s="13" t="s">
        <v>13982</v>
      </c>
      <c r="C18209" s="2" t="s">
        <v>4534</v>
      </c>
      <c r="D18209" s="2" t="s">
        <v>4535</v>
      </c>
      <c r="E18209">
        <v>1000</v>
      </c>
      <c r="F18209">
        <v>34598122</v>
      </c>
      <c r="G18209" s="2" t="s">
        <v>13983</v>
      </c>
      <c r="H18209" s="2" t="s">
        <v>668</v>
      </c>
      <c r="I18209" s="2" t="s">
        <v>190</v>
      </c>
      <c r="J18209" s="2" t="s">
        <v>109</v>
      </c>
      <c r="K18209" s="3">
        <v>4530</v>
      </c>
    </row>
    <row r="18210" spans="1:11" x14ac:dyDescent="0.25">
      <c r="A18210" s="1">
        <v>44104</v>
      </c>
      <c r="B18210" s="13" t="s">
        <v>13982</v>
      </c>
      <c r="C18210" s="2" t="s">
        <v>14322</v>
      </c>
      <c r="D18210" s="2" t="s">
        <v>14323</v>
      </c>
      <c r="E18210">
        <v>500</v>
      </c>
      <c r="F18210">
        <v>34598122</v>
      </c>
      <c r="G18210" s="2" t="s">
        <v>13983</v>
      </c>
      <c r="H18210" s="2" t="s">
        <v>668</v>
      </c>
      <c r="I18210" s="2" t="s">
        <v>190</v>
      </c>
      <c r="J18210" s="2" t="s">
        <v>109</v>
      </c>
      <c r="K18210" s="3">
        <v>4530</v>
      </c>
    </row>
    <row r="18211" spans="1:11" x14ac:dyDescent="0.25">
      <c r="A18211" s="1">
        <v>44104</v>
      </c>
      <c r="B18211" s="13" t="s">
        <v>13982</v>
      </c>
      <c r="C18211" s="2" t="s">
        <v>14324</v>
      </c>
      <c r="D18211" s="2" t="s">
        <v>14325</v>
      </c>
      <c r="E18211">
        <v>1000</v>
      </c>
      <c r="F18211">
        <v>34598122</v>
      </c>
      <c r="G18211" s="2" t="s">
        <v>13983</v>
      </c>
      <c r="H18211" s="2" t="s">
        <v>668</v>
      </c>
      <c r="I18211" s="2" t="s">
        <v>190</v>
      </c>
      <c r="J18211" s="2" t="s">
        <v>109</v>
      </c>
      <c r="K18211" s="3">
        <v>4530</v>
      </c>
    </row>
    <row r="18212" spans="1:11" x14ac:dyDescent="0.25">
      <c r="A18212" s="1">
        <v>44104</v>
      </c>
      <c r="B18212" s="13" t="s">
        <v>13982</v>
      </c>
      <c r="C18212" s="2" t="s">
        <v>14326</v>
      </c>
      <c r="D18212" s="2" t="s">
        <v>14327</v>
      </c>
      <c r="E18212">
        <v>500</v>
      </c>
      <c r="F18212">
        <v>34598122</v>
      </c>
      <c r="G18212" s="2" t="s">
        <v>13983</v>
      </c>
      <c r="H18212" s="2" t="s">
        <v>668</v>
      </c>
      <c r="I18212" s="2" t="s">
        <v>190</v>
      </c>
      <c r="J18212" s="2" t="s">
        <v>109</v>
      </c>
      <c r="K18212" s="3">
        <v>4530</v>
      </c>
    </row>
    <row r="18213" spans="1:11" x14ac:dyDescent="0.25">
      <c r="A18213" s="1">
        <v>44104</v>
      </c>
      <c r="B18213" s="13" t="s">
        <v>13982</v>
      </c>
      <c r="C18213" s="2" t="s">
        <v>14328</v>
      </c>
      <c r="D18213" s="2" t="s">
        <v>14329</v>
      </c>
      <c r="E18213">
        <v>250</v>
      </c>
      <c r="F18213">
        <v>34598122</v>
      </c>
      <c r="G18213" s="2" t="s">
        <v>13983</v>
      </c>
      <c r="H18213" s="2" t="s">
        <v>668</v>
      </c>
      <c r="I18213" s="2" t="s">
        <v>190</v>
      </c>
      <c r="J18213" s="2" t="s">
        <v>109</v>
      </c>
      <c r="K18213" s="3">
        <v>4530</v>
      </c>
    </row>
    <row r="18214" spans="1:11" x14ac:dyDescent="0.25">
      <c r="A18214" s="1">
        <v>44104</v>
      </c>
      <c r="B18214" s="13" t="s">
        <v>13982</v>
      </c>
      <c r="C18214" s="2" t="s">
        <v>14330</v>
      </c>
      <c r="D18214" s="2" t="s">
        <v>14331</v>
      </c>
      <c r="E18214">
        <v>500</v>
      </c>
      <c r="F18214">
        <v>34598122</v>
      </c>
      <c r="G18214" s="2" t="s">
        <v>13983</v>
      </c>
      <c r="H18214" s="2" t="s">
        <v>668</v>
      </c>
      <c r="I18214" s="2" t="s">
        <v>190</v>
      </c>
      <c r="J18214" s="2" t="s">
        <v>109</v>
      </c>
      <c r="K18214" s="3">
        <v>4530</v>
      </c>
    </row>
    <row r="18215" spans="1:11" x14ac:dyDescent="0.25">
      <c r="A18215" s="1">
        <v>44089</v>
      </c>
      <c r="B18215" s="13" t="s">
        <v>14332</v>
      </c>
      <c r="C18215" s="2" t="s">
        <v>8834</v>
      </c>
      <c r="D18215" s="2" t="s">
        <v>8835</v>
      </c>
      <c r="E18215">
        <v>100</v>
      </c>
      <c r="F18215">
        <v>35328691</v>
      </c>
      <c r="G18215" s="2" t="s">
        <v>14333</v>
      </c>
      <c r="H18215" s="2" t="s">
        <v>3665</v>
      </c>
      <c r="I18215" s="2" t="s">
        <v>145</v>
      </c>
      <c r="J18215" s="2" t="s">
        <v>109</v>
      </c>
      <c r="K18215" s="3">
        <v>4752</v>
      </c>
    </row>
    <row r="18216" spans="1:11" x14ac:dyDescent="0.25">
      <c r="A18216" s="1">
        <v>44104</v>
      </c>
      <c r="B18216" s="13" t="s">
        <v>13982</v>
      </c>
      <c r="C18216" s="2" t="s">
        <v>14334</v>
      </c>
      <c r="D18216" s="2" t="s">
        <v>14335</v>
      </c>
      <c r="E18216">
        <v>500</v>
      </c>
      <c r="F18216">
        <v>34598122</v>
      </c>
      <c r="G18216" s="2" t="s">
        <v>13983</v>
      </c>
      <c r="H18216" s="2" t="s">
        <v>668</v>
      </c>
      <c r="I18216" s="2" t="s">
        <v>190</v>
      </c>
      <c r="J18216" s="2" t="s">
        <v>109</v>
      </c>
      <c r="K18216" s="3">
        <v>4530</v>
      </c>
    </row>
    <row r="18217" spans="1:11" x14ac:dyDescent="0.25">
      <c r="A18217" s="1">
        <v>44104</v>
      </c>
      <c r="B18217" s="13" t="s">
        <v>13982</v>
      </c>
      <c r="C18217" s="2" t="s">
        <v>14336</v>
      </c>
      <c r="D18217" s="2" t="s">
        <v>14337</v>
      </c>
      <c r="E18217">
        <v>500</v>
      </c>
      <c r="F18217">
        <v>34598122</v>
      </c>
      <c r="G18217" s="2" t="s">
        <v>13983</v>
      </c>
      <c r="H18217" s="2" t="s">
        <v>668</v>
      </c>
      <c r="I18217" s="2" t="s">
        <v>190</v>
      </c>
      <c r="J18217" s="2" t="s">
        <v>109</v>
      </c>
      <c r="K18217" s="3">
        <v>4530</v>
      </c>
    </row>
    <row r="18218" spans="1:11" x14ac:dyDescent="0.25">
      <c r="A18218" s="1">
        <v>44104</v>
      </c>
      <c r="B18218" s="13" t="s">
        <v>13982</v>
      </c>
      <c r="C18218" s="2" t="s">
        <v>14338</v>
      </c>
      <c r="D18218" s="2" t="s">
        <v>14339</v>
      </c>
      <c r="E18218">
        <v>500</v>
      </c>
      <c r="F18218">
        <v>34598122</v>
      </c>
      <c r="G18218" s="2" t="s">
        <v>13983</v>
      </c>
      <c r="H18218" s="2" t="s">
        <v>668</v>
      </c>
      <c r="I18218" s="2" t="s">
        <v>190</v>
      </c>
      <c r="J18218" s="2" t="s">
        <v>109</v>
      </c>
      <c r="K18218" s="3">
        <v>4530</v>
      </c>
    </row>
    <row r="18219" spans="1:11" x14ac:dyDescent="0.25">
      <c r="A18219" s="1">
        <v>44104</v>
      </c>
      <c r="B18219" s="13" t="s">
        <v>13982</v>
      </c>
      <c r="C18219" s="2" t="s">
        <v>14340</v>
      </c>
      <c r="D18219" s="2" t="s">
        <v>14341</v>
      </c>
      <c r="E18219">
        <v>500</v>
      </c>
      <c r="F18219">
        <v>34598122</v>
      </c>
      <c r="G18219" s="2" t="s">
        <v>13983</v>
      </c>
      <c r="H18219" s="2" t="s">
        <v>668</v>
      </c>
      <c r="I18219" s="2" t="s">
        <v>190</v>
      </c>
      <c r="J18219" s="2" t="s">
        <v>109</v>
      </c>
      <c r="K18219" s="3">
        <v>4530</v>
      </c>
    </row>
    <row r="18220" spans="1:11" x14ac:dyDescent="0.25">
      <c r="A18220" s="1">
        <v>44089</v>
      </c>
      <c r="B18220" s="13" t="s">
        <v>14332</v>
      </c>
      <c r="C18220" s="2" t="s">
        <v>2620</v>
      </c>
      <c r="D18220" s="2" t="s">
        <v>2621</v>
      </c>
      <c r="E18220">
        <v>60</v>
      </c>
      <c r="F18220">
        <v>35328691</v>
      </c>
      <c r="G18220" s="2" t="s">
        <v>14333</v>
      </c>
      <c r="H18220" s="2" t="s">
        <v>3665</v>
      </c>
      <c r="I18220" s="2" t="s">
        <v>145</v>
      </c>
      <c r="J18220" s="2" t="s">
        <v>109</v>
      </c>
      <c r="K18220" s="3">
        <v>4752</v>
      </c>
    </row>
    <row r="18221" spans="1:11" x14ac:dyDescent="0.25">
      <c r="A18221" s="1">
        <v>44104</v>
      </c>
      <c r="B18221" s="13" t="s">
        <v>13982</v>
      </c>
      <c r="C18221" s="2" t="s">
        <v>14342</v>
      </c>
      <c r="D18221" s="2" t="s">
        <v>14343</v>
      </c>
      <c r="E18221">
        <v>500</v>
      </c>
      <c r="F18221">
        <v>34598122</v>
      </c>
      <c r="G18221" s="2" t="s">
        <v>13983</v>
      </c>
      <c r="H18221" s="2" t="s">
        <v>668</v>
      </c>
      <c r="I18221" s="2" t="s">
        <v>190</v>
      </c>
      <c r="J18221" s="2" t="s">
        <v>109</v>
      </c>
      <c r="K18221" s="3">
        <v>4530</v>
      </c>
    </row>
    <row r="18222" spans="1:11" x14ac:dyDescent="0.25">
      <c r="A18222" s="1">
        <v>44104</v>
      </c>
      <c r="B18222" s="13" t="s">
        <v>13982</v>
      </c>
      <c r="C18222" s="2" t="s">
        <v>14344</v>
      </c>
      <c r="D18222" s="2" t="s">
        <v>14345</v>
      </c>
      <c r="E18222">
        <v>250</v>
      </c>
      <c r="F18222">
        <v>34598122</v>
      </c>
      <c r="G18222" s="2" t="s">
        <v>13983</v>
      </c>
      <c r="H18222" s="2" t="s">
        <v>668</v>
      </c>
      <c r="I18222" s="2" t="s">
        <v>190</v>
      </c>
      <c r="J18222" s="2" t="s">
        <v>109</v>
      </c>
      <c r="K18222" s="3">
        <v>4530</v>
      </c>
    </row>
    <row r="18223" spans="1:11" x14ac:dyDescent="0.25">
      <c r="A18223" s="1">
        <v>44104</v>
      </c>
      <c r="B18223" s="13" t="s">
        <v>13982</v>
      </c>
      <c r="C18223" s="2" t="s">
        <v>14346</v>
      </c>
      <c r="D18223" s="2" t="s">
        <v>14347</v>
      </c>
      <c r="E18223">
        <v>500</v>
      </c>
      <c r="F18223">
        <v>34598122</v>
      </c>
      <c r="G18223" s="2" t="s">
        <v>13983</v>
      </c>
      <c r="H18223" s="2" t="s">
        <v>668</v>
      </c>
      <c r="I18223" s="2" t="s">
        <v>190</v>
      </c>
      <c r="J18223" s="2" t="s">
        <v>109</v>
      </c>
      <c r="K18223" s="3">
        <v>4530</v>
      </c>
    </row>
    <row r="18224" spans="1:11" x14ac:dyDescent="0.25">
      <c r="A18224" s="1">
        <v>44104</v>
      </c>
      <c r="B18224" s="13" t="s">
        <v>13982</v>
      </c>
      <c r="C18224" s="2" t="s">
        <v>14348</v>
      </c>
      <c r="D18224" s="2" t="s">
        <v>14349</v>
      </c>
      <c r="E18224">
        <v>1000</v>
      </c>
      <c r="F18224">
        <v>34598122</v>
      </c>
      <c r="G18224" s="2" t="s">
        <v>13983</v>
      </c>
      <c r="H18224" s="2" t="s">
        <v>668</v>
      </c>
      <c r="I18224" s="2" t="s">
        <v>190</v>
      </c>
      <c r="J18224" s="2" t="s">
        <v>109</v>
      </c>
      <c r="K18224" s="3">
        <v>4530</v>
      </c>
    </row>
    <row r="18225" spans="1:11" x14ac:dyDescent="0.25">
      <c r="A18225" s="1">
        <v>44103</v>
      </c>
      <c r="B18225" s="13" t="s">
        <v>14350</v>
      </c>
      <c r="C18225" s="2" t="s">
        <v>11391</v>
      </c>
      <c r="D18225" s="2" t="s">
        <v>11392</v>
      </c>
      <c r="E18225">
        <v>20</v>
      </c>
      <c r="F18225">
        <v>34604658</v>
      </c>
      <c r="G18225" s="2" t="s">
        <v>14209</v>
      </c>
      <c r="H18225" s="2" t="s">
        <v>668</v>
      </c>
      <c r="I18225" s="2" t="s">
        <v>190</v>
      </c>
      <c r="J18225" s="2" t="s">
        <v>109</v>
      </c>
      <c r="K18225" s="3">
        <v>4530</v>
      </c>
    </row>
    <row r="18226" spans="1:11" x14ac:dyDescent="0.25">
      <c r="A18226" s="1">
        <v>44104</v>
      </c>
      <c r="B18226" s="13" t="s">
        <v>13982</v>
      </c>
      <c r="C18226" s="2" t="s">
        <v>12262</v>
      </c>
      <c r="D18226" s="2" t="s">
        <v>12263</v>
      </c>
      <c r="E18226">
        <v>300</v>
      </c>
      <c r="F18226">
        <v>34598122</v>
      </c>
      <c r="G18226" s="2" t="s">
        <v>13983</v>
      </c>
      <c r="H18226" s="2" t="s">
        <v>668</v>
      </c>
      <c r="I18226" s="2" t="s">
        <v>190</v>
      </c>
      <c r="J18226" s="2" t="s">
        <v>109</v>
      </c>
      <c r="K18226" s="3">
        <v>4530</v>
      </c>
    </row>
    <row r="18227" spans="1:11" x14ac:dyDescent="0.25">
      <c r="A18227" s="1">
        <v>44104</v>
      </c>
      <c r="B18227" s="13" t="s">
        <v>13982</v>
      </c>
      <c r="C18227" s="2" t="s">
        <v>14351</v>
      </c>
      <c r="D18227" s="2" t="s">
        <v>14352</v>
      </c>
      <c r="E18227">
        <v>500</v>
      </c>
      <c r="F18227">
        <v>34598122</v>
      </c>
      <c r="G18227" s="2" t="s">
        <v>13983</v>
      </c>
      <c r="H18227" s="2" t="s">
        <v>668</v>
      </c>
      <c r="I18227" s="2" t="s">
        <v>190</v>
      </c>
      <c r="J18227" s="2" t="s">
        <v>109</v>
      </c>
      <c r="K18227" s="3">
        <v>4530</v>
      </c>
    </row>
    <row r="18228" spans="1:11" x14ac:dyDescent="0.25">
      <c r="A18228" s="1">
        <v>44104</v>
      </c>
      <c r="B18228" s="13" t="s">
        <v>13982</v>
      </c>
      <c r="C18228" s="2" t="s">
        <v>14353</v>
      </c>
      <c r="D18228" s="2" t="s">
        <v>14354</v>
      </c>
      <c r="E18228">
        <v>500</v>
      </c>
      <c r="F18228">
        <v>34598122</v>
      </c>
      <c r="G18228" s="2" t="s">
        <v>13983</v>
      </c>
      <c r="H18228" s="2" t="s">
        <v>668</v>
      </c>
      <c r="I18228" s="2" t="s">
        <v>190</v>
      </c>
      <c r="J18228" s="2" t="s">
        <v>109</v>
      </c>
      <c r="K18228" s="3">
        <v>4530</v>
      </c>
    </row>
    <row r="18229" spans="1:11" x14ac:dyDescent="0.25">
      <c r="A18229" s="1">
        <v>44104</v>
      </c>
      <c r="B18229" s="13" t="s">
        <v>13982</v>
      </c>
      <c r="C18229" s="2" t="s">
        <v>2244</v>
      </c>
      <c r="D18229" s="2" t="s">
        <v>2245</v>
      </c>
      <c r="E18229">
        <v>300</v>
      </c>
      <c r="F18229">
        <v>34598122</v>
      </c>
      <c r="G18229" s="2" t="s">
        <v>13983</v>
      </c>
      <c r="H18229" s="2" t="s">
        <v>668</v>
      </c>
      <c r="I18229" s="2" t="s">
        <v>190</v>
      </c>
      <c r="J18229" s="2" t="s">
        <v>109</v>
      </c>
      <c r="K18229" s="3">
        <v>4530</v>
      </c>
    </row>
    <row r="18230" spans="1:11" x14ac:dyDescent="0.25">
      <c r="A18230" s="1">
        <v>44104</v>
      </c>
      <c r="B18230" s="13" t="s">
        <v>13982</v>
      </c>
      <c r="C18230" s="2" t="s">
        <v>14355</v>
      </c>
      <c r="D18230" s="2" t="s">
        <v>14356</v>
      </c>
      <c r="E18230">
        <v>500</v>
      </c>
      <c r="F18230">
        <v>34598122</v>
      </c>
      <c r="G18230" s="2" t="s">
        <v>13983</v>
      </c>
      <c r="H18230" s="2" t="s">
        <v>668</v>
      </c>
      <c r="I18230" s="2" t="s">
        <v>190</v>
      </c>
      <c r="J18230" s="2" t="s">
        <v>109</v>
      </c>
      <c r="K18230" s="3">
        <v>4530</v>
      </c>
    </row>
    <row r="18231" spans="1:11" x14ac:dyDescent="0.25">
      <c r="A18231" s="1">
        <v>44104</v>
      </c>
      <c r="B18231" s="13" t="s">
        <v>13982</v>
      </c>
      <c r="C18231" s="2" t="s">
        <v>1225</v>
      </c>
      <c r="D18231" s="2" t="s">
        <v>1226</v>
      </c>
      <c r="E18231">
        <v>2000</v>
      </c>
      <c r="F18231">
        <v>34598122</v>
      </c>
      <c r="G18231" s="2" t="s">
        <v>13983</v>
      </c>
      <c r="H18231" s="2" t="s">
        <v>668</v>
      </c>
      <c r="I18231" s="2" t="s">
        <v>190</v>
      </c>
      <c r="J18231" s="2" t="s">
        <v>109</v>
      </c>
      <c r="K18231" s="3">
        <v>4530</v>
      </c>
    </row>
    <row r="18232" spans="1:11" x14ac:dyDescent="0.25">
      <c r="A18232" s="1">
        <v>44104</v>
      </c>
      <c r="B18232" s="13" t="s">
        <v>13982</v>
      </c>
      <c r="C18232" s="2" t="s">
        <v>6484</v>
      </c>
      <c r="D18232" s="2" t="s">
        <v>6485</v>
      </c>
      <c r="E18232">
        <v>1000</v>
      </c>
      <c r="F18232">
        <v>34598122</v>
      </c>
      <c r="G18232" s="2" t="s">
        <v>13983</v>
      </c>
      <c r="H18232" s="2" t="s">
        <v>668</v>
      </c>
      <c r="I18232" s="2" t="s">
        <v>190</v>
      </c>
      <c r="J18232" s="2" t="s">
        <v>109</v>
      </c>
      <c r="K18232" s="3">
        <v>4530</v>
      </c>
    </row>
    <row r="18233" spans="1:11" x14ac:dyDescent="0.25">
      <c r="A18233" s="1">
        <v>44104</v>
      </c>
      <c r="B18233" s="13" t="s">
        <v>13982</v>
      </c>
      <c r="C18233" s="2" t="s">
        <v>14357</v>
      </c>
      <c r="D18233" s="2" t="s">
        <v>14358</v>
      </c>
      <c r="E18233">
        <v>200</v>
      </c>
      <c r="F18233">
        <v>34598122</v>
      </c>
      <c r="G18233" s="2" t="s">
        <v>13983</v>
      </c>
      <c r="H18233" s="2" t="s">
        <v>668</v>
      </c>
      <c r="I18233" s="2" t="s">
        <v>190</v>
      </c>
      <c r="J18233" s="2" t="s">
        <v>109</v>
      </c>
      <c r="K18233" s="3">
        <v>4530</v>
      </c>
    </row>
    <row r="18234" spans="1:11" x14ac:dyDescent="0.25">
      <c r="A18234" s="1">
        <v>44104</v>
      </c>
      <c r="B18234" s="13" t="s">
        <v>13982</v>
      </c>
      <c r="C18234" s="2" t="s">
        <v>14359</v>
      </c>
      <c r="D18234" s="2" t="s">
        <v>14360</v>
      </c>
      <c r="E18234">
        <v>20</v>
      </c>
      <c r="F18234">
        <v>34598122</v>
      </c>
      <c r="G18234" s="2" t="s">
        <v>13983</v>
      </c>
      <c r="H18234" s="2" t="s">
        <v>668</v>
      </c>
      <c r="I18234" s="2" t="s">
        <v>190</v>
      </c>
      <c r="J18234" s="2" t="s">
        <v>109</v>
      </c>
      <c r="K18234" s="3">
        <v>4530</v>
      </c>
    </row>
    <row r="18235" spans="1:11" x14ac:dyDescent="0.25">
      <c r="A18235" s="1">
        <v>44104</v>
      </c>
      <c r="B18235" s="13" t="s">
        <v>13982</v>
      </c>
      <c r="C18235" s="2" t="s">
        <v>14361</v>
      </c>
      <c r="D18235" s="2" t="s">
        <v>14362</v>
      </c>
      <c r="E18235">
        <v>200</v>
      </c>
      <c r="F18235">
        <v>34598122</v>
      </c>
      <c r="G18235" s="2" t="s">
        <v>13983</v>
      </c>
      <c r="H18235" s="2" t="s">
        <v>668</v>
      </c>
      <c r="I18235" s="2" t="s">
        <v>190</v>
      </c>
      <c r="J18235" s="2" t="s">
        <v>109</v>
      </c>
      <c r="K18235" s="3">
        <v>4530</v>
      </c>
    </row>
    <row r="18236" spans="1:11" x14ac:dyDescent="0.25">
      <c r="A18236" s="1">
        <v>44104</v>
      </c>
      <c r="B18236" s="13" t="s">
        <v>13982</v>
      </c>
      <c r="C18236" s="2" t="s">
        <v>14363</v>
      </c>
      <c r="D18236" s="2" t="s">
        <v>14364</v>
      </c>
      <c r="E18236">
        <v>500</v>
      </c>
      <c r="F18236">
        <v>34598122</v>
      </c>
      <c r="G18236" s="2" t="s">
        <v>13983</v>
      </c>
      <c r="H18236" s="2" t="s">
        <v>668</v>
      </c>
      <c r="I18236" s="2" t="s">
        <v>190</v>
      </c>
      <c r="J18236" s="2" t="s">
        <v>109</v>
      </c>
      <c r="K18236" s="3">
        <v>4530</v>
      </c>
    </row>
    <row r="18237" spans="1:11" x14ac:dyDescent="0.25">
      <c r="A18237" s="1">
        <v>44104</v>
      </c>
      <c r="B18237" s="13" t="s">
        <v>13982</v>
      </c>
      <c r="C18237" s="2" t="s">
        <v>9706</v>
      </c>
      <c r="D18237" s="2" t="s">
        <v>9707</v>
      </c>
      <c r="E18237">
        <v>1000</v>
      </c>
      <c r="F18237">
        <v>34598122</v>
      </c>
      <c r="G18237" s="2" t="s">
        <v>13983</v>
      </c>
      <c r="H18237" s="2" t="s">
        <v>668</v>
      </c>
      <c r="I18237" s="2" t="s">
        <v>190</v>
      </c>
      <c r="J18237" s="2" t="s">
        <v>109</v>
      </c>
      <c r="K18237" s="3">
        <v>4530</v>
      </c>
    </row>
    <row r="18238" spans="1:11" x14ac:dyDescent="0.25">
      <c r="A18238" s="1">
        <v>44104</v>
      </c>
      <c r="B18238" s="13" t="s">
        <v>13982</v>
      </c>
      <c r="C18238" s="2" t="s">
        <v>14365</v>
      </c>
      <c r="D18238" s="2" t="s">
        <v>14366</v>
      </c>
      <c r="E18238">
        <v>500</v>
      </c>
      <c r="F18238">
        <v>34598122</v>
      </c>
      <c r="G18238" s="2" t="s">
        <v>13983</v>
      </c>
      <c r="H18238" s="2" t="s">
        <v>668</v>
      </c>
      <c r="I18238" s="2" t="s">
        <v>190</v>
      </c>
      <c r="J18238" s="2" t="s">
        <v>109</v>
      </c>
      <c r="K18238" s="3">
        <v>4530</v>
      </c>
    </row>
    <row r="18239" spans="1:11" x14ac:dyDescent="0.25">
      <c r="A18239" s="1">
        <v>44104</v>
      </c>
      <c r="B18239" s="13" t="s">
        <v>13982</v>
      </c>
      <c r="C18239" s="2" t="s">
        <v>3839</v>
      </c>
      <c r="D18239" s="2" t="s">
        <v>3840</v>
      </c>
      <c r="E18239">
        <v>1000</v>
      </c>
      <c r="F18239">
        <v>34598122</v>
      </c>
      <c r="G18239" s="2" t="s">
        <v>13983</v>
      </c>
      <c r="H18239" s="2" t="s">
        <v>668</v>
      </c>
      <c r="I18239" s="2" t="s">
        <v>190</v>
      </c>
      <c r="J18239" s="2" t="s">
        <v>109</v>
      </c>
      <c r="K18239" s="3">
        <v>4530</v>
      </c>
    </row>
    <row r="18240" spans="1:11" x14ac:dyDescent="0.25">
      <c r="A18240" s="1">
        <v>44104</v>
      </c>
      <c r="B18240" s="13" t="s">
        <v>13982</v>
      </c>
      <c r="C18240" s="2" t="s">
        <v>14367</v>
      </c>
      <c r="D18240" s="2" t="s">
        <v>14368</v>
      </c>
      <c r="E18240">
        <v>500</v>
      </c>
      <c r="F18240">
        <v>34598122</v>
      </c>
      <c r="G18240" s="2" t="s">
        <v>13983</v>
      </c>
      <c r="H18240" s="2" t="s">
        <v>668</v>
      </c>
      <c r="I18240" s="2" t="s">
        <v>190</v>
      </c>
      <c r="J18240" s="2" t="s">
        <v>109</v>
      </c>
      <c r="K18240" s="3">
        <v>4530</v>
      </c>
    </row>
    <row r="18241" spans="1:11" x14ac:dyDescent="0.25">
      <c r="A18241" s="1">
        <v>44104</v>
      </c>
      <c r="B18241" s="13" t="s">
        <v>13982</v>
      </c>
      <c r="C18241" s="2" t="s">
        <v>14369</v>
      </c>
      <c r="D18241" s="2" t="s">
        <v>14370</v>
      </c>
      <c r="E18241">
        <v>500</v>
      </c>
      <c r="F18241">
        <v>34598122</v>
      </c>
      <c r="G18241" s="2" t="s">
        <v>13983</v>
      </c>
      <c r="H18241" s="2" t="s">
        <v>668</v>
      </c>
      <c r="I18241" s="2" t="s">
        <v>190</v>
      </c>
      <c r="J18241" s="2" t="s">
        <v>109</v>
      </c>
      <c r="K18241" s="3">
        <v>4530</v>
      </c>
    </row>
    <row r="18242" spans="1:11" x14ac:dyDescent="0.25">
      <c r="A18242" s="1">
        <v>44104</v>
      </c>
      <c r="B18242" s="13" t="s">
        <v>13982</v>
      </c>
      <c r="C18242" s="2" t="s">
        <v>14371</v>
      </c>
      <c r="D18242" s="2" t="s">
        <v>14372</v>
      </c>
      <c r="E18242">
        <v>200</v>
      </c>
      <c r="F18242">
        <v>34598122</v>
      </c>
      <c r="G18242" s="2" t="s">
        <v>13983</v>
      </c>
      <c r="H18242" s="2" t="s">
        <v>668</v>
      </c>
      <c r="I18242" s="2" t="s">
        <v>190</v>
      </c>
      <c r="J18242" s="2" t="s">
        <v>109</v>
      </c>
      <c r="K18242" s="3">
        <v>4530</v>
      </c>
    </row>
    <row r="18243" spans="1:11" x14ac:dyDescent="0.25">
      <c r="A18243" s="1">
        <v>44104</v>
      </c>
      <c r="B18243" s="13" t="s">
        <v>13982</v>
      </c>
      <c r="C18243" s="2" t="s">
        <v>3325</v>
      </c>
      <c r="D18243" s="2" t="s">
        <v>3326</v>
      </c>
      <c r="E18243">
        <v>20</v>
      </c>
      <c r="F18243">
        <v>34598122</v>
      </c>
      <c r="G18243" s="2" t="s">
        <v>13983</v>
      </c>
      <c r="H18243" s="2" t="s">
        <v>668</v>
      </c>
      <c r="I18243" s="2" t="s">
        <v>190</v>
      </c>
      <c r="J18243" s="2" t="s">
        <v>109</v>
      </c>
      <c r="K18243" s="3">
        <v>4530</v>
      </c>
    </row>
    <row r="18244" spans="1:11" x14ac:dyDescent="0.25">
      <c r="A18244" s="1">
        <v>44104</v>
      </c>
      <c r="B18244" s="13" t="s">
        <v>14065</v>
      </c>
      <c r="C18244" s="2" t="s">
        <v>3802</v>
      </c>
      <c r="D18244" s="2" t="s">
        <v>3803</v>
      </c>
      <c r="E18244">
        <v>400</v>
      </c>
      <c r="F18244">
        <v>3497384</v>
      </c>
      <c r="G18244" s="2" t="s">
        <v>14066</v>
      </c>
      <c r="H18244" s="2" t="s">
        <v>2462</v>
      </c>
      <c r="I18244" s="2" t="s">
        <v>873</v>
      </c>
      <c r="J18244" s="2" t="s">
        <v>109</v>
      </c>
      <c r="K18244" s="3">
        <v>1630</v>
      </c>
    </row>
    <row r="18245" spans="1:11" x14ac:dyDescent="0.25">
      <c r="A18245" s="1">
        <v>44104</v>
      </c>
      <c r="B18245" s="13" t="s">
        <v>13982</v>
      </c>
      <c r="C18245" s="2" t="s">
        <v>2978</v>
      </c>
      <c r="D18245" s="2" t="s">
        <v>2979</v>
      </c>
      <c r="E18245">
        <v>600</v>
      </c>
      <c r="F18245">
        <v>34598122</v>
      </c>
      <c r="G18245" s="2" t="s">
        <v>13983</v>
      </c>
      <c r="H18245" s="2" t="s">
        <v>668</v>
      </c>
      <c r="I18245" s="2" t="s">
        <v>190</v>
      </c>
      <c r="J18245" s="2" t="s">
        <v>109</v>
      </c>
      <c r="K18245" s="3">
        <v>4530</v>
      </c>
    </row>
    <row r="18246" spans="1:11" x14ac:dyDescent="0.25">
      <c r="A18246" s="1">
        <v>44104</v>
      </c>
      <c r="B18246" s="13" t="s">
        <v>13982</v>
      </c>
      <c r="C18246" s="2" t="s">
        <v>14373</v>
      </c>
      <c r="D18246" s="2" t="s">
        <v>14374</v>
      </c>
      <c r="E18246">
        <v>50</v>
      </c>
      <c r="F18246">
        <v>34598122</v>
      </c>
      <c r="G18246" s="2" t="s">
        <v>13983</v>
      </c>
      <c r="H18246" s="2" t="s">
        <v>668</v>
      </c>
      <c r="I18246" s="2" t="s">
        <v>190</v>
      </c>
      <c r="J18246" s="2" t="s">
        <v>109</v>
      </c>
      <c r="K18246" s="3">
        <v>4530</v>
      </c>
    </row>
    <row r="18247" spans="1:11" x14ac:dyDescent="0.25">
      <c r="A18247" s="1">
        <v>44104</v>
      </c>
      <c r="B18247" s="13" t="s">
        <v>13982</v>
      </c>
      <c r="C18247" s="2" t="s">
        <v>14375</v>
      </c>
      <c r="D18247" s="2" t="s">
        <v>14376</v>
      </c>
      <c r="E18247">
        <v>250</v>
      </c>
      <c r="F18247">
        <v>34598122</v>
      </c>
      <c r="G18247" s="2" t="s">
        <v>13983</v>
      </c>
      <c r="H18247" s="2" t="s">
        <v>668</v>
      </c>
      <c r="I18247" s="2" t="s">
        <v>190</v>
      </c>
      <c r="J18247" s="2" t="s">
        <v>109</v>
      </c>
      <c r="K18247" s="3">
        <v>4530</v>
      </c>
    </row>
    <row r="18248" spans="1:11" x14ac:dyDescent="0.25">
      <c r="A18248" s="1">
        <v>44104</v>
      </c>
      <c r="B18248" s="13" t="s">
        <v>13982</v>
      </c>
      <c r="C18248" s="2" t="s">
        <v>14377</v>
      </c>
      <c r="D18248" s="2" t="s">
        <v>14378</v>
      </c>
      <c r="E18248">
        <v>250</v>
      </c>
      <c r="F18248">
        <v>34598122</v>
      </c>
      <c r="G18248" s="2" t="s">
        <v>13983</v>
      </c>
      <c r="H18248" s="2" t="s">
        <v>668</v>
      </c>
      <c r="I18248" s="2" t="s">
        <v>190</v>
      </c>
      <c r="J18248" s="2" t="s">
        <v>109</v>
      </c>
      <c r="K18248" s="3">
        <v>4530</v>
      </c>
    </row>
    <row r="18249" spans="1:11" x14ac:dyDescent="0.25">
      <c r="A18249" s="1">
        <v>44104</v>
      </c>
      <c r="B18249" s="13" t="s">
        <v>13982</v>
      </c>
      <c r="C18249" s="2" t="s">
        <v>2763</v>
      </c>
      <c r="D18249" s="2" t="s">
        <v>2764</v>
      </c>
      <c r="E18249">
        <v>500</v>
      </c>
      <c r="F18249">
        <v>34598122</v>
      </c>
      <c r="G18249" s="2" t="s">
        <v>13983</v>
      </c>
      <c r="H18249" s="2" t="s">
        <v>668</v>
      </c>
      <c r="I18249" s="2" t="s">
        <v>190</v>
      </c>
      <c r="J18249" s="2" t="s">
        <v>109</v>
      </c>
      <c r="K18249" s="3">
        <v>4530</v>
      </c>
    </row>
    <row r="18250" spans="1:11" x14ac:dyDescent="0.25">
      <c r="A18250" s="1">
        <v>44104</v>
      </c>
      <c r="B18250" s="13" t="s">
        <v>13982</v>
      </c>
      <c r="C18250" s="2" t="s">
        <v>14379</v>
      </c>
      <c r="D18250" s="2" t="s">
        <v>14380</v>
      </c>
      <c r="E18250">
        <v>200</v>
      </c>
      <c r="F18250">
        <v>34598122</v>
      </c>
      <c r="G18250" s="2" t="s">
        <v>13983</v>
      </c>
      <c r="H18250" s="2" t="s">
        <v>668</v>
      </c>
      <c r="I18250" s="2" t="s">
        <v>190</v>
      </c>
      <c r="J18250" s="2" t="s">
        <v>109</v>
      </c>
      <c r="K18250" s="3">
        <v>4530</v>
      </c>
    </row>
    <row r="18251" spans="1:11" x14ac:dyDescent="0.25">
      <c r="A18251" s="1">
        <v>44104</v>
      </c>
      <c r="B18251" s="13" t="s">
        <v>13982</v>
      </c>
      <c r="C18251" s="2" t="s">
        <v>14381</v>
      </c>
      <c r="D18251" s="2" t="s">
        <v>14382</v>
      </c>
      <c r="E18251">
        <v>500</v>
      </c>
      <c r="F18251">
        <v>34598122</v>
      </c>
      <c r="G18251" s="2" t="s">
        <v>13983</v>
      </c>
      <c r="H18251" s="2" t="s">
        <v>668</v>
      </c>
      <c r="I18251" s="2" t="s">
        <v>190</v>
      </c>
      <c r="J18251" s="2" t="s">
        <v>109</v>
      </c>
      <c r="K18251" s="3">
        <v>4530</v>
      </c>
    </row>
    <row r="18252" spans="1:11" x14ac:dyDescent="0.25">
      <c r="A18252" s="1">
        <v>44104</v>
      </c>
      <c r="B18252" s="13" t="s">
        <v>13982</v>
      </c>
      <c r="C18252" s="2" t="s">
        <v>14383</v>
      </c>
      <c r="D18252" s="2" t="s">
        <v>14384</v>
      </c>
      <c r="E18252">
        <v>500</v>
      </c>
      <c r="F18252">
        <v>34598122</v>
      </c>
      <c r="G18252" s="2" t="s">
        <v>13983</v>
      </c>
      <c r="H18252" s="2" t="s">
        <v>668</v>
      </c>
      <c r="I18252" s="2" t="s">
        <v>190</v>
      </c>
      <c r="J18252" s="2" t="s">
        <v>109</v>
      </c>
      <c r="K18252" s="3">
        <v>4530</v>
      </c>
    </row>
    <row r="18253" spans="1:11" x14ac:dyDescent="0.25">
      <c r="A18253" s="1">
        <v>44104</v>
      </c>
      <c r="B18253" s="13" t="s">
        <v>13982</v>
      </c>
      <c r="C18253" s="2" t="s">
        <v>14385</v>
      </c>
      <c r="D18253" s="2" t="s">
        <v>14386</v>
      </c>
      <c r="E18253">
        <v>500</v>
      </c>
      <c r="F18253">
        <v>34598122</v>
      </c>
      <c r="G18253" s="2" t="s">
        <v>13983</v>
      </c>
      <c r="H18253" s="2" t="s">
        <v>668</v>
      </c>
      <c r="I18253" s="2" t="s">
        <v>190</v>
      </c>
      <c r="J18253" s="2" t="s">
        <v>109</v>
      </c>
      <c r="K18253" s="3">
        <v>4530</v>
      </c>
    </row>
    <row r="18254" spans="1:11" x14ac:dyDescent="0.25">
      <c r="A18254" s="1">
        <v>44104</v>
      </c>
      <c r="B18254" s="13" t="s">
        <v>13982</v>
      </c>
      <c r="C18254" s="2" t="s">
        <v>14387</v>
      </c>
      <c r="D18254" s="2" t="s">
        <v>14388</v>
      </c>
      <c r="E18254">
        <v>500</v>
      </c>
      <c r="F18254">
        <v>34598122</v>
      </c>
      <c r="G18254" s="2" t="s">
        <v>13983</v>
      </c>
      <c r="H18254" s="2" t="s">
        <v>668</v>
      </c>
      <c r="I18254" s="2" t="s">
        <v>190</v>
      </c>
      <c r="J18254" s="2" t="s">
        <v>109</v>
      </c>
      <c r="K18254" s="3">
        <v>4530</v>
      </c>
    </row>
    <row r="18255" spans="1:11" x14ac:dyDescent="0.25">
      <c r="A18255" s="1">
        <v>44104</v>
      </c>
      <c r="B18255" s="13" t="s">
        <v>13982</v>
      </c>
      <c r="C18255" s="2" t="s">
        <v>14389</v>
      </c>
      <c r="D18255" s="2" t="s">
        <v>14390</v>
      </c>
      <c r="E18255">
        <v>500</v>
      </c>
      <c r="F18255">
        <v>34598122</v>
      </c>
      <c r="G18255" s="2" t="s">
        <v>13983</v>
      </c>
      <c r="H18255" s="2" t="s">
        <v>668</v>
      </c>
      <c r="I18255" s="2" t="s">
        <v>190</v>
      </c>
      <c r="J18255" s="2" t="s">
        <v>109</v>
      </c>
      <c r="K18255" s="3">
        <v>4530</v>
      </c>
    </row>
    <row r="18256" spans="1:11" x14ac:dyDescent="0.25">
      <c r="A18256" s="1">
        <v>44104</v>
      </c>
      <c r="B18256" s="13" t="s">
        <v>13982</v>
      </c>
      <c r="C18256" s="2" t="s">
        <v>14391</v>
      </c>
      <c r="D18256" s="2" t="s">
        <v>14392</v>
      </c>
      <c r="E18256">
        <v>500</v>
      </c>
      <c r="F18256">
        <v>34598122</v>
      </c>
      <c r="G18256" s="2" t="s">
        <v>13983</v>
      </c>
      <c r="H18256" s="2" t="s">
        <v>668</v>
      </c>
      <c r="I18256" s="2" t="s">
        <v>190</v>
      </c>
      <c r="J18256" s="2" t="s">
        <v>109</v>
      </c>
      <c r="K18256" s="3">
        <v>4530</v>
      </c>
    </row>
    <row r="18257" spans="1:11" x14ac:dyDescent="0.25">
      <c r="A18257" s="1">
        <v>44104</v>
      </c>
      <c r="B18257" s="13" t="s">
        <v>13982</v>
      </c>
      <c r="C18257" s="2" t="s">
        <v>14393</v>
      </c>
      <c r="D18257" s="2" t="s">
        <v>14394</v>
      </c>
      <c r="E18257">
        <v>500</v>
      </c>
      <c r="F18257">
        <v>34598122</v>
      </c>
      <c r="G18257" s="2" t="s">
        <v>13983</v>
      </c>
      <c r="H18257" s="2" t="s">
        <v>668</v>
      </c>
      <c r="I18257" s="2" t="s">
        <v>190</v>
      </c>
      <c r="J18257" s="2" t="s">
        <v>109</v>
      </c>
      <c r="K18257" s="3">
        <v>4530</v>
      </c>
    </row>
    <row r="18258" spans="1:11" x14ac:dyDescent="0.25">
      <c r="A18258" s="1">
        <v>44104</v>
      </c>
      <c r="B18258" s="13" t="s">
        <v>13982</v>
      </c>
      <c r="C18258" s="2" t="s">
        <v>14395</v>
      </c>
      <c r="D18258" s="2" t="s">
        <v>14396</v>
      </c>
      <c r="E18258">
        <v>500</v>
      </c>
      <c r="F18258">
        <v>34598122</v>
      </c>
      <c r="G18258" s="2" t="s">
        <v>13983</v>
      </c>
      <c r="H18258" s="2" t="s">
        <v>668</v>
      </c>
      <c r="I18258" s="2" t="s">
        <v>190</v>
      </c>
      <c r="J18258" s="2" t="s">
        <v>109</v>
      </c>
      <c r="K18258" s="3">
        <v>4530</v>
      </c>
    </row>
    <row r="18259" spans="1:11" x14ac:dyDescent="0.25">
      <c r="A18259" s="1">
        <v>44104</v>
      </c>
      <c r="B18259" s="13" t="s">
        <v>13982</v>
      </c>
      <c r="C18259" s="2" t="s">
        <v>14397</v>
      </c>
      <c r="D18259" s="2" t="s">
        <v>14398</v>
      </c>
      <c r="E18259">
        <v>500</v>
      </c>
      <c r="F18259">
        <v>34598122</v>
      </c>
      <c r="G18259" s="2" t="s">
        <v>13983</v>
      </c>
      <c r="H18259" s="2" t="s">
        <v>668</v>
      </c>
      <c r="I18259" s="2" t="s">
        <v>190</v>
      </c>
      <c r="J18259" s="2" t="s">
        <v>109</v>
      </c>
      <c r="K18259" s="3">
        <v>4530</v>
      </c>
    </row>
    <row r="18260" spans="1:11" x14ac:dyDescent="0.25">
      <c r="A18260" s="1">
        <v>44104</v>
      </c>
      <c r="B18260" s="13" t="s">
        <v>13982</v>
      </c>
      <c r="C18260" s="2" t="s">
        <v>1221</v>
      </c>
      <c r="D18260" s="2" t="s">
        <v>1222</v>
      </c>
      <c r="E18260">
        <v>500</v>
      </c>
      <c r="F18260">
        <v>34598122</v>
      </c>
      <c r="G18260" s="2" t="s">
        <v>13983</v>
      </c>
      <c r="H18260" s="2" t="s">
        <v>668</v>
      </c>
      <c r="I18260" s="2" t="s">
        <v>190</v>
      </c>
      <c r="J18260" s="2" t="s">
        <v>109</v>
      </c>
      <c r="K18260" s="3">
        <v>4530</v>
      </c>
    </row>
    <row r="18261" spans="1:11" x14ac:dyDescent="0.25">
      <c r="A18261" s="1">
        <v>44104</v>
      </c>
      <c r="B18261" s="13" t="s">
        <v>13982</v>
      </c>
      <c r="C18261" s="2" t="s">
        <v>3920</v>
      </c>
      <c r="D18261" s="2" t="s">
        <v>3921</v>
      </c>
      <c r="E18261">
        <v>500</v>
      </c>
      <c r="F18261">
        <v>34598122</v>
      </c>
      <c r="G18261" s="2" t="s">
        <v>13983</v>
      </c>
      <c r="H18261" s="2" t="s">
        <v>668</v>
      </c>
      <c r="I18261" s="2" t="s">
        <v>190</v>
      </c>
      <c r="J18261" s="2" t="s">
        <v>109</v>
      </c>
      <c r="K18261" s="3">
        <v>4530</v>
      </c>
    </row>
    <row r="18262" spans="1:11" x14ac:dyDescent="0.25">
      <c r="A18262" s="1">
        <v>44079</v>
      </c>
      <c r="B18262" s="13" t="s">
        <v>3604</v>
      </c>
      <c r="C18262" s="2" t="s">
        <v>1116</v>
      </c>
      <c r="D18262" s="2" t="s">
        <v>1117</v>
      </c>
      <c r="E18262">
        <v>300</v>
      </c>
      <c r="F18262">
        <v>51826085</v>
      </c>
      <c r="G18262" s="2" t="s">
        <v>3605</v>
      </c>
      <c r="H18262" s="2" t="s">
        <v>1741</v>
      </c>
      <c r="I18262" s="2" t="s">
        <v>1337</v>
      </c>
      <c r="J18262" s="2" t="s">
        <v>109</v>
      </c>
      <c r="K18262" s="3">
        <v>4752</v>
      </c>
    </row>
    <row r="18263" spans="1:11" x14ac:dyDescent="0.25">
      <c r="A18263" s="1">
        <v>44104</v>
      </c>
      <c r="B18263" s="13" t="s">
        <v>13982</v>
      </c>
      <c r="C18263" s="2" t="s">
        <v>12154</v>
      </c>
      <c r="D18263" s="2" t="s">
        <v>12155</v>
      </c>
      <c r="E18263">
        <v>300</v>
      </c>
      <c r="F18263">
        <v>34598122</v>
      </c>
      <c r="G18263" s="2" t="s">
        <v>13983</v>
      </c>
      <c r="H18263" s="2" t="s">
        <v>668</v>
      </c>
      <c r="I18263" s="2" t="s">
        <v>190</v>
      </c>
      <c r="J18263" s="2" t="s">
        <v>109</v>
      </c>
      <c r="K18263" s="3">
        <v>4530</v>
      </c>
    </row>
    <row r="18264" spans="1:11" x14ac:dyDescent="0.25">
      <c r="A18264" s="1">
        <v>44104</v>
      </c>
      <c r="B18264" s="13" t="s">
        <v>13982</v>
      </c>
      <c r="C18264" s="2" t="s">
        <v>8769</v>
      </c>
      <c r="D18264" s="2" t="s">
        <v>8770</v>
      </c>
      <c r="E18264">
        <v>100</v>
      </c>
      <c r="F18264">
        <v>34598122</v>
      </c>
      <c r="G18264" s="2" t="s">
        <v>13983</v>
      </c>
      <c r="H18264" s="2" t="s">
        <v>668</v>
      </c>
      <c r="I18264" s="2" t="s">
        <v>190</v>
      </c>
      <c r="J18264" s="2" t="s">
        <v>109</v>
      </c>
      <c r="K18264" s="3">
        <v>4530</v>
      </c>
    </row>
    <row r="18265" spans="1:11" x14ac:dyDescent="0.25">
      <c r="A18265" s="1">
        <v>44104</v>
      </c>
      <c r="B18265" s="13" t="s">
        <v>13982</v>
      </c>
      <c r="C18265" s="2" t="s">
        <v>13940</v>
      </c>
      <c r="D18265" s="2" t="s">
        <v>13941</v>
      </c>
      <c r="E18265">
        <v>1000</v>
      </c>
      <c r="F18265">
        <v>34598122</v>
      </c>
      <c r="G18265" s="2" t="s">
        <v>13983</v>
      </c>
      <c r="H18265" s="2" t="s">
        <v>668</v>
      </c>
      <c r="I18265" s="2" t="s">
        <v>190</v>
      </c>
      <c r="J18265" s="2" t="s">
        <v>109</v>
      </c>
      <c r="K18265" s="3">
        <v>4530</v>
      </c>
    </row>
    <row r="18266" spans="1:11" x14ac:dyDescent="0.25">
      <c r="A18266" s="1">
        <v>44104</v>
      </c>
      <c r="B18266" s="13" t="s">
        <v>13982</v>
      </c>
      <c r="C18266" s="2" t="s">
        <v>4048</v>
      </c>
      <c r="D18266" s="2" t="s">
        <v>4049</v>
      </c>
      <c r="E18266">
        <v>500</v>
      </c>
      <c r="F18266">
        <v>34598122</v>
      </c>
      <c r="G18266" s="2" t="s">
        <v>13983</v>
      </c>
      <c r="H18266" s="2" t="s">
        <v>668</v>
      </c>
      <c r="I18266" s="2" t="s">
        <v>190</v>
      </c>
      <c r="J18266" s="2" t="s">
        <v>109</v>
      </c>
      <c r="K18266" s="3">
        <v>4530</v>
      </c>
    </row>
    <row r="18267" spans="1:11" x14ac:dyDescent="0.25">
      <c r="A18267" s="1">
        <v>44104</v>
      </c>
      <c r="B18267" s="13" t="s">
        <v>13982</v>
      </c>
      <c r="C18267" s="2" t="s">
        <v>14399</v>
      </c>
      <c r="D18267" s="2" t="s">
        <v>14400</v>
      </c>
      <c r="E18267">
        <v>500</v>
      </c>
      <c r="F18267">
        <v>34598122</v>
      </c>
      <c r="G18267" s="2" t="s">
        <v>13983</v>
      </c>
      <c r="H18267" s="2" t="s">
        <v>668</v>
      </c>
      <c r="I18267" s="2" t="s">
        <v>190</v>
      </c>
      <c r="J18267" s="2" t="s">
        <v>109</v>
      </c>
      <c r="K18267" s="3">
        <v>4530</v>
      </c>
    </row>
    <row r="18268" spans="1:11" x14ac:dyDescent="0.25">
      <c r="A18268" s="1">
        <v>44104</v>
      </c>
      <c r="B18268" s="13" t="s">
        <v>13982</v>
      </c>
      <c r="C18268" s="2" t="s">
        <v>14401</v>
      </c>
      <c r="D18268" s="2" t="s">
        <v>14402</v>
      </c>
      <c r="E18268">
        <v>250</v>
      </c>
      <c r="F18268">
        <v>34598122</v>
      </c>
      <c r="G18268" s="2" t="s">
        <v>13983</v>
      </c>
      <c r="H18268" s="2" t="s">
        <v>668</v>
      </c>
      <c r="I18268" s="2" t="s">
        <v>190</v>
      </c>
      <c r="J18268" s="2" t="s">
        <v>109</v>
      </c>
      <c r="K18268" s="3">
        <v>4530</v>
      </c>
    </row>
    <row r="18269" spans="1:11" x14ac:dyDescent="0.25">
      <c r="A18269" s="1">
        <v>44104</v>
      </c>
      <c r="B18269" s="13" t="s">
        <v>13982</v>
      </c>
      <c r="C18269" s="2" t="s">
        <v>14403</v>
      </c>
      <c r="D18269" s="2" t="s">
        <v>14404</v>
      </c>
      <c r="E18269">
        <v>500</v>
      </c>
      <c r="F18269">
        <v>34598122</v>
      </c>
      <c r="G18269" s="2" t="s">
        <v>13983</v>
      </c>
      <c r="H18269" s="2" t="s">
        <v>668</v>
      </c>
      <c r="I18269" s="2" t="s">
        <v>190</v>
      </c>
      <c r="J18269" s="2" t="s">
        <v>109</v>
      </c>
      <c r="K18269" s="3">
        <v>4530</v>
      </c>
    </row>
    <row r="18270" spans="1:11" x14ac:dyDescent="0.25">
      <c r="A18270" s="1">
        <v>44104</v>
      </c>
      <c r="B18270" s="13" t="s">
        <v>13982</v>
      </c>
      <c r="C18270" s="2" t="s">
        <v>2215</v>
      </c>
      <c r="D18270" s="2" t="s">
        <v>2216</v>
      </c>
      <c r="E18270">
        <v>1000</v>
      </c>
      <c r="F18270">
        <v>34598122</v>
      </c>
      <c r="G18270" s="2" t="s">
        <v>13983</v>
      </c>
      <c r="H18270" s="2" t="s">
        <v>668</v>
      </c>
      <c r="I18270" s="2" t="s">
        <v>190</v>
      </c>
      <c r="J18270" s="2" t="s">
        <v>109</v>
      </c>
      <c r="K18270" s="3">
        <v>4530</v>
      </c>
    </row>
    <row r="18271" spans="1:11" x14ac:dyDescent="0.25">
      <c r="A18271" s="1">
        <v>44104</v>
      </c>
      <c r="B18271" s="13" t="s">
        <v>13982</v>
      </c>
      <c r="C18271" s="2" t="s">
        <v>14405</v>
      </c>
      <c r="D18271" s="2" t="s">
        <v>14406</v>
      </c>
      <c r="E18271">
        <v>500</v>
      </c>
      <c r="F18271">
        <v>34598122</v>
      </c>
      <c r="G18271" s="2" t="s">
        <v>13983</v>
      </c>
      <c r="H18271" s="2" t="s">
        <v>668</v>
      </c>
      <c r="I18271" s="2" t="s">
        <v>190</v>
      </c>
      <c r="J18271" s="2" t="s">
        <v>109</v>
      </c>
      <c r="K18271" s="3">
        <v>4530</v>
      </c>
    </row>
    <row r="18272" spans="1:11" x14ac:dyDescent="0.25">
      <c r="A18272" s="1">
        <v>44104</v>
      </c>
      <c r="B18272" s="13" t="s">
        <v>13982</v>
      </c>
      <c r="C18272" s="2" t="s">
        <v>14407</v>
      </c>
      <c r="D18272" s="2" t="s">
        <v>14408</v>
      </c>
      <c r="E18272">
        <v>500</v>
      </c>
      <c r="F18272">
        <v>34598122</v>
      </c>
      <c r="G18272" s="2" t="s">
        <v>13983</v>
      </c>
      <c r="H18272" s="2" t="s">
        <v>668</v>
      </c>
      <c r="I18272" s="2" t="s">
        <v>190</v>
      </c>
      <c r="J18272" s="2" t="s">
        <v>109</v>
      </c>
      <c r="K18272" s="3">
        <v>4530</v>
      </c>
    </row>
    <row r="18273" spans="1:11" x14ac:dyDescent="0.25">
      <c r="A18273" s="1">
        <v>44104</v>
      </c>
      <c r="B18273" s="13" t="s">
        <v>13982</v>
      </c>
      <c r="C18273" s="2" t="s">
        <v>14409</v>
      </c>
      <c r="D18273" s="2" t="s">
        <v>14410</v>
      </c>
      <c r="E18273">
        <v>250</v>
      </c>
      <c r="F18273">
        <v>34598122</v>
      </c>
      <c r="G18273" s="2" t="s">
        <v>13983</v>
      </c>
      <c r="H18273" s="2" t="s">
        <v>668</v>
      </c>
      <c r="I18273" s="2" t="s">
        <v>190</v>
      </c>
      <c r="J18273" s="2" t="s">
        <v>109</v>
      </c>
      <c r="K18273" s="3">
        <v>4530</v>
      </c>
    </row>
    <row r="18274" spans="1:11" x14ac:dyDescent="0.25">
      <c r="A18274" s="1">
        <v>44104</v>
      </c>
      <c r="B18274" s="13" t="s">
        <v>13982</v>
      </c>
      <c r="C18274" s="2" t="s">
        <v>14411</v>
      </c>
      <c r="D18274" s="2" t="s">
        <v>14412</v>
      </c>
      <c r="E18274">
        <v>500</v>
      </c>
      <c r="F18274">
        <v>34598122</v>
      </c>
      <c r="G18274" s="2" t="s">
        <v>13983</v>
      </c>
      <c r="H18274" s="2" t="s">
        <v>668</v>
      </c>
      <c r="I18274" s="2" t="s">
        <v>190</v>
      </c>
      <c r="J18274" s="2" t="s">
        <v>109</v>
      </c>
      <c r="K18274" s="3">
        <v>4530</v>
      </c>
    </row>
    <row r="18275" spans="1:11" x14ac:dyDescent="0.25">
      <c r="A18275" s="1">
        <v>44104</v>
      </c>
      <c r="B18275" s="13" t="s">
        <v>13982</v>
      </c>
      <c r="C18275" s="2" t="s">
        <v>13956</v>
      </c>
      <c r="D18275" s="2" t="s">
        <v>13957</v>
      </c>
      <c r="E18275">
        <v>5000</v>
      </c>
      <c r="F18275">
        <v>34598122</v>
      </c>
      <c r="G18275" s="2" t="s">
        <v>13983</v>
      </c>
      <c r="H18275" s="2" t="s">
        <v>668</v>
      </c>
      <c r="I18275" s="2" t="s">
        <v>190</v>
      </c>
      <c r="J18275" s="2" t="s">
        <v>109</v>
      </c>
      <c r="K18275" s="3">
        <v>4530</v>
      </c>
    </row>
    <row r="18276" spans="1:11" x14ac:dyDescent="0.25">
      <c r="A18276" s="1">
        <v>44104</v>
      </c>
      <c r="B18276" s="13" t="s">
        <v>13982</v>
      </c>
      <c r="C18276" s="2" t="s">
        <v>14413</v>
      </c>
      <c r="D18276" s="2" t="s">
        <v>14414</v>
      </c>
      <c r="E18276">
        <v>200</v>
      </c>
      <c r="F18276">
        <v>34598122</v>
      </c>
      <c r="G18276" s="2" t="s">
        <v>13983</v>
      </c>
      <c r="H18276" s="2" t="s">
        <v>668</v>
      </c>
      <c r="I18276" s="2" t="s">
        <v>190</v>
      </c>
      <c r="J18276" s="2" t="s">
        <v>109</v>
      </c>
      <c r="K18276" s="3">
        <v>4530</v>
      </c>
    </row>
    <row r="18277" spans="1:11" x14ac:dyDescent="0.25">
      <c r="A18277" s="1">
        <v>44104</v>
      </c>
      <c r="B18277" s="13" t="s">
        <v>13982</v>
      </c>
      <c r="C18277" s="2" t="s">
        <v>5077</v>
      </c>
      <c r="D18277" s="2" t="s">
        <v>5078</v>
      </c>
      <c r="E18277">
        <v>500</v>
      </c>
      <c r="F18277">
        <v>34598122</v>
      </c>
      <c r="G18277" s="2" t="s">
        <v>13983</v>
      </c>
      <c r="H18277" s="2" t="s">
        <v>668</v>
      </c>
      <c r="I18277" s="2" t="s">
        <v>190</v>
      </c>
      <c r="J18277" s="2" t="s">
        <v>109</v>
      </c>
      <c r="K18277" s="3">
        <v>4530</v>
      </c>
    </row>
    <row r="18278" spans="1:11" x14ac:dyDescent="0.25">
      <c r="A18278" s="1">
        <v>44104</v>
      </c>
      <c r="B18278" s="13" t="s">
        <v>13982</v>
      </c>
      <c r="C18278" s="2" t="s">
        <v>14415</v>
      </c>
      <c r="D18278" s="2" t="s">
        <v>14416</v>
      </c>
      <c r="E18278">
        <v>500</v>
      </c>
      <c r="F18278">
        <v>34598122</v>
      </c>
      <c r="G18278" s="2" t="s">
        <v>13983</v>
      </c>
      <c r="H18278" s="2" t="s">
        <v>668</v>
      </c>
      <c r="I18278" s="2" t="s">
        <v>190</v>
      </c>
      <c r="J18278" s="2" t="s">
        <v>109</v>
      </c>
      <c r="K18278" s="3">
        <v>4530</v>
      </c>
    </row>
    <row r="18279" spans="1:11" x14ac:dyDescent="0.25">
      <c r="A18279" s="1">
        <v>44104</v>
      </c>
      <c r="B18279" s="13" t="s">
        <v>13982</v>
      </c>
      <c r="C18279" s="2" t="s">
        <v>14417</v>
      </c>
      <c r="D18279" s="2" t="s">
        <v>14418</v>
      </c>
      <c r="E18279">
        <v>1000</v>
      </c>
      <c r="F18279">
        <v>34598122</v>
      </c>
      <c r="G18279" s="2" t="s">
        <v>13983</v>
      </c>
      <c r="H18279" s="2" t="s">
        <v>668</v>
      </c>
      <c r="I18279" s="2" t="s">
        <v>190</v>
      </c>
      <c r="J18279" s="2" t="s">
        <v>109</v>
      </c>
      <c r="K18279" s="3">
        <v>4530</v>
      </c>
    </row>
    <row r="18280" spans="1:11" x14ac:dyDescent="0.25">
      <c r="A18280" s="1">
        <v>44103</v>
      </c>
      <c r="B18280" s="13" t="s">
        <v>14350</v>
      </c>
      <c r="C18280" s="2" t="s">
        <v>2841</v>
      </c>
      <c r="D18280" s="2" t="s">
        <v>2842</v>
      </c>
      <c r="E18280">
        <v>30</v>
      </c>
      <c r="F18280">
        <v>34604658</v>
      </c>
      <c r="G18280" s="2" t="s">
        <v>14209</v>
      </c>
      <c r="H18280" s="2" t="s">
        <v>668</v>
      </c>
      <c r="I18280" s="2" t="s">
        <v>190</v>
      </c>
      <c r="J18280" s="2" t="s">
        <v>109</v>
      </c>
      <c r="K18280" s="3">
        <v>4530</v>
      </c>
    </row>
    <row r="18281" spans="1:11" x14ac:dyDescent="0.25">
      <c r="A18281" s="1">
        <v>44104</v>
      </c>
      <c r="B18281" s="13" t="s">
        <v>13982</v>
      </c>
      <c r="C18281" s="2" t="s">
        <v>5821</v>
      </c>
      <c r="D18281" s="2" t="s">
        <v>5822</v>
      </c>
      <c r="E18281">
        <v>1000</v>
      </c>
      <c r="F18281">
        <v>34598122</v>
      </c>
      <c r="G18281" s="2" t="s">
        <v>13983</v>
      </c>
      <c r="H18281" s="2" t="s">
        <v>668</v>
      </c>
      <c r="I18281" s="2" t="s">
        <v>190</v>
      </c>
      <c r="J18281" s="2" t="s">
        <v>109</v>
      </c>
      <c r="K18281" s="3">
        <v>4530</v>
      </c>
    </row>
    <row r="18282" spans="1:11" x14ac:dyDescent="0.25">
      <c r="A18282" s="1">
        <v>44104</v>
      </c>
      <c r="B18282" s="13" t="s">
        <v>13982</v>
      </c>
      <c r="C18282" s="2" t="s">
        <v>14419</v>
      </c>
      <c r="D18282" s="2" t="s">
        <v>14420</v>
      </c>
      <c r="E18282">
        <v>1000</v>
      </c>
      <c r="F18282">
        <v>34598122</v>
      </c>
      <c r="G18282" s="2" t="s">
        <v>13983</v>
      </c>
      <c r="H18282" s="2" t="s">
        <v>668</v>
      </c>
      <c r="I18282" s="2" t="s">
        <v>190</v>
      </c>
      <c r="J18282" s="2" t="s">
        <v>109</v>
      </c>
      <c r="K18282" s="3">
        <v>4530</v>
      </c>
    </row>
    <row r="18283" spans="1:11" x14ac:dyDescent="0.25">
      <c r="A18283" s="1">
        <v>44104</v>
      </c>
      <c r="B18283" s="13" t="s">
        <v>13982</v>
      </c>
      <c r="C18283" s="2" t="s">
        <v>14421</v>
      </c>
      <c r="D18283" s="2" t="s">
        <v>14422</v>
      </c>
      <c r="E18283">
        <v>500</v>
      </c>
      <c r="F18283">
        <v>34598122</v>
      </c>
      <c r="G18283" s="2" t="s">
        <v>13983</v>
      </c>
      <c r="H18283" s="2" t="s">
        <v>668</v>
      </c>
      <c r="I18283" s="2" t="s">
        <v>190</v>
      </c>
      <c r="J18283" s="2" t="s">
        <v>109</v>
      </c>
      <c r="K18283" s="3">
        <v>4530</v>
      </c>
    </row>
    <row r="18284" spans="1:11" x14ac:dyDescent="0.25">
      <c r="A18284" s="1">
        <v>44104</v>
      </c>
      <c r="B18284" s="13" t="s">
        <v>13982</v>
      </c>
      <c r="C18284" s="2" t="s">
        <v>14423</v>
      </c>
      <c r="D18284" s="2" t="s">
        <v>14424</v>
      </c>
      <c r="E18284">
        <v>500</v>
      </c>
      <c r="F18284">
        <v>34598122</v>
      </c>
      <c r="G18284" s="2" t="s">
        <v>13983</v>
      </c>
      <c r="H18284" s="2" t="s">
        <v>668</v>
      </c>
      <c r="I18284" s="2" t="s">
        <v>190</v>
      </c>
      <c r="J18284" s="2" t="s">
        <v>109</v>
      </c>
      <c r="K18284" s="3">
        <v>4530</v>
      </c>
    </row>
    <row r="18285" spans="1:11" x14ac:dyDescent="0.25">
      <c r="A18285" s="1">
        <v>44104</v>
      </c>
      <c r="B18285" s="13" t="s">
        <v>13982</v>
      </c>
      <c r="C18285" s="2" t="s">
        <v>14425</v>
      </c>
      <c r="D18285" s="2" t="s">
        <v>14426</v>
      </c>
      <c r="E18285">
        <v>500</v>
      </c>
      <c r="F18285">
        <v>34598122</v>
      </c>
      <c r="G18285" s="2" t="s">
        <v>13983</v>
      </c>
      <c r="H18285" s="2" t="s">
        <v>668</v>
      </c>
      <c r="I18285" s="2" t="s">
        <v>190</v>
      </c>
      <c r="J18285" s="2" t="s">
        <v>109</v>
      </c>
      <c r="K18285" s="3">
        <v>4530</v>
      </c>
    </row>
    <row r="18286" spans="1:11" x14ac:dyDescent="0.25">
      <c r="A18286" s="1">
        <v>44104</v>
      </c>
      <c r="B18286" s="13" t="s">
        <v>13982</v>
      </c>
      <c r="C18286" s="2" t="s">
        <v>9702</v>
      </c>
      <c r="D18286" s="2" t="s">
        <v>9703</v>
      </c>
      <c r="E18286">
        <v>500</v>
      </c>
      <c r="F18286">
        <v>34598122</v>
      </c>
      <c r="G18286" s="2" t="s">
        <v>13983</v>
      </c>
      <c r="H18286" s="2" t="s">
        <v>668</v>
      </c>
      <c r="I18286" s="2" t="s">
        <v>190</v>
      </c>
      <c r="J18286" s="2" t="s">
        <v>109</v>
      </c>
      <c r="K18286" s="3">
        <v>4530</v>
      </c>
    </row>
    <row r="18287" spans="1:11" x14ac:dyDescent="0.25">
      <c r="A18287" s="1">
        <v>44104</v>
      </c>
      <c r="B18287" s="13" t="s">
        <v>13982</v>
      </c>
      <c r="C18287" s="2" t="s">
        <v>14427</v>
      </c>
      <c r="D18287" s="2" t="s">
        <v>14428</v>
      </c>
      <c r="E18287">
        <v>500</v>
      </c>
      <c r="F18287">
        <v>34598122</v>
      </c>
      <c r="G18287" s="2" t="s">
        <v>13983</v>
      </c>
      <c r="H18287" s="2" t="s">
        <v>668</v>
      </c>
      <c r="I18287" s="2" t="s">
        <v>190</v>
      </c>
      <c r="J18287" s="2" t="s">
        <v>109</v>
      </c>
      <c r="K18287" s="3">
        <v>4530</v>
      </c>
    </row>
    <row r="18288" spans="1:11" x14ac:dyDescent="0.25">
      <c r="A18288" s="1">
        <v>44104</v>
      </c>
      <c r="B18288" s="13" t="s">
        <v>13982</v>
      </c>
      <c r="C18288" s="2" t="s">
        <v>13091</v>
      </c>
      <c r="D18288" s="2" t="s">
        <v>13092</v>
      </c>
      <c r="E18288">
        <v>100</v>
      </c>
      <c r="F18288">
        <v>34598122</v>
      </c>
      <c r="G18288" s="2" t="s">
        <v>13983</v>
      </c>
      <c r="H18288" s="2" t="s">
        <v>668</v>
      </c>
      <c r="I18288" s="2" t="s">
        <v>190</v>
      </c>
      <c r="J18288" s="2" t="s">
        <v>109</v>
      </c>
      <c r="K18288" s="3">
        <v>4530</v>
      </c>
    </row>
    <row r="18289" spans="1:11" x14ac:dyDescent="0.25">
      <c r="A18289" s="1">
        <v>44104</v>
      </c>
      <c r="B18289" s="13" t="s">
        <v>13982</v>
      </c>
      <c r="C18289" s="2" t="s">
        <v>12168</v>
      </c>
      <c r="D18289" s="2" t="s">
        <v>12169</v>
      </c>
      <c r="E18289">
        <v>250</v>
      </c>
      <c r="F18289">
        <v>34598122</v>
      </c>
      <c r="G18289" s="2" t="s">
        <v>13983</v>
      </c>
      <c r="H18289" s="2" t="s">
        <v>668</v>
      </c>
      <c r="I18289" s="2" t="s">
        <v>190</v>
      </c>
      <c r="J18289" s="2" t="s">
        <v>109</v>
      </c>
      <c r="K18289" s="3">
        <v>4530</v>
      </c>
    </row>
    <row r="18290" spans="1:11" x14ac:dyDescent="0.25">
      <c r="A18290" s="1">
        <v>44104</v>
      </c>
      <c r="B18290" s="13" t="s">
        <v>13982</v>
      </c>
      <c r="C18290" s="2" t="s">
        <v>8061</v>
      </c>
      <c r="D18290" s="2" t="s">
        <v>8062</v>
      </c>
      <c r="E18290">
        <v>100</v>
      </c>
      <c r="F18290">
        <v>34598122</v>
      </c>
      <c r="G18290" s="2" t="s">
        <v>13983</v>
      </c>
      <c r="H18290" s="2" t="s">
        <v>668</v>
      </c>
      <c r="I18290" s="2" t="s">
        <v>190</v>
      </c>
      <c r="J18290" s="2" t="s">
        <v>109</v>
      </c>
      <c r="K18290" s="3">
        <v>4530</v>
      </c>
    </row>
    <row r="18291" spans="1:11" x14ac:dyDescent="0.25">
      <c r="A18291" s="1">
        <v>44104</v>
      </c>
      <c r="B18291" s="13" t="s">
        <v>13982</v>
      </c>
      <c r="C18291" s="2" t="s">
        <v>5085</v>
      </c>
      <c r="D18291" s="2" t="s">
        <v>5086</v>
      </c>
      <c r="E18291">
        <v>500</v>
      </c>
      <c r="F18291">
        <v>34598122</v>
      </c>
      <c r="G18291" s="2" t="s">
        <v>13983</v>
      </c>
      <c r="H18291" s="2" t="s">
        <v>668</v>
      </c>
      <c r="I18291" s="2" t="s">
        <v>190</v>
      </c>
      <c r="J18291" s="2" t="s">
        <v>109</v>
      </c>
      <c r="K18291" s="3">
        <v>4530</v>
      </c>
    </row>
    <row r="18292" spans="1:11" x14ac:dyDescent="0.25">
      <c r="A18292" s="1">
        <v>44104</v>
      </c>
      <c r="B18292" s="13" t="s">
        <v>13982</v>
      </c>
      <c r="C18292" s="2" t="s">
        <v>14429</v>
      </c>
      <c r="D18292" s="2" t="s">
        <v>14430</v>
      </c>
      <c r="E18292">
        <v>500</v>
      </c>
      <c r="F18292">
        <v>34598122</v>
      </c>
      <c r="G18292" s="2" t="s">
        <v>13983</v>
      </c>
      <c r="H18292" s="2" t="s">
        <v>668</v>
      </c>
      <c r="I18292" s="2" t="s">
        <v>190</v>
      </c>
      <c r="J18292" s="2" t="s">
        <v>109</v>
      </c>
      <c r="K18292" s="3">
        <v>4530</v>
      </c>
    </row>
    <row r="18293" spans="1:11" x14ac:dyDescent="0.25">
      <c r="A18293" s="1">
        <v>44104</v>
      </c>
      <c r="B18293" s="13" t="s">
        <v>13982</v>
      </c>
      <c r="C18293" s="2" t="s">
        <v>3095</v>
      </c>
      <c r="D18293" s="2" t="s">
        <v>3096</v>
      </c>
      <c r="E18293">
        <v>3000</v>
      </c>
      <c r="F18293">
        <v>34598122</v>
      </c>
      <c r="G18293" s="2" t="s">
        <v>13983</v>
      </c>
      <c r="H18293" s="2" t="s">
        <v>668</v>
      </c>
      <c r="I18293" s="2" t="s">
        <v>190</v>
      </c>
      <c r="J18293" s="2" t="s">
        <v>109</v>
      </c>
      <c r="K18293" s="3">
        <v>4530</v>
      </c>
    </row>
    <row r="18294" spans="1:11" x14ac:dyDescent="0.25">
      <c r="A18294" s="1">
        <v>44104</v>
      </c>
      <c r="B18294" s="13" t="s">
        <v>13982</v>
      </c>
      <c r="C18294" s="2" t="s">
        <v>14431</v>
      </c>
      <c r="D18294" s="2" t="s">
        <v>14432</v>
      </c>
      <c r="E18294">
        <v>250</v>
      </c>
      <c r="F18294">
        <v>34598122</v>
      </c>
      <c r="G18294" s="2" t="s">
        <v>13983</v>
      </c>
      <c r="H18294" s="2" t="s">
        <v>668</v>
      </c>
      <c r="I18294" s="2" t="s">
        <v>190</v>
      </c>
      <c r="J18294" s="2" t="s">
        <v>109</v>
      </c>
      <c r="K18294" s="3">
        <v>4530</v>
      </c>
    </row>
    <row r="18295" spans="1:11" x14ac:dyDescent="0.25">
      <c r="A18295" s="1">
        <v>44104</v>
      </c>
      <c r="B18295" s="13" t="s">
        <v>13982</v>
      </c>
      <c r="C18295" s="2" t="s">
        <v>14433</v>
      </c>
      <c r="D18295" s="2" t="s">
        <v>14434</v>
      </c>
      <c r="E18295">
        <v>500</v>
      </c>
      <c r="F18295">
        <v>34598122</v>
      </c>
      <c r="G18295" s="2" t="s">
        <v>13983</v>
      </c>
      <c r="H18295" s="2" t="s">
        <v>668</v>
      </c>
      <c r="I18295" s="2" t="s">
        <v>190</v>
      </c>
      <c r="J18295" s="2" t="s">
        <v>109</v>
      </c>
      <c r="K18295" s="3">
        <v>4530</v>
      </c>
    </row>
    <row r="18296" spans="1:11" x14ac:dyDescent="0.25">
      <c r="A18296" s="1">
        <v>44104</v>
      </c>
      <c r="B18296" s="13" t="s">
        <v>13982</v>
      </c>
      <c r="C18296" s="2" t="s">
        <v>14435</v>
      </c>
      <c r="D18296" s="2" t="s">
        <v>14436</v>
      </c>
      <c r="E18296">
        <v>300</v>
      </c>
      <c r="F18296">
        <v>34598122</v>
      </c>
      <c r="G18296" s="2" t="s">
        <v>13983</v>
      </c>
      <c r="H18296" s="2" t="s">
        <v>668</v>
      </c>
      <c r="I18296" s="2" t="s">
        <v>190</v>
      </c>
      <c r="J18296" s="2" t="s">
        <v>109</v>
      </c>
      <c r="K18296" s="3">
        <v>4530</v>
      </c>
    </row>
    <row r="18297" spans="1:11" x14ac:dyDescent="0.25">
      <c r="A18297" s="1">
        <v>44104</v>
      </c>
      <c r="B18297" s="13" t="s">
        <v>13982</v>
      </c>
      <c r="C18297" s="2" t="s">
        <v>14437</v>
      </c>
      <c r="D18297" s="2" t="s">
        <v>14438</v>
      </c>
      <c r="E18297">
        <v>300</v>
      </c>
      <c r="F18297">
        <v>34598122</v>
      </c>
      <c r="G18297" s="2" t="s">
        <v>13983</v>
      </c>
      <c r="H18297" s="2" t="s">
        <v>668</v>
      </c>
      <c r="I18297" s="2" t="s">
        <v>190</v>
      </c>
      <c r="J18297" s="2" t="s">
        <v>109</v>
      </c>
      <c r="K18297" s="3">
        <v>4530</v>
      </c>
    </row>
    <row r="18298" spans="1:11" x14ac:dyDescent="0.25">
      <c r="A18298" s="1">
        <v>44103</v>
      </c>
      <c r="B18298" s="13" t="s">
        <v>14350</v>
      </c>
      <c r="C18298" s="2" t="s">
        <v>1428</v>
      </c>
      <c r="D18298" s="2" t="s">
        <v>1429</v>
      </c>
      <c r="E18298">
        <v>300</v>
      </c>
      <c r="F18298">
        <v>34604658</v>
      </c>
      <c r="G18298" s="2" t="s">
        <v>14209</v>
      </c>
      <c r="H18298" s="2" t="s">
        <v>668</v>
      </c>
      <c r="I18298" s="2" t="s">
        <v>190</v>
      </c>
      <c r="J18298" s="2" t="s">
        <v>109</v>
      </c>
      <c r="K18298" s="3">
        <v>4530</v>
      </c>
    </row>
    <row r="18299" spans="1:11" x14ac:dyDescent="0.25">
      <c r="A18299" s="1">
        <v>44104</v>
      </c>
      <c r="B18299" s="13" t="s">
        <v>13982</v>
      </c>
      <c r="C18299" s="2" t="s">
        <v>14439</v>
      </c>
      <c r="D18299" s="2" t="s">
        <v>14440</v>
      </c>
      <c r="E18299">
        <v>500</v>
      </c>
      <c r="F18299">
        <v>34598122</v>
      </c>
      <c r="G18299" s="2" t="s">
        <v>13983</v>
      </c>
      <c r="H18299" s="2" t="s">
        <v>668</v>
      </c>
      <c r="I18299" s="2" t="s">
        <v>190</v>
      </c>
      <c r="J18299" s="2" t="s">
        <v>109</v>
      </c>
      <c r="K18299" s="3">
        <v>4530</v>
      </c>
    </row>
    <row r="18300" spans="1:11" x14ac:dyDescent="0.25">
      <c r="A18300" s="1">
        <v>44104</v>
      </c>
      <c r="B18300" s="13" t="s">
        <v>13982</v>
      </c>
      <c r="C18300" s="2" t="s">
        <v>3163</v>
      </c>
      <c r="D18300" s="2" t="s">
        <v>3164</v>
      </c>
      <c r="E18300">
        <v>1000</v>
      </c>
      <c r="F18300">
        <v>34598122</v>
      </c>
      <c r="G18300" s="2" t="s">
        <v>13983</v>
      </c>
      <c r="H18300" s="2" t="s">
        <v>668</v>
      </c>
      <c r="I18300" s="2" t="s">
        <v>190</v>
      </c>
      <c r="J18300" s="2" t="s">
        <v>109</v>
      </c>
      <c r="K18300" s="3">
        <v>4530</v>
      </c>
    </row>
    <row r="18301" spans="1:11" x14ac:dyDescent="0.25">
      <c r="A18301" s="1">
        <v>44104</v>
      </c>
      <c r="B18301" s="13" t="s">
        <v>13982</v>
      </c>
      <c r="C18301" s="2" t="s">
        <v>10141</v>
      </c>
      <c r="D18301" s="2" t="s">
        <v>10142</v>
      </c>
      <c r="E18301">
        <v>500</v>
      </c>
      <c r="F18301">
        <v>34598122</v>
      </c>
      <c r="G18301" s="2" t="s">
        <v>13983</v>
      </c>
      <c r="H18301" s="2" t="s">
        <v>668</v>
      </c>
      <c r="I18301" s="2" t="s">
        <v>190</v>
      </c>
      <c r="J18301" s="2" t="s">
        <v>109</v>
      </c>
      <c r="K18301" s="3">
        <v>4530</v>
      </c>
    </row>
    <row r="18302" spans="1:11" x14ac:dyDescent="0.25">
      <c r="A18302" s="1">
        <v>44104</v>
      </c>
      <c r="B18302" s="13" t="s">
        <v>13982</v>
      </c>
      <c r="C18302" s="2" t="s">
        <v>14441</v>
      </c>
      <c r="D18302" s="2" t="s">
        <v>14442</v>
      </c>
      <c r="E18302">
        <v>1000</v>
      </c>
      <c r="F18302">
        <v>34598122</v>
      </c>
      <c r="G18302" s="2" t="s">
        <v>13983</v>
      </c>
      <c r="H18302" s="2" t="s">
        <v>668</v>
      </c>
      <c r="I18302" s="2" t="s">
        <v>190</v>
      </c>
      <c r="J18302" s="2" t="s">
        <v>109</v>
      </c>
      <c r="K18302" s="3">
        <v>4530</v>
      </c>
    </row>
    <row r="18303" spans="1:11" x14ac:dyDescent="0.25">
      <c r="A18303" s="1">
        <v>44104</v>
      </c>
      <c r="B18303" s="13" t="s">
        <v>13982</v>
      </c>
      <c r="C18303" s="2" t="s">
        <v>5619</v>
      </c>
      <c r="D18303" s="2" t="s">
        <v>5620</v>
      </c>
      <c r="E18303">
        <v>10000</v>
      </c>
      <c r="F18303">
        <v>34598122</v>
      </c>
      <c r="G18303" s="2" t="s">
        <v>13983</v>
      </c>
      <c r="H18303" s="2" t="s">
        <v>668</v>
      </c>
      <c r="I18303" s="2" t="s">
        <v>190</v>
      </c>
      <c r="J18303" s="2" t="s">
        <v>109</v>
      </c>
      <c r="K18303" s="3">
        <v>4530</v>
      </c>
    </row>
    <row r="18304" spans="1:11" x14ac:dyDescent="0.25">
      <c r="A18304" s="1">
        <v>44104</v>
      </c>
      <c r="B18304" s="13" t="s">
        <v>13982</v>
      </c>
      <c r="C18304" s="2" t="s">
        <v>14443</v>
      </c>
      <c r="D18304" s="2" t="s">
        <v>14444</v>
      </c>
      <c r="E18304">
        <v>250</v>
      </c>
      <c r="F18304">
        <v>34598122</v>
      </c>
      <c r="G18304" s="2" t="s">
        <v>13983</v>
      </c>
      <c r="H18304" s="2" t="s">
        <v>668</v>
      </c>
      <c r="I18304" s="2" t="s">
        <v>190</v>
      </c>
      <c r="J18304" s="2" t="s">
        <v>109</v>
      </c>
      <c r="K18304" s="3">
        <v>4530</v>
      </c>
    </row>
    <row r="18305" spans="1:11" x14ac:dyDescent="0.25">
      <c r="A18305" s="1">
        <v>44104</v>
      </c>
      <c r="B18305" s="13" t="s">
        <v>13982</v>
      </c>
      <c r="C18305" s="2" t="s">
        <v>5947</v>
      </c>
      <c r="D18305" s="2" t="s">
        <v>5948</v>
      </c>
      <c r="E18305">
        <v>1000</v>
      </c>
      <c r="F18305">
        <v>34598122</v>
      </c>
      <c r="G18305" s="2" t="s">
        <v>13983</v>
      </c>
      <c r="H18305" s="2" t="s">
        <v>668</v>
      </c>
      <c r="I18305" s="2" t="s">
        <v>190</v>
      </c>
      <c r="J18305" s="2" t="s">
        <v>109</v>
      </c>
      <c r="K18305" s="3">
        <v>4530</v>
      </c>
    </row>
    <row r="18306" spans="1:11" x14ac:dyDescent="0.25">
      <c r="A18306" s="1">
        <v>44104</v>
      </c>
      <c r="B18306" s="13" t="s">
        <v>13982</v>
      </c>
      <c r="C18306" s="2" t="s">
        <v>14445</v>
      </c>
      <c r="D18306" s="2" t="s">
        <v>14446</v>
      </c>
      <c r="E18306">
        <v>1000</v>
      </c>
      <c r="F18306">
        <v>34598122</v>
      </c>
      <c r="G18306" s="2" t="s">
        <v>13983</v>
      </c>
      <c r="H18306" s="2" t="s">
        <v>668</v>
      </c>
      <c r="I18306" s="2" t="s">
        <v>190</v>
      </c>
      <c r="J18306" s="2" t="s">
        <v>109</v>
      </c>
      <c r="K18306" s="3">
        <v>4530</v>
      </c>
    </row>
    <row r="18307" spans="1:11" x14ac:dyDescent="0.25">
      <c r="A18307" s="1">
        <v>44104</v>
      </c>
      <c r="B18307" s="13" t="s">
        <v>13982</v>
      </c>
      <c r="C18307" s="2" t="s">
        <v>12345</v>
      </c>
      <c r="D18307" s="2" t="s">
        <v>12346</v>
      </c>
      <c r="E18307">
        <v>500</v>
      </c>
      <c r="F18307">
        <v>34598122</v>
      </c>
      <c r="G18307" s="2" t="s">
        <v>13983</v>
      </c>
      <c r="H18307" s="2" t="s">
        <v>668</v>
      </c>
      <c r="I18307" s="2" t="s">
        <v>190</v>
      </c>
      <c r="J18307" s="2" t="s">
        <v>109</v>
      </c>
      <c r="K18307" s="3">
        <v>4530</v>
      </c>
    </row>
    <row r="18308" spans="1:11" x14ac:dyDescent="0.25">
      <c r="A18308" s="1">
        <v>44104</v>
      </c>
      <c r="B18308" s="13" t="s">
        <v>13982</v>
      </c>
      <c r="C18308" s="2" t="s">
        <v>14447</v>
      </c>
      <c r="D18308" s="2" t="s">
        <v>14448</v>
      </c>
      <c r="E18308">
        <v>500</v>
      </c>
      <c r="F18308">
        <v>34598122</v>
      </c>
      <c r="G18308" s="2" t="s">
        <v>13983</v>
      </c>
      <c r="H18308" s="2" t="s">
        <v>668</v>
      </c>
      <c r="I18308" s="2" t="s">
        <v>190</v>
      </c>
      <c r="J18308" s="2" t="s">
        <v>109</v>
      </c>
      <c r="K18308" s="3">
        <v>4530</v>
      </c>
    </row>
    <row r="18309" spans="1:11" x14ac:dyDescent="0.25">
      <c r="A18309" s="1">
        <v>44104</v>
      </c>
      <c r="B18309" s="13" t="s">
        <v>13982</v>
      </c>
      <c r="C18309" s="2" t="s">
        <v>14449</v>
      </c>
      <c r="D18309" s="2" t="s">
        <v>14450</v>
      </c>
      <c r="E18309">
        <v>2000</v>
      </c>
      <c r="F18309">
        <v>34598122</v>
      </c>
      <c r="G18309" s="2" t="s">
        <v>13983</v>
      </c>
      <c r="H18309" s="2" t="s">
        <v>668</v>
      </c>
      <c r="I18309" s="2" t="s">
        <v>190</v>
      </c>
      <c r="J18309" s="2" t="s">
        <v>109</v>
      </c>
      <c r="K18309" s="3">
        <v>4530</v>
      </c>
    </row>
    <row r="18310" spans="1:11" x14ac:dyDescent="0.25">
      <c r="A18310" s="1">
        <v>44104</v>
      </c>
      <c r="B18310" s="13" t="s">
        <v>13982</v>
      </c>
      <c r="C18310" s="2" t="s">
        <v>2624</v>
      </c>
      <c r="D18310" s="2" t="s">
        <v>2625</v>
      </c>
      <c r="E18310">
        <v>1000</v>
      </c>
      <c r="F18310">
        <v>34598122</v>
      </c>
      <c r="G18310" s="2" t="s">
        <v>13983</v>
      </c>
      <c r="H18310" s="2" t="s">
        <v>668</v>
      </c>
      <c r="I18310" s="2" t="s">
        <v>190</v>
      </c>
      <c r="J18310" s="2" t="s">
        <v>109</v>
      </c>
      <c r="K18310" s="3">
        <v>4530</v>
      </c>
    </row>
    <row r="18311" spans="1:11" x14ac:dyDescent="0.25">
      <c r="A18311" s="1">
        <v>44104</v>
      </c>
      <c r="B18311" s="13" t="s">
        <v>13982</v>
      </c>
      <c r="C18311" s="2" t="s">
        <v>14451</v>
      </c>
      <c r="D18311" s="2" t="s">
        <v>14452</v>
      </c>
      <c r="E18311">
        <v>250</v>
      </c>
      <c r="F18311">
        <v>34598122</v>
      </c>
      <c r="G18311" s="2" t="s">
        <v>13983</v>
      </c>
      <c r="H18311" s="2" t="s">
        <v>668</v>
      </c>
      <c r="I18311" s="2" t="s">
        <v>190</v>
      </c>
      <c r="J18311" s="2" t="s">
        <v>109</v>
      </c>
      <c r="K18311" s="3">
        <v>4530</v>
      </c>
    </row>
    <row r="18312" spans="1:11" x14ac:dyDescent="0.25">
      <c r="A18312" s="1">
        <v>44104</v>
      </c>
      <c r="B18312" s="13" t="s">
        <v>13982</v>
      </c>
      <c r="C18312" s="2" t="s">
        <v>14453</v>
      </c>
      <c r="D18312" s="2" t="s">
        <v>14454</v>
      </c>
      <c r="E18312">
        <v>500</v>
      </c>
      <c r="F18312">
        <v>34598122</v>
      </c>
      <c r="G18312" s="2" t="s">
        <v>13983</v>
      </c>
      <c r="H18312" s="2" t="s">
        <v>668</v>
      </c>
      <c r="I18312" s="2" t="s">
        <v>190</v>
      </c>
      <c r="J18312" s="2" t="s">
        <v>109</v>
      </c>
      <c r="K18312" s="3">
        <v>4530</v>
      </c>
    </row>
    <row r="18313" spans="1:11" x14ac:dyDescent="0.25">
      <c r="A18313" s="1">
        <v>44104</v>
      </c>
      <c r="B18313" s="13" t="s">
        <v>13982</v>
      </c>
      <c r="C18313" s="2" t="s">
        <v>14455</v>
      </c>
      <c r="D18313" s="2" t="s">
        <v>14456</v>
      </c>
      <c r="E18313">
        <v>100</v>
      </c>
      <c r="F18313">
        <v>34598122</v>
      </c>
      <c r="G18313" s="2" t="s">
        <v>13983</v>
      </c>
      <c r="H18313" s="2" t="s">
        <v>668</v>
      </c>
      <c r="I18313" s="2" t="s">
        <v>190</v>
      </c>
      <c r="J18313" s="2" t="s">
        <v>109</v>
      </c>
      <c r="K18313" s="3">
        <v>4530</v>
      </c>
    </row>
    <row r="18314" spans="1:11" x14ac:dyDescent="0.25">
      <c r="A18314" s="1">
        <v>44104</v>
      </c>
      <c r="B18314" s="13" t="s">
        <v>13982</v>
      </c>
      <c r="C18314" s="2" t="s">
        <v>4078</v>
      </c>
      <c r="D18314" s="2" t="s">
        <v>4079</v>
      </c>
      <c r="E18314">
        <v>1000</v>
      </c>
      <c r="F18314">
        <v>34598122</v>
      </c>
      <c r="G18314" s="2" t="s">
        <v>13983</v>
      </c>
      <c r="H18314" s="2" t="s">
        <v>668</v>
      </c>
      <c r="I18314" s="2" t="s">
        <v>190</v>
      </c>
      <c r="J18314" s="2" t="s">
        <v>109</v>
      </c>
      <c r="K18314" s="3">
        <v>4530</v>
      </c>
    </row>
    <row r="18315" spans="1:11" x14ac:dyDescent="0.25">
      <c r="A18315" s="1">
        <v>44104</v>
      </c>
      <c r="B18315" s="13" t="s">
        <v>13982</v>
      </c>
      <c r="C18315" s="2" t="s">
        <v>14457</v>
      </c>
      <c r="D18315" s="2" t="s">
        <v>14458</v>
      </c>
      <c r="E18315">
        <v>500</v>
      </c>
      <c r="F18315">
        <v>34598122</v>
      </c>
      <c r="G18315" s="2" t="s">
        <v>13983</v>
      </c>
      <c r="H18315" s="2" t="s">
        <v>668</v>
      </c>
      <c r="I18315" s="2" t="s">
        <v>190</v>
      </c>
      <c r="J18315" s="2" t="s">
        <v>109</v>
      </c>
      <c r="K18315" s="3">
        <v>4530</v>
      </c>
    </row>
    <row r="18316" spans="1:11" x14ac:dyDescent="0.25">
      <c r="A18316" s="1">
        <v>44104</v>
      </c>
      <c r="B18316" s="13" t="s">
        <v>13982</v>
      </c>
      <c r="C18316" s="2" t="s">
        <v>14459</v>
      </c>
      <c r="D18316" s="2" t="s">
        <v>14460</v>
      </c>
      <c r="E18316">
        <v>500</v>
      </c>
      <c r="F18316">
        <v>34598122</v>
      </c>
      <c r="G18316" s="2" t="s">
        <v>13983</v>
      </c>
      <c r="H18316" s="2" t="s">
        <v>668</v>
      </c>
      <c r="I18316" s="2" t="s">
        <v>190</v>
      </c>
      <c r="J18316" s="2" t="s">
        <v>109</v>
      </c>
      <c r="K18316" s="3">
        <v>4530</v>
      </c>
    </row>
    <row r="18317" spans="1:11" x14ac:dyDescent="0.25">
      <c r="A18317" s="1">
        <v>44104</v>
      </c>
      <c r="B18317" s="13" t="s">
        <v>13982</v>
      </c>
      <c r="C18317" s="2" t="s">
        <v>14461</v>
      </c>
      <c r="D18317" s="2" t="s">
        <v>14462</v>
      </c>
      <c r="E18317">
        <v>500</v>
      </c>
      <c r="F18317">
        <v>34598122</v>
      </c>
      <c r="G18317" s="2" t="s">
        <v>13983</v>
      </c>
      <c r="H18317" s="2" t="s">
        <v>668</v>
      </c>
      <c r="I18317" s="2" t="s">
        <v>190</v>
      </c>
      <c r="J18317" s="2" t="s">
        <v>109</v>
      </c>
      <c r="K18317" s="3">
        <v>4530</v>
      </c>
    </row>
    <row r="18318" spans="1:11" x14ac:dyDescent="0.25">
      <c r="A18318" s="1">
        <v>44103</v>
      </c>
      <c r="B18318" s="13" t="s">
        <v>14350</v>
      </c>
      <c r="C18318" s="2" t="s">
        <v>1377</v>
      </c>
      <c r="D18318" s="2" t="s">
        <v>1378</v>
      </c>
      <c r="E18318">
        <v>50</v>
      </c>
      <c r="F18318">
        <v>34604658</v>
      </c>
      <c r="G18318" s="2" t="s">
        <v>14209</v>
      </c>
      <c r="H18318" s="2" t="s">
        <v>668</v>
      </c>
      <c r="I18318" s="2" t="s">
        <v>190</v>
      </c>
      <c r="J18318" s="2" t="s">
        <v>109</v>
      </c>
      <c r="K18318" s="3">
        <v>4530</v>
      </c>
    </row>
    <row r="18319" spans="1:11" x14ac:dyDescent="0.25">
      <c r="A18319" s="1">
        <v>44104</v>
      </c>
      <c r="B18319" s="13" t="s">
        <v>13982</v>
      </c>
      <c r="C18319" s="2" t="s">
        <v>12254</v>
      </c>
      <c r="D18319" s="2" t="s">
        <v>12255</v>
      </c>
      <c r="E18319">
        <v>1000</v>
      </c>
      <c r="F18319">
        <v>34598122</v>
      </c>
      <c r="G18319" s="2" t="s">
        <v>13983</v>
      </c>
      <c r="H18319" s="2" t="s">
        <v>668</v>
      </c>
      <c r="I18319" s="2" t="s">
        <v>190</v>
      </c>
      <c r="J18319" s="2" t="s">
        <v>109</v>
      </c>
      <c r="K18319" s="3">
        <v>4530</v>
      </c>
    </row>
    <row r="18320" spans="1:11" x14ac:dyDescent="0.25">
      <c r="A18320" s="1">
        <v>44104</v>
      </c>
      <c r="B18320" s="13" t="s">
        <v>13982</v>
      </c>
      <c r="C18320" s="2" t="s">
        <v>12234</v>
      </c>
      <c r="D18320" s="2" t="s">
        <v>12235</v>
      </c>
      <c r="E18320">
        <v>200</v>
      </c>
      <c r="F18320">
        <v>34598122</v>
      </c>
      <c r="G18320" s="2" t="s">
        <v>13983</v>
      </c>
      <c r="H18320" s="2" t="s">
        <v>668</v>
      </c>
      <c r="I18320" s="2" t="s">
        <v>190</v>
      </c>
      <c r="J18320" s="2" t="s">
        <v>109</v>
      </c>
      <c r="K18320" s="3">
        <v>4530</v>
      </c>
    </row>
    <row r="18321" spans="1:11" x14ac:dyDescent="0.25">
      <c r="A18321" s="1">
        <v>44104</v>
      </c>
      <c r="B18321" s="13" t="s">
        <v>14463</v>
      </c>
      <c r="C18321" s="2" t="s">
        <v>2345</v>
      </c>
      <c r="D18321" s="2" t="s">
        <v>2346</v>
      </c>
      <c r="E18321">
        <v>10</v>
      </c>
      <c r="F18321">
        <v>34604658</v>
      </c>
      <c r="G18321" s="2" t="s">
        <v>14209</v>
      </c>
      <c r="H18321" s="2" t="s">
        <v>668</v>
      </c>
      <c r="I18321" s="2" t="s">
        <v>190</v>
      </c>
      <c r="J18321" s="2" t="s">
        <v>109</v>
      </c>
      <c r="K18321" s="3">
        <v>4530</v>
      </c>
    </row>
    <row r="18322" spans="1:11" x14ac:dyDescent="0.25">
      <c r="A18322" s="1">
        <v>44104</v>
      </c>
      <c r="B18322" s="13" t="s">
        <v>13982</v>
      </c>
      <c r="C18322" s="2" t="s">
        <v>11356</v>
      </c>
      <c r="D18322" s="2" t="s">
        <v>11357</v>
      </c>
      <c r="E18322">
        <v>1000</v>
      </c>
      <c r="F18322">
        <v>34598122</v>
      </c>
      <c r="G18322" s="2" t="s">
        <v>13983</v>
      </c>
      <c r="H18322" s="2" t="s">
        <v>668</v>
      </c>
      <c r="I18322" s="2" t="s">
        <v>190</v>
      </c>
      <c r="J18322" s="2" t="s">
        <v>109</v>
      </c>
      <c r="K18322" s="3">
        <v>4530</v>
      </c>
    </row>
    <row r="18323" spans="1:11" x14ac:dyDescent="0.25">
      <c r="A18323" s="1">
        <v>44104</v>
      </c>
      <c r="B18323" s="13" t="s">
        <v>13982</v>
      </c>
      <c r="C18323" s="2" t="s">
        <v>14464</v>
      </c>
      <c r="D18323" s="2" t="s">
        <v>14465</v>
      </c>
      <c r="E18323">
        <v>200</v>
      </c>
      <c r="F18323">
        <v>34598122</v>
      </c>
      <c r="G18323" s="2" t="s">
        <v>13983</v>
      </c>
      <c r="H18323" s="2" t="s">
        <v>668</v>
      </c>
      <c r="I18323" s="2" t="s">
        <v>190</v>
      </c>
      <c r="J18323" s="2" t="s">
        <v>109</v>
      </c>
      <c r="K18323" s="3">
        <v>4530</v>
      </c>
    </row>
    <row r="18324" spans="1:11" x14ac:dyDescent="0.25">
      <c r="A18324" s="1">
        <v>44104</v>
      </c>
      <c r="B18324" s="13" t="s">
        <v>13982</v>
      </c>
      <c r="C18324" s="2" t="s">
        <v>12142</v>
      </c>
      <c r="D18324" s="2" t="s">
        <v>12143</v>
      </c>
      <c r="E18324">
        <v>1000</v>
      </c>
      <c r="F18324">
        <v>34598122</v>
      </c>
      <c r="G18324" s="2" t="s">
        <v>13983</v>
      </c>
      <c r="H18324" s="2" t="s">
        <v>668</v>
      </c>
      <c r="I18324" s="2" t="s">
        <v>190</v>
      </c>
      <c r="J18324" s="2" t="s">
        <v>109</v>
      </c>
      <c r="K18324" s="3">
        <v>4530</v>
      </c>
    </row>
    <row r="18325" spans="1:11" x14ac:dyDescent="0.25">
      <c r="A18325" s="1">
        <v>44102</v>
      </c>
      <c r="B18325" s="13" t="s">
        <v>14466</v>
      </c>
      <c r="C18325" s="2" t="s">
        <v>1026</v>
      </c>
      <c r="D18325" s="2" t="s">
        <v>1027</v>
      </c>
      <c r="E18325">
        <v>200</v>
      </c>
      <c r="F18325">
        <v>830109420</v>
      </c>
      <c r="G18325" s="2" t="s">
        <v>14467</v>
      </c>
      <c r="H18325" s="2" t="s">
        <v>144</v>
      </c>
      <c r="I18325" s="2" t="s">
        <v>145</v>
      </c>
      <c r="J18325" s="2" t="s">
        <v>109</v>
      </c>
      <c r="K18325" s="3">
        <v>4663</v>
      </c>
    </row>
    <row r="18326" spans="1:11" x14ac:dyDescent="0.25">
      <c r="A18326" s="1">
        <v>44104</v>
      </c>
      <c r="B18326" s="13" t="s">
        <v>13982</v>
      </c>
      <c r="C18326" s="2" t="s">
        <v>12203</v>
      </c>
      <c r="D18326" s="2" t="s">
        <v>12204</v>
      </c>
      <c r="E18326">
        <v>1000</v>
      </c>
      <c r="F18326">
        <v>34598122</v>
      </c>
      <c r="G18326" s="2" t="s">
        <v>13983</v>
      </c>
      <c r="H18326" s="2" t="s">
        <v>668</v>
      </c>
      <c r="I18326" s="2" t="s">
        <v>190</v>
      </c>
      <c r="J18326" s="2" t="s">
        <v>109</v>
      </c>
      <c r="K18326" s="3">
        <v>4530</v>
      </c>
    </row>
    <row r="18327" spans="1:11" x14ac:dyDescent="0.25">
      <c r="A18327" s="1">
        <v>44103</v>
      </c>
      <c r="B18327" s="13" t="s">
        <v>14350</v>
      </c>
      <c r="C18327" s="2" t="s">
        <v>2683</v>
      </c>
      <c r="D18327" s="2" t="s">
        <v>2684</v>
      </c>
      <c r="E18327">
        <v>20</v>
      </c>
      <c r="F18327">
        <v>34604658</v>
      </c>
      <c r="G18327" s="2" t="s">
        <v>14209</v>
      </c>
      <c r="H18327" s="2" t="s">
        <v>668</v>
      </c>
      <c r="I18327" s="2" t="s">
        <v>190</v>
      </c>
      <c r="J18327" s="2" t="s">
        <v>109</v>
      </c>
      <c r="K18327" s="3">
        <v>4530</v>
      </c>
    </row>
    <row r="18328" spans="1:11" x14ac:dyDescent="0.25">
      <c r="A18328" s="1">
        <v>44103</v>
      </c>
      <c r="B18328" s="13" t="s">
        <v>14350</v>
      </c>
      <c r="C18328" s="2" t="s">
        <v>2399</v>
      </c>
      <c r="D18328" s="2" t="s">
        <v>2400</v>
      </c>
      <c r="E18328">
        <v>1000</v>
      </c>
      <c r="F18328">
        <v>34604658</v>
      </c>
      <c r="G18328" s="2" t="s">
        <v>14209</v>
      </c>
      <c r="H18328" s="2" t="s">
        <v>668</v>
      </c>
      <c r="I18328" s="2" t="s">
        <v>190</v>
      </c>
      <c r="J18328" s="2" t="s">
        <v>109</v>
      </c>
      <c r="K18328" s="3">
        <v>4530</v>
      </c>
    </row>
    <row r="18329" spans="1:11" x14ac:dyDescent="0.25">
      <c r="A18329" s="1">
        <v>44103</v>
      </c>
      <c r="B18329" s="13" t="s">
        <v>14350</v>
      </c>
      <c r="C18329" s="2" t="s">
        <v>836</v>
      </c>
      <c r="D18329" s="2" t="s">
        <v>837</v>
      </c>
      <c r="E18329">
        <v>200</v>
      </c>
      <c r="F18329">
        <v>34604658</v>
      </c>
      <c r="G18329" s="2" t="s">
        <v>14209</v>
      </c>
      <c r="H18329" s="2" t="s">
        <v>668</v>
      </c>
      <c r="I18329" s="2" t="s">
        <v>190</v>
      </c>
      <c r="J18329" s="2" t="s">
        <v>109</v>
      </c>
      <c r="K18329" s="3">
        <v>4530</v>
      </c>
    </row>
    <row r="18330" spans="1:11" x14ac:dyDescent="0.25">
      <c r="A18330" s="1">
        <v>44103</v>
      </c>
      <c r="B18330" s="13" t="s">
        <v>14350</v>
      </c>
      <c r="C18330" s="2" t="s">
        <v>12839</v>
      </c>
      <c r="D18330" s="2" t="s">
        <v>12840</v>
      </c>
      <c r="E18330">
        <v>20</v>
      </c>
      <c r="F18330">
        <v>34604658</v>
      </c>
      <c r="G18330" s="2" t="s">
        <v>14209</v>
      </c>
      <c r="H18330" s="2" t="s">
        <v>668</v>
      </c>
      <c r="I18330" s="2" t="s">
        <v>190</v>
      </c>
      <c r="J18330" s="2" t="s">
        <v>109</v>
      </c>
      <c r="K18330" s="3">
        <v>4530</v>
      </c>
    </row>
    <row r="18331" spans="1:11" x14ac:dyDescent="0.25">
      <c r="A18331" s="1">
        <v>44103</v>
      </c>
      <c r="B18331" s="13" t="s">
        <v>14350</v>
      </c>
      <c r="C18331" s="2" t="s">
        <v>774</v>
      </c>
      <c r="D18331" s="2" t="s">
        <v>775</v>
      </c>
      <c r="E18331">
        <v>200</v>
      </c>
      <c r="F18331">
        <v>34604658</v>
      </c>
      <c r="G18331" s="2" t="s">
        <v>14209</v>
      </c>
      <c r="H18331" s="2" t="s">
        <v>668</v>
      </c>
      <c r="I18331" s="2" t="s">
        <v>190</v>
      </c>
      <c r="J18331" s="2" t="s">
        <v>109</v>
      </c>
      <c r="K18331" s="3">
        <v>4530</v>
      </c>
    </row>
    <row r="18332" spans="1:11" x14ac:dyDescent="0.25">
      <c r="A18332" s="1">
        <v>44103</v>
      </c>
      <c r="B18332" s="13" t="s">
        <v>14350</v>
      </c>
      <c r="C18332" s="2" t="s">
        <v>141</v>
      </c>
      <c r="D18332" s="2" t="s">
        <v>142</v>
      </c>
      <c r="E18332">
        <v>100</v>
      </c>
      <c r="F18332">
        <v>34604658</v>
      </c>
      <c r="G18332" s="2" t="s">
        <v>14209</v>
      </c>
      <c r="H18332" s="2" t="s">
        <v>668</v>
      </c>
      <c r="I18332" s="2" t="s">
        <v>190</v>
      </c>
      <c r="J18332" s="2" t="s">
        <v>109</v>
      </c>
      <c r="K18332" s="3">
        <v>4530</v>
      </c>
    </row>
    <row r="18333" spans="1:11" x14ac:dyDescent="0.25">
      <c r="A18333" s="1">
        <v>44103</v>
      </c>
      <c r="B18333" s="13" t="s">
        <v>14350</v>
      </c>
      <c r="C18333" s="2" t="s">
        <v>5000</v>
      </c>
      <c r="D18333" s="2" t="s">
        <v>5001</v>
      </c>
      <c r="E18333">
        <v>20</v>
      </c>
      <c r="F18333">
        <v>34604658</v>
      </c>
      <c r="G18333" s="2" t="s">
        <v>14209</v>
      </c>
      <c r="H18333" s="2" t="s">
        <v>668</v>
      </c>
      <c r="I18333" s="2" t="s">
        <v>190</v>
      </c>
      <c r="J18333" s="2" t="s">
        <v>109</v>
      </c>
      <c r="K18333" s="3">
        <v>4530</v>
      </c>
    </row>
    <row r="18334" spans="1:11" x14ac:dyDescent="0.25">
      <c r="A18334" s="1">
        <v>44103</v>
      </c>
      <c r="B18334" s="13" t="s">
        <v>14350</v>
      </c>
      <c r="C18334" s="2" t="s">
        <v>221</v>
      </c>
      <c r="D18334" s="2" t="s">
        <v>222</v>
      </c>
      <c r="E18334">
        <v>100</v>
      </c>
      <c r="F18334">
        <v>34604658</v>
      </c>
      <c r="G18334" s="2" t="s">
        <v>14209</v>
      </c>
      <c r="H18334" s="2" t="s">
        <v>668</v>
      </c>
      <c r="I18334" s="2" t="s">
        <v>190</v>
      </c>
      <c r="J18334" s="2" t="s">
        <v>109</v>
      </c>
      <c r="K18334" s="3">
        <v>4530</v>
      </c>
    </row>
    <row r="18335" spans="1:11" x14ac:dyDescent="0.25">
      <c r="A18335" s="1">
        <v>44103</v>
      </c>
      <c r="B18335" s="13" t="s">
        <v>14350</v>
      </c>
      <c r="C18335" s="2" t="s">
        <v>1090</v>
      </c>
      <c r="D18335" s="2" t="s">
        <v>1091</v>
      </c>
      <c r="E18335">
        <v>50</v>
      </c>
      <c r="F18335">
        <v>34604658</v>
      </c>
      <c r="G18335" s="2" t="s">
        <v>14209</v>
      </c>
      <c r="H18335" s="2" t="s">
        <v>668</v>
      </c>
      <c r="I18335" s="2" t="s">
        <v>190</v>
      </c>
      <c r="J18335" s="2" t="s">
        <v>109</v>
      </c>
      <c r="K18335" s="3">
        <v>4530</v>
      </c>
    </row>
    <row r="18336" spans="1:11" x14ac:dyDescent="0.25">
      <c r="A18336" s="1">
        <v>44077</v>
      </c>
      <c r="B18336" s="13" t="s">
        <v>14208</v>
      </c>
      <c r="C18336" s="2" t="s">
        <v>2990</v>
      </c>
      <c r="D18336" s="2" t="s">
        <v>2991</v>
      </c>
      <c r="E18336">
        <v>60</v>
      </c>
      <c r="F18336">
        <v>34604658</v>
      </c>
      <c r="G18336" s="2" t="s">
        <v>14209</v>
      </c>
      <c r="H18336" s="2" t="s">
        <v>668</v>
      </c>
      <c r="I18336" s="2" t="s">
        <v>190</v>
      </c>
      <c r="J18336" s="2" t="s">
        <v>109</v>
      </c>
      <c r="K18336" s="3">
        <v>4530</v>
      </c>
    </row>
    <row r="18337" spans="1:11" x14ac:dyDescent="0.25">
      <c r="A18337" s="1">
        <v>44103</v>
      </c>
      <c r="B18337" s="13" t="s">
        <v>14350</v>
      </c>
      <c r="C18337" s="2" t="s">
        <v>3453</v>
      </c>
      <c r="D18337" s="2" t="s">
        <v>3454</v>
      </c>
      <c r="E18337">
        <v>60</v>
      </c>
      <c r="F18337">
        <v>34604658</v>
      </c>
      <c r="G18337" s="2" t="s">
        <v>14209</v>
      </c>
      <c r="H18337" s="2" t="s">
        <v>668</v>
      </c>
      <c r="I18337" s="2" t="s">
        <v>190</v>
      </c>
      <c r="J18337" s="2" t="s">
        <v>109</v>
      </c>
      <c r="K18337" s="3">
        <v>4530</v>
      </c>
    </row>
    <row r="18338" spans="1:11" x14ac:dyDescent="0.25">
      <c r="A18338" s="1">
        <v>44077</v>
      </c>
      <c r="B18338" s="13" t="s">
        <v>14208</v>
      </c>
      <c r="C18338" s="2" t="s">
        <v>1003</v>
      </c>
      <c r="D18338" s="2" t="s">
        <v>1004</v>
      </c>
      <c r="E18338">
        <v>500</v>
      </c>
      <c r="F18338">
        <v>34604658</v>
      </c>
      <c r="G18338" s="2" t="s">
        <v>14209</v>
      </c>
      <c r="H18338" s="2" t="s">
        <v>668</v>
      </c>
      <c r="I18338" s="2" t="s">
        <v>190</v>
      </c>
      <c r="J18338" s="2" t="s">
        <v>109</v>
      </c>
      <c r="K18338" s="3">
        <v>4530</v>
      </c>
    </row>
    <row r="18339" spans="1:11" x14ac:dyDescent="0.25">
      <c r="A18339" s="1">
        <v>44103</v>
      </c>
      <c r="B18339" s="13" t="s">
        <v>14350</v>
      </c>
      <c r="C18339" s="2" t="s">
        <v>2166</v>
      </c>
      <c r="D18339" s="2" t="s">
        <v>2167</v>
      </c>
      <c r="E18339">
        <v>60</v>
      </c>
      <c r="F18339">
        <v>34604658</v>
      </c>
      <c r="G18339" s="2" t="s">
        <v>14209</v>
      </c>
      <c r="H18339" s="2" t="s">
        <v>668</v>
      </c>
      <c r="I18339" s="2" t="s">
        <v>190</v>
      </c>
      <c r="J18339" s="2" t="s">
        <v>109</v>
      </c>
      <c r="K18339" s="3">
        <v>4530</v>
      </c>
    </row>
    <row r="18340" spans="1:11" x14ac:dyDescent="0.25">
      <c r="A18340" s="1">
        <v>44103</v>
      </c>
      <c r="B18340" s="13" t="s">
        <v>14350</v>
      </c>
      <c r="C18340" s="2" t="s">
        <v>1752</v>
      </c>
      <c r="D18340" s="2" t="s">
        <v>1753</v>
      </c>
      <c r="E18340">
        <v>100</v>
      </c>
      <c r="F18340">
        <v>34604658</v>
      </c>
      <c r="G18340" s="2" t="s">
        <v>14209</v>
      </c>
      <c r="H18340" s="2" t="s">
        <v>668</v>
      </c>
      <c r="I18340" s="2" t="s">
        <v>190</v>
      </c>
      <c r="J18340" s="2" t="s">
        <v>109</v>
      </c>
      <c r="K18340" s="3">
        <v>4530</v>
      </c>
    </row>
    <row r="18341" spans="1:11" x14ac:dyDescent="0.25">
      <c r="A18341" s="1">
        <v>44103</v>
      </c>
      <c r="B18341" s="13" t="s">
        <v>14350</v>
      </c>
      <c r="C18341" s="2" t="s">
        <v>4476</v>
      </c>
      <c r="D18341" s="2" t="s">
        <v>4477</v>
      </c>
      <c r="E18341">
        <v>10</v>
      </c>
      <c r="F18341">
        <v>34604658</v>
      </c>
      <c r="G18341" s="2" t="s">
        <v>14209</v>
      </c>
      <c r="H18341" s="2" t="s">
        <v>668</v>
      </c>
      <c r="I18341" s="2" t="s">
        <v>190</v>
      </c>
      <c r="J18341" s="2" t="s">
        <v>109</v>
      </c>
      <c r="K18341" s="3">
        <v>4530</v>
      </c>
    </row>
    <row r="18342" spans="1:11" x14ac:dyDescent="0.25">
      <c r="A18342" s="1">
        <v>44103</v>
      </c>
      <c r="B18342" s="13" t="s">
        <v>14350</v>
      </c>
      <c r="C18342" s="2" t="s">
        <v>3802</v>
      </c>
      <c r="D18342" s="2" t="s">
        <v>3803</v>
      </c>
      <c r="E18342">
        <v>100</v>
      </c>
      <c r="F18342">
        <v>34604658</v>
      </c>
      <c r="G18342" s="2" t="s">
        <v>14209</v>
      </c>
      <c r="H18342" s="2" t="s">
        <v>668</v>
      </c>
      <c r="I18342" s="2" t="s">
        <v>190</v>
      </c>
      <c r="J18342" s="2" t="s">
        <v>109</v>
      </c>
      <c r="K18342" s="3">
        <v>4530</v>
      </c>
    </row>
    <row r="18343" spans="1:11" x14ac:dyDescent="0.25">
      <c r="A18343" s="1">
        <v>44103</v>
      </c>
      <c r="B18343" s="13" t="s">
        <v>14350</v>
      </c>
      <c r="C18343" s="2" t="s">
        <v>2890</v>
      </c>
      <c r="D18343" s="2" t="s">
        <v>2891</v>
      </c>
      <c r="E18343">
        <v>100</v>
      </c>
      <c r="F18343">
        <v>34604658</v>
      </c>
      <c r="G18343" s="2" t="s">
        <v>14209</v>
      </c>
      <c r="H18343" s="2" t="s">
        <v>668</v>
      </c>
      <c r="I18343" s="2" t="s">
        <v>190</v>
      </c>
      <c r="J18343" s="2" t="s">
        <v>109</v>
      </c>
      <c r="K18343" s="3">
        <v>4530</v>
      </c>
    </row>
    <row r="18344" spans="1:11" x14ac:dyDescent="0.25">
      <c r="A18344" s="1">
        <v>44103</v>
      </c>
      <c r="B18344" s="13" t="s">
        <v>14350</v>
      </c>
      <c r="C18344" s="2" t="s">
        <v>228</v>
      </c>
      <c r="D18344" s="2" t="s">
        <v>229</v>
      </c>
      <c r="E18344">
        <v>500</v>
      </c>
      <c r="F18344">
        <v>34604658</v>
      </c>
      <c r="G18344" s="2" t="s">
        <v>14209</v>
      </c>
      <c r="H18344" s="2" t="s">
        <v>668</v>
      </c>
      <c r="I18344" s="2" t="s">
        <v>190</v>
      </c>
      <c r="J18344" s="2" t="s">
        <v>109</v>
      </c>
      <c r="K18344" s="3">
        <v>4530</v>
      </c>
    </row>
    <row r="18345" spans="1:11" x14ac:dyDescent="0.25">
      <c r="A18345" s="1">
        <v>44103</v>
      </c>
      <c r="B18345" s="13" t="s">
        <v>14350</v>
      </c>
      <c r="C18345" s="2" t="s">
        <v>14468</v>
      </c>
      <c r="D18345" s="2" t="s">
        <v>14469</v>
      </c>
      <c r="E18345">
        <v>10000</v>
      </c>
      <c r="F18345">
        <v>34604658</v>
      </c>
      <c r="G18345" s="2" t="s">
        <v>14209</v>
      </c>
      <c r="H18345" s="2" t="s">
        <v>668</v>
      </c>
      <c r="I18345" s="2" t="s">
        <v>190</v>
      </c>
      <c r="J18345" s="2" t="s">
        <v>109</v>
      </c>
      <c r="K18345" s="3">
        <v>4530</v>
      </c>
    </row>
    <row r="18346" spans="1:11" x14ac:dyDescent="0.25">
      <c r="A18346" s="1">
        <v>44093</v>
      </c>
      <c r="B18346" s="13" t="s">
        <v>14470</v>
      </c>
      <c r="C18346" s="2" t="s">
        <v>71</v>
      </c>
      <c r="D18346" s="2" t="s">
        <v>72</v>
      </c>
      <c r="E18346">
        <v>200000</v>
      </c>
      <c r="F18346">
        <v>34961187</v>
      </c>
      <c r="G18346" s="2" t="s">
        <v>14471</v>
      </c>
      <c r="H18346" s="2" t="s">
        <v>180</v>
      </c>
      <c r="I18346" s="2" t="s">
        <v>6883</v>
      </c>
      <c r="J18346" s="2" t="s">
        <v>109</v>
      </c>
      <c r="K18346" s="3">
        <v>4752</v>
      </c>
    </row>
    <row r="18347" spans="1:11" x14ac:dyDescent="0.25">
      <c r="A18347" s="1">
        <v>44103</v>
      </c>
      <c r="B18347" s="13" t="s">
        <v>14350</v>
      </c>
      <c r="C18347" s="2" t="s">
        <v>2817</v>
      </c>
      <c r="D18347" s="2" t="s">
        <v>2818</v>
      </c>
      <c r="E18347">
        <v>360</v>
      </c>
      <c r="F18347">
        <v>34604658</v>
      </c>
      <c r="G18347" s="2" t="s">
        <v>14209</v>
      </c>
      <c r="H18347" s="2" t="s">
        <v>668</v>
      </c>
      <c r="I18347" s="2" t="s">
        <v>190</v>
      </c>
      <c r="J18347" s="2" t="s">
        <v>109</v>
      </c>
      <c r="K18347" s="3">
        <v>4530</v>
      </c>
    </row>
    <row r="18348" spans="1:11" x14ac:dyDescent="0.25">
      <c r="A18348" s="1">
        <v>44104</v>
      </c>
      <c r="B18348" s="13" t="s">
        <v>14463</v>
      </c>
      <c r="C18348" s="2" t="s">
        <v>2383</v>
      </c>
      <c r="D18348" s="2" t="s">
        <v>2384</v>
      </c>
      <c r="E18348">
        <v>10</v>
      </c>
      <c r="F18348">
        <v>34604658</v>
      </c>
      <c r="G18348" s="2" t="s">
        <v>14209</v>
      </c>
      <c r="H18348" s="2" t="s">
        <v>668</v>
      </c>
      <c r="I18348" s="2" t="s">
        <v>190</v>
      </c>
      <c r="J18348" s="2" t="s">
        <v>109</v>
      </c>
      <c r="K18348" s="3">
        <v>4530</v>
      </c>
    </row>
    <row r="18349" spans="1:11" x14ac:dyDescent="0.25">
      <c r="A18349" s="1">
        <v>44103</v>
      </c>
      <c r="B18349" s="13" t="s">
        <v>14350</v>
      </c>
      <c r="C18349" s="2" t="s">
        <v>6530</v>
      </c>
      <c r="D18349" s="2" t="s">
        <v>6531</v>
      </c>
      <c r="E18349">
        <v>10</v>
      </c>
      <c r="F18349">
        <v>34604658</v>
      </c>
      <c r="G18349" s="2" t="s">
        <v>14209</v>
      </c>
      <c r="H18349" s="2" t="s">
        <v>668</v>
      </c>
      <c r="I18349" s="2" t="s">
        <v>190</v>
      </c>
      <c r="J18349" s="2" t="s">
        <v>109</v>
      </c>
      <c r="K18349" s="3">
        <v>4530</v>
      </c>
    </row>
    <row r="18350" spans="1:11" x14ac:dyDescent="0.25">
      <c r="A18350" s="1">
        <v>44103</v>
      </c>
      <c r="B18350" s="13" t="s">
        <v>14350</v>
      </c>
      <c r="C18350" s="2" t="s">
        <v>1509</v>
      </c>
      <c r="D18350" s="2" t="s">
        <v>1510</v>
      </c>
      <c r="E18350">
        <v>500</v>
      </c>
      <c r="F18350">
        <v>34604658</v>
      </c>
      <c r="G18350" s="2" t="s">
        <v>14209</v>
      </c>
      <c r="H18350" s="2" t="s">
        <v>668</v>
      </c>
      <c r="I18350" s="2" t="s">
        <v>190</v>
      </c>
      <c r="J18350" s="2" t="s">
        <v>109</v>
      </c>
      <c r="K18350" s="3">
        <v>4530</v>
      </c>
    </row>
    <row r="18351" spans="1:11" x14ac:dyDescent="0.25">
      <c r="A18351" s="1">
        <v>44103</v>
      </c>
      <c r="B18351" s="13" t="s">
        <v>14350</v>
      </c>
      <c r="C18351" s="2" t="s">
        <v>3450</v>
      </c>
      <c r="D18351" s="2" t="s">
        <v>3451</v>
      </c>
      <c r="E18351">
        <v>50</v>
      </c>
      <c r="F18351">
        <v>34604658</v>
      </c>
      <c r="G18351" s="2" t="s">
        <v>14209</v>
      </c>
      <c r="H18351" s="2" t="s">
        <v>668</v>
      </c>
      <c r="I18351" s="2" t="s">
        <v>190</v>
      </c>
      <c r="J18351" s="2" t="s">
        <v>109</v>
      </c>
      <c r="K18351" s="3">
        <v>4530</v>
      </c>
    </row>
    <row r="18352" spans="1:11" x14ac:dyDescent="0.25">
      <c r="A18352" s="1">
        <v>44092</v>
      </c>
      <c r="B18352" s="13" t="s">
        <v>14472</v>
      </c>
      <c r="C18352" s="2" t="s">
        <v>71</v>
      </c>
      <c r="D18352" s="2" t="s">
        <v>72</v>
      </c>
      <c r="E18352">
        <v>20000</v>
      </c>
      <c r="F18352">
        <v>34657780</v>
      </c>
      <c r="G18352" s="2" t="s">
        <v>14473</v>
      </c>
      <c r="H18352" s="2" t="s">
        <v>189</v>
      </c>
      <c r="I18352" s="2" t="s">
        <v>190</v>
      </c>
      <c r="J18352" s="2" t="s">
        <v>109</v>
      </c>
      <c r="K18352" s="3">
        <v>4752</v>
      </c>
    </row>
    <row r="18353" spans="1:11" x14ac:dyDescent="0.25">
      <c r="A18353" s="1">
        <v>44092</v>
      </c>
      <c r="B18353" s="13" t="s">
        <v>14472</v>
      </c>
      <c r="C18353" s="2" t="s">
        <v>1441</v>
      </c>
      <c r="D18353" s="2" t="s">
        <v>1442</v>
      </c>
      <c r="E18353">
        <v>120</v>
      </c>
      <c r="F18353">
        <v>34657780</v>
      </c>
      <c r="G18353" s="2" t="s">
        <v>14473</v>
      </c>
      <c r="H18353" s="2" t="s">
        <v>189</v>
      </c>
      <c r="I18353" s="2" t="s">
        <v>190</v>
      </c>
      <c r="J18353" s="2" t="s">
        <v>109</v>
      </c>
      <c r="K18353" s="3">
        <v>4752</v>
      </c>
    </row>
    <row r="18354" spans="1:11" x14ac:dyDescent="0.25">
      <c r="A18354" s="1">
        <v>44092</v>
      </c>
      <c r="B18354" s="13" t="s">
        <v>14472</v>
      </c>
      <c r="C18354" s="2" t="s">
        <v>5624</v>
      </c>
      <c r="D18354" s="2" t="s">
        <v>5625</v>
      </c>
      <c r="E18354">
        <v>10</v>
      </c>
      <c r="F18354">
        <v>34657780</v>
      </c>
      <c r="G18354" s="2" t="s">
        <v>14473</v>
      </c>
      <c r="H18354" s="2" t="s">
        <v>189</v>
      </c>
      <c r="I18354" s="2" t="s">
        <v>190</v>
      </c>
      <c r="J18354" s="2" t="s">
        <v>109</v>
      </c>
      <c r="K18354" s="3">
        <v>4752</v>
      </c>
    </row>
    <row r="18355" spans="1:11" x14ac:dyDescent="0.25">
      <c r="A18355" s="1">
        <v>44092</v>
      </c>
      <c r="B18355" s="13" t="s">
        <v>14472</v>
      </c>
      <c r="C18355" s="2" t="s">
        <v>370</v>
      </c>
      <c r="D18355" s="2" t="s">
        <v>371</v>
      </c>
      <c r="E18355">
        <v>960</v>
      </c>
      <c r="F18355">
        <v>34657780</v>
      </c>
      <c r="G18355" s="2" t="s">
        <v>14473</v>
      </c>
      <c r="H18355" s="2" t="s">
        <v>189</v>
      </c>
      <c r="I18355" s="2" t="s">
        <v>190</v>
      </c>
      <c r="J18355" s="2" t="s">
        <v>109</v>
      </c>
      <c r="K18355" s="3">
        <v>4752</v>
      </c>
    </row>
    <row r="18356" spans="1:11" x14ac:dyDescent="0.25">
      <c r="A18356" s="1">
        <v>44094</v>
      </c>
      <c r="B18356" s="13" t="s">
        <v>14474</v>
      </c>
      <c r="C18356" s="2" t="s">
        <v>7009</v>
      </c>
      <c r="D18356" s="2" t="s">
        <v>7010</v>
      </c>
      <c r="E18356">
        <v>2000</v>
      </c>
      <c r="F18356">
        <v>34961187</v>
      </c>
      <c r="G18356" s="2" t="s">
        <v>14471</v>
      </c>
      <c r="H18356" s="2" t="s">
        <v>180</v>
      </c>
      <c r="I18356" s="2" t="s">
        <v>6883</v>
      </c>
      <c r="J18356" s="2" t="s">
        <v>109</v>
      </c>
      <c r="K18356" s="3">
        <v>4752</v>
      </c>
    </row>
    <row r="18357" spans="1:11" x14ac:dyDescent="0.25">
      <c r="A18357" s="1">
        <v>44075</v>
      </c>
      <c r="B18357" s="13" t="s">
        <v>14475</v>
      </c>
      <c r="C18357" s="2" t="s">
        <v>14476</v>
      </c>
      <c r="D18357" s="2" t="s">
        <v>14477</v>
      </c>
      <c r="E18357">
        <v>720</v>
      </c>
      <c r="F18357">
        <v>34961187</v>
      </c>
      <c r="G18357" s="2" t="s">
        <v>14471</v>
      </c>
      <c r="H18357" s="2" t="s">
        <v>180</v>
      </c>
      <c r="I18357" s="2" t="s">
        <v>6883</v>
      </c>
      <c r="J18357" s="2" t="s">
        <v>109</v>
      </c>
      <c r="K18357" s="3">
        <v>4752</v>
      </c>
    </row>
    <row r="18358" spans="1:11" x14ac:dyDescent="0.25">
      <c r="A18358" s="1">
        <v>44094</v>
      </c>
      <c r="B18358" s="13" t="s">
        <v>14474</v>
      </c>
      <c r="C18358" s="2" t="s">
        <v>5613</v>
      </c>
      <c r="D18358" s="2" t="s">
        <v>5614</v>
      </c>
      <c r="E18358">
        <v>5000</v>
      </c>
      <c r="F18358">
        <v>34961187</v>
      </c>
      <c r="G18358" s="2" t="s">
        <v>14471</v>
      </c>
      <c r="H18358" s="2" t="s">
        <v>180</v>
      </c>
      <c r="I18358" s="2" t="s">
        <v>6883</v>
      </c>
      <c r="J18358" s="2" t="s">
        <v>109</v>
      </c>
      <c r="K18358" s="3">
        <v>4752</v>
      </c>
    </row>
    <row r="18359" spans="1:11" x14ac:dyDescent="0.25">
      <c r="A18359" s="1">
        <v>44075</v>
      </c>
      <c r="B18359" s="13" t="s">
        <v>14475</v>
      </c>
      <c r="C18359" s="2" t="s">
        <v>5788</v>
      </c>
      <c r="D18359" s="2" t="s">
        <v>5789</v>
      </c>
      <c r="E18359">
        <v>600</v>
      </c>
      <c r="F18359">
        <v>34961187</v>
      </c>
      <c r="G18359" s="2" t="s">
        <v>14471</v>
      </c>
      <c r="H18359" s="2" t="s">
        <v>180</v>
      </c>
      <c r="I18359" s="2" t="s">
        <v>6883</v>
      </c>
      <c r="J18359" s="2" t="s">
        <v>109</v>
      </c>
      <c r="K18359" s="3">
        <v>4752</v>
      </c>
    </row>
    <row r="18360" spans="1:11" x14ac:dyDescent="0.25">
      <c r="A18360" s="1">
        <v>44094</v>
      </c>
      <c r="B18360" s="13" t="s">
        <v>14474</v>
      </c>
      <c r="C18360" s="2" t="s">
        <v>14478</v>
      </c>
      <c r="D18360" s="2" t="s">
        <v>14479</v>
      </c>
      <c r="E18360">
        <v>1000</v>
      </c>
      <c r="F18360">
        <v>34961187</v>
      </c>
      <c r="G18360" s="2" t="s">
        <v>14471</v>
      </c>
      <c r="H18360" s="2" t="s">
        <v>180</v>
      </c>
      <c r="I18360" s="2" t="s">
        <v>6883</v>
      </c>
      <c r="J18360" s="2" t="s">
        <v>109</v>
      </c>
      <c r="K18360" s="3">
        <v>4752</v>
      </c>
    </row>
    <row r="18361" spans="1:11" x14ac:dyDescent="0.25">
      <c r="A18361" s="1">
        <v>44095</v>
      </c>
      <c r="B18361" s="13" t="s">
        <v>14480</v>
      </c>
      <c r="C18361" s="2" t="s">
        <v>4523</v>
      </c>
      <c r="D18361" s="2" t="s">
        <v>4524</v>
      </c>
      <c r="E18361">
        <v>5000</v>
      </c>
      <c r="F18361">
        <v>34961187</v>
      </c>
      <c r="G18361" s="2" t="s">
        <v>14471</v>
      </c>
      <c r="H18361" s="2" t="s">
        <v>180</v>
      </c>
      <c r="I18361" s="2" t="s">
        <v>6883</v>
      </c>
      <c r="J18361" s="2" t="s">
        <v>109</v>
      </c>
      <c r="K18361" s="3">
        <v>4752</v>
      </c>
    </row>
    <row r="18362" spans="1:11" x14ac:dyDescent="0.25">
      <c r="A18362" s="1">
        <v>44094</v>
      </c>
      <c r="B18362" s="13" t="s">
        <v>14474</v>
      </c>
      <c r="C18362" s="2" t="s">
        <v>14136</v>
      </c>
      <c r="D18362" s="2" t="s">
        <v>14137</v>
      </c>
      <c r="E18362">
        <v>2000</v>
      </c>
      <c r="F18362">
        <v>34961187</v>
      </c>
      <c r="G18362" s="2" t="s">
        <v>14471</v>
      </c>
      <c r="H18362" s="2" t="s">
        <v>180</v>
      </c>
      <c r="I18362" s="2" t="s">
        <v>6883</v>
      </c>
      <c r="J18362" s="2" t="s">
        <v>109</v>
      </c>
      <c r="K18362" s="3">
        <v>4752</v>
      </c>
    </row>
    <row r="18363" spans="1:11" x14ac:dyDescent="0.25">
      <c r="A18363" s="1">
        <v>44095</v>
      </c>
      <c r="B18363" s="13" t="s">
        <v>14480</v>
      </c>
      <c r="C18363" s="2" t="s">
        <v>5244</v>
      </c>
      <c r="D18363" s="2" t="s">
        <v>5245</v>
      </c>
      <c r="E18363">
        <v>5000</v>
      </c>
      <c r="F18363">
        <v>34961187</v>
      </c>
      <c r="G18363" s="2" t="s">
        <v>14471</v>
      </c>
      <c r="H18363" s="2" t="s">
        <v>180</v>
      </c>
      <c r="I18363" s="2" t="s">
        <v>6883</v>
      </c>
      <c r="J18363" s="2" t="s">
        <v>109</v>
      </c>
      <c r="K18363" s="3">
        <v>4752</v>
      </c>
    </row>
    <row r="18364" spans="1:11" x14ac:dyDescent="0.25">
      <c r="A18364" s="1">
        <v>44094</v>
      </c>
      <c r="B18364" s="13" t="s">
        <v>14474</v>
      </c>
      <c r="C18364" s="2" t="s">
        <v>14481</v>
      </c>
      <c r="D18364" s="2" t="s">
        <v>14482</v>
      </c>
      <c r="E18364">
        <v>1000</v>
      </c>
      <c r="F18364">
        <v>34961187</v>
      </c>
      <c r="G18364" s="2" t="s">
        <v>14471</v>
      </c>
      <c r="H18364" s="2" t="s">
        <v>180</v>
      </c>
      <c r="I18364" s="2" t="s">
        <v>6883</v>
      </c>
      <c r="J18364" s="2" t="s">
        <v>109</v>
      </c>
      <c r="K18364" s="3">
        <v>4752</v>
      </c>
    </row>
    <row r="18365" spans="1:11" x14ac:dyDescent="0.25">
      <c r="A18365" s="1">
        <v>44097</v>
      </c>
      <c r="B18365" s="13" t="s">
        <v>14483</v>
      </c>
      <c r="C18365" s="2" t="s">
        <v>5118</v>
      </c>
      <c r="D18365" s="2" t="s">
        <v>5119</v>
      </c>
      <c r="E18365">
        <v>6000</v>
      </c>
      <c r="F18365">
        <v>34961187</v>
      </c>
      <c r="G18365" s="2" t="s">
        <v>14471</v>
      </c>
      <c r="H18365" s="2" t="s">
        <v>180</v>
      </c>
      <c r="I18365" s="2" t="s">
        <v>6883</v>
      </c>
      <c r="J18365" s="2" t="s">
        <v>109</v>
      </c>
      <c r="K18365" s="3">
        <v>4752</v>
      </c>
    </row>
    <row r="18366" spans="1:11" x14ac:dyDescent="0.25">
      <c r="A18366" s="1">
        <v>44089</v>
      </c>
      <c r="B18366" s="13" t="s">
        <v>14484</v>
      </c>
      <c r="C18366" s="2" t="s">
        <v>1236</v>
      </c>
      <c r="D18366" s="2" t="s">
        <v>1237</v>
      </c>
      <c r="E18366">
        <v>1200</v>
      </c>
      <c r="F18366">
        <v>34961187</v>
      </c>
      <c r="G18366" s="2" t="s">
        <v>14471</v>
      </c>
      <c r="H18366" s="2" t="s">
        <v>180</v>
      </c>
      <c r="I18366" s="2" t="s">
        <v>6883</v>
      </c>
      <c r="J18366" s="2" t="s">
        <v>109</v>
      </c>
      <c r="K18366" s="3">
        <v>4752</v>
      </c>
    </row>
    <row r="18367" spans="1:11" x14ac:dyDescent="0.25">
      <c r="A18367" s="1">
        <v>44095</v>
      </c>
      <c r="B18367" s="13" t="s">
        <v>14480</v>
      </c>
      <c r="C18367" s="2" t="s">
        <v>4052</v>
      </c>
      <c r="D18367" s="2" t="s">
        <v>4053</v>
      </c>
      <c r="E18367">
        <v>5000</v>
      </c>
      <c r="F18367">
        <v>34961187</v>
      </c>
      <c r="G18367" s="2" t="s">
        <v>14471</v>
      </c>
      <c r="H18367" s="2" t="s">
        <v>180</v>
      </c>
      <c r="I18367" s="2" t="s">
        <v>6883</v>
      </c>
      <c r="J18367" s="2" t="s">
        <v>109</v>
      </c>
      <c r="K18367" s="3">
        <v>4752</v>
      </c>
    </row>
    <row r="18368" spans="1:11" x14ac:dyDescent="0.25">
      <c r="A18368" s="1">
        <v>44089</v>
      </c>
      <c r="B18368" s="13" t="s">
        <v>14484</v>
      </c>
      <c r="C18368" s="2" t="s">
        <v>2202</v>
      </c>
      <c r="D18368" s="2" t="s">
        <v>2203</v>
      </c>
      <c r="E18368">
        <v>2100</v>
      </c>
      <c r="F18368">
        <v>34961187</v>
      </c>
      <c r="G18368" s="2" t="s">
        <v>14471</v>
      </c>
      <c r="H18368" s="2" t="s">
        <v>180</v>
      </c>
      <c r="I18368" s="2" t="s">
        <v>6883</v>
      </c>
      <c r="J18368" s="2" t="s">
        <v>109</v>
      </c>
      <c r="K18368" s="3">
        <v>4752</v>
      </c>
    </row>
    <row r="18369" spans="1:11" x14ac:dyDescent="0.25">
      <c r="A18369" s="1">
        <v>44095</v>
      </c>
      <c r="B18369" s="13" t="s">
        <v>14480</v>
      </c>
      <c r="C18369" s="2" t="s">
        <v>4482</v>
      </c>
      <c r="D18369" s="2" t="s">
        <v>4483</v>
      </c>
      <c r="E18369">
        <v>200</v>
      </c>
      <c r="F18369">
        <v>34961187</v>
      </c>
      <c r="G18369" s="2" t="s">
        <v>14471</v>
      </c>
      <c r="H18369" s="2" t="s">
        <v>180</v>
      </c>
      <c r="I18369" s="2" t="s">
        <v>6883</v>
      </c>
      <c r="J18369" s="2" t="s">
        <v>109</v>
      </c>
      <c r="K18369" s="3">
        <v>4752</v>
      </c>
    </row>
    <row r="18370" spans="1:11" x14ac:dyDescent="0.25">
      <c r="A18370" s="1">
        <v>44094</v>
      </c>
      <c r="B18370" s="13" t="s">
        <v>14474</v>
      </c>
      <c r="C18370" s="2" t="s">
        <v>14485</v>
      </c>
      <c r="D18370" s="2" t="s">
        <v>14486</v>
      </c>
      <c r="E18370">
        <v>1000</v>
      </c>
      <c r="F18370">
        <v>34961187</v>
      </c>
      <c r="G18370" s="2" t="s">
        <v>14471</v>
      </c>
      <c r="H18370" s="2" t="s">
        <v>180</v>
      </c>
      <c r="I18370" s="2" t="s">
        <v>6883</v>
      </c>
      <c r="J18370" s="2" t="s">
        <v>109</v>
      </c>
      <c r="K18370" s="3">
        <v>4752</v>
      </c>
    </row>
    <row r="18371" spans="1:11" x14ac:dyDescent="0.25">
      <c r="A18371" s="1">
        <v>44097</v>
      </c>
      <c r="B18371" s="13" t="s">
        <v>14483</v>
      </c>
      <c r="C18371" s="2" t="s">
        <v>15</v>
      </c>
      <c r="D18371" s="2" t="s">
        <v>16</v>
      </c>
      <c r="E18371">
        <v>17000</v>
      </c>
      <c r="F18371">
        <v>34961187</v>
      </c>
      <c r="G18371" s="2" t="s">
        <v>14471</v>
      </c>
      <c r="H18371" s="2" t="s">
        <v>180</v>
      </c>
      <c r="I18371" s="2" t="s">
        <v>6883</v>
      </c>
      <c r="J18371" s="2" t="s">
        <v>109</v>
      </c>
      <c r="K18371" s="3">
        <v>4752</v>
      </c>
    </row>
    <row r="18372" spans="1:11" x14ac:dyDescent="0.25">
      <c r="A18372" s="1">
        <v>44094</v>
      </c>
      <c r="B18372" s="13" t="s">
        <v>14474</v>
      </c>
      <c r="C18372" s="2" t="s">
        <v>4060</v>
      </c>
      <c r="D18372" s="2" t="s">
        <v>4061</v>
      </c>
      <c r="E18372">
        <v>2000</v>
      </c>
      <c r="F18372">
        <v>34961187</v>
      </c>
      <c r="G18372" s="2" t="s">
        <v>14471</v>
      </c>
      <c r="H18372" s="2" t="s">
        <v>180</v>
      </c>
      <c r="I18372" s="2" t="s">
        <v>6883</v>
      </c>
      <c r="J18372" s="2" t="s">
        <v>109</v>
      </c>
      <c r="K18372" s="3">
        <v>4752</v>
      </c>
    </row>
    <row r="18373" spans="1:11" x14ac:dyDescent="0.25">
      <c r="A18373" s="1">
        <v>44095</v>
      </c>
      <c r="B18373" s="13" t="s">
        <v>14480</v>
      </c>
      <c r="C18373" s="2" t="s">
        <v>489</v>
      </c>
      <c r="D18373" s="2" t="s">
        <v>490</v>
      </c>
      <c r="E18373">
        <v>10000</v>
      </c>
      <c r="F18373">
        <v>34961187</v>
      </c>
      <c r="G18373" s="2" t="s">
        <v>14471</v>
      </c>
      <c r="H18373" s="2" t="s">
        <v>180</v>
      </c>
      <c r="I18373" s="2" t="s">
        <v>6883</v>
      </c>
      <c r="J18373" s="2" t="s">
        <v>109</v>
      </c>
      <c r="K18373" s="3">
        <v>4752</v>
      </c>
    </row>
    <row r="18374" spans="1:11" x14ac:dyDescent="0.25">
      <c r="A18374" s="1">
        <v>44095</v>
      </c>
      <c r="B18374" s="13" t="s">
        <v>14480</v>
      </c>
      <c r="C18374" s="2" t="s">
        <v>4090</v>
      </c>
      <c r="D18374" s="2" t="s">
        <v>4091</v>
      </c>
      <c r="E18374">
        <v>10000</v>
      </c>
      <c r="F18374">
        <v>34961187</v>
      </c>
      <c r="G18374" s="2" t="s">
        <v>14471</v>
      </c>
      <c r="H18374" s="2" t="s">
        <v>180</v>
      </c>
      <c r="I18374" s="2" t="s">
        <v>6883</v>
      </c>
      <c r="J18374" s="2" t="s">
        <v>109</v>
      </c>
      <c r="K18374" s="3">
        <v>4752</v>
      </c>
    </row>
    <row r="18375" spans="1:11" x14ac:dyDescent="0.25">
      <c r="A18375" s="1">
        <v>44094</v>
      </c>
      <c r="B18375" s="13" t="s">
        <v>14474</v>
      </c>
      <c r="C18375" s="2" t="s">
        <v>14487</v>
      </c>
      <c r="D18375" s="2" t="s">
        <v>14488</v>
      </c>
      <c r="E18375">
        <v>1000</v>
      </c>
      <c r="F18375">
        <v>34961187</v>
      </c>
      <c r="G18375" s="2" t="s">
        <v>14471</v>
      </c>
      <c r="H18375" s="2" t="s">
        <v>180</v>
      </c>
      <c r="I18375" s="2" t="s">
        <v>6883</v>
      </c>
      <c r="J18375" s="2" t="s">
        <v>109</v>
      </c>
      <c r="K18375" s="3">
        <v>4752</v>
      </c>
    </row>
    <row r="18376" spans="1:11" x14ac:dyDescent="0.25">
      <c r="A18376" s="1">
        <v>44095</v>
      </c>
      <c r="B18376" s="13" t="s">
        <v>14480</v>
      </c>
      <c r="C18376" s="2" t="s">
        <v>4474</v>
      </c>
      <c r="D18376" s="2" t="s">
        <v>4475</v>
      </c>
      <c r="E18376">
        <v>500</v>
      </c>
      <c r="F18376">
        <v>34961187</v>
      </c>
      <c r="G18376" s="2" t="s">
        <v>14471</v>
      </c>
      <c r="H18376" s="2" t="s">
        <v>180</v>
      </c>
      <c r="I18376" s="2" t="s">
        <v>6883</v>
      </c>
      <c r="J18376" s="2" t="s">
        <v>109</v>
      </c>
      <c r="K18376" s="3">
        <v>4752</v>
      </c>
    </row>
    <row r="18377" spans="1:11" x14ac:dyDescent="0.25">
      <c r="A18377" s="1">
        <v>44094</v>
      </c>
      <c r="B18377" s="13" t="s">
        <v>14474</v>
      </c>
      <c r="C18377" s="2" t="s">
        <v>11440</v>
      </c>
      <c r="D18377" s="2" t="s">
        <v>11441</v>
      </c>
      <c r="E18377">
        <v>500</v>
      </c>
      <c r="F18377">
        <v>34961187</v>
      </c>
      <c r="G18377" s="2" t="s">
        <v>14471</v>
      </c>
      <c r="H18377" s="2" t="s">
        <v>180</v>
      </c>
      <c r="I18377" s="2" t="s">
        <v>6883</v>
      </c>
      <c r="J18377" s="2" t="s">
        <v>109</v>
      </c>
      <c r="K18377" s="3">
        <v>4752</v>
      </c>
    </row>
    <row r="18378" spans="1:11" x14ac:dyDescent="0.25">
      <c r="A18378" s="1">
        <v>44097</v>
      </c>
      <c r="B18378" s="13" t="s">
        <v>14483</v>
      </c>
      <c r="C18378" s="2" t="s">
        <v>12759</v>
      </c>
      <c r="D18378" s="2" t="s">
        <v>12760</v>
      </c>
      <c r="E18378">
        <v>960</v>
      </c>
      <c r="F18378">
        <v>34961187</v>
      </c>
      <c r="G18378" s="2" t="s">
        <v>14471</v>
      </c>
      <c r="H18378" s="2" t="s">
        <v>180</v>
      </c>
      <c r="I18378" s="2" t="s">
        <v>6883</v>
      </c>
      <c r="J18378" s="2" t="s">
        <v>109</v>
      </c>
      <c r="K18378" s="3">
        <v>4752</v>
      </c>
    </row>
    <row r="18379" spans="1:11" x14ac:dyDescent="0.25">
      <c r="A18379" s="1">
        <v>44094</v>
      </c>
      <c r="B18379" s="13" t="s">
        <v>14474</v>
      </c>
      <c r="C18379" s="2" t="s">
        <v>11438</v>
      </c>
      <c r="D18379" s="2" t="s">
        <v>11439</v>
      </c>
      <c r="E18379">
        <v>180</v>
      </c>
      <c r="F18379">
        <v>34961187</v>
      </c>
      <c r="G18379" s="2" t="s">
        <v>14471</v>
      </c>
      <c r="H18379" s="2" t="s">
        <v>180</v>
      </c>
      <c r="I18379" s="2" t="s">
        <v>6883</v>
      </c>
      <c r="J18379" s="2" t="s">
        <v>109</v>
      </c>
      <c r="K18379" s="3">
        <v>4752</v>
      </c>
    </row>
    <row r="18380" spans="1:11" x14ac:dyDescent="0.25">
      <c r="A18380" s="1">
        <v>44097</v>
      </c>
      <c r="B18380" s="13" t="s">
        <v>14483</v>
      </c>
      <c r="C18380" s="2" t="s">
        <v>2374</v>
      </c>
      <c r="D18380" s="2" t="s">
        <v>2375</v>
      </c>
      <c r="E18380">
        <v>1500</v>
      </c>
      <c r="F18380">
        <v>34961187</v>
      </c>
      <c r="G18380" s="2" t="s">
        <v>14471</v>
      </c>
      <c r="H18380" s="2" t="s">
        <v>180</v>
      </c>
      <c r="I18380" s="2" t="s">
        <v>6883</v>
      </c>
      <c r="J18380" s="2" t="s">
        <v>109</v>
      </c>
      <c r="K18380" s="3">
        <v>4752</v>
      </c>
    </row>
    <row r="18381" spans="1:11" x14ac:dyDescent="0.25">
      <c r="A18381" s="1">
        <v>44094</v>
      </c>
      <c r="B18381" s="13" t="s">
        <v>14474</v>
      </c>
      <c r="C18381" s="2" t="s">
        <v>1201</v>
      </c>
      <c r="D18381" s="2" t="s">
        <v>1202</v>
      </c>
      <c r="E18381">
        <v>1000</v>
      </c>
      <c r="F18381">
        <v>34961187</v>
      </c>
      <c r="G18381" s="2" t="s">
        <v>14471</v>
      </c>
      <c r="H18381" s="2" t="s">
        <v>180</v>
      </c>
      <c r="I18381" s="2" t="s">
        <v>6883</v>
      </c>
      <c r="J18381" s="2" t="s">
        <v>109</v>
      </c>
      <c r="K18381" s="3">
        <v>4752</v>
      </c>
    </row>
    <row r="18382" spans="1:11" x14ac:dyDescent="0.25">
      <c r="A18382" s="1">
        <v>44097</v>
      </c>
      <c r="B18382" s="13" t="s">
        <v>14483</v>
      </c>
      <c r="C18382" s="2" t="s">
        <v>619</v>
      </c>
      <c r="D18382" s="2" t="s">
        <v>620</v>
      </c>
      <c r="E18382">
        <v>16000</v>
      </c>
      <c r="F18382">
        <v>34961187</v>
      </c>
      <c r="G18382" s="2" t="s">
        <v>14471</v>
      </c>
      <c r="H18382" s="2" t="s">
        <v>180</v>
      </c>
      <c r="I18382" s="2" t="s">
        <v>6883</v>
      </c>
      <c r="J18382" s="2" t="s">
        <v>109</v>
      </c>
      <c r="K18382" s="3">
        <v>4752</v>
      </c>
    </row>
    <row r="18383" spans="1:11" x14ac:dyDescent="0.25">
      <c r="A18383" s="1">
        <v>44094</v>
      </c>
      <c r="B18383" s="13" t="s">
        <v>14474</v>
      </c>
      <c r="C18383" s="2" t="s">
        <v>5971</v>
      </c>
      <c r="D18383" s="2" t="s">
        <v>5972</v>
      </c>
      <c r="E18383">
        <v>200</v>
      </c>
      <c r="F18383">
        <v>34961187</v>
      </c>
      <c r="G18383" s="2" t="s">
        <v>14471</v>
      </c>
      <c r="H18383" s="2" t="s">
        <v>180</v>
      </c>
      <c r="I18383" s="2" t="s">
        <v>6883</v>
      </c>
      <c r="J18383" s="2" t="s">
        <v>109</v>
      </c>
      <c r="K18383" s="3">
        <v>4752</v>
      </c>
    </row>
    <row r="18384" spans="1:11" x14ac:dyDescent="0.25">
      <c r="A18384" s="1">
        <v>44095</v>
      </c>
      <c r="B18384" s="13" t="s">
        <v>14480</v>
      </c>
      <c r="C18384" s="2" t="s">
        <v>9828</v>
      </c>
      <c r="D18384" s="2" t="s">
        <v>9829</v>
      </c>
      <c r="E18384">
        <v>5000</v>
      </c>
      <c r="F18384">
        <v>34961187</v>
      </c>
      <c r="G18384" s="2" t="s">
        <v>14471</v>
      </c>
      <c r="H18384" s="2" t="s">
        <v>180</v>
      </c>
      <c r="I18384" s="2" t="s">
        <v>6883</v>
      </c>
      <c r="J18384" s="2" t="s">
        <v>109</v>
      </c>
      <c r="K18384" s="3">
        <v>4752</v>
      </c>
    </row>
    <row r="18385" spans="1:11" x14ac:dyDescent="0.25">
      <c r="A18385" s="1">
        <v>44094</v>
      </c>
      <c r="B18385" s="13" t="s">
        <v>14474</v>
      </c>
      <c r="C18385" s="2" t="s">
        <v>1103</v>
      </c>
      <c r="D18385" s="2" t="s">
        <v>1104</v>
      </c>
      <c r="E18385">
        <v>5000</v>
      </c>
      <c r="F18385">
        <v>34961187</v>
      </c>
      <c r="G18385" s="2" t="s">
        <v>14471</v>
      </c>
      <c r="H18385" s="2" t="s">
        <v>180</v>
      </c>
      <c r="I18385" s="2" t="s">
        <v>6883</v>
      </c>
      <c r="J18385" s="2" t="s">
        <v>109</v>
      </c>
      <c r="K18385" s="3">
        <v>4752</v>
      </c>
    </row>
    <row r="18386" spans="1:11" x14ac:dyDescent="0.25">
      <c r="A18386" s="1">
        <v>44095</v>
      </c>
      <c r="B18386" s="13" t="s">
        <v>14480</v>
      </c>
      <c r="C18386" s="2" t="s">
        <v>4100</v>
      </c>
      <c r="D18386" s="2" t="s">
        <v>4101</v>
      </c>
      <c r="E18386">
        <v>2000</v>
      </c>
      <c r="F18386">
        <v>34961187</v>
      </c>
      <c r="G18386" s="2" t="s">
        <v>14471</v>
      </c>
      <c r="H18386" s="2" t="s">
        <v>180</v>
      </c>
      <c r="I18386" s="2" t="s">
        <v>6883</v>
      </c>
      <c r="J18386" s="2" t="s">
        <v>109</v>
      </c>
      <c r="K18386" s="3">
        <v>4752</v>
      </c>
    </row>
    <row r="18387" spans="1:11" x14ac:dyDescent="0.25">
      <c r="A18387" s="1">
        <v>44094</v>
      </c>
      <c r="B18387" s="13" t="s">
        <v>14474</v>
      </c>
      <c r="C18387" s="2" t="s">
        <v>14461</v>
      </c>
      <c r="D18387" s="2" t="s">
        <v>14462</v>
      </c>
      <c r="E18387">
        <v>5000</v>
      </c>
      <c r="F18387">
        <v>34961187</v>
      </c>
      <c r="G18387" s="2" t="s">
        <v>14471</v>
      </c>
      <c r="H18387" s="2" t="s">
        <v>180</v>
      </c>
      <c r="I18387" s="2" t="s">
        <v>6883</v>
      </c>
      <c r="J18387" s="2" t="s">
        <v>109</v>
      </c>
      <c r="K18387" s="3">
        <v>4752</v>
      </c>
    </row>
    <row r="18388" spans="1:11" x14ac:dyDescent="0.25">
      <c r="A18388" s="1">
        <v>44098</v>
      </c>
      <c r="B18388" s="13" t="s">
        <v>14489</v>
      </c>
      <c r="C18388" s="2" t="s">
        <v>2421</v>
      </c>
      <c r="D18388" s="2" t="s">
        <v>2422</v>
      </c>
      <c r="E18388">
        <v>4500</v>
      </c>
      <c r="F18388">
        <v>34961187</v>
      </c>
      <c r="G18388" s="2" t="s">
        <v>14471</v>
      </c>
      <c r="H18388" s="2" t="s">
        <v>180</v>
      </c>
      <c r="I18388" s="2" t="s">
        <v>6883</v>
      </c>
      <c r="J18388" s="2" t="s">
        <v>109</v>
      </c>
      <c r="K18388" s="3">
        <v>4752</v>
      </c>
    </row>
    <row r="18389" spans="1:11" x14ac:dyDescent="0.25">
      <c r="A18389" s="1">
        <v>44094</v>
      </c>
      <c r="B18389" s="13" t="s">
        <v>14474</v>
      </c>
      <c r="C18389" s="2" t="s">
        <v>4782</v>
      </c>
      <c r="D18389" s="2" t="s">
        <v>4783</v>
      </c>
      <c r="E18389">
        <v>5000</v>
      </c>
      <c r="F18389">
        <v>34961187</v>
      </c>
      <c r="G18389" s="2" t="s">
        <v>14471</v>
      </c>
      <c r="H18389" s="2" t="s">
        <v>180</v>
      </c>
      <c r="I18389" s="2" t="s">
        <v>6883</v>
      </c>
      <c r="J18389" s="2" t="s">
        <v>109</v>
      </c>
      <c r="K18389" s="3">
        <v>4752</v>
      </c>
    </row>
    <row r="18390" spans="1:11" x14ac:dyDescent="0.25">
      <c r="A18390" s="1">
        <v>44095</v>
      </c>
      <c r="B18390" s="13" t="s">
        <v>14480</v>
      </c>
      <c r="C18390" s="2" t="s">
        <v>2252</v>
      </c>
      <c r="D18390" s="2" t="s">
        <v>2253</v>
      </c>
      <c r="E18390">
        <v>10000</v>
      </c>
      <c r="F18390">
        <v>34961187</v>
      </c>
      <c r="G18390" s="2" t="s">
        <v>14471</v>
      </c>
      <c r="H18390" s="2" t="s">
        <v>180</v>
      </c>
      <c r="I18390" s="2" t="s">
        <v>6883</v>
      </c>
      <c r="J18390" s="2" t="s">
        <v>109</v>
      </c>
      <c r="K18390" s="3">
        <v>4752</v>
      </c>
    </row>
    <row r="18391" spans="1:11" x14ac:dyDescent="0.25">
      <c r="A18391" s="1">
        <v>44094</v>
      </c>
      <c r="B18391" s="13" t="s">
        <v>14474</v>
      </c>
      <c r="C18391" s="2" t="s">
        <v>5939</v>
      </c>
      <c r="D18391" s="2" t="s">
        <v>5940</v>
      </c>
      <c r="E18391">
        <v>2000</v>
      </c>
      <c r="F18391">
        <v>34961187</v>
      </c>
      <c r="G18391" s="2" t="s">
        <v>14471</v>
      </c>
      <c r="H18391" s="2" t="s">
        <v>180</v>
      </c>
      <c r="I18391" s="2" t="s">
        <v>6883</v>
      </c>
      <c r="J18391" s="2" t="s">
        <v>109</v>
      </c>
      <c r="K18391" s="3">
        <v>4752</v>
      </c>
    </row>
    <row r="18392" spans="1:11" x14ac:dyDescent="0.25">
      <c r="A18392" s="1">
        <v>44098</v>
      </c>
      <c r="B18392" s="13" t="s">
        <v>14489</v>
      </c>
      <c r="C18392" s="2" t="s">
        <v>2393</v>
      </c>
      <c r="D18392" s="2" t="s">
        <v>2394</v>
      </c>
      <c r="E18392">
        <v>5000</v>
      </c>
      <c r="F18392">
        <v>34961187</v>
      </c>
      <c r="G18392" s="2" t="s">
        <v>14471</v>
      </c>
      <c r="H18392" s="2" t="s">
        <v>180</v>
      </c>
      <c r="I18392" s="2" t="s">
        <v>6883</v>
      </c>
      <c r="J18392" s="2" t="s">
        <v>109</v>
      </c>
      <c r="K18392" s="3">
        <v>4752</v>
      </c>
    </row>
    <row r="18393" spans="1:11" x14ac:dyDescent="0.25">
      <c r="A18393" s="1">
        <v>44089</v>
      </c>
      <c r="B18393" s="13" t="s">
        <v>14332</v>
      </c>
      <c r="C18393" s="2" t="s">
        <v>1035</v>
      </c>
      <c r="D18393" s="2" t="s">
        <v>1036</v>
      </c>
      <c r="E18393">
        <v>100</v>
      </c>
      <c r="F18393">
        <v>35328691</v>
      </c>
      <c r="G18393" s="2" t="s">
        <v>14333</v>
      </c>
      <c r="H18393" s="2" t="s">
        <v>3665</v>
      </c>
      <c r="I18393" s="2" t="s">
        <v>145</v>
      </c>
      <c r="J18393" s="2" t="s">
        <v>109</v>
      </c>
      <c r="K18393" s="3">
        <v>4752</v>
      </c>
    </row>
    <row r="18394" spans="1:11" x14ac:dyDescent="0.25">
      <c r="A18394" s="1">
        <v>44089</v>
      </c>
      <c r="B18394" s="13" t="s">
        <v>14484</v>
      </c>
      <c r="C18394" s="2" t="s">
        <v>3467</v>
      </c>
      <c r="D18394" s="2" t="s">
        <v>3468</v>
      </c>
      <c r="E18394">
        <v>2000</v>
      </c>
      <c r="F18394">
        <v>34961187</v>
      </c>
      <c r="G18394" s="2" t="s">
        <v>14471</v>
      </c>
      <c r="H18394" s="2" t="s">
        <v>180</v>
      </c>
      <c r="I18394" s="2" t="s">
        <v>6883</v>
      </c>
      <c r="J18394" s="2" t="s">
        <v>109</v>
      </c>
      <c r="K18394" s="3">
        <v>4752</v>
      </c>
    </row>
    <row r="18395" spans="1:11" x14ac:dyDescent="0.25">
      <c r="A18395" s="1">
        <v>44095</v>
      </c>
      <c r="B18395" s="13" t="s">
        <v>14480</v>
      </c>
      <c r="C18395" s="2" t="s">
        <v>14490</v>
      </c>
      <c r="D18395" s="2" t="s">
        <v>14491</v>
      </c>
      <c r="E18395">
        <v>2000</v>
      </c>
      <c r="F18395">
        <v>34961187</v>
      </c>
      <c r="G18395" s="2" t="s">
        <v>14471</v>
      </c>
      <c r="H18395" s="2" t="s">
        <v>180</v>
      </c>
      <c r="I18395" s="2" t="s">
        <v>6883</v>
      </c>
      <c r="J18395" s="2" t="s">
        <v>109</v>
      </c>
      <c r="K18395" s="3">
        <v>4752</v>
      </c>
    </row>
    <row r="18396" spans="1:11" x14ac:dyDescent="0.25">
      <c r="A18396" s="1">
        <v>44089</v>
      </c>
      <c r="B18396" s="13" t="s">
        <v>14484</v>
      </c>
      <c r="C18396" s="2" t="s">
        <v>4867</v>
      </c>
      <c r="D18396" s="2" t="s">
        <v>4868</v>
      </c>
      <c r="E18396">
        <v>2000</v>
      </c>
      <c r="F18396">
        <v>34961187</v>
      </c>
      <c r="G18396" s="2" t="s">
        <v>14471</v>
      </c>
      <c r="H18396" s="2" t="s">
        <v>180</v>
      </c>
      <c r="I18396" s="2" t="s">
        <v>6883</v>
      </c>
      <c r="J18396" s="2" t="s">
        <v>109</v>
      </c>
      <c r="K18396" s="3">
        <v>4752</v>
      </c>
    </row>
    <row r="18397" spans="1:11" x14ac:dyDescent="0.25">
      <c r="A18397" s="1">
        <v>44089</v>
      </c>
      <c r="B18397" s="13" t="s">
        <v>14484</v>
      </c>
      <c r="C18397" s="2" t="s">
        <v>78</v>
      </c>
      <c r="D18397" s="2" t="s">
        <v>79</v>
      </c>
      <c r="E18397">
        <v>50000</v>
      </c>
      <c r="F18397">
        <v>34961187</v>
      </c>
      <c r="G18397" s="2" t="s">
        <v>14471</v>
      </c>
      <c r="H18397" s="2" t="s">
        <v>180</v>
      </c>
      <c r="I18397" s="2" t="s">
        <v>6883</v>
      </c>
      <c r="J18397" s="2" t="s">
        <v>109</v>
      </c>
      <c r="K18397" s="3">
        <v>4752</v>
      </c>
    </row>
    <row r="18398" spans="1:11" x14ac:dyDescent="0.25">
      <c r="A18398" s="1">
        <v>44098</v>
      </c>
      <c r="B18398" s="13" t="s">
        <v>14489</v>
      </c>
      <c r="C18398" s="2" t="s">
        <v>151</v>
      </c>
      <c r="D18398" s="2" t="s">
        <v>152</v>
      </c>
      <c r="E18398">
        <v>30000</v>
      </c>
      <c r="F18398">
        <v>34961187</v>
      </c>
      <c r="G18398" s="2" t="s">
        <v>14471</v>
      </c>
      <c r="H18398" s="2" t="s">
        <v>180</v>
      </c>
      <c r="I18398" s="2" t="s">
        <v>6883</v>
      </c>
      <c r="J18398" s="2" t="s">
        <v>109</v>
      </c>
      <c r="K18398" s="3">
        <v>4752</v>
      </c>
    </row>
    <row r="18399" spans="1:11" x14ac:dyDescent="0.25">
      <c r="A18399" s="1">
        <v>44089</v>
      </c>
      <c r="B18399" s="13" t="s">
        <v>14484</v>
      </c>
      <c r="C18399" s="2" t="s">
        <v>8797</v>
      </c>
      <c r="D18399" s="2" t="s">
        <v>8798</v>
      </c>
      <c r="E18399">
        <v>1050</v>
      </c>
      <c r="F18399">
        <v>34961187</v>
      </c>
      <c r="G18399" s="2" t="s">
        <v>14471</v>
      </c>
      <c r="H18399" s="2" t="s">
        <v>180</v>
      </c>
      <c r="I18399" s="2" t="s">
        <v>6883</v>
      </c>
      <c r="J18399" s="2" t="s">
        <v>109</v>
      </c>
      <c r="K18399" s="3">
        <v>4752</v>
      </c>
    </row>
    <row r="18400" spans="1:11" x14ac:dyDescent="0.25">
      <c r="A18400" s="1">
        <v>44097</v>
      </c>
      <c r="B18400" s="13" t="s">
        <v>14483</v>
      </c>
      <c r="C18400" s="2" t="s">
        <v>14492</v>
      </c>
      <c r="D18400" s="2" t="s">
        <v>14493</v>
      </c>
      <c r="E18400">
        <v>1000</v>
      </c>
      <c r="F18400">
        <v>34961187</v>
      </c>
      <c r="G18400" s="2" t="s">
        <v>14471</v>
      </c>
      <c r="H18400" s="2" t="s">
        <v>180</v>
      </c>
      <c r="I18400" s="2" t="s">
        <v>6883</v>
      </c>
      <c r="J18400" s="2" t="s">
        <v>109</v>
      </c>
      <c r="K18400" s="3">
        <v>4752</v>
      </c>
    </row>
    <row r="18401" spans="1:11" x14ac:dyDescent="0.25">
      <c r="A18401" s="1">
        <v>44089</v>
      </c>
      <c r="B18401" s="13" t="s">
        <v>14484</v>
      </c>
      <c r="C18401" s="2" t="s">
        <v>14487</v>
      </c>
      <c r="D18401" s="2" t="s">
        <v>14488</v>
      </c>
      <c r="E18401">
        <v>600</v>
      </c>
      <c r="F18401">
        <v>34961187</v>
      </c>
      <c r="G18401" s="2" t="s">
        <v>14471</v>
      </c>
      <c r="H18401" s="2" t="s">
        <v>180</v>
      </c>
      <c r="I18401" s="2" t="s">
        <v>6883</v>
      </c>
      <c r="J18401" s="2" t="s">
        <v>109</v>
      </c>
      <c r="K18401" s="3">
        <v>4752</v>
      </c>
    </row>
    <row r="18402" spans="1:11" x14ac:dyDescent="0.25">
      <c r="A18402" s="1">
        <v>44097</v>
      </c>
      <c r="B18402" s="13" t="s">
        <v>14483</v>
      </c>
      <c r="C18402" s="2" t="s">
        <v>96</v>
      </c>
      <c r="D18402" s="2" t="s">
        <v>97</v>
      </c>
      <c r="E18402">
        <v>26000</v>
      </c>
      <c r="F18402">
        <v>34961187</v>
      </c>
      <c r="G18402" s="2" t="s">
        <v>14471</v>
      </c>
      <c r="H18402" s="2" t="s">
        <v>180</v>
      </c>
      <c r="I18402" s="2" t="s">
        <v>6883</v>
      </c>
      <c r="J18402" s="2" t="s">
        <v>109</v>
      </c>
      <c r="K18402" s="3">
        <v>4752</v>
      </c>
    </row>
    <row r="18403" spans="1:11" x14ac:dyDescent="0.25">
      <c r="A18403" s="1">
        <v>44089</v>
      </c>
      <c r="B18403" s="13" t="s">
        <v>14484</v>
      </c>
      <c r="C18403" s="2" t="s">
        <v>4605</v>
      </c>
      <c r="D18403" s="2" t="s">
        <v>4606</v>
      </c>
      <c r="E18403">
        <v>500</v>
      </c>
      <c r="F18403">
        <v>34961187</v>
      </c>
      <c r="G18403" s="2" t="s">
        <v>14471</v>
      </c>
      <c r="H18403" s="2" t="s">
        <v>180</v>
      </c>
      <c r="I18403" s="2" t="s">
        <v>6883</v>
      </c>
      <c r="J18403" s="2" t="s">
        <v>109</v>
      </c>
      <c r="K18403" s="3">
        <v>4752</v>
      </c>
    </row>
    <row r="18404" spans="1:11" x14ac:dyDescent="0.25">
      <c r="A18404" s="1">
        <v>44098</v>
      </c>
      <c r="B18404" s="13" t="s">
        <v>14489</v>
      </c>
      <c r="C18404" s="2" t="s">
        <v>146</v>
      </c>
      <c r="D18404" s="2" t="s">
        <v>147</v>
      </c>
      <c r="E18404">
        <v>12000</v>
      </c>
      <c r="F18404">
        <v>34961187</v>
      </c>
      <c r="G18404" s="2" t="s">
        <v>14471</v>
      </c>
      <c r="H18404" s="2" t="s">
        <v>180</v>
      </c>
      <c r="I18404" s="2" t="s">
        <v>6883</v>
      </c>
      <c r="J18404" s="2" t="s">
        <v>109</v>
      </c>
      <c r="K18404" s="3">
        <v>4752</v>
      </c>
    </row>
    <row r="18405" spans="1:11" x14ac:dyDescent="0.25">
      <c r="A18405" s="1">
        <v>44089</v>
      </c>
      <c r="B18405" s="13" t="s">
        <v>14484</v>
      </c>
      <c r="C18405" s="2" t="s">
        <v>14494</v>
      </c>
      <c r="D18405" s="2" t="s">
        <v>14495</v>
      </c>
      <c r="E18405">
        <v>250</v>
      </c>
      <c r="F18405">
        <v>34961187</v>
      </c>
      <c r="G18405" s="2" t="s">
        <v>14471</v>
      </c>
      <c r="H18405" s="2" t="s">
        <v>180</v>
      </c>
      <c r="I18405" s="2" t="s">
        <v>6883</v>
      </c>
      <c r="J18405" s="2" t="s">
        <v>109</v>
      </c>
      <c r="K18405" s="3">
        <v>4752</v>
      </c>
    </row>
    <row r="18406" spans="1:11" x14ac:dyDescent="0.25">
      <c r="A18406" s="1">
        <v>44098</v>
      </c>
      <c r="B18406" s="13" t="s">
        <v>14489</v>
      </c>
      <c r="C18406" s="2" t="s">
        <v>5912</v>
      </c>
      <c r="D18406" s="2" t="s">
        <v>5913</v>
      </c>
      <c r="E18406">
        <v>4000</v>
      </c>
      <c r="F18406">
        <v>34961187</v>
      </c>
      <c r="G18406" s="2" t="s">
        <v>14471</v>
      </c>
      <c r="H18406" s="2" t="s">
        <v>180</v>
      </c>
      <c r="I18406" s="2" t="s">
        <v>6883</v>
      </c>
      <c r="J18406" s="2" t="s">
        <v>109</v>
      </c>
      <c r="K18406" s="3">
        <v>4752</v>
      </c>
    </row>
    <row r="18407" spans="1:11" x14ac:dyDescent="0.25">
      <c r="A18407" s="1">
        <v>44089</v>
      </c>
      <c r="B18407" s="13" t="s">
        <v>14484</v>
      </c>
      <c r="C18407" s="2" t="s">
        <v>4552</v>
      </c>
      <c r="D18407" s="2" t="s">
        <v>4553</v>
      </c>
      <c r="E18407">
        <v>500</v>
      </c>
      <c r="F18407">
        <v>34961187</v>
      </c>
      <c r="G18407" s="2" t="s">
        <v>14471</v>
      </c>
      <c r="H18407" s="2" t="s">
        <v>180</v>
      </c>
      <c r="I18407" s="2" t="s">
        <v>6883</v>
      </c>
      <c r="J18407" s="2" t="s">
        <v>109</v>
      </c>
      <c r="K18407" s="3">
        <v>4752</v>
      </c>
    </row>
    <row r="18408" spans="1:11" x14ac:dyDescent="0.25">
      <c r="A18408" s="1">
        <v>44095</v>
      </c>
      <c r="B18408" s="13" t="s">
        <v>14480</v>
      </c>
      <c r="C18408" s="2" t="s">
        <v>4300</v>
      </c>
      <c r="D18408" s="2" t="s">
        <v>4301</v>
      </c>
      <c r="E18408">
        <v>2000</v>
      </c>
      <c r="F18408">
        <v>34961187</v>
      </c>
      <c r="G18408" s="2" t="s">
        <v>14471</v>
      </c>
      <c r="H18408" s="2" t="s">
        <v>180</v>
      </c>
      <c r="I18408" s="2" t="s">
        <v>6883</v>
      </c>
      <c r="J18408" s="2" t="s">
        <v>109</v>
      </c>
      <c r="K18408" s="3">
        <v>4752</v>
      </c>
    </row>
    <row r="18409" spans="1:11" x14ac:dyDescent="0.25">
      <c r="A18409" s="1">
        <v>44089</v>
      </c>
      <c r="B18409" s="13" t="s">
        <v>14484</v>
      </c>
      <c r="C18409" s="2" t="s">
        <v>4597</v>
      </c>
      <c r="D18409" s="2" t="s">
        <v>4598</v>
      </c>
      <c r="E18409">
        <v>1000</v>
      </c>
      <c r="F18409">
        <v>34961187</v>
      </c>
      <c r="G18409" s="2" t="s">
        <v>14471</v>
      </c>
      <c r="H18409" s="2" t="s">
        <v>180</v>
      </c>
      <c r="I18409" s="2" t="s">
        <v>6883</v>
      </c>
      <c r="J18409" s="2" t="s">
        <v>109</v>
      </c>
      <c r="K18409" s="3">
        <v>4752</v>
      </c>
    </row>
    <row r="18410" spans="1:11" x14ac:dyDescent="0.25">
      <c r="A18410" s="1">
        <v>44098</v>
      </c>
      <c r="B18410" s="13" t="s">
        <v>14489</v>
      </c>
      <c r="C18410" s="2" t="s">
        <v>155</v>
      </c>
      <c r="D18410" s="2" t="s">
        <v>156</v>
      </c>
      <c r="E18410">
        <v>5000</v>
      </c>
      <c r="F18410">
        <v>34961187</v>
      </c>
      <c r="G18410" s="2" t="s">
        <v>14471</v>
      </c>
      <c r="H18410" s="2" t="s">
        <v>180</v>
      </c>
      <c r="I18410" s="2" t="s">
        <v>6883</v>
      </c>
      <c r="J18410" s="2" t="s">
        <v>109</v>
      </c>
      <c r="K18410" s="3">
        <v>4752</v>
      </c>
    </row>
    <row r="18411" spans="1:11" x14ac:dyDescent="0.25">
      <c r="A18411" s="1">
        <v>44089</v>
      </c>
      <c r="B18411" s="13" t="s">
        <v>14484</v>
      </c>
      <c r="C18411" s="2" t="s">
        <v>1723</v>
      </c>
      <c r="D18411" s="2" t="s">
        <v>1724</v>
      </c>
      <c r="E18411">
        <v>1000</v>
      </c>
      <c r="F18411">
        <v>34961187</v>
      </c>
      <c r="G18411" s="2" t="s">
        <v>14471</v>
      </c>
      <c r="H18411" s="2" t="s">
        <v>180</v>
      </c>
      <c r="I18411" s="2" t="s">
        <v>6883</v>
      </c>
      <c r="J18411" s="2" t="s">
        <v>109</v>
      </c>
      <c r="K18411" s="3">
        <v>4752</v>
      </c>
    </row>
    <row r="18412" spans="1:11" x14ac:dyDescent="0.25">
      <c r="A18412" s="1">
        <v>44098</v>
      </c>
      <c r="B18412" s="13" t="s">
        <v>14489</v>
      </c>
      <c r="C18412" s="2" t="s">
        <v>6017</v>
      </c>
      <c r="D18412" s="2" t="s">
        <v>6018</v>
      </c>
      <c r="E18412">
        <v>3000</v>
      </c>
      <c r="F18412">
        <v>34961187</v>
      </c>
      <c r="G18412" s="2" t="s">
        <v>14471</v>
      </c>
      <c r="H18412" s="2" t="s">
        <v>180</v>
      </c>
      <c r="I18412" s="2" t="s">
        <v>6883</v>
      </c>
      <c r="J18412" s="2" t="s">
        <v>109</v>
      </c>
      <c r="K18412" s="3">
        <v>4752</v>
      </c>
    </row>
    <row r="18413" spans="1:11" x14ac:dyDescent="0.25">
      <c r="A18413" s="1">
        <v>44089</v>
      </c>
      <c r="B18413" s="13" t="s">
        <v>14484</v>
      </c>
      <c r="C18413" s="2" t="s">
        <v>2184</v>
      </c>
      <c r="D18413" s="2" t="s">
        <v>2185</v>
      </c>
      <c r="E18413">
        <v>1000</v>
      </c>
      <c r="F18413">
        <v>34961187</v>
      </c>
      <c r="G18413" s="2" t="s">
        <v>14471</v>
      </c>
      <c r="H18413" s="2" t="s">
        <v>180</v>
      </c>
      <c r="I18413" s="2" t="s">
        <v>6883</v>
      </c>
      <c r="J18413" s="2" t="s">
        <v>109</v>
      </c>
      <c r="K18413" s="3">
        <v>4752</v>
      </c>
    </row>
    <row r="18414" spans="1:11" x14ac:dyDescent="0.25">
      <c r="A18414" s="1">
        <v>44095</v>
      </c>
      <c r="B18414" s="13" t="s">
        <v>14480</v>
      </c>
      <c r="C18414" s="2" t="s">
        <v>14496</v>
      </c>
      <c r="D18414" s="2" t="s">
        <v>14497</v>
      </c>
      <c r="E18414">
        <v>2000</v>
      </c>
      <c r="F18414">
        <v>34961187</v>
      </c>
      <c r="G18414" s="2" t="s">
        <v>14471</v>
      </c>
      <c r="H18414" s="2" t="s">
        <v>180</v>
      </c>
      <c r="I18414" s="2" t="s">
        <v>6883</v>
      </c>
      <c r="J18414" s="2" t="s">
        <v>109</v>
      </c>
      <c r="K18414" s="3">
        <v>4752</v>
      </c>
    </row>
    <row r="18415" spans="1:11" x14ac:dyDescent="0.25">
      <c r="A18415" s="1">
        <v>44094</v>
      </c>
      <c r="B18415" s="13" t="s">
        <v>14474</v>
      </c>
      <c r="C18415" s="2" t="s">
        <v>1244</v>
      </c>
      <c r="D18415" s="2" t="s">
        <v>1245</v>
      </c>
      <c r="E18415">
        <v>2000</v>
      </c>
      <c r="F18415">
        <v>34961187</v>
      </c>
      <c r="G18415" s="2" t="s">
        <v>14471</v>
      </c>
      <c r="H18415" s="2" t="s">
        <v>180</v>
      </c>
      <c r="I18415" s="2" t="s">
        <v>6883</v>
      </c>
      <c r="J18415" s="2" t="s">
        <v>109</v>
      </c>
      <c r="K18415" s="3">
        <v>4752</v>
      </c>
    </row>
    <row r="18416" spans="1:11" x14ac:dyDescent="0.25">
      <c r="A18416" s="1">
        <v>44098</v>
      </c>
      <c r="B18416" s="13" t="s">
        <v>14489</v>
      </c>
      <c r="C18416" s="2" t="s">
        <v>2401</v>
      </c>
      <c r="D18416" s="2" t="s">
        <v>2402</v>
      </c>
      <c r="E18416">
        <v>2600</v>
      </c>
      <c r="F18416">
        <v>34961187</v>
      </c>
      <c r="G18416" s="2" t="s">
        <v>14471</v>
      </c>
      <c r="H18416" s="2" t="s">
        <v>180</v>
      </c>
      <c r="I18416" s="2" t="s">
        <v>6883</v>
      </c>
      <c r="J18416" s="2" t="s">
        <v>109</v>
      </c>
      <c r="K18416" s="3">
        <v>4752</v>
      </c>
    </row>
    <row r="18417" spans="1:11" x14ac:dyDescent="0.25">
      <c r="A18417" s="1">
        <v>44103</v>
      </c>
      <c r="B18417" s="13" t="s">
        <v>14498</v>
      </c>
      <c r="C18417" s="2" t="s">
        <v>14499</v>
      </c>
      <c r="D18417" s="2" t="s">
        <v>14500</v>
      </c>
      <c r="E18417">
        <v>10</v>
      </c>
      <c r="F18417">
        <v>87060279</v>
      </c>
      <c r="G18417" s="2" t="s">
        <v>14501</v>
      </c>
      <c r="H18417" s="2" t="s">
        <v>2140</v>
      </c>
      <c r="I18417" s="2" t="s">
        <v>603</v>
      </c>
      <c r="J18417" s="2" t="s">
        <v>13</v>
      </c>
      <c r="K18417" s="3">
        <v>9999</v>
      </c>
    </row>
    <row r="18418" spans="1:11" x14ac:dyDescent="0.25">
      <c r="A18418" s="1">
        <v>44094</v>
      </c>
      <c r="B18418" s="13" t="s">
        <v>14474</v>
      </c>
      <c r="C18418" s="2" t="s">
        <v>4544</v>
      </c>
      <c r="D18418" s="2" t="s">
        <v>4545</v>
      </c>
      <c r="E18418">
        <v>5000</v>
      </c>
      <c r="F18418">
        <v>34961187</v>
      </c>
      <c r="G18418" s="2" t="s">
        <v>14471</v>
      </c>
      <c r="H18418" s="2" t="s">
        <v>180</v>
      </c>
      <c r="I18418" s="2" t="s">
        <v>6883</v>
      </c>
      <c r="J18418" s="2" t="s">
        <v>109</v>
      </c>
      <c r="K18418" s="3">
        <v>4752</v>
      </c>
    </row>
    <row r="18419" spans="1:11" x14ac:dyDescent="0.25">
      <c r="A18419" s="1">
        <v>44098</v>
      </c>
      <c r="B18419" s="13" t="s">
        <v>14489</v>
      </c>
      <c r="C18419" s="2" t="s">
        <v>2376</v>
      </c>
      <c r="D18419" s="2" t="s">
        <v>2377</v>
      </c>
      <c r="E18419">
        <v>4000</v>
      </c>
      <c r="F18419">
        <v>34961187</v>
      </c>
      <c r="G18419" s="2" t="s">
        <v>14471</v>
      </c>
      <c r="H18419" s="2" t="s">
        <v>180</v>
      </c>
      <c r="I18419" s="2" t="s">
        <v>6883</v>
      </c>
      <c r="J18419" s="2" t="s">
        <v>109</v>
      </c>
      <c r="K18419" s="3">
        <v>4752</v>
      </c>
    </row>
    <row r="18420" spans="1:11" x14ac:dyDescent="0.25">
      <c r="A18420" s="1">
        <v>44094</v>
      </c>
      <c r="B18420" s="13" t="s">
        <v>14474</v>
      </c>
      <c r="C18420" s="2" t="s">
        <v>1276</v>
      </c>
      <c r="D18420" s="2" t="s">
        <v>1277</v>
      </c>
      <c r="E18420">
        <v>1000</v>
      </c>
      <c r="F18420">
        <v>34961187</v>
      </c>
      <c r="G18420" s="2" t="s">
        <v>14471</v>
      </c>
      <c r="H18420" s="2" t="s">
        <v>180</v>
      </c>
      <c r="I18420" s="2" t="s">
        <v>6883</v>
      </c>
      <c r="J18420" s="2" t="s">
        <v>109</v>
      </c>
      <c r="K18420" s="3">
        <v>4752</v>
      </c>
    </row>
    <row r="18421" spans="1:11" x14ac:dyDescent="0.25">
      <c r="A18421" s="1">
        <v>44098</v>
      </c>
      <c r="B18421" s="13" t="s">
        <v>14489</v>
      </c>
      <c r="C18421" s="2" t="s">
        <v>954</v>
      </c>
      <c r="D18421" s="2" t="s">
        <v>955</v>
      </c>
      <c r="E18421">
        <v>25000</v>
      </c>
      <c r="F18421">
        <v>34961187</v>
      </c>
      <c r="G18421" s="2" t="s">
        <v>14471</v>
      </c>
      <c r="H18421" s="2" t="s">
        <v>180</v>
      </c>
      <c r="I18421" s="2" t="s">
        <v>6883</v>
      </c>
      <c r="J18421" s="2" t="s">
        <v>109</v>
      </c>
      <c r="K18421" s="3">
        <v>4752</v>
      </c>
    </row>
    <row r="18422" spans="1:11" x14ac:dyDescent="0.25">
      <c r="A18422" s="1">
        <v>44094</v>
      </c>
      <c r="B18422" s="13" t="s">
        <v>14474</v>
      </c>
      <c r="C18422" s="2" t="s">
        <v>12784</v>
      </c>
      <c r="D18422" s="2" t="s">
        <v>12785</v>
      </c>
      <c r="E18422">
        <v>1000</v>
      </c>
      <c r="F18422">
        <v>34961187</v>
      </c>
      <c r="G18422" s="2" t="s">
        <v>14471</v>
      </c>
      <c r="H18422" s="2" t="s">
        <v>180</v>
      </c>
      <c r="I18422" s="2" t="s">
        <v>6883</v>
      </c>
      <c r="J18422" s="2" t="s">
        <v>109</v>
      </c>
      <c r="K18422" s="3">
        <v>4752</v>
      </c>
    </row>
    <row r="18423" spans="1:11" x14ac:dyDescent="0.25">
      <c r="A18423" s="1">
        <v>44095</v>
      </c>
      <c r="B18423" s="13" t="s">
        <v>14480</v>
      </c>
      <c r="C18423" s="2" t="s">
        <v>4074</v>
      </c>
      <c r="D18423" s="2" t="s">
        <v>4075</v>
      </c>
      <c r="E18423">
        <v>10000</v>
      </c>
      <c r="F18423">
        <v>34961187</v>
      </c>
      <c r="G18423" s="2" t="s">
        <v>14471</v>
      </c>
      <c r="H18423" s="2" t="s">
        <v>180</v>
      </c>
      <c r="I18423" s="2" t="s">
        <v>6883</v>
      </c>
      <c r="J18423" s="2" t="s">
        <v>109</v>
      </c>
      <c r="K18423" s="3">
        <v>4752</v>
      </c>
    </row>
    <row r="18424" spans="1:11" x14ac:dyDescent="0.25">
      <c r="A18424" s="1">
        <v>44094</v>
      </c>
      <c r="B18424" s="13" t="s">
        <v>14474</v>
      </c>
      <c r="C18424" s="2" t="s">
        <v>10130</v>
      </c>
      <c r="D18424" s="2" t="s">
        <v>10131</v>
      </c>
      <c r="E18424">
        <v>1000</v>
      </c>
      <c r="F18424">
        <v>34961187</v>
      </c>
      <c r="G18424" s="2" t="s">
        <v>14471</v>
      </c>
      <c r="H18424" s="2" t="s">
        <v>180</v>
      </c>
      <c r="I18424" s="2" t="s">
        <v>6883</v>
      </c>
      <c r="J18424" s="2" t="s">
        <v>109</v>
      </c>
      <c r="K18424" s="3">
        <v>4752</v>
      </c>
    </row>
    <row r="18425" spans="1:11" x14ac:dyDescent="0.25">
      <c r="A18425" s="1">
        <v>44095</v>
      </c>
      <c r="B18425" s="13" t="s">
        <v>14480</v>
      </c>
      <c r="C18425" s="2" t="s">
        <v>4507</v>
      </c>
      <c r="D18425" s="2" t="s">
        <v>4508</v>
      </c>
      <c r="E18425">
        <v>5000</v>
      </c>
      <c r="F18425">
        <v>34961187</v>
      </c>
      <c r="G18425" s="2" t="s">
        <v>14471</v>
      </c>
      <c r="H18425" s="2" t="s">
        <v>180</v>
      </c>
      <c r="I18425" s="2" t="s">
        <v>6883</v>
      </c>
      <c r="J18425" s="2" t="s">
        <v>109</v>
      </c>
      <c r="K18425" s="3">
        <v>4752</v>
      </c>
    </row>
    <row r="18426" spans="1:11" x14ac:dyDescent="0.25">
      <c r="A18426" s="1">
        <v>44094</v>
      </c>
      <c r="B18426" s="13" t="s">
        <v>14474</v>
      </c>
      <c r="C18426" s="2" t="s">
        <v>14502</v>
      </c>
      <c r="D18426" s="2" t="s">
        <v>14503</v>
      </c>
      <c r="E18426">
        <v>200</v>
      </c>
      <c r="F18426">
        <v>34961187</v>
      </c>
      <c r="G18426" s="2" t="s">
        <v>14471</v>
      </c>
      <c r="H18426" s="2" t="s">
        <v>180</v>
      </c>
      <c r="I18426" s="2" t="s">
        <v>6883</v>
      </c>
      <c r="J18426" s="2" t="s">
        <v>109</v>
      </c>
      <c r="K18426" s="3">
        <v>4752</v>
      </c>
    </row>
    <row r="18427" spans="1:11" x14ac:dyDescent="0.25">
      <c r="A18427" s="1">
        <v>44095</v>
      </c>
      <c r="B18427" s="13" t="s">
        <v>14480</v>
      </c>
      <c r="C18427" s="2" t="s">
        <v>10284</v>
      </c>
      <c r="D18427" s="2" t="s">
        <v>10285</v>
      </c>
      <c r="E18427">
        <v>2000</v>
      </c>
      <c r="F18427">
        <v>34961187</v>
      </c>
      <c r="G18427" s="2" t="s">
        <v>14471</v>
      </c>
      <c r="H18427" s="2" t="s">
        <v>180</v>
      </c>
      <c r="I18427" s="2" t="s">
        <v>6883</v>
      </c>
      <c r="J18427" s="2" t="s">
        <v>109</v>
      </c>
      <c r="K18427" s="3">
        <v>4752</v>
      </c>
    </row>
    <row r="18428" spans="1:11" x14ac:dyDescent="0.25">
      <c r="A18428" s="1">
        <v>44094</v>
      </c>
      <c r="B18428" s="13" t="s">
        <v>14474</v>
      </c>
      <c r="C18428" s="2" t="s">
        <v>14504</v>
      </c>
      <c r="D18428" s="2" t="s">
        <v>14505</v>
      </c>
      <c r="E18428">
        <v>1000</v>
      </c>
      <c r="F18428">
        <v>34961187</v>
      </c>
      <c r="G18428" s="2" t="s">
        <v>14471</v>
      </c>
      <c r="H18428" s="2" t="s">
        <v>180</v>
      </c>
      <c r="I18428" s="2" t="s">
        <v>6883</v>
      </c>
      <c r="J18428" s="2" t="s">
        <v>109</v>
      </c>
      <c r="K18428" s="3">
        <v>4752</v>
      </c>
    </row>
    <row r="18429" spans="1:11" x14ac:dyDescent="0.25">
      <c r="A18429" s="1">
        <v>44095</v>
      </c>
      <c r="B18429" s="13" t="s">
        <v>14480</v>
      </c>
      <c r="C18429" s="2" t="s">
        <v>277</v>
      </c>
      <c r="D18429" s="2" t="s">
        <v>278</v>
      </c>
      <c r="E18429">
        <v>20000</v>
      </c>
      <c r="F18429">
        <v>34961187</v>
      </c>
      <c r="G18429" s="2" t="s">
        <v>14471</v>
      </c>
      <c r="H18429" s="2" t="s">
        <v>180</v>
      </c>
      <c r="I18429" s="2" t="s">
        <v>6883</v>
      </c>
      <c r="J18429" s="2" t="s">
        <v>109</v>
      </c>
      <c r="K18429" s="3">
        <v>4752</v>
      </c>
    </row>
    <row r="18430" spans="1:11" x14ac:dyDescent="0.25">
      <c r="A18430" s="1">
        <v>44094</v>
      </c>
      <c r="B18430" s="13" t="s">
        <v>14474</v>
      </c>
      <c r="C18430" s="2" t="s">
        <v>3045</v>
      </c>
      <c r="D18430" s="2" t="s">
        <v>3046</v>
      </c>
      <c r="E18430">
        <v>2000</v>
      </c>
      <c r="F18430">
        <v>34961187</v>
      </c>
      <c r="G18430" s="2" t="s">
        <v>14471</v>
      </c>
      <c r="H18430" s="2" t="s">
        <v>180</v>
      </c>
      <c r="I18430" s="2" t="s">
        <v>6883</v>
      </c>
      <c r="J18430" s="2" t="s">
        <v>109</v>
      </c>
      <c r="K18430" s="3">
        <v>4752</v>
      </c>
    </row>
    <row r="18431" spans="1:11" x14ac:dyDescent="0.25">
      <c r="A18431" s="1">
        <v>44094</v>
      </c>
      <c r="B18431" s="13" t="s">
        <v>14474</v>
      </c>
      <c r="C18431" s="2" t="s">
        <v>4180</v>
      </c>
      <c r="D18431" s="2" t="s">
        <v>4181</v>
      </c>
      <c r="E18431">
        <v>100000</v>
      </c>
      <c r="F18431">
        <v>34961187</v>
      </c>
      <c r="G18431" s="2" t="s">
        <v>14471</v>
      </c>
      <c r="H18431" s="2" t="s">
        <v>180</v>
      </c>
      <c r="I18431" s="2" t="s">
        <v>6883</v>
      </c>
      <c r="J18431" s="2" t="s">
        <v>109</v>
      </c>
      <c r="K18431" s="3">
        <v>4752</v>
      </c>
    </row>
    <row r="18432" spans="1:11" x14ac:dyDescent="0.25">
      <c r="A18432" s="1">
        <v>44095</v>
      </c>
      <c r="B18432" s="13" t="s">
        <v>14480</v>
      </c>
      <c r="C18432" s="2" t="s">
        <v>14506</v>
      </c>
      <c r="D18432" s="2" t="s">
        <v>14507</v>
      </c>
      <c r="E18432">
        <v>1000</v>
      </c>
      <c r="F18432">
        <v>34961187</v>
      </c>
      <c r="G18432" s="2" t="s">
        <v>14471</v>
      </c>
      <c r="H18432" s="2" t="s">
        <v>180</v>
      </c>
      <c r="I18432" s="2" t="s">
        <v>6883</v>
      </c>
      <c r="J18432" s="2" t="s">
        <v>109</v>
      </c>
      <c r="K18432" s="3">
        <v>4752</v>
      </c>
    </row>
    <row r="18433" spans="1:11" x14ac:dyDescent="0.25">
      <c r="A18433" s="1">
        <v>44094</v>
      </c>
      <c r="B18433" s="13" t="s">
        <v>14474</v>
      </c>
      <c r="C18433" s="2" t="s">
        <v>4062</v>
      </c>
      <c r="D18433" s="2" t="s">
        <v>4063</v>
      </c>
      <c r="E18433">
        <v>5000</v>
      </c>
      <c r="F18433">
        <v>34961187</v>
      </c>
      <c r="G18433" s="2" t="s">
        <v>14471</v>
      </c>
      <c r="H18433" s="2" t="s">
        <v>180</v>
      </c>
      <c r="I18433" s="2" t="s">
        <v>6883</v>
      </c>
      <c r="J18433" s="2" t="s">
        <v>109</v>
      </c>
      <c r="K18433" s="3">
        <v>4752</v>
      </c>
    </row>
    <row r="18434" spans="1:11" x14ac:dyDescent="0.25">
      <c r="A18434" s="1">
        <v>44095</v>
      </c>
      <c r="B18434" s="13" t="s">
        <v>14480</v>
      </c>
      <c r="C18434" s="2" t="s">
        <v>14441</v>
      </c>
      <c r="D18434" s="2" t="s">
        <v>14442</v>
      </c>
      <c r="E18434">
        <v>5000</v>
      </c>
      <c r="F18434">
        <v>34961187</v>
      </c>
      <c r="G18434" s="2" t="s">
        <v>14471</v>
      </c>
      <c r="H18434" s="2" t="s">
        <v>180</v>
      </c>
      <c r="I18434" s="2" t="s">
        <v>6883</v>
      </c>
      <c r="J18434" s="2" t="s">
        <v>109</v>
      </c>
      <c r="K18434" s="3">
        <v>4752</v>
      </c>
    </row>
    <row r="18435" spans="1:11" x14ac:dyDescent="0.25">
      <c r="A18435" s="1">
        <v>44094</v>
      </c>
      <c r="B18435" s="13" t="s">
        <v>14474</v>
      </c>
      <c r="C18435" s="2" t="s">
        <v>1671</v>
      </c>
      <c r="D18435" s="2" t="s">
        <v>1672</v>
      </c>
      <c r="E18435">
        <v>5000</v>
      </c>
      <c r="F18435">
        <v>34961187</v>
      </c>
      <c r="G18435" s="2" t="s">
        <v>14471</v>
      </c>
      <c r="H18435" s="2" t="s">
        <v>180</v>
      </c>
      <c r="I18435" s="2" t="s">
        <v>6883</v>
      </c>
      <c r="J18435" s="2" t="s">
        <v>109</v>
      </c>
      <c r="K18435" s="3">
        <v>4752</v>
      </c>
    </row>
    <row r="18436" spans="1:11" x14ac:dyDescent="0.25">
      <c r="A18436" s="1">
        <v>44095</v>
      </c>
      <c r="B18436" s="13" t="s">
        <v>14480</v>
      </c>
      <c r="C18436" s="2" t="s">
        <v>14508</v>
      </c>
      <c r="D18436" s="2" t="s">
        <v>14509</v>
      </c>
      <c r="E18436">
        <v>1000</v>
      </c>
      <c r="F18436">
        <v>34961187</v>
      </c>
      <c r="G18436" s="2" t="s">
        <v>14471</v>
      </c>
      <c r="H18436" s="2" t="s">
        <v>180</v>
      </c>
      <c r="I18436" s="2" t="s">
        <v>6883</v>
      </c>
      <c r="J18436" s="2" t="s">
        <v>109</v>
      </c>
      <c r="K18436" s="3">
        <v>4752</v>
      </c>
    </row>
    <row r="18437" spans="1:11" x14ac:dyDescent="0.25">
      <c r="A18437" s="1">
        <v>44094</v>
      </c>
      <c r="B18437" s="13" t="s">
        <v>14474</v>
      </c>
      <c r="C18437" s="2" t="s">
        <v>1171</v>
      </c>
      <c r="D18437" s="2" t="s">
        <v>1172</v>
      </c>
      <c r="E18437">
        <v>2000</v>
      </c>
      <c r="F18437">
        <v>34961187</v>
      </c>
      <c r="G18437" s="2" t="s">
        <v>14471</v>
      </c>
      <c r="H18437" s="2" t="s">
        <v>180</v>
      </c>
      <c r="I18437" s="2" t="s">
        <v>6883</v>
      </c>
      <c r="J18437" s="2" t="s">
        <v>109</v>
      </c>
      <c r="K18437" s="3">
        <v>4752</v>
      </c>
    </row>
    <row r="18438" spans="1:11" x14ac:dyDescent="0.25">
      <c r="A18438" s="1">
        <v>44097</v>
      </c>
      <c r="B18438" s="13" t="s">
        <v>14483</v>
      </c>
      <c r="C18438" s="2" t="s">
        <v>2372</v>
      </c>
      <c r="D18438" s="2" t="s">
        <v>2373</v>
      </c>
      <c r="E18438">
        <v>6200</v>
      </c>
      <c r="F18438">
        <v>34961187</v>
      </c>
      <c r="G18438" s="2" t="s">
        <v>14471</v>
      </c>
      <c r="H18438" s="2" t="s">
        <v>180</v>
      </c>
      <c r="I18438" s="2" t="s">
        <v>6883</v>
      </c>
      <c r="J18438" s="2" t="s">
        <v>109</v>
      </c>
      <c r="K18438" s="3">
        <v>4752</v>
      </c>
    </row>
    <row r="18439" spans="1:11" x14ac:dyDescent="0.25">
      <c r="A18439" s="1">
        <v>44089</v>
      </c>
      <c r="B18439" s="13" t="s">
        <v>14484</v>
      </c>
      <c r="C18439" s="2" t="s">
        <v>2146</v>
      </c>
      <c r="D18439" s="2" t="s">
        <v>2147</v>
      </c>
      <c r="E18439">
        <v>5230</v>
      </c>
      <c r="F18439">
        <v>34961187</v>
      </c>
      <c r="G18439" s="2" t="s">
        <v>14471</v>
      </c>
      <c r="H18439" s="2" t="s">
        <v>180</v>
      </c>
      <c r="I18439" s="2" t="s">
        <v>6883</v>
      </c>
      <c r="J18439" s="2" t="s">
        <v>109</v>
      </c>
      <c r="K18439" s="3">
        <v>4752</v>
      </c>
    </row>
    <row r="18440" spans="1:11" x14ac:dyDescent="0.25">
      <c r="A18440" s="1">
        <v>44095</v>
      </c>
      <c r="B18440" s="13" t="s">
        <v>14480</v>
      </c>
      <c r="C18440" s="2" t="s">
        <v>14510</v>
      </c>
      <c r="D18440" s="2" t="s">
        <v>14511</v>
      </c>
      <c r="E18440">
        <v>500</v>
      </c>
      <c r="F18440">
        <v>34961187</v>
      </c>
      <c r="G18440" s="2" t="s">
        <v>14471</v>
      </c>
      <c r="H18440" s="2" t="s">
        <v>180</v>
      </c>
      <c r="I18440" s="2" t="s">
        <v>6883</v>
      </c>
      <c r="J18440" s="2" t="s">
        <v>109</v>
      </c>
      <c r="K18440" s="3">
        <v>4752</v>
      </c>
    </row>
    <row r="18441" spans="1:11" x14ac:dyDescent="0.25">
      <c r="A18441" s="1">
        <v>44094</v>
      </c>
      <c r="B18441" s="13" t="s">
        <v>14474</v>
      </c>
      <c r="C18441" s="2" t="s">
        <v>3039</v>
      </c>
      <c r="D18441" s="2" t="s">
        <v>3040</v>
      </c>
      <c r="E18441">
        <v>5000</v>
      </c>
      <c r="F18441">
        <v>34961187</v>
      </c>
      <c r="G18441" s="2" t="s">
        <v>14471</v>
      </c>
      <c r="H18441" s="2" t="s">
        <v>180</v>
      </c>
      <c r="I18441" s="2" t="s">
        <v>6883</v>
      </c>
      <c r="J18441" s="2" t="s">
        <v>109</v>
      </c>
      <c r="K18441" s="3">
        <v>4752</v>
      </c>
    </row>
    <row r="18442" spans="1:11" x14ac:dyDescent="0.25">
      <c r="A18442" s="1">
        <v>44095</v>
      </c>
      <c r="B18442" s="13" t="s">
        <v>14480</v>
      </c>
      <c r="C18442" s="2" t="s">
        <v>5593</v>
      </c>
      <c r="D18442" s="2" t="s">
        <v>5594</v>
      </c>
      <c r="E18442">
        <v>5000</v>
      </c>
      <c r="F18442">
        <v>34961187</v>
      </c>
      <c r="G18442" s="2" t="s">
        <v>14471</v>
      </c>
      <c r="H18442" s="2" t="s">
        <v>180</v>
      </c>
      <c r="I18442" s="2" t="s">
        <v>6883</v>
      </c>
      <c r="J18442" s="2" t="s">
        <v>109</v>
      </c>
      <c r="K18442" s="3">
        <v>4752</v>
      </c>
    </row>
    <row r="18443" spans="1:11" x14ac:dyDescent="0.25">
      <c r="A18443" s="1">
        <v>44094</v>
      </c>
      <c r="B18443" s="13" t="s">
        <v>14474</v>
      </c>
      <c r="C18443" s="2" t="s">
        <v>4437</v>
      </c>
      <c r="D18443" s="2" t="s">
        <v>4438</v>
      </c>
      <c r="E18443">
        <v>5000</v>
      </c>
      <c r="F18443">
        <v>34961187</v>
      </c>
      <c r="G18443" s="2" t="s">
        <v>14471</v>
      </c>
      <c r="H18443" s="2" t="s">
        <v>180</v>
      </c>
      <c r="I18443" s="2" t="s">
        <v>6883</v>
      </c>
      <c r="J18443" s="2" t="s">
        <v>109</v>
      </c>
      <c r="K18443" s="3">
        <v>4752</v>
      </c>
    </row>
    <row r="18444" spans="1:11" x14ac:dyDescent="0.25">
      <c r="A18444" s="1">
        <v>44098</v>
      </c>
      <c r="B18444" s="13" t="s">
        <v>14489</v>
      </c>
      <c r="C18444" s="2" t="s">
        <v>14512</v>
      </c>
      <c r="D18444" s="2" t="s">
        <v>14513</v>
      </c>
      <c r="E18444">
        <v>10</v>
      </c>
      <c r="F18444">
        <v>34961187</v>
      </c>
      <c r="G18444" s="2" t="s">
        <v>14471</v>
      </c>
      <c r="H18444" s="2" t="s">
        <v>180</v>
      </c>
      <c r="I18444" s="2" t="s">
        <v>6883</v>
      </c>
      <c r="J18444" s="2" t="s">
        <v>109</v>
      </c>
      <c r="K18444" s="3">
        <v>4752</v>
      </c>
    </row>
    <row r="18445" spans="1:11" x14ac:dyDescent="0.25">
      <c r="A18445" s="1">
        <v>44089</v>
      </c>
      <c r="B18445" s="13" t="s">
        <v>14484</v>
      </c>
      <c r="C18445" s="2" t="s">
        <v>5939</v>
      </c>
      <c r="D18445" s="2" t="s">
        <v>5940</v>
      </c>
      <c r="E18445">
        <v>1000</v>
      </c>
      <c r="F18445">
        <v>34961187</v>
      </c>
      <c r="G18445" s="2" t="s">
        <v>14471</v>
      </c>
      <c r="H18445" s="2" t="s">
        <v>180</v>
      </c>
      <c r="I18445" s="2" t="s">
        <v>6883</v>
      </c>
      <c r="J18445" s="2" t="s">
        <v>109</v>
      </c>
      <c r="K18445" s="3">
        <v>4752</v>
      </c>
    </row>
    <row r="18446" spans="1:11" x14ac:dyDescent="0.25">
      <c r="A18446" s="1">
        <v>44095</v>
      </c>
      <c r="B18446" s="13" t="s">
        <v>14480</v>
      </c>
      <c r="C18446" s="2" t="s">
        <v>470</v>
      </c>
      <c r="D18446" s="2" t="s">
        <v>471</v>
      </c>
      <c r="E18446">
        <v>2000</v>
      </c>
      <c r="F18446">
        <v>34961187</v>
      </c>
      <c r="G18446" s="2" t="s">
        <v>14471</v>
      </c>
      <c r="H18446" s="2" t="s">
        <v>180</v>
      </c>
      <c r="I18446" s="2" t="s">
        <v>6883</v>
      </c>
      <c r="J18446" s="2" t="s">
        <v>109</v>
      </c>
      <c r="K18446" s="3">
        <v>4752</v>
      </c>
    </row>
    <row r="18447" spans="1:11" x14ac:dyDescent="0.25">
      <c r="A18447" s="1">
        <v>44094</v>
      </c>
      <c r="B18447" s="13" t="s">
        <v>14474</v>
      </c>
      <c r="C18447" s="2" t="s">
        <v>1213</v>
      </c>
      <c r="D18447" s="2" t="s">
        <v>1214</v>
      </c>
      <c r="E18447">
        <v>5000</v>
      </c>
      <c r="F18447">
        <v>34961187</v>
      </c>
      <c r="G18447" s="2" t="s">
        <v>14471</v>
      </c>
      <c r="H18447" s="2" t="s">
        <v>180</v>
      </c>
      <c r="I18447" s="2" t="s">
        <v>6883</v>
      </c>
      <c r="J18447" s="2" t="s">
        <v>109</v>
      </c>
      <c r="K18447" s="3">
        <v>4752</v>
      </c>
    </row>
    <row r="18448" spans="1:11" x14ac:dyDescent="0.25">
      <c r="A18448" s="1">
        <v>44098</v>
      </c>
      <c r="B18448" s="13" t="s">
        <v>14489</v>
      </c>
      <c r="C18448" s="2" t="s">
        <v>4667</v>
      </c>
      <c r="D18448" s="2" t="s">
        <v>4668</v>
      </c>
      <c r="E18448">
        <v>18000</v>
      </c>
      <c r="F18448">
        <v>34961187</v>
      </c>
      <c r="G18448" s="2" t="s">
        <v>14471</v>
      </c>
      <c r="H18448" s="2" t="s">
        <v>180</v>
      </c>
      <c r="I18448" s="2" t="s">
        <v>6883</v>
      </c>
      <c r="J18448" s="2" t="s">
        <v>109</v>
      </c>
      <c r="K18448" s="3">
        <v>4752</v>
      </c>
    </row>
    <row r="18449" spans="1:11" x14ac:dyDescent="0.25">
      <c r="A18449" s="1">
        <v>44094</v>
      </c>
      <c r="B18449" s="13" t="s">
        <v>14474</v>
      </c>
      <c r="C18449" s="2" t="s">
        <v>212</v>
      </c>
      <c r="D18449" s="2" t="s">
        <v>213</v>
      </c>
      <c r="E18449">
        <v>100000</v>
      </c>
      <c r="F18449">
        <v>34961187</v>
      </c>
      <c r="G18449" s="2" t="s">
        <v>14471</v>
      </c>
      <c r="H18449" s="2" t="s">
        <v>180</v>
      </c>
      <c r="I18449" s="2" t="s">
        <v>6883</v>
      </c>
      <c r="J18449" s="2" t="s">
        <v>109</v>
      </c>
      <c r="K18449" s="3">
        <v>4752</v>
      </c>
    </row>
    <row r="18450" spans="1:11" x14ac:dyDescent="0.25">
      <c r="A18450" s="1">
        <v>44097</v>
      </c>
      <c r="B18450" s="13" t="s">
        <v>14483</v>
      </c>
      <c r="C18450" s="2" t="s">
        <v>5654</v>
      </c>
      <c r="D18450" s="2" t="s">
        <v>5655</v>
      </c>
      <c r="E18450">
        <v>12000</v>
      </c>
      <c r="F18450">
        <v>34961187</v>
      </c>
      <c r="G18450" s="2" t="s">
        <v>14471</v>
      </c>
      <c r="H18450" s="2" t="s">
        <v>180</v>
      </c>
      <c r="I18450" s="2" t="s">
        <v>6883</v>
      </c>
      <c r="J18450" s="2" t="s">
        <v>109</v>
      </c>
      <c r="K18450" s="3">
        <v>4752</v>
      </c>
    </row>
    <row r="18451" spans="1:11" x14ac:dyDescent="0.25">
      <c r="A18451" s="1">
        <v>44094</v>
      </c>
      <c r="B18451" s="13" t="s">
        <v>14474</v>
      </c>
      <c r="C18451" s="2" t="s">
        <v>1661</v>
      </c>
      <c r="D18451" s="2" t="s">
        <v>1662</v>
      </c>
      <c r="E18451">
        <v>5000</v>
      </c>
      <c r="F18451">
        <v>34961187</v>
      </c>
      <c r="G18451" s="2" t="s">
        <v>14471</v>
      </c>
      <c r="H18451" s="2" t="s">
        <v>180</v>
      </c>
      <c r="I18451" s="2" t="s">
        <v>6883</v>
      </c>
      <c r="J18451" s="2" t="s">
        <v>109</v>
      </c>
      <c r="K18451" s="3">
        <v>4752</v>
      </c>
    </row>
    <row r="18452" spans="1:11" x14ac:dyDescent="0.25">
      <c r="A18452" s="1">
        <v>44097</v>
      </c>
      <c r="B18452" s="13" t="s">
        <v>14483</v>
      </c>
      <c r="C18452" s="2" t="s">
        <v>88</v>
      </c>
      <c r="D18452" s="2" t="s">
        <v>89</v>
      </c>
      <c r="E18452">
        <v>9000</v>
      </c>
      <c r="F18452">
        <v>34961187</v>
      </c>
      <c r="G18452" s="2" t="s">
        <v>14471</v>
      </c>
      <c r="H18452" s="2" t="s">
        <v>180</v>
      </c>
      <c r="I18452" s="2" t="s">
        <v>6883</v>
      </c>
      <c r="J18452" s="2" t="s">
        <v>109</v>
      </c>
      <c r="K18452" s="3">
        <v>4752</v>
      </c>
    </row>
    <row r="18453" spans="1:11" x14ac:dyDescent="0.25">
      <c r="A18453" s="1">
        <v>44089</v>
      </c>
      <c r="B18453" s="13" t="s">
        <v>14484</v>
      </c>
      <c r="C18453" s="2" t="s">
        <v>14514</v>
      </c>
      <c r="D18453" s="2" t="s">
        <v>14515</v>
      </c>
      <c r="E18453">
        <v>200</v>
      </c>
      <c r="F18453">
        <v>34961187</v>
      </c>
      <c r="G18453" s="2" t="s">
        <v>14471</v>
      </c>
      <c r="H18453" s="2" t="s">
        <v>180</v>
      </c>
      <c r="I18453" s="2" t="s">
        <v>6883</v>
      </c>
      <c r="J18453" s="2" t="s">
        <v>109</v>
      </c>
      <c r="K18453" s="3">
        <v>4752</v>
      </c>
    </row>
    <row r="18454" spans="1:11" x14ac:dyDescent="0.25">
      <c r="A18454" s="1">
        <v>44097</v>
      </c>
      <c r="B18454" s="13" t="s">
        <v>14483</v>
      </c>
      <c r="C18454" s="2" t="s">
        <v>69</v>
      </c>
      <c r="D18454" s="2" t="s">
        <v>70</v>
      </c>
      <c r="E18454">
        <v>14000</v>
      </c>
      <c r="F18454">
        <v>34961187</v>
      </c>
      <c r="G18454" s="2" t="s">
        <v>14471</v>
      </c>
      <c r="H18454" s="2" t="s">
        <v>180</v>
      </c>
      <c r="I18454" s="2" t="s">
        <v>6883</v>
      </c>
      <c r="J18454" s="2" t="s">
        <v>109</v>
      </c>
      <c r="K18454" s="3">
        <v>4752</v>
      </c>
    </row>
    <row r="18455" spans="1:11" x14ac:dyDescent="0.25">
      <c r="A18455" s="1">
        <v>44089</v>
      </c>
      <c r="B18455" s="13" t="s">
        <v>14484</v>
      </c>
      <c r="C18455" s="2" t="s">
        <v>5937</v>
      </c>
      <c r="D18455" s="2" t="s">
        <v>5938</v>
      </c>
      <c r="E18455">
        <v>500</v>
      </c>
      <c r="F18455">
        <v>34961187</v>
      </c>
      <c r="G18455" s="2" t="s">
        <v>14471</v>
      </c>
      <c r="H18455" s="2" t="s">
        <v>180</v>
      </c>
      <c r="I18455" s="2" t="s">
        <v>6883</v>
      </c>
      <c r="J18455" s="2" t="s">
        <v>109</v>
      </c>
      <c r="K18455" s="3">
        <v>4752</v>
      </c>
    </row>
    <row r="18456" spans="1:11" x14ac:dyDescent="0.25">
      <c r="A18456" s="1">
        <v>44097</v>
      </c>
      <c r="B18456" s="13" t="s">
        <v>14483</v>
      </c>
      <c r="C18456" s="2" t="s">
        <v>6017</v>
      </c>
      <c r="D18456" s="2" t="s">
        <v>6018</v>
      </c>
      <c r="E18456">
        <v>1550</v>
      </c>
      <c r="F18456">
        <v>34961187</v>
      </c>
      <c r="G18456" s="2" t="s">
        <v>14471</v>
      </c>
      <c r="H18456" s="2" t="s">
        <v>180</v>
      </c>
      <c r="I18456" s="2" t="s">
        <v>6883</v>
      </c>
      <c r="J18456" s="2" t="s">
        <v>109</v>
      </c>
      <c r="K18456" s="3">
        <v>4752</v>
      </c>
    </row>
    <row r="18457" spans="1:11" x14ac:dyDescent="0.25">
      <c r="A18457" s="1">
        <v>44094</v>
      </c>
      <c r="B18457" s="13" t="s">
        <v>14474</v>
      </c>
      <c r="C18457" s="2" t="s">
        <v>1221</v>
      </c>
      <c r="D18457" s="2" t="s">
        <v>1222</v>
      </c>
      <c r="E18457">
        <v>2000</v>
      </c>
      <c r="F18457">
        <v>34961187</v>
      </c>
      <c r="G18457" s="2" t="s">
        <v>14471</v>
      </c>
      <c r="H18457" s="2" t="s">
        <v>180</v>
      </c>
      <c r="I18457" s="2" t="s">
        <v>6883</v>
      </c>
      <c r="J18457" s="2" t="s">
        <v>109</v>
      </c>
      <c r="K18457" s="3">
        <v>4752</v>
      </c>
    </row>
    <row r="18458" spans="1:11" x14ac:dyDescent="0.25">
      <c r="A18458" s="1">
        <v>44097</v>
      </c>
      <c r="B18458" s="13" t="s">
        <v>14483</v>
      </c>
      <c r="C18458" s="2" t="s">
        <v>14516</v>
      </c>
      <c r="D18458" s="2" t="s">
        <v>14517</v>
      </c>
      <c r="E18458">
        <v>1800</v>
      </c>
      <c r="F18458">
        <v>34961187</v>
      </c>
      <c r="G18458" s="2" t="s">
        <v>14471</v>
      </c>
      <c r="H18458" s="2" t="s">
        <v>180</v>
      </c>
      <c r="I18458" s="2" t="s">
        <v>6883</v>
      </c>
      <c r="J18458" s="2" t="s">
        <v>109</v>
      </c>
      <c r="K18458" s="3">
        <v>4752</v>
      </c>
    </row>
    <row r="18459" spans="1:11" x14ac:dyDescent="0.25">
      <c r="A18459" s="1">
        <v>44094</v>
      </c>
      <c r="B18459" s="13" t="s">
        <v>14474</v>
      </c>
      <c r="C18459" s="2" t="s">
        <v>5598</v>
      </c>
      <c r="D18459" s="2" t="s">
        <v>5599</v>
      </c>
      <c r="E18459">
        <v>5000</v>
      </c>
      <c r="F18459">
        <v>34961187</v>
      </c>
      <c r="G18459" s="2" t="s">
        <v>14471</v>
      </c>
      <c r="H18459" s="2" t="s">
        <v>180</v>
      </c>
      <c r="I18459" s="2" t="s">
        <v>6883</v>
      </c>
      <c r="J18459" s="2" t="s">
        <v>109</v>
      </c>
      <c r="K18459" s="3">
        <v>4752</v>
      </c>
    </row>
    <row r="18460" spans="1:11" x14ac:dyDescent="0.25">
      <c r="A18460" s="1">
        <v>44097</v>
      </c>
      <c r="B18460" s="13" t="s">
        <v>14483</v>
      </c>
      <c r="C18460" s="2" t="s">
        <v>22</v>
      </c>
      <c r="D18460" s="2" t="s">
        <v>23</v>
      </c>
      <c r="E18460">
        <v>40000</v>
      </c>
      <c r="F18460">
        <v>34961187</v>
      </c>
      <c r="G18460" s="2" t="s">
        <v>14471</v>
      </c>
      <c r="H18460" s="2" t="s">
        <v>180</v>
      </c>
      <c r="I18460" s="2" t="s">
        <v>6883</v>
      </c>
      <c r="J18460" s="2" t="s">
        <v>109</v>
      </c>
      <c r="K18460" s="3">
        <v>4752</v>
      </c>
    </row>
    <row r="18461" spans="1:11" x14ac:dyDescent="0.25">
      <c r="A18461" s="1">
        <v>44094</v>
      </c>
      <c r="B18461" s="13" t="s">
        <v>14474</v>
      </c>
      <c r="C18461" s="2" t="s">
        <v>3445</v>
      </c>
      <c r="D18461" s="2" t="s">
        <v>3446</v>
      </c>
      <c r="E18461">
        <v>24000</v>
      </c>
      <c r="F18461">
        <v>34961187</v>
      </c>
      <c r="G18461" s="2" t="s">
        <v>14471</v>
      </c>
      <c r="H18461" s="2" t="s">
        <v>180</v>
      </c>
      <c r="I18461" s="2" t="s">
        <v>6883</v>
      </c>
      <c r="J18461" s="2" t="s">
        <v>109</v>
      </c>
      <c r="K18461" s="3">
        <v>4752</v>
      </c>
    </row>
    <row r="18462" spans="1:11" x14ac:dyDescent="0.25">
      <c r="A18462" s="1">
        <v>44088</v>
      </c>
      <c r="B18462" s="13" t="s">
        <v>14518</v>
      </c>
      <c r="C18462" s="2" t="s">
        <v>9295</v>
      </c>
      <c r="D18462" s="2" t="s">
        <v>9296</v>
      </c>
      <c r="E18462">
        <v>1000</v>
      </c>
      <c r="F18462">
        <v>34961187</v>
      </c>
      <c r="G18462" s="2" t="s">
        <v>14471</v>
      </c>
      <c r="H18462" s="2" t="s">
        <v>180</v>
      </c>
      <c r="I18462" s="2" t="s">
        <v>6883</v>
      </c>
      <c r="J18462" s="2" t="s">
        <v>109</v>
      </c>
      <c r="K18462" s="3">
        <v>4752</v>
      </c>
    </row>
    <row r="18463" spans="1:11" x14ac:dyDescent="0.25">
      <c r="A18463" s="1">
        <v>44094</v>
      </c>
      <c r="B18463" s="13" t="s">
        <v>14474</v>
      </c>
      <c r="C18463" s="2" t="s">
        <v>1238</v>
      </c>
      <c r="D18463" s="2" t="s">
        <v>1239</v>
      </c>
      <c r="E18463">
        <v>2000</v>
      </c>
      <c r="F18463">
        <v>34961187</v>
      </c>
      <c r="G18463" s="2" t="s">
        <v>14471</v>
      </c>
      <c r="H18463" s="2" t="s">
        <v>180</v>
      </c>
      <c r="I18463" s="2" t="s">
        <v>6883</v>
      </c>
      <c r="J18463" s="2" t="s">
        <v>109</v>
      </c>
      <c r="K18463" s="3">
        <v>4752</v>
      </c>
    </row>
    <row r="18464" spans="1:11" x14ac:dyDescent="0.25">
      <c r="A18464" s="1">
        <v>44088</v>
      </c>
      <c r="B18464" s="13" t="s">
        <v>14519</v>
      </c>
      <c r="C18464" s="2" t="s">
        <v>1321</v>
      </c>
      <c r="D18464" s="2" t="s">
        <v>1322</v>
      </c>
      <c r="E18464">
        <v>20000</v>
      </c>
      <c r="F18464">
        <v>34961187</v>
      </c>
      <c r="G18464" s="2" t="s">
        <v>14471</v>
      </c>
      <c r="H18464" s="2" t="s">
        <v>180</v>
      </c>
      <c r="I18464" s="2" t="s">
        <v>6883</v>
      </c>
      <c r="J18464" s="2" t="s">
        <v>109</v>
      </c>
      <c r="K18464" s="3">
        <v>4752</v>
      </c>
    </row>
    <row r="18465" spans="1:11" x14ac:dyDescent="0.25">
      <c r="A18465" s="1">
        <v>44088</v>
      </c>
      <c r="B18465" s="13" t="s">
        <v>14519</v>
      </c>
      <c r="C18465" s="2" t="s">
        <v>3128</v>
      </c>
      <c r="D18465" s="2" t="s">
        <v>3129</v>
      </c>
      <c r="E18465">
        <v>10000</v>
      </c>
      <c r="F18465">
        <v>34961187</v>
      </c>
      <c r="G18465" s="2" t="s">
        <v>14471</v>
      </c>
      <c r="H18465" s="2" t="s">
        <v>180</v>
      </c>
      <c r="I18465" s="2" t="s">
        <v>6883</v>
      </c>
      <c r="J18465" s="2" t="s">
        <v>109</v>
      </c>
      <c r="K18465" s="3">
        <v>4752</v>
      </c>
    </row>
    <row r="18466" spans="1:11" x14ac:dyDescent="0.25">
      <c r="A18466" s="1">
        <v>44093</v>
      </c>
      <c r="B18466" s="13" t="s">
        <v>14470</v>
      </c>
      <c r="C18466" s="2" t="s">
        <v>1581</v>
      </c>
      <c r="D18466" s="2" t="s">
        <v>1582</v>
      </c>
      <c r="E18466">
        <v>17000</v>
      </c>
      <c r="F18466">
        <v>34961187</v>
      </c>
      <c r="G18466" s="2" t="s">
        <v>14471</v>
      </c>
      <c r="H18466" s="2" t="s">
        <v>180</v>
      </c>
      <c r="I18466" s="2" t="s">
        <v>6883</v>
      </c>
      <c r="J18466" s="2" t="s">
        <v>109</v>
      </c>
      <c r="K18466" s="3">
        <v>4752</v>
      </c>
    </row>
    <row r="18467" spans="1:11" x14ac:dyDescent="0.25">
      <c r="A18467" s="1">
        <v>44088</v>
      </c>
      <c r="B18467" s="13" t="s">
        <v>14519</v>
      </c>
      <c r="C18467" s="2" t="s">
        <v>225</v>
      </c>
      <c r="D18467" s="2" t="s">
        <v>226</v>
      </c>
      <c r="E18467">
        <v>30000</v>
      </c>
      <c r="F18467">
        <v>34961187</v>
      </c>
      <c r="G18467" s="2" t="s">
        <v>14471</v>
      </c>
      <c r="H18467" s="2" t="s">
        <v>180</v>
      </c>
      <c r="I18467" s="2" t="s">
        <v>6883</v>
      </c>
      <c r="J18467" s="2" t="s">
        <v>109</v>
      </c>
      <c r="K18467" s="3">
        <v>4752</v>
      </c>
    </row>
    <row r="18468" spans="1:11" x14ac:dyDescent="0.25">
      <c r="A18468" s="1">
        <v>44094</v>
      </c>
      <c r="B18468" s="13" t="s">
        <v>14474</v>
      </c>
      <c r="C18468" s="2" t="s">
        <v>1127</v>
      </c>
      <c r="D18468" s="2" t="s">
        <v>1128</v>
      </c>
      <c r="E18468">
        <v>5000</v>
      </c>
      <c r="F18468">
        <v>34961187</v>
      </c>
      <c r="G18468" s="2" t="s">
        <v>14471</v>
      </c>
      <c r="H18468" s="2" t="s">
        <v>180</v>
      </c>
      <c r="I18468" s="2" t="s">
        <v>6883</v>
      </c>
      <c r="J18468" s="2" t="s">
        <v>109</v>
      </c>
      <c r="K18468" s="3">
        <v>4752</v>
      </c>
    </row>
    <row r="18469" spans="1:11" x14ac:dyDescent="0.25">
      <c r="A18469" s="1">
        <v>44088</v>
      </c>
      <c r="B18469" s="13" t="s">
        <v>14519</v>
      </c>
      <c r="C18469" s="2" t="s">
        <v>170</v>
      </c>
      <c r="D18469" s="2" t="s">
        <v>171</v>
      </c>
      <c r="E18469">
        <v>50000</v>
      </c>
      <c r="F18469">
        <v>34961187</v>
      </c>
      <c r="G18469" s="2" t="s">
        <v>14471</v>
      </c>
      <c r="H18469" s="2" t="s">
        <v>180</v>
      </c>
      <c r="I18469" s="2" t="s">
        <v>6883</v>
      </c>
      <c r="J18469" s="2" t="s">
        <v>109</v>
      </c>
      <c r="K18469" s="3">
        <v>4752</v>
      </c>
    </row>
    <row r="18470" spans="1:11" x14ac:dyDescent="0.25">
      <c r="A18470" s="1">
        <v>44094</v>
      </c>
      <c r="B18470" s="13" t="s">
        <v>14474</v>
      </c>
      <c r="C18470" s="2" t="s">
        <v>8739</v>
      </c>
      <c r="D18470" s="2" t="s">
        <v>8740</v>
      </c>
      <c r="E18470">
        <v>50</v>
      </c>
      <c r="F18470">
        <v>34961187</v>
      </c>
      <c r="G18470" s="2" t="s">
        <v>14471</v>
      </c>
      <c r="H18470" s="2" t="s">
        <v>180</v>
      </c>
      <c r="I18470" s="2" t="s">
        <v>6883</v>
      </c>
      <c r="J18470" s="2" t="s">
        <v>109</v>
      </c>
      <c r="K18470" s="3">
        <v>4752</v>
      </c>
    </row>
    <row r="18471" spans="1:11" x14ac:dyDescent="0.25">
      <c r="A18471" s="1">
        <v>44088</v>
      </c>
      <c r="B18471" s="13" t="s">
        <v>14519</v>
      </c>
      <c r="C18471" s="2" t="s">
        <v>9148</v>
      </c>
      <c r="D18471" s="2" t="s">
        <v>9149</v>
      </c>
      <c r="E18471">
        <v>10000</v>
      </c>
      <c r="F18471">
        <v>34961187</v>
      </c>
      <c r="G18471" s="2" t="s">
        <v>14471</v>
      </c>
      <c r="H18471" s="2" t="s">
        <v>180</v>
      </c>
      <c r="I18471" s="2" t="s">
        <v>6883</v>
      </c>
      <c r="J18471" s="2" t="s">
        <v>109</v>
      </c>
      <c r="K18471" s="3">
        <v>4752</v>
      </c>
    </row>
    <row r="18472" spans="1:11" x14ac:dyDescent="0.25">
      <c r="A18472" s="1">
        <v>44094</v>
      </c>
      <c r="B18472" s="13" t="s">
        <v>14474</v>
      </c>
      <c r="C18472" s="2" t="s">
        <v>849</v>
      </c>
      <c r="D18472" s="2" t="s">
        <v>850</v>
      </c>
      <c r="E18472">
        <v>500</v>
      </c>
      <c r="F18472">
        <v>34961187</v>
      </c>
      <c r="G18472" s="2" t="s">
        <v>14471</v>
      </c>
      <c r="H18472" s="2" t="s">
        <v>180</v>
      </c>
      <c r="I18472" s="2" t="s">
        <v>6883</v>
      </c>
      <c r="J18472" s="2" t="s">
        <v>109</v>
      </c>
      <c r="K18472" s="3">
        <v>4752</v>
      </c>
    </row>
    <row r="18473" spans="1:11" x14ac:dyDescent="0.25">
      <c r="A18473" s="1">
        <v>44088</v>
      </c>
      <c r="B18473" s="13" t="s">
        <v>14519</v>
      </c>
      <c r="C18473" s="2" t="s">
        <v>1317</v>
      </c>
      <c r="D18473" s="2" t="s">
        <v>1318</v>
      </c>
      <c r="E18473">
        <v>10000</v>
      </c>
      <c r="F18473">
        <v>34961187</v>
      </c>
      <c r="G18473" s="2" t="s">
        <v>14471</v>
      </c>
      <c r="H18473" s="2" t="s">
        <v>180</v>
      </c>
      <c r="I18473" s="2" t="s">
        <v>6883</v>
      </c>
      <c r="J18473" s="2" t="s">
        <v>109</v>
      </c>
      <c r="K18473" s="3">
        <v>4752</v>
      </c>
    </row>
    <row r="18474" spans="1:11" x14ac:dyDescent="0.25">
      <c r="A18474" s="1">
        <v>44089</v>
      </c>
      <c r="B18474" s="13" t="s">
        <v>14484</v>
      </c>
      <c r="C18474" s="2" t="s">
        <v>14520</v>
      </c>
      <c r="D18474" s="2" t="s">
        <v>14521</v>
      </c>
      <c r="E18474">
        <v>1000</v>
      </c>
      <c r="F18474">
        <v>34961187</v>
      </c>
      <c r="G18474" s="2" t="s">
        <v>14471</v>
      </c>
      <c r="H18474" s="2" t="s">
        <v>180</v>
      </c>
      <c r="I18474" s="2" t="s">
        <v>6883</v>
      </c>
      <c r="J18474" s="2" t="s">
        <v>109</v>
      </c>
      <c r="K18474" s="3">
        <v>4752</v>
      </c>
    </row>
    <row r="18475" spans="1:11" x14ac:dyDescent="0.25">
      <c r="A18475" s="1">
        <v>44088</v>
      </c>
      <c r="B18475" s="13" t="s">
        <v>14519</v>
      </c>
      <c r="C18475" s="2" t="s">
        <v>2590</v>
      </c>
      <c r="D18475" s="2" t="s">
        <v>2591</v>
      </c>
      <c r="E18475">
        <v>10000</v>
      </c>
      <c r="F18475">
        <v>34961187</v>
      </c>
      <c r="G18475" s="2" t="s">
        <v>14471</v>
      </c>
      <c r="H18475" s="2" t="s">
        <v>180</v>
      </c>
      <c r="I18475" s="2" t="s">
        <v>6883</v>
      </c>
      <c r="J18475" s="2" t="s">
        <v>109</v>
      </c>
      <c r="K18475" s="3">
        <v>4752</v>
      </c>
    </row>
    <row r="18476" spans="1:11" x14ac:dyDescent="0.25">
      <c r="A18476" s="1">
        <v>44088</v>
      </c>
      <c r="B18476" s="13" t="s">
        <v>14519</v>
      </c>
      <c r="C18476" s="2" t="s">
        <v>1279</v>
      </c>
      <c r="D18476" s="2" t="s">
        <v>1280</v>
      </c>
      <c r="E18476">
        <v>150000</v>
      </c>
      <c r="F18476">
        <v>34961187</v>
      </c>
      <c r="G18476" s="2" t="s">
        <v>14471</v>
      </c>
      <c r="H18476" s="2" t="s">
        <v>180</v>
      </c>
      <c r="I18476" s="2" t="s">
        <v>6883</v>
      </c>
      <c r="J18476" s="2" t="s">
        <v>109</v>
      </c>
      <c r="K18476" s="3">
        <v>4752</v>
      </c>
    </row>
    <row r="18477" spans="1:11" x14ac:dyDescent="0.25">
      <c r="A18477" s="1">
        <v>44093</v>
      </c>
      <c r="B18477" s="13" t="s">
        <v>14470</v>
      </c>
      <c r="C18477" s="2" t="s">
        <v>92</v>
      </c>
      <c r="D18477" s="2" t="s">
        <v>93</v>
      </c>
      <c r="E18477">
        <v>40000</v>
      </c>
      <c r="F18477">
        <v>34961187</v>
      </c>
      <c r="G18477" s="2" t="s">
        <v>14471</v>
      </c>
      <c r="H18477" s="2" t="s">
        <v>180</v>
      </c>
      <c r="I18477" s="2" t="s">
        <v>6883</v>
      </c>
      <c r="J18477" s="2" t="s">
        <v>109</v>
      </c>
      <c r="K18477" s="3">
        <v>4752</v>
      </c>
    </row>
    <row r="18478" spans="1:11" x14ac:dyDescent="0.25">
      <c r="A18478" s="1">
        <v>44088</v>
      </c>
      <c r="B18478" s="13" t="s">
        <v>14518</v>
      </c>
      <c r="C18478" s="2" t="s">
        <v>228</v>
      </c>
      <c r="D18478" s="2" t="s">
        <v>229</v>
      </c>
      <c r="E18478">
        <v>3000</v>
      </c>
      <c r="F18478">
        <v>34961187</v>
      </c>
      <c r="G18478" s="2" t="s">
        <v>14471</v>
      </c>
      <c r="H18478" s="2" t="s">
        <v>180</v>
      </c>
      <c r="I18478" s="2" t="s">
        <v>6883</v>
      </c>
      <c r="J18478" s="2" t="s">
        <v>109</v>
      </c>
      <c r="K18478" s="3">
        <v>4752</v>
      </c>
    </row>
    <row r="18479" spans="1:11" x14ac:dyDescent="0.25">
      <c r="A18479" s="1">
        <v>44093</v>
      </c>
      <c r="B18479" s="13" t="s">
        <v>14470</v>
      </c>
      <c r="C18479" s="2" t="s">
        <v>90</v>
      </c>
      <c r="D18479" s="2" t="s">
        <v>91</v>
      </c>
      <c r="E18479">
        <v>100000</v>
      </c>
      <c r="F18479">
        <v>34961187</v>
      </c>
      <c r="G18479" s="2" t="s">
        <v>14471</v>
      </c>
      <c r="H18479" s="2" t="s">
        <v>180</v>
      </c>
      <c r="I18479" s="2" t="s">
        <v>6883</v>
      </c>
      <c r="J18479" s="2" t="s">
        <v>109</v>
      </c>
      <c r="K18479" s="3">
        <v>4752</v>
      </c>
    </row>
    <row r="18480" spans="1:11" x14ac:dyDescent="0.25">
      <c r="A18480" s="1">
        <v>44086</v>
      </c>
      <c r="B18480" s="13" t="s">
        <v>14522</v>
      </c>
      <c r="C18480" s="2" t="s">
        <v>4902</v>
      </c>
      <c r="D18480" s="2" t="s">
        <v>4903</v>
      </c>
      <c r="E18480">
        <v>2000</v>
      </c>
      <c r="F18480">
        <v>34961187</v>
      </c>
      <c r="G18480" s="2" t="s">
        <v>14471</v>
      </c>
      <c r="H18480" s="2" t="s">
        <v>180</v>
      </c>
      <c r="I18480" s="2" t="s">
        <v>6883</v>
      </c>
      <c r="J18480" s="2" t="s">
        <v>109</v>
      </c>
      <c r="K18480" s="3">
        <v>4752</v>
      </c>
    </row>
    <row r="18481" spans="1:11" x14ac:dyDescent="0.25">
      <c r="A18481" s="1">
        <v>44089</v>
      </c>
      <c r="B18481" s="13" t="s">
        <v>14484</v>
      </c>
      <c r="C18481" s="2" t="s">
        <v>14523</v>
      </c>
      <c r="D18481" s="2" t="s">
        <v>14524</v>
      </c>
      <c r="E18481">
        <v>40000</v>
      </c>
      <c r="F18481">
        <v>34961187</v>
      </c>
      <c r="G18481" s="2" t="s">
        <v>14471</v>
      </c>
      <c r="H18481" s="2" t="s">
        <v>180</v>
      </c>
      <c r="I18481" s="2" t="s">
        <v>6883</v>
      </c>
      <c r="J18481" s="2" t="s">
        <v>109</v>
      </c>
      <c r="K18481" s="3">
        <v>4752</v>
      </c>
    </row>
    <row r="18482" spans="1:11" x14ac:dyDescent="0.25">
      <c r="A18482" s="1">
        <v>44086</v>
      </c>
      <c r="B18482" s="13" t="s">
        <v>14525</v>
      </c>
      <c r="C18482" s="2" t="s">
        <v>14526</v>
      </c>
      <c r="D18482" s="2" t="s">
        <v>14527</v>
      </c>
      <c r="E18482">
        <v>11000</v>
      </c>
      <c r="F18482">
        <v>34961187</v>
      </c>
      <c r="G18482" s="2" t="s">
        <v>14471</v>
      </c>
      <c r="H18482" s="2" t="s">
        <v>180</v>
      </c>
      <c r="I18482" s="2" t="s">
        <v>6883</v>
      </c>
      <c r="J18482" s="2" t="s">
        <v>109</v>
      </c>
      <c r="K18482" s="3">
        <v>4752</v>
      </c>
    </row>
    <row r="18483" spans="1:11" x14ac:dyDescent="0.25">
      <c r="A18483" s="1">
        <v>44094</v>
      </c>
      <c r="B18483" s="13" t="s">
        <v>14474</v>
      </c>
      <c r="C18483" s="2" t="s">
        <v>5927</v>
      </c>
      <c r="D18483" s="2" t="s">
        <v>5928</v>
      </c>
      <c r="E18483">
        <v>5000</v>
      </c>
      <c r="F18483">
        <v>34961187</v>
      </c>
      <c r="G18483" s="2" t="s">
        <v>14471</v>
      </c>
      <c r="H18483" s="2" t="s">
        <v>180</v>
      </c>
      <c r="I18483" s="2" t="s">
        <v>6883</v>
      </c>
      <c r="J18483" s="2" t="s">
        <v>109</v>
      </c>
      <c r="K18483" s="3">
        <v>4752</v>
      </c>
    </row>
    <row r="18484" spans="1:11" x14ac:dyDescent="0.25">
      <c r="A18484" s="1">
        <v>44086</v>
      </c>
      <c r="B18484" s="13" t="s">
        <v>14525</v>
      </c>
      <c r="C18484" s="2" t="s">
        <v>14528</v>
      </c>
      <c r="D18484" s="2" t="s">
        <v>14529</v>
      </c>
      <c r="E18484">
        <v>10000</v>
      </c>
      <c r="F18484">
        <v>34961187</v>
      </c>
      <c r="G18484" s="2" t="s">
        <v>14471</v>
      </c>
      <c r="H18484" s="2" t="s">
        <v>180</v>
      </c>
      <c r="I18484" s="2" t="s">
        <v>6883</v>
      </c>
      <c r="J18484" s="2" t="s">
        <v>109</v>
      </c>
      <c r="K18484" s="3">
        <v>4752</v>
      </c>
    </row>
    <row r="18485" spans="1:11" x14ac:dyDescent="0.25">
      <c r="A18485" s="1">
        <v>44089</v>
      </c>
      <c r="B18485" s="13" t="s">
        <v>14484</v>
      </c>
      <c r="C18485" s="2" t="s">
        <v>76</v>
      </c>
      <c r="D18485" s="2" t="s">
        <v>77</v>
      </c>
      <c r="E18485">
        <v>300000</v>
      </c>
      <c r="F18485">
        <v>34961187</v>
      </c>
      <c r="G18485" s="2" t="s">
        <v>14471</v>
      </c>
      <c r="H18485" s="2" t="s">
        <v>180</v>
      </c>
      <c r="I18485" s="2" t="s">
        <v>6883</v>
      </c>
      <c r="J18485" s="2" t="s">
        <v>109</v>
      </c>
      <c r="K18485" s="3">
        <v>4752</v>
      </c>
    </row>
    <row r="18486" spans="1:11" x14ac:dyDescent="0.25">
      <c r="A18486" s="1">
        <v>44086</v>
      </c>
      <c r="B18486" s="13" t="s">
        <v>14525</v>
      </c>
      <c r="C18486" s="2" t="s">
        <v>7667</v>
      </c>
      <c r="D18486" s="2" t="s">
        <v>7668</v>
      </c>
      <c r="E18486">
        <v>6000</v>
      </c>
      <c r="F18486">
        <v>34961187</v>
      </c>
      <c r="G18486" s="2" t="s">
        <v>14471</v>
      </c>
      <c r="H18486" s="2" t="s">
        <v>180</v>
      </c>
      <c r="I18486" s="2" t="s">
        <v>6883</v>
      </c>
      <c r="J18486" s="2" t="s">
        <v>109</v>
      </c>
      <c r="K18486" s="3">
        <v>4752</v>
      </c>
    </row>
    <row r="18487" spans="1:11" x14ac:dyDescent="0.25">
      <c r="A18487" s="1">
        <v>44089</v>
      </c>
      <c r="B18487" s="13" t="s">
        <v>14484</v>
      </c>
      <c r="C18487" s="2" t="s">
        <v>223</v>
      </c>
      <c r="D18487" s="2" t="s">
        <v>224</v>
      </c>
      <c r="E18487">
        <v>200000</v>
      </c>
      <c r="F18487">
        <v>34961187</v>
      </c>
      <c r="G18487" s="2" t="s">
        <v>14471</v>
      </c>
      <c r="H18487" s="2" t="s">
        <v>180</v>
      </c>
      <c r="I18487" s="2" t="s">
        <v>6883</v>
      </c>
      <c r="J18487" s="2" t="s">
        <v>109</v>
      </c>
      <c r="K18487" s="3">
        <v>4752</v>
      </c>
    </row>
    <row r="18488" spans="1:11" x14ac:dyDescent="0.25">
      <c r="A18488" s="1">
        <v>44088</v>
      </c>
      <c r="B18488" s="13" t="s">
        <v>14518</v>
      </c>
      <c r="C18488" s="2" t="s">
        <v>14530</v>
      </c>
      <c r="D18488" s="2" t="s">
        <v>14531</v>
      </c>
      <c r="E18488">
        <v>5000</v>
      </c>
      <c r="F18488">
        <v>34961187</v>
      </c>
      <c r="G18488" s="2" t="s">
        <v>14471</v>
      </c>
      <c r="H18488" s="2" t="s">
        <v>180</v>
      </c>
      <c r="I18488" s="2" t="s">
        <v>6883</v>
      </c>
      <c r="J18488" s="2" t="s">
        <v>109</v>
      </c>
      <c r="K18488" s="3">
        <v>4752</v>
      </c>
    </row>
    <row r="18489" spans="1:11" x14ac:dyDescent="0.25">
      <c r="A18489" s="1">
        <v>44093</v>
      </c>
      <c r="B18489" s="13" t="s">
        <v>14470</v>
      </c>
      <c r="C18489" s="2" t="s">
        <v>478</v>
      </c>
      <c r="D18489" s="2" t="s">
        <v>479</v>
      </c>
      <c r="E18489">
        <v>400000</v>
      </c>
      <c r="F18489">
        <v>34961187</v>
      </c>
      <c r="G18489" s="2" t="s">
        <v>14471</v>
      </c>
      <c r="H18489" s="2" t="s">
        <v>180</v>
      </c>
      <c r="I18489" s="2" t="s">
        <v>6883</v>
      </c>
      <c r="J18489" s="2" t="s">
        <v>109</v>
      </c>
      <c r="K18489" s="3">
        <v>4752</v>
      </c>
    </row>
    <row r="18490" spans="1:11" x14ac:dyDescent="0.25">
      <c r="A18490" s="1">
        <v>44088</v>
      </c>
      <c r="B18490" s="13" t="s">
        <v>14518</v>
      </c>
      <c r="C18490" s="2" t="s">
        <v>170</v>
      </c>
      <c r="D18490" s="2" t="s">
        <v>171</v>
      </c>
      <c r="E18490">
        <v>20000</v>
      </c>
      <c r="F18490">
        <v>34961187</v>
      </c>
      <c r="G18490" s="2" t="s">
        <v>14471</v>
      </c>
      <c r="H18490" s="2" t="s">
        <v>180</v>
      </c>
      <c r="I18490" s="2" t="s">
        <v>6883</v>
      </c>
      <c r="J18490" s="2" t="s">
        <v>109</v>
      </c>
      <c r="K18490" s="3">
        <v>4752</v>
      </c>
    </row>
    <row r="18491" spans="1:11" x14ac:dyDescent="0.25">
      <c r="A18491" s="1">
        <v>44093</v>
      </c>
      <c r="B18491" s="13" t="s">
        <v>14532</v>
      </c>
      <c r="C18491" s="2" t="s">
        <v>612</v>
      </c>
      <c r="D18491" s="2" t="s">
        <v>613</v>
      </c>
      <c r="E18491">
        <v>56000</v>
      </c>
      <c r="F18491">
        <v>34961187</v>
      </c>
      <c r="G18491" s="2" t="s">
        <v>14471</v>
      </c>
      <c r="H18491" s="2" t="s">
        <v>180</v>
      </c>
      <c r="I18491" s="2" t="s">
        <v>6883</v>
      </c>
      <c r="J18491" s="2" t="s">
        <v>109</v>
      </c>
      <c r="K18491" s="3">
        <v>4752</v>
      </c>
    </row>
    <row r="18492" spans="1:11" x14ac:dyDescent="0.25">
      <c r="A18492" s="1">
        <v>44079</v>
      </c>
      <c r="B18492" s="13" t="s">
        <v>14533</v>
      </c>
      <c r="C18492" s="2" t="s">
        <v>438</v>
      </c>
      <c r="D18492" s="2" t="s">
        <v>439</v>
      </c>
      <c r="E18492">
        <v>1000</v>
      </c>
      <c r="F18492">
        <v>35263435</v>
      </c>
      <c r="G18492" s="2" t="s">
        <v>14534</v>
      </c>
      <c r="H18492" s="2" t="s">
        <v>1741</v>
      </c>
      <c r="I18492" s="2" t="s">
        <v>1337</v>
      </c>
      <c r="J18492" s="2" t="s">
        <v>109</v>
      </c>
      <c r="K18492" s="3">
        <v>4752</v>
      </c>
    </row>
    <row r="18493" spans="1:11" x14ac:dyDescent="0.25">
      <c r="A18493" s="1">
        <v>44088</v>
      </c>
      <c r="B18493" s="13" t="s">
        <v>14518</v>
      </c>
      <c r="C18493" s="2" t="s">
        <v>4984</v>
      </c>
      <c r="D18493" s="2" t="s">
        <v>4985</v>
      </c>
      <c r="E18493">
        <v>21000</v>
      </c>
      <c r="F18493">
        <v>34961187</v>
      </c>
      <c r="G18493" s="2" t="s">
        <v>14471</v>
      </c>
      <c r="H18493" s="2" t="s">
        <v>180</v>
      </c>
      <c r="I18493" s="2" t="s">
        <v>6883</v>
      </c>
      <c r="J18493" s="2" t="s">
        <v>109</v>
      </c>
      <c r="K18493" s="3">
        <v>4752</v>
      </c>
    </row>
    <row r="18494" spans="1:11" x14ac:dyDescent="0.25">
      <c r="A18494" s="1">
        <v>44094</v>
      </c>
      <c r="B18494" s="13" t="s">
        <v>14474</v>
      </c>
      <c r="C18494" s="2" t="s">
        <v>14296</v>
      </c>
      <c r="D18494" s="2" t="s">
        <v>14297</v>
      </c>
      <c r="E18494">
        <v>1000</v>
      </c>
      <c r="F18494">
        <v>34961187</v>
      </c>
      <c r="G18494" s="2" t="s">
        <v>14471</v>
      </c>
      <c r="H18494" s="2" t="s">
        <v>180</v>
      </c>
      <c r="I18494" s="2" t="s">
        <v>6883</v>
      </c>
      <c r="J18494" s="2" t="s">
        <v>109</v>
      </c>
      <c r="K18494" s="3">
        <v>4752</v>
      </c>
    </row>
    <row r="18495" spans="1:11" x14ac:dyDescent="0.25">
      <c r="A18495" s="1">
        <v>44088</v>
      </c>
      <c r="B18495" s="13" t="s">
        <v>14518</v>
      </c>
      <c r="C18495" s="2" t="s">
        <v>4456</v>
      </c>
      <c r="D18495" s="2" t="s">
        <v>4457</v>
      </c>
      <c r="E18495">
        <v>2000</v>
      </c>
      <c r="F18495">
        <v>34961187</v>
      </c>
      <c r="G18495" s="2" t="s">
        <v>14471</v>
      </c>
      <c r="H18495" s="2" t="s">
        <v>180</v>
      </c>
      <c r="I18495" s="2" t="s">
        <v>6883</v>
      </c>
      <c r="J18495" s="2" t="s">
        <v>109</v>
      </c>
      <c r="K18495" s="3">
        <v>4752</v>
      </c>
    </row>
    <row r="18496" spans="1:11" x14ac:dyDescent="0.25">
      <c r="A18496" s="1">
        <v>44093</v>
      </c>
      <c r="B18496" s="13" t="s">
        <v>14532</v>
      </c>
      <c r="C18496" s="2" t="s">
        <v>604</v>
      </c>
      <c r="D18496" s="2" t="s">
        <v>605</v>
      </c>
      <c r="E18496">
        <v>6000</v>
      </c>
      <c r="F18496">
        <v>34961187</v>
      </c>
      <c r="G18496" s="2" t="s">
        <v>14471</v>
      </c>
      <c r="H18496" s="2" t="s">
        <v>180</v>
      </c>
      <c r="I18496" s="2" t="s">
        <v>6883</v>
      </c>
      <c r="J18496" s="2" t="s">
        <v>109</v>
      </c>
      <c r="K18496" s="3">
        <v>4752</v>
      </c>
    </row>
    <row r="18497" spans="1:11" x14ac:dyDescent="0.25">
      <c r="A18497" s="1">
        <v>44088</v>
      </c>
      <c r="B18497" s="13" t="s">
        <v>14518</v>
      </c>
      <c r="C18497" s="2" t="s">
        <v>14535</v>
      </c>
      <c r="D18497" s="2" t="s">
        <v>14536</v>
      </c>
      <c r="E18497">
        <v>14000</v>
      </c>
      <c r="F18497">
        <v>34961187</v>
      </c>
      <c r="G18497" s="2" t="s">
        <v>14471</v>
      </c>
      <c r="H18497" s="2" t="s">
        <v>180</v>
      </c>
      <c r="I18497" s="2" t="s">
        <v>6883</v>
      </c>
      <c r="J18497" s="2" t="s">
        <v>109</v>
      </c>
      <c r="K18497" s="3">
        <v>4752</v>
      </c>
    </row>
    <row r="18498" spans="1:11" x14ac:dyDescent="0.25">
      <c r="A18498" s="1">
        <v>44079</v>
      </c>
      <c r="B18498" s="13" t="s">
        <v>14537</v>
      </c>
      <c r="C18498" s="2" t="s">
        <v>456</v>
      </c>
      <c r="D18498" s="2" t="s">
        <v>457</v>
      </c>
      <c r="E18498">
        <v>30000</v>
      </c>
      <c r="F18498">
        <v>34961187</v>
      </c>
      <c r="G18498" s="2" t="s">
        <v>14471</v>
      </c>
      <c r="H18498" s="2" t="s">
        <v>180</v>
      </c>
      <c r="I18498" s="2" t="s">
        <v>6883</v>
      </c>
      <c r="J18498" s="2" t="s">
        <v>109</v>
      </c>
      <c r="K18498" s="3">
        <v>4752</v>
      </c>
    </row>
    <row r="18499" spans="1:11" x14ac:dyDescent="0.25">
      <c r="A18499" s="1">
        <v>44088</v>
      </c>
      <c r="B18499" s="13" t="s">
        <v>14518</v>
      </c>
      <c r="C18499" s="2" t="s">
        <v>6767</v>
      </c>
      <c r="D18499" s="2" t="s">
        <v>6768</v>
      </c>
      <c r="E18499">
        <v>3000</v>
      </c>
      <c r="F18499">
        <v>34961187</v>
      </c>
      <c r="G18499" s="2" t="s">
        <v>14471</v>
      </c>
      <c r="H18499" s="2" t="s">
        <v>180</v>
      </c>
      <c r="I18499" s="2" t="s">
        <v>6883</v>
      </c>
      <c r="J18499" s="2" t="s">
        <v>109</v>
      </c>
      <c r="K18499" s="3">
        <v>4752</v>
      </c>
    </row>
    <row r="18500" spans="1:11" x14ac:dyDescent="0.25">
      <c r="A18500" s="1">
        <v>44079</v>
      </c>
      <c r="B18500" s="13" t="s">
        <v>14537</v>
      </c>
      <c r="C18500" s="2" t="s">
        <v>273</v>
      </c>
      <c r="D18500" s="2" t="s">
        <v>274</v>
      </c>
      <c r="E18500">
        <v>10000</v>
      </c>
      <c r="F18500">
        <v>34961187</v>
      </c>
      <c r="G18500" s="2" t="s">
        <v>14471</v>
      </c>
      <c r="H18500" s="2" t="s">
        <v>180</v>
      </c>
      <c r="I18500" s="2" t="s">
        <v>6883</v>
      </c>
      <c r="J18500" s="2" t="s">
        <v>109</v>
      </c>
      <c r="K18500" s="3">
        <v>4752</v>
      </c>
    </row>
    <row r="18501" spans="1:11" x14ac:dyDescent="0.25">
      <c r="A18501" s="1">
        <v>44088</v>
      </c>
      <c r="B18501" s="13" t="s">
        <v>14518</v>
      </c>
      <c r="C18501" s="2" t="s">
        <v>13950</v>
      </c>
      <c r="D18501" s="2" t="s">
        <v>13951</v>
      </c>
      <c r="E18501">
        <v>12000</v>
      </c>
      <c r="F18501">
        <v>34961187</v>
      </c>
      <c r="G18501" s="2" t="s">
        <v>14471</v>
      </c>
      <c r="H18501" s="2" t="s">
        <v>180</v>
      </c>
      <c r="I18501" s="2" t="s">
        <v>6883</v>
      </c>
      <c r="J18501" s="2" t="s">
        <v>109</v>
      </c>
      <c r="K18501" s="3">
        <v>4752</v>
      </c>
    </row>
    <row r="18502" spans="1:11" x14ac:dyDescent="0.25">
      <c r="A18502" s="1">
        <v>44079</v>
      </c>
      <c r="B18502" s="13" t="s">
        <v>14537</v>
      </c>
      <c r="C18502" s="2" t="s">
        <v>54</v>
      </c>
      <c r="D18502" s="2" t="s">
        <v>55</v>
      </c>
      <c r="E18502">
        <v>50000</v>
      </c>
      <c r="F18502">
        <v>34961187</v>
      </c>
      <c r="G18502" s="2" t="s">
        <v>14471</v>
      </c>
      <c r="H18502" s="2" t="s">
        <v>180</v>
      </c>
      <c r="I18502" s="2" t="s">
        <v>6883</v>
      </c>
      <c r="J18502" s="2" t="s">
        <v>109</v>
      </c>
      <c r="K18502" s="3">
        <v>4752</v>
      </c>
    </row>
    <row r="18503" spans="1:11" x14ac:dyDescent="0.25">
      <c r="A18503" s="1">
        <v>44088</v>
      </c>
      <c r="B18503" s="13" t="s">
        <v>14519</v>
      </c>
      <c r="C18503" s="2" t="s">
        <v>9130</v>
      </c>
      <c r="D18503" s="2" t="s">
        <v>9131</v>
      </c>
      <c r="E18503">
        <v>20000</v>
      </c>
      <c r="F18503">
        <v>34961187</v>
      </c>
      <c r="G18503" s="2" t="s">
        <v>14471</v>
      </c>
      <c r="H18503" s="2" t="s">
        <v>180</v>
      </c>
      <c r="I18503" s="2" t="s">
        <v>6883</v>
      </c>
      <c r="J18503" s="2" t="s">
        <v>109</v>
      </c>
      <c r="K18503" s="3">
        <v>4752</v>
      </c>
    </row>
    <row r="18504" spans="1:11" x14ac:dyDescent="0.25">
      <c r="A18504" s="1">
        <v>44088</v>
      </c>
      <c r="B18504" s="13" t="s">
        <v>14518</v>
      </c>
      <c r="C18504" s="2" t="s">
        <v>4014</v>
      </c>
      <c r="D18504" s="2" t="s">
        <v>4015</v>
      </c>
      <c r="E18504">
        <v>5000</v>
      </c>
      <c r="F18504">
        <v>34961187</v>
      </c>
      <c r="G18504" s="2" t="s">
        <v>14471</v>
      </c>
      <c r="H18504" s="2" t="s">
        <v>180</v>
      </c>
      <c r="I18504" s="2" t="s">
        <v>6883</v>
      </c>
      <c r="J18504" s="2" t="s">
        <v>109</v>
      </c>
      <c r="K18504" s="3">
        <v>4752</v>
      </c>
    </row>
    <row r="18505" spans="1:11" x14ac:dyDescent="0.25">
      <c r="A18505" s="1">
        <v>44088</v>
      </c>
      <c r="B18505" s="13" t="s">
        <v>14519</v>
      </c>
      <c r="C18505" s="2" t="s">
        <v>5619</v>
      </c>
      <c r="D18505" s="2" t="s">
        <v>5620</v>
      </c>
      <c r="E18505">
        <v>20000</v>
      </c>
      <c r="F18505">
        <v>34961187</v>
      </c>
      <c r="G18505" s="2" t="s">
        <v>14471</v>
      </c>
      <c r="H18505" s="2" t="s">
        <v>180</v>
      </c>
      <c r="I18505" s="2" t="s">
        <v>6883</v>
      </c>
      <c r="J18505" s="2" t="s">
        <v>109</v>
      </c>
      <c r="K18505" s="3">
        <v>4752</v>
      </c>
    </row>
    <row r="18506" spans="1:11" x14ac:dyDescent="0.25">
      <c r="A18506" s="1">
        <v>44088</v>
      </c>
      <c r="B18506" s="13" t="s">
        <v>14519</v>
      </c>
      <c r="C18506" s="2" t="s">
        <v>14538</v>
      </c>
      <c r="D18506" s="2" t="s">
        <v>14539</v>
      </c>
      <c r="E18506">
        <v>17030</v>
      </c>
      <c r="F18506">
        <v>34961187</v>
      </c>
      <c r="G18506" s="2" t="s">
        <v>14471</v>
      </c>
      <c r="H18506" s="2" t="s">
        <v>180</v>
      </c>
      <c r="I18506" s="2" t="s">
        <v>6883</v>
      </c>
      <c r="J18506" s="2" t="s">
        <v>109</v>
      </c>
      <c r="K18506" s="3">
        <v>4752</v>
      </c>
    </row>
    <row r="18507" spans="1:11" x14ac:dyDescent="0.25">
      <c r="A18507" s="1">
        <v>44086</v>
      </c>
      <c r="B18507" s="13" t="s">
        <v>14522</v>
      </c>
      <c r="C18507" s="2" t="s">
        <v>14540</v>
      </c>
      <c r="D18507" s="2" t="s">
        <v>14541</v>
      </c>
      <c r="E18507">
        <v>500</v>
      </c>
      <c r="F18507">
        <v>34961187</v>
      </c>
      <c r="G18507" s="2" t="s">
        <v>14471</v>
      </c>
      <c r="H18507" s="2" t="s">
        <v>180</v>
      </c>
      <c r="I18507" s="2" t="s">
        <v>6883</v>
      </c>
      <c r="J18507" s="2" t="s">
        <v>109</v>
      </c>
      <c r="K18507" s="3">
        <v>4752</v>
      </c>
    </row>
    <row r="18508" spans="1:11" x14ac:dyDescent="0.25">
      <c r="A18508" s="1">
        <v>44088</v>
      </c>
      <c r="B18508" s="13" t="s">
        <v>14519</v>
      </c>
      <c r="C18508" s="2" t="s">
        <v>161</v>
      </c>
      <c r="D18508" s="2" t="s">
        <v>162</v>
      </c>
      <c r="E18508">
        <v>20000</v>
      </c>
      <c r="F18508">
        <v>34961187</v>
      </c>
      <c r="G18508" s="2" t="s">
        <v>14471</v>
      </c>
      <c r="H18508" s="2" t="s">
        <v>180</v>
      </c>
      <c r="I18508" s="2" t="s">
        <v>6883</v>
      </c>
      <c r="J18508" s="2" t="s">
        <v>109</v>
      </c>
      <c r="K18508" s="3">
        <v>4752</v>
      </c>
    </row>
    <row r="18509" spans="1:11" x14ac:dyDescent="0.25">
      <c r="A18509" s="1">
        <v>44088</v>
      </c>
      <c r="B18509" s="13" t="s">
        <v>14519</v>
      </c>
      <c r="C18509" s="2" t="s">
        <v>2965</v>
      </c>
      <c r="D18509" s="2" t="s">
        <v>2966</v>
      </c>
      <c r="E18509">
        <v>20000</v>
      </c>
      <c r="F18509">
        <v>34961187</v>
      </c>
      <c r="G18509" s="2" t="s">
        <v>14471</v>
      </c>
      <c r="H18509" s="2" t="s">
        <v>180</v>
      </c>
      <c r="I18509" s="2" t="s">
        <v>6883</v>
      </c>
      <c r="J18509" s="2" t="s">
        <v>109</v>
      </c>
      <c r="K18509" s="3">
        <v>4752</v>
      </c>
    </row>
    <row r="18510" spans="1:11" x14ac:dyDescent="0.25">
      <c r="A18510" s="1">
        <v>44088</v>
      </c>
      <c r="B18510" s="13" t="s">
        <v>14518</v>
      </c>
      <c r="C18510" s="2" t="s">
        <v>9148</v>
      </c>
      <c r="D18510" s="2" t="s">
        <v>9149</v>
      </c>
      <c r="E18510">
        <v>10000</v>
      </c>
      <c r="F18510">
        <v>34961187</v>
      </c>
      <c r="G18510" s="2" t="s">
        <v>14471</v>
      </c>
      <c r="H18510" s="2" t="s">
        <v>180</v>
      </c>
      <c r="I18510" s="2" t="s">
        <v>6883</v>
      </c>
      <c r="J18510" s="2" t="s">
        <v>109</v>
      </c>
      <c r="K18510" s="3">
        <v>4752</v>
      </c>
    </row>
    <row r="18511" spans="1:11" x14ac:dyDescent="0.25">
      <c r="A18511" s="1">
        <v>44086</v>
      </c>
      <c r="B18511" s="13" t="s">
        <v>14525</v>
      </c>
      <c r="C18511" s="2" t="s">
        <v>5579</v>
      </c>
      <c r="D18511" s="2" t="s">
        <v>5580</v>
      </c>
      <c r="E18511">
        <v>20000</v>
      </c>
      <c r="F18511">
        <v>34961187</v>
      </c>
      <c r="G18511" s="2" t="s">
        <v>14471</v>
      </c>
      <c r="H18511" s="2" t="s">
        <v>180</v>
      </c>
      <c r="I18511" s="2" t="s">
        <v>6883</v>
      </c>
      <c r="J18511" s="2" t="s">
        <v>109</v>
      </c>
      <c r="K18511" s="3">
        <v>4752</v>
      </c>
    </row>
    <row r="18512" spans="1:11" x14ac:dyDescent="0.25">
      <c r="A18512" s="1">
        <v>44088</v>
      </c>
      <c r="B18512" s="13" t="s">
        <v>14519</v>
      </c>
      <c r="C18512" s="2" t="s">
        <v>581</v>
      </c>
      <c r="D18512" s="2" t="s">
        <v>582</v>
      </c>
      <c r="E18512">
        <v>20000</v>
      </c>
      <c r="F18512">
        <v>34961187</v>
      </c>
      <c r="G18512" s="2" t="s">
        <v>14471</v>
      </c>
      <c r="H18512" s="2" t="s">
        <v>180</v>
      </c>
      <c r="I18512" s="2" t="s">
        <v>6883</v>
      </c>
      <c r="J18512" s="2" t="s">
        <v>109</v>
      </c>
      <c r="K18512" s="3">
        <v>4752</v>
      </c>
    </row>
    <row r="18513" spans="1:11" x14ac:dyDescent="0.25">
      <c r="A18513" s="1">
        <v>44088</v>
      </c>
      <c r="B18513" s="13" t="s">
        <v>14518</v>
      </c>
      <c r="C18513" s="2" t="s">
        <v>1632</v>
      </c>
      <c r="D18513" s="2" t="s">
        <v>1633</v>
      </c>
      <c r="E18513">
        <v>40000</v>
      </c>
      <c r="F18513">
        <v>34961187</v>
      </c>
      <c r="G18513" s="2" t="s">
        <v>14471</v>
      </c>
      <c r="H18513" s="2" t="s">
        <v>180</v>
      </c>
      <c r="I18513" s="2" t="s">
        <v>6883</v>
      </c>
      <c r="J18513" s="2" t="s">
        <v>109</v>
      </c>
      <c r="K18513" s="3">
        <v>4752</v>
      </c>
    </row>
    <row r="18514" spans="1:11" x14ac:dyDescent="0.25">
      <c r="A18514" s="1">
        <v>44086</v>
      </c>
      <c r="B18514" s="13" t="s">
        <v>14522</v>
      </c>
      <c r="C18514" s="2" t="s">
        <v>3839</v>
      </c>
      <c r="D18514" s="2" t="s">
        <v>3840</v>
      </c>
      <c r="E18514">
        <v>10000</v>
      </c>
      <c r="F18514">
        <v>34961187</v>
      </c>
      <c r="G18514" s="2" t="s">
        <v>14471</v>
      </c>
      <c r="H18514" s="2" t="s">
        <v>180</v>
      </c>
      <c r="I18514" s="2" t="s">
        <v>6883</v>
      </c>
      <c r="J18514" s="2" t="s">
        <v>109</v>
      </c>
      <c r="K18514" s="3">
        <v>4752</v>
      </c>
    </row>
    <row r="18515" spans="1:11" x14ac:dyDescent="0.25">
      <c r="A18515" s="1">
        <v>44088</v>
      </c>
      <c r="B18515" s="13" t="s">
        <v>14518</v>
      </c>
      <c r="C18515" s="2" t="s">
        <v>638</v>
      </c>
      <c r="D18515" s="2" t="s">
        <v>639</v>
      </c>
      <c r="E18515">
        <v>50000</v>
      </c>
      <c r="F18515">
        <v>34961187</v>
      </c>
      <c r="G18515" s="2" t="s">
        <v>14471</v>
      </c>
      <c r="H18515" s="2" t="s">
        <v>180</v>
      </c>
      <c r="I18515" s="2" t="s">
        <v>6883</v>
      </c>
      <c r="J18515" s="2" t="s">
        <v>109</v>
      </c>
      <c r="K18515" s="3">
        <v>4752</v>
      </c>
    </row>
    <row r="18516" spans="1:11" x14ac:dyDescent="0.25">
      <c r="A18516" s="1">
        <v>44086</v>
      </c>
      <c r="B18516" s="13" t="s">
        <v>14522</v>
      </c>
      <c r="C18516" s="2" t="s">
        <v>4908</v>
      </c>
      <c r="D18516" s="2" t="s">
        <v>4909</v>
      </c>
      <c r="E18516">
        <v>700</v>
      </c>
      <c r="F18516">
        <v>34961187</v>
      </c>
      <c r="G18516" s="2" t="s">
        <v>14471</v>
      </c>
      <c r="H18516" s="2" t="s">
        <v>180</v>
      </c>
      <c r="I18516" s="2" t="s">
        <v>6883</v>
      </c>
      <c r="J18516" s="2" t="s">
        <v>109</v>
      </c>
      <c r="K18516" s="3">
        <v>4752</v>
      </c>
    </row>
    <row r="18517" spans="1:11" x14ac:dyDescent="0.25">
      <c r="A18517" s="1">
        <v>44088</v>
      </c>
      <c r="B18517" s="13" t="s">
        <v>14542</v>
      </c>
      <c r="C18517" s="2" t="s">
        <v>14543</v>
      </c>
      <c r="D18517" s="2" t="s">
        <v>14544</v>
      </c>
      <c r="E18517">
        <v>500</v>
      </c>
      <c r="F18517">
        <v>830126461</v>
      </c>
      <c r="G18517" s="2" t="s">
        <v>14545</v>
      </c>
      <c r="H18517" s="2" t="s">
        <v>1315</v>
      </c>
      <c r="I18517" s="2" t="s">
        <v>145</v>
      </c>
      <c r="J18517" s="2" t="s">
        <v>13</v>
      </c>
      <c r="K18517" s="3">
        <v>4112</v>
      </c>
    </row>
    <row r="18518" spans="1:11" x14ac:dyDescent="0.25">
      <c r="A18518" s="1">
        <v>44086</v>
      </c>
      <c r="B18518" s="13" t="s">
        <v>14522</v>
      </c>
      <c r="C18518" s="2" t="s">
        <v>14546</v>
      </c>
      <c r="D18518" s="2" t="s">
        <v>14547</v>
      </c>
      <c r="E18518">
        <v>1000</v>
      </c>
      <c r="F18518">
        <v>34961187</v>
      </c>
      <c r="G18518" s="2" t="s">
        <v>14471</v>
      </c>
      <c r="H18518" s="2" t="s">
        <v>180</v>
      </c>
      <c r="I18518" s="2" t="s">
        <v>6883</v>
      </c>
      <c r="J18518" s="2" t="s">
        <v>109</v>
      </c>
      <c r="K18518" s="3">
        <v>4752</v>
      </c>
    </row>
    <row r="18519" spans="1:11" x14ac:dyDescent="0.25">
      <c r="A18519" s="1">
        <v>44086</v>
      </c>
      <c r="B18519" s="13" t="s">
        <v>14522</v>
      </c>
      <c r="C18519" s="2" t="s">
        <v>484</v>
      </c>
      <c r="D18519" s="2" t="s">
        <v>485</v>
      </c>
      <c r="E18519">
        <v>10400</v>
      </c>
      <c r="F18519">
        <v>34961187</v>
      </c>
      <c r="G18519" s="2" t="s">
        <v>14471</v>
      </c>
      <c r="H18519" s="2" t="s">
        <v>180</v>
      </c>
      <c r="I18519" s="2" t="s">
        <v>6883</v>
      </c>
      <c r="J18519" s="2" t="s">
        <v>109</v>
      </c>
      <c r="K18519" s="3">
        <v>4752</v>
      </c>
    </row>
    <row r="18520" spans="1:11" x14ac:dyDescent="0.25">
      <c r="A18520" s="1">
        <v>44086</v>
      </c>
      <c r="B18520" s="13" t="s">
        <v>14522</v>
      </c>
      <c r="C18520" s="2" t="s">
        <v>13357</v>
      </c>
      <c r="D18520" s="2" t="s">
        <v>13358</v>
      </c>
      <c r="E18520">
        <v>5000</v>
      </c>
      <c r="F18520">
        <v>34961187</v>
      </c>
      <c r="G18520" s="2" t="s">
        <v>14471</v>
      </c>
      <c r="H18520" s="2" t="s">
        <v>180</v>
      </c>
      <c r="I18520" s="2" t="s">
        <v>6883</v>
      </c>
      <c r="J18520" s="2" t="s">
        <v>109</v>
      </c>
      <c r="K18520" s="3">
        <v>4752</v>
      </c>
    </row>
    <row r="18521" spans="1:11" x14ac:dyDescent="0.25">
      <c r="A18521" s="1">
        <v>44086</v>
      </c>
      <c r="B18521" s="13" t="s">
        <v>14522</v>
      </c>
      <c r="C18521" s="2" t="s">
        <v>380</v>
      </c>
      <c r="D18521" s="2" t="s">
        <v>381</v>
      </c>
      <c r="E18521">
        <v>200000</v>
      </c>
      <c r="F18521">
        <v>34961187</v>
      </c>
      <c r="G18521" s="2" t="s">
        <v>14471</v>
      </c>
      <c r="H18521" s="2" t="s">
        <v>180</v>
      </c>
      <c r="I18521" s="2" t="s">
        <v>6883</v>
      </c>
      <c r="J18521" s="2" t="s">
        <v>109</v>
      </c>
      <c r="K18521" s="3">
        <v>4752</v>
      </c>
    </row>
    <row r="18522" spans="1:11" x14ac:dyDescent="0.25">
      <c r="A18522" s="1">
        <v>44088</v>
      </c>
      <c r="B18522" s="13" t="s">
        <v>14518</v>
      </c>
      <c r="C18522" s="2" t="s">
        <v>7191</v>
      </c>
      <c r="D18522" s="2" t="s">
        <v>7192</v>
      </c>
      <c r="E18522">
        <v>20000</v>
      </c>
      <c r="F18522">
        <v>34961187</v>
      </c>
      <c r="G18522" s="2" t="s">
        <v>14471</v>
      </c>
      <c r="H18522" s="2" t="s">
        <v>180</v>
      </c>
      <c r="I18522" s="2" t="s">
        <v>6883</v>
      </c>
      <c r="J18522" s="2" t="s">
        <v>109</v>
      </c>
      <c r="K18522" s="3">
        <v>4752</v>
      </c>
    </row>
    <row r="18523" spans="1:11" x14ac:dyDescent="0.25">
      <c r="A18523" s="1">
        <v>44104</v>
      </c>
      <c r="B18523" s="13" t="s">
        <v>14065</v>
      </c>
      <c r="C18523" s="2" t="s">
        <v>2798</v>
      </c>
      <c r="D18523" s="2" t="s">
        <v>2799</v>
      </c>
      <c r="E18523">
        <v>30</v>
      </c>
      <c r="F18523">
        <v>3497384</v>
      </c>
      <c r="G18523" s="2" t="s">
        <v>14066</v>
      </c>
      <c r="H18523" s="2" t="s">
        <v>2462</v>
      </c>
      <c r="I18523" s="2" t="s">
        <v>873</v>
      </c>
      <c r="J18523" s="2" t="s">
        <v>109</v>
      </c>
      <c r="K18523" s="3">
        <v>1630</v>
      </c>
    </row>
    <row r="18524" spans="1:11" x14ac:dyDescent="0.25">
      <c r="A18524" s="1">
        <v>44104</v>
      </c>
      <c r="B18524" s="13" t="s">
        <v>14065</v>
      </c>
      <c r="C18524" s="2" t="s">
        <v>2478</v>
      </c>
      <c r="D18524" s="2" t="s">
        <v>2479</v>
      </c>
      <c r="E18524">
        <v>400</v>
      </c>
      <c r="F18524">
        <v>3497384</v>
      </c>
      <c r="G18524" s="2" t="s">
        <v>14066</v>
      </c>
      <c r="H18524" s="2" t="s">
        <v>2462</v>
      </c>
      <c r="I18524" s="2" t="s">
        <v>873</v>
      </c>
      <c r="J18524" s="2" t="s">
        <v>109</v>
      </c>
      <c r="K18524" s="3">
        <v>1630</v>
      </c>
    </row>
    <row r="18525" spans="1:11" x14ac:dyDescent="0.25">
      <c r="A18525" s="1">
        <v>44104</v>
      </c>
      <c r="B18525" s="13" t="s">
        <v>14065</v>
      </c>
      <c r="C18525" s="2" t="s">
        <v>378</v>
      </c>
      <c r="D18525" s="2" t="s">
        <v>379</v>
      </c>
      <c r="E18525">
        <v>600</v>
      </c>
      <c r="F18525">
        <v>3497384</v>
      </c>
      <c r="G18525" s="2" t="s">
        <v>14066</v>
      </c>
      <c r="H18525" s="2" t="s">
        <v>2462</v>
      </c>
      <c r="I18525" s="2" t="s">
        <v>873</v>
      </c>
      <c r="J18525" s="2" t="s">
        <v>109</v>
      </c>
      <c r="K18525" s="3">
        <v>1630</v>
      </c>
    </row>
    <row r="18526" spans="1:11" x14ac:dyDescent="0.25">
      <c r="A18526" s="1">
        <v>44104</v>
      </c>
      <c r="B18526" s="13" t="s">
        <v>14065</v>
      </c>
      <c r="C18526" s="2" t="s">
        <v>3699</v>
      </c>
      <c r="D18526" s="2" t="s">
        <v>3700</v>
      </c>
      <c r="E18526">
        <v>40</v>
      </c>
      <c r="F18526">
        <v>3497384</v>
      </c>
      <c r="G18526" s="2" t="s">
        <v>14066</v>
      </c>
      <c r="H18526" s="2" t="s">
        <v>2462</v>
      </c>
      <c r="I18526" s="2" t="s">
        <v>873</v>
      </c>
      <c r="J18526" s="2" t="s">
        <v>109</v>
      </c>
      <c r="K18526" s="3">
        <v>1630</v>
      </c>
    </row>
    <row r="18527" spans="1:11" x14ac:dyDescent="0.25">
      <c r="A18527" s="1">
        <v>44104</v>
      </c>
      <c r="B18527" s="13" t="s">
        <v>14065</v>
      </c>
      <c r="C18527" s="2" t="s">
        <v>6736</v>
      </c>
      <c r="D18527" s="2" t="s">
        <v>6737</v>
      </c>
      <c r="E18527">
        <v>200</v>
      </c>
      <c r="F18527">
        <v>3497384</v>
      </c>
      <c r="G18527" s="2" t="s">
        <v>14066</v>
      </c>
      <c r="H18527" s="2" t="s">
        <v>2462</v>
      </c>
      <c r="I18527" s="2" t="s">
        <v>873</v>
      </c>
      <c r="J18527" s="2" t="s">
        <v>109</v>
      </c>
      <c r="K18527" s="3">
        <v>1630</v>
      </c>
    </row>
    <row r="18528" spans="1:11" x14ac:dyDescent="0.25">
      <c r="A18528" s="1">
        <v>44104</v>
      </c>
      <c r="B18528" s="13" t="s">
        <v>14065</v>
      </c>
      <c r="C18528" s="2" t="s">
        <v>3154</v>
      </c>
      <c r="D18528" s="2" t="s">
        <v>3155</v>
      </c>
      <c r="E18528">
        <v>30</v>
      </c>
      <c r="F18528">
        <v>3497384</v>
      </c>
      <c r="G18528" s="2" t="s">
        <v>14066</v>
      </c>
      <c r="H18528" s="2" t="s">
        <v>2462</v>
      </c>
      <c r="I18528" s="2" t="s">
        <v>873</v>
      </c>
      <c r="J18528" s="2" t="s">
        <v>109</v>
      </c>
      <c r="K18528" s="3">
        <v>1630</v>
      </c>
    </row>
    <row r="18529" spans="1:11" x14ac:dyDescent="0.25">
      <c r="A18529" s="1">
        <v>44104</v>
      </c>
      <c r="B18529" s="13" t="s">
        <v>14065</v>
      </c>
      <c r="C18529" s="2" t="s">
        <v>7633</v>
      </c>
      <c r="D18529" s="2" t="s">
        <v>7634</v>
      </c>
      <c r="E18529">
        <v>400</v>
      </c>
      <c r="F18529">
        <v>3497384</v>
      </c>
      <c r="G18529" s="2" t="s">
        <v>14066</v>
      </c>
      <c r="H18529" s="2" t="s">
        <v>2462</v>
      </c>
      <c r="I18529" s="2" t="s">
        <v>873</v>
      </c>
      <c r="J18529" s="2" t="s">
        <v>109</v>
      </c>
      <c r="K18529" s="3">
        <v>1630</v>
      </c>
    </row>
    <row r="18530" spans="1:11" x14ac:dyDescent="0.25">
      <c r="A18530" s="1">
        <v>44104</v>
      </c>
      <c r="B18530" s="13" t="s">
        <v>14065</v>
      </c>
      <c r="C18530" s="2" t="s">
        <v>7638</v>
      </c>
      <c r="D18530" s="2" t="s">
        <v>7639</v>
      </c>
      <c r="E18530">
        <v>400</v>
      </c>
      <c r="F18530">
        <v>3497384</v>
      </c>
      <c r="G18530" s="2" t="s">
        <v>14066</v>
      </c>
      <c r="H18530" s="2" t="s">
        <v>2462</v>
      </c>
      <c r="I18530" s="2" t="s">
        <v>873</v>
      </c>
      <c r="J18530" s="2" t="s">
        <v>109</v>
      </c>
      <c r="K18530" s="3">
        <v>1630</v>
      </c>
    </row>
    <row r="18531" spans="1:11" x14ac:dyDescent="0.25">
      <c r="A18531" s="1">
        <v>44104</v>
      </c>
      <c r="B18531" s="13" t="s">
        <v>14065</v>
      </c>
      <c r="C18531" s="2" t="s">
        <v>3550</v>
      </c>
      <c r="D18531" s="2" t="s">
        <v>3551</v>
      </c>
      <c r="E18531">
        <v>20</v>
      </c>
      <c r="F18531">
        <v>3497384</v>
      </c>
      <c r="G18531" s="2" t="s">
        <v>14066</v>
      </c>
      <c r="H18531" s="2" t="s">
        <v>2462</v>
      </c>
      <c r="I18531" s="2" t="s">
        <v>873</v>
      </c>
      <c r="J18531" s="2" t="s">
        <v>109</v>
      </c>
      <c r="K18531" s="3">
        <v>1630</v>
      </c>
    </row>
    <row r="18532" spans="1:11" x14ac:dyDescent="0.25">
      <c r="A18532" s="1">
        <v>44104</v>
      </c>
      <c r="B18532" s="13" t="s">
        <v>14065</v>
      </c>
      <c r="C18532" s="2" t="s">
        <v>1807</v>
      </c>
      <c r="D18532" s="2" t="s">
        <v>1808</v>
      </c>
      <c r="E18532">
        <v>150</v>
      </c>
      <c r="F18532">
        <v>3497384</v>
      </c>
      <c r="G18532" s="2" t="s">
        <v>14066</v>
      </c>
      <c r="H18532" s="2" t="s">
        <v>2462</v>
      </c>
      <c r="I18532" s="2" t="s">
        <v>873</v>
      </c>
      <c r="J18532" s="2" t="s">
        <v>109</v>
      </c>
      <c r="K18532" s="3">
        <v>1630</v>
      </c>
    </row>
    <row r="18533" spans="1:11" x14ac:dyDescent="0.25">
      <c r="A18533" s="1">
        <v>44090</v>
      </c>
      <c r="B18533" s="13" t="s">
        <v>14548</v>
      </c>
      <c r="C18533" s="2" t="s">
        <v>14549</v>
      </c>
      <c r="D18533" s="2" t="s">
        <v>14550</v>
      </c>
      <c r="E18533">
        <v>100</v>
      </c>
      <c r="F18533">
        <v>35254021</v>
      </c>
      <c r="G18533" s="2" t="s">
        <v>14551</v>
      </c>
      <c r="H18533" s="2" t="s">
        <v>10552</v>
      </c>
      <c r="I18533" s="2" t="s">
        <v>145</v>
      </c>
      <c r="J18533" s="2" t="s">
        <v>13</v>
      </c>
      <c r="K18533" s="3">
        <v>1410</v>
      </c>
    </row>
    <row r="18534" spans="1:11" x14ac:dyDescent="0.25">
      <c r="A18534" s="1">
        <v>44090</v>
      </c>
      <c r="B18534" s="13" t="s">
        <v>14548</v>
      </c>
      <c r="C18534" s="2" t="s">
        <v>10840</v>
      </c>
      <c r="D18534" s="2" t="s">
        <v>10841</v>
      </c>
      <c r="E18534">
        <v>50</v>
      </c>
      <c r="F18534">
        <v>35254021</v>
      </c>
      <c r="G18534" s="2" t="s">
        <v>14551</v>
      </c>
      <c r="H18534" s="2" t="s">
        <v>10552</v>
      </c>
      <c r="I18534" s="2" t="s">
        <v>145</v>
      </c>
      <c r="J18534" s="2" t="s">
        <v>13</v>
      </c>
      <c r="K18534" s="3">
        <v>1410</v>
      </c>
    </row>
    <row r="18535" spans="1:11" x14ac:dyDescent="0.25">
      <c r="A18535" s="1">
        <v>44090</v>
      </c>
      <c r="B18535" s="13" t="s">
        <v>14548</v>
      </c>
      <c r="C18535" s="2" t="s">
        <v>2000</v>
      </c>
      <c r="D18535" s="2" t="s">
        <v>2001</v>
      </c>
      <c r="E18535">
        <v>100</v>
      </c>
      <c r="F18535">
        <v>35254021</v>
      </c>
      <c r="G18535" s="2" t="s">
        <v>14551</v>
      </c>
      <c r="H18535" s="2" t="s">
        <v>10552</v>
      </c>
      <c r="I18535" s="2" t="s">
        <v>145</v>
      </c>
      <c r="J18535" s="2" t="s">
        <v>13</v>
      </c>
      <c r="K18535" s="3">
        <v>1410</v>
      </c>
    </row>
    <row r="18536" spans="1:11" x14ac:dyDescent="0.25">
      <c r="A18536" s="1">
        <v>44079</v>
      </c>
      <c r="B18536" s="13" t="s">
        <v>14552</v>
      </c>
      <c r="C18536" s="2" t="s">
        <v>1116</v>
      </c>
      <c r="D18536" s="2" t="s">
        <v>1117</v>
      </c>
      <c r="E18536">
        <v>120</v>
      </c>
      <c r="F18536">
        <v>35263435</v>
      </c>
      <c r="G18536" s="2" t="s">
        <v>14534</v>
      </c>
      <c r="H18536" s="2" t="s">
        <v>1741</v>
      </c>
      <c r="I18536" s="2" t="s">
        <v>1337</v>
      </c>
      <c r="J18536" s="2" t="s">
        <v>109</v>
      </c>
      <c r="K18536" s="3">
        <v>4752</v>
      </c>
    </row>
    <row r="18537" spans="1:11" x14ac:dyDescent="0.25">
      <c r="A18537" s="1">
        <v>44079</v>
      </c>
      <c r="B18537" s="13" t="s">
        <v>14533</v>
      </c>
      <c r="C18537" s="2" t="s">
        <v>1014</v>
      </c>
      <c r="D18537" s="2" t="s">
        <v>1015</v>
      </c>
      <c r="E18537">
        <v>250</v>
      </c>
      <c r="F18537">
        <v>35263435</v>
      </c>
      <c r="G18537" s="2" t="s">
        <v>14534</v>
      </c>
      <c r="H18537" s="2" t="s">
        <v>1741</v>
      </c>
      <c r="I18537" s="2" t="s">
        <v>1337</v>
      </c>
      <c r="J18537" s="2" t="s">
        <v>109</v>
      </c>
      <c r="K18537" s="3">
        <v>4752</v>
      </c>
    </row>
    <row r="18538" spans="1:11" x14ac:dyDescent="0.25">
      <c r="A18538" s="1">
        <v>44079</v>
      </c>
      <c r="B18538" s="13" t="s">
        <v>14533</v>
      </c>
      <c r="C18538" s="2" t="s">
        <v>1088</v>
      </c>
      <c r="D18538" s="2" t="s">
        <v>1089</v>
      </c>
      <c r="E18538">
        <v>250</v>
      </c>
      <c r="F18538">
        <v>35263435</v>
      </c>
      <c r="G18538" s="2" t="s">
        <v>14534</v>
      </c>
      <c r="H18538" s="2" t="s">
        <v>1741</v>
      </c>
      <c r="I18538" s="2" t="s">
        <v>1337</v>
      </c>
      <c r="J18538" s="2" t="s">
        <v>109</v>
      </c>
      <c r="K18538" s="3">
        <v>4752</v>
      </c>
    </row>
    <row r="18539" spans="1:11" x14ac:dyDescent="0.25">
      <c r="A18539" s="1">
        <v>44079</v>
      </c>
      <c r="B18539" s="13" t="s">
        <v>14552</v>
      </c>
      <c r="C18539" s="2" t="s">
        <v>1092</v>
      </c>
      <c r="D18539" s="2" t="s">
        <v>1093</v>
      </c>
      <c r="E18539">
        <v>100</v>
      </c>
      <c r="F18539">
        <v>35263435</v>
      </c>
      <c r="G18539" s="2" t="s">
        <v>14534</v>
      </c>
      <c r="H18539" s="2" t="s">
        <v>1741</v>
      </c>
      <c r="I18539" s="2" t="s">
        <v>1337</v>
      </c>
      <c r="J18539" s="2" t="s">
        <v>109</v>
      </c>
      <c r="K18539" s="3">
        <v>4752</v>
      </c>
    </row>
    <row r="18540" spans="1:11" x14ac:dyDescent="0.25">
      <c r="A18540" s="1">
        <v>44079</v>
      </c>
      <c r="B18540" s="13" t="s">
        <v>14552</v>
      </c>
      <c r="C18540" s="2" t="s">
        <v>1150</v>
      </c>
      <c r="D18540" s="2" t="s">
        <v>1151</v>
      </c>
      <c r="E18540">
        <v>120</v>
      </c>
      <c r="F18540">
        <v>35263435</v>
      </c>
      <c r="G18540" s="2" t="s">
        <v>14534</v>
      </c>
      <c r="H18540" s="2" t="s">
        <v>1741</v>
      </c>
      <c r="I18540" s="2" t="s">
        <v>1337</v>
      </c>
      <c r="J18540" s="2" t="s">
        <v>109</v>
      </c>
      <c r="K18540" s="3">
        <v>4752</v>
      </c>
    </row>
    <row r="18541" spans="1:11" x14ac:dyDescent="0.25">
      <c r="A18541" s="1">
        <v>44079</v>
      </c>
      <c r="B18541" s="13" t="s">
        <v>14552</v>
      </c>
      <c r="C18541" s="2" t="s">
        <v>1120</v>
      </c>
      <c r="D18541" s="2" t="s">
        <v>1121</v>
      </c>
      <c r="E18541">
        <v>200</v>
      </c>
      <c r="F18541">
        <v>35263435</v>
      </c>
      <c r="G18541" s="2" t="s">
        <v>14534</v>
      </c>
      <c r="H18541" s="2" t="s">
        <v>1741</v>
      </c>
      <c r="I18541" s="2" t="s">
        <v>1337</v>
      </c>
      <c r="J18541" s="2" t="s">
        <v>109</v>
      </c>
      <c r="K18541" s="3">
        <v>4752</v>
      </c>
    </row>
    <row r="18542" spans="1:11" x14ac:dyDescent="0.25">
      <c r="A18542" s="1">
        <v>44079</v>
      </c>
      <c r="B18542" s="13" t="s">
        <v>14552</v>
      </c>
      <c r="C18542" s="2" t="s">
        <v>1074</v>
      </c>
      <c r="D18542" s="2" t="s">
        <v>1075</v>
      </c>
      <c r="E18542">
        <v>120</v>
      </c>
      <c r="F18542">
        <v>35263435</v>
      </c>
      <c r="G18542" s="2" t="s">
        <v>14534</v>
      </c>
      <c r="H18542" s="2" t="s">
        <v>1741</v>
      </c>
      <c r="I18542" s="2" t="s">
        <v>1337</v>
      </c>
      <c r="J18542" s="2" t="s">
        <v>109</v>
      </c>
      <c r="K18542" s="3">
        <v>4752</v>
      </c>
    </row>
    <row r="18543" spans="1:11" x14ac:dyDescent="0.25">
      <c r="A18543" s="1">
        <v>44079</v>
      </c>
      <c r="B18543" s="13" t="s">
        <v>14552</v>
      </c>
      <c r="C18543" s="2" t="s">
        <v>1045</v>
      </c>
      <c r="D18543" s="2" t="s">
        <v>1046</v>
      </c>
      <c r="E18543">
        <v>200</v>
      </c>
      <c r="F18543">
        <v>35263435</v>
      </c>
      <c r="G18543" s="2" t="s">
        <v>14534</v>
      </c>
      <c r="H18543" s="2" t="s">
        <v>1741</v>
      </c>
      <c r="I18543" s="2" t="s">
        <v>1337</v>
      </c>
      <c r="J18543" s="2" t="s">
        <v>109</v>
      </c>
      <c r="K18543" s="3">
        <v>4752</v>
      </c>
    </row>
    <row r="18544" spans="1:11" x14ac:dyDescent="0.25">
      <c r="A18544" s="1">
        <v>44092</v>
      </c>
      <c r="B18544" s="13" t="s">
        <v>14553</v>
      </c>
      <c r="C18544" s="2" t="s">
        <v>7139</v>
      </c>
      <c r="D18544" s="2" t="s">
        <v>7140</v>
      </c>
      <c r="E18544">
        <v>360</v>
      </c>
      <c r="F18544">
        <v>35328691</v>
      </c>
      <c r="G18544" s="2" t="s">
        <v>14554</v>
      </c>
      <c r="H18544" s="2" t="s">
        <v>3665</v>
      </c>
      <c r="I18544" s="2" t="s">
        <v>145</v>
      </c>
      <c r="J18544" s="2" t="s">
        <v>109</v>
      </c>
      <c r="K18544" s="3">
        <v>4752</v>
      </c>
    </row>
    <row r="18545" spans="1:11" x14ac:dyDescent="0.25">
      <c r="A18545" s="1">
        <v>44079</v>
      </c>
      <c r="B18545" s="13" t="s">
        <v>14555</v>
      </c>
      <c r="C18545" s="2" t="s">
        <v>3111</v>
      </c>
      <c r="D18545" s="2" t="s">
        <v>3112</v>
      </c>
      <c r="E18545">
        <v>1050</v>
      </c>
      <c r="F18545">
        <v>35328691</v>
      </c>
      <c r="G18545" s="2" t="s">
        <v>14333</v>
      </c>
      <c r="H18545" s="2" t="s">
        <v>3665</v>
      </c>
      <c r="I18545" s="2" t="s">
        <v>145</v>
      </c>
      <c r="J18545" s="2" t="s">
        <v>109</v>
      </c>
      <c r="K18545" s="3">
        <v>4752</v>
      </c>
    </row>
    <row r="18546" spans="1:11" x14ac:dyDescent="0.25">
      <c r="A18546" s="1">
        <v>44082</v>
      </c>
      <c r="B18546" s="13" t="s">
        <v>14556</v>
      </c>
      <c r="C18546" s="2" t="s">
        <v>257</v>
      </c>
      <c r="D18546" s="2" t="s">
        <v>258</v>
      </c>
      <c r="E18546">
        <v>150</v>
      </c>
      <c r="F18546">
        <v>35328691</v>
      </c>
      <c r="G18546" s="2" t="s">
        <v>14333</v>
      </c>
      <c r="H18546" s="2" t="s">
        <v>3665</v>
      </c>
      <c r="I18546" s="2" t="s">
        <v>145</v>
      </c>
      <c r="J18546" s="2" t="s">
        <v>109</v>
      </c>
      <c r="K18546" s="3">
        <v>4752</v>
      </c>
    </row>
    <row r="18547" spans="1:11" x14ac:dyDescent="0.25">
      <c r="A18547" s="1">
        <v>44079</v>
      </c>
      <c r="B18547" s="13" t="s">
        <v>14555</v>
      </c>
      <c r="C18547" s="2" t="s">
        <v>1807</v>
      </c>
      <c r="D18547" s="2" t="s">
        <v>1808</v>
      </c>
      <c r="E18547">
        <v>600</v>
      </c>
      <c r="F18547">
        <v>35328691</v>
      </c>
      <c r="G18547" s="2" t="s">
        <v>14333</v>
      </c>
      <c r="H18547" s="2" t="s">
        <v>3665</v>
      </c>
      <c r="I18547" s="2" t="s">
        <v>145</v>
      </c>
      <c r="J18547" s="2" t="s">
        <v>109</v>
      </c>
      <c r="K18547" s="3">
        <v>4752</v>
      </c>
    </row>
    <row r="18548" spans="1:11" x14ac:dyDescent="0.25">
      <c r="A18548" s="1">
        <v>44082</v>
      </c>
      <c r="B18548" s="13" t="s">
        <v>14556</v>
      </c>
      <c r="C18548" s="2" t="s">
        <v>4915</v>
      </c>
      <c r="D18548" s="2" t="s">
        <v>4916</v>
      </c>
      <c r="E18548">
        <v>500</v>
      </c>
      <c r="F18548">
        <v>35328691</v>
      </c>
      <c r="G18548" s="2" t="s">
        <v>14333</v>
      </c>
      <c r="H18548" s="2" t="s">
        <v>3665</v>
      </c>
      <c r="I18548" s="2" t="s">
        <v>145</v>
      </c>
      <c r="J18548" s="2" t="s">
        <v>109</v>
      </c>
      <c r="K18548" s="3">
        <v>4752</v>
      </c>
    </row>
    <row r="18549" spans="1:11" x14ac:dyDescent="0.25">
      <c r="A18549" s="1">
        <v>44089</v>
      </c>
      <c r="B18549" s="13" t="s">
        <v>14557</v>
      </c>
      <c r="C18549" s="2" t="s">
        <v>6632</v>
      </c>
      <c r="D18549" s="2" t="s">
        <v>6633</v>
      </c>
      <c r="E18549">
        <v>120</v>
      </c>
      <c r="F18549">
        <v>35328691</v>
      </c>
      <c r="G18549" s="2" t="s">
        <v>14333</v>
      </c>
      <c r="H18549" s="2" t="s">
        <v>3665</v>
      </c>
      <c r="I18549" s="2" t="s">
        <v>145</v>
      </c>
      <c r="J18549" s="2" t="s">
        <v>109</v>
      </c>
      <c r="K18549" s="3">
        <v>4752</v>
      </c>
    </row>
    <row r="18550" spans="1:11" x14ac:dyDescent="0.25">
      <c r="A18550" s="1">
        <v>44082</v>
      </c>
      <c r="B18550" s="13" t="s">
        <v>14556</v>
      </c>
      <c r="C18550" s="2" t="s">
        <v>489</v>
      </c>
      <c r="D18550" s="2" t="s">
        <v>490</v>
      </c>
      <c r="E18550">
        <v>500</v>
      </c>
      <c r="F18550">
        <v>35328691</v>
      </c>
      <c r="G18550" s="2" t="s">
        <v>14333</v>
      </c>
      <c r="H18550" s="2" t="s">
        <v>3665</v>
      </c>
      <c r="I18550" s="2" t="s">
        <v>145</v>
      </c>
      <c r="J18550" s="2" t="s">
        <v>109</v>
      </c>
      <c r="K18550" s="3">
        <v>4752</v>
      </c>
    </row>
    <row r="18551" spans="1:11" x14ac:dyDescent="0.25">
      <c r="A18551" s="1">
        <v>44089</v>
      </c>
      <c r="B18551" s="13" t="s">
        <v>14332</v>
      </c>
      <c r="C18551" s="2" t="s">
        <v>1092</v>
      </c>
      <c r="D18551" s="2" t="s">
        <v>1093</v>
      </c>
      <c r="E18551">
        <v>50</v>
      </c>
      <c r="F18551">
        <v>35328691</v>
      </c>
      <c r="G18551" s="2" t="s">
        <v>14333</v>
      </c>
      <c r="H18551" s="2" t="s">
        <v>3665</v>
      </c>
      <c r="I18551" s="2" t="s">
        <v>145</v>
      </c>
      <c r="J18551" s="2" t="s">
        <v>109</v>
      </c>
      <c r="K18551" s="3">
        <v>4752</v>
      </c>
    </row>
    <row r="18552" spans="1:11" x14ac:dyDescent="0.25">
      <c r="A18552" s="1">
        <v>44082</v>
      </c>
      <c r="B18552" s="13" t="s">
        <v>14556</v>
      </c>
      <c r="C18552" s="2" t="s">
        <v>1028</v>
      </c>
      <c r="D18552" s="2" t="s">
        <v>1029</v>
      </c>
      <c r="E18552">
        <v>1000</v>
      </c>
      <c r="F18552">
        <v>35328691</v>
      </c>
      <c r="G18552" s="2" t="s">
        <v>14333</v>
      </c>
      <c r="H18552" s="2" t="s">
        <v>3665</v>
      </c>
      <c r="I18552" s="2" t="s">
        <v>145</v>
      </c>
      <c r="J18552" s="2" t="s">
        <v>109</v>
      </c>
      <c r="K18552" s="3">
        <v>4752</v>
      </c>
    </row>
    <row r="18553" spans="1:11" x14ac:dyDescent="0.25">
      <c r="A18553" s="1">
        <v>44089</v>
      </c>
      <c r="B18553" s="13" t="s">
        <v>14557</v>
      </c>
      <c r="C18553" s="2" t="s">
        <v>2047</v>
      </c>
      <c r="D18553" s="2" t="s">
        <v>2048</v>
      </c>
      <c r="E18553">
        <v>60</v>
      </c>
      <c r="F18553">
        <v>35328691</v>
      </c>
      <c r="G18553" s="2" t="s">
        <v>14333</v>
      </c>
      <c r="H18553" s="2" t="s">
        <v>3665</v>
      </c>
      <c r="I18553" s="2" t="s">
        <v>145</v>
      </c>
      <c r="J18553" s="2" t="s">
        <v>109</v>
      </c>
      <c r="K18553" s="3">
        <v>4752</v>
      </c>
    </row>
    <row r="18554" spans="1:11" x14ac:dyDescent="0.25">
      <c r="A18554" s="1">
        <v>44082</v>
      </c>
      <c r="B18554" s="13" t="s">
        <v>14556</v>
      </c>
      <c r="C18554" s="2" t="s">
        <v>5821</v>
      </c>
      <c r="D18554" s="2" t="s">
        <v>5822</v>
      </c>
      <c r="E18554">
        <v>500</v>
      </c>
      <c r="F18554">
        <v>35328691</v>
      </c>
      <c r="G18554" s="2" t="s">
        <v>14333</v>
      </c>
      <c r="H18554" s="2" t="s">
        <v>3665</v>
      </c>
      <c r="I18554" s="2" t="s">
        <v>145</v>
      </c>
      <c r="J18554" s="2" t="s">
        <v>109</v>
      </c>
      <c r="K18554" s="3">
        <v>4752</v>
      </c>
    </row>
    <row r="18555" spans="1:11" x14ac:dyDescent="0.25">
      <c r="A18555" s="1">
        <v>44082</v>
      </c>
      <c r="B18555" s="13" t="s">
        <v>14556</v>
      </c>
      <c r="C18555" s="2" t="s">
        <v>4540</v>
      </c>
      <c r="D18555" s="2" t="s">
        <v>4541</v>
      </c>
      <c r="E18555">
        <v>500</v>
      </c>
      <c r="F18555">
        <v>35328691</v>
      </c>
      <c r="G18555" s="2" t="s">
        <v>14333</v>
      </c>
      <c r="H18555" s="2" t="s">
        <v>3665</v>
      </c>
      <c r="I18555" s="2" t="s">
        <v>145</v>
      </c>
      <c r="J18555" s="2" t="s">
        <v>109</v>
      </c>
      <c r="K18555" s="3">
        <v>4752</v>
      </c>
    </row>
    <row r="18556" spans="1:11" x14ac:dyDescent="0.25">
      <c r="A18556" s="1">
        <v>44089</v>
      </c>
      <c r="B18556" s="13" t="s">
        <v>14332</v>
      </c>
      <c r="C18556" s="2" t="s">
        <v>2324</v>
      </c>
      <c r="D18556" s="2" t="s">
        <v>2325</v>
      </c>
      <c r="E18556">
        <v>60</v>
      </c>
      <c r="F18556">
        <v>35328691</v>
      </c>
      <c r="G18556" s="2" t="s">
        <v>14333</v>
      </c>
      <c r="H18556" s="2" t="s">
        <v>3665</v>
      </c>
      <c r="I18556" s="2" t="s">
        <v>145</v>
      </c>
      <c r="J18556" s="2" t="s">
        <v>109</v>
      </c>
      <c r="K18556" s="3">
        <v>4752</v>
      </c>
    </row>
    <row r="18557" spans="1:11" x14ac:dyDescent="0.25">
      <c r="A18557" s="1">
        <v>44082</v>
      </c>
      <c r="B18557" s="13" t="s">
        <v>14556</v>
      </c>
      <c r="C18557" s="2" t="s">
        <v>3170</v>
      </c>
      <c r="D18557" s="2" t="s">
        <v>3171</v>
      </c>
      <c r="E18557">
        <v>500</v>
      </c>
      <c r="F18557">
        <v>35328691</v>
      </c>
      <c r="G18557" s="2" t="s">
        <v>14333</v>
      </c>
      <c r="H18557" s="2" t="s">
        <v>3665</v>
      </c>
      <c r="I18557" s="2" t="s">
        <v>145</v>
      </c>
      <c r="J18557" s="2" t="s">
        <v>109</v>
      </c>
      <c r="K18557" s="3">
        <v>4752</v>
      </c>
    </row>
    <row r="18558" spans="1:11" x14ac:dyDescent="0.25">
      <c r="A18558" s="1">
        <v>44089</v>
      </c>
      <c r="B18558" s="13" t="s">
        <v>14332</v>
      </c>
      <c r="C18558" s="2" t="s">
        <v>172</v>
      </c>
      <c r="D18558" s="2" t="s">
        <v>173</v>
      </c>
      <c r="E18558">
        <v>100</v>
      </c>
      <c r="F18558">
        <v>35328691</v>
      </c>
      <c r="G18558" s="2" t="s">
        <v>14333</v>
      </c>
      <c r="H18558" s="2" t="s">
        <v>3665</v>
      </c>
      <c r="I18558" s="2" t="s">
        <v>145</v>
      </c>
      <c r="J18558" s="2" t="s">
        <v>109</v>
      </c>
      <c r="K18558" s="3">
        <v>4752</v>
      </c>
    </row>
    <row r="18559" spans="1:11" x14ac:dyDescent="0.25">
      <c r="A18559" s="1">
        <v>44082</v>
      </c>
      <c r="B18559" s="13" t="s">
        <v>14556</v>
      </c>
      <c r="C18559" s="2" t="s">
        <v>10284</v>
      </c>
      <c r="D18559" s="2" t="s">
        <v>10285</v>
      </c>
      <c r="E18559">
        <v>250</v>
      </c>
      <c r="F18559">
        <v>35328691</v>
      </c>
      <c r="G18559" s="2" t="s">
        <v>14333</v>
      </c>
      <c r="H18559" s="2" t="s">
        <v>3665</v>
      </c>
      <c r="I18559" s="2" t="s">
        <v>145</v>
      </c>
      <c r="J18559" s="2" t="s">
        <v>109</v>
      </c>
      <c r="K18559" s="3">
        <v>4752</v>
      </c>
    </row>
    <row r="18560" spans="1:11" x14ac:dyDescent="0.25">
      <c r="A18560" s="1">
        <v>44089</v>
      </c>
      <c r="B18560" s="13" t="s">
        <v>14332</v>
      </c>
      <c r="C18560" s="2" t="s">
        <v>975</v>
      </c>
      <c r="D18560" s="2" t="s">
        <v>976</v>
      </c>
      <c r="E18560">
        <v>100</v>
      </c>
      <c r="F18560">
        <v>35328691</v>
      </c>
      <c r="G18560" s="2" t="s">
        <v>14333</v>
      </c>
      <c r="H18560" s="2" t="s">
        <v>3665</v>
      </c>
      <c r="I18560" s="2" t="s">
        <v>145</v>
      </c>
      <c r="J18560" s="2" t="s">
        <v>109</v>
      </c>
      <c r="K18560" s="3">
        <v>4752</v>
      </c>
    </row>
    <row r="18561" spans="1:11" x14ac:dyDescent="0.25">
      <c r="A18561" s="1">
        <v>44082</v>
      </c>
      <c r="B18561" s="13" t="s">
        <v>14556</v>
      </c>
      <c r="C18561" s="2" t="s">
        <v>5143</v>
      </c>
      <c r="D18561" s="2" t="s">
        <v>5144</v>
      </c>
      <c r="E18561">
        <v>250</v>
      </c>
      <c r="F18561">
        <v>35328691</v>
      </c>
      <c r="G18561" s="2" t="s">
        <v>14333</v>
      </c>
      <c r="H18561" s="2" t="s">
        <v>3665</v>
      </c>
      <c r="I18561" s="2" t="s">
        <v>145</v>
      </c>
      <c r="J18561" s="2" t="s">
        <v>109</v>
      </c>
      <c r="K18561" s="3">
        <v>4752</v>
      </c>
    </row>
    <row r="18562" spans="1:11" x14ac:dyDescent="0.25">
      <c r="A18562" s="1">
        <v>44089</v>
      </c>
      <c r="B18562" s="13" t="s">
        <v>14332</v>
      </c>
      <c r="C18562" s="2" t="s">
        <v>2841</v>
      </c>
      <c r="D18562" s="2" t="s">
        <v>2842</v>
      </c>
      <c r="E18562">
        <v>30</v>
      </c>
      <c r="F18562">
        <v>35328691</v>
      </c>
      <c r="G18562" s="2" t="s">
        <v>14333</v>
      </c>
      <c r="H18562" s="2" t="s">
        <v>3665</v>
      </c>
      <c r="I18562" s="2" t="s">
        <v>145</v>
      </c>
      <c r="J18562" s="2" t="s">
        <v>109</v>
      </c>
      <c r="K18562" s="3">
        <v>4752</v>
      </c>
    </row>
    <row r="18563" spans="1:11" x14ac:dyDescent="0.25">
      <c r="A18563" s="1">
        <v>44089</v>
      </c>
      <c r="B18563" s="13" t="s">
        <v>14332</v>
      </c>
      <c r="C18563" s="2" t="s">
        <v>899</v>
      </c>
      <c r="D18563" s="2" t="s">
        <v>900</v>
      </c>
      <c r="E18563">
        <v>1000</v>
      </c>
      <c r="F18563">
        <v>35328691</v>
      </c>
      <c r="G18563" s="2" t="s">
        <v>14333</v>
      </c>
      <c r="H18563" s="2" t="s">
        <v>3665</v>
      </c>
      <c r="I18563" s="2" t="s">
        <v>145</v>
      </c>
      <c r="J18563" s="2" t="s">
        <v>109</v>
      </c>
      <c r="K18563" s="3">
        <v>4752</v>
      </c>
    </row>
    <row r="18564" spans="1:11" x14ac:dyDescent="0.25">
      <c r="A18564" s="1">
        <v>44082</v>
      </c>
      <c r="B18564" s="13" t="s">
        <v>14556</v>
      </c>
      <c r="C18564" s="2" t="s">
        <v>5583</v>
      </c>
      <c r="D18564" s="2" t="s">
        <v>5584</v>
      </c>
      <c r="E18564">
        <v>500</v>
      </c>
      <c r="F18564">
        <v>35328691</v>
      </c>
      <c r="G18564" s="2" t="s">
        <v>14333</v>
      </c>
      <c r="H18564" s="2" t="s">
        <v>3665</v>
      </c>
      <c r="I18564" s="2" t="s">
        <v>145</v>
      </c>
      <c r="J18564" s="2" t="s">
        <v>109</v>
      </c>
      <c r="K18564" s="3">
        <v>4752</v>
      </c>
    </row>
    <row r="18565" spans="1:11" x14ac:dyDescent="0.25">
      <c r="A18565" s="1">
        <v>44089</v>
      </c>
      <c r="B18565" s="13" t="s">
        <v>14332</v>
      </c>
      <c r="C18565" s="2" t="s">
        <v>5604</v>
      </c>
      <c r="D18565" s="2" t="s">
        <v>5605</v>
      </c>
      <c r="E18565">
        <v>250</v>
      </c>
      <c r="F18565">
        <v>35328691</v>
      </c>
      <c r="G18565" s="2" t="s">
        <v>14333</v>
      </c>
      <c r="H18565" s="2" t="s">
        <v>3665</v>
      </c>
      <c r="I18565" s="2" t="s">
        <v>145</v>
      </c>
      <c r="J18565" s="2" t="s">
        <v>109</v>
      </c>
      <c r="K18565" s="3">
        <v>4752</v>
      </c>
    </row>
    <row r="18566" spans="1:11" x14ac:dyDescent="0.25">
      <c r="A18566" s="1">
        <v>44082</v>
      </c>
      <c r="B18566" s="13" t="s">
        <v>14556</v>
      </c>
      <c r="C18566" s="2" t="s">
        <v>5593</v>
      </c>
      <c r="D18566" s="2" t="s">
        <v>5594</v>
      </c>
      <c r="E18566">
        <v>500</v>
      </c>
      <c r="F18566">
        <v>35328691</v>
      </c>
      <c r="G18566" s="2" t="s">
        <v>14333</v>
      </c>
      <c r="H18566" s="2" t="s">
        <v>3665</v>
      </c>
      <c r="I18566" s="2" t="s">
        <v>145</v>
      </c>
      <c r="J18566" s="2" t="s">
        <v>109</v>
      </c>
      <c r="K18566" s="3">
        <v>4752</v>
      </c>
    </row>
    <row r="18567" spans="1:11" x14ac:dyDescent="0.25">
      <c r="A18567" s="1">
        <v>44089</v>
      </c>
      <c r="B18567" s="13" t="s">
        <v>14332</v>
      </c>
      <c r="C18567" s="2" t="s">
        <v>3851</v>
      </c>
      <c r="D18567" s="2" t="s">
        <v>3852</v>
      </c>
      <c r="E18567">
        <v>250</v>
      </c>
      <c r="F18567">
        <v>35328691</v>
      </c>
      <c r="G18567" s="2" t="s">
        <v>14333</v>
      </c>
      <c r="H18567" s="2" t="s">
        <v>3665</v>
      </c>
      <c r="I18567" s="2" t="s">
        <v>145</v>
      </c>
      <c r="J18567" s="2" t="s">
        <v>109</v>
      </c>
      <c r="K18567" s="3">
        <v>4752</v>
      </c>
    </row>
    <row r="18568" spans="1:11" x14ac:dyDescent="0.25">
      <c r="A18568" s="1">
        <v>44082</v>
      </c>
      <c r="B18568" s="13" t="s">
        <v>14556</v>
      </c>
      <c r="C18568" s="2" t="s">
        <v>14558</v>
      </c>
      <c r="D18568" s="2" t="s">
        <v>14559</v>
      </c>
      <c r="E18568">
        <v>250</v>
      </c>
      <c r="F18568">
        <v>35328691</v>
      </c>
      <c r="G18568" s="2" t="s">
        <v>14333</v>
      </c>
      <c r="H18568" s="2" t="s">
        <v>3665</v>
      </c>
      <c r="I18568" s="2" t="s">
        <v>145</v>
      </c>
      <c r="J18568" s="2" t="s">
        <v>109</v>
      </c>
      <c r="K18568" s="3">
        <v>4752</v>
      </c>
    </row>
    <row r="18569" spans="1:11" x14ac:dyDescent="0.25">
      <c r="A18569" s="1">
        <v>44089</v>
      </c>
      <c r="B18569" s="13" t="s">
        <v>14557</v>
      </c>
      <c r="C18569" s="2" t="s">
        <v>14560</v>
      </c>
      <c r="D18569" s="2" t="s">
        <v>14561</v>
      </c>
      <c r="E18569">
        <v>60</v>
      </c>
      <c r="F18569">
        <v>35328691</v>
      </c>
      <c r="G18569" s="2" t="s">
        <v>14333</v>
      </c>
      <c r="H18569" s="2" t="s">
        <v>3665</v>
      </c>
      <c r="I18569" s="2" t="s">
        <v>145</v>
      </c>
      <c r="J18569" s="2" t="s">
        <v>109</v>
      </c>
      <c r="K18569" s="3">
        <v>4752</v>
      </c>
    </row>
    <row r="18570" spans="1:11" x14ac:dyDescent="0.25">
      <c r="A18570" s="1">
        <v>44082</v>
      </c>
      <c r="B18570" s="13" t="s">
        <v>14556</v>
      </c>
      <c r="C18570" s="2" t="s">
        <v>751</v>
      </c>
      <c r="D18570" s="2" t="s">
        <v>752</v>
      </c>
      <c r="E18570">
        <v>500</v>
      </c>
      <c r="F18570">
        <v>35328691</v>
      </c>
      <c r="G18570" s="2" t="s">
        <v>14333</v>
      </c>
      <c r="H18570" s="2" t="s">
        <v>3665</v>
      </c>
      <c r="I18570" s="2" t="s">
        <v>145</v>
      </c>
      <c r="J18570" s="2" t="s">
        <v>109</v>
      </c>
      <c r="K18570" s="3">
        <v>4752</v>
      </c>
    </row>
    <row r="18571" spans="1:11" x14ac:dyDescent="0.25">
      <c r="A18571" s="1">
        <v>44089</v>
      </c>
      <c r="B18571" s="13" t="s">
        <v>14332</v>
      </c>
      <c r="C18571" s="2" t="s">
        <v>14562</v>
      </c>
      <c r="D18571" s="2" t="s">
        <v>14563</v>
      </c>
      <c r="E18571">
        <v>30</v>
      </c>
      <c r="F18571">
        <v>35328691</v>
      </c>
      <c r="G18571" s="2" t="s">
        <v>14333</v>
      </c>
      <c r="H18571" s="2" t="s">
        <v>3665</v>
      </c>
      <c r="I18571" s="2" t="s">
        <v>145</v>
      </c>
      <c r="J18571" s="2" t="s">
        <v>109</v>
      </c>
      <c r="K18571" s="3">
        <v>4752</v>
      </c>
    </row>
    <row r="18572" spans="1:11" x14ac:dyDescent="0.25">
      <c r="A18572" s="1">
        <v>44082</v>
      </c>
      <c r="B18572" s="13" t="s">
        <v>14556</v>
      </c>
      <c r="C18572" s="2" t="s">
        <v>735</v>
      </c>
      <c r="D18572" s="2" t="s">
        <v>736</v>
      </c>
      <c r="E18572">
        <v>500</v>
      </c>
      <c r="F18572">
        <v>35328691</v>
      </c>
      <c r="G18572" s="2" t="s">
        <v>14333</v>
      </c>
      <c r="H18572" s="2" t="s">
        <v>3665</v>
      </c>
      <c r="I18572" s="2" t="s">
        <v>145</v>
      </c>
      <c r="J18572" s="2" t="s">
        <v>109</v>
      </c>
      <c r="K18572" s="3">
        <v>4752</v>
      </c>
    </row>
    <row r="18573" spans="1:11" x14ac:dyDescent="0.25">
      <c r="A18573" s="1">
        <v>44089</v>
      </c>
      <c r="B18573" s="13" t="s">
        <v>14332</v>
      </c>
      <c r="C18573" s="2" t="s">
        <v>2274</v>
      </c>
      <c r="D18573" s="2" t="s">
        <v>2275</v>
      </c>
      <c r="E18573">
        <v>120</v>
      </c>
      <c r="F18573">
        <v>35328691</v>
      </c>
      <c r="G18573" s="2" t="s">
        <v>14333</v>
      </c>
      <c r="H18573" s="2" t="s">
        <v>3665</v>
      </c>
      <c r="I18573" s="2" t="s">
        <v>145</v>
      </c>
      <c r="J18573" s="2" t="s">
        <v>109</v>
      </c>
      <c r="K18573" s="3">
        <v>4752</v>
      </c>
    </row>
    <row r="18574" spans="1:11" x14ac:dyDescent="0.25">
      <c r="A18574" s="1">
        <v>44082</v>
      </c>
      <c r="B18574" s="13" t="s">
        <v>14556</v>
      </c>
      <c r="C18574" s="2" t="s">
        <v>738</v>
      </c>
      <c r="D18574" s="2" t="s">
        <v>739</v>
      </c>
      <c r="E18574">
        <v>500</v>
      </c>
      <c r="F18574">
        <v>35328691</v>
      </c>
      <c r="G18574" s="2" t="s">
        <v>14333</v>
      </c>
      <c r="H18574" s="2" t="s">
        <v>3665</v>
      </c>
      <c r="I18574" s="2" t="s">
        <v>145</v>
      </c>
      <c r="J18574" s="2" t="s">
        <v>109</v>
      </c>
      <c r="K18574" s="3">
        <v>4752</v>
      </c>
    </row>
    <row r="18575" spans="1:11" x14ac:dyDescent="0.25">
      <c r="A18575" s="1">
        <v>44089</v>
      </c>
      <c r="B18575" s="13" t="s">
        <v>14332</v>
      </c>
      <c r="C18575" s="2" t="s">
        <v>13183</v>
      </c>
      <c r="D18575" s="2" t="s">
        <v>13184</v>
      </c>
      <c r="E18575">
        <v>30</v>
      </c>
      <c r="F18575">
        <v>35328691</v>
      </c>
      <c r="G18575" s="2" t="s">
        <v>14333</v>
      </c>
      <c r="H18575" s="2" t="s">
        <v>3665</v>
      </c>
      <c r="I18575" s="2" t="s">
        <v>145</v>
      </c>
      <c r="J18575" s="2" t="s">
        <v>109</v>
      </c>
      <c r="K18575" s="3">
        <v>4752</v>
      </c>
    </row>
    <row r="18576" spans="1:11" x14ac:dyDescent="0.25">
      <c r="A18576" s="1">
        <v>44082</v>
      </c>
      <c r="B18576" s="13" t="s">
        <v>14556</v>
      </c>
      <c r="C18576" s="2" t="s">
        <v>2888</v>
      </c>
      <c r="D18576" s="2" t="s">
        <v>2889</v>
      </c>
      <c r="E18576">
        <v>100</v>
      </c>
      <c r="F18576">
        <v>35328691</v>
      </c>
      <c r="G18576" s="2" t="s">
        <v>14333</v>
      </c>
      <c r="H18576" s="2" t="s">
        <v>3665</v>
      </c>
      <c r="I18576" s="2" t="s">
        <v>145</v>
      </c>
      <c r="J18576" s="2" t="s">
        <v>109</v>
      </c>
      <c r="K18576" s="3">
        <v>4752</v>
      </c>
    </row>
    <row r="18577" spans="1:11" x14ac:dyDescent="0.25">
      <c r="A18577" s="1">
        <v>44089</v>
      </c>
      <c r="B18577" s="13" t="s">
        <v>14332</v>
      </c>
      <c r="C18577" s="2" t="s">
        <v>5131</v>
      </c>
      <c r="D18577" s="2" t="s">
        <v>5132</v>
      </c>
      <c r="E18577">
        <v>120</v>
      </c>
      <c r="F18577">
        <v>35328691</v>
      </c>
      <c r="G18577" s="2" t="s">
        <v>14333</v>
      </c>
      <c r="H18577" s="2" t="s">
        <v>3665</v>
      </c>
      <c r="I18577" s="2" t="s">
        <v>145</v>
      </c>
      <c r="J18577" s="2" t="s">
        <v>109</v>
      </c>
      <c r="K18577" s="3">
        <v>4752</v>
      </c>
    </row>
    <row r="18578" spans="1:11" x14ac:dyDescent="0.25">
      <c r="A18578" s="1">
        <v>44082</v>
      </c>
      <c r="B18578" s="13" t="s">
        <v>14556</v>
      </c>
      <c r="C18578" s="2" t="s">
        <v>84</v>
      </c>
      <c r="D18578" s="2" t="s">
        <v>85</v>
      </c>
      <c r="E18578">
        <v>2000</v>
      </c>
      <c r="F18578">
        <v>35328691</v>
      </c>
      <c r="G18578" s="2" t="s">
        <v>14333</v>
      </c>
      <c r="H18578" s="2" t="s">
        <v>3665</v>
      </c>
      <c r="I18578" s="2" t="s">
        <v>145</v>
      </c>
      <c r="J18578" s="2" t="s">
        <v>109</v>
      </c>
      <c r="K18578" s="3">
        <v>4752</v>
      </c>
    </row>
    <row r="18579" spans="1:11" x14ac:dyDescent="0.25">
      <c r="A18579" s="1">
        <v>44089</v>
      </c>
      <c r="B18579" s="13" t="s">
        <v>14332</v>
      </c>
      <c r="C18579" s="2" t="s">
        <v>2302</v>
      </c>
      <c r="D18579" s="2" t="s">
        <v>2303</v>
      </c>
      <c r="E18579">
        <v>30</v>
      </c>
      <c r="F18579">
        <v>35328691</v>
      </c>
      <c r="G18579" s="2" t="s">
        <v>14333</v>
      </c>
      <c r="H18579" s="2" t="s">
        <v>3665</v>
      </c>
      <c r="I18579" s="2" t="s">
        <v>145</v>
      </c>
      <c r="J18579" s="2" t="s">
        <v>109</v>
      </c>
      <c r="K18579" s="3">
        <v>4752</v>
      </c>
    </row>
    <row r="18580" spans="1:11" x14ac:dyDescent="0.25">
      <c r="A18580" s="1">
        <v>44082</v>
      </c>
      <c r="B18580" s="13" t="s">
        <v>14556</v>
      </c>
      <c r="C18580" s="2" t="s">
        <v>14441</v>
      </c>
      <c r="D18580" s="2" t="s">
        <v>14442</v>
      </c>
      <c r="E18580">
        <v>250</v>
      </c>
      <c r="F18580">
        <v>35328691</v>
      </c>
      <c r="G18580" s="2" t="s">
        <v>14333</v>
      </c>
      <c r="H18580" s="2" t="s">
        <v>3665</v>
      </c>
      <c r="I18580" s="2" t="s">
        <v>145</v>
      </c>
      <c r="J18580" s="2" t="s">
        <v>109</v>
      </c>
      <c r="K18580" s="3">
        <v>4752</v>
      </c>
    </row>
    <row r="18581" spans="1:11" x14ac:dyDescent="0.25">
      <c r="A18581" s="1">
        <v>44089</v>
      </c>
      <c r="B18581" s="13" t="s">
        <v>14332</v>
      </c>
      <c r="C18581" s="2" t="s">
        <v>2326</v>
      </c>
      <c r="D18581" s="2" t="s">
        <v>2327</v>
      </c>
      <c r="E18581">
        <v>120</v>
      </c>
      <c r="F18581">
        <v>35328691</v>
      </c>
      <c r="G18581" s="2" t="s">
        <v>14333</v>
      </c>
      <c r="H18581" s="2" t="s">
        <v>3665</v>
      </c>
      <c r="I18581" s="2" t="s">
        <v>145</v>
      </c>
      <c r="J18581" s="2" t="s">
        <v>109</v>
      </c>
      <c r="K18581" s="3">
        <v>4752</v>
      </c>
    </row>
    <row r="18582" spans="1:11" x14ac:dyDescent="0.25">
      <c r="A18582" s="1">
        <v>44082</v>
      </c>
      <c r="B18582" s="13" t="s">
        <v>14556</v>
      </c>
      <c r="C18582" s="2" t="s">
        <v>4074</v>
      </c>
      <c r="D18582" s="2" t="s">
        <v>4075</v>
      </c>
      <c r="E18582">
        <v>500</v>
      </c>
      <c r="F18582">
        <v>35328691</v>
      </c>
      <c r="G18582" s="2" t="s">
        <v>14333</v>
      </c>
      <c r="H18582" s="2" t="s">
        <v>3665</v>
      </c>
      <c r="I18582" s="2" t="s">
        <v>145</v>
      </c>
      <c r="J18582" s="2" t="s">
        <v>109</v>
      </c>
      <c r="K18582" s="3">
        <v>4752</v>
      </c>
    </row>
    <row r="18583" spans="1:11" x14ac:dyDescent="0.25">
      <c r="A18583" s="1">
        <v>44082</v>
      </c>
      <c r="B18583" s="13" t="s">
        <v>14556</v>
      </c>
      <c r="C18583" s="2" t="s">
        <v>14564</v>
      </c>
      <c r="D18583" s="2" t="s">
        <v>14565</v>
      </c>
      <c r="E18583">
        <v>500</v>
      </c>
      <c r="F18583">
        <v>35328691</v>
      </c>
      <c r="G18583" s="2" t="s">
        <v>14333</v>
      </c>
      <c r="H18583" s="2" t="s">
        <v>3665</v>
      </c>
      <c r="I18583" s="2" t="s">
        <v>145</v>
      </c>
      <c r="J18583" s="2" t="s">
        <v>109</v>
      </c>
      <c r="K18583" s="3">
        <v>4752</v>
      </c>
    </row>
    <row r="18584" spans="1:11" x14ac:dyDescent="0.25">
      <c r="A18584" s="1">
        <v>44089</v>
      </c>
      <c r="B18584" s="13" t="s">
        <v>14557</v>
      </c>
      <c r="C18584" s="2" t="s">
        <v>5877</v>
      </c>
      <c r="D18584" s="2" t="s">
        <v>5878</v>
      </c>
      <c r="E18584">
        <v>240</v>
      </c>
      <c r="F18584">
        <v>35328691</v>
      </c>
      <c r="G18584" s="2" t="s">
        <v>14333</v>
      </c>
      <c r="H18584" s="2" t="s">
        <v>3665</v>
      </c>
      <c r="I18584" s="2" t="s">
        <v>145</v>
      </c>
      <c r="J18584" s="2" t="s">
        <v>109</v>
      </c>
      <c r="K18584" s="3">
        <v>4752</v>
      </c>
    </row>
    <row r="18585" spans="1:11" x14ac:dyDescent="0.25">
      <c r="A18585" s="1">
        <v>44082</v>
      </c>
      <c r="B18585" s="13" t="s">
        <v>14556</v>
      </c>
      <c r="C18585" s="2" t="s">
        <v>3369</v>
      </c>
      <c r="D18585" s="2" t="s">
        <v>3370</v>
      </c>
      <c r="E18585">
        <v>500</v>
      </c>
      <c r="F18585">
        <v>35328691</v>
      </c>
      <c r="G18585" s="2" t="s">
        <v>14333</v>
      </c>
      <c r="H18585" s="2" t="s">
        <v>3665</v>
      </c>
      <c r="I18585" s="2" t="s">
        <v>145</v>
      </c>
      <c r="J18585" s="2" t="s">
        <v>109</v>
      </c>
      <c r="K18585" s="3">
        <v>4752</v>
      </c>
    </row>
    <row r="18586" spans="1:11" x14ac:dyDescent="0.25">
      <c r="A18586" s="1">
        <v>44089</v>
      </c>
      <c r="B18586" s="13" t="s">
        <v>14557</v>
      </c>
      <c r="C18586" s="2" t="s">
        <v>4835</v>
      </c>
      <c r="D18586" s="2" t="s">
        <v>4836</v>
      </c>
      <c r="E18586">
        <v>400</v>
      </c>
      <c r="F18586">
        <v>35328691</v>
      </c>
      <c r="G18586" s="2" t="s">
        <v>14333</v>
      </c>
      <c r="H18586" s="2" t="s">
        <v>3665</v>
      </c>
      <c r="I18586" s="2" t="s">
        <v>145</v>
      </c>
      <c r="J18586" s="2" t="s">
        <v>109</v>
      </c>
      <c r="K18586" s="3">
        <v>4752</v>
      </c>
    </row>
    <row r="18587" spans="1:11" x14ac:dyDescent="0.25">
      <c r="A18587" s="1">
        <v>44082</v>
      </c>
      <c r="B18587" s="13" t="s">
        <v>14556</v>
      </c>
      <c r="C18587" s="2" t="s">
        <v>12300</v>
      </c>
      <c r="D18587" s="2" t="s">
        <v>12301</v>
      </c>
      <c r="E18587">
        <v>1000</v>
      </c>
      <c r="F18587">
        <v>35328691</v>
      </c>
      <c r="G18587" s="2" t="s">
        <v>14333</v>
      </c>
      <c r="H18587" s="2" t="s">
        <v>3665</v>
      </c>
      <c r="I18587" s="2" t="s">
        <v>145</v>
      </c>
      <c r="J18587" s="2" t="s">
        <v>109</v>
      </c>
      <c r="K18587" s="3">
        <v>4752</v>
      </c>
    </row>
    <row r="18588" spans="1:11" x14ac:dyDescent="0.25">
      <c r="A18588" s="1">
        <v>44089</v>
      </c>
      <c r="B18588" s="13" t="s">
        <v>14332</v>
      </c>
      <c r="C18588" s="2" t="s">
        <v>1098</v>
      </c>
      <c r="D18588" s="2" t="s">
        <v>1099</v>
      </c>
      <c r="E18588">
        <v>50</v>
      </c>
      <c r="F18588">
        <v>35328691</v>
      </c>
      <c r="G18588" s="2" t="s">
        <v>14333</v>
      </c>
      <c r="H18588" s="2" t="s">
        <v>3665</v>
      </c>
      <c r="I18588" s="2" t="s">
        <v>145</v>
      </c>
      <c r="J18588" s="2" t="s">
        <v>109</v>
      </c>
      <c r="K18588" s="3">
        <v>4752</v>
      </c>
    </row>
    <row r="18589" spans="1:11" x14ac:dyDescent="0.25">
      <c r="A18589" s="1">
        <v>44082</v>
      </c>
      <c r="B18589" s="13" t="s">
        <v>14556</v>
      </c>
      <c r="C18589" s="2" t="s">
        <v>456</v>
      </c>
      <c r="D18589" s="2" t="s">
        <v>457</v>
      </c>
      <c r="E18589">
        <v>100</v>
      </c>
      <c r="F18589">
        <v>35328691</v>
      </c>
      <c r="G18589" s="2" t="s">
        <v>14333</v>
      </c>
      <c r="H18589" s="2" t="s">
        <v>3665</v>
      </c>
      <c r="I18589" s="2" t="s">
        <v>145</v>
      </c>
      <c r="J18589" s="2" t="s">
        <v>109</v>
      </c>
      <c r="K18589" s="3">
        <v>4752</v>
      </c>
    </row>
    <row r="18590" spans="1:11" x14ac:dyDescent="0.25">
      <c r="A18590" s="1">
        <v>44089</v>
      </c>
      <c r="B18590" s="13" t="s">
        <v>14332</v>
      </c>
      <c r="C18590" s="2" t="s">
        <v>1601</v>
      </c>
      <c r="D18590" s="2" t="s">
        <v>1602</v>
      </c>
      <c r="E18590">
        <v>50</v>
      </c>
      <c r="F18590">
        <v>35328691</v>
      </c>
      <c r="G18590" s="2" t="s">
        <v>14333</v>
      </c>
      <c r="H18590" s="2" t="s">
        <v>3665</v>
      </c>
      <c r="I18590" s="2" t="s">
        <v>145</v>
      </c>
      <c r="J18590" s="2" t="s">
        <v>109</v>
      </c>
      <c r="K18590" s="3">
        <v>4752</v>
      </c>
    </row>
    <row r="18591" spans="1:11" x14ac:dyDescent="0.25">
      <c r="A18591" s="1">
        <v>44082</v>
      </c>
      <c r="B18591" s="13" t="s">
        <v>14556</v>
      </c>
      <c r="C18591" s="2" t="s">
        <v>273</v>
      </c>
      <c r="D18591" s="2" t="s">
        <v>274</v>
      </c>
      <c r="E18591">
        <v>150</v>
      </c>
      <c r="F18591">
        <v>35328691</v>
      </c>
      <c r="G18591" s="2" t="s">
        <v>14333</v>
      </c>
      <c r="H18591" s="2" t="s">
        <v>3665</v>
      </c>
      <c r="I18591" s="2" t="s">
        <v>145</v>
      </c>
      <c r="J18591" s="2" t="s">
        <v>109</v>
      </c>
      <c r="K18591" s="3">
        <v>4752</v>
      </c>
    </row>
    <row r="18592" spans="1:11" x14ac:dyDescent="0.25">
      <c r="A18592" s="1">
        <v>44082</v>
      </c>
      <c r="B18592" s="13" t="s">
        <v>14556</v>
      </c>
      <c r="C18592" s="2" t="s">
        <v>757</v>
      </c>
      <c r="D18592" s="2" t="s">
        <v>758</v>
      </c>
      <c r="E18592">
        <v>500</v>
      </c>
      <c r="F18592">
        <v>35328691</v>
      </c>
      <c r="G18592" s="2" t="s">
        <v>14333</v>
      </c>
      <c r="H18592" s="2" t="s">
        <v>3665</v>
      </c>
      <c r="I18592" s="2" t="s">
        <v>145</v>
      </c>
      <c r="J18592" s="2" t="s">
        <v>109</v>
      </c>
      <c r="K18592" s="3">
        <v>4752</v>
      </c>
    </row>
    <row r="18593" spans="1:11" x14ac:dyDescent="0.25">
      <c r="A18593" s="1">
        <v>44089</v>
      </c>
      <c r="B18593" s="13" t="s">
        <v>14332</v>
      </c>
      <c r="C18593" s="2" t="s">
        <v>7019</v>
      </c>
      <c r="D18593" s="2" t="s">
        <v>7020</v>
      </c>
      <c r="E18593">
        <v>10</v>
      </c>
      <c r="F18593">
        <v>35328691</v>
      </c>
      <c r="G18593" s="2" t="s">
        <v>14333</v>
      </c>
      <c r="H18593" s="2" t="s">
        <v>3665</v>
      </c>
      <c r="I18593" s="2" t="s">
        <v>145</v>
      </c>
      <c r="J18593" s="2" t="s">
        <v>109</v>
      </c>
      <c r="K18593" s="3">
        <v>4752</v>
      </c>
    </row>
    <row r="18594" spans="1:11" x14ac:dyDescent="0.25">
      <c r="A18594" s="1">
        <v>44082</v>
      </c>
      <c r="B18594" s="13" t="s">
        <v>14556</v>
      </c>
      <c r="C18594" s="2" t="s">
        <v>744</v>
      </c>
      <c r="D18594" s="2" t="s">
        <v>745</v>
      </c>
      <c r="E18594">
        <v>500</v>
      </c>
      <c r="F18594">
        <v>35328691</v>
      </c>
      <c r="G18594" s="2" t="s">
        <v>14333</v>
      </c>
      <c r="H18594" s="2" t="s">
        <v>3665</v>
      </c>
      <c r="I18594" s="2" t="s">
        <v>145</v>
      </c>
      <c r="J18594" s="2" t="s">
        <v>109</v>
      </c>
      <c r="K18594" s="3">
        <v>4752</v>
      </c>
    </row>
    <row r="18595" spans="1:11" x14ac:dyDescent="0.25">
      <c r="A18595" s="1">
        <v>44089</v>
      </c>
      <c r="B18595" s="13" t="s">
        <v>14332</v>
      </c>
      <c r="C18595" s="2" t="s">
        <v>2291</v>
      </c>
      <c r="D18595" s="2" t="s">
        <v>2292</v>
      </c>
      <c r="E18595">
        <v>150</v>
      </c>
      <c r="F18595">
        <v>35328691</v>
      </c>
      <c r="G18595" s="2" t="s">
        <v>14333</v>
      </c>
      <c r="H18595" s="2" t="s">
        <v>3665</v>
      </c>
      <c r="I18595" s="2" t="s">
        <v>145</v>
      </c>
      <c r="J18595" s="2" t="s">
        <v>109</v>
      </c>
      <c r="K18595" s="3">
        <v>4752</v>
      </c>
    </row>
    <row r="18596" spans="1:11" x14ac:dyDescent="0.25">
      <c r="A18596" s="1">
        <v>44082</v>
      </c>
      <c r="B18596" s="13" t="s">
        <v>14556</v>
      </c>
      <c r="C18596" s="2" t="s">
        <v>4070</v>
      </c>
      <c r="D18596" s="2" t="s">
        <v>4071</v>
      </c>
      <c r="E18596">
        <v>1000</v>
      </c>
      <c r="F18596">
        <v>35328691</v>
      </c>
      <c r="G18596" s="2" t="s">
        <v>14333</v>
      </c>
      <c r="H18596" s="2" t="s">
        <v>3665</v>
      </c>
      <c r="I18596" s="2" t="s">
        <v>145</v>
      </c>
      <c r="J18596" s="2" t="s">
        <v>109</v>
      </c>
      <c r="K18596" s="3">
        <v>4752</v>
      </c>
    </row>
    <row r="18597" spans="1:11" x14ac:dyDescent="0.25">
      <c r="A18597" s="1">
        <v>44089</v>
      </c>
      <c r="B18597" s="13" t="s">
        <v>14332</v>
      </c>
      <c r="C18597" s="2" t="s">
        <v>12578</v>
      </c>
      <c r="D18597" s="2" t="s">
        <v>12579</v>
      </c>
      <c r="E18597">
        <v>10</v>
      </c>
      <c r="F18597">
        <v>35328691</v>
      </c>
      <c r="G18597" s="2" t="s">
        <v>14333</v>
      </c>
      <c r="H18597" s="2" t="s">
        <v>3665</v>
      </c>
      <c r="I18597" s="2" t="s">
        <v>145</v>
      </c>
      <c r="J18597" s="2" t="s">
        <v>109</v>
      </c>
      <c r="K18597" s="3">
        <v>4752</v>
      </c>
    </row>
    <row r="18598" spans="1:11" x14ac:dyDescent="0.25">
      <c r="A18598" s="1">
        <v>44082</v>
      </c>
      <c r="B18598" s="13" t="s">
        <v>14556</v>
      </c>
      <c r="C18598" s="2" t="s">
        <v>4651</v>
      </c>
      <c r="D18598" s="2" t="s">
        <v>4652</v>
      </c>
      <c r="E18598">
        <v>1000</v>
      </c>
      <c r="F18598">
        <v>35328691</v>
      </c>
      <c r="G18598" s="2" t="s">
        <v>14333</v>
      </c>
      <c r="H18598" s="2" t="s">
        <v>3665</v>
      </c>
      <c r="I18598" s="2" t="s">
        <v>145</v>
      </c>
      <c r="J18598" s="2" t="s">
        <v>109</v>
      </c>
      <c r="K18598" s="3">
        <v>4752</v>
      </c>
    </row>
    <row r="18599" spans="1:11" x14ac:dyDescent="0.25">
      <c r="A18599" s="1">
        <v>44089</v>
      </c>
      <c r="B18599" s="13" t="s">
        <v>14332</v>
      </c>
      <c r="C18599" s="2" t="s">
        <v>6043</v>
      </c>
      <c r="D18599" s="2" t="s">
        <v>6044</v>
      </c>
      <c r="E18599">
        <v>10</v>
      </c>
      <c r="F18599">
        <v>35328691</v>
      </c>
      <c r="G18599" s="2" t="s">
        <v>14333</v>
      </c>
      <c r="H18599" s="2" t="s">
        <v>3665</v>
      </c>
      <c r="I18599" s="2" t="s">
        <v>145</v>
      </c>
      <c r="J18599" s="2" t="s">
        <v>109</v>
      </c>
      <c r="K18599" s="3">
        <v>4752</v>
      </c>
    </row>
    <row r="18600" spans="1:11" x14ac:dyDescent="0.25">
      <c r="A18600" s="1">
        <v>44089</v>
      </c>
      <c r="B18600" s="13" t="s">
        <v>14332</v>
      </c>
      <c r="C18600" s="2" t="s">
        <v>6538</v>
      </c>
      <c r="D18600" s="2" t="s">
        <v>6539</v>
      </c>
      <c r="E18600">
        <v>120</v>
      </c>
      <c r="F18600">
        <v>35328691</v>
      </c>
      <c r="G18600" s="2" t="s">
        <v>14333</v>
      </c>
      <c r="H18600" s="2" t="s">
        <v>3665</v>
      </c>
      <c r="I18600" s="2" t="s">
        <v>145</v>
      </c>
      <c r="J18600" s="2" t="s">
        <v>109</v>
      </c>
      <c r="K18600" s="3">
        <v>4752</v>
      </c>
    </row>
    <row r="18601" spans="1:11" x14ac:dyDescent="0.25">
      <c r="A18601" s="1">
        <v>44089</v>
      </c>
      <c r="B18601" s="13" t="s">
        <v>14332</v>
      </c>
      <c r="C18601" s="2" t="s">
        <v>1154</v>
      </c>
      <c r="D18601" s="2" t="s">
        <v>1155</v>
      </c>
      <c r="E18601">
        <v>100</v>
      </c>
      <c r="F18601">
        <v>35328691</v>
      </c>
      <c r="G18601" s="2" t="s">
        <v>14333</v>
      </c>
      <c r="H18601" s="2" t="s">
        <v>3665</v>
      </c>
      <c r="I18601" s="2" t="s">
        <v>145</v>
      </c>
      <c r="J18601" s="2" t="s">
        <v>109</v>
      </c>
      <c r="K18601" s="3">
        <v>4752</v>
      </c>
    </row>
    <row r="18602" spans="1:11" x14ac:dyDescent="0.25">
      <c r="A18602" s="1">
        <v>44089</v>
      </c>
      <c r="B18602" s="13" t="s">
        <v>14332</v>
      </c>
      <c r="C18602" s="2" t="s">
        <v>7021</v>
      </c>
      <c r="D18602" s="2" t="s">
        <v>7022</v>
      </c>
      <c r="E18602">
        <v>10</v>
      </c>
      <c r="F18602">
        <v>35328691</v>
      </c>
      <c r="G18602" s="2" t="s">
        <v>14333</v>
      </c>
      <c r="H18602" s="2" t="s">
        <v>3665</v>
      </c>
      <c r="I18602" s="2" t="s">
        <v>145</v>
      </c>
      <c r="J18602" s="2" t="s">
        <v>109</v>
      </c>
      <c r="K18602" s="3">
        <v>4752</v>
      </c>
    </row>
    <row r="18603" spans="1:11" x14ac:dyDescent="0.25">
      <c r="A18603" s="1">
        <v>44089</v>
      </c>
      <c r="B18603" s="13" t="s">
        <v>14332</v>
      </c>
      <c r="C18603" s="2" t="s">
        <v>2217</v>
      </c>
      <c r="D18603" s="2" t="s">
        <v>2218</v>
      </c>
      <c r="E18603">
        <v>60</v>
      </c>
      <c r="F18603">
        <v>35328691</v>
      </c>
      <c r="G18603" s="2" t="s">
        <v>14333</v>
      </c>
      <c r="H18603" s="2" t="s">
        <v>3665</v>
      </c>
      <c r="I18603" s="2" t="s">
        <v>145</v>
      </c>
      <c r="J18603" s="2" t="s">
        <v>109</v>
      </c>
      <c r="K18603" s="3">
        <v>4752</v>
      </c>
    </row>
    <row r="18604" spans="1:11" x14ac:dyDescent="0.25">
      <c r="A18604" s="1">
        <v>44089</v>
      </c>
      <c r="B18604" s="13" t="s">
        <v>14332</v>
      </c>
      <c r="C18604" s="2" t="s">
        <v>2328</v>
      </c>
      <c r="D18604" s="2" t="s">
        <v>2329</v>
      </c>
      <c r="E18604">
        <v>30</v>
      </c>
      <c r="F18604">
        <v>35328691</v>
      </c>
      <c r="G18604" s="2" t="s">
        <v>14333</v>
      </c>
      <c r="H18604" s="2" t="s">
        <v>3665</v>
      </c>
      <c r="I18604" s="2" t="s">
        <v>145</v>
      </c>
      <c r="J18604" s="2" t="s">
        <v>109</v>
      </c>
      <c r="K18604" s="3">
        <v>4752</v>
      </c>
    </row>
    <row r="18605" spans="1:11" x14ac:dyDescent="0.25">
      <c r="A18605" s="1">
        <v>44089</v>
      </c>
      <c r="B18605" s="13" t="s">
        <v>14332</v>
      </c>
      <c r="C18605" s="2" t="s">
        <v>1345</v>
      </c>
      <c r="D18605" s="2" t="s">
        <v>1346</v>
      </c>
      <c r="E18605">
        <v>250</v>
      </c>
      <c r="F18605">
        <v>35328691</v>
      </c>
      <c r="G18605" s="2" t="s">
        <v>14333</v>
      </c>
      <c r="H18605" s="2" t="s">
        <v>3665</v>
      </c>
      <c r="I18605" s="2" t="s">
        <v>145</v>
      </c>
      <c r="J18605" s="2" t="s">
        <v>109</v>
      </c>
      <c r="K18605" s="3">
        <v>4752</v>
      </c>
    </row>
    <row r="18606" spans="1:11" x14ac:dyDescent="0.25">
      <c r="A18606" s="1">
        <v>44089</v>
      </c>
      <c r="B18606" s="13" t="s">
        <v>14332</v>
      </c>
      <c r="C18606" s="2" t="s">
        <v>922</v>
      </c>
      <c r="D18606" s="2" t="s">
        <v>923</v>
      </c>
      <c r="E18606">
        <v>500</v>
      </c>
      <c r="F18606">
        <v>35328691</v>
      </c>
      <c r="G18606" s="2" t="s">
        <v>14333</v>
      </c>
      <c r="H18606" s="2" t="s">
        <v>3665</v>
      </c>
      <c r="I18606" s="2" t="s">
        <v>145</v>
      </c>
      <c r="J18606" s="2" t="s">
        <v>109</v>
      </c>
      <c r="K18606" s="3">
        <v>4752</v>
      </c>
    </row>
    <row r="18607" spans="1:11" x14ac:dyDescent="0.25">
      <c r="A18607" s="1">
        <v>44089</v>
      </c>
      <c r="B18607" s="13" t="s">
        <v>14332</v>
      </c>
      <c r="C18607" s="2" t="s">
        <v>54</v>
      </c>
      <c r="D18607" s="2" t="s">
        <v>55</v>
      </c>
      <c r="E18607">
        <v>2000</v>
      </c>
      <c r="F18607">
        <v>35328691</v>
      </c>
      <c r="G18607" s="2" t="s">
        <v>14333</v>
      </c>
      <c r="H18607" s="2" t="s">
        <v>3665</v>
      </c>
      <c r="I18607" s="2" t="s">
        <v>145</v>
      </c>
      <c r="J18607" s="2" t="s">
        <v>109</v>
      </c>
      <c r="K18607" s="3">
        <v>4752</v>
      </c>
    </row>
    <row r="18608" spans="1:11" x14ac:dyDescent="0.25">
      <c r="A18608" s="1">
        <v>44089</v>
      </c>
      <c r="B18608" s="13" t="s">
        <v>14332</v>
      </c>
      <c r="C18608" s="2" t="s">
        <v>2624</v>
      </c>
      <c r="D18608" s="2" t="s">
        <v>2625</v>
      </c>
      <c r="E18608">
        <v>1000</v>
      </c>
      <c r="F18608">
        <v>35328691</v>
      </c>
      <c r="G18608" s="2" t="s">
        <v>14333</v>
      </c>
      <c r="H18608" s="2" t="s">
        <v>3665</v>
      </c>
      <c r="I18608" s="2" t="s">
        <v>145</v>
      </c>
      <c r="J18608" s="2" t="s">
        <v>109</v>
      </c>
      <c r="K18608" s="3">
        <v>4752</v>
      </c>
    </row>
    <row r="18609" spans="1:11" x14ac:dyDescent="0.25">
      <c r="A18609" s="1">
        <v>44089</v>
      </c>
      <c r="B18609" s="13" t="s">
        <v>14332</v>
      </c>
      <c r="C18609" s="2" t="s">
        <v>670</v>
      </c>
      <c r="D18609" s="2" t="s">
        <v>671</v>
      </c>
      <c r="E18609">
        <v>1000</v>
      </c>
      <c r="F18609">
        <v>35328691</v>
      </c>
      <c r="G18609" s="2" t="s">
        <v>14333</v>
      </c>
      <c r="H18609" s="2" t="s">
        <v>3665</v>
      </c>
      <c r="I18609" s="2" t="s">
        <v>145</v>
      </c>
      <c r="J18609" s="2" t="s">
        <v>109</v>
      </c>
      <c r="K18609" s="3">
        <v>4752</v>
      </c>
    </row>
    <row r="18610" spans="1:11" x14ac:dyDescent="0.25">
      <c r="A18610" s="1">
        <v>44089</v>
      </c>
      <c r="B18610" s="13" t="s">
        <v>14332</v>
      </c>
      <c r="C18610" s="2" t="s">
        <v>2908</v>
      </c>
      <c r="D18610" s="2" t="s">
        <v>2909</v>
      </c>
      <c r="E18610">
        <v>200</v>
      </c>
      <c r="F18610">
        <v>35328691</v>
      </c>
      <c r="G18610" s="2" t="s">
        <v>14333</v>
      </c>
      <c r="H18610" s="2" t="s">
        <v>3665</v>
      </c>
      <c r="I18610" s="2" t="s">
        <v>145</v>
      </c>
      <c r="J18610" s="2" t="s">
        <v>109</v>
      </c>
      <c r="K18610" s="3">
        <v>4752</v>
      </c>
    </row>
    <row r="18611" spans="1:11" x14ac:dyDescent="0.25">
      <c r="A18611" s="1">
        <v>44089</v>
      </c>
      <c r="B18611" s="13" t="s">
        <v>14332</v>
      </c>
      <c r="C18611" s="2" t="s">
        <v>1047</v>
      </c>
      <c r="D18611" s="2" t="s">
        <v>1048</v>
      </c>
      <c r="E18611">
        <v>50</v>
      </c>
      <c r="F18611">
        <v>35328691</v>
      </c>
      <c r="G18611" s="2" t="s">
        <v>14333</v>
      </c>
      <c r="H18611" s="2" t="s">
        <v>3665</v>
      </c>
      <c r="I18611" s="2" t="s">
        <v>145</v>
      </c>
      <c r="J18611" s="2" t="s">
        <v>109</v>
      </c>
      <c r="K18611" s="3">
        <v>4752</v>
      </c>
    </row>
    <row r="18612" spans="1:11" x14ac:dyDescent="0.25">
      <c r="A18612" s="1">
        <v>44089</v>
      </c>
      <c r="B18612" s="13" t="s">
        <v>14332</v>
      </c>
      <c r="C18612" s="2" t="s">
        <v>9686</v>
      </c>
      <c r="D18612" s="2" t="s">
        <v>9687</v>
      </c>
      <c r="E18612">
        <v>60</v>
      </c>
      <c r="F18612">
        <v>35328691</v>
      </c>
      <c r="G18612" s="2" t="s">
        <v>14333</v>
      </c>
      <c r="H18612" s="2" t="s">
        <v>3665</v>
      </c>
      <c r="I18612" s="2" t="s">
        <v>145</v>
      </c>
      <c r="J18612" s="2" t="s">
        <v>109</v>
      </c>
      <c r="K18612" s="3">
        <v>4752</v>
      </c>
    </row>
    <row r="18613" spans="1:11" x14ac:dyDescent="0.25">
      <c r="A18613" s="1">
        <v>44089</v>
      </c>
      <c r="B18613" s="13" t="s">
        <v>14332</v>
      </c>
      <c r="C18613" s="2" t="s">
        <v>14566</v>
      </c>
      <c r="D18613" s="2" t="s">
        <v>14567</v>
      </c>
      <c r="E18613">
        <v>60</v>
      </c>
      <c r="F18613">
        <v>35328691</v>
      </c>
      <c r="G18613" s="2" t="s">
        <v>14333</v>
      </c>
      <c r="H18613" s="2" t="s">
        <v>3665</v>
      </c>
      <c r="I18613" s="2" t="s">
        <v>145</v>
      </c>
      <c r="J18613" s="2" t="s">
        <v>109</v>
      </c>
      <c r="K18613" s="3">
        <v>4752</v>
      </c>
    </row>
    <row r="18614" spans="1:11" x14ac:dyDescent="0.25">
      <c r="A18614" s="1">
        <v>44089</v>
      </c>
      <c r="B18614" s="13" t="s">
        <v>14332</v>
      </c>
      <c r="C18614" s="2" t="s">
        <v>6983</v>
      </c>
      <c r="D18614" s="2" t="s">
        <v>6984</v>
      </c>
      <c r="E18614">
        <v>50</v>
      </c>
      <c r="F18614">
        <v>35328691</v>
      </c>
      <c r="G18614" s="2" t="s">
        <v>14333</v>
      </c>
      <c r="H18614" s="2" t="s">
        <v>3665</v>
      </c>
      <c r="I18614" s="2" t="s">
        <v>145</v>
      </c>
      <c r="J18614" s="2" t="s">
        <v>109</v>
      </c>
      <c r="K18614" s="3">
        <v>4752</v>
      </c>
    </row>
    <row r="18615" spans="1:11" x14ac:dyDescent="0.25">
      <c r="A18615" s="1">
        <v>44089</v>
      </c>
      <c r="B18615" s="13" t="s">
        <v>14332</v>
      </c>
      <c r="C18615" s="2" t="s">
        <v>7679</v>
      </c>
      <c r="D18615" s="2" t="s">
        <v>7680</v>
      </c>
      <c r="E18615">
        <v>50</v>
      </c>
      <c r="F18615">
        <v>35328691</v>
      </c>
      <c r="G18615" s="2" t="s">
        <v>14333</v>
      </c>
      <c r="H18615" s="2" t="s">
        <v>3665</v>
      </c>
      <c r="I18615" s="2" t="s">
        <v>145</v>
      </c>
      <c r="J18615" s="2" t="s">
        <v>109</v>
      </c>
      <c r="K18615" s="3">
        <v>4752</v>
      </c>
    </row>
    <row r="18616" spans="1:11" x14ac:dyDescent="0.25">
      <c r="A18616" s="1">
        <v>44089</v>
      </c>
      <c r="B18616" s="13" t="s">
        <v>14332</v>
      </c>
      <c r="C18616" s="2" t="s">
        <v>7263</v>
      </c>
      <c r="D18616" s="2" t="s">
        <v>7264</v>
      </c>
      <c r="E18616">
        <v>200</v>
      </c>
      <c r="F18616">
        <v>35328691</v>
      </c>
      <c r="G18616" s="2" t="s">
        <v>14333</v>
      </c>
      <c r="H18616" s="2" t="s">
        <v>3665</v>
      </c>
      <c r="I18616" s="2" t="s">
        <v>145</v>
      </c>
      <c r="J18616" s="2" t="s">
        <v>109</v>
      </c>
      <c r="K18616" s="3">
        <v>4752</v>
      </c>
    </row>
    <row r="18617" spans="1:11" x14ac:dyDescent="0.25">
      <c r="A18617" s="1">
        <v>44090</v>
      </c>
      <c r="B18617" s="13" t="s">
        <v>14568</v>
      </c>
      <c r="C18617" s="2" t="s">
        <v>14569</v>
      </c>
      <c r="D18617" s="2" t="s">
        <v>14570</v>
      </c>
      <c r="E18617">
        <v>100</v>
      </c>
      <c r="F18617">
        <v>35469952</v>
      </c>
      <c r="G18617" s="2" t="s">
        <v>14571</v>
      </c>
      <c r="H18617" s="2" t="s">
        <v>8869</v>
      </c>
      <c r="I18617" s="2" t="s">
        <v>145</v>
      </c>
      <c r="J18617" s="2" t="s">
        <v>13</v>
      </c>
      <c r="K18617" s="3">
        <v>4751</v>
      </c>
    </row>
    <row r="18618" spans="1:11" x14ac:dyDescent="0.25">
      <c r="A18618" s="1">
        <v>44085</v>
      </c>
      <c r="B18618" s="13" t="s">
        <v>14572</v>
      </c>
      <c r="C18618" s="2" t="s">
        <v>14573</v>
      </c>
      <c r="D18618" s="2" t="s">
        <v>14574</v>
      </c>
      <c r="E18618">
        <v>10</v>
      </c>
      <c r="F18618">
        <v>35469952</v>
      </c>
      <c r="G18618" s="2" t="s">
        <v>14571</v>
      </c>
      <c r="H18618" s="2" t="s">
        <v>1289</v>
      </c>
      <c r="I18618" s="2" t="s">
        <v>145</v>
      </c>
      <c r="J18618" s="2" t="s">
        <v>13</v>
      </c>
      <c r="K18618" s="3">
        <v>4751</v>
      </c>
    </row>
    <row r="18619" spans="1:11" x14ac:dyDescent="0.25">
      <c r="A18619" s="1">
        <v>44104</v>
      </c>
      <c r="B18619" s="13" t="s">
        <v>14575</v>
      </c>
      <c r="C18619" s="2" t="s">
        <v>612</v>
      </c>
      <c r="D18619" s="2" t="s">
        <v>613</v>
      </c>
      <c r="E18619">
        <v>10000</v>
      </c>
      <c r="F18619">
        <v>35472285</v>
      </c>
      <c r="G18619" s="2" t="s">
        <v>14576</v>
      </c>
      <c r="H18619" s="2" t="s">
        <v>1195</v>
      </c>
      <c r="I18619" s="2" t="s">
        <v>1196</v>
      </c>
      <c r="J18619" s="2" t="s">
        <v>109</v>
      </c>
      <c r="K18619" s="3">
        <v>4752</v>
      </c>
    </row>
    <row r="18620" spans="1:11" x14ac:dyDescent="0.25">
      <c r="A18620" s="1">
        <v>44104</v>
      </c>
      <c r="B18620" s="13" t="s">
        <v>14575</v>
      </c>
      <c r="C18620" s="2" t="s">
        <v>438</v>
      </c>
      <c r="D18620" s="2" t="s">
        <v>439</v>
      </c>
      <c r="E18620">
        <v>1000</v>
      </c>
      <c r="F18620">
        <v>35472285</v>
      </c>
      <c r="G18620" s="2" t="s">
        <v>14576</v>
      </c>
      <c r="H18620" s="2" t="s">
        <v>1195</v>
      </c>
      <c r="I18620" s="2" t="s">
        <v>1196</v>
      </c>
      <c r="J18620" s="2" t="s">
        <v>109</v>
      </c>
      <c r="K18620" s="3">
        <v>4752</v>
      </c>
    </row>
    <row r="18621" spans="1:11" x14ac:dyDescent="0.25">
      <c r="A18621" s="1">
        <v>44099</v>
      </c>
      <c r="B18621" s="13" t="s">
        <v>14577</v>
      </c>
      <c r="C18621" s="2" t="s">
        <v>9652</v>
      </c>
      <c r="D18621" s="2" t="s">
        <v>9653</v>
      </c>
      <c r="E18621">
        <v>30</v>
      </c>
      <c r="F18621">
        <v>3609605</v>
      </c>
      <c r="G18621" s="2" t="s">
        <v>14578</v>
      </c>
      <c r="H18621" s="2" t="s">
        <v>2462</v>
      </c>
      <c r="I18621" s="2" t="s">
        <v>873</v>
      </c>
      <c r="J18621" s="2" t="s">
        <v>109</v>
      </c>
      <c r="K18621" s="3">
        <v>141</v>
      </c>
    </row>
    <row r="18622" spans="1:11" x14ac:dyDescent="0.25">
      <c r="A18622" s="1">
        <v>44104</v>
      </c>
      <c r="B18622" s="13" t="s">
        <v>14575</v>
      </c>
      <c r="C18622" s="2" t="s">
        <v>317</v>
      </c>
      <c r="D18622" s="2" t="s">
        <v>318</v>
      </c>
      <c r="E18622">
        <v>1000</v>
      </c>
      <c r="F18622">
        <v>35472285</v>
      </c>
      <c r="G18622" s="2" t="s">
        <v>14576</v>
      </c>
      <c r="H18622" s="2" t="s">
        <v>1195</v>
      </c>
      <c r="I18622" s="2" t="s">
        <v>1196</v>
      </c>
      <c r="J18622" s="2" t="s">
        <v>109</v>
      </c>
      <c r="K18622" s="3">
        <v>4752</v>
      </c>
    </row>
    <row r="18623" spans="1:11" x14ac:dyDescent="0.25">
      <c r="A18623" s="1">
        <v>44104</v>
      </c>
      <c r="B18623" s="13" t="s">
        <v>14575</v>
      </c>
      <c r="C18623" s="2" t="s">
        <v>2833</v>
      </c>
      <c r="D18623" s="2" t="s">
        <v>2834</v>
      </c>
      <c r="E18623">
        <v>500</v>
      </c>
      <c r="F18623">
        <v>35472285</v>
      </c>
      <c r="G18623" s="2" t="s">
        <v>14576</v>
      </c>
      <c r="H18623" s="2" t="s">
        <v>1195</v>
      </c>
      <c r="I18623" s="2" t="s">
        <v>1196</v>
      </c>
      <c r="J18623" s="2" t="s">
        <v>109</v>
      </c>
      <c r="K18623" s="3">
        <v>4752</v>
      </c>
    </row>
    <row r="18624" spans="1:11" x14ac:dyDescent="0.25">
      <c r="A18624" s="1">
        <v>44104</v>
      </c>
      <c r="B18624" s="13" t="s">
        <v>14575</v>
      </c>
      <c r="C18624" s="2" t="s">
        <v>2122</v>
      </c>
      <c r="D18624" s="2" t="s">
        <v>2123</v>
      </c>
      <c r="E18624">
        <v>500</v>
      </c>
      <c r="F18624">
        <v>35472285</v>
      </c>
      <c r="G18624" s="2" t="s">
        <v>14576</v>
      </c>
      <c r="H18624" s="2" t="s">
        <v>1195</v>
      </c>
      <c r="I18624" s="2" t="s">
        <v>1196</v>
      </c>
      <c r="J18624" s="2" t="s">
        <v>109</v>
      </c>
      <c r="K18624" s="3">
        <v>4752</v>
      </c>
    </row>
    <row r="18625" spans="1:11" x14ac:dyDescent="0.25">
      <c r="A18625" s="1">
        <v>44104</v>
      </c>
      <c r="B18625" s="13" t="s">
        <v>14575</v>
      </c>
      <c r="C18625" s="2" t="s">
        <v>1039</v>
      </c>
      <c r="D18625" s="2" t="s">
        <v>1040</v>
      </c>
      <c r="E18625">
        <v>1000</v>
      </c>
      <c r="F18625">
        <v>35472285</v>
      </c>
      <c r="G18625" s="2" t="s">
        <v>14576</v>
      </c>
      <c r="H18625" s="2" t="s">
        <v>1195</v>
      </c>
      <c r="I18625" s="2" t="s">
        <v>1196</v>
      </c>
      <c r="J18625" s="2" t="s">
        <v>109</v>
      </c>
      <c r="K18625" s="3">
        <v>4752</v>
      </c>
    </row>
    <row r="18626" spans="1:11" x14ac:dyDescent="0.25">
      <c r="A18626" s="1">
        <v>44090</v>
      </c>
      <c r="B18626" s="13" t="s">
        <v>14579</v>
      </c>
      <c r="C18626" s="2" t="s">
        <v>3703</v>
      </c>
      <c r="D18626" s="2" t="s">
        <v>3704</v>
      </c>
      <c r="E18626">
        <v>10</v>
      </c>
      <c r="F18626">
        <v>35530670</v>
      </c>
      <c r="G18626" s="2" t="s">
        <v>14580</v>
      </c>
      <c r="H18626" s="2" t="s">
        <v>1195</v>
      </c>
      <c r="I18626" s="2" t="s">
        <v>1196</v>
      </c>
      <c r="J18626" s="2" t="s">
        <v>109</v>
      </c>
      <c r="K18626" s="3">
        <v>4752</v>
      </c>
    </row>
    <row r="18627" spans="1:11" x14ac:dyDescent="0.25">
      <c r="A18627" s="1">
        <v>44104</v>
      </c>
      <c r="B18627" s="13" t="s">
        <v>14581</v>
      </c>
      <c r="C18627" s="2" t="s">
        <v>438</v>
      </c>
      <c r="D18627" s="2" t="s">
        <v>439</v>
      </c>
      <c r="E18627">
        <v>1000</v>
      </c>
      <c r="F18627">
        <v>35530670</v>
      </c>
      <c r="G18627" s="2" t="s">
        <v>14580</v>
      </c>
      <c r="H18627" s="2" t="s">
        <v>1195</v>
      </c>
      <c r="I18627" s="2" t="s">
        <v>1196</v>
      </c>
      <c r="J18627" s="2" t="s">
        <v>109</v>
      </c>
      <c r="K18627" s="3">
        <v>4752</v>
      </c>
    </row>
    <row r="18628" spans="1:11" x14ac:dyDescent="0.25">
      <c r="A18628" s="1">
        <v>44090</v>
      </c>
      <c r="B18628" s="13" t="s">
        <v>14579</v>
      </c>
      <c r="C18628" s="2" t="s">
        <v>4581</v>
      </c>
      <c r="D18628" s="2" t="s">
        <v>4582</v>
      </c>
      <c r="E18628">
        <v>20</v>
      </c>
      <c r="F18628">
        <v>35530670</v>
      </c>
      <c r="G18628" s="2" t="s">
        <v>14580</v>
      </c>
      <c r="H18628" s="2" t="s">
        <v>1195</v>
      </c>
      <c r="I18628" s="2" t="s">
        <v>1196</v>
      </c>
      <c r="J18628" s="2" t="s">
        <v>109</v>
      </c>
      <c r="K18628" s="3">
        <v>4752</v>
      </c>
    </row>
    <row r="18629" spans="1:11" x14ac:dyDescent="0.25">
      <c r="A18629" s="1">
        <v>44104</v>
      </c>
      <c r="B18629" s="13" t="s">
        <v>14581</v>
      </c>
      <c r="C18629" s="2" t="s">
        <v>317</v>
      </c>
      <c r="D18629" s="2" t="s">
        <v>318</v>
      </c>
      <c r="E18629">
        <v>250</v>
      </c>
      <c r="F18629">
        <v>35530670</v>
      </c>
      <c r="G18629" s="2" t="s">
        <v>14580</v>
      </c>
      <c r="H18629" s="2" t="s">
        <v>1195</v>
      </c>
      <c r="I18629" s="2" t="s">
        <v>1196</v>
      </c>
      <c r="J18629" s="2" t="s">
        <v>109</v>
      </c>
      <c r="K18629" s="3">
        <v>4752</v>
      </c>
    </row>
    <row r="18630" spans="1:11" x14ac:dyDescent="0.25">
      <c r="A18630" s="1">
        <v>44091</v>
      </c>
      <c r="B18630" s="13" t="s">
        <v>14582</v>
      </c>
      <c r="C18630" s="2" t="s">
        <v>456</v>
      </c>
      <c r="D18630" s="2" t="s">
        <v>457</v>
      </c>
      <c r="E18630">
        <v>3000</v>
      </c>
      <c r="F18630">
        <v>35530670</v>
      </c>
      <c r="G18630" s="2" t="s">
        <v>14580</v>
      </c>
      <c r="H18630" s="2" t="s">
        <v>1195</v>
      </c>
      <c r="I18630" s="2" t="s">
        <v>1196</v>
      </c>
      <c r="J18630" s="2" t="s">
        <v>109</v>
      </c>
      <c r="K18630" s="3">
        <v>4752</v>
      </c>
    </row>
    <row r="18631" spans="1:11" x14ac:dyDescent="0.25">
      <c r="A18631" s="1">
        <v>44078</v>
      </c>
      <c r="B18631" s="13" t="s">
        <v>14583</v>
      </c>
      <c r="C18631" s="2" t="s">
        <v>1146</v>
      </c>
      <c r="D18631" s="2" t="s">
        <v>1147</v>
      </c>
      <c r="E18631">
        <v>300</v>
      </c>
      <c r="F18631">
        <v>35530670</v>
      </c>
      <c r="G18631" s="2" t="s">
        <v>14580</v>
      </c>
      <c r="H18631" s="2" t="s">
        <v>1195</v>
      </c>
      <c r="I18631" s="2" t="s">
        <v>1196</v>
      </c>
      <c r="J18631" s="2" t="s">
        <v>109</v>
      </c>
      <c r="K18631" s="3">
        <v>4752</v>
      </c>
    </row>
    <row r="18632" spans="1:11" x14ac:dyDescent="0.25">
      <c r="A18632" s="1">
        <v>44090</v>
      </c>
      <c r="B18632" s="13" t="s">
        <v>14584</v>
      </c>
      <c r="C18632" s="2" t="s">
        <v>3703</v>
      </c>
      <c r="D18632" s="2" t="s">
        <v>3704</v>
      </c>
      <c r="E18632">
        <v>10</v>
      </c>
      <c r="F18632">
        <v>35530670</v>
      </c>
      <c r="G18632" s="2" t="s">
        <v>14580</v>
      </c>
      <c r="H18632" s="2" t="s">
        <v>1195</v>
      </c>
      <c r="I18632" s="2" t="s">
        <v>1196</v>
      </c>
      <c r="J18632" s="2" t="s">
        <v>109</v>
      </c>
      <c r="K18632" s="3">
        <v>4752</v>
      </c>
    </row>
    <row r="18633" spans="1:11" x14ac:dyDescent="0.25">
      <c r="A18633" s="1">
        <v>44104</v>
      </c>
      <c r="B18633" s="13" t="s">
        <v>14581</v>
      </c>
      <c r="C18633" s="2" t="s">
        <v>1443</v>
      </c>
      <c r="D18633" s="2" t="s">
        <v>1444</v>
      </c>
      <c r="E18633">
        <v>500</v>
      </c>
      <c r="F18633">
        <v>35530670</v>
      </c>
      <c r="G18633" s="2" t="s">
        <v>14580</v>
      </c>
      <c r="H18633" s="2" t="s">
        <v>1195</v>
      </c>
      <c r="I18633" s="2" t="s">
        <v>1196</v>
      </c>
      <c r="J18633" s="2" t="s">
        <v>109</v>
      </c>
      <c r="K18633" s="3">
        <v>4752</v>
      </c>
    </row>
    <row r="18634" spans="1:11" x14ac:dyDescent="0.25">
      <c r="A18634" s="1">
        <v>44090</v>
      </c>
      <c r="B18634" s="13" t="s">
        <v>14584</v>
      </c>
      <c r="C18634" s="2" t="s">
        <v>4581</v>
      </c>
      <c r="D18634" s="2" t="s">
        <v>4582</v>
      </c>
      <c r="E18634">
        <v>20</v>
      </c>
      <c r="F18634">
        <v>35530670</v>
      </c>
      <c r="G18634" s="2" t="s">
        <v>14580</v>
      </c>
      <c r="H18634" s="2" t="s">
        <v>1195</v>
      </c>
      <c r="I18634" s="2" t="s">
        <v>1196</v>
      </c>
      <c r="J18634" s="2" t="s">
        <v>109</v>
      </c>
      <c r="K18634" s="3">
        <v>4752</v>
      </c>
    </row>
    <row r="18635" spans="1:11" x14ac:dyDescent="0.25">
      <c r="A18635" s="1">
        <v>44104</v>
      </c>
      <c r="B18635" s="13" t="s">
        <v>14581</v>
      </c>
      <c r="C18635" s="2" t="s">
        <v>4166</v>
      </c>
      <c r="D18635" s="2" t="s">
        <v>4167</v>
      </c>
      <c r="E18635">
        <v>40</v>
      </c>
      <c r="F18635">
        <v>35530670</v>
      </c>
      <c r="G18635" s="2" t="s">
        <v>14580</v>
      </c>
      <c r="H18635" s="2" t="s">
        <v>1195</v>
      </c>
      <c r="I18635" s="2" t="s">
        <v>1196</v>
      </c>
      <c r="J18635" s="2" t="s">
        <v>109</v>
      </c>
      <c r="K18635" s="3">
        <v>4752</v>
      </c>
    </row>
    <row r="18636" spans="1:11" x14ac:dyDescent="0.25">
      <c r="A18636" s="1">
        <v>44085</v>
      </c>
      <c r="B18636" s="13" t="s">
        <v>14585</v>
      </c>
      <c r="C18636" s="2" t="s">
        <v>612</v>
      </c>
      <c r="D18636" s="2" t="s">
        <v>613</v>
      </c>
      <c r="E18636">
        <v>21000</v>
      </c>
      <c r="F18636">
        <v>35530670</v>
      </c>
      <c r="G18636" s="2" t="s">
        <v>14580</v>
      </c>
      <c r="H18636" s="2" t="s">
        <v>1195</v>
      </c>
      <c r="I18636" s="2" t="s">
        <v>1196</v>
      </c>
      <c r="J18636" s="2" t="s">
        <v>109</v>
      </c>
      <c r="K18636" s="3">
        <v>4752</v>
      </c>
    </row>
    <row r="18637" spans="1:11" x14ac:dyDescent="0.25">
      <c r="A18637" s="1">
        <v>44078</v>
      </c>
      <c r="B18637" s="13" t="s">
        <v>14583</v>
      </c>
      <c r="C18637" s="2" t="s">
        <v>1120</v>
      </c>
      <c r="D18637" s="2" t="s">
        <v>1121</v>
      </c>
      <c r="E18637">
        <v>300</v>
      </c>
      <c r="F18637">
        <v>35530670</v>
      </c>
      <c r="G18637" s="2" t="s">
        <v>14580</v>
      </c>
      <c r="H18637" s="2" t="s">
        <v>1195</v>
      </c>
      <c r="I18637" s="2" t="s">
        <v>1196</v>
      </c>
      <c r="J18637" s="2" t="s">
        <v>109</v>
      </c>
      <c r="K18637" s="3">
        <v>4752</v>
      </c>
    </row>
    <row r="18638" spans="1:11" x14ac:dyDescent="0.25">
      <c r="A18638" s="1">
        <v>44085</v>
      </c>
      <c r="B18638" s="13" t="s">
        <v>14585</v>
      </c>
      <c r="C18638" s="2" t="s">
        <v>1039</v>
      </c>
      <c r="D18638" s="2" t="s">
        <v>1040</v>
      </c>
      <c r="E18638">
        <v>500</v>
      </c>
      <c r="F18638">
        <v>35530670</v>
      </c>
      <c r="G18638" s="2" t="s">
        <v>14580</v>
      </c>
      <c r="H18638" s="2" t="s">
        <v>1195</v>
      </c>
      <c r="I18638" s="2" t="s">
        <v>1196</v>
      </c>
      <c r="J18638" s="2" t="s">
        <v>109</v>
      </c>
      <c r="K18638" s="3">
        <v>4752</v>
      </c>
    </row>
    <row r="18639" spans="1:11" x14ac:dyDescent="0.25">
      <c r="A18639" s="1">
        <v>44078</v>
      </c>
      <c r="B18639" s="13" t="s">
        <v>14583</v>
      </c>
      <c r="C18639" s="2" t="s">
        <v>975</v>
      </c>
      <c r="D18639" s="2" t="s">
        <v>976</v>
      </c>
      <c r="E18639">
        <v>500</v>
      </c>
      <c r="F18639">
        <v>35530670</v>
      </c>
      <c r="G18639" s="2" t="s">
        <v>14580</v>
      </c>
      <c r="H18639" s="2" t="s">
        <v>1195</v>
      </c>
      <c r="I18639" s="2" t="s">
        <v>1196</v>
      </c>
      <c r="J18639" s="2" t="s">
        <v>109</v>
      </c>
      <c r="K18639" s="3">
        <v>4752</v>
      </c>
    </row>
    <row r="18640" spans="1:11" x14ac:dyDescent="0.25">
      <c r="A18640" s="1">
        <v>44078</v>
      </c>
      <c r="B18640" s="13" t="s">
        <v>14583</v>
      </c>
      <c r="C18640" s="2" t="s">
        <v>7119</v>
      </c>
      <c r="D18640" s="2" t="s">
        <v>7120</v>
      </c>
      <c r="E18640">
        <v>40</v>
      </c>
      <c r="F18640">
        <v>35530670</v>
      </c>
      <c r="G18640" s="2" t="s">
        <v>14580</v>
      </c>
      <c r="H18640" s="2" t="s">
        <v>1195</v>
      </c>
      <c r="I18640" s="2" t="s">
        <v>1196</v>
      </c>
      <c r="J18640" s="2" t="s">
        <v>109</v>
      </c>
      <c r="K18640" s="3">
        <v>4752</v>
      </c>
    </row>
    <row r="18641" spans="1:11" x14ac:dyDescent="0.25">
      <c r="A18641" s="1">
        <v>44078</v>
      </c>
      <c r="B18641" s="13" t="s">
        <v>14583</v>
      </c>
      <c r="C18641" s="2" t="s">
        <v>6788</v>
      </c>
      <c r="D18641" s="2" t="s">
        <v>6789</v>
      </c>
      <c r="E18641">
        <v>60</v>
      </c>
      <c r="F18641">
        <v>35530670</v>
      </c>
      <c r="G18641" s="2" t="s">
        <v>14580</v>
      </c>
      <c r="H18641" s="2" t="s">
        <v>1195</v>
      </c>
      <c r="I18641" s="2" t="s">
        <v>1196</v>
      </c>
      <c r="J18641" s="2" t="s">
        <v>109</v>
      </c>
      <c r="K18641" s="3">
        <v>4752</v>
      </c>
    </row>
    <row r="18642" spans="1:11" x14ac:dyDescent="0.25">
      <c r="A18642" s="1">
        <v>44078</v>
      </c>
      <c r="B18642" s="13" t="s">
        <v>14583</v>
      </c>
      <c r="C18642" s="2" t="s">
        <v>1082</v>
      </c>
      <c r="D18642" s="2" t="s">
        <v>1083</v>
      </c>
      <c r="E18642">
        <v>200</v>
      </c>
      <c r="F18642">
        <v>35530670</v>
      </c>
      <c r="G18642" s="2" t="s">
        <v>14580</v>
      </c>
      <c r="H18642" s="2" t="s">
        <v>1195</v>
      </c>
      <c r="I18642" s="2" t="s">
        <v>1196</v>
      </c>
      <c r="J18642" s="2" t="s">
        <v>109</v>
      </c>
      <c r="K18642" s="3">
        <v>4752</v>
      </c>
    </row>
    <row r="18643" spans="1:11" x14ac:dyDescent="0.25">
      <c r="A18643" s="1">
        <v>44078</v>
      </c>
      <c r="B18643" s="13" t="s">
        <v>14583</v>
      </c>
      <c r="C18643" s="2" t="s">
        <v>1114</v>
      </c>
      <c r="D18643" s="2" t="s">
        <v>1115</v>
      </c>
      <c r="E18643">
        <v>120</v>
      </c>
      <c r="F18643">
        <v>35530670</v>
      </c>
      <c r="G18643" s="2" t="s">
        <v>14580</v>
      </c>
      <c r="H18643" s="2" t="s">
        <v>1195</v>
      </c>
      <c r="I18643" s="2" t="s">
        <v>1196</v>
      </c>
      <c r="J18643" s="2" t="s">
        <v>109</v>
      </c>
      <c r="K18643" s="3">
        <v>4752</v>
      </c>
    </row>
    <row r="18644" spans="1:11" x14ac:dyDescent="0.25">
      <c r="A18644" s="1">
        <v>44078</v>
      </c>
      <c r="B18644" s="13" t="s">
        <v>14583</v>
      </c>
      <c r="C18644" s="2" t="s">
        <v>11159</v>
      </c>
      <c r="D18644" s="2" t="s">
        <v>11160</v>
      </c>
      <c r="E18644">
        <v>200</v>
      </c>
      <c r="F18644">
        <v>35530670</v>
      </c>
      <c r="G18644" s="2" t="s">
        <v>14580</v>
      </c>
      <c r="H18644" s="2" t="s">
        <v>1195</v>
      </c>
      <c r="I18644" s="2" t="s">
        <v>1196</v>
      </c>
      <c r="J18644" s="2" t="s">
        <v>109</v>
      </c>
      <c r="K18644" s="3">
        <v>4752</v>
      </c>
    </row>
    <row r="18645" spans="1:11" x14ac:dyDescent="0.25">
      <c r="A18645" s="1">
        <v>44078</v>
      </c>
      <c r="B18645" s="13" t="s">
        <v>14583</v>
      </c>
      <c r="C18645" s="2" t="s">
        <v>14586</v>
      </c>
      <c r="D18645" s="2" t="s">
        <v>14587</v>
      </c>
      <c r="E18645">
        <v>60</v>
      </c>
      <c r="F18645">
        <v>35530670</v>
      </c>
      <c r="G18645" s="2" t="s">
        <v>14580</v>
      </c>
      <c r="H18645" s="2" t="s">
        <v>1195</v>
      </c>
      <c r="I18645" s="2" t="s">
        <v>1196</v>
      </c>
      <c r="J18645" s="2" t="s">
        <v>109</v>
      </c>
      <c r="K18645" s="3">
        <v>4752</v>
      </c>
    </row>
    <row r="18646" spans="1:11" x14ac:dyDescent="0.25">
      <c r="A18646" s="1">
        <v>44078</v>
      </c>
      <c r="B18646" s="13" t="s">
        <v>14583</v>
      </c>
      <c r="C18646" s="2" t="s">
        <v>6998</v>
      </c>
      <c r="D18646" s="2" t="s">
        <v>6999</v>
      </c>
      <c r="E18646">
        <v>200</v>
      </c>
      <c r="F18646">
        <v>35530670</v>
      </c>
      <c r="G18646" s="2" t="s">
        <v>14580</v>
      </c>
      <c r="H18646" s="2" t="s">
        <v>1195</v>
      </c>
      <c r="I18646" s="2" t="s">
        <v>1196</v>
      </c>
      <c r="J18646" s="2" t="s">
        <v>109</v>
      </c>
      <c r="K18646" s="3">
        <v>4752</v>
      </c>
    </row>
    <row r="18647" spans="1:11" x14ac:dyDescent="0.25">
      <c r="A18647" s="1">
        <v>44078</v>
      </c>
      <c r="B18647" s="13" t="s">
        <v>14583</v>
      </c>
      <c r="C18647" s="2" t="s">
        <v>1098</v>
      </c>
      <c r="D18647" s="2" t="s">
        <v>1099</v>
      </c>
      <c r="E18647">
        <v>200</v>
      </c>
      <c r="F18647">
        <v>35530670</v>
      </c>
      <c r="G18647" s="2" t="s">
        <v>14580</v>
      </c>
      <c r="H18647" s="2" t="s">
        <v>1195</v>
      </c>
      <c r="I18647" s="2" t="s">
        <v>1196</v>
      </c>
      <c r="J18647" s="2" t="s">
        <v>109</v>
      </c>
      <c r="K18647" s="3">
        <v>4752</v>
      </c>
    </row>
    <row r="18648" spans="1:11" x14ac:dyDescent="0.25">
      <c r="A18648" s="1">
        <v>44104</v>
      </c>
      <c r="B18648" s="13" t="s">
        <v>14588</v>
      </c>
      <c r="C18648" s="2" t="s">
        <v>456</v>
      </c>
      <c r="D18648" s="2" t="s">
        <v>457</v>
      </c>
      <c r="E18648">
        <v>500</v>
      </c>
      <c r="F18648">
        <v>35530670</v>
      </c>
      <c r="G18648" s="2" t="s">
        <v>14580</v>
      </c>
      <c r="H18648" s="2" t="s">
        <v>1195</v>
      </c>
      <c r="I18648" s="2" t="s">
        <v>1196</v>
      </c>
      <c r="J18648" s="2" t="s">
        <v>109</v>
      </c>
      <c r="K18648" s="3">
        <v>4752</v>
      </c>
    </row>
    <row r="18649" spans="1:11" x14ac:dyDescent="0.25">
      <c r="A18649" s="1">
        <v>44104</v>
      </c>
      <c r="B18649" s="13" t="s">
        <v>14581</v>
      </c>
      <c r="C18649" s="2" t="s">
        <v>2833</v>
      </c>
      <c r="D18649" s="2" t="s">
        <v>2834</v>
      </c>
      <c r="E18649">
        <v>300</v>
      </c>
      <c r="F18649">
        <v>35530670</v>
      </c>
      <c r="G18649" s="2" t="s">
        <v>14580</v>
      </c>
      <c r="H18649" s="2" t="s">
        <v>1195</v>
      </c>
      <c r="I18649" s="2" t="s">
        <v>1196</v>
      </c>
      <c r="J18649" s="2" t="s">
        <v>109</v>
      </c>
      <c r="K18649" s="3">
        <v>4752</v>
      </c>
    </row>
    <row r="18650" spans="1:11" x14ac:dyDescent="0.25">
      <c r="A18650" s="1">
        <v>44104</v>
      </c>
      <c r="B18650" s="13" t="s">
        <v>14588</v>
      </c>
      <c r="C18650" s="2" t="s">
        <v>983</v>
      </c>
      <c r="D18650" s="2" t="s">
        <v>984</v>
      </c>
      <c r="E18650">
        <v>20000</v>
      </c>
      <c r="F18650">
        <v>35530670</v>
      </c>
      <c r="G18650" s="2" t="s">
        <v>14580</v>
      </c>
      <c r="H18650" s="2" t="s">
        <v>1195</v>
      </c>
      <c r="I18650" s="2" t="s">
        <v>1196</v>
      </c>
      <c r="J18650" s="2" t="s">
        <v>109</v>
      </c>
      <c r="K18650" s="3">
        <v>4752</v>
      </c>
    </row>
    <row r="18651" spans="1:11" x14ac:dyDescent="0.25">
      <c r="A18651" s="1">
        <v>44104</v>
      </c>
      <c r="B18651" s="13" t="s">
        <v>14588</v>
      </c>
      <c r="C18651" s="2" t="s">
        <v>581</v>
      </c>
      <c r="D18651" s="2" t="s">
        <v>582</v>
      </c>
      <c r="E18651">
        <v>30000</v>
      </c>
      <c r="F18651">
        <v>35530670</v>
      </c>
      <c r="G18651" s="2" t="s">
        <v>14580</v>
      </c>
      <c r="H18651" s="2" t="s">
        <v>1195</v>
      </c>
      <c r="I18651" s="2" t="s">
        <v>1196</v>
      </c>
      <c r="J18651" s="2" t="s">
        <v>109</v>
      </c>
      <c r="K18651" s="3">
        <v>4752</v>
      </c>
    </row>
    <row r="18652" spans="1:11" x14ac:dyDescent="0.25">
      <c r="A18652" s="1">
        <v>44104</v>
      </c>
      <c r="B18652" s="13" t="s">
        <v>14588</v>
      </c>
      <c r="C18652" s="2" t="s">
        <v>2723</v>
      </c>
      <c r="D18652" s="2" t="s">
        <v>2724</v>
      </c>
      <c r="E18652">
        <v>2000</v>
      </c>
      <c r="F18652">
        <v>35530670</v>
      </c>
      <c r="G18652" s="2" t="s">
        <v>14580</v>
      </c>
      <c r="H18652" s="2" t="s">
        <v>1195</v>
      </c>
      <c r="I18652" s="2" t="s">
        <v>1196</v>
      </c>
      <c r="J18652" s="2" t="s">
        <v>109</v>
      </c>
      <c r="K18652" s="3">
        <v>4752</v>
      </c>
    </row>
    <row r="18653" spans="1:11" x14ac:dyDescent="0.25">
      <c r="A18653" s="1">
        <v>44104</v>
      </c>
      <c r="B18653" s="13" t="s">
        <v>14588</v>
      </c>
      <c r="C18653" s="2" t="s">
        <v>1607</v>
      </c>
      <c r="D18653" s="2" t="s">
        <v>1608</v>
      </c>
      <c r="E18653">
        <v>30000</v>
      </c>
      <c r="F18653">
        <v>35530670</v>
      </c>
      <c r="G18653" s="2" t="s">
        <v>14580</v>
      </c>
      <c r="H18653" s="2" t="s">
        <v>1195</v>
      </c>
      <c r="I18653" s="2" t="s">
        <v>1196</v>
      </c>
      <c r="J18653" s="2" t="s">
        <v>109</v>
      </c>
      <c r="K18653" s="3">
        <v>4752</v>
      </c>
    </row>
    <row r="18654" spans="1:11" x14ac:dyDescent="0.25">
      <c r="A18654" s="1">
        <v>44104</v>
      </c>
      <c r="B18654" s="13" t="s">
        <v>14588</v>
      </c>
      <c r="C18654" s="2" t="s">
        <v>612</v>
      </c>
      <c r="D18654" s="2" t="s">
        <v>613</v>
      </c>
      <c r="E18654">
        <v>14000</v>
      </c>
      <c r="F18654">
        <v>35530670</v>
      </c>
      <c r="G18654" s="2" t="s">
        <v>14580</v>
      </c>
      <c r="H18654" s="2" t="s">
        <v>1195</v>
      </c>
      <c r="I18654" s="2" t="s">
        <v>1196</v>
      </c>
      <c r="J18654" s="2" t="s">
        <v>109</v>
      </c>
      <c r="K18654" s="3">
        <v>4752</v>
      </c>
    </row>
    <row r="18655" spans="1:11" x14ac:dyDescent="0.25">
      <c r="A18655" s="1">
        <v>44104</v>
      </c>
      <c r="B18655" s="13" t="s">
        <v>14588</v>
      </c>
      <c r="C18655" s="2" t="s">
        <v>151</v>
      </c>
      <c r="D18655" s="2" t="s">
        <v>152</v>
      </c>
      <c r="E18655">
        <v>6000</v>
      </c>
      <c r="F18655">
        <v>35530670</v>
      </c>
      <c r="G18655" s="2" t="s">
        <v>14580</v>
      </c>
      <c r="H18655" s="2" t="s">
        <v>1195</v>
      </c>
      <c r="I18655" s="2" t="s">
        <v>1196</v>
      </c>
      <c r="J18655" s="2" t="s">
        <v>109</v>
      </c>
      <c r="K18655" s="3">
        <v>4752</v>
      </c>
    </row>
    <row r="18656" spans="1:11" x14ac:dyDescent="0.25">
      <c r="A18656" s="1">
        <v>44104</v>
      </c>
      <c r="B18656" s="13" t="s">
        <v>14588</v>
      </c>
      <c r="C18656" s="2" t="s">
        <v>548</v>
      </c>
      <c r="D18656" s="2" t="s">
        <v>549</v>
      </c>
      <c r="E18656">
        <v>30000</v>
      </c>
      <c r="F18656">
        <v>35530670</v>
      </c>
      <c r="G18656" s="2" t="s">
        <v>14580</v>
      </c>
      <c r="H18656" s="2" t="s">
        <v>1195</v>
      </c>
      <c r="I18656" s="2" t="s">
        <v>1196</v>
      </c>
      <c r="J18656" s="2" t="s">
        <v>109</v>
      </c>
      <c r="K18656" s="3">
        <v>4752</v>
      </c>
    </row>
    <row r="18657" spans="1:11" x14ac:dyDescent="0.25">
      <c r="A18657" s="1">
        <v>44104</v>
      </c>
      <c r="B18657" s="13" t="s">
        <v>14588</v>
      </c>
      <c r="C18657" s="2" t="s">
        <v>90</v>
      </c>
      <c r="D18657" s="2" t="s">
        <v>91</v>
      </c>
      <c r="E18657">
        <v>80000</v>
      </c>
      <c r="F18657">
        <v>35530670</v>
      </c>
      <c r="G18657" s="2" t="s">
        <v>14580</v>
      </c>
      <c r="H18657" s="2" t="s">
        <v>1195</v>
      </c>
      <c r="I18657" s="2" t="s">
        <v>1196</v>
      </c>
      <c r="J18657" s="2" t="s">
        <v>109</v>
      </c>
      <c r="K18657" s="3">
        <v>4752</v>
      </c>
    </row>
    <row r="18658" spans="1:11" x14ac:dyDescent="0.25">
      <c r="A18658" s="1">
        <v>44104</v>
      </c>
      <c r="B18658" s="13" t="s">
        <v>14588</v>
      </c>
      <c r="C18658" s="2" t="s">
        <v>1579</v>
      </c>
      <c r="D18658" s="2" t="s">
        <v>1580</v>
      </c>
      <c r="E18658">
        <v>100000</v>
      </c>
      <c r="F18658">
        <v>35530670</v>
      </c>
      <c r="G18658" s="2" t="s">
        <v>14580</v>
      </c>
      <c r="H18658" s="2" t="s">
        <v>1195</v>
      </c>
      <c r="I18658" s="2" t="s">
        <v>1196</v>
      </c>
      <c r="J18658" s="2" t="s">
        <v>109</v>
      </c>
      <c r="K18658" s="3">
        <v>4752</v>
      </c>
    </row>
    <row r="18659" spans="1:11" x14ac:dyDescent="0.25">
      <c r="A18659" s="1">
        <v>44104</v>
      </c>
      <c r="B18659" s="13" t="s">
        <v>14588</v>
      </c>
      <c r="C18659" s="2" t="s">
        <v>217</v>
      </c>
      <c r="D18659" s="2" t="s">
        <v>218</v>
      </c>
      <c r="E18659">
        <v>180000</v>
      </c>
      <c r="F18659">
        <v>35530670</v>
      </c>
      <c r="G18659" s="2" t="s">
        <v>14580</v>
      </c>
      <c r="H18659" s="2" t="s">
        <v>1195</v>
      </c>
      <c r="I18659" s="2" t="s">
        <v>1196</v>
      </c>
      <c r="J18659" s="2" t="s">
        <v>109</v>
      </c>
      <c r="K18659" s="3">
        <v>4752</v>
      </c>
    </row>
    <row r="18660" spans="1:11" x14ac:dyDescent="0.25">
      <c r="A18660" s="1">
        <v>44104</v>
      </c>
      <c r="B18660" s="13" t="s">
        <v>14588</v>
      </c>
      <c r="C18660" s="2" t="s">
        <v>78</v>
      </c>
      <c r="D18660" s="2" t="s">
        <v>79</v>
      </c>
      <c r="E18660">
        <v>80000</v>
      </c>
      <c r="F18660">
        <v>35530670</v>
      </c>
      <c r="G18660" s="2" t="s">
        <v>14580</v>
      </c>
      <c r="H18660" s="2" t="s">
        <v>1195</v>
      </c>
      <c r="I18660" s="2" t="s">
        <v>1196</v>
      </c>
      <c r="J18660" s="2" t="s">
        <v>109</v>
      </c>
      <c r="K18660" s="3">
        <v>4752</v>
      </c>
    </row>
    <row r="18661" spans="1:11" x14ac:dyDescent="0.25">
      <c r="A18661" s="1">
        <v>44104</v>
      </c>
      <c r="B18661" s="13" t="s">
        <v>14588</v>
      </c>
      <c r="C18661" s="2" t="s">
        <v>546</v>
      </c>
      <c r="D18661" s="2" t="s">
        <v>547</v>
      </c>
      <c r="E18661">
        <v>160000</v>
      </c>
      <c r="F18661">
        <v>35530670</v>
      </c>
      <c r="G18661" s="2" t="s">
        <v>14580</v>
      </c>
      <c r="H18661" s="2" t="s">
        <v>1195</v>
      </c>
      <c r="I18661" s="2" t="s">
        <v>1196</v>
      </c>
      <c r="J18661" s="2" t="s">
        <v>109</v>
      </c>
      <c r="K18661" s="3">
        <v>4752</v>
      </c>
    </row>
    <row r="18662" spans="1:11" x14ac:dyDescent="0.25">
      <c r="A18662" s="1">
        <v>44078</v>
      </c>
      <c r="B18662" s="13" t="s">
        <v>14583</v>
      </c>
      <c r="C18662" s="2" t="s">
        <v>1133</v>
      </c>
      <c r="D18662" s="2" t="s">
        <v>1134</v>
      </c>
      <c r="E18662">
        <v>500</v>
      </c>
      <c r="F18662">
        <v>35530670</v>
      </c>
      <c r="G18662" s="2" t="s">
        <v>14580</v>
      </c>
      <c r="H18662" s="2" t="s">
        <v>1195</v>
      </c>
      <c r="I18662" s="2" t="s">
        <v>1196</v>
      </c>
      <c r="J18662" s="2" t="s">
        <v>109</v>
      </c>
      <c r="K18662" s="3">
        <v>4752</v>
      </c>
    </row>
    <row r="18663" spans="1:11" x14ac:dyDescent="0.25">
      <c r="A18663" s="1">
        <v>44104</v>
      </c>
      <c r="B18663" s="13" t="s">
        <v>14588</v>
      </c>
      <c r="C18663" s="2" t="s">
        <v>2122</v>
      </c>
      <c r="D18663" s="2" t="s">
        <v>2123</v>
      </c>
      <c r="E18663">
        <v>200</v>
      </c>
      <c r="F18663">
        <v>35530670</v>
      </c>
      <c r="G18663" s="2" t="s">
        <v>14580</v>
      </c>
      <c r="H18663" s="2" t="s">
        <v>1195</v>
      </c>
      <c r="I18663" s="2" t="s">
        <v>1196</v>
      </c>
      <c r="J18663" s="2" t="s">
        <v>109</v>
      </c>
      <c r="K18663" s="3">
        <v>4752</v>
      </c>
    </row>
    <row r="18664" spans="1:11" x14ac:dyDescent="0.25">
      <c r="A18664" s="1">
        <v>44104</v>
      </c>
      <c r="B18664" s="13" t="s">
        <v>14588</v>
      </c>
      <c r="C18664" s="2" t="s">
        <v>4349</v>
      </c>
      <c r="D18664" s="2" t="s">
        <v>4350</v>
      </c>
      <c r="E18664">
        <v>199600</v>
      </c>
      <c r="F18664">
        <v>35530670</v>
      </c>
      <c r="G18664" s="2" t="s">
        <v>14580</v>
      </c>
      <c r="H18664" s="2" t="s">
        <v>1195</v>
      </c>
      <c r="I18664" s="2" t="s">
        <v>1196</v>
      </c>
      <c r="J18664" s="2" t="s">
        <v>109</v>
      </c>
      <c r="K18664" s="3">
        <v>4752</v>
      </c>
    </row>
    <row r="18665" spans="1:11" x14ac:dyDescent="0.25">
      <c r="A18665" s="1">
        <v>44104</v>
      </c>
      <c r="B18665" s="13" t="s">
        <v>14588</v>
      </c>
      <c r="C18665" s="2" t="s">
        <v>3051</v>
      </c>
      <c r="D18665" s="2" t="s">
        <v>3052</v>
      </c>
      <c r="E18665">
        <v>30000</v>
      </c>
      <c r="F18665">
        <v>35530670</v>
      </c>
      <c r="G18665" s="2" t="s">
        <v>14580</v>
      </c>
      <c r="H18665" s="2" t="s">
        <v>1195</v>
      </c>
      <c r="I18665" s="2" t="s">
        <v>1196</v>
      </c>
      <c r="J18665" s="2" t="s">
        <v>109</v>
      </c>
      <c r="K18665" s="3">
        <v>4752</v>
      </c>
    </row>
    <row r="18666" spans="1:11" x14ac:dyDescent="0.25">
      <c r="A18666" s="1">
        <v>44096</v>
      </c>
      <c r="B18666" s="13" t="s">
        <v>14589</v>
      </c>
      <c r="C18666" s="2" t="s">
        <v>1088</v>
      </c>
      <c r="D18666" s="2" t="s">
        <v>1089</v>
      </c>
      <c r="E18666">
        <v>500</v>
      </c>
      <c r="F18666">
        <v>3575523</v>
      </c>
      <c r="G18666" s="2" t="s">
        <v>14590</v>
      </c>
      <c r="H18666" s="2" t="s">
        <v>2642</v>
      </c>
      <c r="I18666" s="2" t="s">
        <v>873</v>
      </c>
      <c r="J18666" s="2" t="s">
        <v>109</v>
      </c>
      <c r="K18666" s="3">
        <v>4752</v>
      </c>
    </row>
    <row r="18667" spans="1:11" x14ac:dyDescent="0.25">
      <c r="A18667" s="1">
        <v>44078</v>
      </c>
      <c r="B18667" s="13" t="s">
        <v>14591</v>
      </c>
      <c r="C18667" s="2" t="s">
        <v>4939</v>
      </c>
      <c r="D18667" s="2" t="s">
        <v>4940</v>
      </c>
      <c r="E18667">
        <v>120</v>
      </c>
      <c r="F18667">
        <v>3575523</v>
      </c>
      <c r="G18667" s="2" t="s">
        <v>14590</v>
      </c>
      <c r="H18667" s="2" t="s">
        <v>2642</v>
      </c>
      <c r="I18667" s="2" t="s">
        <v>873</v>
      </c>
      <c r="J18667" s="2" t="s">
        <v>109</v>
      </c>
      <c r="K18667" s="3">
        <v>4752</v>
      </c>
    </row>
    <row r="18668" spans="1:11" x14ac:dyDescent="0.25">
      <c r="A18668" s="1">
        <v>44096</v>
      </c>
      <c r="B18668" s="13" t="s">
        <v>14589</v>
      </c>
      <c r="C18668" s="2" t="s">
        <v>317</v>
      </c>
      <c r="D18668" s="2" t="s">
        <v>318</v>
      </c>
      <c r="E18668">
        <v>500</v>
      </c>
      <c r="F18668">
        <v>3575523</v>
      </c>
      <c r="G18668" s="2" t="s">
        <v>14590</v>
      </c>
      <c r="H18668" s="2" t="s">
        <v>2642</v>
      </c>
      <c r="I18668" s="2" t="s">
        <v>873</v>
      </c>
      <c r="J18668" s="2" t="s">
        <v>109</v>
      </c>
      <c r="K18668" s="3">
        <v>4752</v>
      </c>
    </row>
    <row r="18669" spans="1:11" x14ac:dyDescent="0.25">
      <c r="A18669" s="1">
        <v>44096</v>
      </c>
      <c r="B18669" s="13" t="s">
        <v>14589</v>
      </c>
      <c r="C18669" s="2" t="s">
        <v>2378</v>
      </c>
      <c r="D18669" s="2" t="s">
        <v>2379</v>
      </c>
      <c r="E18669">
        <v>600</v>
      </c>
      <c r="F18669">
        <v>3575523</v>
      </c>
      <c r="G18669" s="2" t="s">
        <v>14590</v>
      </c>
      <c r="H18669" s="2" t="s">
        <v>2642</v>
      </c>
      <c r="I18669" s="2" t="s">
        <v>873</v>
      </c>
      <c r="J18669" s="2" t="s">
        <v>109</v>
      </c>
      <c r="K18669" s="3">
        <v>4752</v>
      </c>
    </row>
    <row r="18670" spans="1:11" x14ac:dyDescent="0.25">
      <c r="A18670" s="1">
        <v>44096</v>
      </c>
      <c r="B18670" s="13" t="s">
        <v>14589</v>
      </c>
      <c r="C18670" s="2" t="s">
        <v>1039</v>
      </c>
      <c r="D18670" s="2" t="s">
        <v>1040</v>
      </c>
      <c r="E18670">
        <v>500</v>
      </c>
      <c r="F18670">
        <v>3575523</v>
      </c>
      <c r="G18670" s="2" t="s">
        <v>14590</v>
      </c>
      <c r="H18670" s="2" t="s">
        <v>2642</v>
      </c>
      <c r="I18670" s="2" t="s">
        <v>873</v>
      </c>
      <c r="J18670" s="2" t="s">
        <v>109</v>
      </c>
      <c r="K18670" s="3">
        <v>4752</v>
      </c>
    </row>
    <row r="18671" spans="1:11" x14ac:dyDescent="0.25">
      <c r="A18671" s="1">
        <v>44076</v>
      </c>
      <c r="B18671" s="13" t="s">
        <v>14592</v>
      </c>
      <c r="C18671" s="2" t="s">
        <v>5517</v>
      </c>
      <c r="D18671" s="2" t="s">
        <v>5518</v>
      </c>
      <c r="E18671">
        <v>10</v>
      </c>
      <c r="F18671">
        <v>3585244</v>
      </c>
      <c r="G18671" s="2" t="s">
        <v>14593</v>
      </c>
      <c r="H18671" s="2" t="s">
        <v>4127</v>
      </c>
      <c r="I18671" s="2" t="s">
        <v>4128</v>
      </c>
      <c r="J18671" s="2" t="s">
        <v>13</v>
      </c>
      <c r="K18671" s="3">
        <v>9999</v>
      </c>
    </row>
    <row r="18672" spans="1:11" x14ac:dyDescent="0.25">
      <c r="A18672" s="1">
        <v>44089</v>
      </c>
      <c r="B18672" s="13" t="s">
        <v>14594</v>
      </c>
      <c r="C18672" s="2" t="s">
        <v>546</v>
      </c>
      <c r="D18672" s="2" t="s">
        <v>547</v>
      </c>
      <c r="E18672">
        <v>200000</v>
      </c>
      <c r="F18672">
        <v>3585343</v>
      </c>
      <c r="G18672" s="2" t="s">
        <v>14595</v>
      </c>
      <c r="H18672" s="2" t="s">
        <v>3233</v>
      </c>
      <c r="I18672" s="2" t="s">
        <v>873</v>
      </c>
      <c r="J18672" s="2" t="s">
        <v>109</v>
      </c>
      <c r="K18672" s="3">
        <v>4774</v>
      </c>
    </row>
    <row r="18673" spans="1:11" x14ac:dyDescent="0.25">
      <c r="A18673" s="1">
        <v>44077</v>
      </c>
      <c r="B18673" s="13" t="s">
        <v>14596</v>
      </c>
      <c r="C18673" s="2" t="s">
        <v>36</v>
      </c>
      <c r="D18673" s="2" t="s">
        <v>37</v>
      </c>
      <c r="E18673">
        <v>180000</v>
      </c>
      <c r="F18673">
        <v>3585343</v>
      </c>
      <c r="G18673" s="2" t="s">
        <v>14595</v>
      </c>
      <c r="H18673" s="2" t="s">
        <v>3233</v>
      </c>
      <c r="I18673" s="2" t="s">
        <v>873</v>
      </c>
      <c r="J18673" s="2" t="s">
        <v>109</v>
      </c>
      <c r="K18673" s="3">
        <v>4774</v>
      </c>
    </row>
    <row r="18674" spans="1:11" x14ac:dyDescent="0.25">
      <c r="A18674" s="1">
        <v>44089</v>
      </c>
      <c r="B18674" s="13" t="s">
        <v>14594</v>
      </c>
      <c r="C18674" s="2" t="s">
        <v>1251</v>
      </c>
      <c r="D18674" s="2" t="s">
        <v>1252</v>
      </c>
      <c r="E18674">
        <v>81000</v>
      </c>
      <c r="F18674">
        <v>3585343</v>
      </c>
      <c r="G18674" s="2" t="s">
        <v>14595</v>
      </c>
      <c r="H18674" s="2" t="s">
        <v>3233</v>
      </c>
      <c r="I18674" s="2" t="s">
        <v>873</v>
      </c>
      <c r="J18674" s="2" t="s">
        <v>109</v>
      </c>
      <c r="K18674" s="3">
        <v>4774</v>
      </c>
    </row>
    <row r="18675" spans="1:11" x14ac:dyDescent="0.25">
      <c r="A18675" s="1">
        <v>44077</v>
      </c>
      <c r="B18675" s="13" t="s">
        <v>14596</v>
      </c>
      <c r="C18675" s="2" t="s">
        <v>442</v>
      </c>
      <c r="D18675" s="2" t="s">
        <v>443</v>
      </c>
      <c r="E18675">
        <v>90000</v>
      </c>
      <c r="F18675">
        <v>3585343</v>
      </c>
      <c r="G18675" s="2" t="s">
        <v>14595</v>
      </c>
      <c r="H18675" s="2" t="s">
        <v>3233</v>
      </c>
      <c r="I18675" s="2" t="s">
        <v>873</v>
      </c>
      <c r="J18675" s="2" t="s">
        <v>109</v>
      </c>
      <c r="K18675" s="3">
        <v>4774</v>
      </c>
    </row>
    <row r="18676" spans="1:11" x14ac:dyDescent="0.25">
      <c r="A18676" s="1">
        <v>44089</v>
      </c>
      <c r="B18676" s="13" t="s">
        <v>14594</v>
      </c>
      <c r="C18676" s="2" t="s">
        <v>478</v>
      </c>
      <c r="D18676" s="2" t="s">
        <v>479</v>
      </c>
      <c r="E18676">
        <v>400000</v>
      </c>
      <c r="F18676">
        <v>3585343</v>
      </c>
      <c r="G18676" s="2" t="s">
        <v>14595</v>
      </c>
      <c r="H18676" s="2" t="s">
        <v>3233</v>
      </c>
      <c r="I18676" s="2" t="s">
        <v>873</v>
      </c>
      <c r="J18676" s="2" t="s">
        <v>109</v>
      </c>
      <c r="K18676" s="3">
        <v>4774</v>
      </c>
    </row>
    <row r="18677" spans="1:11" x14ac:dyDescent="0.25">
      <c r="A18677" s="1">
        <v>44099</v>
      </c>
      <c r="B18677" s="13" t="s">
        <v>14597</v>
      </c>
      <c r="C18677" s="2" t="s">
        <v>9652</v>
      </c>
      <c r="D18677" s="2" t="s">
        <v>9653</v>
      </c>
      <c r="E18677">
        <v>30</v>
      </c>
      <c r="F18677">
        <v>3609605</v>
      </c>
      <c r="G18677" s="2" t="s">
        <v>14578</v>
      </c>
      <c r="H18677" s="2" t="s">
        <v>2462</v>
      </c>
      <c r="I18677" s="2" t="s">
        <v>873</v>
      </c>
      <c r="J18677" s="2" t="s">
        <v>109</v>
      </c>
      <c r="K18677" s="3">
        <v>141</v>
      </c>
    </row>
    <row r="18678" spans="1:11" x14ac:dyDescent="0.25">
      <c r="A18678" s="1">
        <v>44077</v>
      </c>
      <c r="B18678" s="13" t="s">
        <v>14596</v>
      </c>
      <c r="C18678" s="2" t="s">
        <v>134</v>
      </c>
      <c r="D18678" s="2" t="s">
        <v>135</v>
      </c>
      <c r="E18678">
        <v>80000</v>
      </c>
      <c r="F18678">
        <v>3585343</v>
      </c>
      <c r="G18678" s="2" t="s">
        <v>14595</v>
      </c>
      <c r="H18678" s="2" t="s">
        <v>3233</v>
      </c>
      <c r="I18678" s="2" t="s">
        <v>873</v>
      </c>
      <c r="J18678" s="2" t="s">
        <v>109</v>
      </c>
      <c r="K18678" s="3">
        <v>4774</v>
      </c>
    </row>
    <row r="18679" spans="1:11" x14ac:dyDescent="0.25">
      <c r="A18679" s="1">
        <v>44077</v>
      </c>
      <c r="B18679" s="13" t="s">
        <v>14596</v>
      </c>
      <c r="C18679" s="2" t="s">
        <v>40</v>
      </c>
      <c r="D18679" s="2" t="s">
        <v>41</v>
      </c>
      <c r="E18679">
        <v>600000</v>
      </c>
      <c r="F18679">
        <v>3585343</v>
      </c>
      <c r="G18679" s="2" t="s">
        <v>14595</v>
      </c>
      <c r="H18679" s="2" t="s">
        <v>3233</v>
      </c>
      <c r="I18679" s="2" t="s">
        <v>873</v>
      </c>
      <c r="J18679" s="2" t="s">
        <v>109</v>
      </c>
      <c r="K18679" s="3">
        <v>4774</v>
      </c>
    </row>
    <row r="18680" spans="1:11" x14ac:dyDescent="0.25">
      <c r="A18680" s="1">
        <v>44102</v>
      </c>
      <c r="B18680" s="13" t="s">
        <v>14598</v>
      </c>
      <c r="C18680" s="2" t="s">
        <v>1177</v>
      </c>
      <c r="D18680" s="2" t="s">
        <v>1178</v>
      </c>
      <c r="E18680">
        <v>30</v>
      </c>
      <c r="F18680">
        <v>35897841</v>
      </c>
      <c r="G18680" s="2" t="s">
        <v>14599</v>
      </c>
      <c r="H18680" s="2" t="s">
        <v>3715</v>
      </c>
      <c r="I18680" s="2" t="s">
        <v>4110</v>
      </c>
      <c r="J18680" s="2" t="s">
        <v>109</v>
      </c>
      <c r="K18680" s="3">
        <v>4752</v>
      </c>
    </row>
    <row r="18681" spans="1:11" x14ac:dyDescent="0.25">
      <c r="A18681" s="1">
        <v>44102</v>
      </c>
      <c r="B18681" s="13" t="s">
        <v>14598</v>
      </c>
      <c r="C18681" s="2" t="s">
        <v>134</v>
      </c>
      <c r="D18681" s="2" t="s">
        <v>135</v>
      </c>
      <c r="E18681">
        <v>36000</v>
      </c>
      <c r="F18681">
        <v>35897841</v>
      </c>
      <c r="G18681" s="2" t="s">
        <v>14599</v>
      </c>
      <c r="H18681" s="2" t="s">
        <v>3715</v>
      </c>
      <c r="I18681" s="2" t="s">
        <v>4110</v>
      </c>
      <c r="J18681" s="2" t="s">
        <v>109</v>
      </c>
      <c r="K18681" s="3">
        <v>4752</v>
      </c>
    </row>
    <row r="18682" spans="1:11" x14ac:dyDescent="0.25">
      <c r="A18682" s="1">
        <v>44099</v>
      </c>
      <c r="B18682" s="13" t="s">
        <v>14577</v>
      </c>
      <c r="C18682" s="2" t="s">
        <v>2254</v>
      </c>
      <c r="D18682" s="2" t="s">
        <v>2255</v>
      </c>
      <c r="E18682">
        <v>60</v>
      </c>
      <c r="F18682">
        <v>3609605</v>
      </c>
      <c r="G18682" s="2" t="s">
        <v>14578</v>
      </c>
      <c r="H18682" s="2" t="s">
        <v>2462</v>
      </c>
      <c r="I18682" s="2" t="s">
        <v>873</v>
      </c>
      <c r="J18682" s="2" t="s">
        <v>109</v>
      </c>
      <c r="K18682" s="3">
        <v>141</v>
      </c>
    </row>
    <row r="18683" spans="1:11" x14ac:dyDescent="0.25">
      <c r="A18683" s="1">
        <v>44085</v>
      </c>
      <c r="B18683" s="13" t="s">
        <v>14600</v>
      </c>
      <c r="C18683" s="2" t="s">
        <v>14601</v>
      </c>
      <c r="D18683" s="2" t="s">
        <v>14602</v>
      </c>
      <c r="E18683">
        <v>10</v>
      </c>
      <c r="F18683">
        <v>3609605</v>
      </c>
      <c r="G18683" s="2" t="s">
        <v>14578</v>
      </c>
      <c r="H18683" s="2" t="s">
        <v>2462</v>
      </c>
      <c r="I18683" s="2" t="s">
        <v>873</v>
      </c>
      <c r="J18683" s="2" t="s">
        <v>109</v>
      </c>
      <c r="K18683" s="3">
        <v>141</v>
      </c>
    </row>
    <row r="18684" spans="1:11" x14ac:dyDescent="0.25">
      <c r="A18684" s="1">
        <v>44099</v>
      </c>
      <c r="B18684" s="13" t="s">
        <v>14577</v>
      </c>
      <c r="C18684" s="2" t="s">
        <v>3063</v>
      </c>
      <c r="D18684" s="2" t="s">
        <v>3064</v>
      </c>
      <c r="E18684">
        <v>60</v>
      </c>
      <c r="F18684">
        <v>3609605</v>
      </c>
      <c r="G18684" s="2" t="s">
        <v>14578</v>
      </c>
      <c r="H18684" s="2" t="s">
        <v>2462</v>
      </c>
      <c r="I18684" s="2" t="s">
        <v>873</v>
      </c>
      <c r="J18684" s="2" t="s">
        <v>109</v>
      </c>
      <c r="K18684" s="3">
        <v>141</v>
      </c>
    </row>
    <row r="18685" spans="1:11" x14ac:dyDescent="0.25">
      <c r="A18685" s="1">
        <v>44085</v>
      </c>
      <c r="B18685" s="13" t="s">
        <v>14600</v>
      </c>
      <c r="C18685" s="2" t="s">
        <v>10440</v>
      </c>
      <c r="D18685" s="2" t="s">
        <v>10441</v>
      </c>
      <c r="E18685">
        <v>60</v>
      </c>
      <c r="F18685">
        <v>3609605</v>
      </c>
      <c r="G18685" s="2" t="s">
        <v>14578</v>
      </c>
      <c r="H18685" s="2" t="s">
        <v>2462</v>
      </c>
      <c r="I18685" s="2" t="s">
        <v>873</v>
      </c>
      <c r="J18685" s="2" t="s">
        <v>109</v>
      </c>
      <c r="K18685" s="3">
        <v>141</v>
      </c>
    </row>
    <row r="18686" spans="1:11" x14ac:dyDescent="0.25">
      <c r="A18686" s="1">
        <v>44099</v>
      </c>
      <c r="B18686" s="13" t="s">
        <v>14577</v>
      </c>
      <c r="C18686" s="2" t="s">
        <v>2264</v>
      </c>
      <c r="D18686" s="2" t="s">
        <v>2265</v>
      </c>
      <c r="E18686">
        <v>60</v>
      </c>
      <c r="F18686">
        <v>3609605</v>
      </c>
      <c r="G18686" s="2" t="s">
        <v>14578</v>
      </c>
      <c r="H18686" s="2" t="s">
        <v>2462</v>
      </c>
      <c r="I18686" s="2" t="s">
        <v>873</v>
      </c>
      <c r="J18686" s="2" t="s">
        <v>109</v>
      </c>
      <c r="K18686" s="3">
        <v>141</v>
      </c>
    </row>
    <row r="18687" spans="1:11" x14ac:dyDescent="0.25">
      <c r="A18687" s="1">
        <v>44085</v>
      </c>
      <c r="B18687" s="13" t="s">
        <v>14600</v>
      </c>
      <c r="C18687" s="2" t="s">
        <v>7070</v>
      </c>
      <c r="D18687" s="2" t="s">
        <v>7071</v>
      </c>
      <c r="E18687">
        <v>10</v>
      </c>
      <c r="F18687">
        <v>3609605</v>
      </c>
      <c r="G18687" s="2" t="s">
        <v>14578</v>
      </c>
      <c r="H18687" s="2" t="s">
        <v>2462</v>
      </c>
      <c r="I18687" s="2" t="s">
        <v>873</v>
      </c>
      <c r="J18687" s="2" t="s">
        <v>109</v>
      </c>
      <c r="K18687" s="3">
        <v>141</v>
      </c>
    </row>
    <row r="18688" spans="1:11" x14ac:dyDescent="0.25">
      <c r="A18688" s="1">
        <v>44099</v>
      </c>
      <c r="B18688" s="13" t="s">
        <v>14577</v>
      </c>
      <c r="C18688" s="2" t="s">
        <v>5288</v>
      </c>
      <c r="D18688" s="2" t="s">
        <v>5289</v>
      </c>
      <c r="E18688">
        <v>60</v>
      </c>
      <c r="F18688">
        <v>3609605</v>
      </c>
      <c r="G18688" s="2" t="s">
        <v>14578</v>
      </c>
      <c r="H18688" s="2" t="s">
        <v>2462</v>
      </c>
      <c r="I18688" s="2" t="s">
        <v>873</v>
      </c>
      <c r="J18688" s="2" t="s">
        <v>109</v>
      </c>
      <c r="K18688" s="3">
        <v>141</v>
      </c>
    </row>
    <row r="18689" spans="1:11" x14ac:dyDescent="0.25">
      <c r="A18689" s="1">
        <v>44085</v>
      </c>
      <c r="B18689" s="13" t="s">
        <v>14600</v>
      </c>
      <c r="C18689" s="2" t="s">
        <v>6915</v>
      </c>
      <c r="D18689" s="2" t="s">
        <v>6916</v>
      </c>
      <c r="E18689">
        <v>50</v>
      </c>
      <c r="F18689">
        <v>3609605</v>
      </c>
      <c r="G18689" s="2" t="s">
        <v>14578</v>
      </c>
      <c r="H18689" s="2" t="s">
        <v>2462</v>
      </c>
      <c r="I18689" s="2" t="s">
        <v>873</v>
      </c>
      <c r="J18689" s="2" t="s">
        <v>109</v>
      </c>
      <c r="K18689" s="3">
        <v>141</v>
      </c>
    </row>
    <row r="18690" spans="1:11" x14ac:dyDescent="0.25">
      <c r="A18690" s="1">
        <v>44099</v>
      </c>
      <c r="B18690" s="13" t="s">
        <v>14577</v>
      </c>
      <c r="C18690" s="2" t="s">
        <v>2320</v>
      </c>
      <c r="D18690" s="2" t="s">
        <v>2321</v>
      </c>
      <c r="E18690">
        <v>60</v>
      </c>
      <c r="F18690">
        <v>3609605</v>
      </c>
      <c r="G18690" s="2" t="s">
        <v>14578</v>
      </c>
      <c r="H18690" s="2" t="s">
        <v>2462</v>
      </c>
      <c r="I18690" s="2" t="s">
        <v>873</v>
      </c>
      <c r="J18690" s="2" t="s">
        <v>109</v>
      </c>
      <c r="K18690" s="3">
        <v>141</v>
      </c>
    </row>
    <row r="18691" spans="1:11" x14ac:dyDescent="0.25">
      <c r="A18691" s="1">
        <v>44085</v>
      </c>
      <c r="B18691" s="13" t="s">
        <v>14600</v>
      </c>
      <c r="C18691" s="2" t="s">
        <v>12711</v>
      </c>
      <c r="D18691" s="2" t="s">
        <v>12712</v>
      </c>
      <c r="E18691">
        <v>10</v>
      </c>
      <c r="F18691">
        <v>3609605</v>
      </c>
      <c r="G18691" s="2" t="s">
        <v>14578</v>
      </c>
      <c r="H18691" s="2" t="s">
        <v>2462</v>
      </c>
      <c r="I18691" s="2" t="s">
        <v>873</v>
      </c>
      <c r="J18691" s="2" t="s">
        <v>109</v>
      </c>
      <c r="K18691" s="3">
        <v>141</v>
      </c>
    </row>
    <row r="18692" spans="1:11" x14ac:dyDescent="0.25">
      <c r="A18692" s="1">
        <v>44099</v>
      </c>
      <c r="B18692" s="13" t="s">
        <v>14597</v>
      </c>
      <c r="C18692" s="2" t="s">
        <v>4433</v>
      </c>
      <c r="D18692" s="2" t="s">
        <v>4434</v>
      </c>
      <c r="E18692">
        <v>30</v>
      </c>
      <c r="F18692">
        <v>3609605</v>
      </c>
      <c r="G18692" s="2" t="s">
        <v>14578</v>
      </c>
      <c r="H18692" s="2" t="s">
        <v>2462</v>
      </c>
      <c r="I18692" s="2" t="s">
        <v>873</v>
      </c>
      <c r="J18692" s="2" t="s">
        <v>109</v>
      </c>
      <c r="K18692" s="3">
        <v>141</v>
      </c>
    </row>
    <row r="18693" spans="1:11" x14ac:dyDescent="0.25">
      <c r="A18693" s="1">
        <v>44077</v>
      </c>
      <c r="B18693" s="13" t="s">
        <v>14603</v>
      </c>
      <c r="C18693" s="2" t="s">
        <v>450</v>
      </c>
      <c r="D18693" s="2" t="s">
        <v>451</v>
      </c>
      <c r="E18693">
        <v>500</v>
      </c>
      <c r="F18693">
        <v>3609605</v>
      </c>
      <c r="G18693" s="2" t="s">
        <v>14578</v>
      </c>
      <c r="H18693" s="2" t="s">
        <v>2462</v>
      </c>
      <c r="I18693" s="2" t="s">
        <v>873</v>
      </c>
      <c r="J18693" s="2" t="s">
        <v>109</v>
      </c>
      <c r="K18693" s="3">
        <v>141</v>
      </c>
    </row>
    <row r="18694" spans="1:11" x14ac:dyDescent="0.25">
      <c r="A18694" s="1">
        <v>44099</v>
      </c>
      <c r="B18694" s="13" t="s">
        <v>14597</v>
      </c>
      <c r="C18694" s="2" t="s">
        <v>3270</v>
      </c>
      <c r="D18694" s="2" t="s">
        <v>3271</v>
      </c>
      <c r="E18694">
        <v>60</v>
      </c>
      <c r="F18694">
        <v>3609605</v>
      </c>
      <c r="G18694" s="2" t="s">
        <v>14578</v>
      </c>
      <c r="H18694" s="2" t="s">
        <v>2462</v>
      </c>
      <c r="I18694" s="2" t="s">
        <v>873</v>
      </c>
      <c r="J18694" s="2" t="s">
        <v>109</v>
      </c>
      <c r="K18694" s="3">
        <v>141</v>
      </c>
    </row>
    <row r="18695" spans="1:11" x14ac:dyDescent="0.25">
      <c r="A18695" s="1">
        <v>44099</v>
      </c>
      <c r="B18695" s="13" t="s">
        <v>14597</v>
      </c>
      <c r="C18695" s="2" t="s">
        <v>2264</v>
      </c>
      <c r="D18695" s="2" t="s">
        <v>2265</v>
      </c>
      <c r="E18695">
        <v>60</v>
      </c>
      <c r="F18695">
        <v>3609605</v>
      </c>
      <c r="G18695" s="2" t="s">
        <v>14578</v>
      </c>
      <c r="H18695" s="2" t="s">
        <v>2462</v>
      </c>
      <c r="I18695" s="2" t="s">
        <v>873</v>
      </c>
      <c r="J18695" s="2" t="s">
        <v>109</v>
      </c>
      <c r="K18695" s="3">
        <v>141</v>
      </c>
    </row>
    <row r="18696" spans="1:11" x14ac:dyDescent="0.25">
      <c r="A18696" s="1">
        <v>44099</v>
      </c>
      <c r="B18696" s="13" t="s">
        <v>14597</v>
      </c>
      <c r="C18696" s="2" t="s">
        <v>3063</v>
      </c>
      <c r="D18696" s="2" t="s">
        <v>3064</v>
      </c>
      <c r="E18696">
        <v>60</v>
      </c>
      <c r="F18696">
        <v>3609605</v>
      </c>
      <c r="G18696" s="2" t="s">
        <v>14578</v>
      </c>
      <c r="H18696" s="2" t="s">
        <v>2462</v>
      </c>
      <c r="I18696" s="2" t="s">
        <v>873</v>
      </c>
      <c r="J18696" s="2" t="s">
        <v>109</v>
      </c>
      <c r="K18696" s="3">
        <v>141</v>
      </c>
    </row>
    <row r="18697" spans="1:11" x14ac:dyDescent="0.25">
      <c r="A18697" s="1">
        <v>44099</v>
      </c>
      <c r="B18697" s="13" t="s">
        <v>14597</v>
      </c>
      <c r="C18697" s="2" t="s">
        <v>5288</v>
      </c>
      <c r="D18697" s="2" t="s">
        <v>5289</v>
      </c>
      <c r="E18697">
        <v>60</v>
      </c>
      <c r="F18697">
        <v>3609605</v>
      </c>
      <c r="G18697" s="2" t="s">
        <v>14578</v>
      </c>
      <c r="H18697" s="2" t="s">
        <v>2462</v>
      </c>
      <c r="I18697" s="2" t="s">
        <v>873</v>
      </c>
      <c r="J18697" s="2" t="s">
        <v>109</v>
      </c>
      <c r="K18697" s="3">
        <v>141</v>
      </c>
    </row>
    <row r="18698" spans="1:11" x14ac:dyDescent="0.25">
      <c r="A18698" s="1">
        <v>44099</v>
      </c>
      <c r="B18698" s="13" t="s">
        <v>14577</v>
      </c>
      <c r="C18698" s="2" t="s">
        <v>4433</v>
      </c>
      <c r="D18698" s="2" t="s">
        <v>4434</v>
      </c>
      <c r="E18698">
        <v>30</v>
      </c>
      <c r="F18698">
        <v>3609605</v>
      </c>
      <c r="G18698" s="2" t="s">
        <v>14578</v>
      </c>
      <c r="H18698" s="2" t="s">
        <v>2462</v>
      </c>
      <c r="I18698" s="2" t="s">
        <v>873</v>
      </c>
      <c r="J18698" s="2" t="s">
        <v>109</v>
      </c>
      <c r="K18698" s="3">
        <v>141</v>
      </c>
    </row>
    <row r="18699" spans="1:11" x14ac:dyDescent="0.25">
      <c r="A18699" s="1">
        <v>44075</v>
      </c>
      <c r="B18699" s="13" t="s">
        <v>14604</v>
      </c>
      <c r="C18699" s="2" t="s">
        <v>14605</v>
      </c>
      <c r="D18699" s="2" t="s">
        <v>14606</v>
      </c>
      <c r="E18699">
        <v>10</v>
      </c>
      <c r="F18699">
        <v>890209174</v>
      </c>
      <c r="G18699" s="2" t="s">
        <v>14607</v>
      </c>
      <c r="H18699" s="2" t="s">
        <v>14608</v>
      </c>
      <c r="I18699" s="2" t="s">
        <v>12</v>
      </c>
      <c r="J18699" s="2" t="s">
        <v>13</v>
      </c>
      <c r="K18699" s="3">
        <v>910</v>
      </c>
    </row>
    <row r="18700" spans="1:11" x14ac:dyDescent="0.25">
      <c r="A18700" s="1">
        <v>44077</v>
      </c>
      <c r="B18700" s="13" t="s">
        <v>14603</v>
      </c>
      <c r="C18700" s="2" t="s">
        <v>14609</v>
      </c>
      <c r="D18700" s="2" t="s">
        <v>14610</v>
      </c>
      <c r="E18700">
        <v>10</v>
      </c>
      <c r="F18700">
        <v>3609605</v>
      </c>
      <c r="G18700" s="2" t="s">
        <v>14578</v>
      </c>
      <c r="H18700" s="2" t="s">
        <v>2462</v>
      </c>
      <c r="I18700" s="2" t="s">
        <v>873</v>
      </c>
      <c r="J18700" s="2" t="s">
        <v>109</v>
      </c>
      <c r="K18700" s="3">
        <v>141</v>
      </c>
    </row>
    <row r="18701" spans="1:11" x14ac:dyDescent="0.25">
      <c r="A18701" s="1">
        <v>44099</v>
      </c>
      <c r="B18701" s="13" t="s">
        <v>14577</v>
      </c>
      <c r="C18701" s="2" t="s">
        <v>3270</v>
      </c>
      <c r="D18701" s="2" t="s">
        <v>3271</v>
      </c>
      <c r="E18701">
        <v>60</v>
      </c>
      <c r="F18701">
        <v>3609605</v>
      </c>
      <c r="G18701" s="2" t="s">
        <v>14578</v>
      </c>
      <c r="H18701" s="2" t="s">
        <v>2462</v>
      </c>
      <c r="I18701" s="2" t="s">
        <v>873</v>
      </c>
      <c r="J18701" s="2" t="s">
        <v>109</v>
      </c>
      <c r="K18701" s="3">
        <v>141</v>
      </c>
    </row>
    <row r="18702" spans="1:11" x14ac:dyDescent="0.25">
      <c r="A18702" s="1">
        <v>44099</v>
      </c>
      <c r="B18702" s="13" t="s">
        <v>14597</v>
      </c>
      <c r="C18702" s="2" t="s">
        <v>2254</v>
      </c>
      <c r="D18702" s="2" t="s">
        <v>2255</v>
      </c>
      <c r="E18702">
        <v>60</v>
      </c>
      <c r="F18702">
        <v>3609605</v>
      </c>
      <c r="G18702" s="2" t="s">
        <v>14578</v>
      </c>
      <c r="H18702" s="2" t="s">
        <v>2462</v>
      </c>
      <c r="I18702" s="2" t="s">
        <v>873</v>
      </c>
      <c r="J18702" s="2" t="s">
        <v>109</v>
      </c>
      <c r="K18702" s="3">
        <v>141</v>
      </c>
    </row>
    <row r="18703" spans="1:11" x14ac:dyDescent="0.25">
      <c r="A18703" s="1">
        <v>44077</v>
      </c>
      <c r="B18703" s="13" t="s">
        <v>14603</v>
      </c>
      <c r="C18703" s="2" t="s">
        <v>7287</v>
      </c>
      <c r="D18703" s="2" t="s">
        <v>7288</v>
      </c>
      <c r="E18703">
        <v>500</v>
      </c>
      <c r="F18703">
        <v>3609605</v>
      </c>
      <c r="G18703" s="2" t="s">
        <v>14578</v>
      </c>
      <c r="H18703" s="2" t="s">
        <v>2462</v>
      </c>
      <c r="I18703" s="2" t="s">
        <v>873</v>
      </c>
      <c r="J18703" s="2" t="s">
        <v>109</v>
      </c>
      <c r="K18703" s="3">
        <v>141</v>
      </c>
    </row>
    <row r="18704" spans="1:11" x14ac:dyDescent="0.25">
      <c r="A18704" s="1">
        <v>44077</v>
      </c>
      <c r="B18704" s="13" t="s">
        <v>14603</v>
      </c>
      <c r="C18704" s="2" t="s">
        <v>985</v>
      </c>
      <c r="D18704" s="2" t="s">
        <v>986</v>
      </c>
      <c r="E18704">
        <v>100</v>
      </c>
      <c r="F18704">
        <v>3609605</v>
      </c>
      <c r="G18704" s="2" t="s">
        <v>14578</v>
      </c>
      <c r="H18704" s="2" t="s">
        <v>2462</v>
      </c>
      <c r="I18704" s="2" t="s">
        <v>873</v>
      </c>
      <c r="J18704" s="2" t="s">
        <v>109</v>
      </c>
      <c r="K18704" s="3">
        <v>141</v>
      </c>
    </row>
    <row r="18705" spans="1:11" x14ac:dyDescent="0.25">
      <c r="A18705" s="1">
        <v>44077</v>
      </c>
      <c r="B18705" s="13" t="s">
        <v>14603</v>
      </c>
      <c r="C18705" s="2" t="s">
        <v>4822</v>
      </c>
      <c r="D18705" s="2" t="s">
        <v>4823</v>
      </c>
      <c r="E18705">
        <v>500</v>
      </c>
      <c r="F18705">
        <v>3609605</v>
      </c>
      <c r="G18705" s="2" t="s">
        <v>14578</v>
      </c>
      <c r="H18705" s="2" t="s">
        <v>2462</v>
      </c>
      <c r="I18705" s="2" t="s">
        <v>873</v>
      </c>
      <c r="J18705" s="2" t="s">
        <v>109</v>
      </c>
      <c r="K18705" s="3">
        <v>141</v>
      </c>
    </row>
    <row r="18706" spans="1:11" x14ac:dyDescent="0.25">
      <c r="A18706" s="1">
        <v>44077</v>
      </c>
      <c r="B18706" s="13" t="s">
        <v>14603</v>
      </c>
      <c r="C18706" s="2" t="s">
        <v>1420</v>
      </c>
      <c r="D18706" s="2" t="s">
        <v>1421</v>
      </c>
      <c r="E18706">
        <v>500</v>
      </c>
      <c r="F18706">
        <v>3609605</v>
      </c>
      <c r="G18706" s="2" t="s">
        <v>14578</v>
      </c>
      <c r="H18706" s="2" t="s">
        <v>2462</v>
      </c>
      <c r="I18706" s="2" t="s">
        <v>873</v>
      </c>
      <c r="J18706" s="2" t="s">
        <v>109</v>
      </c>
      <c r="K18706" s="3">
        <v>141</v>
      </c>
    </row>
    <row r="18707" spans="1:11" x14ac:dyDescent="0.25">
      <c r="A18707" s="1">
        <v>44077</v>
      </c>
      <c r="B18707" s="13" t="s">
        <v>14603</v>
      </c>
      <c r="C18707" s="2" t="s">
        <v>7545</v>
      </c>
      <c r="D18707" s="2" t="s">
        <v>7546</v>
      </c>
      <c r="E18707">
        <v>20</v>
      </c>
      <c r="F18707">
        <v>3609605</v>
      </c>
      <c r="G18707" s="2" t="s">
        <v>14578</v>
      </c>
      <c r="H18707" s="2" t="s">
        <v>2462</v>
      </c>
      <c r="I18707" s="2" t="s">
        <v>873</v>
      </c>
      <c r="J18707" s="2" t="s">
        <v>109</v>
      </c>
      <c r="K18707" s="3">
        <v>141</v>
      </c>
    </row>
    <row r="18708" spans="1:11" x14ac:dyDescent="0.25">
      <c r="A18708" s="1">
        <v>44077</v>
      </c>
      <c r="B18708" s="13" t="s">
        <v>14603</v>
      </c>
      <c r="C18708" s="2" t="s">
        <v>2186</v>
      </c>
      <c r="D18708" s="2" t="s">
        <v>2187</v>
      </c>
      <c r="E18708">
        <v>150</v>
      </c>
      <c r="F18708">
        <v>3609605</v>
      </c>
      <c r="G18708" s="2" t="s">
        <v>14578</v>
      </c>
      <c r="H18708" s="2" t="s">
        <v>2462</v>
      </c>
      <c r="I18708" s="2" t="s">
        <v>873</v>
      </c>
      <c r="J18708" s="2" t="s">
        <v>109</v>
      </c>
      <c r="K18708" s="3">
        <v>141</v>
      </c>
    </row>
    <row r="18709" spans="1:11" x14ac:dyDescent="0.25">
      <c r="A18709" s="1">
        <v>44077</v>
      </c>
      <c r="B18709" s="13" t="s">
        <v>14603</v>
      </c>
      <c r="C18709" s="2" t="s">
        <v>14611</v>
      </c>
      <c r="D18709" s="2" t="s">
        <v>14612</v>
      </c>
      <c r="E18709">
        <v>30</v>
      </c>
      <c r="F18709">
        <v>3609605</v>
      </c>
      <c r="G18709" s="2" t="s">
        <v>14578</v>
      </c>
      <c r="H18709" s="2" t="s">
        <v>2462</v>
      </c>
      <c r="I18709" s="2" t="s">
        <v>873</v>
      </c>
      <c r="J18709" s="2" t="s">
        <v>109</v>
      </c>
      <c r="K18709" s="3">
        <v>141</v>
      </c>
    </row>
    <row r="18710" spans="1:11" x14ac:dyDescent="0.25">
      <c r="A18710" s="1">
        <v>44077</v>
      </c>
      <c r="B18710" s="13" t="s">
        <v>14603</v>
      </c>
      <c r="C18710" s="2" t="s">
        <v>4630</v>
      </c>
      <c r="D18710" s="2" t="s">
        <v>4631</v>
      </c>
      <c r="E18710">
        <v>60</v>
      </c>
      <c r="F18710">
        <v>3609605</v>
      </c>
      <c r="G18710" s="2" t="s">
        <v>14578</v>
      </c>
      <c r="H18710" s="2" t="s">
        <v>2462</v>
      </c>
      <c r="I18710" s="2" t="s">
        <v>873</v>
      </c>
      <c r="J18710" s="2" t="s">
        <v>109</v>
      </c>
      <c r="K18710" s="3">
        <v>141</v>
      </c>
    </row>
    <row r="18711" spans="1:11" x14ac:dyDescent="0.25">
      <c r="A18711" s="1">
        <v>44077</v>
      </c>
      <c r="B18711" s="13" t="s">
        <v>14603</v>
      </c>
      <c r="C18711" s="2" t="s">
        <v>14613</v>
      </c>
      <c r="D18711" s="2" t="s">
        <v>14614</v>
      </c>
      <c r="E18711">
        <v>20</v>
      </c>
      <c r="F18711">
        <v>3609605</v>
      </c>
      <c r="G18711" s="2" t="s">
        <v>14578</v>
      </c>
      <c r="H18711" s="2" t="s">
        <v>2462</v>
      </c>
      <c r="I18711" s="2" t="s">
        <v>873</v>
      </c>
      <c r="J18711" s="2" t="s">
        <v>109</v>
      </c>
      <c r="K18711" s="3">
        <v>141</v>
      </c>
    </row>
    <row r="18712" spans="1:11" x14ac:dyDescent="0.25">
      <c r="A18712" s="1">
        <v>44077</v>
      </c>
      <c r="B18712" s="13" t="s">
        <v>14603</v>
      </c>
      <c r="C18712" s="2" t="s">
        <v>261</v>
      </c>
      <c r="D18712" s="2" t="s">
        <v>262</v>
      </c>
      <c r="E18712">
        <v>500</v>
      </c>
      <c r="F18712">
        <v>3609605</v>
      </c>
      <c r="G18712" s="2" t="s">
        <v>14578</v>
      </c>
      <c r="H18712" s="2" t="s">
        <v>2462</v>
      </c>
      <c r="I18712" s="2" t="s">
        <v>873</v>
      </c>
      <c r="J18712" s="2" t="s">
        <v>109</v>
      </c>
      <c r="K18712" s="3">
        <v>141</v>
      </c>
    </row>
    <row r="18713" spans="1:11" x14ac:dyDescent="0.25">
      <c r="A18713" s="1">
        <v>44077</v>
      </c>
      <c r="B18713" s="13" t="s">
        <v>14603</v>
      </c>
      <c r="C18713" s="2" t="s">
        <v>10295</v>
      </c>
      <c r="D18713" s="2" t="s">
        <v>10296</v>
      </c>
      <c r="E18713">
        <v>30</v>
      </c>
      <c r="F18713">
        <v>3609605</v>
      </c>
      <c r="G18713" s="2" t="s">
        <v>14578</v>
      </c>
      <c r="H18713" s="2" t="s">
        <v>2462</v>
      </c>
      <c r="I18713" s="2" t="s">
        <v>873</v>
      </c>
      <c r="J18713" s="2" t="s">
        <v>109</v>
      </c>
      <c r="K18713" s="3">
        <v>141</v>
      </c>
    </row>
    <row r="18714" spans="1:11" x14ac:dyDescent="0.25">
      <c r="A18714" s="1">
        <v>44077</v>
      </c>
      <c r="B18714" s="13" t="s">
        <v>14603</v>
      </c>
      <c r="C18714" s="2" t="s">
        <v>448</v>
      </c>
      <c r="D18714" s="2" t="s">
        <v>449</v>
      </c>
      <c r="E18714">
        <v>500</v>
      </c>
      <c r="F18714">
        <v>3609605</v>
      </c>
      <c r="G18714" s="2" t="s">
        <v>14578</v>
      </c>
      <c r="H18714" s="2" t="s">
        <v>2462</v>
      </c>
      <c r="I18714" s="2" t="s">
        <v>873</v>
      </c>
      <c r="J18714" s="2" t="s">
        <v>109</v>
      </c>
      <c r="K18714" s="3">
        <v>141</v>
      </c>
    </row>
    <row r="18715" spans="1:11" x14ac:dyDescent="0.25">
      <c r="A18715" s="1">
        <v>44077</v>
      </c>
      <c r="B18715" s="13" t="s">
        <v>14603</v>
      </c>
      <c r="C18715" s="2" t="s">
        <v>198</v>
      </c>
      <c r="D18715" s="2" t="s">
        <v>199</v>
      </c>
      <c r="E18715">
        <v>10</v>
      </c>
      <c r="F18715">
        <v>3609605</v>
      </c>
      <c r="G18715" s="2" t="s">
        <v>14578</v>
      </c>
      <c r="H18715" s="2" t="s">
        <v>2462</v>
      </c>
      <c r="I18715" s="2" t="s">
        <v>873</v>
      </c>
      <c r="J18715" s="2" t="s">
        <v>109</v>
      </c>
      <c r="K18715" s="3">
        <v>141</v>
      </c>
    </row>
    <row r="18716" spans="1:11" x14ac:dyDescent="0.25">
      <c r="A18716" s="1">
        <v>44077</v>
      </c>
      <c r="B18716" s="13" t="s">
        <v>14603</v>
      </c>
      <c r="C18716" s="2" t="s">
        <v>14615</v>
      </c>
      <c r="D18716" s="2" t="s">
        <v>14616</v>
      </c>
      <c r="E18716">
        <v>20</v>
      </c>
      <c r="F18716">
        <v>3609605</v>
      </c>
      <c r="G18716" s="2" t="s">
        <v>14578</v>
      </c>
      <c r="H18716" s="2" t="s">
        <v>2462</v>
      </c>
      <c r="I18716" s="2" t="s">
        <v>873</v>
      </c>
      <c r="J18716" s="2" t="s">
        <v>109</v>
      </c>
      <c r="K18716" s="3">
        <v>141</v>
      </c>
    </row>
    <row r="18717" spans="1:11" x14ac:dyDescent="0.25">
      <c r="A18717" s="1">
        <v>44077</v>
      </c>
      <c r="B18717" s="13" t="s">
        <v>14603</v>
      </c>
      <c r="C18717" s="2" t="s">
        <v>4803</v>
      </c>
      <c r="D18717" s="2" t="s">
        <v>4804</v>
      </c>
      <c r="E18717">
        <v>20</v>
      </c>
      <c r="F18717">
        <v>3609605</v>
      </c>
      <c r="G18717" s="2" t="s">
        <v>14578</v>
      </c>
      <c r="H18717" s="2" t="s">
        <v>2462</v>
      </c>
      <c r="I18717" s="2" t="s">
        <v>873</v>
      </c>
      <c r="J18717" s="2" t="s">
        <v>109</v>
      </c>
      <c r="K18717" s="3">
        <v>141</v>
      </c>
    </row>
    <row r="18718" spans="1:11" x14ac:dyDescent="0.25">
      <c r="A18718" s="1">
        <v>44077</v>
      </c>
      <c r="B18718" s="13" t="s">
        <v>14603</v>
      </c>
      <c r="C18718" s="2" t="s">
        <v>315</v>
      </c>
      <c r="D18718" s="2" t="s">
        <v>316</v>
      </c>
      <c r="E18718">
        <v>400</v>
      </c>
      <c r="F18718">
        <v>3609605</v>
      </c>
      <c r="G18718" s="2" t="s">
        <v>14578</v>
      </c>
      <c r="H18718" s="2" t="s">
        <v>2462</v>
      </c>
      <c r="I18718" s="2" t="s">
        <v>873</v>
      </c>
      <c r="J18718" s="2" t="s">
        <v>109</v>
      </c>
      <c r="K18718" s="3">
        <v>141</v>
      </c>
    </row>
    <row r="18719" spans="1:11" x14ac:dyDescent="0.25">
      <c r="A18719" s="1">
        <v>44077</v>
      </c>
      <c r="B18719" s="13" t="s">
        <v>14603</v>
      </c>
      <c r="C18719" s="2" t="s">
        <v>14617</v>
      </c>
      <c r="D18719" s="2" t="s">
        <v>14618</v>
      </c>
      <c r="E18719">
        <v>20</v>
      </c>
      <c r="F18719">
        <v>3609605</v>
      </c>
      <c r="G18719" s="2" t="s">
        <v>14578</v>
      </c>
      <c r="H18719" s="2" t="s">
        <v>2462</v>
      </c>
      <c r="I18719" s="2" t="s">
        <v>873</v>
      </c>
      <c r="J18719" s="2" t="s">
        <v>109</v>
      </c>
      <c r="K18719" s="3">
        <v>141</v>
      </c>
    </row>
    <row r="18720" spans="1:11" x14ac:dyDescent="0.25">
      <c r="A18720" s="1">
        <v>44077</v>
      </c>
      <c r="B18720" s="13" t="s">
        <v>14603</v>
      </c>
      <c r="C18720" s="2" t="s">
        <v>3247</v>
      </c>
      <c r="D18720" s="2" t="s">
        <v>3248</v>
      </c>
      <c r="E18720">
        <v>40</v>
      </c>
      <c r="F18720">
        <v>3609605</v>
      </c>
      <c r="G18720" s="2" t="s">
        <v>14578</v>
      </c>
      <c r="H18720" s="2" t="s">
        <v>2462</v>
      </c>
      <c r="I18720" s="2" t="s">
        <v>873</v>
      </c>
      <c r="J18720" s="2" t="s">
        <v>109</v>
      </c>
      <c r="K18720" s="3">
        <v>141</v>
      </c>
    </row>
    <row r="18721" spans="1:11" x14ac:dyDescent="0.25">
      <c r="A18721" s="1">
        <v>44077</v>
      </c>
      <c r="B18721" s="13" t="s">
        <v>14603</v>
      </c>
      <c r="C18721" s="2" t="s">
        <v>219</v>
      </c>
      <c r="D18721" s="2" t="s">
        <v>220</v>
      </c>
      <c r="E18721">
        <v>120</v>
      </c>
      <c r="F18721">
        <v>3609605</v>
      </c>
      <c r="G18721" s="2" t="s">
        <v>14578</v>
      </c>
      <c r="H18721" s="2" t="s">
        <v>2462</v>
      </c>
      <c r="I18721" s="2" t="s">
        <v>873</v>
      </c>
      <c r="J18721" s="2" t="s">
        <v>109</v>
      </c>
      <c r="K18721" s="3">
        <v>141</v>
      </c>
    </row>
    <row r="18722" spans="1:11" x14ac:dyDescent="0.25">
      <c r="A18722" s="1">
        <v>44077</v>
      </c>
      <c r="B18722" s="13" t="s">
        <v>14603</v>
      </c>
      <c r="C18722" s="2" t="s">
        <v>6915</v>
      </c>
      <c r="D18722" s="2" t="s">
        <v>6916</v>
      </c>
      <c r="E18722">
        <v>50</v>
      </c>
      <c r="F18722">
        <v>3609605</v>
      </c>
      <c r="G18722" s="2" t="s">
        <v>14578</v>
      </c>
      <c r="H18722" s="2" t="s">
        <v>2462</v>
      </c>
      <c r="I18722" s="2" t="s">
        <v>873</v>
      </c>
      <c r="J18722" s="2" t="s">
        <v>109</v>
      </c>
      <c r="K18722" s="3">
        <v>141</v>
      </c>
    </row>
    <row r="18723" spans="1:11" x14ac:dyDescent="0.25">
      <c r="A18723" s="1">
        <v>44077</v>
      </c>
      <c r="B18723" s="13" t="s">
        <v>14603</v>
      </c>
      <c r="C18723" s="2" t="s">
        <v>2291</v>
      </c>
      <c r="D18723" s="2" t="s">
        <v>2292</v>
      </c>
      <c r="E18723">
        <v>250</v>
      </c>
      <c r="F18723">
        <v>3609605</v>
      </c>
      <c r="G18723" s="2" t="s">
        <v>14578</v>
      </c>
      <c r="H18723" s="2" t="s">
        <v>2462</v>
      </c>
      <c r="I18723" s="2" t="s">
        <v>873</v>
      </c>
      <c r="J18723" s="2" t="s">
        <v>109</v>
      </c>
      <c r="K18723" s="3">
        <v>141</v>
      </c>
    </row>
    <row r="18724" spans="1:11" x14ac:dyDescent="0.25">
      <c r="A18724" s="1">
        <v>44077</v>
      </c>
      <c r="B18724" s="13" t="s">
        <v>14603</v>
      </c>
      <c r="C18724" s="2" t="s">
        <v>2823</v>
      </c>
      <c r="D18724" s="2" t="s">
        <v>2824</v>
      </c>
      <c r="E18724">
        <v>240</v>
      </c>
      <c r="F18724">
        <v>3609605</v>
      </c>
      <c r="G18724" s="2" t="s">
        <v>14578</v>
      </c>
      <c r="H18724" s="2" t="s">
        <v>2462</v>
      </c>
      <c r="I18724" s="2" t="s">
        <v>873</v>
      </c>
      <c r="J18724" s="2" t="s">
        <v>109</v>
      </c>
      <c r="K18724" s="3">
        <v>141</v>
      </c>
    </row>
    <row r="18725" spans="1:11" x14ac:dyDescent="0.25">
      <c r="A18725" s="1">
        <v>44099</v>
      </c>
      <c r="B18725" s="13" t="s">
        <v>14597</v>
      </c>
      <c r="C18725" s="2" t="s">
        <v>2320</v>
      </c>
      <c r="D18725" s="2" t="s">
        <v>2321</v>
      </c>
      <c r="E18725">
        <v>60</v>
      </c>
      <c r="F18725">
        <v>3609605</v>
      </c>
      <c r="G18725" s="2" t="s">
        <v>14578</v>
      </c>
      <c r="H18725" s="2" t="s">
        <v>2462</v>
      </c>
      <c r="I18725" s="2" t="s">
        <v>873</v>
      </c>
      <c r="J18725" s="2" t="s">
        <v>109</v>
      </c>
      <c r="K18725" s="3">
        <v>141</v>
      </c>
    </row>
    <row r="18726" spans="1:11" x14ac:dyDescent="0.25">
      <c r="A18726" s="1">
        <v>44103</v>
      </c>
      <c r="B18726" s="13" t="s">
        <v>14619</v>
      </c>
      <c r="C18726" s="2" t="s">
        <v>111</v>
      </c>
      <c r="D18726" s="2" t="s">
        <v>112</v>
      </c>
      <c r="E18726">
        <v>20000</v>
      </c>
      <c r="F18726">
        <v>36164072</v>
      </c>
      <c r="G18726" s="2" t="s">
        <v>14620</v>
      </c>
      <c r="H18726" s="2" t="s">
        <v>978</v>
      </c>
      <c r="I18726" s="2" t="s">
        <v>3354</v>
      </c>
      <c r="J18726" s="2" t="s">
        <v>109</v>
      </c>
      <c r="K18726" s="3">
        <v>4752</v>
      </c>
    </row>
    <row r="18727" spans="1:11" x14ac:dyDescent="0.25">
      <c r="A18727" s="1">
        <v>44100</v>
      </c>
      <c r="B18727" s="13" t="s">
        <v>14621</v>
      </c>
      <c r="C18727" s="2" t="s">
        <v>86</v>
      </c>
      <c r="D18727" s="2" t="s">
        <v>87</v>
      </c>
      <c r="E18727">
        <v>420000</v>
      </c>
      <c r="F18727">
        <v>36164072</v>
      </c>
      <c r="G18727" s="2" t="s">
        <v>14620</v>
      </c>
      <c r="H18727" s="2" t="s">
        <v>978</v>
      </c>
      <c r="I18727" s="2" t="s">
        <v>3354</v>
      </c>
      <c r="J18727" s="2" t="s">
        <v>109</v>
      </c>
      <c r="K18727" s="3">
        <v>4752</v>
      </c>
    </row>
    <row r="18728" spans="1:11" x14ac:dyDescent="0.25">
      <c r="A18728" s="1">
        <v>44103</v>
      </c>
      <c r="B18728" s="13" t="s">
        <v>14619</v>
      </c>
      <c r="C18728" s="2" t="s">
        <v>136</v>
      </c>
      <c r="D18728" s="2" t="s">
        <v>137</v>
      </c>
      <c r="E18728">
        <v>20000</v>
      </c>
      <c r="F18728">
        <v>36164072</v>
      </c>
      <c r="G18728" s="2" t="s">
        <v>14620</v>
      </c>
      <c r="H18728" s="2" t="s">
        <v>978</v>
      </c>
      <c r="I18728" s="2" t="s">
        <v>3354</v>
      </c>
      <c r="J18728" s="2" t="s">
        <v>109</v>
      </c>
      <c r="K18728" s="3">
        <v>4752</v>
      </c>
    </row>
    <row r="18729" spans="1:11" x14ac:dyDescent="0.25">
      <c r="A18729" s="1">
        <v>44100</v>
      </c>
      <c r="B18729" s="13" t="s">
        <v>14621</v>
      </c>
      <c r="C18729" s="2" t="s">
        <v>76</v>
      </c>
      <c r="D18729" s="2" t="s">
        <v>77</v>
      </c>
      <c r="E18729">
        <v>70000</v>
      </c>
      <c r="F18729">
        <v>36164072</v>
      </c>
      <c r="G18729" s="2" t="s">
        <v>14620</v>
      </c>
      <c r="H18729" s="2" t="s">
        <v>978</v>
      </c>
      <c r="I18729" s="2" t="s">
        <v>3354</v>
      </c>
      <c r="J18729" s="2" t="s">
        <v>109</v>
      </c>
      <c r="K18729" s="3">
        <v>4752</v>
      </c>
    </row>
    <row r="18730" spans="1:11" x14ac:dyDescent="0.25">
      <c r="A18730" s="1">
        <v>44103</v>
      </c>
      <c r="B18730" s="13" t="s">
        <v>14619</v>
      </c>
      <c r="C18730" s="2" t="s">
        <v>1311</v>
      </c>
      <c r="D18730" s="2" t="s">
        <v>1312</v>
      </c>
      <c r="E18730">
        <v>200000</v>
      </c>
      <c r="F18730">
        <v>36164072</v>
      </c>
      <c r="G18730" s="2" t="s">
        <v>14620</v>
      </c>
      <c r="H18730" s="2" t="s">
        <v>978</v>
      </c>
      <c r="I18730" s="2" t="s">
        <v>3354</v>
      </c>
      <c r="J18730" s="2" t="s">
        <v>109</v>
      </c>
      <c r="K18730" s="3">
        <v>4752</v>
      </c>
    </row>
    <row r="18731" spans="1:11" x14ac:dyDescent="0.25">
      <c r="A18731" s="1">
        <v>44103</v>
      </c>
      <c r="B18731" s="13" t="s">
        <v>14619</v>
      </c>
      <c r="C18731" s="2" t="s">
        <v>2074</v>
      </c>
      <c r="D18731" s="2" t="s">
        <v>2075</v>
      </c>
      <c r="E18731">
        <v>103350</v>
      </c>
      <c r="F18731">
        <v>36164072</v>
      </c>
      <c r="G18731" s="2" t="s">
        <v>14620</v>
      </c>
      <c r="H18731" s="2" t="s">
        <v>978</v>
      </c>
      <c r="I18731" s="2" t="s">
        <v>3354</v>
      </c>
      <c r="J18731" s="2" t="s">
        <v>109</v>
      </c>
      <c r="K18731" s="3">
        <v>4752</v>
      </c>
    </row>
    <row r="18732" spans="1:11" x14ac:dyDescent="0.25">
      <c r="A18732" s="1">
        <v>44103</v>
      </c>
      <c r="B18732" s="13" t="s">
        <v>14619</v>
      </c>
      <c r="C18732" s="2" t="s">
        <v>2706</v>
      </c>
      <c r="D18732" s="2" t="s">
        <v>2707</v>
      </c>
      <c r="E18732">
        <v>30000</v>
      </c>
      <c r="F18732">
        <v>36164072</v>
      </c>
      <c r="G18732" s="2" t="s">
        <v>14620</v>
      </c>
      <c r="H18732" s="2" t="s">
        <v>978</v>
      </c>
      <c r="I18732" s="2" t="s">
        <v>3354</v>
      </c>
      <c r="J18732" s="2" t="s">
        <v>109</v>
      </c>
      <c r="K18732" s="3">
        <v>4752</v>
      </c>
    </row>
    <row r="18733" spans="1:11" x14ac:dyDescent="0.25">
      <c r="A18733" s="1">
        <v>44103</v>
      </c>
      <c r="B18733" s="13" t="s">
        <v>14619</v>
      </c>
      <c r="C18733" s="2" t="s">
        <v>612</v>
      </c>
      <c r="D18733" s="2" t="s">
        <v>613</v>
      </c>
      <c r="E18733">
        <v>2000</v>
      </c>
      <c r="F18733">
        <v>36164072</v>
      </c>
      <c r="G18733" s="2" t="s">
        <v>14620</v>
      </c>
      <c r="H18733" s="2" t="s">
        <v>978</v>
      </c>
      <c r="I18733" s="2" t="s">
        <v>3354</v>
      </c>
      <c r="J18733" s="2" t="s">
        <v>109</v>
      </c>
      <c r="K18733" s="3">
        <v>4752</v>
      </c>
    </row>
    <row r="18734" spans="1:11" x14ac:dyDescent="0.25">
      <c r="A18734" s="1">
        <v>44103</v>
      </c>
      <c r="B18734" s="13" t="s">
        <v>14619</v>
      </c>
      <c r="C18734" s="2" t="s">
        <v>676</v>
      </c>
      <c r="D18734" s="2" t="s">
        <v>677</v>
      </c>
      <c r="E18734">
        <v>20000</v>
      </c>
      <c r="F18734">
        <v>36164072</v>
      </c>
      <c r="G18734" s="2" t="s">
        <v>14620</v>
      </c>
      <c r="H18734" s="2" t="s">
        <v>978</v>
      </c>
      <c r="I18734" s="2" t="s">
        <v>3354</v>
      </c>
      <c r="J18734" s="2" t="s">
        <v>109</v>
      </c>
      <c r="K18734" s="3">
        <v>4752</v>
      </c>
    </row>
    <row r="18735" spans="1:11" x14ac:dyDescent="0.25">
      <c r="A18735" s="1">
        <v>44103</v>
      </c>
      <c r="B18735" s="13" t="s">
        <v>14619</v>
      </c>
      <c r="C18735" s="2" t="s">
        <v>2697</v>
      </c>
      <c r="D18735" s="2" t="s">
        <v>2698</v>
      </c>
      <c r="E18735">
        <v>30000</v>
      </c>
      <c r="F18735">
        <v>36164072</v>
      </c>
      <c r="G18735" s="2" t="s">
        <v>14620</v>
      </c>
      <c r="H18735" s="2" t="s">
        <v>978</v>
      </c>
      <c r="I18735" s="2" t="s">
        <v>3354</v>
      </c>
      <c r="J18735" s="2" t="s">
        <v>109</v>
      </c>
      <c r="K18735" s="3">
        <v>4752</v>
      </c>
    </row>
    <row r="18736" spans="1:11" x14ac:dyDescent="0.25">
      <c r="A18736" s="1">
        <v>44103</v>
      </c>
      <c r="B18736" s="13" t="s">
        <v>14619</v>
      </c>
      <c r="C18736" s="2" t="s">
        <v>628</v>
      </c>
      <c r="D18736" s="2" t="s">
        <v>629</v>
      </c>
      <c r="E18736">
        <v>20000</v>
      </c>
      <c r="F18736">
        <v>36164072</v>
      </c>
      <c r="G18736" s="2" t="s">
        <v>14620</v>
      </c>
      <c r="H18736" s="2" t="s">
        <v>978</v>
      </c>
      <c r="I18736" s="2" t="s">
        <v>3354</v>
      </c>
      <c r="J18736" s="2" t="s">
        <v>109</v>
      </c>
      <c r="K18736" s="3">
        <v>4752</v>
      </c>
    </row>
    <row r="18737" spans="1:11" x14ac:dyDescent="0.25">
      <c r="A18737" s="1">
        <v>44103</v>
      </c>
      <c r="B18737" s="13" t="s">
        <v>14619</v>
      </c>
      <c r="C18737" s="2" t="s">
        <v>166</v>
      </c>
      <c r="D18737" s="2" t="s">
        <v>167</v>
      </c>
      <c r="E18737">
        <v>30000</v>
      </c>
      <c r="F18737">
        <v>36164072</v>
      </c>
      <c r="G18737" s="2" t="s">
        <v>14620</v>
      </c>
      <c r="H18737" s="2" t="s">
        <v>978</v>
      </c>
      <c r="I18737" s="2" t="s">
        <v>3354</v>
      </c>
      <c r="J18737" s="2" t="s">
        <v>109</v>
      </c>
      <c r="K18737" s="3">
        <v>4752</v>
      </c>
    </row>
    <row r="18738" spans="1:11" x14ac:dyDescent="0.25">
      <c r="A18738" s="1">
        <v>44103</v>
      </c>
      <c r="B18738" s="13" t="s">
        <v>14619</v>
      </c>
      <c r="C18738" s="2" t="s">
        <v>1579</v>
      </c>
      <c r="D18738" s="2" t="s">
        <v>1580</v>
      </c>
      <c r="E18738">
        <v>40000</v>
      </c>
      <c r="F18738">
        <v>36164072</v>
      </c>
      <c r="G18738" s="2" t="s">
        <v>14620</v>
      </c>
      <c r="H18738" s="2" t="s">
        <v>978</v>
      </c>
      <c r="I18738" s="2" t="s">
        <v>3354</v>
      </c>
      <c r="J18738" s="2" t="s">
        <v>109</v>
      </c>
      <c r="K18738" s="3">
        <v>4752</v>
      </c>
    </row>
    <row r="18739" spans="1:11" x14ac:dyDescent="0.25">
      <c r="A18739" s="1">
        <v>44103</v>
      </c>
      <c r="B18739" s="13" t="s">
        <v>14619</v>
      </c>
      <c r="C18739" s="2" t="s">
        <v>134</v>
      </c>
      <c r="D18739" s="2" t="s">
        <v>135</v>
      </c>
      <c r="E18739">
        <v>70000</v>
      </c>
      <c r="F18739">
        <v>36164072</v>
      </c>
      <c r="G18739" s="2" t="s">
        <v>14620</v>
      </c>
      <c r="H18739" s="2" t="s">
        <v>978</v>
      </c>
      <c r="I18739" s="2" t="s">
        <v>3354</v>
      </c>
      <c r="J18739" s="2" t="s">
        <v>109</v>
      </c>
      <c r="K18739" s="3">
        <v>4752</v>
      </c>
    </row>
    <row r="18740" spans="1:11" x14ac:dyDescent="0.25">
      <c r="A18740" s="1">
        <v>44103</v>
      </c>
      <c r="B18740" s="13" t="s">
        <v>14619</v>
      </c>
      <c r="C18740" s="2" t="s">
        <v>634</v>
      </c>
      <c r="D18740" s="2" t="s">
        <v>635</v>
      </c>
      <c r="E18740">
        <v>113000</v>
      </c>
      <c r="F18740">
        <v>36164072</v>
      </c>
      <c r="G18740" s="2" t="s">
        <v>14620</v>
      </c>
      <c r="H18740" s="2" t="s">
        <v>978</v>
      </c>
      <c r="I18740" s="2" t="s">
        <v>3354</v>
      </c>
      <c r="J18740" s="2" t="s">
        <v>109</v>
      </c>
      <c r="K18740" s="3">
        <v>4752</v>
      </c>
    </row>
    <row r="18741" spans="1:11" x14ac:dyDescent="0.25">
      <c r="A18741" s="1">
        <v>44103</v>
      </c>
      <c r="B18741" s="13" t="s">
        <v>14619</v>
      </c>
      <c r="C18741" s="2" t="s">
        <v>4349</v>
      </c>
      <c r="D18741" s="2" t="s">
        <v>4350</v>
      </c>
      <c r="E18741">
        <v>160000</v>
      </c>
      <c r="F18741">
        <v>36164072</v>
      </c>
      <c r="G18741" s="2" t="s">
        <v>14620</v>
      </c>
      <c r="H18741" s="2" t="s">
        <v>978</v>
      </c>
      <c r="I18741" s="2" t="s">
        <v>3354</v>
      </c>
      <c r="J18741" s="2" t="s">
        <v>109</v>
      </c>
      <c r="K18741" s="3">
        <v>4752</v>
      </c>
    </row>
    <row r="18742" spans="1:11" x14ac:dyDescent="0.25">
      <c r="A18742" s="1">
        <v>44103</v>
      </c>
      <c r="B18742" s="13" t="s">
        <v>14619</v>
      </c>
      <c r="C18742" s="2" t="s">
        <v>546</v>
      </c>
      <c r="D18742" s="2" t="s">
        <v>547</v>
      </c>
      <c r="E18742">
        <v>80000</v>
      </c>
      <c r="F18742">
        <v>36164072</v>
      </c>
      <c r="G18742" s="2" t="s">
        <v>14620</v>
      </c>
      <c r="H18742" s="2" t="s">
        <v>978</v>
      </c>
      <c r="I18742" s="2" t="s">
        <v>3354</v>
      </c>
      <c r="J18742" s="2" t="s">
        <v>109</v>
      </c>
      <c r="K18742" s="3">
        <v>4752</v>
      </c>
    </row>
    <row r="18743" spans="1:11" x14ac:dyDescent="0.25">
      <c r="A18743" s="1">
        <v>44103</v>
      </c>
      <c r="B18743" s="13" t="s">
        <v>14619</v>
      </c>
      <c r="C18743" s="2" t="s">
        <v>71</v>
      </c>
      <c r="D18743" s="2" t="s">
        <v>72</v>
      </c>
      <c r="E18743">
        <v>100000</v>
      </c>
      <c r="F18743">
        <v>36164072</v>
      </c>
      <c r="G18743" s="2" t="s">
        <v>14620</v>
      </c>
      <c r="H18743" s="2" t="s">
        <v>978</v>
      </c>
      <c r="I18743" s="2" t="s">
        <v>3354</v>
      </c>
      <c r="J18743" s="2" t="s">
        <v>109</v>
      </c>
      <c r="K18743" s="3">
        <v>4752</v>
      </c>
    </row>
    <row r="18744" spans="1:11" x14ac:dyDescent="0.25">
      <c r="A18744" s="1">
        <v>44104</v>
      </c>
      <c r="B18744" s="13" t="s">
        <v>14063</v>
      </c>
      <c r="C18744" s="2" t="s">
        <v>1342</v>
      </c>
      <c r="D18744" s="2" t="s">
        <v>1343</v>
      </c>
      <c r="E18744">
        <v>100</v>
      </c>
      <c r="F18744">
        <v>36180332</v>
      </c>
      <c r="G18744" s="2" t="s">
        <v>14064</v>
      </c>
      <c r="H18744" s="2" t="s">
        <v>1681</v>
      </c>
      <c r="I18744" s="2" t="s">
        <v>3354</v>
      </c>
      <c r="J18744" s="2" t="s">
        <v>109</v>
      </c>
      <c r="K18744" s="3">
        <v>4752</v>
      </c>
    </row>
    <row r="18745" spans="1:11" x14ac:dyDescent="0.25">
      <c r="A18745" s="1">
        <v>44104</v>
      </c>
      <c r="B18745" s="13" t="s">
        <v>14063</v>
      </c>
      <c r="C18745" s="2" t="s">
        <v>92</v>
      </c>
      <c r="D18745" s="2" t="s">
        <v>93</v>
      </c>
      <c r="E18745">
        <v>4000</v>
      </c>
      <c r="F18745">
        <v>36180332</v>
      </c>
      <c r="G18745" s="2" t="s">
        <v>14064</v>
      </c>
      <c r="H18745" s="2" t="s">
        <v>1681</v>
      </c>
      <c r="I18745" s="2" t="s">
        <v>3354</v>
      </c>
      <c r="J18745" s="2" t="s">
        <v>109</v>
      </c>
      <c r="K18745" s="3">
        <v>4752</v>
      </c>
    </row>
    <row r="18746" spans="1:11" x14ac:dyDescent="0.25">
      <c r="A18746" s="1">
        <v>44104</v>
      </c>
      <c r="B18746" s="13" t="s">
        <v>14063</v>
      </c>
      <c r="C18746" s="2" t="s">
        <v>7828</v>
      </c>
      <c r="D18746" s="2" t="s">
        <v>7829</v>
      </c>
      <c r="E18746">
        <v>200</v>
      </c>
      <c r="F18746">
        <v>36180332</v>
      </c>
      <c r="G18746" s="2" t="s">
        <v>14064</v>
      </c>
      <c r="H18746" s="2" t="s">
        <v>1681</v>
      </c>
      <c r="I18746" s="2" t="s">
        <v>3354</v>
      </c>
      <c r="J18746" s="2" t="s">
        <v>109</v>
      </c>
      <c r="K18746" s="3">
        <v>4752</v>
      </c>
    </row>
    <row r="18747" spans="1:11" x14ac:dyDescent="0.25">
      <c r="A18747" s="1">
        <v>44104</v>
      </c>
      <c r="B18747" s="13" t="s">
        <v>14063</v>
      </c>
      <c r="C18747" s="2" t="s">
        <v>836</v>
      </c>
      <c r="D18747" s="2" t="s">
        <v>837</v>
      </c>
      <c r="E18747">
        <v>100</v>
      </c>
      <c r="F18747">
        <v>36180332</v>
      </c>
      <c r="G18747" s="2" t="s">
        <v>14064</v>
      </c>
      <c r="H18747" s="2" t="s">
        <v>1681</v>
      </c>
      <c r="I18747" s="2" t="s">
        <v>3354</v>
      </c>
      <c r="J18747" s="2" t="s">
        <v>109</v>
      </c>
      <c r="K18747" s="3">
        <v>4752</v>
      </c>
    </row>
    <row r="18748" spans="1:11" x14ac:dyDescent="0.25">
      <c r="A18748" s="1">
        <v>44104</v>
      </c>
      <c r="B18748" s="13" t="s">
        <v>14063</v>
      </c>
      <c r="C18748" s="2" t="s">
        <v>702</v>
      </c>
      <c r="D18748" s="2" t="s">
        <v>703</v>
      </c>
      <c r="E18748">
        <v>500</v>
      </c>
      <c r="F18748">
        <v>36180332</v>
      </c>
      <c r="G18748" s="2" t="s">
        <v>14064</v>
      </c>
      <c r="H18748" s="2" t="s">
        <v>1681</v>
      </c>
      <c r="I18748" s="2" t="s">
        <v>3354</v>
      </c>
      <c r="J18748" s="2" t="s">
        <v>109</v>
      </c>
      <c r="K18748" s="3">
        <v>4752</v>
      </c>
    </row>
    <row r="18749" spans="1:11" x14ac:dyDescent="0.25">
      <c r="A18749" s="1">
        <v>44104</v>
      </c>
      <c r="B18749" s="13" t="s">
        <v>14063</v>
      </c>
      <c r="C18749" s="2" t="s">
        <v>2378</v>
      </c>
      <c r="D18749" s="2" t="s">
        <v>2379</v>
      </c>
      <c r="E18749">
        <v>240</v>
      </c>
      <c r="F18749">
        <v>36180332</v>
      </c>
      <c r="G18749" s="2" t="s">
        <v>14064</v>
      </c>
      <c r="H18749" s="2" t="s">
        <v>1681</v>
      </c>
      <c r="I18749" s="2" t="s">
        <v>3354</v>
      </c>
      <c r="J18749" s="2" t="s">
        <v>109</v>
      </c>
      <c r="K18749" s="3">
        <v>4752</v>
      </c>
    </row>
    <row r="18750" spans="1:11" x14ac:dyDescent="0.25">
      <c r="A18750" s="1">
        <v>44104</v>
      </c>
      <c r="B18750" s="13" t="s">
        <v>14063</v>
      </c>
      <c r="C18750" s="2" t="s">
        <v>78</v>
      </c>
      <c r="D18750" s="2" t="s">
        <v>79</v>
      </c>
      <c r="E18750">
        <v>4000</v>
      </c>
      <c r="F18750">
        <v>36180332</v>
      </c>
      <c r="G18750" s="2" t="s">
        <v>14064</v>
      </c>
      <c r="H18750" s="2" t="s">
        <v>1681</v>
      </c>
      <c r="I18750" s="2" t="s">
        <v>3354</v>
      </c>
      <c r="J18750" s="2" t="s">
        <v>109</v>
      </c>
      <c r="K18750" s="3">
        <v>4752</v>
      </c>
    </row>
    <row r="18751" spans="1:11" x14ac:dyDescent="0.25">
      <c r="A18751" s="1">
        <v>44104</v>
      </c>
      <c r="B18751" s="13" t="s">
        <v>14063</v>
      </c>
      <c r="C18751" s="2" t="s">
        <v>291</v>
      </c>
      <c r="D18751" s="2" t="s">
        <v>292</v>
      </c>
      <c r="E18751">
        <v>120</v>
      </c>
      <c r="F18751">
        <v>36180332</v>
      </c>
      <c r="G18751" s="2" t="s">
        <v>14064</v>
      </c>
      <c r="H18751" s="2" t="s">
        <v>1681</v>
      </c>
      <c r="I18751" s="2" t="s">
        <v>3354</v>
      </c>
      <c r="J18751" s="2" t="s">
        <v>109</v>
      </c>
      <c r="K18751" s="3">
        <v>4752</v>
      </c>
    </row>
    <row r="18752" spans="1:11" x14ac:dyDescent="0.25">
      <c r="A18752" s="1">
        <v>44104</v>
      </c>
      <c r="B18752" s="13" t="s">
        <v>14063</v>
      </c>
      <c r="C18752" s="2" t="s">
        <v>881</v>
      </c>
      <c r="D18752" s="2" t="s">
        <v>882</v>
      </c>
      <c r="E18752">
        <v>200</v>
      </c>
      <c r="F18752">
        <v>36180332</v>
      </c>
      <c r="G18752" s="2" t="s">
        <v>14064</v>
      </c>
      <c r="H18752" s="2" t="s">
        <v>1681</v>
      </c>
      <c r="I18752" s="2" t="s">
        <v>3354</v>
      </c>
      <c r="J18752" s="2" t="s">
        <v>109</v>
      </c>
      <c r="K18752" s="3">
        <v>4752</v>
      </c>
    </row>
    <row r="18753" spans="1:11" x14ac:dyDescent="0.25">
      <c r="A18753" s="1">
        <v>44104</v>
      </c>
      <c r="B18753" s="13" t="s">
        <v>14063</v>
      </c>
      <c r="C18753" s="2" t="s">
        <v>2955</v>
      </c>
      <c r="D18753" s="2" t="s">
        <v>2956</v>
      </c>
      <c r="E18753">
        <v>240</v>
      </c>
      <c r="F18753">
        <v>36180332</v>
      </c>
      <c r="G18753" s="2" t="s">
        <v>14064</v>
      </c>
      <c r="H18753" s="2" t="s">
        <v>1681</v>
      </c>
      <c r="I18753" s="2" t="s">
        <v>3354</v>
      </c>
      <c r="J18753" s="2" t="s">
        <v>109</v>
      </c>
      <c r="K18753" s="3">
        <v>4752</v>
      </c>
    </row>
    <row r="18754" spans="1:11" x14ac:dyDescent="0.25">
      <c r="A18754" s="1">
        <v>44104</v>
      </c>
      <c r="B18754" s="13" t="s">
        <v>14063</v>
      </c>
      <c r="C18754" s="2" t="s">
        <v>1521</v>
      </c>
      <c r="D18754" s="2" t="s">
        <v>1522</v>
      </c>
      <c r="E18754">
        <v>100</v>
      </c>
      <c r="F18754">
        <v>36180332</v>
      </c>
      <c r="G18754" s="2" t="s">
        <v>14064</v>
      </c>
      <c r="H18754" s="2" t="s">
        <v>1681</v>
      </c>
      <c r="I18754" s="2" t="s">
        <v>3354</v>
      </c>
      <c r="J18754" s="2" t="s">
        <v>109</v>
      </c>
      <c r="K18754" s="3">
        <v>4752</v>
      </c>
    </row>
    <row r="18755" spans="1:11" x14ac:dyDescent="0.25">
      <c r="A18755" s="1">
        <v>44104</v>
      </c>
      <c r="B18755" s="13" t="s">
        <v>14063</v>
      </c>
      <c r="C18755" s="2" t="s">
        <v>1557</v>
      </c>
      <c r="D18755" s="2" t="s">
        <v>1558</v>
      </c>
      <c r="E18755">
        <v>100</v>
      </c>
      <c r="F18755">
        <v>36180332</v>
      </c>
      <c r="G18755" s="2" t="s">
        <v>14064</v>
      </c>
      <c r="H18755" s="2" t="s">
        <v>1681</v>
      </c>
      <c r="I18755" s="2" t="s">
        <v>3354</v>
      </c>
      <c r="J18755" s="2" t="s">
        <v>109</v>
      </c>
      <c r="K18755" s="3">
        <v>4752</v>
      </c>
    </row>
    <row r="18756" spans="1:11" x14ac:dyDescent="0.25">
      <c r="A18756" s="1">
        <v>44104</v>
      </c>
      <c r="B18756" s="13" t="s">
        <v>14063</v>
      </c>
      <c r="C18756" s="2" t="s">
        <v>829</v>
      </c>
      <c r="D18756" s="2" t="s">
        <v>830</v>
      </c>
      <c r="E18756">
        <v>100</v>
      </c>
      <c r="F18756">
        <v>36180332</v>
      </c>
      <c r="G18756" s="2" t="s">
        <v>14064</v>
      </c>
      <c r="H18756" s="2" t="s">
        <v>1681</v>
      </c>
      <c r="I18756" s="2" t="s">
        <v>3354</v>
      </c>
      <c r="J18756" s="2" t="s">
        <v>109</v>
      </c>
      <c r="K18756" s="3">
        <v>4752</v>
      </c>
    </row>
    <row r="18757" spans="1:11" x14ac:dyDescent="0.25">
      <c r="A18757" s="1">
        <v>44104</v>
      </c>
      <c r="B18757" s="13" t="s">
        <v>14063</v>
      </c>
      <c r="C18757" s="2" t="s">
        <v>2884</v>
      </c>
      <c r="D18757" s="2" t="s">
        <v>2885</v>
      </c>
      <c r="E18757">
        <v>500</v>
      </c>
      <c r="F18757">
        <v>36180332</v>
      </c>
      <c r="G18757" s="2" t="s">
        <v>14064</v>
      </c>
      <c r="H18757" s="2" t="s">
        <v>1681</v>
      </c>
      <c r="I18757" s="2" t="s">
        <v>3354</v>
      </c>
      <c r="J18757" s="2" t="s">
        <v>109</v>
      </c>
      <c r="K18757" s="3">
        <v>4752</v>
      </c>
    </row>
    <row r="18758" spans="1:11" x14ac:dyDescent="0.25">
      <c r="A18758" s="1">
        <v>44104</v>
      </c>
      <c r="B18758" s="13" t="s">
        <v>14063</v>
      </c>
      <c r="C18758" s="2" t="s">
        <v>90</v>
      </c>
      <c r="D18758" s="2" t="s">
        <v>91</v>
      </c>
      <c r="E18758">
        <v>4000</v>
      </c>
      <c r="F18758">
        <v>36180332</v>
      </c>
      <c r="G18758" s="2" t="s">
        <v>14064</v>
      </c>
      <c r="H18758" s="2" t="s">
        <v>1681</v>
      </c>
      <c r="I18758" s="2" t="s">
        <v>3354</v>
      </c>
      <c r="J18758" s="2" t="s">
        <v>109</v>
      </c>
      <c r="K18758" s="3">
        <v>4752</v>
      </c>
    </row>
    <row r="18759" spans="1:11" x14ac:dyDescent="0.25">
      <c r="A18759" s="1">
        <v>44104</v>
      </c>
      <c r="B18759" s="13" t="s">
        <v>14063</v>
      </c>
      <c r="C18759" s="2" t="s">
        <v>6056</v>
      </c>
      <c r="D18759" s="2" t="s">
        <v>6057</v>
      </c>
      <c r="E18759">
        <v>5000</v>
      </c>
      <c r="F18759">
        <v>36180332</v>
      </c>
      <c r="G18759" s="2" t="s">
        <v>14064</v>
      </c>
      <c r="H18759" s="2" t="s">
        <v>1681</v>
      </c>
      <c r="I18759" s="2" t="s">
        <v>3354</v>
      </c>
      <c r="J18759" s="2" t="s">
        <v>109</v>
      </c>
      <c r="K18759" s="3">
        <v>4752</v>
      </c>
    </row>
    <row r="18760" spans="1:11" x14ac:dyDescent="0.25">
      <c r="A18760" s="1">
        <v>44104</v>
      </c>
      <c r="B18760" s="13" t="s">
        <v>14063</v>
      </c>
      <c r="C18760" s="2" t="s">
        <v>4113</v>
      </c>
      <c r="D18760" s="2" t="s">
        <v>4114</v>
      </c>
      <c r="E18760">
        <v>500</v>
      </c>
      <c r="F18760">
        <v>36180332</v>
      </c>
      <c r="G18760" s="2" t="s">
        <v>14064</v>
      </c>
      <c r="H18760" s="2" t="s">
        <v>1681</v>
      </c>
      <c r="I18760" s="2" t="s">
        <v>3354</v>
      </c>
      <c r="J18760" s="2" t="s">
        <v>109</v>
      </c>
      <c r="K18760" s="3">
        <v>4752</v>
      </c>
    </row>
    <row r="18761" spans="1:11" x14ac:dyDescent="0.25">
      <c r="A18761" s="1">
        <v>44104</v>
      </c>
      <c r="B18761" s="13" t="s">
        <v>14063</v>
      </c>
      <c r="C18761" s="2" t="s">
        <v>3131</v>
      </c>
      <c r="D18761" s="2" t="s">
        <v>3132</v>
      </c>
      <c r="E18761">
        <v>100</v>
      </c>
      <c r="F18761">
        <v>36180332</v>
      </c>
      <c r="G18761" s="2" t="s">
        <v>14064</v>
      </c>
      <c r="H18761" s="2" t="s">
        <v>1681</v>
      </c>
      <c r="I18761" s="2" t="s">
        <v>3354</v>
      </c>
      <c r="J18761" s="2" t="s">
        <v>109</v>
      </c>
      <c r="K18761" s="3">
        <v>4752</v>
      </c>
    </row>
    <row r="18762" spans="1:11" x14ac:dyDescent="0.25">
      <c r="A18762" s="1">
        <v>44104</v>
      </c>
      <c r="B18762" s="13" t="s">
        <v>14063</v>
      </c>
      <c r="C18762" s="2" t="s">
        <v>1579</v>
      </c>
      <c r="D18762" s="2" t="s">
        <v>1580</v>
      </c>
      <c r="E18762">
        <v>4000</v>
      </c>
      <c r="F18762">
        <v>36180332</v>
      </c>
      <c r="G18762" s="2" t="s">
        <v>14064</v>
      </c>
      <c r="H18762" s="2" t="s">
        <v>1681</v>
      </c>
      <c r="I18762" s="2" t="s">
        <v>3354</v>
      </c>
      <c r="J18762" s="2" t="s">
        <v>109</v>
      </c>
      <c r="K18762" s="3">
        <v>4752</v>
      </c>
    </row>
    <row r="18763" spans="1:11" x14ac:dyDescent="0.25">
      <c r="A18763" s="1">
        <v>44104</v>
      </c>
      <c r="B18763" s="13" t="s">
        <v>14063</v>
      </c>
      <c r="C18763" s="2" t="s">
        <v>2904</v>
      </c>
      <c r="D18763" s="2" t="s">
        <v>2905</v>
      </c>
      <c r="E18763">
        <v>40</v>
      </c>
      <c r="F18763">
        <v>36180332</v>
      </c>
      <c r="G18763" s="2" t="s">
        <v>14064</v>
      </c>
      <c r="H18763" s="2" t="s">
        <v>1681</v>
      </c>
      <c r="I18763" s="2" t="s">
        <v>3354</v>
      </c>
      <c r="J18763" s="2" t="s">
        <v>109</v>
      </c>
      <c r="K18763" s="3">
        <v>4752</v>
      </c>
    </row>
    <row r="18764" spans="1:11" x14ac:dyDescent="0.25">
      <c r="A18764" s="1">
        <v>44099</v>
      </c>
      <c r="B18764" s="13" t="s">
        <v>14622</v>
      </c>
      <c r="C18764" s="2" t="s">
        <v>2823</v>
      </c>
      <c r="D18764" s="2" t="s">
        <v>2824</v>
      </c>
      <c r="E18764">
        <v>120</v>
      </c>
      <c r="F18764">
        <v>36276142</v>
      </c>
      <c r="G18764" s="2" t="s">
        <v>14623</v>
      </c>
      <c r="H18764" s="2" t="s">
        <v>1681</v>
      </c>
      <c r="I18764" s="2" t="s">
        <v>3354</v>
      </c>
      <c r="J18764" s="2" t="s">
        <v>109</v>
      </c>
      <c r="K18764" s="3">
        <v>4752</v>
      </c>
    </row>
    <row r="18765" spans="1:11" x14ac:dyDescent="0.25">
      <c r="A18765" s="1">
        <v>44104</v>
      </c>
      <c r="B18765" s="13" t="s">
        <v>14624</v>
      </c>
      <c r="C18765" s="2" t="s">
        <v>14625</v>
      </c>
      <c r="D18765" s="2" t="s">
        <v>14626</v>
      </c>
      <c r="E18765">
        <v>120</v>
      </c>
      <c r="F18765">
        <v>36276142</v>
      </c>
      <c r="G18765" s="2" t="s">
        <v>14623</v>
      </c>
      <c r="H18765" s="2" t="s">
        <v>1681</v>
      </c>
      <c r="I18765" s="2" t="s">
        <v>3354</v>
      </c>
      <c r="J18765" s="2" t="s">
        <v>109</v>
      </c>
      <c r="K18765" s="3">
        <v>4752</v>
      </c>
    </row>
    <row r="18766" spans="1:11" x14ac:dyDescent="0.25">
      <c r="A18766" s="1">
        <v>44099</v>
      </c>
      <c r="B18766" s="13" t="s">
        <v>14622</v>
      </c>
      <c r="C18766" s="2" t="s">
        <v>8142</v>
      </c>
      <c r="D18766" s="2" t="s">
        <v>8143</v>
      </c>
      <c r="E18766">
        <v>5600</v>
      </c>
      <c r="F18766">
        <v>36276142</v>
      </c>
      <c r="G18766" s="2" t="s">
        <v>14623</v>
      </c>
      <c r="H18766" s="2" t="s">
        <v>1681</v>
      </c>
      <c r="I18766" s="2" t="s">
        <v>3354</v>
      </c>
      <c r="J18766" s="2" t="s">
        <v>109</v>
      </c>
      <c r="K18766" s="3">
        <v>4752</v>
      </c>
    </row>
    <row r="18767" spans="1:11" x14ac:dyDescent="0.25">
      <c r="A18767" s="1">
        <v>44099</v>
      </c>
      <c r="B18767" s="13" t="s">
        <v>14622</v>
      </c>
      <c r="C18767" s="2" t="s">
        <v>1114</v>
      </c>
      <c r="D18767" s="2" t="s">
        <v>1115</v>
      </c>
      <c r="E18767">
        <v>120</v>
      </c>
      <c r="F18767">
        <v>36276142</v>
      </c>
      <c r="G18767" s="2" t="s">
        <v>14623</v>
      </c>
      <c r="H18767" s="2" t="s">
        <v>1681</v>
      </c>
      <c r="I18767" s="2" t="s">
        <v>3354</v>
      </c>
      <c r="J18767" s="2" t="s">
        <v>109</v>
      </c>
      <c r="K18767" s="3">
        <v>4752</v>
      </c>
    </row>
    <row r="18768" spans="1:11" x14ac:dyDescent="0.25">
      <c r="A18768" s="1">
        <v>44099</v>
      </c>
      <c r="B18768" s="13" t="s">
        <v>14622</v>
      </c>
      <c r="C18768" s="2" t="s">
        <v>2894</v>
      </c>
      <c r="D18768" s="2" t="s">
        <v>2895</v>
      </c>
      <c r="E18768">
        <v>120</v>
      </c>
      <c r="F18768">
        <v>36276142</v>
      </c>
      <c r="G18768" s="2" t="s">
        <v>14623</v>
      </c>
      <c r="H18768" s="2" t="s">
        <v>1681</v>
      </c>
      <c r="I18768" s="2" t="s">
        <v>3354</v>
      </c>
      <c r="J18768" s="2" t="s">
        <v>109</v>
      </c>
      <c r="K18768" s="3">
        <v>4752</v>
      </c>
    </row>
    <row r="18769" spans="1:11" x14ac:dyDescent="0.25">
      <c r="A18769" s="1">
        <v>44079</v>
      </c>
      <c r="B18769" s="13" t="s">
        <v>14627</v>
      </c>
      <c r="C18769" s="2" t="s">
        <v>3131</v>
      </c>
      <c r="D18769" s="2" t="s">
        <v>3132</v>
      </c>
      <c r="E18769">
        <v>500</v>
      </c>
      <c r="F18769">
        <v>36281592</v>
      </c>
      <c r="G18769" s="2" t="s">
        <v>14628</v>
      </c>
      <c r="H18769" s="2" t="s">
        <v>1681</v>
      </c>
      <c r="I18769" s="2" t="s">
        <v>1682</v>
      </c>
      <c r="J18769" s="2" t="s">
        <v>109</v>
      </c>
      <c r="K18769" s="3">
        <v>4752</v>
      </c>
    </row>
    <row r="18770" spans="1:11" x14ac:dyDescent="0.25">
      <c r="A18770" s="1">
        <v>44079</v>
      </c>
      <c r="B18770" s="13" t="s">
        <v>14627</v>
      </c>
      <c r="C18770" s="2" t="s">
        <v>238</v>
      </c>
      <c r="D18770" s="2" t="s">
        <v>239</v>
      </c>
      <c r="E18770">
        <v>100</v>
      </c>
      <c r="F18770">
        <v>36281592</v>
      </c>
      <c r="G18770" s="2" t="s">
        <v>14628</v>
      </c>
      <c r="H18770" s="2" t="s">
        <v>1681</v>
      </c>
      <c r="I18770" s="2" t="s">
        <v>1682</v>
      </c>
      <c r="J18770" s="2" t="s">
        <v>109</v>
      </c>
      <c r="K18770" s="3">
        <v>4752</v>
      </c>
    </row>
    <row r="18771" spans="1:11" x14ac:dyDescent="0.25">
      <c r="A18771" s="1">
        <v>44079</v>
      </c>
      <c r="B18771" s="13" t="s">
        <v>14627</v>
      </c>
      <c r="C18771" s="2" t="s">
        <v>1416</v>
      </c>
      <c r="D18771" s="2" t="s">
        <v>1417</v>
      </c>
      <c r="E18771">
        <v>100</v>
      </c>
      <c r="F18771">
        <v>36281592</v>
      </c>
      <c r="G18771" s="2" t="s">
        <v>14628</v>
      </c>
      <c r="H18771" s="2" t="s">
        <v>1681</v>
      </c>
      <c r="I18771" s="2" t="s">
        <v>1682</v>
      </c>
      <c r="J18771" s="2" t="s">
        <v>109</v>
      </c>
      <c r="K18771" s="3">
        <v>4752</v>
      </c>
    </row>
    <row r="18772" spans="1:11" x14ac:dyDescent="0.25">
      <c r="A18772" s="1">
        <v>44079</v>
      </c>
      <c r="B18772" s="13" t="s">
        <v>14627</v>
      </c>
      <c r="C18772" s="2" t="s">
        <v>221</v>
      </c>
      <c r="D18772" s="2" t="s">
        <v>222</v>
      </c>
      <c r="E18772">
        <v>500</v>
      </c>
      <c r="F18772">
        <v>36281592</v>
      </c>
      <c r="G18772" s="2" t="s">
        <v>14628</v>
      </c>
      <c r="H18772" s="2" t="s">
        <v>1681</v>
      </c>
      <c r="I18772" s="2" t="s">
        <v>1682</v>
      </c>
      <c r="J18772" s="2" t="s">
        <v>109</v>
      </c>
      <c r="K18772" s="3">
        <v>4752</v>
      </c>
    </row>
    <row r="18773" spans="1:11" x14ac:dyDescent="0.25">
      <c r="A18773" s="1">
        <v>44079</v>
      </c>
      <c r="B18773" s="13" t="s">
        <v>14627</v>
      </c>
      <c r="C18773" s="2" t="s">
        <v>141</v>
      </c>
      <c r="D18773" s="2" t="s">
        <v>142</v>
      </c>
      <c r="E18773">
        <v>400</v>
      </c>
      <c r="F18773">
        <v>36281592</v>
      </c>
      <c r="G18773" s="2" t="s">
        <v>14628</v>
      </c>
      <c r="H18773" s="2" t="s">
        <v>1681</v>
      </c>
      <c r="I18773" s="2" t="s">
        <v>1682</v>
      </c>
      <c r="J18773" s="2" t="s">
        <v>109</v>
      </c>
      <c r="K18773" s="3">
        <v>4752</v>
      </c>
    </row>
    <row r="18774" spans="1:11" x14ac:dyDescent="0.25">
      <c r="A18774" s="1">
        <v>44079</v>
      </c>
      <c r="B18774" s="13" t="s">
        <v>14627</v>
      </c>
      <c r="C18774" s="2" t="s">
        <v>6449</v>
      </c>
      <c r="D18774" s="2" t="s">
        <v>6450</v>
      </c>
      <c r="E18774">
        <v>200</v>
      </c>
      <c r="F18774">
        <v>36281592</v>
      </c>
      <c r="G18774" s="2" t="s">
        <v>14628</v>
      </c>
      <c r="H18774" s="2" t="s">
        <v>1681</v>
      </c>
      <c r="I18774" s="2" t="s">
        <v>1682</v>
      </c>
      <c r="J18774" s="2" t="s">
        <v>109</v>
      </c>
      <c r="K18774" s="3">
        <v>4752</v>
      </c>
    </row>
    <row r="18775" spans="1:11" x14ac:dyDescent="0.25">
      <c r="A18775" s="1">
        <v>44077</v>
      </c>
      <c r="B18775" s="13" t="s">
        <v>14629</v>
      </c>
      <c r="C18775" s="2" t="s">
        <v>6035</v>
      </c>
      <c r="D18775" s="2" t="s">
        <v>6036</v>
      </c>
      <c r="E18775">
        <v>120</v>
      </c>
      <c r="F18775">
        <v>36288260</v>
      </c>
      <c r="G18775" s="2" t="s">
        <v>14630</v>
      </c>
      <c r="H18775" s="2" t="s">
        <v>1681</v>
      </c>
      <c r="I18775" s="2" t="s">
        <v>3354</v>
      </c>
      <c r="J18775" s="2" t="s">
        <v>109</v>
      </c>
      <c r="K18775" s="3">
        <v>4752</v>
      </c>
    </row>
    <row r="18776" spans="1:11" x14ac:dyDescent="0.25">
      <c r="A18776" s="1">
        <v>44077</v>
      </c>
      <c r="B18776" s="13" t="s">
        <v>14629</v>
      </c>
      <c r="C18776" s="2" t="s">
        <v>10239</v>
      </c>
      <c r="D18776" s="2" t="s">
        <v>10240</v>
      </c>
      <c r="E18776">
        <v>70</v>
      </c>
      <c r="F18776">
        <v>36288260</v>
      </c>
      <c r="G18776" s="2" t="s">
        <v>14630</v>
      </c>
      <c r="H18776" s="2" t="s">
        <v>1681</v>
      </c>
      <c r="I18776" s="2" t="s">
        <v>3354</v>
      </c>
      <c r="J18776" s="2" t="s">
        <v>109</v>
      </c>
      <c r="K18776" s="3">
        <v>4752</v>
      </c>
    </row>
    <row r="18777" spans="1:11" x14ac:dyDescent="0.25">
      <c r="A18777" s="1">
        <v>44077</v>
      </c>
      <c r="B18777" s="13" t="s">
        <v>14629</v>
      </c>
      <c r="C18777" s="2" t="s">
        <v>9216</v>
      </c>
      <c r="D18777" s="2" t="s">
        <v>9217</v>
      </c>
      <c r="E18777">
        <v>10</v>
      </c>
      <c r="F18777">
        <v>36288260</v>
      </c>
      <c r="G18777" s="2" t="s">
        <v>14630</v>
      </c>
      <c r="H18777" s="2" t="s">
        <v>1681</v>
      </c>
      <c r="I18777" s="2" t="s">
        <v>3354</v>
      </c>
      <c r="J18777" s="2" t="s">
        <v>109</v>
      </c>
      <c r="K18777" s="3">
        <v>4752</v>
      </c>
    </row>
    <row r="18778" spans="1:11" x14ac:dyDescent="0.25">
      <c r="A18778" s="1">
        <v>44077</v>
      </c>
      <c r="B18778" s="13" t="s">
        <v>14629</v>
      </c>
      <c r="C18778" s="2" t="s">
        <v>7493</v>
      </c>
      <c r="D18778" s="2" t="s">
        <v>7494</v>
      </c>
      <c r="E18778">
        <v>120</v>
      </c>
      <c r="F18778">
        <v>36288260</v>
      </c>
      <c r="G18778" s="2" t="s">
        <v>14630</v>
      </c>
      <c r="H18778" s="2" t="s">
        <v>1681</v>
      </c>
      <c r="I18778" s="2" t="s">
        <v>3354</v>
      </c>
      <c r="J18778" s="2" t="s">
        <v>109</v>
      </c>
      <c r="K18778" s="3">
        <v>4752</v>
      </c>
    </row>
    <row r="18779" spans="1:11" x14ac:dyDescent="0.25">
      <c r="A18779" s="1">
        <v>44077</v>
      </c>
      <c r="B18779" s="13" t="s">
        <v>14629</v>
      </c>
      <c r="C18779" s="2" t="s">
        <v>8771</v>
      </c>
      <c r="D18779" s="2" t="s">
        <v>8772</v>
      </c>
      <c r="E18779">
        <v>120</v>
      </c>
      <c r="F18779">
        <v>36288260</v>
      </c>
      <c r="G18779" s="2" t="s">
        <v>14630</v>
      </c>
      <c r="H18779" s="2" t="s">
        <v>1681</v>
      </c>
      <c r="I18779" s="2" t="s">
        <v>3354</v>
      </c>
      <c r="J18779" s="2" t="s">
        <v>109</v>
      </c>
      <c r="K18779" s="3">
        <v>4752</v>
      </c>
    </row>
    <row r="18780" spans="1:11" x14ac:dyDescent="0.25">
      <c r="A18780" s="1">
        <v>44077</v>
      </c>
      <c r="B18780" s="13" t="s">
        <v>14629</v>
      </c>
      <c r="C18780" s="2" t="s">
        <v>3855</v>
      </c>
      <c r="D18780" s="2" t="s">
        <v>3856</v>
      </c>
      <c r="E18780">
        <v>120</v>
      </c>
      <c r="F18780">
        <v>36288260</v>
      </c>
      <c r="G18780" s="2" t="s">
        <v>14630</v>
      </c>
      <c r="H18780" s="2" t="s">
        <v>1681</v>
      </c>
      <c r="I18780" s="2" t="s">
        <v>3354</v>
      </c>
      <c r="J18780" s="2" t="s">
        <v>109</v>
      </c>
      <c r="K18780" s="3">
        <v>4752</v>
      </c>
    </row>
    <row r="18781" spans="1:11" x14ac:dyDescent="0.25">
      <c r="A18781" s="1">
        <v>44077</v>
      </c>
      <c r="B18781" s="13" t="s">
        <v>14629</v>
      </c>
      <c r="C18781" s="2" t="s">
        <v>9258</v>
      </c>
      <c r="D18781" s="2" t="s">
        <v>9259</v>
      </c>
      <c r="E18781">
        <v>10</v>
      </c>
      <c r="F18781">
        <v>36288260</v>
      </c>
      <c r="G18781" s="2" t="s">
        <v>14630</v>
      </c>
      <c r="H18781" s="2" t="s">
        <v>1681</v>
      </c>
      <c r="I18781" s="2" t="s">
        <v>3354</v>
      </c>
      <c r="J18781" s="2" t="s">
        <v>109</v>
      </c>
      <c r="K18781" s="3">
        <v>4752</v>
      </c>
    </row>
    <row r="18782" spans="1:11" x14ac:dyDescent="0.25">
      <c r="A18782" s="1">
        <v>44077</v>
      </c>
      <c r="B18782" s="13" t="s">
        <v>14629</v>
      </c>
      <c r="C18782" s="2" t="s">
        <v>3973</v>
      </c>
      <c r="D18782" s="2" t="s">
        <v>3974</v>
      </c>
      <c r="E18782">
        <v>120</v>
      </c>
      <c r="F18782">
        <v>36288260</v>
      </c>
      <c r="G18782" s="2" t="s">
        <v>14630</v>
      </c>
      <c r="H18782" s="2" t="s">
        <v>1681</v>
      </c>
      <c r="I18782" s="2" t="s">
        <v>3354</v>
      </c>
      <c r="J18782" s="2" t="s">
        <v>109</v>
      </c>
      <c r="K18782" s="3">
        <v>4752</v>
      </c>
    </row>
    <row r="18783" spans="1:11" x14ac:dyDescent="0.25">
      <c r="A18783" s="1">
        <v>44077</v>
      </c>
      <c r="B18783" s="13" t="s">
        <v>14629</v>
      </c>
      <c r="C18783" s="2" t="s">
        <v>2444</v>
      </c>
      <c r="D18783" s="2" t="s">
        <v>2445</v>
      </c>
      <c r="E18783">
        <v>120</v>
      </c>
      <c r="F18783">
        <v>36288260</v>
      </c>
      <c r="G18783" s="2" t="s">
        <v>14630</v>
      </c>
      <c r="H18783" s="2" t="s">
        <v>1681</v>
      </c>
      <c r="I18783" s="2" t="s">
        <v>3354</v>
      </c>
      <c r="J18783" s="2" t="s">
        <v>109</v>
      </c>
      <c r="K18783" s="3">
        <v>4752</v>
      </c>
    </row>
    <row r="18784" spans="1:11" x14ac:dyDescent="0.25">
      <c r="A18784" s="1">
        <v>44077</v>
      </c>
      <c r="B18784" s="13" t="s">
        <v>14629</v>
      </c>
      <c r="C18784" s="2" t="s">
        <v>2448</v>
      </c>
      <c r="D18784" s="2" t="s">
        <v>2449</v>
      </c>
      <c r="E18784">
        <v>60</v>
      </c>
      <c r="F18784">
        <v>36288260</v>
      </c>
      <c r="G18784" s="2" t="s">
        <v>14630</v>
      </c>
      <c r="H18784" s="2" t="s">
        <v>1681</v>
      </c>
      <c r="I18784" s="2" t="s">
        <v>3354</v>
      </c>
      <c r="J18784" s="2" t="s">
        <v>109</v>
      </c>
      <c r="K18784" s="3">
        <v>4752</v>
      </c>
    </row>
    <row r="18785" spans="1:11" x14ac:dyDescent="0.25">
      <c r="A18785" s="1">
        <v>44077</v>
      </c>
      <c r="B18785" s="13" t="s">
        <v>14629</v>
      </c>
      <c r="C18785" s="2" t="s">
        <v>3942</v>
      </c>
      <c r="D18785" s="2" t="s">
        <v>3943</v>
      </c>
      <c r="E18785">
        <v>120</v>
      </c>
      <c r="F18785">
        <v>36288260</v>
      </c>
      <c r="G18785" s="2" t="s">
        <v>14630</v>
      </c>
      <c r="H18785" s="2" t="s">
        <v>1681</v>
      </c>
      <c r="I18785" s="2" t="s">
        <v>3354</v>
      </c>
      <c r="J18785" s="2" t="s">
        <v>109</v>
      </c>
      <c r="K18785" s="3">
        <v>4752</v>
      </c>
    </row>
    <row r="18786" spans="1:11" x14ac:dyDescent="0.25">
      <c r="A18786" s="1">
        <v>44077</v>
      </c>
      <c r="B18786" s="13" t="s">
        <v>14629</v>
      </c>
      <c r="C18786" s="2" t="s">
        <v>1872</v>
      </c>
      <c r="D18786" s="2" t="s">
        <v>1873</v>
      </c>
      <c r="E18786">
        <v>120</v>
      </c>
      <c r="F18786">
        <v>36288260</v>
      </c>
      <c r="G18786" s="2" t="s">
        <v>14630</v>
      </c>
      <c r="H18786" s="2" t="s">
        <v>1681</v>
      </c>
      <c r="I18786" s="2" t="s">
        <v>3354</v>
      </c>
      <c r="J18786" s="2" t="s">
        <v>109</v>
      </c>
      <c r="K18786" s="3">
        <v>4752</v>
      </c>
    </row>
    <row r="18787" spans="1:11" x14ac:dyDescent="0.25">
      <c r="A18787" s="1">
        <v>44077</v>
      </c>
      <c r="B18787" s="13" t="s">
        <v>14629</v>
      </c>
      <c r="C18787" s="2" t="s">
        <v>7560</v>
      </c>
      <c r="D18787" s="2" t="s">
        <v>7561</v>
      </c>
      <c r="E18787">
        <v>120</v>
      </c>
      <c r="F18787">
        <v>36288260</v>
      </c>
      <c r="G18787" s="2" t="s">
        <v>14630</v>
      </c>
      <c r="H18787" s="2" t="s">
        <v>1681</v>
      </c>
      <c r="I18787" s="2" t="s">
        <v>3354</v>
      </c>
      <c r="J18787" s="2" t="s">
        <v>109</v>
      </c>
      <c r="K18787" s="3">
        <v>4752</v>
      </c>
    </row>
    <row r="18788" spans="1:11" x14ac:dyDescent="0.25">
      <c r="A18788" s="1">
        <v>44077</v>
      </c>
      <c r="B18788" s="13" t="s">
        <v>14629</v>
      </c>
      <c r="C18788" s="2" t="s">
        <v>1030</v>
      </c>
      <c r="D18788" s="2" t="s">
        <v>1031</v>
      </c>
      <c r="E18788">
        <v>200</v>
      </c>
      <c r="F18788">
        <v>36288260</v>
      </c>
      <c r="G18788" s="2" t="s">
        <v>14630</v>
      </c>
      <c r="H18788" s="2" t="s">
        <v>1681</v>
      </c>
      <c r="I18788" s="2" t="s">
        <v>3354</v>
      </c>
      <c r="J18788" s="2" t="s">
        <v>109</v>
      </c>
      <c r="K18788" s="3">
        <v>4752</v>
      </c>
    </row>
    <row r="18789" spans="1:11" x14ac:dyDescent="0.25">
      <c r="A18789" s="1">
        <v>44077</v>
      </c>
      <c r="B18789" s="13" t="s">
        <v>14629</v>
      </c>
      <c r="C18789" s="2" t="s">
        <v>5108</v>
      </c>
      <c r="D18789" s="2" t="s">
        <v>5109</v>
      </c>
      <c r="E18789">
        <v>200</v>
      </c>
      <c r="F18789">
        <v>36288260</v>
      </c>
      <c r="G18789" s="2" t="s">
        <v>14630</v>
      </c>
      <c r="H18789" s="2" t="s">
        <v>1681</v>
      </c>
      <c r="I18789" s="2" t="s">
        <v>3354</v>
      </c>
      <c r="J18789" s="2" t="s">
        <v>109</v>
      </c>
      <c r="K18789" s="3">
        <v>4752</v>
      </c>
    </row>
    <row r="18790" spans="1:11" x14ac:dyDescent="0.25">
      <c r="A18790" s="1">
        <v>44092</v>
      </c>
      <c r="B18790" s="13" t="s">
        <v>9844</v>
      </c>
      <c r="C18790" s="2" t="s">
        <v>4463</v>
      </c>
      <c r="D18790" s="2" t="s">
        <v>4464</v>
      </c>
      <c r="E18790">
        <v>10</v>
      </c>
      <c r="F18790">
        <v>802010733</v>
      </c>
      <c r="G18790" s="2" t="s">
        <v>9847</v>
      </c>
      <c r="H18790" s="2" t="s">
        <v>9848</v>
      </c>
      <c r="I18790" s="2" t="s">
        <v>103</v>
      </c>
      <c r="J18790" s="2" t="s">
        <v>13</v>
      </c>
      <c r="K18790" s="3">
        <v>4290</v>
      </c>
    </row>
    <row r="18791" spans="1:11" x14ac:dyDescent="0.25">
      <c r="A18791" s="1">
        <v>44077</v>
      </c>
      <c r="B18791" s="13" t="s">
        <v>14629</v>
      </c>
      <c r="C18791" s="2" t="s">
        <v>1109</v>
      </c>
      <c r="D18791" s="2" t="s">
        <v>1110</v>
      </c>
      <c r="E18791">
        <v>200</v>
      </c>
      <c r="F18791">
        <v>36288260</v>
      </c>
      <c r="G18791" s="2" t="s">
        <v>14630</v>
      </c>
      <c r="H18791" s="2" t="s">
        <v>1681</v>
      </c>
      <c r="I18791" s="2" t="s">
        <v>3354</v>
      </c>
      <c r="J18791" s="2" t="s">
        <v>109</v>
      </c>
      <c r="K18791" s="3">
        <v>4752</v>
      </c>
    </row>
    <row r="18792" spans="1:11" x14ac:dyDescent="0.25">
      <c r="A18792" s="1">
        <v>44077</v>
      </c>
      <c r="B18792" s="13" t="s">
        <v>14629</v>
      </c>
      <c r="C18792" s="2" t="s">
        <v>3975</v>
      </c>
      <c r="D18792" s="2" t="s">
        <v>3976</v>
      </c>
      <c r="E18792">
        <v>120</v>
      </c>
      <c r="F18792">
        <v>36288260</v>
      </c>
      <c r="G18792" s="2" t="s">
        <v>14630</v>
      </c>
      <c r="H18792" s="2" t="s">
        <v>1681</v>
      </c>
      <c r="I18792" s="2" t="s">
        <v>3354</v>
      </c>
      <c r="J18792" s="2" t="s">
        <v>109</v>
      </c>
      <c r="K18792" s="3">
        <v>4752</v>
      </c>
    </row>
    <row r="18793" spans="1:11" x14ac:dyDescent="0.25">
      <c r="A18793" s="1">
        <v>44077</v>
      </c>
      <c r="B18793" s="13" t="s">
        <v>14629</v>
      </c>
      <c r="C18793" s="2" t="s">
        <v>9244</v>
      </c>
      <c r="D18793" s="2" t="s">
        <v>9245</v>
      </c>
      <c r="E18793">
        <v>120</v>
      </c>
      <c r="F18793">
        <v>36288260</v>
      </c>
      <c r="G18793" s="2" t="s">
        <v>14630</v>
      </c>
      <c r="H18793" s="2" t="s">
        <v>1681</v>
      </c>
      <c r="I18793" s="2" t="s">
        <v>3354</v>
      </c>
      <c r="J18793" s="2" t="s">
        <v>109</v>
      </c>
      <c r="K18793" s="3">
        <v>4752</v>
      </c>
    </row>
    <row r="18794" spans="1:11" x14ac:dyDescent="0.25">
      <c r="A18794" s="1">
        <v>44077</v>
      </c>
      <c r="B18794" s="13" t="s">
        <v>14629</v>
      </c>
      <c r="C18794" s="2" t="s">
        <v>10992</v>
      </c>
      <c r="D18794" s="2" t="s">
        <v>10993</v>
      </c>
      <c r="E18794">
        <v>60</v>
      </c>
      <c r="F18794">
        <v>36288260</v>
      </c>
      <c r="G18794" s="2" t="s">
        <v>14630</v>
      </c>
      <c r="H18794" s="2" t="s">
        <v>1681</v>
      </c>
      <c r="I18794" s="2" t="s">
        <v>3354</v>
      </c>
      <c r="J18794" s="2" t="s">
        <v>109</v>
      </c>
      <c r="K18794" s="3">
        <v>4752</v>
      </c>
    </row>
    <row r="18795" spans="1:11" x14ac:dyDescent="0.25">
      <c r="A18795" s="1">
        <v>44077</v>
      </c>
      <c r="B18795" s="13" t="s">
        <v>14629</v>
      </c>
      <c r="C18795" s="2" t="s">
        <v>3895</v>
      </c>
      <c r="D18795" s="2" t="s">
        <v>3896</v>
      </c>
      <c r="E18795">
        <v>120</v>
      </c>
      <c r="F18795">
        <v>36288260</v>
      </c>
      <c r="G18795" s="2" t="s">
        <v>14630</v>
      </c>
      <c r="H18795" s="2" t="s">
        <v>1681</v>
      </c>
      <c r="I18795" s="2" t="s">
        <v>3354</v>
      </c>
      <c r="J18795" s="2" t="s">
        <v>109</v>
      </c>
      <c r="K18795" s="3">
        <v>4752</v>
      </c>
    </row>
    <row r="18796" spans="1:11" x14ac:dyDescent="0.25">
      <c r="A18796" s="1">
        <v>44077</v>
      </c>
      <c r="B18796" s="13" t="s">
        <v>14629</v>
      </c>
      <c r="C18796" s="2" t="s">
        <v>2845</v>
      </c>
      <c r="D18796" s="2" t="s">
        <v>2846</v>
      </c>
      <c r="E18796">
        <v>200</v>
      </c>
      <c r="F18796">
        <v>36288260</v>
      </c>
      <c r="G18796" s="2" t="s">
        <v>14630</v>
      </c>
      <c r="H18796" s="2" t="s">
        <v>1681</v>
      </c>
      <c r="I18796" s="2" t="s">
        <v>3354</v>
      </c>
      <c r="J18796" s="2" t="s">
        <v>109</v>
      </c>
      <c r="K18796" s="3">
        <v>4752</v>
      </c>
    </row>
    <row r="18797" spans="1:11" x14ac:dyDescent="0.25">
      <c r="A18797" s="1">
        <v>44077</v>
      </c>
      <c r="B18797" s="13" t="s">
        <v>14629</v>
      </c>
      <c r="C18797" s="2" t="s">
        <v>4241</v>
      </c>
      <c r="D18797" s="2" t="s">
        <v>4242</v>
      </c>
      <c r="E18797">
        <v>120</v>
      </c>
      <c r="F18797">
        <v>36288260</v>
      </c>
      <c r="G18797" s="2" t="s">
        <v>14630</v>
      </c>
      <c r="H18797" s="2" t="s">
        <v>1681</v>
      </c>
      <c r="I18797" s="2" t="s">
        <v>3354</v>
      </c>
      <c r="J18797" s="2" t="s">
        <v>109</v>
      </c>
      <c r="K18797" s="3">
        <v>4752</v>
      </c>
    </row>
    <row r="18798" spans="1:11" x14ac:dyDescent="0.25">
      <c r="A18798" s="1">
        <v>44077</v>
      </c>
      <c r="B18798" s="13" t="s">
        <v>14629</v>
      </c>
      <c r="C18798" s="2" t="s">
        <v>9227</v>
      </c>
      <c r="D18798" s="2" t="s">
        <v>9228</v>
      </c>
      <c r="E18798">
        <v>120</v>
      </c>
      <c r="F18798">
        <v>36288260</v>
      </c>
      <c r="G18798" s="2" t="s">
        <v>14630</v>
      </c>
      <c r="H18798" s="2" t="s">
        <v>1681</v>
      </c>
      <c r="I18798" s="2" t="s">
        <v>3354</v>
      </c>
      <c r="J18798" s="2" t="s">
        <v>109</v>
      </c>
      <c r="K18798" s="3">
        <v>4752</v>
      </c>
    </row>
    <row r="18799" spans="1:11" x14ac:dyDescent="0.25">
      <c r="A18799" s="1">
        <v>44077</v>
      </c>
      <c r="B18799" s="13" t="s">
        <v>14629</v>
      </c>
      <c r="C18799" s="2" t="s">
        <v>4275</v>
      </c>
      <c r="D18799" s="2" t="s">
        <v>4276</v>
      </c>
      <c r="E18799">
        <v>120</v>
      </c>
      <c r="F18799">
        <v>36288260</v>
      </c>
      <c r="G18799" s="2" t="s">
        <v>14630</v>
      </c>
      <c r="H18799" s="2" t="s">
        <v>1681</v>
      </c>
      <c r="I18799" s="2" t="s">
        <v>3354</v>
      </c>
      <c r="J18799" s="2" t="s">
        <v>109</v>
      </c>
      <c r="K18799" s="3">
        <v>4752</v>
      </c>
    </row>
    <row r="18800" spans="1:11" x14ac:dyDescent="0.25">
      <c r="A18800" s="1">
        <v>44077</v>
      </c>
      <c r="B18800" s="13" t="s">
        <v>14629</v>
      </c>
      <c r="C18800" s="2" t="s">
        <v>3969</v>
      </c>
      <c r="D18800" s="2" t="s">
        <v>3970</v>
      </c>
      <c r="E18800">
        <v>120</v>
      </c>
      <c r="F18800">
        <v>36288260</v>
      </c>
      <c r="G18800" s="2" t="s">
        <v>14630</v>
      </c>
      <c r="H18800" s="2" t="s">
        <v>1681</v>
      </c>
      <c r="I18800" s="2" t="s">
        <v>3354</v>
      </c>
      <c r="J18800" s="2" t="s">
        <v>109</v>
      </c>
      <c r="K18800" s="3">
        <v>4752</v>
      </c>
    </row>
    <row r="18801" spans="1:11" x14ac:dyDescent="0.25">
      <c r="A18801" s="1">
        <v>44101</v>
      </c>
      <c r="B18801" s="13" t="s">
        <v>14631</v>
      </c>
      <c r="C18801" s="2" t="s">
        <v>14632</v>
      </c>
      <c r="D18801" s="2" t="s">
        <v>14633</v>
      </c>
      <c r="E18801">
        <v>200</v>
      </c>
      <c r="F18801">
        <v>36311299</v>
      </c>
      <c r="G18801" s="2" t="s">
        <v>14634</v>
      </c>
      <c r="H18801" s="2" t="s">
        <v>978</v>
      </c>
      <c r="I18801" s="2" t="s">
        <v>897</v>
      </c>
      <c r="J18801" s="2" t="s">
        <v>109</v>
      </c>
      <c r="K18801" s="3">
        <v>4752</v>
      </c>
    </row>
    <row r="18802" spans="1:11" x14ac:dyDescent="0.25">
      <c r="A18802" s="1">
        <v>44078</v>
      </c>
      <c r="B18802" s="13" t="s">
        <v>14635</v>
      </c>
      <c r="C18802" s="2" t="s">
        <v>4523</v>
      </c>
      <c r="D18802" s="2" t="s">
        <v>4524</v>
      </c>
      <c r="E18802">
        <v>3000</v>
      </c>
      <c r="F18802">
        <v>36311299</v>
      </c>
      <c r="G18802" s="2" t="s">
        <v>14634</v>
      </c>
      <c r="H18802" s="2" t="s">
        <v>978</v>
      </c>
      <c r="I18802" s="2" t="s">
        <v>897</v>
      </c>
      <c r="J18802" s="2" t="s">
        <v>109</v>
      </c>
      <c r="K18802" s="3">
        <v>4752</v>
      </c>
    </row>
    <row r="18803" spans="1:11" x14ac:dyDescent="0.25">
      <c r="A18803" s="1">
        <v>44101</v>
      </c>
      <c r="B18803" s="13" t="s">
        <v>14631</v>
      </c>
      <c r="C18803" s="2" t="s">
        <v>14636</v>
      </c>
      <c r="D18803" s="2" t="s">
        <v>14637</v>
      </c>
      <c r="E18803">
        <v>60</v>
      </c>
      <c r="F18803">
        <v>36311299</v>
      </c>
      <c r="G18803" s="2" t="s">
        <v>14634</v>
      </c>
      <c r="H18803" s="2" t="s">
        <v>978</v>
      </c>
      <c r="I18803" s="2" t="s">
        <v>897</v>
      </c>
      <c r="J18803" s="2" t="s">
        <v>109</v>
      </c>
      <c r="K18803" s="3">
        <v>4752</v>
      </c>
    </row>
    <row r="18804" spans="1:11" x14ac:dyDescent="0.25">
      <c r="A18804" s="1">
        <v>44078</v>
      </c>
      <c r="B18804" s="13" t="s">
        <v>14635</v>
      </c>
      <c r="C18804" s="2" t="s">
        <v>14638</v>
      </c>
      <c r="D18804" s="2" t="s">
        <v>14639</v>
      </c>
      <c r="E18804">
        <v>1000</v>
      </c>
      <c r="F18804">
        <v>36311299</v>
      </c>
      <c r="G18804" s="2" t="s">
        <v>14634</v>
      </c>
      <c r="H18804" s="2" t="s">
        <v>978</v>
      </c>
      <c r="I18804" s="2" t="s">
        <v>897</v>
      </c>
      <c r="J18804" s="2" t="s">
        <v>109</v>
      </c>
      <c r="K18804" s="3">
        <v>4752</v>
      </c>
    </row>
    <row r="18805" spans="1:11" x14ac:dyDescent="0.25">
      <c r="A18805" s="1">
        <v>44101</v>
      </c>
      <c r="B18805" s="13" t="s">
        <v>14631</v>
      </c>
      <c r="C18805" s="2" t="s">
        <v>2436</v>
      </c>
      <c r="D18805" s="2" t="s">
        <v>2437</v>
      </c>
      <c r="E18805">
        <v>60</v>
      </c>
      <c r="F18805">
        <v>36311299</v>
      </c>
      <c r="G18805" s="2" t="s">
        <v>14634</v>
      </c>
      <c r="H18805" s="2" t="s">
        <v>978</v>
      </c>
      <c r="I18805" s="2" t="s">
        <v>897</v>
      </c>
      <c r="J18805" s="2" t="s">
        <v>109</v>
      </c>
      <c r="K18805" s="3">
        <v>4752</v>
      </c>
    </row>
    <row r="18806" spans="1:11" x14ac:dyDescent="0.25">
      <c r="A18806" s="1">
        <v>44078</v>
      </c>
      <c r="B18806" s="13" t="s">
        <v>14635</v>
      </c>
      <c r="C18806" s="2" t="s">
        <v>14640</v>
      </c>
      <c r="D18806" s="2" t="s">
        <v>14641</v>
      </c>
      <c r="E18806">
        <v>300</v>
      </c>
      <c r="F18806">
        <v>36311299</v>
      </c>
      <c r="G18806" s="2" t="s">
        <v>14634</v>
      </c>
      <c r="H18806" s="2" t="s">
        <v>978</v>
      </c>
      <c r="I18806" s="2" t="s">
        <v>897</v>
      </c>
      <c r="J18806" s="2" t="s">
        <v>109</v>
      </c>
      <c r="K18806" s="3">
        <v>4752</v>
      </c>
    </row>
    <row r="18807" spans="1:11" x14ac:dyDescent="0.25">
      <c r="A18807" s="1">
        <v>44101</v>
      </c>
      <c r="B18807" s="13" t="s">
        <v>14631</v>
      </c>
      <c r="C18807" s="2" t="s">
        <v>14642</v>
      </c>
      <c r="D18807" s="2" t="s">
        <v>14643</v>
      </c>
      <c r="E18807">
        <v>60</v>
      </c>
      <c r="F18807">
        <v>36311299</v>
      </c>
      <c r="G18807" s="2" t="s">
        <v>14634</v>
      </c>
      <c r="H18807" s="2" t="s">
        <v>978</v>
      </c>
      <c r="I18807" s="2" t="s">
        <v>897</v>
      </c>
      <c r="J18807" s="2" t="s">
        <v>109</v>
      </c>
      <c r="K18807" s="3">
        <v>4752</v>
      </c>
    </row>
    <row r="18808" spans="1:11" x14ac:dyDescent="0.25">
      <c r="A18808" s="1">
        <v>44092</v>
      </c>
      <c r="B18808" s="13" t="s">
        <v>14644</v>
      </c>
      <c r="C18808" s="2" t="s">
        <v>836</v>
      </c>
      <c r="D18808" s="2" t="s">
        <v>837</v>
      </c>
      <c r="E18808">
        <v>140</v>
      </c>
      <c r="F18808">
        <v>816004942</v>
      </c>
      <c r="G18808" s="2" t="s">
        <v>14645</v>
      </c>
      <c r="H18808" s="2" t="s">
        <v>14646</v>
      </c>
      <c r="I18808" s="2" t="s">
        <v>1316</v>
      </c>
      <c r="J18808" s="2" t="s">
        <v>13</v>
      </c>
      <c r="K18808" s="3">
        <v>2930</v>
      </c>
    </row>
    <row r="18809" spans="1:11" x14ac:dyDescent="0.25">
      <c r="A18809" s="1">
        <v>44078</v>
      </c>
      <c r="B18809" s="13" t="s">
        <v>14635</v>
      </c>
      <c r="C18809" s="2" t="s">
        <v>459</v>
      </c>
      <c r="D18809" s="2" t="s">
        <v>460</v>
      </c>
      <c r="E18809">
        <v>5000</v>
      </c>
      <c r="F18809">
        <v>36311299</v>
      </c>
      <c r="G18809" s="2" t="s">
        <v>14634</v>
      </c>
      <c r="H18809" s="2" t="s">
        <v>978</v>
      </c>
      <c r="I18809" s="2" t="s">
        <v>897</v>
      </c>
      <c r="J18809" s="2" t="s">
        <v>109</v>
      </c>
      <c r="K18809" s="3">
        <v>4752</v>
      </c>
    </row>
    <row r="18810" spans="1:11" x14ac:dyDescent="0.25">
      <c r="A18810" s="1">
        <v>44076</v>
      </c>
      <c r="B18810" s="13" t="s">
        <v>14647</v>
      </c>
      <c r="C18810" s="2" t="s">
        <v>10994</v>
      </c>
      <c r="D18810" s="2" t="s">
        <v>10995</v>
      </c>
      <c r="E18810">
        <v>120</v>
      </c>
      <c r="F18810">
        <v>36311299</v>
      </c>
      <c r="G18810" s="2" t="s">
        <v>14634</v>
      </c>
      <c r="H18810" s="2" t="s">
        <v>978</v>
      </c>
      <c r="I18810" s="2" t="s">
        <v>897</v>
      </c>
      <c r="J18810" s="2" t="s">
        <v>109</v>
      </c>
      <c r="K18810" s="3">
        <v>4752</v>
      </c>
    </row>
    <row r="18811" spans="1:11" x14ac:dyDescent="0.25">
      <c r="A18811" s="1">
        <v>44078</v>
      </c>
      <c r="B18811" s="13" t="s">
        <v>14635</v>
      </c>
      <c r="C18811" s="2" t="s">
        <v>2978</v>
      </c>
      <c r="D18811" s="2" t="s">
        <v>2979</v>
      </c>
      <c r="E18811">
        <v>10000</v>
      </c>
      <c r="F18811">
        <v>36311299</v>
      </c>
      <c r="G18811" s="2" t="s">
        <v>14634</v>
      </c>
      <c r="H18811" s="2" t="s">
        <v>978</v>
      </c>
      <c r="I18811" s="2" t="s">
        <v>897</v>
      </c>
      <c r="J18811" s="2" t="s">
        <v>109</v>
      </c>
      <c r="K18811" s="3">
        <v>4752</v>
      </c>
    </row>
    <row r="18812" spans="1:11" x14ac:dyDescent="0.25">
      <c r="A18812" s="1">
        <v>44101</v>
      </c>
      <c r="B18812" s="13" t="s">
        <v>14631</v>
      </c>
      <c r="C18812" s="2" t="s">
        <v>6029</v>
      </c>
      <c r="D18812" s="2" t="s">
        <v>6030</v>
      </c>
      <c r="E18812">
        <v>60</v>
      </c>
      <c r="F18812">
        <v>36311299</v>
      </c>
      <c r="G18812" s="2" t="s">
        <v>14634</v>
      </c>
      <c r="H18812" s="2" t="s">
        <v>978</v>
      </c>
      <c r="I18812" s="2" t="s">
        <v>897</v>
      </c>
      <c r="J18812" s="2" t="s">
        <v>109</v>
      </c>
      <c r="K18812" s="3">
        <v>4752</v>
      </c>
    </row>
    <row r="18813" spans="1:11" x14ac:dyDescent="0.25">
      <c r="A18813" s="1">
        <v>44078</v>
      </c>
      <c r="B18813" s="13" t="s">
        <v>14635</v>
      </c>
      <c r="C18813" s="2" t="s">
        <v>5850</v>
      </c>
      <c r="D18813" s="2" t="s">
        <v>5851</v>
      </c>
      <c r="E18813">
        <v>1500</v>
      </c>
      <c r="F18813">
        <v>36311299</v>
      </c>
      <c r="G18813" s="2" t="s">
        <v>14634</v>
      </c>
      <c r="H18813" s="2" t="s">
        <v>978</v>
      </c>
      <c r="I18813" s="2" t="s">
        <v>897</v>
      </c>
      <c r="J18813" s="2" t="s">
        <v>109</v>
      </c>
      <c r="K18813" s="3">
        <v>4752</v>
      </c>
    </row>
    <row r="18814" spans="1:11" x14ac:dyDescent="0.25">
      <c r="A18814" s="1">
        <v>44101</v>
      </c>
      <c r="B18814" s="13" t="s">
        <v>14631</v>
      </c>
      <c r="C18814" s="2" t="s">
        <v>10902</v>
      </c>
      <c r="D18814" s="2" t="s">
        <v>10903</v>
      </c>
      <c r="E18814">
        <v>60</v>
      </c>
      <c r="F18814">
        <v>36311299</v>
      </c>
      <c r="G18814" s="2" t="s">
        <v>14634</v>
      </c>
      <c r="H18814" s="2" t="s">
        <v>978</v>
      </c>
      <c r="I18814" s="2" t="s">
        <v>897</v>
      </c>
      <c r="J18814" s="2" t="s">
        <v>109</v>
      </c>
      <c r="K18814" s="3">
        <v>4752</v>
      </c>
    </row>
    <row r="18815" spans="1:11" x14ac:dyDescent="0.25">
      <c r="A18815" s="1">
        <v>44078</v>
      </c>
      <c r="B18815" s="13" t="s">
        <v>14635</v>
      </c>
      <c r="C18815" s="2" t="s">
        <v>3912</v>
      </c>
      <c r="D18815" s="2" t="s">
        <v>3913</v>
      </c>
      <c r="E18815">
        <v>500</v>
      </c>
      <c r="F18815">
        <v>36311299</v>
      </c>
      <c r="G18815" s="2" t="s">
        <v>14634</v>
      </c>
      <c r="H18815" s="2" t="s">
        <v>978</v>
      </c>
      <c r="I18815" s="2" t="s">
        <v>897</v>
      </c>
      <c r="J18815" s="2" t="s">
        <v>109</v>
      </c>
      <c r="K18815" s="3">
        <v>4752</v>
      </c>
    </row>
    <row r="18816" spans="1:11" x14ac:dyDescent="0.25">
      <c r="A18816" s="1">
        <v>44101</v>
      </c>
      <c r="B18816" s="13" t="s">
        <v>14631</v>
      </c>
      <c r="C18816" s="2" t="s">
        <v>2831</v>
      </c>
      <c r="D18816" s="2" t="s">
        <v>2832</v>
      </c>
      <c r="E18816">
        <v>60</v>
      </c>
      <c r="F18816">
        <v>36311299</v>
      </c>
      <c r="G18816" s="2" t="s">
        <v>14634</v>
      </c>
      <c r="H18816" s="2" t="s">
        <v>978</v>
      </c>
      <c r="I18816" s="2" t="s">
        <v>897</v>
      </c>
      <c r="J18816" s="2" t="s">
        <v>109</v>
      </c>
      <c r="K18816" s="3">
        <v>4752</v>
      </c>
    </row>
    <row r="18817" spans="1:11" x14ac:dyDescent="0.25">
      <c r="A18817" s="1">
        <v>44086</v>
      </c>
      <c r="B18817" s="13" t="s">
        <v>14648</v>
      </c>
      <c r="C18817" s="2" t="s">
        <v>836</v>
      </c>
      <c r="D18817" s="2" t="s">
        <v>837</v>
      </c>
      <c r="E18817">
        <v>100</v>
      </c>
      <c r="F18817">
        <v>79108085</v>
      </c>
      <c r="G18817" s="2" t="s">
        <v>9926</v>
      </c>
      <c r="H18817" s="2" t="s">
        <v>682</v>
      </c>
      <c r="I18817" s="2" t="s">
        <v>145</v>
      </c>
      <c r="J18817" s="2" t="s">
        <v>13</v>
      </c>
      <c r="K18817" s="3">
        <v>9999</v>
      </c>
    </row>
    <row r="18818" spans="1:11" x14ac:dyDescent="0.25">
      <c r="A18818" s="1">
        <v>44078</v>
      </c>
      <c r="B18818" s="13" t="s">
        <v>14635</v>
      </c>
      <c r="C18818" s="2" t="s">
        <v>744</v>
      </c>
      <c r="D18818" s="2" t="s">
        <v>745</v>
      </c>
      <c r="E18818">
        <v>2000</v>
      </c>
      <c r="F18818">
        <v>36311299</v>
      </c>
      <c r="G18818" s="2" t="s">
        <v>14634</v>
      </c>
      <c r="H18818" s="2" t="s">
        <v>978</v>
      </c>
      <c r="I18818" s="2" t="s">
        <v>897</v>
      </c>
      <c r="J18818" s="2" t="s">
        <v>109</v>
      </c>
      <c r="K18818" s="3">
        <v>4752</v>
      </c>
    </row>
    <row r="18819" spans="1:11" x14ac:dyDescent="0.25">
      <c r="A18819" s="1">
        <v>44101</v>
      </c>
      <c r="B18819" s="13" t="s">
        <v>14631</v>
      </c>
      <c r="C18819" s="2" t="s">
        <v>14649</v>
      </c>
      <c r="D18819" s="2" t="s">
        <v>14650</v>
      </c>
      <c r="E18819">
        <v>60</v>
      </c>
      <c r="F18819">
        <v>36311299</v>
      </c>
      <c r="G18819" s="2" t="s">
        <v>14634</v>
      </c>
      <c r="H18819" s="2" t="s">
        <v>978</v>
      </c>
      <c r="I18819" s="2" t="s">
        <v>897</v>
      </c>
      <c r="J18819" s="2" t="s">
        <v>109</v>
      </c>
      <c r="K18819" s="3">
        <v>4752</v>
      </c>
    </row>
    <row r="18820" spans="1:11" x14ac:dyDescent="0.25">
      <c r="A18820" s="1">
        <v>44078</v>
      </c>
      <c r="B18820" s="13" t="s">
        <v>14635</v>
      </c>
      <c r="C18820" s="2" t="s">
        <v>1978</v>
      </c>
      <c r="D18820" s="2" t="s">
        <v>1979</v>
      </c>
      <c r="E18820">
        <v>1000</v>
      </c>
      <c r="F18820">
        <v>36311299</v>
      </c>
      <c r="G18820" s="2" t="s">
        <v>14634</v>
      </c>
      <c r="H18820" s="2" t="s">
        <v>978</v>
      </c>
      <c r="I18820" s="2" t="s">
        <v>897</v>
      </c>
      <c r="J18820" s="2" t="s">
        <v>109</v>
      </c>
      <c r="K18820" s="3">
        <v>4752</v>
      </c>
    </row>
    <row r="18821" spans="1:11" x14ac:dyDescent="0.25">
      <c r="A18821" s="1">
        <v>44101</v>
      </c>
      <c r="B18821" s="13" t="s">
        <v>14631</v>
      </c>
      <c r="C18821" s="2" t="s">
        <v>2936</v>
      </c>
      <c r="D18821" s="2" t="s">
        <v>2937</v>
      </c>
      <c r="E18821">
        <v>60</v>
      </c>
      <c r="F18821">
        <v>36311299</v>
      </c>
      <c r="G18821" s="2" t="s">
        <v>14634</v>
      </c>
      <c r="H18821" s="2" t="s">
        <v>978</v>
      </c>
      <c r="I18821" s="2" t="s">
        <v>897</v>
      </c>
      <c r="J18821" s="2" t="s">
        <v>109</v>
      </c>
      <c r="K18821" s="3">
        <v>4752</v>
      </c>
    </row>
    <row r="18822" spans="1:11" x14ac:dyDescent="0.25">
      <c r="A18822" s="1">
        <v>44079</v>
      </c>
      <c r="B18822" s="13" t="s">
        <v>14651</v>
      </c>
      <c r="C18822" s="2" t="s">
        <v>14652</v>
      </c>
      <c r="D18822" s="2" t="s">
        <v>14653</v>
      </c>
      <c r="E18822">
        <v>1000</v>
      </c>
      <c r="F18822">
        <v>36311299</v>
      </c>
      <c r="G18822" s="2" t="s">
        <v>14634</v>
      </c>
      <c r="H18822" s="2" t="s">
        <v>978</v>
      </c>
      <c r="I18822" s="2" t="s">
        <v>897</v>
      </c>
      <c r="J18822" s="2" t="s">
        <v>109</v>
      </c>
      <c r="K18822" s="3">
        <v>4752</v>
      </c>
    </row>
    <row r="18823" spans="1:11" x14ac:dyDescent="0.25">
      <c r="A18823" s="1">
        <v>44076</v>
      </c>
      <c r="B18823" s="13" t="s">
        <v>14654</v>
      </c>
      <c r="C18823" s="2" t="s">
        <v>1088</v>
      </c>
      <c r="D18823" s="2" t="s">
        <v>1089</v>
      </c>
      <c r="E18823">
        <v>2500</v>
      </c>
      <c r="F18823">
        <v>36311299</v>
      </c>
      <c r="G18823" s="2" t="s">
        <v>14634</v>
      </c>
      <c r="H18823" s="2" t="s">
        <v>978</v>
      </c>
      <c r="I18823" s="2" t="s">
        <v>897</v>
      </c>
      <c r="J18823" s="2" t="s">
        <v>109</v>
      </c>
      <c r="K18823" s="3">
        <v>4752</v>
      </c>
    </row>
    <row r="18824" spans="1:11" x14ac:dyDescent="0.25">
      <c r="A18824" s="1">
        <v>44101</v>
      </c>
      <c r="B18824" s="13" t="s">
        <v>14631</v>
      </c>
      <c r="C18824" s="2" t="s">
        <v>6151</v>
      </c>
      <c r="D18824" s="2" t="s">
        <v>6152</v>
      </c>
      <c r="E18824">
        <v>60</v>
      </c>
      <c r="F18824">
        <v>36311299</v>
      </c>
      <c r="G18824" s="2" t="s">
        <v>14634</v>
      </c>
      <c r="H18824" s="2" t="s">
        <v>978</v>
      </c>
      <c r="I18824" s="2" t="s">
        <v>897</v>
      </c>
      <c r="J18824" s="2" t="s">
        <v>109</v>
      </c>
      <c r="K18824" s="3">
        <v>4752</v>
      </c>
    </row>
    <row r="18825" spans="1:11" x14ac:dyDescent="0.25">
      <c r="A18825" s="1">
        <v>44078</v>
      </c>
      <c r="B18825" s="13" t="s">
        <v>14635</v>
      </c>
      <c r="C18825" s="2" t="s">
        <v>757</v>
      </c>
      <c r="D18825" s="2" t="s">
        <v>758</v>
      </c>
      <c r="E18825">
        <v>1000</v>
      </c>
      <c r="F18825">
        <v>36311299</v>
      </c>
      <c r="G18825" s="2" t="s">
        <v>14634</v>
      </c>
      <c r="H18825" s="2" t="s">
        <v>978</v>
      </c>
      <c r="I18825" s="2" t="s">
        <v>897</v>
      </c>
      <c r="J18825" s="2" t="s">
        <v>109</v>
      </c>
      <c r="K18825" s="3">
        <v>4752</v>
      </c>
    </row>
    <row r="18826" spans="1:11" x14ac:dyDescent="0.25">
      <c r="A18826" s="1">
        <v>44092</v>
      </c>
      <c r="B18826" s="13" t="s">
        <v>9844</v>
      </c>
      <c r="C18826" s="2" t="s">
        <v>14655</v>
      </c>
      <c r="D18826" s="2" t="s">
        <v>14656</v>
      </c>
      <c r="E18826">
        <v>10</v>
      </c>
      <c r="F18826">
        <v>802010733</v>
      </c>
      <c r="G18826" s="2" t="s">
        <v>9847</v>
      </c>
      <c r="H18826" s="2" t="s">
        <v>9848</v>
      </c>
      <c r="I18826" s="2" t="s">
        <v>103</v>
      </c>
      <c r="J18826" s="2" t="s">
        <v>13</v>
      </c>
      <c r="K18826" s="3">
        <v>4290</v>
      </c>
    </row>
    <row r="18827" spans="1:11" x14ac:dyDescent="0.25">
      <c r="A18827" s="1">
        <v>44076</v>
      </c>
      <c r="B18827" s="13" t="s">
        <v>14654</v>
      </c>
      <c r="C18827" s="2" t="s">
        <v>1039</v>
      </c>
      <c r="D18827" s="2" t="s">
        <v>1040</v>
      </c>
      <c r="E18827">
        <v>3000</v>
      </c>
      <c r="F18827">
        <v>36311299</v>
      </c>
      <c r="G18827" s="2" t="s">
        <v>14634</v>
      </c>
      <c r="H18827" s="2" t="s">
        <v>978</v>
      </c>
      <c r="I18827" s="2" t="s">
        <v>897</v>
      </c>
      <c r="J18827" s="2" t="s">
        <v>109</v>
      </c>
      <c r="K18827" s="3">
        <v>4752</v>
      </c>
    </row>
    <row r="18828" spans="1:11" x14ac:dyDescent="0.25">
      <c r="A18828" s="1">
        <v>44079</v>
      </c>
      <c r="B18828" s="13" t="s">
        <v>14651</v>
      </c>
      <c r="C18828" s="2" t="s">
        <v>2914</v>
      </c>
      <c r="D18828" s="2" t="s">
        <v>2915</v>
      </c>
      <c r="E18828">
        <v>60</v>
      </c>
      <c r="F18828">
        <v>36311299</v>
      </c>
      <c r="G18828" s="2" t="s">
        <v>14634</v>
      </c>
      <c r="H18828" s="2" t="s">
        <v>978</v>
      </c>
      <c r="I18828" s="2" t="s">
        <v>897</v>
      </c>
      <c r="J18828" s="2" t="s">
        <v>109</v>
      </c>
      <c r="K18828" s="3">
        <v>4752</v>
      </c>
    </row>
    <row r="18829" spans="1:11" x14ac:dyDescent="0.25">
      <c r="A18829" s="1">
        <v>44084</v>
      </c>
      <c r="B18829" s="13" t="s">
        <v>14657</v>
      </c>
      <c r="C18829" s="2" t="s">
        <v>14658</v>
      </c>
      <c r="D18829" s="2" t="s">
        <v>14659</v>
      </c>
      <c r="E18829">
        <v>110</v>
      </c>
      <c r="F18829">
        <v>890209174</v>
      </c>
      <c r="G18829" s="2" t="s">
        <v>14607</v>
      </c>
      <c r="H18829" s="2" t="s">
        <v>14608</v>
      </c>
      <c r="I18829" s="2" t="s">
        <v>12</v>
      </c>
      <c r="J18829" s="2" t="s">
        <v>13</v>
      </c>
      <c r="K18829" s="3">
        <v>910</v>
      </c>
    </row>
    <row r="18830" spans="1:11" x14ac:dyDescent="0.25">
      <c r="A18830" s="1">
        <v>44101</v>
      </c>
      <c r="B18830" s="13" t="s">
        <v>14631</v>
      </c>
      <c r="C18830" s="2" t="s">
        <v>14660</v>
      </c>
      <c r="D18830" s="2" t="s">
        <v>14661</v>
      </c>
      <c r="E18830">
        <v>60</v>
      </c>
      <c r="F18830">
        <v>36311299</v>
      </c>
      <c r="G18830" s="2" t="s">
        <v>14634</v>
      </c>
      <c r="H18830" s="2" t="s">
        <v>978</v>
      </c>
      <c r="I18830" s="2" t="s">
        <v>897</v>
      </c>
      <c r="J18830" s="2" t="s">
        <v>109</v>
      </c>
      <c r="K18830" s="3">
        <v>4752</v>
      </c>
    </row>
    <row r="18831" spans="1:11" x14ac:dyDescent="0.25">
      <c r="A18831" s="1">
        <v>44078</v>
      </c>
      <c r="B18831" s="13" t="s">
        <v>14635</v>
      </c>
      <c r="C18831" s="2" t="s">
        <v>738</v>
      </c>
      <c r="D18831" s="2" t="s">
        <v>739</v>
      </c>
      <c r="E18831">
        <v>2000</v>
      </c>
      <c r="F18831">
        <v>36311299</v>
      </c>
      <c r="G18831" s="2" t="s">
        <v>14634</v>
      </c>
      <c r="H18831" s="2" t="s">
        <v>978</v>
      </c>
      <c r="I18831" s="2" t="s">
        <v>897</v>
      </c>
      <c r="J18831" s="2" t="s">
        <v>109</v>
      </c>
      <c r="K18831" s="3">
        <v>4752</v>
      </c>
    </row>
    <row r="18832" spans="1:11" x14ac:dyDescent="0.25">
      <c r="A18832" s="1">
        <v>44076</v>
      </c>
      <c r="B18832" s="13" t="s">
        <v>14654</v>
      </c>
      <c r="C18832" s="2" t="s">
        <v>1003</v>
      </c>
      <c r="D18832" s="2" t="s">
        <v>1004</v>
      </c>
      <c r="E18832">
        <v>10000</v>
      </c>
      <c r="F18832">
        <v>36311299</v>
      </c>
      <c r="G18832" s="2" t="s">
        <v>14634</v>
      </c>
      <c r="H18832" s="2" t="s">
        <v>978</v>
      </c>
      <c r="I18832" s="2" t="s">
        <v>897</v>
      </c>
      <c r="J18832" s="2" t="s">
        <v>109</v>
      </c>
      <c r="K18832" s="3">
        <v>4752</v>
      </c>
    </row>
    <row r="18833" spans="1:11" x14ac:dyDescent="0.25">
      <c r="A18833" s="1">
        <v>44079</v>
      </c>
      <c r="B18833" s="13" t="s">
        <v>14651</v>
      </c>
      <c r="C18833" s="2" t="s">
        <v>14662</v>
      </c>
      <c r="D18833" s="2" t="s">
        <v>14663</v>
      </c>
      <c r="E18833">
        <v>500</v>
      </c>
      <c r="F18833">
        <v>36311299</v>
      </c>
      <c r="G18833" s="2" t="s">
        <v>14634</v>
      </c>
      <c r="H18833" s="2" t="s">
        <v>978</v>
      </c>
      <c r="I18833" s="2" t="s">
        <v>897</v>
      </c>
      <c r="J18833" s="2" t="s">
        <v>109</v>
      </c>
      <c r="K18833" s="3">
        <v>4752</v>
      </c>
    </row>
    <row r="18834" spans="1:11" x14ac:dyDescent="0.25">
      <c r="A18834" s="1">
        <v>44101</v>
      </c>
      <c r="B18834" s="13" t="s">
        <v>14631</v>
      </c>
      <c r="C18834" s="2" t="s">
        <v>14664</v>
      </c>
      <c r="D18834" s="2" t="s">
        <v>14665</v>
      </c>
      <c r="E18834">
        <v>120</v>
      </c>
      <c r="F18834">
        <v>36311299</v>
      </c>
      <c r="G18834" s="2" t="s">
        <v>14634</v>
      </c>
      <c r="H18834" s="2" t="s">
        <v>978</v>
      </c>
      <c r="I18834" s="2" t="s">
        <v>897</v>
      </c>
      <c r="J18834" s="2" t="s">
        <v>109</v>
      </c>
      <c r="K18834" s="3">
        <v>4752</v>
      </c>
    </row>
    <row r="18835" spans="1:11" x14ac:dyDescent="0.25">
      <c r="A18835" s="1">
        <v>44078</v>
      </c>
      <c r="B18835" s="13" t="s">
        <v>14635</v>
      </c>
      <c r="C18835" s="2" t="s">
        <v>4052</v>
      </c>
      <c r="D18835" s="2" t="s">
        <v>4053</v>
      </c>
      <c r="E18835">
        <v>1000</v>
      </c>
      <c r="F18835">
        <v>36311299</v>
      </c>
      <c r="G18835" s="2" t="s">
        <v>14634</v>
      </c>
      <c r="H18835" s="2" t="s">
        <v>978</v>
      </c>
      <c r="I18835" s="2" t="s">
        <v>897</v>
      </c>
      <c r="J18835" s="2" t="s">
        <v>109</v>
      </c>
      <c r="K18835" s="3">
        <v>4752</v>
      </c>
    </row>
    <row r="18836" spans="1:11" x14ac:dyDescent="0.25">
      <c r="A18836" s="1">
        <v>44101</v>
      </c>
      <c r="B18836" s="13" t="s">
        <v>14631</v>
      </c>
      <c r="C18836" s="2" t="s">
        <v>14666</v>
      </c>
      <c r="D18836" s="2" t="s">
        <v>14667</v>
      </c>
      <c r="E18836">
        <v>40</v>
      </c>
      <c r="F18836">
        <v>36311299</v>
      </c>
      <c r="G18836" s="2" t="s">
        <v>14634</v>
      </c>
      <c r="H18836" s="2" t="s">
        <v>978</v>
      </c>
      <c r="I18836" s="2" t="s">
        <v>897</v>
      </c>
      <c r="J18836" s="2" t="s">
        <v>109</v>
      </c>
      <c r="K18836" s="3">
        <v>4752</v>
      </c>
    </row>
    <row r="18837" spans="1:11" x14ac:dyDescent="0.25">
      <c r="A18837" s="1">
        <v>44079</v>
      </c>
      <c r="B18837" s="13" t="s">
        <v>14651</v>
      </c>
      <c r="C18837" s="2" t="s">
        <v>5120</v>
      </c>
      <c r="D18837" s="2" t="s">
        <v>5121</v>
      </c>
      <c r="E18837">
        <v>1100</v>
      </c>
      <c r="F18837">
        <v>36311299</v>
      </c>
      <c r="G18837" s="2" t="s">
        <v>14634</v>
      </c>
      <c r="H18837" s="2" t="s">
        <v>978</v>
      </c>
      <c r="I18837" s="2" t="s">
        <v>897</v>
      </c>
      <c r="J18837" s="2" t="s">
        <v>109</v>
      </c>
      <c r="K18837" s="3">
        <v>4752</v>
      </c>
    </row>
    <row r="18838" spans="1:11" x14ac:dyDescent="0.25">
      <c r="A18838" s="1">
        <v>44101</v>
      </c>
      <c r="B18838" s="13" t="s">
        <v>14631</v>
      </c>
      <c r="C18838" s="2" t="s">
        <v>2787</v>
      </c>
      <c r="D18838" s="2" t="s">
        <v>2788</v>
      </c>
      <c r="E18838">
        <v>60</v>
      </c>
      <c r="F18838">
        <v>36311299</v>
      </c>
      <c r="G18838" s="2" t="s">
        <v>14634</v>
      </c>
      <c r="H18838" s="2" t="s">
        <v>978</v>
      </c>
      <c r="I18838" s="2" t="s">
        <v>897</v>
      </c>
      <c r="J18838" s="2" t="s">
        <v>109</v>
      </c>
      <c r="K18838" s="3">
        <v>4752</v>
      </c>
    </row>
    <row r="18839" spans="1:11" x14ac:dyDescent="0.25">
      <c r="A18839" s="1">
        <v>44078</v>
      </c>
      <c r="B18839" s="13" t="s">
        <v>14635</v>
      </c>
      <c r="C18839" s="2" t="s">
        <v>4621</v>
      </c>
      <c r="D18839" s="2" t="s">
        <v>4622</v>
      </c>
      <c r="E18839">
        <v>1000</v>
      </c>
      <c r="F18839">
        <v>36311299</v>
      </c>
      <c r="G18839" s="2" t="s">
        <v>14634</v>
      </c>
      <c r="H18839" s="2" t="s">
        <v>978</v>
      </c>
      <c r="I18839" s="2" t="s">
        <v>897</v>
      </c>
      <c r="J18839" s="2" t="s">
        <v>109</v>
      </c>
      <c r="K18839" s="3">
        <v>4752</v>
      </c>
    </row>
    <row r="18840" spans="1:11" x14ac:dyDescent="0.25">
      <c r="A18840" s="1">
        <v>44101</v>
      </c>
      <c r="B18840" s="13" t="s">
        <v>14631</v>
      </c>
      <c r="C18840" s="2" t="s">
        <v>2896</v>
      </c>
      <c r="D18840" s="2" t="s">
        <v>2897</v>
      </c>
      <c r="E18840">
        <v>40</v>
      </c>
      <c r="F18840">
        <v>36311299</v>
      </c>
      <c r="G18840" s="2" t="s">
        <v>14634</v>
      </c>
      <c r="H18840" s="2" t="s">
        <v>978</v>
      </c>
      <c r="I18840" s="2" t="s">
        <v>897</v>
      </c>
      <c r="J18840" s="2" t="s">
        <v>109</v>
      </c>
      <c r="K18840" s="3">
        <v>4752</v>
      </c>
    </row>
    <row r="18841" spans="1:11" x14ac:dyDescent="0.25">
      <c r="A18841" s="1">
        <v>44078</v>
      </c>
      <c r="B18841" s="13" t="s">
        <v>14635</v>
      </c>
      <c r="C18841" s="2" t="s">
        <v>8048</v>
      </c>
      <c r="D18841" s="2" t="s">
        <v>8049</v>
      </c>
      <c r="E18841">
        <v>2000</v>
      </c>
      <c r="F18841">
        <v>36311299</v>
      </c>
      <c r="G18841" s="2" t="s">
        <v>14634</v>
      </c>
      <c r="H18841" s="2" t="s">
        <v>978</v>
      </c>
      <c r="I18841" s="2" t="s">
        <v>897</v>
      </c>
      <c r="J18841" s="2" t="s">
        <v>109</v>
      </c>
      <c r="K18841" s="3">
        <v>4752</v>
      </c>
    </row>
    <row r="18842" spans="1:11" x14ac:dyDescent="0.25">
      <c r="A18842" s="1">
        <v>44101</v>
      </c>
      <c r="B18842" s="13" t="s">
        <v>14631</v>
      </c>
      <c r="C18842" s="2" t="s">
        <v>4134</v>
      </c>
      <c r="D18842" s="2" t="s">
        <v>4135</v>
      </c>
      <c r="E18842">
        <v>120</v>
      </c>
      <c r="F18842">
        <v>36311299</v>
      </c>
      <c r="G18842" s="2" t="s">
        <v>14634</v>
      </c>
      <c r="H18842" s="2" t="s">
        <v>978</v>
      </c>
      <c r="I18842" s="2" t="s">
        <v>897</v>
      </c>
      <c r="J18842" s="2" t="s">
        <v>109</v>
      </c>
      <c r="K18842" s="3">
        <v>4752</v>
      </c>
    </row>
    <row r="18843" spans="1:11" x14ac:dyDescent="0.25">
      <c r="A18843" s="1">
        <v>44079</v>
      </c>
      <c r="B18843" s="13" t="s">
        <v>14651</v>
      </c>
      <c r="C18843" s="2" t="s">
        <v>4597</v>
      </c>
      <c r="D18843" s="2" t="s">
        <v>4598</v>
      </c>
      <c r="E18843">
        <v>1000</v>
      </c>
      <c r="F18843">
        <v>36311299</v>
      </c>
      <c r="G18843" s="2" t="s">
        <v>14634</v>
      </c>
      <c r="H18843" s="2" t="s">
        <v>978</v>
      </c>
      <c r="I18843" s="2" t="s">
        <v>897</v>
      </c>
      <c r="J18843" s="2" t="s">
        <v>109</v>
      </c>
      <c r="K18843" s="3">
        <v>4752</v>
      </c>
    </row>
    <row r="18844" spans="1:11" x14ac:dyDescent="0.25">
      <c r="A18844" s="1">
        <v>44101</v>
      </c>
      <c r="B18844" s="13" t="s">
        <v>14631</v>
      </c>
      <c r="C18844" s="2" t="s">
        <v>2941</v>
      </c>
      <c r="D18844" s="2" t="s">
        <v>2942</v>
      </c>
      <c r="E18844">
        <v>40</v>
      </c>
      <c r="F18844">
        <v>36311299</v>
      </c>
      <c r="G18844" s="2" t="s">
        <v>14634</v>
      </c>
      <c r="H18844" s="2" t="s">
        <v>978</v>
      </c>
      <c r="I18844" s="2" t="s">
        <v>897</v>
      </c>
      <c r="J18844" s="2" t="s">
        <v>109</v>
      </c>
      <c r="K18844" s="3">
        <v>4752</v>
      </c>
    </row>
    <row r="18845" spans="1:11" x14ac:dyDescent="0.25">
      <c r="A18845" s="1">
        <v>44078</v>
      </c>
      <c r="B18845" s="13" t="s">
        <v>14635</v>
      </c>
      <c r="C18845" s="2" t="s">
        <v>2837</v>
      </c>
      <c r="D18845" s="2" t="s">
        <v>2838</v>
      </c>
      <c r="E18845">
        <v>120</v>
      </c>
      <c r="F18845">
        <v>36311299</v>
      </c>
      <c r="G18845" s="2" t="s">
        <v>14634</v>
      </c>
      <c r="H18845" s="2" t="s">
        <v>978</v>
      </c>
      <c r="I18845" s="2" t="s">
        <v>897</v>
      </c>
      <c r="J18845" s="2" t="s">
        <v>109</v>
      </c>
      <c r="K18845" s="3">
        <v>4752</v>
      </c>
    </row>
    <row r="18846" spans="1:11" x14ac:dyDescent="0.25">
      <c r="A18846" s="1">
        <v>44101</v>
      </c>
      <c r="B18846" s="13" t="s">
        <v>14631</v>
      </c>
      <c r="C18846" s="2" t="s">
        <v>6402</v>
      </c>
      <c r="D18846" s="2" t="s">
        <v>6403</v>
      </c>
      <c r="E18846">
        <v>20</v>
      </c>
      <c r="F18846">
        <v>36311299</v>
      </c>
      <c r="G18846" s="2" t="s">
        <v>14634</v>
      </c>
      <c r="H18846" s="2" t="s">
        <v>978</v>
      </c>
      <c r="I18846" s="2" t="s">
        <v>897</v>
      </c>
      <c r="J18846" s="2" t="s">
        <v>109</v>
      </c>
      <c r="K18846" s="3">
        <v>4752</v>
      </c>
    </row>
    <row r="18847" spans="1:11" x14ac:dyDescent="0.25">
      <c r="A18847" s="1">
        <v>44078</v>
      </c>
      <c r="B18847" s="13" t="s">
        <v>14635</v>
      </c>
      <c r="C18847" s="2" t="s">
        <v>1953</v>
      </c>
      <c r="D18847" s="2" t="s">
        <v>1954</v>
      </c>
      <c r="E18847">
        <v>2000</v>
      </c>
      <c r="F18847">
        <v>36311299</v>
      </c>
      <c r="G18847" s="2" t="s">
        <v>14634</v>
      </c>
      <c r="H18847" s="2" t="s">
        <v>978</v>
      </c>
      <c r="I18847" s="2" t="s">
        <v>897</v>
      </c>
      <c r="J18847" s="2" t="s">
        <v>109</v>
      </c>
      <c r="K18847" s="3">
        <v>4752</v>
      </c>
    </row>
    <row r="18848" spans="1:11" x14ac:dyDescent="0.25">
      <c r="A18848" s="1">
        <v>44101</v>
      </c>
      <c r="B18848" s="13" t="s">
        <v>14631</v>
      </c>
      <c r="C18848" s="2" t="s">
        <v>4956</v>
      </c>
      <c r="D18848" s="2" t="s">
        <v>4957</v>
      </c>
      <c r="E18848">
        <v>10</v>
      </c>
      <c r="F18848">
        <v>36311299</v>
      </c>
      <c r="G18848" s="2" t="s">
        <v>14634</v>
      </c>
      <c r="H18848" s="2" t="s">
        <v>978</v>
      </c>
      <c r="I18848" s="2" t="s">
        <v>897</v>
      </c>
      <c r="J18848" s="2" t="s">
        <v>109</v>
      </c>
      <c r="K18848" s="3">
        <v>4752</v>
      </c>
    </row>
    <row r="18849" spans="1:11" x14ac:dyDescent="0.25">
      <c r="A18849" s="1">
        <v>44079</v>
      </c>
      <c r="B18849" s="13" t="s">
        <v>14651</v>
      </c>
      <c r="C18849" s="2" t="s">
        <v>8797</v>
      </c>
      <c r="D18849" s="2" t="s">
        <v>8798</v>
      </c>
      <c r="E18849">
        <v>1000</v>
      </c>
      <c r="F18849">
        <v>36311299</v>
      </c>
      <c r="G18849" s="2" t="s">
        <v>14634</v>
      </c>
      <c r="H18849" s="2" t="s">
        <v>978</v>
      </c>
      <c r="I18849" s="2" t="s">
        <v>897</v>
      </c>
      <c r="J18849" s="2" t="s">
        <v>109</v>
      </c>
      <c r="K18849" s="3">
        <v>4752</v>
      </c>
    </row>
    <row r="18850" spans="1:11" x14ac:dyDescent="0.25">
      <c r="A18850" s="1">
        <v>44079</v>
      </c>
      <c r="B18850" s="13" t="s">
        <v>14651</v>
      </c>
      <c r="C18850" s="2" t="s">
        <v>4908</v>
      </c>
      <c r="D18850" s="2" t="s">
        <v>4909</v>
      </c>
      <c r="E18850">
        <v>2000</v>
      </c>
      <c r="F18850">
        <v>36311299</v>
      </c>
      <c r="G18850" s="2" t="s">
        <v>14634</v>
      </c>
      <c r="H18850" s="2" t="s">
        <v>978</v>
      </c>
      <c r="I18850" s="2" t="s">
        <v>897</v>
      </c>
      <c r="J18850" s="2" t="s">
        <v>109</v>
      </c>
      <c r="K18850" s="3">
        <v>4752</v>
      </c>
    </row>
    <row r="18851" spans="1:11" x14ac:dyDescent="0.25">
      <c r="A18851" s="1">
        <v>44101</v>
      </c>
      <c r="B18851" s="13" t="s">
        <v>14631</v>
      </c>
      <c r="C18851" s="2" t="s">
        <v>5438</v>
      </c>
      <c r="D18851" s="2" t="s">
        <v>5439</v>
      </c>
      <c r="E18851">
        <v>120</v>
      </c>
      <c r="F18851">
        <v>36311299</v>
      </c>
      <c r="G18851" s="2" t="s">
        <v>14634</v>
      </c>
      <c r="H18851" s="2" t="s">
        <v>978</v>
      </c>
      <c r="I18851" s="2" t="s">
        <v>897</v>
      </c>
      <c r="J18851" s="2" t="s">
        <v>109</v>
      </c>
      <c r="K18851" s="3">
        <v>4752</v>
      </c>
    </row>
    <row r="18852" spans="1:11" x14ac:dyDescent="0.25">
      <c r="A18852" s="1">
        <v>44079</v>
      </c>
      <c r="B18852" s="13" t="s">
        <v>14651</v>
      </c>
      <c r="C18852" s="2" t="s">
        <v>3948</v>
      </c>
      <c r="D18852" s="2" t="s">
        <v>3949</v>
      </c>
      <c r="E18852">
        <v>300</v>
      </c>
      <c r="F18852">
        <v>36311299</v>
      </c>
      <c r="G18852" s="2" t="s">
        <v>14634</v>
      </c>
      <c r="H18852" s="2" t="s">
        <v>978</v>
      </c>
      <c r="I18852" s="2" t="s">
        <v>897</v>
      </c>
      <c r="J18852" s="2" t="s">
        <v>109</v>
      </c>
      <c r="K18852" s="3">
        <v>4752</v>
      </c>
    </row>
    <row r="18853" spans="1:11" x14ac:dyDescent="0.25">
      <c r="A18853" s="1">
        <v>44101</v>
      </c>
      <c r="B18853" s="13" t="s">
        <v>14631</v>
      </c>
      <c r="C18853" s="2" t="s">
        <v>862</v>
      </c>
      <c r="D18853" s="2" t="s">
        <v>863</v>
      </c>
      <c r="E18853">
        <v>60</v>
      </c>
      <c r="F18853">
        <v>36311299</v>
      </c>
      <c r="G18853" s="2" t="s">
        <v>14634</v>
      </c>
      <c r="H18853" s="2" t="s">
        <v>978</v>
      </c>
      <c r="I18853" s="2" t="s">
        <v>897</v>
      </c>
      <c r="J18853" s="2" t="s">
        <v>109</v>
      </c>
      <c r="K18853" s="3">
        <v>4752</v>
      </c>
    </row>
    <row r="18854" spans="1:11" x14ac:dyDescent="0.25">
      <c r="A18854" s="1">
        <v>44076</v>
      </c>
      <c r="B18854" s="13" t="s">
        <v>14647</v>
      </c>
      <c r="C18854" s="2" t="s">
        <v>4954</v>
      </c>
      <c r="D18854" s="2" t="s">
        <v>4955</v>
      </c>
      <c r="E18854">
        <v>20</v>
      </c>
      <c r="F18854">
        <v>36311299</v>
      </c>
      <c r="G18854" s="2" t="s">
        <v>14634</v>
      </c>
      <c r="H18854" s="2" t="s">
        <v>978</v>
      </c>
      <c r="I18854" s="2" t="s">
        <v>897</v>
      </c>
      <c r="J18854" s="2" t="s">
        <v>109</v>
      </c>
      <c r="K18854" s="3">
        <v>4752</v>
      </c>
    </row>
    <row r="18855" spans="1:11" x14ac:dyDescent="0.25">
      <c r="A18855" s="1">
        <v>44078</v>
      </c>
      <c r="B18855" s="13" t="s">
        <v>14635</v>
      </c>
      <c r="C18855" s="2" t="s">
        <v>3045</v>
      </c>
      <c r="D18855" s="2" t="s">
        <v>3046</v>
      </c>
      <c r="E18855">
        <v>1000</v>
      </c>
      <c r="F18855">
        <v>36311299</v>
      </c>
      <c r="G18855" s="2" t="s">
        <v>14634</v>
      </c>
      <c r="H18855" s="2" t="s">
        <v>978</v>
      </c>
      <c r="I18855" s="2" t="s">
        <v>897</v>
      </c>
      <c r="J18855" s="2" t="s">
        <v>109</v>
      </c>
      <c r="K18855" s="3">
        <v>4752</v>
      </c>
    </row>
    <row r="18856" spans="1:11" x14ac:dyDescent="0.25">
      <c r="A18856" s="1">
        <v>44101</v>
      </c>
      <c r="B18856" s="13" t="s">
        <v>14631</v>
      </c>
      <c r="C18856" s="2" t="s">
        <v>10397</v>
      </c>
      <c r="D18856" s="2" t="s">
        <v>10398</v>
      </c>
      <c r="E18856">
        <v>60</v>
      </c>
      <c r="F18856">
        <v>36311299</v>
      </c>
      <c r="G18856" s="2" t="s">
        <v>14634</v>
      </c>
      <c r="H18856" s="2" t="s">
        <v>978</v>
      </c>
      <c r="I18856" s="2" t="s">
        <v>897</v>
      </c>
      <c r="J18856" s="2" t="s">
        <v>109</v>
      </c>
      <c r="K18856" s="3">
        <v>4752</v>
      </c>
    </row>
    <row r="18857" spans="1:11" x14ac:dyDescent="0.25">
      <c r="A18857" s="1">
        <v>44078</v>
      </c>
      <c r="B18857" s="13" t="s">
        <v>14635</v>
      </c>
      <c r="C18857" s="2" t="s">
        <v>5939</v>
      </c>
      <c r="D18857" s="2" t="s">
        <v>5940</v>
      </c>
      <c r="E18857">
        <v>500</v>
      </c>
      <c r="F18857">
        <v>36311299</v>
      </c>
      <c r="G18857" s="2" t="s">
        <v>14634</v>
      </c>
      <c r="H18857" s="2" t="s">
        <v>978</v>
      </c>
      <c r="I18857" s="2" t="s">
        <v>897</v>
      </c>
      <c r="J18857" s="2" t="s">
        <v>109</v>
      </c>
      <c r="K18857" s="3">
        <v>4752</v>
      </c>
    </row>
    <row r="18858" spans="1:11" x14ac:dyDescent="0.25">
      <c r="A18858" s="1">
        <v>44101</v>
      </c>
      <c r="B18858" s="13" t="s">
        <v>14631</v>
      </c>
      <c r="C18858" s="2" t="s">
        <v>14668</v>
      </c>
      <c r="D18858" s="2" t="s">
        <v>14669</v>
      </c>
      <c r="E18858">
        <v>60</v>
      </c>
      <c r="F18858">
        <v>36311299</v>
      </c>
      <c r="G18858" s="2" t="s">
        <v>14634</v>
      </c>
      <c r="H18858" s="2" t="s">
        <v>978</v>
      </c>
      <c r="I18858" s="2" t="s">
        <v>897</v>
      </c>
      <c r="J18858" s="2" t="s">
        <v>109</v>
      </c>
      <c r="K18858" s="3">
        <v>4752</v>
      </c>
    </row>
    <row r="18859" spans="1:11" x14ac:dyDescent="0.25">
      <c r="A18859" s="1">
        <v>44078</v>
      </c>
      <c r="B18859" s="13" t="s">
        <v>14635</v>
      </c>
      <c r="C18859" s="2" t="s">
        <v>5244</v>
      </c>
      <c r="D18859" s="2" t="s">
        <v>5245</v>
      </c>
      <c r="E18859">
        <v>3000</v>
      </c>
      <c r="F18859">
        <v>36311299</v>
      </c>
      <c r="G18859" s="2" t="s">
        <v>14634</v>
      </c>
      <c r="H18859" s="2" t="s">
        <v>978</v>
      </c>
      <c r="I18859" s="2" t="s">
        <v>897</v>
      </c>
      <c r="J18859" s="2" t="s">
        <v>109</v>
      </c>
      <c r="K18859" s="3">
        <v>4752</v>
      </c>
    </row>
    <row r="18860" spans="1:11" x14ac:dyDescent="0.25">
      <c r="A18860" s="1">
        <v>44101</v>
      </c>
      <c r="B18860" s="13" t="s">
        <v>14631</v>
      </c>
      <c r="C18860" s="2" t="s">
        <v>10922</v>
      </c>
      <c r="D18860" s="2" t="s">
        <v>10923</v>
      </c>
      <c r="E18860">
        <v>40</v>
      </c>
      <c r="F18860">
        <v>36311299</v>
      </c>
      <c r="G18860" s="2" t="s">
        <v>14634</v>
      </c>
      <c r="H18860" s="2" t="s">
        <v>978</v>
      </c>
      <c r="I18860" s="2" t="s">
        <v>897</v>
      </c>
      <c r="J18860" s="2" t="s">
        <v>109</v>
      </c>
      <c r="K18860" s="3">
        <v>4752</v>
      </c>
    </row>
    <row r="18861" spans="1:11" x14ac:dyDescent="0.25">
      <c r="A18861" s="1">
        <v>44078</v>
      </c>
      <c r="B18861" s="13" t="s">
        <v>14635</v>
      </c>
      <c r="C18861" s="2" t="s">
        <v>4507</v>
      </c>
      <c r="D18861" s="2" t="s">
        <v>4508</v>
      </c>
      <c r="E18861">
        <v>2000</v>
      </c>
      <c r="F18861">
        <v>36311299</v>
      </c>
      <c r="G18861" s="2" t="s">
        <v>14634</v>
      </c>
      <c r="H18861" s="2" t="s">
        <v>978</v>
      </c>
      <c r="I18861" s="2" t="s">
        <v>897</v>
      </c>
      <c r="J18861" s="2" t="s">
        <v>109</v>
      </c>
      <c r="K18861" s="3">
        <v>4752</v>
      </c>
    </row>
    <row r="18862" spans="1:11" x14ac:dyDescent="0.25">
      <c r="A18862" s="1">
        <v>44101</v>
      </c>
      <c r="B18862" s="13" t="s">
        <v>14631</v>
      </c>
      <c r="C18862" s="2" t="s">
        <v>14670</v>
      </c>
      <c r="D18862" s="2" t="s">
        <v>14671</v>
      </c>
      <c r="E18862">
        <v>60</v>
      </c>
      <c r="F18862">
        <v>36311299</v>
      </c>
      <c r="G18862" s="2" t="s">
        <v>14634</v>
      </c>
      <c r="H18862" s="2" t="s">
        <v>978</v>
      </c>
      <c r="I18862" s="2" t="s">
        <v>897</v>
      </c>
      <c r="J18862" s="2" t="s">
        <v>109</v>
      </c>
      <c r="K18862" s="3">
        <v>4752</v>
      </c>
    </row>
    <row r="18863" spans="1:11" x14ac:dyDescent="0.25">
      <c r="A18863" s="1">
        <v>44078</v>
      </c>
      <c r="B18863" s="13" t="s">
        <v>14635</v>
      </c>
      <c r="C18863" s="2" t="s">
        <v>5593</v>
      </c>
      <c r="D18863" s="2" t="s">
        <v>5594</v>
      </c>
      <c r="E18863">
        <v>3000</v>
      </c>
      <c r="F18863">
        <v>36311299</v>
      </c>
      <c r="G18863" s="2" t="s">
        <v>14634</v>
      </c>
      <c r="H18863" s="2" t="s">
        <v>978</v>
      </c>
      <c r="I18863" s="2" t="s">
        <v>897</v>
      </c>
      <c r="J18863" s="2" t="s">
        <v>109</v>
      </c>
      <c r="K18863" s="3">
        <v>4752</v>
      </c>
    </row>
    <row r="18864" spans="1:11" x14ac:dyDescent="0.25">
      <c r="A18864" s="1">
        <v>44101</v>
      </c>
      <c r="B18864" s="13" t="s">
        <v>14631</v>
      </c>
      <c r="C18864" s="2" t="s">
        <v>2856</v>
      </c>
      <c r="D18864" s="2" t="s">
        <v>2857</v>
      </c>
      <c r="E18864">
        <v>60</v>
      </c>
      <c r="F18864">
        <v>36311299</v>
      </c>
      <c r="G18864" s="2" t="s">
        <v>14634</v>
      </c>
      <c r="H18864" s="2" t="s">
        <v>978</v>
      </c>
      <c r="I18864" s="2" t="s">
        <v>897</v>
      </c>
      <c r="J18864" s="2" t="s">
        <v>109</v>
      </c>
      <c r="K18864" s="3">
        <v>4752</v>
      </c>
    </row>
    <row r="18865" spans="1:11" x14ac:dyDescent="0.25">
      <c r="A18865" s="1">
        <v>44078</v>
      </c>
      <c r="B18865" s="13" t="s">
        <v>14635</v>
      </c>
      <c r="C18865" s="2" t="s">
        <v>2146</v>
      </c>
      <c r="D18865" s="2" t="s">
        <v>2147</v>
      </c>
      <c r="E18865">
        <v>3000</v>
      </c>
      <c r="F18865">
        <v>36311299</v>
      </c>
      <c r="G18865" s="2" t="s">
        <v>14634</v>
      </c>
      <c r="H18865" s="2" t="s">
        <v>978</v>
      </c>
      <c r="I18865" s="2" t="s">
        <v>897</v>
      </c>
      <c r="J18865" s="2" t="s">
        <v>109</v>
      </c>
      <c r="K18865" s="3">
        <v>4752</v>
      </c>
    </row>
    <row r="18866" spans="1:11" x14ac:dyDescent="0.25">
      <c r="A18866" s="1">
        <v>44101</v>
      </c>
      <c r="B18866" s="13" t="s">
        <v>14631</v>
      </c>
      <c r="C18866" s="2" t="s">
        <v>6135</v>
      </c>
      <c r="D18866" s="2" t="s">
        <v>6136</v>
      </c>
      <c r="E18866">
        <v>60</v>
      </c>
      <c r="F18866">
        <v>36311299</v>
      </c>
      <c r="G18866" s="2" t="s">
        <v>14634</v>
      </c>
      <c r="H18866" s="2" t="s">
        <v>978</v>
      </c>
      <c r="I18866" s="2" t="s">
        <v>897</v>
      </c>
      <c r="J18866" s="2" t="s">
        <v>109</v>
      </c>
      <c r="K18866" s="3">
        <v>4752</v>
      </c>
    </row>
    <row r="18867" spans="1:11" x14ac:dyDescent="0.25">
      <c r="A18867" s="1">
        <v>44079</v>
      </c>
      <c r="B18867" s="13" t="s">
        <v>14651</v>
      </c>
      <c r="C18867" s="2" t="s">
        <v>970</v>
      </c>
      <c r="D18867" s="2" t="s">
        <v>971</v>
      </c>
      <c r="E18867">
        <v>3000</v>
      </c>
      <c r="F18867">
        <v>36311299</v>
      </c>
      <c r="G18867" s="2" t="s">
        <v>14634</v>
      </c>
      <c r="H18867" s="2" t="s">
        <v>978</v>
      </c>
      <c r="I18867" s="2" t="s">
        <v>897</v>
      </c>
      <c r="J18867" s="2" t="s">
        <v>109</v>
      </c>
      <c r="K18867" s="3">
        <v>4752</v>
      </c>
    </row>
    <row r="18868" spans="1:11" x14ac:dyDescent="0.25">
      <c r="A18868" s="1">
        <v>44101</v>
      </c>
      <c r="B18868" s="13" t="s">
        <v>14631</v>
      </c>
      <c r="C18868" s="2" t="s">
        <v>10936</v>
      </c>
      <c r="D18868" s="2" t="s">
        <v>10937</v>
      </c>
      <c r="E18868">
        <v>60</v>
      </c>
      <c r="F18868">
        <v>36311299</v>
      </c>
      <c r="G18868" s="2" t="s">
        <v>14634</v>
      </c>
      <c r="H18868" s="2" t="s">
        <v>978</v>
      </c>
      <c r="I18868" s="2" t="s">
        <v>897</v>
      </c>
      <c r="J18868" s="2" t="s">
        <v>109</v>
      </c>
      <c r="K18868" s="3">
        <v>4752</v>
      </c>
    </row>
    <row r="18869" spans="1:11" x14ac:dyDescent="0.25">
      <c r="A18869" s="1">
        <v>44078</v>
      </c>
      <c r="B18869" s="13" t="s">
        <v>14635</v>
      </c>
      <c r="C18869" s="2" t="s">
        <v>489</v>
      </c>
      <c r="D18869" s="2" t="s">
        <v>490</v>
      </c>
      <c r="E18869">
        <v>5000</v>
      </c>
      <c r="F18869">
        <v>36311299</v>
      </c>
      <c r="G18869" s="2" t="s">
        <v>14634</v>
      </c>
      <c r="H18869" s="2" t="s">
        <v>978</v>
      </c>
      <c r="I18869" s="2" t="s">
        <v>897</v>
      </c>
      <c r="J18869" s="2" t="s">
        <v>109</v>
      </c>
      <c r="K18869" s="3">
        <v>4752</v>
      </c>
    </row>
    <row r="18870" spans="1:11" x14ac:dyDescent="0.25">
      <c r="A18870" s="1">
        <v>44101</v>
      </c>
      <c r="B18870" s="13" t="s">
        <v>14631</v>
      </c>
      <c r="C18870" s="2" t="s">
        <v>9055</v>
      </c>
      <c r="D18870" s="2" t="s">
        <v>9056</v>
      </c>
      <c r="E18870">
        <v>120</v>
      </c>
      <c r="F18870">
        <v>36311299</v>
      </c>
      <c r="G18870" s="2" t="s">
        <v>14634</v>
      </c>
      <c r="H18870" s="2" t="s">
        <v>978</v>
      </c>
      <c r="I18870" s="2" t="s">
        <v>897</v>
      </c>
      <c r="J18870" s="2" t="s">
        <v>109</v>
      </c>
      <c r="K18870" s="3">
        <v>4752</v>
      </c>
    </row>
    <row r="18871" spans="1:11" x14ac:dyDescent="0.25">
      <c r="A18871" s="1">
        <v>44078</v>
      </c>
      <c r="B18871" s="13" t="s">
        <v>14635</v>
      </c>
      <c r="C18871" s="2" t="s">
        <v>4074</v>
      </c>
      <c r="D18871" s="2" t="s">
        <v>4075</v>
      </c>
      <c r="E18871">
        <v>5000</v>
      </c>
      <c r="F18871">
        <v>36311299</v>
      </c>
      <c r="G18871" s="2" t="s">
        <v>14634</v>
      </c>
      <c r="H18871" s="2" t="s">
        <v>978</v>
      </c>
      <c r="I18871" s="2" t="s">
        <v>897</v>
      </c>
      <c r="J18871" s="2" t="s">
        <v>109</v>
      </c>
      <c r="K18871" s="3">
        <v>4752</v>
      </c>
    </row>
    <row r="18872" spans="1:11" x14ac:dyDescent="0.25">
      <c r="A18872" s="1">
        <v>44101</v>
      </c>
      <c r="B18872" s="13" t="s">
        <v>14631</v>
      </c>
      <c r="C18872" s="2" t="s">
        <v>6153</v>
      </c>
      <c r="D18872" s="2" t="s">
        <v>6154</v>
      </c>
      <c r="E18872">
        <v>30</v>
      </c>
      <c r="F18872">
        <v>36311299</v>
      </c>
      <c r="G18872" s="2" t="s">
        <v>14634</v>
      </c>
      <c r="H18872" s="2" t="s">
        <v>978</v>
      </c>
      <c r="I18872" s="2" t="s">
        <v>897</v>
      </c>
      <c r="J18872" s="2" t="s">
        <v>109</v>
      </c>
      <c r="K18872" s="3">
        <v>4752</v>
      </c>
    </row>
    <row r="18873" spans="1:11" x14ac:dyDescent="0.25">
      <c r="A18873" s="1">
        <v>44078</v>
      </c>
      <c r="B18873" s="13" t="s">
        <v>14635</v>
      </c>
      <c r="C18873" s="2" t="s">
        <v>2164</v>
      </c>
      <c r="D18873" s="2" t="s">
        <v>2165</v>
      </c>
      <c r="E18873">
        <v>1000</v>
      </c>
      <c r="F18873">
        <v>36311299</v>
      </c>
      <c r="G18873" s="2" t="s">
        <v>14634</v>
      </c>
      <c r="H18873" s="2" t="s">
        <v>978</v>
      </c>
      <c r="I18873" s="2" t="s">
        <v>897</v>
      </c>
      <c r="J18873" s="2" t="s">
        <v>109</v>
      </c>
      <c r="K18873" s="3">
        <v>4752</v>
      </c>
    </row>
    <row r="18874" spans="1:11" x14ac:dyDescent="0.25">
      <c r="A18874" s="1">
        <v>44101</v>
      </c>
      <c r="B18874" s="13" t="s">
        <v>14631</v>
      </c>
      <c r="C18874" s="2" t="s">
        <v>11075</v>
      </c>
      <c r="D18874" s="2" t="s">
        <v>11076</v>
      </c>
      <c r="E18874">
        <v>20</v>
      </c>
      <c r="F18874">
        <v>36311299</v>
      </c>
      <c r="G18874" s="2" t="s">
        <v>14634</v>
      </c>
      <c r="H18874" s="2" t="s">
        <v>978</v>
      </c>
      <c r="I18874" s="2" t="s">
        <v>897</v>
      </c>
      <c r="J18874" s="2" t="s">
        <v>109</v>
      </c>
      <c r="K18874" s="3">
        <v>4752</v>
      </c>
    </row>
    <row r="18875" spans="1:11" x14ac:dyDescent="0.25">
      <c r="A18875" s="1">
        <v>44078</v>
      </c>
      <c r="B18875" s="13" t="s">
        <v>14635</v>
      </c>
      <c r="C18875" s="2" t="s">
        <v>5247</v>
      </c>
      <c r="D18875" s="2" t="s">
        <v>5248</v>
      </c>
      <c r="E18875">
        <v>3000</v>
      </c>
      <c r="F18875">
        <v>36311299</v>
      </c>
      <c r="G18875" s="2" t="s">
        <v>14634</v>
      </c>
      <c r="H18875" s="2" t="s">
        <v>978</v>
      </c>
      <c r="I18875" s="2" t="s">
        <v>897</v>
      </c>
      <c r="J18875" s="2" t="s">
        <v>109</v>
      </c>
      <c r="K18875" s="3">
        <v>4752</v>
      </c>
    </row>
    <row r="18876" spans="1:11" x14ac:dyDescent="0.25">
      <c r="A18876" s="1">
        <v>44101</v>
      </c>
      <c r="B18876" s="13" t="s">
        <v>14631</v>
      </c>
      <c r="C18876" s="2" t="s">
        <v>6149</v>
      </c>
      <c r="D18876" s="2" t="s">
        <v>6150</v>
      </c>
      <c r="E18876">
        <v>60</v>
      </c>
      <c r="F18876">
        <v>36311299</v>
      </c>
      <c r="G18876" s="2" t="s">
        <v>14634</v>
      </c>
      <c r="H18876" s="2" t="s">
        <v>978</v>
      </c>
      <c r="I18876" s="2" t="s">
        <v>897</v>
      </c>
      <c r="J18876" s="2" t="s">
        <v>109</v>
      </c>
      <c r="K18876" s="3">
        <v>4752</v>
      </c>
    </row>
    <row r="18877" spans="1:11" x14ac:dyDescent="0.25">
      <c r="A18877" s="1">
        <v>44078</v>
      </c>
      <c r="B18877" s="13" t="s">
        <v>14635</v>
      </c>
      <c r="C18877" s="2" t="s">
        <v>2202</v>
      </c>
      <c r="D18877" s="2" t="s">
        <v>2203</v>
      </c>
      <c r="E18877">
        <v>3000</v>
      </c>
      <c r="F18877">
        <v>36311299</v>
      </c>
      <c r="G18877" s="2" t="s">
        <v>14634</v>
      </c>
      <c r="H18877" s="2" t="s">
        <v>978</v>
      </c>
      <c r="I18877" s="2" t="s">
        <v>897</v>
      </c>
      <c r="J18877" s="2" t="s">
        <v>109</v>
      </c>
      <c r="K18877" s="3">
        <v>4752</v>
      </c>
    </row>
    <row r="18878" spans="1:11" x14ac:dyDescent="0.25">
      <c r="A18878" s="1">
        <v>44101</v>
      </c>
      <c r="B18878" s="13" t="s">
        <v>14631</v>
      </c>
      <c r="C18878" s="2" t="s">
        <v>1354</v>
      </c>
      <c r="D18878" s="2" t="s">
        <v>1355</v>
      </c>
      <c r="E18878">
        <v>120</v>
      </c>
      <c r="F18878">
        <v>36311299</v>
      </c>
      <c r="G18878" s="2" t="s">
        <v>14634</v>
      </c>
      <c r="H18878" s="2" t="s">
        <v>978</v>
      </c>
      <c r="I18878" s="2" t="s">
        <v>897</v>
      </c>
      <c r="J18878" s="2" t="s">
        <v>109</v>
      </c>
      <c r="K18878" s="3">
        <v>4752</v>
      </c>
    </row>
    <row r="18879" spans="1:11" x14ac:dyDescent="0.25">
      <c r="A18879" s="1">
        <v>44078</v>
      </c>
      <c r="B18879" s="13" t="s">
        <v>14635</v>
      </c>
      <c r="C18879" s="2" t="s">
        <v>3061</v>
      </c>
      <c r="D18879" s="2" t="s">
        <v>3062</v>
      </c>
      <c r="E18879">
        <v>100</v>
      </c>
      <c r="F18879">
        <v>36311299</v>
      </c>
      <c r="G18879" s="2" t="s">
        <v>14634</v>
      </c>
      <c r="H18879" s="2" t="s">
        <v>978</v>
      </c>
      <c r="I18879" s="2" t="s">
        <v>897</v>
      </c>
      <c r="J18879" s="2" t="s">
        <v>109</v>
      </c>
      <c r="K18879" s="3">
        <v>4752</v>
      </c>
    </row>
    <row r="18880" spans="1:11" x14ac:dyDescent="0.25">
      <c r="A18880" s="1">
        <v>44101</v>
      </c>
      <c r="B18880" s="13" t="s">
        <v>14631</v>
      </c>
      <c r="C18880" s="2" t="s">
        <v>6003</v>
      </c>
      <c r="D18880" s="2" t="s">
        <v>6004</v>
      </c>
      <c r="E18880">
        <v>60</v>
      </c>
      <c r="F18880">
        <v>36311299</v>
      </c>
      <c r="G18880" s="2" t="s">
        <v>14634</v>
      </c>
      <c r="H18880" s="2" t="s">
        <v>978</v>
      </c>
      <c r="I18880" s="2" t="s">
        <v>897</v>
      </c>
      <c r="J18880" s="2" t="s">
        <v>109</v>
      </c>
      <c r="K18880" s="3">
        <v>4752</v>
      </c>
    </row>
    <row r="18881" spans="1:11" x14ac:dyDescent="0.25">
      <c r="A18881" s="1">
        <v>44078</v>
      </c>
      <c r="B18881" s="13" t="s">
        <v>14635</v>
      </c>
      <c r="C18881" s="2" t="s">
        <v>14672</v>
      </c>
      <c r="D18881" s="2" t="s">
        <v>14673</v>
      </c>
      <c r="E18881">
        <v>500</v>
      </c>
      <c r="F18881">
        <v>36311299</v>
      </c>
      <c r="G18881" s="2" t="s">
        <v>14634</v>
      </c>
      <c r="H18881" s="2" t="s">
        <v>978</v>
      </c>
      <c r="I18881" s="2" t="s">
        <v>897</v>
      </c>
      <c r="J18881" s="2" t="s">
        <v>109</v>
      </c>
      <c r="K18881" s="3">
        <v>4752</v>
      </c>
    </row>
    <row r="18882" spans="1:11" x14ac:dyDescent="0.25">
      <c r="A18882" s="1">
        <v>44076</v>
      </c>
      <c r="B18882" s="13" t="s">
        <v>14647</v>
      </c>
      <c r="C18882" s="2" t="s">
        <v>7376</v>
      </c>
      <c r="D18882" s="2" t="s">
        <v>7377</v>
      </c>
      <c r="E18882">
        <v>10</v>
      </c>
      <c r="F18882">
        <v>36311299</v>
      </c>
      <c r="G18882" s="2" t="s">
        <v>14634</v>
      </c>
      <c r="H18882" s="2" t="s">
        <v>978</v>
      </c>
      <c r="I18882" s="2" t="s">
        <v>897</v>
      </c>
      <c r="J18882" s="2" t="s">
        <v>109</v>
      </c>
      <c r="K18882" s="3">
        <v>4752</v>
      </c>
    </row>
    <row r="18883" spans="1:11" x14ac:dyDescent="0.25">
      <c r="A18883" s="1">
        <v>44078</v>
      </c>
      <c r="B18883" s="13" t="s">
        <v>14635</v>
      </c>
      <c r="C18883" s="2" t="s">
        <v>3188</v>
      </c>
      <c r="D18883" s="2" t="s">
        <v>3189</v>
      </c>
      <c r="E18883">
        <v>120</v>
      </c>
      <c r="F18883">
        <v>36311299</v>
      </c>
      <c r="G18883" s="2" t="s">
        <v>14634</v>
      </c>
      <c r="H18883" s="2" t="s">
        <v>978</v>
      </c>
      <c r="I18883" s="2" t="s">
        <v>897</v>
      </c>
      <c r="J18883" s="2" t="s">
        <v>109</v>
      </c>
      <c r="K18883" s="3">
        <v>4752</v>
      </c>
    </row>
    <row r="18884" spans="1:11" x14ac:dyDescent="0.25">
      <c r="A18884" s="1">
        <v>44076</v>
      </c>
      <c r="B18884" s="13" t="s">
        <v>14647</v>
      </c>
      <c r="C18884" s="2" t="s">
        <v>194</v>
      </c>
      <c r="D18884" s="2" t="s">
        <v>195</v>
      </c>
      <c r="E18884">
        <v>20</v>
      </c>
      <c r="F18884">
        <v>36311299</v>
      </c>
      <c r="G18884" s="2" t="s">
        <v>14634</v>
      </c>
      <c r="H18884" s="2" t="s">
        <v>978</v>
      </c>
      <c r="I18884" s="2" t="s">
        <v>897</v>
      </c>
      <c r="J18884" s="2" t="s">
        <v>109</v>
      </c>
      <c r="K18884" s="3">
        <v>4752</v>
      </c>
    </row>
    <row r="18885" spans="1:11" x14ac:dyDescent="0.25">
      <c r="A18885" s="1">
        <v>44078</v>
      </c>
      <c r="B18885" s="13" t="s">
        <v>14635</v>
      </c>
      <c r="C18885" s="2" t="s">
        <v>14674</v>
      </c>
      <c r="D18885" s="2" t="s">
        <v>14675</v>
      </c>
      <c r="E18885">
        <v>2000</v>
      </c>
      <c r="F18885">
        <v>36311299</v>
      </c>
      <c r="G18885" s="2" t="s">
        <v>14634</v>
      </c>
      <c r="H18885" s="2" t="s">
        <v>978</v>
      </c>
      <c r="I18885" s="2" t="s">
        <v>897</v>
      </c>
      <c r="J18885" s="2" t="s">
        <v>109</v>
      </c>
      <c r="K18885" s="3">
        <v>4752</v>
      </c>
    </row>
    <row r="18886" spans="1:11" x14ac:dyDescent="0.25">
      <c r="A18886" s="1">
        <v>44101</v>
      </c>
      <c r="B18886" s="13" t="s">
        <v>14631</v>
      </c>
      <c r="C18886" s="2" t="s">
        <v>2862</v>
      </c>
      <c r="D18886" s="2" t="s">
        <v>2863</v>
      </c>
      <c r="E18886">
        <v>120</v>
      </c>
      <c r="F18886">
        <v>36311299</v>
      </c>
      <c r="G18886" s="2" t="s">
        <v>14634</v>
      </c>
      <c r="H18886" s="2" t="s">
        <v>978</v>
      </c>
      <c r="I18886" s="2" t="s">
        <v>897</v>
      </c>
      <c r="J18886" s="2" t="s">
        <v>109</v>
      </c>
      <c r="K18886" s="3">
        <v>4752</v>
      </c>
    </row>
    <row r="18887" spans="1:11" x14ac:dyDescent="0.25">
      <c r="A18887" s="1">
        <v>44078</v>
      </c>
      <c r="B18887" s="13" t="s">
        <v>14635</v>
      </c>
      <c r="C18887" s="2" t="s">
        <v>3839</v>
      </c>
      <c r="D18887" s="2" t="s">
        <v>3840</v>
      </c>
      <c r="E18887">
        <v>5000</v>
      </c>
      <c r="F18887">
        <v>36311299</v>
      </c>
      <c r="G18887" s="2" t="s">
        <v>14634</v>
      </c>
      <c r="H18887" s="2" t="s">
        <v>978</v>
      </c>
      <c r="I18887" s="2" t="s">
        <v>897</v>
      </c>
      <c r="J18887" s="2" t="s">
        <v>109</v>
      </c>
      <c r="K18887" s="3">
        <v>4752</v>
      </c>
    </row>
    <row r="18888" spans="1:11" x14ac:dyDescent="0.25">
      <c r="A18888" s="1">
        <v>44101</v>
      </c>
      <c r="B18888" s="13" t="s">
        <v>14631</v>
      </c>
      <c r="C18888" s="2" t="s">
        <v>2868</v>
      </c>
      <c r="D18888" s="2" t="s">
        <v>2869</v>
      </c>
      <c r="E18888">
        <v>60</v>
      </c>
      <c r="F18888">
        <v>36311299</v>
      </c>
      <c r="G18888" s="2" t="s">
        <v>14634</v>
      </c>
      <c r="H18888" s="2" t="s">
        <v>978</v>
      </c>
      <c r="I18888" s="2" t="s">
        <v>897</v>
      </c>
      <c r="J18888" s="2" t="s">
        <v>109</v>
      </c>
      <c r="K18888" s="3">
        <v>4752</v>
      </c>
    </row>
    <row r="18889" spans="1:11" x14ac:dyDescent="0.25">
      <c r="A18889" s="1">
        <v>44078</v>
      </c>
      <c r="B18889" s="13" t="s">
        <v>14635</v>
      </c>
      <c r="C18889" s="2" t="s">
        <v>7698</v>
      </c>
      <c r="D18889" s="2" t="s">
        <v>7699</v>
      </c>
      <c r="E18889">
        <v>1000</v>
      </c>
      <c r="F18889">
        <v>36311299</v>
      </c>
      <c r="G18889" s="2" t="s">
        <v>14634</v>
      </c>
      <c r="H18889" s="2" t="s">
        <v>978</v>
      </c>
      <c r="I18889" s="2" t="s">
        <v>897</v>
      </c>
      <c r="J18889" s="2" t="s">
        <v>109</v>
      </c>
      <c r="K18889" s="3">
        <v>4752</v>
      </c>
    </row>
    <row r="18890" spans="1:11" x14ac:dyDescent="0.25">
      <c r="A18890" s="1">
        <v>44101</v>
      </c>
      <c r="B18890" s="13" t="s">
        <v>14631</v>
      </c>
      <c r="C18890" s="2" t="s">
        <v>1114</v>
      </c>
      <c r="D18890" s="2" t="s">
        <v>1115</v>
      </c>
      <c r="E18890">
        <v>240</v>
      </c>
      <c r="F18890">
        <v>36311299</v>
      </c>
      <c r="G18890" s="2" t="s">
        <v>14634</v>
      </c>
      <c r="H18890" s="2" t="s">
        <v>978</v>
      </c>
      <c r="I18890" s="2" t="s">
        <v>897</v>
      </c>
      <c r="J18890" s="2" t="s">
        <v>109</v>
      </c>
      <c r="K18890" s="3">
        <v>4752</v>
      </c>
    </row>
    <row r="18891" spans="1:11" x14ac:dyDescent="0.25">
      <c r="A18891" s="1">
        <v>44078</v>
      </c>
      <c r="B18891" s="13" t="s">
        <v>14635</v>
      </c>
      <c r="C18891" s="2" t="s">
        <v>707</v>
      </c>
      <c r="D18891" s="2" t="s">
        <v>708</v>
      </c>
      <c r="E18891">
        <v>120</v>
      </c>
      <c r="F18891">
        <v>36311299</v>
      </c>
      <c r="G18891" s="2" t="s">
        <v>14634</v>
      </c>
      <c r="H18891" s="2" t="s">
        <v>978</v>
      </c>
      <c r="I18891" s="2" t="s">
        <v>897</v>
      </c>
      <c r="J18891" s="2" t="s">
        <v>109</v>
      </c>
      <c r="K18891" s="3">
        <v>4752</v>
      </c>
    </row>
    <row r="18892" spans="1:11" x14ac:dyDescent="0.25">
      <c r="A18892" s="1">
        <v>44101</v>
      </c>
      <c r="B18892" s="13" t="s">
        <v>14631</v>
      </c>
      <c r="C18892" s="2" t="s">
        <v>14676</v>
      </c>
      <c r="D18892" s="2" t="s">
        <v>14677</v>
      </c>
      <c r="E18892">
        <v>60</v>
      </c>
      <c r="F18892">
        <v>36311299</v>
      </c>
      <c r="G18892" s="2" t="s">
        <v>14634</v>
      </c>
      <c r="H18892" s="2" t="s">
        <v>978</v>
      </c>
      <c r="I18892" s="2" t="s">
        <v>897</v>
      </c>
      <c r="J18892" s="2" t="s">
        <v>109</v>
      </c>
      <c r="K18892" s="3">
        <v>4752</v>
      </c>
    </row>
    <row r="18893" spans="1:11" x14ac:dyDescent="0.25">
      <c r="A18893" s="1">
        <v>44078</v>
      </c>
      <c r="B18893" s="13" t="s">
        <v>14635</v>
      </c>
      <c r="C18893" s="2" t="s">
        <v>14678</v>
      </c>
      <c r="D18893" s="2" t="s">
        <v>14679</v>
      </c>
      <c r="E18893">
        <v>600</v>
      </c>
      <c r="F18893">
        <v>36311299</v>
      </c>
      <c r="G18893" s="2" t="s">
        <v>14634</v>
      </c>
      <c r="H18893" s="2" t="s">
        <v>978</v>
      </c>
      <c r="I18893" s="2" t="s">
        <v>897</v>
      </c>
      <c r="J18893" s="2" t="s">
        <v>109</v>
      </c>
      <c r="K18893" s="3">
        <v>4752</v>
      </c>
    </row>
    <row r="18894" spans="1:11" x14ac:dyDescent="0.25">
      <c r="A18894" s="1">
        <v>44076</v>
      </c>
      <c r="B18894" s="13" t="s">
        <v>14647</v>
      </c>
      <c r="C18894" s="2" t="s">
        <v>5636</v>
      </c>
      <c r="D18894" s="2" t="s">
        <v>5637</v>
      </c>
      <c r="E18894">
        <v>40</v>
      </c>
      <c r="F18894">
        <v>36311299</v>
      </c>
      <c r="G18894" s="2" t="s">
        <v>14634</v>
      </c>
      <c r="H18894" s="2" t="s">
        <v>978</v>
      </c>
      <c r="I18894" s="2" t="s">
        <v>897</v>
      </c>
      <c r="J18894" s="2" t="s">
        <v>109</v>
      </c>
      <c r="K18894" s="3">
        <v>4752</v>
      </c>
    </row>
    <row r="18895" spans="1:11" x14ac:dyDescent="0.25">
      <c r="A18895" s="1">
        <v>44078</v>
      </c>
      <c r="B18895" s="13" t="s">
        <v>14635</v>
      </c>
      <c r="C18895" s="2" t="s">
        <v>12284</v>
      </c>
      <c r="D18895" s="2" t="s">
        <v>12285</v>
      </c>
      <c r="E18895">
        <v>2000</v>
      </c>
      <c r="F18895">
        <v>36311299</v>
      </c>
      <c r="G18895" s="2" t="s">
        <v>14634</v>
      </c>
      <c r="H18895" s="2" t="s">
        <v>978</v>
      </c>
      <c r="I18895" s="2" t="s">
        <v>897</v>
      </c>
      <c r="J18895" s="2" t="s">
        <v>109</v>
      </c>
      <c r="K18895" s="3">
        <v>4752</v>
      </c>
    </row>
    <row r="18896" spans="1:11" x14ac:dyDescent="0.25">
      <c r="A18896" s="1">
        <v>44101</v>
      </c>
      <c r="B18896" s="13" t="s">
        <v>14631</v>
      </c>
      <c r="C18896" s="2" t="s">
        <v>10804</v>
      </c>
      <c r="D18896" s="2" t="s">
        <v>10805</v>
      </c>
      <c r="E18896">
        <v>60</v>
      </c>
      <c r="F18896">
        <v>36311299</v>
      </c>
      <c r="G18896" s="2" t="s">
        <v>14634</v>
      </c>
      <c r="H18896" s="2" t="s">
        <v>978</v>
      </c>
      <c r="I18896" s="2" t="s">
        <v>897</v>
      </c>
      <c r="J18896" s="2" t="s">
        <v>109</v>
      </c>
      <c r="K18896" s="3">
        <v>4752</v>
      </c>
    </row>
    <row r="18897" spans="1:11" x14ac:dyDescent="0.25">
      <c r="A18897" s="1">
        <v>44078</v>
      </c>
      <c r="B18897" s="13" t="s">
        <v>14635</v>
      </c>
      <c r="C18897" s="2" t="s">
        <v>6354</v>
      </c>
      <c r="D18897" s="2" t="s">
        <v>6355</v>
      </c>
      <c r="E18897">
        <v>200</v>
      </c>
      <c r="F18897">
        <v>36311299</v>
      </c>
      <c r="G18897" s="2" t="s">
        <v>14634</v>
      </c>
      <c r="H18897" s="2" t="s">
        <v>978</v>
      </c>
      <c r="I18897" s="2" t="s">
        <v>897</v>
      </c>
      <c r="J18897" s="2" t="s">
        <v>109</v>
      </c>
      <c r="K18897" s="3">
        <v>4752</v>
      </c>
    </row>
    <row r="18898" spans="1:11" x14ac:dyDescent="0.25">
      <c r="A18898" s="1">
        <v>44101</v>
      </c>
      <c r="B18898" s="13" t="s">
        <v>14631</v>
      </c>
      <c r="C18898" s="2" t="s">
        <v>14680</v>
      </c>
      <c r="D18898" s="2" t="s">
        <v>14681</v>
      </c>
      <c r="E18898">
        <v>60</v>
      </c>
      <c r="F18898">
        <v>36311299</v>
      </c>
      <c r="G18898" s="2" t="s">
        <v>14634</v>
      </c>
      <c r="H18898" s="2" t="s">
        <v>978</v>
      </c>
      <c r="I18898" s="2" t="s">
        <v>897</v>
      </c>
      <c r="J18898" s="2" t="s">
        <v>109</v>
      </c>
      <c r="K18898" s="3">
        <v>4752</v>
      </c>
    </row>
    <row r="18899" spans="1:11" x14ac:dyDescent="0.25">
      <c r="A18899" s="1">
        <v>44078</v>
      </c>
      <c r="B18899" s="13" t="s">
        <v>14635</v>
      </c>
      <c r="C18899" s="2" t="s">
        <v>899</v>
      </c>
      <c r="D18899" s="2" t="s">
        <v>900</v>
      </c>
      <c r="E18899">
        <v>2000</v>
      </c>
      <c r="F18899">
        <v>36311299</v>
      </c>
      <c r="G18899" s="2" t="s">
        <v>14634</v>
      </c>
      <c r="H18899" s="2" t="s">
        <v>978</v>
      </c>
      <c r="I18899" s="2" t="s">
        <v>897</v>
      </c>
      <c r="J18899" s="2" t="s">
        <v>109</v>
      </c>
      <c r="K18899" s="3">
        <v>4752</v>
      </c>
    </row>
    <row r="18900" spans="1:11" x14ac:dyDescent="0.25">
      <c r="A18900" s="1">
        <v>44101</v>
      </c>
      <c r="B18900" s="13" t="s">
        <v>14631</v>
      </c>
      <c r="C18900" s="2" t="s">
        <v>3325</v>
      </c>
      <c r="D18900" s="2" t="s">
        <v>3326</v>
      </c>
      <c r="E18900">
        <v>40</v>
      </c>
      <c r="F18900">
        <v>36311299</v>
      </c>
      <c r="G18900" s="2" t="s">
        <v>14634</v>
      </c>
      <c r="H18900" s="2" t="s">
        <v>978</v>
      </c>
      <c r="I18900" s="2" t="s">
        <v>897</v>
      </c>
      <c r="J18900" s="2" t="s">
        <v>109</v>
      </c>
      <c r="K18900" s="3">
        <v>4752</v>
      </c>
    </row>
    <row r="18901" spans="1:11" x14ac:dyDescent="0.25">
      <c r="A18901" s="1">
        <v>44078</v>
      </c>
      <c r="B18901" s="13" t="s">
        <v>14635</v>
      </c>
      <c r="C18901" s="2" t="s">
        <v>3095</v>
      </c>
      <c r="D18901" s="2" t="s">
        <v>3096</v>
      </c>
      <c r="E18901">
        <v>10000</v>
      </c>
      <c r="F18901">
        <v>36311299</v>
      </c>
      <c r="G18901" s="2" t="s">
        <v>14634</v>
      </c>
      <c r="H18901" s="2" t="s">
        <v>978</v>
      </c>
      <c r="I18901" s="2" t="s">
        <v>897</v>
      </c>
      <c r="J18901" s="2" t="s">
        <v>109</v>
      </c>
      <c r="K18901" s="3">
        <v>4752</v>
      </c>
    </row>
    <row r="18902" spans="1:11" x14ac:dyDescent="0.25">
      <c r="A18902" s="1">
        <v>44076</v>
      </c>
      <c r="B18902" s="13" t="s">
        <v>14647</v>
      </c>
      <c r="C18902" s="2" t="s">
        <v>389</v>
      </c>
      <c r="D18902" s="2" t="s">
        <v>390</v>
      </c>
      <c r="E18902">
        <v>5000</v>
      </c>
      <c r="F18902">
        <v>36311299</v>
      </c>
      <c r="G18902" s="2" t="s">
        <v>14634</v>
      </c>
      <c r="H18902" s="2" t="s">
        <v>978</v>
      </c>
      <c r="I18902" s="2" t="s">
        <v>897</v>
      </c>
      <c r="J18902" s="2" t="s">
        <v>109</v>
      </c>
      <c r="K18902" s="3">
        <v>4752</v>
      </c>
    </row>
    <row r="18903" spans="1:11" x14ac:dyDescent="0.25">
      <c r="A18903" s="1">
        <v>44079</v>
      </c>
      <c r="B18903" s="13" t="s">
        <v>14651</v>
      </c>
      <c r="C18903" s="2" t="s">
        <v>1961</v>
      </c>
      <c r="D18903" s="2" t="s">
        <v>1962</v>
      </c>
      <c r="E18903">
        <v>1000</v>
      </c>
      <c r="F18903">
        <v>36311299</v>
      </c>
      <c r="G18903" s="2" t="s">
        <v>14634</v>
      </c>
      <c r="H18903" s="2" t="s">
        <v>978</v>
      </c>
      <c r="I18903" s="2" t="s">
        <v>897</v>
      </c>
      <c r="J18903" s="2" t="s">
        <v>109</v>
      </c>
      <c r="K18903" s="3">
        <v>4752</v>
      </c>
    </row>
    <row r="18904" spans="1:11" x14ac:dyDescent="0.25">
      <c r="A18904" s="1">
        <v>44076</v>
      </c>
      <c r="B18904" s="13" t="s">
        <v>14647</v>
      </c>
      <c r="C18904" s="2" t="s">
        <v>4443</v>
      </c>
      <c r="D18904" s="2" t="s">
        <v>4444</v>
      </c>
      <c r="E18904">
        <v>120</v>
      </c>
      <c r="F18904">
        <v>36311299</v>
      </c>
      <c r="G18904" s="2" t="s">
        <v>14634</v>
      </c>
      <c r="H18904" s="2" t="s">
        <v>978</v>
      </c>
      <c r="I18904" s="2" t="s">
        <v>897</v>
      </c>
      <c r="J18904" s="2" t="s">
        <v>109</v>
      </c>
      <c r="K18904" s="3">
        <v>4752</v>
      </c>
    </row>
    <row r="18905" spans="1:11" x14ac:dyDescent="0.25">
      <c r="A18905" s="1">
        <v>44087</v>
      </c>
      <c r="B18905" s="13" t="s">
        <v>14682</v>
      </c>
      <c r="C18905" s="2" t="s">
        <v>14683</v>
      </c>
      <c r="D18905" s="2" t="s">
        <v>14684</v>
      </c>
      <c r="E18905">
        <v>60</v>
      </c>
      <c r="F18905">
        <v>36311299</v>
      </c>
      <c r="G18905" s="2" t="s">
        <v>14634</v>
      </c>
      <c r="H18905" s="2" t="s">
        <v>978</v>
      </c>
      <c r="I18905" s="2" t="s">
        <v>897</v>
      </c>
      <c r="J18905" s="2" t="s">
        <v>109</v>
      </c>
      <c r="K18905" s="3">
        <v>4752</v>
      </c>
    </row>
    <row r="18906" spans="1:11" x14ac:dyDescent="0.25">
      <c r="A18906" s="1">
        <v>44087</v>
      </c>
      <c r="B18906" s="13" t="s">
        <v>14682</v>
      </c>
      <c r="C18906" s="2" t="s">
        <v>1055</v>
      </c>
      <c r="D18906" s="2" t="s">
        <v>1056</v>
      </c>
      <c r="E18906">
        <v>10</v>
      </c>
      <c r="F18906">
        <v>36311299</v>
      </c>
      <c r="G18906" s="2" t="s">
        <v>14634</v>
      </c>
      <c r="H18906" s="2" t="s">
        <v>978</v>
      </c>
      <c r="I18906" s="2" t="s">
        <v>897</v>
      </c>
      <c r="J18906" s="2" t="s">
        <v>109</v>
      </c>
      <c r="K18906" s="3">
        <v>4752</v>
      </c>
    </row>
    <row r="18907" spans="1:11" x14ac:dyDescent="0.25">
      <c r="A18907" s="1">
        <v>44101</v>
      </c>
      <c r="B18907" s="13" t="s">
        <v>14631</v>
      </c>
      <c r="C18907" s="2" t="s">
        <v>395</v>
      </c>
      <c r="D18907" s="2" t="s">
        <v>396</v>
      </c>
      <c r="E18907">
        <v>120</v>
      </c>
      <c r="F18907">
        <v>36311299</v>
      </c>
      <c r="G18907" s="2" t="s">
        <v>14634</v>
      </c>
      <c r="H18907" s="2" t="s">
        <v>978</v>
      </c>
      <c r="I18907" s="2" t="s">
        <v>897</v>
      </c>
      <c r="J18907" s="2" t="s">
        <v>109</v>
      </c>
      <c r="K18907" s="3">
        <v>4752</v>
      </c>
    </row>
    <row r="18908" spans="1:11" x14ac:dyDescent="0.25">
      <c r="A18908" s="1">
        <v>44087</v>
      </c>
      <c r="B18908" s="13" t="s">
        <v>14682</v>
      </c>
      <c r="C18908" s="2" t="s">
        <v>1150</v>
      </c>
      <c r="D18908" s="2" t="s">
        <v>1151</v>
      </c>
      <c r="E18908">
        <v>300</v>
      </c>
      <c r="F18908">
        <v>36311299</v>
      </c>
      <c r="G18908" s="2" t="s">
        <v>14634</v>
      </c>
      <c r="H18908" s="2" t="s">
        <v>978</v>
      </c>
      <c r="I18908" s="2" t="s">
        <v>897</v>
      </c>
      <c r="J18908" s="2" t="s">
        <v>109</v>
      </c>
      <c r="K18908" s="3">
        <v>4752</v>
      </c>
    </row>
    <row r="18909" spans="1:11" x14ac:dyDescent="0.25">
      <c r="A18909" s="1">
        <v>44076</v>
      </c>
      <c r="B18909" s="13" t="s">
        <v>14647</v>
      </c>
      <c r="C18909" s="2" t="s">
        <v>84</v>
      </c>
      <c r="D18909" s="2" t="s">
        <v>85</v>
      </c>
      <c r="E18909">
        <v>20000</v>
      </c>
      <c r="F18909">
        <v>36311299</v>
      </c>
      <c r="G18909" s="2" t="s">
        <v>14634</v>
      </c>
      <c r="H18909" s="2" t="s">
        <v>978</v>
      </c>
      <c r="I18909" s="2" t="s">
        <v>897</v>
      </c>
      <c r="J18909" s="2" t="s">
        <v>109</v>
      </c>
      <c r="K18909" s="3">
        <v>4752</v>
      </c>
    </row>
    <row r="18910" spans="1:11" x14ac:dyDescent="0.25">
      <c r="A18910" s="1">
        <v>44087</v>
      </c>
      <c r="B18910" s="13" t="s">
        <v>14682</v>
      </c>
      <c r="C18910" s="2" t="s">
        <v>8750</v>
      </c>
      <c r="D18910" s="2" t="s">
        <v>8751</v>
      </c>
      <c r="E18910">
        <v>60</v>
      </c>
      <c r="F18910">
        <v>36311299</v>
      </c>
      <c r="G18910" s="2" t="s">
        <v>14634</v>
      </c>
      <c r="H18910" s="2" t="s">
        <v>978</v>
      </c>
      <c r="I18910" s="2" t="s">
        <v>897</v>
      </c>
      <c r="J18910" s="2" t="s">
        <v>109</v>
      </c>
      <c r="K18910" s="3">
        <v>4752</v>
      </c>
    </row>
    <row r="18911" spans="1:11" x14ac:dyDescent="0.25">
      <c r="A18911" s="1">
        <v>44087</v>
      </c>
      <c r="B18911" s="13" t="s">
        <v>14682</v>
      </c>
      <c r="C18911" s="2" t="s">
        <v>14685</v>
      </c>
      <c r="D18911" s="2" t="s">
        <v>14686</v>
      </c>
      <c r="E18911">
        <v>10</v>
      </c>
      <c r="F18911">
        <v>36311299</v>
      </c>
      <c r="G18911" s="2" t="s">
        <v>14634</v>
      </c>
      <c r="H18911" s="2" t="s">
        <v>978</v>
      </c>
      <c r="I18911" s="2" t="s">
        <v>897</v>
      </c>
      <c r="J18911" s="2" t="s">
        <v>109</v>
      </c>
      <c r="K18911" s="3">
        <v>4752</v>
      </c>
    </row>
    <row r="18912" spans="1:11" x14ac:dyDescent="0.25">
      <c r="A18912" s="1">
        <v>44101</v>
      </c>
      <c r="B18912" s="13" t="s">
        <v>14631</v>
      </c>
      <c r="C18912" s="2" t="s">
        <v>4297</v>
      </c>
      <c r="D18912" s="2" t="s">
        <v>4298</v>
      </c>
      <c r="E18912">
        <v>60</v>
      </c>
      <c r="F18912">
        <v>36311299</v>
      </c>
      <c r="G18912" s="2" t="s">
        <v>14634</v>
      </c>
      <c r="H18912" s="2" t="s">
        <v>978</v>
      </c>
      <c r="I18912" s="2" t="s">
        <v>897</v>
      </c>
      <c r="J18912" s="2" t="s">
        <v>109</v>
      </c>
      <c r="K18912" s="3">
        <v>4752</v>
      </c>
    </row>
    <row r="18913" spans="1:11" x14ac:dyDescent="0.25">
      <c r="A18913" s="1">
        <v>44087</v>
      </c>
      <c r="B18913" s="13" t="s">
        <v>14682</v>
      </c>
      <c r="C18913" s="2" t="s">
        <v>5457</v>
      </c>
      <c r="D18913" s="2" t="s">
        <v>5458</v>
      </c>
      <c r="E18913">
        <v>40</v>
      </c>
      <c r="F18913">
        <v>36311299</v>
      </c>
      <c r="G18913" s="2" t="s">
        <v>14634</v>
      </c>
      <c r="H18913" s="2" t="s">
        <v>978</v>
      </c>
      <c r="I18913" s="2" t="s">
        <v>897</v>
      </c>
      <c r="J18913" s="2" t="s">
        <v>109</v>
      </c>
      <c r="K18913" s="3">
        <v>4752</v>
      </c>
    </row>
    <row r="18914" spans="1:11" x14ac:dyDescent="0.25">
      <c r="A18914" s="1">
        <v>44076</v>
      </c>
      <c r="B18914" s="13" t="s">
        <v>14647</v>
      </c>
      <c r="C18914" s="2" t="s">
        <v>383</v>
      </c>
      <c r="D18914" s="2" t="s">
        <v>384</v>
      </c>
      <c r="E18914">
        <v>20000</v>
      </c>
      <c r="F18914">
        <v>36311299</v>
      </c>
      <c r="G18914" s="2" t="s">
        <v>14634</v>
      </c>
      <c r="H18914" s="2" t="s">
        <v>978</v>
      </c>
      <c r="I18914" s="2" t="s">
        <v>897</v>
      </c>
      <c r="J18914" s="2" t="s">
        <v>109</v>
      </c>
      <c r="K18914" s="3">
        <v>4752</v>
      </c>
    </row>
    <row r="18915" spans="1:11" x14ac:dyDescent="0.25">
      <c r="A18915" s="1">
        <v>44087</v>
      </c>
      <c r="B18915" s="13" t="s">
        <v>14682</v>
      </c>
      <c r="C18915" s="2" t="s">
        <v>7209</v>
      </c>
      <c r="D18915" s="2" t="s">
        <v>7210</v>
      </c>
      <c r="E18915">
        <v>10</v>
      </c>
      <c r="F18915">
        <v>36311299</v>
      </c>
      <c r="G18915" s="2" t="s">
        <v>14634</v>
      </c>
      <c r="H18915" s="2" t="s">
        <v>978</v>
      </c>
      <c r="I18915" s="2" t="s">
        <v>897</v>
      </c>
      <c r="J18915" s="2" t="s">
        <v>109</v>
      </c>
      <c r="K18915" s="3">
        <v>4752</v>
      </c>
    </row>
    <row r="18916" spans="1:11" x14ac:dyDescent="0.25">
      <c r="A18916" s="1">
        <v>44101</v>
      </c>
      <c r="B18916" s="13" t="s">
        <v>14631</v>
      </c>
      <c r="C18916" s="2" t="s">
        <v>4158</v>
      </c>
      <c r="D18916" s="2" t="s">
        <v>4159</v>
      </c>
      <c r="E18916">
        <v>240</v>
      </c>
      <c r="F18916">
        <v>36311299</v>
      </c>
      <c r="G18916" s="2" t="s">
        <v>14634</v>
      </c>
      <c r="H18916" s="2" t="s">
        <v>978</v>
      </c>
      <c r="I18916" s="2" t="s">
        <v>897</v>
      </c>
      <c r="J18916" s="2" t="s">
        <v>109</v>
      </c>
      <c r="K18916" s="3">
        <v>4752</v>
      </c>
    </row>
    <row r="18917" spans="1:11" x14ac:dyDescent="0.25">
      <c r="A18917" s="1">
        <v>44087</v>
      </c>
      <c r="B18917" s="13" t="s">
        <v>14682</v>
      </c>
      <c r="C18917" s="2" t="s">
        <v>1763</v>
      </c>
      <c r="D18917" s="2" t="s">
        <v>1764</v>
      </c>
      <c r="E18917">
        <v>10</v>
      </c>
      <c r="F18917">
        <v>36311299</v>
      </c>
      <c r="G18917" s="2" t="s">
        <v>14634</v>
      </c>
      <c r="H18917" s="2" t="s">
        <v>978</v>
      </c>
      <c r="I18917" s="2" t="s">
        <v>897</v>
      </c>
      <c r="J18917" s="2" t="s">
        <v>109</v>
      </c>
      <c r="K18917" s="3">
        <v>4752</v>
      </c>
    </row>
    <row r="18918" spans="1:11" x14ac:dyDescent="0.25">
      <c r="A18918" s="1">
        <v>44101</v>
      </c>
      <c r="B18918" s="13" t="s">
        <v>14631</v>
      </c>
      <c r="C18918" s="2" t="s">
        <v>2916</v>
      </c>
      <c r="D18918" s="2" t="s">
        <v>2917</v>
      </c>
      <c r="E18918">
        <v>120</v>
      </c>
      <c r="F18918">
        <v>36311299</v>
      </c>
      <c r="G18918" s="2" t="s">
        <v>14634</v>
      </c>
      <c r="H18918" s="2" t="s">
        <v>978</v>
      </c>
      <c r="I18918" s="2" t="s">
        <v>897</v>
      </c>
      <c r="J18918" s="2" t="s">
        <v>109</v>
      </c>
      <c r="K18918" s="3">
        <v>4752</v>
      </c>
    </row>
    <row r="18919" spans="1:11" x14ac:dyDescent="0.25">
      <c r="A18919" s="1">
        <v>44087</v>
      </c>
      <c r="B18919" s="13" t="s">
        <v>14682</v>
      </c>
      <c r="C18919" s="2" t="s">
        <v>6528</v>
      </c>
      <c r="D18919" s="2" t="s">
        <v>6529</v>
      </c>
      <c r="E18919">
        <v>240</v>
      </c>
      <c r="F18919">
        <v>36311299</v>
      </c>
      <c r="G18919" s="2" t="s">
        <v>14634</v>
      </c>
      <c r="H18919" s="2" t="s">
        <v>978</v>
      </c>
      <c r="I18919" s="2" t="s">
        <v>897</v>
      </c>
      <c r="J18919" s="2" t="s">
        <v>109</v>
      </c>
      <c r="K18919" s="3">
        <v>4752</v>
      </c>
    </row>
    <row r="18920" spans="1:11" x14ac:dyDescent="0.25">
      <c r="A18920" s="1">
        <v>44101</v>
      </c>
      <c r="B18920" s="13" t="s">
        <v>14631</v>
      </c>
      <c r="C18920" s="2" t="s">
        <v>10974</v>
      </c>
      <c r="D18920" s="2" t="s">
        <v>10975</v>
      </c>
      <c r="E18920">
        <v>60</v>
      </c>
      <c r="F18920">
        <v>36311299</v>
      </c>
      <c r="G18920" s="2" t="s">
        <v>14634</v>
      </c>
      <c r="H18920" s="2" t="s">
        <v>978</v>
      </c>
      <c r="I18920" s="2" t="s">
        <v>897</v>
      </c>
      <c r="J18920" s="2" t="s">
        <v>109</v>
      </c>
      <c r="K18920" s="3">
        <v>4752</v>
      </c>
    </row>
    <row r="18921" spans="1:11" x14ac:dyDescent="0.25">
      <c r="A18921" s="1">
        <v>44087</v>
      </c>
      <c r="B18921" s="13" t="s">
        <v>14682</v>
      </c>
      <c r="C18921" s="2" t="s">
        <v>1754</v>
      </c>
      <c r="D18921" s="2" t="s">
        <v>1755</v>
      </c>
      <c r="E18921">
        <v>120</v>
      </c>
      <c r="F18921">
        <v>36311299</v>
      </c>
      <c r="G18921" s="2" t="s">
        <v>14634</v>
      </c>
      <c r="H18921" s="2" t="s">
        <v>978</v>
      </c>
      <c r="I18921" s="2" t="s">
        <v>897</v>
      </c>
      <c r="J18921" s="2" t="s">
        <v>109</v>
      </c>
      <c r="K18921" s="3">
        <v>4752</v>
      </c>
    </row>
    <row r="18922" spans="1:11" x14ac:dyDescent="0.25">
      <c r="A18922" s="1">
        <v>44101</v>
      </c>
      <c r="B18922" s="13" t="s">
        <v>14631</v>
      </c>
      <c r="C18922" s="2" t="s">
        <v>859</v>
      </c>
      <c r="D18922" s="2" t="s">
        <v>860</v>
      </c>
      <c r="E18922">
        <v>120</v>
      </c>
      <c r="F18922">
        <v>36311299</v>
      </c>
      <c r="G18922" s="2" t="s">
        <v>14634</v>
      </c>
      <c r="H18922" s="2" t="s">
        <v>978</v>
      </c>
      <c r="I18922" s="2" t="s">
        <v>897</v>
      </c>
      <c r="J18922" s="2" t="s">
        <v>109</v>
      </c>
      <c r="K18922" s="3">
        <v>4752</v>
      </c>
    </row>
    <row r="18923" spans="1:11" x14ac:dyDescent="0.25">
      <c r="A18923" s="1">
        <v>44087</v>
      </c>
      <c r="B18923" s="13" t="s">
        <v>14682</v>
      </c>
      <c r="C18923" s="2" t="s">
        <v>2947</v>
      </c>
      <c r="D18923" s="2" t="s">
        <v>2948</v>
      </c>
      <c r="E18923">
        <v>120</v>
      </c>
      <c r="F18923">
        <v>36311299</v>
      </c>
      <c r="G18923" s="2" t="s">
        <v>14634</v>
      </c>
      <c r="H18923" s="2" t="s">
        <v>978</v>
      </c>
      <c r="I18923" s="2" t="s">
        <v>897</v>
      </c>
      <c r="J18923" s="2" t="s">
        <v>109</v>
      </c>
      <c r="K18923" s="3">
        <v>4752</v>
      </c>
    </row>
    <row r="18924" spans="1:11" x14ac:dyDescent="0.25">
      <c r="A18924" s="1">
        <v>44101</v>
      </c>
      <c r="B18924" s="13" t="s">
        <v>14631</v>
      </c>
      <c r="C18924" s="2" t="s">
        <v>5415</v>
      </c>
      <c r="D18924" s="2" t="s">
        <v>5416</v>
      </c>
      <c r="E18924">
        <v>40</v>
      </c>
      <c r="F18924">
        <v>36311299</v>
      </c>
      <c r="G18924" s="2" t="s">
        <v>14634</v>
      </c>
      <c r="H18924" s="2" t="s">
        <v>978</v>
      </c>
      <c r="I18924" s="2" t="s">
        <v>897</v>
      </c>
      <c r="J18924" s="2" t="s">
        <v>109</v>
      </c>
      <c r="K18924" s="3">
        <v>4752</v>
      </c>
    </row>
    <row r="18925" spans="1:11" x14ac:dyDescent="0.25">
      <c r="A18925" s="1">
        <v>44087</v>
      </c>
      <c r="B18925" s="13" t="s">
        <v>14682</v>
      </c>
      <c r="C18925" s="2" t="s">
        <v>14687</v>
      </c>
      <c r="D18925" s="2" t="s">
        <v>14688</v>
      </c>
      <c r="E18925">
        <v>60</v>
      </c>
      <c r="F18925">
        <v>36311299</v>
      </c>
      <c r="G18925" s="2" t="s">
        <v>14634</v>
      </c>
      <c r="H18925" s="2" t="s">
        <v>978</v>
      </c>
      <c r="I18925" s="2" t="s">
        <v>897</v>
      </c>
      <c r="J18925" s="2" t="s">
        <v>109</v>
      </c>
      <c r="K18925" s="3">
        <v>4752</v>
      </c>
    </row>
    <row r="18926" spans="1:11" x14ac:dyDescent="0.25">
      <c r="A18926" s="1">
        <v>44101</v>
      </c>
      <c r="B18926" s="13" t="s">
        <v>14631</v>
      </c>
      <c r="C18926" s="2" t="s">
        <v>5396</v>
      </c>
      <c r="D18926" s="2" t="s">
        <v>5397</v>
      </c>
      <c r="E18926">
        <v>60</v>
      </c>
      <c r="F18926">
        <v>36311299</v>
      </c>
      <c r="G18926" s="2" t="s">
        <v>14634</v>
      </c>
      <c r="H18926" s="2" t="s">
        <v>978</v>
      </c>
      <c r="I18926" s="2" t="s">
        <v>897</v>
      </c>
      <c r="J18926" s="2" t="s">
        <v>109</v>
      </c>
      <c r="K18926" s="3">
        <v>4752</v>
      </c>
    </row>
    <row r="18927" spans="1:11" x14ac:dyDescent="0.25">
      <c r="A18927" s="1">
        <v>44087</v>
      </c>
      <c r="B18927" s="13" t="s">
        <v>14682</v>
      </c>
      <c r="C18927" s="2" t="s">
        <v>4532</v>
      </c>
      <c r="D18927" s="2" t="s">
        <v>4533</v>
      </c>
      <c r="E18927">
        <v>120</v>
      </c>
      <c r="F18927">
        <v>36311299</v>
      </c>
      <c r="G18927" s="2" t="s">
        <v>14634</v>
      </c>
      <c r="H18927" s="2" t="s">
        <v>978</v>
      </c>
      <c r="I18927" s="2" t="s">
        <v>897</v>
      </c>
      <c r="J18927" s="2" t="s">
        <v>109</v>
      </c>
      <c r="K18927" s="3">
        <v>4752</v>
      </c>
    </row>
    <row r="18928" spans="1:11" x14ac:dyDescent="0.25">
      <c r="A18928" s="1">
        <v>44101</v>
      </c>
      <c r="B18928" s="13" t="s">
        <v>14631</v>
      </c>
      <c r="C18928" s="2" t="s">
        <v>14359</v>
      </c>
      <c r="D18928" s="2" t="s">
        <v>14360</v>
      </c>
      <c r="E18928">
        <v>60</v>
      </c>
      <c r="F18928">
        <v>36311299</v>
      </c>
      <c r="G18928" s="2" t="s">
        <v>14634</v>
      </c>
      <c r="H18928" s="2" t="s">
        <v>978</v>
      </c>
      <c r="I18928" s="2" t="s">
        <v>897</v>
      </c>
      <c r="J18928" s="2" t="s">
        <v>109</v>
      </c>
      <c r="K18928" s="3">
        <v>4752</v>
      </c>
    </row>
    <row r="18929" spans="1:11" x14ac:dyDescent="0.25">
      <c r="A18929" s="1">
        <v>44087</v>
      </c>
      <c r="B18929" s="13" t="s">
        <v>14682</v>
      </c>
      <c r="C18929" s="2" t="s">
        <v>1074</v>
      </c>
      <c r="D18929" s="2" t="s">
        <v>1075</v>
      </c>
      <c r="E18929">
        <v>240</v>
      </c>
      <c r="F18929">
        <v>36311299</v>
      </c>
      <c r="G18929" s="2" t="s">
        <v>14634</v>
      </c>
      <c r="H18929" s="2" t="s">
        <v>978</v>
      </c>
      <c r="I18929" s="2" t="s">
        <v>897</v>
      </c>
      <c r="J18929" s="2" t="s">
        <v>109</v>
      </c>
      <c r="K18929" s="3">
        <v>4752</v>
      </c>
    </row>
    <row r="18930" spans="1:11" x14ac:dyDescent="0.25">
      <c r="A18930" s="1">
        <v>44076</v>
      </c>
      <c r="B18930" s="13" t="s">
        <v>14654</v>
      </c>
      <c r="C18930" s="2" t="s">
        <v>1026</v>
      </c>
      <c r="D18930" s="2" t="s">
        <v>1027</v>
      </c>
      <c r="E18930">
        <v>7000</v>
      </c>
      <c r="F18930">
        <v>36311299</v>
      </c>
      <c r="G18930" s="2" t="s">
        <v>14634</v>
      </c>
      <c r="H18930" s="2" t="s">
        <v>978</v>
      </c>
      <c r="I18930" s="2" t="s">
        <v>897</v>
      </c>
      <c r="J18930" s="2" t="s">
        <v>109</v>
      </c>
      <c r="K18930" s="3">
        <v>4752</v>
      </c>
    </row>
    <row r="18931" spans="1:11" x14ac:dyDescent="0.25">
      <c r="A18931" s="1">
        <v>44087</v>
      </c>
      <c r="B18931" s="13" t="s">
        <v>14682</v>
      </c>
      <c r="C18931" s="2" t="s">
        <v>2898</v>
      </c>
      <c r="D18931" s="2" t="s">
        <v>2899</v>
      </c>
      <c r="E18931">
        <v>20</v>
      </c>
      <c r="F18931">
        <v>36311299</v>
      </c>
      <c r="G18931" s="2" t="s">
        <v>14634</v>
      </c>
      <c r="H18931" s="2" t="s">
        <v>978</v>
      </c>
      <c r="I18931" s="2" t="s">
        <v>897</v>
      </c>
      <c r="J18931" s="2" t="s">
        <v>109</v>
      </c>
      <c r="K18931" s="3">
        <v>4752</v>
      </c>
    </row>
    <row r="18932" spans="1:11" x14ac:dyDescent="0.25">
      <c r="A18932" s="1">
        <v>44076</v>
      </c>
      <c r="B18932" s="13" t="s">
        <v>14654</v>
      </c>
      <c r="C18932" s="2" t="s">
        <v>317</v>
      </c>
      <c r="D18932" s="2" t="s">
        <v>318</v>
      </c>
      <c r="E18932">
        <v>1000</v>
      </c>
      <c r="F18932">
        <v>36311299</v>
      </c>
      <c r="G18932" s="2" t="s">
        <v>14634</v>
      </c>
      <c r="H18932" s="2" t="s">
        <v>978</v>
      </c>
      <c r="I18932" s="2" t="s">
        <v>897</v>
      </c>
      <c r="J18932" s="2" t="s">
        <v>109</v>
      </c>
      <c r="K18932" s="3">
        <v>4752</v>
      </c>
    </row>
    <row r="18933" spans="1:11" x14ac:dyDescent="0.25">
      <c r="A18933" s="1">
        <v>44101</v>
      </c>
      <c r="B18933" s="13" t="s">
        <v>14631</v>
      </c>
      <c r="C18933" s="2" t="s">
        <v>14689</v>
      </c>
      <c r="D18933" s="2" t="s">
        <v>14690</v>
      </c>
      <c r="E18933">
        <v>40</v>
      </c>
      <c r="F18933">
        <v>36311299</v>
      </c>
      <c r="G18933" s="2" t="s">
        <v>14634</v>
      </c>
      <c r="H18933" s="2" t="s">
        <v>978</v>
      </c>
      <c r="I18933" s="2" t="s">
        <v>897</v>
      </c>
      <c r="J18933" s="2" t="s">
        <v>109</v>
      </c>
      <c r="K18933" s="3">
        <v>4752</v>
      </c>
    </row>
    <row r="18934" spans="1:11" x14ac:dyDescent="0.25">
      <c r="A18934" s="1">
        <v>44087</v>
      </c>
      <c r="B18934" s="13" t="s">
        <v>14682</v>
      </c>
      <c r="C18934" s="2" t="s">
        <v>2427</v>
      </c>
      <c r="D18934" s="2" t="s">
        <v>2428</v>
      </c>
      <c r="E18934">
        <v>60</v>
      </c>
      <c r="F18934">
        <v>36311299</v>
      </c>
      <c r="G18934" s="2" t="s">
        <v>14634</v>
      </c>
      <c r="H18934" s="2" t="s">
        <v>978</v>
      </c>
      <c r="I18934" s="2" t="s">
        <v>897</v>
      </c>
      <c r="J18934" s="2" t="s">
        <v>109</v>
      </c>
      <c r="K18934" s="3">
        <v>4752</v>
      </c>
    </row>
    <row r="18935" spans="1:11" x14ac:dyDescent="0.25">
      <c r="A18935" s="1">
        <v>44101</v>
      </c>
      <c r="B18935" s="13" t="s">
        <v>14631</v>
      </c>
      <c r="C18935" s="2" t="s">
        <v>1192</v>
      </c>
      <c r="D18935" s="2" t="s">
        <v>1193</v>
      </c>
      <c r="E18935">
        <v>80</v>
      </c>
      <c r="F18935">
        <v>36311299</v>
      </c>
      <c r="G18935" s="2" t="s">
        <v>14634</v>
      </c>
      <c r="H18935" s="2" t="s">
        <v>978</v>
      </c>
      <c r="I18935" s="2" t="s">
        <v>897</v>
      </c>
      <c r="J18935" s="2" t="s">
        <v>109</v>
      </c>
      <c r="K18935" s="3">
        <v>4752</v>
      </c>
    </row>
    <row r="18936" spans="1:11" x14ac:dyDescent="0.25">
      <c r="A18936" s="1">
        <v>44087</v>
      </c>
      <c r="B18936" s="13" t="s">
        <v>14682</v>
      </c>
      <c r="C18936" s="2" t="s">
        <v>14691</v>
      </c>
      <c r="D18936" s="2" t="s">
        <v>14692</v>
      </c>
      <c r="E18936">
        <v>60</v>
      </c>
      <c r="F18936">
        <v>36311299</v>
      </c>
      <c r="G18936" s="2" t="s">
        <v>14634</v>
      </c>
      <c r="H18936" s="2" t="s">
        <v>978</v>
      </c>
      <c r="I18936" s="2" t="s">
        <v>897</v>
      </c>
      <c r="J18936" s="2" t="s">
        <v>109</v>
      </c>
      <c r="K18936" s="3">
        <v>4752</v>
      </c>
    </row>
    <row r="18937" spans="1:11" x14ac:dyDescent="0.25">
      <c r="A18937" s="1">
        <v>44101</v>
      </c>
      <c r="B18937" s="13" t="s">
        <v>14631</v>
      </c>
      <c r="C18937" s="2" t="s">
        <v>2852</v>
      </c>
      <c r="D18937" s="2" t="s">
        <v>2853</v>
      </c>
      <c r="E18937">
        <v>60</v>
      </c>
      <c r="F18937">
        <v>36311299</v>
      </c>
      <c r="G18937" s="2" t="s">
        <v>14634</v>
      </c>
      <c r="H18937" s="2" t="s">
        <v>978</v>
      </c>
      <c r="I18937" s="2" t="s">
        <v>897</v>
      </c>
      <c r="J18937" s="2" t="s">
        <v>109</v>
      </c>
      <c r="K18937" s="3">
        <v>4752</v>
      </c>
    </row>
    <row r="18938" spans="1:11" x14ac:dyDescent="0.25">
      <c r="A18938" s="1">
        <v>44087</v>
      </c>
      <c r="B18938" s="13" t="s">
        <v>14682</v>
      </c>
      <c r="C18938" s="2" t="s">
        <v>14693</v>
      </c>
      <c r="D18938" s="2" t="s">
        <v>14694</v>
      </c>
      <c r="E18938">
        <v>60</v>
      </c>
      <c r="F18938">
        <v>36311299</v>
      </c>
      <c r="G18938" s="2" t="s">
        <v>14634</v>
      </c>
      <c r="H18938" s="2" t="s">
        <v>978</v>
      </c>
      <c r="I18938" s="2" t="s">
        <v>897</v>
      </c>
      <c r="J18938" s="2" t="s">
        <v>109</v>
      </c>
      <c r="K18938" s="3">
        <v>4752</v>
      </c>
    </row>
    <row r="18939" spans="1:11" x14ac:dyDescent="0.25">
      <c r="A18939" s="1">
        <v>44101</v>
      </c>
      <c r="B18939" s="13" t="s">
        <v>14631</v>
      </c>
      <c r="C18939" s="2" t="s">
        <v>1061</v>
      </c>
      <c r="D18939" s="2" t="s">
        <v>1062</v>
      </c>
      <c r="E18939">
        <v>60</v>
      </c>
      <c r="F18939">
        <v>36311299</v>
      </c>
      <c r="G18939" s="2" t="s">
        <v>14634</v>
      </c>
      <c r="H18939" s="2" t="s">
        <v>978</v>
      </c>
      <c r="I18939" s="2" t="s">
        <v>897</v>
      </c>
      <c r="J18939" s="2" t="s">
        <v>109</v>
      </c>
      <c r="K18939" s="3">
        <v>4752</v>
      </c>
    </row>
    <row r="18940" spans="1:11" x14ac:dyDescent="0.25">
      <c r="A18940" s="1">
        <v>44087</v>
      </c>
      <c r="B18940" s="13" t="s">
        <v>14682</v>
      </c>
      <c r="C18940" s="2" t="s">
        <v>14695</v>
      </c>
      <c r="D18940" s="2" t="s">
        <v>14696</v>
      </c>
      <c r="E18940">
        <v>60</v>
      </c>
      <c r="F18940">
        <v>36311299</v>
      </c>
      <c r="G18940" s="2" t="s">
        <v>14634</v>
      </c>
      <c r="H18940" s="2" t="s">
        <v>978</v>
      </c>
      <c r="I18940" s="2" t="s">
        <v>897</v>
      </c>
      <c r="J18940" s="2" t="s">
        <v>109</v>
      </c>
      <c r="K18940" s="3">
        <v>4752</v>
      </c>
    </row>
    <row r="18941" spans="1:11" x14ac:dyDescent="0.25">
      <c r="A18941" s="1">
        <v>44101</v>
      </c>
      <c r="B18941" s="13" t="s">
        <v>14631</v>
      </c>
      <c r="C18941" s="2" t="s">
        <v>14697</v>
      </c>
      <c r="D18941" s="2" t="s">
        <v>14698</v>
      </c>
      <c r="E18941">
        <v>30</v>
      </c>
      <c r="F18941">
        <v>36311299</v>
      </c>
      <c r="G18941" s="2" t="s">
        <v>14634</v>
      </c>
      <c r="H18941" s="2" t="s">
        <v>978</v>
      </c>
      <c r="I18941" s="2" t="s">
        <v>897</v>
      </c>
      <c r="J18941" s="2" t="s">
        <v>109</v>
      </c>
      <c r="K18941" s="3">
        <v>4752</v>
      </c>
    </row>
    <row r="18942" spans="1:11" x14ac:dyDescent="0.25">
      <c r="A18942" s="1">
        <v>44099</v>
      </c>
      <c r="B18942" s="13" t="s">
        <v>14699</v>
      </c>
      <c r="C18942" s="2" t="s">
        <v>14115</v>
      </c>
      <c r="D18942" s="2" t="s">
        <v>14116</v>
      </c>
      <c r="E18942">
        <v>60</v>
      </c>
      <c r="F18942">
        <v>36311299</v>
      </c>
      <c r="G18942" s="2" t="s">
        <v>14634</v>
      </c>
      <c r="H18942" s="2" t="s">
        <v>978</v>
      </c>
      <c r="I18942" s="2" t="s">
        <v>897</v>
      </c>
      <c r="J18942" s="2" t="s">
        <v>109</v>
      </c>
      <c r="K18942" s="3">
        <v>4752</v>
      </c>
    </row>
    <row r="18943" spans="1:11" x14ac:dyDescent="0.25">
      <c r="A18943" s="1">
        <v>44076</v>
      </c>
      <c r="B18943" s="13" t="s">
        <v>14654</v>
      </c>
      <c r="C18943" s="2" t="s">
        <v>1489</v>
      </c>
      <c r="D18943" s="2" t="s">
        <v>1490</v>
      </c>
      <c r="E18943">
        <v>700</v>
      </c>
      <c r="F18943">
        <v>36311299</v>
      </c>
      <c r="G18943" s="2" t="s">
        <v>14634</v>
      </c>
      <c r="H18943" s="2" t="s">
        <v>978</v>
      </c>
      <c r="I18943" s="2" t="s">
        <v>897</v>
      </c>
      <c r="J18943" s="2" t="s">
        <v>109</v>
      </c>
      <c r="K18943" s="3">
        <v>4752</v>
      </c>
    </row>
    <row r="18944" spans="1:11" x14ac:dyDescent="0.25">
      <c r="A18944" s="1">
        <v>44099</v>
      </c>
      <c r="B18944" s="13" t="s">
        <v>14699</v>
      </c>
      <c r="C18944" s="2" t="s">
        <v>4158</v>
      </c>
      <c r="D18944" s="2" t="s">
        <v>4159</v>
      </c>
      <c r="E18944">
        <v>120</v>
      </c>
      <c r="F18944">
        <v>36311299</v>
      </c>
      <c r="G18944" s="2" t="s">
        <v>14634</v>
      </c>
      <c r="H18944" s="2" t="s">
        <v>978</v>
      </c>
      <c r="I18944" s="2" t="s">
        <v>897</v>
      </c>
      <c r="J18944" s="2" t="s">
        <v>109</v>
      </c>
      <c r="K18944" s="3">
        <v>4752</v>
      </c>
    </row>
    <row r="18945" spans="1:11" x14ac:dyDescent="0.25">
      <c r="A18945" s="1">
        <v>44076</v>
      </c>
      <c r="B18945" s="13" t="s">
        <v>14654</v>
      </c>
      <c r="C18945" s="2" t="s">
        <v>6915</v>
      </c>
      <c r="D18945" s="2" t="s">
        <v>6916</v>
      </c>
      <c r="E18945">
        <v>200</v>
      </c>
      <c r="F18945">
        <v>36311299</v>
      </c>
      <c r="G18945" s="2" t="s">
        <v>14634</v>
      </c>
      <c r="H18945" s="2" t="s">
        <v>978</v>
      </c>
      <c r="I18945" s="2" t="s">
        <v>897</v>
      </c>
      <c r="J18945" s="2" t="s">
        <v>109</v>
      </c>
      <c r="K18945" s="3">
        <v>4752</v>
      </c>
    </row>
    <row r="18946" spans="1:11" x14ac:dyDescent="0.25">
      <c r="A18946" s="1">
        <v>44099</v>
      </c>
      <c r="B18946" s="13" t="s">
        <v>14699</v>
      </c>
      <c r="C18946" s="2" t="s">
        <v>2916</v>
      </c>
      <c r="D18946" s="2" t="s">
        <v>2917</v>
      </c>
      <c r="E18946">
        <v>60</v>
      </c>
      <c r="F18946">
        <v>36311299</v>
      </c>
      <c r="G18946" s="2" t="s">
        <v>14634</v>
      </c>
      <c r="H18946" s="2" t="s">
        <v>978</v>
      </c>
      <c r="I18946" s="2" t="s">
        <v>897</v>
      </c>
      <c r="J18946" s="2" t="s">
        <v>109</v>
      </c>
      <c r="K18946" s="3">
        <v>4752</v>
      </c>
    </row>
    <row r="18947" spans="1:11" x14ac:dyDescent="0.25">
      <c r="A18947" s="1">
        <v>44093</v>
      </c>
      <c r="B18947" s="13" t="s">
        <v>14700</v>
      </c>
      <c r="C18947" s="2" t="s">
        <v>9494</v>
      </c>
      <c r="D18947" s="2" t="s">
        <v>9495</v>
      </c>
      <c r="E18947">
        <v>10</v>
      </c>
      <c r="F18947">
        <v>36311299</v>
      </c>
      <c r="G18947" s="2" t="s">
        <v>14634</v>
      </c>
      <c r="H18947" s="2" t="s">
        <v>978</v>
      </c>
      <c r="I18947" s="2" t="s">
        <v>897</v>
      </c>
      <c r="J18947" s="2" t="s">
        <v>109</v>
      </c>
      <c r="K18947" s="3">
        <v>4752</v>
      </c>
    </row>
    <row r="18948" spans="1:11" x14ac:dyDescent="0.25">
      <c r="A18948" s="1">
        <v>44099</v>
      </c>
      <c r="B18948" s="13" t="s">
        <v>14699</v>
      </c>
      <c r="C18948" s="2" t="s">
        <v>14701</v>
      </c>
      <c r="D18948" s="2" t="s">
        <v>14702</v>
      </c>
      <c r="E18948">
        <v>60</v>
      </c>
      <c r="F18948">
        <v>36311299</v>
      </c>
      <c r="G18948" s="2" t="s">
        <v>14634</v>
      </c>
      <c r="H18948" s="2" t="s">
        <v>978</v>
      </c>
      <c r="I18948" s="2" t="s">
        <v>897</v>
      </c>
      <c r="J18948" s="2" t="s">
        <v>109</v>
      </c>
      <c r="K18948" s="3">
        <v>4752</v>
      </c>
    </row>
    <row r="18949" spans="1:11" x14ac:dyDescent="0.25">
      <c r="A18949" s="1">
        <v>44091</v>
      </c>
      <c r="B18949" s="13" t="s">
        <v>14703</v>
      </c>
      <c r="C18949" s="2" t="s">
        <v>6598</v>
      </c>
      <c r="D18949" s="2" t="s">
        <v>6599</v>
      </c>
      <c r="E18949">
        <v>300</v>
      </c>
      <c r="F18949">
        <v>36311299</v>
      </c>
      <c r="G18949" s="2" t="s">
        <v>14634</v>
      </c>
      <c r="H18949" s="2" t="s">
        <v>978</v>
      </c>
      <c r="I18949" s="2" t="s">
        <v>897</v>
      </c>
      <c r="J18949" s="2" t="s">
        <v>109</v>
      </c>
      <c r="K18949" s="3">
        <v>4752</v>
      </c>
    </row>
    <row r="18950" spans="1:11" x14ac:dyDescent="0.25">
      <c r="A18950" s="1">
        <v>44099</v>
      </c>
      <c r="B18950" s="13" t="s">
        <v>14699</v>
      </c>
      <c r="C18950" s="2" t="s">
        <v>2856</v>
      </c>
      <c r="D18950" s="2" t="s">
        <v>2857</v>
      </c>
      <c r="E18950">
        <v>60</v>
      </c>
      <c r="F18950">
        <v>36311299</v>
      </c>
      <c r="G18950" s="2" t="s">
        <v>14634</v>
      </c>
      <c r="H18950" s="2" t="s">
        <v>978</v>
      </c>
      <c r="I18950" s="2" t="s">
        <v>897</v>
      </c>
      <c r="J18950" s="2" t="s">
        <v>109</v>
      </c>
      <c r="K18950" s="3">
        <v>4752</v>
      </c>
    </row>
    <row r="18951" spans="1:11" x14ac:dyDescent="0.25">
      <c r="A18951" s="1">
        <v>44093</v>
      </c>
      <c r="B18951" s="13" t="s">
        <v>14700</v>
      </c>
      <c r="C18951" s="2" t="s">
        <v>1205</v>
      </c>
      <c r="D18951" s="2" t="s">
        <v>1206</v>
      </c>
      <c r="E18951">
        <v>10000</v>
      </c>
      <c r="F18951">
        <v>36311299</v>
      </c>
      <c r="G18951" s="2" t="s">
        <v>14634</v>
      </c>
      <c r="H18951" s="2" t="s">
        <v>978</v>
      </c>
      <c r="I18951" s="2" t="s">
        <v>897</v>
      </c>
      <c r="J18951" s="2" t="s">
        <v>109</v>
      </c>
      <c r="K18951" s="3">
        <v>4752</v>
      </c>
    </row>
    <row r="18952" spans="1:11" x14ac:dyDescent="0.25">
      <c r="A18952" s="1">
        <v>44099</v>
      </c>
      <c r="B18952" s="13" t="s">
        <v>14699</v>
      </c>
      <c r="C18952" s="2" t="s">
        <v>14704</v>
      </c>
      <c r="D18952" s="2" t="s">
        <v>14705</v>
      </c>
      <c r="E18952">
        <v>60</v>
      </c>
      <c r="F18952">
        <v>36311299</v>
      </c>
      <c r="G18952" s="2" t="s">
        <v>14634</v>
      </c>
      <c r="H18952" s="2" t="s">
        <v>978</v>
      </c>
      <c r="I18952" s="2" t="s">
        <v>897</v>
      </c>
      <c r="J18952" s="2" t="s">
        <v>109</v>
      </c>
      <c r="K18952" s="3">
        <v>4752</v>
      </c>
    </row>
    <row r="18953" spans="1:11" x14ac:dyDescent="0.25">
      <c r="A18953" s="1">
        <v>44093</v>
      </c>
      <c r="B18953" s="13" t="s">
        <v>14700</v>
      </c>
      <c r="C18953" s="2" t="s">
        <v>5852</v>
      </c>
      <c r="D18953" s="2" t="s">
        <v>5853</v>
      </c>
      <c r="E18953">
        <v>2000</v>
      </c>
      <c r="F18953">
        <v>36311299</v>
      </c>
      <c r="G18953" s="2" t="s">
        <v>14634</v>
      </c>
      <c r="H18953" s="2" t="s">
        <v>978</v>
      </c>
      <c r="I18953" s="2" t="s">
        <v>897</v>
      </c>
      <c r="J18953" s="2" t="s">
        <v>109</v>
      </c>
      <c r="K18953" s="3">
        <v>4752</v>
      </c>
    </row>
    <row r="18954" spans="1:11" x14ac:dyDescent="0.25">
      <c r="A18954" s="1">
        <v>44099</v>
      </c>
      <c r="B18954" s="13" t="s">
        <v>14699</v>
      </c>
      <c r="C18954" s="2" t="s">
        <v>9055</v>
      </c>
      <c r="D18954" s="2" t="s">
        <v>9056</v>
      </c>
      <c r="E18954">
        <v>30</v>
      </c>
      <c r="F18954">
        <v>36311299</v>
      </c>
      <c r="G18954" s="2" t="s">
        <v>14634</v>
      </c>
      <c r="H18954" s="2" t="s">
        <v>978</v>
      </c>
      <c r="I18954" s="2" t="s">
        <v>897</v>
      </c>
      <c r="J18954" s="2" t="s">
        <v>109</v>
      </c>
      <c r="K18954" s="3">
        <v>4752</v>
      </c>
    </row>
    <row r="18955" spans="1:11" x14ac:dyDescent="0.25">
      <c r="A18955" s="1">
        <v>44093</v>
      </c>
      <c r="B18955" s="13" t="s">
        <v>14700</v>
      </c>
      <c r="C18955" s="2" t="s">
        <v>2331</v>
      </c>
      <c r="D18955" s="2" t="s">
        <v>2332</v>
      </c>
      <c r="E18955">
        <v>2000</v>
      </c>
      <c r="F18955">
        <v>36311299</v>
      </c>
      <c r="G18955" s="2" t="s">
        <v>14634</v>
      </c>
      <c r="H18955" s="2" t="s">
        <v>978</v>
      </c>
      <c r="I18955" s="2" t="s">
        <v>897</v>
      </c>
      <c r="J18955" s="2" t="s">
        <v>109</v>
      </c>
      <c r="K18955" s="3">
        <v>4752</v>
      </c>
    </row>
    <row r="18956" spans="1:11" x14ac:dyDescent="0.25">
      <c r="A18956" s="1">
        <v>44099</v>
      </c>
      <c r="B18956" s="13" t="s">
        <v>14699</v>
      </c>
      <c r="C18956" s="2" t="s">
        <v>7111</v>
      </c>
      <c r="D18956" s="2" t="s">
        <v>7112</v>
      </c>
      <c r="E18956">
        <v>30</v>
      </c>
      <c r="F18956">
        <v>36311299</v>
      </c>
      <c r="G18956" s="2" t="s">
        <v>14634</v>
      </c>
      <c r="H18956" s="2" t="s">
        <v>978</v>
      </c>
      <c r="I18956" s="2" t="s">
        <v>897</v>
      </c>
      <c r="J18956" s="2" t="s">
        <v>109</v>
      </c>
      <c r="K18956" s="3">
        <v>4752</v>
      </c>
    </row>
    <row r="18957" spans="1:11" x14ac:dyDescent="0.25">
      <c r="A18957" s="1">
        <v>44093</v>
      </c>
      <c r="B18957" s="13" t="s">
        <v>14700</v>
      </c>
      <c r="C18957" s="2" t="s">
        <v>958</v>
      </c>
      <c r="D18957" s="2" t="s">
        <v>959</v>
      </c>
      <c r="E18957">
        <v>5000</v>
      </c>
      <c r="F18957">
        <v>36311299</v>
      </c>
      <c r="G18957" s="2" t="s">
        <v>14634</v>
      </c>
      <c r="H18957" s="2" t="s">
        <v>978</v>
      </c>
      <c r="I18957" s="2" t="s">
        <v>897</v>
      </c>
      <c r="J18957" s="2" t="s">
        <v>109</v>
      </c>
      <c r="K18957" s="3">
        <v>4752</v>
      </c>
    </row>
    <row r="18958" spans="1:11" x14ac:dyDescent="0.25">
      <c r="A18958" s="1">
        <v>44099</v>
      </c>
      <c r="B18958" s="13" t="s">
        <v>14699</v>
      </c>
      <c r="C18958" s="2" t="s">
        <v>6941</v>
      </c>
      <c r="D18958" s="2" t="s">
        <v>6942</v>
      </c>
      <c r="E18958">
        <v>30</v>
      </c>
      <c r="F18958">
        <v>36311299</v>
      </c>
      <c r="G18958" s="2" t="s">
        <v>14634</v>
      </c>
      <c r="H18958" s="2" t="s">
        <v>978</v>
      </c>
      <c r="I18958" s="2" t="s">
        <v>897</v>
      </c>
      <c r="J18958" s="2" t="s">
        <v>109</v>
      </c>
      <c r="K18958" s="3">
        <v>4752</v>
      </c>
    </row>
    <row r="18959" spans="1:11" x14ac:dyDescent="0.25">
      <c r="A18959" s="1">
        <v>44093</v>
      </c>
      <c r="B18959" s="13" t="s">
        <v>14700</v>
      </c>
      <c r="C18959" s="2" t="s">
        <v>2880</v>
      </c>
      <c r="D18959" s="2" t="s">
        <v>2881</v>
      </c>
      <c r="E18959">
        <v>40</v>
      </c>
      <c r="F18959">
        <v>36311299</v>
      </c>
      <c r="G18959" s="2" t="s">
        <v>14634</v>
      </c>
      <c r="H18959" s="2" t="s">
        <v>978</v>
      </c>
      <c r="I18959" s="2" t="s">
        <v>897</v>
      </c>
      <c r="J18959" s="2" t="s">
        <v>109</v>
      </c>
      <c r="K18959" s="3">
        <v>4752</v>
      </c>
    </row>
    <row r="18960" spans="1:11" x14ac:dyDescent="0.25">
      <c r="A18960" s="1">
        <v>44099</v>
      </c>
      <c r="B18960" s="13" t="s">
        <v>14699</v>
      </c>
      <c r="C18960" s="2" t="s">
        <v>4678</v>
      </c>
      <c r="D18960" s="2" t="s">
        <v>4679</v>
      </c>
      <c r="E18960">
        <v>40</v>
      </c>
      <c r="F18960">
        <v>36311299</v>
      </c>
      <c r="G18960" s="2" t="s">
        <v>14634</v>
      </c>
      <c r="H18960" s="2" t="s">
        <v>978</v>
      </c>
      <c r="I18960" s="2" t="s">
        <v>897</v>
      </c>
      <c r="J18960" s="2" t="s">
        <v>109</v>
      </c>
      <c r="K18960" s="3">
        <v>4752</v>
      </c>
    </row>
    <row r="18961" spans="1:11" x14ac:dyDescent="0.25">
      <c r="A18961" s="1">
        <v>44093</v>
      </c>
      <c r="B18961" s="13" t="s">
        <v>14700</v>
      </c>
      <c r="C18961" s="2" t="s">
        <v>9664</v>
      </c>
      <c r="D18961" s="2" t="s">
        <v>9665</v>
      </c>
      <c r="E18961">
        <v>10</v>
      </c>
      <c r="F18961">
        <v>36311299</v>
      </c>
      <c r="G18961" s="2" t="s">
        <v>14634</v>
      </c>
      <c r="H18961" s="2" t="s">
        <v>978</v>
      </c>
      <c r="I18961" s="2" t="s">
        <v>897</v>
      </c>
      <c r="J18961" s="2" t="s">
        <v>109</v>
      </c>
      <c r="K18961" s="3">
        <v>4752</v>
      </c>
    </row>
    <row r="18962" spans="1:11" x14ac:dyDescent="0.25">
      <c r="A18962" s="1">
        <v>44099</v>
      </c>
      <c r="B18962" s="13" t="s">
        <v>14699</v>
      </c>
      <c r="C18962" s="2" t="s">
        <v>2817</v>
      </c>
      <c r="D18962" s="2" t="s">
        <v>2818</v>
      </c>
      <c r="E18962">
        <v>720</v>
      </c>
      <c r="F18962">
        <v>36311299</v>
      </c>
      <c r="G18962" s="2" t="s">
        <v>14634</v>
      </c>
      <c r="H18962" s="2" t="s">
        <v>978</v>
      </c>
      <c r="I18962" s="2" t="s">
        <v>897</v>
      </c>
      <c r="J18962" s="2" t="s">
        <v>109</v>
      </c>
      <c r="K18962" s="3">
        <v>4752</v>
      </c>
    </row>
    <row r="18963" spans="1:11" x14ac:dyDescent="0.25">
      <c r="A18963" s="1">
        <v>44091</v>
      </c>
      <c r="B18963" s="13" t="s">
        <v>14703</v>
      </c>
      <c r="C18963" s="2" t="s">
        <v>2829</v>
      </c>
      <c r="D18963" s="2" t="s">
        <v>2830</v>
      </c>
      <c r="E18963">
        <v>120</v>
      </c>
      <c r="F18963">
        <v>36311299</v>
      </c>
      <c r="G18963" s="2" t="s">
        <v>14634</v>
      </c>
      <c r="H18963" s="2" t="s">
        <v>978</v>
      </c>
      <c r="I18963" s="2" t="s">
        <v>897</v>
      </c>
      <c r="J18963" s="2" t="s">
        <v>109</v>
      </c>
      <c r="K18963" s="3">
        <v>4752</v>
      </c>
    </row>
    <row r="18964" spans="1:11" x14ac:dyDescent="0.25">
      <c r="A18964" s="1">
        <v>44082</v>
      </c>
      <c r="B18964" s="13" t="s">
        <v>14706</v>
      </c>
      <c r="C18964" s="2" t="s">
        <v>8981</v>
      </c>
      <c r="D18964" s="2" t="s">
        <v>8982</v>
      </c>
      <c r="E18964">
        <v>5000</v>
      </c>
      <c r="F18964">
        <v>36311299</v>
      </c>
      <c r="G18964" s="2" t="s">
        <v>14634</v>
      </c>
      <c r="H18964" s="2" t="s">
        <v>978</v>
      </c>
      <c r="I18964" s="2" t="s">
        <v>897</v>
      </c>
      <c r="J18964" s="2" t="s">
        <v>109</v>
      </c>
      <c r="K18964" s="3">
        <v>4752</v>
      </c>
    </row>
    <row r="18965" spans="1:11" x14ac:dyDescent="0.25">
      <c r="A18965" s="1">
        <v>44083</v>
      </c>
      <c r="B18965" s="13" t="s">
        <v>14707</v>
      </c>
      <c r="C18965" s="2" t="s">
        <v>1078</v>
      </c>
      <c r="D18965" s="2" t="s">
        <v>1079</v>
      </c>
      <c r="E18965">
        <v>40</v>
      </c>
      <c r="F18965">
        <v>36311299</v>
      </c>
      <c r="G18965" s="2" t="s">
        <v>14634</v>
      </c>
      <c r="H18965" s="2" t="s">
        <v>978</v>
      </c>
      <c r="I18965" s="2" t="s">
        <v>897</v>
      </c>
      <c r="J18965" s="2" t="s">
        <v>109</v>
      </c>
      <c r="K18965" s="3">
        <v>4752</v>
      </c>
    </row>
    <row r="18966" spans="1:11" x14ac:dyDescent="0.25">
      <c r="A18966" s="1">
        <v>44083</v>
      </c>
      <c r="B18966" s="13" t="s">
        <v>14707</v>
      </c>
      <c r="C18966" s="2" t="s">
        <v>1098</v>
      </c>
      <c r="D18966" s="2" t="s">
        <v>1099</v>
      </c>
      <c r="E18966">
        <v>400</v>
      </c>
      <c r="F18966">
        <v>36311299</v>
      </c>
      <c r="G18966" s="2" t="s">
        <v>14634</v>
      </c>
      <c r="H18966" s="2" t="s">
        <v>978</v>
      </c>
      <c r="I18966" s="2" t="s">
        <v>897</v>
      </c>
      <c r="J18966" s="2" t="s">
        <v>109</v>
      </c>
      <c r="K18966" s="3">
        <v>4752</v>
      </c>
    </row>
    <row r="18967" spans="1:11" x14ac:dyDescent="0.25">
      <c r="A18967" s="1">
        <v>44083</v>
      </c>
      <c r="B18967" s="13" t="s">
        <v>14707</v>
      </c>
      <c r="C18967" s="2" t="s">
        <v>1059</v>
      </c>
      <c r="D18967" s="2" t="s">
        <v>1060</v>
      </c>
      <c r="E18967">
        <v>300</v>
      </c>
      <c r="F18967">
        <v>36311299</v>
      </c>
      <c r="G18967" s="2" t="s">
        <v>14634</v>
      </c>
      <c r="H18967" s="2" t="s">
        <v>978</v>
      </c>
      <c r="I18967" s="2" t="s">
        <v>897</v>
      </c>
      <c r="J18967" s="2" t="s">
        <v>109</v>
      </c>
      <c r="K18967" s="3">
        <v>4752</v>
      </c>
    </row>
    <row r="18968" spans="1:11" x14ac:dyDescent="0.25">
      <c r="A18968" s="1">
        <v>44083</v>
      </c>
      <c r="B18968" s="13" t="s">
        <v>14707</v>
      </c>
      <c r="C18968" s="2" t="s">
        <v>1984</v>
      </c>
      <c r="D18968" s="2" t="s">
        <v>1985</v>
      </c>
      <c r="E18968">
        <v>40</v>
      </c>
      <c r="F18968">
        <v>36311299</v>
      </c>
      <c r="G18968" s="2" t="s">
        <v>14634</v>
      </c>
      <c r="H18968" s="2" t="s">
        <v>978</v>
      </c>
      <c r="I18968" s="2" t="s">
        <v>897</v>
      </c>
      <c r="J18968" s="2" t="s">
        <v>109</v>
      </c>
      <c r="K18968" s="3">
        <v>4752</v>
      </c>
    </row>
    <row r="18969" spans="1:11" x14ac:dyDescent="0.25">
      <c r="A18969" s="1">
        <v>44082</v>
      </c>
      <c r="B18969" s="13" t="s">
        <v>14706</v>
      </c>
      <c r="C18969" s="2" t="s">
        <v>484</v>
      </c>
      <c r="D18969" s="2" t="s">
        <v>485</v>
      </c>
      <c r="E18969">
        <v>10000</v>
      </c>
      <c r="F18969">
        <v>36311299</v>
      </c>
      <c r="G18969" s="2" t="s">
        <v>14634</v>
      </c>
      <c r="H18969" s="2" t="s">
        <v>978</v>
      </c>
      <c r="I18969" s="2" t="s">
        <v>897</v>
      </c>
      <c r="J18969" s="2" t="s">
        <v>109</v>
      </c>
      <c r="K18969" s="3">
        <v>4752</v>
      </c>
    </row>
    <row r="18970" spans="1:11" x14ac:dyDescent="0.25">
      <c r="A18970" s="1">
        <v>44082</v>
      </c>
      <c r="B18970" s="13" t="s">
        <v>14706</v>
      </c>
      <c r="C18970" s="2" t="s">
        <v>8852</v>
      </c>
      <c r="D18970" s="2" t="s">
        <v>8853</v>
      </c>
      <c r="E18970">
        <v>500</v>
      </c>
      <c r="F18970">
        <v>36311299</v>
      </c>
      <c r="G18970" s="2" t="s">
        <v>14634</v>
      </c>
      <c r="H18970" s="2" t="s">
        <v>978</v>
      </c>
      <c r="I18970" s="2" t="s">
        <v>897</v>
      </c>
      <c r="J18970" s="2" t="s">
        <v>109</v>
      </c>
      <c r="K18970" s="3">
        <v>4752</v>
      </c>
    </row>
    <row r="18971" spans="1:11" x14ac:dyDescent="0.25">
      <c r="A18971" s="1">
        <v>44082</v>
      </c>
      <c r="B18971" s="13" t="s">
        <v>14706</v>
      </c>
      <c r="C18971" s="2" t="s">
        <v>14708</v>
      </c>
      <c r="D18971" s="2" t="s">
        <v>14709</v>
      </c>
      <c r="E18971">
        <v>600</v>
      </c>
      <c r="F18971">
        <v>36311299</v>
      </c>
      <c r="G18971" s="2" t="s">
        <v>14634</v>
      </c>
      <c r="H18971" s="2" t="s">
        <v>978</v>
      </c>
      <c r="I18971" s="2" t="s">
        <v>897</v>
      </c>
      <c r="J18971" s="2" t="s">
        <v>109</v>
      </c>
      <c r="K18971" s="3">
        <v>4752</v>
      </c>
    </row>
    <row r="18972" spans="1:11" x14ac:dyDescent="0.25">
      <c r="A18972" s="1">
        <v>44082</v>
      </c>
      <c r="B18972" s="13" t="s">
        <v>14706</v>
      </c>
      <c r="C18972" s="2" t="s">
        <v>5554</v>
      </c>
      <c r="D18972" s="2" t="s">
        <v>5555</v>
      </c>
      <c r="E18972">
        <v>120</v>
      </c>
      <c r="F18972">
        <v>36311299</v>
      </c>
      <c r="G18972" s="2" t="s">
        <v>14634</v>
      </c>
      <c r="H18972" s="2" t="s">
        <v>978</v>
      </c>
      <c r="I18972" s="2" t="s">
        <v>897</v>
      </c>
      <c r="J18972" s="2" t="s">
        <v>109</v>
      </c>
      <c r="K18972" s="3">
        <v>4752</v>
      </c>
    </row>
    <row r="18973" spans="1:11" x14ac:dyDescent="0.25">
      <c r="A18973" s="1">
        <v>44082</v>
      </c>
      <c r="B18973" s="13" t="s">
        <v>14706</v>
      </c>
      <c r="C18973" s="2" t="s">
        <v>9096</v>
      </c>
      <c r="D18973" s="2" t="s">
        <v>9097</v>
      </c>
      <c r="E18973">
        <v>5000</v>
      </c>
      <c r="F18973">
        <v>36311299</v>
      </c>
      <c r="G18973" s="2" t="s">
        <v>14634</v>
      </c>
      <c r="H18973" s="2" t="s">
        <v>978</v>
      </c>
      <c r="I18973" s="2" t="s">
        <v>897</v>
      </c>
      <c r="J18973" s="2" t="s">
        <v>109</v>
      </c>
      <c r="K18973" s="3">
        <v>4752</v>
      </c>
    </row>
    <row r="18974" spans="1:11" x14ac:dyDescent="0.25">
      <c r="A18974" s="1">
        <v>44083</v>
      </c>
      <c r="B18974" s="13" t="s">
        <v>14707</v>
      </c>
      <c r="C18974" s="2" t="s">
        <v>1129</v>
      </c>
      <c r="D18974" s="2" t="s">
        <v>1130</v>
      </c>
      <c r="E18974">
        <v>100</v>
      </c>
      <c r="F18974">
        <v>36311299</v>
      </c>
      <c r="G18974" s="2" t="s">
        <v>14634</v>
      </c>
      <c r="H18974" s="2" t="s">
        <v>978</v>
      </c>
      <c r="I18974" s="2" t="s">
        <v>897</v>
      </c>
      <c r="J18974" s="2" t="s">
        <v>109</v>
      </c>
      <c r="K18974" s="3">
        <v>4752</v>
      </c>
    </row>
    <row r="18975" spans="1:11" x14ac:dyDescent="0.25">
      <c r="A18975" s="1">
        <v>44083</v>
      </c>
      <c r="B18975" s="13" t="s">
        <v>14707</v>
      </c>
      <c r="C18975" s="2" t="s">
        <v>1092</v>
      </c>
      <c r="D18975" s="2" t="s">
        <v>1093</v>
      </c>
      <c r="E18975">
        <v>600</v>
      </c>
      <c r="F18975">
        <v>36311299</v>
      </c>
      <c r="G18975" s="2" t="s">
        <v>14634</v>
      </c>
      <c r="H18975" s="2" t="s">
        <v>978</v>
      </c>
      <c r="I18975" s="2" t="s">
        <v>897</v>
      </c>
      <c r="J18975" s="2" t="s">
        <v>109</v>
      </c>
      <c r="K18975" s="3">
        <v>4752</v>
      </c>
    </row>
    <row r="18976" spans="1:11" x14ac:dyDescent="0.25">
      <c r="A18976" s="1">
        <v>44083</v>
      </c>
      <c r="B18976" s="13" t="s">
        <v>14707</v>
      </c>
      <c r="C18976" s="2" t="s">
        <v>14710</v>
      </c>
      <c r="D18976" s="2" t="s">
        <v>14711</v>
      </c>
      <c r="E18976">
        <v>20</v>
      </c>
      <c r="F18976">
        <v>36311299</v>
      </c>
      <c r="G18976" s="2" t="s">
        <v>14634</v>
      </c>
      <c r="H18976" s="2" t="s">
        <v>978</v>
      </c>
      <c r="I18976" s="2" t="s">
        <v>897</v>
      </c>
      <c r="J18976" s="2" t="s">
        <v>109</v>
      </c>
      <c r="K18976" s="3">
        <v>4752</v>
      </c>
    </row>
    <row r="18977" spans="1:11" x14ac:dyDescent="0.25">
      <c r="A18977" s="1">
        <v>44083</v>
      </c>
      <c r="B18977" s="13" t="s">
        <v>14707</v>
      </c>
      <c r="C18977" s="2" t="s">
        <v>13045</v>
      </c>
      <c r="D18977" s="2" t="s">
        <v>13046</v>
      </c>
      <c r="E18977">
        <v>100</v>
      </c>
      <c r="F18977">
        <v>36311299</v>
      </c>
      <c r="G18977" s="2" t="s">
        <v>14634</v>
      </c>
      <c r="H18977" s="2" t="s">
        <v>978</v>
      </c>
      <c r="I18977" s="2" t="s">
        <v>897</v>
      </c>
      <c r="J18977" s="2" t="s">
        <v>109</v>
      </c>
      <c r="K18977" s="3">
        <v>4752</v>
      </c>
    </row>
    <row r="18978" spans="1:11" x14ac:dyDescent="0.25">
      <c r="A18978" s="1">
        <v>44083</v>
      </c>
      <c r="B18978" s="13" t="s">
        <v>14707</v>
      </c>
      <c r="C18978" s="2" t="s">
        <v>14712</v>
      </c>
      <c r="D18978" s="2" t="s">
        <v>14713</v>
      </c>
      <c r="E18978">
        <v>50</v>
      </c>
      <c r="F18978">
        <v>36311299</v>
      </c>
      <c r="G18978" s="2" t="s">
        <v>14634</v>
      </c>
      <c r="H18978" s="2" t="s">
        <v>978</v>
      </c>
      <c r="I18978" s="2" t="s">
        <v>897</v>
      </c>
      <c r="J18978" s="2" t="s">
        <v>109</v>
      </c>
      <c r="K18978" s="3">
        <v>4752</v>
      </c>
    </row>
    <row r="18979" spans="1:11" x14ac:dyDescent="0.25">
      <c r="A18979" s="1">
        <v>44083</v>
      </c>
      <c r="B18979" s="13" t="s">
        <v>14707</v>
      </c>
      <c r="C18979" s="2" t="s">
        <v>810</v>
      </c>
      <c r="D18979" s="2" t="s">
        <v>811</v>
      </c>
      <c r="E18979">
        <v>2600</v>
      </c>
      <c r="F18979">
        <v>36311299</v>
      </c>
      <c r="G18979" s="2" t="s">
        <v>14634</v>
      </c>
      <c r="H18979" s="2" t="s">
        <v>978</v>
      </c>
      <c r="I18979" s="2" t="s">
        <v>897</v>
      </c>
      <c r="J18979" s="2" t="s">
        <v>109</v>
      </c>
      <c r="K18979" s="3">
        <v>4752</v>
      </c>
    </row>
    <row r="18980" spans="1:11" x14ac:dyDescent="0.25">
      <c r="A18980" s="1">
        <v>44083</v>
      </c>
      <c r="B18980" s="13" t="s">
        <v>14707</v>
      </c>
      <c r="C18980" s="2" t="s">
        <v>975</v>
      </c>
      <c r="D18980" s="2" t="s">
        <v>976</v>
      </c>
      <c r="E18980">
        <v>1000</v>
      </c>
      <c r="F18980">
        <v>36311299</v>
      </c>
      <c r="G18980" s="2" t="s">
        <v>14634</v>
      </c>
      <c r="H18980" s="2" t="s">
        <v>978</v>
      </c>
      <c r="I18980" s="2" t="s">
        <v>897</v>
      </c>
      <c r="J18980" s="2" t="s">
        <v>109</v>
      </c>
      <c r="K18980" s="3">
        <v>4752</v>
      </c>
    </row>
    <row r="18981" spans="1:11" x14ac:dyDescent="0.25">
      <c r="A18981" s="1">
        <v>44083</v>
      </c>
      <c r="B18981" s="13" t="s">
        <v>14707</v>
      </c>
      <c r="C18981" s="2" t="s">
        <v>1045</v>
      </c>
      <c r="D18981" s="2" t="s">
        <v>1046</v>
      </c>
      <c r="E18981">
        <v>1000</v>
      </c>
      <c r="F18981">
        <v>36311299</v>
      </c>
      <c r="G18981" s="2" t="s">
        <v>14634</v>
      </c>
      <c r="H18981" s="2" t="s">
        <v>978</v>
      </c>
      <c r="I18981" s="2" t="s">
        <v>897</v>
      </c>
      <c r="J18981" s="2" t="s">
        <v>109</v>
      </c>
      <c r="K18981" s="3">
        <v>4752</v>
      </c>
    </row>
    <row r="18982" spans="1:11" x14ac:dyDescent="0.25">
      <c r="A18982" s="1">
        <v>44082</v>
      </c>
      <c r="B18982" s="13" t="s">
        <v>14714</v>
      </c>
      <c r="C18982" s="2" t="s">
        <v>1088</v>
      </c>
      <c r="D18982" s="2" t="s">
        <v>1089</v>
      </c>
      <c r="E18982">
        <v>500</v>
      </c>
      <c r="F18982">
        <v>36379991</v>
      </c>
      <c r="G18982" s="2" t="s">
        <v>14715</v>
      </c>
      <c r="H18982" s="2" t="s">
        <v>1681</v>
      </c>
      <c r="I18982" s="2" t="s">
        <v>3354</v>
      </c>
      <c r="J18982" s="2" t="s">
        <v>109</v>
      </c>
      <c r="K18982" s="3">
        <v>4752</v>
      </c>
    </row>
    <row r="18983" spans="1:11" x14ac:dyDescent="0.25">
      <c r="A18983" s="1">
        <v>44082</v>
      </c>
      <c r="B18983" s="13" t="s">
        <v>14714</v>
      </c>
      <c r="C18983" s="2" t="s">
        <v>438</v>
      </c>
      <c r="D18983" s="2" t="s">
        <v>439</v>
      </c>
      <c r="E18983">
        <v>3000</v>
      </c>
      <c r="F18983">
        <v>36379991</v>
      </c>
      <c r="G18983" s="2" t="s">
        <v>14715</v>
      </c>
      <c r="H18983" s="2" t="s">
        <v>1681</v>
      </c>
      <c r="I18983" s="2" t="s">
        <v>3354</v>
      </c>
      <c r="J18983" s="2" t="s">
        <v>109</v>
      </c>
      <c r="K18983" s="3">
        <v>4752</v>
      </c>
    </row>
    <row r="18984" spans="1:11" x14ac:dyDescent="0.25">
      <c r="A18984" s="1">
        <v>44082</v>
      </c>
      <c r="B18984" s="13" t="s">
        <v>14714</v>
      </c>
      <c r="C18984" s="2" t="s">
        <v>1443</v>
      </c>
      <c r="D18984" s="2" t="s">
        <v>1444</v>
      </c>
      <c r="E18984">
        <v>2000</v>
      </c>
      <c r="F18984">
        <v>36379991</v>
      </c>
      <c r="G18984" s="2" t="s">
        <v>14715</v>
      </c>
      <c r="H18984" s="2" t="s">
        <v>1681</v>
      </c>
      <c r="I18984" s="2" t="s">
        <v>3354</v>
      </c>
      <c r="J18984" s="2" t="s">
        <v>109</v>
      </c>
      <c r="K18984" s="3">
        <v>4752</v>
      </c>
    </row>
    <row r="18985" spans="1:11" x14ac:dyDescent="0.25">
      <c r="A18985" s="1">
        <v>44084</v>
      </c>
      <c r="B18985" s="13" t="s">
        <v>14230</v>
      </c>
      <c r="C18985" s="2" t="s">
        <v>431</v>
      </c>
      <c r="D18985" s="2" t="s">
        <v>432</v>
      </c>
      <c r="E18985">
        <v>150</v>
      </c>
      <c r="F18985">
        <v>3671820</v>
      </c>
      <c r="G18985" s="2" t="s">
        <v>14231</v>
      </c>
      <c r="H18985" s="2" t="s">
        <v>2235</v>
      </c>
      <c r="I18985" s="2" t="s">
        <v>873</v>
      </c>
      <c r="J18985" s="2" t="s">
        <v>13</v>
      </c>
      <c r="K18985" s="3">
        <v>9999</v>
      </c>
    </row>
    <row r="18986" spans="1:11" x14ac:dyDescent="0.25">
      <c r="A18986" s="1">
        <v>44078</v>
      </c>
      <c r="B18986" s="13" t="s">
        <v>14716</v>
      </c>
      <c r="C18986" s="2" t="s">
        <v>335</v>
      </c>
      <c r="D18986" s="2" t="s">
        <v>336</v>
      </c>
      <c r="E18986">
        <v>10</v>
      </c>
      <c r="F18986">
        <v>36752656</v>
      </c>
      <c r="G18986" s="2" t="s">
        <v>14717</v>
      </c>
      <c r="H18986" s="2" t="s">
        <v>2140</v>
      </c>
      <c r="I18986" s="2" t="s">
        <v>603</v>
      </c>
      <c r="J18986" s="2" t="s">
        <v>13</v>
      </c>
      <c r="K18986" s="3">
        <v>9999</v>
      </c>
    </row>
    <row r="18987" spans="1:11" x14ac:dyDescent="0.25">
      <c r="A18987" s="1">
        <v>44083</v>
      </c>
      <c r="B18987" s="13" t="s">
        <v>14718</v>
      </c>
      <c r="C18987" s="2" t="s">
        <v>304</v>
      </c>
      <c r="D18987" s="2" t="s">
        <v>305</v>
      </c>
      <c r="E18987">
        <v>10</v>
      </c>
      <c r="F18987">
        <v>36752784</v>
      </c>
      <c r="G18987" s="2" t="s">
        <v>14719</v>
      </c>
      <c r="H18987" s="2" t="s">
        <v>2140</v>
      </c>
      <c r="I18987" s="2" t="s">
        <v>603</v>
      </c>
      <c r="J18987" s="2" t="s">
        <v>13</v>
      </c>
      <c r="K18987" s="3">
        <v>9999</v>
      </c>
    </row>
    <row r="18988" spans="1:11" x14ac:dyDescent="0.25">
      <c r="A18988" s="1">
        <v>44103</v>
      </c>
      <c r="B18988" s="13" t="s">
        <v>14720</v>
      </c>
      <c r="C18988" s="2" t="s">
        <v>2130</v>
      </c>
      <c r="D18988" s="2" t="s">
        <v>2131</v>
      </c>
      <c r="E18988">
        <v>10</v>
      </c>
      <c r="F18988">
        <v>36753505</v>
      </c>
      <c r="G18988" s="2" t="s">
        <v>14721</v>
      </c>
      <c r="H18988" s="2" t="s">
        <v>789</v>
      </c>
      <c r="I18988" s="2" t="s">
        <v>603</v>
      </c>
      <c r="J18988" s="2" t="s">
        <v>13</v>
      </c>
      <c r="K18988" s="3">
        <v>9999</v>
      </c>
    </row>
    <row r="18989" spans="1:11" x14ac:dyDescent="0.25">
      <c r="A18989" s="1">
        <v>44084</v>
      </c>
      <c r="B18989" s="13" t="s">
        <v>14722</v>
      </c>
      <c r="C18989" s="2" t="s">
        <v>5338</v>
      </c>
      <c r="D18989" s="2" t="s">
        <v>5339</v>
      </c>
      <c r="E18989">
        <v>10</v>
      </c>
      <c r="F18989">
        <v>36757406</v>
      </c>
      <c r="G18989" s="2" t="s">
        <v>14723</v>
      </c>
      <c r="H18989" s="2" t="s">
        <v>2140</v>
      </c>
      <c r="I18989" s="2" t="s">
        <v>603</v>
      </c>
      <c r="J18989" s="2" t="s">
        <v>13</v>
      </c>
      <c r="K18989" s="3">
        <v>9999</v>
      </c>
    </row>
    <row r="18990" spans="1:11" x14ac:dyDescent="0.25">
      <c r="A18990" s="1">
        <v>44090</v>
      </c>
      <c r="B18990" s="13" t="s">
        <v>14724</v>
      </c>
      <c r="C18990" s="2" t="s">
        <v>14725</v>
      </c>
      <c r="D18990" s="2" t="s">
        <v>14726</v>
      </c>
      <c r="E18990">
        <v>40</v>
      </c>
      <c r="F18990">
        <v>37001483</v>
      </c>
      <c r="G18990" s="2" t="s">
        <v>14727</v>
      </c>
      <c r="H18990" s="2" t="s">
        <v>1235</v>
      </c>
      <c r="I18990" s="2" t="s">
        <v>603</v>
      </c>
      <c r="J18990" s="2" t="s">
        <v>13</v>
      </c>
      <c r="K18990" s="3">
        <v>4530</v>
      </c>
    </row>
    <row r="18991" spans="1:11" x14ac:dyDescent="0.25">
      <c r="A18991" s="1">
        <v>44082</v>
      </c>
      <c r="B18991" s="13" t="s">
        <v>14728</v>
      </c>
      <c r="C18991" s="2" t="s">
        <v>14729</v>
      </c>
      <c r="D18991" s="2" t="s">
        <v>14730</v>
      </c>
      <c r="E18991">
        <v>100</v>
      </c>
      <c r="F18991">
        <v>37001483</v>
      </c>
      <c r="G18991" s="2" t="s">
        <v>14727</v>
      </c>
      <c r="H18991" s="2" t="s">
        <v>1235</v>
      </c>
      <c r="I18991" s="2" t="s">
        <v>603</v>
      </c>
      <c r="J18991" s="2" t="s">
        <v>13</v>
      </c>
      <c r="K18991" s="3">
        <v>4530</v>
      </c>
    </row>
    <row r="18992" spans="1:11" x14ac:dyDescent="0.25">
      <c r="A18992" s="1">
        <v>44090</v>
      </c>
      <c r="B18992" s="13" t="s">
        <v>14724</v>
      </c>
      <c r="C18992" s="2" t="s">
        <v>14731</v>
      </c>
      <c r="D18992" s="2" t="s">
        <v>14732</v>
      </c>
      <c r="E18992">
        <v>500</v>
      </c>
      <c r="F18992">
        <v>37001483</v>
      </c>
      <c r="G18992" s="2" t="s">
        <v>14727</v>
      </c>
      <c r="H18992" s="2" t="s">
        <v>1235</v>
      </c>
      <c r="I18992" s="2" t="s">
        <v>603</v>
      </c>
      <c r="J18992" s="2" t="s">
        <v>13</v>
      </c>
      <c r="K18992" s="3">
        <v>4530</v>
      </c>
    </row>
    <row r="18993" spans="1:11" x14ac:dyDescent="0.25">
      <c r="A18993" s="1">
        <v>44082</v>
      </c>
      <c r="B18993" s="13" t="s">
        <v>14728</v>
      </c>
      <c r="C18993" s="2" t="s">
        <v>14733</v>
      </c>
      <c r="D18993" s="2" t="s">
        <v>14734</v>
      </c>
      <c r="E18993">
        <v>100</v>
      </c>
      <c r="F18993">
        <v>37001483</v>
      </c>
      <c r="G18993" s="2" t="s">
        <v>14727</v>
      </c>
      <c r="H18993" s="2" t="s">
        <v>1235</v>
      </c>
      <c r="I18993" s="2" t="s">
        <v>603</v>
      </c>
      <c r="J18993" s="2" t="s">
        <v>13</v>
      </c>
      <c r="K18993" s="3">
        <v>4530</v>
      </c>
    </row>
    <row r="18994" spans="1:11" x14ac:dyDescent="0.25">
      <c r="A18994" s="1">
        <v>44090</v>
      </c>
      <c r="B18994" s="13" t="s">
        <v>14724</v>
      </c>
      <c r="C18994" s="2" t="s">
        <v>1707</v>
      </c>
      <c r="D18994" s="2" t="s">
        <v>1708</v>
      </c>
      <c r="E18994">
        <v>1000</v>
      </c>
      <c r="F18994">
        <v>37001483</v>
      </c>
      <c r="G18994" s="2" t="s">
        <v>14727</v>
      </c>
      <c r="H18994" s="2" t="s">
        <v>1235</v>
      </c>
      <c r="I18994" s="2" t="s">
        <v>603</v>
      </c>
      <c r="J18994" s="2" t="s">
        <v>13</v>
      </c>
      <c r="K18994" s="3">
        <v>4530</v>
      </c>
    </row>
    <row r="18995" spans="1:11" x14ac:dyDescent="0.25">
      <c r="A18995" s="1">
        <v>44082</v>
      </c>
      <c r="B18995" s="13" t="s">
        <v>14728</v>
      </c>
      <c r="C18995" s="2" t="s">
        <v>3636</v>
      </c>
      <c r="D18995" s="2" t="s">
        <v>3637</v>
      </c>
      <c r="E18995">
        <v>500</v>
      </c>
      <c r="F18995">
        <v>37001483</v>
      </c>
      <c r="G18995" s="2" t="s">
        <v>14727</v>
      </c>
      <c r="H18995" s="2" t="s">
        <v>1235</v>
      </c>
      <c r="I18995" s="2" t="s">
        <v>603</v>
      </c>
      <c r="J18995" s="2" t="s">
        <v>13</v>
      </c>
      <c r="K18995" s="3">
        <v>4530</v>
      </c>
    </row>
    <row r="18996" spans="1:11" x14ac:dyDescent="0.25">
      <c r="A18996" s="1">
        <v>44090</v>
      </c>
      <c r="B18996" s="13" t="s">
        <v>14724</v>
      </c>
      <c r="C18996" s="2" t="s">
        <v>14735</v>
      </c>
      <c r="D18996" s="2" t="s">
        <v>14736</v>
      </c>
      <c r="E18996">
        <v>100</v>
      </c>
      <c r="F18996">
        <v>37001483</v>
      </c>
      <c r="G18996" s="2" t="s">
        <v>14727</v>
      </c>
      <c r="H18996" s="2" t="s">
        <v>1235</v>
      </c>
      <c r="I18996" s="2" t="s">
        <v>603</v>
      </c>
      <c r="J18996" s="2" t="s">
        <v>13</v>
      </c>
      <c r="K18996" s="3">
        <v>4530</v>
      </c>
    </row>
    <row r="18997" spans="1:11" x14ac:dyDescent="0.25">
      <c r="A18997" s="1">
        <v>44082</v>
      </c>
      <c r="B18997" s="13" t="s">
        <v>14728</v>
      </c>
      <c r="C18997" s="2" t="s">
        <v>14737</v>
      </c>
      <c r="D18997" s="2" t="s">
        <v>14738</v>
      </c>
      <c r="E18997">
        <v>1000</v>
      </c>
      <c r="F18997">
        <v>37001483</v>
      </c>
      <c r="G18997" s="2" t="s">
        <v>14727</v>
      </c>
      <c r="H18997" s="2" t="s">
        <v>1235</v>
      </c>
      <c r="I18997" s="2" t="s">
        <v>603</v>
      </c>
      <c r="J18997" s="2" t="s">
        <v>13</v>
      </c>
      <c r="K18997" s="3">
        <v>4530</v>
      </c>
    </row>
    <row r="18998" spans="1:11" x14ac:dyDescent="0.25">
      <c r="A18998" s="1">
        <v>44082</v>
      </c>
      <c r="B18998" s="13" t="s">
        <v>14728</v>
      </c>
      <c r="C18998" s="2" t="s">
        <v>8576</v>
      </c>
      <c r="D18998" s="2" t="s">
        <v>8577</v>
      </c>
      <c r="E18998">
        <v>2000</v>
      </c>
      <c r="F18998">
        <v>37001483</v>
      </c>
      <c r="G18998" s="2" t="s">
        <v>14727</v>
      </c>
      <c r="H18998" s="2" t="s">
        <v>1235</v>
      </c>
      <c r="I18998" s="2" t="s">
        <v>603</v>
      </c>
      <c r="J18998" s="2" t="s">
        <v>13</v>
      </c>
      <c r="K18998" s="3">
        <v>4530</v>
      </c>
    </row>
    <row r="18999" spans="1:11" x14ac:dyDescent="0.25">
      <c r="A18999" s="1">
        <v>44082</v>
      </c>
      <c r="B18999" s="13" t="s">
        <v>14728</v>
      </c>
      <c r="C18999" s="2" t="s">
        <v>14739</v>
      </c>
      <c r="D18999" s="2" t="s">
        <v>14740</v>
      </c>
      <c r="E18999">
        <v>60</v>
      </c>
      <c r="F18999">
        <v>37001483</v>
      </c>
      <c r="G18999" s="2" t="s">
        <v>14727</v>
      </c>
      <c r="H18999" s="2" t="s">
        <v>1235</v>
      </c>
      <c r="I18999" s="2" t="s">
        <v>603</v>
      </c>
      <c r="J18999" s="2" t="s">
        <v>13</v>
      </c>
      <c r="K18999" s="3">
        <v>4530</v>
      </c>
    </row>
    <row r="19000" spans="1:11" x14ac:dyDescent="0.25">
      <c r="A19000" s="1">
        <v>44082</v>
      </c>
      <c r="B19000" s="13" t="s">
        <v>14728</v>
      </c>
      <c r="C19000" s="2" t="s">
        <v>7133</v>
      </c>
      <c r="D19000" s="2" t="s">
        <v>7134</v>
      </c>
      <c r="E19000">
        <v>1000</v>
      </c>
      <c r="F19000">
        <v>37001483</v>
      </c>
      <c r="G19000" s="2" t="s">
        <v>14727</v>
      </c>
      <c r="H19000" s="2" t="s">
        <v>1235</v>
      </c>
      <c r="I19000" s="2" t="s">
        <v>603</v>
      </c>
      <c r="J19000" s="2" t="s">
        <v>13</v>
      </c>
      <c r="K19000" s="3">
        <v>4530</v>
      </c>
    </row>
    <row r="19001" spans="1:11" x14ac:dyDescent="0.25">
      <c r="A19001" s="1">
        <v>44082</v>
      </c>
      <c r="B19001" s="13" t="s">
        <v>14728</v>
      </c>
      <c r="C19001" s="2" t="s">
        <v>6393</v>
      </c>
      <c r="D19001" s="2" t="s">
        <v>6394</v>
      </c>
      <c r="E19001">
        <v>500</v>
      </c>
      <c r="F19001">
        <v>37001483</v>
      </c>
      <c r="G19001" s="2" t="s">
        <v>14727</v>
      </c>
      <c r="H19001" s="2" t="s">
        <v>1235</v>
      </c>
      <c r="I19001" s="2" t="s">
        <v>603</v>
      </c>
      <c r="J19001" s="2" t="s">
        <v>13</v>
      </c>
      <c r="K19001" s="3">
        <v>4530</v>
      </c>
    </row>
    <row r="19002" spans="1:11" x14ac:dyDescent="0.25">
      <c r="A19002" s="1">
        <v>44082</v>
      </c>
      <c r="B19002" s="13" t="s">
        <v>14728</v>
      </c>
      <c r="C19002" s="2" t="s">
        <v>927</v>
      </c>
      <c r="D19002" s="2" t="s">
        <v>928</v>
      </c>
      <c r="E19002">
        <v>1000</v>
      </c>
      <c r="F19002">
        <v>37001483</v>
      </c>
      <c r="G19002" s="2" t="s">
        <v>14727</v>
      </c>
      <c r="H19002" s="2" t="s">
        <v>1235</v>
      </c>
      <c r="I19002" s="2" t="s">
        <v>603</v>
      </c>
      <c r="J19002" s="2" t="s">
        <v>13</v>
      </c>
      <c r="K19002" s="3">
        <v>4530</v>
      </c>
    </row>
    <row r="19003" spans="1:11" x14ac:dyDescent="0.25">
      <c r="A19003" s="1">
        <v>44082</v>
      </c>
      <c r="B19003" s="13" t="s">
        <v>14728</v>
      </c>
      <c r="C19003" s="2" t="s">
        <v>1795</v>
      </c>
      <c r="D19003" s="2" t="s">
        <v>1796</v>
      </c>
      <c r="E19003">
        <v>500</v>
      </c>
      <c r="F19003">
        <v>37001483</v>
      </c>
      <c r="G19003" s="2" t="s">
        <v>14727</v>
      </c>
      <c r="H19003" s="2" t="s">
        <v>1235</v>
      </c>
      <c r="I19003" s="2" t="s">
        <v>603</v>
      </c>
      <c r="J19003" s="2" t="s">
        <v>13</v>
      </c>
      <c r="K19003" s="3">
        <v>4530</v>
      </c>
    </row>
    <row r="19004" spans="1:11" x14ac:dyDescent="0.25">
      <c r="A19004" s="1">
        <v>44086</v>
      </c>
      <c r="B19004" s="13" t="s">
        <v>14741</v>
      </c>
      <c r="C19004" s="2" t="s">
        <v>4638</v>
      </c>
      <c r="D19004" s="2" t="s">
        <v>4639</v>
      </c>
      <c r="E19004">
        <v>50</v>
      </c>
      <c r="F19004">
        <v>3712839</v>
      </c>
      <c r="G19004" s="2" t="s">
        <v>14742</v>
      </c>
      <c r="H19004" s="2" t="s">
        <v>3233</v>
      </c>
      <c r="I19004" s="2" t="s">
        <v>103</v>
      </c>
      <c r="J19004" s="2" t="s">
        <v>109</v>
      </c>
      <c r="K19004" s="3">
        <v>4752</v>
      </c>
    </row>
    <row r="19005" spans="1:11" x14ac:dyDescent="0.25">
      <c r="A19005" s="1">
        <v>44082</v>
      </c>
      <c r="B19005" s="13" t="s">
        <v>14728</v>
      </c>
      <c r="C19005" s="2" t="s">
        <v>839</v>
      </c>
      <c r="D19005" s="2" t="s">
        <v>840</v>
      </c>
      <c r="E19005">
        <v>500</v>
      </c>
      <c r="F19005">
        <v>37001483</v>
      </c>
      <c r="G19005" s="2" t="s">
        <v>14727</v>
      </c>
      <c r="H19005" s="2" t="s">
        <v>1235</v>
      </c>
      <c r="I19005" s="2" t="s">
        <v>603</v>
      </c>
      <c r="J19005" s="2" t="s">
        <v>13</v>
      </c>
      <c r="K19005" s="3">
        <v>4530</v>
      </c>
    </row>
    <row r="19006" spans="1:11" x14ac:dyDescent="0.25">
      <c r="A19006" s="1">
        <v>44103</v>
      </c>
      <c r="B19006" s="13" t="s">
        <v>14743</v>
      </c>
      <c r="C19006" s="2" t="s">
        <v>1232</v>
      </c>
      <c r="D19006" s="2" t="s">
        <v>1233</v>
      </c>
      <c r="E19006">
        <v>300</v>
      </c>
      <c r="F19006">
        <v>37083807</v>
      </c>
      <c r="G19006" s="2" t="s">
        <v>14744</v>
      </c>
      <c r="H19006" s="2" t="s">
        <v>2140</v>
      </c>
      <c r="I19006" s="2" t="s">
        <v>603</v>
      </c>
      <c r="J19006" s="2" t="s">
        <v>13</v>
      </c>
      <c r="K19006" s="3">
        <v>9999</v>
      </c>
    </row>
    <row r="19007" spans="1:11" x14ac:dyDescent="0.25">
      <c r="A19007" s="1">
        <v>44103</v>
      </c>
      <c r="B19007" s="13" t="s">
        <v>14745</v>
      </c>
      <c r="C19007" s="2" t="s">
        <v>1232</v>
      </c>
      <c r="D19007" s="2" t="s">
        <v>1233</v>
      </c>
      <c r="E19007">
        <v>150</v>
      </c>
      <c r="F19007">
        <v>37083807</v>
      </c>
      <c r="G19007" s="2" t="s">
        <v>14744</v>
      </c>
      <c r="H19007" s="2" t="s">
        <v>2140</v>
      </c>
      <c r="I19007" s="2" t="s">
        <v>603</v>
      </c>
      <c r="J19007" s="2" t="s">
        <v>13</v>
      </c>
      <c r="K19007" s="3">
        <v>9999</v>
      </c>
    </row>
    <row r="19008" spans="1:11" x14ac:dyDescent="0.25">
      <c r="A19008" s="1">
        <v>44099</v>
      </c>
      <c r="B19008" s="13" t="s">
        <v>14746</v>
      </c>
      <c r="C19008" s="2" t="s">
        <v>8230</v>
      </c>
      <c r="D19008" s="2" t="s">
        <v>8231</v>
      </c>
      <c r="E19008">
        <v>240</v>
      </c>
      <c r="F19008">
        <v>37085325</v>
      </c>
      <c r="G19008" s="2" t="s">
        <v>14747</v>
      </c>
      <c r="H19008" s="2" t="s">
        <v>14748</v>
      </c>
      <c r="I19008" s="2" t="s">
        <v>603</v>
      </c>
      <c r="J19008" s="2" t="s">
        <v>13</v>
      </c>
      <c r="K19008" s="3">
        <v>1410</v>
      </c>
    </row>
    <row r="19009" spans="1:11" x14ac:dyDescent="0.25">
      <c r="A19009" s="1">
        <v>44104</v>
      </c>
      <c r="B19009" s="13" t="s">
        <v>14749</v>
      </c>
      <c r="C19009" s="2" t="s">
        <v>2254</v>
      </c>
      <c r="D19009" s="2" t="s">
        <v>2255</v>
      </c>
      <c r="E19009">
        <v>120</v>
      </c>
      <c r="F19009">
        <v>3712839</v>
      </c>
      <c r="G19009" s="2" t="s">
        <v>14742</v>
      </c>
      <c r="H19009" s="2" t="s">
        <v>3233</v>
      </c>
      <c r="I19009" s="2" t="s">
        <v>103</v>
      </c>
      <c r="J19009" s="2" t="s">
        <v>109</v>
      </c>
      <c r="K19009" s="3">
        <v>4752</v>
      </c>
    </row>
    <row r="19010" spans="1:11" x14ac:dyDescent="0.25">
      <c r="A19010" s="1">
        <v>44096</v>
      </c>
      <c r="B19010" s="13" t="s">
        <v>14750</v>
      </c>
      <c r="C19010" s="2" t="s">
        <v>844</v>
      </c>
      <c r="D19010" s="2" t="s">
        <v>845</v>
      </c>
      <c r="E19010">
        <v>200</v>
      </c>
      <c r="F19010">
        <v>3712839</v>
      </c>
      <c r="G19010" s="2" t="s">
        <v>14742</v>
      </c>
      <c r="H19010" s="2" t="s">
        <v>3233</v>
      </c>
      <c r="I19010" s="2" t="s">
        <v>103</v>
      </c>
      <c r="J19010" s="2" t="s">
        <v>109</v>
      </c>
      <c r="K19010" s="3">
        <v>4752</v>
      </c>
    </row>
    <row r="19011" spans="1:11" x14ac:dyDescent="0.25">
      <c r="A19011" s="1">
        <v>44103</v>
      </c>
      <c r="B19011" s="13" t="s">
        <v>14751</v>
      </c>
      <c r="C19011" s="2" t="s">
        <v>6538</v>
      </c>
      <c r="D19011" s="2" t="s">
        <v>6539</v>
      </c>
      <c r="E19011">
        <v>120</v>
      </c>
      <c r="F19011">
        <v>3712839</v>
      </c>
      <c r="G19011" s="2" t="s">
        <v>14742</v>
      </c>
      <c r="H19011" s="2" t="s">
        <v>3233</v>
      </c>
      <c r="I19011" s="2" t="s">
        <v>103</v>
      </c>
      <c r="J19011" s="2" t="s">
        <v>109</v>
      </c>
      <c r="K19011" s="3">
        <v>4752</v>
      </c>
    </row>
    <row r="19012" spans="1:11" x14ac:dyDescent="0.25">
      <c r="A19012" s="1">
        <v>44096</v>
      </c>
      <c r="B19012" s="13" t="s">
        <v>14750</v>
      </c>
      <c r="C19012" s="2" t="s">
        <v>2882</v>
      </c>
      <c r="D19012" s="2" t="s">
        <v>2883</v>
      </c>
      <c r="E19012">
        <v>120</v>
      </c>
      <c r="F19012">
        <v>3712839</v>
      </c>
      <c r="G19012" s="2" t="s">
        <v>14742</v>
      </c>
      <c r="H19012" s="2" t="s">
        <v>3233</v>
      </c>
      <c r="I19012" s="2" t="s">
        <v>103</v>
      </c>
      <c r="J19012" s="2" t="s">
        <v>109</v>
      </c>
      <c r="K19012" s="3">
        <v>4752</v>
      </c>
    </row>
    <row r="19013" spans="1:11" x14ac:dyDescent="0.25">
      <c r="A19013" s="1">
        <v>44104</v>
      </c>
      <c r="B19013" s="13" t="s">
        <v>14749</v>
      </c>
      <c r="C19013" s="2" t="s">
        <v>5440</v>
      </c>
      <c r="D19013" s="2" t="s">
        <v>5441</v>
      </c>
      <c r="E19013">
        <v>120</v>
      </c>
      <c r="F19013">
        <v>3712839</v>
      </c>
      <c r="G19013" s="2" t="s">
        <v>14742</v>
      </c>
      <c r="H19013" s="2" t="s">
        <v>3233</v>
      </c>
      <c r="I19013" s="2" t="s">
        <v>103</v>
      </c>
      <c r="J19013" s="2" t="s">
        <v>109</v>
      </c>
      <c r="K19013" s="3">
        <v>4752</v>
      </c>
    </row>
    <row r="19014" spans="1:11" x14ac:dyDescent="0.25">
      <c r="A19014" s="1">
        <v>44096</v>
      </c>
      <c r="B19014" s="13" t="s">
        <v>14750</v>
      </c>
      <c r="C19014" s="2" t="s">
        <v>2595</v>
      </c>
      <c r="D19014" s="2" t="s">
        <v>2596</v>
      </c>
      <c r="E19014">
        <v>120</v>
      </c>
      <c r="F19014">
        <v>3712839</v>
      </c>
      <c r="G19014" s="2" t="s">
        <v>14742</v>
      </c>
      <c r="H19014" s="2" t="s">
        <v>3233</v>
      </c>
      <c r="I19014" s="2" t="s">
        <v>103</v>
      </c>
      <c r="J19014" s="2" t="s">
        <v>109</v>
      </c>
      <c r="K19014" s="3">
        <v>4752</v>
      </c>
    </row>
    <row r="19015" spans="1:11" x14ac:dyDescent="0.25">
      <c r="A19015" s="1">
        <v>44104</v>
      </c>
      <c r="B19015" s="13" t="s">
        <v>14749</v>
      </c>
      <c r="C19015" s="2" t="s">
        <v>3275</v>
      </c>
      <c r="D19015" s="2" t="s">
        <v>3276</v>
      </c>
      <c r="E19015">
        <v>240</v>
      </c>
      <c r="F19015">
        <v>3712839</v>
      </c>
      <c r="G19015" s="2" t="s">
        <v>14742</v>
      </c>
      <c r="H19015" s="2" t="s">
        <v>3233</v>
      </c>
      <c r="I19015" s="2" t="s">
        <v>103</v>
      </c>
      <c r="J19015" s="2" t="s">
        <v>109</v>
      </c>
      <c r="K19015" s="3">
        <v>4752</v>
      </c>
    </row>
    <row r="19016" spans="1:11" x14ac:dyDescent="0.25">
      <c r="A19016" s="1">
        <v>44096</v>
      </c>
      <c r="B19016" s="13" t="s">
        <v>14750</v>
      </c>
      <c r="C19016" s="2" t="s">
        <v>2817</v>
      </c>
      <c r="D19016" s="2" t="s">
        <v>2818</v>
      </c>
      <c r="E19016">
        <v>120</v>
      </c>
      <c r="F19016">
        <v>3712839</v>
      </c>
      <c r="G19016" s="2" t="s">
        <v>14742</v>
      </c>
      <c r="H19016" s="2" t="s">
        <v>3233</v>
      </c>
      <c r="I19016" s="2" t="s">
        <v>103</v>
      </c>
      <c r="J19016" s="2" t="s">
        <v>109</v>
      </c>
      <c r="K19016" s="3">
        <v>4752</v>
      </c>
    </row>
    <row r="19017" spans="1:11" x14ac:dyDescent="0.25">
      <c r="A19017" s="1">
        <v>44103</v>
      </c>
      <c r="B19017" s="13" t="s">
        <v>14751</v>
      </c>
      <c r="C19017" s="2" t="s">
        <v>13807</v>
      </c>
      <c r="D19017" s="2" t="s">
        <v>13808</v>
      </c>
      <c r="E19017">
        <v>120</v>
      </c>
      <c r="F19017">
        <v>3712839</v>
      </c>
      <c r="G19017" s="2" t="s">
        <v>14742</v>
      </c>
      <c r="H19017" s="2" t="s">
        <v>3233</v>
      </c>
      <c r="I19017" s="2" t="s">
        <v>103</v>
      </c>
      <c r="J19017" s="2" t="s">
        <v>109</v>
      </c>
      <c r="K19017" s="3">
        <v>4752</v>
      </c>
    </row>
    <row r="19018" spans="1:11" x14ac:dyDescent="0.25">
      <c r="A19018" s="1">
        <v>44096</v>
      </c>
      <c r="B19018" s="13" t="s">
        <v>14750</v>
      </c>
      <c r="C19018" s="2" t="s">
        <v>3827</v>
      </c>
      <c r="D19018" s="2" t="s">
        <v>3828</v>
      </c>
      <c r="E19018">
        <v>200</v>
      </c>
      <c r="F19018">
        <v>3712839</v>
      </c>
      <c r="G19018" s="2" t="s">
        <v>14742</v>
      </c>
      <c r="H19018" s="2" t="s">
        <v>3233</v>
      </c>
      <c r="I19018" s="2" t="s">
        <v>103</v>
      </c>
      <c r="J19018" s="2" t="s">
        <v>109</v>
      </c>
      <c r="K19018" s="3">
        <v>4752</v>
      </c>
    </row>
    <row r="19019" spans="1:11" x14ac:dyDescent="0.25">
      <c r="A19019" s="1">
        <v>44104</v>
      </c>
      <c r="B19019" s="13" t="s">
        <v>14749</v>
      </c>
      <c r="C19019" s="2" t="s">
        <v>2882</v>
      </c>
      <c r="D19019" s="2" t="s">
        <v>2883</v>
      </c>
      <c r="E19019">
        <v>360</v>
      </c>
      <c r="F19019">
        <v>3712839</v>
      </c>
      <c r="G19019" s="2" t="s">
        <v>14742</v>
      </c>
      <c r="H19019" s="2" t="s">
        <v>3233</v>
      </c>
      <c r="I19019" s="2" t="s">
        <v>103</v>
      </c>
      <c r="J19019" s="2" t="s">
        <v>109</v>
      </c>
      <c r="K19019" s="3">
        <v>4752</v>
      </c>
    </row>
    <row r="19020" spans="1:11" x14ac:dyDescent="0.25">
      <c r="A19020" s="1">
        <v>44086</v>
      </c>
      <c r="B19020" s="13" t="s">
        <v>14741</v>
      </c>
      <c r="C19020" s="2" t="s">
        <v>3534</v>
      </c>
      <c r="D19020" s="2" t="s">
        <v>3535</v>
      </c>
      <c r="E19020">
        <v>30</v>
      </c>
      <c r="F19020">
        <v>3712839</v>
      </c>
      <c r="G19020" s="2" t="s">
        <v>14742</v>
      </c>
      <c r="H19020" s="2" t="s">
        <v>3233</v>
      </c>
      <c r="I19020" s="2" t="s">
        <v>103</v>
      </c>
      <c r="J19020" s="2" t="s">
        <v>109</v>
      </c>
      <c r="K19020" s="3">
        <v>4752</v>
      </c>
    </row>
    <row r="19021" spans="1:11" x14ac:dyDescent="0.25">
      <c r="A19021" s="1">
        <v>44104</v>
      </c>
      <c r="B19021" s="13" t="s">
        <v>14749</v>
      </c>
      <c r="C19021" s="2" t="s">
        <v>2894</v>
      </c>
      <c r="D19021" s="2" t="s">
        <v>2895</v>
      </c>
      <c r="E19021">
        <v>120</v>
      </c>
      <c r="F19021">
        <v>3712839</v>
      </c>
      <c r="G19021" s="2" t="s">
        <v>14742</v>
      </c>
      <c r="H19021" s="2" t="s">
        <v>3233</v>
      </c>
      <c r="I19021" s="2" t="s">
        <v>103</v>
      </c>
      <c r="J19021" s="2" t="s">
        <v>109</v>
      </c>
      <c r="K19021" s="3">
        <v>4752</v>
      </c>
    </row>
    <row r="19022" spans="1:11" x14ac:dyDescent="0.25">
      <c r="A19022" s="1">
        <v>44086</v>
      </c>
      <c r="B19022" s="13" t="s">
        <v>14741</v>
      </c>
      <c r="C19022" s="2" t="s">
        <v>4160</v>
      </c>
      <c r="D19022" s="2" t="s">
        <v>4161</v>
      </c>
      <c r="E19022">
        <v>30</v>
      </c>
      <c r="F19022">
        <v>3712839</v>
      </c>
      <c r="G19022" s="2" t="s">
        <v>14742</v>
      </c>
      <c r="H19022" s="2" t="s">
        <v>3233</v>
      </c>
      <c r="I19022" s="2" t="s">
        <v>103</v>
      </c>
      <c r="J19022" s="2" t="s">
        <v>109</v>
      </c>
      <c r="K19022" s="3">
        <v>4752</v>
      </c>
    </row>
    <row r="19023" spans="1:11" x14ac:dyDescent="0.25">
      <c r="A19023" s="1">
        <v>44103</v>
      </c>
      <c r="B19023" s="13" t="s">
        <v>14751</v>
      </c>
      <c r="C19023" s="2" t="s">
        <v>917</v>
      </c>
      <c r="D19023" s="2" t="s">
        <v>918</v>
      </c>
      <c r="E19023">
        <v>240</v>
      </c>
      <c r="F19023">
        <v>3712839</v>
      </c>
      <c r="G19023" s="2" t="s">
        <v>14742</v>
      </c>
      <c r="H19023" s="2" t="s">
        <v>3233</v>
      </c>
      <c r="I19023" s="2" t="s">
        <v>103</v>
      </c>
      <c r="J19023" s="2" t="s">
        <v>109</v>
      </c>
      <c r="K19023" s="3">
        <v>4752</v>
      </c>
    </row>
    <row r="19024" spans="1:11" x14ac:dyDescent="0.25">
      <c r="A19024" s="1">
        <v>44086</v>
      </c>
      <c r="B19024" s="13" t="s">
        <v>14741</v>
      </c>
      <c r="C19024" s="2" t="s">
        <v>2626</v>
      </c>
      <c r="D19024" s="2" t="s">
        <v>2627</v>
      </c>
      <c r="E19024">
        <v>100</v>
      </c>
      <c r="F19024">
        <v>3712839</v>
      </c>
      <c r="G19024" s="2" t="s">
        <v>14742</v>
      </c>
      <c r="H19024" s="2" t="s">
        <v>3233</v>
      </c>
      <c r="I19024" s="2" t="s">
        <v>103</v>
      </c>
      <c r="J19024" s="2" t="s">
        <v>109</v>
      </c>
      <c r="K19024" s="3">
        <v>4752</v>
      </c>
    </row>
    <row r="19025" spans="1:11" x14ac:dyDescent="0.25">
      <c r="A19025" s="1">
        <v>44104</v>
      </c>
      <c r="B19025" s="13" t="s">
        <v>14749</v>
      </c>
      <c r="C19025" s="2" t="s">
        <v>2823</v>
      </c>
      <c r="D19025" s="2" t="s">
        <v>2824</v>
      </c>
      <c r="E19025">
        <v>240</v>
      </c>
      <c r="F19025">
        <v>3712839</v>
      </c>
      <c r="G19025" s="2" t="s">
        <v>14742</v>
      </c>
      <c r="H19025" s="2" t="s">
        <v>3233</v>
      </c>
      <c r="I19025" s="2" t="s">
        <v>103</v>
      </c>
      <c r="J19025" s="2" t="s">
        <v>109</v>
      </c>
      <c r="K19025" s="3">
        <v>4752</v>
      </c>
    </row>
    <row r="19026" spans="1:11" x14ac:dyDescent="0.25">
      <c r="A19026" s="1">
        <v>44103</v>
      </c>
      <c r="B19026" s="13" t="s">
        <v>14751</v>
      </c>
      <c r="C19026" s="2" t="s">
        <v>5699</v>
      </c>
      <c r="D19026" s="2" t="s">
        <v>5700</v>
      </c>
      <c r="E19026">
        <v>50</v>
      </c>
      <c r="F19026">
        <v>3712839</v>
      </c>
      <c r="G19026" s="2" t="s">
        <v>14742</v>
      </c>
      <c r="H19026" s="2" t="s">
        <v>3233</v>
      </c>
      <c r="I19026" s="2" t="s">
        <v>103</v>
      </c>
      <c r="J19026" s="2" t="s">
        <v>109</v>
      </c>
      <c r="K19026" s="3">
        <v>4752</v>
      </c>
    </row>
    <row r="19027" spans="1:11" x14ac:dyDescent="0.25">
      <c r="A19027" s="1">
        <v>44086</v>
      </c>
      <c r="B19027" s="13" t="s">
        <v>14741</v>
      </c>
      <c r="C19027" s="2" t="s">
        <v>2351</v>
      </c>
      <c r="D19027" s="2" t="s">
        <v>2352</v>
      </c>
      <c r="E19027">
        <v>300</v>
      </c>
      <c r="F19027">
        <v>3712839</v>
      </c>
      <c r="G19027" s="2" t="s">
        <v>14742</v>
      </c>
      <c r="H19027" s="2" t="s">
        <v>3233</v>
      </c>
      <c r="I19027" s="2" t="s">
        <v>103</v>
      </c>
      <c r="J19027" s="2" t="s">
        <v>109</v>
      </c>
      <c r="K19027" s="3">
        <v>4752</v>
      </c>
    </row>
    <row r="19028" spans="1:11" x14ac:dyDescent="0.25">
      <c r="A19028" s="1">
        <v>44103</v>
      </c>
      <c r="B19028" s="13" t="s">
        <v>14751</v>
      </c>
      <c r="C19028" s="2" t="s">
        <v>7109</v>
      </c>
      <c r="D19028" s="2" t="s">
        <v>7110</v>
      </c>
      <c r="E19028">
        <v>30</v>
      </c>
      <c r="F19028">
        <v>3712839</v>
      </c>
      <c r="G19028" s="2" t="s">
        <v>14742</v>
      </c>
      <c r="H19028" s="2" t="s">
        <v>3233</v>
      </c>
      <c r="I19028" s="2" t="s">
        <v>103</v>
      </c>
      <c r="J19028" s="2" t="s">
        <v>109</v>
      </c>
      <c r="K19028" s="3">
        <v>4752</v>
      </c>
    </row>
    <row r="19029" spans="1:11" x14ac:dyDescent="0.25">
      <c r="A19029" s="1">
        <v>44086</v>
      </c>
      <c r="B19029" s="13" t="s">
        <v>14741</v>
      </c>
      <c r="C19029" s="2" t="s">
        <v>4164</v>
      </c>
      <c r="D19029" s="2" t="s">
        <v>4165</v>
      </c>
      <c r="E19029">
        <v>30</v>
      </c>
      <c r="F19029">
        <v>3712839</v>
      </c>
      <c r="G19029" s="2" t="s">
        <v>14742</v>
      </c>
      <c r="H19029" s="2" t="s">
        <v>3233</v>
      </c>
      <c r="I19029" s="2" t="s">
        <v>103</v>
      </c>
      <c r="J19029" s="2" t="s">
        <v>109</v>
      </c>
      <c r="K19029" s="3">
        <v>4752</v>
      </c>
    </row>
    <row r="19030" spans="1:11" x14ac:dyDescent="0.25">
      <c r="A19030" s="1">
        <v>44104</v>
      </c>
      <c r="B19030" s="13" t="s">
        <v>14749</v>
      </c>
      <c r="C19030" s="2" t="s">
        <v>5131</v>
      </c>
      <c r="D19030" s="2" t="s">
        <v>5132</v>
      </c>
      <c r="E19030">
        <v>120</v>
      </c>
      <c r="F19030">
        <v>3712839</v>
      </c>
      <c r="G19030" s="2" t="s">
        <v>14742</v>
      </c>
      <c r="H19030" s="2" t="s">
        <v>3233</v>
      </c>
      <c r="I19030" s="2" t="s">
        <v>103</v>
      </c>
      <c r="J19030" s="2" t="s">
        <v>109</v>
      </c>
      <c r="K19030" s="3">
        <v>4752</v>
      </c>
    </row>
    <row r="19031" spans="1:11" x14ac:dyDescent="0.25">
      <c r="A19031" s="1">
        <v>44086</v>
      </c>
      <c r="B19031" s="13" t="s">
        <v>14741</v>
      </c>
      <c r="C19031" s="2" t="s">
        <v>711</v>
      </c>
      <c r="D19031" s="2" t="s">
        <v>712</v>
      </c>
      <c r="E19031">
        <v>360</v>
      </c>
      <c r="F19031">
        <v>3712839</v>
      </c>
      <c r="G19031" s="2" t="s">
        <v>14742</v>
      </c>
      <c r="H19031" s="2" t="s">
        <v>3233</v>
      </c>
      <c r="I19031" s="2" t="s">
        <v>103</v>
      </c>
      <c r="J19031" s="2" t="s">
        <v>109</v>
      </c>
      <c r="K19031" s="3">
        <v>4752</v>
      </c>
    </row>
    <row r="19032" spans="1:11" x14ac:dyDescent="0.25">
      <c r="A19032" s="1">
        <v>44104</v>
      </c>
      <c r="B19032" s="13" t="s">
        <v>14749</v>
      </c>
      <c r="C19032" s="2" t="s">
        <v>5748</v>
      </c>
      <c r="D19032" s="2" t="s">
        <v>5749</v>
      </c>
      <c r="E19032">
        <v>240</v>
      </c>
      <c r="F19032">
        <v>3712839</v>
      </c>
      <c r="G19032" s="2" t="s">
        <v>14742</v>
      </c>
      <c r="H19032" s="2" t="s">
        <v>3233</v>
      </c>
      <c r="I19032" s="2" t="s">
        <v>103</v>
      </c>
      <c r="J19032" s="2" t="s">
        <v>109</v>
      </c>
      <c r="K19032" s="3">
        <v>4752</v>
      </c>
    </row>
    <row r="19033" spans="1:11" x14ac:dyDescent="0.25">
      <c r="A19033" s="1">
        <v>44086</v>
      </c>
      <c r="B19033" s="13" t="s">
        <v>14741</v>
      </c>
      <c r="C19033" s="2" t="s">
        <v>5699</v>
      </c>
      <c r="D19033" s="2" t="s">
        <v>5700</v>
      </c>
      <c r="E19033">
        <v>70</v>
      </c>
      <c r="F19033">
        <v>3712839</v>
      </c>
      <c r="G19033" s="2" t="s">
        <v>14742</v>
      </c>
      <c r="H19033" s="2" t="s">
        <v>3233</v>
      </c>
      <c r="I19033" s="2" t="s">
        <v>103</v>
      </c>
      <c r="J19033" s="2" t="s">
        <v>109</v>
      </c>
      <c r="K19033" s="3">
        <v>4752</v>
      </c>
    </row>
    <row r="19034" spans="1:11" x14ac:dyDescent="0.25">
      <c r="A19034" s="1">
        <v>44104</v>
      </c>
      <c r="B19034" s="13" t="s">
        <v>14749</v>
      </c>
      <c r="C19034" s="2" t="s">
        <v>291</v>
      </c>
      <c r="D19034" s="2" t="s">
        <v>292</v>
      </c>
      <c r="E19034">
        <v>240</v>
      </c>
      <c r="F19034">
        <v>3712839</v>
      </c>
      <c r="G19034" s="2" t="s">
        <v>14742</v>
      </c>
      <c r="H19034" s="2" t="s">
        <v>3233</v>
      </c>
      <c r="I19034" s="2" t="s">
        <v>103</v>
      </c>
      <c r="J19034" s="2" t="s">
        <v>109</v>
      </c>
      <c r="K19034" s="3">
        <v>4752</v>
      </c>
    </row>
    <row r="19035" spans="1:11" x14ac:dyDescent="0.25">
      <c r="A19035" s="1">
        <v>44086</v>
      </c>
      <c r="B19035" s="13" t="s">
        <v>14741</v>
      </c>
      <c r="C19035" s="2" t="s">
        <v>2278</v>
      </c>
      <c r="D19035" s="2" t="s">
        <v>2279</v>
      </c>
      <c r="E19035">
        <v>120</v>
      </c>
      <c r="F19035">
        <v>3712839</v>
      </c>
      <c r="G19035" s="2" t="s">
        <v>14742</v>
      </c>
      <c r="H19035" s="2" t="s">
        <v>3233</v>
      </c>
      <c r="I19035" s="2" t="s">
        <v>103</v>
      </c>
      <c r="J19035" s="2" t="s">
        <v>109</v>
      </c>
      <c r="K19035" s="3">
        <v>4752</v>
      </c>
    </row>
    <row r="19036" spans="1:11" x14ac:dyDescent="0.25">
      <c r="A19036" s="1">
        <v>44104</v>
      </c>
      <c r="B19036" s="13" t="s">
        <v>14749</v>
      </c>
      <c r="C19036" s="2" t="s">
        <v>6538</v>
      </c>
      <c r="D19036" s="2" t="s">
        <v>6539</v>
      </c>
      <c r="E19036">
        <v>120</v>
      </c>
      <c r="F19036">
        <v>3712839</v>
      </c>
      <c r="G19036" s="2" t="s">
        <v>14742</v>
      </c>
      <c r="H19036" s="2" t="s">
        <v>3233</v>
      </c>
      <c r="I19036" s="2" t="s">
        <v>103</v>
      </c>
      <c r="J19036" s="2" t="s">
        <v>109</v>
      </c>
      <c r="K19036" s="3">
        <v>4752</v>
      </c>
    </row>
    <row r="19037" spans="1:11" x14ac:dyDescent="0.25">
      <c r="A19037" s="1">
        <v>44086</v>
      </c>
      <c r="B19037" s="13" t="s">
        <v>14741</v>
      </c>
      <c r="C19037" s="2" t="s">
        <v>2302</v>
      </c>
      <c r="D19037" s="2" t="s">
        <v>2303</v>
      </c>
      <c r="E19037">
        <v>60</v>
      </c>
      <c r="F19037">
        <v>3712839</v>
      </c>
      <c r="G19037" s="2" t="s">
        <v>14742</v>
      </c>
      <c r="H19037" s="2" t="s">
        <v>3233</v>
      </c>
      <c r="I19037" s="2" t="s">
        <v>103</v>
      </c>
      <c r="J19037" s="2" t="s">
        <v>109</v>
      </c>
      <c r="K19037" s="3">
        <v>4752</v>
      </c>
    </row>
    <row r="19038" spans="1:11" x14ac:dyDescent="0.25">
      <c r="A19038" s="1">
        <v>44104</v>
      </c>
      <c r="B19038" s="13" t="s">
        <v>14749</v>
      </c>
      <c r="C19038" s="2" t="s">
        <v>13807</v>
      </c>
      <c r="D19038" s="2" t="s">
        <v>13808</v>
      </c>
      <c r="E19038">
        <v>20</v>
      </c>
      <c r="F19038">
        <v>3712839</v>
      </c>
      <c r="G19038" s="2" t="s">
        <v>14742</v>
      </c>
      <c r="H19038" s="2" t="s">
        <v>3233</v>
      </c>
      <c r="I19038" s="2" t="s">
        <v>103</v>
      </c>
      <c r="J19038" s="2" t="s">
        <v>109</v>
      </c>
      <c r="K19038" s="3">
        <v>4752</v>
      </c>
    </row>
    <row r="19039" spans="1:11" x14ac:dyDescent="0.25">
      <c r="A19039" s="1">
        <v>44077</v>
      </c>
      <c r="B19039" s="13" t="s">
        <v>14752</v>
      </c>
      <c r="C19039" s="2" t="s">
        <v>912</v>
      </c>
      <c r="D19039" s="2" t="s">
        <v>913</v>
      </c>
      <c r="E19039">
        <v>240</v>
      </c>
      <c r="F19039">
        <v>3712839</v>
      </c>
      <c r="G19039" s="2" t="s">
        <v>14742</v>
      </c>
      <c r="H19039" s="2" t="s">
        <v>3233</v>
      </c>
      <c r="I19039" s="2" t="s">
        <v>103</v>
      </c>
      <c r="J19039" s="2" t="s">
        <v>109</v>
      </c>
      <c r="K19039" s="3">
        <v>4752</v>
      </c>
    </row>
    <row r="19040" spans="1:11" x14ac:dyDescent="0.25">
      <c r="A19040" s="1">
        <v>44077</v>
      </c>
      <c r="B19040" s="13" t="s">
        <v>14752</v>
      </c>
      <c r="C19040" s="2" t="s">
        <v>5131</v>
      </c>
      <c r="D19040" s="2" t="s">
        <v>5132</v>
      </c>
      <c r="E19040">
        <v>120</v>
      </c>
      <c r="F19040">
        <v>3712839</v>
      </c>
      <c r="G19040" s="2" t="s">
        <v>14742</v>
      </c>
      <c r="H19040" s="2" t="s">
        <v>3233</v>
      </c>
      <c r="I19040" s="2" t="s">
        <v>103</v>
      </c>
      <c r="J19040" s="2" t="s">
        <v>109</v>
      </c>
      <c r="K19040" s="3">
        <v>4752</v>
      </c>
    </row>
    <row r="19041" spans="1:11" x14ac:dyDescent="0.25">
      <c r="A19041" s="1">
        <v>44077</v>
      </c>
      <c r="B19041" s="13" t="s">
        <v>14752</v>
      </c>
      <c r="C19041" s="2" t="s">
        <v>257</v>
      </c>
      <c r="D19041" s="2" t="s">
        <v>258</v>
      </c>
      <c r="E19041">
        <v>300</v>
      </c>
      <c r="F19041">
        <v>3712839</v>
      </c>
      <c r="G19041" s="2" t="s">
        <v>14742</v>
      </c>
      <c r="H19041" s="2" t="s">
        <v>3233</v>
      </c>
      <c r="I19041" s="2" t="s">
        <v>103</v>
      </c>
      <c r="J19041" s="2" t="s">
        <v>109</v>
      </c>
      <c r="K19041" s="3">
        <v>4752</v>
      </c>
    </row>
    <row r="19042" spans="1:11" x14ac:dyDescent="0.25">
      <c r="A19042" s="1">
        <v>44077</v>
      </c>
      <c r="B19042" s="13" t="s">
        <v>14752</v>
      </c>
      <c r="C19042" s="2" t="s">
        <v>2264</v>
      </c>
      <c r="D19042" s="2" t="s">
        <v>2265</v>
      </c>
      <c r="E19042">
        <v>120</v>
      </c>
      <c r="F19042">
        <v>3712839</v>
      </c>
      <c r="G19042" s="2" t="s">
        <v>14742</v>
      </c>
      <c r="H19042" s="2" t="s">
        <v>3233</v>
      </c>
      <c r="I19042" s="2" t="s">
        <v>103</v>
      </c>
      <c r="J19042" s="2" t="s">
        <v>109</v>
      </c>
      <c r="K19042" s="3">
        <v>4752</v>
      </c>
    </row>
    <row r="19043" spans="1:11" x14ac:dyDescent="0.25">
      <c r="A19043" s="1">
        <v>44077</v>
      </c>
      <c r="B19043" s="13" t="s">
        <v>14752</v>
      </c>
      <c r="C19043" s="2" t="s">
        <v>2620</v>
      </c>
      <c r="D19043" s="2" t="s">
        <v>2621</v>
      </c>
      <c r="E19043">
        <v>120</v>
      </c>
      <c r="F19043">
        <v>3712839</v>
      </c>
      <c r="G19043" s="2" t="s">
        <v>14742</v>
      </c>
      <c r="H19043" s="2" t="s">
        <v>3233</v>
      </c>
      <c r="I19043" s="2" t="s">
        <v>103</v>
      </c>
      <c r="J19043" s="2" t="s">
        <v>109</v>
      </c>
      <c r="K19043" s="3">
        <v>4752</v>
      </c>
    </row>
    <row r="19044" spans="1:11" x14ac:dyDescent="0.25">
      <c r="A19044" s="1">
        <v>44079</v>
      </c>
      <c r="B19044" s="13" t="s">
        <v>14753</v>
      </c>
      <c r="C19044" s="2" t="s">
        <v>14754</v>
      </c>
      <c r="D19044" s="2" t="s">
        <v>14755</v>
      </c>
      <c r="E19044">
        <v>10</v>
      </c>
      <c r="F19044">
        <v>3718105</v>
      </c>
      <c r="G19044" s="2" t="s">
        <v>14756</v>
      </c>
      <c r="H19044" s="2" t="s">
        <v>102</v>
      </c>
      <c r="I19044" s="2" t="s">
        <v>103</v>
      </c>
      <c r="J19044" s="2" t="s">
        <v>13</v>
      </c>
      <c r="K19044" s="3">
        <v>9999</v>
      </c>
    </row>
    <row r="19045" spans="1:11" x14ac:dyDescent="0.25">
      <c r="A19045" s="1">
        <v>44098</v>
      </c>
      <c r="B19045" s="13" t="s">
        <v>14757</v>
      </c>
      <c r="C19045" s="2" t="s">
        <v>14758</v>
      </c>
      <c r="D19045" s="2" t="s">
        <v>14759</v>
      </c>
      <c r="E19045">
        <v>250</v>
      </c>
      <c r="F19045">
        <v>3718105</v>
      </c>
      <c r="G19045" s="2" t="s">
        <v>14756</v>
      </c>
      <c r="H19045" s="2" t="s">
        <v>2509</v>
      </c>
      <c r="I19045" s="2" t="s">
        <v>103</v>
      </c>
      <c r="J19045" s="2" t="s">
        <v>13</v>
      </c>
      <c r="K19045" s="3">
        <v>9999</v>
      </c>
    </row>
    <row r="19046" spans="1:11" x14ac:dyDescent="0.25">
      <c r="A19046" s="1">
        <v>44079</v>
      </c>
      <c r="B19046" s="13" t="s">
        <v>14753</v>
      </c>
      <c r="C19046" s="2" t="s">
        <v>856</v>
      </c>
      <c r="D19046" s="2" t="s">
        <v>857</v>
      </c>
      <c r="E19046">
        <v>50</v>
      </c>
      <c r="F19046">
        <v>3718105</v>
      </c>
      <c r="G19046" s="2" t="s">
        <v>14756</v>
      </c>
      <c r="H19046" s="2" t="s">
        <v>102</v>
      </c>
      <c r="I19046" s="2" t="s">
        <v>103</v>
      </c>
      <c r="J19046" s="2" t="s">
        <v>13</v>
      </c>
      <c r="K19046" s="3">
        <v>9999</v>
      </c>
    </row>
    <row r="19047" spans="1:11" x14ac:dyDescent="0.25">
      <c r="A19047" s="1">
        <v>44081</v>
      </c>
      <c r="B19047" s="13" t="s">
        <v>14760</v>
      </c>
      <c r="C19047" s="2" t="s">
        <v>14761</v>
      </c>
      <c r="D19047" s="2" t="s">
        <v>14762</v>
      </c>
      <c r="E19047">
        <v>20</v>
      </c>
      <c r="F19047">
        <v>3718105</v>
      </c>
      <c r="G19047" s="2" t="s">
        <v>14756</v>
      </c>
      <c r="H19047" s="2" t="s">
        <v>2509</v>
      </c>
      <c r="I19047" s="2" t="s">
        <v>103</v>
      </c>
      <c r="J19047" s="2" t="s">
        <v>13</v>
      </c>
      <c r="K19047" s="3">
        <v>9999</v>
      </c>
    </row>
    <row r="19048" spans="1:11" x14ac:dyDescent="0.25">
      <c r="A19048" s="1">
        <v>44081</v>
      </c>
      <c r="B19048" s="13" t="s">
        <v>14760</v>
      </c>
      <c r="C19048" s="2" t="s">
        <v>14763</v>
      </c>
      <c r="D19048" s="2" t="s">
        <v>14764</v>
      </c>
      <c r="E19048">
        <v>20</v>
      </c>
      <c r="F19048">
        <v>3718105</v>
      </c>
      <c r="G19048" s="2" t="s">
        <v>14756</v>
      </c>
      <c r="H19048" s="2" t="s">
        <v>2509</v>
      </c>
      <c r="I19048" s="2" t="s">
        <v>103</v>
      </c>
      <c r="J19048" s="2" t="s">
        <v>13</v>
      </c>
      <c r="K19048" s="3">
        <v>9999</v>
      </c>
    </row>
    <row r="19049" spans="1:11" x14ac:dyDescent="0.25">
      <c r="A19049" s="1">
        <v>44079</v>
      </c>
      <c r="B19049" s="13" t="s">
        <v>14753</v>
      </c>
      <c r="C19049" s="2" t="s">
        <v>14765</v>
      </c>
      <c r="D19049" s="2" t="s">
        <v>14766</v>
      </c>
      <c r="E19049">
        <v>20</v>
      </c>
      <c r="F19049">
        <v>3718105</v>
      </c>
      <c r="G19049" s="2" t="s">
        <v>14756</v>
      </c>
      <c r="H19049" s="2" t="s">
        <v>102</v>
      </c>
      <c r="I19049" s="2" t="s">
        <v>103</v>
      </c>
      <c r="J19049" s="2" t="s">
        <v>13</v>
      </c>
      <c r="K19049" s="3">
        <v>9999</v>
      </c>
    </row>
    <row r="19050" spans="1:11" x14ac:dyDescent="0.25">
      <c r="A19050" s="1">
        <v>44081</v>
      </c>
      <c r="B19050" s="13" t="s">
        <v>14760</v>
      </c>
      <c r="C19050" s="2" t="s">
        <v>14765</v>
      </c>
      <c r="D19050" s="2" t="s">
        <v>14766</v>
      </c>
      <c r="E19050">
        <v>20</v>
      </c>
      <c r="F19050">
        <v>3718105</v>
      </c>
      <c r="G19050" s="2" t="s">
        <v>14756</v>
      </c>
      <c r="H19050" s="2" t="s">
        <v>2509</v>
      </c>
      <c r="I19050" s="2" t="s">
        <v>103</v>
      </c>
      <c r="J19050" s="2" t="s">
        <v>13</v>
      </c>
      <c r="K19050" s="3">
        <v>9999</v>
      </c>
    </row>
    <row r="19051" spans="1:11" x14ac:dyDescent="0.25">
      <c r="A19051" s="1">
        <v>44079</v>
      </c>
      <c r="B19051" s="13" t="s">
        <v>14753</v>
      </c>
      <c r="C19051" s="2" t="s">
        <v>1707</v>
      </c>
      <c r="D19051" s="2" t="s">
        <v>1708</v>
      </c>
      <c r="E19051">
        <v>200</v>
      </c>
      <c r="F19051">
        <v>3718105</v>
      </c>
      <c r="G19051" s="2" t="s">
        <v>14756</v>
      </c>
      <c r="H19051" s="2" t="s">
        <v>102</v>
      </c>
      <c r="I19051" s="2" t="s">
        <v>103</v>
      </c>
      <c r="J19051" s="2" t="s">
        <v>13</v>
      </c>
      <c r="K19051" s="3">
        <v>9999</v>
      </c>
    </row>
    <row r="19052" spans="1:11" x14ac:dyDescent="0.25">
      <c r="A19052" s="1">
        <v>44081</v>
      </c>
      <c r="B19052" s="13" t="s">
        <v>14760</v>
      </c>
      <c r="C19052" s="2" t="s">
        <v>856</v>
      </c>
      <c r="D19052" s="2" t="s">
        <v>857</v>
      </c>
      <c r="E19052">
        <v>100</v>
      </c>
      <c r="F19052">
        <v>3718105</v>
      </c>
      <c r="G19052" s="2" t="s">
        <v>14756</v>
      </c>
      <c r="H19052" s="2" t="s">
        <v>2509</v>
      </c>
      <c r="I19052" s="2" t="s">
        <v>103</v>
      </c>
      <c r="J19052" s="2" t="s">
        <v>13</v>
      </c>
      <c r="K19052" s="3">
        <v>9999</v>
      </c>
    </row>
    <row r="19053" spans="1:11" x14ac:dyDescent="0.25">
      <c r="A19053" s="1">
        <v>44085</v>
      </c>
      <c r="B19053" s="13" t="s">
        <v>14767</v>
      </c>
      <c r="C19053" s="2" t="s">
        <v>14765</v>
      </c>
      <c r="D19053" s="2" t="s">
        <v>14766</v>
      </c>
      <c r="E19053">
        <v>10</v>
      </c>
      <c r="F19053">
        <v>3718105</v>
      </c>
      <c r="G19053" s="2" t="s">
        <v>14756</v>
      </c>
      <c r="H19053" s="2" t="s">
        <v>2509</v>
      </c>
      <c r="I19053" s="2" t="s">
        <v>103</v>
      </c>
      <c r="J19053" s="2" t="s">
        <v>13</v>
      </c>
      <c r="K19053" s="3">
        <v>9999</v>
      </c>
    </row>
    <row r="19054" spans="1:11" x14ac:dyDescent="0.25">
      <c r="A19054" s="1">
        <v>44081</v>
      </c>
      <c r="B19054" s="13" t="s">
        <v>14768</v>
      </c>
      <c r="C19054" s="2" t="s">
        <v>14758</v>
      </c>
      <c r="D19054" s="2" t="s">
        <v>14759</v>
      </c>
      <c r="E19054">
        <v>250</v>
      </c>
      <c r="F19054">
        <v>3718105</v>
      </c>
      <c r="G19054" s="2" t="s">
        <v>14756</v>
      </c>
      <c r="H19054" s="2" t="s">
        <v>2509</v>
      </c>
      <c r="I19054" s="2" t="s">
        <v>103</v>
      </c>
      <c r="J19054" s="2" t="s">
        <v>13</v>
      </c>
      <c r="K19054" s="3">
        <v>9999</v>
      </c>
    </row>
    <row r="19055" spans="1:11" x14ac:dyDescent="0.25">
      <c r="A19055" s="1">
        <v>44085</v>
      </c>
      <c r="B19055" s="13" t="s">
        <v>14767</v>
      </c>
      <c r="C19055" s="2" t="s">
        <v>856</v>
      </c>
      <c r="D19055" s="2" t="s">
        <v>857</v>
      </c>
      <c r="E19055">
        <v>80</v>
      </c>
      <c r="F19055">
        <v>3718105</v>
      </c>
      <c r="G19055" s="2" t="s">
        <v>14756</v>
      </c>
      <c r="H19055" s="2" t="s">
        <v>2509</v>
      </c>
      <c r="I19055" s="2" t="s">
        <v>103</v>
      </c>
      <c r="J19055" s="2" t="s">
        <v>13</v>
      </c>
      <c r="K19055" s="3">
        <v>9999</v>
      </c>
    </row>
    <row r="19056" spans="1:11" x14ac:dyDescent="0.25">
      <c r="A19056" s="1">
        <v>44085</v>
      </c>
      <c r="B19056" s="13" t="s">
        <v>14767</v>
      </c>
      <c r="C19056" s="2" t="s">
        <v>14763</v>
      </c>
      <c r="D19056" s="2" t="s">
        <v>14764</v>
      </c>
      <c r="E19056">
        <v>20</v>
      </c>
      <c r="F19056">
        <v>3718105</v>
      </c>
      <c r="G19056" s="2" t="s">
        <v>14756</v>
      </c>
      <c r="H19056" s="2" t="s">
        <v>2509</v>
      </c>
      <c r="I19056" s="2" t="s">
        <v>103</v>
      </c>
      <c r="J19056" s="2" t="s">
        <v>13</v>
      </c>
      <c r="K19056" s="3">
        <v>9999</v>
      </c>
    </row>
    <row r="19057" spans="1:11" x14ac:dyDescent="0.25">
      <c r="A19057" s="1">
        <v>44083</v>
      </c>
      <c r="B19057" s="13" t="s">
        <v>14769</v>
      </c>
      <c r="C19057" s="2" t="s">
        <v>4939</v>
      </c>
      <c r="D19057" s="2" t="s">
        <v>4940</v>
      </c>
      <c r="E19057">
        <v>60</v>
      </c>
      <c r="F19057">
        <v>37182768</v>
      </c>
      <c r="G19057" s="2" t="s">
        <v>14770</v>
      </c>
      <c r="H19057" s="2" t="s">
        <v>5151</v>
      </c>
      <c r="I19057" s="2" t="s">
        <v>5152</v>
      </c>
      <c r="J19057" s="2" t="s">
        <v>109</v>
      </c>
      <c r="K19057" s="3">
        <v>4752</v>
      </c>
    </row>
    <row r="19058" spans="1:11" x14ac:dyDescent="0.25">
      <c r="A19058" s="1">
        <v>44083</v>
      </c>
      <c r="B19058" s="13" t="s">
        <v>14769</v>
      </c>
      <c r="C19058" s="2" t="s">
        <v>3065</v>
      </c>
      <c r="D19058" s="2" t="s">
        <v>3066</v>
      </c>
      <c r="E19058">
        <v>20</v>
      </c>
      <c r="F19058">
        <v>37182768</v>
      </c>
      <c r="G19058" s="2" t="s">
        <v>14770</v>
      </c>
      <c r="H19058" s="2" t="s">
        <v>5151</v>
      </c>
      <c r="I19058" s="2" t="s">
        <v>5152</v>
      </c>
      <c r="J19058" s="2" t="s">
        <v>109</v>
      </c>
      <c r="K19058" s="3">
        <v>4752</v>
      </c>
    </row>
    <row r="19059" spans="1:11" x14ac:dyDescent="0.25">
      <c r="A19059" s="1">
        <v>44083</v>
      </c>
      <c r="B19059" s="13" t="s">
        <v>14769</v>
      </c>
      <c r="C19059" s="2" t="s">
        <v>1182</v>
      </c>
      <c r="D19059" s="2" t="s">
        <v>1183</v>
      </c>
      <c r="E19059">
        <v>20</v>
      </c>
      <c r="F19059">
        <v>37182768</v>
      </c>
      <c r="G19059" s="2" t="s">
        <v>14770</v>
      </c>
      <c r="H19059" s="2" t="s">
        <v>5151</v>
      </c>
      <c r="I19059" s="2" t="s">
        <v>5152</v>
      </c>
      <c r="J19059" s="2" t="s">
        <v>109</v>
      </c>
      <c r="K19059" s="3">
        <v>4752</v>
      </c>
    </row>
    <row r="19060" spans="1:11" x14ac:dyDescent="0.25">
      <c r="A19060" s="1">
        <v>44079</v>
      </c>
      <c r="B19060" s="13" t="s">
        <v>14771</v>
      </c>
      <c r="C19060" s="2" t="s">
        <v>5523</v>
      </c>
      <c r="D19060" s="2" t="s">
        <v>5524</v>
      </c>
      <c r="E19060">
        <v>90</v>
      </c>
      <c r="F19060">
        <v>37224811</v>
      </c>
      <c r="G19060" s="2" t="s">
        <v>14772</v>
      </c>
      <c r="H19060" s="2" t="s">
        <v>5151</v>
      </c>
      <c r="I19060" s="2" t="s">
        <v>5152</v>
      </c>
      <c r="J19060" s="2" t="s">
        <v>109</v>
      </c>
      <c r="K19060" s="3">
        <v>4752</v>
      </c>
    </row>
    <row r="19061" spans="1:11" x14ac:dyDescent="0.25">
      <c r="A19061" s="1">
        <v>44079</v>
      </c>
      <c r="B19061" s="13" t="s">
        <v>14773</v>
      </c>
      <c r="C19061" s="2" t="s">
        <v>1039</v>
      </c>
      <c r="D19061" s="2" t="s">
        <v>1040</v>
      </c>
      <c r="E19061">
        <v>1000</v>
      </c>
      <c r="F19061">
        <v>37224811</v>
      </c>
      <c r="G19061" s="2" t="s">
        <v>14772</v>
      </c>
      <c r="H19061" s="2" t="s">
        <v>5151</v>
      </c>
      <c r="I19061" s="2" t="s">
        <v>5152</v>
      </c>
      <c r="J19061" s="2" t="s">
        <v>109</v>
      </c>
      <c r="K19061" s="3">
        <v>4752</v>
      </c>
    </row>
    <row r="19062" spans="1:11" x14ac:dyDescent="0.25">
      <c r="A19062" s="1">
        <v>44092</v>
      </c>
      <c r="B19062" s="13" t="s">
        <v>14774</v>
      </c>
      <c r="C19062" s="2" t="s">
        <v>380</v>
      </c>
      <c r="D19062" s="2" t="s">
        <v>381</v>
      </c>
      <c r="E19062">
        <v>240000</v>
      </c>
      <c r="F19062">
        <v>37245675</v>
      </c>
      <c r="G19062" s="2" t="s">
        <v>14775</v>
      </c>
      <c r="H19062" s="2" t="s">
        <v>5151</v>
      </c>
      <c r="I19062" s="2" t="s">
        <v>5152</v>
      </c>
      <c r="J19062" s="2" t="s">
        <v>109</v>
      </c>
      <c r="K19062" s="3">
        <v>4752</v>
      </c>
    </row>
    <row r="19063" spans="1:11" x14ac:dyDescent="0.25">
      <c r="A19063" s="1">
        <v>44102</v>
      </c>
      <c r="B19063" s="13" t="s">
        <v>14776</v>
      </c>
      <c r="C19063" s="2" t="s">
        <v>1279</v>
      </c>
      <c r="D19063" s="2" t="s">
        <v>1280</v>
      </c>
      <c r="E19063">
        <v>200000</v>
      </c>
      <c r="F19063">
        <v>37245675</v>
      </c>
      <c r="G19063" s="2" t="s">
        <v>14775</v>
      </c>
      <c r="H19063" s="2" t="s">
        <v>5151</v>
      </c>
      <c r="I19063" s="2" t="s">
        <v>5152</v>
      </c>
      <c r="J19063" s="2" t="s">
        <v>109</v>
      </c>
      <c r="K19063" s="3">
        <v>4752</v>
      </c>
    </row>
    <row r="19064" spans="1:11" x14ac:dyDescent="0.25">
      <c r="A19064" s="1">
        <v>44092</v>
      </c>
      <c r="B19064" s="13" t="s">
        <v>14777</v>
      </c>
      <c r="C19064" s="2" t="s">
        <v>442</v>
      </c>
      <c r="D19064" s="2" t="s">
        <v>443</v>
      </c>
      <c r="E19064">
        <v>140000</v>
      </c>
      <c r="F19064">
        <v>37247449</v>
      </c>
      <c r="G19064" s="2" t="s">
        <v>14778</v>
      </c>
      <c r="H19064" s="2" t="s">
        <v>197</v>
      </c>
      <c r="I19064" s="2" t="s">
        <v>12</v>
      </c>
      <c r="J19064" s="2" t="s">
        <v>109</v>
      </c>
      <c r="K19064" s="3">
        <v>4752</v>
      </c>
    </row>
    <row r="19065" spans="1:11" x14ac:dyDescent="0.25">
      <c r="A19065" s="1">
        <v>44092</v>
      </c>
      <c r="B19065" s="13" t="s">
        <v>14774</v>
      </c>
      <c r="C19065" s="2" t="s">
        <v>1076</v>
      </c>
      <c r="D19065" s="2" t="s">
        <v>1077</v>
      </c>
      <c r="E19065">
        <v>50000</v>
      </c>
      <c r="F19065">
        <v>37245675</v>
      </c>
      <c r="G19065" s="2" t="s">
        <v>14775</v>
      </c>
      <c r="H19065" s="2" t="s">
        <v>5151</v>
      </c>
      <c r="I19065" s="2" t="s">
        <v>5152</v>
      </c>
      <c r="J19065" s="2" t="s">
        <v>109</v>
      </c>
      <c r="K19065" s="3">
        <v>4752</v>
      </c>
    </row>
    <row r="19066" spans="1:11" x14ac:dyDescent="0.25">
      <c r="A19066" s="1">
        <v>44102</v>
      </c>
      <c r="B19066" s="13" t="s">
        <v>14776</v>
      </c>
      <c r="C19066" s="2" t="s">
        <v>380</v>
      </c>
      <c r="D19066" s="2" t="s">
        <v>381</v>
      </c>
      <c r="E19066">
        <v>200000</v>
      </c>
      <c r="F19066">
        <v>37245675</v>
      </c>
      <c r="G19066" s="2" t="s">
        <v>14775</v>
      </c>
      <c r="H19066" s="2" t="s">
        <v>5151</v>
      </c>
      <c r="I19066" s="2" t="s">
        <v>5152</v>
      </c>
      <c r="J19066" s="2" t="s">
        <v>109</v>
      </c>
      <c r="K19066" s="3">
        <v>4752</v>
      </c>
    </row>
    <row r="19067" spans="1:11" x14ac:dyDescent="0.25">
      <c r="A19067" s="1">
        <v>44085</v>
      </c>
      <c r="B19067" s="13" t="s">
        <v>14779</v>
      </c>
      <c r="C19067" s="2" t="s">
        <v>1456</v>
      </c>
      <c r="D19067" s="2" t="s">
        <v>1457</v>
      </c>
      <c r="E19067">
        <v>500</v>
      </c>
      <c r="F19067">
        <v>38210075</v>
      </c>
      <c r="G19067" s="2" t="s">
        <v>14780</v>
      </c>
      <c r="H19067" s="2" t="s">
        <v>1308</v>
      </c>
      <c r="I19067" s="2" t="s">
        <v>308</v>
      </c>
      <c r="J19067" s="2" t="s">
        <v>109</v>
      </c>
      <c r="K19067" s="3">
        <v>4752</v>
      </c>
    </row>
    <row r="19068" spans="1:11" x14ac:dyDescent="0.25">
      <c r="A19068" s="1">
        <v>44079</v>
      </c>
      <c r="B19068" s="13" t="s">
        <v>14781</v>
      </c>
      <c r="C19068" s="2" t="s">
        <v>2599</v>
      </c>
      <c r="D19068" s="2" t="s">
        <v>2600</v>
      </c>
      <c r="E19068">
        <v>220000</v>
      </c>
      <c r="F19068">
        <v>37245675</v>
      </c>
      <c r="G19068" s="2" t="s">
        <v>14775</v>
      </c>
      <c r="H19068" s="2" t="s">
        <v>5151</v>
      </c>
      <c r="I19068" s="2" t="s">
        <v>5152</v>
      </c>
      <c r="J19068" s="2" t="s">
        <v>109</v>
      </c>
      <c r="K19068" s="3">
        <v>4752</v>
      </c>
    </row>
    <row r="19069" spans="1:11" x14ac:dyDescent="0.25">
      <c r="A19069" s="1">
        <v>44078</v>
      </c>
      <c r="B19069" s="13" t="s">
        <v>14782</v>
      </c>
      <c r="C19069" s="2" t="s">
        <v>1279</v>
      </c>
      <c r="D19069" s="2" t="s">
        <v>1280</v>
      </c>
      <c r="E19069">
        <v>200000</v>
      </c>
      <c r="F19069">
        <v>37245675</v>
      </c>
      <c r="G19069" s="2" t="s">
        <v>14775</v>
      </c>
      <c r="H19069" s="2" t="s">
        <v>5151</v>
      </c>
      <c r="I19069" s="2" t="s">
        <v>5152</v>
      </c>
      <c r="J19069" s="2" t="s">
        <v>109</v>
      </c>
      <c r="K19069" s="3">
        <v>4752</v>
      </c>
    </row>
    <row r="19070" spans="1:11" x14ac:dyDescent="0.25">
      <c r="A19070" s="1">
        <v>44078</v>
      </c>
      <c r="B19070" s="13" t="s">
        <v>14782</v>
      </c>
      <c r="C19070" s="2" t="s">
        <v>1076</v>
      </c>
      <c r="D19070" s="2" t="s">
        <v>1077</v>
      </c>
      <c r="E19070">
        <v>50000</v>
      </c>
      <c r="F19070">
        <v>37245675</v>
      </c>
      <c r="G19070" s="2" t="s">
        <v>14775</v>
      </c>
      <c r="H19070" s="2" t="s">
        <v>5151</v>
      </c>
      <c r="I19070" s="2" t="s">
        <v>5152</v>
      </c>
      <c r="J19070" s="2" t="s">
        <v>109</v>
      </c>
      <c r="K19070" s="3">
        <v>4752</v>
      </c>
    </row>
    <row r="19071" spans="1:11" x14ac:dyDescent="0.25">
      <c r="A19071" s="1">
        <v>44089</v>
      </c>
      <c r="B19071" s="13" t="s">
        <v>14783</v>
      </c>
      <c r="C19071" s="2" t="s">
        <v>3051</v>
      </c>
      <c r="D19071" s="2" t="s">
        <v>3052</v>
      </c>
      <c r="E19071">
        <v>50000</v>
      </c>
      <c r="F19071">
        <v>37247449</v>
      </c>
      <c r="G19071" s="2" t="s">
        <v>14778</v>
      </c>
      <c r="H19071" s="2" t="s">
        <v>197</v>
      </c>
      <c r="I19071" s="2" t="s">
        <v>12</v>
      </c>
      <c r="J19071" s="2" t="s">
        <v>109</v>
      </c>
      <c r="K19071" s="3">
        <v>4752</v>
      </c>
    </row>
    <row r="19072" spans="1:11" x14ac:dyDescent="0.25">
      <c r="A19072" s="1">
        <v>44075</v>
      </c>
      <c r="B19072" s="13" t="s">
        <v>14784</v>
      </c>
      <c r="C19072" s="2" t="s">
        <v>14785</v>
      </c>
      <c r="D19072" s="2" t="s">
        <v>14786</v>
      </c>
      <c r="E19072">
        <v>10</v>
      </c>
      <c r="F19072">
        <v>37247449</v>
      </c>
      <c r="G19072" s="2" t="s">
        <v>14778</v>
      </c>
      <c r="H19072" s="2" t="s">
        <v>197</v>
      </c>
      <c r="I19072" s="2" t="s">
        <v>12</v>
      </c>
      <c r="J19072" s="2" t="s">
        <v>109</v>
      </c>
      <c r="K19072" s="3">
        <v>4752</v>
      </c>
    </row>
    <row r="19073" spans="1:11" x14ac:dyDescent="0.25">
      <c r="A19073" s="1">
        <v>44092</v>
      </c>
      <c r="B19073" s="13" t="s">
        <v>14777</v>
      </c>
      <c r="C19073" s="2" t="s">
        <v>3128</v>
      </c>
      <c r="D19073" s="2" t="s">
        <v>3129</v>
      </c>
      <c r="E19073">
        <v>10000</v>
      </c>
      <c r="F19073">
        <v>37247449</v>
      </c>
      <c r="G19073" s="2" t="s">
        <v>14778</v>
      </c>
      <c r="H19073" s="2" t="s">
        <v>197</v>
      </c>
      <c r="I19073" s="2" t="s">
        <v>12</v>
      </c>
      <c r="J19073" s="2" t="s">
        <v>109</v>
      </c>
      <c r="K19073" s="3">
        <v>4752</v>
      </c>
    </row>
    <row r="19074" spans="1:11" x14ac:dyDescent="0.25">
      <c r="A19074" s="1">
        <v>44093</v>
      </c>
      <c r="B19074" s="13" t="s">
        <v>14787</v>
      </c>
      <c r="C19074" s="2" t="s">
        <v>86</v>
      </c>
      <c r="D19074" s="2" t="s">
        <v>87</v>
      </c>
      <c r="E19074">
        <v>600000</v>
      </c>
      <c r="F19074">
        <v>37247449</v>
      </c>
      <c r="G19074" s="2" t="s">
        <v>14778</v>
      </c>
      <c r="H19074" s="2" t="s">
        <v>197</v>
      </c>
      <c r="I19074" s="2" t="s">
        <v>12</v>
      </c>
      <c r="J19074" s="2" t="s">
        <v>109</v>
      </c>
      <c r="K19074" s="3">
        <v>4752</v>
      </c>
    </row>
    <row r="19075" spans="1:11" x14ac:dyDescent="0.25">
      <c r="A19075" s="1">
        <v>44089</v>
      </c>
      <c r="B19075" s="13" t="s">
        <v>14783</v>
      </c>
      <c r="C19075" s="2" t="s">
        <v>2590</v>
      </c>
      <c r="D19075" s="2" t="s">
        <v>2591</v>
      </c>
      <c r="E19075">
        <v>100000</v>
      </c>
      <c r="F19075">
        <v>37247449</v>
      </c>
      <c r="G19075" s="2" t="s">
        <v>14778</v>
      </c>
      <c r="H19075" s="2" t="s">
        <v>197</v>
      </c>
      <c r="I19075" s="2" t="s">
        <v>12</v>
      </c>
      <c r="J19075" s="2" t="s">
        <v>109</v>
      </c>
      <c r="K19075" s="3">
        <v>4752</v>
      </c>
    </row>
    <row r="19076" spans="1:11" x14ac:dyDescent="0.25">
      <c r="A19076" s="1">
        <v>44089</v>
      </c>
      <c r="B19076" s="13" t="s">
        <v>14783</v>
      </c>
      <c r="C19076" s="2" t="s">
        <v>3944</v>
      </c>
      <c r="D19076" s="2" t="s">
        <v>3945</v>
      </c>
      <c r="E19076">
        <v>960000</v>
      </c>
      <c r="F19076">
        <v>37247449</v>
      </c>
      <c r="G19076" s="2" t="s">
        <v>14778</v>
      </c>
      <c r="H19076" s="2" t="s">
        <v>197</v>
      </c>
      <c r="I19076" s="2" t="s">
        <v>12</v>
      </c>
      <c r="J19076" s="2" t="s">
        <v>109</v>
      </c>
      <c r="K19076" s="3">
        <v>4752</v>
      </c>
    </row>
    <row r="19077" spans="1:11" x14ac:dyDescent="0.25">
      <c r="A19077" s="1">
        <v>44094</v>
      </c>
      <c r="B19077" s="13" t="s">
        <v>14788</v>
      </c>
      <c r="C19077" s="2" t="s">
        <v>3053</v>
      </c>
      <c r="D19077" s="2" t="s">
        <v>3054</v>
      </c>
      <c r="E19077">
        <v>30000</v>
      </c>
      <c r="F19077">
        <v>37247449</v>
      </c>
      <c r="G19077" s="2" t="s">
        <v>14778</v>
      </c>
      <c r="H19077" s="2" t="s">
        <v>197</v>
      </c>
      <c r="I19077" s="2" t="s">
        <v>12</v>
      </c>
      <c r="J19077" s="2" t="s">
        <v>109</v>
      </c>
      <c r="K19077" s="3">
        <v>4752</v>
      </c>
    </row>
    <row r="19078" spans="1:11" x14ac:dyDescent="0.25">
      <c r="A19078" s="1">
        <v>44092</v>
      </c>
      <c r="B19078" s="13" t="s">
        <v>14777</v>
      </c>
      <c r="C19078" s="2" t="s">
        <v>36</v>
      </c>
      <c r="D19078" s="2" t="s">
        <v>37</v>
      </c>
      <c r="E19078">
        <v>1800000</v>
      </c>
      <c r="F19078">
        <v>37247449</v>
      </c>
      <c r="G19078" s="2" t="s">
        <v>14778</v>
      </c>
      <c r="H19078" s="2" t="s">
        <v>197</v>
      </c>
      <c r="I19078" s="2" t="s">
        <v>12</v>
      </c>
      <c r="J19078" s="2" t="s">
        <v>109</v>
      </c>
      <c r="K19078" s="3">
        <v>4752</v>
      </c>
    </row>
    <row r="19079" spans="1:11" x14ac:dyDescent="0.25">
      <c r="A19079" s="1">
        <v>44092</v>
      </c>
      <c r="B19079" s="13" t="s">
        <v>14777</v>
      </c>
      <c r="C19079" s="2" t="s">
        <v>634</v>
      </c>
      <c r="D19079" s="2" t="s">
        <v>635</v>
      </c>
      <c r="E19079">
        <v>600000</v>
      </c>
      <c r="F19079">
        <v>37247449</v>
      </c>
      <c r="G19079" s="2" t="s">
        <v>14778</v>
      </c>
      <c r="H19079" s="2" t="s">
        <v>197</v>
      </c>
      <c r="I19079" s="2" t="s">
        <v>12</v>
      </c>
      <c r="J19079" s="2" t="s">
        <v>109</v>
      </c>
      <c r="K19079" s="3">
        <v>4752</v>
      </c>
    </row>
    <row r="19080" spans="1:11" x14ac:dyDescent="0.25">
      <c r="A19080" s="1">
        <v>44094</v>
      </c>
      <c r="B19080" s="13" t="s">
        <v>14788</v>
      </c>
      <c r="C19080" s="2" t="s">
        <v>2714</v>
      </c>
      <c r="D19080" s="2" t="s">
        <v>2715</v>
      </c>
      <c r="E19080">
        <v>100000</v>
      </c>
      <c r="F19080">
        <v>37247449</v>
      </c>
      <c r="G19080" s="2" t="s">
        <v>14778</v>
      </c>
      <c r="H19080" s="2" t="s">
        <v>197</v>
      </c>
      <c r="I19080" s="2" t="s">
        <v>12</v>
      </c>
      <c r="J19080" s="2" t="s">
        <v>109</v>
      </c>
      <c r="K19080" s="3">
        <v>4752</v>
      </c>
    </row>
    <row r="19081" spans="1:11" x14ac:dyDescent="0.25">
      <c r="A19081" s="1">
        <v>44092</v>
      </c>
      <c r="B19081" s="13" t="s">
        <v>14777</v>
      </c>
      <c r="C19081" s="2" t="s">
        <v>456</v>
      </c>
      <c r="D19081" s="2" t="s">
        <v>457</v>
      </c>
      <c r="E19081">
        <v>500</v>
      </c>
      <c r="F19081">
        <v>37247449</v>
      </c>
      <c r="G19081" s="2" t="s">
        <v>14778</v>
      </c>
      <c r="H19081" s="2" t="s">
        <v>197</v>
      </c>
      <c r="I19081" s="2" t="s">
        <v>12</v>
      </c>
      <c r="J19081" s="2" t="s">
        <v>109</v>
      </c>
      <c r="K19081" s="3">
        <v>4752</v>
      </c>
    </row>
    <row r="19082" spans="1:11" x14ac:dyDescent="0.25">
      <c r="A19082" s="1">
        <v>44094</v>
      </c>
      <c r="B19082" s="13" t="s">
        <v>14788</v>
      </c>
      <c r="C19082" s="2" t="s">
        <v>136</v>
      </c>
      <c r="D19082" s="2" t="s">
        <v>137</v>
      </c>
      <c r="E19082">
        <v>50000</v>
      </c>
      <c r="F19082">
        <v>37247449</v>
      </c>
      <c r="G19082" s="2" t="s">
        <v>14778</v>
      </c>
      <c r="H19082" s="2" t="s">
        <v>197</v>
      </c>
      <c r="I19082" s="2" t="s">
        <v>12</v>
      </c>
      <c r="J19082" s="2" t="s">
        <v>109</v>
      </c>
      <c r="K19082" s="3">
        <v>4752</v>
      </c>
    </row>
    <row r="19083" spans="1:11" x14ac:dyDescent="0.25">
      <c r="A19083" s="1">
        <v>44092</v>
      </c>
      <c r="B19083" s="13" t="s">
        <v>14777</v>
      </c>
      <c r="C19083" s="2" t="s">
        <v>512</v>
      </c>
      <c r="D19083" s="2" t="s">
        <v>513</v>
      </c>
      <c r="E19083">
        <v>20000</v>
      </c>
      <c r="F19083">
        <v>37247449</v>
      </c>
      <c r="G19083" s="2" t="s">
        <v>14778</v>
      </c>
      <c r="H19083" s="2" t="s">
        <v>197</v>
      </c>
      <c r="I19083" s="2" t="s">
        <v>12</v>
      </c>
      <c r="J19083" s="2" t="s">
        <v>109</v>
      </c>
      <c r="K19083" s="3">
        <v>4752</v>
      </c>
    </row>
    <row r="19084" spans="1:11" x14ac:dyDescent="0.25">
      <c r="A19084" s="1">
        <v>44094</v>
      </c>
      <c r="B19084" s="13" t="s">
        <v>14788</v>
      </c>
      <c r="C19084" s="2" t="s">
        <v>1311</v>
      </c>
      <c r="D19084" s="2" t="s">
        <v>1312</v>
      </c>
      <c r="E19084">
        <v>100000</v>
      </c>
      <c r="F19084">
        <v>37247449</v>
      </c>
      <c r="G19084" s="2" t="s">
        <v>14778</v>
      </c>
      <c r="H19084" s="2" t="s">
        <v>197</v>
      </c>
      <c r="I19084" s="2" t="s">
        <v>12</v>
      </c>
      <c r="J19084" s="2" t="s">
        <v>109</v>
      </c>
      <c r="K19084" s="3">
        <v>4752</v>
      </c>
    </row>
    <row r="19085" spans="1:11" x14ac:dyDescent="0.25">
      <c r="A19085" s="1">
        <v>44094</v>
      </c>
      <c r="B19085" s="13" t="s">
        <v>14788</v>
      </c>
      <c r="C19085" s="2" t="s">
        <v>6208</v>
      </c>
      <c r="D19085" s="2" t="s">
        <v>6209</v>
      </c>
      <c r="E19085">
        <v>39740</v>
      </c>
      <c r="F19085">
        <v>37247449</v>
      </c>
      <c r="G19085" s="2" t="s">
        <v>14778</v>
      </c>
      <c r="H19085" s="2" t="s">
        <v>197</v>
      </c>
      <c r="I19085" s="2" t="s">
        <v>12</v>
      </c>
      <c r="J19085" s="2" t="s">
        <v>109</v>
      </c>
      <c r="K19085" s="3">
        <v>4752</v>
      </c>
    </row>
    <row r="19086" spans="1:11" x14ac:dyDescent="0.25">
      <c r="A19086" s="1">
        <v>44092</v>
      </c>
      <c r="B19086" s="13" t="s">
        <v>14777</v>
      </c>
      <c r="C19086" s="2" t="s">
        <v>273</v>
      </c>
      <c r="D19086" s="2" t="s">
        <v>274</v>
      </c>
      <c r="E19086">
        <v>500</v>
      </c>
      <c r="F19086">
        <v>37247449</v>
      </c>
      <c r="G19086" s="2" t="s">
        <v>14778</v>
      </c>
      <c r="H19086" s="2" t="s">
        <v>197</v>
      </c>
      <c r="I19086" s="2" t="s">
        <v>12</v>
      </c>
      <c r="J19086" s="2" t="s">
        <v>109</v>
      </c>
      <c r="K19086" s="3">
        <v>4752</v>
      </c>
    </row>
    <row r="19087" spans="1:11" x14ac:dyDescent="0.25">
      <c r="A19087" s="1">
        <v>44094</v>
      </c>
      <c r="B19087" s="13" t="s">
        <v>14788</v>
      </c>
      <c r="C19087" s="2" t="s">
        <v>166</v>
      </c>
      <c r="D19087" s="2" t="s">
        <v>167</v>
      </c>
      <c r="E19087">
        <v>30000</v>
      </c>
      <c r="F19087">
        <v>37247449</v>
      </c>
      <c r="G19087" s="2" t="s">
        <v>14778</v>
      </c>
      <c r="H19087" s="2" t="s">
        <v>197</v>
      </c>
      <c r="I19087" s="2" t="s">
        <v>12</v>
      </c>
      <c r="J19087" s="2" t="s">
        <v>109</v>
      </c>
      <c r="K19087" s="3">
        <v>4752</v>
      </c>
    </row>
    <row r="19088" spans="1:11" x14ac:dyDescent="0.25">
      <c r="A19088" s="1">
        <v>44094</v>
      </c>
      <c r="B19088" s="13" t="s">
        <v>14788</v>
      </c>
      <c r="C19088" s="2" t="s">
        <v>6846</v>
      </c>
      <c r="D19088" s="2" t="s">
        <v>6847</v>
      </c>
      <c r="E19088">
        <v>36000</v>
      </c>
      <c r="F19088">
        <v>37247449</v>
      </c>
      <c r="G19088" s="2" t="s">
        <v>14778</v>
      </c>
      <c r="H19088" s="2" t="s">
        <v>197</v>
      </c>
      <c r="I19088" s="2" t="s">
        <v>12</v>
      </c>
      <c r="J19088" s="2" t="s">
        <v>109</v>
      </c>
      <c r="K19088" s="3">
        <v>4752</v>
      </c>
    </row>
    <row r="19089" spans="1:11" x14ac:dyDescent="0.25">
      <c r="A19089" s="1">
        <v>44094</v>
      </c>
      <c r="B19089" s="13" t="s">
        <v>14788</v>
      </c>
      <c r="C19089" s="2" t="s">
        <v>1607</v>
      </c>
      <c r="D19089" s="2" t="s">
        <v>1608</v>
      </c>
      <c r="E19089">
        <v>200000</v>
      </c>
      <c r="F19089">
        <v>37247449</v>
      </c>
      <c r="G19089" s="2" t="s">
        <v>14778</v>
      </c>
      <c r="H19089" s="2" t="s">
        <v>197</v>
      </c>
      <c r="I19089" s="2" t="s">
        <v>12</v>
      </c>
      <c r="J19089" s="2" t="s">
        <v>109</v>
      </c>
      <c r="K19089" s="3">
        <v>4752</v>
      </c>
    </row>
    <row r="19090" spans="1:11" x14ac:dyDescent="0.25">
      <c r="A19090" s="1">
        <v>44089</v>
      </c>
      <c r="B19090" s="13" t="s">
        <v>14789</v>
      </c>
      <c r="C19090" s="2" t="s">
        <v>459</v>
      </c>
      <c r="D19090" s="2" t="s">
        <v>460</v>
      </c>
      <c r="E19090">
        <v>6000</v>
      </c>
      <c r="F19090">
        <v>3729071</v>
      </c>
      <c r="G19090" s="2" t="s">
        <v>14790</v>
      </c>
      <c r="H19090" s="2" t="s">
        <v>3233</v>
      </c>
      <c r="I19090" s="2" t="s">
        <v>103</v>
      </c>
      <c r="J19090" s="2" t="s">
        <v>109</v>
      </c>
      <c r="K19090" s="3">
        <v>4663</v>
      </c>
    </row>
    <row r="19091" spans="1:11" x14ac:dyDescent="0.25">
      <c r="A19091" s="1">
        <v>44094</v>
      </c>
      <c r="B19091" s="13" t="s">
        <v>14788</v>
      </c>
      <c r="C19091" s="2" t="s">
        <v>606</v>
      </c>
      <c r="D19091" s="2" t="s">
        <v>607</v>
      </c>
      <c r="E19091">
        <v>30000</v>
      </c>
      <c r="F19091">
        <v>37247449</v>
      </c>
      <c r="G19091" s="2" t="s">
        <v>14778</v>
      </c>
      <c r="H19091" s="2" t="s">
        <v>197</v>
      </c>
      <c r="I19091" s="2" t="s">
        <v>12</v>
      </c>
      <c r="J19091" s="2" t="s">
        <v>109</v>
      </c>
      <c r="K19091" s="3">
        <v>4752</v>
      </c>
    </row>
    <row r="19092" spans="1:11" x14ac:dyDescent="0.25">
      <c r="A19092" s="1">
        <v>44092</v>
      </c>
      <c r="B19092" s="13" t="s">
        <v>14777</v>
      </c>
      <c r="C19092" s="2" t="s">
        <v>2074</v>
      </c>
      <c r="D19092" s="2" t="s">
        <v>2075</v>
      </c>
      <c r="E19092">
        <v>250000</v>
      </c>
      <c r="F19092">
        <v>37247449</v>
      </c>
      <c r="G19092" s="2" t="s">
        <v>14778</v>
      </c>
      <c r="H19092" s="2" t="s">
        <v>197</v>
      </c>
      <c r="I19092" s="2" t="s">
        <v>12</v>
      </c>
      <c r="J19092" s="2" t="s">
        <v>109</v>
      </c>
      <c r="K19092" s="3">
        <v>4752</v>
      </c>
    </row>
    <row r="19093" spans="1:11" x14ac:dyDescent="0.25">
      <c r="A19093" s="1">
        <v>44092</v>
      </c>
      <c r="B19093" s="13" t="s">
        <v>14777</v>
      </c>
      <c r="C19093" s="2" t="s">
        <v>78</v>
      </c>
      <c r="D19093" s="2" t="s">
        <v>79</v>
      </c>
      <c r="E19093">
        <v>150000</v>
      </c>
      <c r="F19093">
        <v>37247449</v>
      </c>
      <c r="G19093" s="2" t="s">
        <v>14778</v>
      </c>
      <c r="H19093" s="2" t="s">
        <v>197</v>
      </c>
      <c r="I19093" s="2" t="s">
        <v>12</v>
      </c>
      <c r="J19093" s="2" t="s">
        <v>109</v>
      </c>
      <c r="K19093" s="3">
        <v>4752</v>
      </c>
    </row>
    <row r="19094" spans="1:11" x14ac:dyDescent="0.25">
      <c r="A19094" s="1">
        <v>44092</v>
      </c>
      <c r="B19094" s="13" t="s">
        <v>14777</v>
      </c>
      <c r="C19094" s="2" t="s">
        <v>9291</v>
      </c>
      <c r="D19094" s="2" t="s">
        <v>9292</v>
      </c>
      <c r="E19094">
        <v>10000</v>
      </c>
      <c r="F19094">
        <v>37247449</v>
      </c>
      <c r="G19094" s="2" t="s">
        <v>14778</v>
      </c>
      <c r="H19094" s="2" t="s">
        <v>197</v>
      </c>
      <c r="I19094" s="2" t="s">
        <v>12</v>
      </c>
      <c r="J19094" s="2" t="s">
        <v>109</v>
      </c>
      <c r="K19094" s="3">
        <v>4752</v>
      </c>
    </row>
    <row r="19095" spans="1:11" x14ac:dyDescent="0.25">
      <c r="A19095" s="1">
        <v>44092</v>
      </c>
      <c r="B19095" s="13" t="s">
        <v>14078</v>
      </c>
      <c r="C19095" s="2" t="s">
        <v>1342</v>
      </c>
      <c r="D19095" s="2" t="s">
        <v>1343</v>
      </c>
      <c r="E19095">
        <v>200</v>
      </c>
      <c r="F19095">
        <v>79108085</v>
      </c>
      <c r="G19095" s="2" t="s">
        <v>9926</v>
      </c>
      <c r="H19095" s="2" t="s">
        <v>204</v>
      </c>
      <c r="I19095" s="2" t="s">
        <v>145</v>
      </c>
      <c r="J19095" s="2" t="s">
        <v>13</v>
      </c>
      <c r="K19095" s="3">
        <v>9999</v>
      </c>
    </row>
    <row r="19096" spans="1:11" x14ac:dyDescent="0.25">
      <c r="A19096" s="1">
        <v>44094</v>
      </c>
      <c r="B19096" s="13" t="s">
        <v>14791</v>
      </c>
      <c r="C19096" s="2" t="s">
        <v>2192</v>
      </c>
      <c r="D19096" s="2" t="s">
        <v>2193</v>
      </c>
      <c r="E19096">
        <v>1000</v>
      </c>
      <c r="F19096">
        <v>37251993</v>
      </c>
      <c r="G19096" s="2" t="s">
        <v>14792</v>
      </c>
      <c r="H19096" s="2" t="s">
        <v>108</v>
      </c>
      <c r="I19096" s="2" t="s">
        <v>5635</v>
      </c>
      <c r="J19096" s="2" t="s">
        <v>109</v>
      </c>
      <c r="K19096" s="3">
        <v>4530</v>
      </c>
    </row>
    <row r="19097" spans="1:11" x14ac:dyDescent="0.25">
      <c r="A19097" s="1">
        <v>44094</v>
      </c>
      <c r="B19097" s="13" t="s">
        <v>14791</v>
      </c>
      <c r="C19097" s="2" t="s">
        <v>2242</v>
      </c>
      <c r="D19097" s="2" t="s">
        <v>2243</v>
      </c>
      <c r="E19097">
        <v>1000</v>
      </c>
      <c r="F19097">
        <v>37251993</v>
      </c>
      <c r="G19097" s="2" t="s">
        <v>14792</v>
      </c>
      <c r="H19097" s="2" t="s">
        <v>108</v>
      </c>
      <c r="I19097" s="2" t="s">
        <v>5635</v>
      </c>
      <c r="J19097" s="2" t="s">
        <v>109</v>
      </c>
      <c r="K19097" s="3">
        <v>4530</v>
      </c>
    </row>
    <row r="19098" spans="1:11" x14ac:dyDescent="0.25">
      <c r="A19098" s="1">
        <v>44094</v>
      </c>
      <c r="B19098" s="13" t="s">
        <v>14791</v>
      </c>
      <c r="C19098" s="2" t="s">
        <v>11856</v>
      </c>
      <c r="D19098" s="2" t="s">
        <v>11857</v>
      </c>
      <c r="E19098">
        <v>1000</v>
      </c>
      <c r="F19098">
        <v>37251993</v>
      </c>
      <c r="G19098" s="2" t="s">
        <v>14792</v>
      </c>
      <c r="H19098" s="2" t="s">
        <v>108</v>
      </c>
      <c r="I19098" s="2" t="s">
        <v>5635</v>
      </c>
      <c r="J19098" s="2" t="s">
        <v>109</v>
      </c>
      <c r="K19098" s="3">
        <v>4530</v>
      </c>
    </row>
    <row r="19099" spans="1:11" x14ac:dyDescent="0.25">
      <c r="A19099" s="1">
        <v>44094</v>
      </c>
      <c r="B19099" s="13" t="s">
        <v>14791</v>
      </c>
      <c r="C19099" s="2" t="s">
        <v>5165</v>
      </c>
      <c r="D19099" s="2" t="s">
        <v>5166</v>
      </c>
      <c r="E19099">
        <v>300</v>
      </c>
      <c r="F19099">
        <v>37251993</v>
      </c>
      <c r="G19099" s="2" t="s">
        <v>14792</v>
      </c>
      <c r="H19099" s="2" t="s">
        <v>108</v>
      </c>
      <c r="I19099" s="2" t="s">
        <v>5635</v>
      </c>
      <c r="J19099" s="2" t="s">
        <v>109</v>
      </c>
      <c r="K19099" s="3">
        <v>4530</v>
      </c>
    </row>
    <row r="19100" spans="1:11" x14ac:dyDescent="0.25">
      <c r="A19100" s="1">
        <v>44094</v>
      </c>
      <c r="B19100" s="13" t="s">
        <v>14791</v>
      </c>
      <c r="C19100" s="2" t="s">
        <v>1211</v>
      </c>
      <c r="D19100" s="2" t="s">
        <v>1212</v>
      </c>
      <c r="E19100">
        <v>500</v>
      </c>
      <c r="F19100">
        <v>37251993</v>
      </c>
      <c r="G19100" s="2" t="s">
        <v>14792</v>
      </c>
      <c r="H19100" s="2" t="s">
        <v>108</v>
      </c>
      <c r="I19100" s="2" t="s">
        <v>5635</v>
      </c>
      <c r="J19100" s="2" t="s">
        <v>109</v>
      </c>
      <c r="K19100" s="3">
        <v>4530</v>
      </c>
    </row>
    <row r="19101" spans="1:11" x14ac:dyDescent="0.25">
      <c r="A19101" s="1">
        <v>44094</v>
      </c>
      <c r="B19101" s="13" t="s">
        <v>14791</v>
      </c>
      <c r="C19101" s="2" t="s">
        <v>34</v>
      </c>
      <c r="D19101" s="2" t="s">
        <v>35</v>
      </c>
      <c r="E19101">
        <v>2500</v>
      </c>
      <c r="F19101">
        <v>37251993</v>
      </c>
      <c r="G19101" s="2" t="s">
        <v>14792</v>
      </c>
      <c r="H19101" s="2" t="s">
        <v>108</v>
      </c>
      <c r="I19101" s="2" t="s">
        <v>5635</v>
      </c>
      <c r="J19101" s="2" t="s">
        <v>109</v>
      </c>
      <c r="K19101" s="3">
        <v>4530</v>
      </c>
    </row>
    <row r="19102" spans="1:11" x14ac:dyDescent="0.25">
      <c r="A19102" s="1">
        <v>44094</v>
      </c>
      <c r="B19102" s="13" t="s">
        <v>14791</v>
      </c>
      <c r="C19102" s="2" t="s">
        <v>2231</v>
      </c>
      <c r="D19102" s="2" t="s">
        <v>2232</v>
      </c>
      <c r="E19102">
        <v>1000</v>
      </c>
      <c r="F19102">
        <v>37251993</v>
      </c>
      <c r="G19102" s="2" t="s">
        <v>14792</v>
      </c>
      <c r="H19102" s="2" t="s">
        <v>108</v>
      </c>
      <c r="I19102" s="2" t="s">
        <v>5635</v>
      </c>
      <c r="J19102" s="2" t="s">
        <v>109</v>
      </c>
      <c r="K19102" s="3">
        <v>4530</v>
      </c>
    </row>
    <row r="19103" spans="1:11" x14ac:dyDescent="0.25">
      <c r="A19103" s="1">
        <v>44094</v>
      </c>
      <c r="B19103" s="13" t="s">
        <v>14791</v>
      </c>
      <c r="C19103" s="2" t="s">
        <v>1253</v>
      </c>
      <c r="D19103" s="2" t="s">
        <v>1254</v>
      </c>
      <c r="E19103">
        <v>500</v>
      </c>
      <c r="F19103">
        <v>37251993</v>
      </c>
      <c r="G19103" s="2" t="s">
        <v>14792</v>
      </c>
      <c r="H19103" s="2" t="s">
        <v>108</v>
      </c>
      <c r="I19103" s="2" t="s">
        <v>5635</v>
      </c>
      <c r="J19103" s="2" t="s">
        <v>109</v>
      </c>
      <c r="K19103" s="3">
        <v>4530</v>
      </c>
    </row>
    <row r="19104" spans="1:11" x14ac:dyDescent="0.25">
      <c r="A19104" s="1">
        <v>44094</v>
      </c>
      <c r="B19104" s="13" t="s">
        <v>14791</v>
      </c>
      <c r="C19104" s="2" t="s">
        <v>9515</v>
      </c>
      <c r="D19104" s="2" t="s">
        <v>9516</v>
      </c>
      <c r="E19104">
        <v>20</v>
      </c>
      <c r="F19104">
        <v>37251993</v>
      </c>
      <c r="G19104" s="2" t="s">
        <v>14792</v>
      </c>
      <c r="H19104" s="2" t="s">
        <v>108</v>
      </c>
      <c r="I19104" s="2" t="s">
        <v>5635</v>
      </c>
      <c r="J19104" s="2" t="s">
        <v>109</v>
      </c>
      <c r="K19104" s="3">
        <v>4530</v>
      </c>
    </row>
    <row r="19105" spans="1:11" x14ac:dyDescent="0.25">
      <c r="A19105" s="1">
        <v>44094</v>
      </c>
      <c r="B19105" s="13" t="s">
        <v>14791</v>
      </c>
      <c r="C19105" s="2" t="s">
        <v>86</v>
      </c>
      <c r="D19105" s="2" t="s">
        <v>87</v>
      </c>
      <c r="E19105">
        <v>5000</v>
      </c>
      <c r="F19105">
        <v>37251993</v>
      </c>
      <c r="G19105" s="2" t="s">
        <v>14792</v>
      </c>
      <c r="H19105" s="2" t="s">
        <v>108</v>
      </c>
      <c r="I19105" s="2" t="s">
        <v>5635</v>
      </c>
      <c r="J19105" s="2" t="s">
        <v>109</v>
      </c>
      <c r="K19105" s="3">
        <v>4530</v>
      </c>
    </row>
    <row r="19106" spans="1:11" x14ac:dyDescent="0.25">
      <c r="A19106" s="1">
        <v>44094</v>
      </c>
      <c r="B19106" s="13" t="s">
        <v>14791</v>
      </c>
      <c r="C19106" s="2" t="s">
        <v>4492</v>
      </c>
      <c r="D19106" s="2" t="s">
        <v>4493</v>
      </c>
      <c r="E19106">
        <v>300</v>
      </c>
      <c r="F19106">
        <v>37251993</v>
      </c>
      <c r="G19106" s="2" t="s">
        <v>14792</v>
      </c>
      <c r="H19106" s="2" t="s">
        <v>108</v>
      </c>
      <c r="I19106" s="2" t="s">
        <v>5635</v>
      </c>
      <c r="J19106" s="2" t="s">
        <v>109</v>
      </c>
      <c r="K19106" s="3">
        <v>4530</v>
      </c>
    </row>
    <row r="19107" spans="1:11" x14ac:dyDescent="0.25">
      <c r="A19107" s="1">
        <v>44094</v>
      </c>
      <c r="B19107" s="13" t="s">
        <v>14791</v>
      </c>
      <c r="C19107" s="2" t="s">
        <v>5043</v>
      </c>
      <c r="D19107" s="2" t="s">
        <v>5044</v>
      </c>
      <c r="E19107">
        <v>60</v>
      </c>
      <c r="F19107">
        <v>37251993</v>
      </c>
      <c r="G19107" s="2" t="s">
        <v>14792</v>
      </c>
      <c r="H19107" s="2" t="s">
        <v>108</v>
      </c>
      <c r="I19107" s="2" t="s">
        <v>5635</v>
      </c>
      <c r="J19107" s="2" t="s">
        <v>109</v>
      </c>
      <c r="K19107" s="3">
        <v>4530</v>
      </c>
    </row>
    <row r="19108" spans="1:11" x14ac:dyDescent="0.25">
      <c r="A19108" s="1">
        <v>44094</v>
      </c>
      <c r="B19108" s="13" t="s">
        <v>14791</v>
      </c>
      <c r="C19108" s="2" t="s">
        <v>2326</v>
      </c>
      <c r="D19108" s="2" t="s">
        <v>2327</v>
      </c>
      <c r="E19108">
        <v>60</v>
      </c>
      <c r="F19108">
        <v>37251993</v>
      </c>
      <c r="G19108" s="2" t="s">
        <v>14792</v>
      </c>
      <c r="H19108" s="2" t="s">
        <v>108</v>
      </c>
      <c r="I19108" s="2" t="s">
        <v>5635</v>
      </c>
      <c r="J19108" s="2" t="s">
        <v>109</v>
      </c>
      <c r="K19108" s="3">
        <v>4530</v>
      </c>
    </row>
    <row r="19109" spans="1:11" x14ac:dyDescent="0.25">
      <c r="A19109" s="1">
        <v>44094</v>
      </c>
      <c r="B19109" s="13" t="s">
        <v>14791</v>
      </c>
      <c r="C19109" s="2" t="s">
        <v>14793</v>
      </c>
      <c r="D19109" s="2" t="s">
        <v>14794</v>
      </c>
      <c r="E19109">
        <v>30</v>
      </c>
      <c r="F19109">
        <v>37251993</v>
      </c>
      <c r="G19109" s="2" t="s">
        <v>14792</v>
      </c>
      <c r="H19109" s="2" t="s">
        <v>108</v>
      </c>
      <c r="I19109" s="2" t="s">
        <v>5635</v>
      </c>
      <c r="J19109" s="2" t="s">
        <v>109</v>
      </c>
      <c r="K19109" s="3">
        <v>4530</v>
      </c>
    </row>
    <row r="19110" spans="1:11" x14ac:dyDescent="0.25">
      <c r="A19110" s="1">
        <v>44094</v>
      </c>
      <c r="B19110" s="13" t="s">
        <v>14791</v>
      </c>
      <c r="C19110" s="2" t="s">
        <v>7683</v>
      </c>
      <c r="D19110" s="2" t="s">
        <v>7684</v>
      </c>
      <c r="E19110">
        <v>60</v>
      </c>
      <c r="F19110">
        <v>37251993</v>
      </c>
      <c r="G19110" s="2" t="s">
        <v>14792</v>
      </c>
      <c r="H19110" s="2" t="s">
        <v>108</v>
      </c>
      <c r="I19110" s="2" t="s">
        <v>5635</v>
      </c>
      <c r="J19110" s="2" t="s">
        <v>109</v>
      </c>
      <c r="K19110" s="3">
        <v>4530</v>
      </c>
    </row>
    <row r="19111" spans="1:11" x14ac:dyDescent="0.25">
      <c r="A19111" s="1">
        <v>44094</v>
      </c>
      <c r="B19111" s="13" t="s">
        <v>14791</v>
      </c>
      <c r="C19111" s="2" t="s">
        <v>244</v>
      </c>
      <c r="D19111" s="2" t="s">
        <v>245</v>
      </c>
      <c r="E19111">
        <v>500</v>
      </c>
      <c r="F19111">
        <v>37251993</v>
      </c>
      <c r="G19111" s="2" t="s">
        <v>14792</v>
      </c>
      <c r="H19111" s="2" t="s">
        <v>108</v>
      </c>
      <c r="I19111" s="2" t="s">
        <v>5635</v>
      </c>
      <c r="J19111" s="2" t="s">
        <v>109</v>
      </c>
      <c r="K19111" s="3">
        <v>4530</v>
      </c>
    </row>
    <row r="19112" spans="1:11" x14ac:dyDescent="0.25">
      <c r="A19112" s="1">
        <v>44094</v>
      </c>
      <c r="B19112" s="13" t="s">
        <v>14791</v>
      </c>
      <c r="C19112" s="2" t="s">
        <v>9158</v>
      </c>
      <c r="D19112" s="2" t="s">
        <v>9159</v>
      </c>
      <c r="E19112">
        <v>300</v>
      </c>
      <c r="F19112">
        <v>37251993</v>
      </c>
      <c r="G19112" s="2" t="s">
        <v>14792</v>
      </c>
      <c r="H19112" s="2" t="s">
        <v>108</v>
      </c>
      <c r="I19112" s="2" t="s">
        <v>5635</v>
      </c>
      <c r="J19112" s="2" t="s">
        <v>109</v>
      </c>
      <c r="K19112" s="3">
        <v>4530</v>
      </c>
    </row>
    <row r="19113" spans="1:11" x14ac:dyDescent="0.25">
      <c r="A19113" s="1">
        <v>44094</v>
      </c>
      <c r="B19113" s="13" t="s">
        <v>14791</v>
      </c>
      <c r="C19113" s="2" t="s">
        <v>5694</v>
      </c>
      <c r="D19113" s="2" t="s">
        <v>5695</v>
      </c>
      <c r="E19113">
        <v>120</v>
      </c>
      <c r="F19113">
        <v>37251993</v>
      </c>
      <c r="G19113" s="2" t="s">
        <v>14792</v>
      </c>
      <c r="H19113" s="2" t="s">
        <v>108</v>
      </c>
      <c r="I19113" s="2" t="s">
        <v>5635</v>
      </c>
      <c r="J19113" s="2" t="s">
        <v>109</v>
      </c>
      <c r="K19113" s="3">
        <v>4530</v>
      </c>
    </row>
    <row r="19114" spans="1:11" x14ac:dyDescent="0.25">
      <c r="A19114" s="1">
        <v>44094</v>
      </c>
      <c r="B19114" s="13" t="s">
        <v>14791</v>
      </c>
      <c r="C19114" s="2" t="s">
        <v>2328</v>
      </c>
      <c r="D19114" s="2" t="s">
        <v>2329</v>
      </c>
      <c r="E19114">
        <v>60</v>
      </c>
      <c r="F19114">
        <v>37251993</v>
      </c>
      <c r="G19114" s="2" t="s">
        <v>14792</v>
      </c>
      <c r="H19114" s="2" t="s">
        <v>108</v>
      </c>
      <c r="I19114" s="2" t="s">
        <v>5635</v>
      </c>
      <c r="J19114" s="2" t="s">
        <v>109</v>
      </c>
      <c r="K19114" s="3">
        <v>4530</v>
      </c>
    </row>
    <row r="19115" spans="1:11" x14ac:dyDescent="0.25">
      <c r="A19115" s="1">
        <v>44094</v>
      </c>
      <c r="B19115" s="13" t="s">
        <v>14791</v>
      </c>
      <c r="C19115" s="2" t="s">
        <v>5565</v>
      </c>
      <c r="D19115" s="2" t="s">
        <v>5566</v>
      </c>
      <c r="E19115">
        <v>1000</v>
      </c>
      <c r="F19115">
        <v>37251993</v>
      </c>
      <c r="G19115" s="2" t="s">
        <v>14792</v>
      </c>
      <c r="H19115" s="2" t="s">
        <v>108</v>
      </c>
      <c r="I19115" s="2" t="s">
        <v>5635</v>
      </c>
      <c r="J19115" s="2" t="s">
        <v>109</v>
      </c>
      <c r="K19115" s="3">
        <v>4530</v>
      </c>
    </row>
    <row r="19116" spans="1:11" x14ac:dyDescent="0.25">
      <c r="A19116" s="1">
        <v>44094</v>
      </c>
      <c r="B19116" s="13" t="s">
        <v>14791</v>
      </c>
      <c r="C19116" s="2" t="s">
        <v>9917</v>
      </c>
      <c r="D19116" s="2" t="s">
        <v>9918</v>
      </c>
      <c r="E19116">
        <v>200</v>
      </c>
      <c r="F19116">
        <v>37251993</v>
      </c>
      <c r="G19116" s="2" t="s">
        <v>14792</v>
      </c>
      <c r="H19116" s="2" t="s">
        <v>108</v>
      </c>
      <c r="I19116" s="2" t="s">
        <v>5635</v>
      </c>
      <c r="J19116" s="2" t="s">
        <v>109</v>
      </c>
      <c r="K19116" s="3">
        <v>4530</v>
      </c>
    </row>
    <row r="19117" spans="1:11" x14ac:dyDescent="0.25">
      <c r="A19117" s="1">
        <v>44075</v>
      </c>
      <c r="B19117" s="13" t="s">
        <v>14795</v>
      </c>
      <c r="C19117" s="2" t="s">
        <v>14796</v>
      </c>
      <c r="D19117" s="2" t="s">
        <v>14797</v>
      </c>
      <c r="E19117">
        <v>10</v>
      </c>
      <c r="F19117">
        <v>38210075</v>
      </c>
      <c r="G19117" s="2" t="s">
        <v>14780</v>
      </c>
      <c r="H19117" s="2" t="s">
        <v>1308</v>
      </c>
      <c r="I19117" s="2" t="s">
        <v>308</v>
      </c>
      <c r="J19117" s="2" t="s">
        <v>109</v>
      </c>
      <c r="K19117" s="3">
        <v>4752</v>
      </c>
    </row>
    <row r="19118" spans="1:11" x14ac:dyDescent="0.25">
      <c r="A19118" s="1">
        <v>44094</v>
      </c>
      <c r="B19118" s="13" t="s">
        <v>14791</v>
      </c>
      <c r="C19118" s="2" t="s">
        <v>4349</v>
      </c>
      <c r="D19118" s="2" t="s">
        <v>4350</v>
      </c>
      <c r="E19118">
        <v>5000</v>
      </c>
      <c r="F19118">
        <v>37251993</v>
      </c>
      <c r="G19118" s="2" t="s">
        <v>14792</v>
      </c>
      <c r="H19118" s="2" t="s">
        <v>108</v>
      </c>
      <c r="I19118" s="2" t="s">
        <v>5635</v>
      </c>
      <c r="J19118" s="2" t="s">
        <v>109</v>
      </c>
      <c r="K19118" s="3">
        <v>4530</v>
      </c>
    </row>
    <row r="19119" spans="1:11" x14ac:dyDescent="0.25">
      <c r="A19119" s="1">
        <v>44094</v>
      </c>
      <c r="B19119" s="13" t="s">
        <v>14791</v>
      </c>
      <c r="C19119" s="2" t="s">
        <v>5613</v>
      </c>
      <c r="D19119" s="2" t="s">
        <v>5614</v>
      </c>
      <c r="E19119">
        <v>1000</v>
      </c>
      <c r="F19119">
        <v>37251993</v>
      </c>
      <c r="G19119" s="2" t="s">
        <v>14792</v>
      </c>
      <c r="H19119" s="2" t="s">
        <v>108</v>
      </c>
      <c r="I19119" s="2" t="s">
        <v>5635</v>
      </c>
      <c r="J19119" s="2" t="s">
        <v>109</v>
      </c>
      <c r="K19119" s="3">
        <v>4530</v>
      </c>
    </row>
    <row r="19120" spans="1:11" x14ac:dyDescent="0.25">
      <c r="A19120" s="1">
        <v>44094</v>
      </c>
      <c r="B19120" s="13" t="s">
        <v>14791</v>
      </c>
      <c r="C19120" s="2" t="s">
        <v>14798</v>
      </c>
      <c r="D19120" s="2" t="s">
        <v>14799</v>
      </c>
      <c r="E19120">
        <v>30</v>
      </c>
      <c r="F19120">
        <v>37251993</v>
      </c>
      <c r="G19120" s="2" t="s">
        <v>14792</v>
      </c>
      <c r="H19120" s="2" t="s">
        <v>108</v>
      </c>
      <c r="I19120" s="2" t="s">
        <v>5635</v>
      </c>
      <c r="J19120" s="2" t="s">
        <v>109</v>
      </c>
      <c r="K19120" s="3">
        <v>4530</v>
      </c>
    </row>
    <row r="19121" spans="1:11" x14ac:dyDescent="0.25">
      <c r="A19121" s="1">
        <v>44094</v>
      </c>
      <c r="B19121" s="13" t="s">
        <v>14791</v>
      </c>
      <c r="C19121" s="2" t="s">
        <v>2978</v>
      </c>
      <c r="D19121" s="2" t="s">
        <v>2979</v>
      </c>
      <c r="E19121">
        <v>600</v>
      </c>
      <c r="F19121">
        <v>37251993</v>
      </c>
      <c r="G19121" s="2" t="s">
        <v>14792</v>
      </c>
      <c r="H19121" s="2" t="s">
        <v>108</v>
      </c>
      <c r="I19121" s="2" t="s">
        <v>5635</v>
      </c>
      <c r="J19121" s="2" t="s">
        <v>109</v>
      </c>
      <c r="K19121" s="3">
        <v>4530</v>
      </c>
    </row>
    <row r="19122" spans="1:11" x14ac:dyDescent="0.25">
      <c r="A19122" s="1">
        <v>44094</v>
      </c>
      <c r="B19122" s="13" t="s">
        <v>14791</v>
      </c>
      <c r="C19122" s="2" t="s">
        <v>6736</v>
      </c>
      <c r="D19122" s="2" t="s">
        <v>6737</v>
      </c>
      <c r="E19122">
        <v>100</v>
      </c>
      <c r="F19122">
        <v>37251993</v>
      </c>
      <c r="G19122" s="2" t="s">
        <v>14792</v>
      </c>
      <c r="H19122" s="2" t="s">
        <v>108</v>
      </c>
      <c r="I19122" s="2" t="s">
        <v>5635</v>
      </c>
      <c r="J19122" s="2" t="s">
        <v>109</v>
      </c>
      <c r="K19122" s="3">
        <v>4530</v>
      </c>
    </row>
    <row r="19123" spans="1:11" x14ac:dyDescent="0.25">
      <c r="A19123" s="1">
        <v>44094</v>
      </c>
      <c r="B19123" s="13" t="s">
        <v>14791</v>
      </c>
      <c r="C19123" s="2" t="s">
        <v>299</v>
      </c>
      <c r="D19123" s="2" t="s">
        <v>300</v>
      </c>
      <c r="E19123">
        <v>500</v>
      </c>
      <c r="F19123">
        <v>37251993</v>
      </c>
      <c r="G19123" s="2" t="s">
        <v>14792</v>
      </c>
      <c r="H19123" s="2" t="s">
        <v>108</v>
      </c>
      <c r="I19123" s="2" t="s">
        <v>5635</v>
      </c>
      <c r="J19123" s="2" t="s">
        <v>109</v>
      </c>
      <c r="K19123" s="3">
        <v>4530</v>
      </c>
    </row>
    <row r="19124" spans="1:11" x14ac:dyDescent="0.25">
      <c r="A19124" s="1">
        <v>44094</v>
      </c>
      <c r="B19124" s="13" t="s">
        <v>14791</v>
      </c>
      <c r="C19124" s="2" t="s">
        <v>2302</v>
      </c>
      <c r="D19124" s="2" t="s">
        <v>2303</v>
      </c>
      <c r="E19124">
        <v>30</v>
      </c>
      <c r="F19124">
        <v>37251993</v>
      </c>
      <c r="G19124" s="2" t="s">
        <v>14792</v>
      </c>
      <c r="H19124" s="2" t="s">
        <v>108</v>
      </c>
      <c r="I19124" s="2" t="s">
        <v>5635</v>
      </c>
      <c r="J19124" s="2" t="s">
        <v>109</v>
      </c>
      <c r="K19124" s="3">
        <v>4530</v>
      </c>
    </row>
    <row r="19125" spans="1:11" x14ac:dyDescent="0.25">
      <c r="A19125" s="1">
        <v>44094</v>
      </c>
      <c r="B19125" s="13" t="s">
        <v>14791</v>
      </c>
      <c r="C19125" s="2" t="s">
        <v>2254</v>
      </c>
      <c r="D19125" s="2" t="s">
        <v>2255</v>
      </c>
      <c r="E19125">
        <v>60</v>
      </c>
      <c r="F19125">
        <v>37251993</v>
      </c>
      <c r="G19125" s="2" t="s">
        <v>14792</v>
      </c>
      <c r="H19125" s="2" t="s">
        <v>108</v>
      </c>
      <c r="I19125" s="2" t="s">
        <v>5635</v>
      </c>
      <c r="J19125" s="2" t="s">
        <v>109</v>
      </c>
      <c r="K19125" s="3">
        <v>4530</v>
      </c>
    </row>
    <row r="19126" spans="1:11" x14ac:dyDescent="0.25">
      <c r="A19126" s="1">
        <v>44094</v>
      </c>
      <c r="B19126" s="13" t="s">
        <v>14791</v>
      </c>
      <c r="C19126" s="2" t="s">
        <v>4702</v>
      </c>
      <c r="D19126" s="2" t="s">
        <v>4703</v>
      </c>
      <c r="E19126">
        <v>1500</v>
      </c>
      <c r="F19126">
        <v>37251993</v>
      </c>
      <c r="G19126" s="2" t="s">
        <v>14792</v>
      </c>
      <c r="H19126" s="2" t="s">
        <v>108</v>
      </c>
      <c r="I19126" s="2" t="s">
        <v>5635</v>
      </c>
      <c r="J19126" s="2" t="s">
        <v>109</v>
      </c>
      <c r="K19126" s="3">
        <v>4530</v>
      </c>
    </row>
    <row r="19127" spans="1:11" x14ac:dyDescent="0.25">
      <c r="A19127" s="1">
        <v>44094</v>
      </c>
      <c r="B19127" s="13" t="s">
        <v>14791</v>
      </c>
      <c r="C19127" s="2" t="s">
        <v>1279</v>
      </c>
      <c r="D19127" s="2" t="s">
        <v>1280</v>
      </c>
      <c r="E19127">
        <v>10000</v>
      </c>
      <c r="F19127">
        <v>37251993</v>
      </c>
      <c r="G19127" s="2" t="s">
        <v>14792</v>
      </c>
      <c r="H19127" s="2" t="s">
        <v>108</v>
      </c>
      <c r="I19127" s="2" t="s">
        <v>5635</v>
      </c>
      <c r="J19127" s="2" t="s">
        <v>109</v>
      </c>
      <c r="K19127" s="3">
        <v>4530</v>
      </c>
    </row>
    <row r="19128" spans="1:11" x14ac:dyDescent="0.25">
      <c r="A19128" s="1">
        <v>44094</v>
      </c>
      <c r="B19128" s="13" t="s">
        <v>14791</v>
      </c>
      <c r="C19128" s="2" t="s">
        <v>2130</v>
      </c>
      <c r="D19128" s="2" t="s">
        <v>2131</v>
      </c>
      <c r="E19128">
        <v>120</v>
      </c>
      <c r="F19128">
        <v>37251993</v>
      </c>
      <c r="G19128" s="2" t="s">
        <v>14792</v>
      </c>
      <c r="H19128" s="2" t="s">
        <v>108</v>
      </c>
      <c r="I19128" s="2" t="s">
        <v>5635</v>
      </c>
      <c r="J19128" s="2" t="s">
        <v>109</v>
      </c>
      <c r="K19128" s="3">
        <v>4530</v>
      </c>
    </row>
    <row r="19129" spans="1:11" x14ac:dyDescent="0.25">
      <c r="A19129" s="1">
        <v>44094</v>
      </c>
      <c r="B19129" s="13" t="s">
        <v>14791</v>
      </c>
      <c r="C19129" s="2" t="s">
        <v>1215</v>
      </c>
      <c r="D19129" s="2" t="s">
        <v>1216</v>
      </c>
      <c r="E19129">
        <v>1000</v>
      </c>
      <c r="F19129">
        <v>37251993</v>
      </c>
      <c r="G19129" s="2" t="s">
        <v>14792</v>
      </c>
      <c r="H19129" s="2" t="s">
        <v>108</v>
      </c>
      <c r="I19129" s="2" t="s">
        <v>5635</v>
      </c>
      <c r="J19129" s="2" t="s">
        <v>109</v>
      </c>
      <c r="K19129" s="3">
        <v>4530</v>
      </c>
    </row>
    <row r="19130" spans="1:11" x14ac:dyDescent="0.25">
      <c r="A19130" s="1">
        <v>44094</v>
      </c>
      <c r="B19130" s="13" t="s">
        <v>14791</v>
      </c>
      <c r="C19130" s="2" t="s">
        <v>2264</v>
      </c>
      <c r="D19130" s="2" t="s">
        <v>2265</v>
      </c>
      <c r="E19130">
        <v>120</v>
      </c>
      <c r="F19130">
        <v>37251993</v>
      </c>
      <c r="G19130" s="2" t="s">
        <v>14792</v>
      </c>
      <c r="H19130" s="2" t="s">
        <v>108</v>
      </c>
      <c r="I19130" s="2" t="s">
        <v>5635</v>
      </c>
      <c r="J19130" s="2" t="s">
        <v>109</v>
      </c>
      <c r="K19130" s="3">
        <v>4530</v>
      </c>
    </row>
    <row r="19131" spans="1:11" x14ac:dyDescent="0.25">
      <c r="A19131" s="1">
        <v>44094</v>
      </c>
      <c r="B19131" s="13" t="s">
        <v>14791</v>
      </c>
      <c r="C19131" s="2" t="s">
        <v>14800</v>
      </c>
      <c r="D19131" s="2" t="s">
        <v>14801</v>
      </c>
      <c r="E19131">
        <v>40</v>
      </c>
      <c r="F19131">
        <v>37251993</v>
      </c>
      <c r="G19131" s="2" t="s">
        <v>14792</v>
      </c>
      <c r="H19131" s="2" t="s">
        <v>108</v>
      </c>
      <c r="I19131" s="2" t="s">
        <v>5635</v>
      </c>
      <c r="J19131" s="2" t="s">
        <v>109</v>
      </c>
      <c r="K19131" s="3">
        <v>4530</v>
      </c>
    </row>
    <row r="19132" spans="1:11" x14ac:dyDescent="0.25">
      <c r="A19132" s="1">
        <v>44094</v>
      </c>
      <c r="B19132" s="13" t="s">
        <v>14791</v>
      </c>
      <c r="C19132" s="2" t="s">
        <v>2206</v>
      </c>
      <c r="D19132" s="2" t="s">
        <v>2207</v>
      </c>
      <c r="E19132">
        <v>500</v>
      </c>
      <c r="F19132">
        <v>37251993</v>
      </c>
      <c r="G19132" s="2" t="s">
        <v>14792</v>
      </c>
      <c r="H19132" s="2" t="s">
        <v>108</v>
      </c>
      <c r="I19132" s="2" t="s">
        <v>5635</v>
      </c>
      <c r="J19132" s="2" t="s">
        <v>109</v>
      </c>
      <c r="K19132" s="3">
        <v>4530</v>
      </c>
    </row>
    <row r="19133" spans="1:11" x14ac:dyDescent="0.25">
      <c r="A19133" s="1">
        <v>44094</v>
      </c>
      <c r="B19133" s="13" t="s">
        <v>14791</v>
      </c>
      <c r="C19133" s="2" t="s">
        <v>5139</v>
      </c>
      <c r="D19133" s="2" t="s">
        <v>5140</v>
      </c>
      <c r="E19133">
        <v>60</v>
      </c>
      <c r="F19133">
        <v>37251993</v>
      </c>
      <c r="G19133" s="2" t="s">
        <v>14792</v>
      </c>
      <c r="H19133" s="2" t="s">
        <v>108</v>
      </c>
      <c r="I19133" s="2" t="s">
        <v>5635</v>
      </c>
      <c r="J19133" s="2" t="s">
        <v>109</v>
      </c>
      <c r="K19133" s="3">
        <v>4530</v>
      </c>
    </row>
    <row r="19134" spans="1:11" x14ac:dyDescent="0.25">
      <c r="A19134" s="1">
        <v>44094</v>
      </c>
      <c r="B19134" s="13" t="s">
        <v>14791</v>
      </c>
      <c r="C19134" s="2" t="s">
        <v>2221</v>
      </c>
      <c r="D19134" s="2" t="s">
        <v>2222</v>
      </c>
      <c r="E19134">
        <v>1000</v>
      </c>
      <c r="F19134">
        <v>37251993</v>
      </c>
      <c r="G19134" s="2" t="s">
        <v>14792</v>
      </c>
      <c r="H19134" s="2" t="s">
        <v>108</v>
      </c>
      <c r="I19134" s="2" t="s">
        <v>5635</v>
      </c>
      <c r="J19134" s="2" t="s">
        <v>109</v>
      </c>
      <c r="K19134" s="3">
        <v>4530</v>
      </c>
    </row>
    <row r="19135" spans="1:11" x14ac:dyDescent="0.25">
      <c r="A19135" s="1">
        <v>44094</v>
      </c>
      <c r="B19135" s="13" t="s">
        <v>14791</v>
      </c>
      <c r="C19135" s="2" t="s">
        <v>27</v>
      </c>
      <c r="D19135" s="2" t="s">
        <v>28</v>
      </c>
      <c r="E19135">
        <v>5000</v>
      </c>
      <c r="F19135">
        <v>37251993</v>
      </c>
      <c r="G19135" s="2" t="s">
        <v>14792</v>
      </c>
      <c r="H19135" s="2" t="s">
        <v>108</v>
      </c>
      <c r="I19135" s="2" t="s">
        <v>5635</v>
      </c>
      <c r="J19135" s="2" t="s">
        <v>109</v>
      </c>
      <c r="K19135" s="3">
        <v>4530</v>
      </c>
    </row>
    <row r="19136" spans="1:11" x14ac:dyDescent="0.25">
      <c r="A19136" s="1">
        <v>44094</v>
      </c>
      <c r="B19136" s="13" t="s">
        <v>14791</v>
      </c>
      <c r="C19136" s="2" t="s">
        <v>1028</v>
      </c>
      <c r="D19136" s="2" t="s">
        <v>1029</v>
      </c>
      <c r="E19136">
        <v>3000</v>
      </c>
      <c r="F19136">
        <v>37251993</v>
      </c>
      <c r="G19136" s="2" t="s">
        <v>14792</v>
      </c>
      <c r="H19136" s="2" t="s">
        <v>108</v>
      </c>
      <c r="I19136" s="2" t="s">
        <v>5635</v>
      </c>
      <c r="J19136" s="2" t="s">
        <v>109</v>
      </c>
      <c r="K19136" s="3">
        <v>4530</v>
      </c>
    </row>
    <row r="19137" spans="1:11" x14ac:dyDescent="0.25">
      <c r="A19137" s="1">
        <v>44094</v>
      </c>
      <c r="B19137" s="13" t="s">
        <v>14791</v>
      </c>
      <c r="C19137" s="2" t="s">
        <v>1072</v>
      </c>
      <c r="D19137" s="2" t="s">
        <v>1073</v>
      </c>
      <c r="E19137">
        <v>2000</v>
      </c>
      <c r="F19137">
        <v>37251993</v>
      </c>
      <c r="G19137" s="2" t="s">
        <v>14792</v>
      </c>
      <c r="H19137" s="2" t="s">
        <v>108</v>
      </c>
      <c r="I19137" s="2" t="s">
        <v>5635</v>
      </c>
      <c r="J19137" s="2" t="s">
        <v>109</v>
      </c>
      <c r="K19137" s="3">
        <v>4530</v>
      </c>
    </row>
    <row r="19138" spans="1:11" x14ac:dyDescent="0.25">
      <c r="A19138" s="1">
        <v>44094</v>
      </c>
      <c r="B19138" s="13" t="s">
        <v>14791</v>
      </c>
      <c r="C19138" s="2" t="s">
        <v>5808</v>
      </c>
      <c r="D19138" s="2" t="s">
        <v>5809</v>
      </c>
      <c r="E19138">
        <v>500</v>
      </c>
      <c r="F19138">
        <v>37251993</v>
      </c>
      <c r="G19138" s="2" t="s">
        <v>14792</v>
      </c>
      <c r="H19138" s="2" t="s">
        <v>108</v>
      </c>
      <c r="I19138" s="2" t="s">
        <v>5635</v>
      </c>
      <c r="J19138" s="2" t="s">
        <v>109</v>
      </c>
      <c r="K19138" s="3">
        <v>4530</v>
      </c>
    </row>
    <row r="19139" spans="1:11" x14ac:dyDescent="0.25">
      <c r="A19139" s="1">
        <v>44094</v>
      </c>
      <c r="B19139" s="13" t="s">
        <v>14791</v>
      </c>
      <c r="C19139" s="2" t="s">
        <v>2616</v>
      </c>
      <c r="D19139" s="2" t="s">
        <v>2617</v>
      </c>
      <c r="E19139">
        <v>2000</v>
      </c>
      <c r="F19139">
        <v>37251993</v>
      </c>
      <c r="G19139" s="2" t="s">
        <v>14792</v>
      </c>
      <c r="H19139" s="2" t="s">
        <v>108</v>
      </c>
      <c r="I19139" s="2" t="s">
        <v>5635</v>
      </c>
      <c r="J19139" s="2" t="s">
        <v>109</v>
      </c>
      <c r="K19139" s="3">
        <v>4530</v>
      </c>
    </row>
    <row r="19140" spans="1:11" x14ac:dyDescent="0.25">
      <c r="A19140" s="1">
        <v>44075</v>
      </c>
      <c r="B19140" s="13" t="s">
        <v>14802</v>
      </c>
      <c r="C19140" s="2" t="s">
        <v>7724</v>
      </c>
      <c r="D19140" s="2" t="s">
        <v>7725</v>
      </c>
      <c r="E19140">
        <v>20</v>
      </c>
      <c r="F19140">
        <v>37335832</v>
      </c>
      <c r="G19140" s="2" t="s">
        <v>14803</v>
      </c>
      <c r="H19140" s="2" t="s">
        <v>2515</v>
      </c>
      <c r="I19140" s="2" t="s">
        <v>103</v>
      </c>
      <c r="J19140" s="2" t="s">
        <v>13</v>
      </c>
      <c r="K19140" s="3">
        <v>9999</v>
      </c>
    </row>
    <row r="19141" spans="1:11" x14ac:dyDescent="0.25">
      <c r="A19141" s="1">
        <v>44094</v>
      </c>
      <c r="B19141" s="13" t="s">
        <v>14791</v>
      </c>
      <c r="C19141" s="2" t="s">
        <v>3101</v>
      </c>
      <c r="D19141" s="2" t="s">
        <v>3102</v>
      </c>
      <c r="E19141">
        <v>2000</v>
      </c>
      <c r="F19141">
        <v>37251993</v>
      </c>
      <c r="G19141" s="2" t="s">
        <v>14792</v>
      </c>
      <c r="H19141" s="2" t="s">
        <v>108</v>
      </c>
      <c r="I19141" s="2" t="s">
        <v>5635</v>
      </c>
      <c r="J19141" s="2" t="s">
        <v>109</v>
      </c>
      <c r="K19141" s="3">
        <v>4530</v>
      </c>
    </row>
    <row r="19142" spans="1:11" x14ac:dyDescent="0.25">
      <c r="A19142" s="1">
        <v>44094</v>
      </c>
      <c r="B19142" s="13" t="s">
        <v>14791</v>
      </c>
      <c r="C19142" s="2" t="s">
        <v>378</v>
      </c>
      <c r="D19142" s="2" t="s">
        <v>379</v>
      </c>
      <c r="E19142">
        <v>100</v>
      </c>
      <c r="F19142">
        <v>37251993</v>
      </c>
      <c r="G19142" s="2" t="s">
        <v>14792</v>
      </c>
      <c r="H19142" s="2" t="s">
        <v>108</v>
      </c>
      <c r="I19142" s="2" t="s">
        <v>5635</v>
      </c>
      <c r="J19142" s="2" t="s">
        <v>109</v>
      </c>
      <c r="K19142" s="3">
        <v>4530</v>
      </c>
    </row>
    <row r="19143" spans="1:11" x14ac:dyDescent="0.25">
      <c r="A19143" s="1">
        <v>44094</v>
      </c>
      <c r="B19143" s="13" t="s">
        <v>14791</v>
      </c>
      <c r="C19143" s="2" t="s">
        <v>2320</v>
      </c>
      <c r="D19143" s="2" t="s">
        <v>2321</v>
      </c>
      <c r="E19143">
        <v>60</v>
      </c>
      <c r="F19143">
        <v>37251993</v>
      </c>
      <c r="G19143" s="2" t="s">
        <v>14792</v>
      </c>
      <c r="H19143" s="2" t="s">
        <v>108</v>
      </c>
      <c r="I19143" s="2" t="s">
        <v>5635</v>
      </c>
      <c r="J19143" s="2" t="s">
        <v>109</v>
      </c>
      <c r="K19143" s="3">
        <v>4530</v>
      </c>
    </row>
    <row r="19144" spans="1:11" x14ac:dyDescent="0.25">
      <c r="A19144" s="1">
        <v>44094</v>
      </c>
      <c r="B19144" s="13" t="s">
        <v>14791</v>
      </c>
      <c r="C19144" s="2" t="s">
        <v>2331</v>
      </c>
      <c r="D19144" s="2" t="s">
        <v>2332</v>
      </c>
      <c r="E19144">
        <v>250</v>
      </c>
      <c r="F19144">
        <v>37251993</v>
      </c>
      <c r="G19144" s="2" t="s">
        <v>14792</v>
      </c>
      <c r="H19144" s="2" t="s">
        <v>108</v>
      </c>
      <c r="I19144" s="2" t="s">
        <v>5635</v>
      </c>
      <c r="J19144" s="2" t="s">
        <v>109</v>
      </c>
      <c r="K19144" s="3">
        <v>4530</v>
      </c>
    </row>
    <row r="19145" spans="1:11" x14ac:dyDescent="0.25">
      <c r="A19145" s="1">
        <v>44094</v>
      </c>
      <c r="B19145" s="13" t="s">
        <v>14791</v>
      </c>
      <c r="C19145" s="2" t="s">
        <v>236</v>
      </c>
      <c r="D19145" s="2" t="s">
        <v>237</v>
      </c>
      <c r="E19145">
        <v>60</v>
      </c>
      <c r="F19145">
        <v>37251993</v>
      </c>
      <c r="G19145" s="2" t="s">
        <v>14792</v>
      </c>
      <c r="H19145" s="2" t="s">
        <v>108</v>
      </c>
      <c r="I19145" s="2" t="s">
        <v>5635</v>
      </c>
      <c r="J19145" s="2" t="s">
        <v>109</v>
      </c>
      <c r="K19145" s="3">
        <v>4530</v>
      </c>
    </row>
    <row r="19146" spans="1:11" x14ac:dyDescent="0.25">
      <c r="A19146" s="1">
        <v>44094</v>
      </c>
      <c r="B19146" s="13" t="s">
        <v>14791</v>
      </c>
      <c r="C19146" s="2" t="s">
        <v>612</v>
      </c>
      <c r="D19146" s="2" t="s">
        <v>613</v>
      </c>
      <c r="E19146">
        <v>1000</v>
      </c>
      <c r="F19146">
        <v>37251993</v>
      </c>
      <c r="G19146" s="2" t="s">
        <v>14792</v>
      </c>
      <c r="H19146" s="2" t="s">
        <v>108</v>
      </c>
      <c r="I19146" s="2" t="s">
        <v>5635</v>
      </c>
      <c r="J19146" s="2" t="s">
        <v>109</v>
      </c>
      <c r="K19146" s="3">
        <v>4530</v>
      </c>
    </row>
    <row r="19147" spans="1:11" x14ac:dyDescent="0.25">
      <c r="A19147" s="1">
        <v>44094</v>
      </c>
      <c r="B19147" s="13" t="s">
        <v>14791</v>
      </c>
      <c r="C19147" s="2" t="s">
        <v>5131</v>
      </c>
      <c r="D19147" s="2" t="s">
        <v>5132</v>
      </c>
      <c r="E19147">
        <v>60</v>
      </c>
      <c r="F19147">
        <v>37251993</v>
      </c>
      <c r="G19147" s="2" t="s">
        <v>14792</v>
      </c>
      <c r="H19147" s="2" t="s">
        <v>108</v>
      </c>
      <c r="I19147" s="2" t="s">
        <v>5635</v>
      </c>
      <c r="J19147" s="2" t="s">
        <v>109</v>
      </c>
      <c r="K19147" s="3">
        <v>4530</v>
      </c>
    </row>
    <row r="19148" spans="1:11" x14ac:dyDescent="0.25">
      <c r="A19148" s="1">
        <v>44094</v>
      </c>
      <c r="B19148" s="13" t="s">
        <v>14791</v>
      </c>
      <c r="C19148" s="2" t="s">
        <v>1213</v>
      </c>
      <c r="D19148" s="2" t="s">
        <v>1214</v>
      </c>
      <c r="E19148">
        <v>1000</v>
      </c>
      <c r="F19148">
        <v>37251993</v>
      </c>
      <c r="G19148" s="2" t="s">
        <v>14792</v>
      </c>
      <c r="H19148" s="2" t="s">
        <v>108</v>
      </c>
      <c r="I19148" s="2" t="s">
        <v>5635</v>
      </c>
      <c r="J19148" s="2" t="s">
        <v>109</v>
      </c>
      <c r="K19148" s="3">
        <v>4530</v>
      </c>
    </row>
    <row r="19149" spans="1:11" x14ac:dyDescent="0.25">
      <c r="A19149" s="1">
        <v>44094</v>
      </c>
      <c r="B19149" s="13" t="s">
        <v>14791</v>
      </c>
      <c r="C19149" s="2" t="s">
        <v>6605</v>
      </c>
      <c r="D19149" s="2" t="s">
        <v>6606</v>
      </c>
      <c r="E19149">
        <v>60</v>
      </c>
      <c r="F19149">
        <v>37251993</v>
      </c>
      <c r="G19149" s="2" t="s">
        <v>14792</v>
      </c>
      <c r="H19149" s="2" t="s">
        <v>108</v>
      </c>
      <c r="I19149" s="2" t="s">
        <v>5635</v>
      </c>
      <c r="J19149" s="2" t="s">
        <v>109</v>
      </c>
      <c r="K19149" s="3">
        <v>4530</v>
      </c>
    </row>
    <row r="19150" spans="1:11" x14ac:dyDescent="0.25">
      <c r="A19150" s="1">
        <v>44094</v>
      </c>
      <c r="B19150" s="13" t="s">
        <v>14791</v>
      </c>
      <c r="C19150" s="2" t="s">
        <v>1941</v>
      </c>
      <c r="D19150" s="2" t="s">
        <v>1942</v>
      </c>
      <c r="E19150">
        <v>500</v>
      </c>
      <c r="F19150">
        <v>37251993</v>
      </c>
      <c r="G19150" s="2" t="s">
        <v>14792</v>
      </c>
      <c r="H19150" s="2" t="s">
        <v>108</v>
      </c>
      <c r="I19150" s="2" t="s">
        <v>5635</v>
      </c>
      <c r="J19150" s="2" t="s">
        <v>109</v>
      </c>
      <c r="K19150" s="3">
        <v>4530</v>
      </c>
    </row>
    <row r="19151" spans="1:11" x14ac:dyDescent="0.25">
      <c r="A19151" s="1">
        <v>44092</v>
      </c>
      <c r="B19151" s="13" t="s">
        <v>9844</v>
      </c>
      <c r="C19151" s="2" t="s">
        <v>8059</v>
      </c>
      <c r="D19151" s="2" t="s">
        <v>8060</v>
      </c>
      <c r="E19151">
        <v>10</v>
      </c>
      <c r="F19151">
        <v>802010733</v>
      </c>
      <c r="G19151" s="2" t="s">
        <v>9847</v>
      </c>
      <c r="H19151" s="2" t="s">
        <v>9848</v>
      </c>
      <c r="I19151" s="2" t="s">
        <v>103</v>
      </c>
      <c r="J19151" s="2" t="s">
        <v>13</v>
      </c>
      <c r="K19151" s="3">
        <v>4290</v>
      </c>
    </row>
    <row r="19152" spans="1:11" x14ac:dyDescent="0.25">
      <c r="A19152" s="1">
        <v>44094</v>
      </c>
      <c r="B19152" s="13" t="s">
        <v>14791</v>
      </c>
      <c r="C19152" s="2" t="s">
        <v>588</v>
      </c>
      <c r="D19152" s="2" t="s">
        <v>589</v>
      </c>
      <c r="E19152">
        <v>1000</v>
      </c>
      <c r="F19152">
        <v>37251993</v>
      </c>
      <c r="G19152" s="2" t="s">
        <v>14792</v>
      </c>
      <c r="H19152" s="2" t="s">
        <v>108</v>
      </c>
      <c r="I19152" s="2" t="s">
        <v>5635</v>
      </c>
      <c r="J19152" s="2" t="s">
        <v>109</v>
      </c>
      <c r="K19152" s="3">
        <v>4530</v>
      </c>
    </row>
    <row r="19153" spans="1:11" x14ac:dyDescent="0.25">
      <c r="A19153" s="1">
        <v>44094</v>
      </c>
      <c r="B19153" s="13" t="s">
        <v>14791</v>
      </c>
      <c r="C19153" s="2" t="s">
        <v>4544</v>
      </c>
      <c r="D19153" s="2" t="s">
        <v>4545</v>
      </c>
      <c r="E19153">
        <v>1000</v>
      </c>
      <c r="F19153">
        <v>37251993</v>
      </c>
      <c r="G19153" s="2" t="s">
        <v>14792</v>
      </c>
      <c r="H19153" s="2" t="s">
        <v>108</v>
      </c>
      <c r="I19153" s="2" t="s">
        <v>5635</v>
      </c>
      <c r="J19153" s="2" t="s">
        <v>109</v>
      </c>
      <c r="K19153" s="3">
        <v>4530</v>
      </c>
    </row>
    <row r="19154" spans="1:11" x14ac:dyDescent="0.25">
      <c r="A19154" s="1">
        <v>44094</v>
      </c>
      <c r="B19154" s="13" t="s">
        <v>14791</v>
      </c>
      <c r="C19154" s="2" t="s">
        <v>14804</v>
      </c>
      <c r="D19154" s="2" t="s">
        <v>14805</v>
      </c>
      <c r="E19154">
        <v>500</v>
      </c>
      <c r="F19154">
        <v>37251993</v>
      </c>
      <c r="G19154" s="2" t="s">
        <v>14792</v>
      </c>
      <c r="H19154" s="2" t="s">
        <v>108</v>
      </c>
      <c r="I19154" s="2" t="s">
        <v>5635</v>
      </c>
      <c r="J19154" s="2" t="s">
        <v>109</v>
      </c>
      <c r="K19154" s="3">
        <v>4530</v>
      </c>
    </row>
    <row r="19155" spans="1:11" x14ac:dyDescent="0.25">
      <c r="A19155" s="1">
        <v>44077</v>
      </c>
      <c r="B19155" s="13" t="s">
        <v>14806</v>
      </c>
      <c r="C19155" s="2" t="s">
        <v>5517</v>
      </c>
      <c r="D19155" s="2" t="s">
        <v>5518</v>
      </c>
      <c r="E19155">
        <v>20</v>
      </c>
      <c r="F19155">
        <v>3729071</v>
      </c>
      <c r="G19155" s="2" t="s">
        <v>14790</v>
      </c>
      <c r="H19155" s="2" t="s">
        <v>3233</v>
      </c>
      <c r="I19155" s="2" t="s">
        <v>103</v>
      </c>
      <c r="J19155" s="2" t="s">
        <v>109</v>
      </c>
      <c r="K19155" s="3">
        <v>4663</v>
      </c>
    </row>
    <row r="19156" spans="1:11" x14ac:dyDescent="0.25">
      <c r="A19156" s="1">
        <v>44089</v>
      </c>
      <c r="B19156" s="13" t="s">
        <v>14789</v>
      </c>
      <c r="C19156" s="2" t="s">
        <v>3839</v>
      </c>
      <c r="D19156" s="2" t="s">
        <v>3840</v>
      </c>
      <c r="E19156">
        <v>4000</v>
      </c>
      <c r="F19156">
        <v>3729071</v>
      </c>
      <c r="G19156" s="2" t="s">
        <v>14790</v>
      </c>
      <c r="H19156" s="2" t="s">
        <v>3233</v>
      </c>
      <c r="I19156" s="2" t="s">
        <v>103</v>
      </c>
      <c r="J19156" s="2" t="s">
        <v>109</v>
      </c>
      <c r="K19156" s="3">
        <v>4663</v>
      </c>
    </row>
    <row r="19157" spans="1:11" x14ac:dyDescent="0.25">
      <c r="A19157" s="1">
        <v>44077</v>
      </c>
      <c r="B19157" s="13" t="s">
        <v>14806</v>
      </c>
      <c r="C19157" s="2" t="s">
        <v>2081</v>
      </c>
      <c r="D19157" s="2" t="s">
        <v>2082</v>
      </c>
      <c r="E19157">
        <v>90</v>
      </c>
      <c r="F19157">
        <v>3729071</v>
      </c>
      <c r="G19157" s="2" t="s">
        <v>14790</v>
      </c>
      <c r="H19157" s="2" t="s">
        <v>3233</v>
      </c>
      <c r="I19157" s="2" t="s">
        <v>103</v>
      </c>
      <c r="J19157" s="2" t="s">
        <v>109</v>
      </c>
      <c r="K19157" s="3">
        <v>4663</v>
      </c>
    </row>
    <row r="19158" spans="1:11" x14ac:dyDescent="0.25">
      <c r="A19158" s="1">
        <v>44089</v>
      </c>
      <c r="B19158" s="13" t="s">
        <v>14789</v>
      </c>
      <c r="C19158" s="2" t="s">
        <v>13890</v>
      </c>
      <c r="D19158" s="2" t="s">
        <v>13891</v>
      </c>
      <c r="E19158">
        <v>60</v>
      </c>
      <c r="F19158">
        <v>3729071</v>
      </c>
      <c r="G19158" s="2" t="s">
        <v>14790</v>
      </c>
      <c r="H19158" s="2" t="s">
        <v>3233</v>
      </c>
      <c r="I19158" s="2" t="s">
        <v>103</v>
      </c>
      <c r="J19158" s="2" t="s">
        <v>109</v>
      </c>
      <c r="K19158" s="3">
        <v>4663</v>
      </c>
    </row>
    <row r="19159" spans="1:11" x14ac:dyDescent="0.25">
      <c r="A19159" s="1">
        <v>44077</v>
      </c>
      <c r="B19159" s="13" t="s">
        <v>14806</v>
      </c>
      <c r="C19159" s="2" t="s">
        <v>3528</v>
      </c>
      <c r="D19159" s="2" t="s">
        <v>3529</v>
      </c>
      <c r="E19159">
        <v>30</v>
      </c>
      <c r="F19159">
        <v>3729071</v>
      </c>
      <c r="G19159" s="2" t="s">
        <v>14790</v>
      </c>
      <c r="H19159" s="2" t="s">
        <v>3233</v>
      </c>
      <c r="I19159" s="2" t="s">
        <v>103</v>
      </c>
      <c r="J19159" s="2" t="s">
        <v>109</v>
      </c>
      <c r="K19159" s="3">
        <v>4663</v>
      </c>
    </row>
    <row r="19160" spans="1:11" x14ac:dyDescent="0.25">
      <c r="A19160" s="1">
        <v>44089</v>
      </c>
      <c r="B19160" s="13" t="s">
        <v>14789</v>
      </c>
      <c r="C19160" s="2" t="s">
        <v>11137</v>
      </c>
      <c r="D19160" s="2" t="s">
        <v>11138</v>
      </c>
      <c r="E19160">
        <v>10</v>
      </c>
      <c r="F19160">
        <v>3729071</v>
      </c>
      <c r="G19160" s="2" t="s">
        <v>14790</v>
      </c>
      <c r="H19160" s="2" t="s">
        <v>3233</v>
      </c>
      <c r="I19160" s="2" t="s">
        <v>103</v>
      </c>
      <c r="J19160" s="2" t="s">
        <v>109</v>
      </c>
      <c r="K19160" s="3">
        <v>4663</v>
      </c>
    </row>
    <row r="19161" spans="1:11" x14ac:dyDescent="0.25">
      <c r="A19161" s="1">
        <v>44096</v>
      </c>
      <c r="B19161" s="13" t="s">
        <v>14807</v>
      </c>
      <c r="C19161" s="2" t="s">
        <v>3686</v>
      </c>
      <c r="D19161" s="2" t="s">
        <v>3687</v>
      </c>
      <c r="E19161">
        <v>60</v>
      </c>
      <c r="F19161">
        <v>3729071</v>
      </c>
      <c r="G19161" s="2" t="s">
        <v>14790</v>
      </c>
      <c r="H19161" s="2" t="s">
        <v>3233</v>
      </c>
      <c r="I19161" s="2" t="s">
        <v>103</v>
      </c>
      <c r="J19161" s="2" t="s">
        <v>109</v>
      </c>
      <c r="K19161" s="3">
        <v>4663</v>
      </c>
    </row>
    <row r="19162" spans="1:11" x14ac:dyDescent="0.25">
      <c r="A19162" s="1">
        <v>44089</v>
      </c>
      <c r="B19162" s="13" t="s">
        <v>14789</v>
      </c>
      <c r="C19162" s="2" t="s">
        <v>4052</v>
      </c>
      <c r="D19162" s="2" t="s">
        <v>4053</v>
      </c>
      <c r="E19162">
        <v>4000</v>
      </c>
      <c r="F19162">
        <v>3729071</v>
      </c>
      <c r="G19162" s="2" t="s">
        <v>14790</v>
      </c>
      <c r="H19162" s="2" t="s">
        <v>3233</v>
      </c>
      <c r="I19162" s="2" t="s">
        <v>103</v>
      </c>
      <c r="J19162" s="2" t="s">
        <v>109</v>
      </c>
      <c r="K19162" s="3">
        <v>4663</v>
      </c>
    </row>
    <row r="19163" spans="1:11" x14ac:dyDescent="0.25">
      <c r="A19163" s="1">
        <v>44089</v>
      </c>
      <c r="B19163" s="13" t="s">
        <v>14789</v>
      </c>
      <c r="C19163" s="2" t="s">
        <v>489</v>
      </c>
      <c r="D19163" s="2" t="s">
        <v>490</v>
      </c>
      <c r="E19163">
        <v>6000</v>
      </c>
      <c r="F19163">
        <v>3729071</v>
      </c>
      <c r="G19163" s="2" t="s">
        <v>14790</v>
      </c>
      <c r="H19163" s="2" t="s">
        <v>3233</v>
      </c>
      <c r="I19163" s="2" t="s">
        <v>103</v>
      </c>
      <c r="J19163" s="2" t="s">
        <v>109</v>
      </c>
      <c r="K19163" s="3">
        <v>4663</v>
      </c>
    </row>
    <row r="19164" spans="1:11" x14ac:dyDescent="0.25">
      <c r="A19164" s="1">
        <v>44089</v>
      </c>
      <c r="B19164" s="13" t="s">
        <v>14789</v>
      </c>
      <c r="C19164" s="2" t="s">
        <v>277</v>
      </c>
      <c r="D19164" s="2" t="s">
        <v>278</v>
      </c>
      <c r="E19164">
        <v>5000</v>
      </c>
      <c r="F19164">
        <v>3729071</v>
      </c>
      <c r="G19164" s="2" t="s">
        <v>14790</v>
      </c>
      <c r="H19164" s="2" t="s">
        <v>3233</v>
      </c>
      <c r="I19164" s="2" t="s">
        <v>103</v>
      </c>
      <c r="J19164" s="2" t="s">
        <v>109</v>
      </c>
      <c r="K19164" s="3">
        <v>4663</v>
      </c>
    </row>
    <row r="19165" spans="1:11" x14ac:dyDescent="0.25">
      <c r="A19165" s="1">
        <v>44089</v>
      </c>
      <c r="B19165" s="13" t="s">
        <v>14789</v>
      </c>
      <c r="C19165" s="2" t="s">
        <v>3095</v>
      </c>
      <c r="D19165" s="2" t="s">
        <v>3096</v>
      </c>
      <c r="E19165">
        <v>3000</v>
      </c>
      <c r="F19165">
        <v>3729071</v>
      </c>
      <c r="G19165" s="2" t="s">
        <v>14790</v>
      </c>
      <c r="H19165" s="2" t="s">
        <v>3233</v>
      </c>
      <c r="I19165" s="2" t="s">
        <v>103</v>
      </c>
      <c r="J19165" s="2" t="s">
        <v>109</v>
      </c>
      <c r="K19165" s="3">
        <v>4663</v>
      </c>
    </row>
    <row r="19166" spans="1:11" x14ac:dyDescent="0.25">
      <c r="A19166" s="1">
        <v>44089</v>
      </c>
      <c r="B19166" s="13" t="s">
        <v>14789</v>
      </c>
      <c r="C19166" s="2" t="s">
        <v>5517</v>
      </c>
      <c r="D19166" s="2" t="s">
        <v>5518</v>
      </c>
      <c r="E19166">
        <v>20</v>
      </c>
      <c r="F19166">
        <v>3729071</v>
      </c>
      <c r="G19166" s="2" t="s">
        <v>14790</v>
      </c>
      <c r="H19166" s="2" t="s">
        <v>3233</v>
      </c>
      <c r="I19166" s="2" t="s">
        <v>103</v>
      </c>
      <c r="J19166" s="2" t="s">
        <v>109</v>
      </c>
      <c r="K19166" s="3">
        <v>4663</v>
      </c>
    </row>
    <row r="19167" spans="1:11" x14ac:dyDescent="0.25">
      <c r="A19167" s="1">
        <v>44084</v>
      </c>
      <c r="B19167" s="13" t="s">
        <v>14808</v>
      </c>
      <c r="C19167" s="2" t="s">
        <v>2579</v>
      </c>
      <c r="D19167" s="2" t="s">
        <v>2580</v>
      </c>
      <c r="E19167">
        <v>20</v>
      </c>
      <c r="F19167">
        <v>3729882</v>
      </c>
      <c r="G19167" s="2" t="s">
        <v>14086</v>
      </c>
      <c r="H19167" s="2" t="s">
        <v>2509</v>
      </c>
      <c r="I19167" s="2" t="s">
        <v>103</v>
      </c>
      <c r="J19167" s="2" t="s">
        <v>13</v>
      </c>
      <c r="K19167" s="3">
        <v>9999</v>
      </c>
    </row>
    <row r="19168" spans="1:11" x14ac:dyDescent="0.25">
      <c r="A19168" s="1">
        <v>44084</v>
      </c>
      <c r="B19168" s="13" t="s">
        <v>14808</v>
      </c>
      <c r="C19168" s="2" t="s">
        <v>9470</v>
      </c>
      <c r="D19168" s="2" t="s">
        <v>9471</v>
      </c>
      <c r="E19168">
        <v>20</v>
      </c>
      <c r="F19168">
        <v>3729882</v>
      </c>
      <c r="G19168" s="2" t="s">
        <v>14086</v>
      </c>
      <c r="H19168" s="2" t="s">
        <v>2509</v>
      </c>
      <c r="I19168" s="2" t="s">
        <v>103</v>
      </c>
      <c r="J19168" s="2" t="s">
        <v>13</v>
      </c>
      <c r="K19168" s="3">
        <v>9999</v>
      </c>
    </row>
    <row r="19169" spans="1:11" x14ac:dyDescent="0.25">
      <c r="A19169" s="1">
        <v>44084</v>
      </c>
      <c r="B19169" s="13" t="s">
        <v>14808</v>
      </c>
      <c r="C19169" s="2" t="s">
        <v>14758</v>
      </c>
      <c r="D19169" s="2" t="s">
        <v>14759</v>
      </c>
      <c r="E19169">
        <v>70</v>
      </c>
      <c r="F19169">
        <v>3729882</v>
      </c>
      <c r="G19169" s="2" t="s">
        <v>14086</v>
      </c>
      <c r="H19169" s="2" t="s">
        <v>2509</v>
      </c>
      <c r="I19169" s="2" t="s">
        <v>103</v>
      </c>
      <c r="J19169" s="2" t="s">
        <v>13</v>
      </c>
      <c r="K19169" s="3">
        <v>9999</v>
      </c>
    </row>
    <row r="19170" spans="1:11" x14ac:dyDescent="0.25">
      <c r="A19170" s="1">
        <v>44084</v>
      </c>
      <c r="B19170" s="13" t="s">
        <v>14808</v>
      </c>
      <c r="C19170" s="2" t="s">
        <v>14809</v>
      </c>
      <c r="D19170" s="2" t="s">
        <v>14810</v>
      </c>
      <c r="E19170">
        <v>20</v>
      </c>
      <c r="F19170">
        <v>3729882</v>
      </c>
      <c r="G19170" s="2" t="s">
        <v>14086</v>
      </c>
      <c r="H19170" s="2" t="s">
        <v>2509</v>
      </c>
      <c r="I19170" s="2" t="s">
        <v>103</v>
      </c>
      <c r="J19170" s="2" t="s">
        <v>13</v>
      </c>
      <c r="K19170" s="3">
        <v>9999</v>
      </c>
    </row>
    <row r="19171" spans="1:11" x14ac:dyDescent="0.25">
      <c r="A19171" s="1">
        <v>44081</v>
      </c>
      <c r="B19171" s="13" t="s">
        <v>14811</v>
      </c>
      <c r="C19171" s="2" t="s">
        <v>10099</v>
      </c>
      <c r="D19171" s="2" t="s">
        <v>10100</v>
      </c>
      <c r="E19171">
        <v>20</v>
      </c>
      <c r="F19171">
        <v>37313335</v>
      </c>
      <c r="G19171" s="2" t="s">
        <v>14812</v>
      </c>
      <c r="H19171" s="2" t="s">
        <v>6386</v>
      </c>
      <c r="I19171" s="2" t="s">
        <v>12</v>
      </c>
      <c r="J19171" s="2" t="s">
        <v>13</v>
      </c>
      <c r="K19171" s="3">
        <v>9999</v>
      </c>
    </row>
    <row r="19172" spans="1:11" x14ac:dyDescent="0.25">
      <c r="A19172" s="1">
        <v>44081</v>
      </c>
      <c r="B19172" s="13" t="s">
        <v>14811</v>
      </c>
      <c r="C19172" s="2" t="s">
        <v>14813</v>
      </c>
      <c r="D19172" s="2" t="s">
        <v>14814</v>
      </c>
      <c r="E19172">
        <v>10</v>
      </c>
      <c r="F19172">
        <v>37313335</v>
      </c>
      <c r="G19172" s="2" t="s">
        <v>14812</v>
      </c>
      <c r="H19172" s="2" t="s">
        <v>6386</v>
      </c>
      <c r="I19172" s="2" t="s">
        <v>12</v>
      </c>
      <c r="J19172" s="2" t="s">
        <v>13</v>
      </c>
      <c r="K19172" s="3">
        <v>9999</v>
      </c>
    </row>
    <row r="19173" spans="1:11" x14ac:dyDescent="0.25">
      <c r="A19173" s="1">
        <v>44081</v>
      </c>
      <c r="B19173" s="13" t="s">
        <v>14811</v>
      </c>
      <c r="C19173" s="2" t="s">
        <v>1438</v>
      </c>
      <c r="D19173" s="2" t="s">
        <v>1439</v>
      </c>
      <c r="E19173">
        <v>10</v>
      </c>
      <c r="F19173">
        <v>37313335</v>
      </c>
      <c r="G19173" s="2" t="s">
        <v>14812</v>
      </c>
      <c r="H19173" s="2" t="s">
        <v>6386</v>
      </c>
      <c r="I19173" s="2" t="s">
        <v>12</v>
      </c>
      <c r="J19173" s="2" t="s">
        <v>13</v>
      </c>
      <c r="K19173" s="3">
        <v>9999</v>
      </c>
    </row>
    <row r="19174" spans="1:11" x14ac:dyDescent="0.25">
      <c r="A19174" s="1">
        <v>44081</v>
      </c>
      <c r="B19174" s="13" t="s">
        <v>14811</v>
      </c>
      <c r="C19174" s="2" t="s">
        <v>8942</v>
      </c>
      <c r="D19174" s="2" t="s">
        <v>8943</v>
      </c>
      <c r="E19174">
        <v>10</v>
      </c>
      <c r="F19174">
        <v>37313335</v>
      </c>
      <c r="G19174" s="2" t="s">
        <v>14812</v>
      </c>
      <c r="H19174" s="2" t="s">
        <v>6386</v>
      </c>
      <c r="I19174" s="2" t="s">
        <v>12</v>
      </c>
      <c r="J19174" s="2" t="s">
        <v>13</v>
      </c>
      <c r="K19174" s="3">
        <v>9999</v>
      </c>
    </row>
    <row r="19175" spans="1:11" x14ac:dyDescent="0.25">
      <c r="A19175" s="1">
        <v>44081</v>
      </c>
      <c r="B19175" s="13" t="s">
        <v>14811</v>
      </c>
      <c r="C19175" s="2" t="s">
        <v>6763</v>
      </c>
      <c r="D19175" s="2" t="s">
        <v>6764</v>
      </c>
      <c r="E19175">
        <v>10</v>
      </c>
      <c r="F19175">
        <v>37313335</v>
      </c>
      <c r="G19175" s="2" t="s">
        <v>14812</v>
      </c>
      <c r="H19175" s="2" t="s">
        <v>6386</v>
      </c>
      <c r="I19175" s="2" t="s">
        <v>12</v>
      </c>
      <c r="J19175" s="2" t="s">
        <v>13</v>
      </c>
      <c r="K19175" s="3">
        <v>9999</v>
      </c>
    </row>
    <row r="19176" spans="1:11" x14ac:dyDescent="0.25">
      <c r="A19176" s="1">
        <v>44084</v>
      </c>
      <c r="B19176" s="13" t="s">
        <v>14815</v>
      </c>
      <c r="C19176" s="2" t="s">
        <v>2383</v>
      </c>
      <c r="D19176" s="2" t="s">
        <v>2384</v>
      </c>
      <c r="E19176">
        <v>10</v>
      </c>
      <c r="F19176">
        <v>37313679</v>
      </c>
      <c r="G19176" s="2" t="s">
        <v>14816</v>
      </c>
      <c r="H19176" s="2" t="s">
        <v>2365</v>
      </c>
      <c r="I19176" s="2" t="s">
        <v>2737</v>
      </c>
      <c r="J19176" s="2" t="s">
        <v>109</v>
      </c>
      <c r="K19176" s="3">
        <v>4663</v>
      </c>
    </row>
    <row r="19177" spans="1:11" x14ac:dyDescent="0.25">
      <c r="A19177" s="1">
        <v>44084</v>
      </c>
      <c r="B19177" s="13" t="s">
        <v>14815</v>
      </c>
      <c r="C19177" s="2" t="s">
        <v>1003</v>
      </c>
      <c r="D19177" s="2" t="s">
        <v>1004</v>
      </c>
      <c r="E19177">
        <v>1000</v>
      </c>
      <c r="F19177">
        <v>37313679</v>
      </c>
      <c r="G19177" s="2" t="s">
        <v>14816</v>
      </c>
      <c r="H19177" s="2" t="s">
        <v>2365</v>
      </c>
      <c r="I19177" s="2" t="s">
        <v>2737</v>
      </c>
      <c r="J19177" s="2" t="s">
        <v>109</v>
      </c>
      <c r="K19177" s="3">
        <v>4663</v>
      </c>
    </row>
    <row r="19178" spans="1:11" x14ac:dyDescent="0.25">
      <c r="A19178" s="1">
        <v>44084</v>
      </c>
      <c r="B19178" s="13" t="s">
        <v>14815</v>
      </c>
      <c r="C19178" s="2" t="s">
        <v>1026</v>
      </c>
      <c r="D19178" s="2" t="s">
        <v>1027</v>
      </c>
      <c r="E19178">
        <v>500</v>
      </c>
      <c r="F19178">
        <v>37313679</v>
      </c>
      <c r="G19178" s="2" t="s">
        <v>14816</v>
      </c>
      <c r="H19178" s="2" t="s">
        <v>2365</v>
      </c>
      <c r="I19178" s="2" t="s">
        <v>2737</v>
      </c>
      <c r="J19178" s="2" t="s">
        <v>109</v>
      </c>
      <c r="K19178" s="3">
        <v>4663</v>
      </c>
    </row>
    <row r="19179" spans="1:11" x14ac:dyDescent="0.25">
      <c r="A19179" s="1">
        <v>44084</v>
      </c>
      <c r="B19179" s="13" t="s">
        <v>14815</v>
      </c>
      <c r="C19179" s="2" t="s">
        <v>8919</v>
      </c>
      <c r="D19179" s="2" t="s">
        <v>8920</v>
      </c>
      <c r="E19179">
        <v>10</v>
      </c>
      <c r="F19179">
        <v>37313679</v>
      </c>
      <c r="G19179" s="2" t="s">
        <v>14816</v>
      </c>
      <c r="H19179" s="2" t="s">
        <v>2365</v>
      </c>
      <c r="I19179" s="2" t="s">
        <v>2737</v>
      </c>
      <c r="J19179" s="2" t="s">
        <v>109</v>
      </c>
      <c r="K19179" s="3">
        <v>4663</v>
      </c>
    </row>
    <row r="19180" spans="1:11" x14ac:dyDescent="0.25">
      <c r="A19180" s="1">
        <v>44092</v>
      </c>
      <c r="B19180" s="13" t="s">
        <v>14817</v>
      </c>
      <c r="C19180" s="2" t="s">
        <v>14818</v>
      </c>
      <c r="D19180" s="2" t="s">
        <v>14819</v>
      </c>
      <c r="E19180">
        <v>10</v>
      </c>
      <c r="F19180">
        <v>37319293</v>
      </c>
      <c r="G19180" s="2" t="s">
        <v>14820</v>
      </c>
      <c r="H19180" s="2" t="s">
        <v>6386</v>
      </c>
      <c r="I19180" s="2" t="s">
        <v>12</v>
      </c>
      <c r="J19180" s="2" t="s">
        <v>13</v>
      </c>
      <c r="K19180" s="3">
        <v>9999</v>
      </c>
    </row>
    <row r="19181" spans="1:11" x14ac:dyDescent="0.25">
      <c r="A19181" s="1">
        <v>44103</v>
      </c>
      <c r="B19181" s="13" t="s">
        <v>14821</v>
      </c>
      <c r="C19181" s="2" t="s">
        <v>82</v>
      </c>
      <c r="D19181" s="2" t="s">
        <v>83</v>
      </c>
      <c r="E19181">
        <v>10</v>
      </c>
      <c r="F19181">
        <v>37319293</v>
      </c>
      <c r="G19181" s="2" t="s">
        <v>14820</v>
      </c>
      <c r="H19181" s="2" t="s">
        <v>11</v>
      </c>
      <c r="I19181" s="2" t="s">
        <v>12</v>
      </c>
      <c r="J19181" s="2" t="s">
        <v>13</v>
      </c>
      <c r="K19181" s="3">
        <v>9999</v>
      </c>
    </row>
    <row r="19182" spans="1:11" x14ac:dyDescent="0.25">
      <c r="A19182" s="1">
        <v>44092</v>
      </c>
      <c r="B19182" s="13" t="s">
        <v>14817</v>
      </c>
      <c r="C19182" s="2" t="s">
        <v>14822</v>
      </c>
      <c r="D19182" s="2" t="s">
        <v>14823</v>
      </c>
      <c r="E19182">
        <v>10</v>
      </c>
      <c r="F19182">
        <v>37319293</v>
      </c>
      <c r="G19182" s="2" t="s">
        <v>14820</v>
      </c>
      <c r="H19182" s="2" t="s">
        <v>6386</v>
      </c>
      <c r="I19182" s="2" t="s">
        <v>12</v>
      </c>
      <c r="J19182" s="2" t="s">
        <v>13</v>
      </c>
      <c r="K19182" s="3">
        <v>9999</v>
      </c>
    </row>
    <row r="19183" spans="1:11" x14ac:dyDescent="0.25">
      <c r="A19183" s="1">
        <v>44103</v>
      </c>
      <c r="B19183" s="13" t="s">
        <v>14821</v>
      </c>
      <c r="C19183" s="2" t="s">
        <v>1664</v>
      </c>
      <c r="D19183" s="2" t="s">
        <v>1665</v>
      </c>
      <c r="E19183">
        <v>10</v>
      </c>
      <c r="F19183">
        <v>37319293</v>
      </c>
      <c r="G19183" s="2" t="s">
        <v>14820</v>
      </c>
      <c r="H19183" s="2" t="s">
        <v>11</v>
      </c>
      <c r="I19183" s="2" t="s">
        <v>12</v>
      </c>
      <c r="J19183" s="2" t="s">
        <v>13</v>
      </c>
      <c r="K19183" s="3">
        <v>9999</v>
      </c>
    </row>
    <row r="19184" spans="1:11" x14ac:dyDescent="0.25">
      <c r="A19184" s="1">
        <v>44092</v>
      </c>
      <c r="B19184" s="13" t="s">
        <v>14817</v>
      </c>
      <c r="C19184" s="2" t="s">
        <v>8491</v>
      </c>
      <c r="D19184" s="2" t="s">
        <v>8492</v>
      </c>
      <c r="E19184">
        <v>100</v>
      </c>
      <c r="F19184">
        <v>37319293</v>
      </c>
      <c r="G19184" s="2" t="s">
        <v>14820</v>
      </c>
      <c r="H19184" s="2" t="s">
        <v>6386</v>
      </c>
      <c r="I19184" s="2" t="s">
        <v>12</v>
      </c>
      <c r="J19184" s="2" t="s">
        <v>13</v>
      </c>
      <c r="K19184" s="3">
        <v>9999</v>
      </c>
    </row>
    <row r="19185" spans="1:11" x14ac:dyDescent="0.25">
      <c r="A19185" s="1">
        <v>44078</v>
      </c>
      <c r="B19185" s="13" t="s">
        <v>14824</v>
      </c>
      <c r="C19185" s="2" t="s">
        <v>10546</v>
      </c>
      <c r="D19185" s="2" t="s">
        <v>10547</v>
      </c>
      <c r="E19185">
        <v>10</v>
      </c>
      <c r="F19185">
        <v>37319293</v>
      </c>
      <c r="G19185" s="2" t="s">
        <v>14820</v>
      </c>
      <c r="H19185" s="2" t="s">
        <v>11</v>
      </c>
      <c r="I19185" s="2" t="s">
        <v>12</v>
      </c>
      <c r="J19185" s="2" t="s">
        <v>13</v>
      </c>
      <c r="K19185" s="3">
        <v>9999</v>
      </c>
    </row>
    <row r="19186" spans="1:11" x14ac:dyDescent="0.25">
      <c r="A19186" s="1">
        <v>44092</v>
      </c>
      <c r="B19186" s="13" t="s">
        <v>14817</v>
      </c>
      <c r="C19186" s="2" t="s">
        <v>798</v>
      </c>
      <c r="D19186" s="2" t="s">
        <v>799</v>
      </c>
      <c r="E19186">
        <v>20</v>
      </c>
      <c r="F19186">
        <v>37319293</v>
      </c>
      <c r="G19186" s="2" t="s">
        <v>14820</v>
      </c>
      <c r="H19186" s="2" t="s">
        <v>6386</v>
      </c>
      <c r="I19186" s="2" t="s">
        <v>12</v>
      </c>
      <c r="J19186" s="2" t="s">
        <v>13</v>
      </c>
      <c r="K19186" s="3">
        <v>9999</v>
      </c>
    </row>
    <row r="19187" spans="1:11" x14ac:dyDescent="0.25">
      <c r="A19187" s="1">
        <v>44102</v>
      </c>
      <c r="B19187" s="13" t="s">
        <v>14825</v>
      </c>
      <c r="C19187" s="2" t="s">
        <v>20</v>
      </c>
      <c r="D19187" s="2" t="s">
        <v>21</v>
      </c>
      <c r="E19187">
        <v>30</v>
      </c>
      <c r="F19187">
        <v>3744872</v>
      </c>
      <c r="G19187" s="2" t="s">
        <v>14826</v>
      </c>
      <c r="H19187" s="2" t="s">
        <v>2515</v>
      </c>
      <c r="I19187" s="2" t="s">
        <v>103</v>
      </c>
      <c r="J19187" s="2" t="s">
        <v>13</v>
      </c>
      <c r="K19187" s="3">
        <v>9999</v>
      </c>
    </row>
    <row r="19188" spans="1:11" x14ac:dyDescent="0.25">
      <c r="A19188" s="1">
        <v>44102</v>
      </c>
      <c r="B19188" s="13" t="s">
        <v>14825</v>
      </c>
      <c r="C19188" s="2" t="s">
        <v>535</v>
      </c>
      <c r="D19188" s="2" t="s">
        <v>536</v>
      </c>
      <c r="E19188">
        <v>30</v>
      </c>
      <c r="F19188">
        <v>3744872</v>
      </c>
      <c r="G19188" s="2" t="s">
        <v>14826</v>
      </c>
      <c r="H19188" s="2" t="s">
        <v>2515</v>
      </c>
      <c r="I19188" s="2" t="s">
        <v>103</v>
      </c>
      <c r="J19188" s="2" t="s">
        <v>13</v>
      </c>
      <c r="K19188" s="3">
        <v>9999</v>
      </c>
    </row>
    <row r="19189" spans="1:11" x14ac:dyDescent="0.25">
      <c r="A19189" s="1">
        <v>44079</v>
      </c>
      <c r="B19189" s="13" t="s">
        <v>14827</v>
      </c>
      <c r="C19189" s="2" t="s">
        <v>14828</v>
      </c>
      <c r="D19189" s="2" t="s">
        <v>14829</v>
      </c>
      <c r="E19189">
        <v>10</v>
      </c>
      <c r="F19189">
        <v>3747752</v>
      </c>
      <c r="G19189" s="2" t="s">
        <v>14830</v>
      </c>
      <c r="H19189" s="2" t="s">
        <v>2515</v>
      </c>
      <c r="I19189" s="2" t="s">
        <v>103</v>
      </c>
      <c r="J19189" s="2" t="s">
        <v>13</v>
      </c>
      <c r="K19189" s="3">
        <v>9999</v>
      </c>
    </row>
    <row r="19190" spans="1:11" x14ac:dyDescent="0.25">
      <c r="A19190" s="1">
        <v>44078</v>
      </c>
      <c r="B19190" s="13" t="s">
        <v>14831</v>
      </c>
      <c r="C19190" s="2" t="s">
        <v>383</v>
      </c>
      <c r="D19190" s="2" t="s">
        <v>384</v>
      </c>
      <c r="E19190">
        <v>2000</v>
      </c>
      <c r="F19190">
        <v>37542466</v>
      </c>
      <c r="G19190" s="2" t="s">
        <v>14832</v>
      </c>
      <c r="H19190" s="2" t="s">
        <v>108</v>
      </c>
      <c r="I19190" s="2" t="s">
        <v>12</v>
      </c>
      <c r="J19190" s="2" t="s">
        <v>109</v>
      </c>
      <c r="K19190" s="3">
        <v>4752</v>
      </c>
    </row>
    <row r="19191" spans="1:11" x14ac:dyDescent="0.25">
      <c r="A19191" s="1">
        <v>44078</v>
      </c>
      <c r="B19191" s="13" t="s">
        <v>14831</v>
      </c>
      <c r="C19191" s="2" t="s">
        <v>4651</v>
      </c>
      <c r="D19191" s="2" t="s">
        <v>4652</v>
      </c>
      <c r="E19191">
        <v>1000</v>
      </c>
      <c r="F19191">
        <v>37542466</v>
      </c>
      <c r="G19191" s="2" t="s">
        <v>14832</v>
      </c>
      <c r="H19191" s="2" t="s">
        <v>108</v>
      </c>
      <c r="I19191" s="2" t="s">
        <v>12</v>
      </c>
      <c r="J19191" s="2" t="s">
        <v>109</v>
      </c>
      <c r="K19191" s="3">
        <v>4752</v>
      </c>
    </row>
    <row r="19192" spans="1:11" x14ac:dyDescent="0.25">
      <c r="A19192" s="1">
        <v>44078</v>
      </c>
      <c r="B19192" s="13" t="s">
        <v>14831</v>
      </c>
      <c r="C19192" s="2" t="s">
        <v>406</v>
      </c>
      <c r="D19192" s="2" t="s">
        <v>407</v>
      </c>
      <c r="E19192">
        <v>2000</v>
      </c>
      <c r="F19192">
        <v>37542466</v>
      </c>
      <c r="G19192" s="2" t="s">
        <v>14832</v>
      </c>
      <c r="H19192" s="2" t="s">
        <v>108</v>
      </c>
      <c r="I19192" s="2" t="s">
        <v>12</v>
      </c>
      <c r="J19192" s="2" t="s">
        <v>109</v>
      </c>
      <c r="K19192" s="3">
        <v>4752</v>
      </c>
    </row>
    <row r="19193" spans="1:11" x14ac:dyDescent="0.25">
      <c r="A19193" s="1">
        <v>44078</v>
      </c>
      <c r="B19193" s="13" t="s">
        <v>14831</v>
      </c>
      <c r="C19193" s="2" t="s">
        <v>1352</v>
      </c>
      <c r="D19193" s="2" t="s">
        <v>1353</v>
      </c>
      <c r="E19193">
        <v>4000</v>
      </c>
      <c r="F19193">
        <v>37542466</v>
      </c>
      <c r="G19193" s="2" t="s">
        <v>14832</v>
      </c>
      <c r="H19193" s="2" t="s">
        <v>108</v>
      </c>
      <c r="I19193" s="2" t="s">
        <v>12</v>
      </c>
      <c r="J19193" s="2" t="s">
        <v>109</v>
      </c>
      <c r="K19193" s="3">
        <v>4752</v>
      </c>
    </row>
    <row r="19194" spans="1:11" x14ac:dyDescent="0.25">
      <c r="A19194" s="1">
        <v>44078</v>
      </c>
      <c r="B19194" s="13" t="s">
        <v>14831</v>
      </c>
      <c r="C19194" s="2" t="s">
        <v>4070</v>
      </c>
      <c r="D19194" s="2" t="s">
        <v>4071</v>
      </c>
      <c r="E19194">
        <v>1000</v>
      </c>
      <c r="F19194">
        <v>37542466</v>
      </c>
      <c r="G19194" s="2" t="s">
        <v>14832</v>
      </c>
      <c r="H19194" s="2" t="s">
        <v>108</v>
      </c>
      <c r="I19194" s="2" t="s">
        <v>12</v>
      </c>
      <c r="J19194" s="2" t="s">
        <v>109</v>
      </c>
      <c r="K19194" s="3">
        <v>4752</v>
      </c>
    </row>
    <row r="19195" spans="1:11" x14ac:dyDescent="0.25">
      <c r="A19195" s="1">
        <v>44078</v>
      </c>
      <c r="B19195" s="13" t="s">
        <v>14831</v>
      </c>
      <c r="C19195" s="2" t="s">
        <v>2223</v>
      </c>
      <c r="D19195" s="2" t="s">
        <v>2224</v>
      </c>
      <c r="E19195">
        <v>10</v>
      </c>
      <c r="F19195">
        <v>37542466</v>
      </c>
      <c r="G19195" s="2" t="s">
        <v>14832</v>
      </c>
      <c r="H19195" s="2" t="s">
        <v>108</v>
      </c>
      <c r="I19195" s="2" t="s">
        <v>12</v>
      </c>
      <c r="J19195" s="2" t="s">
        <v>109</v>
      </c>
      <c r="K19195" s="3">
        <v>4752</v>
      </c>
    </row>
    <row r="19196" spans="1:11" x14ac:dyDescent="0.25">
      <c r="A19196" s="1">
        <v>44078</v>
      </c>
      <c r="B19196" s="13" t="s">
        <v>14831</v>
      </c>
      <c r="C19196" s="2" t="s">
        <v>273</v>
      </c>
      <c r="D19196" s="2" t="s">
        <v>274</v>
      </c>
      <c r="E19196">
        <v>100</v>
      </c>
      <c r="F19196">
        <v>37542466</v>
      </c>
      <c r="G19196" s="2" t="s">
        <v>14832</v>
      </c>
      <c r="H19196" s="2" t="s">
        <v>108</v>
      </c>
      <c r="I19196" s="2" t="s">
        <v>12</v>
      </c>
      <c r="J19196" s="2" t="s">
        <v>109</v>
      </c>
      <c r="K19196" s="3">
        <v>4752</v>
      </c>
    </row>
    <row r="19197" spans="1:11" x14ac:dyDescent="0.25">
      <c r="A19197" s="1">
        <v>44078</v>
      </c>
      <c r="B19197" s="13" t="s">
        <v>14831</v>
      </c>
      <c r="C19197" s="2" t="s">
        <v>14833</v>
      </c>
      <c r="D19197" s="2" t="s">
        <v>14834</v>
      </c>
      <c r="E19197">
        <v>1000</v>
      </c>
      <c r="F19197">
        <v>37542466</v>
      </c>
      <c r="G19197" s="2" t="s">
        <v>14832</v>
      </c>
      <c r="H19197" s="2" t="s">
        <v>108</v>
      </c>
      <c r="I19197" s="2" t="s">
        <v>12</v>
      </c>
      <c r="J19197" s="2" t="s">
        <v>109</v>
      </c>
      <c r="K19197" s="3">
        <v>4752</v>
      </c>
    </row>
    <row r="19198" spans="1:11" x14ac:dyDescent="0.25">
      <c r="A19198" s="1">
        <v>44078</v>
      </c>
      <c r="B19198" s="13" t="s">
        <v>14831</v>
      </c>
      <c r="C19198" s="2" t="s">
        <v>2128</v>
      </c>
      <c r="D19198" s="2" t="s">
        <v>2129</v>
      </c>
      <c r="E19198">
        <v>240</v>
      </c>
      <c r="F19198">
        <v>37542466</v>
      </c>
      <c r="G19198" s="2" t="s">
        <v>14832</v>
      </c>
      <c r="H19198" s="2" t="s">
        <v>108</v>
      </c>
      <c r="I19198" s="2" t="s">
        <v>12</v>
      </c>
      <c r="J19198" s="2" t="s">
        <v>109</v>
      </c>
      <c r="K19198" s="3">
        <v>4752</v>
      </c>
    </row>
    <row r="19199" spans="1:11" x14ac:dyDescent="0.25">
      <c r="A19199" s="1">
        <v>44078</v>
      </c>
      <c r="B19199" s="13" t="s">
        <v>14831</v>
      </c>
      <c r="C19199" s="2" t="s">
        <v>2130</v>
      </c>
      <c r="D19199" s="2" t="s">
        <v>2131</v>
      </c>
      <c r="E19199">
        <v>240</v>
      </c>
      <c r="F19199">
        <v>37542466</v>
      </c>
      <c r="G19199" s="2" t="s">
        <v>14832</v>
      </c>
      <c r="H19199" s="2" t="s">
        <v>108</v>
      </c>
      <c r="I19199" s="2" t="s">
        <v>12</v>
      </c>
      <c r="J19199" s="2" t="s">
        <v>109</v>
      </c>
      <c r="K19199" s="3">
        <v>4752</v>
      </c>
    </row>
    <row r="19200" spans="1:11" x14ac:dyDescent="0.25">
      <c r="A19200" s="1">
        <v>44078</v>
      </c>
      <c r="B19200" s="13" t="s">
        <v>14831</v>
      </c>
      <c r="C19200" s="2" t="s">
        <v>13815</v>
      </c>
      <c r="D19200" s="2" t="s">
        <v>13816</v>
      </c>
      <c r="E19200">
        <v>10</v>
      </c>
      <c r="F19200">
        <v>37542466</v>
      </c>
      <c r="G19200" s="2" t="s">
        <v>14832</v>
      </c>
      <c r="H19200" s="2" t="s">
        <v>108</v>
      </c>
      <c r="I19200" s="2" t="s">
        <v>12</v>
      </c>
      <c r="J19200" s="2" t="s">
        <v>109</v>
      </c>
      <c r="K19200" s="3">
        <v>4752</v>
      </c>
    </row>
    <row r="19201" spans="1:11" x14ac:dyDescent="0.25">
      <c r="A19201" s="1">
        <v>44078</v>
      </c>
      <c r="B19201" s="13" t="s">
        <v>14831</v>
      </c>
      <c r="C19201" s="2" t="s">
        <v>456</v>
      </c>
      <c r="D19201" s="2" t="s">
        <v>457</v>
      </c>
      <c r="E19201">
        <v>100</v>
      </c>
      <c r="F19201">
        <v>37542466</v>
      </c>
      <c r="G19201" s="2" t="s">
        <v>14832</v>
      </c>
      <c r="H19201" s="2" t="s">
        <v>108</v>
      </c>
      <c r="I19201" s="2" t="s">
        <v>12</v>
      </c>
      <c r="J19201" s="2" t="s">
        <v>109</v>
      </c>
      <c r="K19201" s="3">
        <v>4752</v>
      </c>
    </row>
    <row r="19202" spans="1:11" x14ac:dyDescent="0.25">
      <c r="A19202" s="1">
        <v>44088</v>
      </c>
      <c r="B19202" s="13" t="s">
        <v>14835</v>
      </c>
      <c r="C19202" s="2" t="s">
        <v>636</v>
      </c>
      <c r="D19202" s="2" t="s">
        <v>637</v>
      </c>
      <c r="E19202">
        <v>100</v>
      </c>
      <c r="F19202">
        <v>37556544</v>
      </c>
      <c r="G19202" s="2" t="s">
        <v>14836</v>
      </c>
      <c r="H19202" s="2" t="s">
        <v>11</v>
      </c>
      <c r="I19202" s="2" t="s">
        <v>14837</v>
      </c>
      <c r="J19202" s="2" t="s">
        <v>109</v>
      </c>
      <c r="K19202" s="3">
        <v>9999</v>
      </c>
    </row>
    <row r="19203" spans="1:11" x14ac:dyDescent="0.25">
      <c r="A19203" s="1">
        <v>44088</v>
      </c>
      <c r="B19203" s="13" t="s">
        <v>14835</v>
      </c>
      <c r="C19203" s="2" t="s">
        <v>442</v>
      </c>
      <c r="D19203" s="2" t="s">
        <v>443</v>
      </c>
      <c r="E19203">
        <v>60</v>
      </c>
      <c r="F19203">
        <v>37556544</v>
      </c>
      <c r="G19203" s="2" t="s">
        <v>14836</v>
      </c>
      <c r="H19203" s="2" t="s">
        <v>11</v>
      </c>
      <c r="I19203" s="2" t="s">
        <v>14837</v>
      </c>
      <c r="J19203" s="2" t="s">
        <v>109</v>
      </c>
      <c r="K19203" s="3">
        <v>9999</v>
      </c>
    </row>
    <row r="19204" spans="1:11" x14ac:dyDescent="0.25">
      <c r="A19204" s="1">
        <v>44084</v>
      </c>
      <c r="B19204" s="13" t="s">
        <v>14838</v>
      </c>
      <c r="C19204" s="2" t="s">
        <v>12513</v>
      </c>
      <c r="D19204" s="2" t="s">
        <v>12514</v>
      </c>
      <c r="E19204">
        <v>10</v>
      </c>
      <c r="F19204">
        <v>37556544</v>
      </c>
      <c r="G19204" s="2" t="s">
        <v>14836</v>
      </c>
      <c r="H19204" s="2" t="s">
        <v>789</v>
      </c>
      <c r="I19204" s="2" t="s">
        <v>14837</v>
      </c>
      <c r="J19204" s="2" t="s">
        <v>109</v>
      </c>
      <c r="K19204" s="3">
        <v>9999</v>
      </c>
    </row>
    <row r="19205" spans="1:11" x14ac:dyDescent="0.25">
      <c r="A19205" s="1">
        <v>44084</v>
      </c>
      <c r="B19205" s="13" t="s">
        <v>14838</v>
      </c>
      <c r="C19205" s="2" t="s">
        <v>1399</v>
      </c>
      <c r="D19205" s="2" t="s">
        <v>1400</v>
      </c>
      <c r="E19205">
        <v>10</v>
      </c>
      <c r="F19205">
        <v>37556544</v>
      </c>
      <c r="G19205" s="2" t="s">
        <v>14836</v>
      </c>
      <c r="H19205" s="2" t="s">
        <v>789</v>
      </c>
      <c r="I19205" s="2" t="s">
        <v>14837</v>
      </c>
      <c r="J19205" s="2" t="s">
        <v>109</v>
      </c>
      <c r="K19205" s="3">
        <v>9999</v>
      </c>
    </row>
    <row r="19206" spans="1:11" x14ac:dyDescent="0.25">
      <c r="A19206" s="1">
        <v>44093</v>
      </c>
      <c r="B19206" s="13" t="s">
        <v>14839</v>
      </c>
      <c r="C19206" s="2" t="s">
        <v>304</v>
      </c>
      <c r="D19206" s="2" t="s">
        <v>305</v>
      </c>
      <c r="E19206">
        <v>10</v>
      </c>
      <c r="F19206">
        <v>37577630</v>
      </c>
      <c r="G19206" s="2" t="s">
        <v>14840</v>
      </c>
      <c r="H19206" s="2" t="s">
        <v>789</v>
      </c>
      <c r="I19206" s="2" t="s">
        <v>12</v>
      </c>
      <c r="J19206" s="2" t="s">
        <v>13</v>
      </c>
      <c r="K19206" s="3">
        <v>9999</v>
      </c>
    </row>
    <row r="19207" spans="1:11" x14ac:dyDescent="0.25">
      <c r="A19207" s="1">
        <v>44088</v>
      </c>
      <c r="B19207" s="13" t="s">
        <v>14841</v>
      </c>
      <c r="C19207" s="2" t="s">
        <v>304</v>
      </c>
      <c r="D19207" s="2" t="s">
        <v>305</v>
      </c>
      <c r="E19207">
        <v>20</v>
      </c>
      <c r="F19207">
        <v>37577630</v>
      </c>
      <c r="G19207" s="2" t="s">
        <v>14840</v>
      </c>
      <c r="H19207" s="2" t="s">
        <v>789</v>
      </c>
      <c r="I19207" s="2" t="s">
        <v>12</v>
      </c>
      <c r="J19207" s="2" t="s">
        <v>13</v>
      </c>
      <c r="K19207" s="3">
        <v>9999</v>
      </c>
    </row>
    <row r="19208" spans="1:11" x14ac:dyDescent="0.25">
      <c r="A19208" s="1">
        <v>44090</v>
      </c>
      <c r="B19208" s="13" t="s">
        <v>14842</v>
      </c>
      <c r="C19208" s="2" t="s">
        <v>3813</v>
      </c>
      <c r="D19208" s="2" t="s">
        <v>3814</v>
      </c>
      <c r="E19208">
        <v>20</v>
      </c>
      <c r="F19208">
        <v>37577630</v>
      </c>
      <c r="G19208" s="2" t="s">
        <v>14840</v>
      </c>
      <c r="H19208" s="2" t="s">
        <v>789</v>
      </c>
      <c r="I19208" s="2" t="s">
        <v>12</v>
      </c>
      <c r="J19208" s="2" t="s">
        <v>13</v>
      </c>
      <c r="K19208" s="3">
        <v>9999</v>
      </c>
    </row>
    <row r="19209" spans="1:11" x14ac:dyDescent="0.25">
      <c r="A19209" s="1">
        <v>44077</v>
      </c>
      <c r="B19209" s="13" t="s">
        <v>14843</v>
      </c>
      <c r="C19209" s="2" t="s">
        <v>304</v>
      </c>
      <c r="D19209" s="2" t="s">
        <v>305</v>
      </c>
      <c r="E19209">
        <v>20</v>
      </c>
      <c r="F19209">
        <v>37577630</v>
      </c>
      <c r="G19209" s="2" t="s">
        <v>14840</v>
      </c>
      <c r="H19209" s="2" t="s">
        <v>789</v>
      </c>
      <c r="I19209" s="2" t="s">
        <v>12</v>
      </c>
      <c r="J19209" s="2" t="s">
        <v>13</v>
      </c>
      <c r="K19209" s="3">
        <v>9999</v>
      </c>
    </row>
    <row r="19210" spans="1:11" x14ac:dyDescent="0.25">
      <c r="A19210" s="1">
        <v>44090</v>
      </c>
      <c r="B19210" s="13" t="s">
        <v>14842</v>
      </c>
      <c r="C19210" s="2" t="s">
        <v>5232</v>
      </c>
      <c r="D19210" s="2" t="s">
        <v>5233</v>
      </c>
      <c r="E19210">
        <v>10</v>
      </c>
      <c r="F19210">
        <v>37577630</v>
      </c>
      <c r="G19210" s="2" t="s">
        <v>14840</v>
      </c>
      <c r="H19210" s="2" t="s">
        <v>789</v>
      </c>
      <c r="I19210" s="2" t="s">
        <v>12</v>
      </c>
      <c r="J19210" s="2" t="s">
        <v>13</v>
      </c>
      <c r="K19210" s="3">
        <v>9999</v>
      </c>
    </row>
    <row r="19211" spans="1:11" x14ac:dyDescent="0.25">
      <c r="A19211" s="1">
        <v>44087</v>
      </c>
      <c r="B19211" s="13" t="s">
        <v>14844</v>
      </c>
      <c r="C19211" s="2" t="s">
        <v>711</v>
      </c>
      <c r="D19211" s="2" t="s">
        <v>712</v>
      </c>
      <c r="E19211">
        <v>240</v>
      </c>
      <c r="F19211">
        <v>37580080</v>
      </c>
      <c r="G19211" s="2" t="s">
        <v>14845</v>
      </c>
      <c r="H19211" s="2" t="s">
        <v>2365</v>
      </c>
      <c r="I19211" s="2" t="s">
        <v>12</v>
      </c>
      <c r="J19211" s="2" t="s">
        <v>109</v>
      </c>
      <c r="K19211" s="3">
        <v>4752</v>
      </c>
    </row>
    <row r="19212" spans="1:11" x14ac:dyDescent="0.25">
      <c r="A19212" s="1">
        <v>44087</v>
      </c>
      <c r="B19212" s="13" t="s">
        <v>14844</v>
      </c>
      <c r="C19212" s="2" t="s">
        <v>2955</v>
      </c>
      <c r="D19212" s="2" t="s">
        <v>2956</v>
      </c>
      <c r="E19212">
        <v>480</v>
      </c>
      <c r="F19212">
        <v>37580080</v>
      </c>
      <c r="G19212" s="2" t="s">
        <v>14845</v>
      </c>
      <c r="H19212" s="2" t="s">
        <v>2365</v>
      </c>
      <c r="I19212" s="2" t="s">
        <v>12</v>
      </c>
      <c r="J19212" s="2" t="s">
        <v>109</v>
      </c>
      <c r="K19212" s="3">
        <v>4752</v>
      </c>
    </row>
    <row r="19213" spans="1:11" x14ac:dyDescent="0.25">
      <c r="A19213" s="1">
        <v>44087</v>
      </c>
      <c r="B19213" s="13" t="s">
        <v>14844</v>
      </c>
      <c r="C19213" s="2" t="s">
        <v>2963</v>
      </c>
      <c r="D19213" s="2" t="s">
        <v>2964</v>
      </c>
      <c r="E19213">
        <v>240</v>
      </c>
      <c r="F19213">
        <v>37580080</v>
      </c>
      <c r="G19213" s="2" t="s">
        <v>14845</v>
      </c>
      <c r="H19213" s="2" t="s">
        <v>2365</v>
      </c>
      <c r="I19213" s="2" t="s">
        <v>12</v>
      </c>
      <c r="J19213" s="2" t="s">
        <v>109</v>
      </c>
      <c r="K19213" s="3">
        <v>4752</v>
      </c>
    </row>
    <row r="19214" spans="1:11" x14ac:dyDescent="0.25">
      <c r="A19214" s="1">
        <v>44087</v>
      </c>
      <c r="B19214" s="13" t="s">
        <v>14844</v>
      </c>
      <c r="C19214" s="2" t="s">
        <v>8094</v>
      </c>
      <c r="D19214" s="2" t="s">
        <v>8095</v>
      </c>
      <c r="E19214">
        <v>60</v>
      </c>
      <c r="F19214">
        <v>37580080</v>
      </c>
      <c r="G19214" s="2" t="s">
        <v>14845</v>
      </c>
      <c r="H19214" s="2" t="s">
        <v>2365</v>
      </c>
      <c r="I19214" s="2" t="s">
        <v>12</v>
      </c>
      <c r="J19214" s="2" t="s">
        <v>109</v>
      </c>
      <c r="K19214" s="3">
        <v>4752</v>
      </c>
    </row>
    <row r="19215" spans="1:11" x14ac:dyDescent="0.25">
      <c r="A19215" s="1">
        <v>44087</v>
      </c>
      <c r="B19215" s="13" t="s">
        <v>14844</v>
      </c>
      <c r="C19215" s="2" t="s">
        <v>4488</v>
      </c>
      <c r="D19215" s="2" t="s">
        <v>4489</v>
      </c>
      <c r="E19215">
        <v>360</v>
      </c>
      <c r="F19215">
        <v>37580080</v>
      </c>
      <c r="G19215" s="2" t="s">
        <v>14845</v>
      </c>
      <c r="H19215" s="2" t="s">
        <v>2365</v>
      </c>
      <c r="I19215" s="2" t="s">
        <v>12</v>
      </c>
      <c r="J19215" s="2" t="s">
        <v>109</v>
      </c>
      <c r="K19215" s="3">
        <v>4752</v>
      </c>
    </row>
    <row r="19216" spans="1:11" x14ac:dyDescent="0.25">
      <c r="A19216" s="1">
        <v>44082</v>
      </c>
      <c r="B19216" s="13" t="s">
        <v>14846</v>
      </c>
      <c r="C19216" s="2" t="s">
        <v>4043</v>
      </c>
      <c r="D19216" s="2" t="s">
        <v>4044</v>
      </c>
      <c r="E19216">
        <v>60</v>
      </c>
      <c r="F19216">
        <v>41652181</v>
      </c>
      <c r="G19216" s="2" t="s">
        <v>14847</v>
      </c>
      <c r="H19216" s="2" t="s">
        <v>1289</v>
      </c>
      <c r="I19216" s="2" t="s">
        <v>145</v>
      </c>
      <c r="J19216" s="2" t="s">
        <v>13</v>
      </c>
      <c r="K19216" s="3">
        <v>9999</v>
      </c>
    </row>
    <row r="19217" spans="1:11" x14ac:dyDescent="0.25">
      <c r="A19217" s="1">
        <v>44087</v>
      </c>
      <c r="B19217" s="13" t="s">
        <v>14844</v>
      </c>
      <c r="C19217" s="2" t="s">
        <v>8097</v>
      </c>
      <c r="D19217" s="2" t="s">
        <v>8098</v>
      </c>
      <c r="E19217">
        <v>120</v>
      </c>
      <c r="F19217">
        <v>37580080</v>
      </c>
      <c r="G19217" s="2" t="s">
        <v>14845</v>
      </c>
      <c r="H19217" s="2" t="s">
        <v>2365</v>
      </c>
      <c r="I19217" s="2" t="s">
        <v>12</v>
      </c>
      <c r="J19217" s="2" t="s">
        <v>109</v>
      </c>
      <c r="K19217" s="3">
        <v>4752</v>
      </c>
    </row>
    <row r="19218" spans="1:11" x14ac:dyDescent="0.25">
      <c r="A19218" s="1">
        <v>44091</v>
      </c>
      <c r="B19218" s="13" t="s">
        <v>14848</v>
      </c>
      <c r="C19218" s="2" t="s">
        <v>1026</v>
      </c>
      <c r="D19218" s="2" t="s">
        <v>1027</v>
      </c>
      <c r="E19218">
        <v>1000</v>
      </c>
      <c r="F19218">
        <v>37616844</v>
      </c>
      <c r="G19218" s="2" t="s">
        <v>14849</v>
      </c>
      <c r="H19218" s="2" t="s">
        <v>2084</v>
      </c>
      <c r="I19218" s="2" t="s">
        <v>4965</v>
      </c>
      <c r="J19218" s="2" t="s">
        <v>109</v>
      </c>
      <c r="K19218" s="3">
        <v>4752</v>
      </c>
    </row>
    <row r="19219" spans="1:11" x14ac:dyDescent="0.25">
      <c r="A19219" s="1">
        <v>44098</v>
      </c>
      <c r="B19219" s="13" t="s">
        <v>14850</v>
      </c>
      <c r="C19219" s="2" t="s">
        <v>438</v>
      </c>
      <c r="D19219" s="2" t="s">
        <v>439</v>
      </c>
      <c r="E19219">
        <v>2000</v>
      </c>
      <c r="F19219">
        <v>37616844</v>
      </c>
      <c r="G19219" s="2" t="s">
        <v>14849</v>
      </c>
      <c r="H19219" s="2" t="s">
        <v>2084</v>
      </c>
      <c r="I19219" s="2" t="s">
        <v>4965</v>
      </c>
      <c r="J19219" s="2" t="s">
        <v>109</v>
      </c>
      <c r="K19219" s="3">
        <v>4752</v>
      </c>
    </row>
    <row r="19220" spans="1:11" x14ac:dyDescent="0.25">
      <c r="A19220" s="1">
        <v>44093</v>
      </c>
      <c r="B19220" s="13" t="s">
        <v>14851</v>
      </c>
      <c r="C19220" s="2" t="s">
        <v>1003</v>
      </c>
      <c r="D19220" s="2" t="s">
        <v>1004</v>
      </c>
      <c r="E19220">
        <v>2000</v>
      </c>
      <c r="F19220">
        <v>37616844</v>
      </c>
      <c r="G19220" s="2" t="s">
        <v>14849</v>
      </c>
      <c r="H19220" s="2" t="s">
        <v>2084</v>
      </c>
      <c r="I19220" s="2" t="s">
        <v>4965</v>
      </c>
      <c r="J19220" s="2" t="s">
        <v>109</v>
      </c>
      <c r="K19220" s="3">
        <v>4752</v>
      </c>
    </row>
    <row r="19221" spans="1:11" x14ac:dyDescent="0.25">
      <c r="A19221" s="1">
        <v>44091</v>
      </c>
      <c r="B19221" s="13" t="s">
        <v>14848</v>
      </c>
      <c r="C19221" s="2" t="s">
        <v>2833</v>
      </c>
      <c r="D19221" s="2" t="s">
        <v>2834</v>
      </c>
      <c r="E19221">
        <v>5000</v>
      </c>
      <c r="F19221">
        <v>37616844</v>
      </c>
      <c r="G19221" s="2" t="s">
        <v>14849</v>
      </c>
      <c r="H19221" s="2" t="s">
        <v>2084</v>
      </c>
      <c r="I19221" s="2" t="s">
        <v>4965</v>
      </c>
      <c r="J19221" s="2" t="s">
        <v>109</v>
      </c>
      <c r="K19221" s="3">
        <v>4752</v>
      </c>
    </row>
    <row r="19222" spans="1:11" x14ac:dyDescent="0.25">
      <c r="A19222" s="1">
        <v>44091</v>
      </c>
      <c r="B19222" s="13" t="s">
        <v>14848</v>
      </c>
      <c r="C19222" s="2" t="s">
        <v>2122</v>
      </c>
      <c r="D19222" s="2" t="s">
        <v>2123</v>
      </c>
      <c r="E19222">
        <v>1000</v>
      </c>
      <c r="F19222">
        <v>37616844</v>
      </c>
      <c r="G19222" s="2" t="s">
        <v>14849</v>
      </c>
      <c r="H19222" s="2" t="s">
        <v>2084</v>
      </c>
      <c r="I19222" s="2" t="s">
        <v>4965</v>
      </c>
      <c r="J19222" s="2" t="s">
        <v>109</v>
      </c>
      <c r="K19222" s="3">
        <v>4752</v>
      </c>
    </row>
    <row r="19223" spans="1:11" x14ac:dyDescent="0.25">
      <c r="A19223" s="1">
        <v>44091</v>
      </c>
      <c r="B19223" s="13" t="s">
        <v>14848</v>
      </c>
      <c r="C19223" s="2" t="s">
        <v>271</v>
      </c>
      <c r="D19223" s="2" t="s">
        <v>272</v>
      </c>
      <c r="E19223">
        <v>120</v>
      </c>
      <c r="F19223">
        <v>37616844</v>
      </c>
      <c r="G19223" s="2" t="s">
        <v>14849</v>
      </c>
      <c r="H19223" s="2" t="s">
        <v>2084</v>
      </c>
      <c r="I19223" s="2" t="s">
        <v>4965</v>
      </c>
      <c r="J19223" s="2" t="s">
        <v>109</v>
      </c>
      <c r="K19223" s="3">
        <v>4752</v>
      </c>
    </row>
    <row r="19224" spans="1:11" x14ac:dyDescent="0.25">
      <c r="A19224" s="1">
        <v>44098</v>
      </c>
      <c r="B19224" s="13" t="s">
        <v>14852</v>
      </c>
      <c r="C19224" s="2" t="s">
        <v>14853</v>
      </c>
      <c r="D19224" s="2" t="s">
        <v>14854</v>
      </c>
      <c r="E19224">
        <v>60</v>
      </c>
      <c r="F19224">
        <v>37652576</v>
      </c>
      <c r="G19224" s="2" t="s">
        <v>14855</v>
      </c>
      <c r="H19224" s="2" t="s">
        <v>215</v>
      </c>
      <c r="I19224" s="2" t="s">
        <v>12</v>
      </c>
      <c r="J19224" s="2" t="s">
        <v>109</v>
      </c>
      <c r="K19224" s="3">
        <v>4752</v>
      </c>
    </row>
    <row r="19225" spans="1:11" x14ac:dyDescent="0.25">
      <c r="A19225" s="1">
        <v>44098</v>
      </c>
      <c r="B19225" s="13" t="s">
        <v>14852</v>
      </c>
      <c r="C19225" s="2" t="s">
        <v>781</v>
      </c>
      <c r="D19225" s="2" t="s">
        <v>782</v>
      </c>
      <c r="E19225">
        <v>10000</v>
      </c>
      <c r="F19225">
        <v>37652576</v>
      </c>
      <c r="G19225" s="2" t="s">
        <v>14855</v>
      </c>
      <c r="H19225" s="2" t="s">
        <v>215</v>
      </c>
      <c r="I19225" s="2" t="s">
        <v>12</v>
      </c>
      <c r="J19225" s="2" t="s">
        <v>109</v>
      </c>
      <c r="K19225" s="3">
        <v>4752</v>
      </c>
    </row>
    <row r="19226" spans="1:11" x14ac:dyDescent="0.25">
      <c r="A19226" s="1">
        <v>44098</v>
      </c>
      <c r="B19226" s="13" t="s">
        <v>14852</v>
      </c>
      <c r="C19226" s="2" t="s">
        <v>674</v>
      </c>
      <c r="D19226" s="2" t="s">
        <v>675</v>
      </c>
      <c r="E19226">
        <v>2000</v>
      </c>
      <c r="F19226">
        <v>37652576</v>
      </c>
      <c r="G19226" s="2" t="s">
        <v>14855</v>
      </c>
      <c r="H19226" s="2" t="s">
        <v>215</v>
      </c>
      <c r="I19226" s="2" t="s">
        <v>12</v>
      </c>
      <c r="J19226" s="2" t="s">
        <v>109</v>
      </c>
      <c r="K19226" s="3">
        <v>4752</v>
      </c>
    </row>
    <row r="19227" spans="1:11" x14ac:dyDescent="0.25">
      <c r="A19227" s="1">
        <v>44098</v>
      </c>
      <c r="B19227" s="13" t="s">
        <v>14852</v>
      </c>
      <c r="C19227" s="2" t="s">
        <v>1350</v>
      </c>
      <c r="D19227" s="2" t="s">
        <v>1351</v>
      </c>
      <c r="E19227">
        <v>10000</v>
      </c>
      <c r="F19227">
        <v>37652576</v>
      </c>
      <c r="G19227" s="2" t="s">
        <v>14855</v>
      </c>
      <c r="H19227" s="2" t="s">
        <v>215</v>
      </c>
      <c r="I19227" s="2" t="s">
        <v>12</v>
      </c>
      <c r="J19227" s="2" t="s">
        <v>109</v>
      </c>
      <c r="K19227" s="3">
        <v>4752</v>
      </c>
    </row>
    <row r="19228" spans="1:11" x14ac:dyDescent="0.25">
      <c r="A19228" s="1">
        <v>44098</v>
      </c>
      <c r="B19228" s="13" t="s">
        <v>14852</v>
      </c>
      <c r="C19228" s="2" t="s">
        <v>14856</v>
      </c>
      <c r="D19228" s="2" t="s">
        <v>14857</v>
      </c>
      <c r="E19228">
        <v>30</v>
      </c>
      <c r="F19228">
        <v>37652576</v>
      </c>
      <c r="G19228" s="2" t="s">
        <v>14855</v>
      </c>
      <c r="H19228" s="2" t="s">
        <v>215</v>
      </c>
      <c r="I19228" s="2" t="s">
        <v>12</v>
      </c>
      <c r="J19228" s="2" t="s">
        <v>109</v>
      </c>
      <c r="K19228" s="3">
        <v>4752</v>
      </c>
    </row>
    <row r="19229" spans="1:11" x14ac:dyDescent="0.25">
      <c r="A19229" s="1">
        <v>44098</v>
      </c>
      <c r="B19229" s="13" t="s">
        <v>14852</v>
      </c>
      <c r="C19229" s="2" t="s">
        <v>14468</v>
      </c>
      <c r="D19229" s="2" t="s">
        <v>14469</v>
      </c>
      <c r="E19229">
        <v>10000</v>
      </c>
      <c r="F19229">
        <v>37652576</v>
      </c>
      <c r="G19229" s="2" t="s">
        <v>14855</v>
      </c>
      <c r="H19229" s="2" t="s">
        <v>215</v>
      </c>
      <c r="I19229" s="2" t="s">
        <v>12</v>
      </c>
      <c r="J19229" s="2" t="s">
        <v>109</v>
      </c>
      <c r="K19229" s="3">
        <v>4752</v>
      </c>
    </row>
    <row r="19230" spans="1:11" x14ac:dyDescent="0.25">
      <c r="A19230" s="1">
        <v>44098</v>
      </c>
      <c r="B19230" s="13" t="s">
        <v>14852</v>
      </c>
      <c r="C19230" s="2" t="s">
        <v>6528</v>
      </c>
      <c r="D19230" s="2" t="s">
        <v>6529</v>
      </c>
      <c r="E19230">
        <v>120</v>
      </c>
      <c r="F19230">
        <v>37652576</v>
      </c>
      <c r="G19230" s="2" t="s">
        <v>14855</v>
      </c>
      <c r="H19230" s="2" t="s">
        <v>215</v>
      </c>
      <c r="I19230" s="2" t="s">
        <v>12</v>
      </c>
      <c r="J19230" s="2" t="s">
        <v>109</v>
      </c>
      <c r="K19230" s="3">
        <v>4752</v>
      </c>
    </row>
    <row r="19231" spans="1:11" x14ac:dyDescent="0.25">
      <c r="A19231" s="1">
        <v>44098</v>
      </c>
      <c r="B19231" s="13" t="s">
        <v>14852</v>
      </c>
      <c r="C19231" s="2" t="s">
        <v>1074</v>
      </c>
      <c r="D19231" s="2" t="s">
        <v>1075</v>
      </c>
      <c r="E19231">
        <v>120</v>
      </c>
      <c r="F19231">
        <v>37652576</v>
      </c>
      <c r="G19231" s="2" t="s">
        <v>14855</v>
      </c>
      <c r="H19231" s="2" t="s">
        <v>215</v>
      </c>
      <c r="I19231" s="2" t="s">
        <v>12</v>
      </c>
      <c r="J19231" s="2" t="s">
        <v>109</v>
      </c>
      <c r="K19231" s="3">
        <v>4752</v>
      </c>
    </row>
    <row r="19232" spans="1:11" x14ac:dyDescent="0.25">
      <c r="A19232" s="1">
        <v>44098</v>
      </c>
      <c r="B19232" s="13" t="s">
        <v>14852</v>
      </c>
      <c r="C19232" s="2" t="s">
        <v>7900</v>
      </c>
      <c r="D19232" s="2" t="s">
        <v>7901</v>
      </c>
      <c r="E19232">
        <v>60</v>
      </c>
      <c r="F19232">
        <v>37652576</v>
      </c>
      <c r="G19232" s="2" t="s">
        <v>14855</v>
      </c>
      <c r="H19232" s="2" t="s">
        <v>215</v>
      </c>
      <c r="I19232" s="2" t="s">
        <v>12</v>
      </c>
      <c r="J19232" s="2" t="s">
        <v>109</v>
      </c>
      <c r="K19232" s="3">
        <v>4752</v>
      </c>
    </row>
    <row r="19233" spans="1:11" x14ac:dyDescent="0.25">
      <c r="A19233" s="1">
        <v>44098</v>
      </c>
      <c r="B19233" s="13" t="s">
        <v>14858</v>
      </c>
      <c r="C19233" s="2" t="s">
        <v>1498</v>
      </c>
      <c r="D19233" s="2" t="s">
        <v>1499</v>
      </c>
      <c r="E19233">
        <v>400</v>
      </c>
      <c r="F19233">
        <v>37823837</v>
      </c>
      <c r="G19233" s="2" t="s">
        <v>14859</v>
      </c>
      <c r="H19233" s="2" t="s">
        <v>6386</v>
      </c>
      <c r="I19233" s="2" t="s">
        <v>5152</v>
      </c>
      <c r="J19233" s="2" t="s">
        <v>13</v>
      </c>
      <c r="K19233" s="3">
        <v>9999</v>
      </c>
    </row>
    <row r="19234" spans="1:11" x14ac:dyDescent="0.25">
      <c r="A19234" s="1">
        <v>44098</v>
      </c>
      <c r="B19234" s="13" t="s">
        <v>14852</v>
      </c>
      <c r="C19234" s="2" t="s">
        <v>542</v>
      </c>
      <c r="D19234" s="2" t="s">
        <v>543</v>
      </c>
      <c r="E19234">
        <v>5000</v>
      </c>
      <c r="F19234">
        <v>37652576</v>
      </c>
      <c r="G19234" s="2" t="s">
        <v>14855</v>
      </c>
      <c r="H19234" s="2" t="s">
        <v>215</v>
      </c>
      <c r="I19234" s="2" t="s">
        <v>12</v>
      </c>
      <c r="J19234" s="2" t="s">
        <v>109</v>
      </c>
      <c r="K19234" s="3">
        <v>4752</v>
      </c>
    </row>
    <row r="19235" spans="1:11" x14ac:dyDescent="0.25">
      <c r="A19235" s="1">
        <v>44098</v>
      </c>
      <c r="B19235" s="13" t="s">
        <v>14852</v>
      </c>
      <c r="C19235" s="2" t="s">
        <v>1321</v>
      </c>
      <c r="D19235" s="2" t="s">
        <v>1322</v>
      </c>
      <c r="E19235">
        <v>2000</v>
      </c>
      <c r="F19235">
        <v>37652576</v>
      </c>
      <c r="G19235" s="2" t="s">
        <v>14855</v>
      </c>
      <c r="H19235" s="2" t="s">
        <v>215</v>
      </c>
      <c r="I19235" s="2" t="s">
        <v>12</v>
      </c>
      <c r="J19235" s="2" t="s">
        <v>109</v>
      </c>
      <c r="K19235" s="3">
        <v>4752</v>
      </c>
    </row>
    <row r="19236" spans="1:11" x14ac:dyDescent="0.25">
      <c r="A19236" s="1">
        <v>44098</v>
      </c>
      <c r="B19236" s="13" t="s">
        <v>14852</v>
      </c>
      <c r="C19236" s="2" t="s">
        <v>7582</v>
      </c>
      <c r="D19236" s="2" t="s">
        <v>7583</v>
      </c>
      <c r="E19236">
        <v>1000</v>
      </c>
      <c r="F19236">
        <v>37652576</v>
      </c>
      <c r="G19236" s="2" t="s">
        <v>14855</v>
      </c>
      <c r="H19236" s="2" t="s">
        <v>215</v>
      </c>
      <c r="I19236" s="2" t="s">
        <v>12</v>
      </c>
      <c r="J19236" s="2" t="s">
        <v>109</v>
      </c>
      <c r="K19236" s="3">
        <v>4752</v>
      </c>
    </row>
    <row r="19237" spans="1:11" x14ac:dyDescent="0.25">
      <c r="A19237" s="1">
        <v>44098</v>
      </c>
      <c r="B19237" s="13" t="s">
        <v>14852</v>
      </c>
      <c r="C19237" s="2" t="s">
        <v>6632</v>
      </c>
      <c r="D19237" s="2" t="s">
        <v>6633</v>
      </c>
      <c r="E19237">
        <v>240</v>
      </c>
      <c r="F19237">
        <v>37652576</v>
      </c>
      <c r="G19237" s="2" t="s">
        <v>14855</v>
      </c>
      <c r="H19237" s="2" t="s">
        <v>215</v>
      </c>
      <c r="I19237" s="2" t="s">
        <v>12</v>
      </c>
      <c r="J19237" s="2" t="s">
        <v>109</v>
      </c>
      <c r="K19237" s="3">
        <v>4752</v>
      </c>
    </row>
    <row r="19238" spans="1:11" x14ac:dyDescent="0.25">
      <c r="A19238" s="1">
        <v>44098</v>
      </c>
      <c r="B19238" s="13" t="s">
        <v>14852</v>
      </c>
      <c r="C19238" s="2" t="s">
        <v>1114</v>
      </c>
      <c r="D19238" s="2" t="s">
        <v>1115</v>
      </c>
      <c r="E19238">
        <v>60</v>
      </c>
      <c r="F19238">
        <v>37652576</v>
      </c>
      <c r="G19238" s="2" t="s">
        <v>14855</v>
      </c>
      <c r="H19238" s="2" t="s">
        <v>215</v>
      </c>
      <c r="I19238" s="2" t="s">
        <v>12</v>
      </c>
      <c r="J19238" s="2" t="s">
        <v>109</v>
      </c>
      <c r="K19238" s="3">
        <v>4752</v>
      </c>
    </row>
    <row r="19239" spans="1:11" x14ac:dyDescent="0.25">
      <c r="A19239" s="1">
        <v>44075</v>
      </c>
      <c r="B19239" s="13" t="s">
        <v>14860</v>
      </c>
      <c r="C19239" s="2" t="s">
        <v>14861</v>
      </c>
      <c r="D19239" s="2" t="s">
        <v>14862</v>
      </c>
      <c r="E19239">
        <v>50</v>
      </c>
      <c r="F19239">
        <v>38210075</v>
      </c>
      <c r="G19239" s="2" t="s">
        <v>14780</v>
      </c>
      <c r="H19239" s="2" t="s">
        <v>1308</v>
      </c>
      <c r="I19239" s="2" t="s">
        <v>308</v>
      </c>
      <c r="J19239" s="2" t="s">
        <v>109</v>
      </c>
      <c r="K19239" s="3">
        <v>4752</v>
      </c>
    </row>
    <row r="19240" spans="1:11" x14ac:dyDescent="0.25">
      <c r="A19240" s="1">
        <v>44098</v>
      </c>
      <c r="B19240" s="13" t="s">
        <v>14852</v>
      </c>
      <c r="C19240" s="2" t="s">
        <v>4206</v>
      </c>
      <c r="D19240" s="2" t="s">
        <v>4207</v>
      </c>
      <c r="E19240">
        <v>30</v>
      </c>
      <c r="F19240">
        <v>37652576</v>
      </c>
      <c r="G19240" s="2" t="s">
        <v>14855</v>
      </c>
      <c r="H19240" s="2" t="s">
        <v>215</v>
      </c>
      <c r="I19240" s="2" t="s">
        <v>12</v>
      </c>
      <c r="J19240" s="2" t="s">
        <v>109</v>
      </c>
      <c r="K19240" s="3">
        <v>4752</v>
      </c>
    </row>
    <row r="19241" spans="1:11" x14ac:dyDescent="0.25">
      <c r="A19241" s="1">
        <v>44097</v>
      </c>
      <c r="B19241" s="13" t="s">
        <v>14863</v>
      </c>
      <c r="C19241" s="2" t="s">
        <v>1177</v>
      </c>
      <c r="D19241" s="2" t="s">
        <v>1178</v>
      </c>
      <c r="E19241">
        <v>30</v>
      </c>
      <c r="F19241">
        <v>37652576</v>
      </c>
      <c r="G19241" s="2" t="s">
        <v>14855</v>
      </c>
      <c r="H19241" s="2" t="s">
        <v>215</v>
      </c>
      <c r="I19241" s="2" t="s">
        <v>12</v>
      </c>
      <c r="J19241" s="2" t="s">
        <v>109</v>
      </c>
      <c r="K19241" s="3">
        <v>4752</v>
      </c>
    </row>
    <row r="19242" spans="1:11" x14ac:dyDescent="0.25">
      <c r="A19242" s="1">
        <v>44081</v>
      </c>
      <c r="B19242" s="13" t="s">
        <v>14864</v>
      </c>
      <c r="C19242" s="2" t="s">
        <v>1407</v>
      </c>
      <c r="D19242" s="2" t="s">
        <v>1408</v>
      </c>
      <c r="E19242">
        <v>250</v>
      </c>
      <c r="F19242">
        <v>37656290</v>
      </c>
      <c r="G19242" s="2" t="s">
        <v>14865</v>
      </c>
      <c r="H19242" s="2" t="s">
        <v>215</v>
      </c>
      <c r="I19242" s="2" t="s">
        <v>12</v>
      </c>
      <c r="J19242" s="2" t="s">
        <v>109</v>
      </c>
      <c r="K19242" s="3">
        <v>4663</v>
      </c>
    </row>
    <row r="19243" spans="1:11" x14ac:dyDescent="0.25">
      <c r="A19243" s="1">
        <v>44098</v>
      </c>
      <c r="B19243" s="13" t="s">
        <v>14866</v>
      </c>
      <c r="C19243" s="2" t="s">
        <v>228</v>
      </c>
      <c r="D19243" s="2" t="s">
        <v>229</v>
      </c>
      <c r="E19243">
        <v>1000</v>
      </c>
      <c r="F19243">
        <v>37656290</v>
      </c>
      <c r="G19243" s="2" t="s">
        <v>14865</v>
      </c>
      <c r="H19243" s="2" t="s">
        <v>215</v>
      </c>
      <c r="I19243" s="2" t="s">
        <v>12</v>
      </c>
      <c r="J19243" s="2" t="s">
        <v>109</v>
      </c>
      <c r="K19243" s="3">
        <v>4663</v>
      </c>
    </row>
    <row r="19244" spans="1:11" x14ac:dyDescent="0.25">
      <c r="A19244" s="1">
        <v>44081</v>
      </c>
      <c r="B19244" s="13" t="s">
        <v>14864</v>
      </c>
      <c r="C19244" s="2" t="s">
        <v>228</v>
      </c>
      <c r="D19244" s="2" t="s">
        <v>229</v>
      </c>
      <c r="E19244">
        <v>1000</v>
      </c>
      <c r="F19244">
        <v>37656290</v>
      </c>
      <c r="G19244" s="2" t="s">
        <v>14865</v>
      </c>
      <c r="H19244" s="2" t="s">
        <v>215</v>
      </c>
      <c r="I19244" s="2" t="s">
        <v>12</v>
      </c>
      <c r="J19244" s="2" t="s">
        <v>109</v>
      </c>
      <c r="K19244" s="3">
        <v>4663</v>
      </c>
    </row>
    <row r="19245" spans="1:11" x14ac:dyDescent="0.25">
      <c r="A19245" s="1">
        <v>44098</v>
      </c>
      <c r="B19245" s="13" t="s">
        <v>14866</v>
      </c>
      <c r="C19245" s="2" t="s">
        <v>419</v>
      </c>
      <c r="D19245" s="2" t="s">
        <v>420</v>
      </c>
      <c r="E19245">
        <v>40</v>
      </c>
      <c r="F19245">
        <v>37656290</v>
      </c>
      <c r="G19245" s="2" t="s">
        <v>14865</v>
      </c>
      <c r="H19245" s="2" t="s">
        <v>215</v>
      </c>
      <c r="I19245" s="2" t="s">
        <v>12</v>
      </c>
      <c r="J19245" s="2" t="s">
        <v>109</v>
      </c>
      <c r="K19245" s="3">
        <v>4663</v>
      </c>
    </row>
    <row r="19246" spans="1:11" x14ac:dyDescent="0.25">
      <c r="A19246" s="1">
        <v>44081</v>
      </c>
      <c r="B19246" s="13" t="s">
        <v>14864</v>
      </c>
      <c r="C19246" s="2" t="s">
        <v>232</v>
      </c>
      <c r="D19246" s="2" t="s">
        <v>233</v>
      </c>
      <c r="E19246">
        <v>180</v>
      </c>
      <c r="F19246">
        <v>37656290</v>
      </c>
      <c r="G19246" s="2" t="s">
        <v>14865</v>
      </c>
      <c r="H19246" s="2" t="s">
        <v>215</v>
      </c>
      <c r="I19246" s="2" t="s">
        <v>12</v>
      </c>
      <c r="J19246" s="2" t="s">
        <v>109</v>
      </c>
      <c r="K19246" s="3">
        <v>4663</v>
      </c>
    </row>
    <row r="19247" spans="1:11" x14ac:dyDescent="0.25">
      <c r="A19247" s="1">
        <v>44076</v>
      </c>
      <c r="B19247" s="13" t="s">
        <v>14867</v>
      </c>
      <c r="C19247" s="2" t="s">
        <v>4694</v>
      </c>
      <c r="D19247" s="2" t="s">
        <v>4695</v>
      </c>
      <c r="E19247">
        <v>1000</v>
      </c>
      <c r="F19247">
        <v>37656290</v>
      </c>
      <c r="G19247" s="2" t="s">
        <v>14865</v>
      </c>
      <c r="H19247" s="2" t="s">
        <v>215</v>
      </c>
      <c r="I19247" s="2" t="s">
        <v>12</v>
      </c>
      <c r="J19247" s="2" t="s">
        <v>109</v>
      </c>
      <c r="K19247" s="3">
        <v>4663</v>
      </c>
    </row>
    <row r="19248" spans="1:11" x14ac:dyDescent="0.25">
      <c r="A19248" s="1">
        <v>44076</v>
      </c>
      <c r="B19248" s="13" t="s">
        <v>14867</v>
      </c>
      <c r="C19248" s="2" t="s">
        <v>2968</v>
      </c>
      <c r="D19248" s="2" t="s">
        <v>2969</v>
      </c>
      <c r="E19248">
        <v>1000</v>
      </c>
      <c r="F19248">
        <v>37656290</v>
      </c>
      <c r="G19248" s="2" t="s">
        <v>14865</v>
      </c>
      <c r="H19248" s="2" t="s">
        <v>215</v>
      </c>
      <c r="I19248" s="2" t="s">
        <v>12</v>
      </c>
      <c r="J19248" s="2" t="s">
        <v>109</v>
      </c>
      <c r="K19248" s="3">
        <v>4663</v>
      </c>
    </row>
    <row r="19249" spans="1:11" x14ac:dyDescent="0.25">
      <c r="A19249" s="1">
        <v>44076</v>
      </c>
      <c r="B19249" s="13" t="s">
        <v>14867</v>
      </c>
      <c r="C19249" s="2" t="s">
        <v>4702</v>
      </c>
      <c r="D19249" s="2" t="s">
        <v>4703</v>
      </c>
      <c r="E19249">
        <v>1000</v>
      </c>
      <c r="F19249">
        <v>37656290</v>
      </c>
      <c r="G19249" s="2" t="s">
        <v>14865</v>
      </c>
      <c r="H19249" s="2" t="s">
        <v>215</v>
      </c>
      <c r="I19249" s="2" t="s">
        <v>12</v>
      </c>
      <c r="J19249" s="2" t="s">
        <v>109</v>
      </c>
      <c r="K19249" s="3">
        <v>4663</v>
      </c>
    </row>
    <row r="19250" spans="1:11" x14ac:dyDescent="0.25">
      <c r="A19250" s="1">
        <v>44076</v>
      </c>
      <c r="B19250" s="13" t="s">
        <v>14867</v>
      </c>
      <c r="C19250" s="2" t="s">
        <v>212</v>
      </c>
      <c r="D19250" s="2" t="s">
        <v>213</v>
      </c>
      <c r="E19250">
        <v>20000</v>
      </c>
      <c r="F19250">
        <v>37656290</v>
      </c>
      <c r="G19250" s="2" t="s">
        <v>14865</v>
      </c>
      <c r="H19250" s="2" t="s">
        <v>215</v>
      </c>
      <c r="I19250" s="2" t="s">
        <v>12</v>
      </c>
      <c r="J19250" s="2" t="s">
        <v>109</v>
      </c>
      <c r="K19250" s="3">
        <v>4663</v>
      </c>
    </row>
    <row r="19251" spans="1:11" x14ac:dyDescent="0.25">
      <c r="A19251" s="1">
        <v>44101</v>
      </c>
      <c r="B19251" s="13" t="s">
        <v>14868</v>
      </c>
      <c r="C19251" s="2" t="s">
        <v>9802</v>
      </c>
      <c r="D19251" s="2" t="s">
        <v>9803</v>
      </c>
      <c r="E19251">
        <v>50</v>
      </c>
      <c r="F19251">
        <v>37656290</v>
      </c>
      <c r="G19251" s="2" t="s">
        <v>14865</v>
      </c>
      <c r="H19251" s="2" t="s">
        <v>215</v>
      </c>
      <c r="I19251" s="2" t="s">
        <v>12</v>
      </c>
      <c r="J19251" s="2" t="s">
        <v>109</v>
      </c>
      <c r="K19251" s="3">
        <v>4663</v>
      </c>
    </row>
    <row r="19252" spans="1:11" x14ac:dyDescent="0.25">
      <c r="A19252" s="1">
        <v>44076</v>
      </c>
      <c r="B19252" s="13" t="s">
        <v>14867</v>
      </c>
      <c r="C19252" s="2" t="s">
        <v>482</v>
      </c>
      <c r="D19252" s="2" t="s">
        <v>483</v>
      </c>
      <c r="E19252">
        <v>2000</v>
      </c>
      <c r="F19252">
        <v>37656290</v>
      </c>
      <c r="G19252" s="2" t="s">
        <v>14865</v>
      </c>
      <c r="H19252" s="2" t="s">
        <v>215</v>
      </c>
      <c r="I19252" s="2" t="s">
        <v>12</v>
      </c>
      <c r="J19252" s="2" t="s">
        <v>109</v>
      </c>
      <c r="K19252" s="3">
        <v>4663</v>
      </c>
    </row>
    <row r="19253" spans="1:11" x14ac:dyDescent="0.25">
      <c r="A19253" s="1">
        <v>44076</v>
      </c>
      <c r="B19253" s="13" t="s">
        <v>14867</v>
      </c>
      <c r="C19253" s="2" t="s">
        <v>2562</v>
      </c>
      <c r="D19253" s="2" t="s">
        <v>2563</v>
      </c>
      <c r="E19253">
        <v>100000</v>
      </c>
      <c r="F19253">
        <v>37656290</v>
      </c>
      <c r="G19253" s="2" t="s">
        <v>14865</v>
      </c>
      <c r="H19253" s="2" t="s">
        <v>215</v>
      </c>
      <c r="I19253" s="2" t="s">
        <v>12</v>
      </c>
      <c r="J19253" s="2" t="s">
        <v>109</v>
      </c>
      <c r="K19253" s="3">
        <v>4663</v>
      </c>
    </row>
    <row r="19254" spans="1:11" x14ac:dyDescent="0.25">
      <c r="A19254" s="1">
        <v>44101</v>
      </c>
      <c r="B19254" s="13" t="s">
        <v>14868</v>
      </c>
      <c r="C19254" s="2" t="s">
        <v>581</v>
      </c>
      <c r="D19254" s="2" t="s">
        <v>582</v>
      </c>
      <c r="E19254">
        <v>6000</v>
      </c>
      <c r="F19254">
        <v>37656290</v>
      </c>
      <c r="G19254" s="2" t="s">
        <v>14865</v>
      </c>
      <c r="H19254" s="2" t="s">
        <v>215</v>
      </c>
      <c r="I19254" s="2" t="s">
        <v>12</v>
      </c>
      <c r="J19254" s="2" t="s">
        <v>109</v>
      </c>
      <c r="K19254" s="3">
        <v>4663</v>
      </c>
    </row>
    <row r="19255" spans="1:11" x14ac:dyDescent="0.25">
      <c r="A19255" s="1">
        <v>44101</v>
      </c>
      <c r="B19255" s="13" t="s">
        <v>14868</v>
      </c>
      <c r="C19255" s="2" t="s">
        <v>1617</v>
      </c>
      <c r="D19255" s="2" t="s">
        <v>1618</v>
      </c>
      <c r="E19255">
        <v>6000</v>
      </c>
      <c r="F19255">
        <v>37656290</v>
      </c>
      <c r="G19255" s="2" t="s">
        <v>14865</v>
      </c>
      <c r="H19255" s="2" t="s">
        <v>215</v>
      </c>
      <c r="I19255" s="2" t="s">
        <v>12</v>
      </c>
      <c r="J19255" s="2" t="s">
        <v>109</v>
      </c>
      <c r="K19255" s="3">
        <v>4663</v>
      </c>
    </row>
    <row r="19256" spans="1:11" x14ac:dyDescent="0.25">
      <c r="A19256" s="1">
        <v>44076</v>
      </c>
      <c r="B19256" s="13" t="s">
        <v>14867</v>
      </c>
      <c r="C19256" s="2" t="s">
        <v>1632</v>
      </c>
      <c r="D19256" s="2" t="s">
        <v>1633</v>
      </c>
      <c r="E19256">
        <v>10000</v>
      </c>
      <c r="F19256">
        <v>37656290</v>
      </c>
      <c r="G19256" s="2" t="s">
        <v>14865</v>
      </c>
      <c r="H19256" s="2" t="s">
        <v>215</v>
      </c>
      <c r="I19256" s="2" t="s">
        <v>12</v>
      </c>
      <c r="J19256" s="2" t="s">
        <v>109</v>
      </c>
      <c r="K19256" s="3">
        <v>4663</v>
      </c>
    </row>
    <row r="19257" spans="1:11" x14ac:dyDescent="0.25">
      <c r="A19257" s="1">
        <v>44101</v>
      </c>
      <c r="B19257" s="13" t="s">
        <v>14868</v>
      </c>
      <c r="C19257" s="2" t="s">
        <v>1365</v>
      </c>
      <c r="D19257" s="2" t="s">
        <v>1366</v>
      </c>
      <c r="E19257">
        <v>6000</v>
      </c>
      <c r="F19257">
        <v>37656290</v>
      </c>
      <c r="G19257" s="2" t="s">
        <v>14865</v>
      </c>
      <c r="H19257" s="2" t="s">
        <v>215</v>
      </c>
      <c r="I19257" s="2" t="s">
        <v>12</v>
      </c>
      <c r="J19257" s="2" t="s">
        <v>109</v>
      </c>
      <c r="K19257" s="3">
        <v>4663</v>
      </c>
    </row>
    <row r="19258" spans="1:11" x14ac:dyDescent="0.25">
      <c r="A19258" s="1">
        <v>44101</v>
      </c>
      <c r="B19258" s="13" t="s">
        <v>14868</v>
      </c>
      <c r="C19258" s="2" t="s">
        <v>11584</v>
      </c>
      <c r="D19258" s="2" t="s">
        <v>11585</v>
      </c>
      <c r="E19258">
        <v>1000</v>
      </c>
      <c r="F19258">
        <v>37656290</v>
      </c>
      <c r="G19258" s="2" t="s">
        <v>14865</v>
      </c>
      <c r="H19258" s="2" t="s">
        <v>215</v>
      </c>
      <c r="I19258" s="2" t="s">
        <v>12</v>
      </c>
      <c r="J19258" s="2" t="s">
        <v>109</v>
      </c>
      <c r="K19258" s="3">
        <v>4663</v>
      </c>
    </row>
    <row r="19259" spans="1:11" x14ac:dyDescent="0.25">
      <c r="A19259" s="1">
        <v>44101</v>
      </c>
      <c r="B19259" s="13" t="s">
        <v>14868</v>
      </c>
      <c r="C19259" s="2" t="s">
        <v>5833</v>
      </c>
      <c r="D19259" s="2" t="s">
        <v>5834</v>
      </c>
      <c r="E19259">
        <v>6000</v>
      </c>
      <c r="F19259">
        <v>37656290</v>
      </c>
      <c r="G19259" s="2" t="s">
        <v>14865</v>
      </c>
      <c r="H19259" s="2" t="s">
        <v>215</v>
      </c>
      <c r="I19259" s="2" t="s">
        <v>12</v>
      </c>
      <c r="J19259" s="2" t="s">
        <v>109</v>
      </c>
      <c r="K19259" s="3">
        <v>4663</v>
      </c>
    </row>
    <row r="19260" spans="1:11" x14ac:dyDescent="0.25">
      <c r="A19260" s="1">
        <v>44076</v>
      </c>
      <c r="B19260" s="13" t="s">
        <v>14867</v>
      </c>
      <c r="C19260" s="2" t="s">
        <v>1615</v>
      </c>
      <c r="D19260" s="2" t="s">
        <v>1616</v>
      </c>
      <c r="E19260">
        <v>10000</v>
      </c>
      <c r="F19260">
        <v>37656290</v>
      </c>
      <c r="G19260" s="2" t="s">
        <v>14865</v>
      </c>
      <c r="H19260" s="2" t="s">
        <v>215</v>
      </c>
      <c r="I19260" s="2" t="s">
        <v>12</v>
      </c>
      <c r="J19260" s="2" t="s">
        <v>109</v>
      </c>
      <c r="K19260" s="3">
        <v>4663</v>
      </c>
    </row>
    <row r="19261" spans="1:11" x14ac:dyDescent="0.25">
      <c r="A19261" s="1">
        <v>44096</v>
      </c>
      <c r="B19261" s="13" t="s">
        <v>14869</v>
      </c>
      <c r="C19261" s="2" t="s">
        <v>14870</v>
      </c>
      <c r="D19261" s="2" t="s">
        <v>14871</v>
      </c>
      <c r="E19261">
        <v>10</v>
      </c>
      <c r="F19261">
        <v>3797647</v>
      </c>
      <c r="G19261" s="2" t="s">
        <v>14872</v>
      </c>
      <c r="H19261" s="2" t="s">
        <v>656</v>
      </c>
      <c r="I19261" s="2" t="s">
        <v>324</v>
      </c>
      <c r="J19261" s="2" t="s">
        <v>13</v>
      </c>
      <c r="K19261" s="3">
        <v>9999</v>
      </c>
    </row>
    <row r="19262" spans="1:11" x14ac:dyDescent="0.25">
      <c r="A19262" s="1">
        <v>44101</v>
      </c>
      <c r="B19262" s="13" t="s">
        <v>14868</v>
      </c>
      <c r="C19262" s="2" t="s">
        <v>356</v>
      </c>
      <c r="D19262" s="2" t="s">
        <v>357</v>
      </c>
      <c r="E19262">
        <v>20</v>
      </c>
      <c r="F19262">
        <v>37656290</v>
      </c>
      <c r="G19262" s="2" t="s">
        <v>14865</v>
      </c>
      <c r="H19262" s="2" t="s">
        <v>215</v>
      </c>
      <c r="I19262" s="2" t="s">
        <v>12</v>
      </c>
      <c r="J19262" s="2" t="s">
        <v>109</v>
      </c>
      <c r="K19262" s="3">
        <v>4663</v>
      </c>
    </row>
    <row r="19263" spans="1:11" x14ac:dyDescent="0.25">
      <c r="A19263" s="1">
        <v>44101</v>
      </c>
      <c r="B19263" s="13" t="s">
        <v>14868</v>
      </c>
      <c r="C19263" s="2" t="s">
        <v>6598</v>
      </c>
      <c r="D19263" s="2" t="s">
        <v>6599</v>
      </c>
      <c r="E19263">
        <v>30</v>
      </c>
      <c r="F19263">
        <v>37656290</v>
      </c>
      <c r="G19263" s="2" t="s">
        <v>14865</v>
      </c>
      <c r="H19263" s="2" t="s">
        <v>215</v>
      </c>
      <c r="I19263" s="2" t="s">
        <v>12</v>
      </c>
      <c r="J19263" s="2" t="s">
        <v>109</v>
      </c>
      <c r="K19263" s="3">
        <v>4663</v>
      </c>
    </row>
    <row r="19264" spans="1:11" x14ac:dyDescent="0.25">
      <c r="A19264" s="1">
        <v>44101</v>
      </c>
      <c r="B19264" s="13" t="s">
        <v>14868</v>
      </c>
      <c r="C19264" s="2" t="s">
        <v>2829</v>
      </c>
      <c r="D19264" s="2" t="s">
        <v>2830</v>
      </c>
      <c r="E19264">
        <v>30</v>
      </c>
      <c r="F19264">
        <v>37656290</v>
      </c>
      <c r="G19264" s="2" t="s">
        <v>14865</v>
      </c>
      <c r="H19264" s="2" t="s">
        <v>215</v>
      </c>
      <c r="I19264" s="2" t="s">
        <v>12</v>
      </c>
      <c r="J19264" s="2" t="s">
        <v>109</v>
      </c>
      <c r="K19264" s="3">
        <v>4663</v>
      </c>
    </row>
    <row r="19265" spans="1:11" x14ac:dyDescent="0.25">
      <c r="A19265" s="1">
        <v>44101</v>
      </c>
      <c r="B19265" s="13" t="s">
        <v>14868</v>
      </c>
      <c r="C19265" s="2" t="s">
        <v>662</v>
      </c>
      <c r="D19265" s="2" t="s">
        <v>663</v>
      </c>
      <c r="E19265">
        <v>6000</v>
      </c>
      <c r="F19265">
        <v>37656290</v>
      </c>
      <c r="G19265" s="2" t="s">
        <v>14865</v>
      </c>
      <c r="H19265" s="2" t="s">
        <v>215</v>
      </c>
      <c r="I19265" s="2" t="s">
        <v>12</v>
      </c>
      <c r="J19265" s="2" t="s">
        <v>109</v>
      </c>
      <c r="K19265" s="3">
        <v>4663</v>
      </c>
    </row>
    <row r="19266" spans="1:11" x14ac:dyDescent="0.25">
      <c r="A19266" s="1">
        <v>44101</v>
      </c>
      <c r="B19266" s="13" t="s">
        <v>14868</v>
      </c>
      <c r="C19266" s="2" t="s">
        <v>136</v>
      </c>
      <c r="D19266" s="2" t="s">
        <v>137</v>
      </c>
      <c r="E19266">
        <v>6000</v>
      </c>
      <c r="F19266">
        <v>37656290</v>
      </c>
      <c r="G19266" s="2" t="s">
        <v>14865</v>
      </c>
      <c r="H19266" s="2" t="s">
        <v>215</v>
      </c>
      <c r="I19266" s="2" t="s">
        <v>12</v>
      </c>
      <c r="J19266" s="2" t="s">
        <v>109</v>
      </c>
      <c r="K19266" s="3">
        <v>4663</v>
      </c>
    </row>
    <row r="19267" spans="1:11" x14ac:dyDescent="0.25">
      <c r="A19267" s="1">
        <v>44101</v>
      </c>
      <c r="B19267" s="13" t="s">
        <v>14868</v>
      </c>
      <c r="C19267" s="2" t="s">
        <v>236</v>
      </c>
      <c r="D19267" s="2" t="s">
        <v>237</v>
      </c>
      <c r="E19267">
        <v>120</v>
      </c>
      <c r="F19267">
        <v>37656290</v>
      </c>
      <c r="G19267" s="2" t="s">
        <v>14865</v>
      </c>
      <c r="H19267" s="2" t="s">
        <v>215</v>
      </c>
      <c r="I19267" s="2" t="s">
        <v>12</v>
      </c>
      <c r="J19267" s="2" t="s">
        <v>109</v>
      </c>
      <c r="K19267" s="3">
        <v>4663</v>
      </c>
    </row>
    <row r="19268" spans="1:11" x14ac:dyDescent="0.25">
      <c r="A19268" s="1">
        <v>44076</v>
      </c>
      <c r="B19268" s="13" t="s">
        <v>14867</v>
      </c>
      <c r="C19268" s="2" t="s">
        <v>612</v>
      </c>
      <c r="D19268" s="2" t="s">
        <v>613</v>
      </c>
      <c r="E19268">
        <v>5000</v>
      </c>
      <c r="F19268">
        <v>37656290</v>
      </c>
      <c r="G19268" s="2" t="s">
        <v>14865</v>
      </c>
      <c r="H19268" s="2" t="s">
        <v>215</v>
      </c>
      <c r="I19268" s="2" t="s">
        <v>12</v>
      </c>
      <c r="J19268" s="2" t="s">
        <v>109</v>
      </c>
      <c r="K19268" s="3">
        <v>4663</v>
      </c>
    </row>
    <row r="19269" spans="1:11" x14ac:dyDescent="0.25">
      <c r="A19269" s="1">
        <v>44101</v>
      </c>
      <c r="B19269" s="13" t="s">
        <v>14868</v>
      </c>
      <c r="C19269" s="2" t="s">
        <v>5835</v>
      </c>
      <c r="D19269" s="2" t="s">
        <v>5836</v>
      </c>
      <c r="E19269">
        <v>6000</v>
      </c>
      <c r="F19269">
        <v>37656290</v>
      </c>
      <c r="G19269" s="2" t="s">
        <v>14865</v>
      </c>
      <c r="H19269" s="2" t="s">
        <v>215</v>
      </c>
      <c r="I19269" s="2" t="s">
        <v>12</v>
      </c>
      <c r="J19269" s="2" t="s">
        <v>109</v>
      </c>
      <c r="K19269" s="3">
        <v>4663</v>
      </c>
    </row>
    <row r="19270" spans="1:11" x14ac:dyDescent="0.25">
      <c r="A19270" s="1">
        <v>44101</v>
      </c>
      <c r="B19270" s="13" t="s">
        <v>14868</v>
      </c>
      <c r="C19270" s="2" t="s">
        <v>58</v>
      </c>
      <c r="D19270" s="2" t="s">
        <v>59</v>
      </c>
      <c r="E19270">
        <v>40000</v>
      </c>
      <c r="F19270">
        <v>37656290</v>
      </c>
      <c r="G19270" s="2" t="s">
        <v>14865</v>
      </c>
      <c r="H19270" s="2" t="s">
        <v>215</v>
      </c>
      <c r="I19270" s="2" t="s">
        <v>12</v>
      </c>
      <c r="J19270" s="2" t="s">
        <v>109</v>
      </c>
      <c r="K19270" s="3">
        <v>4663</v>
      </c>
    </row>
    <row r="19271" spans="1:11" x14ac:dyDescent="0.25">
      <c r="A19271" s="1">
        <v>44101</v>
      </c>
      <c r="B19271" s="13" t="s">
        <v>14868</v>
      </c>
      <c r="C19271" s="2" t="s">
        <v>548</v>
      </c>
      <c r="D19271" s="2" t="s">
        <v>549</v>
      </c>
      <c r="E19271">
        <v>10000</v>
      </c>
      <c r="F19271">
        <v>37656290</v>
      </c>
      <c r="G19271" s="2" t="s">
        <v>14865</v>
      </c>
      <c r="H19271" s="2" t="s">
        <v>215</v>
      </c>
      <c r="I19271" s="2" t="s">
        <v>12</v>
      </c>
      <c r="J19271" s="2" t="s">
        <v>109</v>
      </c>
      <c r="K19271" s="3">
        <v>4663</v>
      </c>
    </row>
    <row r="19272" spans="1:11" x14ac:dyDescent="0.25">
      <c r="A19272" s="1">
        <v>44101</v>
      </c>
      <c r="B19272" s="13" t="s">
        <v>14868</v>
      </c>
      <c r="C19272" s="2" t="s">
        <v>155</v>
      </c>
      <c r="D19272" s="2" t="s">
        <v>156</v>
      </c>
      <c r="E19272">
        <v>2000</v>
      </c>
      <c r="F19272">
        <v>37656290</v>
      </c>
      <c r="G19272" s="2" t="s">
        <v>14865</v>
      </c>
      <c r="H19272" s="2" t="s">
        <v>215</v>
      </c>
      <c r="I19272" s="2" t="s">
        <v>12</v>
      </c>
      <c r="J19272" s="2" t="s">
        <v>109</v>
      </c>
      <c r="K19272" s="3">
        <v>4663</v>
      </c>
    </row>
    <row r="19273" spans="1:11" x14ac:dyDescent="0.25">
      <c r="A19273" s="1">
        <v>44099</v>
      </c>
      <c r="B19273" s="13" t="s">
        <v>14873</v>
      </c>
      <c r="C19273" s="2" t="s">
        <v>1063</v>
      </c>
      <c r="D19273" s="2" t="s">
        <v>1064</v>
      </c>
      <c r="E19273">
        <v>100</v>
      </c>
      <c r="F19273">
        <v>37657104</v>
      </c>
      <c r="G19273" s="2" t="s">
        <v>14874</v>
      </c>
      <c r="H19273" s="2" t="s">
        <v>215</v>
      </c>
      <c r="I19273" s="2" t="s">
        <v>12</v>
      </c>
      <c r="J19273" s="2" t="s">
        <v>109</v>
      </c>
      <c r="K19273" s="3">
        <v>4652</v>
      </c>
    </row>
    <row r="19274" spans="1:11" x14ac:dyDescent="0.25">
      <c r="A19274" s="1">
        <v>44101</v>
      </c>
      <c r="B19274" s="13" t="s">
        <v>14868</v>
      </c>
      <c r="C19274" s="2" t="s">
        <v>151</v>
      </c>
      <c r="D19274" s="2" t="s">
        <v>152</v>
      </c>
      <c r="E19274">
        <v>2000</v>
      </c>
      <c r="F19274">
        <v>37656290</v>
      </c>
      <c r="G19274" s="2" t="s">
        <v>14865</v>
      </c>
      <c r="H19274" s="2" t="s">
        <v>215</v>
      </c>
      <c r="I19274" s="2" t="s">
        <v>12</v>
      </c>
      <c r="J19274" s="2" t="s">
        <v>109</v>
      </c>
      <c r="K19274" s="3">
        <v>4663</v>
      </c>
    </row>
    <row r="19275" spans="1:11" x14ac:dyDescent="0.25">
      <c r="A19275" s="1">
        <v>44101</v>
      </c>
      <c r="B19275" s="13" t="s">
        <v>14868</v>
      </c>
      <c r="C19275" s="2" t="s">
        <v>146</v>
      </c>
      <c r="D19275" s="2" t="s">
        <v>147</v>
      </c>
      <c r="E19275">
        <v>2000</v>
      </c>
      <c r="F19275">
        <v>37656290</v>
      </c>
      <c r="G19275" s="2" t="s">
        <v>14865</v>
      </c>
      <c r="H19275" s="2" t="s">
        <v>215</v>
      </c>
      <c r="I19275" s="2" t="s">
        <v>12</v>
      </c>
      <c r="J19275" s="2" t="s">
        <v>109</v>
      </c>
      <c r="K19275" s="3">
        <v>4663</v>
      </c>
    </row>
    <row r="19276" spans="1:11" x14ac:dyDescent="0.25">
      <c r="A19276" s="1">
        <v>44101</v>
      </c>
      <c r="B19276" s="13" t="s">
        <v>14868</v>
      </c>
      <c r="C19276" s="2" t="s">
        <v>1103</v>
      </c>
      <c r="D19276" s="2" t="s">
        <v>1104</v>
      </c>
      <c r="E19276">
        <v>600</v>
      </c>
      <c r="F19276">
        <v>37656290</v>
      </c>
      <c r="G19276" s="2" t="s">
        <v>14865</v>
      </c>
      <c r="H19276" s="2" t="s">
        <v>215</v>
      </c>
      <c r="I19276" s="2" t="s">
        <v>12</v>
      </c>
      <c r="J19276" s="2" t="s">
        <v>109</v>
      </c>
      <c r="K19276" s="3">
        <v>4663</v>
      </c>
    </row>
    <row r="19277" spans="1:11" x14ac:dyDescent="0.25">
      <c r="A19277" s="1">
        <v>44076</v>
      </c>
      <c r="B19277" s="13" t="s">
        <v>14867</v>
      </c>
      <c r="C19277" s="2" t="s">
        <v>463</v>
      </c>
      <c r="D19277" s="2" t="s">
        <v>464</v>
      </c>
      <c r="E19277">
        <v>6000</v>
      </c>
      <c r="F19277">
        <v>37656290</v>
      </c>
      <c r="G19277" s="2" t="s">
        <v>14865</v>
      </c>
      <c r="H19277" s="2" t="s">
        <v>215</v>
      </c>
      <c r="I19277" s="2" t="s">
        <v>12</v>
      </c>
      <c r="J19277" s="2" t="s">
        <v>109</v>
      </c>
      <c r="K19277" s="3">
        <v>4663</v>
      </c>
    </row>
    <row r="19278" spans="1:11" x14ac:dyDescent="0.25">
      <c r="A19278" s="1">
        <v>44076</v>
      </c>
      <c r="B19278" s="13" t="s">
        <v>14867</v>
      </c>
      <c r="C19278" s="2" t="s">
        <v>257</v>
      </c>
      <c r="D19278" s="2" t="s">
        <v>258</v>
      </c>
      <c r="E19278">
        <v>500</v>
      </c>
      <c r="F19278">
        <v>37656290</v>
      </c>
      <c r="G19278" s="2" t="s">
        <v>14865</v>
      </c>
      <c r="H19278" s="2" t="s">
        <v>215</v>
      </c>
      <c r="I19278" s="2" t="s">
        <v>12</v>
      </c>
      <c r="J19278" s="2" t="s">
        <v>109</v>
      </c>
      <c r="K19278" s="3">
        <v>4663</v>
      </c>
    </row>
    <row r="19279" spans="1:11" x14ac:dyDescent="0.25">
      <c r="A19279" s="1">
        <v>44101</v>
      </c>
      <c r="B19279" s="13" t="s">
        <v>14868</v>
      </c>
      <c r="C19279" s="2" t="s">
        <v>131</v>
      </c>
      <c r="D19279" s="2" t="s">
        <v>132</v>
      </c>
      <c r="E19279">
        <v>2000</v>
      </c>
      <c r="F19279">
        <v>37656290</v>
      </c>
      <c r="G19279" s="2" t="s">
        <v>14865</v>
      </c>
      <c r="H19279" s="2" t="s">
        <v>215</v>
      </c>
      <c r="I19279" s="2" t="s">
        <v>12</v>
      </c>
      <c r="J19279" s="2" t="s">
        <v>109</v>
      </c>
      <c r="K19279" s="3">
        <v>4663</v>
      </c>
    </row>
    <row r="19280" spans="1:11" x14ac:dyDescent="0.25">
      <c r="A19280" s="1">
        <v>44101</v>
      </c>
      <c r="B19280" s="13" t="s">
        <v>14868</v>
      </c>
      <c r="C19280" s="2" t="s">
        <v>4168</v>
      </c>
      <c r="D19280" s="2" t="s">
        <v>4169</v>
      </c>
      <c r="E19280">
        <v>50</v>
      </c>
      <c r="F19280">
        <v>37656290</v>
      </c>
      <c r="G19280" s="2" t="s">
        <v>14865</v>
      </c>
      <c r="H19280" s="2" t="s">
        <v>215</v>
      </c>
      <c r="I19280" s="2" t="s">
        <v>12</v>
      </c>
      <c r="J19280" s="2" t="s">
        <v>109</v>
      </c>
      <c r="K19280" s="3">
        <v>4663</v>
      </c>
    </row>
    <row r="19281" spans="1:11" x14ac:dyDescent="0.25">
      <c r="A19281" s="1">
        <v>44101</v>
      </c>
      <c r="B19281" s="13" t="s">
        <v>14868</v>
      </c>
      <c r="C19281" s="2" t="s">
        <v>54</v>
      </c>
      <c r="D19281" s="2" t="s">
        <v>55</v>
      </c>
      <c r="E19281">
        <v>2000</v>
      </c>
      <c r="F19281">
        <v>37656290</v>
      </c>
      <c r="G19281" s="2" t="s">
        <v>14865</v>
      </c>
      <c r="H19281" s="2" t="s">
        <v>215</v>
      </c>
      <c r="I19281" s="2" t="s">
        <v>12</v>
      </c>
      <c r="J19281" s="2" t="s">
        <v>109</v>
      </c>
      <c r="K19281" s="3">
        <v>4663</v>
      </c>
    </row>
    <row r="19282" spans="1:11" x14ac:dyDescent="0.25">
      <c r="A19282" s="1">
        <v>44101</v>
      </c>
      <c r="B19282" s="13" t="s">
        <v>14868</v>
      </c>
      <c r="C19282" s="2" t="s">
        <v>904</v>
      </c>
      <c r="D19282" s="2" t="s">
        <v>905</v>
      </c>
      <c r="E19282">
        <v>8000</v>
      </c>
      <c r="F19282">
        <v>37656290</v>
      </c>
      <c r="G19282" s="2" t="s">
        <v>14865</v>
      </c>
      <c r="H19282" s="2" t="s">
        <v>215</v>
      </c>
      <c r="I19282" s="2" t="s">
        <v>12</v>
      </c>
      <c r="J19282" s="2" t="s">
        <v>109</v>
      </c>
      <c r="K19282" s="3">
        <v>4663</v>
      </c>
    </row>
    <row r="19283" spans="1:11" x14ac:dyDescent="0.25">
      <c r="A19283" s="1">
        <v>44076</v>
      </c>
      <c r="B19283" s="13" t="s">
        <v>14867</v>
      </c>
      <c r="C19283" s="2" t="s">
        <v>5232</v>
      </c>
      <c r="D19283" s="2" t="s">
        <v>5233</v>
      </c>
      <c r="E19283">
        <v>360</v>
      </c>
      <c r="F19283">
        <v>37656290</v>
      </c>
      <c r="G19283" s="2" t="s">
        <v>14865</v>
      </c>
      <c r="H19283" s="2" t="s">
        <v>215</v>
      </c>
      <c r="I19283" s="2" t="s">
        <v>12</v>
      </c>
      <c r="J19283" s="2" t="s">
        <v>109</v>
      </c>
      <c r="K19283" s="3">
        <v>4663</v>
      </c>
    </row>
    <row r="19284" spans="1:11" x14ac:dyDescent="0.25">
      <c r="A19284" s="1">
        <v>44101</v>
      </c>
      <c r="B19284" s="13" t="s">
        <v>14868</v>
      </c>
      <c r="C19284" s="2" t="s">
        <v>119</v>
      </c>
      <c r="D19284" s="2" t="s">
        <v>120</v>
      </c>
      <c r="E19284">
        <v>6000</v>
      </c>
      <c r="F19284">
        <v>37656290</v>
      </c>
      <c r="G19284" s="2" t="s">
        <v>14865</v>
      </c>
      <c r="H19284" s="2" t="s">
        <v>215</v>
      </c>
      <c r="I19284" s="2" t="s">
        <v>12</v>
      </c>
      <c r="J19284" s="2" t="s">
        <v>109</v>
      </c>
      <c r="K19284" s="3">
        <v>4663</v>
      </c>
    </row>
    <row r="19285" spans="1:11" x14ac:dyDescent="0.25">
      <c r="A19285" s="1">
        <v>44076</v>
      </c>
      <c r="B19285" s="13" t="s">
        <v>14867</v>
      </c>
      <c r="C19285" s="2" t="s">
        <v>456</v>
      </c>
      <c r="D19285" s="2" t="s">
        <v>457</v>
      </c>
      <c r="E19285">
        <v>500</v>
      </c>
      <c r="F19285">
        <v>37656290</v>
      </c>
      <c r="G19285" s="2" t="s">
        <v>14865</v>
      </c>
      <c r="H19285" s="2" t="s">
        <v>215</v>
      </c>
      <c r="I19285" s="2" t="s">
        <v>12</v>
      </c>
      <c r="J19285" s="2" t="s">
        <v>109</v>
      </c>
      <c r="K19285" s="3">
        <v>4663</v>
      </c>
    </row>
    <row r="19286" spans="1:11" x14ac:dyDescent="0.25">
      <c r="A19286" s="1">
        <v>44101</v>
      </c>
      <c r="B19286" s="13" t="s">
        <v>14868</v>
      </c>
      <c r="C19286" s="2" t="s">
        <v>2823</v>
      </c>
      <c r="D19286" s="2" t="s">
        <v>2824</v>
      </c>
      <c r="E19286">
        <v>110</v>
      </c>
      <c r="F19286">
        <v>37656290</v>
      </c>
      <c r="G19286" s="2" t="s">
        <v>14865</v>
      </c>
      <c r="H19286" s="2" t="s">
        <v>215</v>
      </c>
      <c r="I19286" s="2" t="s">
        <v>12</v>
      </c>
      <c r="J19286" s="2" t="s">
        <v>109</v>
      </c>
      <c r="K19286" s="3">
        <v>4663</v>
      </c>
    </row>
    <row r="19287" spans="1:11" x14ac:dyDescent="0.25">
      <c r="A19287" s="1">
        <v>44101</v>
      </c>
      <c r="B19287" s="13" t="s">
        <v>14868</v>
      </c>
      <c r="C19287" s="2" t="s">
        <v>1039</v>
      </c>
      <c r="D19287" s="2" t="s">
        <v>1040</v>
      </c>
      <c r="E19287">
        <v>100</v>
      </c>
      <c r="F19287">
        <v>37656290</v>
      </c>
      <c r="G19287" s="2" t="s">
        <v>14865</v>
      </c>
      <c r="H19287" s="2" t="s">
        <v>215</v>
      </c>
      <c r="I19287" s="2" t="s">
        <v>12</v>
      </c>
      <c r="J19287" s="2" t="s">
        <v>109</v>
      </c>
      <c r="K19287" s="3">
        <v>4663</v>
      </c>
    </row>
    <row r="19288" spans="1:11" x14ac:dyDescent="0.25">
      <c r="A19288" s="1">
        <v>44101</v>
      </c>
      <c r="B19288" s="13" t="s">
        <v>14868</v>
      </c>
      <c r="C19288" s="2" t="s">
        <v>1321</v>
      </c>
      <c r="D19288" s="2" t="s">
        <v>1322</v>
      </c>
      <c r="E19288">
        <v>6000</v>
      </c>
      <c r="F19288">
        <v>37656290</v>
      </c>
      <c r="G19288" s="2" t="s">
        <v>14865</v>
      </c>
      <c r="H19288" s="2" t="s">
        <v>215</v>
      </c>
      <c r="I19288" s="2" t="s">
        <v>12</v>
      </c>
      <c r="J19288" s="2" t="s">
        <v>109</v>
      </c>
      <c r="K19288" s="3">
        <v>4663</v>
      </c>
    </row>
    <row r="19289" spans="1:11" x14ac:dyDescent="0.25">
      <c r="A19289" s="1">
        <v>44101</v>
      </c>
      <c r="B19289" s="13" t="s">
        <v>14868</v>
      </c>
      <c r="C19289" s="2" t="s">
        <v>11214</v>
      </c>
      <c r="D19289" s="2" t="s">
        <v>11215</v>
      </c>
      <c r="E19289">
        <v>5000</v>
      </c>
      <c r="F19289">
        <v>37656290</v>
      </c>
      <c r="G19289" s="2" t="s">
        <v>14865</v>
      </c>
      <c r="H19289" s="2" t="s">
        <v>215</v>
      </c>
      <c r="I19289" s="2" t="s">
        <v>12</v>
      </c>
      <c r="J19289" s="2" t="s">
        <v>109</v>
      </c>
      <c r="K19289" s="3">
        <v>4663</v>
      </c>
    </row>
    <row r="19290" spans="1:11" x14ac:dyDescent="0.25">
      <c r="A19290" s="1">
        <v>44101</v>
      </c>
      <c r="B19290" s="13" t="s">
        <v>14868</v>
      </c>
      <c r="C19290" s="2" t="s">
        <v>512</v>
      </c>
      <c r="D19290" s="2" t="s">
        <v>513</v>
      </c>
      <c r="E19290">
        <v>1000</v>
      </c>
      <c r="F19290">
        <v>37656290</v>
      </c>
      <c r="G19290" s="2" t="s">
        <v>14865</v>
      </c>
      <c r="H19290" s="2" t="s">
        <v>215</v>
      </c>
      <c r="I19290" s="2" t="s">
        <v>12</v>
      </c>
      <c r="J19290" s="2" t="s">
        <v>109</v>
      </c>
      <c r="K19290" s="3">
        <v>4663</v>
      </c>
    </row>
    <row r="19291" spans="1:11" x14ac:dyDescent="0.25">
      <c r="A19291" s="1">
        <v>44101</v>
      </c>
      <c r="B19291" s="13" t="s">
        <v>14868</v>
      </c>
      <c r="C19291" s="2" t="s">
        <v>5660</v>
      </c>
      <c r="D19291" s="2" t="s">
        <v>5661</v>
      </c>
      <c r="E19291">
        <v>6000</v>
      </c>
      <c r="F19291">
        <v>37656290</v>
      </c>
      <c r="G19291" s="2" t="s">
        <v>14865</v>
      </c>
      <c r="H19291" s="2" t="s">
        <v>215</v>
      </c>
      <c r="I19291" s="2" t="s">
        <v>12</v>
      </c>
      <c r="J19291" s="2" t="s">
        <v>109</v>
      </c>
      <c r="K19291" s="3">
        <v>4663</v>
      </c>
    </row>
    <row r="19292" spans="1:11" x14ac:dyDescent="0.25">
      <c r="A19292" s="1">
        <v>44101</v>
      </c>
      <c r="B19292" s="13" t="s">
        <v>14868</v>
      </c>
      <c r="C19292" s="2" t="s">
        <v>954</v>
      </c>
      <c r="D19292" s="2" t="s">
        <v>955</v>
      </c>
      <c r="E19292">
        <v>2000</v>
      </c>
      <c r="F19292">
        <v>37656290</v>
      </c>
      <c r="G19292" s="2" t="s">
        <v>14865</v>
      </c>
      <c r="H19292" s="2" t="s">
        <v>215</v>
      </c>
      <c r="I19292" s="2" t="s">
        <v>12</v>
      </c>
      <c r="J19292" s="2" t="s">
        <v>109</v>
      </c>
      <c r="K19292" s="3">
        <v>4663</v>
      </c>
    </row>
    <row r="19293" spans="1:11" x14ac:dyDescent="0.25">
      <c r="A19293" s="1">
        <v>44076</v>
      </c>
      <c r="B19293" s="13" t="s">
        <v>14867</v>
      </c>
      <c r="C19293" s="2" t="s">
        <v>273</v>
      </c>
      <c r="D19293" s="2" t="s">
        <v>274</v>
      </c>
      <c r="E19293">
        <v>1000</v>
      </c>
      <c r="F19293">
        <v>37656290</v>
      </c>
      <c r="G19293" s="2" t="s">
        <v>14865</v>
      </c>
      <c r="H19293" s="2" t="s">
        <v>215</v>
      </c>
      <c r="I19293" s="2" t="s">
        <v>12</v>
      </c>
      <c r="J19293" s="2" t="s">
        <v>109</v>
      </c>
      <c r="K19293" s="3">
        <v>4663</v>
      </c>
    </row>
    <row r="19294" spans="1:11" x14ac:dyDescent="0.25">
      <c r="A19294" s="1">
        <v>44101</v>
      </c>
      <c r="B19294" s="13" t="s">
        <v>14868</v>
      </c>
      <c r="C19294" s="2" t="s">
        <v>1116</v>
      </c>
      <c r="D19294" s="2" t="s">
        <v>1117</v>
      </c>
      <c r="E19294">
        <v>120</v>
      </c>
      <c r="F19294">
        <v>37656290</v>
      </c>
      <c r="G19294" s="2" t="s">
        <v>14865</v>
      </c>
      <c r="H19294" s="2" t="s">
        <v>215</v>
      </c>
      <c r="I19294" s="2" t="s">
        <v>12</v>
      </c>
      <c r="J19294" s="2" t="s">
        <v>109</v>
      </c>
      <c r="K19294" s="3">
        <v>4663</v>
      </c>
    </row>
    <row r="19295" spans="1:11" x14ac:dyDescent="0.25">
      <c r="A19295" s="1">
        <v>44101</v>
      </c>
      <c r="B19295" s="13" t="s">
        <v>14868</v>
      </c>
      <c r="C19295" s="2" t="s">
        <v>2920</v>
      </c>
      <c r="D19295" s="2" t="s">
        <v>2921</v>
      </c>
      <c r="E19295">
        <v>10</v>
      </c>
      <c r="F19295">
        <v>37656290</v>
      </c>
      <c r="G19295" s="2" t="s">
        <v>14865</v>
      </c>
      <c r="H19295" s="2" t="s">
        <v>215</v>
      </c>
      <c r="I19295" s="2" t="s">
        <v>12</v>
      </c>
      <c r="J19295" s="2" t="s">
        <v>109</v>
      </c>
      <c r="K19295" s="3">
        <v>4663</v>
      </c>
    </row>
    <row r="19296" spans="1:11" x14ac:dyDescent="0.25">
      <c r="A19296" s="1">
        <v>44101</v>
      </c>
      <c r="B19296" s="13" t="s">
        <v>14868</v>
      </c>
      <c r="C19296" s="2" t="s">
        <v>749</v>
      </c>
      <c r="D19296" s="2" t="s">
        <v>750</v>
      </c>
      <c r="E19296">
        <v>1000</v>
      </c>
      <c r="F19296">
        <v>37656290</v>
      </c>
      <c r="G19296" s="2" t="s">
        <v>14865</v>
      </c>
      <c r="H19296" s="2" t="s">
        <v>215</v>
      </c>
      <c r="I19296" s="2" t="s">
        <v>12</v>
      </c>
      <c r="J19296" s="2" t="s">
        <v>109</v>
      </c>
      <c r="K19296" s="3">
        <v>4663</v>
      </c>
    </row>
    <row r="19297" spans="1:11" x14ac:dyDescent="0.25">
      <c r="A19297" s="1">
        <v>44101</v>
      </c>
      <c r="B19297" s="13" t="s">
        <v>14868</v>
      </c>
      <c r="C19297" s="2" t="s">
        <v>4166</v>
      </c>
      <c r="D19297" s="2" t="s">
        <v>4167</v>
      </c>
      <c r="E19297">
        <v>10</v>
      </c>
      <c r="F19297">
        <v>37656290</v>
      </c>
      <c r="G19297" s="2" t="s">
        <v>14865</v>
      </c>
      <c r="H19297" s="2" t="s">
        <v>215</v>
      </c>
      <c r="I19297" s="2" t="s">
        <v>12</v>
      </c>
      <c r="J19297" s="2" t="s">
        <v>109</v>
      </c>
      <c r="K19297" s="3">
        <v>4663</v>
      </c>
    </row>
    <row r="19298" spans="1:11" x14ac:dyDescent="0.25">
      <c r="A19298" s="1">
        <v>44099</v>
      </c>
      <c r="B19298" s="13" t="s">
        <v>14873</v>
      </c>
      <c r="C19298" s="2" t="s">
        <v>12790</v>
      </c>
      <c r="D19298" s="2" t="s">
        <v>12791</v>
      </c>
      <c r="E19298">
        <v>20</v>
      </c>
      <c r="F19298">
        <v>37657104</v>
      </c>
      <c r="G19298" s="2" t="s">
        <v>14874</v>
      </c>
      <c r="H19298" s="2" t="s">
        <v>215</v>
      </c>
      <c r="I19298" s="2" t="s">
        <v>12</v>
      </c>
      <c r="J19298" s="2" t="s">
        <v>109</v>
      </c>
      <c r="K19298" s="3">
        <v>4652</v>
      </c>
    </row>
    <row r="19299" spans="1:11" x14ac:dyDescent="0.25">
      <c r="A19299" s="1">
        <v>44099</v>
      </c>
      <c r="B19299" s="13" t="s">
        <v>14873</v>
      </c>
      <c r="C19299" s="2" t="s">
        <v>8971</v>
      </c>
      <c r="D19299" s="2" t="s">
        <v>8972</v>
      </c>
      <c r="E19299">
        <v>30</v>
      </c>
      <c r="F19299">
        <v>37657104</v>
      </c>
      <c r="G19299" s="2" t="s">
        <v>14874</v>
      </c>
      <c r="H19299" s="2" t="s">
        <v>215</v>
      </c>
      <c r="I19299" s="2" t="s">
        <v>12</v>
      </c>
      <c r="J19299" s="2" t="s">
        <v>109</v>
      </c>
      <c r="K19299" s="3">
        <v>4652</v>
      </c>
    </row>
    <row r="19300" spans="1:11" x14ac:dyDescent="0.25">
      <c r="A19300" s="1">
        <v>44099</v>
      </c>
      <c r="B19300" s="13" t="s">
        <v>14873</v>
      </c>
      <c r="C19300" s="2" t="s">
        <v>2399</v>
      </c>
      <c r="D19300" s="2" t="s">
        <v>2400</v>
      </c>
      <c r="E19300">
        <v>1000</v>
      </c>
      <c r="F19300">
        <v>37657104</v>
      </c>
      <c r="G19300" s="2" t="s">
        <v>14874</v>
      </c>
      <c r="H19300" s="2" t="s">
        <v>215</v>
      </c>
      <c r="I19300" s="2" t="s">
        <v>12</v>
      </c>
      <c r="J19300" s="2" t="s">
        <v>109</v>
      </c>
      <c r="K19300" s="3">
        <v>4652</v>
      </c>
    </row>
    <row r="19301" spans="1:11" x14ac:dyDescent="0.25">
      <c r="A19301" s="1">
        <v>44099</v>
      </c>
      <c r="B19301" s="13" t="s">
        <v>14873</v>
      </c>
      <c r="C19301" s="2" t="s">
        <v>1345</v>
      </c>
      <c r="D19301" s="2" t="s">
        <v>1346</v>
      </c>
      <c r="E19301">
        <v>100</v>
      </c>
      <c r="F19301">
        <v>37657104</v>
      </c>
      <c r="G19301" s="2" t="s">
        <v>14874</v>
      </c>
      <c r="H19301" s="2" t="s">
        <v>215</v>
      </c>
      <c r="I19301" s="2" t="s">
        <v>12</v>
      </c>
      <c r="J19301" s="2" t="s">
        <v>109</v>
      </c>
      <c r="K19301" s="3">
        <v>4652</v>
      </c>
    </row>
    <row r="19302" spans="1:11" x14ac:dyDescent="0.25">
      <c r="A19302" s="1">
        <v>44099</v>
      </c>
      <c r="B19302" s="13" t="s">
        <v>14873</v>
      </c>
      <c r="C19302" s="2" t="s">
        <v>1074</v>
      </c>
      <c r="D19302" s="2" t="s">
        <v>1075</v>
      </c>
      <c r="E19302">
        <v>120</v>
      </c>
      <c r="F19302">
        <v>37657104</v>
      </c>
      <c r="G19302" s="2" t="s">
        <v>14874</v>
      </c>
      <c r="H19302" s="2" t="s">
        <v>215</v>
      </c>
      <c r="I19302" s="2" t="s">
        <v>12</v>
      </c>
      <c r="J19302" s="2" t="s">
        <v>109</v>
      </c>
      <c r="K19302" s="3">
        <v>4652</v>
      </c>
    </row>
    <row r="19303" spans="1:11" x14ac:dyDescent="0.25">
      <c r="A19303" s="1">
        <v>44099</v>
      </c>
      <c r="B19303" s="13" t="s">
        <v>14873</v>
      </c>
      <c r="C19303" s="2" t="s">
        <v>5877</v>
      </c>
      <c r="D19303" s="2" t="s">
        <v>5878</v>
      </c>
      <c r="E19303">
        <v>240</v>
      </c>
      <c r="F19303">
        <v>37657104</v>
      </c>
      <c r="G19303" s="2" t="s">
        <v>14874</v>
      </c>
      <c r="H19303" s="2" t="s">
        <v>215</v>
      </c>
      <c r="I19303" s="2" t="s">
        <v>12</v>
      </c>
      <c r="J19303" s="2" t="s">
        <v>109</v>
      </c>
      <c r="K19303" s="3">
        <v>4652</v>
      </c>
    </row>
    <row r="19304" spans="1:11" x14ac:dyDescent="0.25">
      <c r="A19304" s="1">
        <v>44099</v>
      </c>
      <c r="B19304" s="13" t="s">
        <v>14873</v>
      </c>
      <c r="C19304" s="2" t="s">
        <v>1133</v>
      </c>
      <c r="D19304" s="2" t="s">
        <v>1134</v>
      </c>
      <c r="E19304">
        <v>100</v>
      </c>
      <c r="F19304">
        <v>37657104</v>
      </c>
      <c r="G19304" s="2" t="s">
        <v>14874</v>
      </c>
      <c r="H19304" s="2" t="s">
        <v>215</v>
      </c>
      <c r="I19304" s="2" t="s">
        <v>12</v>
      </c>
      <c r="J19304" s="2" t="s">
        <v>109</v>
      </c>
      <c r="K19304" s="3">
        <v>4652</v>
      </c>
    </row>
    <row r="19305" spans="1:11" x14ac:dyDescent="0.25">
      <c r="A19305" s="1">
        <v>44099</v>
      </c>
      <c r="B19305" s="13" t="s">
        <v>14873</v>
      </c>
      <c r="C19305" s="2" t="s">
        <v>1557</v>
      </c>
      <c r="D19305" s="2" t="s">
        <v>1558</v>
      </c>
      <c r="E19305">
        <v>100</v>
      </c>
      <c r="F19305">
        <v>37657104</v>
      </c>
      <c r="G19305" s="2" t="s">
        <v>14874</v>
      </c>
      <c r="H19305" s="2" t="s">
        <v>215</v>
      </c>
      <c r="I19305" s="2" t="s">
        <v>12</v>
      </c>
      <c r="J19305" s="2" t="s">
        <v>109</v>
      </c>
      <c r="K19305" s="3">
        <v>4652</v>
      </c>
    </row>
    <row r="19306" spans="1:11" x14ac:dyDescent="0.25">
      <c r="A19306" s="1">
        <v>44099</v>
      </c>
      <c r="B19306" s="13" t="s">
        <v>14873</v>
      </c>
      <c r="C19306" s="2" t="s">
        <v>438</v>
      </c>
      <c r="D19306" s="2" t="s">
        <v>439</v>
      </c>
      <c r="E19306">
        <v>250</v>
      </c>
      <c r="F19306">
        <v>37657104</v>
      </c>
      <c r="G19306" s="2" t="s">
        <v>14874</v>
      </c>
      <c r="H19306" s="2" t="s">
        <v>215</v>
      </c>
      <c r="I19306" s="2" t="s">
        <v>12</v>
      </c>
      <c r="J19306" s="2" t="s">
        <v>109</v>
      </c>
      <c r="K19306" s="3">
        <v>4652</v>
      </c>
    </row>
    <row r="19307" spans="1:11" x14ac:dyDescent="0.25">
      <c r="A19307" s="1">
        <v>44099</v>
      </c>
      <c r="B19307" s="13" t="s">
        <v>14873</v>
      </c>
      <c r="C19307" s="2" t="s">
        <v>1098</v>
      </c>
      <c r="D19307" s="2" t="s">
        <v>1099</v>
      </c>
      <c r="E19307">
        <v>50</v>
      </c>
      <c r="F19307">
        <v>37657104</v>
      </c>
      <c r="G19307" s="2" t="s">
        <v>14874</v>
      </c>
      <c r="H19307" s="2" t="s">
        <v>215</v>
      </c>
      <c r="I19307" s="2" t="s">
        <v>12</v>
      </c>
      <c r="J19307" s="2" t="s">
        <v>109</v>
      </c>
      <c r="K19307" s="3">
        <v>4652</v>
      </c>
    </row>
    <row r="19308" spans="1:11" x14ac:dyDescent="0.25">
      <c r="A19308" s="1">
        <v>44099</v>
      </c>
      <c r="B19308" s="13" t="s">
        <v>14873</v>
      </c>
      <c r="C19308" s="2" t="s">
        <v>2291</v>
      </c>
      <c r="D19308" s="2" t="s">
        <v>2292</v>
      </c>
      <c r="E19308">
        <v>100</v>
      </c>
      <c r="F19308">
        <v>37657104</v>
      </c>
      <c r="G19308" s="2" t="s">
        <v>14874</v>
      </c>
      <c r="H19308" s="2" t="s">
        <v>215</v>
      </c>
      <c r="I19308" s="2" t="s">
        <v>12</v>
      </c>
      <c r="J19308" s="2" t="s">
        <v>109</v>
      </c>
      <c r="K19308" s="3">
        <v>4652</v>
      </c>
    </row>
    <row r="19309" spans="1:11" x14ac:dyDescent="0.25">
      <c r="A19309" s="1">
        <v>44099</v>
      </c>
      <c r="B19309" s="13" t="s">
        <v>14873</v>
      </c>
      <c r="C19309" s="2" t="s">
        <v>14875</v>
      </c>
      <c r="D19309" s="2" t="s">
        <v>14876</v>
      </c>
      <c r="E19309">
        <v>10</v>
      </c>
      <c r="F19309">
        <v>37657104</v>
      </c>
      <c r="G19309" s="2" t="s">
        <v>14874</v>
      </c>
      <c r="H19309" s="2" t="s">
        <v>215</v>
      </c>
      <c r="I19309" s="2" t="s">
        <v>12</v>
      </c>
      <c r="J19309" s="2" t="s">
        <v>109</v>
      </c>
      <c r="K19309" s="3">
        <v>4652</v>
      </c>
    </row>
    <row r="19310" spans="1:11" x14ac:dyDescent="0.25">
      <c r="A19310" s="1">
        <v>44099</v>
      </c>
      <c r="B19310" s="13" t="s">
        <v>14873</v>
      </c>
      <c r="C19310" s="2" t="s">
        <v>975</v>
      </c>
      <c r="D19310" s="2" t="s">
        <v>976</v>
      </c>
      <c r="E19310">
        <v>100</v>
      </c>
      <c r="F19310">
        <v>37657104</v>
      </c>
      <c r="G19310" s="2" t="s">
        <v>14874</v>
      </c>
      <c r="H19310" s="2" t="s">
        <v>215</v>
      </c>
      <c r="I19310" s="2" t="s">
        <v>12</v>
      </c>
      <c r="J19310" s="2" t="s">
        <v>109</v>
      </c>
      <c r="K19310" s="3">
        <v>4652</v>
      </c>
    </row>
    <row r="19311" spans="1:11" x14ac:dyDescent="0.25">
      <c r="A19311" s="1">
        <v>44099</v>
      </c>
      <c r="B19311" s="13" t="s">
        <v>14873</v>
      </c>
      <c r="C19311" s="2" t="s">
        <v>1521</v>
      </c>
      <c r="D19311" s="2" t="s">
        <v>1522</v>
      </c>
      <c r="E19311">
        <v>100</v>
      </c>
      <c r="F19311">
        <v>37657104</v>
      </c>
      <c r="G19311" s="2" t="s">
        <v>14874</v>
      </c>
      <c r="H19311" s="2" t="s">
        <v>215</v>
      </c>
      <c r="I19311" s="2" t="s">
        <v>12</v>
      </c>
      <c r="J19311" s="2" t="s">
        <v>109</v>
      </c>
      <c r="K19311" s="3">
        <v>4652</v>
      </c>
    </row>
    <row r="19312" spans="1:11" x14ac:dyDescent="0.25">
      <c r="A19312" s="1">
        <v>44099</v>
      </c>
      <c r="B19312" s="13" t="s">
        <v>14873</v>
      </c>
      <c r="C19312" s="2" t="s">
        <v>1565</v>
      </c>
      <c r="D19312" s="2" t="s">
        <v>1566</v>
      </c>
      <c r="E19312">
        <v>30</v>
      </c>
      <c r="F19312">
        <v>37657104</v>
      </c>
      <c r="G19312" s="2" t="s">
        <v>14874</v>
      </c>
      <c r="H19312" s="2" t="s">
        <v>215</v>
      </c>
      <c r="I19312" s="2" t="s">
        <v>12</v>
      </c>
      <c r="J19312" s="2" t="s">
        <v>109</v>
      </c>
      <c r="K19312" s="3">
        <v>4652</v>
      </c>
    </row>
    <row r="19313" spans="1:11" x14ac:dyDescent="0.25">
      <c r="A19313" s="1">
        <v>44090</v>
      </c>
      <c r="B19313" s="13" t="s">
        <v>14877</v>
      </c>
      <c r="C19313" s="2" t="s">
        <v>5877</v>
      </c>
      <c r="D19313" s="2" t="s">
        <v>5878</v>
      </c>
      <c r="E19313">
        <v>960</v>
      </c>
      <c r="F19313">
        <v>37658312</v>
      </c>
      <c r="G19313" s="2" t="s">
        <v>14878</v>
      </c>
      <c r="H19313" s="2" t="s">
        <v>4849</v>
      </c>
      <c r="I19313" s="2" t="s">
        <v>12</v>
      </c>
      <c r="J19313" s="2" t="s">
        <v>13</v>
      </c>
      <c r="K19313" s="3">
        <v>9999</v>
      </c>
    </row>
    <row r="19314" spans="1:11" x14ac:dyDescent="0.25">
      <c r="A19314" s="1">
        <v>44090</v>
      </c>
      <c r="B19314" s="13" t="s">
        <v>14877</v>
      </c>
      <c r="C19314" s="2" t="s">
        <v>2378</v>
      </c>
      <c r="D19314" s="2" t="s">
        <v>2379</v>
      </c>
      <c r="E19314">
        <v>240</v>
      </c>
      <c r="F19314">
        <v>37658312</v>
      </c>
      <c r="G19314" s="2" t="s">
        <v>14878</v>
      </c>
      <c r="H19314" s="2" t="s">
        <v>4849</v>
      </c>
      <c r="I19314" s="2" t="s">
        <v>12</v>
      </c>
      <c r="J19314" s="2" t="s">
        <v>13</v>
      </c>
      <c r="K19314" s="3">
        <v>9999</v>
      </c>
    </row>
    <row r="19315" spans="1:11" x14ac:dyDescent="0.25">
      <c r="A19315" s="1">
        <v>44075</v>
      </c>
      <c r="B19315" s="13" t="s">
        <v>13852</v>
      </c>
      <c r="C19315" s="2" t="s">
        <v>1107</v>
      </c>
      <c r="D19315" s="2" t="s">
        <v>1108</v>
      </c>
      <c r="E19315">
        <v>60</v>
      </c>
      <c r="F19315">
        <v>3770576</v>
      </c>
      <c r="G19315" s="2" t="s">
        <v>13855</v>
      </c>
      <c r="H19315" s="2" t="s">
        <v>102</v>
      </c>
      <c r="I19315" s="2" t="s">
        <v>103</v>
      </c>
      <c r="J19315" s="2" t="s">
        <v>13</v>
      </c>
      <c r="K19315" s="3">
        <v>9999</v>
      </c>
    </row>
    <row r="19316" spans="1:11" x14ac:dyDescent="0.25">
      <c r="A19316" s="1">
        <v>44075</v>
      </c>
      <c r="B19316" s="13" t="s">
        <v>13852</v>
      </c>
      <c r="C19316" s="2" t="s">
        <v>5927</v>
      </c>
      <c r="D19316" s="2" t="s">
        <v>5928</v>
      </c>
      <c r="E19316">
        <v>60</v>
      </c>
      <c r="F19316">
        <v>3770576</v>
      </c>
      <c r="G19316" s="2" t="s">
        <v>13855</v>
      </c>
      <c r="H19316" s="2" t="s">
        <v>102</v>
      </c>
      <c r="I19316" s="2" t="s">
        <v>103</v>
      </c>
      <c r="J19316" s="2" t="s">
        <v>13</v>
      </c>
      <c r="K19316" s="3">
        <v>9999</v>
      </c>
    </row>
    <row r="19317" spans="1:11" x14ac:dyDescent="0.25">
      <c r="A19317" s="1">
        <v>44076</v>
      </c>
      <c r="B19317" s="13" t="s">
        <v>12986</v>
      </c>
      <c r="C19317" s="2" t="s">
        <v>11251</v>
      </c>
      <c r="D19317" s="2" t="s">
        <v>11252</v>
      </c>
      <c r="E19317">
        <v>200</v>
      </c>
      <c r="F19317">
        <v>37837546</v>
      </c>
      <c r="G19317" s="2" t="s">
        <v>12987</v>
      </c>
      <c r="H19317" s="2" t="s">
        <v>197</v>
      </c>
      <c r="I19317" s="2" t="s">
        <v>12</v>
      </c>
      <c r="J19317" s="2" t="s">
        <v>109</v>
      </c>
      <c r="K19317" s="3">
        <v>4530</v>
      </c>
    </row>
    <row r="19318" spans="1:11" x14ac:dyDescent="0.25">
      <c r="A19318" s="1">
        <v>44089</v>
      </c>
      <c r="B19318" s="13" t="s">
        <v>14879</v>
      </c>
      <c r="C19318" s="2" t="s">
        <v>1503</v>
      </c>
      <c r="D19318" s="2" t="s">
        <v>1504</v>
      </c>
      <c r="E19318">
        <v>400</v>
      </c>
      <c r="F19318">
        <v>37725855</v>
      </c>
      <c r="G19318" s="2" t="s">
        <v>14880</v>
      </c>
      <c r="H19318" s="2" t="s">
        <v>2365</v>
      </c>
      <c r="I19318" s="2" t="s">
        <v>324</v>
      </c>
      <c r="J19318" s="2" t="s">
        <v>109</v>
      </c>
      <c r="K19318" s="3">
        <v>4663</v>
      </c>
    </row>
    <row r="19319" spans="1:11" x14ac:dyDescent="0.25">
      <c r="A19319" s="1">
        <v>44090</v>
      </c>
      <c r="B19319" s="13" t="s">
        <v>14881</v>
      </c>
      <c r="C19319" s="2" t="s">
        <v>1763</v>
      </c>
      <c r="D19319" s="2" t="s">
        <v>1764</v>
      </c>
      <c r="E19319">
        <v>50</v>
      </c>
      <c r="F19319">
        <v>37725855</v>
      </c>
      <c r="G19319" s="2" t="s">
        <v>14880</v>
      </c>
      <c r="H19319" s="2" t="s">
        <v>2365</v>
      </c>
      <c r="I19319" s="2" t="s">
        <v>324</v>
      </c>
      <c r="J19319" s="2" t="s">
        <v>109</v>
      </c>
      <c r="K19319" s="3">
        <v>4663</v>
      </c>
    </row>
    <row r="19320" spans="1:11" x14ac:dyDescent="0.25">
      <c r="A19320" s="1">
        <v>44098</v>
      </c>
      <c r="B19320" s="13" t="s">
        <v>14882</v>
      </c>
      <c r="C19320" s="2" t="s">
        <v>3065</v>
      </c>
      <c r="D19320" s="2" t="s">
        <v>3066</v>
      </c>
      <c r="E19320">
        <v>10</v>
      </c>
      <c r="F19320">
        <v>37725991</v>
      </c>
      <c r="G19320" s="2" t="s">
        <v>14883</v>
      </c>
      <c r="H19320" s="2" t="s">
        <v>602</v>
      </c>
      <c r="I19320" s="2" t="s">
        <v>603</v>
      </c>
      <c r="J19320" s="2" t="s">
        <v>109</v>
      </c>
      <c r="K19320" s="3">
        <v>9999</v>
      </c>
    </row>
    <row r="19321" spans="1:11" x14ac:dyDescent="0.25">
      <c r="A19321" s="1">
        <v>44098</v>
      </c>
      <c r="B19321" s="13" t="s">
        <v>14882</v>
      </c>
      <c r="C19321" s="2" t="s">
        <v>14884</v>
      </c>
      <c r="D19321" s="2" t="s">
        <v>14885</v>
      </c>
      <c r="E19321">
        <v>10</v>
      </c>
      <c r="F19321">
        <v>37725991</v>
      </c>
      <c r="G19321" s="2" t="s">
        <v>14883</v>
      </c>
      <c r="H19321" s="2" t="s">
        <v>602</v>
      </c>
      <c r="I19321" s="2" t="s">
        <v>603</v>
      </c>
      <c r="J19321" s="2" t="s">
        <v>109</v>
      </c>
      <c r="K19321" s="3">
        <v>9999</v>
      </c>
    </row>
    <row r="19322" spans="1:11" x14ac:dyDescent="0.25">
      <c r="A19322" s="1">
        <v>44088</v>
      </c>
      <c r="B19322" s="13" t="s">
        <v>14886</v>
      </c>
      <c r="C19322" s="2" t="s">
        <v>1114</v>
      </c>
      <c r="D19322" s="2" t="s">
        <v>1115</v>
      </c>
      <c r="E19322">
        <v>60</v>
      </c>
      <c r="F19322">
        <v>37726373</v>
      </c>
      <c r="G19322" s="2" t="s">
        <v>14887</v>
      </c>
      <c r="H19322" s="2" t="s">
        <v>108</v>
      </c>
      <c r="I19322" s="2" t="s">
        <v>12</v>
      </c>
      <c r="J19322" s="2" t="s">
        <v>109</v>
      </c>
      <c r="K19322" s="3">
        <v>4752</v>
      </c>
    </row>
    <row r="19323" spans="1:11" x14ac:dyDescent="0.25">
      <c r="A19323" s="1">
        <v>44090</v>
      </c>
      <c r="B19323" s="13" t="s">
        <v>14888</v>
      </c>
      <c r="C19323" s="2" t="s">
        <v>125</v>
      </c>
      <c r="D19323" s="2" t="s">
        <v>126</v>
      </c>
      <c r="E19323">
        <v>120</v>
      </c>
      <c r="F19323">
        <v>37726373</v>
      </c>
      <c r="G19323" s="2" t="s">
        <v>14889</v>
      </c>
      <c r="H19323" s="2" t="s">
        <v>108</v>
      </c>
      <c r="I19323" s="2" t="s">
        <v>12</v>
      </c>
      <c r="J19323" s="2" t="s">
        <v>109</v>
      </c>
      <c r="K19323" s="3">
        <v>4752</v>
      </c>
    </row>
    <row r="19324" spans="1:11" x14ac:dyDescent="0.25">
      <c r="A19324" s="1">
        <v>44088</v>
      </c>
      <c r="B19324" s="13" t="s">
        <v>14886</v>
      </c>
      <c r="C19324" s="2" t="s">
        <v>14890</v>
      </c>
      <c r="D19324" s="2" t="s">
        <v>14891</v>
      </c>
      <c r="E19324">
        <v>50</v>
      </c>
      <c r="F19324">
        <v>37726373</v>
      </c>
      <c r="G19324" s="2" t="s">
        <v>14887</v>
      </c>
      <c r="H19324" s="2" t="s">
        <v>108</v>
      </c>
      <c r="I19324" s="2" t="s">
        <v>12</v>
      </c>
      <c r="J19324" s="2" t="s">
        <v>109</v>
      </c>
      <c r="K19324" s="3">
        <v>4752</v>
      </c>
    </row>
    <row r="19325" spans="1:11" x14ac:dyDescent="0.25">
      <c r="A19325" s="1">
        <v>44090</v>
      </c>
      <c r="B19325" s="13" t="s">
        <v>14888</v>
      </c>
      <c r="C19325" s="2" t="s">
        <v>1074</v>
      </c>
      <c r="D19325" s="2" t="s">
        <v>1075</v>
      </c>
      <c r="E19325">
        <v>120</v>
      </c>
      <c r="F19325">
        <v>37726373</v>
      </c>
      <c r="G19325" s="2" t="s">
        <v>14889</v>
      </c>
      <c r="H19325" s="2" t="s">
        <v>108</v>
      </c>
      <c r="I19325" s="2" t="s">
        <v>12</v>
      </c>
      <c r="J19325" s="2" t="s">
        <v>109</v>
      </c>
      <c r="K19325" s="3">
        <v>4752</v>
      </c>
    </row>
    <row r="19326" spans="1:11" x14ac:dyDescent="0.25">
      <c r="A19326" s="1">
        <v>44088</v>
      </c>
      <c r="B19326" s="13" t="s">
        <v>14886</v>
      </c>
      <c r="C19326" s="2" t="s">
        <v>14892</v>
      </c>
      <c r="D19326" s="2" t="s">
        <v>14893</v>
      </c>
      <c r="E19326">
        <v>60</v>
      </c>
      <c r="F19326">
        <v>37726373</v>
      </c>
      <c r="G19326" s="2" t="s">
        <v>14887</v>
      </c>
      <c r="H19326" s="2" t="s">
        <v>108</v>
      </c>
      <c r="I19326" s="2" t="s">
        <v>12</v>
      </c>
      <c r="J19326" s="2" t="s">
        <v>109</v>
      </c>
      <c r="K19326" s="3">
        <v>4752</v>
      </c>
    </row>
    <row r="19327" spans="1:11" x14ac:dyDescent="0.25">
      <c r="A19327" s="1">
        <v>44090</v>
      </c>
      <c r="B19327" s="13" t="s">
        <v>14888</v>
      </c>
      <c r="C19327" s="2" t="s">
        <v>2665</v>
      </c>
      <c r="D19327" s="2" t="s">
        <v>2666</v>
      </c>
      <c r="E19327">
        <v>180</v>
      </c>
      <c r="F19327">
        <v>37726373</v>
      </c>
      <c r="G19327" s="2" t="s">
        <v>14889</v>
      </c>
      <c r="H19327" s="2" t="s">
        <v>108</v>
      </c>
      <c r="I19327" s="2" t="s">
        <v>12</v>
      </c>
      <c r="J19327" s="2" t="s">
        <v>109</v>
      </c>
      <c r="K19327" s="3">
        <v>4752</v>
      </c>
    </row>
    <row r="19328" spans="1:11" x14ac:dyDescent="0.25">
      <c r="A19328" s="1">
        <v>44090</v>
      </c>
      <c r="B19328" s="13" t="s">
        <v>14888</v>
      </c>
      <c r="C19328" s="2" t="s">
        <v>1116</v>
      </c>
      <c r="D19328" s="2" t="s">
        <v>1117</v>
      </c>
      <c r="E19328">
        <v>60</v>
      </c>
      <c r="F19328">
        <v>37726373</v>
      </c>
      <c r="G19328" s="2" t="s">
        <v>14889</v>
      </c>
      <c r="H19328" s="2" t="s">
        <v>108</v>
      </c>
      <c r="I19328" s="2" t="s">
        <v>12</v>
      </c>
      <c r="J19328" s="2" t="s">
        <v>109</v>
      </c>
      <c r="K19328" s="3">
        <v>4752</v>
      </c>
    </row>
    <row r="19329" spans="1:11" x14ac:dyDescent="0.25">
      <c r="A19329" s="1">
        <v>44098</v>
      </c>
      <c r="B19329" s="13" t="s">
        <v>14894</v>
      </c>
      <c r="C19329" s="2" t="s">
        <v>1441</v>
      </c>
      <c r="D19329" s="2" t="s">
        <v>1442</v>
      </c>
      <c r="E19329">
        <v>60</v>
      </c>
      <c r="F19329">
        <v>37746852</v>
      </c>
      <c r="G19329" s="2" t="s">
        <v>14895</v>
      </c>
      <c r="H19329" s="2" t="s">
        <v>197</v>
      </c>
      <c r="I19329" s="2" t="s">
        <v>12</v>
      </c>
      <c r="J19329" s="2" t="s">
        <v>109</v>
      </c>
      <c r="K19329" s="3">
        <v>4752</v>
      </c>
    </row>
    <row r="19330" spans="1:11" x14ac:dyDescent="0.25">
      <c r="A19330" s="1">
        <v>44098</v>
      </c>
      <c r="B19330" s="13" t="s">
        <v>14896</v>
      </c>
      <c r="C19330" s="2" t="s">
        <v>1443</v>
      </c>
      <c r="D19330" s="2" t="s">
        <v>1444</v>
      </c>
      <c r="E19330">
        <v>500</v>
      </c>
      <c r="F19330">
        <v>37832810</v>
      </c>
      <c r="G19330" s="2" t="s">
        <v>14897</v>
      </c>
      <c r="H19330" s="2" t="s">
        <v>197</v>
      </c>
      <c r="I19330" s="2" t="s">
        <v>12</v>
      </c>
      <c r="J19330" s="2" t="s">
        <v>109</v>
      </c>
      <c r="K19330" s="3">
        <v>4663</v>
      </c>
    </row>
    <row r="19331" spans="1:11" x14ac:dyDescent="0.25">
      <c r="A19331" s="1">
        <v>44081</v>
      </c>
      <c r="B19331" s="13" t="s">
        <v>14898</v>
      </c>
      <c r="C19331" s="2" t="s">
        <v>14899</v>
      </c>
      <c r="D19331" s="2" t="s">
        <v>14900</v>
      </c>
      <c r="E19331">
        <v>40</v>
      </c>
      <c r="F19331">
        <v>37746852</v>
      </c>
      <c r="G19331" s="2" t="s">
        <v>14895</v>
      </c>
      <c r="H19331" s="2" t="s">
        <v>197</v>
      </c>
      <c r="I19331" s="2" t="s">
        <v>12</v>
      </c>
      <c r="J19331" s="2" t="s">
        <v>109</v>
      </c>
      <c r="K19331" s="3">
        <v>4752</v>
      </c>
    </row>
    <row r="19332" spans="1:11" x14ac:dyDescent="0.25">
      <c r="A19332" s="1">
        <v>44097</v>
      </c>
      <c r="B19332" s="13" t="s">
        <v>14901</v>
      </c>
      <c r="C19332" s="2" t="s">
        <v>12645</v>
      </c>
      <c r="D19332" s="2" t="s">
        <v>12646</v>
      </c>
      <c r="E19332">
        <v>600</v>
      </c>
      <c r="F19332">
        <v>37746852</v>
      </c>
      <c r="G19332" s="2" t="s">
        <v>14895</v>
      </c>
      <c r="H19332" s="2" t="s">
        <v>197</v>
      </c>
      <c r="I19332" s="2" t="s">
        <v>12</v>
      </c>
      <c r="J19332" s="2" t="s">
        <v>109</v>
      </c>
      <c r="K19332" s="3">
        <v>4752</v>
      </c>
    </row>
    <row r="19333" spans="1:11" x14ac:dyDescent="0.25">
      <c r="A19333" s="1">
        <v>44081</v>
      </c>
      <c r="B19333" s="13" t="s">
        <v>14898</v>
      </c>
      <c r="C19333" s="2" t="s">
        <v>14902</v>
      </c>
      <c r="D19333" s="2" t="s">
        <v>14903</v>
      </c>
      <c r="E19333">
        <v>100</v>
      </c>
      <c r="F19333">
        <v>37746852</v>
      </c>
      <c r="G19333" s="2" t="s">
        <v>14895</v>
      </c>
      <c r="H19333" s="2" t="s">
        <v>197</v>
      </c>
      <c r="I19333" s="2" t="s">
        <v>12</v>
      </c>
      <c r="J19333" s="2" t="s">
        <v>109</v>
      </c>
      <c r="K19333" s="3">
        <v>4752</v>
      </c>
    </row>
    <row r="19334" spans="1:11" x14ac:dyDescent="0.25">
      <c r="A19334" s="1">
        <v>44098</v>
      </c>
      <c r="B19334" s="13" t="s">
        <v>14894</v>
      </c>
      <c r="C19334" s="2" t="s">
        <v>2012</v>
      </c>
      <c r="D19334" s="2" t="s">
        <v>2013</v>
      </c>
      <c r="E19334">
        <v>5000</v>
      </c>
      <c r="F19334">
        <v>37746852</v>
      </c>
      <c r="G19334" s="2" t="s">
        <v>14895</v>
      </c>
      <c r="H19334" s="2" t="s">
        <v>197</v>
      </c>
      <c r="I19334" s="2" t="s">
        <v>12</v>
      </c>
      <c r="J19334" s="2" t="s">
        <v>109</v>
      </c>
      <c r="K19334" s="3">
        <v>4752</v>
      </c>
    </row>
    <row r="19335" spans="1:11" x14ac:dyDescent="0.25">
      <c r="A19335" s="1">
        <v>44103</v>
      </c>
      <c r="B19335" s="13" t="s">
        <v>14904</v>
      </c>
      <c r="C19335" s="2" t="s">
        <v>320</v>
      </c>
      <c r="D19335" s="2" t="s">
        <v>321</v>
      </c>
      <c r="E19335">
        <v>900</v>
      </c>
      <c r="F19335">
        <v>37746852</v>
      </c>
      <c r="G19335" s="2" t="s">
        <v>14895</v>
      </c>
      <c r="H19335" s="2" t="s">
        <v>197</v>
      </c>
      <c r="I19335" s="2" t="s">
        <v>12</v>
      </c>
      <c r="J19335" s="2" t="s">
        <v>109</v>
      </c>
      <c r="K19335" s="3">
        <v>4752</v>
      </c>
    </row>
    <row r="19336" spans="1:11" x14ac:dyDescent="0.25">
      <c r="A19336" s="1">
        <v>44099</v>
      </c>
      <c r="B19336" s="13" t="s">
        <v>14905</v>
      </c>
      <c r="C19336" s="2" t="s">
        <v>12357</v>
      </c>
      <c r="D19336" s="2" t="s">
        <v>12358</v>
      </c>
      <c r="E19336">
        <v>300</v>
      </c>
      <c r="F19336">
        <v>37746852</v>
      </c>
      <c r="G19336" s="2" t="s">
        <v>14895</v>
      </c>
      <c r="H19336" s="2" t="s">
        <v>197</v>
      </c>
      <c r="I19336" s="2" t="s">
        <v>12</v>
      </c>
      <c r="J19336" s="2" t="s">
        <v>109</v>
      </c>
      <c r="K19336" s="3">
        <v>4752</v>
      </c>
    </row>
    <row r="19337" spans="1:11" x14ac:dyDescent="0.25">
      <c r="A19337" s="1">
        <v>44098</v>
      </c>
      <c r="B19337" s="13" t="s">
        <v>14894</v>
      </c>
      <c r="C19337" s="2" t="s">
        <v>5877</v>
      </c>
      <c r="D19337" s="2" t="s">
        <v>5878</v>
      </c>
      <c r="E19337">
        <v>3000</v>
      </c>
      <c r="F19337">
        <v>37746852</v>
      </c>
      <c r="G19337" s="2" t="s">
        <v>14895</v>
      </c>
      <c r="H19337" s="2" t="s">
        <v>197</v>
      </c>
      <c r="I19337" s="2" t="s">
        <v>12</v>
      </c>
      <c r="J19337" s="2" t="s">
        <v>109</v>
      </c>
      <c r="K19337" s="3">
        <v>4752</v>
      </c>
    </row>
    <row r="19338" spans="1:11" x14ac:dyDescent="0.25">
      <c r="A19338" s="1">
        <v>44098</v>
      </c>
      <c r="B19338" s="13" t="s">
        <v>14894</v>
      </c>
      <c r="C19338" s="2" t="s">
        <v>2378</v>
      </c>
      <c r="D19338" s="2" t="s">
        <v>2379</v>
      </c>
      <c r="E19338">
        <v>3000</v>
      </c>
      <c r="F19338">
        <v>37746852</v>
      </c>
      <c r="G19338" s="2" t="s">
        <v>14895</v>
      </c>
      <c r="H19338" s="2" t="s">
        <v>197</v>
      </c>
      <c r="I19338" s="2" t="s">
        <v>12</v>
      </c>
      <c r="J19338" s="2" t="s">
        <v>109</v>
      </c>
      <c r="K19338" s="3">
        <v>4752</v>
      </c>
    </row>
    <row r="19339" spans="1:11" x14ac:dyDescent="0.25">
      <c r="A19339" s="1">
        <v>44098</v>
      </c>
      <c r="B19339" s="13" t="s">
        <v>14894</v>
      </c>
      <c r="C19339" s="2" t="s">
        <v>228</v>
      </c>
      <c r="D19339" s="2" t="s">
        <v>229</v>
      </c>
      <c r="E19339">
        <v>1000</v>
      </c>
      <c r="F19339">
        <v>37746852</v>
      </c>
      <c r="G19339" s="2" t="s">
        <v>14895</v>
      </c>
      <c r="H19339" s="2" t="s">
        <v>197</v>
      </c>
      <c r="I19339" s="2" t="s">
        <v>12</v>
      </c>
      <c r="J19339" s="2" t="s">
        <v>109</v>
      </c>
      <c r="K19339" s="3">
        <v>4752</v>
      </c>
    </row>
    <row r="19340" spans="1:11" x14ac:dyDescent="0.25">
      <c r="A19340" s="1">
        <v>44086</v>
      </c>
      <c r="B19340" s="13" t="s">
        <v>14906</v>
      </c>
      <c r="C19340" s="2" t="s">
        <v>765</v>
      </c>
      <c r="D19340" s="2" t="s">
        <v>766</v>
      </c>
      <c r="E19340">
        <v>400000</v>
      </c>
      <c r="F19340">
        <v>37802282</v>
      </c>
      <c r="G19340" s="2" t="s">
        <v>14907</v>
      </c>
      <c r="H19340" s="2" t="s">
        <v>215</v>
      </c>
      <c r="I19340" s="2" t="s">
        <v>12</v>
      </c>
      <c r="J19340" s="2" t="s">
        <v>109</v>
      </c>
      <c r="K19340" s="3">
        <v>2593</v>
      </c>
    </row>
    <row r="19341" spans="1:11" x14ac:dyDescent="0.25">
      <c r="A19341" s="1">
        <v>44097</v>
      </c>
      <c r="B19341" s="13" t="s">
        <v>14908</v>
      </c>
      <c r="C19341" s="2" t="s">
        <v>151</v>
      </c>
      <c r="D19341" s="2" t="s">
        <v>152</v>
      </c>
      <c r="E19341">
        <v>27000</v>
      </c>
      <c r="F19341">
        <v>37802282</v>
      </c>
      <c r="G19341" s="2" t="s">
        <v>14907</v>
      </c>
      <c r="H19341" s="2" t="s">
        <v>215</v>
      </c>
      <c r="I19341" s="2" t="s">
        <v>12</v>
      </c>
      <c r="J19341" s="2" t="s">
        <v>109</v>
      </c>
      <c r="K19341" s="3">
        <v>2593</v>
      </c>
    </row>
    <row r="19342" spans="1:11" x14ac:dyDescent="0.25">
      <c r="A19342" s="1">
        <v>44086</v>
      </c>
      <c r="B19342" s="13" t="s">
        <v>14909</v>
      </c>
      <c r="C19342" s="2" t="s">
        <v>88</v>
      </c>
      <c r="D19342" s="2" t="s">
        <v>89</v>
      </c>
      <c r="E19342">
        <v>9000</v>
      </c>
      <c r="F19342">
        <v>37802282</v>
      </c>
      <c r="G19342" s="2" t="s">
        <v>14907</v>
      </c>
      <c r="H19342" s="2" t="s">
        <v>215</v>
      </c>
      <c r="I19342" s="2" t="s">
        <v>12</v>
      </c>
      <c r="J19342" s="2" t="s">
        <v>109</v>
      </c>
      <c r="K19342" s="3">
        <v>2593</v>
      </c>
    </row>
    <row r="19343" spans="1:11" x14ac:dyDescent="0.25">
      <c r="A19343" s="1">
        <v>44089</v>
      </c>
      <c r="B19343" s="13" t="s">
        <v>14910</v>
      </c>
      <c r="C19343" s="2" t="s">
        <v>6153</v>
      </c>
      <c r="D19343" s="2" t="s">
        <v>6154</v>
      </c>
      <c r="E19343">
        <v>40</v>
      </c>
      <c r="F19343">
        <v>890801451</v>
      </c>
      <c r="G19343" s="2" t="s">
        <v>14911</v>
      </c>
      <c r="H19343" s="2" t="s">
        <v>14912</v>
      </c>
      <c r="I19343" s="2" t="s">
        <v>4128</v>
      </c>
      <c r="J19343" s="2" t="s">
        <v>13</v>
      </c>
      <c r="K19343" s="3">
        <v>2229</v>
      </c>
    </row>
    <row r="19344" spans="1:11" x14ac:dyDescent="0.25">
      <c r="A19344" s="1">
        <v>44097</v>
      </c>
      <c r="B19344" s="13" t="s">
        <v>14908</v>
      </c>
      <c r="C19344" s="2" t="s">
        <v>954</v>
      </c>
      <c r="D19344" s="2" t="s">
        <v>955</v>
      </c>
      <c r="E19344">
        <v>130000</v>
      </c>
      <c r="F19344">
        <v>37802282</v>
      </c>
      <c r="G19344" s="2" t="s">
        <v>14907</v>
      </c>
      <c r="H19344" s="2" t="s">
        <v>215</v>
      </c>
      <c r="I19344" s="2" t="s">
        <v>12</v>
      </c>
      <c r="J19344" s="2" t="s">
        <v>109</v>
      </c>
      <c r="K19344" s="3">
        <v>2593</v>
      </c>
    </row>
    <row r="19345" spans="1:11" x14ac:dyDescent="0.25">
      <c r="A19345" s="1">
        <v>44086</v>
      </c>
      <c r="B19345" s="13" t="s">
        <v>14913</v>
      </c>
      <c r="C19345" s="2" t="s">
        <v>1039</v>
      </c>
      <c r="D19345" s="2" t="s">
        <v>1040</v>
      </c>
      <c r="E19345">
        <v>1000</v>
      </c>
      <c r="F19345">
        <v>37802282</v>
      </c>
      <c r="G19345" s="2" t="s">
        <v>14907</v>
      </c>
      <c r="H19345" s="2" t="s">
        <v>215</v>
      </c>
      <c r="I19345" s="2" t="s">
        <v>12</v>
      </c>
      <c r="J19345" s="2" t="s">
        <v>109</v>
      </c>
      <c r="K19345" s="3">
        <v>2593</v>
      </c>
    </row>
    <row r="19346" spans="1:11" x14ac:dyDescent="0.25">
      <c r="A19346" s="1">
        <v>44097</v>
      </c>
      <c r="B19346" s="13" t="s">
        <v>14908</v>
      </c>
      <c r="C19346" s="2" t="s">
        <v>4360</v>
      </c>
      <c r="D19346" s="2" t="s">
        <v>4361</v>
      </c>
      <c r="E19346">
        <v>60000</v>
      </c>
      <c r="F19346">
        <v>37802282</v>
      </c>
      <c r="G19346" s="2" t="s">
        <v>14907</v>
      </c>
      <c r="H19346" s="2" t="s">
        <v>215</v>
      </c>
      <c r="I19346" s="2" t="s">
        <v>12</v>
      </c>
      <c r="J19346" s="2" t="s">
        <v>109</v>
      </c>
      <c r="K19346" s="3">
        <v>2593</v>
      </c>
    </row>
    <row r="19347" spans="1:11" x14ac:dyDescent="0.25">
      <c r="A19347" s="1">
        <v>44087</v>
      </c>
      <c r="B19347" s="13" t="s">
        <v>14914</v>
      </c>
      <c r="C19347" s="2" t="s">
        <v>2807</v>
      </c>
      <c r="D19347" s="2" t="s">
        <v>2808</v>
      </c>
      <c r="E19347">
        <v>1000</v>
      </c>
      <c r="F19347">
        <v>37802282</v>
      </c>
      <c r="G19347" s="2" t="s">
        <v>14907</v>
      </c>
      <c r="H19347" s="2" t="s">
        <v>215</v>
      </c>
      <c r="I19347" s="2" t="s">
        <v>12</v>
      </c>
      <c r="J19347" s="2" t="s">
        <v>109</v>
      </c>
      <c r="K19347" s="3">
        <v>2593</v>
      </c>
    </row>
    <row r="19348" spans="1:11" x14ac:dyDescent="0.25">
      <c r="A19348" s="1">
        <v>44097</v>
      </c>
      <c r="B19348" s="13" t="s">
        <v>14908</v>
      </c>
      <c r="C19348" s="2" t="s">
        <v>155</v>
      </c>
      <c r="D19348" s="2" t="s">
        <v>156</v>
      </c>
      <c r="E19348">
        <v>14500</v>
      </c>
      <c r="F19348">
        <v>37802282</v>
      </c>
      <c r="G19348" s="2" t="s">
        <v>14907</v>
      </c>
      <c r="H19348" s="2" t="s">
        <v>215</v>
      </c>
      <c r="I19348" s="2" t="s">
        <v>12</v>
      </c>
      <c r="J19348" s="2" t="s">
        <v>109</v>
      </c>
      <c r="K19348" s="3">
        <v>2593</v>
      </c>
    </row>
    <row r="19349" spans="1:11" x14ac:dyDescent="0.25">
      <c r="A19349" s="1">
        <v>44087</v>
      </c>
      <c r="B19349" s="13" t="s">
        <v>14914</v>
      </c>
      <c r="C19349" s="2" t="s">
        <v>438</v>
      </c>
      <c r="D19349" s="2" t="s">
        <v>439</v>
      </c>
      <c r="E19349">
        <v>1000</v>
      </c>
      <c r="F19349">
        <v>37802282</v>
      </c>
      <c r="G19349" s="2" t="s">
        <v>14907</v>
      </c>
      <c r="H19349" s="2" t="s">
        <v>215</v>
      </c>
      <c r="I19349" s="2" t="s">
        <v>12</v>
      </c>
      <c r="J19349" s="2" t="s">
        <v>109</v>
      </c>
      <c r="K19349" s="3">
        <v>2593</v>
      </c>
    </row>
    <row r="19350" spans="1:11" x14ac:dyDescent="0.25">
      <c r="A19350" s="1">
        <v>44097</v>
      </c>
      <c r="B19350" s="13" t="s">
        <v>14908</v>
      </c>
      <c r="C19350" s="2" t="s">
        <v>2372</v>
      </c>
      <c r="D19350" s="2" t="s">
        <v>2373</v>
      </c>
      <c r="E19350">
        <v>10000</v>
      </c>
      <c r="F19350">
        <v>37802282</v>
      </c>
      <c r="G19350" s="2" t="s">
        <v>14907</v>
      </c>
      <c r="H19350" s="2" t="s">
        <v>215</v>
      </c>
      <c r="I19350" s="2" t="s">
        <v>12</v>
      </c>
      <c r="J19350" s="2" t="s">
        <v>109</v>
      </c>
      <c r="K19350" s="3">
        <v>2593</v>
      </c>
    </row>
    <row r="19351" spans="1:11" x14ac:dyDescent="0.25">
      <c r="A19351" s="1">
        <v>44086</v>
      </c>
      <c r="B19351" s="13" t="s">
        <v>14909</v>
      </c>
      <c r="C19351" s="2" t="s">
        <v>6983</v>
      </c>
      <c r="D19351" s="2" t="s">
        <v>6984</v>
      </c>
      <c r="E19351">
        <v>1500</v>
      </c>
      <c r="F19351">
        <v>37802282</v>
      </c>
      <c r="G19351" s="2" t="s">
        <v>14907</v>
      </c>
      <c r="H19351" s="2" t="s">
        <v>215</v>
      </c>
      <c r="I19351" s="2" t="s">
        <v>12</v>
      </c>
      <c r="J19351" s="2" t="s">
        <v>109</v>
      </c>
      <c r="K19351" s="3">
        <v>2593</v>
      </c>
    </row>
    <row r="19352" spans="1:11" x14ac:dyDescent="0.25">
      <c r="A19352" s="1">
        <v>44097</v>
      </c>
      <c r="B19352" s="13" t="s">
        <v>14908</v>
      </c>
      <c r="C19352" s="2" t="s">
        <v>146</v>
      </c>
      <c r="D19352" s="2" t="s">
        <v>147</v>
      </c>
      <c r="E19352">
        <v>26000</v>
      </c>
      <c r="F19352">
        <v>37802282</v>
      </c>
      <c r="G19352" s="2" t="s">
        <v>14907</v>
      </c>
      <c r="H19352" s="2" t="s">
        <v>215</v>
      </c>
      <c r="I19352" s="2" t="s">
        <v>12</v>
      </c>
      <c r="J19352" s="2" t="s">
        <v>109</v>
      </c>
      <c r="K19352" s="3">
        <v>2593</v>
      </c>
    </row>
    <row r="19353" spans="1:11" x14ac:dyDescent="0.25">
      <c r="A19353" s="1">
        <v>44089</v>
      </c>
      <c r="B19353" s="13" t="s">
        <v>14915</v>
      </c>
      <c r="C19353" s="2" t="s">
        <v>1443</v>
      </c>
      <c r="D19353" s="2" t="s">
        <v>1444</v>
      </c>
      <c r="E19353">
        <v>1000</v>
      </c>
      <c r="F19353">
        <v>37802282</v>
      </c>
      <c r="G19353" s="2" t="s">
        <v>14907</v>
      </c>
      <c r="H19353" s="2" t="s">
        <v>215</v>
      </c>
      <c r="I19353" s="2" t="s">
        <v>12</v>
      </c>
      <c r="J19353" s="2" t="s">
        <v>109</v>
      </c>
      <c r="K19353" s="3">
        <v>2593</v>
      </c>
    </row>
    <row r="19354" spans="1:11" x14ac:dyDescent="0.25">
      <c r="A19354" s="1">
        <v>44089</v>
      </c>
      <c r="B19354" s="13" t="s">
        <v>14916</v>
      </c>
      <c r="C19354" s="2" t="s">
        <v>512</v>
      </c>
      <c r="D19354" s="2" t="s">
        <v>513</v>
      </c>
      <c r="E19354">
        <v>224000</v>
      </c>
      <c r="F19354">
        <v>37802282</v>
      </c>
      <c r="G19354" s="2" t="s">
        <v>14907</v>
      </c>
      <c r="H19354" s="2" t="s">
        <v>215</v>
      </c>
      <c r="I19354" s="2" t="s">
        <v>12</v>
      </c>
      <c r="J19354" s="2" t="s">
        <v>109</v>
      </c>
      <c r="K19354" s="3">
        <v>2593</v>
      </c>
    </row>
    <row r="19355" spans="1:11" x14ac:dyDescent="0.25">
      <c r="A19355" s="1">
        <v>44086</v>
      </c>
      <c r="B19355" s="13" t="s">
        <v>14909</v>
      </c>
      <c r="C19355" s="2" t="s">
        <v>2093</v>
      </c>
      <c r="D19355" s="2" t="s">
        <v>2094</v>
      </c>
      <c r="E19355">
        <v>5000</v>
      </c>
      <c r="F19355">
        <v>37802282</v>
      </c>
      <c r="G19355" s="2" t="s">
        <v>14907</v>
      </c>
      <c r="H19355" s="2" t="s">
        <v>215</v>
      </c>
      <c r="I19355" s="2" t="s">
        <v>12</v>
      </c>
      <c r="J19355" s="2" t="s">
        <v>109</v>
      </c>
      <c r="K19355" s="3">
        <v>2593</v>
      </c>
    </row>
    <row r="19356" spans="1:11" x14ac:dyDescent="0.25">
      <c r="A19356" s="1">
        <v>44086</v>
      </c>
      <c r="B19356" s="13" t="s">
        <v>14909</v>
      </c>
      <c r="C19356" s="2" t="s">
        <v>17</v>
      </c>
      <c r="D19356" s="2" t="s">
        <v>18</v>
      </c>
      <c r="E19356">
        <v>9000</v>
      </c>
      <c r="F19356">
        <v>37802282</v>
      </c>
      <c r="G19356" s="2" t="s">
        <v>14907</v>
      </c>
      <c r="H19356" s="2" t="s">
        <v>215</v>
      </c>
      <c r="I19356" s="2" t="s">
        <v>12</v>
      </c>
      <c r="J19356" s="2" t="s">
        <v>109</v>
      </c>
      <c r="K19356" s="3">
        <v>2593</v>
      </c>
    </row>
    <row r="19357" spans="1:11" x14ac:dyDescent="0.25">
      <c r="A19357" s="1">
        <v>44081</v>
      </c>
      <c r="B19357" s="13" t="s">
        <v>14917</v>
      </c>
      <c r="C19357" s="2" t="s">
        <v>1039</v>
      </c>
      <c r="D19357" s="2" t="s">
        <v>1040</v>
      </c>
      <c r="E19357">
        <v>200</v>
      </c>
      <c r="F19357">
        <v>37832810</v>
      </c>
      <c r="G19357" s="2" t="s">
        <v>14897</v>
      </c>
      <c r="H19357" s="2" t="s">
        <v>197</v>
      </c>
      <c r="I19357" s="2" t="s">
        <v>12</v>
      </c>
      <c r="J19357" s="2" t="s">
        <v>109</v>
      </c>
      <c r="K19357" s="3">
        <v>4663</v>
      </c>
    </row>
    <row r="19358" spans="1:11" x14ac:dyDescent="0.25">
      <c r="A19358" s="1">
        <v>44098</v>
      </c>
      <c r="B19358" s="13" t="s">
        <v>14896</v>
      </c>
      <c r="C19358" s="2" t="s">
        <v>6546</v>
      </c>
      <c r="D19358" s="2" t="s">
        <v>6547</v>
      </c>
      <c r="E19358">
        <v>20</v>
      </c>
      <c r="F19358">
        <v>37832810</v>
      </c>
      <c r="G19358" s="2" t="s">
        <v>14897</v>
      </c>
      <c r="H19358" s="2" t="s">
        <v>197</v>
      </c>
      <c r="I19358" s="2" t="s">
        <v>12</v>
      </c>
      <c r="J19358" s="2" t="s">
        <v>109</v>
      </c>
      <c r="K19358" s="3">
        <v>4663</v>
      </c>
    </row>
    <row r="19359" spans="1:11" x14ac:dyDescent="0.25">
      <c r="A19359" s="1">
        <v>44081</v>
      </c>
      <c r="B19359" s="13" t="s">
        <v>14917</v>
      </c>
      <c r="C19359" s="2" t="s">
        <v>806</v>
      </c>
      <c r="D19359" s="2" t="s">
        <v>807</v>
      </c>
      <c r="E19359">
        <v>400</v>
      </c>
      <c r="F19359">
        <v>37832810</v>
      </c>
      <c r="G19359" s="2" t="s">
        <v>14897</v>
      </c>
      <c r="H19359" s="2" t="s">
        <v>197</v>
      </c>
      <c r="I19359" s="2" t="s">
        <v>12</v>
      </c>
      <c r="J19359" s="2" t="s">
        <v>109</v>
      </c>
      <c r="K19359" s="3">
        <v>4663</v>
      </c>
    </row>
    <row r="19360" spans="1:11" x14ac:dyDescent="0.25">
      <c r="A19360" s="1">
        <v>44098</v>
      </c>
      <c r="B19360" s="13" t="s">
        <v>14896</v>
      </c>
      <c r="C19360" s="2" t="s">
        <v>1039</v>
      </c>
      <c r="D19360" s="2" t="s">
        <v>1040</v>
      </c>
      <c r="E19360">
        <v>100</v>
      </c>
      <c r="F19360">
        <v>37832810</v>
      </c>
      <c r="G19360" s="2" t="s">
        <v>14897</v>
      </c>
      <c r="H19360" s="2" t="s">
        <v>197</v>
      </c>
      <c r="I19360" s="2" t="s">
        <v>12</v>
      </c>
      <c r="J19360" s="2" t="s">
        <v>109</v>
      </c>
      <c r="K19360" s="3">
        <v>4663</v>
      </c>
    </row>
    <row r="19361" spans="1:11" x14ac:dyDescent="0.25">
      <c r="A19361" s="1">
        <v>44081</v>
      </c>
      <c r="B19361" s="13" t="s">
        <v>14917</v>
      </c>
      <c r="C19361" s="2" t="s">
        <v>482</v>
      </c>
      <c r="D19361" s="2" t="s">
        <v>483</v>
      </c>
      <c r="E19361">
        <v>6000</v>
      </c>
      <c r="F19361">
        <v>37832810</v>
      </c>
      <c r="G19361" s="2" t="s">
        <v>14897</v>
      </c>
      <c r="H19361" s="2" t="s">
        <v>197</v>
      </c>
      <c r="I19361" s="2" t="s">
        <v>12</v>
      </c>
      <c r="J19361" s="2" t="s">
        <v>109</v>
      </c>
      <c r="K19361" s="3">
        <v>4663</v>
      </c>
    </row>
    <row r="19362" spans="1:11" x14ac:dyDescent="0.25">
      <c r="A19362" s="1">
        <v>44076</v>
      </c>
      <c r="B19362" s="13" t="s">
        <v>12986</v>
      </c>
      <c r="C19362" s="2" t="s">
        <v>1925</v>
      </c>
      <c r="D19362" s="2" t="s">
        <v>1926</v>
      </c>
      <c r="E19362">
        <v>10</v>
      </c>
      <c r="F19362">
        <v>37837546</v>
      </c>
      <c r="G19362" s="2" t="s">
        <v>12987</v>
      </c>
      <c r="H19362" s="2" t="s">
        <v>197</v>
      </c>
      <c r="I19362" s="2" t="s">
        <v>12</v>
      </c>
      <c r="J19362" s="2" t="s">
        <v>109</v>
      </c>
      <c r="K19362" s="3">
        <v>4530</v>
      </c>
    </row>
    <row r="19363" spans="1:11" x14ac:dyDescent="0.25">
      <c r="A19363" s="1">
        <v>44098</v>
      </c>
      <c r="B19363" s="13" t="s">
        <v>14896</v>
      </c>
      <c r="C19363" s="2" t="s">
        <v>14899</v>
      </c>
      <c r="D19363" s="2" t="s">
        <v>14900</v>
      </c>
      <c r="E19363">
        <v>10</v>
      </c>
      <c r="F19363">
        <v>37832810</v>
      </c>
      <c r="G19363" s="2" t="s">
        <v>14897</v>
      </c>
      <c r="H19363" s="2" t="s">
        <v>197</v>
      </c>
      <c r="I19363" s="2" t="s">
        <v>12</v>
      </c>
      <c r="J19363" s="2" t="s">
        <v>109</v>
      </c>
      <c r="K19363" s="3">
        <v>4663</v>
      </c>
    </row>
    <row r="19364" spans="1:11" x14ac:dyDescent="0.25">
      <c r="A19364" s="1">
        <v>44081</v>
      </c>
      <c r="B19364" s="13" t="s">
        <v>14917</v>
      </c>
      <c r="C19364" s="2" t="s">
        <v>612</v>
      </c>
      <c r="D19364" s="2" t="s">
        <v>613</v>
      </c>
      <c r="E19364">
        <v>3000</v>
      </c>
      <c r="F19364">
        <v>37832810</v>
      </c>
      <c r="G19364" s="2" t="s">
        <v>14897</v>
      </c>
      <c r="H19364" s="2" t="s">
        <v>197</v>
      </c>
      <c r="I19364" s="2" t="s">
        <v>12</v>
      </c>
      <c r="J19364" s="2" t="s">
        <v>109</v>
      </c>
      <c r="K19364" s="3">
        <v>4663</v>
      </c>
    </row>
    <row r="19365" spans="1:11" x14ac:dyDescent="0.25">
      <c r="A19365" s="1">
        <v>44098</v>
      </c>
      <c r="B19365" s="13" t="s">
        <v>14896</v>
      </c>
      <c r="C19365" s="2" t="s">
        <v>438</v>
      </c>
      <c r="D19365" s="2" t="s">
        <v>439</v>
      </c>
      <c r="E19365">
        <v>1000</v>
      </c>
      <c r="F19365">
        <v>37832810</v>
      </c>
      <c r="G19365" s="2" t="s">
        <v>14897</v>
      </c>
      <c r="H19365" s="2" t="s">
        <v>197</v>
      </c>
      <c r="I19365" s="2" t="s">
        <v>12</v>
      </c>
      <c r="J19365" s="2" t="s">
        <v>109</v>
      </c>
      <c r="K19365" s="3">
        <v>4663</v>
      </c>
    </row>
    <row r="19366" spans="1:11" x14ac:dyDescent="0.25">
      <c r="A19366" s="1">
        <v>44098</v>
      </c>
      <c r="B19366" s="13" t="s">
        <v>14896</v>
      </c>
      <c r="C19366" s="2" t="s">
        <v>14902</v>
      </c>
      <c r="D19366" s="2" t="s">
        <v>14903</v>
      </c>
      <c r="E19366">
        <v>40</v>
      </c>
      <c r="F19366">
        <v>37832810</v>
      </c>
      <c r="G19366" s="2" t="s">
        <v>14897</v>
      </c>
      <c r="H19366" s="2" t="s">
        <v>197</v>
      </c>
      <c r="I19366" s="2" t="s">
        <v>12</v>
      </c>
      <c r="J19366" s="2" t="s">
        <v>109</v>
      </c>
      <c r="K19366" s="3">
        <v>4663</v>
      </c>
    </row>
    <row r="19367" spans="1:11" x14ac:dyDescent="0.25">
      <c r="A19367" s="1">
        <v>44098</v>
      </c>
      <c r="B19367" s="13" t="s">
        <v>14896</v>
      </c>
      <c r="C19367" s="2" t="s">
        <v>14918</v>
      </c>
      <c r="D19367" s="2" t="s">
        <v>14919</v>
      </c>
      <c r="E19367">
        <v>10</v>
      </c>
      <c r="F19367">
        <v>37832810</v>
      </c>
      <c r="G19367" s="2" t="s">
        <v>14897</v>
      </c>
      <c r="H19367" s="2" t="s">
        <v>197</v>
      </c>
      <c r="I19367" s="2" t="s">
        <v>12</v>
      </c>
      <c r="J19367" s="2" t="s">
        <v>109</v>
      </c>
      <c r="K19367" s="3">
        <v>4663</v>
      </c>
    </row>
    <row r="19368" spans="1:11" x14ac:dyDescent="0.25">
      <c r="A19368" s="1">
        <v>44076</v>
      </c>
      <c r="B19368" s="13" t="s">
        <v>12986</v>
      </c>
      <c r="C19368" s="2" t="s">
        <v>6013</v>
      </c>
      <c r="D19368" s="2" t="s">
        <v>6014</v>
      </c>
      <c r="E19368">
        <v>120</v>
      </c>
      <c r="F19368">
        <v>37837546</v>
      </c>
      <c r="G19368" s="2" t="s">
        <v>12987</v>
      </c>
      <c r="H19368" s="2" t="s">
        <v>197</v>
      </c>
      <c r="I19368" s="2" t="s">
        <v>12</v>
      </c>
      <c r="J19368" s="2" t="s">
        <v>109</v>
      </c>
      <c r="K19368" s="3">
        <v>4530</v>
      </c>
    </row>
    <row r="19369" spans="1:11" x14ac:dyDescent="0.25">
      <c r="A19369" s="1">
        <v>44076</v>
      </c>
      <c r="B19369" s="13" t="s">
        <v>12986</v>
      </c>
      <c r="C19369" s="2" t="s">
        <v>8048</v>
      </c>
      <c r="D19369" s="2" t="s">
        <v>8049</v>
      </c>
      <c r="E19369">
        <v>1000</v>
      </c>
      <c r="F19369">
        <v>37837546</v>
      </c>
      <c r="G19369" s="2" t="s">
        <v>12987</v>
      </c>
      <c r="H19369" s="2" t="s">
        <v>197</v>
      </c>
      <c r="I19369" s="2" t="s">
        <v>12</v>
      </c>
      <c r="J19369" s="2" t="s">
        <v>109</v>
      </c>
      <c r="K19369" s="3">
        <v>4530</v>
      </c>
    </row>
    <row r="19370" spans="1:11" x14ac:dyDescent="0.25">
      <c r="A19370" s="1">
        <v>44076</v>
      </c>
      <c r="B19370" s="13" t="s">
        <v>12986</v>
      </c>
      <c r="C19370" s="2" t="s">
        <v>5877</v>
      </c>
      <c r="D19370" s="2" t="s">
        <v>5878</v>
      </c>
      <c r="E19370">
        <v>120</v>
      </c>
      <c r="F19370">
        <v>37837546</v>
      </c>
      <c r="G19370" s="2" t="s">
        <v>12987</v>
      </c>
      <c r="H19370" s="2" t="s">
        <v>197</v>
      </c>
      <c r="I19370" s="2" t="s">
        <v>12</v>
      </c>
      <c r="J19370" s="2" t="s">
        <v>109</v>
      </c>
      <c r="K19370" s="3">
        <v>4530</v>
      </c>
    </row>
    <row r="19371" spans="1:11" x14ac:dyDescent="0.25">
      <c r="A19371" s="1">
        <v>44083</v>
      </c>
      <c r="B19371" s="13" t="s">
        <v>14920</v>
      </c>
      <c r="C19371" s="2" t="s">
        <v>4160</v>
      </c>
      <c r="D19371" s="2" t="s">
        <v>4161</v>
      </c>
      <c r="E19371">
        <v>10</v>
      </c>
      <c r="F19371">
        <v>3815361</v>
      </c>
      <c r="G19371" s="2" t="s">
        <v>14921</v>
      </c>
      <c r="H19371" s="2" t="s">
        <v>323</v>
      </c>
      <c r="I19371" s="2" t="s">
        <v>324</v>
      </c>
      <c r="J19371" s="2" t="s">
        <v>13</v>
      </c>
      <c r="K19371" s="3">
        <v>9999</v>
      </c>
    </row>
    <row r="19372" spans="1:11" x14ac:dyDescent="0.25">
      <c r="A19372" s="1">
        <v>44076</v>
      </c>
      <c r="B19372" s="13" t="s">
        <v>12986</v>
      </c>
      <c r="C19372" s="2" t="s">
        <v>236</v>
      </c>
      <c r="D19372" s="2" t="s">
        <v>237</v>
      </c>
      <c r="E19372">
        <v>120</v>
      </c>
      <c r="F19372">
        <v>37837546</v>
      </c>
      <c r="G19372" s="2" t="s">
        <v>12987</v>
      </c>
      <c r="H19372" s="2" t="s">
        <v>197</v>
      </c>
      <c r="I19372" s="2" t="s">
        <v>12</v>
      </c>
      <c r="J19372" s="2" t="s">
        <v>109</v>
      </c>
      <c r="K19372" s="3">
        <v>4530</v>
      </c>
    </row>
    <row r="19373" spans="1:11" x14ac:dyDescent="0.25">
      <c r="A19373" s="1">
        <v>44076</v>
      </c>
      <c r="B19373" s="13" t="s">
        <v>12986</v>
      </c>
      <c r="C19373" s="2" t="s">
        <v>14922</v>
      </c>
      <c r="D19373" s="2" t="s">
        <v>14923</v>
      </c>
      <c r="E19373">
        <v>2000</v>
      </c>
      <c r="F19373">
        <v>37837546</v>
      </c>
      <c r="G19373" s="2" t="s">
        <v>12987</v>
      </c>
      <c r="H19373" s="2" t="s">
        <v>197</v>
      </c>
      <c r="I19373" s="2" t="s">
        <v>12</v>
      </c>
      <c r="J19373" s="2" t="s">
        <v>109</v>
      </c>
      <c r="K19373" s="3">
        <v>4530</v>
      </c>
    </row>
    <row r="19374" spans="1:11" x14ac:dyDescent="0.25">
      <c r="A19374" s="1">
        <v>44076</v>
      </c>
      <c r="B19374" s="13" t="s">
        <v>12986</v>
      </c>
      <c r="C19374" s="2" t="s">
        <v>3002</v>
      </c>
      <c r="D19374" s="2" t="s">
        <v>3003</v>
      </c>
      <c r="E19374">
        <v>2000</v>
      </c>
      <c r="F19374">
        <v>37837546</v>
      </c>
      <c r="G19374" s="2" t="s">
        <v>12987</v>
      </c>
      <c r="H19374" s="2" t="s">
        <v>197</v>
      </c>
      <c r="I19374" s="2" t="s">
        <v>12</v>
      </c>
      <c r="J19374" s="2" t="s">
        <v>109</v>
      </c>
      <c r="K19374" s="3">
        <v>4530</v>
      </c>
    </row>
    <row r="19375" spans="1:11" x14ac:dyDescent="0.25">
      <c r="A19375" s="1">
        <v>44076</v>
      </c>
      <c r="B19375" s="13" t="s">
        <v>12986</v>
      </c>
      <c r="C19375" s="2" t="s">
        <v>12811</v>
      </c>
      <c r="D19375" s="2" t="s">
        <v>12812</v>
      </c>
      <c r="E19375">
        <v>100</v>
      </c>
      <c r="F19375">
        <v>37837546</v>
      </c>
      <c r="G19375" s="2" t="s">
        <v>12987</v>
      </c>
      <c r="H19375" s="2" t="s">
        <v>197</v>
      </c>
      <c r="I19375" s="2" t="s">
        <v>12</v>
      </c>
      <c r="J19375" s="2" t="s">
        <v>109</v>
      </c>
      <c r="K19375" s="3">
        <v>4530</v>
      </c>
    </row>
    <row r="19376" spans="1:11" x14ac:dyDescent="0.25">
      <c r="A19376" s="1">
        <v>44076</v>
      </c>
      <c r="B19376" s="13" t="s">
        <v>12986</v>
      </c>
      <c r="C19376" s="2" t="s">
        <v>11846</v>
      </c>
      <c r="D19376" s="2" t="s">
        <v>11847</v>
      </c>
      <c r="E19376">
        <v>500</v>
      </c>
      <c r="F19376">
        <v>37837546</v>
      </c>
      <c r="G19376" s="2" t="s">
        <v>12987</v>
      </c>
      <c r="H19376" s="2" t="s">
        <v>197</v>
      </c>
      <c r="I19376" s="2" t="s">
        <v>12</v>
      </c>
      <c r="J19376" s="2" t="s">
        <v>109</v>
      </c>
      <c r="K19376" s="3">
        <v>4530</v>
      </c>
    </row>
    <row r="19377" spans="1:11" x14ac:dyDescent="0.25">
      <c r="A19377" s="1">
        <v>44076</v>
      </c>
      <c r="B19377" s="13" t="s">
        <v>12986</v>
      </c>
      <c r="C19377" s="2" t="s">
        <v>459</v>
      </c>
      <c r="D19377" s="2" t="s">
        <v>460</v>
      </c>
      <c r="E19377">
        <v>6000</v>
      </c>
      <c r="F19377">
        <v>37837546</v>
      </c>
      <c r="G19377" s="2" t="s">
        <v>12987</v>
      </c>
      <c r="H19377" s="2" t="s">
        <v>197</v>
      </c>
      <c r="I19377" s="2" t="s">
        <v>12</v>
      </c>
      <c r="J19377" s="2" t="s">
        <v>109</v>
      </c>
      <c r="K19377" s="3">
        <v>4530</v>
      </c>
    </row>
    <row r="19378" spans="1:11" x14ac:dyDescent="0.25">
      <c r="A19378" s="1">
        <v>44075</v>
      </c>
      <c r="B19378" s="13" t="s">
        <v>14924</v>
      </c>
      <c r="C19378" s="2" t="s">
        <v>810</v>
      </c>
      <c r="D19378" s="2" t="s">
        <v>811</v>
      </c>
      <c r="E19378">
        <v>200</v>
      </c>
      <c r="F19378">
        <v>37837546</v>
      </c>
      <c r="G19378" s="2" t="s">
        <v>12987</v>
      </c>
      <c r="H19378" s="2" t="s">
        <v>6386</v>
      </c>
      <c r="I19378" s="2" t="s">
        <v>12</v>
      </c>
      <c r="J19378" s="2" t="s">
        <v>109</v>
      </c>
      <c r="K19378" s="3">
        <v>4530</v>
      </c>
    </row>
    <row r="19379" spans="1:11" x14ac:dyDescent="0.25">
      <c r="A19379" s="1">
        <v>44076</v>
      </c>
      <c r="B19379" s="13" t="s">
        <v>12986</v>
      </c>
      <c r="C19379" s="2" t="s">
        <v>1498</v>
      </c>
      <c r="D19379" s="2" t="s">
        <v>1499</v>
      </c>
      <c r="E19379">
        <v>100</v>
      </c>
      <c r="F19379">
        <v>37837546</v>
      </c>
      <c r="G19379" s="2" t="s">
        <v>12987</v>
      </c>
      <c r="H19379" s="2" t="s">
        <v>197</v>
      </c>
      <c r="I19379" s="2" t="s">
        <v>12</v>
      </c>
      <c r="J19379" s="2" t="s">
        <v>109</v>
      </c>
      <c r="K19379" s="3">
        <v>4530</v>
      </c>
    </row>
    <row r="19380" spans="1:11" x14ac:dyDescent="0.25">
      <c r="A19380" s="1">
        <v>44076</v>
      </c>
      <c r="B19380" s="13" t="s">
        <v>12986</v>
      </c>
      <c r="C19380" s="2" t="s">
        <v>2215</v>
      </c>
      <c r="D19380" s="2" t="s">
        <v>2216</v>
      </c>
      <c r="E19380">
        <v>1000</v>
      </c>
      <c r="F19380">
        <v>37837546</v>
      </c>
      <c r="G19380" s="2" t="s">
        <v>12987</v>
      </c>
      <c r="H19380" s="2" t="s">
        <v>197</v>
      </c>
      <c r="I19380" s="2" t="s">
        <v>12</v>
      </c>
      <c r="J19380" s="2" t="s">
        <v>109</v>
      </c>
      <c r="K19380" s="3">
        <v>4530</v>
      </c>
    </row>
    <row r="19381" spans="1:11" x14ac:dyDescent="0.25">
      <c r="A19381" s="1">
        <v>44076</v>
      </c>
      <c r="B19381" s="13" t="s">
        <v>12986</v>
      </c>
      <c r="C19381" s="2" t="s">
        <v>2252</v>
      </c>
      <c r="D19381" s="2" t="s">
        <v>2253</v>
      </c>
      <c r="E19381">
        <v>1000</v>
      </c>
      <c r="F19381">
        <v>37837546</v>
      </c>
      <c r="G19381" s="2" t="s">
        <v>12987</v>
      </c>
      <c r="H19381" s="2" t="s">
        <v>197</v>
      </c>
      <c r="I19381" s="2" t="s">
        <v>12</v>
      </c>
      <c r="J19381" s="2" t="s">
        <v>109</v>
      </c>
      <c r="K19381" s="3">
        <v>4530</v>
      </c>
    </row>
    <row r="19382" spans="1:11" x14ac:dyDescent="0.25">
      <c r="A19382" s="1">
        <v>44076</v>
      </c>
      <c r="B19382" s="13" t="s">
        <v>12986</v>
      </c>
      <c r="C19382" s="2" t="s">
        <v>378</v>
      </c>
      <c r="D19382" s="2" t="s">
        <v>379</v>
      </c>
      <c r="E19382">
        <v>200</v>
      </c>
      <c r="F19382">
        <v>37837546</v>
      </c>
      <c r="G19382" s="2" t="s">
        <v>12987</v>
      </c>
      <c r="H19382" s="2" t="s">
        <v>197</v>
      </c>
      <c r="I19382" s="2" t="s">
        <v>12</v>
      </c>
      <c r="J19382" s="2" t="s">
        <v>109</v>
      </c>
      <c r="K19382" s="3">
        <v>4530</v>
      </c>
    </row>
    <row r="19383" spans="1:11" x14ac:dyDescent="0.25">
      <c r="A19383" s="1">
        <v>44076</v>
      </c>
      <c r="B19383" s="13" t="s">
        <v>12986</v>
      </c>
      <c r="C19383" s="2" t="s">
        <v>6632</v>
      </c>
      <c r="D19383" s="2" t="s">
        <v>6633</v>
      </c>
      <c r="E19383">
        <v>120</v>
      </c>
      <c r="F19383">
        <v>37837546</v>
      </c>
      <c r="G19383" s="2" t="s">
        <v>12987</v>
      </c>
      <c r="H19383" s="2" t="s">
        <v>197</v>
      </c>
      <c r="I19383" s="2" t="s">
        <v>12</v>
      </c>
      <c r="J19383" s="2" t="s">
        <v>109</v>
      </c>
      <c r="K19383" s="3">
        <v>4530</v>
      </c>
    </row>
    <row r="19384" spans="1:11" x14ac:dyDescent="0.25">
      <c r="A19384" s="1">
        <v>44076</v>
      </c>
      <c r="B19384" s="13" t="s">
        <v>12986</v>
      </c>
      <c r="C19384" s="2" t="s">
        <v>14925</v>
      </c>
      <c r="D19384" s="2" t="s">
        <v>14926</v>
      </c>
      <c r="E19384">
        <v>500</v>
      </c>
      <c r="F19384">
        <v>37837546</v>
      </c>
      <c r="G19384" s="2" t="s">
        <v>12987</v>
      </c>
      <c r="H19384" s="2" t="s">
        <v>197</v>
      </c>
      <c r="I19384" s="2" t="s">
        <v>12</v>
      </c>
      <c r="J19384" s="2" t="s">
        <v>109</v>
      </c>
      <c r="K19384" s="3">
        <v>4530</v>
      </c>
    </row>
    <row r="19385" spans="1:11" x14ac:dyDescent="0.25">
      <c r="A19385" s="1">
        <v>44076</v>
      </c>
      <c r="B19385" s="13" t="s">
        <v>12986</v>
      </c>
      <c r="C19385" s="2" t="s">
        <v>14927</v>
      </c>
      <c r="D19385" s="2" t="s">
        <v>14928</v>
      </c>
      <c r="E19385">
        <v>120</v>
      </c>
      <c r="F19385">
        <v>37837546</v>
      </c>
      <c r="G19385" s="2" t="s">
        <v>12987</v>
      </c>
      <c r="H19385" s="2" t="s">
        <v>197</v>
      </c>
      <c r="I19385" s="2" t="s">
        <v>12</v>
      </c>
      <c r="J19385" s="2" t="s">
        <v>109</v>
      </c>
      <c r="K19385" s="3">
        <v>4530</v>
      </c>
    </row>
    <row r="19386" spans="1:11" x14ac:dyDescent="0.25">
      <c r="A19386" s="1">
        <v>44076</v>
      </c>
      <c r="B19386" s="13" t="s">
        <v>12986</v>
      </c>
      <c r="C19386" s="2" t="s">
        <v>14560</v>
      </c>
      <c r="D19386" s="2" t="s">
        <v>14561</v>
      </c>
      <c r="E19386">
        <v>120</v>
      </c>
      <c r="F19386">
        <v>37837546</v>
      </c>
      <c r="G19386" s="2" t="s">
        <v>12987</v>
      </c>
      <c r="H19386" s="2" t="s">
        <v>197</v>
      </c>
      <c r="I19386" s="2" t="s">
        <v>12</v>
      </c>
      <c r="J19386" s="2" t="s">
        <v>109</v>
      </c>
      <c r="K19386" s="3">
        <v>4530</v>
      </c>
    </row>
    <row r="19387" spans="1:11" x14ac:dyDescent="0.25">
      <c r="A19387" s="1">
        <v>44076</v>
      </c>
      <c r="B19387" s="13" t="s">
        <v>12986</v>
      </c>
      <c r="C19387" s="2" t="s">
        <v>14929</v>
      </c>
      <c r="D19387" s="2" t="s">
        <v>14930</v>
      </c>
      <c r="E19387">
        <v>10</v>
      </c>
      <c r="F19387">
        <v>37837546</v>
      </c>
      <c r="G19387" s="2" t="s">
        <v>12987</v>
      </c>
      <c r="H19387" s="2" t="s">
        <v>197</v>
      </c>
      <c r="I19387" s="2" t="s">
        <v>12</v>
      </c>
      <c r="J19387" s="2" t="s">
        <v>109</v>
      </c>
      <c r="K19387" s="3">
        <v>4530</v>
      </c>
    </row>
    <row r="19388" spans="1:11" x14ac:dyDescent="0.25">
      <c r="A19388" s="1">
        <v>44076</v>
      </c>
      <c r="B19388" s="13" t="s">
        <v>12986</v>
      </c>
      <c r="C19388" s="2" t="s">
        <v>2961</v>
      </c>
      <c r="D19388" s="2" t="s">
        <v>2962</v>
      </c>
      <c r="E19388">
        <v>200</v>
      </c>
      <c r="F19388">
        <v>37837546</v>
      </c>
      <c r="G19388" s="2" t="s">
        <v>12987</v>
      </c>
      <c r="H19388" s="2" t="s">
        <v>197</v>
      </c>
      <c r="I19388" s="2" t="s">
        <v>12</v>
      </c>
      <c r="J19388" s="2" t="s">
        <v>109</v>
      </c>
      <c r="K19388" s="3">
        <v>4530</v>
      </c>
    </row>
    <row r="19389" spans="1:11" x14ac:dyDescent="0.25">
      <c r="A19389" s="1">
        <v>44076</v>
      </c>
      <c r="B19389" s="13" t="s">
        <v>12986</v>
      </c>
      <c r="C19389" s="2" t="s">
        <v>1114</v>
      </c>
      <c r="D19389" s="2" t="s">
        <v>1115</v>
      </c>
      <c r="E19389">
        <v>50</v>
      </c>
      <c r="F19389">
        <v>37837546</v>
      </c>
      <c r="G19389" s="2" t="s">
        <v>12987</v>
      </c>
      <c r="H19389" s="2" t="s">
        <v>197</v>
      </c>
      <c r="I19389" s="2" t="s">
        <v>12</v>
      </c>
      <c r="J19389" s="2" t="s">
        <v>109</v>
      </c>
      <c r="K19389" s="3">
        <v>4530</v>
      </c>
    </row>
    <row r="19390" spans="1:11" x14ac:dyDescent="0.25">
      <c r="A19390" s="1">
        <v>44076</v>
      </c>
      <c r="B19390" s="13" t="s">
        <v>12986</v>
      </c>
      <c r="C19390" s="2" t="s">
        <v>383</v>
      </c>
      <c r="D19390" s="2" t="s">
        <v>384</v>
      </c>
      <c r="E19390">
        <v>5000</v>
      </c>
      <c r="F19390">
        <v>37837546</v>
      </c>
      <c r="G19390" s="2" t="s">
        <v>12987</v>
      </c>
      <c r="H19390" s="2" t="s">
        <v>197</v>
      </c>
      <c r="I19390" s="2" t="s">
        <v>12</v>
      </c>
      <c r="J19390" s="2" t="s">
        <v>109</v>
      </c>
      <c r="K19390" s="3">
        <v>4530</v>
      </c>
    </row>
    <row r="19391" spans="1:11" x14ac:dyDescent="0.25">
      <c r="A19391" s="1">
        <v>44076</v>
      </c>
      <c r="B19391" s="13" t="s">
        <v>12986</v>
      </c>
      <c r="C19391" s="2" t="s">
        <v>2800</v>
      </c>
      <c r="D19391" s="2" t="s">
        <v>2801</v>
      </c>
      <c r="E19391">
        <v>40</v>
      </c>
      <c r="F19391">
        <v>37837546</v>
      </c>
      <c r="G19391" s="2" t="s">
        <v>12987</v>
      </c>
      <c r="H19391" s="2" t="s">
        <v>197</v>
      </c>
      <c r="I19391" s="2" t="s">
        <v>12</v>
      </c>
      <c r="J19391" s="2" t="s">
        <v>109</v>
      </c>
      <c r="K19391" s="3">
        <v>4530</v>
      </c>
    </row>
    <row r="19392" spans="1:11" x14ac:dyDescent="0.25">
      <c r="A19392" s="1">
        <v>44076</v>
      </c>
      <c r="B19392" s="13" t="s">
        <v>12986</v>
      </c>
      <c r="C19392" s="2" t="s">
        <v>14931</v>
      </c>
      <c r="D19392" s="2" t="s">
        <v>14932</v>
      </c>
      <c r="E19392">
        <v>10</v>
      </c>
      <c r="F19392">
        <v>37837546</v>
      </c>
      <c r="G19392" s="2" t="s">
        <v>12987</v>
      </c>
      <c r="H19392" s="2" t="s">
        <v>197</v>
      </c>
      <c r="I19392" s="2" t="s">
        <v>12</v>
      </c>
      <c r="J19392" s="2" t="s">
        <v>109</v>
      </c>
      <c r="K19392" s="3">
        <v>4530</v>
      </c>
    </row>
    <row r="19393" spans="1:11" x14ac:dyDescent="0.25">
      <c r="A19393" s="1">
        <v>44076</v>
      </c>
      <c r="B19393" s="13" t="s">
        <v>12986</v>
      </c>
      <c r="C19393" s="2" t="s">
        <v>912</v>
      </c>
      <c r="D19393" s="2" t="s">
        <v>913</v>
      </c>
      <c r="E19393">
        <v>240</v>
      </c>
      <c r="F19393">
        <v>37837546</v>
      </c>
      <c r="G19393" s="2" t="s">
        <v>12987</v>
      </c>
      <c r="H19393" s="2" t="s">
        <v>197</v>
      </c>
      <c r="I19393" s="2" t="s">
        <v>12</v>
      </c>
      <c r="J19393" s="2" t="s">
        <v>109</v>
      </c>
      <c r="K19393" s="3">
        <v>4530</v>
      </c>
    </row>
    <row r="19394" spans="1:11" x14ac:dyDescent="0.25">
      <c r="A19394" s="1">
        <v>44076</v>
      </c>
      <c r="B19394" s="13" t="s">
        <v>12986</v>
      </c>
      <c r="C19394" s="2" t="s">
        <v>5881</v>
      </c>
      <c r="D19394" s="2" t="s">
        <v>5882</v>
      </c>
      <c r="E19394">
        <v>30</v>
      </c>
      <c r="F19394">
        <v>37837546</v>
      </c>
      <c r="G19394" s="2" t="s">
        <v>12987</v>
      </c>
      <c r="H19394" s="2" t="s">
        <v>197</v>
      </c>
      <c r="I19394" s="2" t="s">
        <v>12</v>
      </c>
      <c r="J19394" s="2" t="s">
        <v>109</v>
      </c>
      <c r="K19394" s="3">
        <v>4530</v>
      </c>
    </row>
    <row r="19395" spans="1:11" x14ac:dyDescent="0.25">
      <c r="A19395" s="1">
        <v>44076</v>
      </c>
      <c r="B19395" s="13" t="s">
        <v>12986</v>
      </c>
      <c r="C19395" s="2" t="s">
        <v>2160</v>
      </c>
      <c r="D19395" s="2" t="s">
        <v>2161</v>
      </c>
      <c r="E19395">
        <v>500</v>
      </c>
      <c r="F19395">
        <v>37837546</v>
      </c>
      <c r="G19395" s="2" t="s">
        <v>12987</v>
      </c>
      <c r="H19395" s="2" t="s">
        <v>197</v>
      </c>
      <c r="I19395" s="2" t="s">
        <v>12</v>
      </c>
      <c r="J19395" s="2" t="s">
        <v>109</v>
      </c>
      <c r="K19395" s="3">
        <v>4530</v>
      </c>
    </row>
    <row r="19396" spans="1:11" x14ac:dyDescent="0.25">
      <c r="A19396" s="1">
        <v>44076</v>
      </c>
      <c r="B19396" s="13" t="s">
        <v>12986</v>
      </c>
      <c r="C19396" s="2" t="s">
        <v>5927</v>
      </c>
      <c r="D19396" s="2" t="s">
        <v>5928</v>
      </c>
      <c r="E19396">
        <v>500</v>
      </c>
      <c r="F19396">
        <v>37837546</v>
      </c>
      <c r="G19396" s="2" t="s">
        <v>12987</v>
      </c>
      <c r="H19396" s="2" t="s">
        <v>197</v>
      </c>
      <c r="I19396" s="2" t="s">
        <v>12</v>
      </c>
      <c r="J19396" s="2" t="s">
        <v>109</v>
      </c>
      <c r="K19396" s="3">
        <v>4530</v>
      </c>
    </row>
    <row r="19397" spans="1:11" x14ac:dyDescent="0.25">
      <c r="A19397" s="1">
        <v>44076</v>
      </c>
      <c r="B19397" s="13" t="s">
        <v>12986</v>
      </c>
      <c r="C19397" s="2" t="s">
        <v>2202</v>
      </c>
      <c r="D19397" s="2" t="s">
        <v>2203</v>
      </c>
      <c r="E19397">
        <v>500</v>
      </c>
      <c r="F19397">
        <v>37837546</v>
      </c>
      <c r="G19397" s="2" t="s">
        <v>12987</v>
      </c>
      <c r="H19397" s="2" t="s">
        <v>197</v>
      </c>
      <c r="I19397" s="2" t="s">
        <v>12</v>
      </c>
      <c r="J19397" s="2" t="s">
        <v>109</v>
      </c>
      <c r="K19397" s="3">
        <v>4530</v>
      </c>
    </row>
    <row r="19398" spans="1:11" x14ac:dyDescent="0.25">
      <c r="A19398" s="1">
        <v>44076</v>
      </c>
      <c r="B19398" s="13" t="s">
        <v>12986</v>
      </c>
      <c r="C19398" s="2" t="s">
        <v>6788</v>
      </c>
      <c r="D19398" s="2" t="s">
        <v>6789</v>
      </c>
      <c r="E19398">
        <v>20</v>
      </c>
      <c r="F19398">
        <v>37837546</v>
      </c>
      <c r="G19398" s="2" t="s">
        <v>12987</v>
      </c>
      <c r="H19398" s="2" t="s">
        <v>197</v>
      </c>
      <c r="I19398" s="2" t="s">
        <v>12</v>
      </c>
      <c r="J19398" s="2" t="s">
        <v>109</v>
      </c>
      <c r="K19398" s="3">
        <v>4530</v>
      </c>
    </row>
    <row r="19399" spans="1:11" x14ac:dyDescent="0.25">
      <c r="A19399" s="1">
        <v>44076</v>
      </c>
      <c r="B19399" s="13" t="s">
        <v>12986</v>
      </c>
      <c r="C19399" s="2" t="s">
        <v>3095</v>
      </c>
      <c r="D19399" s="2" t="s">
        <v>3096</v>
      </c>
      <c r="E19399">
        <v>10000</v>
      </c>
      <c r="F19399">
        <v>37837546</v>
      </c>
      <c r="G19399" s="2" t="s">
        <v>12987</v>
      </c>
      <c r="H19399" s="2" t="s">
        <v>197</v>
      </c>
      <c r="I19399" s="2" t="s">
        <v>12</v>
      </c>
      <c r="J19399" s="2" t="s">
        <v>109</v>
      </c>
      <c r="K19399" s="3">
        <v>4530</v>
      </c>
    </row>
    <row r="19400" spans="1:11" x14ac:dyDescent="0.25">
      <c r="A19400" s="1">
        <v>44076</v>
      </c>
      <c r="B19400" s="13" t="s">
        <v>12986</v>
      </c>
      <c r="C19400" s="2" t="s">
        <v>14933</v>
      </c>
      <c r="D19400" s="2" t="s">
        <v>14934</v>
      </c>
      <c r="E19400">
        <v>30</v>
      </c>
      <c r="F19400">
        <v>37837546</v>
      </c>
      <c r="G19400" s="2" t="s">
        <v>12987</v>
      </c>
      <c r="H19400" s="2" t="s">
        <v>197</v>
      </c>
      <c r="I19400" s="2" t="s">
        <v>12</v>
      </c>
      <c r="J19400" s="2" t="s">
        <v>109</v>
      </c>
      <c r="K19400" s="3">
        <v>4530</v>
      </c>
    </row>
    <row r="19401" spans="1:11" x14ac:dyDescent="0.25">
      <c r="A19401" s="1">
        <v>44076</v>
      </c>
      <c r="B19401" s="13" t="s">
        <v>12986</v>
      </c>
      <c r="C19401" s="2" t="s">
        <v>11059</v>
      </c>
      <c r="D19401" s="2" t="s">
        <v>11060</v>
      </c>
      <c r="E19401">
        <v>30</v>
      </c>
      <c r="F19401">
        <v>37837546</v>
      </c>
      <c r="G19401" s="2" t="s">
        <v>12987</v>
      </c>
      <c r="H19401" s="2" t="s">
        <v>197</v>
      </c>
      <c r="I19401" s="2" t="s">
        <v>12</v>
      </c>
      <c r="J19401" s="2" t="s">
        <v>109</v>
      </c>
      <c r="K19401" s="3">
        <v>4530</v>
      </c>
    </row>
    <row r="19402" spans="1:11" x14ac:dyDescent="0.25">
      <c r="A19402" s="1">
        <v>44076</v>
      </c>
      <c r="B19402" s="13" t="s">
        <v>12986</v>
      </c>
      <c r="C19402" s="2" t="s">
        <v>2651</v>
      </c>
      <c r="D19402" s="2" t="s">
        <v>2652</v>
      </c>
      <c r="E19402">
        <v>20</v>
      </c>
      <c r="F19402">
        <v>37837546</v>
      </c>
      <c r="G19402" s="2" t="s">
        <v>12987</v>
      </c>
      <c r="H19402" s="2" t="s">
        <v>197</v>
      </c>
      <c r="I19402" s="2" t="s">
        <v>12</v>
      </c>
      <c r="J19402" s="2" t="s">
        <v>109</v>
      </c>
      <c r="K19402" s="3">
        <v>4530</v>
      </c>
    </row>
    <row r="19403" spans="1:11" x14ac:dyDescent="0.25">
      <c r="A19403" s="1">
        <v>44076</v>
      </c>
      <c r="B19403" s="13" t="s">
        <v>12986</v>
      </c>
      <c r="C19403" s="2" t="s">
        <v>5593</v>
      </c>
      <c r="D19403" s="2" t="s">
        <v>5594</v>
      </c>
      <c r="E19403">
        <v>5000</v>
      </c>
      <c r="F19403">
        <v>37837546</v>
      </c>
      <c r="G19403" s="2" t="s">
        <v>12987</v>
      </c>
      <c r="H19403" s="2" t="s">
        <v>197</v>
      </c>
      <c r="I19403" s="2" t="s">
        <v>12</v>
      </c>
      <c r="J19403" s="2" t="s">
        <v>109</v>
      </c>
      <c r="K19403" s="3">
        <v>4530</v>
      </c>
    </row>
    <row r="19404" spans="1:11" x14ac:dyDescent="0.25">
      <c r="A19404" s="1">
        <v>44076</v>
      </c>
      <c r="B19404" s="13" t="s">
        <v>12986</v>
      </c>
      <c r="C19404" s="2" t="s">
        <v>63</v>
      </c>
      <c r="D19404" s="2" t="s">
        <v>64</v>
      </c>
      <c r="E19404">
        <v>1000</v>
      </c>
      <c r="F19404">
        <v>37837546</v>
      </c>
      <c r="G19404" s="2" t="s">
        <v>12987</v>
      </c>
      <c r="H19404" s="2" t="s">
        <v>197</v>
      </c>
      <c r="I19404" s="2" t="s">
        <v>12</v>
      </c>
      <c r="J19404" s="2" t="s">
        <v>109</v>
      </c>
      <c r="K19404" s="3">
        <v>4530</v>
      </c>
    </row>
    <row r="19405" spans="1:11" x14ac:dyDescent="0.25">
      <c r="A19405" s="1">
        <v>44103</v>
      </c>
      <c r="B19405" s="13" t="s">
        <v>14935</v>
      </c>
      <c r="C19405" s="2" t="s">
        <v>612</v>
      </c>
      <c r="D19405" s="2" t="s">
        <v>613</v>
      </c>
      <c r="E19405">
        <v>14000</v>
      </c>
      <c r="F19405">
        <v>37888876</v>
      </c>
      <c r="G19405" s="2" t="s">
        <v>14936</v>
      </c>
      <c r="H19405" s="2" t="s">
        <v>3233</v>
      </c>
      <c r="I19405" s="2" t="s">
        <v>103</v>
      </c>
      <c r="J19405" s="2" t="s">
        <v>109</v>
      </c>
      <c r="K19405" s="3">
        <v>90</v>
      </c>
    </row>
    <row r="19406" spans="1:11" x14ac:dyDescent="0.25">
      <c r="A19406" s="1">
        <v>44103</v>
      </c>
      <c r="B19406" s="13" t="s">
        <v>14935</v>
      </c>
      <c r="C19406" s="2" t="s">
        <v>899</v>
      </c>
      <c r="D19406" s="2" t="s">
        <v>900</v>
      </c>
      <c r="E19406">
        <v>2000</v>
      </c>
      <c r="F19406">
        <v>37888876</v>
      </c>
      <c r="G19406" s="2" t="s">
        <v>14936</v>
      </c>
      <c r="H19406" s="2" t="s">
        <v>3233</v>
      </c>
      <c r="I19406" s="2" t="s">
        <v>103</v>
      </c>
      <c r="J19406" s="2" t="s">
        <v>109</v>
      </c>
      <c r="K19406" s="3">
        <v>90</v>
      </c>
    </row>
    <row r="19407" spans="1:11" x14ac:dyDescent="0.25">
      <c r="A19407" s="1">
        <v>44103</v>
      </c>
      <c r="B19407" s="13" t="s">
        <v>14935</v>
      </c>
      <c r="C19407" s="2" t="s">
        <v>4166</v>
      </c>
      <c r="D19407" s="2" t="s">
        <v>4167</v>
      </c>
      <c r="E19407">
        <v>60</v>
      </c>
      <c r="F19407">
        <v>37888876</v>
      </c>
      <c r="G19407" s="2" t="s">
        <v>14936</v>
      </c>
      <c r="H19407" s="2" t="s">
        <v>3233</v>
      </c>
      <c r="I19407" s="2" t="s">
        <v>103</v>
      </c>
      <c r="J19407" s="2" t="s">
        <v>109</v>
      </c>
      <c r="K19407" s="3">
        <v>90</v>
      </c>
    </row>
    <row r="19408" spans="1:11" x14ac:dyDescent="0.25">
      <c r="A19408" s="1">
        <v>44103</v>
      </c>
      <c r="B19408" s="13" t="s">
        <v>14935</v>
      </c>
      <c r="C19408" s="2" t="s">
        <v>383</v>
      </c>
      <c r="D19408" s="2" t="s">
        <v>384</v>
      </c>
      <c r="E19408">
        <v>50000</v>
      </c>
      <c r="F19408">
        <v>37888876</v>
      </c>
      <c r="G19408" s="2" t="s">
        <v>14936</v>
      </c>
      <c r="H19408" s="2" t="s">
        <v>3233</v>
      </c>
      <c r="I19408" s="2" t="s">
        <v>103</v>
      </c>
      <c r="J19408" s="2" t="s">
        <v>109</v>
      </c>
      <c r="K19408" s="3">
        <v>90</v>
      </c>
    </row>
    <row r="19409" spans="1:11" x14ac:dyDescent="0.25">
      <c r="A19409" s="1">
        <v>44103</v>
      </c>
      <c r="B19409" s="13" t="s">
        <v>14935</v>
      </c>
      <c r="C19409" s="2" t="s">
        <v>14937</v>
      </c>
      <c r="D19409" s="2" t="s">
        <v>14938</v>
      </c>
      <c r="E19409">
        <v>500</v>
      </c>
      <c r="F19409">
        <v>37888876</v>
      </c>
      <c r="G19409" s="2" t="s">
        <v>14936</v>
      </c>
      <c r="H19409" s="2" t="s">
        <v>3233</v>
      </c>
      <c r="I19409" s="2" t="s">
        <v>103</v>
      </c>
      <c r="J19409" s="2" t="s">
        <v>109</v>
      </c>
      <c r="K19409" s="3">
        <v>90</v>
      </c>
    </row>
    <row r="19410" spans="1:11" x14ac:dyDescent="0.25">
      <c r="A19410" s="1">
        <v>44103</v>
      </c>
      <c r="B19410" s="13" t="s">
        <v>14935</v>
      </c>
      <c r="C19410" s="2" t="s">
        <v>3851</v>
      </c>
      <c r="D19410" s="2" t="s">
        <v>3852</v>
      </c>
      <c r="E19410">
        <v>5000</v>
      </c>
      <c r="F19410">
        <v>37888876</v>
      </c>
      <c r="G19410" s="2" t="s">
        <v>14936</v>
      </c>
      <c r="H19410" s="2" t="s">
        <v>3233</v>
      </c>
      <c r="I19410" s="2" t="s">
        <v>103</v>
      </c>
      <c r="J19410" s="2" t="s">
        <v>109</v>
      </c>
      <c r="K19410" s="3">
        <v>90</v>
      </c>
    </row>
    <row r="19411" spans="1:11" x14ac:dyDescent="0.25">
      <c r="A19411" s="1">
        <v>44103</v>
      </c>
      <c r="B19411" s="13" t="s">
        <v>14935</v>
      </c>
      <c r="C19411" s="2" t="s">
        <v>267</v>
      </c>
      <c r="D19411" s="2" t="s">
        <v>268</v>
      </c>
      <c r="E19411">
        <v>120</v>
      </c>
      <c r="F19411">
        <v>37888876</v>
      </c>
      <c r="G19411" s="2" t="s">
        <v>14936</v>
      </c>
      <c r="H19411" s="2" t="s">
        <v>3233</v>
      </c>
      <c r="I19411" s="2" t="s">
        <v>103</v>
      </c>
      <c r="J19411" s="2" t="s">
        <v>109</v>
      </c>
      <c r="K19411" s="3">
        <v>90</v>
      </c>
    </row>
    <row r="19412" spans="1:11" x14ac:dyDescent="0.25">
      <c r="A19412" s="1">
        <v>44103</v>
      </c>
      <c r="B19412" s="13" t="s">
        <v>14935</v>
      </c>
      <c r="C19412" s="2" t="s">
        <v>17</v>
      </c>
      <c r="D19412" s="2" t="s">
        <v>18</v>
      </c>
      <c r="E19412">
        <v>2000</v>
      </c>
      <c r="F19412">
        <v>37888876</v>
      </c>
      <c r="G19412" s="2" t="s">
        <v>14936</v>
      </c>
      <c r="H19412" s="2" t="s">
        <v>3233</v>
      </c>
      <c r="I19412" s="2" t="s">
        <v>103</v>
      </c>
      <c r="J19412" s="2" t="s">
        <v>109</v>
      </c>
      <c r="K19412" s="3">
        <v>90</v>
      </c>
    </row>
    <row r="19413" spans="1:11" x14ac:dyDescent="0.25">
      <c r="A19413" s="1">
        <v>44104</v>
      </c>
      <c r="B19413" s="13" t="s">
        <v>14939</v>
      </c>
      <c r="C19413" s="2" t="s">
        <v>3063</v>
      </c>
      <c r="D19413" s="2" t="s">
        <v>3064</v>
      </c>
      <c r="E19413">
        <v>120</v>
      </c>
      <c r="F19413">
        <v>37888876</v>
      </c>
      <c r="G19413" s="2" t="s">
        <v>14936</v>
      </c>
      <c r="H19413" s="2" t="s">
        <v>3233</v>
      </c>
      <c r="I19413" s="2" t="s">
        <v>103</v>
      </c>
      <c r="J19413" s="2" t="s">
        <v>109</v>
      </c>
      <c r="K19413" s="3">
        <v>90</v>
      </c>
    </row>
    <row r="19414" spans="1:11" x14ac:dyDescent="0.25">
      <c r="A19414" s="1">
        <v>44104</v>
      </c>
      <c r="B19414" s="13" t="s">
        <v>14939</v>
      </c>
      <c r="C19414" s="2" t="s">
        <v>3936</v>
      </c>
      <c r="D19414" s="2" t="s">
        <v>3937</v>
      </c>
      <c r="E19414">
        <v>120</v>
      </c>
      <c r="F19414">
        <v>37888876</v>
      </c>
      <c r="G19414" s="2" t="s">
        <v>14936</v>
      </c>
      <c r="H19414" s="2" t="s">
        <v>3233</v>
      </c>
      <c r="I19414" s="2" t="s">
        <v>103</v>
      </c>
      <c r="J19414" s="2" t="s">
        <v>109</v>
      </c>
      <c r="K19414" s="3">
        <v>90</v>
      </c>
    </row>
    <row r="19415" spans="1:11" x14ac:dyDescent="0.25">
      <c r="A19415" s="1">
        <v>44104</v>
      </c>
      <c r="B19415" s="13" t="s">
        <v>14939</v>
      </c>
      <c r="C19415" s="2" t="s">
        <v>14940</v>
      </c>
      <c r="D19415" s="2" t="s">
        <v>14941</v>
      </c>
      <c r="E19415">
        <v>60</v>
      </c>
      <c r="F19415">
        <v>37888876</v>
      </c>
      <c r="G19415" s="2" t="s">
        <v>14936</v>
      </c>
      <c r="H19415" s="2" t="s">
        <v>3233</v>
      </c>
      <c r="I19415" s="2" t="s">
        <v>103</v>
      </c>
      <c r="J19415" s="2" t="s">
        <v>109</v>
      </c>
      <c r="K19415" s="3">
        <v>90</v>
      </c>
    </row>
    <row r="19416" spans="1:11" x14ac:dyDescent="0.25">
      <c r="A19416" s="1">
        <v>44104</v>
      </c>
      <c r="B19416" s="13" t="s">
        <v>14939</v>
      </c>
      <c r="C19416" s="2" t="s">
        <v>2254</v>
      </c>
      <c r="D19416" s="2" t="s">
        <v>2255</v>
      </c>
      <c r="E19416">
        <v>240</v>
      </c>
      <c r="F19416">
        <v>37888876</v>
      </c>
      <c r="G19416" s="2" t="s">
        <v>14936</v>
      </c>
      <c r="H19416" s="2" t="s">
        <v>3233</v>
      </c>
      <c r="I19416" s="2" t="s">
        <v>103</v>
      </c>
      <c r="J19416" s="2" t="s">
        <v>109</v>
      </c>
      <c r="K19416" s="3">
        <v>90</v>
      </c>
    </row>
    <row r="19417" spans="1:11" x14ac:dyDescent="0.25">
      <c r="A19417" s="1">
        <v>44103</v>
      </c>
      <c r="B19417" s="13" t="s">
        <v>14935</v>
      </c>
      <c r="C19417" s="2" t="s">
        <v>6003</v>
      </c>
      <c r="D19417" s="2" t="s">
        <v>6004</v>
      </c>
      <c r="E19417">
        <v>30</v>
      </c>
      <c r="F19417">
        <v>37888876</v>
      </c>
      <c r="G19417" s="2" t="s">
        <v>14936</v>
      </c>
      <c r="H19417" s="2" t="s">
        <v>3233</v>
      </c>
      <c r="I19417" s="2" t="s">
        <v>103</v>
      </c>
      <c r="J19417" s="2" t="s">
        <v>109</v>
      </c>
      <c r="K19417" s="3">
        <v>90</v>
      </c>
    </row>
    <row r="19418" spans="1:11" x14ac:dyDescent="0.25">
      <c r="A19418" s="1">
        <v>44104</v>
      </c>
      <c r="B19418" s="13" t="s">
        <v>14939</v>
      </c>
      <c r="C19418" s="2" t="s">
        <v>2217</v>
      </c>
      <c r="D19418" s="2" t="s">
        <v>2218</v>
      </c>
      <c r="E19418">
        <v>240</v>
      </c>
      <c r="F19418">
        <v>37888876</v>
      </c>
      <c r="G19418" s="2" t="s">
        <v>14936</v>
      </c>
      <c r="H19418" s="2" t="s">
        <v>3233</v>
      </c>
      <c r="I19418" s="2" t="s">
        <v>103</v>
      </c>
      <c r="J19418" s="2" t="s">
        <v>109</v>
      </c>
      <c r="K19418" s="3">
        <v>90</v>
      </c>
    </row>
    <row r="19419" spans="1:11" x14ac:dyDescent="0.25">
      <c r="A19419" s="1">
        <v>44104</v>
      </c>
      <c r="B19419" s="13" t="s">
        <v>14939</v>
      </c>
      <c r="C19419" s="2" t="s">
        <v>1354</v>
      </c>
      <c r="D19419" s="2" t="s">
        <v>1355</v>
      </c>
      <c r="E19419">
        <v>30</v>
      </c>
      <c r="F19419">
        <v>37888876</v>
      </c>
      <c r="G19419" s="2" t="s">
        <v>14936</v>
      </c>
      <c r="H19419" s="2" t="s">
        <v>3233</v>
      </c>
      <c r="I19419" s="2" t="s">
        <v>103</v>
      </c>
      <c r="J19419" s="2" t="s">
        <v>109</v>
      </c>
      <c r="K19419" s="3">
        <v>90</v>
      </c>
    </row>
    <row r="19420" spans="1:11" x14ac:dyDescent="0.25">
      <c r="A19420" s="1">
        <v>44104</v>
      </c>
      <c r="B19420" s="13" t="s">
        <v>14939</v>
      </c>
      <c r="C19420" s="2" t="s">
        <v>3981</v>
      </c>
      <c r="D19420" s="2" t="s">
        <v>3982</v>
      </c>
      <c r="E19420">
        <v>60</v>
      </c>
      <c r="F19420">
        <v>37888876</v>
      </c>
      <c r="G19420" s="2" t="s">
        <v>14936</v>
      </c>
      <c r="H19420" s="2" t="s">
        <v>3233</v>
      </c>
      <c r="I19420" s="2" t="s">
        <v>103</v>
      </c>
      <c r="J19420" s="2" t="s">
        <v>109</v>
      </c>
      <c r="K19420" s="3">
        <v>90</v>
      </c>
    </row>
    <row r="19421" spans="1:11" x14ac:dyDescent="0.25">
      <c r="A19421" s="1">
        <v>44103</v>
      </c>
      <c r="B19421" s="13" t="s">
        <v>14935</v>
      </c>
      <c r="C19421" s="2" t="s">
        <v>2593</v>
      </c>
      <c r="D19421" s="2" t="s">
        <v>2594</v>
      </c>
      <c r="E19421">
        <v>120</v>
      </c>
      <c r="F19421">
        <v>37888876</v>
      </c>
      <c r="G19421" s="2" t="s">
        <v>14936</v>
      </c>
      <c r="H19421" s="2" t="s">
        <v>3233</v>
      </c>
      <c r="I19421" s="2" t="s">
        <v>103</v>
      </c>
      <c r="J19421" s="2" t="s">
        <v>109</v>
      </c>
      <c r="K19421" s="3">
        <v>90</v>
      </c>
    </row>
    <row r="19422" spans="1:11" x14ac:dyDescent="0.25">
      <c r="A19422" s="1">
        <v>44103</v>
      </c>
      <c r="B19422" s="13" t="s">
        <v>14935</v>
      </c>
      <c r="C19422" s="2" t="s">
        <v>3270</v>
      </c>
      <c r="D19422" s="2" t="s">
        <v>3271</v>
      </c>
      <c r="E19422">
        <v>80</v>
      </c>
      <c r="F19422">
        <v>37888876</v>
      </c>
      <c r="G19422" s="2" t="s">
        <v>14936</v>
      </c>
      <c r="H19422" s="2" t="s">
        <v>3233</v>
      </c>
      <c r="I19422" s="2" t="s">
        <v>103</v>
      </c>
      <c r="J19422" s="2" t="s">
        <v>109</v>
      </c>
      <c r="K19422" s="3">
        <v>90</v>
      </c>
    </row>
    <row r="19423" spans="1:11" x14ac:dyDescent="0.25">
      <c r="A19423" s="1">
        <v>44081</v>
      </c>
      <c r="B19423" s="13" t="s">
        <v>14942</v>
      </c>
      <c r="C19423" s="2" t="s">
        <v>1428</v>
      </c>
      <c r="D19423" s="2" t="s">
        <v>1429</v>
      </c>
      <c r="E19423">
        <v>100</v>
      </c>
      <c r="F19423">
        <v>816004942</v>
      </c>
      <c r="G19423" s="2" t="s">
        <v>14645</v>
      </c>
      <c r="H19423" s="2" t="s">
        <v>14646</v>
      </c>
      <c r="I19423" s="2" t="s">
        <v>1316</v>
      </c>
      <c r="J19423" s="2" t="s">
        <v>13</v>
      </c>
      <c r="K19423" s="3">
        <v>2930</v>
      </c>
    </row>
    <row r="19424" spans="1:11" x14ac:dyDescent="0.25">
      <c r="A19424" s="1">
        <v>44075</v>
      </c>
      <c r="B19424" s="13" t="s">
        <v>14943</v>
      </c>
      <c r="C19424" s="2" t="s">
        <v>10001</v>
      </c>
      <c r="D19424" s="2" t="s">
        <v>10002</v>
      </c>
      <c r="E19424">
        <v>500</v>
      </c>
      <c r="F19424">
        <v>890935922</v>
      </c>
      <c r="G19424" s="2" t="s">
        <v>14944</v>
      </c>
      <c r="H19424" s="2" t="s">
        <v>10585</v>
      </c>
      <c r="I19424" s="2" t="s">
        <v>873</v>
      </c>
      <c r="J19424" s="2" t="s">
        <v>13</v>
      </c>
      <c r="K19424" s="3">
        <v>2591</v>
      </c>
    </row>
    <row r="19425" spans="1:11" x14ac:dyDescent="0.25">
      <c r="A19425" s="1">
        <v>44104</v>
      </c>
      <c r="B19425" s="13" t="s">
        <v>14939</v>
      </c>
      <c r="C19425" s="2" t="s">
        <v>5720</v>
      </c>
      <c r="D19425" s="2" t="s">
        <v>5721</v>
      </c>
      <c r="E19425">
        <v>30</v>
      </c>
      <c r="F19425">
        <v>37888876</v>
      </c>
      <c r="G19425" s="2" t="s">
        <v>14936</v>
      </c>
      <c r="H19425" s="2" t="s">
        <v>3233</v>
      </c>
      <c r="I19425" s="2" t="s">
        <v>103</v>
      </c>
      <c r="J19425" s="2" t="s">
        <v>109</v>
      </c>
      <c r="K19425" s="3">
        <v>90</v>
      </c>
    </row>
    <row r="19426" spans="1:11" x14ac:dyDescent="0.25">
      <c r="A19426" s="1">
        <v>44104</v>
      </c>
      <c r="B19426" s="13" t="s">
        <v>14939</v>
      </c>
      <c r="C19426" s="2" t="s">
        <v>2264</v>
      </c>
      <c r="D19426" s="2" t="s">
        <v>2265</v>
      </c>
      <c r="E19426">
        <v>240</v>
      </c>
      <c r="F19426">
        <v>37888876</v>
      </c>
      <c r="G19426" s="2" t="s">
        <v>14936</v>
      </c>
      <c r="H19426" s="2" t="s">
        <v>3233</v>
      </c>
      <c r="I19426" s="2" t="s">
        <v>103</v>
      </c>
      <c r="J19426" s="2" t="s">
        <v>109</v>
      </c>
      <c r="K19426" s="3">
        <v>90</v>
      </c>
    </row>
    <row r="19427" spans="1:11" x14ac:dyDescent="0.25">
      <c r="A19427" s="1">
        <v>44104</v>
      </c>
      <c r="B19427" s="13" t="s">
        <v>14939</v>
      </c>
      <c r="C19427" s="2" t="s">
        <v>5638</v>
      </c>
      <c r="D19427" s="2" t="s">
        <v>5639</v>
      </c>
      <c r="E19427">
        <v>30</v>
      </c>
      <c r="F19427">
        <v>37888876</v>
      </c>
      <c r="G19427" s="2" t="s">
        <v>14936</v>
      </c>
      <c r="H19427" s="2" t="s">
        <v>3233</v>
      </c>
      <c r="I19427" s="2" t="s">
        <v>103</v>
      </c>
      <c r="J19427" s="2" t="s">
        <v>109</v>
      </c>
      <c r="K19427" s="3">
        <v>90</v>
      </c>
    </row>
    <row r="19428" spans="1:11" x14ac:dyDescent="0.25">
      <c r="A19428" s="1">
        <v>44103</v>
      </c>
      <c r="B19428" s="13" t="s">
        <v>14935</v>
      </c>
      <c r="C19428" s="2" t="s">
        <v>6538</v>
      </c>
      <c r="D19428" s="2" t="s">
        <v>6539</v>
      </c>
      <c r="E19428">
        <v>240</v>
      </c>
      <c r="F19428">
        <v>37888876</v>
      </c>
      <c r="G19428" s="2" t="s">
        <v>14936</v>
      </c>
      <c r="H19428" s="2" t="s">
        <v>3233</v>
      </c>
      <c r="I19428" s="2" t="s">
        <v>103</v>
      </c>
      <c r="J19428" s="2" t="s">
        <v>109</v>
      </c>
      <c r="K19428" s="3">
        <v>90</v>
      </c>
    </row>
    <row r="19429" spans="1:11" x14ac:dyDescent="0.25">
      <c r="A19429" s="1">
        <v>44104</v>
      </c>
      <c r="B19429" s="13" t="s">
        <v>14939</v>
      </c>
      <c r="C19429" s="2" t="s">
        <v>3855</v>
      </c>
      <c r="D19429" s="2" t="s">
        <v>3856</v>
      </c>
      <c r="E19429">
        <v>120</v>
      </c>
      <c r="F19429">
        <v>37888876</v>
      </c>
      <c r="G19429" s="2" t="s">
        <v>14936</v>
      </c>
      <c r="H19429" s="2" t="s">
        <v>3233</v>
      </c>
      <c r="I19429" s="2" t="s">
        <v>103</v>
      </c>
      <c r="J19429" s="2" t="s">
        <v>109</v>
      </c>
      <c r="K19429" s="3">
        <v>90</v>
      </c>
    </row>
    <row r="19430" spans="1:11" x14ac:dyDescent="0.25">
      <c r="A19430" s="1">
        <v>44103</v>
      </c>
      <c r="B19430" s="13" t="s">
        <v>14935</v>
      </c>
      <c r="C19430" s="2" t="s">
        <v>2324</v>
      </c>
      <c r="D19430" s="2" t="s">
        <v>2325</v>
      </c>
      <c r="E19430">
        <v>240</v>
      </c>
      <c r="F19430">
        <v>37888876</v>
      </c>
      <c r="G19430" s="2" t="s">
        <v>14936</v>
      </c>
      <c r="H19430" s="2" t="s">
        <v>3233</v>
      </c>
      <c r="I19430" s="2" t="s">
        <v>103</v>
      </c>
      <c r="J19430" s="2" t="s">
        <v>109</v>
      </c>
      <c r="K19430" s="3">
        <v>90</v>
      </c>
    </row>
    <row r="19431" spans="1:11" x14ac:dyDescent="0.25">
      <c r="A19431" s="1">
        <v>44104</v>
      </c>
      <c r="B19431" s="13" t="s">
        <v>14939</v>
      </c>
      <c r="C19431" s="2" t="s">
        <v>3973</v>
      </c>
      <c r="D19431" s="2" t="s">
        <v>3974</v>
      </c>
      <c r="E19431">
        <v>120</v>
      </c>
      <c r="F19431">
        <v>37888876</v>
      </c>
      <c r="G19431" s="2" t="s">
        <v>14936</v>
      </c>
      <c r="H19431" s="2" t="s">
        <v>3233</v>
      </c>
      <c r="I19431" s="2" t="s">
        <v>103</v>
      </c>
      <c r="J19431" s="2" t="s">
        <v>109</v>
      </c>
      <c r="K19431" s="3">
        <v>90</v>
      </c>
    </row>
    <row r="19432" spans="1:11" x14ac:dyDescent="0.25">
      <c r="A19432" s="1">
        <v>44078</v>
      </c>
      <c r="B19432" s="13" t="s">
        <v>14945</v>
      </c>
      <c r="C19432" s="2" t="s">
        <v>86</v>
      </c>
      <c r="D19432" s="2" t="s">
        <v>87</v>
      </c>
      <c r="E19432">
        <v>1000</v>
      </c>
      <c r="F19432">
        <v>4132625</v>
      </c>
      <c r="G19432" s="2" t="s">
        <v>14946</v>
      </c>
      <c r="H19432" s="2" t="s">
        <v>144</v>
      </c>
      <c r="I19432" s="2" t="s">
        <v>145</v>
      </c>
      <c r="J19432" s="2" t="s">
        <v>109</v>
      </c>
      <c r="K19432" s="3">
        <v>4663</v>
      </c>
    </row>
    <row r="19433" spans="1:11" x14ac:dyDescent="0.25">
      <c r="A19433" s="1">
        <v>44103</v>
      </c>
      <c r="B19433" s="13" t="s">
        <v>14935</v>
      </c>
      <c r="C19433" s="2" t="s">
        <v>5438</v>
      </c>
      <c r="D19433" s="2" t="s">
        <v>5439</v>
      </c>
      <c r="E19433">
        <v>180</v>
      </c>
      <c r="F19433">
        <v>37888876</v>
      </c>
      <c r="G19433" s="2" t="s">
        <v>14936</v>
      </c>
      <c r="H19433" s="2" t="s">
        <v>3233</v>
      </c>
      <c r="I19433" s="2" t="s">
        <v>103</v>
      </c>
      <c r="J19433" s="2" t="s">
        <v>109</v>
      </c>
      <c r="K19433" s="3">
        <v>90</v>
      </c>
    </row>
    <row r="19434" spans="1:11" x14ac:dyDescent="0.25">
      <c r="A19434" s="1">
        <v>44104</v>
      </c>
      <c r="B19434" s="13" t="s">
        <v>14939</v>
      </c>
      <c r="C19434" s="2" t="s">
        <v>2316</v>
      </c>
      <c r="D19434" s="2" t="s">
        <v>2317</v>
      </c>
      <c r="E19434">
        <v>120</v>
      </c>
      <c r="F19434">
        <v>37888876</v>
      </c>
      <c r="G19434" s="2" t="s">
        <v>14936</v>
      </c>
      <c r="H19434" s="2" t="s">
        <v>3233</v>
      </c>
      <c r="I19434" s="2" t="s">
        <v>103</v>
      </c>
      <c r="J19434" s="2" t="s">
        <v>109</v>
      </c>
      <c r="K19434" s="3">
        <v>90</v>
      </c>
    </row>
    <row r="19435" spans="1:11" x14ac:dyDescent="0.25">
      <c r="A19435" s="1">
        <v>44104</v>
      </c>
      <c r="B19435" s="13" t="s">
        <v>14939</v>
      </c>
      <c r="C19435" s="2" t="s">
        <v>3964</v>
      </c>
      <c r="D19435" s="2" t="s">
        <v>3965</v>
      </c>
      <c r="E19435">
        <v>60</v>
      </c>
      <c r="F19435">
        <v>37888876</v>
      </c>
      <c r="G19435" s="2" t="s">
        <v>14936</v>
      </c>
      <c r="H19435" s="2" t="s">
        <v>3233</v>
      </c>
      <c r="I19435" s="2" t="s">
        <v>103</v>
      </c>
      <c r="J19435" s="2" t="s">
        <v>109</v>
      </c>
      <c r="K19435" s="3">
        <v>90</v>
      </c>
    </row>
    <row r="19436" spans="1:11" x14ac:dyDescent="0.25">
      <c r="A19436" s="1">
        <v>44104</v>
      </c>
      <c r="B19436" s="13" t="s">
        <v>14939</v>
      </c>
      <c r="C19436" s="2" t="s">
        <v>14103</v>
      </c>
      <c r="D19436" s="2" t="s">
        <v>14104</v>
      </c>
      <c r="E19436">
        <v>120</v>
      </c>
      <c r="F19436">
        <v>37888876</v>
      </c>
      <c r="G19436" s="2" t="s">
        <v>14936</v>
      </c>
      <c r="H19436" s="2" t="s">
        <v>3233</v>
      </c>
      <c r="I19436" s="2" t="s">
        <v>103</v>
      </c>
      <c r="J19436" s="2" t="s">
        <v>109</v>
      </c>
      <c r="K19436" s="3">
        <v>90</v>
      </c>
    </row>
    <row r="19437" spans="1:11" x14ac:dyDescent="0.25">
      <c r="A19437" s="1">
        <v>44104</v>
      </c>
      <c r="B19437" s="13" t="s">
        <v>14939</v>
      </c>
      <c r="C19437" s="2" t="s">
        <v>14676</v>
      </c>
      <c r="D19437" s="2" t="s">
        <v>14677</v>
      </c>
      <c r="E19437">
        <v>120</v>
      </c>
      <c r="F19437">
        <v>37888876</v>
      </c>
      <c r="G19437" s="2" t="s">
        <v>14936</v>
      </c>
      <c r="H19437" s="2" t="s">
        <v>3233</v>
      </c>
      <c r="I19437" s="2" t="s">
        <v>103</v>
      </c>
      <c r="J19437" s="2" t="s">
        <v>109</v>
      </c>
      <c r="K19437" s="3">
        <v>90</v>
      </c>
    </row>
    <row r="19438" spans="1:11" x14ac:dyDescent="0.25">
      <c r="A19438" s="1">
        <v>44104</v>
      </c>
      <c r="B19438" s="13" t="s">
        <v>14939</v>
      </c>
      <c r="C19438" s="2" t="s">
        <v>3971</v>
      </c>
      <c r="D19438" s="2" t="s">
        <v>3972</v>
      </c>
      <c r="E19438">
        <v>60</v>
      </c>
      <c r="F19438">
        <v>37888876</v>
      </c>
      <c r="G19438" s="2" t="s">
        <v>14936</v>
      </c>
      <c r="H19438" s="2" t="s">
        <v>3233</v>
      </c>
      <c r="I19438" s="2" t="s">
        <v>103</v>
      </c>
      <c r="J19438" s="2" t="s">
        <v>109</v>
      </c>
      <c r="K19438" s="3">
        <v>90</v>
      </c>
    </row>
    <row r="19439" spans="1:11" x14ac:dyDescent="0.25">
      <c r="A19439" s="1">
        <v>44103</v>
      </c>
      <c r="B19439" s="13" t="s">
        <v>14935</v>
      </c>
      <c r="C19439" s="2" t="s">
        <v>1466</v>
      </c>
      <c r="D19439" s="2" t="s">
        <v>1467</v>
      </c>
      <c r="E19439">
        <v>10</v>
      </c>
      <c r="F19439">
        <v>37888876</v>
      </c>
      <c r="G19439" s="2" t="s">
        <v>14936</v>
      </c>
      <c r="H19439" s="2" t="s">
        <v>3233</v>
      </c>
      <c r="I19439" s="2" t="s">
        <v>103</v>
      </c>
      <c r="J19439" s="2" t="s">
        <v>109</v>
      </c>
      <c r="K19439" s="3">
        <v>90</v>
      </c>
    </row>
    <row r="19440" spans="1:11" x14ac:dyDescent="0.25">
      <c r="A19440" s="1">
        <v>44104</v>
      </c>
      <c r="B19440" s="13" t="s">
        <v>14939</v>
      </c>
      <c r="C19440" s="2" t="s">
        <v>2286</v>
      </c>
      <c r="D19440" s="2" t="s">
        <v>2287</v>
      </c>
      <c r="E19440">
        <v>120</v>
      </c>
      <c r="F19440">
        <v>37888876</v>
      </c>
      <c r="G19440" s="2" t="s">
        <v>14936</v>
      </c>
      <c r="H19440" s="2" t="s">
        <v>3233</v>
      </c>
      <c r="I19440" s="2" t="s">
        <v>103</v>
      </c>
      <c r="J19440" s="2" t="s">
        <v>109</v>
      </c>
      <c r="K19440" s="3">
        <v>90</v>
      </c>
    </row>
    <row r="19441" spans="1:11" x14ac:dyDescent="0.25">
      <c r="A19441" s="1">
        <v>44103</v>
      </c>
      <c r="B19441" s="13" t="s">
        <v>14935</v>
      </c>
      <c r="C19441" s="2" t="s">
        <v>1435</v>
      </c>
      <c r="D19441" s="2" t="s">
        <v>1436</v>
      </c>
      <c r="E19441">
        <v>20</v>
      </c>
      <c r="F19441">
        <v>37888876</v>
      </c>
      <c r="G19441" s="2" t="s">
        <v>14936</v>
      </c>
      <c r="H19441" s="2" t="s">
        <v>3233</v>
      </c>
      <c r="I19441" s="2" t="s">
        <v>103</v>
      </c>
      <c r="J19441" s="2" t="s">
        <v>109</v>
      </c>
      <c r="K19441" s="3">
        <v>90</v>
      </c>
    </row>
    <row r="19442" spans="1:11" x14ac:dyDescent="0.25">
      <c r="A19442" s="1">
        <v>44094</v>
      </c>
      <c r="B19442" s="13" t="s">
        <v>14947</v>
      </c>
      <c r="C19442" s="2" t="s">
        <v>1491</v>
      </c>
      <c r="D19442" s="2" t="s">
        <v>1492</v>
      </c>
      <c r="E19442">
        <v>60</v>
      </c>
      <c r="F19442">
        <v>37897797</v>
      </c>
      <c r="G19442" s="2" t="s">
        <v>14948</v>
      </c>
      <c r="H19442" s="2" t="s">
        <v>215</v>
      </c>
      <c r="I19442" s="2" t="s">
        <v>12</v>
      </c>
      <c r="J19442" s="2" t="s">
        <v>109</v>
      </c>
      <c r="K19442" s="3">
        <v>4661</v>
      </c>
    </row>
    <row r="19443" spans="1:11" x14ac:dyDescent="0.25">
      <c r="A19443" s="1">
        <v>44094</v>
      </c>
      <c r="B19443" s="13" t="s">
        <v>14947</v>
      </c>
      <c r="C19443" s="2" t="s">
        <v>12380</v>
      </c>
      <c r="D19443" s="2" t="s">
        <v>12381</v>
      </c>
      <c r="E19443">
        <v>60</v>
      </c>
      <c r="F19443">
        <v>37897797</v>
      </c>
      <c r="G19443" s="2" t="s">
        <v>14948</v>
      </c>
      <c r="H19443" s="2" t="s">
        <v>215</v>
      </c>
      <c r="I19443" s="2" t="s">
        <v>12</v>
      </c>
      <c r="J19443" s="2" t="s">
        <v>109</v>
      </c>
      <c r="K19443" s="3">
        <v>4661</v>
      </c>
    </row>
    <row r="19444" spans="1:11" x14ac:dyDescent="0.25">
      <c r="A19444" s="1">
        <v>44094</v>
      </c>
      <c r="B19444" s="13" t="s">
        <v>14947</v>
      </c>
      <c r="C19444" s="2" t="s">
        <v>1709</v>
      </c>
      <c r="D19444" s="2" t="s">
        <v>1710</v>
      </c>
      <c r="E19444">
        <v>60</v>
      </c>
      <c r="F19444">
        <v>37897797</v>
      </c>
      <c r="G19444" s="2" t="s">
        <v>14948</v>
      </c>
      <c r="H19444" s="2" t="s">
        <v>215</v>
      </c>
      <c r="I19444" s="2" t="s">
        <v>12</v>
      </c>
      <c r="J19444" s="2" t="s">
        <v>109</v>
      </c>
      <c r="K19444" s="3">
        <v>4661</v>
      </c>
    </row>
    <row r="19445" spans="1:11" x14ac:dyDescent="0.25">
      <c r="A19445" s="1">
        <v>44094</v>
      </c>
      <c r="B19445" s="13" t="s">
        <v>14947</v>
      </c>
      <c r="C19445" s="2" t="s">
        <v>3880</v>
      </c>
      <c r="D19445" s="2" t="s">
        <v>3881</v>
      </c>
      <c r="E19445">
        <v>30</v>
      </c>
      <c r="F19445">
        <v>37897797</v>
      </c>
      <c r="G19445" s="2" t="s">
        <v>14948</v>
      </c>
      <c r="H19445" s="2" t="s">
        <v>215</v>
      </c>
      <c r="I19445" s="2" t="s">
        <v>12</v>
      </c>
      <c r="J19445" s="2" t="s">
        <v>109</v>
      </c>
      <c r="K19445" s="3">
        <v>4661</v>
      </c>
    </row>
    <row r="19446" spans="1:11" x14ac:dyDescent="0.25">
      <c r="A19446" s="1">
        <v>44094</v>
      </c>
      <c r="B19446" s="13" t="s">
        <v>14947</v>
      </c>
      <c r="C19446" s="2" t="s">
        <v>2683</v>
      </c>
      <c r="D19446" s="2" t="s">
        <v>2684</v>
      </c>
      <c r="E19446">
        <v>20</v>
      </c>
      <c r="F19446">
        <v>37897797</v>
      </c>
      <c r="G19446" s="2" t="s">
        <v>14948</v>
      </c>
      <c r="H19446" s="2" t="s">
        <v>215</v>
      </c>
      <c r="I19446" s="2" t="s">
        <v>12</v>
      </c>
      <c r="J19446" s="2" t="s">
        <v>109</v>
      </c>
      <c r="K19446" s="3">
        <v>4661</v>
      </c>
    </row>
    <row r="19447" spans="1:11" x14ac:dyDescent="0.25">
      <c r="A19447" s="1">
        <v>44094</v>
      </c>
      <c r="B19447" s="13" t="s">
        <v>14947</v>
      </c>
      <c r="C19447" s="2" t="s">
        <v>3872</v>
      </c>
      <c r="D19447" s="2" t="s">
        <v>3873</v>
      </c>
      <c r="E19447">
        <v>30</v>
      </c>
      <c r="F19447">
        <v>37897797</v>
      </c>
      <c r="G19447" s="2" t="s">
        <v>14948</v>
      </c>
      <c r="H19447" s="2" t="s">
        <v>215</v>
      </c>
      <c r="I19447" s="2" t="s">
        <v>12</v>
      </c>
      <c r="J19447" s="2" t="s">
        <v>109</v>
      </c>
      <c r="K19447" s="3">
        <v>4661</v>
      </c>
    </row>
    <row r="19448" spans="1:11" x14ac:dyDescent="0.25">
      <c r="A19448" s="1">
        <v>44094</v>
      </c>
      <c r="B19448" s="13" t="s">
        <v>14947</v>
      </c>
      <c r="C19448" s="2" t="s">
        <v>1963</v>
      </c>
      <c r="D19448" s="2" t="s">
        <v>1964</v>
      </c>
      <c r="E19448">
        <v>60</v>
      </c>
      <c r="F19448">
        <v>37897797</v>
      </c>
      <c r="G19448" s="2" t="s">
        <v>14948</v>
      </c>
      <c r="H19448" s="2" t="s">
        <v>215</v>
      </c>
      <c r="I19448" s="2" t="s">
        <v>12</v>
      </c>
      <c r="J19448" s="2" t="s">
        <v>109</v>
      </c>
      <c r="K19448" s="3">
        <v>4661</v>
      </c>
    </row>
    <row r="19449" spans="1:11" x14ac:dyDescent="0.25">
      <c r="A19449" s="1">
        <v>44094</v>
      </c>
      <c r="B19449" s="13" t="s">
        <v>14947</v>
      </c>
      <c r="C19449" s="2" t="s">
        <v>2320</v>
      </c>
      <c r="D19449" s="2" t="s">
        <v>2321</v>
      </c>
      <c r="E19449">
        <v>60</v>
      </c>
      <c r="F19449">
        <v>37897797</v>
      </c>
      <c r="G19449" s="2" t="s">
        <v>14948</v>
      </c>
      <c r="H19449" s="2" t="s">
        <v>215</v>
      </c>
      <c r="I19449" s="2" t="s">
        <v>12</v>
      </c>
      <c r="J19449" s="2" t="s">
        <v>109</v>
      </c>
      <c r="K19449" s="3">
        <v>4661</v>
      </c>
    </row>
    <row r="19450" spans="1:11" x14ac:dyDescent="0.25">
      <c r="A19450" s="1">
        <v>44094</v>
      </c>
      <c r="B19450" s="13" t="s">
        <v>14947</v>
      </c>
      <c r="C19450" s="2" t="s">
        <v>588</v>
      </c>
      <c r="D19450" s="2" t="s">
        <v>589</v>
      </c>
      <c r="E19450">
        <v>1000</v>
      </c>
      <c r="F19450">
        <v>37897797</v>
      </c>
      <c r="G19450" s="2" t="s">
        <v>14948</v>
      </c>
      <c r="H19450" s="2" t="s">
        <v>215</v>
      </c>
      <c r="I19450" s="2" t="s">
        <v>12</v>
      </c>
      <c r="J19450" s="2" t="s">
        <v>109</v>
      </c>
      <c r="K19450" s="3">
        <v>4661</v>
      </c>
    </row>
    <row r="19451" spans="1:11" x14ac:dyDescent="0.25">
      <c r="A19451" s="1">
        <v>44091</v>
      </c>
      <c r="B19451" s="13" t="s">
        <v>14949</v>
      </c>
      <c r="C19451" s="2" t="s">
        <v>8836</v>
      </c>
      <c r="D19451" s="2" t="s">
        <v>8837</v>
      </c>
      <c r="E19451">
        <v>120</v>
      </c>
      <c r="F19451">
        <v>37898378</v>
      </c>
      <c r="G19451" s="2" t="s">
        <v>14950</v>
      </c>
      <c r="H19451" s="2" t="s">
        <v>215</v>
      </c>
      <c r="I19451" s="2" t="s">
        <v>12</v>
      </c>
      <c r="J19451" s="2" t="s">
        <v>109</v>
      </c>
      <c r="K19451" s="3">
        <v>4752</v>
      </c>
    </row>
    <row r="19452" spans="1:11" x14ac:dyDescent="0.25">
      <c r="A19452" s="1">
        <v>44094</v>
      </c>
      <c r="B19452" s="13" t="s">
        <v>14947</v>
      </c>
      <c r="C19452" s="2" t="s">
        <v>765</v>
      </c>
      <c r="D19452" s="2" t="s">
        <v>766</v>
      </c>
      <c r="E19452">
        <v>1000</v>
      </c>
      <c r="F19452">
        <v>37897797</v>
      </c>
      <c r="G19452" s="2" t="s">
        <v>14948</v>
      </c>
      <c r="H19452" s="2" t="s">
        <v>215</v>
      </c>
      <c r="I19452" s="2" t="s">
        <v>12</v>
      </c>
      <c r="J19452" s="2" t="s">
        <v>109</v>
      </c>
      <c r="K19452" s="3">
        <v>4661</v>
      </c>
    </row>
    <row r="19453" spans="1:11" x14ac:dyDescent="0.25">
      <c r="A19453" s="1">
        <v>44094</v>
      </c>
      <c r="B19453" s="13" t="s">
        <v>14947</v>
      </c>
      <c r="C19453" s="2" t="s">
        <v>9949</v>
      </c>
      <c r="D19453" s="2" t="s">
        <v>9950</v>
      </c>
      <c r="E19453">
        <v>500</v>
      </c>
      <c r="F19453">
        <v>37897797</v>
      </c>
      <c r="G19453" s="2" t="s">
        <v>14948</v>
      </c>
      <c r="H19453" s="2" t="s">
        <v>215</v>
      </c>
      <c r="I19453" s="2" t="s">
        <v>12</v>
      </c>
      <c r="J19453" s="2" t="s">
        <v>109</v>
      </c>
      <c r="K19453" s="3">
        <v>4661</v>
      </c>
    </row>
    <row r="19454" spans="1:11" x14ac:dyDescent="0.25">
      <c r="A19454" s="1">
        <v>44104</v>
      </c>
      <c r="B19454" s="13" t="s">
        <v>14951</v>
      </c>
      <c r="C19454" s="2" t="s">
        <v>842</v>
      </c>
      <c r="D19454" s="2" t="s">
        <v>843</v>
      </c>
      <c r="E19454">
        <v>2000</v>
      </c>
      <c r="F19454">
        <v>80427568</v>
      </c>
      <c r="G19454" s="2" t="s">
        <v>9410</v>
      </c>
      <c r="H19454" s="2" t="s">
        <v>144</v>
      </c>
      <c r="I19454" s="2" t="s">
        <v>145</v>
      </c>
      <c r="J19454" s="2" t="s">
        <v>13</v>
      </c>
      <c r="K19454" s="3">
        <v>9999</v>
      </c>
    </row>
    <row r="19455" spans="1:11" x14ac:dyDescent="0.25">
      <c r="A19455" s="1">
        <v>44094</v>
      </c>
      <c r="B19455" s="13" t="s">
        <v>14947</v>
      </c>
      <c r="C19455" s="2" t="s">
        <v>2306</v>
      </c>
      <c r="D19455" s="2" t="s">
        <v>2307</v>
      </c>
      <c r="E19455">
        <v>30</v>
      </c>
      <c r="F19455">
        <v>37897797</v>
      </c>
      <c r="G19455" s="2" t="s">
        <v>14948</v>
      </c>
      <c r="H19455" s="2" t="s">
        <v>215</v>
      </c>
      <c r="I19455" s="2" t="s">
        <v>12</v>
      </c>
      <c r="J19455" s="2" t="s">
        <v>109</v>
      </c>
      <c r="K19455" s="3">
        <v>4661</v>
      </c>
    </row>
    <row r="19456" spans="1:11" x14ac:dyDescent="0.25">
      <c r="A19456" s="1">
        <v>44094</v>
      </c>
      <c r="B19456" s="13" t="s">
        <v>14947</v>
      </c>
      <c r="C19456" s="2" t="s">
        <v>5808</v>
      </c>
      <c r="D19456" s="2" t="s">
        <v>5809</v>
      </c>
      <c r="E19456">
        <v>500</v>
      </c>
      <c r="F19456">
        <v>37897797</v>
      </c>
      <c r="G19456" s="2" t="s">
        <v>14948</v>
      </c>
      <c r="H19456" s="2" t="s">
        <v>215</v>
      </c>
      <c r="I19456" s="2" t="s">
        <v>12</v>
      </c>
      <c r="J19456" s="2" t="s">
        <v>109</v>
      </c>
      <c r="K19456" s="3">
        <v>4661</v>
      </c>
    </row>
    <row r="19457" spans="1:11" x14ac:dyDescent="0.25">
      <c r="A19457" s="1">
        <v>44094</v>
      </c>
      <c r="B19457" s="13" t="s">
        <v>14947</v>
      </c>
      <c r="C19457" s="2" t="s">
        <v>4649</v>
      </c>
      <c r="D19457" s="2" t="s">
        <v>4650</v>
      </c>
      <c r="E19457">
        <v>60</v>
      </c>
      <c r="F19457">
        <v>37897797</v>
      </c>
      <c r="G19457" s="2" t="s">
        <v>14948</v>
      </c>
      <c r="H19457" s="2" t="s">
        <v>215</v>
      </c>
      <c r="I19457" s="2" t="s">
        <v>12</v>
      </c>
      <c r="J19457" s="2" t="s">
        <v>109</v>
      </c>
      <c r="K19457" s="3">
        <v>4661</v>
      </c>
    </row>
    <row r="19458" spans="1:11" x14ac:dyDescent="0.25">
      <c r="A19458" s="1">
        <v>44094</v>
      </c>
      <c r="B19458" s="13" t="s">
        <v>14947</v>
      </c>
      <c r="C19458" s="2" t="s">
        <v>5131</v>
      </c>
      <c r="D19458" s="2" t="s">
        <v>5132</v>
      </c>
      <c r="E19458">
        <v>60</v>
      </c>
      <c r="F19458">
        <v>37897797</v>
      </c>
      <c r="G19458" s="2" t="s">
        <v>14948</v>
      </c>
      <c r="H19458" s="2" t="s">
        <v>215</v>
      </c>
      <c r="I19458" s="2" t="s">
        <v>12</v>
      </c>
      <c r="J19458" s="2" t="s">
        <v>109</v>
      </c>
      <c r="K19458" s="3">
        <v>4661</v>
      </c>
    </row>
    <row r="19459" spans="1:11" x14ac:dyDescent="0.25">
      <c r="A19459" s="1">
        <v>44094</v>
      </c>
      <c r="B19459" s="13" t="s">
        <v>14947</v>
      </c>
      <c r="C19459" s="2" t="s">
        <v>84</v>
      </c>
      <c r="D19459" s="2" t="s">
        <v>85</v>
      </c>
      <c r="E19459">
        <v>1000</v>
      </c>
      <c r="F19459">
        <v>37897797</v>
      </c>
      <c r="G19459" s="2" t="s">
        <v>14948</v>
      </c>
      <c r="H19459" s="2" t="s">
        <v>215</v>
      </c>
      <c r="I19459" s="2" t="s">
        <v>12</v>
      </c>
      <c r="J19459" s="2" t="s">
        <v>109</v>
      </c>
      <c r="K19459" s="3">
        <v>4661</v>
      </c>
    </row>
    <row r="19460" spans="1:11" x14ac:dyDescent="0.25">
      <c r="A19460" s="1">
        <v>44094</v>
      </c>
      <c r="B19460" s="13" t="s">
        <v>14947</v>
      </c>
      <c r="C19460" s="2" t="s">
        <v>1493</v>
      </c>
      <c r="D19460" s="2" t="s">
        <v>1494</v>
      </c>
      <c r="E19460">
        <v>60</v>
      </c>
      <c r="F19460">
        <v>37897797</v>
      </c>
      <c r="G19460" s="2" t="s">
        <v>14948</v>
      </c>
      <c r="H19460" s="2" t="s">
        <v>215</v>
      </c>
      <c r="I19460" s="2" t="s">
        <v>12</v>
      </c>
      <c r="J19460" s="2" t="s">
        <v>109</v>
      </c>
      <c r="K19460" s="3">
        <v>4661</v>
      </c>
    </row>
    <row r="19461" spans="1:11" x14ac:dyDescent="0.25">
      <c r="A19461" s="1">
        <v>44094</v>
      </c>
      <c r="B19461" s="13" t="s">
        <v>14947</v>
      </c>
      <c r="C19461" s="2" t="s">
        <v>10900</v>
      </c>
      <c r="D19461" s="2" t="s">
        <v>10901</v>
      </c>
      <c r="E19461">
        <v>60</v>
      </c>
      <c r="F19461">
        <v>37897797</v>
      </c>
      <c r="G19461" s="2" t="s">
        <v>14948</v>
      </c>
      <c r="H19461" s="2" t="s">
        <v>215</v>
      </c>
      <c r="I19461" s="2" t="s">
        <v>12</v>
      </c>
      <c r="J19461" s="2" t="s">
        <v>109</v>
      </c>
      <c r="K19461" s="3">
        <v>4661</v>
      </c>
    </row>
    <row r="19462" spans="1:11" x14ac:dyDescent="0.25">
      <c r="A19462" s="1">
        <v>44094</v>
      </c>
      <c r="B19462" s="13" t="s">
        <v>14947</v>
      </c>
      <c r="C19462" s="2" t="s">
        <v>2293</v>
      </c>
      <c r="D19462" s="2" t="s">
        <v>2294</v>
      </c>
      <c r="E19462">
        <v>30</v>
      </c>
      <c r="F19462">
        <v>37897797</v>
      </c>
      <c r="G19462" s="2" t="s">
        <v>14948</v>
      </c>
      <c r="H19462" s="2" t="s">
        <v>215</v>
      </c>
      <c r="I19462" s="2" t="s">
        <v>12</v>
      </c>
      <c r="J19462" s="2" t="s">
        <v>109</v>
      </c>
      <c r="K19462" s="3">
        <v>4661</v>
      </c>
    </row>
    <row r="19463" spans="1:11" x14ac:dyDescent="0.25">
      <c r="A19463" s="1">
        <v>44094</v>
      </c>
      <c r="B19463" s="13" t="s">
        <v>14947</v>
      </c>
      <c r="C19463" s="2" t="s">
        <v>5447</v>
      </c>
      <c r="D19463" s="2" t="s">
        <v>5448</v>
      </c>
      <c r="E19463">
        <v>20</v>
      </c>
      <c r="F19463">
        <v>37897797</v>
      </c>
      <c r="G19463" s="2" t="s">
        <v>14948</v>
      </c>
      <c r="H19463" s="2" t="s">
        <v>215</v>
      </c>
      <c r="I19463" s="2" t="s">
        <v>12</v>
      </c>
      <c r="J19463" s="2" t="s">
        <v>109</v>
      </c>
      <c r="K19463" s="3">
        <v>4661</v>
      </c>
    </row>
    <row r="19464" spans="1:11" x14ac:dyDescent="0.25">
      <c r="A19464" s="1">
        <v>44094</v>
      </c>
      <c r="B19464" s="13" t="s">
        <v>14947</v>
      </c>
      <c r="C19464" s="2" t="s">
        <v>5852</v>
      </c>
      <c r="D19464" s="2" t="s">
        <v>5853</v>
      </c>
      <c r="E19464">
        <v>500</v>
      </c>
      <c r="F19464">
        <v>37897797</v>
      </c>
      <c r="G19464" s="2" t="s">
        <v>14948</v>
      </c>
      <c r="H19464" s="2" t="s">
        <v>215</v>
      </c>
      <c r="I19464" s="2" t="s">
        <v>12</v>
      </c>
      <c r="J19464" s="2" t="s">
        <v>109</v>
      </c>
      <c r="K19464" s="3">
        <v>4661</v>
      </c>
    </row>
    <row r="19465" spans="1:11" x14ac:dyDescent="0.25">
      <c r="A19465" s="1">
        <v>44094</v>
      </c>
      <c r="B19465" s="13" t="s">
        <v>14947</v>
      </c>
      <c r="C19465" s="2" t="s">
        <v>456</v>
      </c>
      <c r="D19465" s="2" t="s">
        <v>457</v>
      </c>
      <c r="E19465">
        <v>100</v>
      </c>
      <c r="F19465">
        <v>37897797</v>
      </c>
      <c r="G19465" s="2" t="s">
        <v>14948</v>
      </c>
      <c r="H19465" s="2" t="s">
        <v>215</v>
      </c>
      <c r="I19465" s="2" t="s">
        <v>12</v>
      </c>
      <c r="J19465" s="2" t="s">
        <v>109</v>
      </c>
      <c r="K19465" s="3">
        <v>4661</v>
      </c>
    </row>
    <row r="19466" spans="1:11" x14ac:dyDescent="0.25">
      <c r="A19466" s="1">
        <v>44094</v>
      </c>
      <c r="B19466" s="13" t="s">
        <v>14947</v>
      </c>
      <c r="C19466" s="2" t="s">
        <v>3079</v>
      </c>
      <c r="D19466" s="2" t="s">
        <v>3080</v>
      </c>
      <c r="E19466">
        <v>500</v>
      </c>
      <c r="F19466">
        <v>37897797</v>
      </c>
      <c r="G19466" s="2" t="s">
        <v>14948</v>
      </c>
      <c r="H19466" s="2" t="s">
        <v>215</v>
      </c>
      <c r="I19466" s="2" t="s">
        <v>12</v>
      </c>
      <c r="J19466" s="2" t="s">
        <v>109</v>
      </c>
      <c r="K19466" s="3">
        <v>4661</v>
      </c>
    </row>
    <row r="19467" spans="1:11" x14ac:dyDescent="0.25">
      <c r="A19467" s="1">
        <v>44095</v>
      </c>
      <c r="B19467" s="13" t="s">
        <v>14952</v>
      </c>
      <c r="C19467" s="2" t="s">
        <v>1498</v>
      </c>
      <c r="D19467" s="2" t="s">
        <v>1499</v>
      </c>
      <c r="E19467">
        <v>400</v>
      </c>
      <c r="F19467">
        <v>816006036</v>
      </c>
      <c r="G19467" s="2" t="s">
        <v>14953</v>
      </c>
      <c r="H19467" s="2" t="s">
        <v>14646</v>
      </c>
      <c r="I19467" s="2" t="s">
        <v>1316</v>
      </c>
      <c r="J19467" s="2" t="s">
        <v>13</v>
      </c>
      <c r="K19467" s="3">
        <v>3110</v>
      </c>
    </row>
    <row r="19468" spans="1:11" x14ac:dyDescent="0.25">
      <c r="A19468" s="1">
        <v>44094</v>
      </c>
      <c r="B19468" s="13" t="s">
        <v>14947</v>
      </c>
      <c r="C19468" s="2" t="s">
        <v>1941</v>
      </c>
      <c r="D19468" s="2" t="s">
        <v>1942</v>
      </c>
      <c r="E19468">
        <v>500</v>
      </c>
      <c r="F19468">
        <v>37897797</v>
      </c>
      <c r="G19468" s="2" t="s">
        <v>14948</v>
      </c>
      <c r="H19468" s="2" t="s">
        <v>215</v>
      </c>
      <c r="I19468" s="2" t="s">
        <v>12</v>
      </c>
      <c r="J19468" s="2" t="s">
        <v>109</v>
      </c>
      <c r="K19468" s="3">
        <v>4661</v>
      </c>
    </row>
    <row r="19469" spans="1:11" x14ac:dyDescent="0.25">
      <c r="A19469" s="1">
        <v>44094</v>
      </c>
      <c r="B19469" s="13" t="s">
        <v>14947</v>
      </c>
      <c r="C19469" s="2" t="s">
        <v>4803</v>
      </c>
      <c r="D19469" s="2" t="s">
        <v>4804</v>
      </c>
      <c r="E19469">
        <v>20</v>
      </c>
      <c r="F19469">
        <v>37897797</v>
      </c>
      <c r="G19469" s="2" t="s">
        <v>14948</v>
      </c>
      <c r="H19469" s="2" t="s">
        <v>215</v>
      </c>
      <c r="I19469" s="2" t="s">
        <v>12</v>
      </c>
      <c r="J19469" s="2" t="s">
        <v>109</v>
      </c>
      <c r="K19469" s="3">
        <v>4661</v>
      </c>
    </row>
    <row r="19470" spans="1:11" x14ac:dyDescent="0.25">
      <c r="A19470" s="1">
        <v>44094</v>
      </c>
      <c r="B19470" s="13" t="s">
        <v>14947</v>
      </c>
      <c r="C19470" s="2" t="s">
        <v>2254</v>
      </c>
      <c r="D19470" s="2" t="s">
        <v>2255</v>
      </c>
      <c r="E19470">
        <v>60</v>
      </c>
      <c r="F19470">
        <v>37897797</v>
      </c>
      <c r="G19470" s="2" t="s">
        <v>14948</v>
      </c>
      <c r="H19470" s="2" t="s">
        <v>215</v>
      </c>
      <c r="I19470" s="2" t="s">
        <v>12</v>
      </c>
      <c r="J19470" s="2" t="s">
        <v>109</v>
      </c>
      <c r="K19470" s="3">
        <v>4661</v>
      </c>
    </row>
    <row r="19471" spans="1:11" x14ac:dyDescent="0.25">
      <c r="A19471" s="1">
        <v>44094</v>
      </c>
      <c r="B19471" s="13" t="s">
        <v>14947</v>
      </c>
      <c r="C19471" s="2" t="s">
        <v>2331</v>
      </c>
      <c r="D19471" s="2" t="s">
        <v>2332</v>
      </c>
      <c r="E19471">
        <v>500</v>
      </c>
      <c r="F19471">
        <v>37897797</v>
      </c>
      <c r="G19471" s="2" t="s">
        <v>14948</v>
      </c>
      <c r="H19471" s="2" t="s">
        <v>215</v>
      </c>
      <c r="I19471" s="2" t="s">
        <v>12</v>
      </c>
      <c r="J19471" s="2" t="s">
        <v>109</v>
      </c>
      <c r="K19471" s="3">
        <v>4661</v>
      </c>
    </row>
    <row r="19472" spans="1:11" x14ac:dyDescent="0.25">
      <c r="A19472" s="1">
        <v>44091</v>
      </c>
      <c r="B19472" s="13" t="s">
        <v>14949</v>
      </c>
      <c r="C19472" s="2" t="s">
        <v>1114</v>
      </c>
      <c r="D19472" s="2" t="s">
        <v>1115</v>
      </c>
      <c r="E19472">
        <v>60</v>
      </c>
      <c r="F19472">
        <v>37898378</v>
      </c>
      <c r="G19472" s="2" t="s">
        <v>14950</v>
      </c>
      <c r="H19472" s="2" t="s">
        <v>215</v>
      </c>
      <c r="I19472" s="2" t="s">
        <v>12</v>
      </c>
      <c r="J19472" s="2" t="s">
        <v>109</v>
      </c>
      <c r="K19472" s="3">
        <v>4752</v>
      </c>
    </row>
    <row r="19473" spans="1:11" x14ac:dyDescent="0.25">
      <c r="A19473" s="1">
        <v>44091</v>
      </c>
      <c r="B19473" s="13" t="s">
        <v>14949</v>
      </c>
      <c r="C19473" s="2" t="s">
        <v>14954</v>
      </c>
      <c r="D19473" s="2" t="s">
        <v>14955</v>
      </c>
      <c r="E19473">
        <v>30</v>
      </c>
      <c r="F19473">
        <v>37898378</v>
      </c>
      <c r="G19473" s="2" t="s">
        <v>14950</v>
      </c>
      <c r="H19473" s="2" t="s">
        <v>215</v>
      </c>
      <c r="I19473" s="2" t="s">
        <v>12</v>
      </c>
      <c r="J19473" s="2" t="s">
        <v>109</v>
      </c>
      <c r="K19473" s="3">
        <v>4752</v>
      </c>
    </row>
    <row r="19474" spans="1:11" x14ac:dyDescent="0.25">
      <c r="A19474" s="1">
        <v>44091</v>
      </c>
      <c r="B19474" s="13" t="s">
        <v>14949</v>
      </c>
      <c r="C19474" s="2" t="s">
        <v>5877</v>
      </c>
      <c r="D19474" s="2" t="s">
        <v>5878</v>
      </c>
      <c r="E19474">
        <v>120</v>
      </c>
      <c r="F19474">
        <v>37898378</v>
      </c>
      <c r="G19474" s="2" t="s">
        <v>14950</v>
      </c>
      <c r="H19474" s="2" t="s">
        <v>215</v>
      </c>
      <c r="I19474" s="2" t="s">
        <v>12</v>
      </c>
      <c r="J19474" s="2" t="s">
        <v>109</v>
      </c>
      <c r="K19474" s="3">
        <v>4752</v>
      </c>
    </row>
    <row r="19475" spans="1:11" x14ac:dyDescent="0.25">
      <c r="A19475" s="1">
        <v>44091</v>
      </c>
      <c r="B19475" s="13" t="s">
        <v>14949</v>
      </c>
      <c r="C19475" s="2" t="s">
        <v>236</v>
      </c>
      <c r="D19475" s="2" t="s">
        <v>237</v>
      </c>
      <c r="E19475">
        <v>60</v>
      </c>
      <c r="F19475">
        <v>37898378</v>
      </c>
      <c r="G19475" s="2" t="s">
        <v>14950</v>
      </c>
      <c r="H19475" s="2" t="s">
        <v>215</v>
      </c>
      <c r="I19475" s="2" t="s">
        <v>12</v>
      </c>
      <c r="J19475" s="2" t="s">
        <v>109</v>
      </c>
      <c r="K19475" s="3">
        <v>4752</v>
      </c>
    </row>
    <row r="19476" spans="1:11" x14ac:dyDescent="0.25">
      <c r="A19476" s="1">
        <v>44091</v>
      </c>
      <c r="B19476" s="13" t="s">
        <v>14949</v>
      </c>
      <c r="C19476" s="2" t="s">
        <v>444</v>
      </c>
      <c r="D19476" s="2" t="s">
        <v>445</v>
      </c>
      <c r="E19476">
        <v>5000</v>
      </c>
      <c r="F19476">
        <v>37898378</v>
      </c>
      <c r="G19476" s="2" t="s">
        <v>14950</v>
      </c>
      <c r="H19476" s="2" t="s">
        <v>215</v>
      </c>
      <c r="I19476" s="2" t="s">
        <v>12</v>
      </c>
      <c r="J19476" s="2" t="s">
        <v>109</v>
      </c>
      <c r="K19476" s="3">
        <v>4752</v>
      </c>
    </row>
    <row r="19477" spans="1:11" x14ac:dyDescent="0.25">
      <c r="A19477" s="1">
        <v>44091</v>
      </c>
      <c r="B19477" s="13" t="s">
        <v>14949</v>
      </c>
      <c r="C19477" s="2" t="s">
        <v>1579</v>
      </c>
      <c r="D19477" s="2" t="s">
        <v>1580</v>
      </c>
      <c r="E19477">
        <v>2000</v>
      </c>
      <c r="F19477">
        <v>37898378</v>
      </c>
      <c r="G19477" s="2" t="s">
        <v>14950</v>
      </c>
      <c r="H19477" s="2" t="s">
        <v>215</v>
      </c>
      <c r="I19477" s="2" t="s">
        <v>12</v>
      </c>
      <c r="J19477" s="2" t="s">
        <v>109</v>
      </c>
      <c r="K19477" s="3">
        <v>4752</v>
      </c>
    </row>
    <row r="19478" spans="1:11" x14ac:dyDescent="0.25">
      <c r="A19478" s="1">
        <v>44091</v>
      </c>
      <c r="B19478" s="13" t="s">
        <v>14949</v>
      </c>
      <c r="C19478" s="2" t="s">
        <v>10711</v>
      </c>
      <c r="D19478" s="2" t="s">
        <v>10712</v>
      </c>
      <c r="E19478">
        <v>10</v>
      </c>
      <c r="F19478">
        <v>37898378</v>
      </c>
      <c r="G19478" s="2" t="s">
        <v>14950</v>
      </c>
      <c r="H19478" s="2" t="s">
        <v>215</v>
      </c>
      <c r="I19478" s="2" t="s">
        <v>12</v>
      </c>
      <c r="J19478" s="2" t="s">
        <v>109</v>
      </c>
      <c r="K19478" s="3">
        <v>4752</v>
      </c>
    </row>
    <row r="19479" spans="1:11" x14ac:dyDescent="0.25">
      <c r="A19479" s="1">
        <v>44091</v>
      </c>
      <c r="B19479" s="13" t="s">
        <v>14949</v>
      </c>
      <c r="C19479" s="2" t="s">
        <v>267</v>
      </c>
      <c r="D19479" s="2" t="s">
        <v>268</v>
      </c>
      <c r="E19479">
        <v>60</v>
      </c>
      <c r="F19479">
        <v>37898378</v>
      </c>
      <c r="G19479" s="2" t="s">
        <v>14950</v>
      </c>
      <c r="H19479" s="2" t="s">
        <v>215</v>
      </c>
      <c r="I19479" s="2" t="s">
        <v>12</v>
      </c>
      <c r="J19479" s="2" t="s">
        <v>109</v>
      </c>
      <c r="K19479" s="3">
        <v>4752</v>
      </c>
    </row>
    <row r="19480" spans="1:11" x14ac:dyDescent="0.25">
      <c r="A19480" s="1">
        <v>44091</v>
      </c>
      <c r="B19480" s="13" t="s">
        <v>14949</v>
      </c>
      <c r="C19480" s="2" t="s">
        <v>650</v>
      </c>
      <c r="D19480" s="2" t="s">
        <v>651</v>
      </c>
      <c r="E19480">
        <v>2000</v>
      </c>
      <c r="F19480">
        <v>37898378</v>
      </c>
      <c r="G19480" s="2" t="s">
        <v>14950</v>
      </c>
      <c r="H19480" s="2" t="s">
        <v>215</v>
      </c>
      <c r="I19480" s="2" t="s">
        <v>12</v>
      </c>
      <c r="J19480" s="2" t="s">
        <v>109</v>
      </c>
      <c r="K19480" s="3">
        <v>4752</v>
      </c>
    </row>
    <row r="19481" spans="1:11" x14ac:dyDescent="0.25">
      <c r="A19481" s="1">
        <v>44091</v>
      </c>
      <c r="B19481" s="13" t="s">
        <v>14949</v>
      </c>
      <c r="C19481" s="2" t="s">
        <v>5872</v>
      </c>
      <c r="D19481" s="2" t="s">
        <v>5873</v>
      </c>
      <c r="E19481">
        <v>120</v>
      </c>
      <c r="F19481">
        <v>37898378</v>
      </c>
      <c r="G19481" s="2" t="s">
        <v>14950</v>
      </c>
      <c r="H19481" s="2" t="s">
        <v>215</v>
      </c>
      <c r="I19481" s="2" t="s">
        <v>12</v>
      </c>
      <c r="J19481" s="2" t="s">
        <v>109</v>
      </c>
      <c r="K19481" s="3">
        <v>4752</v>
      </c>
    </row>
    <row r="19482" spans="1:11" x14ac:dyDescent="0.25">
      <c r="A19482" s="1">
        <v>44091</v>
      </c>
      <c r="B19482" s="13" t="s">
        <v>14949</v>
      </c>
      <c r="C19482" s="2" t="s">
        <v>86</v>
      </c>
      <c r="D19482" s="2" t="s">
        <v>87</v>
      </c>
      <c r="E19482">
        <v>5000</v>
      </c>
      <c r="F19482">
        <v>37898378</v>
      </c>
      <c r="G19482" s="2" t="s">
        <v>14950</v>
      </c>
      <c r="H19482" s="2" t="s">
        <v>215</v>
      </c>
      <c r="I19482" s="2" t="s">
        <v>12</v>
      </c>
      <c r="J19482" s="2" t="s">
        <v>109</v>
      </c>
      <c r="K19482" s="3">
        <v>4752</v>
      </c>
    </row>
    <row r="19483" spans="1:11" x14ac:dyDescent="0.25">
      <c r="A19483" s="1">
        <v>44091</v>
      </c>
      <c r="B19483" s="13" t="s">
        <v>14949</v>
      </c>
      <c r="C19483" s="2" t="s">
        <v>14956</v>
      </c>
      <c r="D19483" s="2" t="s">
        <v>14957</v>
      </c>
      <c r="E19483">
        <v>120</v>
      </c>
      <c r="F19483">
        <v>37898378</v>
      </c>
      <c r="G19483" s="2" t="s">
        <v>14950</v>
      </c>
      <c r="H19483" s="2" t="s">
        <v>215</v>
      </c>
      <c r="I19483" s="2" t="s">
        <v>12</v>
      </c>
      <c r="J19483" s="2" t="s">
        <v>109</v>
      </c>
      <c r="K19483" s="3">
        <v>4752</v>
      </c>
    </row>
    <row r="19484" spans="1:11" x14ac:dyDescent="0.25">
      <c r="A19484" s="1">
        <v>44091</v>
      </c>
      <c r="B19484" s="13" t="s">
        <v>14949</v>
      </c>
      <c r="C19484" s="2" t="s">
        <v>219</v>
      </c>
      <c r="D19484" s="2" t="s">
        <v>220</v>
      </c>
      <c r="E19484">
        <v>240</v>
      </c>
      <c r="F19484">
        <v>37898378</v>
      </c>
      <c r="G19484" s="2" t="s">
        <v>14950</v>
      </c>
      <c r="H19484" s="2" t="s">
        <v>215</v>
      </c>
      <c r="I19484" s="2" t="s">
        <v>12</v>
      </c>
      <c r="J19484" s="2" t="s">
        <v>109</v>
      </c>
      <c r="K19484" s="3">
        <v>4752</v>
      </c>
    </row>
    <row r="19485" spans="1:11" x14ac:dyDescent="0.25">
      <c r="A19485" s="1">
        <v>44091</v>
      </c>
      <c r="B19485" s="13" t="s">
        <v>14949</v>
      </c>
      <c r="C19485" s="2" t="s">
        <v>1752</v>
      </c>
      <c r="D19485" s="2" t="s">
        <v>1753</v>
      </c>
      <c r="E19485">
        <v>120</v>
      </c>
      <c r="F19485">
        <v>37898378</v>
      </c>
      <c r="G19485" s="2" t="s">
        <v>14950</v>
      </c>
      <c r="H19485" s="2" t="s">
        <v>215</v>
      </c>
      <c r="I19485" s="2" t="s">
        <v>12</v>
      </c>
      <c r="J19485" s="2" t="s">
        <v>109</v>
      </c>
      <c r="K19485" s="3">
        <v>4752</v>
      </c>
    </row>
    <row r="19486" spans="1:11" x14ac:dyDescent="0.25">
      <c r="A19486" s="1">
        <v>44091</v>
      </c>
      <c r="B19486" s="13" t="s">
        <v>14949</v>
      </c>
      <c r="C19486" s="2" t="s">
        <v>1733</v>
      </c>
      <c r="D19486" s="2" t="s">
        <v>1734</v>
      </c>
      <c r="E19486">
        <v>240</v>
      </c>
      <c r="F19486">
        <v>37898378</v>
      </c>
      <c r="G19486" s="2" t="s">
        <v>14950</v>
      </c>
      <c r="H19486" s="2" t="s">
        <v>215</v>
      </c>
      <c r="I19486" s="2" t="s">
        <v>12</v>
      </c>
      <c r="J19486" s="2" t="s">
        <v>109</v>
      </c>
      <c r="K19486" s="3">
        <v>4752</v>
      </c>
    </row>
    <row r="19487" spans="1:11" x14ac:dyDescent="0.25">
      <c r="A19487" s="1">
        <v>44091</v>
      </c>
      <c r="B19487" s="13" t="s">
        <v>14949</v>
      </c>
      <c r="C19487" s="2" t="s">
        <v>2130</v>
      </c>
      <c r="D19487" s="2" t="s">
        <v>2131</v>
      </c>
      <c r="E19487">
        <v>240</v>
      </c>
      <c r="F19487">
        <v>37898378</v>
      </c>
      <c r="G19487" s="2" t="s">
        <v>14950</v>
      </c>
      <c r="H19487" s="2" t="s">
        <v>215</v>
      </c>
      <c r="I19487" s="2" t="s">
        <v>12</v>
      </c>
      <c r="J19487" s="2" t="s">
        <v>109</v>
      </c>
      <c r="K19487" s="3">
        <v>4752</v>
      </c>
    </row>
    <row r="19488" spans="1:11" x14ac:dyDescent="0.25">
      <c r="A19488" s="1">
        <v>44091</v>
      </c>
      <c r="B19488" s="13" t="s">
        <v>14949</v>
      </c>
      <c r="C19488" s="2" t="s">
        <v>370</v>
      </c>
      <c r="D19488" s="2" t="s">
        <v>371</v>
      </c>
      <c r="E19488">
        <v>720</v>
      </c>
      <c r="F19488">
        <v>37898378</v>
      </c>
      <c r="G19488" s="2" t="s">
        <v>14950</v>
      </c>
      <c r="H19488" s="2" t="s">
        <v>215</v>
      </c>
      <c r="I19488" s="2" t="s">
        <v>12</v>
      </c>
      <c r="J19488" s="2" t="s">
        <v>109</v>
      </c>
      <c r="K19488" s="3">
        <v>4752</v>
      </c>
    </row>
    <row r="19489" spans="1:11" x14ac:dyDescent="0.25">
      <c r="A19489" s="1">
        <v>44082</v>
      </c>
      <c r="B19489" s="13" t="s">
        <v>14958</v>
      </c>
      <c r="C19489" s="2" t="s">
        <v>715</v>
      </c>
      <c r="D19489" s="2" t="s">
        <v>716</v>
      </c>
      <c r="E19489">
        <v>100</v>
      </c>
      <c r="F19489">
        <v>37926679</v>
      </c>
      <c r="G19489" s="2" t="s">
        <v>14959</v>
      </c>
      <c r="H19489" s="2" t="s">
        <v>4849</v>
      </c>
      <c r="I19489" s="2" t="s">
        <v>12</v>
      </c>
      <c r="J19489" s="2" t="s">
        <v>13</v>
      </c>
      <c r="K19489" s="3">
        <v>9999</v>
      </c>
    </row>
    <row r="19490" spans="1:11" x14ac:dyDescent="0.25">
      <c r="A19490" s="1">
        <v>44085</v>
      </c>
      <c r="B19490" s="13" t="s">
        <v>14960</v>
      </c>
      <c r="C19490" s="2" t="s">
        <v>36</v>
      </c>
      <c r="D19490" s="2" t="s">
        <v>37</v>
      </c>
      <c r="E19490">
        <v>30000</v>
      </c>
      <c r="F19490">
        <v>37929984</v>
      </c>
      <c r="G19490" s="2" t="s">
        <v>14961</v>
      </c>
      <c r="H19490" s="2" t="s">
        <v>2365</v>
      </c>
      <c r="I19490" s="2" t="s">
        <v>12</v>
      </c>
      <c r="J19490" s="2" t="s">
        <v>109</v>
      </c>
      <c r="K19490" s="3">
        <v>4752</v>
      </c>
    </row>
    <row r="19491" spans="1:11" x14ac:dyDescent="0.25">
      <c r="A19491" s="1">
        <v>44085</v>
      </c>
      <c r="B19491" s="13" t="s">
        <v>14960</v>
      </c>
      <c r="C19491" s="2" t="s">
        <v>619</v>
      </c>
      <c r="D19491" s="2" t="s">
        <v>620</v>
      </c>
      <c r="E19491">
        <v>1000</v>
      </c>
      <c r="F19491">
        <v>37929984</v>
      </c>
      <c r="G19491" s="2" t="s">
        <v>14961</v>
      </c>
      <c r="H19491" s="2" t="s">
        <v>2365</v>
      </c>
      <c r="I19491" s="2" t="s">
        <v>12</v>
      </c>
      <c r="J19491" s="2" t="s">
        <v>109</v>
      </c>
      <c r="K19491" s="3">
        <v>4752</v>
      </c>
    </row>
    <row r="19492" spans="1:11" x14ac:dyDescent="0.25">
      <c r="A19492" s="1">
        <v>44085</v>
      </c>
      <c r="B19492" s="13" t="s">
        <v>14960</v>
      </c>
      <c r="C19492" s="2" t="s">
        <v>24</v>
      </c>
      <c r="D19492" s="2" t="s">
        <v>25</v>
      </c>
      <c r="E19492">
        <v>1000</v>
      </c>
      <c r="F19492">
        <v>37929984</v>
      </c>
      <c r="G19492" s="2" t="s">
        <v>14961</v>
      </c>
      <c r="H19492" s="2" t="s">
        <v>2365</v>
      </c>
      <c r="I19492" s="2" t="s">
        <v>12</v>
      </c>
      <c r="J19492" s="2" t="s">
        <v>109</v>
      </c>
      <c r="K19492" s="3">
        <v>4752</v>
      </c>
    </row>
    <row r="19493" spans="1:11" x14ac:dyDescent="0.25">
      <c r="A19493" s="1">
        <v>44085</v>
      </c>
      <c r="B19493" s="13" t="s">
        <v>14962</v>
      </c>
      <c r="C19493" s="2" t="s">
        <v>5762</v>
      </c>
      <c r="D19493" s="2" t="s">
        <v>5763</v>
      </c>
      <c r="E19493">
        <v>1000</v>
      </c>
      <c r="F19493">
        <v>37929984</v>
      </c>
      <c r="G19493" s="2" t="s">
        <v>14961</v>
      </c>
      <c r="H19493" s="2" t="s">
        <v>2365</v>
      </c>
      <c r="I19493" s="2" t="s">
        <v>12</v>
      </c>
      <c r="J19493" s="2" t="s">
        <v>109</v>
      </c>
      <c r="K19493" s="3">
        <v>4752</v>
      </c>
    </row>
    <row r="19494" spans="1:11" x14ac:dyDescent="0.25">
      <c r="A19494" s="1">
        <v>44085</v>
      </c>
      <c r="B19494" s="13" t="s">
        <v>14960</v>
      </c>
      <c r="C19494" s="2" t="s">
        <v>8</v>
      </c>
      <c r="D19494" s="2" t="s">
        <v>9</v>
      </c>
      <c r="E19494">
        <v>1000</v>
      </c>
      <c r="F19494">
        <v>37929984</v>
      </c>
      <c r="G19494" s="2" t="s">
        <v>14961</v>
      </c>
      <c r="H19494" s="2" t="s">
        <v>2365</v>
      </c>
      <c r="I19494" s="2" t="s">
        <v>12</v>
      </c>
      <c r="J19494" s="2" t="s">
        <v>109</v>
      </c>
      <c r="K19494" s="3">
        <v>4752</v>
      </c>
    </row>
    <row r="19495" spans="1:11" x14ac:dyDescent="0.25">
      <c r="A19495" s="1">
        <v>44085</v>
      </c>
      <c r="B19495" s="13" t="s">
        <v>14960</v>
      </c>
      <c r="C19495" s="2" t="s">
        <v>2093</v>
      </c>
      <c r="D19495" s="2" t="s">
        <v>2094</v>
      </c>
      <c r="E19495">
        <v>1000</v>
      </c>
      <c r="F19495">
        <v>37929984</v>
      </c>
      <c r="G19495" s="2" t="s">
        <v>14961</v>
      </c>
      <c r="H19495" s="2" t="s">
        <v>2365</v>
      </c>
      <c r="I19495" s="2" t="s">
        <v>12</v>
      </c>
      <c r="J19495" s="2" t="s">
        <v>109</v>
      </c>
      <c r="K19495" s="3">
        <v>4752</v>
      </c>
    </row>
    <row r="19496" spans="1:11" x14ac:dyDescent="0.25">
      <c r="A19496" s="1">
        <v>44085</v>
      </c>
      <c r="B19496" s="13" t="s">
        <v>14962</v>
      </c>
      <c r="C19496" s="2" t="s">
        <v>2613</v>
      </c>
      <c r="D19496" s="2" t="s">
        <v>2614</v>
      </c>
      <c r="E19496">
        <v>10000</v>
      </c>
      <c r="F19496">
        <v>37929984</v>
      </c>
      <c r="G19496" s="2" t="s">
        <v>14961</v>
      </c>
      <c r="H19496" s="2" t="s">
        <v>2365</v>
      </c>
      <c r="I19496" s="2" t="s">
        <v>12</v>
      </c>
      <c r="J19496" s="2" t="s">
        <v>109</v>
      </c>
      <c r="K19496" s="3">
        <v>4752</v>
      </c>
    </row>
    <row r="19497" spans="1:11" x14ac:dyDescent="0.25">
      <c r="A19497" s="1">
        <v>44085</v>
      </c>
      <c r="B19497" s="13" t="s">
        <v>14962</v>
      </c>
      <c r="C19497" s="2" t="s">
        <v>6790</v>
      </c>
      <c r="D19497" s="2" t="s">
        <v>6791</v>
      </c>
      <c r="E19497">
        <v>1000</v>
      </c>
      <c r="F19497">
        <v>37929984</v>
      </c>
      <c r="G19497" s="2" t="s">
        <v>14961</v>
      </c>
      <c r="H19497" s="2" t="s">
        <v>2365</v>
      </c>
      <c r="I19497" s="2" t="s">
        <v>12</v>
      </c>
      <c r="J19497" s="2" t="s">
        <v>109</v>
      </c>
      <c r="K19497" s="3">
        <v>4752</v>
      </c>
    </row>
    <row r="19498" spans="1:11" x14ac:dyDescent="0.25">
      <c r="A19498" s="1">
        <v>44085</v>
      </c>
      <c r="B19498" s="13" t="s">
        <v>14960</v>
      </c>
      <c r="C19498" s="2" t="s">
        <v>5167</v>
      </c>
      <c r="D19498" s="2" t="s">
        <v>5168</v>
      </c>
      <c r="E19498">
        <v>10000</v>
      </c>
      <c r="F19498">
        <v>37929984</v>
      </c>
      <c r="G19498" s="2" t="s">
        <v>14961</v>
      </c>
      <c r="H19498" s="2" t="s">
        <v>2365</v>
      </c>
      <c r="I19498" s="2" t="s">
        <v>12</v>
      </c>
      <c r="J19498" s="2" t="s">
        <v>109</v>
      </c>
      <c r="K19498" s="3">
        <v>4752</v>
      </c>
    </row>
    <row r="19499" spans="1:11" x14ac:dyDescent="0.25">
      <c r="A19499" s="1">
        <v>44085</v>
      </c>
      <c r="B19499" s="13" t="s">
        <v>14962</v>
      </c>
      <c r="C19499" s="2" t="s">
        <v>1609</v>
      </c>
      <c r="D19499" s="2" t="s">
        <v>1610</v>
      </c>
      <c r="E19499">
        <v>10000</v>
      </c>
      <c r="F19499">
        <v>37929984</v>
      </c>
      <c r="G19499" s="2" t="s">
        <v>14961</v>
      </c>
      <c r="H19499" s="2" t="s">
        <v>2365</v>
      </c>
      <c r="I19499" s="2" t="s">
        <v>12</v>
      </c>
      <c r="J19499" s="2" t="s">
        <v>109</v>
      </c>
      <c r="K19499" s="3">
        <v>4752</v>
      </c>
    </row>
    <row r="19500" spans="1:11" x14ac:dyDescent="0.25">
      <c r="A19500" s="1">
        <v>44085</v>
      </c>
      <c r="B19500" s="13" t="s">
        <v>14960</v>
      </c>
      <c r="C19500" s="2" t="s">
        <v>14963</v>
      </c>
      <c r="D19500" s="2" t="s">
        <v>14964</v>
      </c>
      <c r="E19500">
        <v>1000</v>
      </c>
      <c r="F19500">
        <v>37929984</v>
      </c>
      <c r="G19500" s="2" t="s">
        <v>14961</v>
      </c>
      <c r="H19500" s="2" t="s">
        <v>2365</v>
      </c>
      <c r="I19500" s="2" t="s">
        <v>12</v>
      </c>
      <c r="J19500" s="2" t="s">
        <v>109</v>
      </c>
      <c r="K19500" s="3">
        <v>4752</v>
      </c>
    </row>
    <row r="19501" spans="1:11" x14ac:dyDescent="0.25">
      <c r="A19501" s="1">
        <v>44098</v>
      </c>
      <c r="B19501" s="13" t="s">
        <v>14135</v>
      </c>
      <c r="C19501" s="2" t="s">
        <v>6149</v>
      </c>
      <c r="D19501" s="2" t="s">
        <v>6150</v>
      </c>
      <c r="E19501">
        <v>40</v>
      </c>
      <c r="F19501">
        <v>37931527</v>
      </c>
      <c r="G19501" s="2" t="s">
        <v>14052</v>
      </c>
      <c r="H19501" s="2" t="s">
        <v>2365</v>
      </c>
      <c r="I19501" s="2" t="s">
        <v>12</v>
      </c>
      <c r="J19501" s="2" t="s">
        <v>109</v>
      </c>
      <c r="K19501" s="3">
        <v>4752</v>
      </c>
    </row>
    <row r="19502" spans="1:11" x14ac:dyDescent="0.25">
      <c r="A19502" s="1">
        <v>44085</v>
      </c>
      <c r="B19502" s="13" t="s">
        <v>14960</v>
      </c>
      <c r="C19502" s="2" t="s">
        <v>1828</v>
      </c>
      <c r="D19502" s="2" t="s">
        <v>1829</v>
      </c>
      <c r="E19502">
        <v>1000</v>
      </c>
      <c r="F19502">
        <v>37929984</v>
      </c>
      <c r="G19502" s="2" t="s">
        <v>14961</v>
      </c>
      <c r="H19502" s="2" t="s">
        <v>2365</v>
      </c>
      <c r="I19502" s="2" t="s">
        <v>12</v>
      </c>
      <c r="J19502" s="2" t="s">
        <v>109</v>
      </c>
      <c r="K19502" s="3">
        <v>4752</v>
      </c>
    </row>
    <row r="19503" spans="1:11" x14ac:dyDescent="0.25">
      <c r="A19503" s="1">
        <v>44085</v>
      </c>
      <c r="B19503" s="13" t="s">
        <v>14960</v>
      </c>
      <c r="C19503" s="2" t="s">
        <v>12022</v>
      </c>
      <c r="D19503" s="2" t="s">
        <v>12023</v>
      </c>
      <c r="E19503">
        <v>4000</v>
      </c>
      <c r="F19503">
        <v>37929984</v>
      </c>
      <c r="G19503" s="2" t="s">
        <v>14961</v>
      </c>
      <c r="H19503" s="2" t="s">
        <v>2365</v>
      </c>
      <c r="I19503" s="2" t="s">
        <v>12</v>
      </c>
      <c r="J19503" s="2" t="s">
        <v>109</v>
      </c>
      <c r="K19503" s="3">
        <v>4752</v>
      </c>
    </row>
    <row r="19504" spans="1:11" x14ac:dyDescent="0.25">
      <c r="A19504" s="1">
        <v>44085</v>
      </c>
      <c r="B19504" s="13" t="s">
        <v>14960</v>
      </c>
      <c r="C19504" s="2" t="s">
        <v>248</v>
      </c>
      <c r="D19504" s="2" t="s">
        <v>249</v>
      </c>
      <c r="E19504">
        <v>5000</v>
      </c>
      <c r="F19504">
        <v>37929984</v>
      </c>
      <c r="G19504" s="2" t="s">
        <v>14961</v>
      </c>
      <c r="H19504" s="2" t="s">
        <v>2365</v>
      </c>
      <c r="I19504" s="2" t="s">
        <v>12</v>
      </c>
      <c r="J19504" s="2" t="s">
        <v>109</v>
      </c>
      <c r="K19504" s="3">
        <v>4752</v>
      </c>
    </row>
    <row r="19505" spans="1:11" x14ac:dyDescent="0.25">
      <c r="A19505" s="1">
        <v>44085</v>
      </c>
      <c r="B19505" s="13" t="s">
        <v>14962</v>
      </c>
      <c r="C19505" s="2" t="s">
        <v>2391</v>
      </c>
      <c r="D19505" s="2" t="s">
        <v>2392</v>
      </c>
      <c r="E19505">
        <v>1000</v>
      </c>
      <c r="F19505">
        <v>37929984</v>
      </c>
      <c r="G19505" s="2" t="s">
        <v>14961</v>
      </c>
      <c r="H19505" s="2" t="s">
        <v>2365</v>
      </c>
      <c r="I19505" s="2" t="s">
        <v>12</v>
      </c>
      <c r="J19505" s="2" t="s">
        <v>109</v>
      </c>
      <c r="K19505" s="3">
        <v>4752</v>
      </c>
    </row>
    <row r="19506" spans="1:11" x14ac:dyDescent="0.25">
      <c r="A19506" s="1">
        <v>44085</v>
      </c>
      <c r="B19506" s="13" t="s">
        <v>14960</v>
      </c>
      <c r="C19506" s="2" t="s">
        <v>4855</v>
      </c>
      <c r="D19506" s="2" t="s">
        <v>4856</v>
      </c>
      <c r="E19506">
        <v>1000</v>
      </c>
      <c r="F19506">
        <v>37929984</v>
      </c>
      <c r="G19506" s="2" t="s">
        <v>14961</v>
      </c>
      <c r="H19506" s="2" t="s">
        <v>2365</v>
      </c>
      <c r="I19506" s="2" t="s">
        <v>12</v>
      </c>
      <c r="J19506" s="2" t="s">
        <v>109</v>
      </c>
      <c r="K19506" s="3">
        <v>4752</v>
      </c>
    </row>
    <row r="19507" spans="1:11" x14ac:dyDescent="0.25">
      <c r="A19507" s="1">
        <v>44085</v>
      </c>
      <c r="B19507" s="13" t="s">
        <v>14962</v>
      </c>
      <c r="C19507" s="2" t="s">
        <v>612</v>
      </c>
      <c r="D19507" s="2" t="s">
        <v>613</v>
      </c>
      <c r="E19507">
        <v>30000</v>
      </c>
      <c r="F19507">
        <v>37929984</v>
      </c>
      <c r="G19507" s="2" t="s">
        <v>14961</v>
      </c>
      <c r="H19507" s="2" t="s">
        <v>2365</v>
      </c>
      <c r="I19507" s="2" t="s">
        <v>12</v>
      </c>
      <c r="J19507" s="2" t="s">
        <v>109</v>
      </c>
      <c r="K19507" s="3">
        <v>4752</v>
      </c>
    </row>
    <row r="19508" spans="1:11" x14ac:dyDescent="0.25">
      <c r="A19508" s="1">
        <v>44085</v>
      </c>
      <c r="B19508" s="13" t="s">
        <v>14960</v>
      </c>
      <c r="C19508" s="2" t="s">
        <v>17</v>
      </c>
      <c r="D19508" s="2" t="s">
        <v>18</v>
      </c>
      <c r="E19508">
        <v>1040</v>
      </c>
      <c r="F19508">
        <v>37929984</v>
      </c>
      <c r="G19508" s="2" t="s">
        <v>14961</v>
      </c>
      <c r="H19508" s="2" t="s">
        <v>2365</v>
      </c>
      <c r="I19508" s="2" t="s">
        <v>12</v>
      </c>
      <c r="J19508" s="2" t="s">
        <v>109</v>
      </c>
      <c r="K19508" s="3">
        <v>4752</v>
      </c>
    </row>
    <row r="19509" spans="1:11" x14ac:dyDescent="0.25">
      <c r="A19509" s="1">
        <v>44085</v>
      </c>
      <c r="B19509" s="13" t="s">
        <v>14962</v>
      </c>
      <c r="C19509" s="2" t="s">
        <v>5760</v>
      </c>
      <c r="D19509" s="2" t="s">
        <v>5761</v>
      </c>
      <c r="E19509">
        <v>1000</v>
      </c>
      <c r="F19509">
        <v>37929984</v>
      </c>
      <c r="G19509" s="2" t="s">
        <v>14961</v>
      </c>
      <c r="H19509" s="2" t="s">
        <v>2365</v>
      </c>
      <c r="I19509" s="2" t="s">
        <v>12</v>
      </c>
      <c r="J19509" s="2" t="s">
        <v>109</v>
      </c>
      <c r="K19509" s="3">
        <v>4752</v>
      </c>
    </row>
    <row r="19510" spans="1:11" x14ac:dyDescent="0.25">
      <c r="A19510" s="1">
        <v>44085</v>
      </c>
      <c r="B19510" s="13" t="s">
        <v>14960</v>
      </c>
      <c r="C19510" s="2" t="s">
        <v>96</v>
      </c>
      <c r="D19510" s="2" t="s">
        <v>97</v>
      </c>
      <c r="E19510">
        <v>1000</v>
      </c>
      <c r="F19510">
        <v>37929984</v>
      </c>
      <c r="G19510" s="2" t="s">
        <v>14961</v>
      </c>
      <c r="H19510" s="2" t="s">
        <v>2365</v>
      </c>
      <c r="I19510" s="2" t="s">
        <v>12</v>
      </c>
      <c r="J19510" s="2" t="s">
        <v>109</v>
      </c>
      <c r="K19510" s="3">
        <v>4752</v>
      </c>
    </row>
    <row r="19511" spans="1:11" x14ac:dyDescent="0.25">
      <c r="A19511" s="1">
        <v>44085</v>
      </c>
      <c r="B19511" s="13" t="s">
        <v>14960</v>
      </c>
      <c r="C19511" s="2" t="s">
        <v>6228</v>
      </c>
      <c r="D19511" s="2" t="s">
        <v>6229</v>
      </c>
      <c r="E19511">
        <v>1000</v>
      </c>
      <c r="F19511">
        <v>37929984</v>
      </c>
      <c r="G19511" s="2" t="s">
        <v>14961</v>
      </c>
      <c r="H19511" s="2" t="s">
        <v>2365</v>
      </c>
      <c r="I19511" s="2" t="s">
        <v>12</v>
      </c>
      <c r="J19511" s="2" t="s">
        <v>109</v>
      </c>
      <c r="K19511" s="3">
        <v>4752</v>
      </c>
    </row>
    <row r="19512" spans="1:11" x14ac:dyDescent="0.25">
      <c r="A19512" s="1">
        <v>44085</v>
      </c>
      <c r="B19512" s="13" t="s">
        <v>14962</v>
      </c>
      <c r="C19512" s="2" t="s">
        <v>1321</v>
      </c>
      <c r="D19512" s="2" t="s">
        <v>1322</v>
      </c>
      <c r="E19512">
        <v>10000</v>
      </c>
      <c r="F19512">
        <v>37929984</v>
      </c>
      <c r="G19512" s="2" t="s">
        <v>14961</v>
      </c>
      <c r="H19512" s="2" t="s">
        <v>2365</v>
      </c>
      <c r="I19512" s="2" t="s">
        <v>12</v>
      </c>
      <c r="J19512" s="2" t="s">
        <v>109</v>
      </c>
      <c r="K19512" s="3">
        <v>4752</v>
      </c>
    </row>
    <row r="19513" spans="1:11" x14ac:dyDescent="0.25">
      <c r="A19513" s="1">
        <v>44085</v>
      </c>
      <c r="B19513" s="13" t="s">
        <v>14962</v>
      </c>
      <c r="C19513" s="2" t="s">
        <v>528</v>
      </c>
      <c r="D19513" s="2" t="s">
        <v>529</v>
      </c>
      <c r="E19513">
        <v>5000</v>
      </c>
      <c r="F19513">
        <v>37929984</v>
      </c>
      <c r="G19513" s="2" t="s">
        <v>14961</v>
      </c>
      <c r="H19513" s="2" t="s">
        <v>2365</v>
      </c>
      <c r="I19513" s="2" t="s">
        <v>12</v>
      </c>
      <c r="J19513" s="2" t="s">
        <v>109</v>
      </c>
      <c r="K19513" s="3">
        <v>4752</v>
      </c>
    </row>
    <row r="19514" spans="1:11" x14ac:dyDescent="0.25">
      <c r="A19514" s="1">
        <v>44085</v>
      </c>
      <c r="B19514" s="13" t="s">
        <v>14960</v>
      </c>
      <c r="C19514" s="2" t="s">
        <v>356</v>
      </c>
      <c r="D19514" s="2" t="s">
        <v>357</v>
      </c>
      <c r="E19514">
        <v>10</v>
      </c>
      <c r="F19514">
        <v>37929984</v>
      </c>
      <c r="G19514" s="2" t="s">
        <v>14961</v>
      </c>
      <c r="H19514" s="2" t="s">
        <v>2365</v>
      </c>
      <c r="I19514" s="2" t="s">
        <v>12</v>
      </c>
      <c r="J19514" s="2" t="s">
        <v>109</v>
      </c>
      <c r="K19514" s="3">
        <v>4752</v>
      </c>
    </row>
    <row r="19515" spans="1:11" x14ac:dyDescent="0.25">
      <c r="A19515" s="1">
        <v>44085</v>
      </c>
      <c r="B19515" s="13" t="s">
        <v>14962</v>
      </c>
      <c r="C19515" s="2" t="s">
        <v>823</v>
      </c>
      <c r="D19515" s="2" t="s">
        <v>824</v>
      </c>
      <c r="E19515">
        <v>1000</v>
      </c>
      <c r="F19515">
        <v>37929984</v>
      </c>
      <c r="G19515" s="2" t="s">
        <v>14961</v>
      </c>
      <c r="H19515" s="2" t="s">
        <v>2365</v>
      </c>
      <c r="I19515" s="2" t="s">
        <v>12</v>
      </c>
      <c r="J19515" s="2" t="s">
        <v>109</v>
      </c>
      <c r="K19515" s="3">
        <v>4752</v>
      </c>
    </row>
    <row r="19516" spans="1:11" x14ac:dyDescent="0.25">
      <c r="A19516" s="1">
        <v>44085</v>
      </c>
      <c r="B19516" s="13" t="s">
        <v>14960</v>
      </c>
      <c r="C19516" s="2" t="s">
        <v>161</v>
      </c>
      <c r="D19516" s="2" t="s">
        <v>162</v>
      </c>
      <c r="E19516">
        <v>10000</v>
      </c>
      <c r="F19516">
        <v>37929984</v>
      </c>
      <c r="G19516" s="2" t="s">
        <v>14961</v>
      </c>
      <c r="H19516" s="2" t="s">
        <v>2365</v>
      </c>
      <c r="I19516" s="2" t="s">
        <v>12</v>
      </c>
      <c r="J19516" s="2" t="s">
        <v>109</v>
      </c>
      <c r="K19516" s="3">
        <v>4752</v>
      </c>
    </row>
    <row r="19517" spans="1:11" x14ac:dyDescent="0.25">
      <c r="A19517" s="1">
        <v>44085</v>
      </c>
      <c r="B19517" s="13" t="s">
        <v>14960</v>
      </c>
      <c r="C19517" s="2" t="s">
        <v>170</v>
      </c>
      <c r="D19517" s="2" t="s">
        <v>171</v>
      </c>
      <c r="E19517">
        <v>30000</v>
      </c>
      <c r="F19517">
        <v>37929984</v>
      </c>
      <c r="G19517" s="2" t="s">
        <v>14961</v>
      </c>
      <c r="H19517" s="2" t="s">
        <v>2365</v>
      </c>
      <c r="I19517" s="2" t="s">
        <v>12</v>
      </c>
      <c r="J19517" s="2" t="s">
        <v>109</v>
      </c>
      <c r="K19517" s="3">
        <v>4752</v>
      </c>
    </row>
    <row r="19518" spans="1:11" x14ac:dyDescent="0.25">
      <c r="A19518" s="1">
        <v>44085</v>
      </c>
      <c r="B19518" s="13" t="s">
        <v>14960</v>
      </c>
      <c r="C19518" s="2" t="s">
        <v>3158</v>
      </c>
      <c r="D19518" s="2" t="s">
        <v>3159</v>
      </c>
      <c r="E19518">
        <v>10</v>
      </c>
      <c r="F19518">
        <v>37929984</v>
      </c>
      <c r="G19518" s="2" t="s">
        <v>14961</v>
      </c>
      <c r="H19518" s="2" t="s">
        <v>2365</v>
      </c>
      <c r="I19518" s="2" t="s">
        <v>12</v>
      </c>
      <c r="J19518" s="2" t="s">
        <v>109</v>
      </c>
      <c r="K19518" s="3">
        <v>4752</v>
      </c>
    </row>
    <row r="19519" spans="1:11" x14ac:dyDescent="0.25">
      <c r="A19519" s="1">
        <v>44085</v>
      </c>
      <c r="B19519" s="13" t="s">
        <v>14960</v>
      </c>
      <c r="C19519" s="2" t="s">
        <v>3122</v>
      </c>
      <c r="D19519" s="2" t="s">
        <v>3123</v>
      </c>
      <c r="E19519">
        <v>1000</v>
      </c>
      <c r="F19519">
        <v>37929984</v>
      </c>
      <c r="G19519" s="2" t="s">
        <v>14961</v>
      </c>
      <c r="H19519" s="2" t="s">
        <v>2365</v>
      </c>
      <c r="I19519" s="2" t="s">
        <v>12</v>
      </c>
      <c r="J19519" s="2" t="s">
        <v>109</v>
      </c>
      <c r="K19519" s="3">
        <v>4752</v>
      </c>
    </row>
    <row r="19520" spans="1:11" x14ac:dyDescent="0.25">
      <c r="A19520" s="1">
        <v>44085</v>
      </c>
      <c r="B19520" s="13" t="s">
        <v>14960</v>
      </c>
      <c r="C19520" s="2" t="s">
        <v>535</v>
      </c>
      <c r="D19520" s="2" t="s">
        <v>536</v>
      </c>
      <c r="E19520">
        <v>1000</v>
      </c>
      <c r="F19520">
        <v>37929984</v>
      </c>
      <c r="G19520" s="2" t="s">
        <v>14961</v>
      </c>
      <c r="H19520" s="2" t="s">
        <v>2365</v>
      </c>
      <c r="I19520" s="2" t="s">
        <v>12</v>
      </c>
      <c r="J19520" s="2" t="s">
        <v>109</v>
      </c>
      <c r="K19520" s="3">
        <v>4752</v>
      </c>
    </row>
    <row r="19521" spans="1:11" x14ac:dyDescent="0.25">
      <c r="A19521" s="1">
        <v>44085</v>
      </c>
      <c r="B19521" s="13" t="s">
        <v>14960</v>
      </c>
      <c r="C19521" s="2" t="s">
        <v>40</v>
      </c>
      <c r="D19521" s="2" t="s">
        <v>41</v>
      </c>
      <c r="E19521">
        <v>30000</v>
      </c>
      <c r="F19521">
        <v>37929984</v>
      </c>
      <c r="G19521" s="2" t="s">
        <v>14961</v>
      </c>
      <c r="H19521" s="2" t="s">
        <v>2365</v>
      </c>
      <c r="I19521" s="2" t="s">
        <v>12</v>
      </c>
      <c r="J19521" s="2" t="s">
        <v>109</v>
      </c>
      <c r="K19521" s="3">
        <v>4752</v>
      </c>
    </row>
    <row r="19522" spans="1:11" x14ac:dyDescent="0.25">
      <c r="A19522" s="1">
        <v>44085</v>
      </c>
      <c r="B19522" s="13" t="s">
        <v>14960</v>
      </c>
      <c r="C19522" s="2" t="s">
        <v>63</v>
      </c>
      <c r="D19522" s="2" t="s">
        <v>64</v>
      </c>
      <c r="E19522">
        <v>2000</v>
      </c>
      <c r="F19522">
        <v>37929984</v>
      </c>
      <c r="G19522" s="2" t="s">
        <v>14961</v>
      </c>
      <c r="H19522" s="2" t="s">
        <v>2365</v>
      </c>
      <c r="I19522" s="2" t="s">
        <v>12</v>
      </c>
      <c r="J19522" s="2" t="s">
        <v>109</v>
      </c>
      <c r="K19522" s="3">
        <v>4752</v>
      </c>
    </row>
    <row r="19523" spans="1:11" x14ac:dyDescent="0.25">
      <c r="A19523" s="1">
        <v>44085</v>
      </c>
      <c r="B19523" s="13" t="s">
        <v>14960</v>
      </c>
      <c r="C19523" s="2" t="s">
        <v>22</v>
      </c>
      <c r="D19523" s="2" t="s">
        <v>23</v>
      </c>
      <c r="E19523">
        <v>1000</v>
      </c>
      <c r="F19523">
        <v>37929984</v>
      </c>
      <c r="G19523" s="2" t="s">
        <v>14961</v>
      </c>
      <c r="H19523" s="2" t="s">
        <v>2365</v>
      </c>
      <c r="I19523" s="2" t="s">
        <v>12</v>
      </c>
      <c r="J19523" s="2" t="s">
        <v>109</v>
      </c>
      <c r="K19523" s="3">
        <v>4752</v>
      </c>
    </row>
    <row r="19524" spans="1:11" x14ac:dyDescent="0.25">
      <c r="A19524" s="1">
        <v>44104</v>
      </c>
      <c r="B19524" s="13" t="s">
        <v>14965</v>
      </c>
      <c r="C19524" s="2" t="s">
        <v>14966</v>
      </c>
      <c r="D19524" s="2" t="s">
        <v>14967</v>
      </c>
      <c r="E19524">
        <v>60</v>
      </c>
      <c r="F19524">
        <v>890322642</v>
      </c>
      <c r="G19524" s="2" t="s">
        <v>14968</v>
      </c>
      <c r="H19524" s="2" t="s">
        <v>434</v>
      </c>
      <c r="I19524" s="2" t="s">
        <v>352</v>
      </c>
      <c r="J19524" s="2" t="s">
        <v>13</v>
      </c>
      <c r="K19524" s="3">
        <v>4659</v>
      </c>
    </row>
    <row r="19525" spans="1:11" x14ac:dyDescent="0.25">
      <c r="A19525" s="1">
        <v>44085</v>
      </c>
      <c r="B19525" s="13" t="s">
        <v>14960</v>
      </c>
      <c r="C19525" s="2" t="s">
        <v>4030</v>
      </c>
      <c r="D19525" s="2" t="s">
        <v>4031</v>
      </c>
      <c r="E19525">
        <v>5000</v>
      </c>
      <c r="F19525">
        <v>37929984</v>
      </c>
      <c r="G19525" s="2" t="s">
        <v>14961</v>
      </c>
      <c r="H19525" s="2" t="s">
        <v>2365</v>
      </c>
      <c r="I19525" s="2" t="s">
        <v>12</v>
      </c>
      <c r="J19525" s="2" t="s">
        <v>109</v>
      </c>
      <c r="K19525" s="3">
        <v>4752</v>
      </c>
    </row>
    <row r="19526" spans="1:11" x14ac:dyDescent="0.25">
      <c r="A19526" s="1">
        <v>44085</v>
      </c>
      <c r="B19526" s="13" t="s">
        <v>14960</v>
      </c>
      <c r="C19526" s="2" t="s">
        <v>4397</v>
      </c>
      <c r="D19526" s="2" t="s">
        <v>4398</v>
      </c>
      <c r="E19526">
        <v>1200</v>
      </c>
      <c r="F19526">
        <v>37929984</v>
      </c>
      <c r="G19526" s="2" t="s">
        <v>14961</v>
      </c>
      <c r="H19526" s="2" t="s">
        <v>2365</v>
      </c>
      <c r="I19526" s="2" t="s">
        <v>12</v>
      </c>
      <c r="J19526" s="2" t="s">
        <v>109</v>
      </c>
      <c r="K19526" s="3">
        <v>4752</v>
      </c>
    </row>
    <row r="19527" spans="1:11" x14ac:dyDescent="0.25">
      <c r="A19527" s="1">
        <v>44085</v>
      </c>
      <c r="B19527" s="13" t="s">
        <v>14960</v>
      </c>
      <c r="C19527" s="2" t="s">
        <v>15</v>
      </c>
      <c r="D19527" s="2" t="s">
        <v>16</v>
      </c>
      <c r="E19527">
        <v>1000</v>
      </c>
      <c r="F19527">
        <v>37929984</v>
      </c>
      <c r="G19527" s="2" t="s">
        <v>14961</v>
      </c>
      <c r="H19527" s="2" t="s">
        <v>2365</v>
      </c>
      <c r="I19527" s="2" t="s">
        <v>12</v>
      </c>
      <c r="J19527" s="2" t="s">
        <v>109</v>
      </c>
      <c r="K19527" s="3">
        <v>4752</v>
      </c>
    </row>
    <row r="19528" spans="1:11" x14ac:dyDescent="0.25">
      <c r="A19528" s="1">
        <v>44085</v>
      </c>
      <c r="B19528" s="13" t="s">
        <v>14960</v>
      </c>
      <c r="C19528" s="2" t="s">
        <v>514</v>
      </c>
      <c r="D19528" s="2" t="s">
        <v>515</v>
      </c>
      <c r="E19528">
        <v>3000</v>
      </c>
      <c r="F19528">
        <v>37929984</v>
      </c>
      <c r="G19528" s="2" t="s">
        <v>14961</v>
      </c>
      <c r="H19528" s="2" t="s">
        <v>2365</v>
      </c>
      <c r="I19528" s="2" t="s">
        <v>12</v>
      </c>
      <c r="J19528" s="2" t="s">
        <v>109</v>
      </c>
      <c r="K19528" s="3">
        <v>4752</v>
      </c>
    </row>
    <row r="19529" spans="1:11" x14ac:dyDescent="0.25">
      <c r="A19529" s="1">
        <v>44085</v>
      </c>
      <c r="B19529" s="13" t="s">
        <v>14960</v>
      </c>
      <c r="C19529" s="2" t="s">
        <v>7191</v>
      </c>
      <c r="D19529" s="2" t="s">
        <v>7192</v>
      </c>
      <c r="E19529">
        <v>5000</v>
      </c>
      <c r="F19529">
        <v>37929984</v>
      </c>
      <c r="G19529" s="2" t="s">
        <v>14961</v>
      </c>
      <c r="H19529" s="2" t="s">
        <v>2365</v>
      </c>
      <c r="I19529" s="2" t="s">
        <v>12</v>
      </c>
      <c r="J19529" s="2" t="s">
        <v>109</v>
      </c>
      <c r="K19529" s="3">
        <v>4752</v>
      </c>
    </row>
    <row r="19530" spans="1:11" x14ac:dyDescent="0.25">
      <c r="A19530" s="1">
        <v>44085</v>
      </c>
      <c r="B19530" s="13" t="s">
        <v>14960</v>
      </c>
      <c r="C19530" s="2" t="s">
        <v>127</v>
      </c>
      <c r="D19530" s="2" t="s">
        <v>128</v>
      </c>
      <c r="E19530">
        <v>10000</v>
      </c>
      <c r="F19530">
        <v>37929984</v>
      </c>
      <c r="G19530" s="2" t="s">
        <v>14961</v>
      </c>
      <c r="H19530" s="2" t="s">
        <v>2365</v>
      </c>
      <c r="I19530" s="2" t="s">
        <v>12</v>
      </c>
      <c r="J19530" s="2" t="s">
        <v>109</v>
      </c>
      <c r="K19530" s="3">
        <v>4752</v>
      </c>
    </row>
    <row r="19531" spans="1:11" x14ac:dyDescent="0.25">
      <c r="A19531" s="1">
        <v>44085</v>
      </c>
      <c r="B19531" s="13" t="s">
        <v>14960</v>
      </c>
      <c r="C19531" s="2" t="s">
        <v>86</v>
      </c>
      <c r="D19531" s="2" t="s">
        <v>87</v>
      </c>
      <c r="E19531">
        <v>20000</v>
      </c>
      <c r="F19531">
        <v>37929984</v>
      </c>
      <c r="G19531" s="2" t="s">
        <v>14961</v>
      </c>
      <c r="H19531" s="2" t="s">
        <v>2365</v>
      </c>
      <c r="I19531" s="2" t="s">
        <v>12</v>
      </c>
      <c r="J19531" s="2" t="s">
        <v>109</v>
      </c>
      <c r="K19531" s="3">
        <v>4752</v>
      </c>
    </row>
    <row r="19532" spans="1:11" x14ac:dyDescent="0.25">
      <c r="A19532" s="1">
        <v>44085</v>
      </c>
      <c r="B19532" s="13" t="s">
        <v>14960</v>
      </c>
      <c r="C19532" s="2" t="s">
        <v>380</v>
      </c>
      <c r="D19532" s="2" t="s">
        <v>381</v>
      </c>
      <c r="E19532">
        <v>10000</v>
      </c>
      <c r="F19532">
        <v>37929984</v>
      </c>
      <c r="G19532" s="2" t="s">
        <v>14961</v>
      </c>
      <c r="H19532" s="2" t="s">
        <v>2365</v>
      </c>
      <c r="I19532" s="2" t="s">
        <v>12</v>
      </c>
      <c r="J19532" s="2" t="s">
        <v>109</v>
      </c>
      <c r="K19532" s="3">
        <v>4752</v>
      </c>
    </row>
    <row r="19533" spans="1:11" x14ac:dyDescent="0.25">
      <c r="A19533" s="1">
        <v>44085</v>
      </c>
      <c r="B19533" s="13" t="s">
        <v>14960</v>
      </c>
      <c r="C19533" s="2" t="s">
        <v>4939</v>
      </c>
      <c r="D19533" s="2" t="s">
        <v>4940</v>
      </c>
      <c r="E19533">
        <v>20</v>
      </c>
      <c r="F19533">
        <v>37929984</v>
      </c>
      <c r="G19533" s="2" t="s">
        <v>14961</v>
      </c>
      <c r="H19533" s="2" t="s">
        <v>2365</v>
      </c>
      <c r="I19533" s="2" t="s">
        <v>12</v>
      </c>
      <c r="J19533" s="2" t="s">
        <v>109</v>
      </c>
      <c r="K19533" s="3">
        <v>4752</v>
      </c>
    </row>
    <row r="19534" spans="1:11" x14ac:dyDescent="0.25">
      <c r="A19534" s="1">
        <v>44085</v>
      </c>
      <c r="B19534" s="13" t="s">
        <v>14960</v>
      </c>
      <c r="C19534" s="2" t="s">
        <v>5624</v>
      </c>
      <c r="D19534" s="2" t="s">
        <v>5625</v>
      </c>
      <c r="E19534">
        <v>10</v>
      </c>
      <c r="F19534">
        <v>37929984</v>
      </c>
      <c r="G19534" s="2" t="s">
        <v>14961</v>
      </c>
      <c r="H19534" s="2" t="s">
        <v>2365</v>
      </c>
      <c r="I19534" s="2" t="s">
        <v>12</v>
      </c>
      <c r="J19534" s="2" t="s">
        <v>109</v>
      </c>
      <c r="K19534" s="3">
        <v>4752</v>
      </c>
    </row>
    <row r="19535" spans="1:11" x14ac:dyDescent="0.25">
      <c r="A19535" s="1">
        <v>44085</v>
      </c>
      <c r="B19535" s="13" t="s">
        <v>14962</v>
      </c>
      <c r="C19535" s="2" t="s">
        <v>54</v>
      </c>
      <c r="D19535" s="2" t="s">
        <v>55</v>
      </c>
      <c r="E19535">
        <v>1000</v>
      </c>
      <c r="F19535">
        <v>37929984</v>
      </c>
      <c r="G19535" s="2" t="s">
        <v>14961</v>
      </c>
      <c r="H19535" s="2" t="s">
        <v>2365</v>
      </c>
      <c r="I19535" s="2" t="s">
        <v>12</v>
      </c>
      <c r="J19535" s="2" t="s">
        <v>109</v>
      </c>
      <c r="K19535" s="3">
        <v>4752</v>
      </c>
    </row>
    <row r="19536" spans="1:11" x14ac:dyDescent="0.25">
      <c r="A19536" s="1">
        <v>44085</v>
      </c>
      <c r="B19536" s="13" t="s">
        <v>14962</v>
      </c>
      <c r="C19536" s="2" t="s">
        <v>6792</v>
      </c>
      <c r="D19536" s="2" t="s">
        <v>6793</v>
      </c>
      <c r="E19536">
        <v>1000</v>
      </c>
      <c r="F19536">
        <v>37929984</v>
      </c>
      <c r="G19536" s="2" t="s">
        <v>14961</v>
      </c>
      <c r="H19536" s="2" t="s">
        <v>2365</v>
      </c>
      <c r="I19536" s="2" t="s">
        <v>12</v>
      </c>
      <c r="J19536" s="2" t="s">
        <v>109</v>
      </c>
      <c r="K19536" s="3">
        <v>4752</v>
      </c>
    </row>
    <row r="19537" spans="1:11" x14ac:dyDescent="0.25">
      <c r="A19537" s="1">
        <v>44085</v>
      </c>
      <c r="B19537" s="13" t="s">
        <v>14960</v>
      </c>
      <c r="C19537" s="2" t="s">
        <v>80</v>
      </c>
      <c r="D19537" s="2" t="s">
        <v>81</v>
      </c>
      <c r="E19537">
        <v>10000</v>
      </c>
      <c r="F19537">
        <v>37929984</v>
      </c>
      <c r="G19537" s="2" t="s">
        <v>14961</v>
      </c>
      <c r="H19537" s="2" t="s">
        <v>2365</v>
      </c>
      <c r="I19537" s="2" t="s">
        <v>12</v>
      </c>
      <c r="J19537" s="2" t="s">
        <v>109</v>
      </c>
      <c r="K19537" s="3">
        <v>4752</v>
      </c>
    </row>
    <row r="19538" spans="1:11" x14ac:dyDescent="0.25">
      <c r="A19538" s="1">
        <v>44085</v>
      </c>
      <c r="B19538" s="13" t="s">
        <v>14969</v>
      </c>
      <c r="C19538" s="2" t="s">
        <v>80</v>
      </c>
      <c r="D19538" s="2" t="s">
        <v>81</v>
      </c>
      <c r="E19538">
        <v>10000</v>
      </c>
      <c r="F19538">
        <v>79264123</v>
      </c>
      <c r="G19538" s="2" t="s">
        <v>14970</v>
      </c>
      <c r="H19538" s="2" t="s">
        <v>682</v>
      </c>
      <c r="I19538" s="2" t="s">
        <v>145</v>
      </c>
      <c r="J19538" s="2" t="s">
        <v>13</v>
      </c>
      <c r="K19538" s="3">
        <v>9999</v>
      </c>
    </row>
    <row r="19539" spans="1:11" x14ac:dyDescent="0.25">
      <c r="A19539" s="1">
        <v>44085</v>
      </c>
      <c r="B19539" s="13" t="s">
        <v>14960</v>
      </c>
      <c r="C19539" s="2" t="s">
        <v>12942</v>
      </c>
      <c r="D19539" s="2" t="s">
        <v>12943</v>
      </c>
      <c r="E19539">
        <v>5000</v>
      </c>
      <c r="F19539">
        <v>37929984</v>
      </c>
      <c r="G19539" s="2" t="s">
        <v>14961</v>
      </c>
      <c r="H19539" s="2" t="s">
        <v>2365</v>
      </c>
      <c r="I19539" s="2" t="s">
        <v>12</v>
      </c>
      <c r="J19539" s="2" t="s">
        <v>109</v>
      </c>
      <c r="K19539" s="3">
        <v>4752</v>
      </c>
    </row>
    <row r="19540" spans="1:11" x14ac:dyDescent="0.25">
      <c r="A19540" s="1">
        <v>44098</v>
      </c>
      <c r="B19540" s="13" t="s">
        <v>14135</v>
      </c>
      <c r="C19540" s="2" t="s">
        <v>14971</v>
      </c>
      <c r="D19540" s="2" t="s">
        <v>14972</v>
      </c>
      <c r="E19540">
        <v>30</v>
      </c>
      <c r="F19540">
        <v>37931527</v>
      </c>
      <c r="G19540" s="2" t="s">
        <v>14052</v>
      </c>
      <c r="H19540" s="2" t="s">
        <v>2365</v>
      </c>
      <c r="I19540" s="2" t="s">
        <v>12</v>
      </c>
      <c r="J19540" s="2" t="s">
        <v>109</v>
      </c>
      <c r="K19540" s="3">
        <v>4752</v>
      </c>
    </row>
    <row r="19541" spans="1:11" x14ac:dyDescent="0.25">
      <c r="A19541" s="1">
        <v>44099</v>
      </c>
      <c r="B19541" s="13" t="s">
        <v>14051</v>
      </c>
      <c r="C19541" s="2" t="s">
        <v>14611</v>
      </c>
      <c r="D19541" s="2" t="s">
        <v>14612</v>
      </c>
      <c r="E19541">
        <v>30</v>
      </c>
      <c r="F19541">
        <v>37931527</v>
      </c>
      <c r="G19541" s="2" t="s">
        <v>14052</v>
      </c>
      <c r="H19541" s="2" t="s">
        <v>2365</v>
      </c>
      <c r="I19541" s="2" t="s">
        <v>12</v>
      </c>
      <c r="J19541" s="2" t="s">
        <v>109</v>
      </c>
      <c r="K19541" s="3">
        <v>4752</v>
      </c>
    </row>
    <row r="19542" spans="1:11" x14ac:dyDescent="0.25">
      <c r="A19542" s="1">
        <v>44103</v>
      </c>
      <c r="B19542" s="13" t="s">
        <v>14973</v>
      </c>
      <c r="C19542" s="2" t="s">
        <v>6650</v>
      </c>
      <c r="D19542" s="2" t="s">
        <v>6651</v>
      </c>
      <c r="E19542">
        <v>20</v>
      </c>
      <c r="F19542">
        <v>37931527</v>
      </c>
      <c r="G19542" s="2" t="s">
        <v>14052</v>
      </c>
      <c r="H19542" s="2" t="s">
        <v>2365</v>
      </c>
      <c r="I19542" s="2" t="s">
        <v>12</v>
      </c>
      <c r="J19542" s="2" t="s">
        <v>109</v>
      </c>
      <c r="K19542" s="3">
        <v>4752</v>
      </c>
    </row>
    <row r="19543" spans="1:11" x14ac:dyDescent="0.25">
      <c r="A19543" s="1">
        <v>44099</v>
      </c>
      <c r="B19543" s="13" t="s">
        <v>14051</v>
      </c>
      <c r="C19543" s="2" t="s">
        <v>7622</v>
      </c>
      <c r="D19543" s="2" t="s">
        <v>7623</v>
      </c>
      <c r="E19543">
        <v>60</v>
      </c>
      <c r="F19543">
        <v>37931527</v>
      </c>
      <c r="G19543" s="2" t="s">
        <v>14052</v>
      </c>
      <c r="H19543" s="2" t="s">
        <v>2365</v>
      </c>
      <c r="I19543" s="2" t="s">
        <v>12</v>
      </c>
      <c r="J19543" s="2" t="s">
        <v>109</v>
      </c>
      <c r="K19543" s="3">
        <v>4752</v>
      </c>
    </row>
    <row r="19544" spans="1:11" x14ac:dyDescent="0.25">
      <c r="A19544" s="1">
        <v>44098</v>
      </c>
      <c r="B19544" s="13" t="s">
        <v>14135</v>
      </c>
      <c r="C19544" s="2" t="s">
        <v>14974</v>
      </c>
      <c r="D19544" s="2" t="s">
        <v>14975</v>
      </c>
      <c r="E19544">
        <v>40</v>
      </c>
      <c r="F19544">
        <v>37931527</v>
      </c>
      <c r="G19544" s="2" t="s">
        <v>14052</v>
      </c>
      <c r="H19544" s="2" t="s">
        <v>2365</v>
      </c>
      <c r="I19544" s="2" t="s">
        <v>12</v>
      </c>
      <c r="J19544" s="2" t="s">
        <v>109</v>
      </c>
      <c r="K19544" s="3">
        <v>4752</v>
      </c>
    </row>
    <row r="19545" spans="1:11" x14ac:dyDescent="0.25">
      <c r="A19545" s="1">
        <v>44099</v>
      </c>
      <c r="B19545" s="13" t="s">
        <v>14051</v>
      </c>
      <c r="C19545" s="2" t="s">
        <v>14976</v>
      </c>
      <c r="D19545" s="2" t="s">
        <v>14977</v>
      </c>
      <c r="E19545">
        <v>20</v>
      </c>
      <c r="F19545">
        <v>37931527</v>
      </c>
      <c r="G19545" s="2" t="s">
        <v>14052</v>
      </c>
      <c r="H19545" s="2" t="s">
        <v>2365</v>
      </c>
      <c r="I19545" s="2" t="s">
        <v>12</v>
      </c>
      <c r="J19545" s="2" t="s">
        <v>109</v>
      </c>
      <c r="K19545" s="3">
        <v>4752</v>
      </c>
    </row>
    <row r="19546" spans="1:11" x14ac:dyDescent="0.25">
      <c r="A19546" s="1">
        <v>44098</v>
      </c>
      <c r="B19546" s="13" t="s">
        <v>14135</v>
      </c>
      <c r="C19546" s="2" t="s">
        <v>4611</v>
      </c>
      <c r="D19546" s="2" t="s">
        <v>4612</v>
      </c>
      <c r="E19546">
        <v>30</v>
      </c>
      <c r="F19546">
        <v>37931527</v>
      </c>
      <c r="G19546" s="2" t="s">
        <v>14052</v>
      </c>
      <c r="H19546" s="2" t="s">
        <v>2365</v>
      </c>
      <c r="I19546" s="2" t="s">
        <v>12</v>
      </c>
      <c r="J19546" s="2" t="s">
        <v>109</v>
      </c>
      <c r="K19546" s="3">
        <v>4752</v>
      </c>
    </row>
    <row r="19547" spans="1:11" x14ac:dyDescent="0.25">
      <c r="A19547" s="1">
        <v>44099</v>
      </c>
      <c r="B19547" s="13" t="s">
        <v>14051</v>
      </c>
      <c r="C19547" s="2" t="s">
        <v>10804</v>
      </c>
      <c r="D19547" s="2" t="s">
        <v>10805</v>
      </c>
      <c r="E19547">
        <v>30</v>
      </c>
      <c r="F19547">
        <v>37931527</v>
      </c>
      <c r="G19547" s="2" t="s">
        <v>14052</v>
      </c>
      <c r="H19547" s="2" t="s">
        <v>2365</v>
      </c>
      <c r="I19547" s="2" t="s">
        <v>12</v>
      </c>
      <c r="J19547" s="2" t="s">
        <v>109</v>
      </c>
      <c r="K19547" s="3">
        <v>4752</v>
      </c>
    </row>
    <row r="19548" spans="1:11" x14ac:dyDescent="0.25">
      <c r="A19548" s="1">
        <v>44098</v>
      </c>
      <c r="B19548" s="13" t="s">
        <v>14135</v>
      </c>
      <c r="C19548" s="2" t="s">
        <v>14978</v>
      </c>
      <c r="D19548" s="2" t="s">
        <v>14979</v>
      </c>
      <c r="E19548">
        <v>20</v>
      </c>
      <c r="F19548">
        <v>37931527</v>
      </c>
      <c r="G19548" s="2" t="s">
        <v>14052</v>
      </c>
      <c r="H19548" s="2" t="s">
        <v>2365</v>
      </c>
      <c r="I19548" s="2" t="s">
        <v>12</v>
      </c>
      <c r="J19548" s="2" t="s">
        <v>109</v>
      </c>
      <c r="K19548" s="3">
        <v>4752</v>
      </c>
    </row>
    <row r="19549" spans="1:11" x14ac:dyDescent="0.25">
      <c r="A19549" s="1">
        <v>44099</v>
      </c>
      <c r="B19549" s="13" t="s">
        <v>14051</v>
      </c>
      <c r="C19549" s="2" t="s">
        <v>14980</v>
      </c>
      <c r="D19549" s="2" t="s">
        <v>14981</v>
      </c>
      <c r="E19549">
        <v>20</v>
      </c>
      <c r="F19549">
        <v>37931527</v>
      </c>
      <c r="G19549" s="2" t="s">
        <v>14052</v>
      </c>
      <c r="H19549" s="2" t="s">
        <v>2365</v>
      </c>
      <c r="I19549" s="2" t="s">
        <v>12</v>
      </c>
      <c r="J19549" s="2" t="s">
        <v>109</v>
      </c>
      <c r="K19549" s="3">
        <v>4752</v>
      </c>
    </row>
    <row r="19550" spans="1:11" x14ac:dyDescent="0.25">
      <c r="A19550" s="1">
        <v>44099</v>
      </c>
      <c r="B19550" s="13" t="s">
        <v>14051</v>
      </c>
      <c r="C19550" s="2" t="s">
        <v>4630</v>
      </c>
      <c r="D19550" s="2" t="s">
        <v>4631</v>
      </c>
      <c r="E19550">
        <v>60</v>
      </c>
      <c r="F19550">
        <v>37931527</v>
      </c>
      <c r="G19550" s="2" t="s">
        <v>14052</v>
      </c>
      <c r="H19550" s="2" t="s">
        <v>2365</v>
      </c>
      <c r="I19550" s="2" t="s">
        <v>12</v>
      </c>
      <c r="J19550" s="2" t="s">
        <v>109</v>
      </c>
      <c r="K19550" s="3">
        <v>4752</v>
      </c>
    </row>
    <row r="19551" spans="1:11" x14ac:dyDescent="0.25">
      <c r="A19551" s="1">
        <v>44098</v>
      </c>
      <c r="B19551" s="13" t="s">
        <v>14135</v>
      </c>
      <c r="C19551" s="2" t="s">
        <v>2128</v>
      </c>
      <c r="D19551" s="2" t="s">
        <v>2129</v>
      </c>
      <c r="E19551">
        <v>240</v>
      </c>
      <c r="F19551">
        <v>37931527</v>
      </c>
      <c r="G19551" s="2" t="s">
        <v>14052</v>
      </c>
      <c r="H19551" s="2" t="s">
        <v>2365</v>
      </c>
      <c r="I19551" s="2" t="s">
        <v>12</v>
      </c>
      <c r="J19551" s="2" t="s">
        <v>109</v>
      </c>
      <c r="K19551" s="3">
        <v>4752</v>
      </c>
    </row>
    <row r="19552" spans="1:11" x14ac:dyDescent="0.25">
      <c r="A19552" s="1">
        <v>44099</v>
      </c>
      <c r="B19552" s="13" t="s">
        <v>14051</v>
      </c>
      <c r="C19552" s="2" t="s">
        <v>7625</v>
      </c>
      <c r="D19552" s="2" t="s">
        <v>7626</v>
      </c>
      <c r="E19552">
        <v>60</v>
      </c>
      <c r="F19552">
        <v>37931527</v>
      </c>
      <c r="G19552" s="2" t="s">
        <v>14052</v>
      </c>
      <c r="H19552" s="2" t="s">
        <v>2365</v>
      </c>
      <c r="I19552" s="2" t="s">
        <v>12</v>
      </c>
      <c r="J19552" s="2" t="s">
        <v>109</v>
      </c>
      <c r="K19552" s="3">
        <v>4752</v>
      </c>
    </row>
    <row r="19553" spans="1:11" x14ac:dyDescent="0.25">
      <c r="A19553" s="1">
        <v>44098</v>
      </c>
      <c r="B19553" s="13" t="s">
        <v>14135</v>
      </c>
      <c r="C19553" s="2" t="s">
        <v>14982</v>
      </c>
      <c r="D19553" s="2" t="s">
        <v>14983</v>
      </c>
      <c r="E19553">
        <v>50</v>
      </c>
      <c r="F19553">
        <v>37931527</v>
      </c>
      <c r="G19553" s="2" t="s">
        <v>14052</v>
      </c>
      <c r="H19553" s="2" t="s">
        <v>2365</v>
      </c>
      <c r="I19553" s="2" t="s">
        <v>12</v>
      </c>
      <c r="J19553" s="2" t="s">
        <v>109</v>
      </c>
      <c r="K19553" s="3">
        <v>4752</v>
      </c>
    </row>
    <row r="19554" spans="1:11" x14ac:dyDescent="0.25">
      <c r="A19554" s="1">
        <v>44099</v>
      </c>
      <c r="B19554" s="13" t="s">
        <v>14984</v>
      </c>
      <c r="C19554" s="2" t="s">
        <v>2770</v>
      </c>
      <c r="D19554" s="2" t="s">
        <v>2771</v>
      </c>
      <c r="E19554">
        <v>100</v>
      </c>
      <c r="F19554">
        <v>37931527</v>
      </c>
      <c r="G19554" s="2" t="s">
        <v>14052</v>
      </c>
      <c r="H19554" s="2" t="s">
        <v>2365</v>
      </c>
      <c r="I19554" s="2" t="s">
        <v>12</v>
      </c>
      <c r="J19554" s="2" t="s">
        <v>109</v>
      </c>
      <c r="K19554" s="3">
        <v>4752</v>
      </c>
    </row>
    <row r="19555" spans="1:11" x14ac:dyDescent="0.25">
      <c r="A19555" s="1">
        <v>44098</v>
      </c>
      <c r="B19555" s="13" t="s">
        <v>14135</v>
      </c>
      <c r="C19555" s="2" t="s">
        <v>2258</v>
      </c>
      <c r="D19555" s="2" t="s">
        <v>2259</v>
      </c>
      <c r="E19555">
        <v>30</v>
      </c>
      <c r="F19555">
        <v>37931527</v>
      </c>
      <c r="G19555" s="2" t="s">
        <v>14052</v>
      </c>
      <c r="H19555" s="2" t="s">
        <v>2365</v>
      </c>
      <c r="I19555" s="2" t="s">
        <v>12</v>
      </c>
      <c r="J19555" s="2" t="s">
        <v>109</v>
      </c>
      <c r="K19555" s="3">
        <v>4752</v>
      </c>
    </row>
    <row r="19556" spans="1:11" x14ac:dyDescent="0.25">
      <c r="A19556" s="1">
        <v>44099</v>
      </c>
      <c r="B19556" s="13" t="s">
        <v>14051</v>
      </c>
      <c r="C19556" s="2" t="s">
        <v>14985</v>
      </c>
      <c r="D19556" s="2" t="s">
        <v>14986</v>
      </c>
      <c r="E19556">
        <v>20</v>
      </c>
      <c r="F19556">
        <v>37931527</v>
      </c>
      <c r="G19556" s="2" t="s">
        <v>14052</v>
      </c>
      <c r="H19556" s="2" t="s">
        <v>2365</v>
      </c>
      <c r="I19556" s="2" t="s">
        <v>12</v>
      </c>
      <c r="J19556" s="2" t="s">
        <v>109</v>
      </c>
      <c r="K19556" s="3">
        <v>4752</v>
      </c>
    </row>
    <row r="19557" spans="1:11" x14ac:dyDescent="0.25">
      <c r="A19557" s="1">
        <v>44098</v>
      </c>
      <c r="B19557" s="13" t="s">
        <v>14135</v>
      </c>
      <c r="C19557" s="2" t="s">
        <v>1016</v>
      </c>
      <c r="D19557" s="2" t="s">
        <v>1017</v>
      </c>
      <c r="E19557">
        <v>20</v>
      </c>
      <c r="F19557">
        <v>37931527</v>
      </c>
      <c r="G19557" s="2" t="s">
        <v>14052</v>
      </c>
      <c r="H19557" s="2" t="s">
        <v>2365</v>
      </c>
      <c r="I19557" s="2" t="s">
        <v>12</v>
      </c>
      <c r="J19557" s="2" t="s">
        <v>109</v>
      </c>
      <c r="K19557" s="3">
        <v>4752</v>
      </c>
    </row>
    <row r="19558" spans="1:11" x14ac:dyDescent="0.25">
      <c r="A19558" s="1">
        <v>44099</v>
      </c>
      <c r="B19558" s="13" t="s">
        <v>14051</v>
      </c>
      <c r="C19558" s="2" t="s">
        <v>5520</v>
      </c>
      <c r="D19558" s="2" t="s">
        <v>5521</v>
      </c>
      <c r="E19558">
        <v>10</v>
      </c>
      <c r="F19558">
        <v>37931527</v>
      </c>
      <c r="G19558" s="2" t="s">
        <v>14052</v>
      </c>
      <c r="H19558" s="2" t="s">
        <v>2365</v>
      </c>
      <c r="I19558" s="2" t="s">
        <v>12</v>
      </c>
      <c r="J19558" s="2" t="s">
        <v>109</v>
      </c>
      <c r="K19558" s="3">
        <v>4752</v>
      </c>
    </row>
    <row r="19559" spans="1:11" x14ac:dyDescent="0.25">
      <c r="A19559" s="1">
        <v>44098</v>
      </c>
      <c r="B19559" s="13" t="s">
        <v>14987</v>
      </c>
      <c r="C19559" s="2" t="s">
        <v>2894</v>
      </c>
      <c r="D19559" s="2" t="s">
        <v>2895</v>
      </c>
      <c r="E19559">
        <v>120</v>
      </c>
      <c r="F19559">
        <v>37931527</v>
      </c>
      <c r="G19559" s="2" t="s">
        <v>14052</v>
      </c>
      <c r="H19559" s="2" t="s">
        <v>2365</v>
      </c>
      <c r="I19559" s="2" t="s">
        <v>12</v>
      </c>
      <c r="J19559" s="2" t="s">
        <v>109</v>
      </c>
      <c r="K19559" s="3">
        <v>4752</v>
      </c>
    </row>
    <row r="19560" spans="1:11" x14ac:dyDescent="0.25">
      <c r="A19560" s="1">
        <v>44099</v>
      </c>
      <c r="B19560" s="13" t="s">
        <v>14051</v>
      </c>
      <c r="C19560" s="2" t="s">
        <v>5415</v>
      </c>
      <c r="D19560" s="2" t="s">
        <v>5416</v>
      </c>
      <c r="E19560">
        <v>30</v>
      </c>
      <c r="F19560">
        <v>37931527</v>
      </c>
      <c r="G19560" s="2" t="s">
        <v>14052</v>
      </c>
      <c r="H19560" s="2" t="s">
        <v>2365</v>
      </c>
      <c r="I19560" s="2" t="s">
        <v>12</v>
      </c>
      <c r="J19560" s="2" t="s">
        <v>109</v>
      </c>
      <c r="K19560" s="3">
        <v>4752</v>
      </c>
    </row>
    <row r="19561" spans="1:11" x14ac:dyDescent="0.25">
      <c r="A19561" s="1">
        <v>44098</v>
      </c>
      <c r="B19561" s="13" t="s">
        <v>14135</v>
      </c>
      <c r="C19561" s="2" t="s">
        <v>5417</v>
      </c>
      <c r="D19561" s="2" t="s">
        <v>5418</v>
      </c>
      <c r="E19561">
        <v>60</v>
      </c>
      <c r="F19561">
        <v>37931527</v>
      </c>
      <c r="G19561" s="2" t="s">
        <v>14052</v>
      </c>
      <c r="H19561" s="2" t="s">
        <v>2365</v>
      </c>
      <c r="I19561" s="2" t="s">
        <v>12</v>
      </c>
      <c r="J19561" s="2" t="s">
        <v>109</v>
      </c>
      <c r="K19561" s="3">
        <v>4752</v>
      </c>
    </row>
    <row r="19562" spans="1:11" x14ac:dyDescent="0.25">
      <c r="A19562" s="1">
        <v>44098</v>
      </c>
      <c r="B19562" s="13" t="s">
        <v>14987</v>
      </c>
      <c r="C19562" s="2" t="s">
        <v>2882</v>
      </c>
      <c r="D19562" s="2" t="s">
        <v>2883</v>
      </c>
      <c r="E19562">
        <v>120</v>
      </c>
      <c r="F19562">
        <v>37931527</v>
      </c>
      <c r="G19562" s="2" t="s">
        <v>14052</v>
      </c>
      <c r="H19562" s="2" t="s">
        <v>2365</v>
      </c>
      <c r="I19562" s="2" t="s">
        <v>12</v>
      </c>
      <c r="J19562" s="2" t="s">
        <v>109</v>
      </c>
      <c r="K19562" s="3">
        <v>4752</v>
      </c>
    </row>
    <row r="19563" spans="1:11" x14ac:dyDescent="0.25">
      <c r="A19563" s="1">
        <v>44099</v>
      </c>
      <c r="B19563" s="13" t="s">
        <v>14051</v>
      </c>
      <c r="C19563" s="2" t="s">
        <v>2632</v>
      </c>
      <c r="D19563" s="2" t="s">
        <v>2633</v>
      </c>
      <c r="E19563">
        <v>30</v>
      </c>
      <c r="F19563">
        <v>37931527</v>
      </c>
      <c r="G19563" s="2" t="s">
        <v>14052</v>
      </c>
      <c r="H19563" s="2" t="s">
        <v>2365</v>
      </c>
      <c r="I19563" s="2" t="s">
        <v>12</v>
      </c>
      <c r="J19563" s="2" t="s">
        <v>109</v>
      </c>
      <c r="K19563" s="3">
        <v>4752</v>
      </c>
    </row>
    <row r="19564" spans="1:11" x14ac:dyDescent="0.25">
      <c r="A19564" s="1">
        <v>44098</v>
      </c>
      <c r="B19564" s="13" t="s">
        <v>14135</v>
      </c>
      <c r="C19564" s="2" t="s">
        <v>99</v>
      </c>
      <c r="D19564" s="2" t="s">
        <v>100</v>
      </c>
      <c r="E19564">
        <v>60</v>
      </c>
      <c r="F19564">
        <v>37931527</v>
      </c>
      <c r="G19564" s="2" t="s">
        <v>14052</v>
      </c>
      <c r="H19564" s="2" t="s">
        <v>2365</v>
      </c>
      <c r="I19564" s="2" t="s">
        <v>12</v>
      </c>
      <c r="J19564" s="2" t="s">
        <v>109</v>
      </c>
      <c r="K19564" s="3">
        <v>4752</v>
      </c>
    </row>
    <row r="19565" spans="1:11" x14ac:dyDescent="0.25">
      <c r="A19565" s="1">
        <v>44099</v>
      </c>
      <c r="B19565" s="13" t="s">
        <v>14051</v>
      </c>
      <c r="C19565" s="2" t="s">
        <v>5535</v>
      </c>
      <c r="D19565" s="2" t="s">
        <v>5536</v>
      </c>
      <c r="E19565">
        <v>60</v>
      </c>
      <c r="F19565">
        <v>37931527</v>
      </c>
      <c r="G19565" s="2" t="s">
        <v>14052</v>
      </c>
      <c r="H19565" s="2" t="s">
        <v>2365</v>
      </c>
      <c r="I19565" s="2" t="s">
        <v>12</v>
      </c>
      <c r="J19565" s="2" t="s">
        <v>109</v>
      </c>
      <c r="K19565" s="3">
        <v>4752</v>
      </c>
    </row>
    <row r="19566" spans="1:11" x14ac:dyDescent="0.25">
      <c r="A19566" s="1">
        <v>44098</v>
      </c>
      <c r="B19566" s="13" t="s">
        <v>14135</v>
      </c>
      <c r="C19566" s="2" t="s">
        <v>14988</v>
      </c>
      <c r="D19566" s="2" t="s">
        <v>14989</v>
      </c>
      <c r="E19566">
        <v>20</v>
      </c>
      <c r="F19566">
        <v>37931527</v>
      </c>
      <c r="G19566" s="2" t="s">
        <v>14052</v>
      </c>
      <c r="H19566" s="2" t="s">
        <v>2365</v>
      </c>
      <c r="I19566" s="2" t="s">
        <v>12</v>
      </c>
      <c r="J19566" s="2" t="s">
        <v>109</v>
      </c>
      <c r="K19566" s="3">
        <v>4752</v>
      </c>
    </row>
    <row r="19567" spans="1:11" x14ac:dyDescent="0.25">
      <c r="A19567" s="1">
        <v>44099</v>
      </c>
      <c r="B19567" s="13" t="s">
        <v>14051</v>
      </c>
      <c r="C19567" s="2" t="s">
        <v>1118</v>
      </c>
      <c r="D19567" s="2" t="s">
        <v>1119</v>
      </c>
      <c r="E19567">
        <v>60</v>
      </c>
      <c r="F19567">
        <v>37931527</v>
      </c>
      <c r="G19567" s="2" t="s">
        <v>14052</v>
      </c>
      <c r="H19567" s="2" t="s">
        <v>2365</v>
      </c>
      <c r="I19567" s="2" t="s">
        <v>12</v>
      </c>
      <c r="J19567" s="2" t="s">
        <v>109</v>
      </c>
      <c r="K19567" s="3">
        <v>4752</v>
      </c>
    </row>
    <row r="19568" spans="1:11" x14ac:dyDescent="0.25">
      <c r="A19568" s="1">
        <v>44098</v>
      </c>
      <c r="B19568" s="13" t="s">
        <v>14135</v>
      </c>
      <c r="C19568" s="2" t="s">
        <v>2898</v>
      </c>
      <c r="D19568" s="2" t="s">
        <v>2899</v>
      </c>
      <c r="E19568">
        <v>40</v>
      </c>
      <c r="F19568">
        <v>37931527</v>
      </c>
      <c r="G19568" s="2" t="s">
        <v>14052</v>
      </c>
      <c r="H19568" s="2" t="s">
        <v>2365</v>
      </c>
      <c r="I19568" s="2" t="s">
        <v>12</v>
      </c>
      <c r="J19568" s="2" t="s">
        <v>109</v>
      </c>
      <c r="K19568" s="3">
        <v>4752</v>
      </c>
    </row>
    <row r="19569" spans="1:11" x14ac:dyDescent="0.25">
      <c r="A19569" s="1">
        <v>44099</v>
      </c>
      <c r="B19569" s="13" t="s">
        <v>14051</v>
      </c>
      <c r="C19569" s="2" t="s">
        <v>12376</v>
      </c>
      <c r="D19569" s="2" t="s">
        <v>12377</v>
      </c>
      <c r="E19569">
        <v>30</v>
      </c>
      <c r="F19569">
        <v>37931527</v>
      </c>
      <c r="G19569" s="2" t="s">
        <v>14052</v>
      </c>
      <c r="H19569" s="2" t="s">
        <v>2365</v>
      </c>
      <c r="I19569" s="2" t="s">
        <v>12</v>
      </c>
      <c r="J19569" s="2" t="s">
        <v>109</v>
      </c>
      <c r="K19569" s="3">
        <v>4752</v>
      </c>
    </row>
    <row r="19570" spans="1:11" x14ac:dyDescent="0.25">
      <c r="A19570" s="1">
        <v>44098</v>
      </c>
      <c r="B19570" s="13" t="s">
        <v>14135</v>
      </c>
      <c r="C19570" s="2" t="s">
        <v>232</v>
      </c>
      <c r="D19570" s="2" t="s">
        <v>233</v>
      </c>
      <c r="E19570">
        <v>60</v>
      </c>
      <c r="F19570">
        <v>37931527</v>
      </c>
      <c r="G19570" s="2" t="s">
        <v>14052</v>
      </c>
      <c r="H19570" s="2" t="s">
        <v>2365</v>
      </c>
      <c r="I19570" s="2" t="s">
        <v>12</v>
      </c>
      <c r="J19570" s="2" t="s">
        <v>109</v>
      </c>
      <c r="K19570" s="3">
        <v>4752</v>
      </c>
    </row>
    <row r="19571" spans="1:11" x14ac:dyDescent="0.25">
      <c r="A19571" s="1">
        <v>44099</v>
      </c>
      <c r="B19571" s="13" t="s">
        <v>14051</v>
      </c>
      <c r="C19571" s="2" t="s">
        <v>7493</v>
      </c>
      <c r="D19571" s="2" t="s">
        <v>7494</v>
      </c>
      <c r="E19571">
        <v>20</v>
      </c>
      <c r="F19571">
        <v>37931527</v>
      </c>
      <c r="G19571" s="2" t="s">
        <v>14052</v>
      </c>
      <c r="H19571" s="2" t="s">
        <v>2365</v>
      </c>
      <c r="I19571" s="2" t="s">
        <v>12</v>
      </c>
      <c r="J19571" s="2" t="s">
        <v>109</v>
      </c>
      <c r="K19571" s="3">
        <v>4752</v>
      </c>
    </row>
    <row r="19572" spans="1:11" x14ac:dyDescent="0.25">
      <c r="A19572" s="1">
        <v>44098</v>
      </c>
      <c r="B19572" s="13" t="s">
        <v>14135</v>
      </c>
      <c r="C19572" s="2" t="s">
        <v>2918</v>
      </c>
      <c r="D19572" s="2" t="s">
        <v>2919</v>
      </c>
      <c r="E19572">
        <v>60</v>
      </c>
      <c r="F19572">
        <v>37931527</v>
      </c>
      <c r="G19572" s="2" t="s">
        <v>14052</v>
      </c>
      <c r="H19572" s="2" t="s">
        <v>2365</v>
      </c>
      <c r="I19572" s="2" t="s">
        <v>12</v>
      </c>
      <c r="J19572" s="2" t="s">
        <v>109</v>
      </c>
      <c r="K19572" s="3">
        <v>4752</v>
      </c>
    </row>
    <row r="19573" spans="1:11" x14ac:dyDescent="0.25">
      <c r="A19573" s="1">
        <v>44099</v>
      </c>
      <c r="B19573" s="13" t="s">
        <v>14051</v>
      </c>
      <c r="C19573" s="2" t="s">
        <v>14990</v>
      </c>
      <c r="D19573" s="2" t="s">
        <v>14991</v>
      </c>
      <c r="E19573">
        <v>20</v>
      </c>
      <c r="F19573">
        <v>37931527</v>
      </c>
      <c r="G19573" s="2" t="s">
        <v>14052</v>
      </c>
      <c r="H19573" s="2" t="s">
        <v>2365</v>
      </c>
      <c r="I19573" s="2" t="s">
        <v>12</v>
      </c>
      <c r="J19573" s="2" t="s">
        <v>109</v>
      </c>
      <c r="K19573" s="3">
        <v>4752</v>
      </c>
    </row>
    <row r="19574" spans="1:11" x14ac:dyDescent="0.25">
      <c r="A19574" s="1">
        <v>44098</v>
      </c>
      <c r="B19574" s="13" t="s">
        <v>14135</v>
      </c>
      <c r="C19574" s="2" t="s">
        <v>10902</v>
      </c>
      <c r="D19574" s="2" t="s">
        <v>10903</v>
      </c>
      <c r="E19574">
        <v>60</v>
      </c>
      <c r="F19574">
        <v>37931527</v>
      </c>
      <c r="G19574" s="2" t="s">
        <v>14052</v>
      </c>
      <c r="H19574" s="2" t="s">
        <v>2365</v>
      </c>
      <c r="I19574" s="2" t="s">
        <v>12</v>
      </c>
      <c r="J19574" s="2" t="s">
        <v>109</v>
      </c>
      <c r="K19574" s="3">
        <v>4752</v>
      </c>
    </row>
    <row r="19575" spans="1:11" x14ac:dyDescent="0.25">
      <c r="A19575" s="1">
        <v>44099</v>
      </c>
      <c r="B19575" s="13" t="s">
        <v>14051</v>
      </c>
      <c r="C19575" s="2" t="s">
        <v>6598</v>
      </c>
      <c r="D19575" s="2" t="s">
        <v>6599</v>
      </c>
      <c r="E19575">
        <v>60</v>
      </c>
      <c r="F19575">
        <v>37931527</v>
      </c>
      <c r="G19575" s="2" t="s">
        <v>14052</v>
      </c>
      <c r="H19575" s="2" t="s">
        <v>2365</v>
      </c>
      <c r="I19575" s="2" t="s">
        <v>12</v>
      </c>
      <c r="J19575" s="2" t="s">
        <v>109</v>
      </c>
      <c r="K19575" s="3">
        <v>4752</v>
      </c>
    </row>
    <row r="19576" spans="1:11" x14ac:dyDescent="0.25">
      <c r="A19576" s="1">
        <v>44098</v>
      </c>
      <c r="B19576" s="13" t="s">
        <v>14135</v>
      </c>
      <c r="C19576" s="2" t="s">
        <v>5219</v>
      </c>
      <c r="D19576" s="2" t="s">
        <v>5220</v>
      </c>
      <c r="E19576">
        <v>20</v>
      </c>
      <c r="F19576">
        <v>37931527</v>
      </c>
      <c r="G19576" s="2" t="s">
        <v>14052</v>
      </c>
      <c r="H19576" s="2" t="s">
        <v>2365</v>
      </c>
      <c r="I19576" s="2" t="s">
        <v>12</v>
      </c>
      <c r="J19576" s="2" t="s">
        <v>109</v>
      </c>
      <c r="K19576" s="3">
        <v>4752</v>
      </c>
    </row>
    <row r="19577" spans="1:11" x14ac:dyDescent="0.25">
      <c r="A19577" s="1">
        <v>44099</v>
      </c>
      <c r="B19577" s="13" t="s">
        <v>14051</v>
      </c>
      <c r="C19577" s="2" t="s">
        <v>5638</v>
      </c>
      <c r="D19577" s="2" t="s">
        <v>5639</v>
      </c>
      <c r="E19577">
        <v>30</v>
      </c>
      <c r="F19577">
        <v>37931527</v>
      </c>
      <c r="G19577" s="2" t="s">
        <v>14052</v>
      </c>
      <c r="H19577" s="2" t="s">
        <v>2365</v>
      </c>
      <c r="I19577" s="2" t="s">
        <v>12</v>
      </c>
      <c r="J19577" s="2" t="s">
        <v>109</v>
      </c>
      <c r="K19577" s="3">
        <v>4752</v>
      </c>
    </row>
    <row r="19578" spans="1:11" x14ac:dyDescent="0.25">
      <c r="A19578" s="1">
        <v>44098</v>
      </c>
      <c r="B19578" s="13" t="s">
        <v>14987</v>
      </c>
      <c r="C19578" s="2" t="s">
        <v>2595</v>
      </c>
      <c r="D19578" s="2" t="s">
        <v>2596</v>
      </c>
      <c r="E19578">
        <v>120</v>
      </c>
      <c r="F19578">
        <v>37931527</v>
      </c>
      <c r="G19578" s="2" t="s">
        <v>14052</v>
      </c>
      <c r="H19578" s="2" t="s">
        <v>2365</v>
      </c>
      <c r="I19578" s="2" t="s">
        <v>12</v>
      </c>
      <c r="J19578" s="2" t="s">
        <v>109</v>
      </c>
      <c r="K19578" s="3">
        <v>4752</v>
      </c>
    </row>
    <row r="19579" spans="1:11" x14ac:dyDescent="0.25">
      <c r="A19579" s="1">
        <v>44099</v>
      </c>
      <c r="B19579" s="13" t="s">
        <v>14051</v>
      </c>
      <c r="C19579" s="2" t="s">
        <v>4490</v>
      </c>
      <c r="D19579" s="2" t="s">
        <v>4491</v>
      </c>
      <c r="E19579">
        <v>60</v>
      </c>
      <c r="F19579">
        <v>37931527</v>
      </c>
      <c r="G19579" s="2" t="s">
        <v>14052</v>
      </c>
      <c r="H19579" s="2" t="s">
        <v>2365</v>
      </c>
      <c r="I19579" s="2" t="s">
        <v>12</v>
      </c>
      <c r="J19579" s="2" t="s">
        <v>109</v>
      </c>
      <c r="K19579" s="3">
        <v>4752</v>
      </c>
    </row>
    <row r="19580" spans="1:11" x14ac:dyDescent="0.25">
      <c r="A19580" s="1">
        <v>44098</v>
      </c>
      <c r="B19580" s="13" t="s">
        <v>14135</v>
      </c>
      <c r="C19580" s="2" t="s">
        <v>2920</v>
      </c>
      <c r="D19580" s="2" t="s">
        <v>2921</v>
      </c>
      <c r="E19580">
        <v>30</v>
      </c>
      <c r="F19580">
        <v>37931527</v>
      </c>
      <c r="G19580" s="2" t="s">
        <v>14052</v>
      </c>
      <c r="H19580" s="2" t="s">
        <v>2365</v>
      </c>
      <c r="I19580" s="2" t="s">
        <v>12</v>
      </c>
      <c r="J19580" s="2" t="s">
        <v>109</v>
      </c>
      <c r="K19580" s="3">
        <v>4752</v>
      </c>
    </row>
    <row r="19581" spans="1:11" x14ac:dyDescent="0.25">
      <c r="A19581" s="1">
        <v>44099</v>
      </c>
      <c r="B19581" s="13" t="s">
        <v>14051</v>
      </c>
      <c r="C19581" s="2" t="s">
        <v>230</v>
      </c>
      <c r="D19581" s="2" t="s">
        <v>231</v>
      </c>
      <c r="E19581">
        <v>30</v>
      </c>
      <c r="F19581">
        <v>37931527</v>
      </c>
      <c r="G19581" s="2" t="s">
        <v>14052</v>
      </c>
      <c r="H19581" s="2" t="s">
        <v>2365</v>
      </c>
      <c r="I19581" s="2" t="s">
        <v>12</v>
      </c>
      <c r="J19581" s="2" t="s">
        <v>109</v>
      </c>
      <c r="K19581" s="3">
        <v>4752</v>
      </c>
    </row>
    <row r="19582" spans="1:11" x14ac:dyDescent="0.25">
      <c r="A19582" s="1">
        <v>44098</v>
      </c>
      <c r="B19582" s="13" t="s">
        <v>14135</v>
      </c>
      <c r="C19582" s="2" t="s">
        <v>4168</v>
      </c>
      <c r="D19582" s="2" t="s">
        <v>4169</v>
      </c>
      <c r="E19582">
        <v>50</v>
      </c>
      <c r="F19582">
        <v>37931527</v>
      </c>
      <c r="G19582" s="2" t="s">
        <v>14052</v>
      </c>
      <c r="H19582" s="2" t="s">
        <v>2365</v>
      </c>
      <c r="I19582" s="2" t="s">
        <v>12</v>
      </c>
      <c r="J19582" s="2" t="s">
        <v>109</v>
      </c>
      <c r="K19582" s="3">
        <v>4752</v>
      </c>
    </row>
    <row r="19583" spans="1:11" x14ac:dyDescent="0.25">
      <c r="A19583" s="1">
        <v>44099</v>
      </c>
      <c r="B19583" s="13" t="s">
        <v>14051</v>
      </c>
      <c r="C19583" s="2" t="s">
        <v>10105</v>
      </c>
      <c r="D19583" s="2" t="s">
        <v>10106</v>
      </c>
      <c r="E19583">
        <v>10</v>
      </c>
      <c r="F19583">
        <v>37931527</v>
      </c>
      <c r="G19583" s="2" t="s">
        <v>14052</v>
      </c>
      <c r="H19583" s="2" t="s">
        <v>2365</v>
      </c>
      <c r="I19583" s="2" t="s">
        <v>12</v>
      </c>
      <c r="J19583" s="2" t="s">
        <v>109</v>
      </c>
      <c r="K19583" s="3">
        <v>4752</v>
      </c>
    </row>
    <row r="19584" spans="1:11" x14ac:dyDescent="0.25">
      <c r="A19584" s="1">
        <v>44103</v>
      </c>
      <c r="B19584" s="13" t="s">
        <v>14992</v>
      </c>
      <c r="C19584" s="2" t="s">
        <v>514</v>
      </c>
      <c r="D19584" s="2" t="s">
        <v>515</v>
      </c>
      <c r="E19584">
        <v>1000</v>
      </c>
      <c r="F19584">
        <v>80427568</v>
      </c>
      <c r="G19584" s="2" t="s">
        <v>9410</v>
      </c>
      <c r="H19584" s="2" t="s">
        <v>144</v>
      </c>
      <c r="I19584" s="2" t="s">
        <v>145</v>
      </c>
      <c r="J19584" s="2" t="s">
        <v>13</v>
      </c>
      <c r="K19584" s="3">
        <v>9999</v>
      </c>
    </row>
    <row r="19585" spans="1:11" x14ac:dyDescent="0.25">
      <c r="A19585" s="1">
        <v>44098</v>
      </c>
      <c r="B19585" s="13" t="s">
        <v>14135</v>
      </c>
      <c r="C19585" s="2" t="s">
        <v>7864</v>
      </c>
      <c r="D19585" s="2" t="s">
        <v>7865</v>
      </c>
      <c r="E19585">
        <v>40</v>
      </c>
      <c r="F19585">
        <v>37931527</v>
      </c>
      <c r="G19585" s="2" t="s">
        <v>14052</v>
      </c>
      <c r="H19585" s="2" t="s">
        <v>2365</v>
      </c>
      <c r="I19585" s="2" t="s">
        <v>12</v>
      </c>
      <c r="J19585" s="2" t="s">
        <v>109</v>
      </c>
      <c r="K19585" s="3">
        <v>4752</v>
      </c>
    </row>
    <row r="19586" spans="1:11" x14ac:dyDescent="0.25">
      <c r="A19586" s="1">
        <v>44099</v>
      </c>
      <c r="B19586" s="13" t="s">
        <v>14051</v>
      </c>
      <c r="C19586" s="2" t="s">
        <v>7489</v>
      </c>
      <c r="D19586" s="2" t="s">
        <v>7490</v>
      </c>
      <c r="E19586">
        <v>60</v>
      </c>
      <c r="F19586">
        <v>37931527</v>
      </c>
      <c r="G19586" s="2" t="s">
        <v>14052</v>
      </c>
      <c r="H19586" s="2" t="s">
        <v>2365</v>
      </c>
      <c r="I19586" s="2" t="s">
        <v>12</v>
      </c>
      <c r="J19586" s="2" t="s">
        <v>109</v>
      </c>
      <c r="K19586" s="3">
        <v>4752</v>
      </c>
    </row>
    <row r="19587" spans="1:11" x14ac:dyDescent="0.25">
      <c r="A19587" s="1">
        <v>44098</v>
      </c>
      <c r="B19587" s="13" t="s">
        <v>14135</v>
      </c>
      <c r="C19587" s="2" t="s">
        <v>1090</v>
      </c>
      <c r="D19587" s="2" t="s">
        <v>1091</v>
      </c>
      <c r="E19587">
        <v>100</v>
      </c>
      <c r="F19587">
        <v>37931527</v>
      </c>
      <c r="G19587" s="2" t="s">
        <v>14052</v>
      </c>
      <c r="H19587" s="2" t="s">
        <v>2365</v>
      </c>
      <c r="I19587" s="2" t="s">
        <v>12</v>
      </c>
      <c r="J19587" s="2" t="s">
        <v>109</v>
      </c>
      <c r="K19587" s="3">
        <v>4752</v>
      </c>
    </row>
    <row r="19588" spans="1:11" x14ac:dyDescent="0.25">
      <c r="A19588" s="1">
        <v>44099</v>
      </c>
      <c r="B19588" s="13" t="s">
        <v>14051</v>
      </c>
      <c r="C19588" s="2" t="s">
        <v>5704</v>
      </c>
      <c r="D19588" s="2" t="s">
        <v>5705</v>
      </c>
      <c r="E19588">
        <v>20</v>
      </c>
      <c r="F19588">
        <v>37931527</v>
      </c>
      <c r="G19588" s="2" t="s">
        <v>14052</v>
      </c>
      <c r="H19588" s="2" t="s">
        <v>2365</v>
      </c>
      <c r="I19588" s="2" t="s">
        <v>12</v>
      </c>
      <c r="J19588" s="2" t="s">
        <v>109</v>
      </c>
      <c r="K19588" s="3">
        <v>4752</v>
      </c>
    </row>
    <row r="19589" spans="1:11" x14ac:dyDescent="0.25">
      <c r="A19589" s="1">
        <v>44098</v>
      </c>
      <c r="B19589" s="13" t="s">
        <v>14987</v>
      </c>
      <c r="C19589" s="2" t="s">
        <v>2817</v>
      </c>
      <c r="D19589" s="2" t="s">
        <v>2818</v>
      </c>
      <c r="E19589">
        <v>360</v>
      </c>
      <c r="F19589">
        <v>37931527</v>
      </c>
      <c r="G19589" s="2" t="s">
        <v>14052</v>
      </c>
      <c r="H19589" s="2" t="s">
        <v>2365</v>
      </c>
      <c r="I19589" s="2" t="s">
        <v>12</v>
      </c>
      <c r="J19589" s="2" t="s">
        <v>109</v>
      </c>
      <c r="K19589" s="3">
        <v>4752</v>
      </c>
    </row>
    <row r="19590" spans="1:11" x14ac:dyDescent="0.25">
      <c r="A19590" s="1">
        <v>44099</v>
      </c>
      <c r="B19590" s="13" t="s">
        <v>14051</v>
      </c>
      <c r="C19590" s="2" t="s">
        <v>5436</v>
      </c>
      <c r="D19590" s="2" t="s">
        <v>5437</v>
      </c>
      <c r="E19590">
        <v>30</v>
      </c>
      <c r="F19590">
        <v>37931527</v>
      </c>
      <c r="G19590" s="2" t="s">
        <v>14052</v>
      </c>
      <c r="H19590" s="2" t="s">
        <v>2365</v>
      </c>
      <c r="I19590" s="2" t="s">
        <v>12</v>
      </c>
      <c r="J19590" s="2" t="s">
        <v>109</v>
      </c>
      <c r="K19590" s="3">
        <v>4752</v>
      </c>
    </row>
    <row r="19591" spans="1:11" x14ac:dyDescent="0.25">
      <c r="A19591" s="1">
        <v>44098</v>
      </c>
      <c r="B19591" s="13" t="s">
        <v>14987</v>
      </c>
      <c r="C19591" s="2" t="s">
        <v>2800</v>
      </c>
      <c r="D19591" s="2" t="s">
        <v>2801</v>
      </c>
      <c r="E19591">
        <v>120</v>
      </c>
      <c r="F19591">
        <v>37931527</v>
      </c>
      <c r="G19591" s="2" t="s">
        <v>14052</v>
      </c>
      <c r="H19591" s="2" t="s">
        <v>2365</v>
      </c>
      <c r="I19591" s="2" t="s">
        <v>12</v>
      </c>
      <c r="J19591" s="2" t="s">
        <v>109</v>
      </c>
      <c r="K19591" s="3">
        <v>4752</v>
      </c>
    </row>
    <row r="19592" spans="1:11" x14ac:dyDescent="0.25">
      <c r="A19592" s="1">
        <v>44099</v>
      </c>
      <c r="B19592" s="13" t="s">
        <v>14051</v>
      </c>
      <c r="C19592" s="2" t="s">
        <v>2916</v>
      </c>
      <c r="D19592" s="2" t="s">
        <v>2917</v>
      </c>
      <c r="E19592">
        <v>60</v>
      </c>
      <c r="F19592">
        <v>37931527</v>
      </c>
      <c r="G19592" s="2" t="s">
        <v>14052</v>
      </c>
      <c r="H19592" s="2" t="s">
        <v>2365</v>
      </c>
      <c r="I19592" s="2" t="s">
        <v>12</v>
      </c>
      <c r="J19592" s="2" t="s">
        <v>109</v>
      </c>
      <c r="K19592" s="3">
        <v>4752</v>
      </c>
    </row>
    <row r="19593" spans="1:11" x14ac:dyDescent="0.25">
      <c r="A19593" s="1">
        <v>44098</v>
      </c>
      <c r="B19593" s="13" t="s">
        <v>14987</v>
      </c>
      <c r="C19593" s="2" t="s">
        <v>2823</v>
      </c>
      <c r="D19593" s="2" t="s">
        <v>2824</v>
      </c>
      <c r="E19593">
        <v>120</v>
      </c>
      <c r="F19593">
        <v>37931527</v>
      </c>
      <c r="G19593" s="2" t="s">
        <v>14052</v>
      </c>
      <c r="H19593" s="2" t="s">
        <v>2365</v>
      </c>
      <c r="I19593" s="2" t="s">
        <v>12</v>
      </c>
      <c r="J19593" s="2" t="s">
        <v>109</v>
      </c>
      <c r="K19593" s="3">
        <v>4752</v>
      </c>
    </row>
    <row r="19594" spans="1:11" x14ac:dyDescent="0.25">
      <c r="A19594" s="1">
        <v>44100</v>
      </c>
      <c r="B19594" s="13" t="s">
        <v>14993</v>
      </c>
      <c r="C19594" s="2" t="s">
        <v>1114</v>
      </c>
      <c r="D19594" s="2" t="s">
        <v>1115</v>
      </c>
      <c r="E19594">
        <v>250</v>
      </c>
      <c r="F19594">
        <v>37931527</v>
      </c>
      <c r="G19594" s="2" t="s">
        <v>14052</v>
      </c>
      <c r="H19594" s="2" t="s">
        <v>2365</v>
      </c>
      <c r="I19594" s="2" t="s">
        <v>12</v>
      </c>
      <c r="J19594" s="2" t="s">
        <v>109</v>
      </c>
      <c r="K19594" s="3">
        <v>4752</v>
      </c>
    </row>
    <row r="19595" spans="1:11" x14ac:dyDescent="0.25">
      <c r="A19595" s="1">
        <v>44098</v>
      </c>
      <c r="B19595" s="13" t="s">
        <v>14987</v>
      </c>
      <c r="C19595" s="2" t="s">
        <v>3190</v>
      </c>
      <c r="D19595" s="2" t="s">
        <v>3191</v>
      </c>
      <c r="E19595">
        <v>60</v>
      </c>
      <c r="F19595">
        <v>37931527</v>
      </c>
      <c r="G19595" s="2" t="s">
        <v>14052</v>
      </c>
      <c r="H19595" s="2" t="s">
        <v>2365</v>
      </c>
      <c r="I19595" s="2" t="s">
        <v>12</v>
      </c>
      <c r="J19595" s="2" t="s">
        <v>109</v>
      </c>
      <c r="K19595" s="3">
        <v>4752</v>
      </c>
    </row>
    <row r="19596" spans="1:11" x14ac:dyDescent="0.25">
      <c r="A19596" s="1">
        <v>44100</v>
      </c>
      <c r="B19596" s="13" t="s">
        <v>14993</v>
      </c>
      <c r="C19596" s="2" t="s">
        <v>13734</v>
      </c>
      <c r="D19596" s="2" t="s">
        <v>13735</v>
      </c>
      <c r="E19596">
        <v>30</v>
      </c>
      <c r="F19596">
        <v>37931527</v>
      </c>
      <c r="G19596" s="2" t="s">
        <v>14052</v>
      </c>
      <c r="H19596" s="2" t="s">
        <v>2365</v>
      </c>
      <c r="I19596" s="2" t="s">
        <v>12</v>
      </c>
      <c r="J19596" s="2" t="s">
        <v>109</v>
      </c>
      <c r="K19596" s="3">
        <v>4752</v>
      </c>
    </row>
    <row r="19597" spans="1:11" x14ac:dyDescent="0.25">
      <c r="A19597" s="1">
        <v>44098</v>
      </c>
      <c r="B19597" s="13" t="s">
        <v>14987</v>
      </c>
      <c r="C19597" s="2" t="s">
        <v>10265</v>
      </c>
      <c r="D19597" s="2" t="s">
        <v>10266</v>
      </c>
      <c r="E19597">
        <v>30</v>
      </c>
      <c r="F19597">
        <v>37931527</v>
      </c>
      <c r="G19597" s="2" t="s">
        <v>14052</v>
      </c>
      <c r="H19597" s="2" t="s">
        <v>2365</v>
      </c>
      <c r="I19597" s="2" t="s">
        <v>12</v>
      </c>
      <c r="J19597" s="2" t="s">
        <v>109</v>
      </c>
      <c r="K19597" s="3">
        <v>4752</v>
      </c>
    </row>
    <row r="19598" spans="1:11" x14ac:dyDescent="0.25">
      <c r="A19598" s="1">
        <v>44099</v>
      </c>
      <c r="B19598" s="13" t="s">
        <v>14051</v>
      </c>
      <c r="C19598" s="2" t="s">
        <v>2651</v>
      </c>
      <c r="D19598" s="2" t="s">
        <v>2652</v>
      </c>
      <c r="E19598">
        <v>30</v>
      </c>
      <c r="F19598">
        <v>37931527</v>
      </c>
      <c r="G19598" s="2" t="s">
        <v>14052</v>
      </c>
      <c r="H19598" s="2" t="s">
        <v>2365</v>
      </c>
      <c r="I19598" s="2" t="s">
        <v>12</v>
      </c>
      <c r="J19598" s="2" t="s">
        <v>109</v>
      </c>
      <c r="K19598" s="3">
        <v>4752</v>
      </c>
    </row>
    <row r="19599" spans="1:11" x14ac:dyDescent="0.25">
      <c r="A19599" s="1">
        <v>44098</v>
      </c>
      <c r="B19599" s="13" t="s">
        <v>14135</v>
      </c>
      <c r="C19599" s="2" t="s">
        <v>5457</v>
      </c>
      <c r="D19599" s="2" t="s">
        <v>5458</v>
      </c>
      <c r="E19599">
        <v>30</v>
      </c>
      <c r="F19599">
        <v>37931527</v>
      </c>
      <c r="G19599" s="2" t="s">
        <v>14052</v>
      </c>
      <c r="H19599" s="2" t="s">
        <v>2365</v>
      </c>
      <c r="I19599" s="2" t="s">
        <v>12</v>
      </c>
      <c r="J19599" s="2" t="s">
        <v>109</v>
      </c>
      <c r="K19599" s="3">
        <v>4752</v>
      </c>
    </row>
    <row r="19600" spans="1:11" x14ac:dyDescent="0.25">
      <c r="A19600" s="1">
        <v>44099</v>
      </c>
      <c r="B19600" s="13" t="s">
        <v>14051</v>
      </c>
      <c r="C19600" s="2" t="s">
        <v>2186</v>
      </c>
      <c r="D19600" s="2" t="s">
        <v>2187</v>
      </c>
      <c r="E19600">
        <v>40</v>
      </c>
      <c r="F19600">
        <v>37931527</v>
      </c>
      <c r="G19600" s="2" t="s">
        <v>14052</v>
      </c>
      <c r="H19600" s="2" t="s">
        <v>2365</v>
      </c>
      <c r="I19600" s="2" t="s">
        <v>12</v>
      </c>
      <c r="J19600" s="2" t="s">
        <v>109</v>
      </c>
      <c r="K19600" s="3">
        <v>4752</v>
      </c>
    </row>
    <row r="19601" spans="1:11" x14ac:dyDescent="0.25">
      <c r="A19601" s="1">
        <v>44098</v>
      </c>
      <c r="B19601" s="13" t="s">
        <v>14987</v>
      </c>
      <c r="C19601" s="2" t="s">
        <v>291</v>
      </c>
      <c r="D19601" s="2" t="s">
        <v>292</v>
      </c>
      <c r="E19601">
        <v>120</v>
      </c>
      <c r="F19601">
        <v>37931527</v>
      </c>
      <c r="G19601" s="2" t="s">
        <v>14052</v>
      </c>
      <c r="H19601" s="2" t="s">
        <v>2365</v>
      </c>
      <c r="I19601" s="2" t="s">
        <v>12</v>
      </c>
      <c r="J19601" s="2" t="s">
        <v>109</v>
      </c>
      <c r="K19601" s="3">
        <v>4752</v>
      </c>
    </row>
    <row r="19602" spans="1:11" x14ac:dyDescent="0.25">
      <c r="A19602" s="1">
        <v>44099</v>
      </c>
      <c r="B19602" s="13" t="s">
        <v>14051</v>
      </c>
      <c r="C19602" s="2" t="s">
        <v>2532</v>
      </c>
      <c r="D19602" s="2" t="s">
        <v>2533</v>
      </c>
      <c r="E19602">
        <v>20</v>
      </c>
      <c r="F19602">
        <v>37931527</v>
      </c>
      <c r="G19602" s="2" t="s">
        <v>14052</v>
      </c>
      <c r="H19602" s="2" t="s">
        <v>2365</v>
      </c>
      <c r="I19602" s="2" t="s">
        <v>12</v>
      </c>
      <c r="J19602" s="2" t="s">
        <v>109</v>
      </c>
      <c r="K19602" s="3">
        <v>4752</v>
      </c>
    </row>
    <row r="19603" spans="1:11" x14ac:dyDescent="0.25">
      <c r="A19603" s="1">
        <v>44098</v>
      </c>
      <c r="B19603" s="13" t="s">
        <v>14987</v>
      </c>
      <c r="C19603" s="2" t="s">
        <v>3275</v>
      </c>
      <c r="D19603" s="2" t="s">
        <v>3276</v>
      </c>
      <c r="E19603">
        <v>120</v>
      </c>
      <c r="F19603">
        <v>37931527</v>
      </c>
      <c r="G19603" s="2" t="s">
        <v>14052</v>
      </c>
      <c r="H19603" s="2" t="s">
        <v>2365</v>
      </c>
      <c r="I19603" s="2" t="s">
        <v>12</v>
      </c>
      <c r="J19603" s="2" t="s">
        <v>109</v>
      </c>
      <c r="K19603" s="3">
        <v>4752</v>
      </c>
    </row>
    <row r="19604" spans="1:11" x14ac:dyDescent="0.25">
      <c r="A19604" s="1">
        <v>44099</v>
      </c>
      <c r="B19604" s="13" t="s">
        <v>14984</v>
      </c>
      <c r="C19604" s="2" t="s">
        <v>1443</v>
      </c>
      <c r="D19604" s="2" t="s">
        <v>1444</v>
      </c>
      <c r="E19604">
        <v>250</v>
      </c>
      <c r="F19604">
        <v>37931527</v>
      </c>
      <c r="G19604" s="2" t="s">
        <v>14052</v>
      </c>
      <c r="H19604" s="2" t="s">
        <v>2365</v>
      </c>
      <c r="I19604" s="2" t="s">
        <v>12</v>
      </c>
      <c r="J19604" s="2" t="s">
        <v>109</v>
      </c>
      <c r="K19604" s="3">
        <v>4752</v>
      </c>
    </row>
    <row r="19605" spans="1:11" x14ac:dyDescent="0.25">
      <c r="A19605" s="1">
        <v>44098</v>
      </c>
      <c r="B19605" s="13" t="s">
        <v>14135</v>
      </c>
      <c r="C19605" s="2" t="s">
        <v>1037</v>
      </c>
      <c r="D19605" s="2" t="s">
        <v>1038</v>
      </c>
      <c r="E19605">
        <v>40</v>
      </c>
      <c r="F19605">
        <v>37931527</v>
      </c>
      <c r="G19605" s="2" t="s">
        <v>14052</v>
      </c>
      <c r="H19605" s="2" t="s">
        <v>2365</v>
      </c>
      <c r="I19605" s="2" t="s">
        <v>12</v>
      </c>
      <c r="J19605" s="2" t="s">
        <v>109</v>
      </c>
      <c r="K19605" s="3">
        <v>4752</v>
      </c>
    </row>
    <row r="19606" spans="1:11" x14ac:dyDescent="0.25">
      <c r="A19606" s="1">
        <v>44099</v>
      </c>
      <c r="B19606" s="13" t="s">
        <v>14051</v>
      </c>
      <c r="C19606" s="2" t="s">
        <v>9976</v>
      </c>
      <c r="D19606" s="2" t="s">
        <v>9977</v>
      </c>
      <c r="E19606">
        <v>10</v>
      </c>
      <c r="F19606">
        <v>37931527</v>
      </c>
      <c r="G19606" s="2" t="s">
        <v>14052</v>
      </c>
      <c r="H19606" s="2" t="s">
        <v>2365</v>
      </c>
      <c r="I19606" s="2" t="s">
        <v>12</v>
      </c>
      <c r="J19606" s="2" t="s">
        <v>109</v>
      </c>
      <c r="K19606" s="3">
        <v>4752</v>
      </c>
    </row>
    <row r="19607" spans="1:11" x14ac:dyDescent="0.25">
      <c r="A19607" s="1">
        <v>44098</v>
      </c>
      <c r="B19607" s="13" t="s">
        <v>14135</v>
      </c>
      <c r="C19607" s="2" t="s">
        <v>10210</v>
      </c>
      <c r="D19607" s="2" t="s">
        <v>10211</v>
      </c>
      <c r="E19607">
        <v>50</v>
      </c>
      <c r="F19607">
        <v>37931527</v>
      </c>
      <c r="G19607" s="2" t="s">
        <v>14052</v>
      </c>
      <c r="H19607" s="2" t="s">
        <v>2365</v>
      </c>
      <c r="I19607" s="2" t="s">
        <v>12</v>
      </c>
      <c r="J19607" s="2" t="s">
        <v>109</v>
      </c>
      <c r="K19607" s="3">
        <v>4752</v>
      </c>
    </row>
    <row r="19608" spans="1:11" x14ac:dyDescent="0.25">
      <c r="A19608" s="1">
        <v>44099</v>
      </c>
      <c r="B19608" s="13" t="s">
        <v>14051</v>
      </c>
      <c r="C19608" s="2" t="s">
        <v>4607</v>
      </c>
      <c r="D19608" s="2" t="s">
        <v>4608</v>
      </c>
      <c r="E19608">
        <v>20</v>
      </c>
      <c r="F19608">
        <v>37931527</v>
      </c>
      <c r="G19608" s="2" t="s">
        <v>14052</v>
      </c>
      <c r="H19608" s="2" t="s">
        <v>2365</v>
      </c>
      <c r="I19608" s="2" t="s">
        <v>12</v>
      </c>
      <c r="J19608" s="2" t="s">
        <v>109</v>
      </c>
      <c r="K19608" s="3">
        <v>4752</v>
      </c>
    </row>
    <row r="19609" spans="1:11" x14ac:dyDescent="0.25">
      <c r="A19609" s="1">
        <v>44098</v>
      </c>
      <c r="B19609" s="13" t="s">
        <v>14135</v>
      </c>
      <c r="C19609" s="2" t="s">
        <v>2297</v>
      </c>
      <c r="D19609" s="2" t="s">
        <v>2298</v>
      </c>
      <c r="E19609">
        <v>60</v>
      </c>
      <c r="F19609">
        <v>37931527</v>
      </c>
      <c r="G19609" s="2" t="s">
        <v>14052</v>
      </c>
      <c r="H19609" s="2" t="s">
        <v>2365</v>
      </c>
      <c r="I19609" s="2" t="s">
        <v>12</v>
      </c>
      <c r="J19609" s="2" t="s">
        <v>109</v>
      </c>
      <c r="K19609" s="3">
        <v>4752</v>
      </c>
    </row>
    <row r="19610" spans="1:11" x14ac:dyDescent="0.25">
      <c r="A19610" s="1">
        <v>44099</v>
      </c>
      <c r="B19610" s="13" t="s">
        <v>14051</v>
      </c>
      <c r="C19610" s="2" t="s">
        <v>3607</v>
      </c>
      <c r="D19610" s="2" t="s">
        <v>3608</v>
      </c>
      <c r="E19610">
        <v>60</v>
      </c>
      <c r="F19610">
        <v>37931527</v>
      </c>
      <c r="G19610" s="2" t="s">
        <v>14052</v>
      </c>
      <c r="H19610" s="2" t="s">
        <v>2365</v>
      </c>
      <c r="I19610" s="2" t="s">
        <v>12</v>
      </c>
      <c r="J19610" s="2" t="s">
        <v>109</v>
      </c>
      <c r="K19610" s="3">
        <v>4752</v>
      </c>
    </row>
    <row r="19611" spans="1:11" x14ac:dyDescent="0.25">
      <c r="A19611" s="1">
        <v>44098</v>
      </c>
      <c r="B19611" s="13" t="s">
        <v>14135</v>
      </c>
      <c r="C19611" s="2" t="s">
        <v>12736</v>
      </c>
      <c r="D19611" s="2" t="s">
        <v>12737</v>
      </c>
      <c r="E19611">
        <v>10</v>
      </c>
      <c r="F19611">
        <v>37931527</v>
      </c>
      <c r="G19611" s="2" t="s">
        <v>14052</v>
      </c>
      <c r="H19611" s="2" t="s">
        <v>2365</v>
      </c>
      <c r="I19611" s="2" t="s">
        <v>12</v>
      </c>
      <c r="J19611" s="2" t="s">
        <v>109</v>
      </c>
      <c r="K19611" s="3">
        <v>4752</v>
      </c>
    </row>
    <row r="19612" spans="1:11" x14ac:dyDescent="0.25">
      <c r="A19612" s="1">
        <v>44099</v>
      </c>
      <c r="B19612" s="13" t="s">
        <v>14051</v>
      </c>
      <c r="C19612" s="2" t="s">
        <v>5724</v>
      </c>
      <c r="D19612" s="2" t="s">
        <v>5725</v>
      </c>
      <c r="E19612">
        <v>20</v>
      </c>
      <c r="F19612">
        <v>37931527</v>
      </c>
      <c r="G19612" s="2" t="s">
        <v>14052</v>
      </c>
      <c r="H19612" s="2" t="s">
        <v>2365</v>
      </c>
      <c r="I19612" s="2" t="s">
        <v>12</v>
      </c>
      <c r="J19612" s="2" t="s">
        <v>109</v>
      </c>
      <c r="K19612" s="3">
        <v>4752</v>
      </c>
    </row>
    <row r="19613" spans="1:11" x14ac:dyDescent="0.25">
      <c r="A19613" s="1">
        <v>44098</v>
      </c>
      <c r="B19613" s="13" t="s">
        <v>14135</v>
      </c>
      <c r="C19613" s="2" t="s">
        <v>14994</v>
      </c>
      <c r="D19613" s="2" t="s">
        <v>14995</v>
      </c>
      <c r="E19613">
        <v>20</v>
      </c>
      <c r="F19613">
        <v>37931527</v>
      </c>
      <c r="G19613" s="2" t="s">
        <v>14052</v>
      </c>
      <c r="H19613" s="2" t="s">
        <v>2365</v>
      </c>
      <c r="I19613" s="2" t="s">
        <v>12</v>
      </c>
      <c r="J19613" s="2" t="s">
        <v>109</v>
      </c>
      <c r="K19613" s="3">
        <v>4752</v>
      </c>
    </row>
    <row r="19614" spans="1:11" x14ac:dyDescent="0.25">
      <c r="A19614" s="1">
        <v>44099</v>
      </c>
      <c r="B19614" s="13" t="s">
        <v>14051</v>
      </c>
      <c r="C19614" s="2" t="s">
        <v>3319</v>
      </c>
      <c r="D19614" s="2" t="s">
        <v>3320</v>
      </c>
      <c r="E19614">
        <v>60</v>
      </c>
      <c r="F19614">
        <v>37931527</v>
      </c>
      <c r="G19614" s="2" t="s">
        <v>14052</v>
      </c>
      <c r="H19614" s="2" t="s">
        <v>2365</v>
      </c>
      <c r="I19614" s="2" t="s">
        <v>12</v>
      </c>
      <c r="J19614" s="2" t="s">
        <v>109</v>
      </c>
      <c r="K19614" s="3">
        <v>4752</v>
      </c>
    </row>
    <row r="19615" spans="1:11" x14ac:dyDescent="0.25">
      <c r="A19615" s="1">
        <v>44098</v>
      </c>
      <c r="B19615" s="13" t="s">
        <v>14135</v>
      </c>
      <c r="C19615" s="2" t="s">
        <v>1122</v>
      </c>
      <c r="D19615" s="2" t="s">
        <v>1123</v>
      </c>
      <c r="E19615">
        <v>100</v>
      </c>
      <c r="F19615">
        <v>37931527</v>
      </c>
      <c r="G19615" s="2" t="s">
        <v>14052</v>
      </c>
      <c r="H19615" s="2" t="s">
        <v>2365</v>
      </c>
      <c r="I19615" s="2" t="s">
        <v>12</v>
      </c>
      <c r="J19615" s="2" t="s">
        <v>109</v>
      </c>
      <c r="K19615" s="3">
        <v>4752</v>
      </c>
    </row>
    <row r="19616" spans="1:11" x14ac:dyDescent="0.25">
      <c r="A19616" s="1">
        <v>44099</v>
      </c>
      <c r="B19616" s="13" t="s">
        <v>14051</v>
      </c>
      <c r="C19616" s="2" t="s">
        <v>6001</v>
      </c>
      <c r="D19616" s="2" t="s">
        <v>6002</v>
      </c>
      <c r="E19616">
        <v>20</v>
      </c>
      <c r="F19616">
        <v>37931527</v>
      </c>
      <c r="G19616" s="2" t="s">
        <v>14052</v>
      </c>
      <c r="H19616" s="2" t="s">
        <v>2365</v>
      </c>
      <c r="I19616" s="2" t="s">
        <v>12</v>
      </c>
      <c r="J19616" s="2" t="s">
        <v>109</v>
      </c>
      <c r="K19616" s="3">
        <v>4752</v>
      </c>
    </row>
    <row r="19617" spans="1:11" x14ac:dyDescent="0.25">
      <c r="A19617" s="1">
        <v>44098</v>
      </c>
      <c r="B19617" s="13" t="s">
        <v>14135</v>
      </c>
      <c r="C19617" s="2" t="s">
        <v>14996</v>
      </c>
      <c r="D19617" s="2" t="s">
        <v>14997</v>
      </c>
      <c r="E19617">
        <v>30</v>
      </c>
      <c r="F19617">
        <v>37931527</v>
      </c>
      <c r="G19617" s="2" t="s">
        <v>14052</v>
      </c>
      <c r="H19617" s="2" t="s">
        <v>2365</v>
      </c>
      <c r="I19617" s="2" t="s">
        <v>12</v>
      </c>
      <c r="J19617" s="2" t="s">
        <v>109</v>
      </c>
      <c r="K19617" s="3">
        <v>4752</v>
      </c>
    </row>
    <row r="19618" spans="1:11" x14ac:dyDescent="0.25">
      <c r="A19618" s="1">
        <v>44099</v>
      </c>
      <c r="B19618" s="13" t="s">
        <v>14051</v>
      </c>
      <c r="C19618" s="2" t="s">
        <v>246</v>
      </c>
      <c r="D19618" s="2" t="s">
        <v>247</v>
      </c>
      <c r="E19618">
        <v>40</v>
      </c>
      <c r="F19618">
        <v>37931527</v>
      </c>
      <c r="G19618" s="2" t="s">
        <v>14052</v>
      </c>
      <c r="H19618" s="2" t="s">
        <v>2365</v>
      </c>
      <c r="I19618" s="2" t="s">
        <v>12</v>
      </c>
      <c r="J19618" s="2" t="s">
        <v>109</v>
      </c>
      <c r="K19618" s="3">
        <v>4752</v>
      </c>
    </row>
    <row r="19619" spans="1:11" x14ac:dyDescent="0.25">
      <c r="A19619" s="1">
        <v>44098</v>
      </c>
      <c r="B19619" s="13" t="s">
        <v>14135</v>
      </c>
      <c r="C19619" s="2" t="s">
        <v>7305</v>
      </c>
      <c r="D19619" s="2" t="s">
        <v>7306</v>
      </c>
      <c r="E19619">
        <v>30</v>
      </c>
      <c r="F19619">
        <v>37931527</v>
      </c>
      <c r="G19619" s="2" t="s">
        <v>14052</v>
      </c>
      <c r="H19619" s="2" t="s">
        <v>2365</v>
      </c>
      <c r="I19619" s="2" t="s">
        <v>12</v>
      </c>
      <c r="J19619" s="2" t="s">
        <v>109</v>
      </c>
      <c r="K19619" s="3">
        <v>4752</v>
      </c>
    </row>
    <row r="19620" spans="1:11" x14ac:dyDescent="0.25">
      <c r="A19620" s="1">
        <v>44099</v>
      </c>
      <c r="B19620" s="13" t="s">
        <v>14984</v>
      </c>
      <c r="C19620" s="2" t="s">
        <v>14998</v>
      </c>
      <c r="D19620" s="2" t="s">
        <v>14999</v>
      </c>
      <c r="E19620">
        <v>20</v>
      </c>
      <c r="F19620">
        <v>37931527</v>
      </c>
      <c r="G19620" s="2" t="s">
        <v>14052</v>
      </c>
      <c r="H19620" s="2" t="s">
        <v>2365</v>
      </c>
      <c r="I19620" s="2" t="s">
        <v>12</v>
      </c>
      <c r="J19620" s="2" t="s">
        <v>109</v>
      </c>
      <c r="K19620" s="3">
        <v>4752</v>
      </c>
    </row>
    <row r="19621" spans="1:11" x14ac:dyDescent="0.25">
      <c r="A19621" s="1">
        <v>44098</v>
      </c>
      <c r="B19621" s="13" t="s">
        <v>14135</v>
      </c>
      <c r="C19621" s="2" t="s">
        <v>7171</v>
      </c>
      <c r="D19621" s="2" t="s">
        <v>7172</v>
      </c>
      <c r="E19621">
        <v>40</v>
      </c>
      <c r="F19621">
        <v>37931527</v>
      </c>
      <c r="G19621" s="2" t="s">
        <v>14052</v>
      </c>
      <c r="H19621" s="2" t="s">
        <v>2365</v>
      </c>
      <c r="I19621" s="2" t="s">
        <v>12</v>
      </c>
      <c r="J19621" s="2" t="s">
        <v>109</v>
      </c>
      <c r="K19621" s="3">
        <v>4752</v>
      </c>
    </row>
    <row r="19622" spans="1:11" x14ac:dyDescent="0.25">
      <c r="A19622" s="1">
        <v>44099</v>
      </c>
      <c r="B19622" s="13" t="s">
        <v>14051</v>
      </c>
      <c r="C19622" s="2" t="s">
        <v>12861</v>
      </c>
      <c r="D19622" s="2" t="s">
        <v>12862</v>
      </c>
      <c r="E19622">
        <v>30</v>
      </c>
      <c r="F19622">
        <v>37931527</v>
      </c>
      <c r="G19622" s="2" t="s">
        <v>14052</v>
      </c>
      <c r="H19622" s="2" t="s">
        <v>2365</v>
      </c>
      <c r="I19622" s="2" t="s">
        <v>12</v>
      </c>
      <c r="J19622" s="2" t="s">
        <v>109</v>
      </c>
      <c r="K19622" s="3">
        <v>4752</v>
      </c>
    </row>
    <row r="19623" spans="1:11" x14ac:dyDescent="0.25">
      <c r="A19623" s="1">
        <v>44098</v>
      </c>
      <c r="B19623" s="13" t="s">
        <v>14135</v>
      </c>
      <c r="C19623" s="2" t="s">
        <v>5881</v>
      </c>
      <c r="D19623" s="2" t="s">
        <v>5882</v>
      </c>
      <c r="E19623">
        <v>20</v>
      </c>
      <c r="F19623">
        <v>37931527</v>
      </c>
      <c r="G19623" s="2" t="s">
        <v>14052</v>
      </c>
      <c r="H19623" s="2" t="s">
        <v>2365</v>
      </c>
      <c r="I19623" s="2" t="s">
        <v>12</v>
      </c>
      <c r="J19623" s="2" t="s">
        <v>109</v>
      </c>
      <c r="K19623" s="3">
        <v>4752</v>
      </c>
    </row>
    <row r="19624" spans="1:11" x14ac:dyDescent="0.25">
      <c r="A19624" s="1">
        <v>44099</v>
      </c>
      <c r="B19624" s="13" t="s">
        <v>14051</v>
      </c>
      <c r="C19624" s="2" t="s">
        <v>15000</v>
      </c>
      <c r="D19624" s="2" t="s">
        <v>15001</v>
      </c>
      <c r="E19624">
        <v>10</v>
      </c>
      <c r="F19624">
        <v>37931527</v>
      </c>
      <c r="G19624" s="2" t="s">
        <v>14052</v>
      </c>
      <c r="H19624" s="2" t="s">
        <v>2365</v>
      </c>
      <c r="I19624" s="2" t="s">
        <v>12</v>
      </c>
      <c r="J19624" s="2" t="s">
        <v>109</v>
      </c>
      <c r="K19624" s="3">
        <v>4752</v>
      </c>
    </row>
    <row r="19625" spans="1:11" x14ac:dyDescent="0.25">
      <c r="A19625" s="1">
        <v>44098</v>
      </c>
      <c r="B19625" s="13" t="s">
        <v>14135</v>
      </c>
      <c r="C19625" s="2" t="s">
        <v>1709</v>
      </c>
      <c r="D19625" s="2" t="s">
        <v>1710</v>
      </c>
      <c r="E19625">
        <v>100</v>
      </c>
      <c r="F19625">
        <v>37931527</v>
      </c>
      <c r="G19625" s="2" t="s">
        <v>14052</v>
      </c>
      <c r="H19625" s="2" t="s">
        <v>2365</v>
      </c>
      <c r="I19625" s="2" t="s">
        <v>12</v>
      </c>
      <c r="J19625" s="2" t="s">
        <v>109</v>
      </c>
      <c r="K19625" s="3">
        <v>4752</v>
      </c>
    </row>
    <row r="19626" spans="1:11" x14ac:dyDescent="0.25">
      <c r="A19626" s="1">
        <v>44099</v>
      </c>
      <c r="B19626" s="13" t="s">
        <v>14051</v>
      </c>
      <c r="C19626" s="2" t="s">
        <v>4443</v>
      </c>
      <c r="D19626" s="2" t="s">
        <v>4444</v>
      </c>
      <c r="E19626">
        <v>120</v>
      </c>
      <c r="F19626">
        <v>37931527</v>
      </c>
      <c r="G19626" s="2" t="s">
        <v>14052</v>
      </c>
      <c r="H19626" s="2" t="s">
        <v>2365</v>
      </c>
      <c r="I19626" s="2" t="s">
        <v>12</v>
      </c>
      <c r="J19626" s="2" t="s">
        <v>109</v>
      </c>
      <c r="K19626" s="3">
        <v>4752</v>
      </c>
    </row>
    <row r="19627" spans="1:11" x14ac:dyDescent="0.25">
      <c r="A19627" s="1">
        <v>44098</v>
      </c>
      <c r="B19627" s="13" t="s">
        <v>14135</v>
      </c>
      <c r="C19627" s="2" t="s">
        <v>1491</v>
      </c>
      <c r="D19627" s="2" t="s">
        <v>1492</v>
      </c>
      <c r="E19627">
        <v>60</v>
      </c>
      <c r="F19627">
        <v>37931527</v>
      </c>
      <c r="G19627" s="2" t="s">
        <v>14052</v>
      </c>
      <c r="H19627" s="2" t="s">
        <v>2365</v>
      </c>
      <c r="I19627" s="2" t="s">
        <v>12</v>
      </c>
      <c r="J19627" s="2" t="s">
        <v>109</v>
      </c>
      <c r="K19627" s="3">
        <v>4752</v>
      </c>
    </row>
    <row r="19628" spans="1:11" x14ac:dyDescent="0.25">
      <c r="A19628" s="1">
        <v>44099</v>
      </c>
      <c r="B19628" s="13" t="s">
        <v>14051</v>
      </c>
      <c r="C19628" s="2" t="s">
        <v>7610</v>
      </c>
      <c r="D19628" s="2" t="s">
        <v>7611</v>
      </c>
      <c r="E19628">
        <v>120</v>
      </c>
      <c r="F19628">
        <v>37931527</v>
      </c>
      <c r="G19628" s="2" t="s">
        <v>14052</v>
      </c>
      <c r="H19628" s="2" t="s">
        <v>2365</v>
      </c>
      <c r="I19628" s="2" t="s">
        <v>12</v>
      </c>
      <c r="J19628" s="2" t="s">
        <v>109</v>
      </c>
      <c r="K19628" s="3">
        <v>4752</v>
      </c>
    </row>
    <row r="19629" spans="1:11" x14ac:dyDescent="0.25">
      <c r="A19629" s="1">
        <v>44098</v>
      </c>
      <c r="B19629" s="13" t="s">
        <v>14135</v>
      </c>
      <c r="C19629" s="2" t="s">
        <v>2787</v>
      </c>
      <c r="D19629" s="2" t="s">
        <v>2788</v>
      </c>
      <c r="E19629">
        <v>40</v>
      </c>
      <c r="F19629">
        <v>37931527</v>
      </c>
      <c r="G19629" s="2" t="s">
        <v>14052</v>
      </c>
      <c r="H19629" s="2" t="s">
        <v>2365</v>
      </c>
      <c r="I19629" s="2" t="s">
        <v>12</v>
      </c>
      <c r="J19629" s="2" t="s">
        <v>109</v>
      </c>
      <c r="K19629" s="3">
        <v>4752</v>
      </c>
    </row>
    <row r="19630" spans="1:11" x14ac:dyDescent="0.25">
      <c r="A19630" s="1">
        <v>44099</v>
      </c>
      <c r="B19630" s="13" t="s">
        <v>14051</v>
      </c>
      <c r="C19630" s="2" t="s">
        <v>6108</v>
      </c>
      <c r="D19630" s="2" t="s">
        <v>6109</v>
      </c>
      <c r="E19630">
        <v>30</v>
      </c>
      <c r="F19630">
        <v>37931527</v>
      </c>
      <c r="G19630" s="2" t="s">
        <v>14052</v>
      </c>
      <c r="H19630" s="2" t="s">
        <v>2365</v>
      </c>
      <c r="I19630" s="2" t="s">
        <v>12</v>
      </c>
      <c r="J19630" s="2" t="s">
        <v>109</v>
      </c>
      <c r="K19630" s="3">
        <v>4752</v>
      </c>
    </row>
    <row r="19631" spans="1:11" x14ac:dyDescent="0.25">
      <c r="A19631" s="1">
        <v>44098</v>
      </c>
      <c r="B19631" s="13" t="s">
        <v>14135</v>
      </c>
      <c r="C19631" s="2" t="s">
        <v>1705</v>
      </c>
      <c r="D19631" s="2" t="s">
        <v>1706</v>
      </c>
      <c r="E19631">
        <v>20</v>
      </c>
      <c r="F19631">
        <v>37931527</v>
      </c>
      <c r="G19631" s="2" t="s">
        <v>14052</v>
      </c>
      <c r="H19631" s="2" t="s">
        <v>2365</v>
      </c>
      <c r="I19631" s="2" t="s">
        <v>12</v>
      </c>
      <c r="J19631" s="2" t="s">
        <v>109</v>
      </c>
      <c r="K19631" s="3">
        <v>4752</v>
      </c>
    </row>
    <row r="19632" spans="1:11" x14ac:dyDescent="0.25">
      <c r="A19632" s="1">
        <v>44099</v>
      </c>
      <c r="B19632" s="13" t="s">
        <v>14051</v>
      </c>
      <c r="C19632" s="2" t="s">
        <v>9216</v>
      </c>
      <c r="D19632" s="2" t="s">
        <v>9217</v>
      </c>
      <c r="E19632">
        <v>30</v>
      </c>
      <c r="F19632">
        <v>37931527</v>
      </c>
      <c r="G19632" s="2" t="s">
        <v>14052</v>
      </c>
      <c r="H19632" s="2" t="s">
        <v>2365</v>
      </c>
      <c r="I19632" s="2" t="s">
        <v>12</v>
      </c>
      <c r="J19632" s="2" t="s">
        <v>109</v>
      </c>
      <c r="K19632" s="3">
        <v>4752</v>
      </c>
    </row>
    <row r="19633" spans="1:11" x14ac:dyDescent="0.25">
      <c r="A19633" s="1">
        <v>44098</v>
      </c>
      <c r="B19633" s="13" t="s">
        <v>14135</v>
      </c>
      <c r="C19633" s="2" t="s">
        <v>642</v>
      </c>
      <c r="D19633" s="2" t="s">
        <v>643</v>
      </c>
      <c r="E19633">
        <v>100</v>
      </c>
      <c r="F19633">
        <v>37931527</v>
      </c>
      <c r="G19633" s="2" t="s">
        <v>14052</v>
      </c>
      <c r="H19633" s="2" t="s">
        <v>2365</v>
      </c>
      <c r="I19633" s="2" t="s">
        <v>12</v>
      </c>
      <c r="J19633" s="2" t="s">
        <v>109</v>
      </c>
      <c r="K19633" s="3">
        <v>4752</v>
      </c>
    </row>
    <row r="19634" spans="1:11" x14ac:dyDescent="0.25">
      <c r="A19634" s="1">
        <v>44099</v>
      </c>
      <c r="B19634" s="13" t="s">
        <v>14051</v>
      </c>
      <c r="C19634" s="2" t="s">
        <v>14601</v>
      </c>
      <c r="D19634" s="2" t="s">
        <v>14602</v>
      </c>
      <c r="E19634">
        <v>20</v>
      </c>
      <c r="F19634">
        <v>37931527</v>
      </c>
      <c r="G19634" s="2" t="s">
        <v>14052</v>
      </c>
      <c r="H19634" s="2" t="s">
        <v>2365</v>
      </c>
      <c r="I19634" s="2" t="s">
        <v>12</v>
      </c>
      <c r="J19634" s="2" t="s">
        <v>109</v>
      </c>
      <c r="K19634" s="3">
        <v>4752</v>
      </c>
    </row>
    <row r="19635" spans="1:11" x14ac:dyDescent="0.25">
      <c r="A19635" s="1">
        <v>44098</v>
      </c>
      <c r="B19635" s="13" t="s">
        <v>14135</v>
      </c>
      <c r="C19635" s="2" t="s">
        <v>4954</v>
      </c>
      <c r="D19635" s="2" t="s">
        <v>4955</v>
      </c>
      <c r="E19635">
        <v>20</v>
      </c>
      <c r="F19635">
        <v>37931527</v>
      </c>
      <c r="G19635" s="2" t="s">
        <v>14052</v>
      </c>
      <c r="H19635" s="2" t="s">
        <v>2365</v>
      </c>
      <c r="I19635" s="2" t="s">
        <v>12</v>
      </c>
      <c r="J19635" s="2" t="s">
        <v>109</v>
      </c>
      <c r="K19635" s="3">
        <v>4752</v>
      </c>
    </row>
    <row r="19636" spans="1:11" x14ac:dyDescent="0.25">
      <c r="A19636" s="1">
        <v>44099</v>
      </c>
      <c r="B19636" s="13" t="s">
        <v>14051</v>
      </c>
      <c r="C19636" s="2" t="s">
        <v>2984</v>
      </c>
      <c r="D19636" s="2" t="s">
        <v>2985</v>
      </c>
      <c r="E19636">
        <v>60</v>
      </c>
      <c r="F19636">
        <v>37931527</v>
      </c>
      <c r="G19636" s="2" t="s">
        <v>14052</v>
      </c>
      <c r="H19636" s="2" t="s">
        <v>2365</v>
      </c>
      <c r="I19636" s="2" t="s">
        <v>12</v>
      </c>
      <c r="J19636" s="2" t="s">
        <v>109</v>
      </c>
      <c r="K19636" s="3">
        <v>4752</v>
      </c>
    </row>
    <row r="19637" spans="1:11" x14ac:dyDescent="0.25">
      <c r="A19637" s="1">
        <v>44098</v>
      </c>
      <c r="B19637" s="13" t="s">
        <v>14135</v>
      </c>
      <c r="C19637" s="2" t="s">
        <v>15002</v>
      </c>
      <c r="D19637" s="2" t="s">
        <v>15003</v>
      </c>
      <c r="E19637">
        <v>60</v>
      </c>
      <c r="F19637">
        <v>37931527</v>
      </c>
      <c r="G19637" s="2" t="s">
        <v>14052</v>
      </c>
      <c r="H19637" s="2" t="s">
        <v>2365</v>
      </c>
      <c r="I19637" s="2" t="s">
        <v>12</v>
      </c>
      <c r="J19637" s="2" t="s">
        <v>109</v>
      </c>
      <c r="K19637" s="3">
        <v>4752</v>
      </c>
    </row>
    <row r="19638" spans="1:11" x14ac:dyDescent="0.25">
      <c r="A19638" s="1">
        <v>44099</v>
      </c>
      <c r="B19638" s="13" t="s">
        <v>14051</v>
      </c>
      <c r="C19638" s="2" t="s">
        <v>2852</v>
      </c>
      <c r="D19638" s="2" t="s">
        <v>2853</v>
      </c>
      <c r="E19638">
        <v>60</v>
      </c>
      <c r="F19638">
        <v>37931527</v>
      </c>
      <c r="G19638" s="2" t="s">
        <v>14052</v>
      </c>
      <c r="H19638" s="2" t="s">
        <v>2365</v>
      </c>
      <c r="I19638" s="2" t="s">
        <v>12</v>
      </c>
      <c r="J19638" s="2" t="s">
        <v>109</v>
      </c>
      <c r="K19638" s="3">
        <v>4752</v>
      </c>
    </row>
    <row r="19639" spans="1:11" x14ac:dyDescent="0.25">
      <c r="A19639" s="1">
        <v>44098</v>
      </c>
      <c r="B19639" s="13" t="s">
        <v>14135</v>
      </c>
      <c r="C19639" s="2" t="s">
        <v>2282</v>
      </c>
      <c r="D19639" s="2" t="s">
        <v>2283</v>
      </c>
      <c r="E19639">
        <v>30</v>
      </c>
      <c r="F19639">
        <v>37931527</v>
      </c>
      <c r="G19639" s="2" t="s">
        <v>14052</v>
      </c>
      <c r="H19639" s="2" t="s">
        <v>2365</v>
      </c>
      <c r="I19639" s="2" t="s">
        <v>12</v>
      </c>
      <c r="J19639" s="2" t="s">
        <v>109</v>
      </c>
      <c r="K19639" s="3">
        <v>4752</v>
      </c>
    </row>
    <row r="19640" spans="1:11" x14ac:dyDescent="0.25">
      <c r="A19640" s="1">
        <v>44099</v>
      </c>
      <c r="B19640" s="13" t="s">
        <v>14051</v>
      </c>
      <c r="C19640" s="2" t="s">
        <v>12706</v>
      </c>
      <c r="D19640" s="2" t="s">
        <v>12707</v>
      </c>
      <c r="E19640">
        <v>20</v>
      </c>
      <c r="F19640">
        <v>37931527</v>
      </c>
      <c r="G19640" s="2" t="s">
        <v>14052</v>
      </c>
      <c r="H19640" s="2" t="s">
        <v>2365</v>
      </c>
      <c r="I19640" s="2" t="s">
        <v>12</v>
      </c>
      <c r="J19640" s="2" t="s">
        <v>109</v>
      </c>
      <c r="K19640" s="3">
        <v>4752</v>
      </c>
    </row>
    <row r="19641" spans="1:11" x14ac:dyDescent="0.25">
      <c r="A19641" s="1">
        <v>44098</v>
      </c>
      <c r="B19641" s="13" t="s">
        <v>14135</v>
      </c>
      <c r="C19641" s="2" t="s">
        <v>8750</v>
      </c>
      <c r="D19641" s="2" t="s">
        <v>8751</v>
      </c>
      <c r="E19641">
        <v>40</v>
      </c>
      <c r="F19641">
        <v>37931527</v>
      </c>
      <c r="G19641" s="2" t="s">
        <v>14052</v>
      </c>
      <c r="H19641" s="2" t="s">
        <v>2365</v>
      </c>
      <c r="I19641" s="2" t="s">
        <v>12</v>
      </c>
      <c r="J19641" s="2" t="s">
        <v>109</v>
      </c>
      <c r="K19641" s="3">
        <v>4752</v>
      </c>
    </row>
    <row r="19642" spans="1:11" x14ac:dyDescent="0.25">
      <c r="A19642" s="1">
        <v>44099</v>
      </c>
      <c r="B19642" s="13" t="s">
        <v>14051</v>
      </c>
      <c r="C19642" s="2" t="s">
        <v>3323</v>
      </c>
      <c r="D19642" s="2" t="s">
        <v>3324</v>
      </c>
      <c r="E19642">
        <v>40</v>
      </c>
      <c r="F19642">
        <v>37931527</v>
      </c>
      <c r="G19642" s="2" t="s">
        <v>14052</v>
      </c>
      <c r="H19642" s="2" t="s">
        <v>2365</v>
      </c>
      <c r="I19642" s="2" t="s">
        <v>12</v>
      </c>
      <c r="J19642" s="2" t="s">
        <v>109</v>
      </c>
      <c r="K19642" s="3">
        <v>4752</v>
      </c>
    </row>
    <row r="19643" spans="1:11" x14ac:dyDescent="0.25">
      <c r="A19643" s="1">
        <v>44098</v>
      </c>
      <c r="B19643" s="13" t="s">
        <v>14135</v>
      </c>
      <c r="C19643" s="2" t="s">
        <v>8754</v>
      </c>
      <c r="D19643" s="2" t="s">
        <v>8755</v>
      </c>
      <c r="E19643">
        <v>30</v>
      </c>
      <c r="F19643">
        <v>37931527</v>
      </c>
      <c r="G19643" s="2" t="s">
        <v>14052</v>
      </c>
      <c r="H19643" s="2" t="s">
        <v>2365</v>
      </c>
      <c r="I19643" s="2" t="s">
        <v>12</v>
      </c>
      <c r="J19643" s="2" t="s">
        <v>109</v>
      </c>
      <c r="K19643" s="3">
        <v>4752</v>
      </c>
    </row>
    <row r="19644" spans="1:11" x14ac:dyDescent="0.25">
      <c r="A19644" s="1">
        <v>44099</v>
      </c>
      <c r="B19644" s="13" t="s">
        <v>14051</v>
      </c>
      <c r="C19644" s="2" t="s">
        <v>5427</v>
      </c>
      <c r="D19644" s="2" t="s">
        <v>5428</v>
      </c>
      <c r="E19644">
        <v>60</v>
      </c>
      <c r="F19644">
        <v>37931527</v>
      </c>
      <c r="G19644" s="2" t="s">
        <v>14052</v>
      </c>
      <c r="H19644" s="2" t="s">
        <v>2365</v>
      </c>
      <c r="I19644" s="2" t="s">
        <v>12</v>
      </c>
      <c r="J19644" s="2" t="s">
        <v>109</v>
      </c>
      <c r="K19644" s="3">
        <v>4752</v>
      </c>
    </row>
    <row r="19645" spans="1:11" x14ac:dyDescent="0.25">
      <c r="A19645" s="1">
        <v>44098</v>
      </c>
      <c r="B19645" s="13" t="s">
        <v>14135</v>
      </c>
      <c r="C19645" s="2" t="s">
        <v>11235</v>
      </c>
      <c r="D19645" s="2" t="s">
        <v>11236</v>
      </c>
      <c r="E19645">
        <v>100</v>
      </c>
      <c r="F19645">
        <v>37931527</v>
      </c>
      <c r="G19645" s="2" t="s">
        <v>14052</v>
      </c>
      <c r="H19645" s="2" t="s">
        <v>2365</v>
      </c>
      <c r="I19645" s="2" t="s">
        <v>12</v>
      </c>
      <c r="J19645" s="2" t="s">
        <v>109</v>
      </c>
      <c r="K19645" s="3">
        <v>4752</v>
      </c>
    </row>
    <row r="19646" spans="1:11" x14ac:dyDescent="0.25">
      <c r="A19646" s="1">
        <v>44099</v>
      </c>
      <c r="B19646" s="13" t="s">
        <v>14051</v>
      </c>
      <c r="C19646" s="2" t="s">
        <v>151</v>
      </c>
      <c r="D19646" s="2" t="s">
        <v>152</v>
      </c>
      <c r="E19646">
        <v>20000</v>
      </c>
      <c r="F19646">
        <v>37931527</v>
      </c>
      <c r="G19646" s="2" t="s">
        <v>14052</v>
      </c>
      <c r="H19646" s="2" t="s">
        <v>2365</v>
      </c>
      <c r="I19646" s="2" t="s">
        <v>12</v>
      </c>
      <c r="J19646" s="2" t="s">
        <v>109</v>
      </c>
      <c r="K19646" s="3">
        <v>4752</v>
      </c>
    </row>
    <row r="19647" spans="1:11" x14ac:dyDescent="0.25">
      <c r="A19647" s="1">
        <v>44098</v>
      </c>
      <c r="B19647" s="13" t="s">
        <v>14135</v>
      </c>
      <c r="C19647" s="2" t="s">
        <v>6006</v>
      </c>
      <c r="D19647" s="2" t="s">
        <v>6007</v>
      </c>
      <c r="E19647">
        <v>30</v>
      </c>
      <c r="F19647">
        <v>37931527</v>
      </c>
      <c r="G19647" s="2" t="s">
        <v>14052</v>
      </c>
      <c r="H19647" s="2" t="s">
        <v>2365</v>
      </c>
      <c r="I19647" s="2" t="s">
        <v>12</v>
      </c>
      <c r="J19647" s="2" t="s">
        <v>109</v>
      </c>
      <c r="K19647" s="3">
        <v>4752</v>
      </c>
    </row>
    <row r="19648" spans="1:11" x14ac:dyDescent="0.25">
      <c r="A19648" s="1">
        <v>44099</v>
      </c>
      <c r="B19648" s="13" t="s">
        <v>14051</v>
      </c>
      <c r="C19648" s="2" t="s">
        <v>4427</v>
      </c>
      <c r="D19648" s="2" t="s">
        <v>4428</v>
      </c>
      <c r="E19648">
        <v>60</v>
      </c>
      <c r="F19648">
        <v>37931527</v>
      </c>
      <c r="G19648" s="2" t="s">
        <v>14052</v>
      </c>
      <c r="H19648" s="2" t="s">
        <v>2365</v>
      </c>
      <c r="I19648" s="2" t="s">
        <v>12</v>
      </c>
      <c r="J19648" s="2" t="s">
        <v>109</v>
      </c>
      <c r="K19648" s="3">
        <v>4752</v>
      </c>
    </row>
    <row r="19649" spans="1:11" x14ac:dyDescent="0.25">
      <c r="A19649" s="1">
        <v>44098</v>
      </c>
      <c r="B19649" s="13" t="s">
        <v>14135</v>
      </c>
      <c r="C19649" s="2" t="s">
        <v>4950</v>
      </c>
      <c r="D19649" s="2" t="s">
        <v>4951</v>
      </c>
      <c r="E19649">
        <v>30</v>
      </c>
      <c r="F19649">
        <v>37931527</v>
      </c>
      <c r="G19649" s="2" t="s">
        <v>14052</v>
      </c>
      <c r="H19649" s="2" t="s">
        <v>2365</v>
      </c>
      <c r="I19649" s="2" t="s">
        <v>12</v>
      </c>
      <c r="J19649" s="2" t="s">
        <v>109</v>
      </c>
      <c r="K19649" s="3">
        <v>4752</v>
      </c>
    </row>
    <row r="19650" spans="1:11" x14ac:dyDescent="0.25">
      <c r="A19650" s="1">
        <v>44099</v>
      </c>
      <c r="B19650" s="13" t="s">
        <v>14051</v>
      </c>
      <c r="C19650" s="2" t="s">
        <v>5043</v>
      </c>
      <c r="D19650" s="2" t="s">
        <v>5044</v>
      </c>
      <c r="E19650">
        <v>120</v>
      </c>
      <c r="F19650">
        <v>37931527</v>
      </c>
      <c r="G19650" s="2" t="s">
        <v>14052</v>
      </c>
      <c r="H19650" s="2" t="s">
        <v>2365</v>
      </c>
      <c r="I19650" s="2" t="s">
        <v>12</v>
      </c>
      <c r="J19650" s="2" t="s">
        <v>109</v>
      </c>
      <c r="K19650" s="3">
        <v>4752</v>
      </c>
    </row>
    <row r="19651" spans="1:11" x14ac:dyDescent="0.25">
      <c r="A19651" s="1">
        <v>44098</v>
      </c>
      <c r="B19651" s="13" t="s">
        <v>14135</v>
      </c>
      <c r="C19651" s="2" t="s">
        <v>7109</v>
      </c>
      <c r="D19651" s="2" t="s">
        <v>7110</v>
      </c>
      <c r="E19651">
        <v>30</v>
      </c>
      <c r="F19651">
        <v>37931527</v>
      </c>
      <c r="G19651" s="2" t="s">
        <v>14052</v>
      </c>
      <c r="H19651" s="2" t="s">
        <v>2365</v>
      </c>
      <c r="I19651" s="2" t="s">
        <v>12</v>
      </c>
      <c r="J19651" s="2" t="s">
        <v>109</v>
      </c>
      <c r="K19651" s="3">
        <v>4752</v>
      </c>
    </row>
    <row r="19652" spans="1:11" x14ac:dyDescent="0.25">
      <c r="A19652" s="1">
        <v>44099</v>
      </c>
      <c r="B19652" s="13" t="s">
        <v>14051</v>
      </c>
      <c r="C19652" s="2" t="s">
        <v>14940</v>
      </c>
      <c r="D19652" s="2" t="s">
        <v>14941</v>
      </c>
      <c r="E19652">
        <v>30</v>
      </c>
      <c r="F19652">
        <v>37931527</v>
      </c>
      <c r="G19652" s="2" t="s">
        <v>14052</v>
      </c>
      <c r="H19652" s="2" t="s">
        <v>2365</v>
      </c>
      <c r="I19652" s="2" t="s">
        <v>12</v>
      </c>
      <c r="J19652" s="2" t="s">
        <v>109</v>
      </c>
      <c r="K19652" s="3">
        <v>4752</v>
      </c>
    </row>
    <row r="19653" spans="1:11" x14ac:dyDescent="0.25">
      <c r="A19653" s="1">
        <v>44098</v>
      </c>
      <c r="B19653" s="13" t="s">
        <v>14135</v>
      </c>
      <c r="C19653" s="2" t="s">
        <v>9123</v>
      </c>
      <c r="D19653" s="2" t="s">
        <v>9124</v>
      </c>
      <c r="E19653">
        <v>30</v>
      </c>
      <c r="F19653">
        <v>37931527</v>
      </c>
      <c r="G19653" s="2" t="s">
        <v>14052</v>
      </c>
      <c r="H19653" s="2" t="s">
        <v>2365</v>
      </c>
      <c r="I19653" s="2" t="s">
        <v>12</v>
      </c>
      <c r="J19653" s="2" t="s">
        <v>109</v>
      </c>
      <c r="K19653" s="3">
        <v>4752</v>
      </c>
    </row>
    <row r="19654" spans="1:11" x14ac:dyDescent="0.25">
      <c r="A19654" s="1">
        <v>44099</v>
      </c>
      <c r="B19654" s="13" t="s">
        <v>14051</v>
      </c>
      <c r="C19654" s="2" t="s">
        <v>15004</v>
      </c>
      <c r="D19654" s="2" t="s">
        <v>15005</v>
      </c>
      <c r="E19654">
        <v>20</v>
      </c>
      <c r="F19654">
        <v>37931527</v>
      </c>
      <c r="G19654" s="2" t="s">
        <v>14052</v>
      </c>
      <c r="H19654" s="2" t="s">
        <v>2365</v>
      </c>
      <c r="I19654" s="2" t="s">
        <v>12</v>
      </c>
      <c r="J19654" s="2" t="s">
        <v>109</v>
      </c>
      <c r="K19654" s="3">
        <v>4752</v>
      </c>
    </row>
    <row r="19655" spans="1:11" x14ac:dyDescent="0.25">
      <c r="A19655" s="1">
        <v>44098</v>
      </c>
      <c r="B19655" s="13" t="s">
        <v>14135</v>
      </c>
      <c r="C19655" s="2" t="s">
        <v>6137</v>
      </c>
      <c r="D19655" s="2" t="s">
        <v>6138</v>
      </c>
      <c r="E19655">
        <v>30</v>
      </c>
      <c r="F19655">
        <v>37931527</v>
      </c>
      <c r="G19655" s="2" t="s">
        <v>14052</v>
      </c>
      <c r="H19655" s="2" t="s">
        <v>2365</v>
      </c>
      <c r="I19655" s="2" t="s">
        <v>12</v>
      </c>
      <c r="J19655" s="2" t="s">
        <v>109</v>
      </c>
      <c r="K19655" s="3">
        <v>4752</v>
      </c>
    </row>
    <row r="19656" spans="1:11" x14ac:dyDescent="0.25">
      <c r="A19656" s="1">
        <v>44099</v>
      </c>
      <c r="B19656" s="13" t="s">
        <v>14051</v>
      </c>
      <c r="C19656" s="2" t="s">
        <v>15006</v>
      </c>
      <c r="D19656" s="2" t="s">
        <v>15007</v>
      </c>
      <c r="E19656">
        <v>20</v>
      </c>
      <c r="F19656">
        <v>37931527</v>
      </c>
      <c r="G19656" s="2" t="s">
        <v>14052</v>
      </c>
      <c r="H19656" s="2" t="s">
        <v>2365</v>
      </c>
      <c r="I19656" s="2" t="s">
        <v>12</v>
      </c>
      <c r="J19656" s="2" t="s">
        <v>109</v>
      </c>
      <c r="K19656" s="3">
        <v>4752</v>
      </c>
    </row>
    <row r="19657" spans="1:11" x14ac:dyDescent="0.25">
      <c r="A19657" s="1">
        <v>44098</v>
      </c>
      <c r="B19657" s="13" t="s">
        <v>14135</v>
      </c>
      <c r="C19657" s="2" t="s">
        <v>4142</v>
      </c>
      <c r="D19657" s="2" t="s">
        <v>4143</v>
      </c>
      <c r="E19657">
        <v>30</v>
      </c>
      <c r="F19657">
        <v>37931527</v>
      </c>
      <c r="G19657" s="2" t="s">
        <v>14052</v>
      </c>
      <c r="H19657" s="2" t="s">
        <v>2365</v>
      </c>
      <c r="I19657" s="2" t="s">
        <v>12</v>
      </c>
      <c r="J19657" s="2" t="s">
        <v>109</v>
      </c>
      <c r="K19657" s="3">
        <v>4752</v>
      </c>
    </row>
    <row r="19658" spans="1:11" x14ac:dyDescent="0.25">
      <c r="A19658" s="1">
        <v>44099</v>
      </c>
      <c r="B19658" s="13" t="s">
        <v>14051</v>
      </c>
      <c r="C19658" s="2" t="s">
        <v>15008</v>
      </c>
      <c r="D19658" s="2" t="s">
        <v>15009</v>
      </c>
      <c r="E19658">
        <v>20</v>
      </c>
      <c r="F19658">
        <v>37931527</v>
      </c>
      <c r="G19658" s="2" t="s">
        <v>14052</v>
      </c>
      <c r="H19658" s="2" t="s">
        <v>2365</v>
      </c>
      <c r="I19658" s="2" t="s">
        <v>12</v>
      </c>
      <c r="J19658" s="2" t="s">
        <v>109</v>
      </c>
      <c r="K19658" s="3">
        <v>4752</v>
      </c>
    </row>
    <row r="19659" spans="1:11" x14ac:dyDescent="0.25">
      <c r="A19659" s="1">
        <v>44098</v>
      </c>
      <c r="B19659" s="13" t="s">
        <v>14135</v>
      </c>
      <c r="C19659" s="2" t="s">
        <v>2829</v>
      </c>
      <c r="D19659" s="2" t="s">
        <v>2830</v>
      </c>
      <c r="E19659">
        <v>60</v>
      </c>
      <c r="F19659">
        <v>37931527</v>
      </c>
      <c r="G19659" s="2" t="s">
        <v>14052</v>
      </c>
      <c r="H19659" s="2" t="s">
        <v>2365</v>
      </c>
      <c r="I19659" s="2" t="s">
        <v>12</v>
      </c>
      <c r="J19659" s="2" t="s">
        <v>109</v>
      </c>
      <c r="K19659" s="3">
        <v>4752</v>
      </c>
    </row>
    <row r="19660" spans="1:11" x14ac:dyDescent="0.25">
      <c r="A19660" s="1">
        <v>44082</v>
      </c>
      <c r="B19660" s="13" t="s">
        <v>15010</v>
      </c>
      <c r="C19660" s="2" t="s">
        <v>983</v>
      </c>
      <c r="D19660" s="2" t="s">
        <v>984</v>
      </c>
      <c r="E19660">
        <v>1000</v>
      </c>
      <c r="F19660">
        <v>4132625</v>
      </c>
      <c r="G19660" s="2" t="s">
        <v>14946</v>
      </c>
      <c r="H19660" s="2" t="s">
        <v>144</v>
      </c>
      <c r="I19660" s="2" t="s">
        <v>145</v>
      </c>
      <c r="J19660" s="2" t="s">
        <v>109</v>
      </c>
      <c r="K19660" s="3">
        <v>4663</v>
      </c>
    </row>
    <row r="19661" spans="1:11" x14ac:dyDescent="0.25">
      <c r="A19661" s="1">
        <v>44099</v>
      </c>
      <c r="B19661" s="13" t="s">
        <v>14051</v>
      </c>
      <c r="C19661" s="2" t="s">
        <v>5676</v>
      </c>
      <c r="D19661" s="2" t="s">
        <v>5677</v>
      </c>
      <c r="E19661">
        <v>20</v>
      </c>
      <c r="F19661">
        <v>37931527</v>
      </c>
      <c r="G19661" s="2" t="s">
        <v>14052</v>
      </c>
      <c r="H19661" s="2" t="s">
        <v>2365</v>
      </c>
      <c r="I19661" s="2" t="s">
        <v>12</v>
      </c>
      <c r="J19661" s="2" t="s">
        <v>109</v>
      </c>
      <c r="K19661" s="3">
        <v>4752</v>
      </c>
    </row>
    <row r="19662" spans="1:11" x14ac:dyDescent="0.25">
      <c r="A19662" s="1">
        <v>44098</v>
      </c>
      <c r="B19662" s="13" t="s">
        <v>14135</v>
      </c>
      <c r="C19662" s="2" t="s">
        <v>5720</v>
      </c>
      <c r="D19662" s="2" t="s">
        <v>5721</v>
      </c>
      <c r="E19662">
        <v>30</v>
      </c>
      <c r="F19662">
        <v>37931527</v>
      </c>
      <c r="G19662" s="2" t="s">
        <v>14052</v>
      </c>
      <c r="H19662" s="2" t="s">
        <v>2365</v>
      </c>
      <c r="I19662" s="2" t="s">
        <v>12</v>
      </c>
      <c r="J19662" s="2" t="s">
        <v>109</v>
      </c>
      <c r="K19662" s="3">
        <v>4752</v>
      </c>
    </row>
    <row r="19663" spans="1:11" x14ac:dyDescent="0.25">
      <c r="A19663" s="1">
        <v>44099</v>
      </c>
      <c r="B19663" s="13" t="s">
        <v>14051</v>
      </c>
      <c r="C19663" s="2" t="s">
        <v>10989</v>
      </c>
      <c r="D19663" s="2" t="s">
        <v>10990</v>
      </c>
      <c r="E19663">
        <v>20</v>
      </c>
      <c r="F19663">
        <v>37931527</v>
      </c>
      <c r="G19663" s="2" t="s">
        <v>14052</v>
      </c>
      <c r="H19663" s="2" t="s">
        <v>2365</v>
      </c>
      <c r="I19663" s="2" t="s">
        <v>12</v>
      </c>
      <c r="J19663" s="2" t="s">
        <v>109</v>
      </c>
      <c r="K19663" s="3">
        <v>4752</v>
      </c>
    </row>
    <row r="19664" spans="1:11" x14ac:dyDescent="0.25">
      <c r="A19664" s="1">
        <v>44098</v>
      </c>
      <c r="B19664" s="13" t="s">
        <v>14135</v>
      </c>
      <c r="C19664" s="2" t="s">
        <v>15011</v>
      </c>
      <c r="D19664" s="2" t="s">
        <v>15012</v>
      </c>
      <c r="E19664">
        <v>40</v>
      </c>
      <c r="F19664">
        <v>37931527</v>
      </c>
      <c r="G19664" s="2" t="s">
        <v>14052</v>
      </c>
      <c r="H19664" s="2" t="s">
        <v>2365</v>
      </c>
      <c r="I19664" s="2" t="s">
        <v>12</v>
      </c>
      <c r="J19664" s="2" t="s">
        <v>109</v>
      </c>
      <c r="K19664" s="3">
        <v>4752</v>
      </c>
    </row>
    <row r="19665" spans="1:11" x14ac:dyDescent="0.25">
      <c r="A19665" s="1">
        <v>44099</v>
      </c>
      <c r="B19665" s="13" t="s">
        <v>14051</v>
      </c>
      <c r="C19665" s="2" t="s">
        <v>1485</v>
      </c>
      <c r="D19665" s="2" t="s">
        <v>1486</v>
      </c>
      <c r="E19665">
        <v>60</v>
      </c>
      <c r="F19665">
        <v>37931527</v>
      </c>
      <c r="G19665" s="2" t="s">
        <v>14052</v>
      </c>
      <c r="H19665" s="2" t="s">
        <v>2365</v>
      </c>
      <c r="I19665" s="2" t="s">
        <v>12</v>
      </c>
      <c r="J19665" s="2" t="s">
        <v>109</v>
      </c>
      <c r="K19665" s="3">
        <v>4752</v>
      </c>
    </row>
    <row r="19666" spans="1:11" x14ac:dyDescent="0.25">
      <c r="A19666" s="1">
        <v>44098</v>
      </c>
      <c r="B19666" s="13" t="s">
        <v>14135</v>
      </c>
      <c r="C19666" s="2" t="s">
        <v>646</v>
      </c>
      <c r="D19666" s="2" t="s">
        <v>647</v>
      </c>
      <c r="E19666">
        <v>100</v>
      </c>
      <c r="F19666">
        <v>37931527</v>
      </c>
      <c r="G19666" s="2" t="s">
        <v>14052</v>
      </c>
      <c r="H19666" s="2" t="s">
        <v>2365</v>
      </c>
      <c r="I19666" s="2" t="s">
        <v>12</v>
      </c>
      <c r="J19666" s="2" t="s">
        <v>109</v>
      </c>
      <c r="K19666" s="3">
        <v>4752</v>
      </c>
    </row>
    <row r="19667" spans="1:11" x14ac:dyDescent="0.25">
      <c r="A19667" s="1">
        <v>44099</v>
      </c>
      <c r="B19667" s="13" t="s">
        <v>14051</v>
      </c>
      <c r="C19667" s="2" t="s">
        <v>4613</v>
      </c>
      <c r="D19667" s="2" t="s">
        <v>4614</v>
      </c>
      <c r="E19667">
        <v>20</v>
      </c>
      <c r="F19667">
        <v>37931527</v>
      </c>
      <c r="G19667" s="2" t="s">
        <v>14052</v>
      </c>
      <c r="H19667" s="2" t="s">
        <v>2365</v>
      </c>
      <c r="I19667" s="2" t="s">
        <v>12</v>
      </c>
      <c r="J19667" s="2" t="s">
        <v>109</v>
      </c>
      <c r="K19667" s="3">
        <v>4752</v>
      </c>
    </row>
    <row r="19668" spans="1:11" x14ac:dyDescent="0.25">
      <c r="A19668" s="1">
        <v>44098</v>
      </c>
      <c r="B19668" s="13" t="s">
        <v>14135</v>
      </c>
      <c r="C19668" s="2" t="s">
        <v>881</v>
      </c>
      <c r="D19668" s="2" t="s">
        <v>882</v>
      </c>
      <c r="E19668">
        <v>100</v>
      </c>
      <c r="F19668">
        <v>37931527</v>
      </c>
      <c r="G19668" s="2" t="s">
        <v>14052</v>
      </c>
      <c r="H19668" s="2" t="s">
        <v>2365</v>
      </c>
      <c r="I19668" s="2" t="s">
        <v>12</v>
      </c>
      <c r="J19668" s="2" t="s">
        <v>109</v>
      </c>
      <c r="K19668" s="3">
        <v>4752</v>
      </c>
    </row>
    <row r="19669" spans="1:11" x14ac:dyDescent="0.25">
      <c r="A19669" s="1">
        <v>44099</v>
      </c>
      <c r="B19669" s="13" t="s">
        <v>14051</v>
      </c>
      <c r="C19669" s="2" t="s">
        <v>2434</v>
      </c>
      <c r="D19669" s="2" t="s">
        <v>2435</v>
      </c>
      <c r="E19669">
        <v>30</v>
      </c>
      <c r="F19669">
        <v>37931527</v>
      </c>
      <c r="G19669" s="2" t="s">
        <v>14052</v>
      </c>
      <c r="H19669" s="2" t="s">
        <v>2365</v>
      </c>
      <c r="I19669" s="2" t="s">
        <v>12</v>
      </c>
      <c r="J19669" s="2" t="s">
        <v>109</v>
      </c>
      <c r="K19669" s="3">
        <v>4752</v>
      </c>
    </row>
    <row r="19670" spans="1:11" x14ac:dyDescent="0.25">
      <c r="A19670" s="1">
        <v>44098</v>
      </c>
      <c r="B19670" s="13" t="s">
        <v>14135</v>
      </c>
      <c r="C19670" s="2" t="s">
        <v>5722</v>
      </c>
      <c r="D19670" s="2" t="s">
        <v>5723</v>
      </c>
      <c r="E19670">
        <v>30</v>
      </c>
      <c r="F19670">
        <v>37931527</v>
      </c>
      <c r="G19670" s="2" t="s">
        <v>14052</v>
      </c>
      <c r="H19670" s="2" t="s">
        <v>2365</v>
      </c>
      <c r="I19670" s="2" t="s">
        <v>12</v>
      </c>
      <c r="J19670" s="2" t="s">
        <v>109</v>
      </c>
      <c r="K19670" s="3">
        <v>4752</v>
      </c>
    </row>
    <row r="19671" spans="1:11" x14ac:dyDescent="0.25">
      <c r="A19671" s="1">
        <v>44099</v>
      </c>
      <c r="B19671" s="13" t="s">
        <v>14051</v>
      </c>
      <c r="C19671" s="2" t="s">
        <v>9268</v>
      </c>
      <c r="D19671" s="2" t="s">
        <v>9269</v>
      </c>
      <c r="E19671">
        <v>30</v>
      </c>
      <c r="F19671">
        <v>37931527</v>
      </c>
      <c r="G19671" s="2" t="s">
        <v>14052</v>
      </c>
      <c r="H19671" s="2" t="s">
        <v>2365</v>
      </c>
      <c r="I19671" s="2" t="s">
        <v>12</v>
      </c>
      <c r="J19671" s="2" t="s">
        <v>109</v>
      </c>
      <c r="K19671" s="3">
        <v>4752</v>
      </c>
    </row>
    <row r="19672" spans="1:11" x14ac:dyDescent="0.25">
      <c r="A19672" s="1">
        <v>44098</v>
      </c>
      <c r="B19672" s="13" t="s">
        <v>14135</v>
      </c>
      <c r="C19672" s="2" t="s">
        <v>2132</v>
      </c>
      <c r="D19672" s="2" t="s">
        <v>2133</v>
      </c>
      <c r="E19672">
        <v>240</v>
      </c>
      <c r="F19672">
        <v>37931527</v>
      </c>
      <c r="G19672" s="2" t="s">
        <v>14052</v>
      </c>
      <c r="H19672" s="2" t="s">
        <v>2365</v>
      </c>
      <c r="I19672" s="2" t="s">
        <v>12</v>
      </c>
      <c r="J19672" s="2" t="s">
        <v>109</v>
      </c>
      <c r="K19672" s="3">
        <v>4752</v>
      </c>
    </row>
    <row r="19673" spans="1:11" x14ac:dyDescent="0.25">
      <c r="A19673" s="1">
        <v>44099</v>
      </c>
      <c r="B19673" s="13" t="s">
        <v>14051</v>
      </c>
      <c r="C19673" s="2" t="s">
        <v>11067</v>
      </c>
      <c r="D19673" s="2" t="s">
        <v>11068</v>
      </c>
      <c r="E19673">
        <v>20</v>
      </c>
      <c r="F19673">
        <v>37931527</v>
      </c>
      <c r="G19673" s="2" t="s">
        <v>14052</v>
      </c>
      <c r="H19673" s="2" t="s">
        <v>2365</v>
      </c>
      <c r="I19673" s="2" t="s">
        <v>12</v>
      </c>
      <c r="J19673" s="2" t="s">
        <v>109</v>
      </c>
      <c r="K19673" s="3">
        <v>4752</v>
      </c>
    </row>
    <row r="19674" spans="1:11" x14ac:dyDescent="0.25">
      <c r="A19674" s="1">
        <v>44098</v>
      </c>
      <c r="B19674" s="13" t="s">
        <v>14135</v>
      </c>
      <c r="C19674" s="2" t="s">
        <v>4768</v>
      </c>
      <c r="D19674" s="2" t="s">
        <v>4769</v>
      </c>
      <c r="E19674">
        <v>30</v>
      </c>
      <c r="F19674">
        <v>37931527</v>
      </c>
      <c r="G19674" s="2" t="s">
        <v>14052</v>
      </c>
      <c r="H19674" s="2" t="s">
        <v>2365</v>
      </c>
      <c r="I19674" s="2" t="s">
        <v>12</v>
      </c>
      <c r="J19674" s="2" t="s">
        <v>109</v>
      </c>
      <c r="K19674" s="3">
        <v>4752</v>
      </c>
    </row>
    <row r="19675" spans="1:11" x14ac:dyDescent="0.25">
      <c r="A19675" s="1">
        <v>44099</v>
      </c>
      <c r="B19675" s="13" t="s">
        <v>14051</v>
      </c>
      <c r="C19675" s="2" t="s">
        <v>3872</v>
      </c>
      <c r="D19675" s="2" t="s">
        <v>3873</v>
      </c>
      <c r="E19675">
        <v>30</v>
      </c>
      <c r="F19675">
        <v>37931527</v>
      </c>
      <c r="G19675" s="2" t="s">
        <v>14052</v>
      </c>
      <c r="H19675" s="2" t="s">
        <v>2365</v>
      </c>
      <c r="I19675" s="2" t="s">
        <v>12</v>
      </c>
      <c r="J19675" s="2" t="s">
        <v>109</v>
      </c>
      <c r="K19675" s="3">
        <v>4752</v>
      </c>
    </row>
    <row r="19676" spans="1:11" x14ac:dyDescent="0.25">
      <c r="A19676" s="1">
        <v>44098</v>
      </c>
      <c r="B19676" s="13" t="s">
        <v>14135</v>
      </c>
      <c r="C19676" s="2" t="s">
        <v>4162</v>
      </c>
      <c r="D19676" s="2" t="s">
        <v>4163</v>
      </c>
      <c r="E19676">
        <v>60</v>
      </c>
      <c r="F19676">
        <v>37931527</v>
      </c>
      <c r="G19676" s="2" t="s">
        <v>14052</v>
      </c>
      <c r="H19676" s="2" t="s">
        <v>2365</v>
      </c>
      <c r="I19676" s="2" t="s">
        <v>12</v>
      </c>
      <c r="J19676" s="2" t="s">
        <v>109</v>
      </c>
      <c r="K19676" s="3">
        <v>4752</v>
      </c>
    </row>
    <row r="19677" spans="1:11" x14ac:dyDescent="0.25">
      <c r="A19677" s="1">
        <v>44099</v>
      </c>
      <c r="B19677" s="13" t="s">
        <v>14051</v>
      </c>
      <c r="C19677" s="2" t="s">
        <v>3837</v>
      </c>
      <c r="D19677" s="2" t="s">
        <v>3838</v>
      </c>
      <c r="E19677">
        <v>20</v>
      </c>
      <c r="F19677">
        <v>37931527</v>
      </c>
      <c r="G19677" s="2" t="s">
        <v>14052</v>
      </c>
      <c r="H19677" s="2" t="s">
        <v>2365</v>
      </c>
      <c r="I19677" s="2" t="s">
        <v>12</v>
      </c>
      <c r="J19677" s="2" t="s">
        <v>109</v>
      </c>
      <c r="K19677" s="3">
        <v>4752</v>
      </c>
    </row>
    <row r="19678" spans="1:11" x14ac:dyDescent="0.25">
      <c r="A19678" s="1">
        <v>44098</v>
      </c>
      <c r="B19678" s="13" t="s">
        <v>14135</v>
      </c>
      <c r="C19678" s="2" t="s">
        <v>5855</v>
      </c>
      <c r="D19678" s="2" t="s">
        <v>5856</v>
      </c>
      <c r="E19678">
        <v>60</v>
      </c>
      <c r="F19678">
        <v>37931527</v>
      </c>
      <c r="G19678" s="2" t="s">
        <v>14052</v>
      </c>
      <c r="H19678" s="2" t="s">
        <v>2365</v>
      </c>
      <c r="I19678" s="2" t="s">
        <v>12</v>
      </c>
      <c r="J19678" s="2" t="s">
        <v>109</v>
      </c>
      <c r="K19678" s="3">
        <v>4752</v>
      </c>
    </row>
    <row r="19679" spans="1:11" x14ac:dyDescent="0.25">
      <c r="A19679" s="1">
        <v>44099</v>
      </c>
      <c r="B19679" s="13" t="s">
        <v>14051</v>
      </c>
      <c r="C19679" s="2" t="s">
        <v>5648</v>
      </c>
      <c r="D19679" s="2" t="s">
        <v>5649</v>
      </c>
      <c r="E19679">
        <v>20</v>
      </c>
      <c r="F19679">
        <v>37931527</v>
      </c>
      <c r="G19679" s="2" t="s">
        <v>14052</v>
      </c>
      <c r="H19679" s="2" t="s">
        <v>2365</v>
      </c>
      <c r="I19679" s="2" t="s">
        <v>12</v>
      </c>
      <c r="J19679" s="2" t="s">
        <v>109</v>
      </c>
      <c r="K19679" s="3">
        <v>4752</v>
      </c>
    </row>
    <row r="19680" spans="1:11" x14ac:dyDescent="0.25">
      <c r="A19680" s="1">
        <v>44098</v>
      </c>
      <c r="B19680" s="13" t="s">
        <v>14135</v>
      </c>
      <c r="C19680" s="2" t="s">
        <v>10994</v>
      </c>
      <c r="D19680" s="2" t="s">
        <v>10995</v>
      </c>
      <c r="E19680">
        <v>70</v>
      </c>
      <c r="F19680">
        <v>37931527</v>
      </c>
      <c r="G19680" s="2" t="s">
        <v>14052</v>
      </c>
      <c r="H19680" s="2" t="s">
        <v>2365</v>
      </c>
      <c r="I19680" s="2" t="s">
        <v>12</v>
      </c>
      <c r="J19680" s="2" t="s">
        <v>109</v>
      </c>
      <c r="K19680" s="3">
        <v>4752</v>
      </c>
    </row>
    <row r="19681" spans="1:11" x14ac:dyDescent="0.25">
      <c r="A19681" s="1">
        <v>44099</v>
      </c>
      <c r="B19681" s="13" t="s">
        <v>14051</v>
      </c>
      <c r="C19681" s="2" t="s">
        <v>3907</v>
      </c>
      <c r="D19681" s="2" t="s">
        <v>3908</v>
      </c>
      <c r="E19681">
        <v>20</v>
      </c>
      <c r="F19681">
        <v>37931527</v>
      </c>
      <c r="G19681" s="2" t="s">
        <v>14052</v>
      </c>
      <c r="H19681" s="2" t="s">
        <v>2365</v>
      </c>
      <c r="I19681" s="2" t="s">
        <v>12</v>
      </c>
      <c r="J19681" s="2" t="s">
        <v>109</v>
      </c>
      <c r="K19681" s="3">
        <v>4752</v>
      </c>
    </row>
    <row r="19682" spans="1:11" x14ac:dyDescent="0.25">
      <c r="A19682" s="1">
        <v>44098</v>
      </c>
      <c r="B19682" s="13" t="s">
        <v>14135</v>
      </c>
      <c r="C19682" s="2" t="s">
        <v>10769</v>
      </c>
      <c r="D19682" s="2" t="s">
        <v>10770</v>
      </c>
      <c r="E19682">
        <v>20</v>
      </c>
      <c r="F19682">
        <v>37931527</v>
      </c>
      <c r="G19682" s="2" t="s">
        <v>14052</v>
      </c>
      <c r="H19682" s="2" t="s">
        <v>2365</v>
      </c>
      <c r="I19682" s="2" t="s">
        <v>12</v>
      </c>
      <c r="J19682" s="2" t="s">
        <v>109</v>
      </c>
      <c r="K19682" s="3">
        <v>4752</v>
      </c>
    </row>
    <row r="19683" spans="1:11" x14ac:dyDescent="0.25">
      <c r="A19683" s="1">
        <v>44099</v>
      </c>
      <c r="B19683" s="13" t="s">
        <v>14984</v>
      </c>
      <c r="C19683" s="2" t="s">
        <v>438</v>
      </c>
      <c r="D19683" s="2" t="s">
        <v>439</v>
      </c>
      <c r="E19683">
        <v>500</v>
      </c>
      <c r="F19683">
        <v>37931527</v>
      </c>
      <c r="G19683" s="2" t="s">
        <v>14052</v>
      </c>
      <c r="H19683" s="2" t="s">
        <v>2365</v>
      </c>
      <c r="I19683" s="2" t="s">
        <v>12</v>
      </c>
      <c r="J19683" s="2" t="s">
        <v>109</v>
      </c>
      <c r="K19683" s="3">
        <v>4752</v>
      </c>
    </row>
    <row r="19684" spans="1:11" x14ac:dyDescent="0.25">
      <c r="A19684" s="1">
        <v>44098</v>
      </c>
      <c r="B19684" s="13" t="s">
        <v>14135</v>
      </c>
      <c r="C19684" s="2" t="s">
        <v>5396</v>
      </c>
      <c r="D19684" s="2" t="s">
        <v>5397</v>
      </c>
      <c r="E19684">
        <v>60</v>
      </c>
      <c r="F19684">
        <v>37931527</v>
      </c>
      <c r="G19684" s="2" t="s">
        <v>14052</v>
      </c>
      <c r="H19684" s="2" t="s">
        <v>2365</v>
      </c>
      <c r="I19684" s="2" t="s">
        <v>12</v>
      </c>
      <c r="J19684" s="2" t="s">
        <v>109</v>
      </c>
      <c r="K19684" s="3">
        <v>4752</v>
      </c>
    </row>
    <row r="19685" spans="1:11" x14ac:dyDescent="0.25">
      <c r="A19685" s="1">
        <v>44099</v>
      </c>
      <c r="B19685" s="13" t="s">
        <v>14051</v>
      </c>
      <c r="C19685" s="2" t="s">
        <v>15013</v>
      </c>
      <c r="D19685" s="2" t="s">
        <v>15014</v>
      </c>
      <c r="E19685">
        <v>30</v>
      </c>
      <c r="F19685">
        <v>37931527</v>
      </c>
      <c r="G19685" s="2" t="s">
        <v>14052</v>
      </c>
      <c r="H19685" s="2" t="s">
        <v>2365</v>
      </c>
      <c r="I19685" s="2" t="s">
        <v>12</v>
      </c>
      <c r="J19685" s="2" t="s">
        <v>109</v>
      </c>
      <c r="K19685" s="3">
        <v>4752</v>
      </c>
    </row>
    <row r="19686" spans="1:11" x14ac:dyDescent="0.25">
      <c r="A19686" s="1">
        <v>44098</v>
      </c>
      <c r="B19686" s="13" t="s">
        <v>14135</v>
      </c>
      <c r="C19686" s="2" t="s">
        <v>15015</v>
      </c>
      <c r="D19686" s="2" t="s">
        <v>15016</v>
      </c>
      <c r="E19686">
        <v>20</v>
      </c>
      <c r="F19686">
        <v>37931527</v>
      </c>
      <c r="G19686" s="2" t="s">
        <v>14052</v>
      </c>
      <c r="H19686" s="2" t="s">
        <v>2365</v>
      </c>
      <c r="I19686" s="2" t="s">
        <v>12</v>
      </c>
      <c r="J19686" s="2" t="s">
        <v>109</v>
      </c>
      <c r="K19686" s="3">
        <v>4752</v>
      </c>
    </row>
    <row r="19687" spans="1:11" x14ac:dyDescent="0.25">
      <c r="A19687" s="1">
        <v>44099</v>
      </c>
      <c r="B19687" s="13" t="s">
        <v>14051</v>
      </c>
      <c r="C19687" s="2" t="s">
        <v>15017</v>
      </c>
      <c r="D19687" s="2" t="s">
        <v>15018</v>
      </c>
      <c r="E19687">
        <v>10</v>
      </c>
      <c r="F19687">
        <v>37931527</v>
      </c>
      <c r="G19687" s="2" t="s">
        <v>14052</v>
      </c>
      <c r="H19687" s="2" t="s">
        <v>2365</v>
      </c>
      <c r="I19687" s="2" t="s">
        <v>12</v>
      </c>
      <c r="J19687" s="2" t="s">
        <v>109</v>
      </c>
      <c r="K19687" s="3">
        <v>4752</v>
      </c>
    </row>
    <row r="19688" spans="1:11" x14ac:dyDescent="0.25">
      <c r="A19688" s="1">
        <v>44098</v>
      </c>
      <c r="B19688" s="13" t="s">
        <v>14135</v>
      </c>
      <c r="C19688" s="2" t="s">
        <v>2272</v>
      </c>
      <c r="D19688" s="2" t="s">
        <v>2273</v>
      </c>
      <c r="E19688">
        <v>20</v>
      </c>
      <c r="F19688">
        <v>37931527</v>
      </c>
      <c r="G19688" s="2" t="s">
        <v>14052</v>
      </c>
      <c r="H19688" s="2" t="s">
        <v>2365</v>
      </c>
      <c r="I19688" s="2" t="s">
        <v>12</v>
      </c>
      <c r="J19688" s="2" t="s">
        <v>109</v>
      </c>
      <c r="K19688" s="3">
        <v>4752</v>
      </c>
    </row>
    <row r="19689" spans="1:11" x14ac:dyDescent="0.25">
      <c r="A19689" s="1">
        <v>44099</v>
      </c>
      <c r="B19689" s="13" t="s">
        <v>14051</v>
      </c>
      <c r="C19689" s="2" t="s">
        <v>3299</v>
      </c>
      <c r="D19689" s="2" t="s">
        <v>3300</v>
      </c>
      <c r="E19689">
        <v>30</v>
      </c>
      <c r="F19689">
        <v>37931527</v>
      </c>
      <c r="G19689" s="2" t="s">
        <v>14052</v>
      </c>
      <c r="H19689" s="2" t="s">
        <v>2365</v>
      </c>
      <c r="I19689" s="2" t="s">
        <v>12</v>
      </c>
      <c r="J19689" s="2" t="s">
        <v>109</v>
      </c>
      <c r="K19689" s="3">
        <v>4752</v>
      </c>
    </row>
    <row r="19690" spans="1:11" x14ac:dyDescent="0.25">
      <c r="A19690" s="1">
        <v>44098</v>
      </c>
      <c r="B19690" s="13" t="s">
        <v>14135</v>
      </c>
      <c r="C19690" s="2" t="s">
        <v>2949</v>
      </c>
      <c r="D19690" s="2" t="s">
        <v>2950</v>
      </c>
      <c r="E19690">
        <v>20</v>
      </c>
      <c r="F19690">
        <v>37931527</v>
      </c>
      <c r="G19690" s="2" t="s">
        <v>14052</v>
      </c>
      <c r="H19690" s="2" t="s">
        <v>2365</v>
      </c>
      <c r="I19690" s="2" t="s">
        <v>12</v>
      </c>
      <c r="J19690" s="2" t="s">
        <v>109</v>
      </c>
      <c r="K19690" s="3">
        <v>4752</v>
      </c>
    </row>
    <row r="19691" spans="1:11" x14ac:dyDescent="0.25">
      <c r="A19691" s="1">
        <v>44099</v>
      </c>
      <c r="B19691" s="13" t="s">
        <v>14051</v>
      </c>
      <c r="C19691" s="2" t="s">
        <v>15019</v>
      </c>
      <c r="D19691" s="2" t="s">
        <v>15020</v>
      </c>
      <c r="E19691">
        <v>30</v>
      </c>
      <c r="F19691">
        <v>37931527</v>
      </c>
      <c r="G19691" s="2" t="s">
        <v>14052</v>
      </c>
      <c r="H19691" s="2" t="s">
        <v>2365</v>
      </c>
      <c r="I19691" s="2" t="s">
        <v>12</v>
      </c>
      <c r="J19691" s="2" t="s">
        <v>109</v>
      </c>
      <c r="K19691" s="3">
        <v>4752</v>
      </c>
    </row>
    <row r="19692" spans="1:11" x14ac:dyDescent="0.25">
      <c r="A19692" s="1">
        <v>44099</v>
      </c>
      <c r="B19692" s="13" t="s">
        <v>14051</v>
      </c>
      <c r="C19692" s="2" t="s">
        <v>3946</v>
      </c>
      <c r="D19692" s="2" t="s">
        <v>3947</v>
      </c>
      <c r="E19692">
        <v>20</v>
      </c>
      <c r="F19692">
        <v>37931527</v>
      </c>
      <c r="G19692" s="2" t="s">
        <v>14052</v>
      </c>
      <c r="H19692" s="2" t="s">
        <v>2365</v>
      </c>
      <c r="I19692" s="2" t="s">
        <v>12</v>
      </c>
      <c r="J19692" s="2" t="s">
        <v>109</v>
      </c>
      <c r="K19692" s="3">
        <v>4752</v>
      </c>
    </row>
    <row r="19693" spans="1:11" x14ac:dyDescent="0.25">
      <c r="A19693" s="1">
        <v>44098</v>
      </c>
      <c r="B19693" s="13" t="s">
        <v>14135</v>
      </c>
      <c r="C19693" s="2" t="s">
        <v>9517</v>
      </c>
      <c r="D19693" s="2" t="s">
        <v>9518</v>
      </c>
      <c r="E19693">
        <v>20</v>
      </c>
      <c r="F19693">
        <v>37931527</v>
      </c>
      <c r="G19693" s="2" t="s">
        <v>14052</v>
      </c>
      <c r="H19693" s="2" t="s">
        <v>2365</v>
      </c>
      <c r="I19693" s="2" t="s">
        <v>12</v>
      </c>
      <c r="J19693" s="2" t="s">
        <v>109</v>
      </c>
      <c r="K19693" s="3">
        <v>4752</v>
      </c>
    </row>
    <row r="19694" spans="1:11" x14ac:dyDescent="0.25">
      <c r="A19694" s="1">
        <v>44099</v>
      </c>
      <c r="B19694" s="13" t="s">
        <v>14051</v>
      </c>
      <c r="C19694" s="2" t="s">
        <v>5656</v>
      </c>
      <c r="D19694" s="2" t="s">
        <v>5657</v>
      </c>
      <c r="E19694">
        <v>10</v>
      </c>
      <c r="F19694">
        <v>37931527</v>
      </c>
      <c r="G19694" s="2" t="s">
        <v>14052</v>
      </c>
      <c r="H19694" s="2" t="s">
        <v>2365</v>
      </c>
      <c r="I19694" s="2" t="s">
        <v>12</v>
      </c>
      <c r="J19694" s="2" t="s">
        <v>109</v>
      </c>
      <c r="K19694" s="3">
        <v>4752</v>
      </c>
    </row>
    <row r="19695" spans="1:11" x14ac:dyDescent="0.25">
      <c r="A19695" s="1">
        <v>44098</v>
      </c>
      <c r="B19695" s="13" t="s">
        <v>14135</v>
      </c>
      <c r="C19695" s="2" t="s">
        <v>5438</v>
      </c>
      <c r="D19695" s="2" t="s">
        <v>5439</v>
      </c>
      <c r="E19695">
        <v>120</v>
      </c>
      <c r="F19695">
        <v>37931527</v>
      </c>
      <c r="G19695" s="2" t="s">
        <v>14052</v>
      </c>
      <c r="H19695" s="2" t="s">
        <v>2365</v>
      </c>
      <c r="I19695" s="2" t="s">
        <v>12</v>
      </c>
      <c r="J19695" s="2" t="s">
        <v>109</v>
      </c>
      <c r="K19695" s="3">
        <v>4752</v>
      </c>
    </row>
    <row r="19696" spans="1:11" x14ac:dyDescent="0.25">
      <c r="A19696" s="1">
        <v>44099</v>
      </c>
      <c r="B19696" s="13" t="s">
        <v>14051</v>
      </c>
      <c r="C19696" s="2" t="s">
        <v>4230</v>
      </c>
      <c r="D19696" s="2" t="s">
        <v>4231</v>
      </c>
      <c r="E19696">
        <v>60</v>
      </c>
      <c r="F19696">
        <v>37931527</v>
      </c>
      <c r="G19696" s="2" t="s">
        <v>14052</v>
      </c>
      <c r="H19696" s="2" t="s">
        <v>2365</v>
      </c>
      <c r="I19696" s="2" t="s">
        <v>12</v>
      </c>
      <c r="J19696" s="2" t="s">
        <v>109</v>
      </c>
      <c r="K19696" s="3">
        <v>4752</v>
      </c>
    </row>
    <row r="19697" spans="1:11" x14ac:dyDescent="0.25">
      <c r="A19697" s="1">
        <v>44098</v>
      </c>
      <c r="B19697" s="13" t="s">
        <v>14135</v>
      </c>
      <c r="C19697" s="2" t="s">
        <v>5354</v>
      </c>
      <c r="D19697" s="2" t="s">
        <v>5355</v>
      </c>
      <c r="E19697">
        <v>30</v>
      </c>
      <c r="F19697">
        <v>37931527</v>
      </c>
      <c r="G19697" s="2" t="s">
        <v>14052</v>
      </c>
      <c r="H19697" s="2" t="s">
        <v>2365</v>
      </c>
      <c r="I19697" s="2" t="s">
        <v>12</v>
      </c>
      <c r="J19697" s="2" t="s">
        <v>109</v>
      </c>
      <c r="K19697" s="3">
        <v>4752</v>
      </c>
    </row>
    <row r="19698" spans="1:11" x14ac:dyDescent="0.25">
      <c r="A19698" s="1">
        <v>44099</v>
      </c>
      <c r="B19698" s="13" t="s">
        <v>14051</v>
      </c>
      <c r="C19698" s="2" t="s">
        <v>9227</v>
      </c>
      <c r="D19698" s="2" t="s">
        <v>9228</v>
      </c>
      <c r="E19698">
        <v>30</v>
      </c>
      <c r="F19698">
        <v>37931527</v>
      </c>
      <c r="G19698" s="2" t="s">
        <v>14052</v>
      </c>
      <c r="H19698" s="2" t="s">
        <v>2365</v>
      </c>
      <c r="I19698" s="2" t="s">
        <v>12</v>
      </c>
      <c r="J19698" s="2" t="s">
        <v>109</v>
      </c>
      <c r="K19698" s="3">
        <v>4752</v>
      </c>
    </row>
    <row r="19699" spans="1:11" x14ac:dyDescent="0.25">
      <c r="A19699" s="1">
        <v>44098</v>
      </c>
      <c r="B19699" s="13" t="s">
        <v>14135</v>
      </c>
      <c r="C19699" s="2" t="s">
        <v>2620</v>
      </c>
      <c r="D19699" s="2" t="s">
        <v>2621</v>
      </c>
      <c r="E19699">
        <v>120</v>
      </c>
      <c r="F19699">
        <v>37931527</v>
      </c>
      <c r="G19699" s="2" t="s">
        <v>14052</v>
      </c>
      <c r="H19699" s="2" t="s">
        <v>2365</v>
      </c>
      <c r="I19699" s="2" t="s">
        <v>12</v>
      </c>
      <c r="J19699" s="2" t="s">
        <v>109</v>
      </c>
      <c r="K19699" s="3">
        <v>4752</v>
      </c>
    </row>
    <row r="19700" spans="1:11" x14ac:dyDescent="0.25">
      <c r="A19700" s="1">
        <v>44099</v>
      </c>
      <c r="B19700" s="13" t="s">
        <v>14984</v>
      </c>
      <c r="C19700" s="2" t="s">
        <v>317</v>
      </c>
      <c r="D19700" s="2" t="s">
        <v>318</v>
      </c>
      <c r="E19700">
        <v>250</v>
      </c>
      <c r="F19700">
        <v>37931527</v>
      </c>
      <c r="G19700" s="2" t="s">
        <v>14052</v>
      </c>
      <c r="H19700" s="2" t="s">
        <v>2365</v>
      </c>
      <c r="I19700" s="2" t="s">
        <v>12</v>
      </c>
      <c r="J19700" s="2" t="s">
        <v>109</v>
      </c>
      <c r="K19700" s="3">
        <v>4752</v>
      </c>
    </row>
    <row r="19701" spans="1:11" x14ac:dyDescent="0.25">
      <c r="A19701" s="1">
        <v>44098</v>
      </c>
      <c r="B19701" s="13" t="s">
        <v>14135</v>
      </c>
      <c r="C19701" s="2" t="s">
        <v>2087</v>
      </c>
      <c r="D19701" s="2" t="s">
        <v>2088</v>
      </c>
      <c r="E19701">
        <v>30</v>
      </c>
      <c r="F19701">
        <v>37931527</v>
      </c>
      <c r="G19701" s="2" t="s">
        <v>14052</v>
      </c>
      <c r="H19701" s="2" t="s">
        <v>2365</v>
      </c>
      <c r="I19701" s="2" t="s">
        <v>12</v>
      </c>
      <c r="J19701" s="2" t="s">
        <v>109</v>
      </c>
      <c r="K19701" s="3">
        <v>4752</v>
      </c>
    </row>
    <row r="19702" spans="1:11" x14ac:dyDescent="0.25">
      <c r="A19702" s="1">
        <v>44103</v>
      </c>
      <c r="B19702" s="13" t="s">
        <v>14973</v>
      </c>
      <c r="C19702" s="2" t="s">
        <v>6858</v>
      </c>
      <c r="D19702" s="2" t="s">
        <v>6859</v>
      </c>
      <c r="E19702">
        <v>20</v>
      </c>
      <c r="F19702">
        <v>37931527</v>
      </c>
      <c r="G19702" s="2" t="s">
        <v>14052</v>
      </c>
      <c r="H19702" s="2" t="s">
        <v>2365</v>
      </c>
      <c r="I19702" s="2" t="s">
        <v>12</v>
      </c>
      <c r="J19702" s="2" t="s">
        <v>109</v>
      </c>
      <c r="K19702" s="3">
        <v>4752</v>
      </c>
    </row>
    <row r="19703" spans="1:11" x14ac:dyDescent="0.25">
      <c r="A19703" s="1">
        <v>44098</v>
      </c>
      <c r="B19703" s="13" t="s">
        <v>14135</v>
      </c>
      <c r="C19703" s="2" t="s">
        <v>2912</v>
      </c>
      <c r="D19703" s="2" t="s">
        <v>2913</v>
      </c>
      <c r="E19703">
        <v>30</v>
      </c>
      <c r="F19703">
        <v>37931527</v>
      </c>
      <c r="G19703" s="2" t="s">
        <v>14052</v>
      </c>
      <c r="H19703" s="2" t="s">
        <v>2365</v>
      </c>
      <c r="I19703" s="2" t="s">
        <v>12</v>
      </c>
      <c r="J19703" s="2" t="s">
        <v>109</v>
      </c>
      <c r="K19703" s="3">
        <v>4752</v>
      </c>
    </row>
    <row r="19704" spans="1:11" x14ac:dyDescent="0.25">
      <c r="A19704" s="1">
        <v>44103</v>
      </c>
      <c r="B19704" s="13" t="s">
        <v>14973</v>
      </c>
      <c r="C19704" s="2" t="s">
        <v>4253</v>
      </c>
      <c r="D19704" s="2" t="s">
        <v>4254</v>
      </c>
      <c r="E19704">
        <v>20</v>
      </c>
      <c r="F19704">
        <v>37931527</v>
      </c>
      <c r="G19704" s="2" t="s">
        <v>14052</v>
      </c>
      <c r="H19704" s="2" t="s">
        <v>2365</v>
      </c>
      <c r="I19704" s="2" t="s">
        <v>12</v>
      </c>
      <c r="J19704" s="2" t="s">
        <v>109</v>
      </c>
      <c r="K19704" s="3">
        <v>4752</v>
      </c>
    </row>
    <row r="19705" spans="1:11" x14ac:dyDescent="0.25">
      <c r="A19705" s="1">
        <v>44098</v>
      </c>
      <c r="B19705" s="13" t="s">
        <v>14135</v>
      </c>
      <c r="C19705" s="2" t="s">
        <v>5420</v>
      </c>
      <c r="D19705" s="2" t="s">
        <v>5421</v>
      </c>
      <c r="E19705">
        <v>30</v>
      </c>
      <c r="F19705">
        <v>37931527</v>
      </c>
      <c r="G19705" s="2" t="s">
        <v>14052</v>
      </c>
      <c r="H19705" s="2" t="s">
        <v>2365</v>
      </c>
      <c r="I19705" s="2" t="s">
        <v>12</v>
      </c>
      <c r="J19705" s="2" t="s">
        <v>109</v>
      </c>
      <c r="K19705" s="3">
        <v>4752</v>
      </c>
    </row>
    <row r="19706" spans="1:11" x14ac:dyDescent="0.25">
      <c r="A19706" s="1">
        <v>44103</v>
      </c>
      <c r="B19706" s="13" t="s">
        <v>14973</v>
      </c>
      <c r="C19706" s="2" t="s">
        <v>2188</v>
      </c>
      <c r="D19706" s="2" t="s">
        <v>2189</v>
      </c>
      <c r="E19706">
        <v>20</v>
      </c>
      <c r="F19706">
        <v>37931527</v>
      </c>
      <c r="G19706" s="2" t="s">
        <v>14052</v>
      </c>
      <c r="H19706" s="2" t="s">
        <v>2365</v>
      </c>
      <c r="I19706" s="2" t="s">
        <v>12</v>
      </c>
      <c r="J19706" s="2" t="s">
        <v>109</v>
      </c>
      <c r="K19706" s="3">
        <v>4752</v>
      </c>
    </row>
    <row r="19707" spans="1:11" x14ac:dyDescent="0.25">
      <c r="A19707" s="1">
        <v>44098</v>
      </c>
      <c r="B19707" s="13" t="s">
        <v>14135</v>
      </c>
      <c r="C19707" s="2" t="s">
        <v>5730</v>
      </c>
      <c r="D19707" s="2" t="s">
        <v>5731</v>
      </c>
      <c r="E19707">
        <v>30</v>
      </c>
      <c r="F19707">
        <v>37931527</v>
      </c>
      <c r="G19707" s="2" t="s">
        <v>14052</v>
      </c>
      <c r="H19707" s="2" t="s">
        <v>2365</v>
      </c>
      <c r="I19707" s="2" t="s">
        <v>12</v>
      </c>
      <c r="J19707" s="2" t="s">
        <v>109</v>
      </c>
      <c r="K19707" s="3">
        <v>4752</v>
      </c>
    </row>
    <row r="19708" spans="1:11" x14ac:dyDescent="0.25">
      <c r="A19708" s="1">
        <v>44103</v>
      </c>
      <c r="B19708" s="13" t="s">
        <v>14973</v>
      </c>
      <c r="C19708" s="2" t="s">
        <v>5632</v>
      </c>
      <c r="D19708" s="2" t="s">
        <v>5633</v>
      </c>
      <c r="E19708">
        <v>20</v>
      </c>
      <c r="F19708">
        <v>37931527</v>
      </c>
      <c r="G19708" s="2" t="s">
        <v>14052</v>
      </c>
      <c r="H19708" s="2" t="s">
        <v>2365</v>
      </c>
      <c r="I19708" s="2" t="s">
        <v>12</v>
      </c>
      <c r="J19708" s="2" t="s">
        <v>109</v>
      </c>
      <c r="K19708" s="3">
        <v>4752</v>
      </c>
    </row>
    <row r="19709" spans="1:11" x14ac:dyDescent="0.25">
      <c r="A19709" s="1">
        <v>44098</v>
      </c>
      <c r="B19709" s="13" t="s">
        <v>14135</v>
      </c>
      <c r="C19709" s="2" t="s">
        <v>267</v>
      </c>
      <c r="D19709" s="2" t="s">
        <v>268</v>
      </c>
      <c r="E19709">
        <v>60</v>
      </c>
      <c r="F19709">
        <v>37931527</v>
      </c>
      <c r="G19709" s="2" t="s">
        <v>14052</v>
      </c>
      <c r="H19709" s="2" t="s">
        <v>2365</v>
      </c>
      <c r="I19709" s="2" t="s">
        <v>12</v>
      </c>
      <c r="J19709" s="2" t="s">
        <v>109</v>
      </c>
      <c r="K19709" s="3">
        <v>4752</v>
      </c>
    </row>
    <row r="19710" spans="1:11" x14ac:dyDescent="0.25">
      <c r="A19710" s="1">
        <v>44103</v>
      </c>
      <c r="B19710" s="13" t="s">
        <v>14973</v>
      </c>
      <c r="C19710" s="2" t="s">
        <v>198</v>
      </c>
      <c r="D19710" s="2" t="s">
        <v>199</v>
      </c>
      <c r="E19710">
        <v>20</v>
      </c>
      <c r="F19710">
        <v>37931527</v>
      </c>
      <c r="G19710" s="2" t="s">
        <v>14052</v>
      </c>
      <c r="H19710" s="2" t="s">
        <v>2365</v>
      </c>
      <c r="I19710" s="2" t="s">
        <v>12</v>
      </c>
      <c r="J19710" s="2" t="s">
        <v>109</v>
      </c>
      <c r="K19710" s="3">
        <v>4752</v>
      </c>
    </row>
    <row r="19711" spans="1:11" x14ac:dyDescent="0.25">
      <c r="A19711" s="1">
        <v>44098</v>
      </c>
      <c r="B19711" s="13" t="s">
        <v>14135</v>
      </c>
      <c r="C19711" s="2" t="s">
        <v>8700</v>
      </c>
      <c r="D19711" s="2" t="s">
        <v>8701</v>
      </c>
      <c r="E19711">
        <v>30</v>
      </c>
      <c r="F19711">
        <v>37931527</v>
      </c>
      <c r="G19711" s="2" t="s">
        <v>14052</v>
      </c>
      <c r="H19711" s="2" t="s">
        <v>2365</v>
      </c>
      <c r="I19711" s="2" t="s">
        <v>12</v>
      </c>
      <c r="J19711" s="2" t="s">
        <v>109</v>
      </c>
      <c r="K19711" s="3">
        <v>4752</v>
      </c>
    </row>
    <row r="19712" spans="1:11" x14ac:dyDescent="0.25">
      <c r="A19712" s="1">
        <v>44098</v>
      </c>
      <c r="B19712" s="13" t="s">
        <v>14135</v>
      </c>
      <c r="C19712" s="2" t="s">
        <v>4653</v>
      </c>
      <c r="D19712" s="2" t="s">
        <v>4654</v>
      </c>
      <c r="E19712">
        <v>40</v>
      </c>
      <c r="F19712">
        <v>37931527</v>
      </c>
      <c r="G19712" s="2" t="s">
        <v>14052</v>
      </c>
      <c r="H19712" s="2" t="s">
        <v>2365</v>
      </c>
      <c r="I19712" s="2" t="s">
        <v>12</v>
      </c>
      <c r="J19712" s="2" t="s">
        <v>109</v>
      </c>
      <c r="K19712" s="3">
        <v>4752</v>
      </c>
    </row>
    <row r="19713" spans="1:11" x14ac:dyDescent="0.25">
      <c r="A19713" s="1">
        <v>44098</v>
      </c>
      <c r="B19713" s="13" t="s">
        <v>14135</v>
      </c>
      <c r="C19713" s="2" t="s">
        <v>5636</v>
      </c>
      <c r="D19713" s="2" t="s">
        <v>5637</v>
      </c>
      <c r="E19713">
        <v>20</v>
      </c>
      <c r="F19713">
        <v>37931527</v>
      </c>
      <c r="G19713" s="2" t="s">
        <v>14052</v>
      </c>
      <c r="H19713" s="2" t="s">
        <v>2365</v>
      </c>
      <c r="I19713" s="2" t="s">
        <v>12</v>
      </c>
      <c r="J19713" s="2" t="s">
        <v>109</v>
      </c>
      <c r="K19713" s="3">
        <v>4752</v>
      </c>
    </row>
    <row r="19714" spans="1:11" x14ac:dyDescent="0.25">
      <c r="A19714" s="1">
        <v>44098</v>
      </c>
      <c r="B19714" s="13" t="s">
        <v>14135</v>
      </c>
      <c r="C19714" s="2" t="s">
        <v>15021</v>
      </c>
      <c r="D19714" s="2" t="s">
        <v>15022</v>
      </c>
      <c r="E19714">
        <v>60</v>
      </c>
      <c r="F19714">
        <v>37931527</v>
      </c>
      <c r="G19714" s="2" t="s">
        <v>14052</v>
      </c>
      <c r="H19714" s="2" t="s">
        <v>2365</v>
      </c>
      <c r="I19714" s="2" t="s">
        <v>12</v>
      </c>
      <c r="J19714" s="2" t="s">
        <v>109</v>
      </c>
      <c r="K19714" s="3">
        <v>4752</v>
      </c>
    </row>
    <row r="19715" spans="1:11" x14ac:dyDescent="0.25">
      <c r="A19715" s="1">
        <v>44098</v>
      </c>
      <c r="B19715" s="13" t="s">
        <v>14135</v>
      </c>
      <c r="C19715" s="2" t="s">
        <v>5494</v>
      </c>
      <c r="D19715" s="2" t="s">
        <v>5495</v>
      </c>
      <c r="E19715">
        <v>30</v>
      </c>
      <c r="F19715">
        <v>37931527</v>
      </c>
      <c r="G19715" s="2" t="s">
        <v>14052</v>
      </c>
      <c r="H19715" s="2" t="s">
        <v>2365</v>
      </c>
      <c r="I19715" s="2" t="s">
        <v>12</v>
      </c>
      <c r="J19715" s="2" t="s">
        <v>109</v>
      </c>
      <c r="K19715" s="3">
        <v>4752</v>
      </c>
    </row>
    <row r="19716" spans="1:11" x14ac:dyDescent="0.25">
      <c r="A19716" s="1">
        <v>44098</v>
      </c>
      <c r="B19716" s="13" t="s">
        <v>14135</v>
      </c>
      <c r="C19716" s="2" t="s">
        <v>8019</v>
      </c>
      <c r="D19716" s="2" t="s">
        <v>8020</v>
      </c>
      <c r="E19716">
        <v>20</v>
      </c>
      <c r="F19716">
        <v>37931527</v>
      </c>
      <c r="G19716" s="2" t="s">
        <v>14052</v>
      </c>
      <c r="H19716" s="2" t="s">
        <v>2365</v>
      </c>
      <c r="I19716" s="2" t="s">
        <v>12</v>
      </c>
      <c r="J19716" s="2" t="s">
        <v>109</v>
      </c>
      <c r="K19716" s="3">
        <v>4752</v>
      </c>
    </row>
    <row r="19717" spans="1:11" x14ac:dyDescent="0.25">
      <c r="A19717" s="1">
        <v>44083</v>
      </c>
      <c r="B19717" s="13" t="s">
        <v>15023</v>
      </c>
      <c r="C19717" s="2" t="s">
        <v>15024</v>
      </c>
      <c r="D19717" s="2" t="s">
        <v>15025</v>
      </c>
      <c r="E19717">
        <v>30</v>
      </c>
      <c r="F19717">
        <v>38210075</v>
      </c>
      <c r="G19717" s="2" t="s">
        <v>14780</v>
      </c>
      <c r="H19717" s="2" t="s">
        <v>1308</v>
      </c>
      <c r="I19717" s="2" t="s">
        <v>308</v>
      </c>
      <c r="J19717" s="2" t="s">
        <v>109</v>
      </c>
      <c r="K19717" s="3">
        <v>4752</v>
      </c>
    </row>
    <row r="19718" spans="1:11" x14ac:dyDescent="0.25">
      <c r="A19718" s="1">
        <v>44098</v>
      </c>
      <c r="B19718" s="13" t="s">
        <v>15026</v>
      </c>
      <c r="C19718" s="2" t="s">
        <v>4431</v>
      </c>
      <c r="D19718" s="2" t="s">
        <v>4432</v>
      </c>
      <c r="E19718">
        <v>20</v>
      </c>
      <c r="F19718">
        <v>37931527</v>
      </c>
      <c r="G19718" s="2" t="s">
        <v>14052</v>
      </c>
      <c r="H19718" s="2" t="s">
        <v>2365</v>
      </c>
      <c r="I19718" s="2" t="s">
        <v>12</v>
      </c>
      <c r="J19718" s="2" t="s">
        <v>109</v>
      </c>
      <c r="K19718" s="3">
        <v>4752</v>
      </c>
    </row>
    <row r="19719" spans="1:11" x14ac:dyDescent="0.25">
      <c r="A19719" s="1">
        <v>44098</v>
      </c>
      <c r="B19719" s="13" t="s">
        <v>14135</v>
      </c>
      <c r="C19719" s="2" t="s">
        <v>4998</v>
      </c>
      <c r="D19719" s="2" t="s">
        <v>4999</v>
      </c>
      <c r="E19719">
        <v>20</v>
      </c>
      <c r="F19719">
        <v>37931527</v>
      </c>
      <c r="G19719" s="2" t="s">
        <v>14052</v>
      </c>
      <c r="H19719" s="2" t="s">
        <v>2365</v>
      </c>
      <c r="I19719" s="2" t="s">
        <v>12</v>
      </c>
      <c r="J19719" s="2" t="s">
        <v>109</v>
      </c>
      <c r="K19719" s="3">
        <v>4752</v>
      </c>
    </row>
    <row r="19720" spans="1:11" x14ac:dyDescent="0.25">
      <c r="A19720" s="1">
        <v>44098</v>
      </c>
      <c r="B19720" s="13" t="s">
        <v>14135</v>
      </c>
      <c r="C19720" s="2" t="s">
        <v>15027</v>
      </c>
      <c r="D19720" s="2" t="s">
        <v>15028</v>
      </c>
      <c r="E19720">
        <v>60</v>
      </c>
      <c r="F19720">
        <v>37931527</v>
      </c>
      <c r="G19720" s="2" t="s">
        <v>14052</v>
      </c>
      <c r="H19720" s="2" t="s">
        <v>2365</v>
      </c>
      <c r="I19720" s="2" t="s">
        <v>12</v>
      </c>
      <c r="J19720" s="2" t="s">
        <v>109</v>
      </c>
      <c r="K19720" s="3">
        <v>4752</v>
      </c>
    </row>
    <row r="19721" spans="1:11" x14ac:dyDescent="0.25">
      <c r="A19721" s="1">
        <v>44098</v>
      </c>
      <c r="B19721" s="13" t="s">
        <v>14135</v>
      </c>
      <c r="C19721" s="2" t="s">
        <v>2848</v>
      </c>
      <c r="D19721" s="2" t="s">
        <v>2849</v>
      </c>
      <c r="E19721">
        <v>30</v>
      </c>
      <c r="F19721">
        <v>37931527</v>
      </c>
      <c r="G19721" s="2" t="s">
        <v>14052</v>
      </c>
      <c r="H19721" s="2" t="s">
        <v>2365</v>
      </c>
      <c r="I19721" s="2" t="s">
        <v>12</v>
      </c>
      <c r="J19721" s="2" t="s">
        <v>109</v>
      </c>
      <c r="K19721" s="3">
        <v>4752</v>
      </c>
    </row>
    <row r="19722" spans="1:11" x14ac:dyDescent="0.25">
      <c r="A19722" s="1">
        <v>44098</v>
      </c>
      <c r="B19722" s="13" t="s">
        <v>14135</v>
      </c>
      <c r="C19722" s="2" t="s">
        <v>6650</v>
      </c>
      <c r="D19722" s="2" t="s">
        <v>6651</v>
      </c>
      <c r="E19722">
        <v>10</v>
      </c>
      <c r="F19722">
        <v>37931527</v>
      </c>
      <c r="G19722" s="2" t="s">
        <v>14052</v>
      </c>
      <c r="H19722" s="2" t="s">
        <v>2365</v>
      </c>
      <c r="I19722" s="2" t="s">
        <v>12</v>
      </c>
      <c r="J19722" s="2" t="s">
        <v>109</v>
      </c>
      <c r="K19722" s="3">
        <v>4752</v>
      </c>
    </row>
    <row r="19723" spans="1:11" x14ac:dyDescent="0.25">
      <c r="A19723" s="1">
        <v>44098</v>
      </c>
      <c r="B19723" s="13" t="s">
        <v>14135</v>
      </c>
      <c r="C19723" s="2" t="s">
        <v>7101</v>
      </c>
      <c r="D19723" s="2" t="s">
        <v>7102</v>
      </c>
      <c r="E19723">
        <v>20</v>
      </c>
      <c r="F19723">
        <v>37931527</v>
      </c>
      <c r="G19723" s="2" t="s">
        <v>14052</v>
      </c>
      <c r="H19723" s="2" t="s">
        <v>2365</v>
      </c>
      <c r="I19723" s="2" t="s">
        <v>12</v>
      </c>
      <c r="J19723" s="2" t="s">
        <v>109</v>
      </c>
      <c r="K19723" s="3">
        <v>4752</v>
      </c>
    </row>
    <row r="19724" spans="1:11" x14ac:dyDescent="0.25">
      <c r="A19724" s="1">
        <v>44098</v>
      </c>
      <c r="B19724" s="13" t="s">
        <v>14135</v>
      </c>
      <c r="C19724" s="2" t="s">
        <v>5696</v>
      </c>
      <c r="D19724" s="2" t="s">
        <v>5697</v>
      </c>
      <c r="E19724">
        <v>20</v>
      </c>
      <c r="F19724">
        <v>37931527</v>
      </c>
      <c r="G19724" s="2" t="s">
        <v>14052</v>
      </c>
      <c r="H19724" s="2" t="s">
        <v>2365</v>
      </c>
      <c r="I19724" s="2" t="s">
        <v>12</v>
      </c>
      <c r="J19724" s="2" t="s">
        <v>109</v>
      </c>
      <c r="K19724" s="3">
        <v>4752</v>
      </c>
    </row>
    <row r="19725" spans="1:11" x14ac:dyDescent="0.25">
      <c r="A19725" s="1">
        <v>44098</v>
      </c>
      <c r="B19725" s="13" t="s">
        <v>14135</v>
      </c>
      <c r="C19725" s="2" t="s">
        <v>10956</v>
      </c>
      <c r="D19725" s="2" t="s">
        <v>10957</v>
      </c>
      <c r="E19725">
        <v>60</v>
      </c>
      <c r="F19725">
        <v>37931527</v>
      </c>
      <c r="G19725" s="2" t="s">
        <v>14052</v>
      </c>
      <c r="H19725" s="2" t="s">
        <v>2365</v>
      </c>
      <c r="I19725" s="2" t="s">
        <v>12</v>
      </c>
      <c r="J19725" s="2" t="s">
        <v>109</v>
      </c>
      <c r="K19725" s="3">
        <v>4752</v>
      </c>
    </row>
    <row r="19726" spans="1:11" x14ac:dyDescent="0.25">
      <c r="A19726" s="1">
        <v>44094</v>
      </c>
      <c r="B19726" s="13" t="s">
        <v>15029</v>
      </c>
      <c r="C19726" s="2" t="s">
        <v>15030</v>
      </c>
      <c r="D19726" s="2" t="s">
        <v>15031</v>
      </c>
      <c r="E19726">
        <v>100</v>
      </c>
      <c r="F19726">
        <v>37948988</v>
      </c>
      <c r="G19726" s="2" t="s">
        <v>15032</v>
      </c>
      <c r="H19726" s="2" t="s">
        <v>215</v>
      </c>
      <c r="I19726" s="2" t="s">
        <v>12</v>
      </c>
      <c r="J19726" s="2" t="s">
        <v>109</v>
      </c>
      <c r="K19726" s="3">
        <v>4752</v>
      </c>
    </row>
    <row r="19727" spans="1:11" x14ac:dyDescent="0.25">
      <c r="A19727" s="1">
        <v>44094</v>
      </c>
      <c r="B19727" s="13" t="s">
        <v>15029</v>
      </c>
      <c r="C19727" s="2" t="s">
        <v>15033</v>
      </c>
      <c r="D19727" s="2" t="s">
        <v>15034</v>
      </c>
      <c r="E19727">
        <v>10</v>
      </c>
      <c r="F19727">
        <v>37948988</v>
      </c>
      <c r="G19727" s="2" t="s">
        <v>15032</v>
      </c>
      <c r="H19727" s="2" t="s">
        <v>215</v>
      </c>
      <c r="I19727" s="2" t="s">
        <v>12</v>
      </c>
      <c r="J19727" s="2" t="s">
        <v>109</v>
      </c>
      <c r="K19727" s="3">
        <v>4752</v>
      </c>
    </row>
    <row r="19728" spans="1:11" x14ac:dyDescent="0.25">
      <c r="A19728" s="1">
        <v>44094</v>
      </c>
      <c r="B19728" s="13" t="s">
        <v>15029</v>
      </c>
      <c r="C19728" s="2" t="s">
        <v>463</v>
      </c>
      <c r="D19728" s="2" t="s">
        <v>464</v>
      </c>
      <c r="E19728">
        <v>10000</v>
      </c>
      <c r="F19728">
        <v>37948988</v>
      </c>
      <c r="G19728" s="2" t="s">
        <v>15032</v>
      </c>
      <c r="H19728" s="2" t="s">
        <v>215</v>
      </c>
      <c r="I19728" s="2" t="s">
        <v>12</v>
      </c>
      <c r="J19728" s="2" t="s">
        <v>109</v>
      </c>
      <c r="K19728" s="3">
        <v>4752</v>
      </c>
    </row>
    <row r="19729" spans="1:11" x14ac:dyDescent="0.25">
      <c r="A19729" s="1">
        <v>44094</v>
      </c>
      <c r="B19729" s="13" t="s">
        <v>15029</v>
      </c>
      <c r="C19729" s="2" t="s">
        <v>3819</v>
      </c>
      <c r="D19729" s="2" t="s">
        <v>3820</v>
      </c>
      <c r="E19729">
        <v>60</v>
      </c>
      <c r="F19729">
        <v>37948988</v>
      </c>
      <c r="G19729" s="2" t="s">
        <v>15032</v>
      </c>
      <c r="H19729" s="2" t="s">
        <v>215</v>
      </c>
      <c r="I19729" s="2" t="s">
        <v>12</v>
      </c>
      <c r="J19729" s="2" t="s">
        <v>109</v>
      </c>
      <c r="K19729" s="3">
        <v>4752</v>
      </c>
    </row>
    <row r="19730" spans="1:11" x14ac:dyDescent="0.25">
      <c r="A19730" s="1">
        <v>44094</v>
      </c>
      <c r="B19730" s="13" t="s">
        <v>15029</v>
      </c>
      <c r="C19730" s="2" t="s">
        <v>1352</v>
      </c>
      <c r="D19730" s="2" t="s">
        <v>1353</v>
      </c>
      <c r="E19730">
        <v>6000</v>
      </c>
      <c r="F19730">
        <v>37948988</v>
      </c>
      <c r="G19730" s="2" t="s">
        <v>15032</v>
      </c>
      <c r="H19730" s="2" t="s">
        <v>215</v>
      </c>
      <c r="I19730" s="2" t="s">
        <v>12</v>
      </c>
      <c r="J19730" s="2" t="s">
        <v>109</v>
      </c>
      <c r="K19730" s="3">
        <v>4752</v>
      </c>
    </row>
    <row r="19731" spans="1:11" x14ac:dyDescent="0.25">
      <c r="A19731" s="1">
        <v>44094</v>
      </c>
      <c r="B19731" s="13" t="s">
        <v>15029</v>
      </c>
      <c r="C19731" s="2" t="s">
        <v>4222</v>
      </c>
      <c r="D19731" s="2" t="s">
        <v>4223</v>
      </c>
      <c r="E19731">
        <v>60</v>
      </c>
      <c r="F19731">
        <v>37948988</v>
      </c>
      <c r="G19731" s="2" t="s">
        <v>15032</v>
      </c>
      <c r="H19731" s="2" t="s">
        <v>215</v>
      </c>
      <c r="I19731" s="2" t="s">
        <v>12</v>
      </c>
      <c r="J19731" s="2" t="s">
        <v>109</v>
      </c>
      <c r="K19731" s="3">
        <v>4752</v>
      </c>
    </row>
    <row r="19732" spans="1:11" x14ac:dyDescent="0.25">
      <c r="A19732" s="1">
        <v>44094</v>
      </c>
      <c r="B19732" s="13" t="s">
        <v>15029</v>
      </c>
      <c r="C19732" s="2" t="s">
        <v>4245</v>
      </c>
      <c r="D19732" s="2" t="s">
        <v>4246</v>
      </c>
      <c r="E19732">
        <v>120</v>
      </c>
      <c r="F19732">
        <v>37948988</v>
      </c>
      <c r="G19732" s="2" t="s">
        <v>15032</v>
      </c>
      <c r="H19732" s="2" t="s">
        <v>215</v>
      </c>
      <c r="I19732" s="2" t="s">
        <v>12</v>
      </c>
      <c r="J19732" s="2" t="s">
        <v>109</v>
      </c>
      <c r="K19732" s="3">
        <v>4752</v>
      </c>
    </row>
    <row r="19733" spans="1:11" x14ac:dyDescent="0.25">
      <c r="A19733" s="1">
        <v>44094</v>
      </c>
      <c r="B19733" s="13" t="s">
        <v>15029</v>
      </c>
      <c r="C19733" s="2" t="s">
        <v>96</v>
      </c>
      <c r="D19733" s="2" t="s">
        <v>97</v>
      </c>
      <c r="E19733">
        <v>2000</v>
      </c>
      <c r="F19733">
        <v>37948988</v>
      </c>
      <c r="G19733" s="2" t="s">
        <v>15032</v>
      </c>
      <c r="H19733" s="2" t="s">
        <v>215</v>
      </c>
      <c r="I19733" s="2" t="s">
        <v>12</v>
      </c>
      <c r="J19733" s="2" t="s">
        <v>109</v>
      </c>
      <c r="K19733" s="3">
        <v>4752</v>
      </c>
    </row>
    <row r="19734" spans="1:11" x14ac:dyDescent="0.25">
      <c r="A19734" s="1">
        <v>44094</v>
      </c>
      <c r="B19734" s="13" t="s">
        <v>15029</v>
      </c>
      <c r="C19734" s="2" t="s">
        <v>15035</v>
      </c>
      <c r="D19734" s="2" t="s">
        <v>15036</v>
      </c>
      <c r="E19734">
        <v>10</v>
      </c>
      <c r="F19734">
        <v>37948988</v>
      </c>
      <c r="G19734" s="2" t="s">
        <v>15032</v>
      </c>
      <c r="H19734" s="2" t="s">
        <v>215</v>
      </c>
      <c r="I19734" s="2" t="s">
        <v>12</v>
      </c>
      <c r="J19734" s="2" t="s">
        <v>109</v>
      </c>
      <c r="K19734" s="3">
        <v>4752</v>
      </c>
    </row>
    <row r="19735" spans="1:11" x14ac:dyDescent="0.25">
      <c r="A19735" s="1">
        <v>44094</v>
      </c>
      <c r="B19735" s="13" t="s">
        <v>15029</v>
      </c>
      <c r="C19735" s="2" t="s">
        <v>588</v>
      </c>
      <c r="D19735" s="2" t="s">
        <v>589</v>
      </c>
      <c r="E19735">
        <v>1000</v>
      </c>
      <c r="F19735">
        <v>37948988</v>
      </c>
      <c r="G19735" s="2" t="s">
        <v>15032</v>
      </c>
      <c r="H19735" s="2" t="s">
        <v>215</v>
      </c>
      <c r="I19735" s="2" t="s">
        <v>12</v>
      </c>
      <c r="J19735" s="2" t="s">
        <v>109</v>
      </c>
      <c r="K19735" s="3">
        <v>4752</v>
      </c>
    </row>
    <row r="19736" spans="1:11" x14ac:dyDescent="0.25">
      <c r="A19736" s="1">
        <v>44094</v>
      </c>
      <c r="B19736" s="13" t="s">
        <v>15029</v>
      </c>
      <c r="C19736" s="2" t="s">
        <v>15037</v>
      </c>
      <c r="D19736" s="2" t="s">
        <v>15038</v>
      </c>
      <c r="E19736">
        <v>100</v>
      </c>
      <c r="F19736">
        <v>37948988</v>
      </c>
      <c r="G19736" s="2" t="s">
        <v>15032</v>
      </c>
      <c r="H19736" s="2" t="s">
        <v>215</v>
      </c>
      <c r="I19736" s="2" t="s">
        <v>12</v>
      </c>
      <c r="J19736" s="2" t="s">
        <v>109</v>
      </c>
      <c r="K19736" s="3">
        <v>4752</v>
      </c>
    </row>
    <row r="19737" spans="1:11" x14ac:dyDescent="0.25">
      <c r="A19737" s="1">
        <v>44094</v>
      </c>
      <c r="B19737" s="13" t="s">
        <v>15029</v>
      </c>
      <c r="C19737" s="2" t="s">
        <v>15039</v>
      </c>
      <c r="D19737" s="2" t="s">
        <v>15040</v>
      </c>
      <c r="E19737">
        <v>20</v>
      </c>
      <c r="F19737">
        <v>37948988</v>
      </c>
      <c r="G19737" s="2" t="s">
        <v>15032</v>
      </c>
      <c r="H19737" s="2" t="s">
        <v>215</v>
      </c>
      <c r="I19737" s="2" t="s">
        <v>12</v>
      </c>
      <c r="J19737" s="2" t="s">
        <v>109</v>
      </c>
      <c r="K19737" s="3">
        <v>4752</v>
      </c>
    </row>
    <row r="19738" spans="1:11" x14ac:dyDescent="0.25">
      <c r="A19738" s="1">
        <v>44085</v>
      </c>
      <c r="B19738" s="13" t="s">
        <v>15041</v>
      </c>
      <c r="C19738" s="2" t="s">
        <v>1498</v>
      </c>
      <c r="D19738" s="2" t="s">
        <v>1499</v>
      </c>
      <c r="E19738">
        <v>300</v>
      </c>
      <c r="F19738">
        <v>38998345</v>
      </c>
      <c r="G19738" s="2" t="s">
        <v>15042</v>
      </c>
      <c r="H19738" s="2" t="s">
        <v>8475</v>
      </c>
      <c r="I19738" s="2" t="s">
        <v>352</v>
      </c>
      <c r="J19738" s="2" t="s">
        <v>13</v>
      </c>
      <c r="K19738" s="3">
        <v>9999</v>
      </c>
    </row>
    <row r="19739" spans="1:11" x14ac:dyDescent="0.25">
      <c r="A19739" s="1">
        <v>44094</v>
      </c>
      <c r="B19739" s="13" t="s">
        <v>15029</v>
      </c>
      <c r="C19739" s="2" t="s">
        <v>5654</v>
      </c>
      <c r="D19739" s="2" t="s">
        <v>5655</v>
      </c>
      <c r="E19739">
        <v>500</v>
      </c>
      <c r="F19739">
        <v>37948988</v>
      </c>
      <c r="G19739" s="2" t="s">
        <v>15032</v>
      </c>
      <c r="H19739" s="2" t="s">
        <v>215</v>
      </c>
      <c r="I19739" s="2" t="s">
        <v>12</v>
      </c>
      <c r="J19739" s="2" t="s">
        <v>109</v>
      </c>
      <c r="K19739" s="3">
        <v>4752</v>
      </c>
    </row>
    <row r="19740" spans="1:11" x14ac:dyDescent="0.25">
      <c r="A19740" s="1">
        <v>44094</v>
      </c>
      <c r="B19740" s="13" t="s">
        <v>15029</v>
      </c>
      <c r="C19740" s="2" t="s">
        <v>4704</v>
      </c>
      <c r="D19740" s="2" t="s">
        <v>4705</v>
      </c>
      <c r="E19740">
        <v>500</v>
      </c>
      <c r="F19740">
        <v>37948988</v>
      </c>
      <c r="G19740" s="2" t="s">
        <v>15032</v>
      </c>
      <c r="H19740" s="2" t="s">
        <v>215</v>
      </c>
      <c r="I19740" s="2" t="s">
        <v>12</v>
      </c>
      <c r="J19740" s="2" t="s">
        <v>109</v>
      </c>
      <c r="K19740" s="3">
        <v>4752</v>
      </c>
    </row>
    <row r="19741" spans="1:11" x14ac:dyDescent="0.25">
      <c r="A19741" s="1">
        <v>44094</v>
      </c>
      <c r="B19741" s="13" t="s">
        <v>15029</v>
      </c>
      <c r="C19741" s="2" t="s">
        <v>54</v>
      </c>
      <c r="D19741" s="2" t="s">
        <v>55</v>
      </c>
      <c r="E19741">
        <v>1000</v>
      </c>
      <c r="F19741">
        <v>37948988</v>
      </c>
      <c r="G19741" s="2" t="s">
        <v>15032</v>
      </c>
      <c r="H19741" s="2" t="s">
        <v>215</v>
      </c>
      <c r="I19741" s="2" t="s">
        <v>12</v>
      </c>
      <c r="J19741" s="2" t="s">
        <v>109</v>
      </c>
      <c r="K19741" s="3">
        <v>4752</v>
      </c>
    </row>
    <row r="19742" spans="1:11" x14ac:dyDescent="0.25">
      <c r="A19742" s="1">
        <v>44094</v>
      </c>
      <c r="B19742" s="13" t="s">
        <v>15029</v>
      </c>
      <c r="C19742" s="2" t="s">
        <v>5624</v>
      </c>
      <c r="D19742" s="2" t="s">
        <v>5625</v>
      </c>
      <c r="E19742">
        <v>10</v>
      </c>
      <c r="F19742">
        <v>37948988</v>
      </c>
      <c r="G19742" s="2" t="s">
        <v>15032</v>
      </c>
      <c r="H19742" s="2" t="s">
        <v>215</v>
      </c>
      <c r="I19742" s="2" t="s">
        <v>12</v>
      </c>
      <c r="J19742" s="2" t="s">
        <v>109</v>
      </c>
      <c r="K19742" s="3">
        <v>4752</v>
      </c>
    </row>
    <row r="19743" spans="1:11" x14ac:dyDescent="0.25">
      <c r="A19743" s="1">
        <v>44094</v>
      </c>
      <c r="B19743" s="13" t="s">
        <v>15029</v>
      </c>
      <c r="C19743" s="2" t="s">
        <v>2386</v>
      </c>
      <c r="D19743" s="2" t="s">
        <v>2387</v>
      </c>
      <c r="E19743">
        <v>10</v>
      </c>
      <c r="F19743">
        <v>37948988</v>
      </c>
      <c r="G19743" s="2" t="s">
        <v>15032</v>
      </c>
      <c r="H19743" s="2" t="s">
        <v>215</v>
      </c>
      <c r="I19743" s="2" t="s">
        <v>12</v>
      </c>
      <c r="J19743" s="2" t="s">
        <v>109</v>
      </c>
      <c r="K19743" s="3">
        <v>4752</v>
      </c>
    </row>
    <row r="19744" spans="1:11" x14ac:dyDescent="0.25">
      <c r="A19744" s="1">
        <v>44094</v>
      </c>
      <c r="B19744" s="13" t="s">
        <v>15029</v>
      </c>
      <c r="C19744" s="2" t="s">
        <v>10319</v>
      </c>
      <c r="D19744" s="2" t="s">
        <v>10320</v>
      </c>
      <c r="E19744">
        <v>10</v>
      </c>
      <c r="F19744">
        <v>37948988</v>
      </c>
      <c r="G19744" s="2" t="s">
        <v>15032</v>
      </c>
      <c r="H19744" s="2" t="s">
        <v>215</v>
      </c>
      <c r="I19744" s="2" t="s">
        <v>12</v>
      </c>
      <c r="J19744" s="2" t="s">
        <v>109</v>
      </c>
      <c r="K19744" s="3">
        <v>4752</v>
      </c>
    </row>
    <row r="19745" spans="1:11" x14ac:dyDescent="0.25">
      <c r="A19745" s="1">
        <v>44094</v>
      </c>
      <c r="B19745" s="13" t="s">
        <v>15029</v>
      </c>
      <c r="C19745" s="2" t="s">
        <v>4723</v>
      </c>
      <c r="D19745" s="2" t="s">
        <v>4724</v>
      </c>
      <c r="E19745">
        <v>10</v>
      </c>
      <c r="F19745">
        <v>37948988</v>
      </c>
      <c r="G19745" s="2" t="s">
        <v>15032</v>
      </c>
      <c r="H19745" s="2" t="s">
        <v>215</v>
      </c>
      <c r="I19745" s="2" t="s">
        <v>12</v>
      </c>
      <c r="J19745" s="2" t="s">
        <v>109</v>
      </c>
      <c r="K19745" s="3">
        <v>4752</v>
      </c>
    </row>
    <row r="19746" spans="1:11" x14ac:dyDescent="0.25">
      <c r="A19746" s="1">
        <v>44094</v>
      </c>
      <c r="B19746" s="13" t="s">
        <v>15029</v>
      </c>
      <c r="C19746" s="2" t="s">
        <v>63</v>
      </c>
      <c r="D19746" s="2" t="s">
        <v>64</v>
      </c>
      <c r="E19746">
        <v>1000</v>
      </c>
      <c r="F19746">
        <v>37948988</v>
      </c>
      <c r="G19746" s="2" t="s">
        <v>15032</v>
      </c>
      <c r="H19746" s="2" t="s">
        <v>215</v>
      </c>
      <c r="I19746" s="2" t="s">
        <v>12</v>
      </c>
      <c r="J19746" s="2" t="s">
        <v>109</v>
      </c>
      <c r="K19746" s="3">
        <v>4752</v>
      </c>
    </row>
    <row r="19747" spans="1:11" x14ac:dyDescent="0.25">
      <c r="A19747" s="1">
        <v>44096</v>
      </c>
      <c r="B19747" s="13" t="s">
        <v>14869</v>
      </c>
      <c r="C19747" s="2" t="s">
        <v>15043</v>
      </c>
      <c r="D19747" s="2" t="s">
        <v>15044</v>
      </c>
      <c r="E19747">
        <v>10</v>
      </c>
      <c r="F19747">
        <v>3797647</v>
      </c>
      <c r="G19747" s="2" t="s">
        <v>14872</v>
      </c>
      <c r="H19747" s="2" t="s">
        <v>656</v>
      </c>
      <c r="I19747" s="2" t="s">
        <v>324</v>
      </c>
      <c r="J19747" s="2" t="s">
        <v>13</v>
      </c>
      <c r="K19747" s="3">
        <v>9999</v>
      </c>
    </row>
    <row r="19748" spans="1:11" x14ac:dyDescent="0.25">
      <c r="A19748" s="1">
        <v>44099</v>
      </c>
      <c r="B19748" s="13" t="s">
        <v>15045</v>
      </c>
      <c r="C19748" s="2" t="s">
        <v>2162</v>
      </c>
      <c r="D19748" s="2" t="s">
        <v>2163</v>
      </c>
      <c r="E19748">
        <v>500</v>
      </c>
      <c r="F19748">
        <v>38015539</v>
      </c>
      <c r="G19748" s="2" t="s">
        <v>15046</v>
      </c>
      <c r="H19748" s="2" t="s">
        <v>1329</v>
      </c>
      <c r="I19748" s="2" t="s">
        <v>308</v>
      </c>
      <c r="J19748" s="2" t="s">
        <v>109</v>
      </c>
      <c r="K19748" s="3">
        <v>8219</v>
      </c>
    </row>
    <row r="19749" spans="1:11" x14ac:dyDescent="0.25">
      <c r="A19749" s="1">
        <v>44096</v>
      </c>
      <c r="B19749" s="13" t="s">
        <v>15047</v>
      </c>
      <c r="C19749" s="2" t="s">
        <v>15043</v>
      </c>
      <c r="D19749" s="2" t="s">
        <v>15044</v>
      </c>
      <c r="E19749">
        <v>10</v>
      </c>
      <c r="F19749">
        <v>3797647</v>
      </c>
      <c r="G19749" s="2" t="s">
        <v>14872</v>
      </c>
      <c r="H19749" s="2" t="s">
        <v>656</v>
      </c>
      <c r="I19749" s="2" t="s">
        <v>324</v>
      </c>
      <c r="J19749" s="2" t="s">
        <v>13</v>
      </c>
      <c r="K19749" s="3">
        <v>9999</v>
      </c>
    </row>
    <row r="19750" spans="1:11" x14ac:dyDescent="0.25">
      <c r="A19750" s="1">
        <v>44099</v>
      </c>
      <c r="B19750" s="13" t="s">
        <v>15045</v>
      </c>
      <c r="C19750" s="2" t="s">
        <v>4523</v>
      </c>
      <c r="D19750" s="2" t="s">
        <v>4524</v>
      </c>
      <c r="E19750">
        <v>250</v>
      </c>
      <c r="F19750">
        <v>38015539</v>
      </c>
      <c r="G19750" s="2" t="s">
        <v>15046</v>
      </c>
      <c r="H19750" s="2" t="s">
        <v>1329</v>
      </c>
      <c r="I19750" s="2" t="s">
        <v>308</v>
      </c>
      <c r="J19750" s="2" t="s">
        <v>109</v>
      </c>
      <c r="K19750" s="3">
        <v>8219</v>
      </c>
    </row>
    <row r="19751" spans="1:11" x14ac:dyDescent="0.25">
      <c r="A19751" s="1">
        <v>44099</v>
      </c>
      <c r="B19751" s="13" t="s">
        <v>15045</v>
      </c>
      <c r="C19751" s="2" t="s">
        <v>5481</v>
      </c>
      <c r="D19751" s="2" t="s">
        <v>5482</v>
      </c>
      <c r="E19751">
        <v>1000</v>
      </c>
      <c r="F19751">
        <v>38015539</v>
      </c>
      <c r="G19751" s="2" t="s">
        <v>15046</v>
      </c>
      <c r="H19751" s="2" t="s">
        <v>1329</v>
      </c>
      <c r="I19751" s="2" t="s">
        <v>308</v>
      </c>
      <c r="J19751" s="2" t="s">
        <v>109</v>
      </c>
      <c r="K19751" s="3">
        <v>8219</v>
      </c>
    </row>
    <row r="19752" spans="1:11" x14ac:dyDescent="0.25">
      <c r="A19752" s="1">
        <v>44099</v>
      </c>
      <c r="B19752" s="13" t="s">
        <v>15045</v>
      </c>
      <c r="C19752" s="2" t="s">
        <v>4615</v>
      </c>
      <c r="D19752" s="2" t="s">
        <v>4616</v>
      </c>
      <c r="E19752">
        <v>500</v>
      </c>
      <c r="F19752">
        <v>38015539</v>
      </c>
      <c r="G19752" s="2" t="s">
        <v>15046</v>
      </c>
      <c r="H19752" s="2" t="s">
        <v>1329</v>
      </c>
      <c r="I19752" s="2" t="s">
        <v>308</v>
      </c>
      <c r="J19752" s="2" t="s">
        <v>109</v>
      </c>
      <c r="K19752" s="3">
        <v>8219</v>
      </c>
    </row>
    <row r="19753" spans="1:11" x14ac:dyDescent="0.25">
      <c r="A19753" s="1">
        <v>44099</v>
      </c>
      <c r="B19753" s="13" t="s">
        <v>15045</v>
      </c>
      <c r="C19753" s="2" t="s">
        <v>7692</v>
      </c>
      <c r="D19753" s="2" t="s">
        <v>7693</v>
      </c>
      <c r="E19753">
        <v>500</v>
      </c>
      <c r="F19753">
        <v>38015539</v>
      </c>
      <c r="G19753" s="2" t="s">
        <v>15046</v>
      </c>
      <c r="H19753" s="2" t="s">
        <v>1329</v>
      </c>
      <c r="I19753" s="2" t="s">
        <v>308</v>
      </c>
      <c r="J19753" s="2" t="s">
        <v>109</v>
      </c>
      <c r="K19753" s="3">
        <v>8219</v>
      </c>
    </row>
    <row r="19754" spans="1:11" x14ac:dyDescent="0.25">
      <c r="A19754" s="1">
        <v>44099</v>
      </c>
      <c r="B19754" s="13" t="s">
        <v>15045</v>
      </c>
      <c r="C19754" s="2" t="s">
        <v>2248</v>
      </c>
      <c r="D19754" s="2" t="s">
        <v>2249</v>
      </c>
      <c r="E19754">
        <v>500</v>
      </c>
      <c r="F19754">
        <v>38015539</v>
      </c>
      <c r="G19754" s="2" t="s">
        <v>15046</v>
      </c>
      <c r="H19754" s="2" t="s">
        <v>1329</v>
      </c>
      <c r="I19754" s="2" t="s">
        <v>308</v>
      </c>
      <c r="J19754" s="2" t="s">
        <v>109</v>
      </c>
      <c r="K19754" s="3">
        <v>8219</v>
      </c>
    </row>
    <row r="19755" spans="1:11" x14ac:dyDescent="0.25">
      <c r="A19755" s="1">
        <v>44099</v>
      </c>
      <c r="B19755" s="13" t="s">
        <v>15045</v>
      </c>
      <c r="C19755" s="2" t="s">
        <v>512</v>
      </c>
      <c r="D19755" s="2" t="s">
        <v>513</v>
      </c>
      <c r="E19755">
        <v>1000</v>
      </c>
      <c r="F19755">
        <v>38015539</v>
      </c>
      <c r="G19755" s="2" t="s">
        <v>15046</v>
      </c>
      <c r="H19755" s="2" t="s">
        <v>1329</v>
      </c>
      <c r="I19755" s="2" t="s">
        <v>308</v>
      </c>
      <c r="J19755" s="2" t="s">
        <v>109</v>
      </c>
      <c r="K19755" s="3">
        <v>8219</v>
      </c>
    </row>
    <row r="19756" spans="1:11" x14ac:dyDescent="0.25">
      <c r="A19756" s="1">
        <v>44099</v>
      </c>
      <c r="B19756" s="13" t="s">
        <v>15045</v>
      </c>
      <c r="C19756" s="2" t="s">
        <v>4663</v>
      </c>
      <c r="D19756" s="2" t="s">
        <v>4664</v>
      </c>
      <c r="E19756">
        <v>1000</v>
      </c>
      <c r="F19756">
        <v>38015539</v>
      </c>
      <c r="G19756" s="2" t="s">
        <v>15046</v>
      </c>
      <c r="H19756" s="2" t="s">
        <v>1329</v>
      </c>
      <c r="I19756" s="2" t="s">
        <v>308</v>
      </c>
      <c r="J19756" s="2" t="s">
        <v>109</v>
      </c>
      <c r="K19756" s="3">
        <v>8219</v>
      </c>
    </row>
    <row r="19757" spans="1:11" x14ac:dyDescent="0.25">
      <c r="A19757" s="1">
        <v>44099</v>
      </c>
      <c r="B19757" s="13" t="s">
        <v>15045</v>
      </c>
      <c r="C19757" s="2" t="s">
        <v>899</v>
      </c>
      <c r="D19757" s="2" t="s">
        <v>900</v>
      </c>
      <c r="E19757">
        <v>1000</v>
      </c>
      <c r="F19757">
        <v>38015539</v>
      </c>
      <c r="G19757" s="2" t="s">
        <v>15046</v>
      </c>
      <c r="H19757" s="2" t="s">
        <v>1329</v>
      </c>
      <c r="I19757" s="2" t="s">
        <v>308</v>
      </c>
      <c r="J19757" s="2" t="s">
        <v>109</v>
      </c>
      <c r="K19757" s="3">
        <v>8219</v>
      </c>
    </row>
    <row r="19758" spans="1:11" x14ac:dyDescent="0.25">
      <c r="A19758" s="1">
        <v>44099</v>
      </c>
      <c r="B19758" s="13" t="s">
        <v>15045</v>
      </c>
      <c r="C19758" s="2" t="s">
        <v>765</v>
      </c>
      <c r="D19758" s="2" t="s">
        <v>766</v>
      </c>
      <c r="E19758">
        <v>1000</v>
      </c>
      <c r="F19758">
        <v>38015539</v>
      </c>
      <c r="G19758" s="2" t="s">
        <v>15046</v>
      </c>
      <c r="H19758" s="2" t="s">
        <v>1329</v>
      </c>
      <c r="I19758" s="2" t="s">
        <v>308</v>
      </c>
      <c r="J19758" s="2" t="s">
        <v>109</v>
      </c>
      <c r="K19758" s="3">
        <v>8219</v>
      </c>
    </row>
    <row r="19759" spans="1:11" x14ac:dyDescent="0.25">
      <c r="A19759" s="1">
        <v>44099</v>
      </c>
      <c r="B19759" s="13" t="s">
        <v>15045</v>
      </c>
      <c r="C19759" s="2" t="s">
        <v>588</v>
      </c>
      <c r="D19759" s="2" t="s">
        <v>589</v>
      </c>
      <c r="E19759">
        <v>1000</v>
      </c>
      <c r="F19759">
        <v>38015539</v>
      </c>
      <c r="G19759" s="2" t="s">
        <v>15046</v>
      </c>
      <c r="H19759" s="2" t="s">
        <v>1329</v>
      </c>
      <c r="I19759" s="2" t="s">
        <v>308</v>
      </c>
      <c r="J19759" s="2" t="s">
        <v>109</v>
      </c>
      <c r="K19759" s="3">
        <v>8219</v>
      </c>
    </row>
    <row r="19760" spans="1:11" x14ac:dyDescent="0.25">
      <c r="A19760" s="1">
        <v>44078</v>
      </c>
      <c r="B19760" s="13" t="s">
        <v>15048</v>
      </c>
      <c r="C19760" s="2" t="s">
        <v>1345</v>
      </c>
      <c r="D19760" s="2" t="s">
        <v>1346</v>
      </c>
      <c r="E19760">
        <v>320</v>
      </c>
      <c r="F19760">
        <v>43469112</v>
      </c>
      <c r="G19760" s="2" t="s">
        <v>15049</v>
      </c>
      <c r="H19760" s="2" t="s">
        <v>2462</v>
      </c>
      <c r="I19760" s="2" t="s">
        <v>873</v>
      </c>
      <c r="J19760" s="2" t="s">
        <v>109</v>
      </c>
      <c r="K19760" s="3">
        <v>4530</v>
      </c>
    </row>
    <row r="19761" spans="1:11" x14ac:dyDescent="0.25">
      <c r="A19761" s="1">
        <v>44099</v>
      </c>
      <c r="B19761" s="13" t="s">
        <v>15045</v>
      </c>
      <c r="C19761" s="2" t="s">
        <v>670</v>
      </c>
      <c r="D19761" s="2" t="s">
        <v>671</v>
      </c>
      <c r="E19761">
        <v>1000</v>
      </c>
      <c r="F19761">
        <v>38015539</v>
      </c>
      <c r="G19761" s="2" t="s">
        <v>15046</v>
      </c>
      <c r="H19761" s="2" t="s">
        <v>1329</v>
      </c>
      <c r="I19761" s="2" t="s">
        <v>308</v>
      </c>
      <c r="J19761" s="2" t="s">
        <v>109</v>
      </c>
      <c r="K19761" s="3">
        <v>8219</v>
      </c>
    </row>
    <row r="19762" spans="1:11" x14ac:dyDescent="0.25">
      <c r="A19762" s="1">
        <v>44099</v>
      </c>
      <c r="B19762" s="13" t="s">
        <v>15045</v>
      </c>
      <c r="C19762" s="2" t="s">
        <v>3049</v>
      </c>
      <c r="D19762" s="2" t="s">
        <v>3050</v>
      </c>
      <c r="E19762">
        <v>500</v>
      </c>
      <c r="F19762">
        <v>38015539</v>
      </c>
      <c r="G19762" s="2" t="s">
        <v>15046</v>
      </c>
      <c r="H19762" s="2" t="s">
        <v>1329</v>
      </c>
      <c r="I19762" s="2" t="s">
        <v>308</v>
      </c>
      <c r="J19762" s="2" t="s">
        <v>109</v>
      </c>
      <c r="K19762" s="3">
        <v>8219</v>
      </c>
    </row>
    <row r="19763" spans="1:11" x14ac:dyDescent="0.25">
      <c r="A19763" s="1">
        <v>44099</v>
      </c>
      <c r="B19763" s="13" t="s">
        <v>15045</v>
      </c>
      <c r="C19763" s="2" t="s">
        <v>650</v>
      </c>
      <c r="D19763" s="2" t="s">
        <v>651</v>
      </c>
      <c r="E19763">
        <v>5000</v>
      </c>
      <c r="F19763">
        <v>38015539</v>
      </c>
      <c r="G19763" s="2" t="s">
        <v>15046</v>
      </c>
      <c r="H19763" s="2" t="s">
        <v>1329</v>
      </c>
      <c r="I19763" s="2" t="s">
        <v>308</v>
      </c>
      <c r="J19763" s="2" t="s">
        <v>109</v>
      </c>
      <c r="K19763" s="3">
        <v>8219</v>
      </c>
    </row>
    <row r="19764" spans="1:11" x14ac:dyDescent="0.25">
      <c r="A19764" s="1">
        <v>44099</v>
      </c>
      <c r="B19764" s="13" t="s">
        <v>15045</v>
      </c>
      <c r="C19764" s="2" t="s">
        <v>123</v>
      </c>
      <c r="D19764" s="2" t="s">
        <v>124</v>
      </c>
      <c r="E19764">
        <v>1000</v>
      </c>
      <c r="F19764">
        <v>38015539</v>
      </c>
      <c r="G19764" s="2" t="s">
        <v>15046</v>
      </c>
      <c r="H19764" s="2" t="s">
        <v>1329</v>
      </c>
      <c r="I19764" s="2" t="s">
        <v>308</v>
      </c>
      <c r="J19764" s="2" t="s">
        <v>109</v>
      </c>
      <c r="K19764" s="3">
        <v>8219</v>
      </c>
    </row>
    <row r="19765" spans="1:11" x14ac:dyDescent="0.25">
      <c r="A19765" s="1">
        <v>44099</v>
      </c>
      <c r="B19765" s="13" t="s">
        <v>15045</v>
      </c>
      <c r="C19765" s="2" t="s">
        <v>744</v>
      </c>
      <c r="D19765" s="2" t="s">
        <v>745</v>
      </c>
      <c r="E19765">
        <v>1000</v>
      </c>
      <c r="F19765">
        <v>38015539</v>
      </c>
      <c r="G19765" s="2" t="s">
        <v>15046</v>
      </c>
      <c r="H19765" s="2" t="s">
        <v>1329</v>
      </c>
      <c r="I19765" s="2" t="s">
        <v>308</v>
      </c>
      <c r="J19765" s="2" t="s">
        <v>109</v>
      </c>
      <c r="K19765" s="3">
        <v>8219</v>
      </c>
    </row>
    <row r="19766" spans="1:11" x14ac:dyDescent="0.25">
      <c r="A19766" s="1">
        <v>44099</v>
      </c>
      <c r="B19766" s="13" t="s">
        <v>15045</v>
      </c>
      <c r="C19766" s="2" t="s">
        <v>71</v>
      </c>
      <c r="D19766" s="2" t="s">
        <v>72</v>
      </c>
      <c r="E19766">
        <v>5000</v>
      </c>
      <c r="F19766">
        <v>38015539</v>
      </c>
      <c r="G19766" s="2" t="s">
        <v>15046</v>
      </c>
      <c r="H19766" s="2" t="s">
        <v>1329</v>
      </c>
      <c r="I19766" s="2" t="s">
        <v>308</v>
      </c>
      <c r="J19766" s="2" t="s">
        <v>109</v>
      </c>
      <c r="K19766" s="3">
        <v>8219</v>
      </c>
    </row>
    <row r="19767" spans="1:11" x14ac:dyDescent="0.25">
      <c r="A19767" s="1">
        <v>44099</v>
      </c>
      <c r="B19767" s="13" t="s">
        <v>15045</v>
      </c>
      <c r="C19767" s="2" t="s">
        <v>4010</v>
      </c>
      <c r="D19767" s="2" t="s">
        <v>4011</v>
      </c>
      <c r="E19767">
        <v>1000</v>
      </c>
      <c r="F19767">
        <v>38015539</v>
      </c>
      <c r="G19767" s="2" t="s">
        <v>15046</v>
      </c>
      <c r="H19767" s="2" t="s">
        <v>1329</v>
      </c>
      <c r="I19767" s="2" t="s">
        <v>308</v>
      </c>
      <c r="J19767" s="2" t="s">
        <v>109</v>
      </c>
      <c r="K19767" s="3">
        <v>8219</v>
      </c>
    </row>
    <row r="19768" spans="1:11" x14ac:dyDescent="0.25">
      <c r="A19768" s="1">
        <v>44099</v>
      </c>
      <c r="B19768" s="13" t="s">
        <v>15045</v>
      </c>
      <c r="C19768" s="2" t="s">
        <v>36</v>
      </c>
      <c r="D19768" s="2" t="s">
        <v>37</v>
      </c>
      <c r="E19768">
        <v>10000</v>
      </c>
      <c r="F19768">
        <v>38015539</v>
      </c>
      <c r="G19768" s="2" t="s">
        <v>15046</v>
      </c>
      <c r="H19768" s="2" t="s">
        <v>1329</v>
      </c>
      <c r="I19768" s="2" t="s">
        <v>308</v>
      </c>
      <c r="J19768" s="2" t="s">
        <v>109</v>
      </c>
      <c r="K19768" s="3">
        <v>8219</v>
      </c>
    </row>
    <row r="19769" spans="1:11" x14ac:dyDescent="0.25">
      <c r="A19769" s="1">
        <v>44099</v>
      </c>
      <c r="B19769" s="13" t="s">
        <v>15045</v>
      </c>
      <c r="C19769" s="2" t="s">
        <v>5498</v>
      </c>
      <c r="D19769" s="2" t="s">
        <v>5499</v>
      </c>
      <c r="E19769">
        <v>1000</v>
      </c>
      <c r="F19769">
        <v>38015539</v>
      </c>
      <c r="G19769" s="2" t="s">
        <v>15046</v>
      </c>
      <c r="H19769" s="2" t="s">
        <v>1329</v>
      </c>
      <c r="I19769" s="2" t="s">
        <v>308</v>
      </c>
      <c r="J19769" s="2" t="s">
        <v>109</v>
      </c>
      <c r="K19769" s="3">
        <v>8219</v>
      </c>
    </row>
    <row r="19770" spans="1:11" x14ac:dyDescent="0.25">
      <c r="A19770" s="1">
        <v>44099</v>
      </c>
      <c r="B19770" s="13" t="s">
        <v>15045</v>
      </c>
      <c r="C19770" s="2" t="s">
        <v>922</v>
      </c>
      <c r="D19770" s="2" t="s">
        <v>923</v>
      </c>
      <c r="E19770">
        <v>500</v>
      </c>
      <c r="F19770">
        <v>38015539</v>
      </c>
      <c r="G19770" s="2" t="s">
        <v>15046</v>
      </c>
      <c r="H19770" s="2" t="s">
        <v>1329</v>
      </c>
      <c r="I19770" s="2" t="s">
        <v>308</v>
      </c>
      <c r="J19770" s="2" t="s">
        <v>109</v>
      </c>
      <c r="K19770" s="3">
        <v>8219</v>
      </c>
    </row>
    <row r="19771" spans="1:11" x14ac:dyDescent="0.25">
      <c r="A19771" s="1">
        <v>44099</v>
      </c>
      <c r="B19771" s="13" t="s">
        <v>15045</v>
      </c>
      <c r="C19771" s="2" t="s">
        <v>4744</v>
      </c>
      <c r="D19771" s="2" t="s">
        <v>4745</v>
      </c>
      <c r="E19771">
        <v>500</v>
      </c>
      <c r="F19771">
        <v>38015539</v>
      </c>
      <c r="G19771" s="2" t="s">
        <v>15046</v>
      </c>
      <c r="H19771" s="2" t="s">
        <v>1329</v>
      </c>
      <c r="I19771" s="2" t="s">
        <v>308</v>
      </c>
      <c r="J19771" s="2" t="s">
        <v>109</v>
      </c>
      <c r="K19771" s="3">
        <v>8219</v>
      </c>
    </row>
    <row r="19772" spans="1:11" x14ac:dyDescent="0.25">
      <c r="A19772" s="1">
        <v>44099</v>
      </c>
      <c r="B19772" s="13" t="s">
        <v>15045</v>
      </c>
      <c r="C19772" s="2" t="s">
        <v>3039</v>
      </c>
      <c r="D19772" s="2" t="s">
        <v>3040</v>
      </c>
      <c r="E19772">
        <v>500</v>
      </c>
      <c r="F19772">
        <v>38015539</v>
      </c>
      <c r="G19772" s="2" t="s">
        <v>15046</v>
      </c>
      <c r="H19772" s="2" t="s">
        <v>1329</v>
      </c>
      <c r="I19772" s="2" t="s">
        <v>308</v>
      </c>
      <c r="J19772" s="2" t="s">
        <v>109</v>
      </c>
      <c r="K19772" s="3">
        <v>8219</v>
      </c>
    </row>
    <row r="19773" spans="1:11" x14ac:dyDescent="0.25">
      <c r="A19773" s="1">
        <v>44099</v>
      </c>
      <c r="B19773" s="13" t="s">
        <v>15045</v>
      </c>
      <c r="C19773" s="2" t="s">
        <v>1671</v>
      </c>
      <c r="D19773" s="2" t="s">
        <v>1672</v>
      </c>
      <c r="E19773">
        <v>2000</v>
      </c>
      <c r="F19773">
        <v>38015539</v>
      </c>
      <c r="G19773" s="2" t="s">
        <v>15046</v>
      </c>
      <c r="H19773" s="2" t="s">
        <v>1329</v>
      </c>
      <c r="I19773" s="2" t="s">
        <v>308</v>
      </c>
      <c r="J19773" s="2" t="s">
        <v>109</v>
      </c>
      <c r="K19773" s="3">
        <v>8219</v>
      </c>
    </row>
    <row r="19774" spans="1:11" x14ac:dyDescent="0.25">
      <c r="A19774" s="1">
        <v>44099</v>
      </c>
      <c r="B19774" s="13" t="s">
        <v>15045</v>
      </c>
      <c r="C19774" s="2" t="s">
        <v>4544</v>
      </c>
      <c r="D19774" s="2" t="s">
        <v>4545</v>
      </c>
      <c r="E19774">
        <v>1000</v>
      </c>
      <c r="F19774">
        <v>38015539</v>
      </c>
      <c r="G19774" s="2" t="s">
        <v>15046</v>
      </c>
      <c r="H19774" s="2" t="s">
        <v>1329</v>
      </c>
      <c r="I19774" s="2" t="s">
        <v>308</v>
      </c>
      <c r="J19774" s="2" t="s">
        <v>109</v>
      </c>
      <c r="K19774" s="3">
        <v>8219</v>
      </c>
    </row>
    <row r="19775" spans="1:11" x14ac:dyDescent="0.25">
      <c r="A19775" s="1">
        <v>44099</v>
      </c>
      <c r="B19775" s="13" t="s">
        <v>15045</v>
      </c>
      <c r="C19775" s="2" t="s">
        <v>4782</v>
      </c>
      <c r="D19775" s="2" t="s">
        <v>4783</v>
      </c>
      <c r="E19775">
        <v>1000</v>
      </c>
      <c r="F19775">
        <v>38015539</v>
      </c>
      <c r="G19775" s="2" t="s">
        <v>15046</v>
      </c>
      <c r="H19775" s="2" t="s">
        <v>1329</v>
      </c>
      <c r="I19775" s="2" t="s">
        <v>308</v>
      </c>
      <c r="J19775" s="2" t="s">
        <v>109</v>
      </c>
      <c r="K19775" s="3">
        <v>8219</v>
      </c>
    </row>
    <row r="19776" spans="1:11" x14ac:dyDescent="0.25">
      <c r="A19776" s="1">
        <v>44098</v>
      </c>
      <c r="B19776" s="13" t="s">
        <v>15050</v>
      </c>
      <c r="C19776" s="2" t="s">
        <v>15051</v>
      </c>
      <c r="D19776" s="2" t="s">
        <v>15052</v>
      </c>
      <c r="E19776">
        <v>10</v>
      </c>
      <c r="F19776">
        <v>3810538</v>
      </c>
      <c r="G19776" s="2" t="s">
        <v>15053</v>
      </c>
      <c r="H19776" s="2" t="s">
        <v>4127</v>
      </c>
      <c r="I19776" s="2" t="s">
        <v>4128</v>
      </c>
      <c r="J19776" s="2" t="s">
        <v>13</v>
      </c>
      <c r="K19776" s="3">
        <v>9999</v>
      </c>
    </row>
    <row r="19777" spans="1:11" x14ac:dyDescent="0.25">
      <c r="A19777" s="1">
        <v>44102</v>
      </c>
      <c r="B19777" s="13" t="s">
        <v>15054</v>
      </c>
      <c r="C19777" s="2" t="s">
        <v>58</v>
      </c>
      <c r="D19777" s="2" t="s">
        <v>59</v>
      </c>
      <c r="E19777">
        <v>10000</v>
      </c>
      <c r="F19777">
        <v>38200841</v>
      </c>
      <c r="G19777" s="2" t="s">
        <v>15055</v>
      </c>
      <c r="H19777" s="2" t="s">
        <v>1681</v>
      </c>
      <c r="I19777" s="2" t="s">
        <v>3354</v>
      </c>
      <c r="J19777" s="2" t="s">
        <v>109</v>
      </c>
      <c r="K19777" s="3">
        <v>4752</v>
      </c>
    </row>
    <row r="19778" spans="1:11" x14ac:dyDescent="0.25">
      <c r="A19778" s="1">
        <v>44102</v>
      </c>
      <c r="B19778" s="13" t="s">
        <v>15054</v>
      </c>
      <c r="C19778" s="2" t="s">
        <v>5660</v>
      </c>
      <c r="D19778" s="2" t="s">
        <v>5661</v>
      </c>
      <c r="E19778">
        <v>10000</v>
      </c>
      <c r="F19778">
        <v>38200841</v>
      </c>
      <c r="G19778" s="2" t="s">
        <v>15055</v>
      </c>
      <c r="H19778" s="2" t="s">
        <v>1681</v>
      </c>
      <c r="I19778" s="2" t="s">
        <v>3354</v>
      </c>
      <c r="J19778" s="2" t="s">
        <v>109</v>
      </c>
      <c r="K19778" s="3">
        <v>4752</v>
      </c>
    </row>
    <row r="19779" spans="1:11" x14ac:dyDescent="0.25">
      <c r="A19779" s="1">
        <v>44102</v>
      </c>
      <c r="B19779" s="13" t="s">
        <v>15054</v>
      </c>
      <c r="C19779" s="2" t="s">
        <v>2894</v>
      </c>
      <c r="D19779" s="2" t="s">
        <v>2895</v>
      </c>
      <c r="E19779">
        <v>120</v>
      </c>
      <c r="F19779">
        <v>38200841</v>
      </c>
      <c r="G19779" s="2" t="s">
        <v>15055</v>
      </c>
      <c r="H19779" s="2" t="s">
        <v>1681</v>
      </c>
      <c r="I19779" s="2" t="s">
        <v>3354</v>
      </c>
      <c r="J19779" s="2" t="s">
        <v>109</v>
      </c>
      <c r="K19779" s="3">
        <v>4752</v>
      </c>
    </row>
    <row r="19780" spans="1:11" x14ac:dyDescent="0.25">
      <c r="A19780" s="1">
        <v>44102</v>
      </c>
      <c r="B19780" s="13" t="s">
        <v>15054</v>
      </c>
      <c r="C19780" s="2" t="s">
        <v>672</v>
      </c>
      <c r="D19780" s="2" t="s">
        <v>673</v>
      </c>
      <c r="E19780">
        <v>5000</v>
      </c>
      <c r="F19780">
        <v>38200841</v>
      </c>
      <c r="G19780" s="2" t="s">
        <v>15055</v>
      </c>
      <c r="H19780" s="2" t="s">
        <v>1681</v>
      </c>
      <c r="I19780" s="2" t="s">
        <v>3354</v>
      </c>
      <c r="J19780" s="2" t="s">
        <v>109</v>
      </c>
      <c r="K19780" s="3">
        <v>4752</v>
      </c>
    </row>
    <row r="19781" spans="1:11" x14ac:dyDescent="0.25">
      <c r="A19781" s="1">
        <v>44096</v>
      </c>
      <c r="B19781" s="13" t="s">
        <v>15056</v>
      </c>
      <c r="C19781" s="2" t="s">
        <v>1498</v>
      </c>
      <c r="D19781" s="2" t="s">
        <v>1499</v>
      </c>
      <c r="E19781">
        <v>100</v>
      </c>
      <c r="F19781">
        <v>38998410</v>
      </c>
      <c r="G19781" s="2" t="s">
        <v>15057</v>
      </c>
      <c r="H19781" s="2" t="s">
        <v>1235</v>
      </c>
      <c r="I19781" s="2" t="s">
        <v>352</v>
      </c>
      <c r="J19781" s="2" t="s">
        <v>13</v>
      </c>
      <c r="K19781" s="3">
        <v>9999</v>
      </c>
    </row>
    <row r="19782" spans="1:11" x14ac:dyDescent="0.25">
      <c r="A19782" s="1">
        <v>44102</v>
      </c>
      <c r="B19782" s="13" t="s">
        <v>15054</v>
      </c>
      <c r="C19782" s="2" t="s">
        <v>2378</v>
      </c>
      <c r="D19782" s="2" t="s">
        <v>2379</v>
      </c>
      <c r="E19782">
        <v>240</v>
      </c>
      <c r="F19782">
        <v>38200841</v>
      </c>
      <c r="G19782" s="2" t="s">
        <v>15055</v>
      </c>
      <c r="H19782" s="2" t="s">
        <v>1681</v>
      </c>
      <c r="I19782" s="2" t="s">
        <v>3354</v>
      </c>
      <c r="J19782" s="2" t="s">
        <v>109</v>
      </c>
      <c r="K19782" s="3">
        <v>4752</v>
      </c>
    </row>
    <row r="19783" spans="1:11" x14ac:dyDescent="0.25">
      <c r="A19783" s="1">
        <v>44102</v>
      </c>
      <c r="B19783" s="13" t="s">
        <v>15054</v>
      </c>
      <c r="C19783" s="2" t="s">
        <v>542</v>
      </c>
      <c r="D19783" s="2" t="s">
        <v>543</v>
      </c>
      <c r="E19783">
        <v>5000</v>
      </c>
      <c r="F19783">
        <v>38200841</v>
      </c>
      <c r="G19783" s="2" t="s">
        <v>15055</v>
      </c>
      <c r="H19783" s="2" t="s">
        <v>1681</v>
      </c>
      <c r="I19783" s="2" t="s">
        <v>3354</v>
      </c>
      <c r="J19783" s="2" t="s">
        <v>109</v>
      </c>
      <c r="K19783" s="3">
        <v>4752</v>
      </c>
    </row>
    <row r="19784" spans="1:11" x14ac:dyDescent="0.25">
      <c r="A19784" s="1">
        <v>44102</v>
      </c>
      <c r="B19784" s="13" t="s">
        <v>15054</v>
      </c>
      <c r="C19784" s="2" t="s">
        <v>502</v>
      </c>
      <c r="D19784" s="2" t="s">
        <v>503</v>
      </c>
      <c r="E19784">
        <v>6000</v>
      </c>
      <c r="F19784">
        <v>38200841</v>
      </c>
      <c r="G19784" s="2" t="s">
        <v>15055</v>
      </c>
      <c r="H19784" s="2" t="s">
        <v>1681</v>
      </c>
      <c r="I19784" s="2" t="s">
        <v>3354</v>
      </c>
      <c r="J19784" s="2" t="s">
        <v>109</v>
      </c>
      <c r="K19784" s="3">
        <v>4752</v>
      </c>
    </row>
    <row r="19785" spans="1:11" x14ac:dyDescent="0.25">
      <c r="A19785" s="1">
        <v>44094</v>
      </c>
      <c r="B19785" s="13" t="s">
        <v>15058</v>
      </c>
      <c r="C19785" s="2" t="s">
        <v>4681</v>
      </c>
      <c r="D19785" s="2" t="s">
        <v>4682</v>
      </c>
      <c r="E19785">
        <v>20000</v>
      </c>
      <c r="F19785">
        <v>38200841</v>
      </c>
      <c r="G19785" s="2" t="s">
        <v>15055</v>
      </c>
      <c r="H19785" s="2" t="s">
        <v>1681</v>
      </c>
      <c r="I19785" s="2" t="s">
        <v>3354</v>
      </c>
      <c r="J19785" s="2" t="s">
        <v>109</v>
      </c>
      <c r="K19785" s="3">
        <v>4752</v>
      </c>
    </row>
    <row r="19786" spans="1:11" x14ac:dyDescent="0.25">
      <c r="A19786" s="1">
        <v>44102</v>
      </c>
      <c r="B19786" s="13" t="s">
        <v>15054</v>
      </c>
      <c r="C19786" s="2" t="s">
        <v>291</v>
      </c>
      <c r="D19786" s="2" t="s">
        <v>292</v>
      </c>
      <c r="E19786">
        <v>240</v>
      </c>
      <c r="F19786">
        <v>38200841</v>
      </c>
      <c r="G19786" s="2" t="s">
        <v>15055</v>
      </c>
      <c r="H19786" s="2" t="s">
        <v>1681</v>
      </c>
      <c r="I19786" s="2" t="s">
        <v>3354</v>
      </c>
      <c r="J19786" s="2" t="s">
        <v>109</v>
      </c>
      <c r="K19786" s="3">
        <v>4752</v>
      </c>
    </row>
    <row r="19787" spans="1:11" x14ac:dyDescent="0.25">
      <c r="A19787" s="1">
        <v>44094</v>
      </c>
      <c r="B19787" s="13" t="s">
        <v>15058</v>
      </c>
      <c r="C19787" s="2" t="s">
        <v>634</v>
      </c>
      <c r="D19787" s="2" t="s">
        <v>635</v>
      </c>
      <c r="E19787">
        <v>10000</v>
      </c>
      <c r="F19787">
        <v>38200841</v>
      </c>
      <c r="G19787" s="2" t="s">
        <v>15055</v>
      </c>
      <c r="H19787" s="2" t="s">
        <v>1681</v>
      </c>
      <c r="I19787" s="2" t="s">
        <v>3354</v>
      </c>
      <c r="J19787" s="2" t="s">
        <v>109</v>
      </c>
      <c r="K19787" s="3">
        <v>4752</v>
      </c>
    </row>
    <row r="19788" spans="1:11" x14ac:dyDescent="0.25">
      <c r="A19788" s="1">
        <v>44094</v>
      </c>
      <c r="B19788" s="13" t="s">
        <v>15058</v>
      </c>
      <c r="C19788" s="2" t="s">
        <v>444</v>
      </c>
      <c r="D19788" s="2" t="s">
        <v>445</v>
      </c>
      <c r="E19788">
        <v>20000</v>
      </c>
      <c r="F19788">
        <v>38200841</v>
      </c>
      <c r="G19788" s="2" t="s">
        <v>15055</v>
      </c>
      <c r="H19788" s="2" t="s">
        <v>1681</v>
      </c>
      <c r="I19788" s="2" t="s">
        <v>3354</v>
      </c>
      <c r="J19788" s="2" t="s">
        <v>109</v>
      </c>
      <c r="K19788" s="3">
        <v>4752</v>
      </c>
    </row>
    <row r="19789" spans="1:11" x14ac:dyDescent="0.25">
      <c r="A19789" s="1">
        <v>44094</v>
      </c>
      <c r="B19789" s="13" t="s">
        <v>15058</v>
      </c>
      <c r="C19789" s="2" t="s">
        <v>2765</v>
      </c>
      <c r="D19789" s="2" t="s">
        <v>2766</v>
      </c>
      <c r="E19789">
        <v>10000</v>
      </c>
      <c r="F19789">
        <v>38200841</v>
      </c>
      <c r="G19789" s="2" t="s">
        <v>15055</v>
      </c>
      <c r="H19789" s="2" t="s">
        <v>1681</v>
      </c>
      <c r="I19789" s="2" t="s">
        <v>3354</v>
      </c>
      <c r="J19789" s="2" t="s">
        <v>109</v>
      </c>
      <c r="K19789" s="3">
        <v>4752</v>
      </c>
    </row>
    <row r="19790" spans="1:11" x14ac:dyDescent="0.25">
      <c r="A19790" s="1">
        <v>44094</v>
      </c>
      <c r="B19790" s="13" t="s">
        <v>15058</v>
      </c>
      <c r="C19790" s="2" t="s">
        <v>478</v>
      </c>
      <c r="D19790" s="2" t="s">
        <v>479</v>
      </c>
      <c r="E19790">
        <v>10000</v>
      </c>
      <c r="F19790">
        <v>38200841</v>
      </c>
      <c r="G19790" s="2" t="s">
        <v>15055</v>
      </c>
      <c r="H19790" s="2" t="s">
        <v>1681</v>
      </c>
      <c r="I19790" s="2" t="s">
        <v>3354</v>
      </c>
      <c r="J19790" s="2" t="s">
        <v>109</v>
      </c>
      <c r="K19790" s="3">
        <v>4752</v>
      </c>
    </row>
    <row r="19791" spans="1:11" x14ac:dyDescent="0.25">
      <c r="A19791" s="1">
        <v>44094</v>
      </c>
      <c r="B19791" s="13" t="s">
        <v>15058</v>
      </c>
      <c r="C19791" s="2" t="s">
        <v>5619</v>
      </c>
      <c r="D19791" s="2" t="s">
        <v>5620</v>
      </c>
      <c r="E19791">
        <v>10000</v>
      </c>
      <c r="F19791">
        <v>38200841</v>
      </c>
      <c r="G19791" s="2" t="s">
        <v>15055</v>
      </c>
      <c r="H19791" s="2" t="s">
        <v>1681</v>
      </c>
      <c r="I19791" s="2" t="s">
        <v>3354</v>
      </c>
      <c r="J19791" s="2" t="s">
        <v>109</v>
      </c>
      <c r="K19791" s="3">
        <v>4752</v>
      </c>
    </row>
    <row r="19792" spans="1:11" x14ac:dyDescent="0.25">
      <c r="A19792" s="1">
        <v>44094</v>
      </c>
      <c r="B19792" s="13" t="s">
        <v>15058</v>
      </c>
      <c r="C19792" s="2" t="s">
        <v>6611</v>
      </c>
      <c r="D19792" s="2" t="s">
        <v>6612</v>
      </c>
      <c r="E19792">
        <v>1000</v>
      </c>
      <c r="F19792">
        <v>38200841</v>
      </c>
      <c r="G19792" s="2" t="s">
        <v>15055</v>
      </c>
      <c r="H19792" s="2" t="s">
        <v>1681</v>
      </c>
      <c r="I19792" s="2" t="s">
        <v>3354</v>
      </c>
      <c r="J19792" s="2" t="s">
        <v>109</v>
      </c>
      <c r="K19792" s="3">
        <v>4752</v>
      </c>
    </row>
    <row r="19793" spans="1:11" x14ac:dyDescent="0.25">
      <c r="A19793" s="1">
        <v>44094</v>
      </c>
      <c r="B19793" s="13" t="s">
        <v>15058</v>
      </c>
      <c r="C19793" s="2" t="s">
        <v>528</v>
      </c>
      <c r="D19793" s="2" t="s">
        <v>529</v>
      </c>
      <c r="E19793">
        <v>500</v>
      </c>
      <c r="F19793">
        <v>38200841</v>
      </c>
      <c r="G19793" s="2" t="s">
        <v>15055</v>
      </c>
      <c r="H19793" s="2" t="s">
        <v>1681</v>
      </c>
      <c r="I19793" s="2" t="s">
        <v>3354</v>
      </c>
      <c r="J19793" s="2" t="s">
        <v>109</v>
      </c>
      <c r="K19793" s="3">
        <v>4752</v>
      </c>
    </row>
    <row r="19794" spans="1:11" x14ac:dyDescent="0.25">
      <c r="A19794" s="1">
        <v>44094</v>
      </c>
      <c r="B19794" s="13" t="s">
        <v>15058</v>
      </c>
      <c r="C19794" s="2" t="s">
        <v>612</v>
      </c>
      <c r="D19794" s="2" t="s">
        <v>613</v>
      </c>
      <c r="E19794">
        <v>1000</v>
      </c>
      <c r="F19794">
        <v>38200841</v>
      </c>
      <c r="G19794" s="2" t="s">
        <v>15055</v>
      </c>
      <c r="H19794" s="2" t="s">
        <v>1681</v>
      </c>
      <c r="I19794" s="2" t="s">
        <v>3354</v>
      </c>
      <c r="J19794" s="2" t="s">
        <v>109</v>
      </c>
      <c r="K19794" s="3">
        <v>4752</v>
      </c>
    </row>
    <row r="19795" spans="1:11" x14ac:dyDescent="0.25">
      <c r="A19795" s="1">
        <v>44094</v>
      </c>
      <c r="B19795" s="13" t="s">
        <v>15058</v>
      </c>
      <c r="C19795" s="2" t="s">
        <v>2858</v>
      </c>
      <c r="D19795" s="2" t="s">
        <v>2859</v>
      </c>
      <c r="E19795">
        <v>2000</v>
      </c>
      <c r="F19795">
        <v>38200841</v>
      </c>
      <c r="G19795" s="2" t="s">
        <v>15055</v>
      </c>
      <c r="H19795" s="2" t="s">
        <v>1681</v>
      </c>
      <c r="I19795" s="2" t="s">
        <v>3354</v>
      </c>
      <c r="J19795" s="2" t="s">
        <v>109</v>
      </c>
      <c r="K19795" s="3">
        <v>4752</v>
      </c>
    </row>
    <row r="19796" spans="1:11" x14ac:dyDescent="0.25">
      <c r="A19796" s="1">
        <v>44094</v>
      </c>
      <c r="B19796" s="13" t="s">
        <v>15058</v>
      </c>
      <c r="C19796" s="2" t="s">
        <v>581</v>
      </c>
      <c r="D19796" s="2" t="s">
        <v>582</v>
      </c>
      <c r="E19796">
        <v>10000</v>
      </c>
      <c r="F19796">
        <v>38200841</v>
      </c>
      <c r="G19796" s="2" t="s">
        <v>15055</v>
      </c>
      <c r="H19796" s="2" t="s">
        <v>1681</v>
      </c>
      <c r="I19796" s="2" t="s">
        <v>3354</v>
      </c>
      <c r="J19796" s="2" t="s">
        <v>109</v>
      </c>
      <c r="K19796" s="3">
        <v>4752</v>
      </c>
    </row>
    <row r="19797" spans="1:11" x14ac:dyDescent="0.25">
      <c r="A19797" s="1">
        <v>44094</v>
      </c>
      <c r="B19797" s="13" t="s">
        <v>15058</v>
      </c>
      <c r="C19797" s="2" t="s">
        <v>781</v>
      </c>
      <c r="D19797" s="2" t="s">
        <v>782</v>
      </c>
      <c r="E19797">
        <v>20000</v>
      </c>
      <c r="F19797">
        <v>38200841</v>
      </c>
      <c r="G19797" s="2" t="s">
        <v>15055</v>
      </c>
      <c r="H19797" s="2" t="s">
        <v>1681</v>
      </c>
      <c r="I19797" s="2" t="s">
        <v>3354</v>
      </c>
      <c r="J19797" s="2" t="s">
        <v>109</v>
      </c>
      <c r="K19797" s="3">
        <v>4752</v>
      </c>
    </row>
    <row r="19798" spans="1:11" x14ac:dyDescent="0.25">
      <c r="A19798" s="1">
        <v>44094</v>
      </c>
      <c r="B19798" s="13" t="s">
        <v>15058</v>
      </c>
      <c r="C19798" s="2" t="s">
        <v>7724</v>
      </c>
      <c r="D19798" s="2" t="s">
        <v>7725</v>
      </c>
      <c r="E19798">
        <v>120</v>
      </c>
      <c r="F19798">
        <v>38200841</v>
      </c>
      <c r="G19798" s="2" t="s">
        <v>15055</v>
      </c>
      <c r="H19798" s="2" t="s">
        <v>1681</v>
      </c>
      <c r="I19798" s="2" t="s">
        <v>3354</v>
      </c>
      <c r="J19798" s="2" t="s">
        <v>109</v>
      </c>
      <c r="K19798" s="3">
        <v>4752</v>
      </c>
    </row>
    <row r="19799" spans="1:11" x14ac:dyDescent="0.25">
      <c r="A19799" s="1">
        <v>44094</v>
      </c>
      <c r="B19799" s="13" t="s">
        <v>15058</v>
      </c>
      <c r="C19799" s="2" t="s">
        <v>6632</v>
      </c>
      <c r="D19799" s="2" t="s">
        <v>6633</v>
      </c>
      <c r="E19799">
        <v>600</v>
      </c>
      <c r="F19799">
        <v>38200841</v>
      </c>
      <c r="G19799" s="2" t="s">
        <v>15055</v>
      </c>
      <c r="H19799" s="2" t="s">
        <v>1681</v>
      </c>
      <c r="I19799" s="2" t="s">
        <v>3354</v>
      </c>
      <c r="J19799" s="2" t="s">
        <v>109</v>
      </c>
      <c r="K19799" s="3">
        <v>4752</v>
      </c>
    </row>
    <row r="19800" spans="1:11" x14ac:dyDescent="0.25">
      <c r="A19800" s="1">
        <v>44094</v>
      </c>
      <c r="B19800" s="13" t="s">
        <v>15058</v>
      </c>
      <c r="C19800" s="2" t="s">
        <v>842</v>
      </c>
      <c r="D19800" s="2" t="s">
        <v>843</v>
      </c>
      <c r="E19800">
        <v>1000</v>
      </c>
      <c r="F19800">
        <v>38200841</v>
      </c>
      <c r="G19800" s="2" t="s">
        <v>15055</v>
      </c>
      <c r="H19800" s="2" t="s">
        <v>1681</v>
      </c>
      <c r="I19800" s="2" t="s">
        <v>3354</v>
      </c>
      <c r="J19800" s="2" t="s">
        <v>109</v>
      </c>
      <c r="K19800" s="3">
        <v>4752</v>
      </c>
    </row>
    <row r="19801" spans="1:11" x14ac:dyDescent="0.25">
      <c r="A19801" s="1">
        <v>44094</v>
      </c>
      <c r="B19801" s="13" t="s">
        <v>15058</v>
      </c>
      <c r="C19801" s="2" t="s">
        <v>86</v>
      </c>
      <c r="D19801" s="2" t="s">
        <v>87</v>
      </c>
      <c r="E19801">
        <v>10000</v>
      </c>
      <c r="F19801">
        <v>38200841</v>
      </c>
      <c r="G19801" s="2" t="s">
        <v>15055</v>
      </c>
      <c r="H19801" s="2" t="s">
        <v>1681</v>
      </c>
      <c r="I19801" s="2" t="s">
        <v>3354</v>
      </c>
      <c r="J19801" s="2" t="s">
        <v>109</v>
      </c>
      <c r="K19801" s="3">
        <v>4752</v>
      </c>
    </row>
    <row r="19802" spans="1:11" x14ac:dyDescent="0.25">
      <c r="A19802" s="1">
        <v>44094</v>
      </c>
      <c r="B19802" s="13" t="s">
        <v>15058</v>
      </c>
      <c r="C19802" s="2" t="s">
        <v>54</v>
      </c>
      <c r="D19802" s="2" t="s">
        <v>55</v>
      </c>
      <c r="E19802">
        <v>10000</v>
      </c>
      <c r="F19802">
        <v>38200841</v>
      </c>
      <c r="G19802" s="2" t="s">
        <v>15055</v>
      </c>
      <c r="H19802" s="2" t="s">
        <v>1681</v>
      </c>
      <c r="I19802" s="2" t="s">
        <v>3354</v>
      </c>
      <c r="J19802" s="2" t="s">
        <v>109</v>
      </c>
      <c r="K19802" s="3">
        <v>4752</v>
      </c>
    </row>
    <row r="19803" spans="1:11" x14ac:dyDescent="0.25">
      <c r="A19803" s="1">
        <v>44094</v>
      </c>
      <c r="B19803" s="13" t="s">
        <v>15058</v>
      </c>
      <c r="C19803" s="2" t="s">
        <v>5097</v>
      </c>
      <c r="D19803" s="2" t="s">
        <v>5098</v>
      </c>
      <c r="E19803">
        <v>1000</v>
      </c>
      <c r="F19803">
        <v>38200841</v>
      </c>
      <c r="G19803" s="2" t="s">
        <v>15055</v>
      </c>
      <c r="H19803" s="2" t="s">
        <v>1681</v>
      </c>
      <c r="I19803" s="2" t="s">
        <v>3354</v>
      </c>
      <c r="J19803" s="2" t="s">
        <v>109</v>
      </c>
      <c r="K19803" s="3">
        <v>4752</v>
      </c>
    </row>
    <row r="19804" spans="1:11" x14ac:dyDescent="0.25">
      <c r="A19804" s="1">
        <v>44094</v>
      </c>
      <c r="B19804" s="13" t="s">
        <v>15058</v>
      </c>
      <c r="C19804" s="2" t="s">
        <v>1900</v>
      </c>
      <c r="D19804" s="2" t="s">
        <v>1901</v>
      </c>
      <c r="E19804">
        <v>200</v>
      </c>
      <c r="F19804">
        <v>38200841</v>
      </c>
      <c r="G19804" s="2" t="s">
        <v>15055</v>
      </c>
      <c r="H19804" s="2" t="s">
        <v>1681</v>
      </c>
      <c r="I19804" s="2" t="s">
        <v>3354</v>
      </c>
      <c r="J19804" s="2" t="s">
        <v>109</v>
      </c>
      <c r="K19804" s="3">
        <v>4752</v>
      </c>
    </row>
    <row r="19805" spans="1:11" x14ac:dyDescent="0.25">
      <c r="A19805" s="1">
        <v>44094</v>
      </c>
      <c r="B19805" s="13" t="s">
        <v>15058</v>
      </c>
      <c r="C19805" s="2" t="s">
        <v>806</v>
      </c>
      <c r="D19805" s="2" t="s">
        <v>807</v>
      </c>
      <c r="E19805">
        <v>200</v>
      </c>
      <c r="F19805">
        <v>38200841</v>
      </c>
      <c r="G19805" s="2" t="s">
        <v>15055</v>
      </c>
      <c r="H19805" s="2" t="s">
        <v>1681</v>
      </c>
      <c r="I19805" s="2" t="s">
        <v>3354</v>
      </c>
      <c r="J19805" s="2" t="s">
        <v>109</v>
      </c>
      <c r="K19805" s="3">
        <v>4752</v>
      </c>
    </row>
    <row r="19806" spans="1:11" x14ac:dyDescent="0.25">
      <c r="A19806" s="1">
        <v>44094</v>
      </c>
      <c r="B19806" s="13" t="s">
        <v>15058</v>
      </c>
      <c r="C19806" s="2" t="s">
        <v>6259</v>
      </c>
      <c r="D19806" s="2" t="s">
        <v>6260</v>
      </c>
      <c r="E19806">
        <v>10</v>
      </c>
      <c r="F19806">
        <v>38200841</v>
      </c>
      <c r="G19806" s="2" t="s">
        <v>15055</v>
      </c>
      <c r="H19806" s="2" t="s">
        <v>1681</v>
      </c>
      <c r="I19806" s="2" t="s">
        <v>3354</v>
      </c>
      <c r="J19806" s="2" t="s">
        <v>109</v>
      </c>
      <c r="K19806" s="3">
        <v>4752</v>
      </c>
    </row>
    <row r="19807" spans="1:11" x14ac:dyDescent="0.25">
      <c r="A19807" s="1">
        <v>44079</v>
      </c>
      <c r="B19807" s="13" t="s">
        <v>15059</v>
      </c>
      <c r="C19807" s="2" t="s">
        <v>4865</v>
      </c>
      <c r="D19807" s="2" t="s">
        <v>4866</v>
      </c>
      <c r="E19807">
        <v>500</v>
      </c>
      <c r="F19807">
        <v>38210075</v>
      </c>
      <c r="G19807" s="2" t="s">
        <v>14780</v>
      </c>
      <c r="H19807" s="2" t="s">
        <v>1308</v>
      </c>
      <c r="I19807" s="2" t="s">
        <v>308</v>
      </c>
      <c r="J19807" s="2" t="s">
        <v>109</v>
      </c>
      <c r="K19807" s="3">
        <v>4752</v>
      </c>
    </row>
    <row r="19808" spans="1:11" x14ac:dyDescent="0.25">
      <c r="A19808" s="1">
        <v>44094</v>
      </c>
      <c r="B19808" s="13" t="s">
        <v>15058</v>
      </c>
      <c r="C19808" s="2" t="s">
        <v>3516</v>
      </c>
      <c r="D19808" s="2" t="s">
        <v>3517</v>
      </c>
      <c r="E19808">
        <v>360</v>
      </c>
      <c r="F19808">
        <v>38200841</v>
      </c>
      <c r="G19808" s="2" t="s">
        <v>15055</v>
      </c>
      <c r="H19808" s="2" t="s">
        <v>1681</v>
      </c>
      <c r="I19808" s="2" t="s">
        <v>3354</v>
      </c>
      <c r="J19808" s="2" t="s">
        <v>109</v>
      </c>
      <c r="K19808" s="3">
        <v>4752</v>
      </c>
    </row>
    <row r="19809" spans="1:11" x14ac:dyDescent="0.25">
      <c r="A19809" s="1">
        <v>44094</v>
      </c>
      <c r="B19809" s="13" t="s">
        <v>15058</v>
      </c>
      <c r="C19809" s="2" t="s">
        <v>482</v>
      </c>
      <c r="D19809" s="2" t="s">
        <v>483</v>
      </c>
      <c r="E19809">
        <v>20000</v>
      </c>
      <c r="F19809">
        <v>38200841</v>
      </c>
      <c r="G19809" s="2" t="s">
        <v>15055</v>
      </c>
      <c r="H19809" s="2" t="s">
        <v>1681</v>
      </c>
      <c r="I19809" s="2" t="s">
        <v>3354</v>
      </c>
      <c r="J19809" s="2" t="s">
        <v>109</v>
      </c>
      <c r="K19809" s="3">
        <v>4752</v>
      </c>
    </row>
    <row r="19810" spans="1:11" x14ac:dyDescent="0.25">
      <c r="A19810" s="1">
        <v>44104</v>
      </c>
      <c r="B19810" s="13" t="s">
        <v>15060</v>
      </c>
      <c r="C19810" s="2" t="s">
        <v>526</v>
      </c>
      <c r="D19810" s="2" t="s">
        <v>527</v>
      </c>
      <c r="E19810">
        <v>5000</v>
      </c>
      <c r="F19810">
        <v>38204807</v>
      </c>
      <c r="G19810" s="2" t="s">
        <v>15061</v>
      </c>
      <c r="H19810" s="2" t="s">
        <v>1329</v>
      </c>
      <c r="I19810" s="2" t="s">
        <v>308</v>
      </c>
      <c r="J19810" s="2" t="s">
        <v>109</v>
      </c>
      <c r="K19810" s="3">
        <v>4752</v>
      </c>
    </row>
    <row r="19811" spans="1:11" x14ac:dyDescent="0.25">
      <c r="A19811" s="1">
        <v>44104</v>
      </c>
      <c r="B19811" s="13" t="s">
        <v>15060</v>
      </c>
      <c r="C19811" s="2" t="s">
        <v>2194</v>
      </c>
      <c r="D19811" s="2" t="s">
        <v>2195</v>
      </c>
      <c r="E19811">
        <v>30</v>
      </c>
      <c r="F19811">
        <v>38204807</v>
      </c>
      <c r="G19811" s="2" t="s">
        <v>15061</v>
      </c>
      <c r="H19811" s="2" t="s">
        <v>1329</v>
      </c>
      <c r="I19811" s="2" t="s">
        <v>308</v>
      </c>
      <c r="J19811" s="2" t="s">
        <v>109</v>
      </c>
      <c r="K19811" s="3">
        <v>4752</v>
      </c>
    </row>
    <row r="19812" spans="1:11" x14ac:dyDescent="0.25">
      <c r="A19812" s="1">
        <v>44104</v>
      </c>
      <c r="B19812" s="13" t="s">
        <v>15060</v>
      </c>
      <c r="C19812" s="2" t="s">
        <v>1182</v>
      </c>
      <c r="D19812" s="2" t="s">
        <v>1183</v>
      </c>
      <c r="E19812">
        <v>10</v>
      </c>
      <c r="F19812">
        <v>38204807</v>
      </c>
      <c r="G19812" s="2" t="s">
        <v>15061</v>
      </c>
      <c r="H19812" s="2" t="s">
        <v>1329</v>
      </c>
      <c r="I19812" s="2" t="s">
        <v>308</v>
      </c>
      <c r="J19812" s="2" t="s">
        <v>109</v>
      </c>
      <c r="K19812" s="3">
        <v>4752</v>
      </c>
    </row>
    <row r="19813" spans="1:11" x14ac:dyDescent="0.25">
      <c r="A19813" s="1">
        <v>44104</v>
      </c>
      <c r="B19813" s="13" t="s">
        <v>15060</v>
      </c>
      <c r="C19813" s="2" t="s">
        <v>5604</v>
      </c>
      <c r="D19813" s="2" t="s">
        <v>5605</v>
      </c>
      <c r="E19813">
        <v>1000</v>
      </c>
      <c r="F19813">
        <v>38204807</v>
      </c>
      <c r="G19813" s="2" t="s">
        <v>15061</v>
      </c>
      <c r="H19813" s="2" t="s">
        <v>1329</v>
      </c>
      <c r="I19813" s="2" t="s">
        <v>308</v>
      </c>
      <c r="J19813" s="2" t="s">
        <v>109</v>
      </c>
      <c r="K19813" s="3">
        <v>4752</v>
      </c>
    </row>
    <row r="19814" spans="1:11" x14ac:dyDescent="0.25">
      <c r="A19814" s="1">
        <v>44104</v>
      </c>
      <c r="B19814" s="13" t="s">
        <v>15060</v>
      </c>
      <c r="C19814" s="2" t="s">
        <v>4667</v>
      </c>
      <c r="D19814" s="2" t="s">
        <v>4668</v>
      </c>
      <c r="E19814">
        <v>2000</v>
      </c>
      <c r="F19814">
        <v>38204807</v>
      </c>
      <c r="G19814" s="2" t="s">
        <v>15061</v>
      </c>
      <c r="H19814" s="2" t="s">
        <v>1329</v>
      </c>
      <c r="I19814" s="2" t="s">
        <v>308</v>
      </c>
      <c r="J19814" s="2" t="s">
        <v>109</v>
      </c>
      <c r="K19814" s="3">
        <v>4752</v>
      </c>
    </row>
    <row r="19815" spans="1:11" x14ac:dyDescent="0.25">
      <c r="A19815" s="1">
        <v>44104</v>
      </c>
      <c r="B19815" s="13" t="s">
        <v>15060</v>
      </c>
      <c r="C19815" s="2" t="s">
        <v>151</v>
      </c>
      <c r="D19815" s="2" t="s">
        <v>152</v>
      </c>
      <c r="E19815">
        <v>2000</v>
      </c>
      <c r="F19815">
        <v>38204807</v>
      </c>
      <c r="G19815" s="2" t="s">
        <v>15061</v>
      </c>
      <c r="H19815" s="2" t="s">
        <v>1329</v>
      </c>
      <c r="I19815" s="2" t="s">
        <v>308</v>
      </c>
      <c r="J19815" s="2" t="s">
        <v>109</v>
      </c>
      <c r="K19815" s="3">
        <v>4752</v>
      </c>
    </row>
    <row r="19816" spans="1:11" x14ac:dyDescent="0.25">
      <c r="A19816" s="1">
        <v>44104</v>
      </c>
      <c r="B19816" s="13" t="s">
        <v>15060</v>
      </c>
      <c r="C19816" s="2" t="s">
        <v>3851</v>
      </c>
      <c r="D19816" s="2" t="s">
        <v>3852</v>
      </c>
      <c r="E19816">
        <v>1000</v>
      </c>
      <c r="F19816">
        <v>38204807</v>
      </c>
      <c r="G19816" s="2" t="s">
        <v>15061</v>
      </c>
      <c r="H19816" s="2" t="s">
        <v>1329</v>
      </c>
      <c r="I19816" s="2" t="s">
        <v>308</v>
      </c>
      <c r="J19816" s="2" t="s">
        <v>109</v>
      </c>
      <c r="K19816" s="3">
        <v>4752</v>
      </c>
    </row>
    <row r="19817" spans="1:11" x14ac:dyDescent="0.25">
      <c r="A19817" s="1">
        <v>44104</v>
      </c>
      <c r="B19817" s="13" t="s">
        <v>15060</v>
      </c>
      <c r="C19817" s="2" t="s">
        <v>4939</v>
      </c>
      <c r="D19817" s="2" t="s">
        <v>4940</v>
      </c>
      <c r="E19817">
        <v>30</v>
      </c>
      <c r="F19817">
        <v>38204807</v>
      </c>
      <c r="G19817" s="2" t="s">
        <v>15061</v>
      </c>
      <c r="H19817" s="2" t="s">
        <v>1329</v>
      </c>
      <c r="I19817" s="2" t="s">
        <v>308</v>
      </c>
      <c r="J19817" s="2" t="s">
        <v>109</v>
      </c>
      <c r="K19817" s="3">
        <v>4752</v>
      </c>
    </row>
    <row r="19818" spans="1:11" x14ac:dyDescent="0.25">
      <c r="A19818" s="1">
        <v>44104</v>
      </c>
      <c r="B19818" s="13" t="s">
        <v>15060</v>
      </c>
      <c r="C19818" s="2" t="s">
        <v>15062</v>
      </c>
      <c r="D19818" s="2" t="s">
        <v>15063</v>
      </c>
      <c r="E19818">
        <v>2000</v>
      </c>
      <c r="F19818">
        <v>38204807</v>
      </c>
      <c r="G19818" s="2" t="s">
        <v>15061</v>
      </c>
      <c r="H19818" s="2" t="s">
        <v>1329</v>
      </c>
      <c r="I19818" s="2" t="s">
        <v>308</v>
      </c>
      <c r="J19818" s="2" t="s">
        <v>109</v>
      </c>
      <c r="K19818" s="3">
        <v>4752</v>
      </c>
    </row>
    <row r="19819" spans="1:11" x14ac:dyDescent="0.25">
      <c r="A19819" s="1">
        <v>44104</v>
      </c>
      <c r="B19819" s="13" t="s">
        <v>15060</v>
      </c>
      <c r="C19819" s="2" t="s">
        <v>389</v>
      </c>
      <c r="D19819" s="2" t="s">
        <v>390</v>
      </c>
      <c r="E19819">
        <v>4000</v>
      </c>
      <c r="F19819">
        <v>38204807</v>
      </c>
      <c r="G19819" s="2" t="s">
        <v>15061</v>
      </c>
      <c r="H19819" s="2" t="s">
        <v>1329</v>
      </c>
      <c r="I19819" s="2" t="s">
        <v>308</v>
      </c>
      <c r="J19819" s="2" t="s">
        <v>109</v>
      </c>
      <c r="K19819" s="3">
        <v>4752</v>
      </c>
    </row>
    <row r="19820" spans="1:11" x14ac:dyDescent="0.25">
      <c r="A19820" s="1">
        <v>44079</v>
      </c>
      <c r="B19820" s="13" t="s">
        <v>15059</v>
      </c>
      <c r="C19820" s="2" t="s">
        <v>5644</v>
      </c>
      <c r="D19820" s="2" t="s">
        <v>5645</v>
      </c>
      <c r="E19820">
        <v>40</v>
      </c>
      <c r="F19820">
        <v>38210075</v>
      </c>
      <c r="G19820" s="2" t="s">
        <v>14780</v>
      </c>
      <c r="H19820" s="2" t="s">
        <v>1308</v>
      </c>
      <c r="I19820" s="2" t="s">
        <v>308</v>
      </c>
      <c r="J19820" s="2" t="s">
        <v>109</v>
      </c>
      <c r="K19820" s="3">
        <v>4752</v>
      </c>
    </row>
    <row r="19821" spans="1:11" x14ac:dyDescent="0.25">
      <c r="A19821" s="1">
        <v>44104</v>
      </c>
      <c r="B19821" s="13" t="s">
        <v>15060</v>
      </c>
      <c r="C19821" s="2" t="s">
        <v>86</v>
      </c>
      <c r="D19821" s="2" t="s">
        <v>87</v>
      </c>
      <c r="E19821">
        <v>10000</v>
      </c>
      <c r="F19821">
        <v>38204807</v>
      </c>
      <c r="G19821" s="2" t="s">
        <v>15061</v>
      </c>
      <c r="H19821" s="2" t="s">
        <v>1329</v>
      </c>
      <c r="I19821" s="2" t="s">
        <v>308</v>
      </c>
      <c r="J19821" s="2" t="s">
        <v>109</v>
      </c>
      <c r="K19821" s="3">
        <v>4752</v>
      </c>
    </row>
    <row r="19822" spans="1:11" x14ac:dyDescent="0.25">
      <c r="A19822" s="1">
        <v>44104</v>
      </c>
      <c r="B19822" s="13" t="s">
        <v>15060</v>
      </c>
      <c r="C19822" s="2" t="s">
        <v>5907</v>
      </c>
      <c r="D19822" s="2" t="s">
        <v>5908</v>
      </c>
      <c r="E19822">
        <v>2000</v>
      </c>
      <c r="F19822">
        <v>38204807</v>
      </c>
      <c r="G19822" s="2" t="s">
        <v>15061</v>
      </c>
      <c r="H19822" s="2" t="s">
        <v>1329</v>
      </c>
      <c r="I19822" s="2" t="s">
        <v>308</v>
      </c>
      <c r="J19822" s="2" t="s">
        <v>109</v>
      </c>
      <c r="K19822" s="3">
        <v>4752</v>
      </c>
    </row>
    <row r="19823" spans="1:11" x14ac:dyDescent="0.25">
      <c r="A19823" s="1">
        <v>44104</v>
      </c>
      <c r="B19823" s="13" t="s">
        <v>15060</v>
      </c>
      <c r="C19823" s="2" t="s">
        <v>1255</v>
      </c>
      <c r="D19823" s="2" t="s">
        <v>1256</v>
      </c>
      <c r="E19823">
        <v>2000</v>
      </c>
      <c r="F19823">
        <v>38204807</v>
      </c>
      <c r="G19823" s="2" t="s">
        <v>15061</v>
      </c>
      <c r="H19823" s="2" t="s">
        <v>1329</v>
      </c>
      <c r="I19823" s="2" t="s">
        <v>308</v>
      </c>
      <c r="J19823" s="2" t="s">
        <v>109</v>
      </c>
      <c r="K19823" s="3">
        <v>4752</v>
      </c>
    </row>
    <row r="19824" spans="1:11" x14ac:dyDescent="0.25">
      <c r="A19824" s="1">
        <v>44092</v>
      </c>
      <c r="B19824" s="13" t="s">
        <v>15064</v>
      </c>
      <c r="C19824" s="2" t="s">
        <v>198</v>
      </c>
      <c r="D19824" s="2" t="s">
        <v>199</v>
      </c>
      <c r="E19824">
        <v>10</v>
      </c>
      <c r="F19824">
        <v>38210075</v>
      </c>
      <c r="G19824" s="2" t="s">
        <v>14780</v>
      </c>
      <c r="H19824" s="2" t="s">
        <v>1308</v>
      </c>
      <c r="I19824" s="2" t="s">
        <v>308</v>
      </c>
      <c r="J19824" s="2" t="s">
        <v>109</v>
      </c>
      <c r="K19824" s="3">
        <v>4752</v>
      </c>
    </row>
    <row r="19825" spans="1:11" x14ac:dyDescent="0.25">
      <c r="A19825" s="1">
        <v>44078</v>
      </c>
      <c r="B19825" s="13" t="s">
        <v>15065</v>
      </c>
      <c r="C19825" s="2" t="s">
        <v>1840</v>
      </c>
      <c r="D19825" s="2" t="s">
        <v>1841</v>
      </c>
      <c r="E19825">
        <v>200</v>
      </c>
      <c r="F19825">
        <v>38210075</v>
      </c>
      <c r="G19825" s="2" t="s">
        <v>14780</v>
      </c>
      <c r="H19825" s="2" t="s">
        <v>338</v>
      </c>
      <c r="I19825" s="2" t="s">
        <v>308</v>
      </c>
      <c r="J19825" s="2" t="s">
        <v>109</v>
      </c>
      <c r="K19825" s="3">
        <v>4752</v>
      </c>
    </row>
    <row r="19826" spans="1:11" x14ac:dyDescent="0.25">
      <c r="A19826" s="1">
        <v>44092</v>
      </c>
      <c r="B19826" s="13" t="s">
        <v>15066</v>
      </c>
      <c r="C19826" s="2" t="s">
        <v>4393</v>
      </c>
      <c r="D19826" s="2" t="s">
        <v>4394</v>
      </c>
      <c r="E19826">
        <v>1000</v>
      </c>
      <c r="F19826">
        <v>38210075</v>
      </c>
      <c r="G19826" s="2" t="s">
        <v>14780</v>
      </c>
      <c r="H19826" s="2" t="s">
        <v>1308</v>
      </c>
      <c r="I19826" s="2" t="s">
        <v>308</v>
      </c>
      <c r="J19826" s="2" t="s">
        <v>109</v>
      </c>
      <c r="K19826" s="3">
        <v>4752</v>
      </c>
    </row>
    <row r="19827" spans="1:11" x14ac:dyDescent="0.25">
      <c r="A19827" s="1">
        <v>44104</v>
      </c>
      <c r="B19827" s="13" t="s">
        <v>15067</v>
      </c>
      <c r="C19827" s="2" t="s">
        <v>2595</v>
      </c>
      <c r="D19827" s="2" t="s">
        <v>2596</v>
      </c>
      <c r="E19827">
        <v>120</v>
      </c>
      <c r="F19827">
        <v>38210075</v>
      </c>
      <c r="G19827" s="2" t="s">
        <v>14780</v>
      </c>
      <c r="H19827" s="2" t="s">
        <v>338</v>
      </c>
      <c r="I19827" s="2" t="s">
        <v>308</v>
      </c>
      <c r="J19827" s="2" t="s">
        <v>109</v>
      </c>
      <c r="K19827" s="3">
        <v>4752</v>
      </c>
    </row>
    <row r="19828" spans="1:11" x14ac:dyDescent="0.25">
      <c r="A19828" s="1">
        <v>44093</v>
      </c>
      <c r="B19828" s="13" t="s">
        <v>15068</v>
      </c>
      <c r="C19828" s="2" t="s">
        <v>15069</v>
      </c>
      <c r="D19828" s="2" t="s">
        <v>15070</v>
      </c>
      <c r="E19828">
        <v>50</v>
      </c>
      <c r="F19828">
        <v>38210075</v>
      </c>
      <c r="G19828" s="2" t="s">
        <v>14780</v>
      </c>
      <c r="H19828" s="2" t="s">
        <v>1308</v>
      </c>
      <c r="I19828" s="2" t="s">
        <v>308</v>
      </c>
      <c r="J19828" s="2" t="s">
        <v>109</v>
      </c>
      <c r="K19828" s="3">
        <v>4752</v>
      </c>
    </row>
    <row r="19829" spans="1:11" x14ac:dyDescent="0.25">
      <c r="A19829" s="1">
        <v>44079</v>
      </c>
      <c r="B19829" s="13" t="s">
        <v>15071</v>
      </c>
      <c r="C19829" s="2" t="s">
        <v>15072</v>
      </c>
      <c r="D19829" s="2" t="s">
        <v>15073</v>
      </c>
      <c r="E19829">
        <v>100</v>
      </c>
      <c r="F19829">
        <v>38210075</v>
      </c>
      <c r="G19829" s="2" t="s">
        <v>14780</v>
      </c>
      <c r="H19829" s="2" t="s">
        <v>1308</v>
      </c>
      <c r="I19829" s="2" t="s">
        <v>308</v>
      </c>
      <c r="J19829" s="2" t="s">
        <v>109</v>
      </c>
      <c r="K19829" s="3">
        <v>4752</v>
      </c>
    </row>
    <row r="19830" spans="1:11" x14ac:dyDescent="0.25">
      <c r="A19830" s="1">
        <v>44089</v>
      </c>
      <c r="B19830" s="13" t="s">
        <v>15074</v>
      </c>
      <c r="C19830" s="2" t="s">
        <v>1557</v>
      </c>
      <c r="D19830" s="2" t="s">
        <v>1558</v>
      </c>
      <c r="E19830">
        <v>200</v>
      </c>
      <c r="F19830">
        <v>38210075</v>
      </c>
      <c r="G19830" s="2" t="s">
        <v>14780</v>
      </c>
      <c r="H19830" s="2" t="s">
        <v>1308</v>
      </c>
      <c r="I19830" s="2" t="s">
        <v>308</v>
      </c>
      <c r="J19830" s="2" t="s">
        <v>109</v>
      </c>
      <c r="K19830" s="3">
        <v>4752</v>
      </c>
    </row>
    <row r="19831" spans="1:11" x14ac:dyDescent="0.25">
      <c r="A19831" s="1">
        <v>44103</v>
      </c>
      <c r="B19831" s="13" t="s">
        <v>15075</v>
      </c>
      <c r="C19831" s="2" t="s">
        <v>4678</v>
      </c>
      <c r="D19831" s="2" t="s">
        <v>4679</v>
      </c>
      <c r="E19831">
        <v>20</v>
      </c>
      <c r="F19831">
        <v>38210075</v>
      </c>
      <c r="G19831" s="2" t="s">
        <v>14780</v>
      </c>
      <c r="H19831" s="2" t="s">
        <v>338</v>
      </c>
      <c r="I19831" s="2" t="s">
        <v>308</v>
      </c>
      <c r="J19831" s="2" t="s">
        <v>109</v>
      </c>
      <c r="K19831" s="3">
        <v>4752</v>
      </c>
    </row>
    <row r="19832" spans="1:11" x14ac:dyDescent="0.25">
      <c r="A19832" s="1">
        <v>44089</v>
      </c>
      <c r="B19832" s="13" t="s">
        <v>15074</v>
      </c>
      <c r="C19832" s="2" t="s">
        <v>664</v>
      </c>
      <c r="D19832" s="2" t="s">
        <v>665</v>
      </c>
      <c r="E19832">
        <v>60</v>
      </c>
      <c r="F19832">
        <v>38210075</v>
      </c>
      <c r="G19832" s="2" t="s">
        <v>14780</v>
      </c>
      <c r="H19832" s="2" t="s">
        <v>1308</v>
      </c>
      <c r="I19832" s="2" t="s">
        <v>308</v>
      </c>
      <c r="J19832" s="2" t="s">
        <v>109</v>
      </c>
      <c r="K19832" s="3">
        <v>4752</v>
      </c>
    </row>
    <row r="19833" spans="1:11" x14ac:dyDescent="0.25">
      <c r="A19833" s="1">
        <v>44104</v>
      </c>
      <c r="B19833" s="13" t="s">
        <v>15067</v>
      </c>
      <c r="C19833" s="2" t="s">
        <v>5043</v>
      </c>
      <c r="D19833" s="2" t="s">
        <v>5044</v>
      </c>
      <c r="E19833">
        <v>60</v>
      </c>
      <c r="F19833">
        <v>38210075</v>
      </c>
      <c r="G19833" s="2" t="s">
        <v>14780</v>
      </c>
      <c r="H19833" s="2" t="s">
        <v>338</v>
      </c>
      <c r="I19833" s="2" t="s">
        <v>308</v>
      </c>
      <c r="J19833" s="2" t="s">
        <v>109</v>
      </c>
      <c r="K19833" s="3">
        <v>4752</v>
      </c>
    </row>
    <row r="19834" spans="1:11" x14ac:dyDescent="0.25">
      <c r="A19834" s="1">
        <v>44089</v>
      </c>
      <c r="B19834" s="13" t="s">
        <v>15074</v>
      </c>
      <c r="C19834" s="2" t="s">
        <v>4500</v>
      </c>
      <c r="D19834" s="2" t="s">
        <v>4501</v>
      </c>
      <c r="E19834">
        <v>110</v>
      </c>
      <c r="F19834">
        <v>38210075</v>
      </c>
      <c r="G19834" s="2" t="s">
        <v>14780</v>
      </c>
      <c r="H19834" s="2" t="s">
        <v>1308</v>
      </c>
      <c r="I19834" s="2" t="s">
        <v>308</v>
      </c>
      <c r="J19834" s="2" t="s">
        <v>109</v>
      </c>
      <c r="K19834" s="3">
        <v>4752</v>
      </c>
    </row>
    <row r="19835" spans="1:11" x14ac:dyDescent="0.25">
      <c r="A19835" s="1">
        <v>44104</v>
      </c>
      <c r="B19835" s="13" t="s">
        <v>15067</v>
      </c>
      <c r="C19835" s="2" t="s">
        <v>2882</v>
      </c>
      <c r="D19835" s="2" t="s">
        <v>2883</v>
      </c>
      <c r="E19835">
        <v>60</v>
      </c>
      <c r="F19835">
        <v>38210075</v>
      </c>
      <c r="G19835" s="2" t="s">
        <v>14780</v>
      </c>
      <c r="H19835" s="2" t="s">
        <v>338</v>
      </c>
      <c r="I19835" s="2" t="s">
        <v>308</v>
      </c>
      <c r="J19835" s="2" t="s">
        <v>109</v>
      </c>
      <c r="K19835" s="3">
        <v>4752</v>
      </c>
    </row>
    <row r="19836" spans="1:11" x14ac:dyDescent="0.25">
      <c r="A19836" s="1">
        <v>44089</v>
      </c>
      <c r="B19836" s="13" t="s">
        <v>15074</v>
      </c>
      <c r="C19836" s="2" t="s">
        <v>141</v>
      </c>
      <c r="D19836" s="2" t="s">
        <v>142</v>
      </c>
      <c r="E19836">
        <v>200</v>
      </c>
      <c r="F19836">
        <v>38210075</v>
      </c>
      <c r="G19836" s="2" t="s">
        <v>14780</v>
      </c>
      <c r="H19836" s="2" t="s">
        <v>1308</v>
      </c>
      <c r="I19836" s="2" t="s">
        <v>308</v>
      </c>
      <c r="J19836" s="2" t="s">
        <v>109</v>
      </c>
      <c r="K19836" s="3">
        <v>4752</v>
      </c>
    </row>
    <row r="19837" spans="1:11" x14ac:dyDescent="0.25">
      <c r="A19837" s="1">
        <v>44079</v>
      </c>
      <c r="B19837" s="13" t="s">
        <v>15076</v>
      </c>
      <c r="C19837" s="2" t="s">
        <v>899</v>
      </c>
      <c r="D19837" s="2" t="s">
        <v>900</v>
      </c>
      <c r="E19837">
        <v>1950</v>
      </c>
      <c r="F19837">
        <v>38210075</v>
      </c>
      <c r="G19837" s="2" t="s">
        <v>14780</v>
      </c>
      <c r="H19837" s="2" t="s">
        <v>338</v>
      </c>
      <c r="I19837" s="2" t="s">
        <v>308</v>
      </c>
      <c r="J19837" s="2" t="s">
        <v>109</v>
      </c>
      <c r="K19837" s="3">
        <v>4752</v>
      </c>
    </row>
    <row r="19838" spans="1:11" x14ac:dyDescent="0.25">
      <c r="A19838" s="1">
        <v>44089</v>
      </c>
      <c r="B19838" s="13" t="s">
        <v>15074</v>
      </c>
      <c r="C19838" s="2" t="s">
        <v>1709</v>
      </c>
      <c r="D19838" s="2" t="s">
        <v>1710</v>
      </c>
      <c r="E19838">
        <v>60</v>
      </c>
      <c r="F19838">
        <v>38210075</v>
      </c>
      <c r="G19838" s="2" t="s">
        <v>14780</v>
      </c>
      <c r="H19838" s="2" t="s">
        <v>1308</v>
      </c>
      <c r="I19838" s="2" t="s">
        <v>308</v>
      </c>
      <c r="J19838" s="2" t="s">
        <v>109</v>
      </c>
      <c r="K19838" s="3">
        <v>4752</v>
      </c>
    </row>
    <row r="19839" spans="1:11" x14ac:dyDescent="0.25">
      <c r="A19839" s="1">
        <v>44079</v>
      </c>
      <c r="B19839" s="13" t="s">
        <v>15071</v>
      </c>
      <c r="C19839" s="2" t="s">
        <v>15077</v>
      </c>
      <c r="D19839" s="2" t="s">
        <v>15078</v>
      </c>
      <c r="E19839">
        <v>30</v>
      </c>
      <c r="F19839">
        <v>38210075</v>
      </c>
      <c r="G19839" s="2" t="s">
        <v>14780</v>
      </c>
      <c r="H19839" s="2" t="s">
        <v>1308</v>
      </c>
      <c r="I19839" s="2" t="s">
        <v>308</v>
      </c>
      <c r="J19839" s="2" t="s">
        <v>109</v>
      </c>
      <c r="K19839" s="3">
        <v>4752</v>
      </c>
    </row>
    <row r="19840" spans="1:11" x14ac:dyDescent="0.25">
      <c r="A19840" s="1">
        <v>44089</v>
      </c>
      <c r="B19840" s="13" t="s">
        <v>15074</v>
      </c>
      <c r="C19840" s="2" t="s">
        <v>642</v>
      </c>
      <c r="D19840" s="2" t="s">
        <v>643</v>
      </c>
      <c r="E19840">
        <v>60</v>
      </c>
      <c r="F19840">
        <v>38210075</v>
      </c>
      <c r="G19840" s="2" t="s">
        <v>14780</v>
      </c>
      <c r="H19840" s="2" t="s">
        <v>1308</v>
      </c>
      <c r="I19840" s="2" t="s">
        <v>308</v>
      </c>
      <c r="J19840" s="2" t="s">
        <v>109</v>
      </c>
      <c r="K19840" s="3">
        <v>4752</v>
      </c>
    </row>
    <row r="19841" spans="1:11" x14ac:dyDescent="0.25">
      <c r="A19841" s="1">
        <v>44079</v>
      </c>
      <c r="B19841" s="13" t="s">
        <v>15076</v>
      </c>
      <c r="C19841" s="2" t="s">
        <v>922</v>
      </c>
      <c r="D19841" s="2" t="s">
        <v>923</v>
      </c>
      <c r="E19841">
        <v>10000</v>
      </c>
      <c r="F19841">
        <v>38210075</v>
      </c>
      <c r="G19841" s="2" t="s">
        <v>14780</v>
      </c>
      <c r="H19841" s="2" t="s">
        <v>338</v>
      </c>
      <c r="I19841" s="2" t="s">
        <v>308</v>
      </c>
      <c r="J19841" s="2" t="s">
        <v>109</v>
      </c>
      <c r="K19841" s="3">
        <v>4752</v>
      </c>
    </row>
    <row r="19842" spans="1:11" x14ac:dyDescent="0.25">
      <c r="A19842" s="1">
        <v>44104</v>
      </c>
      <c r="B19842" s="13" t="s">
        <v>15079</v>
      </c>
      <c r="C19842" s="2" t="s">
        <v>5041</v>
      </c>
      <c r="D19842" s="2" t="s">
        <v>5042</v>
      </c>
      <c r="E19842">
        <v>400</v>
      </c>
      <c r="F19842">
        <v>41960577</v>
      </c>
      <c r="G19842" s="2" t="s">
        <v>15080</v>
      </c>
      <c r="H19842" s="2" t="s">
        <v>1235</v>
      </c>
      <c r="I19842" s="2" t="s">
        <v>352</v>
      </c>
      <c r="J19842" s="2" t="s">
        <v>109</v>
      </c>
      <c r="K19842" s="3">
        <v>3320</v>
      </c>
    </row>
    <row r="19843" spans="1:11" x14ac:dyDescent="0.25">
      <c r="A19843" s="1">
        <v>44089</v>
      </c>
      <c r="B19843" s="13" t="s">
        <v>15074</v>
      </c>
      <c r="C19843" s="2" t="s">
        <v>4803</v>
      </c>
      <c r="D19843" s="2" t="s">
        <v>4804</v>
      </c>
      <c r="E19843">
        <v>20</v>
      </c>
      <c r="F19843">
        <v>38210075</v>
      </c>
      <c r="G19843" s="2" t="s">
        <v>14780</v>
      </c>
      <c r="H19843" s="2" t="s">
        <v>1308</v>
      </c>
      <c r="I19843" s="2" t="s">
        <v>308</v>
      </c>
      <c r="J19843" s="2" t="s">
        <v>109</v>
      </c>
      <c r="K19843" s="3">
        <v>4752</v>
      </c>
    </row>
    <row r="19844" spans="1:11" x14ac:dyDescent="0.25">
      <c r="A19844" s="1">
        <v>44079</v>
      </c>
      <c r="B19844" s="13" t="s">
        <v>15059</v>
      </c>
      <c r="C19844" s="2" t="s">
        <v>844</v>
      </c>
      <c r="D19844" s="2" t="s">
        <v>845</v>
      </c>
      <c r="E19844">
        <v>140</v>
      </c>
      <c r="F19844">
        <v>38210075</v>
      </c>
      <c r="G19844" s="2" t="s">
        <v>14780</v>
      </c>
      <c r="H19844" s="2" t="s">
        <v>1308</v>
      </c>
      <c r="I19844" s="2" t="s">
        <v>308</v>
      </c>
      <c r="J19844" s="2" t="s">
        <v>109</v>
      </c>
      <c r="K19844" s="3">
        <v>4752</v>
      </c>
    </row>
    <row r="19845" spans="1:11" x14ac:dyDescent="0.25">
      <c r="A19845" s="1">
        <v>44093</v>
      </c>
      <c r="B19845" s="13" t="s">
        <v>15068</v>
      </c>
      <c r="C19845" s="2" t="s">
        <v>47</v>
      </c>
      <c r="D19845" s="2" t="s">
        <v>48</v>
      </c>
      <c r="E19845">
        <v>5000</v>
      </c>
      <c r="F19845">
        <v>38210075</v>
      </c>
      <c r="G19845" s="2" t="s">
        <v>14780</v>
      </c>
      <c r="H19845" s="2" t="s">
        <v>1308</v>
      </c>
      <c r="I19845" s="2" t="s">
        <v>308</v>
      </c>
      <c r="J19845" s="2" t="s">
        <v>109</v>
      </c>
      <c r="K19845" s="3">
        <v>4752</v>
      </c>
    </row>
    <row r="19846" spans="1:11" x14ac:dyDescent="0.25">
      <c r="A19846" s="1">
        <v>44079</v>
      </c>
      <c r="B19846" s="13" t="s">
        <v>15076</v>
      </c>
      <c r="C19846" s="2" t="s">
        <v>4790</v>
      </c>
      <c r="D19846" s="2" t="s">
        <v>4791</v>
      </c>
      <c r="E19846">
        <v>700</v>
      </c>
      <c r="F19846">
        <v>38210075</v>
      </c>
      <c r="G19846" s="2" t="s">
        <v>14780</v>
      </c>
      <c r="H19846" s="2" t="s">
        <v>338</v>
      </c>
      <c r="I19846" s="2" t="s">
        <v>308</v>
      </c>
      <c r="J19846" s="2" t="s">
        <v>109</v>
      </c>
      <c r="K19846" s="3">
        <v>4752</v>
      </c>
    </row>
    <row r="19847" spans="1:11" x14ac:dyDescent="0.25">
      <c r="A19847" s="1">
        <v>44092</v>
      </c>
      <c r="B19847" s="13" t="s">
        <v>15081</v>
      </c>
      <c r="C19847" s="2" t="s">
        <v>1948</v>
      </c>
      <c r="D19847" s="2" t="s">
        <v>1949</v>
      </c>
      <c r="E19847">
        <v>750</v>
      </c>
      <c r="F19847">
        <v>38210075</v>
      </c>
      <c r="G19847" s="2" t="s">
        <v>14780</v>
      </c>
      <c r="H19847" s="2" t="s">
        <v>338</v>
      </c>
      <c r="I19847" s="2" t="s">
        <v>308</v>
      </c>
      <c r="J19847" s="2" t="s">
        <v>109</v>
      </c>
      <c r="K19847" s="3">
        <v>4752</v>
      </c>
    </row>
    <row r="19848" spans="1:11" x14ac:dyDescent="0.25">
      <c r="A19848" s="1">
        <v>44090</v>
      </c>
      <c r="B19848" s="13" t="s">
        <v>15082</v>
      </c>
      <c r="C19848" s="2" t="s">
        <v>463</v>
      </c>
      <c r="D19848" s="2" t="s">
        <v>464</v>
      </c>
      <c r="E19848">
        <v>84000</v>
      </c>
      <c r="F19848">
        <v>38210075</v>
      </c>
      <c r="G19848" s="2" t="s">
        <v>14780</v>
      </c>
      <c r="H19848" s="2" t="s">
        <v>1308</v>
      </c>
      <c r="I19848" s="2" t="s">
        <v>308</v>
      </c>
      <c r="J19848" s="2" t="s">
        <v>109</v>
      </c>
      <c r="K19848" s="3">
        <v>4752</v>
      </c>
    </row>
    <row r="19849" spans="1:11" x14ac:dyDescent="0.25">
      <c r="A19849" s="1">
        <v>44079</v>
      </c>
      <c r="B19849" s="13" t="s">
        <v>15059</v>
      </c>
      <c r="C19849" s="2" t="s">
        <v>1133</v>
      </c>
      <c r="D19849" s="2" t="s">
        <v>1134</v>
      </c>
      <c r="E19849">
        <v>200</v>
      </c>
      <c r="F19849">
        <v>38210075</v>
      </c>
      <c r="G19849" s="2" t="s">
        <v>14780</v>
      </c>
      <c r="H19849" s="2" t="s">
        <v>1308</v>
      </c>
      <c r="I19849" s="2" t="s">
        <v>308</v>
      </c>
      <c r="J19849" s="2" t="s">
        <v>109</v>
      </c>
      <c r="K19849" s="3">
        <v>4752</v>
      </c>
    </row>
    <row r="19850" spans="1:11" x14ac:dyDescent="0.25">
      <c r="A19850" s="1">
        <v>44089</v>
      </c>
      <c r="B19850" s="13" t="s">
        <v>15083</v>
      </c>
      <c r="C19850" s="2" t="s">
        <v>36</v>
      </c>
      <c r="D19850" s="2" t="s">
        <v>37</v>
      </c>
      <c r="E19850">
        <v>180000</v>
      </c>
      <c r="F19850">
        <v>38210075</v>
      </c>
      <c r="G19850" s="2" t="s">
        <v>14780</v>
      </c>
      <c r="H19850" s="2" t="s">
        <v>1308</v>
      </c>
      <c r="I19850" s="2" t="s">
        <v>308</v>
      </c>
      <c r="J19850" s="2" t="s">
        <v>109</v>
      </c>
      <c r="K19850" s="3">
        <v>4752</v>
      </c>
    </row>
    <row r="19851" spans="1:11" x14ac:dyDescent="0.25">
      <c r="A19851" s="1">
        <v>44093</v>
      </c>
      <c r="B19851" s="13" t="s">
        <v>15068</v>
      </c>
      <c r="C19851" s="2" t="s">
        <v>1096</v>
      </c>
      <c r="D19851" s="2" t="s">
        <v>1097</v>
      </c>
      <c r="E19851">
        <v>5000</v>
      </c>
      <c r="F19851">
        <v>38210075</v>
      </c>
      <c r="G19851" s="2" t="s">
        <v>14780</v>
      </c>
      <c r="H19851" s="2" t="s">
        <v>1308</v>
      </c>
      <c r="I19851" s="2" t="s">
        <v>308</v>
      </c>
      <c r="J19851" s="2" t="s">
        <v>109</v>
      </c>
      <c r="K19851" s="3">
        <v>4752</v>
      </c>
    </row>
    <row r="19852" spans="1:11" x14ac:dyDescent="0.25">
      <c r="A19852" s="1">
        <v>44079</v>
      </c>
      <c r="B19852" s="13" t="s">
        <v>15076</v>
      </c>
      <c r="C19852" s="2" t="s">
        <v>11001</v>
      </c>
      <c r="D19852" s="2" t="s">
        <v>11002</v>
      </c>
      <c r="E19852">
        <v>2000</v>
      </c>
      <c r="F19852">
        <v>38210075</v>
      </c>
      <c r="G19852" s="2" t="s">
        <v>14780</v>
      </c>
      <c r="H19852" s="2" t="s">
        <v>338</v>
      </c>
      <c r="I19852" s="2" t="s">
        <v>308</v>
      </c>
      <c r="J19852" s="2" t="s">
        <v>109</v>
      </c>
      <c r="K19852" s="3">
        <v>4752</v>
      </c>
    </row>
    <row r="19853" spans="1:11" x14ac:dyDescent="0.25">
      <c r="A19853" s="1">
        <v>44093</v>
      </c>
      <c r="B19853" s="13" t="s">
        <v>15084</v>
      </c>
      <c r="C19853" s="2" t="s">
        <v>15085</v>
      </c>
      <c r="D19853" s="2" t="s">
        <v>15086</v>
      </c>
      <c r="E19853">
        <v>490</v>
      </c>
      <c r="F19853">
        <v>38210075</v>
      </c>
      <c r="G19853" s="2" t="s">
        <v>14780</v>
      </c>
      <c r="H19853" s="2" t="s">
        <v>1308</v>
      </c>
      <c r="I19853" s="2" t="s">
        <v>308</v>
      </c>
      <c r="J19853" s="2" t="s">
        <v>109</v>
      </c>
      <c r="K19853" s="3">
        <v>4752</v>
      </c>
    </row>
    <row r="19854" spans="1:11" x14ac:dyDescent="0.25">
      <c r="A19854" s="1">
        <v>44079</v>
      </c>
      <c r="B19854" s="13" t="s">
        <v>15059</v>
      </c>
      <c r="C19854" s="2" t="s">
        <v>431</v>
      </c>
      <c r="D19854" s="2" t="s">
        <v>432</v>
      </c>
      <c r="E19854">
        <v>380</v>
      </c>
      <c r="F19854">
        <v>38210075</v>
      </c>
      <c r="G19854" s="2" t="s">
        <v>14780</v>
      </c>
      <c r="H19854" s="2" t="s">
        <v>1308</v>
      </c>
      <c r="I19854" s="2" t="s">
        <v>308</v>
      </c>
      <c r="J19854" s="2" t="s">
        <v>109</v>
      </c>
      <c r="K19854" s="3">
        <v>4752</v>
      </c>
    </row>
    <row r="19855" spans="1:11" x14ac:dyDescent="0.25">
      <c r="A19855" s="1">
        <v>44093</v>
      </c>
      <c r="B19855" s="13" t="s">
        <v>15068</v>
      </c>
      <c r="C19855" s="2" t="s">
        <v>4857</v>
      </c>
      <c r="D19855" s="2" t="s">
        <v>4858</v>
      </c>
      <c r="E19855">
        <v>500</v>
      </c>
      <c r="F19855">
        <v>38210075</v>
      </c>
      <c r="G19855" s="2" t="s">
        <v>14780</v>
      </c>
      <c r="H19855" s="2" t="s">
        <v>1308</v>
      </c>
      <c r="I19855" s="2" t="s">
        <v>308</v>
      </c>
      <c r="J19855" s="2" t="s">
        <v>109</v>
      </c>
      <c r="K19855" s="3">
        <v>4752</v>
      </c>
    </row>
    <row r="19856" spans="1:11" x14ac:dyDescent="0.25">
      <c r="A19856" s="1">
        <v>44079</v>
      </c>
      <c r="B19856" s="13" t="s">
        <v>15059</v>
      </c>
      <c r="C19856" s="2" t="s">
        <v>2427</v>
      </c>
      <c r="D19856" s="2" t="s">
        <v>2428</v>
      </c>
      <c r="E19856">
        <v>30</v>
      </c>
      <c r="F19856">
        <v>38210075</v>
      </c>
      <c r="G19856" s="2" t="s">
        <v>14780</v>
      </c>
      <c r="H19856" s="2" t="s">
        <v>1308</v>
      </c>
      <c r="I19856" s="2" t="s">
        <v>308</v>
      </c>
      <c r="J19856" s="2" t="s">
        <v>109</v>
      </c>
      <c r="K19856" s="3">
        <v>4752</v>
      </c>
    </row>
    <row r="19857" spans="1:11" x14ac:dyDescent="0.25">
      <c r="A19857" s="1">
        <v>44092</v>
      </c>
      <c r="B19857" s="13" t="s">
        <v>15087</v>
      </c>
      <c r="C19857" s="2" t="s">
        <v>7239</v>
      </c>
      <c r="D19857" s="2" t="s">
        <v>7240</v>
      </c>
      <c r="E19857">
        <v>2500</v>
      </c>
      <c r="F19857">
        <v>38210075</v>
      </c>
      <c r="G19857" s="2" t="s">
        <v>14780</v>
      </c>
      <c r="H19857" s="2" t="s">
        <v>338</v>
      </c>
      <c r="I19857" s="2" t="s">
        <v>308</v>
      </c>
      <c r="J19857" s="2" t="s">
        <v>109</v>
      </c>
      <c r="K19857" s="3">
        <v>4752</v>
      </c>
    </row>
    <row r="19858" spans="1:11" x14ac:dyDescent="0.25">
      <c r="A19858" s="1">
        <v>44079</v>
      </c>
      <c r="B19858" s="13" t="s">
        <v>15071</v>
      </c>
      <c r="C19858" s="2" t="s">
        <v>642</v>
      </c>
      <c r="D19858" s="2" t="s">
        <v>643</v>
      </c>
      <c r="E19858">
        <v>50</v>
      </c>
      <c r="F19858">
        <v>38210075</v>
      </c>
      <c r="G19858" s="2" t="s">
        <v>14780</v>
      </c>
      <c r="H19858" s="2" t="s">
        <v>1308</v>
      </c>
      <c r="I19858" s="2" t="s">
        <v>308</v>
      </c>
      <c r="J19858" s="2" t="s">
        <v>109</v>
      </c>
      <c r="K19858" s="3">
        <v>4752</v>
      </c>
    </row>
    <row r="19859" spans="1:11" x14ac:dyDescent="0.25">
      <c r="A19859" s="1">
        <v>44095</v>
      </c>
      <c r="B19859" s="13" t="s">
        <v>15088</v>
      </c>
      <c r="C19859" s="2" t="s">
        <v>806</v>
      </c>
      <c r="D19859" s="2" t="s">
        <v>807</v>
      </c>
      <c r="E19859">
        <v>200</v>
      </c>
      <c r="F19859">
        <v>38210075</v>
      </c>
      <c r="G19859" s="2" t="s">
        <v>14780</v>
      </c>
      <c r="H19859" s="2" t="s">
        <v>338</v>
      </c>
      <c r="I19859" s="2" t="s">
        <v>308</v>
      </c>
      <c r="J19859" s="2" t="s">
        <v>109</v>
      </c>
      <c r="K19859" s="3">
        <v>4752</v>
      </c>
    </row>
    <row r="19860" spans="1:11" x14ac:dyDescent="0.25">
      <c r="A19860" s="1">
        <v>44104</v>
      </c>
      <c r="B19860" s="13" t="s">
        <v>15067</v>
      </c>
      <c r="C19860" s="2" t="s">
        <v>1953</v>
      </c>
      <c r="D19860" s="2" t="s">
        <v>1954</v>
      </c>
      <c r="E19860">
        <v>500</v>
      </c>
      <c r="F19860">
        <v>38210075</v>
      </c>
      <c r="G19860" s="2" t="s">
        <v>14780</v>
      </c>
      <c r="H19860" s="2" t="s">
        <v>338</v>
      </c>
      <c r="I19860" s="2" t="s">
        <v>308</v>
      </c>
      <c r="J19860" s="2" t="s">
        <v>109</v>
      </c>
      <c r="K19860" s="3">
        <v>4752</v>
      </c>
    </row>
    <row r="19861" spans="1:11" x14ac:dyDescent="0.25">
      <c r="A19861" s="1">
        <v>44095</v>
      </c>
      <c r="B19861" s="13" t="s">
        <v>15088</v>
      </c>
      <c r="C19861" s="2" t="s">
        <v>1900</v>
      </c>
      <c r="D19861" s="2" t="s">
        <v>1901</v>
      </c>
      <c r="E19861">
        <v>200</v>
      </c>
      <c r="F19861">
        <v>38210075</v>
      </c>
      <c r="G19861" s="2" t="s">
        <v>14780</v>
      </c>
      <c r="H19861" s="2" t="s">
        <v>338</v>
      </c>
      <c r="I19861" s="2" t="s">
        <v>308</v>
      </c>
      <c r="J19861" s="2" t="s">
        <v>109</v>
      </c>
      <c r="K19861" s="3">
        <v>4752</v>
      </c>
    </row>
    <row r="19862" spans="1:11" x14ac:dyDescent="0.25">
      <c r="A19862" s="1">
        <v>44079</v>
      </c>
      <c r="B19862" s="13" t="s">
        <v>15071</v>
      </c>
      <c r="C19862" s="2" t="s">
        <v>528</v>
      </c>
      <c r="D19862" s="2" t="s">
        <v>529</v>
      </c>
      <c r="E19862">
        <v>24000</v>
      </c>
      <c r="F19862">
        <v>38210075</v>
      </c>
      <c r="G19862" s="2" t="s">
        <v>14780</v>
      </c>
      <c r="H19862" s="2" t="s">
        <v>1308</v>
      </c>
      <c r="I19862" s="2" t="s">
        <v>308</v>
      </c>
      <c r="J19862" s="2" t="s">
        <v>109</v>
      </c>
      <c r="K19862" s="3">
        <v>4752</v>
      </c>
    </row>
    <row r="19863" spans="1:11" x14ac:dyDescent="0.25">
      <c r="A19863" s="1">
        <v>44092</v>
      </c>
      <c r="B19863" s="13" t="s">
        <v>15087</v>
      </c>
      <c r="C19863" s="2" t="s">
        <v>868</v>
      </c>
      <c r="D19863" s="2" t="s">
        <v>869</v>
      </c>
      <c r="E19863">
        <v>25000</v>
      </c>
      <c r="F19863">
        <v>38210075</v>
      </c>
      <c r="G19863" s="2" t="s">
        <v>14780</v>
      </c>
      <c r="H19863" s="2" t="s">
        <v>338</v>
      </c>
      <c r="I19863" s="2" t="s">
        <v>308</v>
      </c>
      <c r="J19863" s="2" t="s">
        <v>109</v>
      </c>
      <c r="K19863" s="3">
        <v>4752</v>
      </c>
    </row>
    <row r="19864" spans="1:11" x14ac:dyDescent="0.25">
      <c r="A19864" s="1">
        <v>44079</v>
      </c>
      <c r="B19864" s="13" t="s">
        <v>15059</v>
      </c>
      <c r="C19864" s="2" t="s">
        <v>10956</v>
      </c>
      <c r="D19864" s="2" t="s">
        <v>10957</v>
      </c>
      <c r="E19864">
        <v>30</v>
      </c>
      <c r="F19864">
        <v>38210075</v>
      </c>
      <c r="G19864" s="2" t="s">
        <v>14780</v>
      </c>
      <c r="H19864" s="2" t="s">
        <v>1308</v>
      </c>
      <c r="I19864" s="2" t="s">
        <v>308</v>
      </c>
      <c r="J19864" s="2" t="s">
        <v>109</v>
      </c>
      <c r="K19864" s="3">
        <v>4752</v>
      </c>
    </row>
    <row r="19865" spans="1:11" x14ac:dyDescent="0.25">
      <c r="A19865" s="1">
        <v>44092</v>
      </c>
      <c r="B19865" s="13" t="s">
        <v>15066</v>
      </c>
      <c r="C19865" s="2" t="s">
        <v>2936</v>
      </c>
      <c r="D19865" s="2" t="s">
        <v>2937</v>
      </c>
      <c r="E19865">
        <v>30</v>
      </c>
      <c r="F19865">
        <v>38210075</v>
      </c>
      <c r="G19865" s="2" t="s">
        <v>14780</v>
      </c>
      <c r="H19865" s="2" t="s">
        <v>1308</v>
      </c>
      <c r="I19865" s="2" t="s">
        <v>308</v>
      </c>
      <c r="J19865" s="2" t="s">
        <v>109</v>
      </c>
      <c r="K19865" s="3">
        <v>4752</v>
      </c>
    </row>
    <row r="19866" spans="1:11" x14ac:dyDescent="0.25">
      <c r="A19866" s="1">
        <v>44079</v>
      </c>
      <c r="B19866" s="13" t="s">
        <v>15059</v>
      </c>
      <c r="C19866" s="2" t="s">
        <v>2920</v>
      </c>
      <c r="D19866" s="2" t="s">
        <v>2921</v>
      </c>
      <c r="E19866">
        <v>30</v>
      </c>
      <c r="F19866">
        <v>38210075</v>
      </c>
      <c r="G19866" s="2" t="s">
        <v>14780</v>
      </c>
      <c r="H19866" s="2" t="s">
        <v>1308</v>
      </c>
      <c r="I19866" s="2" t="s">
        <v>308</v>
      </c>
      <c r="J19866" s="2" t="s">
        <v>109</v>
      </c>
      <c r="K19866" s="3">
        <v>4752</v>
      </c>
    </row>
    <row r="19867" spans="1:11" x14ac:dyDescent="0.25">
      <c r="A19867" s="1">
        <v>44092</v>
      </c>
      <c r="B19867" s="13" t="s">
        <v>15087</v>
      </c>
      <c r="C19867" s="2" t="s">
        <v>3699</v>
      </c>
      <c r="D19867" s="2" t="s">
        <v>3700</v>
      </c>
      <c r="E19867">
        <v>30</v>
      </c>
      <c r="F19867">
        <v>38210075</v>
      </c>
      <c r="G19867" s="2" t="s">
        <v>14780</v>
      </c>
      <c r="H19867" s="2" t="s">
        <v>338</v>
      </c>
      <c r="I19867" s="2" t="s">
        <v>308</v>
      </c>
      <c r="J19867" s="2" t="s">
        <v>109</v>
      </c>
      <c r="K19867" s="3">
        <v>4752</v>
      </c>
    </row>
    <row r="19868" spans="1:11" x14ac:dyDescent="0.25">
      <c r="A19868" s="1">
        <v>44078</v>
      </c>
      <c r="B19868" s="13" t="s">
        <v>15065</v>
      </c>
      <c r="C19868" s="2" t="s">
        <v>8100</v>
      </c>
      <c r="D19868" s="2" t="s">
        <v>8101</v>
      </c>
      <c r="E19868">
        <v>30000</v>
      </c>
      <c r="F19868">
        <v>38210075</v>
      </c>
      <c r="G19868" s="2" t="s">
        <v>14780</v>
      </c>
      <c r="H19868" s="2" t="s">
        <v>338</v>
      </c>
      <c r="I19868" s="2" t="s">
        <v>308</v>
      </c>
      <c r="J19868" s="2" t="s">
        <v>109</v>
      </c>
      <c r="K19868" s="3">
        <v>4752</v>
      </c>
    </row>
    <row r="19869" spans="1:11" x14ac:dyDescent="0.25">
      <c r="A19869" s="1">
        <v>44089</v>
      </c>
      <c r="B19869" s="13" t="s">
        <v>15083</v>
      </c>
      <c r="C19869" s="2" t="s">
        <v>7431</v>
      </c>
      <c r="D19869" s="2" t="s">
        <v>7432</v>
      </c>
      <c r="E19869">
        <v>10</v>
      </c>
      <c r="F19869">
        <v>38210075</v>
      </c>
      <c r="G19869" s="2" t="s">
        <v>14780</v>
      </c>
      <c r="H19869" s="2" t="s">
        <v>1308</v>
      </c>
      <c r="I19869" s="2" t="s">
        <v>308</v>
      </c>
      <c r="J19869" s="2" t="s">
        <v>109</v>
      </c>
      <c r="K19869" s="3">
        <v>4752</v>
      </c>
    </row>
    <row r="19870" spans="1:11" x14ac:dyDescent="0.25">
      <c r="A19870" s="1">
        <v>44079</v>
      </c>
      <c r="B19870" s="13" t="s">
        <v>15071</v>
      </c>
      <c r="C19870" s="2" t="s">
        <v>6611</v>
      </c>
      <c r="D19870" s="2" t="s">
        <v>6612</v>
      </c>
      <c r="E19870">
        <v>10000</v>
      </c>
      <c r="F19870">
        <v>38210075</v>
      </c>
      <c r="G19870" s="2" t="s">
        <v>14780</v>
      </c>
      <c r="H19870" s="2" t="s">
        <v>1308</v>
      </c>
      <c r="I19870" s="2" t="s">
        <v>308</v>
      </c>
      <c r="J19870" s="2" t="s">
        <v>109</v>
      </c>
      <c r="K19870" s="3">
        <v>4752</v>
      </c>
    </row>
    <row r="19871" spans="1:11" x14ac:dyDescent="0.25">
      <c r="A19871" s="1">
        <v>44098</v>
      </c>
      <c r="B19871" s="13" t="s">
        <v>15089</v>
      </c>
      <c r="C19871" s="2" t="s">
        <v>4271</v>
      </c>
      <c r="D19871" s="2" t="s">
        <v>4272</v>
      </c>
      <c r="E19871">
        <v>50</v>
      </c>
      <c r="F19871">
        <v>79469571</v>
      </c>
      <c r="G19871" s="2" t="s">
        <v>15090</v>
      </c>
      <c r="H19871" s="2" t="s">
        <v>204</v>
      </c>
      <c r="I19871" s="2" t="s">
        <v>145</v>
      </c>
      <c r="J19871" s="2" t="s">
        <v>13</v>
      </c>
      <c r="K19871" s="3">
        <v>9999</v>
      </c>
    </row>
    <row r="19872" spans="1:11" x14ac:dyDescent="0.25">
      <c r="A19872" s="1">
        <v>44093</v>
      </c>
      <c r="B19872" s="13" t="s">
        <v>15084</v>
      </c>
      <c r="C19872" s="2" t="s">
        <v>15091</v>
      </c>
      <c r="D19872" s="2" t="s">
        <v>15092</v>
      </c>
      <c r="E19872">
        <v>200</v>
      </c>
      <c r="F19872">
        <v>38210075</v>
      </c>
      <c r="G19872" s="2" t="s">
        <v>14780</v>
      </c>
      <c r="H19872" s="2" t="s">
        <v>1308</v>
      </c>
      <c r="I19872" s="2" t="s">
        <v>308</v>
      </c>
      <c r="J19872" s="2" t="s">
        <v>109</v>
      </c>
      <c r="K19872" s="3">
        <v>4752</v>
      </c>
    </row>
    <row r="19873" spans="1:11" x14ac:dyDescent="0.25">
      <c r="A19873" s="1">
        <v>44079</v>
      </c>
      <c r="B19873" s="13" t="s">
        <v>15093</v>
      </c>
      <c r="C19873" s="2" t="s">
        <v>15094</v>
      </c>
      <c r="D19873" s="2" t="s">
        <v>15095</v>
      </c>
      <c r="E19873">
        <v>180</v>
      </c>
      <c r="F19873">
        <v>38210075</v>
      </c>
      <c r="G19873" s="2" t="s">
        <v>14780</v>
      </c>
      <c r="H19873" s="2" t="s">
        <v>1308</v>
      </c>
      <c r="I19873" s="2" t="s">
        <v>308</v>
      </c>
      <c r="J19873" s="2" t="s">
        <v>109</v>
      </c>
      <c r="K19873" s="3">
        <v>4752</v>
      </c>
    </row>
    <row r="19874" spans="1:11" x14ac:dyDescent="0.25">
      <c r="A19874" s="1">
        <v>44092</v>
      </c>
      <c r="B19874" s="13" t="s">
        <v>15081</v>
      </c>
      <c r="C19874" s="2" t="s">
        <v>12782</v>
      </c>
      <c r="D19874" s="2" t="s">
        <v>12783</v>
      </c>
      <c r="E19874">
        <v>500</v>
      </c>
      <c r="F19874">
        <v>38210075</v>
      </c>
      <c r="G19874" s="2" t="s">
        <v>14780</v>
      </c>
      <c r="H19874" s="2" t="s">
        <v>338</v>
      </c>
      <c r="I19874" s="2" t="s">
        <v>308</v>
      </c>
      <c r="J19874" s="2" t="s">
        <v>109</v>
      </c>
      <c r="K19874" s="3">
        <v>4752</v>
      </c>
    </row>
    <row r="19875" spans="1:11" x14ac:dyDescent="0.25">
      <c r="A19875" s="1">
        <v>44079</v>
      </c>
      <c r="B19875" s="13" t="s">
        <v>15071</v>
      </c>
      <c r="C19875" s="2" t="s">
        <v>3516</v>
      </c>
      <c r="D19875" s="2" t="s">
        <v>3517</v>
      </c>
      <c r="E19875">
        <v>240</v>
      </c>
      <c r="F19875">
        <v>38210075</v>
      </c>
      <c r="G19875" s="2" t="s">
        <v>14780</v>
      </c>
      <c r="H19875" s="2" t="s">
        <v>1308</v>
      </c>
      <c r="I19875" s="2" t="s">
        <v>308</v>
      </c>
      <c r="J19875" s="2" t="s">
        <v>109</v>
      </c>
      <c r="K19875" s="3">
        <v>4752</v>
      </c>
    </row>
    <row r="19876" spans="1:11" x14ac:dyDescent="0.25">
      <c r="A19876" s="1">
        <v>44092</v>
      </c>
      <c r="B19876" s="13" t="s">
        <v>15064</v>
      </c>
      <c r="C19876" s="2" t="s">
        <v>2178</v>
      </c>
      <c r="D19876" s="2" t="s">
        <v>2179</v>
      </c>
      <c r="E19876">
        <v>10</v>
      </c>
      <c r="F19876">
        <v>38210075</v>
      </c>
      <c r="G19876" s="2" t="s">
        <v>14780</v>
      </c>
      <c r="H19876" s="2" t="s">
        <v>1308</v>
      </c>
      <c r="I19876" s="2" t="s">
        <v>308</v>
      </c>
      <c r="J19876" s="2" t="s">
        <v>109</v>
      </c>
      <c r="K19876" s="3">
        <v>4752</v>
      </c>
    </row>
    <row r="19877" spans="1:11" x14ac:dyDescent="0.25">
      <c r="A19877" s="1">
        <v>44079</v>
      </c>
      <c r="B19877" s="13" t="s">
        <v>15059</v>
      </c>
      <c r="C19877" s="2" t="s">
        <v>14687</v>
      </c>
      <c r="D19877" s="2" t="s">
        <v>14688</v>
      </c>
      <c r="E19877">
        <v>40</v>
      </c>
      <c r="F19877">
        <v>38210075</v>
      </c>
      <c r="G19877" s="2" t="s">
        <v>14780</v>
      </c>
      <c r="H19877" s="2" t="s">
        <v>1308</v>
      </c>
      <c r="I19877" s="2" t="s">
        <v>308</v>
      </c>
      <c r="J19877" s="2" t="s">
        <v>109</v>
      </c>
      <c r="K19877" s="3">
        <v>4752</v>
      </c>
    </row>
    <row r="19878" spans="1:11" x14ac:dyDescent="0.25">
      <c r="A19878" s="1">
        <v>44089</v>
      </c>
      <c r="B19878" s="13" t="s">
        <v>15083</v>
      </c>
      <c r="C19878" s="2" t="s">
        <v>1946</v>
      </c>
      <c r="D19878" s="2" t="s">
        <v>1947</v>
      </c>
      <c r="E19878">
        <v>3500</v>
      </c>
      <c r="F19878">
        <v>38210075</v>
      </c>
      <c r="G19878" s="2" t="s">
        <v>14780</v>
      </c>
      <c r="H19878" s="2" t="s">
        <v>1308</v>
      </c>
      <c r="I19878" s="2" t="s">
        <v>308</v>
      </c>
      <c r="J19878" s="2" t="s">
        <v>109</v>
      </c>
      <c r="K19878" s="3">
        <v>4752</v>
      </c>
    </row>
    <row r="19879" spans="1:11" x14ac:dyDescent="0.25">
      <c r="A19879" s="1">
        <v>44079</v>
      </c>
      <c r="B19879" s="13" t="s">
        <v>15059</v>
      </c>
      <c r="C19879" s="2" t="s">
        <v>1072</v>
      </c>
      <c r="D19879" s="2" t="s">
        <v>1073</v>
      </c>
      <c r="E19879">
        <v>10000</v>
      </c>
      <c r="F19879">
        <v>38210075</v>
      </c>
      <c r="G19879" s="2" t="s">
        <v>14780</v>
      </c>
      <c r="H19879" s="2" t="s">
        <v>1308</v>
      </c>
      <c r="I19879" s="2" t="s">
        <v>308</v>
      </c>
      <c r="J19879" s="2" t="s">
        <v>109</v>
      </c>
      <c r="K19879" s="3">
        <v>4752</v>
      </c>
    </row>
    <row r="19880" spans="1:11" x14ac:dyDescent="0.25">
      <c r="A19880" s="1">
        <v>44092</v>
      </c>
      <c r="B19880" s="13" t="s">
        <v>15066</v>
      </c>
      <c r="C19880" s="2" t="s">
        <v>11815</v>
      </c>
      <c r="D19880" s="2" t="s">
        <v>11816</v>
      </c>
      <c r="E19880">
        <v>70</v>
      </c>
      <c r="F19880">
        <v>38210075</v>
      </c>
      <c r="G19880" s="2" t="s">
        <v>14780</v>
      </c>
      <c r="H19880" s="2" t="s">
        <v>1308</v>
      </c>
      <c r="I19880" s="2" t="s">
        <v>308</v>
      </c>
      <c r="J19880" s="2" t="s">
        <v>109</v>
      </c>
      <c r="K19880" s="3">
        <v>4752</v>
      </c>
    </row>
    <row r="19881" spans="1:11" x14ac:dyDescent="0.25">
      <c r="A19881" s="1">
        <v>44079</v>
      </c>
      <c r="B19881" s="13" t="s">
        <v>15076</v>
      </c>
      <c r="C19881" s="2" t="s">
        <v>612</v>
      </c>
      <c r="D19881" s="2" t="s">
        <v>613</v>
      </c>
      <c r="E19881">
        <v>7000</v>
      </c>
      <c r="F19881">
        <v>38210075</v>
      </c>
      <c r="G19881" s="2" t="s">
        <v>14780</v>
      </c>
      <c r="H19881" s="2" t="s">
        <v>338</v>
      </c>
      <c r="I19881" s="2" t="s">
        <v>308</v>
      </c>
      <c r="J19881" s="2" t="s">
        <v>109</v>
      </c>
      <c r="K19881" s="3">
        <v>4752</v>
      </c>
    </row>
    <row r="19882" spans="1:11" x14ac:dyDescent="0.25">
      <c r="A19882" s="1">
        <v>44093</v>
      </c>
      <c r="B19882" s="13" t="s">
        <v>15084</v>
      </c>
      <c r="C19882" s="2" t="s">
        <v>12450</v>
      </c>
      <c r="D19882" s="2" t="s">
        <v>12451</v>
      </c>
      <c r="E19882">
        <v>500</v>
      </c>
      <c r="F19882">
        <v>38210075</v>
      </c>
      <c r="G19882" s="2" t="s">
        <v>14780</v>
      </c>
      <c r="H19882" s="2" t="s">
        <v>1308</v>
      </c>
      <c r="I19882" s="2" t="s">
        <v>308</v>
      </c>
      <c r="J19882" s="2" t="s">
        <v>109</v>
      </c>
      <c r="K19882" s="3">
        <v>4752</v>
      </c>
    </row>
    <row r="19883" spans="1:11" x14ac:dyDescent="0.25">
      <c r="A19883" s="1">
        <v>44079</v>
      </c>
      <c r="B19883" s="13" t="s">
        <v>15071</v>
      </c>
      <c r="C19883" s="2" t="s">
        <v>966</v>
      </c>
      <c r="D19883" s="2" t="s">
        <v>967</v>
      </c>
      <c r="E19883">
        <v>11000</v>
      </c>
      <c r="F19883">
        <v>38210075</v>
      </c>
      <c r="G19883" s="2" t="s">
        <v>14780</v>
      </c>
      <c r="H19883" s="2" t="s">
        <v>1308</v>
      </c>
      <c r="I19883" s="2" t="s">
        <v>308</v>
      </c>
      <c r="J19883" s="2" t="s">
        <v>109</v>
      </c>
      <c r="K19883" s="3">
        <v>4752</v>
      </c>
    </row>
    <row r="19884" spans="1:11" x14ac:dyDescent="0.25">
      <c r="A19884" s="1">
        <v>44092</v>
      </c>
      <c r="B19884" s="13" t="s">
        <v>15081</v>
      </c>
      <c r="C19884" s="2" t="s">
        <v>2817</v>
      </c>
      <c r="D19884" s="2" t="s">
        <v>2818</v>
      </c>
      <c r="E19884">
        <v>110</v>
      </c>
      <c r="F19884">
        <v>38210075</v>
      </c>
      <c r="G19884" s="2" t="s">
        <v>14780</v>
      </c>
      <c r="H19884" s="2" t="s">
        <v>338</v>
      </c>
      <c r="I19884" s="2" t="s">
        <v>308</v>
      </c>
      <c r="J19884" s="2" t="s">
        <v>109</v>
      </c>
      <c r="K19884" s="3">
        <v>4752</v>
      </c>
    </row>
    <row r="19885" spans="1:11" x14ac:dyDescent="0.25">
      <c r="A19885" s="1">
        <v>44079</v>
      </c>
      <c r="B19885" s="13" t="s">
        <v>15071</v>
      </c>
      <c r="C19885" s="2" t="s">
        <v>664</v>
      </c>
      <c r="D19885" s="2" t="s">
        <v>665</v>
      </c>
      <c r="E19885">
        <v>30</v>
      </c>
      <c r="F19885">
        <v>38210075</v>
      </c>
      <c r="G19885" s="2" t="s">
        <v>14780</v>
      </c>
      <c r="H19885" s="2" t="s">
        <v>1308</v>
      </c>
      <c r="I19885" s="2" t="s">
        <v>308</v>
      </c>
      <c r="J19885" s="2" t="s">
        <v>109</v>
      </c>
      <c r="K19885" s="3">
        <v>4752</v>
      </c>
    </row>
    <row r="19886" spans="1:11" x14ac:dyDescent="0.25">
      <c r="A19886" s="1">
        <v>44092</v>
      </c>
      <c r="B19886" s="13" t="s">
        <v>15066</v>
      </c>
      <c r="C19886" s="2" t="s">
        <v>9011</v>
      </c>
      <c r="D19886" s="2" t="s">
        <v>9012</v>
      </c>
      <c r="E19886">
        <v>20</v>
      </c>
      <c r="F19886">
        <v>38210075</v>
      </c>
      <c r="G19886" s="2" t="s">
        <v>14780</v>
      </c>
      <c r="H19886" s="2" t="s">
        <v>1308</v>
      </c>
      <c r="I19886" s="2" t="s">
        <v>308</v>
      </c>
      <c r="J19886" s="2" t="s">
        <v>109</v>
      </c>
      <c r="K19886" s="3">
        <v>4752</v>
      </c>
    </row>
    <row r="19887" spans="1:11" x14ac:dyDescent="0.25">
      <c r="A19887" s="1">
        <v>44079</v>
      </c>
      <c r="B19887" s="13" t="s">
        <v>15071</v>
      </c>
      <c r="C19887" s="2" t="s">
        <v>516</v>
      </c>
      <c r="D19887" s="2" t="s">
        <v>517</v>
      </c>
      <c r="E19887">
        <v>14000</v>
      </c>
      <c r="F19887">
        <v>38210075</v>
      </c>
      <c r="G19887" s="2" t="s">
        <v>14780</v>
      </c>
      <c r="H19887" s="2" t="s">
        <v>1308</v>
      </c>
      <c r="I19887" s="2" t="s">
        <v>308</v>
      </c>
      <c r="J19887" s="2" t="s">
        <v>109</v>
      </c>
      <c r="K19887" s="3">
        <v>4752</v>
      </c>
    </row>
    <row r="19888" spans="1:11" x14ac:dyDescent="0.25">
      <c r="A19888" s="1">
        <v>44090</v>
      </c>
      <c r="B19888" s="13" t="s">
        <v>15082</v>
      </c>
      <c r="C19888" s="2" t="s">
        <v>4118</v>
      </c>
      <c r="D19888" s="2" t="s">
        <v>4119</v>
      </c>
      <c r="E19888">
        <v>100</v>
      </c>
      <c r="F19888">
        <v>38210075</v>
      </c>
      <c r="G19888" s="2" t="s">
        <v>14780</v>
      </c>
      <c r="H19888" s="2" t="s">
        <v>1308</v>
      </c>
      <c r="I19888" s="2" t="s">
        <v>308</v>
      </c>
      <c r="J19888" s="2" t="s">
        <v>109</v>
      </c>
      <c r="K19888" s="3">
        <v>4752</v>
      </c>
    </row>
    <row r="19889" spans="1:11" x14ac:dyDescent="0.25">
      <c r="A19889" s="1">
        <v>44079</v>
      </c>
      <c r="B19889" s="13" t="s">
        <v>15071</v>
      </c>
      <c r="C19889" s="2" t="s">
        <v>8254</v>
      </c>
      <c r="D19889" s="2" t="s">
        <v>8255</v>
      </c>
      <c r="E19889">
        <v>180</v>
      </c>
      <c r="F19889">
        <v>38210075</v>
      </c>
      <c r="G19889" s="2" t="s">
        <v>14780</v>
      </c>
      <c r="H19889" s="2" t="s">
        <v>1308</v>
      </c>
      <c r="I19889" s="2" t="s">
        <v>308</v>
      </c>
      <c r="J19889" s="2" t="s">
        <v>109</v>
      </c>
      <c r="K19889" s="3">
        <v>4752</v>
      </c>
    </row>
    <row r="19890" spans="1:11" x14ac:dyDescent="0.25">
      <c r="A19890" s="1">
        <v>44090</v>
      </c>
      <c r="B19890" s="13" t="s">
        <v>15082</v>
      </c>
      <c r="C19890" s="2" t="s">
        <v>836</v>
      </c>
      <c r="D19890" s="2" t="s">
        <v>837</v>
      </c>
      <c r="E19890">
        <v>200</v>
      </c>
      <c r="F19890">
        <v>38210075</v>
      </c>
      <c r="G19890" s="2" t="s">
        <v>14780</v>
      </c>
      <c r="H19890" s="2" t="s">
        <v>1308</v>
      </c>
      <c r="I19890" s="2" t="s">
        <v>308</v>
      </c>
      <c r="J19890" s="2" t="s">
        <v>109</v>
      </c>
      <c r="K19890" s="3">
        <v>4752</v>
      </c>
    </row>
    <row r="19891" spans="1:11" x14ac:dyDescent="0.25">
      <c r="A19891" s="1">
        <v>44079</v>
      </c>
      <c r="B19891" s="13" t="s">
        <v>15059</v>
      </c>
      <c r="C19891" s="2" t="s">
        <v>5403</v>
      </c>
      <c r="D19891" s="2" t="s">
        <v>5404</v>
      </c>
      <c r="E19891">
        <v>20</v>
      </c>
      <c r="F19891">
        <v>38210075</v>
      </c>
      <c r="G19891" s="2" t="s">
        <v>14780</v>
      </c>
      <c r="H19891" s="2" t="s">
        <v>1308</v>
      </c>
      <c r="I19891" s="2" t="s">
        <v>308</v>
      </c>
      <c r="J19891" s="2" t="s">
        <v>109</v>
      </c>
      <c r="K19891" s="3">
        <v>4752</v>
      </c>
    </row>
    <row r="19892" spans="1:11" x14ac:dyDescent="0.25">
      <c r="A19892" s="1">
        <v>44092</v>
      </c>
      <c r="B19892" s="13" t="s">
        <v>15066</v>
      </c>
      <c r="C19892" s="2" t="s">
        <v>5316</v>
      </c>
      <c r="D19892" s="2" t="s">
        <v>5317</v>
      </c>
      <c r="E19892">
        <v>3000</v>
      </c>
      <c r="F19892">
        <v>38210075</v>
      </c>
      <c r="G19892" s="2" t="s">
        <v>14780</v>
      </c>
      <c r="H19892" s="2" t="s">
        <v>1308</v>
      </c>
      <c r="I19892" s="2" t="s">
        <v>308</v>
      </c>
      <c r="J19892" s="2" t="s">
        <v>109</v>
      </c>
      <c r="K19892" s="3">
        <v>4752</v>
      </c>
    </row>
    <row r="19893" spans="1:11" x14ac:dyDescent="0.25">
      <c r="A19893" s="1">
        <v>44079</v>
      </c>
      <c r="B19893" s="13" t="s">
        <v>15059</v>
      </c>
      <c r="C19893" s="2" t="s">
        <v>2947</v>
      </c>
      <c r="D19893" s="2" t="s">
        <v>2948</v>
      </c>
      <c r="E19893">
        <v>40</v>
      </c>
      <c r="F19893">
        <v>38210075</v>
      </c>
      <c r="G19893" s="2" t="s">
        <v>14780</v>
      </c>
      <c r="H19893" s="2" t="s">
        <v>1308</v>
      </c>
      <c r="I19893" s="2" t="s">
        <v>308</v>
      </c>
      <c r="J19893" s="2" t="s">
        <v>109</v>
      </c>
      <c r="K19893" s="3">
        <v>4752</v>
      </c>
    </row>
    <row r="19894" spans="1:11" x14ac:dyDescent="0.25">
      <c r="A19894" s="1">
        <v>44093</v>
      </c>
      <c r="B19894" s="13" t="s">
        <v>15084</v>
      </c>
      <c r="C19894" s="2" t="s">
        <v>15096</v>
      </c>
      <c r="D19894" s="2" t="s">
        <v>15097</v>
      </c>
      <c r="E19894">
        <v>150</v>
      </c>
      <c r="F19894">
        <v>38210075</v>
      </c>
      <c r="G19894" s="2" t="s">
        <v>14780</v>
      </c>
      <c r="H19894" s="2" t="s">
        <v>1308</v>
      </c>
      <c r="I19894" s="2" t="s">
        <v>308</v>
      </c>
      <c r="J19894" s="2" t="s">
        <v>109</v>
      </c>
      <c r="K19894" s="3">
        <v>4752</v>
      </c>
    </row>
    <row r="19895" spans="1:11" x14ac:dyDescent="0.25">
      <c r="A19895" s="1">
        <v>44079</v>
      </c>
      <c r="B19895" s="13" t="s">
        <v>15071</v>
      </c>
      <c r="C19895" s="2" t="s">
        <v>5494</v>
      </c>
      <c r="D19895" s="2" t="s">
        <v>5495</v>
      </c>
      <c r="E19895">
        <v>50</v>
      </c>
      <c r="F19895">
        <v>38210075</v>
      </c>
      <c r="G19895" s="2" t="s">
        <v>14780</v>
      </c>
      <c r="H19895" s="2" t="s">
        <v>1308</v>
      </c>
      <c r="I19895" s="2" t="s">
        <v>308</v>
      </c>
      <c r="J19895" s="2" t="s">
        <v>109</v>
      </c>
      <c r="K19895" s="3">
        <v>4752</v>
      </c>
    </row>
    <row r="19896" spans="1:11" x14ac:dyDescent="0.25">
      <c r="A19896" s="1">
        <v>44090</v>
      </c>
      <c r="B19896" s="13" t="s">
        <v>15082</v>
      </c>
      <c r="C19896" s="2" t="s">
        <v>5316</v>
      </c>
      <c r="D19896" s="2" t="s">
        <v>5317</v>
      </c>
      <c r="E19896">
        <v>3000</v>
      </c>
      <c r="F19896">
        <v>38210075</v>
      </c>
      <c r="G19896" s="2" t="s">
        <v>14780</v>
      </c>
      <c r="H19896" s="2" t="s">
        <v>1308</v>
      </c>
      <c r="I19896" s="2" t="s">
        <v>308</v>
      </c>
      <c r="J19896" s="2" t="s">
        <v>109</v>
      </c>
      <c r="K19896" s="3">
        <v>4752</v>
      </c>
    </row>
    <row r="19897" spans="1:11" x14ac:dyDescent="0.25">
      <c r="A19897" s="1">
        <v>44079</v>
      </c>
      <c r="B19897" s="13" t="s">
        <v>15059</v>
      </c>
      <c r="C19897" s="2" t="s">
        <v>1352</v>
      </c>
      <c r="D19897" s="2" t="s">
        <v>1353</v>
      </c>
      <c r="E19897">
        <v>15000</v>
      </c>
      <c r="F19897">
        <v>38210075</v>
      </c>
      <c r="G19897" s="2" t="s">
        <v>14780</v>
      </c>
      <c r="H19897" s="2" t="s">
        <v>1308</v>
      </c>
      <c r="I19897" s="2" t="s">
        <v>308</v>
      </c>
      <c r="J19897" s="2" t="s">
        <v>109</v>
      </c>
      <c r="K19897" s="3">
        <v>4752</v>
      </c>
    </row>
    <row r="19898" spans="1:11" x14ac:dyDescent="0.25">
      <c r="A19898" s="1">
        <v>44093</v>
      </c>
      <c r="B19898" s="13" t="s">
        <v>15084</v>
      </c>
      <c r="C19898" s="2" t="s">
        <v>15098</v>
      </c>
      <c r="D19898" s="2" t="s">
        <v>15099</v>
      </c>
      <c r="E19898">
        <v>310</v>
      </c>
      <c r="F19898">
        <v>38210075</v>
      </c>
      <c r="G19898" s="2" t="s">
        <v>14780</v>
      </c>
      <c r="H19898" s="2" t="s">
        <v>1308</v>
      </c>
      <c r="I19898" s="2" t="s">
        <v>308</v>
      </c>
      <c r="J19898" s="2" t="s">
        <v>109</v>
      </c>
      <c r="K19898" s="3">
        <v>4752</v>
      </c>
    </row>
    <row r="19899" spans="1:11" x14ac:dyDescent="0.25">
      <c r="A19899" s="1">
        <v>44088</v>
      </c>
      <c r="B19899" s="13" t="s">
        <v>15100</v>
      </c>
      <c r="C19899" s="2" t="s">
        <v>15101</v>
      </c>
      <c r="D19899" s="2" t="s">
        <v>15102</v>
      </c>
      <c r="E19899">
        <v>40</v>
      </c>
      <c r="F19899">
        <v>890800148</v>
      </c>
      <c r="G19899" s="2" t="s">
        <v>15103</v>
      </c>
      <c r="H19899" s="2" t="s">
        <v>15104</v>
      </c>
      <c r="I19899" s="2" t="s">
        <v>4128</v>
      </c>
      <c r="J19899" s="2" t="s">
        <v>13</v>
      </c>
      <c r="K19899" s="3">
        <v>2395</v>
      </c>
    </row>
    <row r="19900" spans="1:11" x14ac:dyDescent="0.25">
      <c r="A19900" s="1">
        <v>44079</v>
      </c>
      <c r="B19900" s="13" t="s">
        <v>15059</v>
      </c>
      <c r="C19900" s="2" t="s">
        <v>1205</v>
      </c>
      <c r="D19900" s="2" t="s">
        <v>1206</v>
      </c>
      <c r="E19900">
        <v>5000</v>
      </c>
      <c r="F19900">
        <v>38210075</v>
      </c>
      <c r="G19900" s="2" t="s">
        <v>14780</v>
      </c>
      <c r="H19900" s="2" t="s">
        <v>1308</v>
      </c>
      <c r="I19900" s="2" t="s">
        <v>308</v>
      </c>
      <c r="J19900" s="2" t="s">
        <v>109</v>
      </c>
      <c r="K19900" s="3">
        <v>4752</v>
      </c>
    </row>
    <row r="19901" spans="1:11" x14ac:dyDescent="0.25">
      <c r="A19901" s="1">
        <v>44090</v>
      </c>
      <c r="B19901" s="13" t="s">
        <v>15082</v>
      </c>
      <c r="C19901" s="2" t="s">
        <v>1342</v>
      </c>
      <c r="D19901" s="2" t="s">
        <v>1343</v>
      </c>
      <c r="E19901">
        <v>200</v>
      </c>
      <c r="F19901">
        <v>38210075</v>
      </c>
      <c r="G19901" s="2" t="s">
        <v>14780</v>
      </c>
      <c r="H19901" s="2" t="s">
        <v>1308</v>
      </c>
      <c r="I19901" s="2" t="s">
        <v>308</v>
      </c>
      <c r="J19901" s="2" t="s">
        <v>109</v>
      </c>
      <c r="K19901" s="3">
        <v>4752</v>
      </c>
    </row>
    <row r="19902" spans="1:11" x14ac:dyDescent="0.25">
      <c r="A19902" s="1">
        <v>44104</v>
      </c>
      <c r="B19902" s="13" t="s">
        <v>15067</v>
      </c>
      <c r="C19902" s="2" t="s">
        <v>901</v>
      </c>
      <c r="D19902" s="2" t="s">
        <v>902</v>
      </c>
      <c r="E19902">
        <v>15000</v>
      </c>
      <c r="F19902">
        <v>38210075</v>
      </c>
      <c r="G19902" s="2" t="s">
        <v>14780</v>
      </c>
      <c r="H19902" s="2" t="s">
        <v>338</v>
      </c>
      <c r="I19902" s="2" t="s">
        <v>308</v>
      </c>
      <c r="J19902" s="2" t="s">
        <v>109</v>
      </c>
      <c r="K19902" s="3">
        <v>4752</v>
      </c>
    </row>
    <row r="19903" spans="1:11" x14ac:dyDescent="0.25">
      <c r="A19903" s="1">
        <v>44090</v>
      </c>
      <c r="B19903" s="13" t="s">
        <v>15082</v>
      </c>
      <c r="C19903" s="2" t="s">
        <v>3131</v>
      </c>
      <c r="D19903" s="2" t="s">
        <v>3132</v>
      </c>
      <c r="E19903">
        <v>200</v>
      </c>
      <c r="F19903">
        <v>38210075</v>
      </c>
      <c r="G19903" s="2" t="s">
        <v>14780</v>
      </c>
      <c r="H19903" s="2" t="s">
        <v>1308</v>
      </c>
      <c r="I19903" s="2" t="s">
        <v>308</v>
      </c>
      <c r="J19903" s="2" t="s">
        <v>109</v>
      </c>
      <c r="K19903" s="3">
        <v>4752</v>
      </c>
    </row>
    <row r="19904" spans="1:11" x14ac:dyDescent="0.25">
      <c r="A19904" s="1">
        <v>44079</v>
      </c>
      <c r="B19904" s="13" t="s">
        <v>15071</v>
      </c>
      <c r="C19904" s="2" t="s">
        <v>9450</v>
      </c>
      <c r="D19904" s="2" t="s">
        <v>9451</v>
      </c>
      <c r="E19904">
        <v>10</v>
      </c>
      <c r="F19904">
        <v>38210075</v>
      </c>
      <c r="G19904" s="2" t="s">
        <v>14780</v>
      </c>
      <c r="H19904" s="2" t="s">
        <v>1308</v>
      </c>
      <c r="I19904" s="2" t="s">
        <v>308</v>
      </c>
      <c r="J19904" s="2" t="s">
        <v>109</v>
      </c>
      <c r="K19904" s="3">
        <v>4752</v>
      </c>
    </row>
    <row r="19905" spans="1:11" x14ac:dyDescent="0.25">
      <c r="A19905" s="1">
        <v>44092</v>
      </c>
      <c r="B19905" s="13" t="s">
        <v>15064</v>
      </c>
      <c r="C19905" s="2" t="s">
        <v>15105</v>
      </c>
      <c r="D19905" s="2" t="s">
        <v>15106</v>
      </c>
      <c r="E19905">
        <v>300</v>
      </c>
      <c r="F19905">
        <v>38210075</v>
      </c>
      <c r="G19905" s="2" t="s">
        <v>14780</v>
      </c>
      <c r="H19905" s="2" t="s">
        <v>1308</v>
      </c>
      <c r="I19905" s="2" t="s">
        <v>308</v>
      </c>
      <c r="J19905" s="2" t="s">
        <v>109</v>
      </c>
      <c r="K19905" s="3">
        <v>4752</v>
      </c>
    </row>
    <row r="19906" spans="1:11" x14ac:dyDescent="0.25">
      <c r="A19906" s="1">
        <v>44079</v>
      </c>
      <c r="B19906" s="13" t="s">
        <v>15059</v>
      </c>
      <c r="C19906" s="2" t="s">
        <v>12439</v>
      </c>
      <c r="D19906" s="2" t="s">
        <v>12440</v>
      </c>
      <c r="E19906">
        <v>2000</v>
      </c>
      <c r="F19906">
        <v>38210075</v>
      </c>
      <c r="G19906" s="2" t="s">
        <v>14780</v>
      </c>
      <c r="H19906" s="2" t="s">
        <v>1308</v>
      </c>
      <c r="I19906" s="2" t="s">
        <v>308</v>
      </c>
      <c r="J19906" s="2" t="s">
        <v>109</v>
      </c>
      <c r="K19906" s="3">
        <v>4752</v>
      </c>
    </row>
    <row r="19907" spans="1:11" x14ac:dyDescent="0.25">
      <c r="A19907" s="1">
        <v>44092</v>
      </c>
      <c r="B19907" s="13" t="s">
        <v>15064</v>
      </c>
      <c r="C19907" s="2" t="s">
        <v>2074</v>
      </c>
      <c r="D19907" s="2" t="s">
        <v>2075</v>
      </c>
      <c r="E19907">
        <v>100000</v>
      </c>
      <c r="F19907">
        <v>38210075</v>
      </c>
      <c r="G19907" s="2" t="s">
        <v>14780</v>
      </c>
      <c r="H19907" s="2" t="s">
        <v>1308</v>
      </c>
      <c r="I19907" s="2" t="s">
        <v>308</v>
      </c>
      <c r="J19907" s="2" t="s">
        <v>109</v>
      </c>
      <c r="K19907" s="3">
        <v>4752</v>
      </c>
    </row>
    <row r="19908" spans="1:11" x14ac:dyDescent="0.25">
      <c r="A19908" s="1">
        <v>44079</v>
      </c>
      <c r="B19908" s="13" t="s">
        <v>15107</v>
      </c>
      <c r="C19908" s="2" t="s">
        <v>15108</v>
      </c>
      <c r="D19908" s="2" t="s">
        <v>15109</v>
      </c>
      <c r="E19908">
        <v>10</v>
      </c>
      <c r="F19908">
        <v>38210075</v>
      </c>
      <c r="G19908" s="2" t="s">
        <v>14780</v>
      </c>
      <c r="H19908" s="2" t="s">
        <v>338</v>
      </c>
      <c r="I19908" s="2" t="s">
        <v>308</v>
      </c>
      <c r="J19908" s="2" t="s">
        <v>109</v>
      </c>
      <c r="K19908" s="3">
        <v>4752</v>
      </c>
    </row>
    <row r="19909" spans="1:11" x14ac:dyDescent="0.25">
      <c r="A19909" s="1">
        <v>44090</v>
      </c>
      <c r="B19909" s="13" t="s">
        <v>15082</v>
      </c>
      <c r="C19909" s="2" t="s">
        <v>2229</v>
      </c>
      <c r="D19909" s="2" t="s">
        <v>2230</v>
      </c>
      <c r="E19909">
        <v>5000</v>
      </c>
      <c r="F19909">
        <v>38210075</v>
      </c>
      <c r="G19909" s="2" t="s">
        <v>14780</v>
      </c>
      <c r="H19909" s="2" t="s">
        <v>1308</v>
      </c>
      <c r="I19909" s="2" t="s">
        <v>308</v>
      </c>
      <c r="J19909" s="2" t="s">
        <v>109</v>
      </c>
      <c r="K19909" s="3">
        <v>4752</v>
      </c>
    </row>
    <row r="19910" spans="1:11" x14ac:dyDescent="0.25">
      <c r="A19910" s="1">
        <v>44104</v>
      </c>
      <c r="B19910" s="13" t="s">
        <v>15067</v>
      </c>
      <c r="C19910" s="2" t="s">
        <v>3460</v>
      </c>
      <c r="D19910" s="2" t="s">
        <v>3461</v>
      </c>
      <c r="E19910">
        <v>1500</v>
      </c>
      <c r="F19910">
        <v>38210075</v>
      </c>
      <c r="G19910" s="2" t="s">
        <v>14780</v>
      </c>
      <c r="H19910" s="2" t="s">
        <v>338</v>
      </c>
      <c r="I19910" s="2" t="s">
        <v>308</v>
      </c>
      <c r="J19910" s="2" t="s">
        <v>109</v>
      </c>
      <c r="K19910" s="3">
        <v>4752</v>
      </c>
    </row>
    <row r="19911" spans="1:11" x14ac:dyDescent="0.25">
      <c r="A19911" s="1">
        <v>44092</v>
      </c>
      <c r="B19911" s="13" t="s">
        <v>15066</v>
      </c>
      <c r="C19911" s="2" t="s">
        <v>10912</v>
      </c>
      <c r="D19911" s="2" t="s">
        <v>10913</v>
      </c>
      <c r="E19911">
        <v>60</v>
      </c>
      <c r="F19911">
        <v>38210075</v>
      </c>
      <c r="G19911" s="2" t="s">
        <v>14780</v>
      </c>
      <c r="H19911" s="2" t="s">
        <v>1308</v>
      </c>
      <c r="I19911" s="2" t="s">
        <v>308</v>
      </c>
      <c r="J19911" s="2" t="s">
        <v>109</v>
      </c>
      <c r="K19911" s="3">
        <v>4752</v>
      </c>
    </row>
    <row r="19912" spans="1:11" x14ac:dyDescent="0.25">
      <c r="A19912" s="1">
        <v>44079</v>
      </c>
      <c r="B19912" s="13" t="s">
        <v>15059</v>
      </c>
      <c r="C19912" s="2" t="s">
        <v>2473</v>
      </c>
      <c r="D19912" s="2" t="s">
        <v>2474</v>
      </c>
      <c r="E19912">
        <v>100</v>
      </c>
      <c r="F19912">
        <v>38210075</v>
      </c>
      <c r="G19912" s="2" t="s">
        <v>14780</v>
      </c>
      <c r="H19912" s="2" t="s">
        <v>1308</v>
      </c>
      <c r="I19912" s="2" t="s">
        <v>308</v>
      </c>
      <c r="J19912" s="2" t="s">
        <v>109</v>
      </c>
      <c r="K19912" s="3">
        <v>4752</v>
      </c>
    </row>
    <row r="19913" spans="1:11" x14ac:dyDescent="0.25">
      <c r="A19913" s="1">
        <v>44092</v>
      </c>
      <c r="B19913" s="13" t="s">
        <v>15066</v>
      </c>
      <c r="C19913" s="2" t="s">
        <v>3325</v>
      </c>
      <c r="D19913" s="2" t="s">
        <v>3326</v>
      </c>
      <c r="E19913">
        <v>20</v>
      </c>
      <c r="F19913">
        <v>38210075</v>
      </c>
      <c r="G19913" s="2" t="s">
        <v>14780</v>
      </c>
      <c r="H19913" s="2" t="s">
        <v>1308</v>
      </c>
      <c r="I19913" s="2" t="s">
        <v>308</v>
      </c>
      <c r="J19913" s="2" t="s">
        <v>109</v>
      </c>
      <c r="K19913" s="3">
        <v>4752</v>
      </c>
    </row>
    <row r="19914" spans="1:11" x14ac:dyDescent="0.25">
      <c r="A19914" s="1">
        <v>44079</v>
      </c>
      <c r="B19914" s="13" t="s">
        <v>15059</v>
      </c>
      <c r="C19914" s="2" t="s">
        <v>36</v>
      </c>
      <c r="D19914" s="2" t="s">
        <v>37</v>
      </c>
      <c r="E19914">
        <v>120000</v>
      </c>
      <c r="F19914">
        <v>38210075</v>
      </c>
      <c r="G19914" s="2" t="s">
        <v>14780</v>
      </c>
      <c r="H19914" s="2" t="s">
        <v>1308</v>
      </c>
      <c r="I19914" s="2" t="s">
        <v>308</v>
      </c>
      <c r="J19914" s="2" t="s">
        <v>109</v>
      </c>
      <c r="K19914" s="3">
        <v>4752</v>
      </c>
    </row>
    <row r="19915" spans="1:11" x14ac:dyDescent="0.25">
      <c r="A19915" s="1">
        <v>44092</v>
      </c>
      <c r="B19915" s="13" t="s">
        <v>15064</v>
      </c>
      <c r="C19915" s="2" t="s">
        <v>15110</v>
      </c>
      <c r="D19915" s="2" t="s">
        <v>15111</v>
      </c>
      <c r="E19915">
        <v>490</v>
      </c>
      <c r="F19915">
        <v>38210075</v>
      </c>
      <c r="G19915" s="2" t="s">
        <v>14780</v>
      </c>
      <c r="H19915" s="2" t="s">
        <v>1308</v>
      </c>
      <c r="I19915" s="2" t="s">
        <v>308</v>
      </c>
      <c r="J19915" s="2" t="s">
        <v>109</v>
      </c>
      <c r="K19915" s="3">
        <v>4752</v>
      </c>
    </row>
    <row r="19916" spans="1:11" x14ac:dyDescent="0.25">
      <c r="A19916" s="1">
        <v>44079</v>
      </c>
      <c r="B19916" s="13" t="s">
        <v>15112</v>
      </c>
      <c r="C19916" s="2" t="s">
        <v>4500</v>
      </c>
      <c r="D19916" s="2" t="s">
        <v>4501</v>
      </c>
      <c r="E19916">
        <v>100</v>
      </c>
      <c r="F19916">
        <v>38210075</v>
      </c>
      <c r="G19916" s="2" t="s">
        <v>14780</v>
      </c>
      <c r="H19916" s="2" t="s">
        <v>338</v>
      </c>
      <c r="I19916" s="2" t="s">
        <v>308</v>
      </c>
      <c r="J19916" s="2" t="s">
        <v>109</v>
      </c>
      <c r="K19916" s="3">
        <v>4752</v>
      </c>
    </row>
    <row r="19917" spans="1:11" x14ac:dyDescent="0.25">
      <c r="A19917" s="1">
        <v>44093</v>
      </c>
      <c r="B19917" s="13" t="s">
        <v>15084</v>
      </c>
      <c r="C19917" s="2" t="s">
        <v>15113</v>
      </c>
      <c r="D19917" s="2" t="s">
        <v>15114</v>
      </c>
      <c r="E19917">
        <v>1000</v>
      </c>
      <c r="F19917">
        <v>38210075</v>
      </c>
      <c r="G19917" s="2" t="s">
        <v>14780</v>
      </c>
      <c r="H19917" s="2" t="s">
        <v>1308</v>
      </c>
      <c r="I19917" s="2" t="s">
        <v>308</v>
      </c>
      <c r="J19917" s="2" t="s">
        <v>109</v>
      </c>
      <c r="K19917" s="3">
        <v>4752</v>
      </c>
    </row>
    <row r="19918" spans="1:11" x14ac:dyDescent="0.25">
      <c r="A19918" s="1">
        <v>44079</v>
      </c>
      <c r="B19918" s="13" t="s">
        <v>15059</v>
      </c>
      <c r="C19918" s="2" t="s">
        <v>842</v>
      </c>
      <c r="D19918" s="2" t="s">
        <v>843</v>
      </c>
      <c r="E19918">
        <v>12000</v>
      </c>
      <c r="F19918">
        <v>38210075</v>
      </c>
      <c r="G19918" s="2" t="s">
        <v>14780</v>
      </c>
      <c r="H19918" s="2" t="s">
        <v>1308</v>
      </c>
      <c r="I19918" s="2" t="s">
        <v>308</v>
      </c>
      <c r="J19918" s="2" t="s">
        <v>109</v>
      </c>
      <c r="K19918" s="3">
        <v>4752</v>
      </c>
    </row>
    <row r="19919" spans="1:11" x14ac:dyDescent="0.25">
      <c r="A19919" s="1">
        <v>44093</v>
      </c>
      <c r="B19919" s="13" t="s">
        <v>15084</v>
      </c>
      <c r="C19919" s="2" t="s">
        <v>15115</v>
      </c>
      <c r="D19919" s="2" t="s">
        <v>15116</v>
      </c>
      <c r="E19919">
        <v>200</v>
      </c>
      <c r="F19919">
        <v>38210075</v>
      </c>
      <c r="G19919" s="2" t="s">
        <v>14780</v>
      </c>
      <c r="H19919" s="2" t="s">
        <v>1308</v>
      </c>
      <c r="I19919" s="2" t="s">
        <v>308</v>
      </c>
      <c r="J19919" s="2" t="s">
        <v>109</v>
      </c>
      <c r="K19919" s="3">
        <v>4752</v>
      </c>
    </row>
    <row r="19920" spans="1:11" x14ac:dyDescent="0.25">
      <c r="A19920" s="1">
        <v>44079</v>
      </c>
      <c r="B19920" s="13" t="s">
        <v>15076</v>
      </c>
      <c r="C19920" s="2" t="s">
        <v>5481</v>
      </c>
      <c r="D19920" s="2" t="s">
        <v>5482</v>
      </c>
      <c r="E19920">
        <v>4500</v>
      </c>
      <c r="F19920">
        <v>38210075</v>
      </c>
      <c r="G19920" s="2" t="s">
        <v>14780</v>
      </c>
      <c r="H19920" s="2" t="s">
        <v>338</v>
      </c>
      <c r="I19920" s="2" t="s">
        <v>308</v>
      </c>
      <c r="J19920" s="2" t="s">
        <v>109</v>
      </c>
      <c r="K19920" s="3">
        <v>4752</v>
      </c>
    </row>
    <row r="19921" spans="1:11" x14ac:dyDescent="0.25">
      <c r="A19921" s="1">
        <v>44093</v>
      </c>
      <c r="B19921" s="13" t="s">
        <v>15084</v>
      </c>
      <c r="C19921" s="2" t="s">
        <v>15117</v>
      </c>
      <c r="D19921" s="2" t="s">
        <v>15118</v>
      </c>
      <c r="E19921">
        <v>80</v>
      </c>
      <c r="F19921">
        <v>38210075</v>
      </c>
      <c r="G19921" s="2" t="s">
        <v>14780</v>
      </c>
      <c r="H19921" s="2" t="s">
        <v>1308</v>
      </c>
      <c r="I19921" s="2" t="s">
        <v>308</v>
      </c>
      <c r="J19921" s="2" t="s">
        <v>109</v>
      </c>
      <c r="K19921" s="3">
        <v>4752</v>
      </c>
    </row>
    <row r="19922" spans="1:11" x14ac:dyDescent="0.25">
      <c r="A19922" s="1">
        <v>44079</v>
      </c>
      <c r="B19922" s="13" t="s">
        <v>15059</v>
      </c>
      <c r="C19922" s="2" t="s">
        <v>1381</v>
      </c>
      <c r="D19922" s="2" t="s">
        <v>1382</v>
      </c>
      <c r="E19922">
        <v>30</v>
      </c>
      <c r="F19922">
        <v>38210075</v>
      </c>
      <c r="G19922" s="2" t="s">
        <v>14780</v>
      </c>
      <c r="H19922" s="2" t="s">
        <v>1308</v>
      </c>
      <c r="I19922" s="2" t="s">
        <v>308</v>
      </c>
      <c r="J19922" s="2" t="s">
        <v>109</v>
      </c>
      <c r="K19922" s="3">
        <v>4752</v>
      </c>
    </row>
    <row r="19923" spans="1:11" x14ac:dyDescent="0.25">
      <c r="A19923" s="1">
        <v>44093</v>
      </c>
      <c r="B19923" s="13" t="s">
        <v>15084</v>
      </c>
      <c r="C19923" s="2" t="s">
        <v>15119</v>
      </c>
      <c r="D19923" s="2" t="s">
        <v>15120</v>
      </c>
      <c r="E19923">
        <v>200</v>
      </c>
      <c r="F19923">
        <v>38210075</v>
      </c>
      <c r="G19923" s="2" t="s">
        <v>14780</v>
      </c>
      <c r="H19923" s="2" t="s">
        <v>1308</v>
      </c>
      <c r="I19923" s="2" t="s">
        <v>308</v>
      </c>
      <c r="J19923" s="2" t="s">
        <v>109</v>
      </c>
      <c r="K19923" s="3">
        <v>4752</v>
      </c>
    </row>
    <row r="19924" spans="1:11" x14ac:dyDescent="0.25">
      <c r="A19924" s="1">
        <v>44079</v>
      </c>
      <c r="B19924" s="13" t="s">
        <v>15071</v>
      </c>
      <c r="C19924" s="2" t="s">
        <v>1763</v>
      </c>
      <c r="D19924" s="2" t="s">
        <v>1764</v>
      </c>
      <c r="E19924">
        <v>20</v>
      </c>
      <c r="F19924">
        <v>38210075</v>
      </c>
      <c r="G19924" s="2" t="s">
        <v>14780</v>
      </c>
      <c r="H19924" s="2" t="s">
        <v>1308</v>
      </c>
      <c r="I19924" s="2" t="s">
        <v>308</v>
      </c>
      <c r="J19924" s="2" t="s">
        <v>109</v>
      </c>
      <c r="K19924" s="3">
        <v>4752</v>
      </c>
    </row>
    <row r="19925" spans="1:11" x14ac:dyDescent="0.25">
      <c r="A19925" s="1">
        <v>44093</v>
      </c>
      <c r="B19925" s="13" t="s">
        <v>15084</v>
      </c>
      <c r="C19925" s="2" t="s">
        <v>15121</v>
      </c>
      <c r="D19925" s="2" t="s">
        <v>15122</v>
      </c>
      <c r="E19925">
        <v>250</v>
      </c>
      <c r="F19925">
        <v>38210075</v>
      </c>
      <c r="G19925" s="2" t="s">
        <v>14780</v>
      </c>
      <c r="H19925" s="2" t="s">
        <v>1308</v>
      </c>
      <c r="I19925" s="2" t="s">
        <v>308</v>
      </c>
      <c r="J19925" s="2" t="s">
        <v>109</v>
      </c>
      <c r="K19925" s="3">
        <v>4752</v>
      </c>
    </row>
    <row r="19926" spans="1:11" x14ac:dyDescent="0.25">
      <c r="A19926" s="1">
        <v>44079</v>
      </c>
      <c r="B19926" s="13" t="s">
        <v>15059</v>
      </c>
      <c r="C19926" s="2" t="s">
        <v>938</v>
      </c>
      <c r="D19926" s="2" t="s">
        <v>939</v>
      </c>
      <c r="E19926">
        <v>10000</v>
      </c>
      <c r="F19926">
        <v>38210075</v>
      </c>
      <c r="G19926" s="2" t="s">
        <v>14780</v>
      </c>
      <c r="H19926" s="2" t="s">
        <v>1308</v>
      </c>
      <c r="I19926" s="2" t="s">
        <v>308</v>
      </c>
      <c r="J19926" s="2" t="s">
        <v>109</v>
      </c>
      <c r="K19926" s="3">
        <v>4752</v>
      </c>
    </row>
    <row r="19927" spans="1:11" x14ac:dyDescent="0.25">
      <c r="A19927" s="1">
        <v>44093</v>
      </c>
      <c r="B19927" s="13" t="s">
        <v>15068</v>
      </c>
      <c r="C19927" s="2" t="s">
        <v>2248</v>
      </c>
      <c r="D19927" s="2" t="s">
        <v>2249</v>
      </c>
      <c r="E19927">
        <v>4000</v>
      </c>
      <c r="F19927">
        <v>38210075</v>
      </c>
      <c r="G19927" s="2" t="s">
        <v>14780</v>
      </c>
      <c r="H19927" s="2" t="s">
        <v>1308</v>
      </c>
      <c r="I19927" s="2" t="s">
        <v>308</v>
      </c>
      <c r="J19927" s="2" t="s">
        <v>109</v>
      </c>
      <c r="K19927" s="3">
        <v>4752</v>
      </c>
    </row>
    <row r="19928" spans="1:11" x14ac:dyDescent="0.25">
      <c r="A19928" s="1">
        <v>44079</v>
      </c>
      <c r="B19928" s="13" t="s">
        <v>15071</v>
      </c>
      <c r="C19928" s="2" t="s">
        <v>9172</v>
      </c>
      <c r="D19928" s="2" t="s">
        <v>9173</v>
      </c>
      <c r="E19928">
        <v>50</v>
      </c>
      <c r="F19928">
        <v>38210075</v>
      </c>
      <c r="G19928" s="2" t="s">
        <v>14780</v>
      </c>
      <c r="H19928" s="2" t="s">
        <v>1308</v>
      </c>
      <c r="I19928" s="2" t="s">
        <v>308</v>
      </c>
      <c r="J19928" s="2" t="s">
        <v>109</v>
      </c>
      <c r="K19928" s="3">
        <v>4752</v>
      </c>
    </row>
    <row r="19929" spans="1:11" x14ac:dyDescent="0.25">
      <c r="A19929" s="1">
        <v>44093</v>
      </c>
      <c r="B19929" s="13" t="s">
        <v>15068</v>
      </c>
      <c r="C19929" s="2" t="s">
        <v>922</v>
      </c>
      <c r="D19929" s="2" t="s">
        <v>923</v>
      </c>
      <c r="E19929">
        <v>2000</v>
      </c>
      <c r="F19929">
        <v>38210075</v>
      </c>
      <c r="G19929" s="2" t="s">
        <v>14780</v>
      </c>
      <c r="H19929" s="2" t="s">
        <v>1308</v>
      </c>
      <c r="I19929" s="2" t="s">
        <v>308</v>
      </c>
      <c r="J19929" s="2" t="s">
        <v>109</v>
      </c>
      <c r="K19929" s="3">
        <v>4752</v>
      </c>
    </row>
    <row r="19930" spans="1:11" x14ac:dyDescent="0.25">
      <c r="A19930" s="1">
        <v>44078</v>
      </c>
      <c r="B19930" s="13" t="s">
        <v>15065</v>
      </c>
      <c r="C19930" s="2" t="s">
        <v>2478</v>
      </c>
      <c r="D19930" s="2" t="s">
        <v>2479</v>
      </c>
      <c r="E19930">
        <v>200</v>
      </c>
      <c r="F19930">
        <v>38210075</v>
      </c>
      <c r="G19930" s="2" t="s">
        <v>14780</v>
      </c>
      <c r="H19930" s="2" t="s">
        <v>338</v>
      </c>
      <c r="I19930" s="2" t="s">
        <v>308</v>
      </c>
      <c r="J19930" s="2" t="s">
        <v>109</v>
      </c>
      <c r="K19930" s="3">
        <v>4752</v>
      </c>
    </row>
    <row r="19931" spans="1:11" x14ac:dyDescent="0.25">
      <c r="A19931" s="1">
        <v>44092</v>
      </c>
      <c r="B19931" s="13" t="s">
        <v>15064</v>
      </c>
      <c r="C19931" s="2" t="s">
        <v>11438</v>
      </c>
      <c r="D19931" s="2" t="s">
        <v>11439</v>
      </c>
      <c r="E19931">
        <v>150</v>
      </c>
      <c r="F19931">
        <v>38210075</v>
      </c>
      <c r="G19931" s="2" t="s">
        <v>14780</v>
      </c>
      <c r="H19931" s="2" t="s">
        <v>1308</v>
      </c>
      <c r="I19931" s="2" t="s">
        <v>308</v>
      </c>
      <c r="J19931" s="2" t="s">
        <v>109</v>
      </c>
      <c r="K19931" s="3">
        <v>4752</v>
      </c>
    </row>
    <row r="19932" spans="1:11" x14ac:dyDescent="0.25">
      <c r="A19932" s="1">
        <v>44079</v>
      </c>
      <c r="B19932" s="13" t="s">
        <v>15071</v>
      </c>
      <c r="C19932" s="2" t="s">
        <v>212</v>
      </c>
      <c r="D19932" s="2" t="s">
        <v>213</v>
      </c>
      <c r="E19932">
        <v>12000</v>
      </c>
      <c r="F19932">
        <v>38210075</v>
      </c>
      <c r="G19932" s="2" t="s">
        <v>14780</v>
      </c>
      <c r="H19932" s="2" t="s">
        <v>1308</v>
      </c>
      <c r="I19932" s="2" t="s">
        <v>308</v>
      </c>
      <c r="J19932" s="2" t="s">
        <v>109</v>
      </c>
      <c r="K19932" s="3">
        <v>4752</v>
      </c>
    </row>
    <row r="19933" spans="1:11" x14ac:dyDescent="0.25">
      <c r="A19933" s="1">
        <v>44092</v>
      </c>
      <c r="B19933" s="13" t="s">
        <v>15064</v>
      </c>
      <c r="C19933" s="2" t="s">
        <v>5760</v>
      </c>
      <c r="D19933" s="2" t="s">
        <v>5761</v>
      </c>
      <c r="E19933">
        <v>1300</v>
      </c>
      <c r="F19933">
        <v>38210075</v>
      </c>
      <c r="G19933" s="2" t="s">
        <v>14780</v>
      </c>
      <c r="H19933" s="2" t="s">
        <v>1308</v>
      </c>
      <c r="I19933" s="2" t="s">
        <v>308</v>
      </c>
      <c r="J19933" s="2" t="s">
        <v>109</v>
      </c>
      <c r="K19933" s="3">
        <v>4752</v>
      </c>
    </row>
    <row r="19934" spans="1:11" x14ac:dyDescent="0.25">
      <c r="A19934" s="1">
        <v>44079</v>
      </c>
      <c r="B19934" s="13" t="s">
        <v>15059</v>
      </c>
      <c r="C19934" s="2" t="s">
        <v>4889</v>
      </c>
      <c r="D19934" s="2" t="s">
        <v>4890</v>
      </c>
      <c r="E19934">
        <v>130</v>
      </c>
      <c r="F19934">
        <v>38210075</v>
      </c>
      <c r="G19934" s="2" t="s">
        <v>14780</v>
      </c>
      <c r="H19934" s="2" t="s">
        <v>1308</v>
      </c>
      <c r="I19934" s="2" t="s">
        <v>308</v>
      </c>
      <c r="J19934" s="2" t="s">
        <v>109</v>
      </c>
      <c r="K19934" s="3">
        <v>4752</v>
      </c>
    </row>
    <row r="19935" spans="1:11" x14ac:dyDescent="0.25">
      <c r="A19935" s="1">
        <v>44091</v>
      </c>
      <c r="B19935" s="13" t="s">
        <v>15123</v>
      </c>
      <c r="C19935" s="2" t="s">
        <v>9564</v>
      </c>
      <c r="D19935" s="2" t="s">
        <v>9565</v>
      </c>
      <c r="E19935">
        <v>10</v>
      </c>
      <c r="F19935">
        <v>38210075</v>
      </c>
      <c r="G19935" s="2" t="s">
        <v>14780</v>
      </c>
      <c r="H19935" s="2" t="s">
        <v>1308</v>
      </c>
      <c r="I19935" s="2" t="s">
        <v>308</v>
      </c>
      <c r="J19935" s="2" t="s">
        <v>109</v>
      </c>
      <c r="K19935" s="3">
        <v>4752</v>
      </c>
    </row>
    <row r="19936" spans="1:11" x14ac:dyDescent="0.25">
      <c r="A19936" s="1">
        <v>44104</v>
      </c>
      <c r="B19936" s="13" t="s">
        <v>15124</v>
      </c>
      <c r="C19936" s="2" t="s">
        <v>829</v>
      </c>
      <c r="D19936" s="2" t="s">
        <v>830</v>
      </c>
      <c r="E19936">
        <v>300</v>
      </c>
      <c r="F19936">
        <v>38210075</v>
      </c>
      <c r="G19936" s="2" t="s">
        <v>14780</v>
      </c>
      <c r="H19936" s="2" t="s">
        <v>1308</v>
      </c>
      <c r="I19936" s="2" t="s">
        <v>308</v>
      </c>
      <c r="J19936" s="2" t="s">
        <v>109</v>
      </c>
      <c r="K19936" s="3">
        <v>4752</v>
      </c>
    </row>
    <row r="19937" spans="1:11" x14ac:dyDescent="0.25">
      <c r="A19937" s="1">
        <v>44092</v>
      </c>
      <c r="B19937" s="13" t="s">
        <v>15081</v>
      </c>
      <c r="C19937" s="2" t="s">
        <v>1953</v>
      </c>
      <c r="D19937" s="2" t="s">
        <v>1954</v>
      </c>
      <c r="E19937">
        <v>200</v>
      </c>
      <c r="F19937">
        <v>38210075</v>
      </c>
      <c r="G19937" s="2" t="s">
        <v>14780</v>
      </c>
      <c r="H19937" s="2" t="s">
        <v>338</v>
      </c>
      <c r="I19937" s="2" t="s">
        <v>308</v>
      </c>
      <c r="J19937" s="2" t="s">
        <v>109</v>
      </c>
      <c r="K19937" s="3">
        <v>4752</v>
      </c>
    </row>
    <row r="19938" spans="1:11" x14ac:dyDescent="0.25">
      <c r="A19938" s="1">
        <v>44079</v>
      </c>
      <c r="B19938" s="13" t="s">
        <v>15059</v>
      </c>
      <c r="C19938" s="2" t="s">
        <v>1752</v>
      </c>
      <c r="D19938" s="2" t="s">
        <v>1753</v>
      </c>
      <c r="E19938">
        <v>90</v>
      </c>
      <c r="F19938">
        <v>38210075</v>
      </c>
      <c r="G19938" s="2" t="s">
        <v>14780</v>
      </c>
      <c r="H19938" s="2" t="s">
        <v>1308</v>
      </c>
      <c r="I19938" s="2" t="s">
        <v>308</v>
      </c>
      <c r="J19938" s="2" t="s">
        <v>109</v>
      </c>
      <c r="K19938" s="3">
        <v>4752</v>
      </c>
    </row>
    <row r="19939" spans="1:11" x14ac:dyDescent="0.25">
      <c r="A19939" s="1">
        <v>44089</v>
      </c>
      <c r="B19939" s="13" t="s">
        <v>15074</v>
      </c>
      <c r="C19939" s="2" t="s">
        <v>164</v>
      </c>
      <c r="D19939" s="2" t="s">
        <v>165</v>
      </c>
      <c r="E19939">
        <v>200</v>
      </c>
      <c r="F19939">
        <v>38210075</v>
      </c>
      <c r="G19939" s="2" t="s">
        <v>14780</v>
      </c>
      <c r="H19939" s="2" t="s">
        <v>1308</v>
      </c>
      <c r="I19939" s="2" t="s">
        <v>308</v>
      </c>
      <c r="J19939" s="2" t="s">
        <v>109</v>
      </c>
      <c r="K19939" s="3">
        <v>4752</v>
      </c>
    </row>
    <row r="19940" spans="1:11" x14ac:dyDescent="0.25">
      <c r="A19940" s="1">
        <v>44079</v>
      </c>
      <c r="B19940" s="13" t="s">
        <v>15071</v>
      </c>
      <c r="C19940" s="2" t="s">
        <v>406</v>
      </c>
      <c r="D19940" s="2" t="s">
        <v>407</v>
      </c>
      <c r="E19940">
        <v>25000</v>
      </c>
      <c r="F19940">
        <v>38210075</v>
      </c>
      <c r="G19940" s="2" t="s">
        <v>14780</v>
      </c>
      <c r="H19940" s="2" t="s">
        <v>1308</v>
      </c>
      <c r="I19940" s="2" t="s">
        <v>308</v>
      </c>
      <c r="J19940" s="2" t="s">
        <v>109</v>
      </c>
      <c r="K19940" s="3">
        <v>4752</v>
      </c>
    </row>
    <row r="19941" spans="1:11" x14ac:dyDescent="0.25">
      <c r="A19941" s="1">
        <v>44090</v>
      </c>
      <c r="B19941" s="13" t="s">
        <v>15082</v>
      </c>
      <c r="C19941" s="2" t="s">
        <v>15110</v>
      </c>
      <c r="D19941" s="2" t="s">
        <v>15111</v>
      </c>
      <c r="E19941">
        <v>500</v>
      </c>
      <c r="F19941">
        <v>38210075</v>
      </c>
      <c r="G19941" s="2" t="s">
        <v>14780</v>
      </c>
      <c r="H19941" s="2" t="s">
        <v>1308</v>
      </c>
      <c r="I19941" s="2" t="s">
        <v>308</v>
      </c>
      <c r="J19941" s="2" t="s">
        <v>109</v>
      </c>
      <c r="K19941" s="3">
        <v>4752</v>
      </c>
    </row>
    <row r="19942" spans="1:11" x14ac:dyDescent="0.25">
      <c r="A19942" s="1">
        <v>44079</v>
      </c>
      <c r="B19942" s="13" t="s">
        <v>15071</v>
      </c>
      <c r="C19942" s="2" t="s">
        <v>5927</v>
      </c>
      <c r="D19942" s="2" t="s">
        <v>5928</v>
      </c>
      <c r="E19942">
        <v>4700</v>
      </c>
      <c r="F19942">
        <v>38210075</v>
      </c>
      <c r="G19942" s="2" t="s">
        <v>14780</v>
      </c>
      <c r="H19942" s="2" t="s">
        <v>1308</v>
      </c>
      <c r="I19942" s="2" t="s">
        <v>308</v>
      </c>
      <c r="J19942" s="2" t="s">
        <v>109</v>
      </c>
      <c r="K19942" s="3">
        <v>4752</v>
      </c>
    </row>
    <row r="19943" spans="1:11" x14ac:dyDescent="0.25">
      <c r="A19943" s="1">
        <v>44093</v>
      </c>
      <c r="B19943" s="13" t="s">
        <v>15068</v>
      </c>
      <c r="C19943" s="2" t="s">
        <v>4397</v>
      </c>
      <c r="D19943" s="2" t="s">
        <v>4398</v>
      </c>
      <c r="E19943">
        <v>3000</v>
      </c>
      <c r="F19943">
        <v>38210075</v>
      </c>
      <c r="G19943" s="2" t="s">
        <v>14780</v>
      </c>
      <c r="H19943" s="2" t="s">
        <v>1308</v>
      </c>
      <c r="I19943" s="2" t="s">
        <v>308</v>
      </c>
      <c r="J19943" s="2" t="s">
        <v>109</v>
      </c>
      <c r="K19943" s="3">
        <v>4752</v>
      </c>
    </row>
    <row r="19944" spans="1:11" x14ac:dyDescent="0.25">
      <c r="A19944" s="1">
        <v>44104</v>
      </c>
      <c r="B19944" s="13" t="s">
        <v>15067</v>
      </c>
      <c r="C19944" s="2" t="s">
        <v>3290</v>
      </c>
      <c r="D19944" s="2" t="s">
        <v>3291</v>
      </c>
      <c r="E19944">
        <v>2000</v>
      </c>
      <c r="F19944">
        <v>38210075</v>
      </c>
      <c r="G19944" s="2" t="s">
        <v>14780</v>
      </c>
      <c r="H19944" s="2" t="s">
        <v>338</v>
      </c>
      <c r="I19944" s="2" t="s">
        <v>308</v>
      </c>
      <c r="J19944" s="2" t="s">
        <v>109</v>
      </c>
      <c r="K19944" s="3">
        <v>4752</v>
      </c>
    </row>
    <row r="19945" spans="1:11" x14ac:dyDescent="0.25">
      <c r="A19945" s="1">
        <v>44093</v>
      </c>
      <c r="B19945" s="13" t="s">
        <v>15068</v>
      </c>
      <c r="C19945" s="2" t="s">
        <v>5058</v>
      </c>
      <c r="D19945" s="2" t="s">
        <v>5059</v>
      </c>
      <c r="E19945">
        <v>1290</v>
      </c>
      <c r="F19945">
        <v>38210075</v>
      </c>
      <c r="G19945" s="2" t="s">
        <v>14780</v>
      </c>
      <c r="H19945" s="2" t="s">
        <v>1308</v>
      </c>
      <c r="I19945" s="2" t="s">
        <v>308</v>
      </c>
      <c r="J19945" s="2" t="s">
        <v>109</v>
      </c>
      <c r="K19945" s="3">
        <v>4752</v>
      </c>
    </row>
    <row r="19946" spans="1:11" x14ac:dyDescent="0.25">
      <c r="A19946" s="1">
        <v>44079</v>
      </c>
      <c r="B19946" s="13" t="s">
        <v>15059</v>
      </c>
      <c r="C19946" s="2" t="s">
        <v>71</v>
      </c>
      <c r="D19946" s="2" t="s">
        <v>72</v>
      </c>
      <c r="E19946">
        <v>100000</v>
      </c>
      <c r="F19946">
        <v>38210075</v>
      </c>
      <c r="G19946" s="2" t="s">
        <v>14780</v>
      </c>
      <c r="H19946" s="2" t="s">
        <v>1308</v>
      </c>
      <c r="I19946" s="2" t="s">
        <v>308</v>
      </c>
      <c r="J19946" s="2" t="s">
        <v>109</v>
      </c>
      <c r="K19946" s="3">
        <v>4752</v>
      </c>
    </row>
    <row r="19947" spans="1:11" x14ac:dyDescent="0.25">
      <c r="A19947" s="1">
        <v>44092</v>
      </c>
      <c r="B19947" s="13" t="s">
        <v>15081</v>
      </c>
      <c r="C19947" s="2" t="s">
        <v>631</v>
      </c>
      <c r="D19947" s="2" t="s">
        <v>632</v>
      </c>
      <c r="E19947">
        <v>70000</v>
      </c>
      <c r="F19947">
        <v>38210075</v>
      </c>
      <c r="G19947" s="2" t="s">
        <v>14780</v>
      </c>
      <c r="H19947" s="2" t="s">
        <v>338</v>
      </c>
      <c r="I19947" s="2" t="s">
        <v>308</v>
      </c>
      <c r="J19947" s="2" t="s">
        <v>109</v>
      </c>
      <c r="K19947" s="3">
        <v>4752</v>
      </c>
    </row>
    <row r="19948" spans="1:11" x14ac:dyDescent="0.25">
      <c r="A19948" s="1">
        <v>44078</v>
      </c>
      <c r="B19948" s="13" t="s">
        <v>15065</v>
      </c>
      <c r="C19948" s="2" t="s">
        <v>1047</v>
      </c>
      <c r="D19948" s="2" t="s">
        <v>1048</v>
      </c>
      <c r="E19948">
        <v>50</v>
      </c>
      <c r="F19948">
        <v>38210075</v>
      </c>
      <c r="G19948" s="2" t="s">
        <v>14780</v>
      </c>
      <c r="H19948" s="2" t="s">
        <v>338</v>
      </c>
      <c r="I19948" s="2" t="s">
        <v>308</v>
      </c>
      <c r="J19948" s="2" t="s">
        <v>109</v>
      </c>
      <c r="K19948" s="3">
        <v>4752</v>
      </c>
    </row>
    <row r="19949" spans="1:11" x14ac:dyDescent="0.25">
      <c r="A19949" s="1">
        <v>44092</v>
      </c>
      <c r="B19949" s="13" t="s">
        <v>15066</v>
      </c>
      <c r="C19949" s="2" t="s">
        <v>3128</v>
      </c>
      <c r="D19949" s="2" t="s">
        <v>3129</v>
      </c>
      <c r="E19949">
        <v>6000</v>
      </c>
      <c r="F19949">
        <v>38210075</v>
      </c>
      <c r="G19949" s="2" t="s">
        <v>14780</v>
      </c>
      <c r="H19949" s="2" t="s">
        <v>1308</v>
      </c>
      <c r="I19949" s="2" t="s">
        <v>308</v>
      </c>
      <c r="J19949" s="2" t="s">
        <v>109</v>
      </c>
      <c r="K19949" s="3">
        <v>4752</v>
      </c>
    </row>
    <row r="19950" spans="1:11" x14ac:dyDescent="0.25">
      <c r="A19950" s="1">
        <v>44103</v>
      </c>
      <c r="B19950" s="13" t="s">
        <v>15075</v>
      </c>
      <c r="C19950" s="2" t="s">
        <v>6308</v>
      </c>
      <c r="D19950" s="2" t="s">
        <v>6309</v>
      </c>
      <c r="E19950">
        <v>30</v>
      </c>
      <c r="F19950">
        <v>38210075</v>
      </c>
      <c r="G19950" s="2" t="s">
        <v>14780</v>
      </c>
      <c r="H19950" s="2" t="s">
        <v>338</v>
      </c>
      <c r="I19950" s="2" t="s">
        <v>308</v>
      </c>
      <c r="J19950" s="2" t="s">
        <v>109</v>
      </c>
      <c r="K19950" s="3">
        <v>4752</v>
      </c>
    </row>
    <row r="19951" spans="1:11" x14ac:dyDescent="0.25">
      <c r="A19951" s="1">
        <v>44089</v>
      </c>
      <c r="B19951" s="13" t="s">
        <v>15074</v>
      </c>
      <c r="C19951" s="2" t="s">
        <v>9450</v>
      </c>
      <c r="D19951" s="2" t="s">
        <v>9451</v>
      </c>
      <c r="E19951">
        <v>10</v>
      </c>
      <c r="F19951">
        <v>38210075</v>
      </c>
      <c r="G19951" s="2" t="s">
        <v>14780</v>
      </c>
      <c r="H19951" s="2" t="s">
        <v>1308</v>
      </c>
      <c r="I19951" s="2" t="s">
        <v>308</v>
      </c>
      <c r="J19951" s="2" t="s">
        <v>109</v>
      </c>
      <c r="K19951" s="3">
        <v>4752</v>
      </c>
    </row>
    <row r="19952" spans="1:11" x14ac:dyDescent="0.25">
      <c r="A19952" s="1">
        <v>44079</v>
      </c>
      <c r="B19952" s="13" t="s">
        <v>15059</v>
      </c>
      <c r="C19952" s="2" t="s">
        <v>2202</v>
      </c>
      <c r="D19952" s="2" t="s">
        <v>2203</v>
      </c>
      <c r="E19952">
        <v>2000</v>
      </c>
      <c r="F19952">
        <v>38210075</v>
      </c>
      <c r="G19952" s="2" t="s">
        <v>14780</v>
      </c>
      <c r="H19952" s="2" t="s">
        <v>1308</v>
      </c>
      <c r="I19952" s="2" t="s">
        <v>308</v>
      </c>
      <c r="J19952" s="2" t="s">
        <v>109</v>
      </c>
      <c r="K19952" s="3">
        <v>4752</v>
      </c>
    </row>
    <row r="19953" spans="1:11" x14ac:dyDescent="0.25">
      <c r="A19953" s="1">
        <v>44093</v>
      </c>
      <c r="B19953" s="13" t="s">
        <v>15068</v>
      </c>
      <c r="C19953" s="2" t="s">
        <v>979</v>
      </c>
      <c r="D19953" s="2" t="s">
        <v>980</v>
      </c>
      <c r="E19953">
        <v>3000</v>
      </c>
      <c r="F19953">
        <v>38210075</v>
      </c>
      <c r="G19953" s="2" t="s">
        <v>14780</v>
      </c>
      <c r="H19953" s="2" t="s">
        <v>1308</v>
      </c>
      <c r="I19953" s="2" t="s">
        <v>308</v>
      </c>
      <c r="J19953" s="2" t="s">
        <v>109</v>
      </c>
      <c r="K19953" s="3">
        <v>4752</v>
      </c>
    </row>
    <row r="19954" spans="1:11" x14ac:dyDescent="0.25">
      <c r="A19954" s="1">
        <v>44079</v>
      </c>
      <c r="B19954" s="13" t="s">
        <v>15059</v>
      </c>
      <c r="C19954" s="2" t="s">
        <v>1354</v>
      </c>
      <c r="D19954" s="2" t="s">
        <v>1355</v>
      </c>
      <c r="E19954">
        <v>60</v>
      </c>
      <c r="F19954">
        <v>38210075</v>
      </c>
      <c r="G19954" s="2" t="s">
        <v>14780</v>
      </c>
      <c r="H19954" s="2" t="s">
        <v>1308</v>
      </c>
      <c r="I19954" s="2" t="s">
        <v>308</v>
      </c>
      <c r="J19954" s="2" t="s">
        <v>109</v>
      </c>
      <c r="K19954" s="3">
        <v>4752</v>
      </c>
    </row>
    <row r="19955" spans="1:11" x14ac:dyDescent="0.25">
      <c r="A19955" s="1">
        <v>44089</v>
      </c>
      <c r="B19955" s="13" t="s">
        <v>15074</v>
      </c>
      <c r="C19955" s="2" t="s">
        <v>3131</v>
      </c>
      <c r="D19955" s="2" t="s">
        <v>3132</v>
      </c>
      <c r="E19955">
        <v>200</v>
      </c>
      <c r="F19955">
        <v>38210075</v>
      </c>
      <c r="G19955" s="2" t="s">
        <v>14780</v>
      </c>
      <c r="H19955" s="2" t="s">
        <v>1308</v>
      </c>
      <c r="I19955" s="2" t="s">
        <v>308</v>
      </c>
      <c r="J19955" s="2" t="s">
        <v>109</v>
      </c>
      <c r="K19955" s="3">
        <v>4752</v>
      </c>
    </row>
    <row r="19956" spans="1:11" x14ac:dyDescent="0.25">
      <c r="A19956" s="1">
        <v>44078</v>
      </c>
      <c r="B19956" s="13" t="s">
        <v>15065</v>
      </c>
      <c r="C19956" s="2" t="s">
        <v>444</v>
      </c>
      <c r="D19956" s="2" t="s">
        <v>445</v>
      </c>
      <c r="E19956">
        <v>18000</v>
      </c>
      <c r="F19956">
        <v>38210075</v>
      </c>
      <c r="G19956" s="2" t="s">
        <v>14780</v>
      </c>
      <c r="H19956" s="2" t="s">
        <v>338</v>
      </c>
      <c r="I19956" s="2" t="s">
        <v>308</v>
      </c>
      <c r="J19956" s="2" t="s">
        <v>109</v>
      </c>
      <c r="K19956" s="3">
        <v>4752</v>
      </c>
    </row>
    <row r="19957" spans="1:11" x14ac:dyDescent="0.25">
      <c r="A19957" s="1">
        <v>44093</v>
      </c>
      <c r="B19957" s="13" t="s">
        <v>15068</v>
      </c>
      <c r="C19957" s="2" t="s">
        <v>4022</v>
      </c>
      <c r="D19957" s="2" t="s">
        <v>4023</v>
      </c>
      <c r="E19957">
        <v>2000</v>
      </c>
      <c r="F19957">
        <v>38210075</v>
      </c>
      <c r="G19957" s="2" t="s">
        <v>14780</v>
      </c>
      <c r="H19957" s="2" t="s">
        <v>1308</v>
      </c>
      <c r="I19957" s="2" t="s">
        <v>308</v>
      </c>
      <c r="J19957" s="2" t="s">
        <v>109</v>
      </c>
      <c r="K19957" s="3">
        <v>4752</v>
      </c>
    </row>
    <row r="19958" spans="1:11" x14ac:dyDescent="0.25">
      <c r="A19958" s="1">
        <v>44078</v>
      </c>
      <c r="B19958" s="13" t="s">
        <v>15065</v>
      </c>
      <c r="C19958" s="2" t="s">
        <v>15125</v>
      </c>
      <c r="D19958" s="2" t="s">
        <v>15126</v>
      </c>
      <c r="E19958">
        <v>200</v>
      </c>
      <c r="F19958">
        <v>38210075</v>
      </c>
      <c r="G19958" s="2" t="s">
        <v>14780</v>
      </c>
      <c r="H19958" s="2" t="s">
        <v>338</v>
      </c>
      <c r="I19958" s="2" t="s">
        <v>308</v>
      </c>
      <c r="J19958" s="2" t="s">
        <v>109</v>
      </c>
      <c r="K19958" s="3">
        <v>4752</v>
      </c>
    </row>
    <row r="19959" spans="1:11" x14ac:dyDescent="0.25">
      <c r="A19959" s="1">
        <v>44089</v>
      </c>
      <c r="B19959" s="13" t="s">
        <v>15074</v>
      </c>
      <c r="C19959" s="2" t="s">
        <v>221</v>
      </c>
      <c r="D19959" s="2" t="s">
        <v>222</v>
      </c>
      <c r="E19959">
        <v>300</v>
      </c>
      <c r="F19959">
        <v>38210075</v>
      </c>
      <c r="G19959" s="2" t="s">
        <v>14780</v>
      </c>
      <c r="H19959" s="2" t="s">
        <v>1308</v>
      </c>
      <c r="I19959" s="2" t="s">
        <v>308</v>
      </c>
      <c r="J19959" s="2" t="s">
        <v>109</v>
      </c>
      <c r="K19959" s="3">
        <v>4752</v>
      </c>
    </row>
    <row r="19960" spans="1:11" x14ac:dyDescent="0.25">
      <c r="A19960" s="1">
        <v>44079</v>
      </c>
      <c r="B19960" s="13" t="s">
        <v>15059</v>
      </c>
      <c r="C19960" s="2" t="s">
        <v>2817</v>
      </c>
      <c r="D19960" s="2" t="s">
        <v>2818</v>
      </c>
      <c r="E19960">
        <v>120</v>
      </c>
      <c r="F19960">
        <v>38210075</v>
      </c>
      <c r="G19960" s="2" t="s">
        <v>14780</v>
      </c>
      <c r="H19960" s="2" t="s">
        <v>1308</v>
      </c>
      <c r="I19960" s="2" t="s">
        <v>308</v>
      </c>
      <c r="J19960" s="2" t="s">
        <v>109</v>
      </c>
      <c r="K19960" s="3">
        <v>4752</v>
      </c>
    </row>
    <row r="19961" spans="1:11" x14ac:dyDescent="0.25">
      <c r="A19961" s="1">
        <v>44092</v>
      </c>
      <c r="B19961" s="13" t="s">
        <v>15081</v>
      </c>
      <c r="C19961" s="2" t="s">
        <v>899</v>
      </c>
      <c r="D19961" s="2" t="s">
        <v>900</v>
      </c>
      <c r="E19961">
        <v>3000</v>
      </c>
      <c r="F19961">
        <v>38210075</v>
      </c>
      <c r="G19961" s="2" t="s">
        <v>14780</v>
      </c>
      <c r="H19961" s="2" t="s">
        <v>338</v>
      </c>
      <c r="I19961" s="2" t="s">
        <v>308</v>
      </c>
      <c r="J19961" s="2" t="s">
        <v>109</v>
      </c>
      <c r="K19961" s="3">
        <v>4752</v>
      </c>
    </row>
    <row r="19962" spans="1:11" x14ac:dyDescent="0.25">
      <c r="A19962" s="1">
        <v>44099</v>
      </c>
      <c r="B19962" s="13" t="s">
        <v>15127</v>
      </c>
      <c r="C19962" s="2" t="s">
        <v>6056</v>
      </c>
      <c r="D19962" s="2" t="s">
        <v>6057</v>
      </c>
      <c r="E19962">
        <v>5000</v>
      </c>
      <c r="F19962">
        <v>38210075</v>
      </c>
      <c r="G19962" s="2" t="s">
        <v>14780</v>
      </c>
      <c r="H19962" s="2" t="s">
        <v>1308</v>
      </c>
      <c r="I19962" s="2" t="s">
        <v>308</v>
      </c>
      <c r="J19962" s="2" t="s">
        <v>109</v>
      </c>
      <c r="K19962" s="3">
        <v>4752</v>
      </c>
    </row>
    <row r="19963" spans="1:11" x14ac:dyDescent="0.25">
      <c r="A19963" s="1">
        <v>44089</v>
      </c>
      <c r="B19963" s="13" t="s">
        <v>15074</v>
      </c>
      <c r="C19963" s="2" t="s">
        <v>1342</v>
      </c>
      <c r="D19963" s="2" t="s">
        <v>1343</v>
      </c>
      <c r="E19963">
        <v>200</v>
      </c>
      <c r="F19963">
        <v>38210075</v>
      </c>
      <c r="G19963" s="2" t="s">
        <v>14780</v>
      </c>
      <c r="H19963" s="2" t="s">
        <v>1308</v>
      </c>
      <c r="I19963" s="2" t="s">
        <v>308</v>
      </c>
      <c r="J19963" s="2" t="s">
        <v>109</v>
      </c>
      <c r="K19963" s="3">
        <v>4752</v>
      </c>
    </row>
    <row r="19964" spans="1:11" x14ac:dyDescent="0.25">
      <c r="A19964" s="1">
        <v>44097</v>
      </c>
      <c r="B19964" s="13" t="s">
        <v>15128</v>
      </c>
      <c r="C19964" s="2" t="s">
        <v>125</v>
      </c>
      <c r="D19964" s="2" t="s">
        <v>126</v>
      </c>
      <c r="E19964">
        <v>110</v>
      </c>
      <c r="F19964">
        <v>38210075</v>
      </c>
      <c r="G19964" s="2" t="s">
        <v>14780</v>
      </c>
      <c r="H19964" s="2" t="s">
        <v>1308</v>
      </c>
      <c r="I19964" s="2" t="s">
        <v>308</v>
      </c>
      <c r="J19964" s="2" t="s">
        <v>109</v>
      </c>
      <c r="K19964" s="3">
        <v>4752</v>
      </c>
    </row>
    <row r="19965" spans="1:11" x14ac:dyDescent="0.25">
      <c r="A19965" s="1">
        <v>44089</v>
      </c>
      <c r="B19965" s="13" t="s">
        <v>15074</v>
      </c>
      <c r="C19965" s="2" t="s">
        <v>15129</v>
      </c>
      <c r="D19965" s="2" t="s">
        <v>15130</v>
      </c>
      <c r="E19965">
        <v>10</v>
      </c>
      <c r="F19965">
        <v>38210075</v>
      </c>
      <c r="G19965" s="2" t="s">
        <v>14780</v>
      </c>
      <c r="H19965" s="2" t="s">
        <v>1308</v>
      </c>
      <c r="I19965" s="2" t="s">
        <v>308</v>
      </c>
      <c r="J19965" s="2" t="s">
        <v>109</v>
      </c>
      <c r="K19965" s="3">
        <v>4752</v>
      </c>
    </row>
    <row r="19966" spans="1:11" x14ac:dyDescent="0.25">
      <c r="A19966" s="1">
        <v>44096</v>
      </c>
      <c r="B19966" s="13" t="s">
        <v>15131</v>
      </c>
      <c r="C19966" s="2" t="s">
        <v>9976</v>
      </c>
      <c r="D19966" s="2" t="s">
        <v>9977</v>
      </c>
      <c r="E19966">
        <v>60</v>
      </c>
      <c r="F19966">
        <v>38210075</v>
      </c>
      <c r="G19966" s="2" t="s">
        <v>14780</v>
      </c>
      <c r="H19966" s="2" t="s">
        <v>338</v>
      </c>
      <c r="I19966" s="2" t="s">
        <v>308</v>
      </c>
      <c r="J19966" s="2" t="s">
        <v>109</v>
      </c>
      <c r="K19966" s="3">
        <v>4752</v>
      </c>
    </row>
    <row r="19967" spans="1:11" x14ac:dyDescent="0.25">
      <c r="A19967" s="1">
        <v>44091</v>
      </c>
      <c r="B19967" s="13" t="s">
        <v>15132</v>
      </c>
      <c r="C19967" s="2" t="s">
        <v>1431</v>
      </c>
      <c r="D19967" s="2" t="s">
        <v>1432</v>
      </c>
      <c r="E19967">
        <v>100</v>
      </c>
      <c r="F19967">
        <v>38210075</v>
      </c>
      <c r="G19967" s="2" t="s">
        <v>14780</v>
      </c>
      <c r="H19967" s="2" t="s">
        <v>338</v>
      </c>
      <c r="I19967" s="2" t="s">
        <v>308</v>
      </c>
      <c r="J19967" s="2" t="s">
        <v>109</v>
      </c>
      <c r="K19967" s="3">
        <v>4752</v>
      </c>
    </row>
    <row r="19968" spans="1:11" x14ac:dyDescent="0.25">
      <c r="A19968" s="1">
        <v>44096</v>
      </c>
      <c r="B19968" s="13" t="s">
        <v>15131</v>
      </c>
      <c r="C19968" s="2" t="s">
        <v>71</v>
      </c>
      <c r="D19968" s="2" t="s">
        <v>72</v>
      </c>
      <c r="E19968">
        <v>50000</v>
      </c>
      <c r="F19968">
        <v>38210075</v>
      </c>
      <c r="G19968" s="2" t="s">
        <v>14780</v>
      </c>
      <c r="H19968" s="2" t="s">
        <v>338</v>
      </c>
      <c r="I19968" s="2" t="s">
        <v>308</v>
      </c>
      <c r="J19968" s="2" t="s">
        <v>109</v>
      </c>
      <c r="K19968" s="3">
        <v>4752</v>
      </c>
    </row>
    <row r="19969" spans="1:11" x14ac:dyDescent="0.25">
      <c r="A19969" s="1">
        <v>44091</v>
      </c>
      <c r="B19969" s="13" t="s">
        <v>15132</v>
      </c>
      <c r="C19969" s="2" t="s">
        <v>6836</v>
      </c>
      <c r="D19969" s="2" t="s">
        <v>6837</v>
      </c>
      <c r="E19969">
        <v>30000</v>
      </c>
      <c r="F19969">
        <v>38210075</v>
      </c>
      <c r="G19969" s="2" t="s">
        <v>14780</v>
      </c>
      <c r="H19969" s="2" t="s">
        <v>338</v>
      </c>
      <c r="I19969" s="2" t="s">
        <v>308</v>
      </c>
      <c r="J19969" s="2" t="s">
        <v>109</v>
      </c>
      <c r="K19969" s="3">
        <v>4752</v>
      </c>
    </row>
    <row r="19970" spans="1:11" x14ac:dyDescent="0.25">
      <c r="A19970" s="1">
        <v>44099</v>
      </c>
      <c r="B19970" s="13" t="s">
        <v>15127</v>
      </c>
      <c r="C19970" s="2" t="s">
        <v>4889</v>
      </c>
      <c r="D19970" s="2" t="s">
        <v>4890</v>
      </c>
      <c r="E19970">
        <v>1820</v>
      </c>
      <c r="F19970">
        <v>38210075</v>
      </c>
      <c r="G19970" s="2" t="s">
        <v>14780</v>
      </c>
      <c r="H19970" s="2" t="s">
        <v>1308</v>
      </c>
      <c r="I19970" s="2" t="s">
        <v>308</v>
      </c>
      <c r="J19970" s="2" t="s">
        <v>109</v>
      </c>
      <c r="K19970" s="3">
        <v>4752</v>
      </c>
    </row>
    <row r="19971" spans="1:11" x14ac:dyDescent="0.25">
      <c r="A19971" s="1">
        <v>44090</v>
      </c>
      <c r="B19971" s="13" t="s">
        <v>15082</v>
      </c>
      <c r="C19971" s="2" t="s">
        <v>1655</v>
      </c>
      <c r="D19971" s="2" t="s">
        <v>1656</v>
      </c>
      <c r="E19971">
        <v>5000</v>
      </c>
      <c r="F19971">
        <v>38210075</v>
      </c>
      <c r="G19971" s="2" t="s">
        <v>14780</v>
      </c>
      <c r="H19971" s="2" t="s">
        <v>1308</v>
      </c>
      <c r="I19971" s="2" t="s">
        <v>308</v>
      </c>
      <c r="J19971" s="2" t="s">
        <v>109</v>
      </c>
      <c r="K19971" s="3">
        <v>4752</v>
      </c>
    </row>
    <row r="19972" spans="1:11" x14ac:dyDescent="0.25">
      <c r="A19972" s="1">
        <v>44096</v>
      </c>
      <c r="B19972" s="13" t="s">
        <v>15131</v>
      </c>
      <c r="C19972" s="2" t="s">
        <v>707</v>
      </c>
      <c r="D19972" s="2" t="s">
        <v>708</v>
      </c>
      <c r="E19972">
        <v>60</v>
      </c>
      <c r="F19972">
        <v>38210075</v>
      </c>
      <c r="G19972" s="2" t="s">
        <v>14780</v>
      </c>
      <c r="H19972" s="2" t="s">
        <v>338</v>
      </c>
      <c r="I19972" s="2" t="s">
        <v>308</v>
      </c>
      <c r="J19972" s="2" t="s">
        <v>109</v>
      </c>
      <c r="K19972" s="3">
        <v>4752</v>
      </c>
    </row>
    <row r="19973" spans="1:11" x14ac:dyDescent="0.25">
      <c r="A19973" s="1">
        <v>44077</v>
      </c>
      <c r="B19973" s="13" t="s">
        <v>15133</v>
      </c>
      <c r="C19973" s="2" t="s">
        <v>6280</v>
      </c>
      <c r="D19973" s="2" t="s">
        <v>6281</v>
      </c>
      <c r="E19973">
        <v>50</v>
      </c>
      <c r="F19973">
        <v>38210075</v>
      </c>
      <c r="G19973" s="2" t="s">
        <v>14780</v>
      </c>
      <c r="H19973" s="2" t="s">
        <v>338</v>
      </c>
      <c r="I19973" s="2" t="s">
        <v>308</v>
      </c>
      <c r="J19973" s="2" t="s">
        <v>109</v>
      </c>
      <c r="K19973" s="3">
        <v>4752</v>
      </c>
    </row>
    <row r="19974" spans="1:11" x14ac:dyDescent="0.25">
      <c r="A19974" s="1">
        <v>44097</v>
      </c>
      <c r="B19974" s="13" t="s">
        <v>15128</v>
      </c>
      <c r="C19974" s="2" t="s">
        <v>1607</v>
      </c>
      <c r="D19974" s="2" t="s">
        <v>1608</v>
      </c>
      <c r="E19974">
        <v>110000</v>
      </c>
      <c r="F19974">
        <v>38210075</v>
      </c>
      <c r="G19974" s="2" t="s">
        <v>14780</v>
      </c>
      <c r="H19974" s="2" t="s">
        <v>1308</v>
      </c>
      <c r="I19974" s="2" t="s">
        <v>308</v>
      </c>
      <c r="J19974" s="2" t="s">
        <v>109</v>
      </c>
      <c r="K19974" s="3">
        <v>4752</v>
      </c>
    </row>
    <row r="19975" spans="1:11" x14ac:dyDescent="0.25">
      <c r="A19975" s="1">
        <v>44077</v>
      </c>
      <c r="B19975" s="13" t="s">
        <v>15133</v>
      </c>
      <c r="C19975" s="2" t="s">
        <v>1980</v>
      </c>
      <c r="D19975" s="2" t="s">
        <v>1981</v>
      </c>
      <c r="E19975">
        <v>20</v>
      </c>
      <c r="F19975">
        <v>38210075</v>
      </c>
      <c r="G19975" s="2" t="s">
        <v>14780</v>
      </c>
      <c r="H19975" s="2" t="s">
        <v>338</v>
      </c>
      <c r="I19975" s="2" t="s">
        <v>308</v>
      </c>
      <c r="J19975" s="2" t="s">
        <v>109</v>
      </c>
      <c r="K19975" s="3">
        <v>4752</v>
      </c>
    </row>
    <row r="19976" spans="1:11" x14ac:dyDescent="0.25">
      <c r="A19976" s="1">
        <v>44096</v>
      </c>
      <c r="B19976" s="13" t="s">
        <v>15131</v>
      </c>
      <c r="C19976" s="2" t="s">
        <v>86</v>
      </c>
      <c r="D19976" s="2" t="s">
        <v>87</v>
      </c>
      <c r="E19976">
        <v>50000</v>
      </c>
      <c r="F19976">
        <v>38210075</v>
      </c>
      <c r="G19976" s="2" t="s">
        <v>14780</v>
      </c>
      <c r="H19976" s="2" t="s">
        <v>338</v>
      </c>
      <c r="I19976" s="2" t="s">
        <v>308</v>
      </c>
      <c r="J19976" s="2" t="s">
        <v>109</v>
      </c>
      <c r="K19976" s="3">
        <v>4752</v>
      </c>
    </row>
    <row r="19977" spans="1:11" x14ac:dyDescent="0.25">
      <c r="A19977" s="1">
        <v>44076</v>
      </c>
      <c r="B19977" s="13" t="s">
        <v>15134</v>
      </c>
      <c r="C19977" s="2" t="s">
        <v>1428</v>
      </c>
      <c r="D19977" s="2" t="s">
        <v>1429</v>
      </c>
      <c r="E19977">
        <v>300</v>
      </c>
      <c r="F19977">
        <v>38210075</v>
      </c>
      <c r="G19977" s="2" t="s">
        <v>14780</v>
      </c>
      <c r="H19977" s="2" t="s">
        <v>338</v>
      </c>
      <c r="I19977" s="2" t="s">
        <v>308</v>
      </c>
      <c r="J19977" s="2" t="s">
        <v>109</v>
      </c>
      <c r="K19977" s="3">
        <v>4752</v>
      </c>
    </row>
    <row r="19978" spans="1:11" x14ac:dyDescent="0.25">
      <c r="A19978" s="1">
        <v>44096</v>
      </c>
      <c r="B19978" s="13" t="s">
        <v>15131</v>
      </c>
      <c r="C19978" s="2" t="s">
        <v>15135</v>
      </c>
      <c r="D19978" s="2" t="s">
        <v>15136</v>
      </c>
      <c r="E19978">
        <v>15000</v>
      </c>
      <c r="F19978">
        <v>38210075</v>
      </c>
      <c r="G19978" s="2" t="s">
        <v>14780</v>
      </c>
      <c r="H19978" s="2" t="s">
        <v>338</v>
      </c>
      <c r="I19978" s="2" t="s">
        <v>308</v>
      </c>
      <c r="J19978" s="2" t="s">
        <v>109</v>
      </c>
      <c r="K19978" s="3">
        <v>4752</v>
      </c>
    </row>
    <row r="19979" spans="1:11" x14ac:dyDescent="0.25">
      <c r="A19979" s="1">
        <v>44076</v>
      </c>
      <c r="B19979" s="13" t="s">
        <v>15134</v>
      </c>
      <c r="C19979" s="2" t="s">
        <v>723</v>
      </c>
      <c r="D19979" s="2" t="s">
        <v>724</v>
      </c>
      <c r="E19979">
        <v>1000</v>
      </c>
      <c r="F19979">
        <v>38210075</v>
      </c>
      <c r="G19979" s="2" t="s">
        <v>14780</v>
      </c>
      <c r="H19979" s="2" t="s">
        <v>338</v>
      </c>
      <c r="I19979" s="2" t="s">
        <v>308</v>
      </c>
      <c r="J19979" s="2" t="s">
        <v>109</v>
      </c>
      <c r="K19979" s="3">
        <v>4752</v>
      </c>
    </row>
    <row r="19980" spans="1:11" x14ac:dyDescent="0.25">
      <c r="A19980" s="1">
        <v>44097</v>
      </c>
      <c r="B19980" s="13" t="s">
        <v>15128</v>
      </c>
      <c r="C19980" s="2" t="s">
        <v>15137</v>
      </c>
      <c r="D19980" s="2" t="s">
        <v>15138</v>
      </c>
      <c r="E19980">
        <v>500</v>
      </c>
      <c r="F19980">
        <v>38210075</v>
      </c>
      <c r="G19980" s="2" t="s">
        <v>14780</v>
      </c>
      <c r="H19980" s="2" t="s">
        <v>1308</v>
      </c>
      <c r="I19980" s="2" t="s">
        <v>308</v>
      </c>
      <c r="J19980" s="2" t="s">
        <v>109</v>
      </c>
      <c r="K19980" s="3">
        <v>4752</v>
      </c>
    </row>
    <row r="19981" spans="1:11" x14ac:dyDescent="0.25">
      <c r="A19981" s="1">
        <v>44075</v>
      </c>
      <c r="B19981" s="13" t="s">
        <v>14795</v>
      </c>
      <c r="C19981" s="2" t="s">
        <v>15139</v>
      </c>
      <c r="D19981" s="2" t="s">
        <v>15140</v>
      </c>
      <c r="E19981">
        <v>10</v>
      </c>
      <c r="F19981">
        <v>38210075</v>
      </c>
      <c r="G19981" s="2" t="s">
        <v>14780</v>
      </c>
      <c r="H19981" s="2" t="s">
        <v>1308</v>
      </c>
      <c r="I19981" s="2" t="s">
        <v>308</v>
      </c>
      <c r="J19981" s="2" t="s">
        <v>109</v>
      </c>
      <c r="K19981" s="3">
        <v>4752</v>
      </c>
    </row>
    <row r="19982" spans="1:11" x14ac:dyDescent="0.25">
      <c r="A19982" s="1">
        <v>44075</v>
      </c>
      <c r="B19982" s="13" t="s">
        <v>14860</v>
      </c>
      <c r="C19982" s="2" t="s">
        <v>1941</v>
      </c>
      <c r="D19982" s="2" t="s">
        <v>1942</v>
      </c>
      <c r="E19982">
        <v>3000</v>
      </c>
      <c r="F19982">
        <v>38210075</v>
      </c>
      <c r="G19982" s="2" t="s">
        <v>14780</v>
      </c>
      <c r="H19982" s="2" t="s">
        <v>1308</v>
      </c>
      <c r="I19982" s="2" t="s">
        <v>308</v>
      </c>
      <c r="J19982" s="2" t="s">
        <v>109</v>
      </c>
      <c r="K19982" s="3">
        <v>4752</v>
      </c>
    </row>
    <row r="19983" spans="1:11" x14ac:dyDescent="0.25">
      <c r="A19983" s="1">
        <v>44096</v>
      </c>
      <c r="B19983" s="13" t="s">
        <v>15131</v>
      </c>
      <c r="C19983" s="2" t="s">
        <v>5660</v>
      </c>
      <c r="D19983" s="2" t="s">
        <v>5661</v>
      </c>
      <c r="E19983">
        <v>10000</v>
      </c>
      <c r="F19983">
        <v>38210075</v>
      </c>
      <c r="G19983" s="2" t="s">
        <v>14780</v>
      </c>
      <c r="H19983" s="2" t="s">
        <v>338</v>
      </c>
      <c r="I19983" s="2" t="s">
        <v>308</v>
      </c>
      <c r="J19983" s="2" t="s">
        <v>109</v>
      </c>
      <c r="K19983" s="3">
        <v>4752</v>
      </c>
    </row>
    <row r="19984" spans="1:11" x14ac:dyDescent="0.25">
      <c r="A19984" s="1">
        <v>44075</v>
      </c>
      <c r="B19984" s="13" t="s">
        <v>14795</v>
      </c>
      <c r="C19984" s="2" t="s">
        <v>15141</v>
      </c>
      <c r="D19984" s="2" t="s">
        <v>15142</v>
      </c>
      <c r="E19984">
        <v>10</v>
      </c>
      <c r="F19984">
        <v>38210075</v>
      </c>
      <c r="G19984" s="2" t="s">
        <v>14780</v>
      </c>
      <c r="H19984" s="2" t="s">
        <v>1308</v>
      </c>
      <c r="I19984" s="2" t="s">
        <v>308</v>
      </c>
      <c r="J19984" s="2" t="s">
        <v>109</v>
      </c>
      <c r="K19984" s="3">
        <v>4752</v>
      </c>
    </row>
    <row r="19985" spans="1:11" x14ac:dyDescent="0.25">
      <c r="A19985" s="1">
        <v>44099</v>
      </c>
      <c r="B19985" s="13" t="s">
        <v>15127</v>
      </c>
      <c r="C19985" s="2" t="s">
        <v>1365</v>
      </c>
      <c r="D19985" s="2" t="s">
        <v>1366</v>
      </c>
      <c r="E19985">
        <v>2000</v>
      </c>
      <c r="F19985">
        <v>38210075</v>
      </c>
      <c r="G19985" s="2" t="s">
        <v>14780</v>
      </c>
      <c r="H19985" s="2" t="s">
        <v>1308</v>
      </c>
      <c r="I19985" s="2" t="s">
        <v>308</v>
      </c>
      <c r="J19985" s="2" t="s">
        <v>109</v>
      </c>
      <c r="K19985" s="3">
        <v>4752</v>
      </c>
    </row>
    <row r="19986" spans="1:11" x14ac:dyDescent="0.25">
      <c r="A19986" s="1">
        <v>44075</v>
      </c>
      <c r="B19986" s="13" t="s">
        <v>14795</v>
      </c>
      <c r="C19986" s="2" t="s">
        <v>15143</v>
      </c>
      <c r="D19986" s="2" t="s">
        <v>15144</v>
      </c>
      <c r="E19986">
        <v>40</v>
      </c>
      <c r="F19986">
        <v>38210075</v>
      </c>
      <c r="G19986" s="2" t="s">
        <v>14780</v>
      </c>
      <c r="H19986" s="2" t="s">
        <v>1308</v>
      </c>
      <c r="I19986" s="2" t="s">
        <v>308</v>
      </c>
      <c r="J19986" s="2" t="s">
        <v>109</v>
      </c>
      <c r="K19986" s="3">
        <v>4752</v>
      </c>
    </row>
    <row r="19987" spans="1:11" x14ac:dyDescent="0.25">
      <c r="A19987" s="1">
        <v>44097</v>
      </c>
      <c r="B19987" s="13" t="s">
        <v>15128</v>
      </c>
      <c r="C19987" s="2" t="s">
        <v>1900</v>
      </c>
      <c r="D19987" s="2" t="s">
        <v>1901</v>
      </c>
      <c r="E19987">
        <v>200</v>
      </c>
      <c r="F19987">
        <v>38210075</v>
      </c>
      <c r="G19987" s="2" t="s">
        <v>14780</v>
      </c>
      <c r="H19987" s="2" t="s">
        <v>1308</v>
      </c>
      <c r="I19987" s="2" t="s">
        <v>308</v>
      </c>
      <c r="J19987" s="2" t="s">
        <v>109</v>
      </c>
      <c r="K19987" s="3">
        <v>4752</v>
      </c>
    </row>
    <row r="19988" spans="1:11" x14ac:dyDescent="0.25">
      <c r="A19988" s="1">
        <v>44099</v>
      </c>
      <c r="B19988" s="13" t="s">
        <v>15127</v>
      </c>
      <c r="C19988" s="2" t="s">
        <v>8421</v>
      </c>
      <c r="D19988" s="2" t="s">
        <v>8422</v>
      </c>
      <c r="E19988">
        <v>8500</v>
      </c>
      <c r="F19988">
        <v>38210075</v>
      </c>
      <c r="G19988" s="2" t="s">
        <v>14780</v>
      </c>
      <c r="H19988" s="2" t="s">
        <v>1308</v>
      </c>
      <c r="I19988" s="2" t="s">
        <v>308</v>
      </c>
      <c r="J19988" s="2" t="s">
        <v>109</v>
      </c>
      <c r="K19988" s="3">
        <v>4752</v>
      </c>
    </row>
    <row r="19989" spans="1:11" x14ac:dyDescent="0.25">
      <c r="A19989" s="1">
        <v>44075</v>
      </c>
      <c r="B19989" s="13" t="s">
        <v>14860</v>
      </c>
      <c r="C19989" s="2" t="s">
        <v>839</v>
      </c>
      <c r="D19989" s="2" t="s">
        <v>840</v>
      </c>
      <c r="E19989">
        <v>400</v>
      </c>
      <c r="F19989">
        <v>38210075</v>
      </c>
      <c r="G19989" s="2" t="s">
        <v>14780</v>
      </c>
      <c r="H19989" s="2" t="s">
        <v>1308</v>
      </c>
      <c r="I19989" s="2" t="s">
        <v>308</v>
      </c>
      <c r="J19989" s="2" t="s">
        <v>109</v>
      </c>
      <c r="K19989" s="3">
        <v>4752</v>
      </c>
    </row>
    <row r="19990" spans="1:11" x14ac:dyDescent="0.25">
      <c r="A19990" s="1">
        <v>44097</v>
      </c>
      <c r="B19990" s="13" t="s">
        <v>15128</v>
      </c>
      <c r="C19990" s="2" t="s">
        <v>810</v>
      </c>
      <c r="D19990" s="2" t="s">
        <v>811</v>
      </c>
      <c r="E19990">
        <v>200</v>
      </c>
      <c r="F19990">
        <v>38210075</v>
      </c>
      <c r="G19990" s="2" t="s">
        <v>14780</v>
      </c>
      <c r="H19990" s="2" t="s">
        <v>1308</v>
      </c>
      <c r="I19990" s="2" t="s">
        <v>308</v>
      </c>
      <c r="J19990" s="2" t="s">
        <v>109</v>
      </c>
      <c r="K19990" s="3">
        <v>4752</v>
      </c>
    </row>
    <row r="19991" spans="1:11" x14ac:dyDescent="0.25">
      <c r="A19991" s="1">
        <v>44075</v>
      </c>
      <c r="B19991" s="13" t="s">
        <v>14860</v>
      </c>
      <c r="C19991" s="2" t="s">
        <v>6280</v>
      </c>
      <c r="D19991" s="2" t="s">
        <v>6281</v>
      </c>
      <c r="E19991">
        <v>200</v>
      </c>
      <c r="F19991">
        <v>38210075</v>
      </c>
      <c r="G19991" s="2" t="s">
        <v>14780</v>
      </c>
      <c r="H19991" s="2" t="s">
        <v>1308</v>
      </c>
      <c r="I19991" s="2" t="s">
        <v>308</v>
      </c>
      <c r="J19991" s="2" t="s">
        <v>109</v>
      </c>
      <c r="K19991" s="3">
        <v>4752</v>
      </c>
    </row>
    <row r="19992" spans="1:11" x14ac:dyDescent="0.25">
      <c r="A19992" s="1">
        <v>44096</v>
      </c>
      <c r="B19992" s="13" t="s">
        <v>15131</v>
      </c>
      <c r="C19992" s="2" t="s">
        <v>482</v>
      </c>
      <c r="D19992" s="2" t="s">
        <v>483</v>
      </c>
      <c r="E19992">
        <v>80000</v>
      </c>
      <c r="F19992">
        <v>38210075</v>
      </c>
      <c r="G19992" s="2" t="s">
        <v>14780</v>
      </c>
      <c r="H19992" s="2" t="s">
        <v>338</v>
      </c>
      <c r="I19992" s="2" t="s">
        <v>308</v>
      </c>
      <c r="J19992" s="2" t="s">
        <v>109</v>
      </c>
      <c r="K19992" s="3">
        <v>4752</v>
      </c>
    </row>
    <row r="19993" spans="1:11" x14ac:dyDescent="0.25">
      <c r="A19993" s="1">
        <v>44075</v>
      </c>
      <c r="B19993" s="13" t="s">
        <v>14860</v>
      </c>
      <c r="C19993" s="2" t="s">
        <v>2291</v>
      </c>
      <c r="D19993" s="2" t="s">
        <v>2292</v>
      </c>
      <c r="E19993">
        <v>150</v>
      </c>
      <c r="F19993">
        <v>38210075</v>
      </c>
      <c r="G19993" s="2" t="s">
        <v>14780</v>
      </c>
      <c r="H19993" s="2" t="s">
        <v>1308</v>
      </c>
      <c r="I19993" s="2" t="s">
        <v>308</v>
      </c>
      <c r="J19993" s="2" t="s">
        <v>109</v>
      </c>
      <c r="K19993" s="3">
        <v>4752</v>
      </c>
    </row>
    <row r="19994" spans="1:11" x14ac:dyDescent="0.25">
      <c r="A19994" s="1">
        <v>44097</v>
      </c>
      <c r="B19994" s="13" t="s">
        <v>15128</v>
      </c>
      <c r="C19994" s="2" t="s">
        <v>6534</v>
      </c>
      <c r="D19994" s="2" t="s">
        <v>6535</v>
      </c>
      <c r="E19994">
        <v>90</v>
      </c>
      <c r="F19994">
        <v>38210075</v>
      </c>
      <c r="G19994" s="2" t="s">
        <v>14780</v>
      </c>
      <c r="H19994" s="2" t="s">
        <v>1308</v>
      </c>
      <c r="I19994" s="2" t="s">
        <v>308</v>
      </c>
      <c r="J19994" s="2" t="s">
        <v>109</v>
      </c>
      <c r="K19994" s="3">
        <v>4752</v>
      </c>
    </row>
    <row r="19995" spans="1:11" x14ac:dyDescent="0.25">
      <c r="A19995" s="1">
        <v>44097</v>
      </c>
      <c r="B19995" s="13" t="s">
        <v>15128</v>
      </c>
      <c r="C19995" s="2" t="s">
        <v>10010</v>
      </c>
      <c r="D19995" s="2" t="s">
        <v>10011</v>
      </c>
      <c r="E19995">
        <v>2000</v>
      </c>
      <c r="F19995">
        <v>38210075</v>
      </c>
      <c r="G19995" s="2" t="s">
        <v>14780</v>
      </c>
      <c r="H19995" s="2" t="s">
        <v>1308</v>
      </c>
      <c r="I19995" s="2" t="s">
        <v>308</v>
      </c>
      <c r="J19995" s="2" t="s">
        <v>109</v>
      </c>
      <c r="K19995" s="3">
        <v>4752</v>
      </c>
    </row>
    <row r="19996" spans="1:11" x14ac:dyDescent="0.25">
      <c r="A19996" s="1">
        <v>44075</v>
      </c>
      <c r="B19996" s="13" t="s">
        <v>14860</v>
      </c>
      <c r="C19996" s="2" t="s">
        <v>275</v>
      </c>
      <c r="D19996" s="2" t="s">
        <v>276</v>
      </c>
      <c r="E19996">
        <v>9650</v>
      </c>
      <c r="F19996">
        <v>38210075</v>
      </c>
      <c r="G19996" s="2" t="s">
        <v>14780</v>
      </c>
      <c r="H19996" s="2" t="s">
        <v>1308</v>
      </c>
      <c r="I19996" s="2" t="s">
        <v>308</v>
      </c>
      <c r="J19996" s="2" t="s">
        <v>109</v>
      </c>
      <c r="K19996" s="3">
        <v>4752</v>
      </c>
    </row>
    <row r="19997" spans="1:11" x14ac:dyDescent="0.25">
      <c r="A19997" s="1">
        <v>44075</v>
      </c>
      <c r="B19997" s="13" t="s">
        <v>14860</v>
      </c>
      <c r="C19997" s="2" t="s">
        <v>4558</v>
      </c>
      <c r="D19997" s="2" t="s">
        <v>4559</v>
      </c>
      <c r="E19997">
        <v>500</v>
      </c>
      <c r="F19997">
        <v>38210075</v>
      </c>
      <c r="G19997" s="2" t="s">
        <v>14780</v>
      </c>
      <c r="H19997" s="2" t="s">
        <v>1308</v>
      </c>
      <c r="I19997" s="2" t="s">
        <v>308</v>
      </c>
      <c r="J19997" s="2" t="s">
        <v>109</v>
      </c>
      <c r="K19997" s="3">
        <v>4752</v>
      </c>
    </row>
    <row r="19998" spans="1:11" x14ac:dyDescent="0.25">
      <c r="A19998" s="1">
        <v>44096</v>
      </c>
      <c r="B19998" s="13" t="s">
        <v>15145</v>
      </c>
      <c r="C19998" s="2" t="s">
        <v>4384</v>
      </c>
      <c r="D19998" s="2" t="s">
        <v>4385</v>
      </c>
      <c r="E19998">
        <v>7500</v>
      </c>
      <c r="F19998">
        <v>38210075</v>
      </c>
      <c r="G19998" s="2" t="s">
        <v>14780</v>
      </c>
      <c r="H19998" s="2" t="s">
        <v>1308</v>
      </c>
      <c r="I19998" s="2" t="s">
        <v>308</v>
      </c>
      <c r="J19998" s="2" t="s">
        <v>109</v>
      </c>
      <c r="K19998" s="3">
        <v>4752</v>
      </c>
    </row>
    <row r="19999" spans="1:11" x14ac:dyDescent="0.25">
      <c r="A19999" s="1">
        <v>44075</v>
      </c>
      <c r="B19999" s="13" t="s">
        <v>15146</v>
      </c>
      <c r="C19999" s="2" t="s">
        <v>2628</v>
      </c>
      <c r="D19999" s="2" t="s">
        <v>2629</v>
      </c>
      <c r="E19999">
        <v>1020</v>
      </c>
      <c r="F19999">
        <v>38210075</v>
      </c>
      <c r="G19999" s="2" t="s">
        <v>14780</v>
      </c>
      <c r="H19999" s="2" t="s">
        <v>1308</v>
      </c>
      <c r="I19999" s="2" t="s">
        <v>308</v>
      </c>
      <c r="J19999" s="2" t="s">
        <v>109</v>
      </c>
      <c r="K19999" s="3">
        <v>4752</v>
      </c>
    </row>
    <row r="20000" spans="1:11" x14ac:dyDescent="0.25">
      <c r="A20000" s="1">
        <v>44097</v>
      </c>
      <c r="B20000" s="13" t="s">
        <v>15128</v>
      </c>
      <c r="C20000" s="2" t="s">
        <v>806</v>
      </c>
      <c r="D20000" s="2" t="s">
        <v>807</v>
      </c>
      <c r="E20000">
        <v>200</v>
      </c>
      <c r="F20000">
        <v>38210075</v>
      </c>
      <c r="G20000" s="2" t="s">
        <v>14780</v>
      </c>
      <c r="H20000" s="2" t="s">
        <v>1308</v>
      </c>
      <c r="I20000" s="2" t="s">
        <v>308</v>
      </c>
      <c r="J20000" s="2" t="s">
        <v>109</v>
      </c>
      <c r="K20000" s="3">
        <v>4752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D078-422C-4CEE-9487-7A60A5B99179}">
  <dimension ref="A1"/>
  <sheetViews>
    <sheetView tabSelected="1" zoomScale="90" zoomScaleNormal="90" workbookViewId="0">
      <selection activeCell="X10" sqref="X10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263A-94C1-4F9D-8FA2-EDC15F0DFAF8}">
  <dimension ref="B6:R5083"/>
  <sheetViews>
    <sheetView workbookViewId="0">
      <selection activeCell="B14" sqref="B14"/>
    </sheetView>
  </sheetViews>
  <sheetFormatPr baseColWidth="10" defaultRowHeight="15" x14ac:dyDescent="0.25"/>
  <cols>
    <col min="2" max="2" width="16.7109375" bestFit="1" customWidth="1"/>
    <col min="3" max="3" width="28" bestFit="1" customWidth="1"/>
    <col min="4" max="4" width="16.7109375" bestFit="1" customWidth="1"/>
    <col min="5" max="5" width="18.5703125" customWidth="1"/>
    <col min="6" max="6" width="18.85546875" bestFit="1" customWidth="1"/>
    <col min="7" max="7" width="16.7109375" style="8" bestFit="1" customWidth="1"/>
    <col min="9" max="9" width="17.5703125" bestFit="1" customWidth="1"/>
    <col min="10" max="10" width="16.7109375" style="8" bestFit="1" customWidth="1"/>
    <col min="13" max="13" width="43.140625" bestFit="1" customWidth="1"/>
    <col min="14" max="14" width="16.7109375" style="8" bestFit="1" customWidth="1"/>
    <col min="17" max="17" width="17.5703125" bestFit="1" customWidth="1"/>
    <col min="18" max="18" width="16.7109375" style="8" bestFit="1" customWidth="1"/>
  </cols>
  <sheetData>
    <row r="6" spans="2:18" x14ac:dyDescent="0.25">
      <c r="B6" s="6" t="s">
        <v>15154</v>
      </c>
      <c r="C6" s="7"/>
      <c r="E6" s="6" t="s">
        <v>15162</v>
      </c>
    </row>
    <row r="8" spans="2:18" x14ac:dyDescent="0.25">
      <c r="B8" t="s">
        <v>15153</v>
      </c>
      <c r="C8" t="s">
        <v>15156</v>
      </c>
      <c r="E8" t="s">
        <v>15165</v>
      </c>
    </row>
    <row r="9" spans="2:18" x14ac:dyDescent="0.25">
      <c r="B9" s="8">
        <v>184949231</v>
      </c>
      <c r="C9" s="10">
        <v>115320081</v>
      </c>
      <c r="E9" s="8">
        <v>3463</v>
      </c>
    </row>
    <row r="10" spans="2:18" x14ac:dyDescent="0.25">
      <c r="B10" s="8">
        <f>GETPIVOTDATA("cantidad",$B$8)</f>
        <v>184949231</v>
      </c>
      <c r="C10" s="12">
        <f>GETPIVOTDATA("Suma de actividad_economica",$B$8)</f>
        <v>115320081</v>
      </c>
      <c r="E10" s="8">
        <f>GETPIVOTDATA("[Measures].[Recuento distinto de factura]",$E$8)</f>
        <v>3463</v>
      </c>
    </row>
    <row r="12" spans="2:18" x14ac:dyDescent="0.25">
      <c r="B12" s="6" t="s">
        <v>15155</v>
      </c>
      <c r="F12" s="6" t="s">
        <v>15161</v>
      </c>
      <c r="I12" s="6" t="s">
        <v>15158</v>
      </c>
      <c r="M12" s="6" t="s">
        <v>15159</v>
      </c>
      <c r="Q12" s="6" t="s">
        <v>15160</v>
      </c>
    </row>
    <row r="14" spans="2:18" x14ac:dyDescent="0.25">
      <c r="B14" s="4" t="s">
        <v>15151</v>
      </c>
      <c r="C14" t="s">
        <v>15153</v>
      </c>
      <c r="F14" s="4" t="s">
        <v>15163</v>
      </c>
      <c r="G14" s="8" t="s">
        <v>15164</v>
      </c>
      <c r="I14" s="4" t="s">
        <v>15151</v>
      </c>
      <c r="J14" s="8" t="s">
        <v>15153</v>
      </c>
      <c r="M14" s="4" t="s">
        <v>15151</v>
      </c>
      <c r="N14" s="8" t="s">
        <v>15153</v>
      </c>
      <c r="Q14" s="4" t="s">
        <v>15151</v>
      </c>
      <c r="R14" s="8" t="s">
        <v>15153</v>
      </c>
    </row>
    <row r="15" spans="2:18" x14ac:dyDescent="0.25">
      <c r="B15" s="9">
        <v>44075</v>
      </c>
      <c r="C15" s="8">
        <v>714171</v>
      </c>
      <c r="F15" s="5" t="s">
        <v>87</v>
      </c>
      <c r="G15" s="8">
        <v>12710300</v>
      </c>
      <c r="I15" s="5" t="s">
        <v>3715</v>
      </c>
      <c r="J15" s="8">
        <v>446470</v>
      </c>
      <c r="M15" s="5" t="s">
        <v>873</v>
      </c>
      <c r="N15" s="8">
        <v>10211896</v>
      </c>
      <c r="Q15" s="5" t="s">
        <v>109</v>
      </c>
      <c r="R15" s="8">
        <v>171001939</v>
      </c>
    </row>
    <row r="16" spans="2:18" x14ac:dyDescent="0.25">
      <c r="B16" s="9">
        <v>44076</v>
      </c>
      <c r="C16" s="8">
        <v>6321435</v>
      </c>
      <c r="F16" s="5" t="s">
        <v>37</v>
      </c>
      <c r="G16" s="8">
        <v>11838500</v>
      </c>
      <c r="I16" s="5" t="s">
        <v>5778</v>
      </c>
      <c r="J16" s="8">
        <v>353280</v>
      </c>
      <c r="M16" s="5" t="s">
        <v>5635</v>
      </c>
      <c r="N16" s="8">
        <v>844470</v>
      </c>
      <c r="Q16" s="5" t="s">
        <v>898</v>
      </c>
      <c r="R16" s="8">
        <v>640</v>
      </c>
    </row>
    <row r="17" spans="2:18" x14ac:dyDescent="0.25">
      <c r="B17" s="9">
        <v>44077</v>
      </c>
      <c r="C17" s="8">
        <v>4745670</v>
      </c>
      <c r="F17" s="5" t="s">
        <v>381</v>
      </c>
      <c r="G17" s="8">
        <v>9280360</v>
      </c>
      <c r="I17" s="5" t="s">
        <v>1741</v>
      </c>
      <c r="J17" s="8">
        <v>4562680</v>
      </c>
      <c r="M17" s="5" t="s">
        <v>103</v>
      </c>
      <c r="N17" s="8">
        <v>6694295</v>
      </c>
      <c r="Q17" s="5" t="s">
        <v>13</v>
      </c>
      <c r="R17" s="8">
        <v>13946652</v>
      </c>
    </row>
    <row r="18" spans="2:18" x14ac:dyDescent="0.25">
      <c r="B18" s="9">
        <v>44078</v>
      </c>
      <c r="C18" s="8">
        <v>6427583</v>
      </c>
      <c r="F18" s="5" t="s">
        <v>28</v>
      </c>
      <c r="G18" s="8">
        <v>7942820</v>
      </c>
      <c r="I18" s="5" t="s">
        <v>12679</v>
      </c>
      <c r="J18" s="8">
        <v>500</v>
      </c>
      <c r="M18" s="5" t="s">
        <v>14837</v>
      </c>
      <c r="N18" s="8">
        <v>180</v>
      </c>
      <c r="Q18" s="5" t="s">
        <v>15152</v>
      </c>
      <c r="R18" s="8">
        <v>184949231</v>
      </c>
    </row>
    <row r="19" spans="2:18" x14ac:dyDescent="0.25">
      <c r="B19" s="9">
        <v>44079</v>
      </c>
      <c r="C19" s="8">
        <v>5930656</v>
      </c>
      <c r="F19" s="5" t="s">
        <v>72</v>
      </c>
      <c r="G19" s="8">
        <v>7791500</v>
      </c>
      <c r="I19" s="5" t="s">
        <v>13616</v>
      </c>
      <c r="J19" s="8">
        <v>40</v>
      </c>
      <c r="M19" s="5" t="s">
        <v>145</v>
      </c>
      <c r="N19" s="8">
        <v>37185010</v>
      </c>
    </row>
    <row r="20" spans="2:18" x14ac:dyDescent="0.25">
      <c r="B20" s="9">
        <v>44081</v>
      </c>
      <c r="C20" s="8">
        <v>2527743</v>
      </c>
      <c r="F20" s="5" t="s">
        <v>218</v>
      </c>
      <c r="G20" s="8">
        <v>5381500</v>
      </c>
      <c r="I20" s="5" t="s">
        <v>2509</v>
      </c>
      <c r="J20" s="8">
        <v>1469145</v>
      </c>
      <c r="M20" s="5" t="s">
        <v>324</v>
      </c>
      <c r="N20" s="8">
        <v>1511073</v>
      </c>
    </row>
    <row r="21" spans="2:18" x14ac:dyDescent="0.25">
      <c r="B21" s="9">
        <v>44082</v>
      </c>
      <c r="C21" s="8">
        <v>6368006</v>
      </c>
      <c r="F21" s="5" t="s">
        <v>1280</v>
      </c>
      <c r="G21" s="8">
        <v>5187000</v>
      </c>
      <c r="I21" s="5" t="s">
        <v>2108</v>
      </c>
      <c r="J21" s="8">
        <v>4881130</v>
      </c>
      <c r="M21" s="5" t="s">
        <v>8394</v>
      </c>
      <c r="N21" s="8">
        <v>2627750</v>
      </c>
    </row>
    <row r="22" spans="2:18" x14ac:dyDescent="0.25">
      <c r="B22" s="9">
        <v>44083</v>
      </c>
      <c r="C22" s="8">
        <v>3507245</v>
      </c>
      <c r="F22" s="5" t="s">
        <v>479</v>
      </c>
      <c r="G22" s="8">
        <v>5073790</v>
      </c>
      <c r="I22" s="5" t="s">
        <v>2357</v>
      </c>
      <c r="J22" s="8">
        <v>10</v>
      </c>
      <c r="M22" s="5" t="s">
        <v>4128</v>
      </c>
      <c r="N22" s="8">
        <v>5773082</v>
      </c>
    </row>
    <row r="23" spans="2:18" x14ac:dyDescent="0.25">
      <c r="B23" s="9">
        <v>44084</v>
      </c>
      <c r="C23" s="8">
        <v>5870665</v>
      </c>
      <c r="F23" s="5" t="s">
        <v>81</v>
      </c>
      <c r="G23" s="8">
        <v>5006000</v>
      </c>
      <c r="I23" s="5" t="s">
        <v>9104</v>
      </c>
      <c r="J23" s="8">
        <v>56940</v>
      </c>
      <c r="M23" s="5" t="s">
        <v>1682</v>
      </c>
      <c r="N23" s="8">
        <v>565790</v>
      </c>
    </row>
    <row r="24" spans="2:18" x14ac:dyDescent="0.25">
      <c r="B24" s="9">
        <v>44085</v>
      </c>
      <c r="C24" s="8">
        <v>3526933</v>
      </c>
      <c r="F24" s="5" t="s">
        <v>77</v>
      </c>
      <c r="G24" s="8">
        <v>4426500</v>
      </c>
      <c r="I24" s="5" t="s">
        <v>2084</v>
      </c>
      <c r="J24" s="8">
        <v>707970</v>
      </c>
      <c r="M24" s="5" t="s">
        <v>897</v>
      </c>
      <c r="N24" s="8">
        <v>832520</v>
      </c>
      <c r="Q24" s="6"/>
    </row>
    <row r="25" spans="2:18" x14ac:dyDescent="0.25">
      <c r="B25" s="9">
        <v>44086</v>
      </c>
      <c r="C25" s="8">
        <v>3811675</v>
      </c>
      <c r="G25"/>
      <c r="I25" s="5" t="s">
        <v>9740</v>
      </c>
      <c r="J25" s="8">
        <v>959590</v>
      </c>
      <c r="M25" s="5" t="s">
        <v>190</v>
      </c>
      <c r="N25" s="8">
        <v>3322190</v>
      </c>
      <c r="R25"/>
    </row>
    <row r="26" spans="2:18" x14ac:dyDescent="0.25">
      <c r="B26" s="9">
        <v>44087</v>
      </c>
      <c r="C26" s="8">
        <v>703890</v>
      </c>
      <c r="G26"/>
      <c r="I26" s="5" t="s">
        <v>1793</v>
      </c>
      <c r="J26" s="8">
        <v>102910</v>
      </c>
      <c r="M26" s="5" t="s">
        <v>2737</v>
      </c>
      <c r="N26" s="8">
        <v>759100</v>
      </c>
      <c r="R26"/>
    </row>
    <row r="27" spans="2:18" x14ac:dyDescent="0.25">
      <c r="B27" s="9">
        <v>44088</v>
      </c>
      <c r="C27" s="8">
        <v>6058870</v>
      </c>
      <c r="G27"/>
      <c r="I27" s="5" t="s">
        <v>12518</v>
      </c>
      <c r="J27" s="8">
        <v>60</v>
      </c>
      <c r="M27" s="5" t="s">
        <v>4110</v>
      </c>
      <c r="N27" s="8">
        <v>149530</v>
      </c>
      <c r="R27"/>
    </row>
    <row r="28" spans="2:18" x14ac:dyDescent="0.25">
      <c r="B28" s="9">
        <v>44089</v>
      </c>
      <c r="C28" s="8">
        <v>16357636</v>
      </c>
      <c r="G28"/>
      <c r="I28" s="5" t="s">
        <v>7059</v>
      </c>
      <c r="J28" s="8">
        <v>1947370</v>
      </c>
      <c r="M28" s="5" t="s">
        <v>6883</v>
      </c>
      <c r="N28" s="8">
        <v>3477570</v>
      </c>
      <c r="R28"/>
    </row>
    <row r="29" spans="2:18" x14ac:dyDescent="0.25">
      <c r="B29" s="9">
        <v>44090</v>
      </c>
      <c r="C29" s="8">
        <v>4004877</v>
      </c>
      <c r="G29"/>
      <c r="I29" s="5" t="s">
        <v>14608</v>
      </c>
      <c r="J29" s="8">
        <v>120</v>
      </c>
      <c r="M29" s="5" t="s">
        <v>1196</v>
      </c>
      <c r="N29" s="8">
        <v>5845310</v>
      </c>
      <c r="R29"/>
    </row>
    <row r="30" spans="2:18" x14ac:dyDescent="0.25">
      <c r="B30" s="9">
        <v>44091</v>
      </c>
      <c r="C30" s="8">
        <v>5641309</v>
      </c>
      <c r="G30"/>
      <c r="I30" s="5" t="s">
        <v>1513</v>
      </c>
      <c r="J30" s="8">
        <v>1603900</v>
      </c>
      <c r="M30" s="5" t="s">
        <v>898</v>
      </c>
      <c r="N30" s="8">
        <v>203130</v>
      </c>
      <c r="R30"/>
    </row>
    <row r="31" spans="2:18" x14ac:dyDescent="0.25">
      <c r="B31" s="9">
        <v>44092</v>
      </c>
      <c r="C31" s="8">
        <v>15370705</v>
      </c>
      <c r="G31"/>
      <c r="I31" s="5" t="s">
        <v>1751</v>
      </c>
      <c r="J31" s="8">
        <v>63499</v>
      </c>
      <c r="M31" s="5" t="s">
        <v>3354</v>
      </c>
      <c r="N31" s="8">
        <v>10419350</v>
      </c>
      <c r="R31"/>
    </row>
    <row r="32" spans="2:18" x14ac:dyDescent="0.25">
      <c r="B32" s="9">
        <v>44093</v>
      </c>
      <c r="C32" s="8">
        <v>8263081</v>
      </c>
      <c r="G32"/>
      <c r="I32" s="5" t="s">
        <v>4849</v>
      </c>
      <c r="J32" s="8">
        <v>14654</v>
      </c>
      <c r="M32" s="5" t="s">
        <v>2085</v>
      </c>
      <c r="N32" s="8">
        <v>539850</v>
      </c>
      <c r="R32"/>
    </row>
    <row r="33" spans="2:18" x14ac:dyDescent="0.25">
      <c r="B33" s="9">
        <v>44094</v>
      </c>
      <c r="C33" s="8">
        <v>5528600</v>
      </c>
      <c r="G33"/>
      <c r="I33" s="5" t="s">
        <v>1235</v>
      </c>
      <c r="J33" s="8">
        <v>24801</v>
      </c>
      <c r="M33" s="5" t="s">
        <v>4965</v>
      </c>
      <c r="N33" s="8">
        <v>704820</v>
      </c>
      <c r="R33"/>
    </row>
    <row r="34" spans="2:18" x14ac:dyDescent="0.25">
      <c r="B34" s="9">
        <v>44095</v>
      </c>
      <c r="C34" s="8">
        <v>3006352</v>
      </c>
      <c r="G34"/>
      <c r="I34" s="5" t="s">
        <v>6424</v>
      </c>
      <c r="J34" s="8">
        <v>30</v>
      </c>
      <c r="M34" s="5" t="s">
        <v>1337</v>
      </c>
      <c r="N34" s="8">
        <v>4656170</v>
      </c>
      <c r="R34"/>
    </row>
    <row r="35" spans="2:18" x14ac:dyDescent="0.25">
      <c r="B35" s="9">
        <v>44096</v>
      </c>
      <c r="C35" s="8">
        <v>1965375</v>
      </c>
      <c r="G35"/>
      <c r="I35" s="5" t="s">
        <v>5377</v>
      </c>
      <c r="J35" s="8">
        <v>60</v>
      </c>
      <c r="M35" s="5" t="s">
        <v>603</v>
      </c>
      <c r="N35" s="8">
        <v>6673670</v>
      </c>
      <c r="R35"/>
    </row>
    <row r="36" spans="2:18" x14ac:dyDescent="0.25">
      <c r="B36" s="9">
        <v>44097</v>
      </c>
      <c r="C36" s="8">
        <v>12432010</v>
      </c>
      <c r="G36"/>
      <c r="I36" s="5" t="s">
        <v>1315</v>
      </c>
      <c r="J36" s="8">
        <v>94190</v>
      </c>
      <c r="M36" s="5" t="s">
        <v>5152</v>
      </c>
      <c r="N36" s="8">
        <v>13801070</v>
      </c>
      <c r="R36"/>
    </row>
    <row r="37" spans="2:18" x14ac:dyDescent="0.25">
      <c r="B37" s="9">
        <v>44098</v>
      </c>
      <c r="C37" s="8">
        <v>11350620</v>
      </c>
      <c r="G37"/>
      <c r="I37" s="5" t="s">
        <v>6653</v>
      </c>
      <c r="J37" s="8">
        <v>50</v>
      </c>
      <c r="M37" s="5" t="s">
        <v>2109</v>
      </c>
      <c r="N37" s="8">
        <v>983060</v>
      </c>
      <c r="R37"/>
    </row>
    <row r="38" spans="2:18" x14ac:dyDescent="0.25">
      <c r="B38" s="9">
        <v>44099</v>
      </c>
      <c r="C38" s="8">
        <v>7645760</v>
      </c>
      <c r="G38"/>
      <c r="I38" s="5" t="s">
        <v>13298</v>
      </c>
      <c r="J38" s="8">
        <v>320</v>
      </c>
      <c r="M38" s="5" t="s">
        <v>9064</v>
      </c>
      <c r="N38" s="8">
        <v>1292150</v>
      </c>
      <c r="R38"/>
    </row>
    <row r="39" spans="2:18" x14ac:dyDescent="0.25">
      <c r="B39" s="9">
        <v>44100</v>
      </c>
      <c r="C39" s="8">
        <v>6680154</v>
      </c>
      <c r="G39"/>
      <c r="I39" s="5" t="s">
        <v>7913</v>
      </c>
      <c r="J39" s="8">
        <v>9580</v>
      </c>
      <c r="M39" s="5" t="s">
        <v>1316</v>
      </c>
      <c r="N39" s="8">
        <v>8340530</v>
      </c>
      <c r="R39"/>
    </row>
    <row r="40" spans="2:18" x14ac:dyDescent="0.25">
      <c r="B40" s="9">
        <v>44101</v>
      </c>
      <c r="C40" s="8">
        <v>3047920</v>
      </c>
      <c r="G40"/>
      <c r="I40" s="5" t="s">
        <v>3553</v>
      </c>
      <c r="J40" s="8">
        <v>30</v>
      </c>
      <c r="M40" s="5" t="s">
        <v>8209</v>
      </c>
      <c r="N40" s="8">
        <v>3161980</v>
      </c>
      <c r="R40"/>
    </row>
    <row r="41" spans="2:18" x14ac:dyDescent="0.25">
      <c r="B41" s="9">
        <v>44102</v>
      </c>
      <c r="C41" s="8">
        <v>4334690</v>
      </c>
      <c r="G41"/>
      <c r="I41" s="5" t="s">
        <v>422</v>
      </c>
      <c r="J41" s="8">
        <v>1781720</v>
      </c>
      <c r="M41" s="5" t="s">
        <v>13299</v>
      </c>
      <c r="N41" s="8">
        <v>320</v>
      </c>
      <c r="R41"/>
    </row>
    <row r="42" spans="2:18" x14ac:dyDescent="0.25">
      <c r="B42" s="9">
        <v>44103</v>
      </c>
      <c r="C42" s="8">
        <v>15408290</v>
      </c>
      <c r="G42"/>
      <c r="I42" s="5" t="s">
        <v>682</v>
      </c>
      <c r="J42" s="8">
        <v>10810</v>
      </c>
      <c r="M42" s="5" t="s">
        <v>12</v>
      </c>
      <c r="N42" s="8">
        <v>17802959</v>
      </c>
      <c r="R42"/>
    </row>
    <row r="43" spans="2:18" x14ac:dyDescent="0.25">
      <c r="B43" s="9">
        <v>44104</v>
      </c>
      <c r="C43" s="8">
        <v>7397310</v>
      </c>
      <c r="G43"/>
      <c r="I43" s="5" t="s">
        <v>15104</v>
      </c>
      <c r="J43" s="8">
        <v>40</v>
      </c>
      <c r="M43" s="5" t="s">
        <v>181</v>
      </c>
      <c r="N43" s="8">
        <v>3254220</v>
      </c>
      <c r="R43"/>
    </row>
    <row r="44" spans="2:18" x14ac:dyDescent="0.25">
      <c r="B44" s="9" t="s">
        <v>15152</v>
      </c>
      <c r="C44" s="8">
        <v>184949231</v>
      </c>
      <c r="G44"/>
      <c r="I44" s="5" t="s">
        <v>2341</v>
      </c>
      <c r="J44" s="8">
        <v>7286910</v>
      </c>
      <c r="M44" s="5" t="s">
        <v>308</v>
      </c>
      <c r="N44" s="8">
        <v>10348546</v>
      </c>
      <c r="R44"/>
    </row>
    <row r="45" spans="2:18" x14ac:dyDescent="0.25">
      <c r="G45"/>
      <c r="I45" s="5" t="s">
        <v>8856</v>
      </c>
      <c r="J45" s="8">
        <v>1000</v>
      </c>
      <c r="M45" s="5" t="s">
        <v>352</v>
      </c>
      <c r="N45" s="8">
        <v>22967640</v>
      </c>
      <c r="R45"/>
    </row>
    <row r="46" spans="2:18" x14ac:dyDescent="0.25">
      <c r="G46"/>
      <c r="I46" s="5" t="s">
        <v>6853</v>
      </c>
      <c r="J46" s="8">
        <v>60</v>
      </c>
      <c r="M46" s="5" t="s">
        <v>15152</v>
      </c>
      <c r="N46" s="8">
        <v>184949231</v>
      </c>
      <c r="R46"/>
    </row>
    <row r="47" spans="2:18" x14ac:dyDescent="0.25">
      <c r="G47"/>
      <c r="I47" s="5" t="s">
        <v>13176</v>
      </c>
      <c r="J47" s="8">
        <v>10</v>
      </c>
      <c r="R47"/>
    </row>
    <row r="48" spans="2:18" x14ac:dyDescent="0.25">
      <c r="G48"/>
      <c r="I48" s="5" t="s">
        <v>204</v>
      </c>
      <c r="J48" s="8">
        <v>996880</v>
      </c>
      <c r="R48"/>
    </row>
    <row r="49" spans="7:18" x14ac:dyDescent="0.25">
      <c r="G49"/>
      <c r="I49" s="5" t="s">
        <v>1336</v>
      </c>
      <c r="J49" s="8">
        <v>80200</v>
      </c>
      <c r="R49"/>
    </row>
    <row r="50" spans="7:18" x14ac:dyDescent="0.25">
      <c r="G50"/>
      <c r="I50" s="5" t="s">
        <v>2736</v>
      </c>
      <c r="J50" s="8">
        <v>659020</v>
      </c>
      <c r="R50"/>
    </row>
    <row r="51" spans="7:18" x14ac:dyDescent="0.25">
      <c r="G51"/>
      <c r="I51" s="5" t="s">
        <v>4327</v>
      </c>
      <c r="J51" s="8">
        <v>341537</v>
      </c>
      <c r="R51"/>
    </row>
    <row r="52" spans="7:18" x14ac:dyDescent="0.25">
      <c r="G52"/>
      <c r="I52" s="5" t="s">
        <v>1554</v>
      </c>
      <c r="J52" s="8">
        <v>2000</v>
      </c>
      <c r="R52"/>
    </row>
    <row r="53" spans="7:18" x14ac:dyDescent="0.25">
      <c r="G53"/>
      <c r="I53" s="5" t="s">
        <v>9051</v>
      </c>
      <c r="J53" s="8">
        <v>76130</v>
      </c>
      <c r="R53"/>
    </row>
    <row r="54" spans="7:18" x14ac:dyDescent="0.25">
      <c r="G54"/>
      <c r="I54" s="5" t="s">
        <v>10476</v>
      </c>
      <c r="J54" s="8">
        <v>61270</v>
      </c>
      <c r="R54"/>
    </row>
    <row r="55" spans="7:18" x14ac:dyDescent="0.25">
      <c r="G55"/>
      <c r="I55" s="5" t="s">
        <v>180</v>
      </c>
      <c r="J55" s="8">
        <v>4564640</v>
      </c>
      <c r="R55"/>
    </row>
    <row r="56" spans="7:18" x14ac:dyDescent="0.25">
      <c r="G56"/>
      <c r="I56" s="5" t="s">
        <v>13981</v>
      </c>
      <c r="J56" s="8">
        <v>240</v>
      </c>
      <c r="R56"/>
    </row>
    <row r="57" spans="7:18" x14ac:dyDescent="0.25">
      <c r="G57"/>
      <c r="I57" s="5" t="s">
        <v>9477</v>
      </c>
      <c r="J57" s="8">
        <v>10</v>
      </c>
      <c r="R57"/>
    </row>
    <row r="58" spans="7:18" x14ac:dyDescent="0.25">
      <c r="G58"/>
      <c r="I58" s="5" t="s">
        <v>1744</v>
      </c>
      <c r="J58" s="8">
        <v>2724650</v>
      </c>
      <c r="R58"/>
    </row>
    <row r="59" spans="7:18" x14ac:dyDescent="0.25">
      <c r="G59"/>
      <c r="I59" s="5" t="s">
        <v>351</v>
      </c>
      <c r="J59" s="8">
        <v>4279560</v>
      </c>
      <c r="R59"/>
    </row>
    <row r="60" spans="7:18" x14ac:dyDescent="0.25">
      <c r="G60"/>
      <c r="I60" s="5" t="s">
        <v>338</v>
      </c>
      <c r="J60" s="8">
        <v>3808628</v>
      </c>
      <c r="R60"/>
    </row>
    <row r="61" spans="7:18" x14ac:dyDescent="0.25">
      <c r="G61"/>
      <c r="I61" s="5" t="s">
        <v>2635</v>
      </c>
      <c r="J61" s="8">
        <v>1624480</v>
      </c>
      <c r="R61"/>
    </row>
    <row r="62" spans="7:18" x14ac:dyDescent="0.25">
      <c r="G62"/>
      <c r="I62" s="5" t="s">
        <v>11</v>
      </c>
      <c r="J62" s="8">
        <v>133830</v>
      </c>
      <c r="R62"/>
    </row>
    <row r="63" spans="7:18" x14ac:dyDescent="0.25">
      <c r="G63"/>
      <c r="I63" s="5" t="s">
        <v>2515</v>
      </c>
      <c r="J63" s="8">
        <v>3580</v>
      </c>
      <c r="R63"/>
    </row>
    <row r="64" spans="7:18" x14ac:dyDescent="0.25">
      <c r="G64"/>
      <c r="I64" s="5" t="s">
        <v>1810</v>
      </c>
      <c r="J64" s="8">
        <v>170</v>
      </c>
      <c r="R64"/>
    </row>
    <row r="65" spans="7:18" x14ac:dyDescent="0.25">
      <c r="G65"/>
      <c r="I65" s="5" t="s">
        <v>721</v>
      </c>
      <c r="J65" s="8">
        <v>31540</v>
      </c>
      <c r="R65"/>
    </row>
    <row r="66" spans="7:18" x14ac:dyDescent="0.25">
      <c r="G66"/>
      <c r="I66" s="5" t="s">
        <v>14912</v>
      </c>
      <c r="J66" s="8">
        <v>40</v>
      </c>
      <c r="R66"/>
    </row>
    <row r="67" spans="7:18" x14ac:dyDescent="0.25">
      <c r="G67"/>
      <c r="I67" s="5" t="s">
        <v>9848</v>
      </c>
      <c r="J67" s="8">
        <v>50</v>
      </c>
      <c r="R67"/>
    </row>
    <row r="68" spans="7:18" x14ac:dyDescent="0.25">
      <c r="G68"/>
      <c r="I68" s="5" t="s">
        <v>570</v>
      </c>
      <c r="J68" s="8">
        <v>4456500</v>
      </c>
      <c r="R68"/>
    </row>
    <row r="69" spans="7:18" x14ac:dyDescent="0.25">
      <c r="G69"/>
      <c r="I69" s="5" t="s">
        <v>1497</v>
      </c>
      <c r="J69" s="8">
        <v>8903330</v>
      </c>
      <c r="R69"/>
    </row>
    <row r="70" spans="7:18" x14ac:dyDescent="0.25">
      <c r="G70"/>
      <c r="I70" s="5" t="s">
        <v>3223</v>
      </c>
      <c r="J70" s="8">
        <v>1000</v>
      </c>
      <c r="R70"/>
    </row>
    <row r="71" spans="7:18" x14ac:dyDescent="0.25">
      <c r="G71"/>
      <c r="I71" s="5" t="s">
        <v>4342</v>
      </c>
      <c r="J71" s="8">
        <v>505790</v>
      </c>
      <c r="R71"/>
    </row>
    <row r="72" spans="7:18" x14ac:dyDescent="0.25">
      <c r="G72"/>
      <c r="I72" s="5" t="s">
        <v>14748</v>
      </c>
      <c r="J72" s="8">
        <v>240</v>
      </c>
      <c r="R72"/>
    </row>
    <row r="73" spans="7:18" x14ac:dyDescent="0.25">
      <c r="G73"/>
      <c r="I73" s="5" t="s">
        <v>13748</v>
      </c>
      <c r="J73" s="8">
        <v>40</v>
      </c>
      <c r="R73"/>
    </row>
    <row r="74" spans="7:18" x14ac:dyDescent="0.25">
      <c r="G74"/>
      <c r="I74" s="5" t="s">
        <v>6576</v>
      </c>
      <c r="J74" s="8">
        <v>1433920</v>
      </c>
      <c r="R74"/>
    </row>
    <row r="75" spans="7:18" x14ac:dyDescent="0.25">
      <c r="G75"/>
      <c r="I75" s="5" t="s">
        <v>189</v>
      </c>
      <c r="J75" s="8">
        <v>2097210</v>
      </c>
      <c r="R75"/>
    </row>
    <row r="76" spans="7:18" x14ac:dyDescent="0.25">
      <c r="G76"/>
      <c r="I76" s="5" t="s">
        <v>1475</v>
      </c>
      <c r="J76" s="8">
        <v>105660</v>
      </c>
      <c r="R76"/>
    </row>
    <row r="77" spans="7:18" x14ac:dyDescent="0.25">
      <c r="G77"/>
      <c r="I77" s="5" t="s">
        <v>8869</v>
      </c>
      <c r="J77" s="8">
        <v>1260</v>
      </c>
      <c r="R77"/>
    </row>
    <row r="78" spans="7:18" x14ac:dyDescent="0.25">
      <c r="G78"/>
      <c r="I78" s="5" t="s">
        <v>2140</v>
      </c>
      <c r="J78" s="8">
        <v>27720</v>
      </c>
      <c r="R78"/>
    </row>
    <row r="79" spans="7:18" x14ac:dyDescent="0.25">
      <c r="G79"/>
      <c r="I79" s="5" t="s">
        <v>7707</v>
      </c>
      <c r="J79" s="8">
        <v>1966460</v>
      </c>
      <c r="R79"/>
    </row>
    <row r="80" spans="7:18" x14ac:dyDescent="0.25">
      <c r="G80"/>
      <c r="I80" s="5" t="s">
        <v>8208</v>
      </c>
      <c r="J80" s="8">
        <v>3161980</v>
      </c>
      <c r="R80"/>
    </row>
    <row r="81" spans="7:18" x14ac:dyDescent="0.25">
      <c r="G81"/>
      <c r="I81" s="5" t="s">
        <v>1287</v>
      </c>
      <c r="J81" s="8">
        <v>900</v>
      </c>
      <c r="R81"/>
    </row>
    <row r="82" spans="7:18" x14ac:dyDescent="0.25">
      <c r="G82"/>
      <c r="I82" s="5" t="s">
        <v>434</v>
      </c>
      <c r="J82" s="8">
        <v>1680570</v>
      </c>
      <c r="R82"/>
    </row>
    <row r="83" spans="7:18" x14ac:dyDescent="0.25">
      <c r="G83"/>
      <c r="I83" s="5" t="s">
        <v>1488</v>
      </c>
      <c r="J83" s="8">
        <v>208945</v>
      </c>
      <c r="R83"/>
    </row>
    <row r="84" spans="7:18" x14ac:dyDescent="0.25">
      <c r="G84"/>
      <c r="I84" s="5" t="s">
        <v>1289</v>
      </c>
      <c r="J84" s="8">
        <v>670680</v>
      </c>
      <c r="R84"/>
    </row>
    <row r="85" spans="7:18" x14ac:dyDescent="0.25">
      <c r="G85"/>
      <c r="I85" s="5" t="s">
        <v>8475</v>
      </c>
      <c r="J85" s="8">
        <v>5640</v>
      </c>
      <c r="R85"/>
    </row>
    <row r="86" spans="7:18" x14ac:dyDescent="0.25">
      <c r="G86"/>
      <c r="I86" s="5" t="s">
        <v>2235</v>
      </c>
      <c r="J86" s="8">
        <v>2218495</v>
      </c>
      <c r="R86"/>
    </row>
    <row r="87" spans="7:18" x14ac:dyDescent="0.25">
      <c r="G87"/>
      <c r="I87" s="5" t="s">
        <v>307</v>
      </c>
      <c r="J87" s="8">
        <v>1080298</v>
      </c>
      <c r="R87"/>
    </row>
    <row r="88" spans="7:18" x14ac:dyDescent="0.25">
      <c r="G88"/>
      <c r="I88" s="5" t="s">
        <v>7205</v>
      </c>
      <c r="J88" s="8">
        <v>2706540</v>
      </c>
      <c r="R88"/>
    </row>
    <row r="89" spans="7:18" x14ac:dyDescent="0.25">
      <c r="G89"/>
      <c r="I89" s="5" t="s">
        <v>656</v>
      </c>
      <c r="J89" s="8">
        <v>7163</v>
      </c>
      <c r="R89"/>
    </row>
    <row r="90" spans="7:18" x14ac:dyDescent="0.25">
      <c r="G90"/>
      <c r="I90" s="5" t="s">
        <v>409</v>
      </c>
      <c r="J90" s="8">
        <v>1900290</v>
      </c>
      <c r="R90"/>
    </row>
    <row r="91" spans="7:18" x14ac:dyDescent="0.25">
      <c r="G91"/>
      <c r="I91" s="5" t="s">
        <v>11881</v>
      </c>
      <c r="J91" s="8">
        <v>320</v>
      </c>
      <c r="R91"/>
    </row>
    <row r="92" spans="7:18" x14ac:dyDescent="0.25">
      <c r="G92"/>
      <c r="I92" s="5" t="s">
        <v>8668</v>
      </c>
      <c r="J92" s="8">
        <v>270</v>
      </c>
      <c r="R92"/>
    </row>
    <row r="93" spans="7:18" x14ac:dyDescent="0.25">
      <c r="G93"/>
      <c r="I93" s="5" t="s">
        <v>4127</v>
      </c>
      <c r="J93" s="8">
        <v>476530</v>
      </c>
      <c r="R93"/>
    </row>
    <row r="94" spans="7:18" x14ac:dyDescent="0.25">
      <c r="G94"/>
      <c r="I94" s="5" t="s">
        <v>12906</v>
      </c>
      <c r="J94" s="8">
        <v>3760</v>
      </c>
      <c r="R94"/>
    </row>
    <row r="95" spans="7:18" x14ac:dyDescent="0.25">
      <c r="G95"/>
      <c r="I95" s="5" t="s">
        <v>2806</v>
      </c>
      <c r="J95" s="8">
        <v>20</v>
      </c>
      <c r="R95"/>
    </row>
    <row r="96" spans="7:18" x14ac:dyDescent="0.25">
      <c r="G96"/>
      <c r="I96" s="5" t="s">
        <v>2504</v>
      </c>
      <c r="J96" s="8">
        <v>306230</v>
      </c>
      <c r="R96"/>
    </row>
    <row r="97" spans="7:18" x14ac:dyDescent="0.25">
      <c r="G97"/>
      <c r="I97" s="5" t="s">
        <v>3563</v>
      </c>
      <c r="J97" s="8">
        <v>1187600</v>
      </c>
      <c r="R97"/>
    </row>
    <row r="98" spans="7:18" x14ac:dyDescent="0.25">
      <c r="G98"/>
      <c r="I98" s="5" t="s">
        <v>5151</v>
      </c>
      <c r="J98" s="8">
        <v>13800670</v>
      </c>
      <c r="R98"/>
    </row>
    <row r="99" spans="7:18" x14ac:dyDescent="0.25">
      <c r="G99"/>
      <c r="I99" s="5" t="s">
        <v>7959</v>
      </c>
      <c r="J99" s="8">
        <v>1040</v>
      </c>
      <c r="R99"/>
    </row>
    <row r="100" spans="7:18" x14ac:dyDescent="0.25">
      <c r="G100"/>
      <c r="I100" s="5" t="s">
        <v>6386</v>
      </c>
      <c r="J100" s="8">
        <v>1295</v>
      </c>
      <c r="R100"/>
    </row>
    <row r="101" spans="7:18" x14ac:dyDescent="0.25">
      <c r="G101"/>
      <c r="I101" s="5" t="s">
        <v>102</v>
      </c>
      <c r="J101" s="8">
        <v>154390</v>
      </c>
      <c r="R101"/>
    </row>
    <row r="102" spans="7:18" x14ac:dyDescent="0.25">
      <c r="G102"/>
      <c r="I102" s="5" t="s">
        <v>9730</v>
      </c>
      <c r="J102" s="8">
        <v>5430</v>
      </c>
      <c r="R102"/>
    </row>
    <row r="103" spans="7:18" x14ac:dyDescent="0.25">
      <c r="G103"/>
      <c r="I103" s="5" t="s">
        <v>5812</v>
      </c>
      <c r="J103" s="8">
        <v>18410</v>
      </c>
      <c r="R103"/>
    </row>
    <row r="104" spans="7:18" x14ac:dyDescent="0.25">
      <c r="G104"/>
      <c r="I104" s="5" t="s">
        <v>2145</v>
      </c>
      <c r="J104" s="8">
        <v>164540</v>
      </c>
      <c r="R104"/>
    </row>
    <row r="105" spans="7:18" x14ac:dyDescent="0.25">
      <c r="G105"/>
      <c r="I105" s="5" t="s">
        <v>1308</v>
      </c>
      <c r="J105" s="8">
        <v>1157740</v>
      </c>
      <c r="R105"/>
    </row>
    <row r="106" spans="7:18" x14ac:dyDescent="0.25">
      <c r="G106"/>
      <c r="I106" s="5" t="s">
        <v>789</v>
      </c>
      <c r="J106" s="8">
        <v>16400</v>
      </c>
      <c r="R106"/>
    </row>
    <row r="107" spans="7:18" x14ac:dyDescent="0.25">
      <c r="G107"/>
      <c r="I107" s="5" t="s">
        <v>10834</v>
      </c>
      <c r="J107" s="8">
        <v>999960</v>
      </c>
      <c r="R107"/>
    </row>
    <row r="108" spans="7:18" x14ac:dyDescent="0.25">
      <c r="G108"/>
      <c r="I108" s="5" t="s">
        <v>7230</v>
      </c>
      <c r="J108" s="8">
        <v>108550</v>
      </c>
      <c r="R108"/>
    </row>
    <row r="109" spans="7:18" x14ac:dyDescent="0.25">
      <c r="G109"/>
      <c r="I109" s="5" t="s">
        <v>13621</v>
      </c>
      <c r="J109" s="8">
        <v>600</v>
      </c>
      <c r="R109"/>
    </row>
    <row r="110" spans="7:18" x14ac:dyDescent="0.25">
      <c r="G110"/>
      <c r="I110" s="5" t="s">
        <v>1681</v>
      </c>
      <c r="J110" s="8">
        <v>9190190</v>
      </c>
      <c r="R110"/>
    </row>
    <row r="111" spans="7:18" x14ac:dyDescent="0.25">
      <c r="G111"/>
      <c r="I111" s="5" t="s">
        <v>2365</v>
      </c>
      <c r="J111" s="8">
        <v>555540</v>
      </c>
      <c r="R111"/>
    </row>
    <row r="112" spans="7:18" x14ac:dyDescent="0.25">
      <c r="G112"/>
      <c r="I112" s="5" t="s">
        <v>700</v>
      </c>
      <c r="J112" s="8">
        <v>1360</v>
      </c>
      <c r="R112"/>
    </row>
    <row r="113" spans="7:18" x14ac:dyDescent="0.25">
      <c r="G113"/>
      <c r="I113" s="5" t="s">
        <v>108</v>
      </c>
      <c r="J113" s="8">
        <v>3898820</v>
      </c>
      <c r="R113"/>
    </row>
    <row r="114" spans="7:18" x14ac:dyDescent="0.25">
      <c r="G114"/>
      <c r="I114" s="5" t="s">
        <v>14646</v>
      </c>
      <c r="J114" s="8">
        <v>640</v>
      </c>
      <c r="R114"/>
    </row>
    <row r="115" spans="7:18" x14ac:dyDescent="0.25">
      <c r="G115"/>
      <c r="I115" s="5" t="s">
        <v>6835</v>
      </c>
      <c r="J115" s="8">
        <v>930</v>
      </c>
      <c r="R115"/>
    </row>
    <row r="116" spans="7:18" x14ac:dyDescent="0.25">
      <c r="G116"/>
      <c r="I116" s="5" t="s">
        <v>1483</v>
      </c>
      <c r="J116" s="8">
        <v>70</v>
      </c>
      <c r="R116"/>
    </row>
    <row r="117" spans="7:18" x14ac:dyDescent="0.25">
      <c r="G117"/>
      <c r="I117" s="5" t="s">
        <v>12628</v>
      </c>
      <c r="J117" s="8">
        <v>10</v>
      </c>
      <c r="R117"/>
    </row>
    <row r="118" spans="7:18" x14ac:dyDescent="0.25">
      <c r="G118"/>
      <c r="I118" s="5" t="s">
        <v>5845</v>
      </c>
      <c r="J118" s="8">
        <v>1000</v>
      </c>
      <c r="R118"/>
    </row>
    <row r="119" spans="7:18" x14ac:dyDescent="0.25">
      <c r="G119"/>
      <c r="I119" s="5" t="s">
        <v>1685</v>
      </c>
      <c r="J119" s="8">
        <v>23211510</v>
      </c>
      <c r="R119"/>
    </row>
    <row r="120" spans="7:18" x14ac:dyDescent="0.25">
      <c r="G120"/>
      <c r="I120" s="5" t="s">
        <v>9555</v>
      </c>
      <c r="J120" s="8">
        <v>500</v>
      </c>
      <c r="R120"/>
    </row>
    <row r="121" spans="7:18" x14ac:dyDescent="0.25">
      <c r="G121"/>
      <c r="I121" s="5" t="s">
        <v>144</v>
      </c>
      <c r="J121" s="8">
        <v>1763550</v>
      </c>
      <c r="R121"/>
    </row>
    <row r="122" spans="7:18" x14ac:dyDescent="0.25">
      <c r="G122"/>
      <c r="I122" s="5" t="s">
        <v>323</v>
      </c>
      <c r="J122" s="8">
        <v>22450</v>
      </c>
      <c r="R122"/>
    </row>
    <row r="123" spans="7:18" x14ac:dyDescent="0.25">
      <c r="G123"/>
      <c r="I123" s="5" t="s">
        <v>3233</v>
      </c>
      <c r="J123" s="8">
        <v>5396690</v>
      </c>
      <c r="R123"/>
    </row>
    <row r="124" spans="7:18" x14ac:dyDescent="0.25">
      <c r="G124"/>
      <c r="I124" s="5" t="s">
        <v>10019</v>
      </c>
      <c r="J124" s="8">
        <v>20000</v>
      </c>
      <c r="R124"/>
    </row>
    <row r="125" spans="7:18" x14ac:dyDescent="0.25">
      <c r="G125"/>
      <c r="I125" s="5" t="s">
        <v>2362</v>
      </c>
      <c r="J125" s="8">
        <v>100</v>
      </c>
      <c r="R125"/>
    </row>
    <row r="126" spans="7:18" x14ac:dyDescent="0.25">
      <c r="G126"/>
      <c r="I126" s="5" t="s">
        <v>3738</v>
      </c>
      <c r="J126" s="8">
        <v>170</v>
      </c>
      <c r="R126"/>
    </row>
    <row r="127" spans="7:18" x14ac:dyDescent="0.25">
      <c r="G127"/>
      <c r="I127" s="5" t="s">
        <v>12831</v>
      </c>
      <c r="J127" s="8">
        <v>160</v>
      </c>
      <c r="R127"/>
    </row>
    <row r="128" spans="7:18" x14ac:dyDescent="0.25">
      <c r="G128"/>
      <c r="I128" s="5" t="s">
        <v>5502</v>
      </c>
      <c r="J128" s="8">
        <v>1299500</v>
      </c>
      <c r="R128"/>
    </row>
    <row r="129" spans="7:18" x14ac:dyDescent="0.25">
      <c r="G129"/>
      <c r="I129" s="5" t="s">
        <v>1329</v>
      </c>
      <c r="J129" s="8">
        <v>1994090</v>
      </c>
      <c r="R129"/>
    </row>
    <row r="130" spans="7:18" x14ac:dyDescent="0.25">
      <c r="G130"/>
      <c r="I130" s="5" t="s">
        <v>386</v>
      </c>
      <c r="J130" s="8">
        <v>152120</v>
      </c>
      <c r="R130"/>
    </row>
    <row r="131" spans="7:18" x14ac:dyDescent="0.25">
      <c r="G131"/>
      <c r="I131" s="5" t="s">
        <v>2462</v>
      </c>
      <c r="J131" s="8">
        <v>3168851</v>
      </c>
      <c r="R131"/>
    </row>
    <row r="132" spans="7:18" x14ac:dyDescent="0.25">
      <c r="G132"/>
      <c r="I132" s="5" t="s">
        <v>7473</v>
      </c>
      <c r="J132" s="8">
        <v>20</v>
      </c>
      <c r="R132"/>
    </row>
    <row r="133" spans="7:18" x14ac:dyDescent="0.25">
      <c r="G133"/>
      <c r="I133" s="5" t="s">
        <v>5608</v>
      </c>
      <c r="J133" s="8">
        <v>210</v>
      </c>
      <c r="R133"/>
    </row>
    <row r="134" spans="7:18" x14ac:dyDescent="0.25">
      <c r="G134"/>
      <c r="I134" s="5" t="s">
        <v>3183</v>
      </c>
      <c r="J134" s="8">
        <v>1125810</v>
      </c>
      <c r="R134"/>
    </row>
    <row r="135" spans="7:18" x14ac:dyDescent="0.25">
      <c r="G135"/>
      <c r="I135" s="5" t="s">
        <v>872</v>
      </c>
      <c r="J135" s="8">
        <v>52510</v>
      </c>
      <c r="R135"/>
    </row>
    <row r="136" spans="7:18" x14ac:dyDescent="0.25">
      <c r="G136"/>
      <c r="I136" s="5" t="s">
        <v>978</v>
      </c>
      <c r="J136" s="8">
        <v>6315570</v>
      </c>
      <c r="R136"/>
    </row>
    <row r="137" spans="7:18" x14ac:dyDescent="0.25">
      <c r="G137"/>
      <c r="I137" s="5" t="s">
        <v>602</v>
      </c>
      <c r="J137" s="8">
        <v>1438800</v>
      </c>
      <c r="R137"/>
    </row>
    <row r="138" spans="7:18" x14ac:dyDescent="0.25">
      <c r="G138"/>
      <c r="I138" s="5" t="s">
        <v>10585</v>
      </c>
      <c r="J138" s="8">
        <v>2070</v>
      </c>
      <c r="R138"/>
    </row>
    <row r="139" spans="7:18" x14ac:dyDescent="0.25">
      <c r="G139"/>
      <c r="I139" s="5" t="s">
        <v>668</v>
      </c>
      <c r="J139" s="8">
        <v>3777470</v>
      </c>
      <c r="R139"/>
    </row>
    <row r="140" spans="7:18" x14ac:dyDescent="0.25">
      <c r="G140"/>
      <c r="I140" s="5" t="s">
        <v>215</v>
      </c>
      <c r="J140" s="8">
        <v>2348490</v>
      </c>
      <c r="R140"/>
    </row>
    <row r="141" spans="7:18" x14ac:dyDescent="0.25">
      <c r="G141"/>
      <c r="I141" s="5" t="s">
        <v>10552</v>
      </c>
      <c r="J141" s="8">
        <v>2350</v>
      </c>
      <c r="R141"/>
    </row>
    <row r="142" spans="7:18" x14ac:dyDescent="0.25">
      <c r="G142"/>
      <c r="I142" s="5" t="s">
        <v>9435</v>
      </c>
      <c r="J142" s="8">
        <v>2690</v>
      </c>
      <c r="R142"/>
    </row>
    <row r="143" spans="7:18" x14ac:dyDescent="0.25">
      <c r="G143"/>
      <c r="I143" s="5" t="s">
        <v>10910</v>
      </c>
      <c r="J143" s="8">
        <v>950</v>
      </c>
      <c r="R143"/>
    </row>
    <row r="144" spans="7:18" x14ac:dyDescent="0.25">
      <c r="G144"/>
      <c r="I144" s="5" t="s">
        <v>197</v>
      </c>
      <c r="J144" s="8">
        <v>11722760</v>
      </c>
      <c r="R144"/>
    </row>
    <row r="145" spans="7:18" x14ac:dyDescent="0.25">
      <c r="G145"/>
      <c r="I145" s="5" t="s">
        <v>414</v>
      </c>
      <c r="J145" s="8">
        <v>480</v>
      </c>
      <c r="R145"/>
    </row>
    <row r="146" spans="7:18" x14ac:dyDescent="0.25">
      <c r="G146"/>
      <c r="I146" s="5" t="s">
        <v>1195</v>
      </c>
      <c r="J146" s="8">
        <v>1788290</v>
      </c>
      <c r="R146"/>
    </row>
    <row r="147" spans="7:18" x14ac:dyDescent="0.25">
      <c r="G147"/>
      <c r="I147" s="5" t="s">
        <v>12620</v>
      </c>
      <c r="J147" s="8">
        <v>29700</v>
      </c>
      <c r="R147"/>
    </row>
    <row r="148" spans="7:18" x14ac:dyDescent="0.25">
      <c r="G148"/>
      <c r="I148" s="5" t="s">
        <v>5527</v>
      </c>
      <c r="J148" s="8">
        <v>315405</v>
      </c>
      <c r="R148"/>
    </row>
    <row r="149" spans="7:18" x14ac:dyDescent="0.25">
      <c r="G149"/>
      <c r="I149" s="5" t="s">
        <v>695</v>
      </c>
      <c r="J149" s="8">
        <v>277380</v>
      </c>
      <c r="R149"/>
    </row>
    <row r="150" spans="7:18" x14ac:dyDescent="0.25">
      <c r="G150"/>
      <c r="I150" s="5" t="s">
        <v>3665</v>
      </c>
      <c r="J150" s="8">
        <v>4440480</v>
      </c>
      <c r="R150"/>
    </row>
    <row r="151" spans="7:18" x14ac:dyDescent="0.25">
      <c r="G151"/>
      <c r="I151" s="5" t="s">
        <v>2103</v>
      </c>
      <c r="J151" s="8">
        <v>400</v>
      </c>
      <c r="R151"/>
    </row>
    <row r="152" spans="7:18" x14ac:dyDescent="0.25">
      <c r="G152"/>
      <c r="I152" s="5" t="s">
        <v>1627</v>
      </c>
      <c r="J152" s="8">
        <v>390870</v>
      </c>
      <c r="R152"/>
    </row>
    <row r="153" spans="7:18" x14ac:dyDescent="0.25">
      <c r="G153"/>
      <c r="I153" s="5" t="s">
        <v>5026</v>
      </c>
      <c r="J153" s="8">
        <v>80725</v>
      </c>
      <c r="R153"/>
    </row>
    <row r="154" spans="7:18" x14ac:dyDescent="0.25">
      <c r="G154"/>
      <c r="I154" s="5" t="s">
        <v>1071</v>
      </c>
      <c r="J154" s="8">
        <v>100590</v>
      </c>
      <c r="R154"/>
    </row>
    <row r="155" spans="7:18" x14ac:dyDescent="0.25">
      <c r="G155"/>
      <c r="I155" s="5" t="s">
        <v>13858</v>
      </c>
      <c r="J155" s="8">
        <v>120</v>
      </c>
      <c r="R155"/>
    </row>
    <row r="156" spans="7:18" x14ac:dyDescent="0.25">
      <c r="G156"/>
      <c r="I156" s="5" t="s">
        <v>896</v>
      </c>
      <c r="J156" s="8">
        <v>40</v>
      </c>
      <c r="R156"/>
    </row>
    <row r="157" spans="7:18" x14ac:dyDescent="0.25">
      <c r="G157"/>
      <c r="I157" s="5" t="s">
        <v>3680</v>
      </c>
      <c r="J157" s="8">
        <v>2145640</v>
      </c>
      <c r="R157"/>
    </row>
    <row r="158" spans="7:18" x14ac:dyDescent="0.25">
      <c r="G158"/>
      <c r="I158" s="5" t="s">
        <v>2642</v>
      </c>
      <c r="J158" s="8">
        <v>264790</v>
      </c>
      <c r="R158"/>
    </row>
    <row r="159" spans="7:18" x14ac:dyDescent="0.25">
      <c r="G159"/>
      <c r="I159" s="5" t="s">
        <v>3724</v>
      </c>
      <c r="J159" s="8">
        <v>30</v>
      </c>
      <c r="R159"/>
    </row>
    <row r="160" spans="7:18" x14ac:dyDescent="0.25">
      <c r="G160"/>
      <c r="I160" s="5" t="s">
        <v>326</v>
      </c>
      <c r="J160" s="8">
        <v>200</v>
      </c>
      <c r="R160"/>
    </row>
    <row r="161" spans="7:18" x14ac:dyDescent="0.25">
      <c r="G161"/>
      <c r="I161" s="5" t="s">
        <v>11014</v>
      </c>
      <c r="J161" s="8">
        <v>100</v>
      </c>
      <c r="R161"/>
    </row>
    <row r="162" spans="7:18" x14ac:dyDescent="0.25">
      <c r="G162"/>
      <c r="I162" s="5" t="s">
        <v>8046</v>
      </c>
      <c r="J162" s="8">
        <v>333250</v>
      </c>
      <c r="R162"/>
    </row>
    <row r="163" spans="7:18" x14ac:dyDescent="0.25">
      <c r="G163"/>
      <c r="I163" s="5" t="s">
        <v>13288</v>
      </c>
      <c r="J163" s="8">
        <v>70</v>
      </c>
      <c r="R163"/>
    </row>
    <row r="164" spans="7:18" x14ac:dyDescent="0.25">
      <c r="G164"/>
      <c r="I164" s="5" t="s">
        <v>15152</v>
      </c>
      <c r="J164" s="8">
        <v>184949231</v>
      </c>
      <c r="R164"/>
    </row>
    <row r="165" spans="7:18" x14ac:dyDescent="0.25">
      <c r="G165"/>
      <c r="R165"/>
    </row>
    <row r="166" spans="7:18" x14ac:dyDescent="0.25">
      <c r="G166"/>
      <c r="R166"/>
    </row>
    <row r="167" spans="7:18" x14ac:dyDescent="0.25">
      <c r="G167"/>
      <c r="R167"/>
    </row>
    <row r="168" spans="7:18" x14ac:dyDescent="0.25">
      <c r="G168"/>
      <c r="R168"/>
    </row>
    <row r="169" spans="7:18" x14ac:dyDescent="0.25">
      <c r="G169"/>
      <c r="R169"/>
    </row>
    <row r="170" spans="7:18" x14ac:dyDescent="0.25">
      <c r="G170"/>
      <c r="R170"/>
    </row>
    <row r="171" spans="7:18" x14ac:dyDescent="0.25">
      <c r="G171"/>
      <c r="R171"/>
    </row>
    <row r="172" spans="7:18" x14ac:dyDescent="0.25">
      <c r="G172"/>
      <c r="R172"/>
    </row>
    <row r="173" spans="7:18" x14ac:dyDescent="0.25">
      <c r="G173"/>
      <c r="R173"/>
    </row>
    <row r="174" spans="7:18" x14ac:dyDescent="0.25">
      <c r="G174"/>
      <c r="R174"/>
    </row>
    <row r="175" spans="7:18" x14ac:dyDescent="0.25">
      <c r="G175"/>
      <c r="R175"/>
    </row>
    <row r="176" spans="7:18" x14ac:dyDescent="0.25">
      <c r="G176"/>
      <c r="R176"/>
    </row>
    <row r="177" spans="7:18" x14ac:dyDescent="0.25">
      <c r="G177"/>
      <c r="R177"/>
    </row>
    <row r="178" spans="7:18" x14ac:dyDescent="0.25">
      <c r="G178"/>
      <c r="R178"/>
    </row>
    <row r="179" spans="7:18" x14ac:dyDescent="0.25">
      <c r="G179"/>
      <c r="R179"/>
    </row>
    <row r="180" spans="7:18" x14ac:dyDescent="0.25">
      <c r="G180"/>
      <c r="R180"/>
    </row>
    <row r="181" spans="7:18" x14ac:dyDescent="0.25">
      <c r="G181"/>
      <c r="R181"/>
    </row>
    <row r="182" spans="7:18" x14ac:dyDescent="0.25">
      <c r="G182"/>
      <c r="R182"/>
    </row>
    <row r="183" spans="7:18" x14ac:dyDescent="0.25">
      <c r="G183"/>
      <c r="R183"/>
    </row>
    <row r="184" spans="7:18" x14ac:dyDescent="0.25">
      <c r="G184"/>
      <c r="R184"/>
    </row>
    <row r="185" spans="7:18" x14ac:dyDescent="0.25">
      <c r="G185"/>
      <c r="R185"/>
    </row>
    <row r="186" spans="7:18" x14ac:dyDescent="0.25">
      <c r="G186"/>
      <c r="R186"/>
    </row>
    <row r="187" spans="7:18" x14ac:dyDescent="0.25">
      <c r="G187"/>
      <c r="R187"/>
    </row>
    <row r="188" spans="7:18" x14ac:dyDescent="0.25">
      <c r="G188"/>
      <c r="R188"/>
    </row>
    <row r="189" spans="7:18" x14ac:dyDescent="0.25">
      <c r="G189"/>
      <c r="R189"/>
    </row>
    <row r="190" spans="7:18" x14ac:dyDescent="0.25">
      <c r="G190"/>
      <c r="R190"/>
    </row>
    <row r="191" spans="7:18" x14ac:dyDescent="0.25">
      <c r="G191"/>
      <c r="R191"/>
    </row>
    <row r="192" spans="7:18" x14ac:dyDescent="0.25">
      <c r="G192"/>
      <c r="R192"/>
    </row>
    <row r="193" spans="7:18" x14ac:dyDescent="0.25">
      <c r="G193"/>
      <c r="R193"/>
    </row>
    <row r="194" spans="7:18" x14ac:dyDescent="0.25">
      <c r="G194"/>
      <c r="R194"/>
    </row>
    <row r="195" spans="7:18" x14ac:dyDescent="0.25">
      <c r="G195"/>
      <c r="R195"/>
    </row>
    <row r="196" spans="7:18" x14ac:dyDescent="0.25">
      <c r="G196"/>
      <c r="R196"/>
    </row>
    <row r="197" spans="7:18" x14ac:dyDescent="0.25">
      <c r="G197"/>
      <c r="R197"/>
    </row>
    <row r="198" spans="7:18" x14ac:dyDescent="0.25">
      <c r="G198"/>
      <c r="R198"/>
    </row>
    <row r="199" spans="7:18" x14ac:dyDescent="0.25">
      <c r="G199"/>
      <c r="R199"/>
    </row>
    <row r="200" spans="7:18" x14ac:dyDescent="0.25">
      <c r="G200"/>
      <c r="R200"/>
    </row>
    <row r="201" spans="7:18" x14ac:dyDescent="0.25">
      <c r="G201"/>
      <c r="R201"/>
    </row>
    <row r="202" spans="7:18" x14ac:dyDescent="0.25">
      <c r="G202"/>
      <c r="R202"/>
    </row>
    <row r="203" spans="7:18" x14ac:dyDescent="0.25">
      <c r="G203"/>
      <c r="R203"/>
    </row>
    <row r="204" spans="7:18" x14ac:dyDescent="0.25">
      <c r="G204"/>
      <c r="R204"/>
    </row>
    <row r="205" spans="7:18" x14ac:dyDescent="0.25">
      <c r="G205"/>
      <c r="R205"/>
    </row>
    <row r="206" spans="7:18" x14ac:dyDescent="0.25">
      <c r="G206"/>
      <c r="R206"/>
    </row>
    <row r="207" spans="7:18" x14ac:dyDescent="0.25">
      <c r="G207"/>
      <c r="R207"/>
    </row>
    <row r="208" spans="7:18" x14ac:dyDescent="0.25">
      <c r="G208"/>
      <c r="R208"/>
    </row>
    <row r="209" spans="7:18" x14ac:dyDescent="0.25">
      <c r="G209"/>
      <c r="R209"/>
    </row>
    <row r="210" spans="7:18" x14ac:dyDescent="0.25">
      <c r="G210"/>
      <c r="R210"/>
    </row>
    <row r="211" spans="7:18" x14ac:dyDescent="0.25">
      <c r="G211"/>
      <c r="R211"/>
    </row>
    <row r="212" spans="7:18" x14ac:dyDescent="0.25">
      <c r="G212"/>
      <c r="R212"/>
    </row>
    <row r="213" spans="7:18" x14ac:dyDescent="0.25">
      <c r="G213"/>
      <c r="R213"/>
    </row>
    <row r="214" spans="7:18" x14ac:dyDescent="0.25">
      <c r="G214"/>
      <c r="R214"/>
    </row>
    <row r="215" spans="7:18" x14ac:dyDescent="0.25">
      <c r="G215"/>
      <c r="R215"/>
    </row>
    <row r="216" spans="7:18" x14ac:dyDescent="0.25">
      <c r="G216"/>
      <c r="R216"/>
    </row>
    <row r="217" spans="7:18" x14ac:dyDescent="0.25">
      <c r="G217"/>
      <c r="R217"/>
    </row>
    <row r="218" spans="7:18" x14ac:dyDescent="0.25">
      <c r="G218"/>
      <c r="R218"/>
    </row>
    <row r="219" spans="7:18" x14ac:dyDescent="0.25">
      <c r="G219"/>
      <c r="R219"/>
    </row>
    <row r="220" spans="7:18" x14ac:dyDescent="0.25">
      <c r="G220"/>
      <c r="R220"/>
    </row>
    <row r="221" spans="7:18" x14ac:dyDescent="0.25">
      <c r="G221"/>
      <c r="R221"/>
    </row>
    <row r="222" spans="7:18" x14ac:dyDescent="0.25">
      <c r="G222"/>
      <c r="R222"/>
    </row>
    <row r="223" spans="7:18" x14ac:dyDescent="0.25">
      <c r="G223"/>
      <c r="R223"/>
    </row>
    <row r="224" spans="7:18" x14ac:dyDescent="0.25">
      <c r="G224"/>
      <c r="R224"/>
    </row>
    <row r="225" spans="7:18" x14ac:dyDescent="0.25">
      <c r="G225"/>
      <c r="R225"/>
    </row>
    <row r="226" spans="7:18" x14ac:dyDescent="0.25">
      <c r="G226"/>
      <c r="R226"/>
    </row>
    <row r="227" spans="7:18" x14ac:dyDescent="0.25">
      <c r="G227"/>
      <c r="R227"/>
    </row>
    <row r="228" spans="7:18" x14ac:dyDescent="0.25">
      <c r="G228"/>
      <c r="R228"/>
    </row>
    <row r="229" spans="7:18" x14ac:dyDescent="0.25">
      <c r="G229"/>
      <c r="R229"/>
    </row>
    <row r="230" spans="7:18" x14ac:dyDescent="0.25">
      <c r="G230"/>
      <c r="R230"/>
    </row>
    <row r="231" spans="7:18" x14ac:dyDescent="0.25">
      <c r="G231"/>
      <c r="R231"/>
    </row>
    <row r="232" spans="7:18" x14ac:dyDescent="0.25">
      <c r="G232"/>
      <c r="R232"/>
    </row>
    <row r="233" spans="7:18" x14ac:dyDescent="0.25">
      <c r="G233"/>
      <c r="R233"/>
    </row>
    <row r="234" spans="7:18" x14ac:dyDescent="0.25">
      <c r="G234"/>
      <c r="R234"/>
    </row>
    <row r="235" spans="7:18" x14ac:dyDescent="0.25">
      <c r="G235"/>
      <c r="R235"/>
    </row>
    <row r="236" spans="7:18" x14ac:dyDescent="0.25">
      <c r="G236"/>
      <c r="R236"/>
    </row>
    <row r="237" spans="7:18" x14ac:dyDescent="0.25">
      <c r="G237"/>
      <c r="R237"/>
    </row>
    <row r="238" spans="7:18" x14ac:dyDescent="0.25">
      <c r="G238"/>
      <c r="R238"/>
    </row>
    <row r="239" spans="7:18" x14ac:dyDescent="0.25">
      <c r="G239"/>
      <c r="R239"/>
    </row>
    <row r="240" spans="7:18" x14ac:dyDescent="0.25">
      <c r="G240"/>
      <c r="R240"/>
    </row>
    <row r="241" spans="7:18" x14ac:dyDescent="0.25">
      <c r="G241"/>
      <c r="R241"/>
    </row>
    <row r="242" spans="7:18" x14ac:dyDescent="0.25">
      <c r="G242"/>
      <c r="R242"/>
    </row>
    <row r="243" spans="7:18" x14ac:dyDescent="0.25">
      <c r="G243"/>
      <c r="R243"/>
    </row>
    <row r="244" spans="7:18" x14ac:dyDescent="0.25">
      <c r="G244"/>
      <c r="R244"/>
    </row>
    <row r="245" spans="7:18" x14ac:dyDescent="0.25">
      <c r="G245"/>
      <c r="R245"/>
    </row>
    <row r="246" spans="7:18" x14ac:dyDescent="0.25">
      <c r="G246"/>
      <c r="R246"/>
    </row>
    <row r="247" spans="7:18" x14ac:dyDescent="0.25">
      <c r="G247"/>
      <c r="R247"/>
    </row>
    <row r="248" spans="7:18" x14ac:dyDescent="0.25">
      <c r="G248"/>
      <c r="R248"/>
    </row>
    <row r="249" spans="7:18" x14ac:dyDescent="0.25">
      <c r="G249"/>
      <c r="R249"/>
    </row>
    <row r="250" spans="7:18" x14ac:dyDescent="0.25">
      <c r="G250"/>
      <c r="R250"/>
    </row>
    <row r="251" spans="7:18" x14ac:dyDescent="0.25">
      <c r="G251"/>
      <c r="R251"/>
    </row>
    <row r="252" spans="7:18" x14ac:dyDescent="0.25">
      <c r="G252"/>
      <c r="R252"/>
    </row>
    <row r="253" spans="7:18" x14ac:dyDescent="0.25">
      <c r="G253"/>
      <c r="R253"/>
    </row>
    <row r="254" spans="7:18" x14ac:dyDescent="0.25">
      <c r="G254"/>
      <c r="R254"/>
    </row>
    <row r="255" spans="7:18" x14ac:dyDescent="0.25">
      <c r="G255"/>
      <c r="R255"/>
    </row>
    <row r="256" spans="7:18" x14ac:dyDescent="0.25">
      <c r="G256"/>
      <c r="R256"/>
    </row>
    <row r="257" spans="7:18" x14ac:dyDescent="0.25">
      <c r="G257"/>
      <c r="R257"/>
    </row>
    <row r="258" spans="7:18" x14ac:dyDescent="0.25">
      <c r="G258"/>
      <c r="R258"/>
    </row>
    <row r="259" spans="7:18" x14ac:dyDescent="0.25">
      <c r="G259"/>
      <c r="R259"/>
    </row>
    <row r="260" spans="7:18" x14ac:dyDescent="0.25">
      <c r="G260"/>
      <c r="R260"/>
    </row>
    <row r="261" spans="7:18" x14ac:dyDescent="0.25">
      <c r="G261"/>
      <c r="R261"/>
    </row>
    <row r="262" spans="7:18" x14ac:dyDescent="0.25">
      <c r="G262"/>
      <c r="R262"/>
    </row>
    <row r="263" spans="7:18" x14ac:dyDescent="0.25">
      <c r="G263"/>
      <c r="R263"/>
    </row>
    <row r="264" spans="7:18" x14ac:dyDescent="0.25">
      <c r="G264"/>
      <c r="R264"/>
    </row>
    <row r="265" spans="7:18" x14ac:dyDescent="0.25">
      <c r="G265"/>
      <c r="R265"/>
    </row>
    <row r="266" spans="7:18" x14ac:dyDescent="0.25">
      <c r="G266"/>
      <c r="R266"/>
    </row>
    <row r="267" spans="7:18" x14ac:dyDescent="0.25">
      <c r="G267"/>
      <c r="R267"/>
    </row>
    <row r="268" spans="7:18" x14ac:dyDescent="0.25">
      <c r="G268"/>
      <c r="R268"/>
    </row>
    <row r="269" spans="7:18" x14ac:dyDescent="0.25">
      <c r="G269"/>
      <c r="R269"/>
    </row>
    <row r="270" spans="7:18" x14ac:dyDescent="0.25">
      <c r="G270"/>
      <c r="R270"/>
    </row>
    <row r="271" spans="7:18" x14ac:dyDescent="0.25">
      <c r="G271"/>
      <c r="R271"/>
    </row>
    <row r="272" spans="7:18" x14ac:dyDescent="0.25">
      <c r="G272"/>
      <c r="R272"/>
    </row>
    <row r="273" spans="7:18" x14ac:dyDescent="0.25">
      <c r="G273"/>
      <c r="R273"/>
    </row>
    <row r="274" spans="7:18" x14ac:dyDescent="0.25">
      <c r="G274"/>
      <c r="R274"/>
    </row>
    <row r="275" spans="7:18" x14ac:dyDescent="0.25">
      <c r="G275"/>
      <c r="R275"/>
    </row>
    <row r="276" spans="7:18" x14ac:dyDescent="0.25">
      <c r="G276"/>
      <c r="R276"/>
    </row>
    <row r="277" spans="7:18" x14ac:dyDescent="0.25">
      <c r="G277"/>
      <c r="R277"/>
    </row>
    <row r="278" spans="7:18" x14ac:dyDescent="0.25">
      <c r="G278"/>
      <c r="R278"/>
    </row>
    <row r="279" spans="7:18" x14ac:dyDescent="0.25">
      <c r="G279"/>
      <c r="R279"/>
    </row>
    <row r="280" spans="7:18" x14ac:dyDescent="0.25">
      <c r="G280"/>
      <c r="R280"/>
    </row>
    <row r="281" spans="7:18" x14ac:dyDescent="0.25">
      <c r="G281"/>
      <c r="R281"/>
    </row>
    <row r="282" spans="7:18" x14ac:dyDescent="0.25">
      <c r="G282"/>
      <c r="R282"/>
    </row>
    <row r="283" spans="7:18" x14ac:dyDescent="0.25">
      <c r="G283"/>
      <c r="R283"/>
    </row>
    <row r="284" spans="7:18" x14ac:dyDescent="0.25">
      <c r="G284"/>
      <c r="R284"/>
    </row>
    <row r="285" spans="7:18" x14ac:dyDescent="0.25">
      <c r="G285"/>
      <c r="R285"/>
    </row>
    <row r="286" spans="7:18" x14ac:dyDescent="0.25">
      <c r="G286"/>
      <c r="R286"/>
    </row>
    <row r="287" spans="7:18" x14ac:dyDescent="0.25">
      <c r="G287"/>
      <c r="R287"/>
    </row>
    <row r="288" spans="7:18" x14ac:dyDescent="0.25">
      <c r="G288"/>
      <c r="R288"/>
    </row>
    <row r="289" spans="7:18" x14ac:dyDescent="0.25">
      <c r="G289"/>
      <c r="R289"/>
    </row>
    <row r="290" spans="7:18" x14ac:dyDescent="0.25">
      <c r="G290"/>
      <c r="R290"/>
    </row>
    <row r="291" spans="7:18" x14ac:dyDescent="0.25">
      <c r="G291"/>
      <c r="R291"/>
    </row>
    <row r="292" spans="7:18" x14ac:dyDescent="0.25">
      <c r="G292"/>
      <c r="R292"/>
    </row>
    <row r="293" spans="7:18" x14ac:dyDescent="0.25">
      <c r="G293"/>
      <c r="R293"/>
    </row>
    <row r="294" spans="7:18" x14ac:dyDescent="0.25">
      <c r="G294"/>
      <c r="R294"/>
    </row>
    <row r="295" spans="7:18" x14ac:dyDescent="0.25">
      <c r="G295"/>
      <c r="R295"/>
    </row>
    <row r="296" spans="7:18" x14ac:dyDescent="0.25">
      <c r="G296"/>
      <c r="R296"/>
    </row>
    <row r="297" spans="7:18" x14ac:dyDescent="0.25">
      <c r="G297"/>
      <c r="R297"/>
    </row>
    <row r="298" spans="7:18" x14ac:dyDescent="0.25">
      <c r="G298"/>
      <c r="R298"/>
    </row>
    <row r="299" spans="7:18" x14ac:dyDescent="0.25">
      <c r="G299"/>
      <c r="R299"/>
    </row>
    <row r="300" spans="7:18" x14ac:dyDescent="0.25">
      <c r="G300"/>
      <c r="R300"/>
    </row>
    <row r="301" spans="7:18" x14ac:dyDescent="0.25">
      <c r="G301"/>
      <c r="R301"/>
    </row>
    <row r="302" spans="7:18" x14ac:dyDescent="0.25">
      <c r="G302"/>
      <c r="R302"/>
    </row>
    <row r="303" spans="7:18" x14ac:dyDescent="0.25">
      <c r="G303"/>
      <c r="R303"/>
    </row>
    <row r="304" spans="7:18" x14ac:dyDescent="0.25">
      <c r="G304"/>
      <c r="R304"/>
    </row>
    <row r="305" spans="7:18" x14ac:dyDescent="0.25">
      <c r="G305"/>
      <c r="R305"/>
    </row>
    <row r="306" spans="7:18" x14ac:dyDescent="0.25">
      <c r="G306"/>
      <c r="R306"/>
    </row>
    <row r="307" spans="7:18" x14ac:dyDescent="0.25">
      <c r="G307"/>
      <c r="R307"/>
    </row>
    <row r="308" spans="7:18" x14ac:dyDescent="0.25">
      <c r="G308"/>
      <c r="R308"/>
    </row>
    <row r="309" spans="7:18" x14ac:dyDescent="0.25">
      <c r="G309"/>
      <c r="R309"/>
    </row>
    <row r="310" spans="7:18" x14ac:dyDescent="0.25">
      <c r="G310"/>
      <c r="R310"/>
    </row>
    <row r="311" spans="7:18" x14ac:dyDescent="0.25">
      <c r="G311"/>
      <c r="R311"/>
    </row>
    <row r="312" spans="7:18" x14ac:dyDescent="0.25">
      <c r="G312"/>
      <c r="R312"/>
    </row>
    <row r="313" spans="7:18" x14ac:dyDescent="0.25">
      <c r="G313"/>
      <c r="R313"/>
    </row>
    <row r="314" spans="7:18" x14ac:dyDescent="0.25">
      <c r="G314"/>
      <c r="R314"/>
    </row>
    <row r="315" spans="7:18" x14ac:dyDescent="0.25">
      <c r="G315"/>
      <c r="R315"/>
    </row>
    <row r="316" spans="7:18" x14ac:dyDescent="0.25">
      <c r="G316"/>
      <c r="R316"/>
    </row>
    <row r="317" spans="7:18" x14ac:dyDescent="0.25">
      <c r="G317"/>
      <c r="R317"/>
    </row>
    <row r="318" spans="7:18" x14ac:dyDescent="0.25">
      <c r="G318"/>
      <c r="R318"/>
    </row>
    <row r="319" spans="7:18" x14ac:dyDescent="0.25">
      <c r="G319"/>
      <c r="R319"/>
    </row>
    <row r="320" spans="7:18" x14ac:dyDescent="0.25">
      <c r="G320"/>
      <c r="R320"/>
    </row>
    <row r="321" spans="7:18" x14ac:dyDescent="0.25">
      <c r="G321"/>
      <c r="R321"/>
    </row>
    <row r="322" spans="7:18" x14ac:dyDescent="0.25">
      <c r="G322"/>
      <c r="R322"/>
    </row>
    <row r="323" spans="7:18" x14ac:dyDescent="0.25">
      <c r="G323"/>
      <c r="R323"/>
    </row>
    <row r="324" spans="7:18" x14ac:dyDescent="0.25">
      <c r="G324"/>
      <c r="R324"/>
    </row>
    <row r="325" spans="7:18" x14ac:dyDescent="0.25">
      <c r="G325"/>
      <c r="R325"/>
    </row>
    <row r="326" spans="7:18" x14ac:dyDescent="0.25">
      <c r="G326"/>
      <c r="R326"/>
    </row>
    <row r="327" spans="7:18" x14ac:dyDescent="0.25">
      <c r="G327"/>
      <c r="R327"/>
    </row>
    <row r="328" spans="7:18" x14ac:dyDescent="0.25">
      <c r="G328"/>
      <c r="R328"/>
    </row>
    <row r="329" spans="7:18" x14ac:dyDescent="0.25">
      <c r="G329"/>
      <c r="R329"/>
    </row>
    <row r="330" spans="7:18" x14ac:dyDescent="0.25">
      <c r="G330"/>
      <c r="R330"/>
    </row>
    <row r="331" spans="7:18" x14ac:dyDescent="0.25">
      <c r="G331"/>
      <c r="R331"/>
    </row>
    <row r="332" spans="7:18" x14ac:dyDescent="0.25">
      <c r="G332"/>
      <c r="R332"/>
    </row>
    <row r="333" spans="7:18" x14ac:dyDescent="0.25">
      <c r="G333"/>
      <c r="R333"/>
    </row>
    <row r="334" spans="7:18" x14ac:dyDescent="0.25">
      <c r="G334"/>
      <c r="R334"/>
    </row>
    <row r="335" spans="7:18" x14ac:dyDescent="0.25">
      <c r="G335"/>
      <c r="R335"/>
    </row>
    <row r="336" spans="7:18" x14ac:dyDescent="0.25">
      <c r="G336"/>
      <c r="R336"/>
    </row>
    <row r="337" spans="7:18" x14ac:dyDescent="0.25">
      <c r="G337"/>
      <c r="R337"/>
    </row>
    <row r="338" spans="7:18" x14ac:dyDescent="0.25">
      <c r="G338"/>
      <c r="R338"/>
    </row>
    <row r="339" spans="7:18" x14ac:dyDescent="0.25">
      <c r="G339"/>
      <c r="R339"/>
    </row>
    <row r="340" spans="7:18" x14ac:dyDescent="0.25">
      <c r="G340"/>
      <c r="R340"/>
    </row>
    <row r="341" spans="7:18" x14ac:dyDescent="0.25">
      <c r="G341"/>
      <c r="R341"/>
    </row>
    <row r="342" spans="7:18" x14ac:dyDescent="0.25">
      <c r="G342"/>
      <c r="R342"/>
    </row>
    <row r="343" spans="7:18" x14ac:dyDescent="0.25">
      <c r="G343"/>
      <c r="R343"/>
    </row>
    <row r="344" spans="7:18" x14ac:dyDescent="0.25">
      <c r="G344"/>
      <c r="R344"/>
    </row>
    <row r="345" spans="7:18" x14ac:dyDescent="0.25">
      <c r="G345"/>
      <c r="R345"/>
    </row>
    <row r="346" spans="7:18" x14ac:dyDescent="0.25">
      <c r="G346"/>
      <c r="R346"/>
    </row>
    <row r="347" spans="7:18" x14ac:dyDescent="0.25">
      <c r="G347"/>
      <c r="R347"/>
    </row>
    <row r="348" spans="7:18" x14ac:dyDescent="0.25">
      <c r="G348"/>
      <c r="R348"/>
    </row>
    <row r="349" spans="7:18" x14ac:dyDescent="0.25">
      <c r="G349"/>
      <c r="R349"/>
    </row>
    <row r="350" spans="7:18" x14ac:dyDescent="0.25">
      <c r="G350"/>
      <c r="R350"/>
    </row>
    <row r="351" spans="7:18" x14ac:dyDescent="0.25">
      <c r="G351"/>
      <c r="R351"/>
    </row>
    <row r="352" spans="7:18" x14ac:dyDescent="0.25">
      <c r="G352"/>
      <c r="R352"/>
    </row>
    <row r="353" spans="7:18" x14ac:dyDescent="0.25">
      <c r="G353"/>
      <c r="R353"/>
    </row>
    <row r="354" spans="7:18" x14ac:dyDescent="0.25">
      <c r="G354"/>
      <c r="R354"/>
    </row>
    <row r="355" spans="7:18" x14ac:dyDescent="0.25">
      <c r="G355"/>
      <c r="R355"/>
    </row>
    <row r="356" spans="7:18" x14ac:dyDescent="0.25">
      <c r="G356"/>
      <c r="R356"/>
    </row>
    <row r="357" spans="7:18" x14ac:dyDescent="0.25">
      <c r="G357"/>
      <c r="R357"/>
    </row>
    <row r="358" spans="7:18" x14ac:dyDescent="0.25">
      <c r="G358"/>
      <c r="R358"/>
    </row>
    <row r="359" spans="7:18" x14ac:dyDescent="0.25">
      <c r="G359"/>
      <c r="R359"/>
    </row>
    <row r="360" spans="7:18" x14ac:dyDescent="0.25">
      <c r="G360"/>
      <c r="R360"/>
    </row>
    <row r="361" spans="7:18" x14ac:dyDescent="0.25">
      <c r="G361"/>
      <c r="R361"/>
    </row>
    <row r="362" spans="7:18" x14ac:dyDescent="0.25">
      <c r="G362"/>
      <c r="R362"/>
    </row>
    <row r="363" spans="7:18" x14ac:dyDescent="0.25">
      <c r="G363"/>
      <c r="R363"/>
    </row>
    <row r="364" spans="7:18" x14ac:dyDescent="0.25">
      <c r="G364"/>
      <c r="R364"/>
    </row>
    <row r="365" spans="7:18" x14ac:dyDescent="0.25">
      <c r="G365"/>
      <c r="R365"/>
    </row>
    <row r="366" spans="7:18" x14ac:dyDescent="0.25">
      <c r="G366"/>
      <c r="R366"/>
    </row>
    <row r="367" spans="7:18" x14ac:dyDescent="0.25">
      <c r="G367"/>
      <c r="R367"/>
    </row>
    <row r="368" spans="7:18" x14ac:dyDescent="0.25">
      <c r="G368"/>
      <c r="R368"/>
    </row>
    <row r="369" spans="7:18" x14ac:dyDescent="0.25">
      <c r="G369"/>
      <c r="R369"/>
    </row>
    <row r="370" spans="7:18" x14ac:dyDescent="0.25">
      <c r="G370"/>
      <c r="R370"/>
    </row>
    <row r="371" spans="7:18" x14ac:dyDescent="0.25">
      <c r="G371"/>
      <c r="R371"/>
    </row>
    <row r="372" spans="7:18" x14ac:dyDescent="0.25">
      <c r="G372"/>
      <c r="R372"/>
    </row>
    <row r="373" spans="7:18" x14ac:dyDescent="0.25">
      <c r="G373"/>
      <c r="R373"/>
    </row>
    <row r="374" spans="7:18" x14ac:dyDescent="0.25">
      <c r="G374"/>
      <c r="R374"/>
    </row>
    <row r="375" spans="7:18" x14ac:dyDescent="0.25">
      <c r="G375"/>
      <c r="R375"/>
    </row>
    <row r="376" spans="7:18" x14ac:dyDescent="0.25">
      <c r="G376"/>
      <c r="R376"/>
    </row>
    <row r="377" spans="7:18" x14ac:dyDescent="0.25">
      <c r="G377"/>
      <c r="R377"/>
    </row>
    <row r="378" spans="7:18" x14ac:dyDescent="0.25">
      <c r="G378"/>
      <c r="R378"/>
    </row>
    <row r="379" spans="7:18" x14ac:dyDescent="0.25">
      <c r="G379"/>
      <c r="R379"/>
    </row>
    <row r="380" spans="7:18" x14ac:dyDescent="0.25">
      <c r="G380"/>
      <c r="R380"/>
    </row>
    <row r="381" spans="7:18" x14ac:dyDescent="0.25">
      <c r="G381"/>
      <c r="R381"/>
    </row>
    <row r="382" spans="7:18" x14ac:dyDescent="0.25">
      <c r="G382"/>
      <c r="R382"/>
    </row>
    <row r="383" spans="7:18" x14ac:dyDescent="0.25">
      <c r="G383"/>
      <c r="R383"/>
    </row>
    <row r="384" spans="7:18" x14ac:dyDescent="0.25">
      <c r="G384"/>
      <c r="R384"/>
    </row>
    <row r="385" spans="7:18" x14ac:dyDescent="0.25">
      <c r="G385"/>
      <c r="R385"/>
    </row>
    <row r="386" spans="7:18" x14ac:dyDescent="0.25">
      <c r="G386"/>
      <c r="R386"/>
    </row>
    <row r="387" spans="7:18" x14ac:dyDescent="0.25">
      <c r="G387"/>
      <c r="R387"/>
    </row>
    <row r="388" spans="7:18" x14ac:dyDescent="0.25">
      <c r="G388"/>
      <c r="R388"/>
    </row>
    <row r="389" spans="7:18" x14ac:dyDescent="0.25">
      <c r="G389"/>
      <c r="R389"/>
    </row>
    <row r="390" spans="7:18" x14ac:dyDescent="0.25">
      <c r="G390"/>
      <c r="R390"/>
    </row>
    <row r="391" spans="7:18" x14ac:dyDescent="0.25">
      <c r="G391"/>
      <c r="R391"/>
    </row>
    <row r="392" spans="7:18" x14ac:dyDescent="0.25">
      <c r="G392"/>
      <c r="R392"/>
    </row>
    <row r="393" spans="7:18" x14ac:dyDescent="0.25">
      <c r="G393"/>
      <c r="R393"/>
    </row>
    <row r="394" spans="7:18" x14ac:dyDescent="0.25">
      <c r="G394"/>
      <c r="R394"/>
    </row>
    <row r="395" spans="7:18" x14ac:dyDescent="0.25">
      <c r="G395"/>
      <c r="R395"/>
    </row>
    <row r="396" spans="7:18" x14ac:dyDescent="0.25">
      <c r="G396"/>
      <c r="R396"/>
    </row>
    <row r="397" spans="7:18" x14ac:dyDescent="0.25">
      <c r="G397"/>
      <c r="R397"/>
    </row>
    <row r="398" spans="7:18" x14ac:dyDescent="0.25">
      <c r="G398"/>
      <c r="R398"/>
    </row>
    <row r="399" spans="7:18" x14ac:dyDescent="0.25">
      <c r="G399"/>
      <c r="R399"/>
    </row>
    <row r="400" spans="7:18" x14ac:dyDescent="0.25">
      <c r="G400"/>
      <c r="R400"/>
    </row>
    <row r="401" spans="7:18" x14ac:dyDescent="0.25">
      <c r="G401"/>
      <c r="R401"/>
    </row>
    <row r="402" spans="7:18" x14ac:dyDescent="0.25">
      <c r="G402"/>
      <c r="R402"/>
    </row>
    <row r="403" spans="7:18" x14ac:dyDescent="0.25">
      <c r="G403"/>
      <c r="R403"/>
    </row>
    <row r="404" spans="7:18" x14ac:dyDescent="0.25">
      <c r="G404"/>
      <c r="R404"/>
    </row>
    <row r="405" spans="7:18" x14ac:dyDescent="0.25">
      <c r="G405"/>
      <c r="R405"/>
    </row>
    <row r="406" spans="7:18" x14ac:dyDescent="0.25">
      <c r="G406"/>
      <c r="R406"/>
    </row>
    <row r="407" spans="7:18" x14ac:dyDescent="0.25">
      <c r="G407"/>
      <c r="R407"/>
    </row>
    <row r="408" spans="7:18" x14ac:dyDescent="0.25">
      <c r="G408"/>
      <c r="R408"/>
    </row>
    <row r="409" spans="7:18" x14ac:dyDescent="0.25">
      <c r="G409"/>
      <c r="R409"/>
    </row>
    <row r="410" spans="7:18" x14ac:dyDescent="0.25">
      <c r="G410"/>
      <c r="R410"/>
    </row>
    <row r="411" spans="7:18" x14ac:dyDescent="0.25">
      <c r="G411"/>
      <c r="R411"/>
    </row>
    <row r="412" spans="7:18" x14ac:dyDescent="0.25">
      <c r="G412"/>
      <c r="R412"/>
    </row>
    <row r="413" spans="7:18" x14ac:dyDescent="0.25">
      <c r="G413"/>
      <c r="R413"/>
    </row>
    <row r="414" spans="7:18" x14ac:dyDescent="0.25">
      <c r="G414"/>
      <c r="R414"/>
    </row>
    <row r="415" spans="7:18" x14ac:dyDescent="0.25">
      <c r="G415"/>
      <c r="R415"/>
    </row>
    <row r="416" spans="7:18" x14ac:dyDescent="0.25">
      <c r="G416"/>
      <c r="R416"/>
    </row>
    <row r="417" spans="7:18" x14ac:dyDescent="0.25">
      <c r="G417"/>
      <c r="R417"/>
    </row>
    <row r="418" spans="7:18" x14ac:dyDescent="0.25">
      <c r="G418"/>
      <c r="R418"/>
    </row>
    <row r="419" spans="7:18" x14ac:dyDescent="0.25">
      <c r="G419"/>
      <c r="R419"/>
    </row>
    <row r="420" spans="7:18" x14ac:dyDescent="0.25">
      <c r="G420"/>
      <c r="R420"/>
    </row>
    <row r="421" spans="7:18" x14ac:dyDescent="0.25">
      <c r="G421"/>
      <c r="R421"/>
    </row>
    <row r="422" spans="7:18" x14ac:dyDescent="0.25">
      <c r="G422"/>
      <c r="R422"/>
    </row>
    <row r="423" spans="7:18" x14ac:dyDescent="0.25">
      <c r="G423"/>
      <c r="R423"/>
    </row>
    <row r="424" spans="7:18" x14ac:dyDescent="0.25">
      <c r="G424"/>
      <c r="R424"/>
    </row>
    <row r="425" spans="7:18" x14ac:dyDescent="0.25">
      <c r="G425"/>
      <c r="R425"/>
    </row>
    <row r="426" spans="7:18" x14ac:dyDescent="0.25">
      <c r="G426"/>
      <c r="R426"/>
    </row>
    <row r="427" spans="7:18" x14ac:dyDescent="0.25">
      <c r="G427"/>
      <c r="R427"/>
    </row>
    <row r="428" spans="7:18" x14ac:dyDescent="0.25">
      <c r="G428"/>
      <c r="R428"/>
    </row>
    <row r="429" spans="7:18" x14ac:dyDescent="0.25">
      <c r="G429"/>
      <c r="R429"/>
    </row>
    <row r="430" spans="7:18" x14ac:dyDescent="0.25">
      <c r="G430"/>
      <c r="R430"/>
    </row>
    <row r="431" spans="7:18" x14ac:dyDescent="0.25">
      <c r="G431"/>
      <c r="R431"/>
    </row>
    <row r="432" spans="7:18" x14ac:dyDescent="0.25">
      <c r="G432"/>
      <c r="R432"/>
    </row>
    <row r="433" spans="7:18" x14ac:dyDescent="0.25">
      <c r="G433"/>
      <c r="R433"/>
    </row>
    <row r="434" spans="7:18" x14ac:dyDescent="0.25">
      <c r="G434"/>
      <c r="R434"/>
    </row>
    <row r="435" spans="7:18" x14ac:dyDescent="0.25">
      <c r="G435"/>
      <c r="R435"/>
    </row>
    <row r="436" spans="7:18" x14ac:dyDescent="0.25">
      <c r="G436"/>
      <c r="R436"/>
    </row>
    <row r="437" spans="7:18" x14ac:dyDescent="0.25">
      <c r="G437"/>
      <c r="R437"/>
    </row>
    <row r="438" spans="7:18" x14ac:dyDescent="0.25">
      <c r="G438"/>
      <c r="R438"/>
    </row>
    <row r="439" spans="7:18" x14ac:dyDescent="0.25">
      <c r="G439"/>
      <c r="R439"/>
    </row>
    <row r="440" spans="7:18" x14ac:dyDescent="0.25">
      <c r="G440"/>
      <c r="R440"/>
    </row>
    <row r="441" spans="7:18" x14ac:dyDescent="0.25">
      <c r="G441"/>
      <c r="R441"/>
    </row>
    <row r="442" spans="7:18" x14ac:dyDescent="0.25">
      <c r="G442"/>
      <c r="R442"/>
    </row>
    <row r="443" spans="7:18" x14ac:dyDescent="0.25">
      <c r="G443"/>
      <c r="R443"/>
    </row>
    <row r="444" spans="7:18" x14ac:dyDescent="0.25">
      <c r="G444"/>
      <c r="R444"/>
    </row>
    <row r="445" spans="7:18" x14ac:dyDescent="0.25">
      <c r="G445"/>
      <c r="R445"/>
    </row>
    <row r="446" spans="7:18" x14ac:dyDescent="0.25">
      <c r="G446"/>
      <c r="R446"/>
    </row>
    <row r="447" spans="7:18" x14ac:dyDescent="0.25">
      <c r="G447"/>
      <c r="R447"/>
    </row>
    <row r="448" spans="7:18" x14ac:dyDescent="0.25">
      <c r="G448"/>
      <c r="R448"/>
    </row>
    <row r="449" spans="7:18" x14ac:dyDescent="0.25">
      <c r="G449"/>
      <c r="R449"/>
    </row>
    <row r="450" spans="7:18" x14ac:dyDescent="0.25">
      <c r="G450"/>
      <c r="R450"/>
    </row>
    <row r="451" spans="7:18" x14ac:dyDescent="0.25">
      <c r="G451"/>
      <c r="R451"/>
    </row>
    <row r="452" spans="7:18" x14ac:dyDescent="0.25">
      <c r="G452"/>
      <c r="R452"/>
    </row>
    <row r="453" spans="7:18" x14ac:dyDescent="0.25">
      <c r="G453"/>
      <c r="R453"/>
    </row>
    <row r="454" spans="7:18" x14ac:dyDescent="0.25">
      <c r="G454"/>
      <c r="R454"/>
    </row>
    <row r="455" spans="7:18" x14ac:dyDescent="0.25">
      <c r="G455"/>
      <c r="R455"/>
    </row>
    <row r="456" spans="7:18" x14ac:dyDescent="0.25">
      <c r="G456"/>
      <c r="R456"/>
    </row>
    <row r="457" spans="7:18" x14ac:dyDescent="0.25">
      <c r="G457"/>
      <c r="R457"/>
    </row>
    <row r="458" spans="7:18" x14ac:dyDescent="0.25">
      <c r="G458"/>
      <c r="R458"/>
    </row>
    <row r="459" spans="7:18" x14ac:dyDescent="0.25">
      <c r="G459"/>
      <c r="R459"/>
    </row>
    <row r="460" spans="7:18" x14ac:dyDescent="0.25">
      <c r="G460"/>
      <c r="R460"/>
    </row>
    <row r="461" spans="7:18" x14ac:dyDescent="0.25">
      <c r="G461"/>
      <c r="R461"/>
    </row>
    <row r="462" spans="7:18" x14ac:dyDescent="0.25">
      <c r="G462"/>
      <c r="R462"/>
    </row>
    <row r="463" spans="7:18" x14ac:dyDescent="0.25">
      <c r="G463"/>
      <c r="R463"/>
    </row>
    <row r="464" spans="7:18" x14ac:dyDescent="0.25">
      <c r="G464"/>
      <c r="R464"/>
    </row>
    <row r="465" spans="7:18" x14ac:dyDescent="0.25">
      <c r="G465"/>
      <c r="R465"/>
    </row>
    <row r="466" spans="7:18" x14ac:dyDescent="0.25">
      <c r="G466"/>
      <c r="R466"/>
    </row>
    <row r="467" spans="7:18" x14ac:dyDescent="0.25">
      <c r="G467"/>
      <c r="R467"/>
    </row>
    <row r="468" spans="7:18" x14ac:dyDescent="0.25">
      <c r="G468"/>
      <c r="R468"/>
    </row>
    <row r="469" spans="7:18" x14ac:dyDescent="0.25">
      <c r="G469"/>
      <c r="R469"/>
    </row>
    <row r="470" spans="7:18" x14ac:dyDescent="0.25">
      <c r="G470"/>
      <c r="R470"/>
    </row>
    <row r="471" spans="7:18" x14ac:dyDescent="0.25">
      <c r="G471"/>
      <c r="R471"/>
    </row>
    <row r="472" spans="7:18" x14ac:dyDescent="0.25">
      <c r="G472"/>
      <c r="R472"/>
    </row>
    <row r="473" spans="7:18" x14ac:dyDescent="0.25">
      <c r="G473"/>
      <c r="R473"/>
    </row>
    <row r="474" spans="7:18" x14ac:dyDescent="0.25">
      <c r="G474"/>
      <c r="R474"/>
    </row>
    <row r="475" spans="7:18" x14ac:dyDescent="0.25">
      <c r="G475"/>
      <c r="R475"/>
    </row>
    <row r="476" spans="7:18" x14ac:dyDescent="0.25">
      <c r="G476"/>
      <c r="R476"/>
    </row>
    <row r="477" spans="7:18" x14ac:dyDescent="0.25">
      <c r="G477"/>
      <c r="R477"/>
    </row>
    <row r="478" spans="7:18" x14ac:dyDescent="0.25">
      <c r="G478"/>
      <c r="R478"/>
    </row>
    <row r="479" spans="7:18" x14ac:dyDescent="0.25">
      <c r="G479"/>
      <c r="R479"/>
    </row>
    <row r="480" spans="7:18" x14ac:dyDescent="0.25">
      <c r="G480"/>
      <c r="R480"/>
    </row>
    <row r="481" spans="7:18" x14ac:dyDescent="0.25">
      <c r="G481"/>
      <c r="R481"/>
    </row>
    <row r="482" spans="7:18" x14ac:dyDescent="0.25">
      <c r="G482"/>
      <c r="R482"/>
    </row>
    <row r="483" spans="7:18" x14ac:dyDescent="0.25">
      <c r="G483"/>
      <c r="R483"/>
    </row>
    <row r="484" spans="7:18" x14ac:dyDescent="0.25">
      <c r="G484"/>
      <c r="R484"/>
    </row>
    <row r="485" spans="7:18" x14ac:dyDescent="0.25">
      <c r="G485"/>
      <c r="R485"/>
    </row>
    <row r="486" spans="7:18" x14ac:dyDescent="0.25">
      <c r="G486"/>
      <c r="R486"/>
    </row>
    <row r="487" spans="7:18" x14ac:dyDescent="0.25">
      <c r="G487"/>
      <c r="R487"/>
    </row>
    <row r="488" spans="7:18" x14ac:dyDescent="0.25">
      <c r="G488"/>
      <c r="R488"/>
    </row>
    <row r="489" spans="7:18" x14ac:dyDescent="0.25">
      <c r="G489"/>
      <c r="R489"/>
    </row>
    <row r="490" spans="7:18" x14ac:dyDescent="0.25">
      <c r="G490"/>
      <c r="R490"/>
    </row>
    <row r="491" spans="7:18" x14ac:dyDescent="0.25">
      <c r="G491"/>
      <c r="R491"/>
    </row>
    <row r="492" spans="7:18" x14ac:dyDescent="0.25">
      <c r="G492"/>
      <c r="R492"/>
    </row>
    <row r="493" spans="7:18" x14ac:dyDescent="0.25">
      <c r="G493"/>
      <c r="R493"/>
    </row>
    <row r="494" spans="7:18" x14ac:dyDescent="0.25">
      <c r="G494"/>
      <c r="R494"/>
    </row>
    <row r="495" spans="7:18" x14ac:dyDescent="0.25">
      <c r="G495"/>
      <c r="R495"/>
    </row>
    <row r="496" spans="7:18" x14ac:dyDescent="0.25">
      <c r="G496"/>
      <c r="R496"/>
    </row>
    <row r="497" spans="7:18" x14ac:dyDescent="0.25">
      <c r="G497"/>
      <c r="R497"/>
    </row>
    <row r="498" spans="7:18" x14ac:dyDescent="0.25">
      <c r="G498"/>
      <c r="R498"/>
    </row>
    <row r="499" spans="7:18" x14ac:dyDescent="0.25">
      <c r="G499"/>
      <c r="R499"/>
    </row>
    <row r="500" spans="7:18" x14ac:dyDescent="0.25">
      <c r="G500"/>
      <c r="R500"/>
    </row>
    <row r="501" spans="7:18" x14ac:dyDescent="0.25">
      <c r="G501"/>
      <c r="R501"/>
    </row>
    <row r="502" spans="7:18" x14ac:dyDescent="0.25">
      <c r="G502"/>
      <c r="R502"/>
    </row>
    <row r="503" spans="7:18" x14ac:dyDescent="0.25">
      <c r="G503"/>
      <c r="R503"/>
    </row>
    <row r="504" spans="7:18" x14ac:dyDescent="0.25">
      <c r="G504"/>
      <c r="R504"/>
    </row>
    <row r="505" spans="7:18" x14ac:dyDescent="0.25">
      <c r="G505"/>
      <c r="R505"/>
    </row>
    <row r="506" spans="7:18" x14ac:dyDescent="0.25">
      <c r="G506"/>
      <c r="R506"/>
    </row>
    <row r="507" spans="7:18" x14ac:dyDescent="0.25">
      <c r="G507"/>
      <c r="R507"/>
    </row>
    <row r="508" spans="7:18" x14ac:dyDescent="0.25">
      <c r="G508"/>
      <c r="R508"/>
    </row>
    <row r="509" spans="7:18" x14ac:dyDescent="0.25">
      <c r="G509"/>
      <c r="R509"/>
    </row>
    <row r="510" spans="7:18" x14ac:dyDescent="0.25">
      <c r="G510"/>
      <c r="R510"/>
    </row>
    <row r="511" spans="7:18" x14ac:dyDescent="0.25">
      <c r="G511"/>
      <c r="R511"/>
    </row>
    <row r="512" spans="7:18" x14ac:dyDescent="0.25">
      <c r="G512"/>
      <c r="R512"/>
    </row>
    <row r="513" spans="7:18" x14ac:dyDescent="0.25">
      <c r="G513"/>
      <c r="R513"/>
    </row>
    <row r="514" spans="7:18" x14ac:dyDescent="0.25">
      <c r="G514"/>
      <c r="R514"/>
    </row>
    <row r="515" spans="7:18" x14ac:dyDescent="0.25">
      <c r="G515"/>
      <c r="R515"/>
    </row>
    <row r="516" spans="7:18" x14ac:dyDescent="0.25">
      <c r="G516"/>
      <c r="R516"/>
    </row>
    <row r="517" spans="7:18" x14ac:dyDescent="0.25">
      <c r="G517"/>
      <c r="R517"/>
    </row>
    <row r="518" spans="7:18" x14ac:dyDescent="0.25">
      <c r="G518"/>
      <c r="R518"/>
    </row>
    <row r="519" spans="7:18" x14ac:dyDescent="0.25">
      <c r="G519"/>
      <c r="R519"/>
    </row>
    <row r="520" spans="7:18" x14ac:dyDescent="0.25">
      <c r="G520"/>
      <c r="R520"/>
    </row>
    <row r="521" spans="7:18" x14ac:dyDescent="0.25">
      <c r="G521"/>
      <c r="R521"/>
    </row>
    <row r="522" spans="7:18" x14ac:dyDescent="0.25">
      <c r="G522"/>
      <c r="R522"/>
    </row>
    <row r="523" spans="7:18" x14ac:dyDescent="0.25">
      <c r="G523"/>
      <c r="R523"/>
    </row>
    <row r="524" spans="7:18" x14ac:dyDescent="0.25">
      <c r="G524"/>
      <c r="R524"/>
    </row>
    <row r="525" spans="7:18" x14ac:dyDescent="0.25">
      <c r="G525"/>
      <c r="R525"/>
    </row>
    <row r="526" spans="7:18" x14ac:dyDescent="0.25">
      <c r="G526"/>
      <c r="R526"/>
    </row>
    <row r="527" spans="7:18" x14ac:dyDescent="0.25">
      <c r="G527"/>
      <c r="R527"/>
    </row>
    <row r="528" spans="7:18" x14ac:dyDescent="0.25">
      <c r="G528"/>
      <c r="R528"/>
    </row>
    <row r="529" spans="7:18" x14ac:dyDescent="0.25">
      <c r="G529"/>
      <c r="R529"/>
    </row>
    <row r="530" spans="7:18" x14ac:dyDescent="0.25">
      <c r="G530"/>
      <c r="R530"/>
    </row>
    <row r="531" spans="7:18" x14ac:dyDescent="0.25">
      <c r="G531"/>
      <c r="R531"/>
    </row>
    <row r="532" spans="7:18" x14ac:dyDescent="0.25">
      <c r="G532"/>
      <c r="R532"/>
    </row>
    <row r="533" spans="7:18" x14ac:dyDescent="0.25">
      <c r="G533"/>
      <c r="R533"/>
    </row>
    <row r="534" spans="7:18" x14ac:dyDescent="0.25">
      <c r="G534"/>
      <c r="R534"/>
    </row>
    <row r="535" spans="7:18" x14ac:dyDescent="0.25">
      <c r="G535"/>
      <c r="R535"/>
    </row>
    <row r="536" spans="7:18" x14ac:dyDescent="0.25">
      <c r="G536"/>
      <c r="R536"/>
    </row>
    <row r="537" spans="7:18" x14ac:dyDescent="0.25">
      <c r="G537"/>
      <c r="R537"/>
    </row>
    <row r="538" spans="7:18" x14ac:dyDescent="0.25">
      <c r="G538"/>
      <c r="R538"/>
    </row>
    <row r="539" spans="7:18" x14ac:dyDescent="0.25">
      <c r="G539"/>
      <c r="R539"/>
    </row>
    <row r="540" spans="7:18" x14ac:dyDescent="0.25">
      <c r="G540"/>
      <c r="R540"/>
    </row>
    <row r="541" spans="7:18" x14ac:dyDescent="0.25">
      <c r="G541"/>
      <c r="R541"/>
    </row>
    <row r="542" spans="7:18" x14ac:dyDescent="0.25">
      <c r="G542"/>
      <c r="R542"/>
    </row>
    <row r="543" spans="7:18" x14ac:dyDescent="0.25">
      <c r="G543"/>
      <c r="R543"/>
    </row>
    <row r="544" spans="7:18" x14ac:dyDescent="0.25">
      <c r="G544"/>
      <c r="R544"/>
    </row>
    <row r="545" spans="7:18" x14ac:dyDescent="0.25">
      <c r="G545"/>
      <c r="R545"/>
    </row>
    <row r="546" spans="7:18" x14ac:dyDescent="0.25">
      <c r="G546"/>
      <c r="R546"/>
    </row>
    <row r="547" spans="7:18" x14ac:dyDescent="0.25">
      <c r="G547"/>
      <c r="R547"/>
    </row>
    <row r="548" spans="7:18" x14ac:dyDescent="0.25">
      <c r="G548"/>
      <c r="R548"/>
    </row>
    <row r="549" spans="7:18" x14ac:dyDescent="0.25">
      <c r="G549"/>
      <c r="R549"/>
    </row>
    <row r="550" spans="7:18" x14ac:dyDescent="0.25">
      <c r="G550"/>
      <c r="R550"/>
    </row>
    <row r="551" spans="7:18" x14ac:dyDescent="0.25">
      <c r="G551"/>
      <c r="R551"/>
    </row>
    <row r="552" spans="7:18" x14ac:dyDescent="0.25">
      <c r="G552"/>
      <c r="R552"/>
    </row>
    <row r="553" spans="7:18" x14ac:dyDescent="0.25">
      <c r="G553"/>
      <c r="R553"/>
    </row>
    <row r="554" spans="7:18" x14ac:dyDescent="0.25">
      <c r="G554"/>
      <c r="R554"/>
    </row>
    <row r="555" spans="7:18" x14ac:dyDescent="0.25">
      <c r="G555"/>
      <c r="R555"/>
    </row>
    <row r="556" spans="7:18" x14ac:dyDescent="0.25">
      <c r="G556"/>
      <c r="R556"/>
    </row>
    <row r="557" spans="7:18" x14ac:dyDescent="0.25">
      <c r="G557"/>
      <c r="R557"/>
    </row>
    <row r="558" spans="7:18" x14ac:dyDescent="0.25">
      <c r="G558"/>
      <c r="R558"/>
    </row>
    <row r="559" spans="7:18" x14ac:dyDescent="0.25">
      <c r="G559"/>
      <c r="R559"/>
    </row>
    <row r="560" spans="7:18" x14ac:dyDescent="0.25">
      <c r="G560"/>
      <c r="R560"/>
    </row>
    <row r="561" spans="7:18" x14ac:dyDescent="0.25">
      <c r="G561"/>
      <c r="R561"/>
    </row>
    <row r="562" spans="7:18" x14ac:dyDescent="0.25">
      <c r="G562"/>
      <c r="R562"/>
    </row>
    <row r="563" spans="7:18" x14ac:dyDescent="0.25">
      <c r="G563"/>
      <c r="R563"/>
    </row>
    <row r="564" spans="7:18" x14ac:dyDescent="0.25">
      <c r="G564"/>
      <c r="R564"/>
    </row>
    <row r="565" spans="7:18" x14ac:dyDescent="0.25">
      <c r="G565"/>
      <c r="R565"/>
    </row>
    <row r="566" spans="7:18" x14ac:dyDescent="0.25">
      <c r="G566"/>
      <c r="R566"/>
    </row>
    <row r="567" spans="7:18" x14ac:dyDescent="0.25">
      <c r="G567"/>
      <c r="R567"/>
    </row>
    <row r="568" spans="7:18" x14ac:dyDescent="0.25">
      <c r="G568"/>
      <c r="R568"/>
    </row>
    <row r="569" spans="7:18" x14ac:dyDescent="0.25">
      <c r="G569"/>
      <c r="R569"/>
    </row>
    <row r="570" spans="7:18" x14ac:dyDescent="0.25">
      <c r="G570"/>
      <c r="R570"/>
    </row>
    <row r="571" spans="7:18" x14ac:dyDescent="0.25">
      <c r="G571"/>
      <c r="R571"/>
    </row>
    <row r="572" spans="7:18" x14ac:dyDescent="0.25">
      <c r="G572"/>
      <c r="R572"/>
    </row>
    <row r="573" spans="7:18" x14ac:dyDescent="0.25">
      <c r="G573"/>
      <c r="R573"/>
    </row>
    <row r="574" spans="7:18" x14ac:dyDescent="0.25">
      <c r="G574"/>
      <c r="R574"/>
    </row>
    <row r="575" spans="7:18" x14ac:dyDescent="0.25">
      <c r="G575"/>
      <c r="R575"/>
    </row>
    <row r="576" spans="7:18" x14ac:dyDescent="0.25">
      <c r="G576"/>
      <c r="R576"/>
    </row>
    <row r="577" spans="7:18" x14ac:dyDescent="0.25">
      <c r="G577"/>
      <c r="R577"/>
    </row>
    <row r="578" spans="7:18" x14ac:dyDescent="0.25">
      <c r="G578"/>
      <c r="R578"/>
    </row>
    <row r="579" spans="7:18" x14ac:dyDescent="0.25">
      <c r="G579"/>
      <c r="R579"/>
    </row>
    <row r="580" spans="7:18" x14ac:dyDescent="0.25">
      <c r="G580"/>
      <c r="R580"/>
    </row>
    <row r="581" spans="7:18" x14ac:dyDescent="0.25">
      <c r="G581"/>
      <c r="R581"/>
    </row>
    <row r="582" spans="7:18" x14ac:dyDescent="0.25">
      <c r="G582"/>
      <c r="R582"/>
    </row>
    <row r="583" spans="7:18" x14ac:dyDescent="0.25">
      <c r="G583"/>
      <c r="R583"/>
    </row>
    <row r="584" spans="7:18" x14ac:dyDescent="0.25">
      <c r="G584"/>
      <c r="R584"/>
    </row>
    <row r="585" spans="7:18" x14ac:dyDescent="0.25">
      <c r="G585"/>
      <c r="R585"/>
    </row>
    <row r="586" spans="7:18" x14ac:dyDescent="0.25">
      <c r="G586"/>
      <c r="R586"/>
    </row>
    <row r="587" spans="7:18" x14ac:dyDescent="0.25">
      <c r="G587"/>
      <c r="R587"/>
    </row>
    <row r="588" spans="7:18" x14ac:dyDescent="0.25">
      <c r="G588"/>
      <c r="R588"/>
    </row>
    <row r="589" spans="7:18" x14ac:dyDescent="0.25">
      <c r="G589"/>
      <c r="R589"/>
    </row>
    <row r="590" spans="7:18" x14ac:dyDescent="0.25">
      <c r="G590"/>
      <c r="R590"/>
    </row>
    <row r="591" spans="7:18" x14ac:dyDescent="0.25">
      <c r="G591"/>
      <c r="R591"/>
    </row>
    <row r="592" spans="7:18" x14ac:dyDescent="0.25">
      <c r="G592"/>
      <c r="R592"/>
    </row>
    <row r="593" spans="7:18" x14ac:dyDescent="0.25">
      <c r="G593"/>
      <c r="R593"/>
    </row>
    <row r="594" spans="7:18" x14ac:dyDescent="0.25">
      <c r="G594"/>
      <c r="R594"/>
    </row>
    <row r="595" spans="7:18" x14ac:dyDescent="0.25">
      <c r="G595"/>
      <c r="R595"/>
    </row>
    <row r="596" spans="7:18" x14ac:dyDescent="0.25">
      <c r="G596"/>
      <c r="R596"/>
    </row>
    <row r="597" spans="7:18" x14ac:dyDescent="0.25">
      <c r="G597"/>
      <c r="R597"/>
    </row>
    <row r="598" spans="7:18" x14ac:dyDescent="0.25">
      <c r="G598"/>
      <c r="R598"/>
    </row>
    <row r="599" spans="7:18" x14ac:dyDescent="0.25">
      <c r="G599"/>
      <c r="R599"/>
    </row>
    <row r="600" spans="7:18" x14ac:dyDescent="0.25">
      <c r="G600"/>
      <c r="R600"/>
    </row>
    <row r="601" spans="7:18" x14ac:dyDescent="0.25">
      <c r="G601"/>
      <c r="R601"/>
    </row>
    <row r="602" spans="7:18" x14ac:dyDescent="0.25">
      <c r="G602"/>
      <c r="R602"/>
    </row>
    <row r="603" spans="7:18" x14ac:dyDescent="0.25">
      <c r="G603"/>
      <c r="R603"/>
    </row>
    <row r="604" spans="7:18" x14ac:dyDescent="0.25">
      <c r="G604"/>
      <c r="R604"/>
    </row>
    <row r="605" spans="7:18" x14ac:dyDescent="0.25">
      <c r="G605"/>
      <c r="R605"/>
    </row>
    <row r="606" spans="7:18" x14ac:dyDescent="0.25">
      <c r="G606"/>
      <c r="R606"/>
    </row>
    <row r="607" spans="7:18" x14ac:dyDescent="0.25">
      <c r="G607"/>
      <c r="R607"/>
    </row>
    <row r="608" spans="7:18" x14ac:dyDescent="0.25">
      <c r="G608"/>
      <c r="R608"/>
    </row>
    <row r="609" spans="7:18" x14ac:dyDescent="0.25">
      <c r="G609"/>
      <c r="R609"/>
    </row>
    <row r="610" spans="7:18" x14ac:dyDescent="0.25">
      <c r="G610"/>
      <c r="R610"/>
    </row>
    <row r="611" spans="7:18" x14ac:dyDescent="0.25">
      <c r="G611"/>
      <c r="R611"/>
    </row>
    <row r="612" spans="7:18" x14ac:dyDescent="0.25">
      <c r="G612"/>
      <c r="R612"/>
    </row>
    <row r="613" spans="7:18" x14ac:dyDescent="0.25">
      <c r="G613"/>
      <c r="R613"/>
    </row>
    <row r="614" spans="7:18" x14ac:dyDescent="0.25">
      <c r="G614"/>
      <c r="R614"/>
    </row>
    <row r="615" spans="7:18" x14ac:dyDescent="0.25">
      <c r="G615"/>
      <c r="R615"/>
    </row>
    <row r="616" spans="7:18" x14ac:dyDescent="0.25">
      <c r="G616"/>
      <c r="R616"/>
    </row>
    <row r="617" spans="7:18" x14ac:dyDescent="0.25">
      <c r="G617"/>
      <c r="R617"/>
    </row>
    <row r="618" spans="7:18" x14ac:dyDescent="0.25">
      <c r="G618"/>
      <c r="R618"/>
    </row>
    <row r="619" spans="7:18" x14ac:dyDescent="0.25">
      <c r="G619"/>
      <c r="R619"/>
    </row>
    <row r="620" spans="7:18" x14ac:dyDescent="0.25">
      <c r="G620"/>
      <c r="R620"/>
    </row>
    <row r="621" spans="7:18" x14ac:dyDescent="0.25">
      <c r="G621"/>
      <c r="R621"/>
    </row>
    <row r="622" spans="7:18" x14ac:dyDescent="0.25">
      <c r="G622"/>
      <c r="R622"/>
    </row>
    <row r="623" spans="7:18" x14ac:dyDescent="0.25">
      <c r="G623"/>
      <c r="R623"/>
    </row>
    <row r="624" spans="7:18" x14ac:dyDescent="0.25">
      <c r="G624"/>
      <c r="R624"/>
    </row>
    <row r="625" spans="7:18" x14ac:dyDescent="0.25">
      <c r="G625"/>
      <c r="R625"/>
    </row>
    <row r="626" spans="7:18" x14ac:dyDescent="0.25">
      <c r="G626"/>
      <c r="R626"/>
    </row>
    <row r="627" spans="7:18" x14ac:dyDescent="0.25">
      <c r="G627"/>
      <c r="R627"/>
    </row>
    <row r="628" spans="7:18" x14ac:dyDescent="0.25">
      <c r="G628"/>
      <c r="R628"/>
    </row>
    <row r="629" spans="7:18" x14ac:dyDescent="0.25">
      <c r="G629"/>
      <c r="R629"/>
    </row>
    <row r="630" spans="7:18" x14ac:dyDescent="0.25">
      <c r="G630"/>
      <c r="R630"/>
    </row>
    <row r="631" spans="7:18" x14ac:dyDescent="0.25">
      <c r="G631"/>
      <c r="R631"/>
    </row>
    <row r="632" spans="7:18" x14ac:dyDescent="0.25">
      <c r="G632"/>
      <c r="R632"/>
    </row>
    <row r="633" spans="7:18" x14ac:dyDescent="0.25">
      <c r="G633"/>
      <c r="R633"/>
    </row>
    <row r="634" spans="7:18" x14ac:dyDescent="0.25">
      <c r="G634"/>
      <c r="R634"/>
    </row>
    <row r="635" spans="7:18" x14ac:dyDescent="0.25">
      <c r="G635"/>
      <c r="R635"/>
    </row>
    <row r="636" spans="7:18" x14ac:dyDescent="0.25">
      <c r="G636"/>
      <c r="R636"/>
    </row>
    <row r="637" spans="7:18" x14ac:dyDescent="0.25">
      <c r="G637"/>
      <c r="R637"/>
    </row>
    <row r="638" spans="7:18" x14ac:dyDescent="0.25">
      <c r="G638"/>
      <c r="R638"/>
    </row>
    <row r="639" spans="7:18" x14ac:dyDescent="0.25">
      <c r="G639"/>
      <c r="R639"/>
    </row>
    <row r="640" spans="7:18" x14ac:dyDescent="0.25">
      <c r="G640"/>
      <c r="R640"/>
    </row>
    <row r="641" spans="7:18" x14ac:dyDescent="0.25">
      <c r="G641"/>
      <c r="R641"/>
    </row>
    <row r="642" spans="7:18" x14ac:dyDescent="0.25">
      <c r="G642"/>
      <c r="R642"/>
    </row>
    <row r="643" spans="7:18" x14ac:dyDescent="0.25">
      <c r="G643"/>
      <c r="R643"/>
    </row>
    <row r="644" spans="7:18" x14ac:dyDescent="0.25">
      <c r="G644"/>
      <c r="R644"/>
    </row>
    <row r="645" spans="7:18" x14ac:dyDescent="0.25">
      <c r="G645"/>
      <c r="R645"/>
    </row>
    <row r="646" spans="7:18" x14ac:dyDescent="0.25">
      <c r="G646"/>
      <c r="R646"/>
    </row>
    <row r="647" spans="7:18" x14ac:dyDescent="0.25">
      <c r="G647"/>
      <c r="R647"/>
    </row>
    <row r="648" spans="7:18" x14ac:dyDescent="0.25">
      <c r="G648"/>
      <c r="R648"/>
    </row>
    <row r="649" spans="7:18" x14ac:dyDescent="0.25">
      <c r="G649"/>
      <c r="R649"/>
    </row>
    <row r="650" spans="7:18" x14ac:dyDescent="0.25">
      <c r="G650"/>
      <c r="R650"/>
    </row>
    <row r="651" spans="7:18" x14ac:dyDescent="0.25">
      <c r="G651"/>
      <c r="R651"/>
    </row>
    <row r="652" spans="7:18" x14ac:dyDescent="0.25">
      <c r="G652"/>
      <c r="R652"/>
    </row>
    <row r="653" spans="7:18" x14ac:dyDescent="0.25">
      <c r="G653"/>
      <c r="R653"/>
    </row>
    <row r="654" spans="7:18" x14ac:dyDescent="0.25">
      <c r="G654"/>
      <c r="R654"/>
    </row>
    <row r="655" spans="7:18" x14ac:dyDescent="0.25">
      <c r="G655"/>
      <c r="R655"/>
    </row>
    <row r="656" spans="7:18" x14ac:dyDescent="0.25">
      <c r="G656"/>
      <c r="R656"/>
    </row>
    <row r="657" spans="7:18" x14ac:dyDescent="0.25">
      <c r="G657"/>
      <c r="R657"/>
    </row>
    <row r="658" spans="7:18" x14ac:dyDescent="0.25">
      <c r="G658"/>
      <c r="R658"/>
    </row>
    <row r="659" spans="7:18" x14ac:dyDescent="0.25">
      <c r="G659"/>
      <c r="R659"/>
    </row>
    <row r="660" spans="7:18" x14ac:dyDescent="0.25">
      <c r="G660"/>
      <c r="R660"/>
    </row>
    <row r="661" spans="7:18" x14ac:dyDescent="0.25">
      <c r="G661"/>
      <c r="R661"/>
    </row>
    <row r="662" spans="7:18" x14ac:dyDescent="0.25">
      <c r="G662"/>
      <c r="R662"/>
    </row>
    <row r="663" spans="7:18" x14ac:dyDescent="0.25">
      <c r="G663"/>
      <c r="R663"/>
    </row>
    <row r="664" spans="7:18" x14ac:dyDescent="0.25">
      <c r="G664"/>
      <c r="R664"/>
    </row>
    <row r="665" spans="7:18" x14ac:dyDescent="0.25">
      <c r="G665"/>
      <c r="R665"/>
    </row>
    <row r="666" spans="7:18" x14ac:dyDescent="0.25">
      <c r="G666"/>
      <c r="R666"/>
    </row>
    <row r="667" spans="7:18" x14ac:dyDescent="0.25">
      <c r="G667"/>
      <c r="R667"/>
    </row>
    <row r="668" spans="7:18" x14ac:dyDescent="0.25">
      <c r="G668"/>
      <c r="R668"/>
    </row>
    <row r="669" spans="7:18" x14ac:dyDescent="0.25">
      <c r="G669"/>
      <c r="R669"/>
    </row>
    <row r="670" spans="7:18" x14ac:dyDescent="0.25">
      <c r="G670"/>
      <c r="R670"/>
    </row>
    <row r="671" spans="7:18" x14ac:dyDescent="0.25">
      <c r="G671"/>
      <c r="R671"/>
    </row>
    <row r="672" spans="7:18" x14ac:dyDescent="0.25">
      <c r="G672"/>
      <c r="R672"/>
    </row>
    <row r="673" spans="7:18" x14ac:dyDescent="0.25">
      <c r="G673"/>
      <c r="R673"/>
    </row>
    <row r="674" spans="7:18" x14ac:dyDescent="0.25">
      <c r="G674"/>
      <c r="R674"/>
    </row>
    <row r="675" spans="7:18" x14ac:dyDescent="0.25">
      <c r="G675"/>
      <c r="R675"/>
    </row>
    <row r="676" spans="7:18" x14ac:dyDescent="0.25">
      <c r="G676"/>
      <c r="R676"/>
    </row>
    <row r="677" spans="7:18" x14ac:dyDescent="0.25">
      <c r="G677"/>
      <c r="R677"/>
    </row>
    <row r="678" spans="7:18" x14ac:dyDescent="0.25">
      <c r="G678"/>
      <c r="R678"/>
    </row>
    <row r="679" spans="7:18" x14ac:dyDescent="0.25">
      <c r="G679"/>
      <c r="R679"/>
    </row>
    <row r="680" spans="7:18" x14ac:dyDescent="0.25">
      <c r="G680"/>
      <c r="R680"/>
    </row>
    <row r="681" spans="7:18" x14ac:dyDescent="0.25">
      <c r="G681"/>
      <c r="R681"/>
    </row>
    <row r="682" spans="7:18" x14ac:dyDescent="0.25">
      <c r="G682"/>
      <c r="R682"/>
    </row>
    <row r="683" spans="7:18" x14ac:dyDescent="0.25">
      <c r="G683"/>
      <c r="R683"/>
    </row>
    <row r="684" spans="7:18" x14ac:dyDescent="0.25">
      <c r="G684"/>
      <c r="R684"/>
    </row>
    <row r="685" spans="7:18" x14ac:dyDescent="0.25">
      <c r="G685"/>
      <c r="R685"/>
    </row>
    <row r="686" spans="7:18" x14ac:dyDescent="0.25">
      <c r="G686"/>
      <c r="R686"/>
    </row>
    <row r="687" spans="7:18" x14ac:dyDescent="0.25">
      <c r="G687"/>
      <c r="R687"/>
    </row>
    <row r="688" spans="7:18" x14ac:dyDescent="0.25">
      <c r="G688"/>
      <c r="R688"/>
    </row>
    <row r="689" spans="7:18" x14ac:dyDescent="0.25">
      <c r="G689"/>
      <c r="R689"/>
    </row>
    <row r="690" spans="7:18" x14ac:dyDescent="0.25">
      <c r="G690"/>
      <c r="R690"/>
    </row>
    <row r="691" spans="7:18" x14ac:dyDescent="0.25">
      <c r="G691"/>
      <c r="R691"/>
    </row>
    <row r="692" spans="7:18" x14ac:dyDescent="0.25">
      <c r="G692"/>
      <c r="R692"/>
    </row>
    <row r="693" spans="7:18" x14ac:dyDescent="0.25">
      <c r="G693"/>
      <c r="R693"/>
    </row>
    <row r="694" spans="7:18" x14ac:dyDescent="0.25">
      <c r="G694"/>
      <c r="R694"/>
    </row>
    <row r="695" spans="7:18" x14ac:dyDescent="0.25">
      <c r="G695"/>
      <c r="R695"/>
    </row>
    <row r="696" spans="7:18" x14ac:dyDescent="0.25">
      <c r="G696"/>
      <c r="R696"/>
    </row>
    <row r="697" spans="7:18" x14ac:dyDescent="0.25">
      <c r="G697"/>
      <c r="R697"/>
    </row>
    <row r="698" spans="7:18" x14ac:dyDescent="0.25">
      <c r="G698"/>
      <c r="R698"/>
    </row>
    <row r="699" spans="7:18" x14ac:dyDescent="0.25">
      <c r="G699"/>
      <c r="R699"/>
    </row>
    <row r="700" spans="7:18" x14ac:dyDescent="0.25">
      <c r="G700"/>
      <c r="R700"/>
    </row>
    <row r="701" spans="7:18" x14ac:dyDescent="0.25">
      <c r="G701"/>
      <c r="R701"/>
    </row>
    <row r="702" spans="7:18" x14ac:dyDescent="0.25">
      <c r="G702"/>
      <c r="R702"/>
    </row>
    <row r="703" spans="7:18" x14ac:dyDescent="0.25">
      <c r="G703"/>
      <c r="R703"/>
    </row>
    <row r="704" spans="7:18" x14ac:dyDescent="0.25">
      <c r="G704"/>
      <c r="R704"/>
    </row>
    <row r="705" spans="7:18" x14ac:dyDescent="0.25">
      <c r="G705"/>
      <c r="R705"/>
    </row>
    <row r="706" spans="7:18" x14ac:dyDescent="0.25">
      <c r="G706"/>
      <c r="R706"/>
    </row>
    <row r="707" spans="7:18" x14ac:dyDescent="0.25">
      <c r="G707"/>
      <c r="R707"/>
    </row>
    <row r="708" spans="7:18" x14ac:dyDescent="0.25">
      <c r="G708"/>
      <c r="R708"/>
    </row>
    <row r="709" spans="7:18" x14ac:dyDescent="0.25">
      <c r="G709"/>
      <c r="R709"/>
    </row>
    <row r="710" spans="7:18" x14ac:dyDescent="0.25">
      <c r="G710"/>
      <c r="R710"/>
    </row>
    <row r="711" spans="7:18" x14ac:dyDescent="0.25">
      <c r="G711"/>
      <c r="R711"/>
    </row>
    <row r="712" spans="7:18" x14ac:dyDescent="0.25">
      <c r="G712"/>
      <c r="R712"/>
    </row>
    <row r="713" spans="7:18" x14ac:dyDescent="0.25">
      <c r="G713"/>
      <c r="R713"/>
    </row>
    <row r="714" spans="7:18" x14ac:dyDescent="0.25">
      <c r="G714"/>
      <c r="R714"/>
    </row>
    <row r="715" spans="7:18" x14ac:dyDescent="0.25">
      <c r="G715"/>
      <c r="R715"/>
    </row>
    <row r="716" spans="7:18" x14ac:dyDescent="0.25">
      <c r="G716"/>
      <c r="R716"/>
    </row>
    <row r="717" spans="7:18" x14ac:dyDescent="0.25">
      <c r="G717"/>
      <c r="R717"/>
    </row>
    <row r="718" spans="7:18" x14ac:dyDescent="0.25">
      <c r="G718"/>
      <c r="R718"/>
    </row>
    <row r="719" spans="7:18" x14ac:dyDescent="0.25">
      <c r="G719"/>
      <c r="R719"/>
    </row>
    <row r="720" spans="7:18" x14ac:dyDescent="0.25">
      <c r="G720"/>
      <c r="R720"/>
    </row>
    <row r="721" spans="7:18" x14ac:dyDescent="0.25">
      <c r="G721"/>
      <c r="R721"/>
    </row>
    <row r="722" spans="7:18" x14ac:dyDescent="0.25">
      <c r="G722"/>
      <c r="R722"/>
    </row>
    <row r="723" spans="7:18" x14ac:dyDescent="0.25">
      <c r="G723"/>
      <c r="R723"/>
    </row>
    <row r="724" spans="7:18" x14ac:dyDescent="0.25">
      <c r="G724"/>
      <c r="R724"/>
    </row>
    <row r="725" spans="7:18" x14ac:dyDescent="0.25">
      <c r="G725"/>
      <c r="R725"/>
    </row>
    <row r="726" spans="7:18" x14ac:dyDescent="0.25">
      <c r="G726"/>
      <c r="R726"/>
    </row>
    <row r="727" spans="7:18" x14ac:dyDescent="0.25">
      <c r="G727"/>
      <c r="R727"/>
    </row>
    <row r="728" spans="7:18" x14ac:dyDescent="0.25">
      <c r="G728"/>
      <c r="R728"/>
    </row>
    <row r="729" spans="7:18" x14ac:dyDescent="0.25">
      <c r="G729"/>
      <c r="R729"/>
    </row>
    <row r="730" spans="7:18" x14ac:dyDescent="0.25">
      <c r="G730"/>
      <c r="R730"/>
    </row>
    <row r="731" spans="7:18" x14ac:dyDescent="0.25">
      <c r="G731"/>
      <c r="R731"/>
    </row>
    <row r="732" spans="7:18" x14ac:dyDescent="0.25">
      <c r="G732"/>
      <c r="R732"/>
    </row>
    <row r="733" spans="7:18" x14ac:dyDescent="0.25">
      <c r="G733"/>
      <c r="R733"/>
    </row>
    <row r="734" spans="7:18" x14ac:dyDescent="0.25">
      <c r="G734"/>
      <c r="R734"/>
    </row>
    <row r="735" spans="7:18" x14ac:dyDescent="0.25">
      <c r="G735"/>
      <c r="R735"/>
    </row>
    <row r="736" spans="7:18" x14ac:dyDescent="0.25">
      <c r="G736"/>
      <c r="R736"/>
    </row>
    <row r="737" spans="7:18" x14ac:dyDescent="0.25">
      <c r="G737"/>
      <c r="R737"/>
    </row>
    <row r="738" spans="7:18" x14ac:dyDescent="0.25">
      <c r="G738"/>
      <c r="R738"/>
    </row>
    <row r="739" spans="7:18" x14ac:dyDescent="0.25">
      <c r="G739"/>
      <c r="R739"/>
    </row>
    <row r="740" spans="7:18" x14ac:dyDescent="0.25">
      <c r="G740"/>
      <c r="R740"/>
    </row>
    <row r="741" spans="7:18" x14ac:dyDescent="0.25">
      <c r="G741"/>
      <c r="R741"/>
    </row>
    <row r="742" spans="7:18" x14ac:dyDescent="0.25">
      <c r="G742"/>
      <c r="R742"/>
    </row>
    <row r="743" spans="7:18" x14ac:dyDescent="0.25">
      <c r="G743"/>
      <c r="R743"/>
    </row>
    <row r="744" spans="7:18" x14ac:dyDescent="0.25">
      <c r="G744"/>
      <c r="R744"/>
    </row>
    <row r="745" spans="7:18" x14ac:dyDescent="0.25">
      <c r="G745"/>
      <c r="R745"/>
    </row>
    <row r="746" spans="7:18" x14ac:dyDescent="0.25">
      <c r="G746"/>
      <c r="R746"/>
    </row>
    <row r="747" spans="7:18" x14ac:dyDescent="0.25">
      <c r="G747"/>
      <c r="R747"/>
    </row>
    <row r="748" spans="7:18" x14ac:dyDescent="0.25">
      <c r="G748"/>
      <c r="R748"/>
    </row>
    <row r="749" spans="7:18" x14ac:dyDescent="0.25">
      <c r="G749"/>
      <c r="R749"/>
    </row>
    <row r="750" spans="7:18" x14ac:dyDescent="0.25">
      <c r="G750"/>
      <c r="R750"/>
    </row>
    <row r="751" spans="7:18" x14ac:dyDescent="0.25">
      <c r="G751"/>
      <c r="R751"/>
    </row>
    <row r="752" spans="7:18" x14ac:dyDescent="0.25">
      <c r="G752"/>
      <c r="R752"/>
    </row>
    <row r="753" spans="7:18" x14ac:dyDescent="0.25">
      <c r="G753"/>
      <c r="R753"/>
    </row>
    <row r="754" spans="7:18" x14ac:dyDescent="0.25">
      <c r="G754"/>
      <c r="R754"/>
    </row>
    <row r="755" spans="7:18" x14ac:dyDescent="0.25">
      <c r="G755"/>
      <c r="R755"/>
    </row>
    <row r="756" spans="7:18" x14ac:dyDescent="0.25">
      <c r="G756"/>
      <c r="R756"/>
    </row>
    <row r="757" spans="7:18" x14ac:dyDescent="0.25">
      <c r="G757"/>
      <c r="R757"/>
    </row>
    <row r="758" spans="7:18" x14ac:dyDescent="0.25">
      <c r="G758"/>
      <c r="R758"/>
    </row>
    <row r="759" spans="7:18" x14ac:dyDescent="0.25">
      <c r="G759"/>
      <c r="R759"/>
    </row>
    <row r="760" spans="7:18" x14ac:dyDescent="0.25">
      <c r="G760"/>
      <c r="R760"/>
    </row>
    <row r="761" spans="7:18" x14ac:dyDescent="0.25">
      <c r="G761"/>
      <c r="R761"/>
    </row>
    <row r="762" spans="7:18" x14ac:dyDescent="0.25">
      <c r="G762"/>
      <c r="R762"/>
    </row>
    <row r="763" spans="7:18" x14ac:dyDescent="0.25">
      <c r="G763"/>
      <c r="R763"/>
    </row>
    <row r="764" spans="7:18" x14ac:dyDescent="0.25">
      <c r="G764"/>
      <c r="R764"/>
    </row>
    <row r="765" spans="7:18" x14ac:dyDescent="0.25">
      <c r="G765"/>
      <c r="R765"/>
    </row>
    <row r="766" spans="7:18" x14ac:dyDescent="0.25">
      <c r="G766"/>
      <c r="R766"/>
    </row>
    <row r="767" spans="7:18" x14ac:dyDescent="0.25">
      <c r="G767"/>
      <c r="R767"/>
    </row>
    <row r="768" spans="7:18" x14ac:dyDescent="0.25">
      <c r="G768"/>
      <c r="R768"/>
    </row>
    <row r="769" spans="7:18" x14ac:dyDescent="0.25">
      <c r="G769"/>
      <c r="R769"/>
    </row>
    <row r="770" spans="7:18" x14ac:dyDescent="0.25">
      <c r="G770"/>
      <c r="R770"/>
    </row>
    <row r="771" spans="7:18" x14ac:dyDescent="0.25">
      <c r="G771"/>
      <c r="R771"/>
    </row>
    <row r="772" spans="7:18" x14ac:dyDescent="0.25">
      <c r="G772"/>
      <c r="R772"/>
    </row>
    <row r="773" spans="7:18" x14ac:dyDescent="0.25">
      <c r="G773"/>
      <c r="R773"/>
    </row>
    <row r="774" spans="7:18" x14ac:dyDescent="0.25">
      <c r="G774"/>
      <c r="R774"/>
    </row>
    <row r="775" spans="7:18" x14ac:dyDescent="0.25">
      <c r="G775"/>
      <c r="R775"/>
    </row>
    <row r="776" spans="7:18" x14ac:dyDescent="0.25">
      <c r="G776"/>
      <c r="R776"/>
    </row>
    <row r="777" spans="7:18" x14ac:dyDescent="0.25">
      <c r="G777"/>
      <c r="R777"/>
    </row>
    <row r="778" spans="7:18" x14ac:dyDescent="0.25">
      <c r="G778"/>
      <c r="R778"/>
    </row>
    <row r="779" spans="7:18" x14ac:dyDescent="0.25">
      <c r="G779"/>
      <c r="R779"/>
    </row>
    <row r="780" spans="7:18" x14ac:dyDescent="0.25">
      <c r="G780"/>
      <c r="R780"/>
    </row>
    <row r="781" spans="7:18" x14ac:dyDescent="0.25">
      <c r="G781"/>
      <c r="R781"/>
    </row>
    <row r="782" spans="7:18" x14ac:dyDescent="0.25">
      <c r="G782"/>
      <c r="R782"/>
    </row>
    <row r="783" spans="7:18" x14ac:dyDescent="0.25">
      <c r="G783"/>
      <c r="R783"/>
    </row>
    <row r="784" spans="7:18" x14ac:dyDescent="0.25">
      <c r="G784"/>
      <c r="R784"/>
    </row>
    <row r="785" spans="7:18" x14ac:dyDescent="0.25">
      <c r="G785"/>
      <c r="R785"/>
    </row>
    <row r="786" spans="7:18" x14ac:dyDescent="0.25">
      <c r="G786"/>
      <c r="R786"/>
    </row>
    <row r="787" spans="7:18" x14ac:dyDescent="0.25">
      <c r="G787"/>
      <c r="R787"/>
    </row>
    <row r="788" spans="7:18" x14ac:dyDescent="0.25">
      <c r="G788"/>
      <c r="R788"/>
    </row>
    <row r="789" spans="7:18" x14ac:dyDescent="0.25">
      <c r="G789"/>
      <c r="R789"/>
    </row>
    <row r="790" spans="7:18" x14ac:dyDescent="0.25">
      <c r="G790"/>
      <c r="R790"/>
    </row>
    <row r="791" spans="7:18" x14ac:dyDescent="0.25">
      <c r="G791"/>
      <c r="R791"/>
    </row>
    <row r="792" spans="7:18" x14ac:dyDescent="0.25">
      <c r="G792"/>
      <c r="R792"/>
    </row>
    <row r="793" spans="7:18" x14ac:dyDescent="0.25">
      <c r="G793"/>
      <c r="R793"/>
    </row>
    <row r="794" spans="7:18" x14ac:dyDescent="0.25">
      <c r="G794"/>
      <c r="R794"/>
    </row>
    <row r="795" spans="7:18" x14ac:dyDescent="0.25">
      <c r="G795"/>
      <c r="R795"/>
    </row>
    <row r="796" spans="7:18" x14ac:dyDescent="0.25">
      <c r="G796"/>
      <c r="R796"/>
    </row>
    <row r="797" spans="7:18" x14ac:dyDescent="0.25">
      <c r="G797"/>
      <c r="R797"/>
    </row>
    <row r="798" spans="7:18" x14ac:dyDescent="0.25">
      <c r="G798"/>
      <c r="R798"/>
    </row>
    <row r="799" spans="7:18" x14ac:dyDescent="0.25">
      <c r="G799"/>
      <c r="R799"/>
    </row>
    <row r="800" spans="7:18" x14ac:dyDescent="0.25">
      <c r="G800"/>
      <c r="R800"/>
    </row>
    <row r="801" spans="7:18" x14ac:dyDescent="0.25">
      <c r="G801"/>
      <c r="R801"/>
    </row>
    <row r="802" spans="7:18" x14ac:dyDescent="0.25">
      <c r="G802"/>
      <c r="R802"/>
    </row>
    <row r="803" spans="7:18" x14ac:dyDescent="0.25">
      <c r="G803"/>
      <c r="R803"/>
    </row>
    <row r="804" spans="7:18" x14ac:dyDescent="0.25">
      <c r="G804"/>
      <c r="R804"/>
    </row>
    <row r="805" spans="7:18" x14ac:dyDescent="0.25">
      <c r="G805"/>
      <c r="R805"/>
    </row>
    <row r="806" spans="7:18" x14ac:dyDescent="0.25">
      <c r="G806"/>
      <c r="R806"/>
    </row>
    <row r="807" spans="7:18" x14ac:dyDescent="0.25">
      <c r="G807"/>
      <c r="R807"/>
    </row>
    <row r="808" spans="7:18" x14ac:dyDescent="0.25">
      <c r="G808"/>
      <c r="R808"/>
    </row>
    <row r="809" spans="7:18" x14ac:dyDescent="0.25">
      <c r="G809"/>
      <c r="R809"/>
    </row>
    <row r="810" spans="7:18" x14ac:dyDescent="0.25">
      <c r="G810"/>
      <c r="R810"/>
    </row>
    <row r="811" spans="7:18" x14ac:dyDescent="0.25">
      <c r="G811"/>
      <c r="R811"/>
    </row>
    <row r="812" spans="7:18" x14ac:dyDescent="0.25">
      <c r="G812"/>
      <c r="R812"/>
    </row>
    <row r="813" spans="7:18" x14ac:dyDescent="0.25">
      <c r="G813"/>
      <c r="R813"/>
    </row>
    <row r="814" spans="7:18" x14ac:dyDescent="0.25">
      <c r="G814"/>
      <c r="R814"/>
    </row>
    <row r="815" spans="7:18" x14ac:dyDescent="0.25">
      <c r="G815"/>
      <c r="R815"/>
    </row>
    <row r="816" spans="7:18" x14ac:dyDescent="0.25">
      <c r="G816"/>
      <c r="R816"/>
    </row>
    <row r="817" spans="7:18" x14ac:dyDescent="0.25">
      <c r="G817"/>
      <c r="R817"/>
    </row>
    <row r="818" spans="7:18" x14ac:dyDescent="0.25">
      <c r="G818"/>
      <c r="R818"/>
    </row>
    <row r="819" spans="7:18" x14ac:dyDescent="0.25">
      <c r="G819"/>
      <c r="R819"/>
    </row>
    <row r="820" spans="7:18" x14ac:dyDescent="0.25">
      <c r="G820"/>
      <c r="R820"/>
    </row>
    <row r="821" spans="7:18" x14ac:dyDescent="0.25">
      <c r="G821"/>
      <c r="R821"/>
    </row>
    <row r="822" spans="7:18" x14ac:dyDescent="0.25">
      <c r="G822"/>
      <c r="R822"/>
    </row>
    <row r="823" spans="7:18" x14ac:dyDescent="0.25">
      <c r="G823"/>
      <c r="R823"/>
    </row>
    <row r="824" spans="7:18" x14ac:dyDescent="0.25">
      <c r="G824"/>
      <c r="R824"/>
    </row>
    <row r="825" spans="7:18" x14ac:dyDescent="0.25">
      <c r="G825"/>
      <c r="R825"/>
    </row>
    <row r="826" spans="7:18" x14ac:dyDescent="0.25">
      <c r="G826"/>
      <c r="R826"/>
    </row>
    <row r="827" spans="7:18" x14ac:dyDescent="0.25">
      <c r="G827"/>
      <c r="R827"/>
    </row>
    <row r="828" spans="7:18" x14ac:dyDescent="0.25">
      <c r="G828"/>
      <c r="R828"/>
    </row>
    <row r="829" spans="7:18" x14ac:dyDescent="0.25">
      <c r="G829"/>
      <c r="R829"/>
    </row>
    <row r="830" spans="7:18" x14ac:dyDescent="0.25">
      <c r="G830"/>
      <c r="R830"/>
    </row>
    <row r="831" spans="7:18" x14ac:dyDescent="0.25">
      <c r="G831"/>
      <c r="R831"/>
    </row>
    <row r="832" spans="7:18" x14ac:dyDescent="0.25">
      <c r="G832"/>
      <c r="R832"/>
    </row>
    <row r="833" spans="7:18" x14ac:dyDescent="0.25">
      <c r="G833"/>
      <c r="R833"/>
    </row>
    <row r="834" spans="7:18" x14ac:dyDescent="0.25">
      <c r="G834"/>
      <c r="R834"/>
    </row>
    <row r="835" spans="7:18" x14ac:dyDescent="0.25">
      <c r="G835"/>
      <c r="R835"/>
    </row>
    <row r="836" spans="7:18" x14ac:dyDescent="0.25">
      <c r="G836"/>
      <c r="R836"/>
    </row>
    <row r="837" spans="7:18" x14ac:dyDescent="0.25">
      <c r="G837"/>
      <c r="R837"/>
    </row>
    <row r="838" spans="7:18" x14ac:dyDescent="0.25">
      <c r="G838"/>
      <c r="R838"/>
    </row>
    <row r="839" spans="7:18" x14ac:dyDescent="0.25">
      <c r="G839"/>
      <c r="R839"/>
    </row>
    <row r="840" spans="7:18" x14ac:dyDescent="0.25">
      <c r="G840"/>
      <c r="R840"/>
    </row>
    <row r="841" spans="7:18" x14ac:dyDescent="0.25">
      <c r="G841"/>
      <c r="R841"/>
    </row>
    <row r="842" spans="7:18" x14ac:dyDescent="0.25">
      <c r="G842"/>
      <c r="R842"/>
    </row>
    <row r="843" spans="7:18" x14ac:dyDescent="0.25">
      <c r="G843"/>
      <c r="R843"/>
    </row>
    <row r="844" spans="7:18" x14ac:dyDescent="0.25">
      <c r="G844"/>
      <c r="R844"/>
    </row>
    <row r="845" spans="7:18" x14ac:dyDescent="0.25">
      <c r="G845"/>
      <c r="R845"/>
    </row>
    <row r="846" spans="7:18" x14ac:dyDescent="0.25">
      <c r="G846"/>
      <c r="R846"/>
    </row>
    <row r="847" spans="7:18" x14ac:dyDescent="0.25">
      <c r="G847"/>
      <c r="R847"/>
    </row>
    <row r="848" spans="7:18" x14ac:dyDescent="0.25">
      <c r="G848"/>
      <c r="R848"/>
    </row>
    <row r="849" spans="7:18" x14ac:dyDescent="0.25">
      <c r="G849"/>
      <c r="R849"/>
    </row>
    <row r="850" spans="7:18" x14ac:dyDescent="0.25">
      <c r="G850"/>
      <c r="R850"/>
    </row>
    <row r="851" spans="7:18" x14ac:dyDescent="0.25">
      <c r="G851"/>
      <c r="R851"/>
    </row>
    <row r="852" spans="7:18" x14ac:dyDescent="0.25">
      <c r="G852"/>
      <c r="R852"/>
    </row>
    <row r="853" spans="7:18" x14ac:dyDescent="0.25">
      <c r="G853"/>
      <c r="R853"/>
    </row>
    <row r="854" spans="7:18" x14ac:dyDescent="0.25">
      <c r="G854"/>
      <c r="R854"/>
    </row>
    <row r="855" spans="7:18" x14ac:dyDescent="0.25">
      <c r="G855"/>
      <c r="R855"/>
    </row>
    <row r="856" spans="7:18" x14ac:dyDescent="0.25">
      <c r="G856"/>
      <c r="R856"/>
    </row>
    <row r="857" spans="7:18" x14ac:dyDescent="0.25">
      <c r="G857"/>
      <c r="R857"/>
    </row>
    <row r="858" spans="7:18" x14ac:dyDescent="0.25">
      <c r="G858"/>
      <c r="R858"/>
    </row>
    <row r="859" spans="7:18" x14ac:dyDescent="0.25">
      <c r="G859"/>
      <c r="R859"/>
    </row>
    <row r="860" spans="7:18" x14ac:dyDescent="0.25">
      <c r="G860"/>
      <c r="R860"/>
    </row>
    <row r="861" spans="7:18" x14ac:dyDescent="0.25">
      <c r="G861"/>
      <c r="R861"/>
    </row>
    <row r="862" spans="7:18" x14ac:dyDescent="0.25">
      <c r="G862"/>
      <c r="R862"/>
    </row>
    <row r="863" spans="7:18" x14ac:dyDescent="0.25">
      <c r="G863"/>
      <c r="R863"/>
    </row>
    <row r="864" spans="7:18" x14ac:dyDescent="0.25">
      <c r="G864"/>
      <c r="R864"/>
    </row>
    <row r="865" spans="7:18" x14ac:dyDescent="0.25">
      <c r="G865"/>
      <c r="R865"/>
    </row>
    <row r="866" spans="7:18" x14ac:dyDescent="0.25">
      <c r="G866"/>
      <c r="R866"/>
    </row>
    <row r="867" spans="7:18" x14ac:dyDescent="0.25">
      <c r="G867"/>
      <c r="R867"/>
    </row>
    <row r="868" spans="7:18" x14ac:dyDescent="0.25">
      <c r="G868"/>
      <c r="R868"/>
    </row>
    <row r="869" spans="7:18" x14ac:dyDescent="0.25">
      <c r="G869"/>
      <c r="R869"/>
    </row>
    <row r="870" spans="7:18" x14ac:dyDescent="0.25">
      <c r="G870"/>
      <c r="R870"/>
    </row>
    <row r="871" spans="7:18" x14ac:dyDescent="0.25">
      <c r="G871"/>
      <c r="R871"/>
    </row>
    <row r="872" spans="7:18" x14ac:dyDescent="0.25">
      <c r="G872"/>
      <c r="R872"/>
    </row>
    <row r="873" spans="7:18" x14ac:dyDescent="0.25">
      <c r="G873"/>
      <c r="R873"/>
    </row>
    <row r="874" spans="7:18" x14ac:dyDescent="0.25">
      <c r="G874"/>
      <c r="R874"/>
    </row>
    <row r="875" spans="7:18" x14ac:dyDescent="0.25">
      <c r="G875"/>
      <c r="R875"/>
    </row>
    <row r="876" spans="7:18" x14ac:dyDescent="0.25">
      <c r="G876"/>
      <c r="R876"/>
    </row>
    <row r="877" spans="7:18" x14ac:dyDescent="0.25">
      <c r="G877"/>
      <c r="R877"/>
    </row>
    <row r="878" spans="7:18" x14ac:dyDescent="0.25">
      <c r="G878"/>
      <c r="R878"/>
    </row>
    <row r="879" spans="7:18" x14ac:dyDescent="0.25">
      <c r="G879"/>
      <c r="R879"/>
    </row>
    <row r="880" spans="7:18" x14ac:dyDescent="0.25">
      <c r="G880"/>
      <c r="R880"/>
    </row>
    <row r="881" spans="7:18" x14ac:dyDescent="0.25">
      <c r="G881"/>
      <c r="R881"/>
    </row>
    <row r="882" spans="7:18" x14ac:dyDescent="0.25">
      <c r="G882"/>
      <c r="R882"/>
    </row>
    <row r="883" spans="7:18" x14ac:dyDescent="0.25">
      <c r="G883"/>
      <c r="R883"/>
    </row>
    <row r="884" spans="7:18" x14ac:dyDescent="0.25">
      <c r="G884"/>
      <c r="R884"/>
    </row>
    <row r="885" spans="7:18" x14ac:dyDescent="0.25">
      <c r="G885"/>
      <c r="R885"/>
    </row>
    <row r="886" spans="7:18" x14ac:dyDescent="0.25">
      <c r="G886"/>
      <c r="R886"/>
    </row>
    <row r="887" spans="7:18" x14ac:dyDescent="0.25">
      <c r="G887"/>
      <c r="R887"/>
    </row>
    <row r="888" spans="7:18" x14ac:dyDescent="0.25">
      <c r="G888"/>
      <c r="R888"/>
    </row>
    <row r="889" spans="7:18" x14ac:dyDescent="0.25">
      <c r="G889"/>
      <c r="R889"/>
    </row>
    <row r="890" spans="7:18" x14ac:dyDescent="0.25">
      <c r="G890"/>
      <c r="R890"/>
    </row>
    <row r="891" spans="7:18" x14ac:dyDescent="0.25">
      <c r="G891"/>
      <c r="R891"/>
    </row>
    <row r="892" spans="7:18" x14ac:dyDescent="0.25">
      <c r="G892"/>
      <c r="R892"/>
    </row>
    <row r="893" spans="7:18" x14ac:dyDescent="0.25">
      <c r="G893"/>
      <c r="R893"/>
    </row>
    <row r="894" spans="7:18" x14ac:dyDescent="0.25">
      <c r="G894"/>
      <c r="R894"/>
    </row>
    <row r="895" spans="7:18" x14ac:dyDescent="0.25">
      <c r="G895"/>
      <c r="R895"/>
    </row>
    <row r="896" spans="7:18" x14ac:dyDescent="0.25">
      <c r="G896"/>
      <c r="R896"/>
    </row>
    <row r="897" spans="7:18" x14ac:dyDescent="0.25">
      <c r="G897"/>
      <c r="R897"/>
    </row>
    <row r="898" spans="7:18" x14ac:dyDescent="0.25">
      <c r="G898"/>
      <c r="R898"/>
    </row>
    <row r="899" spans="7:18" x14ac:dyDescent="0.25">
      <c r="G899"/>
      <c r="R899"/>
    </row>
    <row r="900" spans="7:18" x14ac:dyDescent="0.25">
      <c r="G900"/>
      <c r="R900"/>
    </row>
    <row r="901" spans="7:18" x14ac:dyDescent="0.25">
      <c r="G901"/>
      <c r="R901"/>
    </row>
    <row r="902" spans="7:18" x14ac:dyDescent="0.25">
      <c r="G902"/>
      <c r="R902"/>
    </row>
    <row r="903" spans="7:18" x14ac:dyDescent="0.25">
      <c r="G903"/>
      <c r="R903"/>
    </row>
    <row r="904" spans="7:18" x14ac:dyDescent="0.25">
      <c r="G904"/>
      <c r="R904"/>
    </row>
    <row r="905" spans="7:18" x14ac:dyDescent="0.25">
      <c r="G905"/>
      <c r="R905"/>
    </row>
    <row r="906" spans="7:18" x14ac:dyDescent="0.25">
      <c r="G906"/>
      <c r="R906"/>
    </row>
    <row r="907" spans="7:18" x14ac:dyDescent="0.25">
      <c r="G907"/>
      <c r="R907"/>
    </row>
    <row r="908" spans="7:18" x14ac:dyDescent="0.25">
      <c r="G908"/>
      <c r="R908"/>
    </row>
    <row r="909" spans="7:18" x14ac:dyDescent="0.25">
      <c r="G909"/>
      <c r="R909"/>
    </row>
    <row r="910" spans="7:18" x14ac:dyDescent="0.25">
      <c r="G910"/>
      <c r="R910"/>
    </row>
    <row r="911" spans="7:18" x14ac:dyDescent="0.25">
      <c r="G911"/>
      <c r="R911"/>
    </row>
    <row r="912" spans="7:18" x14ac:dyDescent="0.25">
      <c r="G912"/>
      <c r="R912"/>
    </row>
    <row r="913" spans="7:18" x14ac:dyDescent="0.25">
      <c r="G913"/>
      <c r="R913"/>
    </row>
    <row r="914" spans="7:18" x14ac:dyDescent="0.25">
      <c r="G914"/>
      <c r="R914"/>
    </row>
    <row r="915" spans="7:18" x14ac:dyDescent="0.25">
      <c r="G915"/>
      <c r="R915"/>
    </row>
    <row r="916" spans="7:18" x14ac:dyDescent="0.25">
      <c r="G916"/>
      <c r="R916"/>
    </row>
    <row r="917" spans="7:18" x14ac:dyDescent="0.25">
      <c r="G917"/>
      <c r="R917"/>
    </row>
    <row r="918" spans="7:18" x14ac:dyDescent="0.25">
      <c r="G918"/>
      <c r="R918"/>
    </row>
    <row r="919" spans="7:18" x14ac:dyDescent="0.25">
      <c r="G919"/>
      <c r="R919"/>
    </row>
    <row r="920" spans="7:18" x14ac:dyDescent="0.25">
      <c r="G920"/>
      <c r="R920"/>
    </row>
    <row r="921" spans="7:18" x14ac:dyDescent="0.25">
      <c r="G921"/>
      <c r="R921"/>
    </row>
    <row r="922" spans="7:18" x14ac:dyDescent="0.25">
      <c r="G922"/>
      <c r="R922"/>
    </row>
    <row r="923" spans="7:18" x14ac:dyDescent="0.25">
      <c r="G923"/>
      <c r="R923"/>
    </row>
    <row r="924" spans="7:18" x14ac:dyDescent="0.25">
      <c r="G924"/>
      <c r="R924"/>
    </row>
    <row r="925" spans="7:18" x14ac:dyDescent="0.25">
      <c r="G925"/>
      <c r="R925"/>
    </row>
    <row r="926" spans="7:18" x14ac:dyDescent="0.25">
      <c r="G926"/>
      <c r="R926"/>
    </row>
    <row r="927" spans="7:18" x14ac:dyDescent="0.25">
      <c r="G927"/>
      <c r="R927"/>
    </row>
    <row r="928" spans="7:18" x14ac:dyDescent="0.25">
      <c r="G928"/>
      <c r="R928"/>
    </row>
    <row r="929" spans="7:18" x14ac:dyDescent="0.25">
      <c r="G929"/>
      <c r="R929"/>
    </row>
    <row r="930" spans="7:18" x14ac:dyDescent="0.25">
      <c r="G930"/>
      <c r="R930"/>
    </row>
    <row r="931" spans="7:18" x14ac:dyDescent="0.25">
      <c r="G931"/>
      <c r="R931"/>
    </row>
    <row r="932" spans="7:18" x14ac:dyDescent="0.25">
      <c r="G932"/>
      <c r="R932"/>
    </row>
    <row r="933" spans="7:18" x14ac:dyDescent="0.25">
      <c r="G933"/>
      <c r="R933"/>
    </row>
    <row r="934" spans="7:18" x14ac:dyDescent="0.25">
      <c r="G934"/>
      <c r="R934"/>
    </row>
    <row r="935" spans="7:18" x14ac:dyDescent="0.25">
      <c r="G935"/>
      <c r="R935"/>
    </row>
    <row r="936" spans="7:18" x14ac:dyDescent="0.25">
      <c r="G936"/>
      <c r="R936"/>
    </row>
    <row r="937" spans="7:18" x14ac:dyDescent="0.25">
      <c r="G937"/>
      <c r="R937"/>
    </row>
    <row r="938" spans="7:18" x14ac:dyDescent="0.25">
      <c r="G938"/>
      <c r="R938"/>
    </row>
    <row r="939" spans="7:18" x14ac:dyDescent="0.25">
      <c r="G939"/>
      <c r="R939"/>
    </row>
    <row r="940" spans="7:18" x14ac:dyDescent="0.25">
      <c r="G940"/>
      <c r="R940"/>
    </row>
    <row r="941" spans="7:18" x14ac:dyDescent="0.25">
      <c r="G941"/>
      <c r="R941"/>
    </row>
    <row r="942" spans="7:18" x14ac:dyDescent="0.25">
      <c r="G942"/>
      <c r="R942"/>
    </row>
    <row r="943" spans="7:18" x14ac:dyDescent="0.25">
      <c r="G943"/>
      <c r="R943"/>
    </row>
    <row r="944" spans="7:18" x14ac:dyDescent="0.25">
      <c r="G944"/>
      <c r="R944"/>
    </row>
    <row r="945" spans="7:18" x14ac:dyDescent="0.25">
      <c r="G945"/>
      <c r="R945"/>
    </row>
    <row r="946" spans="7:18" x14ac:dyDescent="0.25">
      <c r="G946"/>
      <c r="R946"/>
    </row>
    <row r="947" spans="7:18" x14ac:dyDescent="0.25">
      <c r="G947"/>
      <c r="R947"/>
    </row>
    <row r="948" spans="7:18" x14ac:dyDescent="0.25">
      <c r="G948"/>
      <c r="R948"/>
    </row>
    <row r="949" spans="7:18" x14ac:dyDescent="0.25">
      <c r="G949"/>
      <c r="R949"/>
    </row>
    <row r="950" spans="7:18" x14ac:dyDescent="0.25">
      <c r="G950"/>
      <c r="R950"/>
    </row>
    <row r="951" spans="7:18" x14ac:dyDescent="0.25">
      <c r="G951"/>
      <c r="R951"/>
    </row>
    <row r="952" spans="7:18" x14ac:dyDescent="0.25">
      <c r="G952"/>
      <c r="R952"/>
    </row>
    <row r="953" spans="7:18" x14ac:dyDescent="0.25">
      <c r="G953"/>
      <c r="R953"/>
    </row>
    <row r="954" spans="7:18" x14ac:dyDescent="0.25">
      <c r="G954"/>
      <c r="R954"/>
    </row>
    <row r="955" spans="7:18" x14ac:dyDescent="0.25">
      <c r="G955"/>
      <c r="R955"/>
    </row>
    <row r="956" spans="7:18" x14ac:dyDescent="0.25">
      <c r="G956"/>
      <c r="R956"/>
    </row>
    <row r="957" spans="7:18" x14ac:dyDescent="0.25">
      <c r="G957"/>
      <c r="R957"/>
    </row>
    <row r="958" spans="7:18" x14ac:dyDescent="0.25">
      <c r="G958"/>
      <c r="R958"/>
    </row>
    <row r="959" spans="7:18" x14ac:dyDescent="0.25">
      <c r="G959"/>
      <c r="R959"/>
    </row>
    <row r="960" spans="7:18" x14ac:dyDescent="0.25">
      <c r="G960"/>
      <c r="R960"/>
    </row>
    <row r="961" spans="7:18" x14ac:dyDescent="0.25">
      <c r="G961"/>
      <c r="R961"/>
    </row>
    <row r="962" spans="7:18" x14ac:dyDescent="0.25">
      <c r="G962"/>
      <c r="R962"/>
    </row>
    <row r="963" spans="7:18" x14ac:dyDescent="0.25">
      <c r="G963"/>
      <c r="R963"/>
    </row>
    <row r="964" spans="7:18" x14ac:dyDescent="0.25">
      <c r="G964"/>
      <c r="R964"/>
    </row>
    <row r="965" spans="7:18" x14ac:dyDescent="0.25">
      <c r="G965"/>
      <c r="R965"/>
    </row>
    <row r="966" spans="7:18" x14ac:dyDescent="0.25">
      <c r="G966"/>
      <c r="R966"/>
    </row>
    <row r="967" spans="7:18" x14ac:dyDescent="0.25">
      <c r="G967"/>
      <c r="R967"/>
    </row>
    <row r="968" spans="7:18" x14ac:dyDescent="0.25">
      <c r="G968"/>
      <c r="R968"/>
    </row>
    <row r="969" spans="7:18" x14ac:dyDescent="0.25">
      <c r="G969"/>
      <c r="R969"/>
    </row>
    <row r="970" spans="7:18" x14ac:dyDescent="0.25">
      <c r="G970"/>
      <c r="R970"/>
    </row>
    <row r="971" spans="7:18" x14ac:dyDescent="0.25">
      <c r="G971"/>
      <c r="R971"/>
    </row>
    <row r="972" spans="7:18" x14ac:dyDescent="0.25">
      <c r="G972"/>
      <c r="R972"/>
    </row>
    <row r="973" spans="7:18" x14ac:dyDescent="0.25">
      <c r="G973"/>
      <c r="R973"/>
    </row>
    <row r="974" spans="7:18" x14ac:dyDescent="0.25">
      <c r="G974"/>
      <c r="R974"/>
    </row>
    <row r="975" spans="7:18" x14ac:dyDescent="0.25">
      <c r="G975"/>
      <c r="R975"/>
    </row>
    <row r="976" spans="7:18" x14ac:dyDescent="0.25">
      <c r="G976"/>
      <c r="R976"/>
    </row>
    <row r="977" spans="7:18" x14ac:dyDescent="0.25">
      <c r="G977"/>
      <c r="R977"/>
    </row>
    <row r="978" spans="7:18" x14ac:dyDescent="0.25">
      <c r="G978"/>
      <c r="R978"/>
    </row>
    <row r="979" spans="7:18" x14ac:dyDescent="0.25">
      <c r="G979"/>
      <c r="R979"/>
    </row>
    <row r="980" spans="7:18" x14ac:dyDescent="0.25">
      <c r="G980"/>
      <c r="R980"/>
    </row>
    <row r="981" spans="7:18" x14ac:dyDescent="0.25">
      <c r="G981"/>
      <c r="R981"/>
    </row>
    <row r="982" spans="7:18" x14ac:dyDescent="0.25">
      <c r="G982"/>
      <c r="R982"/>
    </row>
    <row r="983" spans="7:18" x14ac:dyDescent="0.25">
      <c r="G983"/>
      <c r="R983"/>
    </row>
    <row r="984" spans="7:18" x14ac:dyDescent="0.25">
      <c r="G984"/>
      <c r="R984"/>
    </row>
    <row r="985" spans="7:18" x14ac:dyDescent="0.25">
      <c r="G985"/>
      <c r="R985"/>
    </row>
    <row r="986" spans="7:18" x14ac:dyDescent="0.25">
      <c r="G986"/>
      <c r="R986"/>
    </row>
    <row r="987" spans="7:18" x14ac:dyDescent="0.25">
      <c r="G987"/>
      <c r="R987"/>
    </row>
    <row r="988" spans="7:18" x14ac:dyDescent="0.25">
      <c r="G988"/>
      <c r="R988"/>
    </row>
    <row r="989" spans="7:18" x14ac:dyDescent="0.25">
      <c r="G989"/>
      <c r="R989"/>
    </row>
    <row r="990" spans="7:18" x14ac:dyDescent="0.25">
      <c r="G990"/>
      <c r="R990"/>
    </row>
    <row r="991" spans="7:18" x14ac:dyDescent="0.25">
      <c r="G991"/>
      <c r="R991"/>
    </row>
    <row r="992" spans="7:18" x14ac:dyDescent="0.25">
      <c r="G992"/>
      <c r="R992"/>
    </row>
    <row r="993" spans="7:18" x14ac:dyDescent="0.25">
      <c r="G993"/>
      <c r="R993"/>
    </row>
    <row r="994" spans="7:18" x14ac:dyDescent="0.25">
      <c r="G994"/>
      <c r="R994"/>
    </row>
    <row r="995" spans="7:18" x14ac:dyDescent="0.25">
      <c r="G995"/>
      <c r="R995"/>
    </row>
    <row r="996" spans="7:18" x14ac:dyDescent="0.25">
      <c r="G996"/>
      <c r="R996"/>
    </row>
    <row r="997" spans="7:18" x14ac:dyDescent="0.25">
      <c r="G997"/>
      <c r="R997"/>
    </row>
    <row r="998" spans="7:18" x14ac:dyDescent="0.25">
      <c r="G998"/>
      <c r="R998"/>
    </row>
    <row r="999" spans="7:18" x14ac:dyDescent="0.25">
      <c r="G999"/>
      <c r="R999"/>
    </row>
    <row r="1000" spans="7:18" x14ac:dyDescent="0.25">
      <c r="G1000"/>
      <c r="R1000"/>
    </row>
    <row r="1001" spans="7:18" x14ac:dyDescent="0.25">
      <c r="G1001"/>
      <c r="R1001"/>
    </row>
    <row r="1002" spans="7:18" x14ac:dyDescent="0.25">
      <c r="G1002"/>
      <c r="R1002"/>
    </row>
    <row r="1003" spans="7:18" x14ac:dyDescent="0.25">
      <c r="G1003"/>
      <c r="R1003"/>
    </row>
    <row r="1004" spans="7:18" x14ac:dyDescent="0.25">
      <c r="G1004"/>
      <c r="R1004"/>
    </row>
    <row r="1005" spans="7:18" x14ac:dyDescent="0.25">
      <c r="G1005"/>
      <c r="R1005"/>
    </row>
    <row r="1006" spans="7:18" x14ac:dyDescent="0.25">
      <c r="G1006"/>
      <c r="R1006"/>
    </row>
    <row r="1007" spans="7:18" x14ac:dyDescent="0.25">
      <c r="G1007"/>
      <c r="R1007"/>
    </row>
    <row r="1008" spans="7:18" x14ac:dyDescent="0.25">
      <c r="G1008"/>
      <c r="R1008"/>
    </row>
    <row r="1009" spans="7:18" x14ac:dyDescent="0.25">
      <c r="G1009"/>
      <c r="R1009"/>
    </row>
    <row r="1010" spans="7:18" x14ac:dyDescent="0.25">
      <c r="G1010"/>
      <c r="R1010"/>
    </row>
    <row r="1011" spans="7:18" x14ac:dyDescent="0.25">
      <c r="G1011"/>
      <c r="R1011"/>
    </row>
    <row r="1012" spans="7:18" x14ac:dyDescent="0.25">
      <c r="G1012"/>
      <c r="R1012"/>
    </row>
    <row r="1013" spans="7:18" x14ac:dyDescent="0.25">
      <c r="G1013"/>
      <c r="R1013"/>
    </row>
    <row r="1014" spans="7:18" x14ac:dyDescent="0.25">
      <c r="G1014"/>
      <c r="R1014"/>
    </row>
    <row r="1015" spans="7:18" x14ac:dyDescent="0.25">
      <c r="G1015"/>
      <c r="R1015"/>
    </row>
    <row r="1016" spans="7:18" x14ac:dyDescent="0.25">
      <c r="G1016"/>
      <c r="R1016"/>
    </row>
    <row r="1017" spans="7:18" x14ac:dyDescent="0.25">
      <c r="G1017"/>
      <c r="R1017"/>
    </row>
    <row r="1018" spans="7:18" x14ac:dyDescent="0.25">
      <c r="G1018"/>
      <c r="R1018"/>
    </row>
    <row r="1019" spans="7:18" x14ac:dyDescent="0.25">
      <c r="G1019"/>
      <c r="R1019"/>
    </row>
    <row r="1020" spans="7:18" x14ac:dyDescent="0.25">
      <c r="G1020"/>
      <c r="R1020"/>
    </row>
    <row r="1021" spans="7:18" x14ac:dyDescent="0.25">
      <c r="G1021"/>
      <c r="R1021"/>
    </row>
    <row r="1022" spans="7:18" x14ac:dyDescent="0.25">
      <c r="G1022"/>
      <c r="R1022"/>
    </row>
    <row r="1023" spans="7:18" x14ac:dyDescent="0.25">
      <c r="G1023"/>
      <c r="R1023"/>
    </row>
    <row r="1024" spans="7:18" x14ac:dyDescent="0.25">
      <c r="G1024"/>
      <c r="R1024"/>
    </row>
    <row r="1025" spans="7:18" x14ac:dyDescent="0.25">
      <c r="G1025"/>
      <c r="R1025"/>
    </row>
    <row r="1026" spans="7:18" x14ac:dyDescent="0.25">
      <c r="G1026"/>
      <c r="R1026"/>
    </row>
    <row r="1027" spans="7:18" x14ac:dyDescent="0.25">
      <c r="G1027"/>
      <c r="R1027"/>
    </row>
    <row r="1028" spans="7:18" x14ac:dyDescent="0.25">
      <c r="G1028"/>
      <c r="R1028"/>
    </row>
    <row r="1029" spans="7:18" x14ac:dyDescent="0.25">
      <c r="G1029"/>
      <c r="R1029"/>
    </row>
    <row r="1030" spans="7:18" x14ac:dyDescent="0.25">
      <c r="G1030"/>
      <c r="R1030"/>
    </row>
    <row r="1031" spans="7:18" x14ac:dyDescent="0.25">
      <c r="G1031"/>
      <c r="R1031"/>
    </row>
    <row r="1032" spans="7:18" x14ac:dyDescent="0.25">
      <c r="G1032"/>
      <c r="R1032"/>
    </row>
    <row r="1033" spans="7:18" x14ac:dyDescent="0.25">
      <c r="G1033"/>
      <c r="R1033"/>
    </row>
    <row r="1034" spans="7:18" x14ac:dyDescent="0.25">
      <c r="G1034"/>
      <c r="R1034"/>
    </row>
    <row r="1035" spans="7:18" x14ac:dyDescent="0.25">
      <c r="G1035"/>
      <c r="R1035"/>
    </row>
    <row r="1036" spans="7:18" x14ac:dyDescent="0.25">
      <c r="G1036"/>
      <c r="R1036"/>
    </row>
    <row r="1037" spans="7:18" x14ac:dyDescent="0.25">
      <c r="G1037"/>
      <c r="R1037"/>
    </row>
    <row r="1038" spans="7:18" x14ac:dyDescent="0.25">
      <c r="G1038"/>
      <c r="R1038"/>
    </row>
    <row r="1039" spans="7:18" x14ac:dyDescent="0.25">
      <c r="G1039"/>
      <c r="R1039"/>
    </row>
    <row r="1040" spans="7:18" x14ac:dyDescent="0.25">
      <c r="G1040"/>
      <c r="R1040"/>
    </row>
    <row r="1041" spans="7:18" x14ac:dyDescent="0.25">
      <c r="G1041"/>
      <c r="R1041"/>
    </row>
    <row r="1042" spans="7:18" x14ac:dyDescent="0.25">
      <c r="G1042"/>
      <c r="R1042"/>
    </row>
    <row r="1043" spans="7:18" x14ac:dyDescent="0.25">
      <c r="G1043"/>
      <c r="R1043"/>
    </row>
    <row r="1044" spans="7:18" x14ac:dyDescent="0.25">
      <c r="G1044"/>
      <c r="R1044"/>
    </row>
    <row r="1045" spans="7:18" x14ac:dyDescent="0.25">
      <c r="G1045"/>
      <c r="R1045"/>
    </row>
    <row r="1046" spans="7:18" x14ac:dyDescent="0.25">
      <c r="G1046"/>
      <c r="R1046"/>
    </row>
    <row r="1047" spans="7:18" x14ac:dyDescent="0.25">
      <c r="G1047"/>
      <c r="R1047"/>
    </row>
    <row r="1048" spans="7:18" x14ac:dyDescent="0.25">
      <c r="G1048"/>
      <c r="R1048"/>
    </row>
    <row r="1049" spans="7:18" x14ac:dyDescent="0.25">
      <c r="G1049"/>
      <c r="R1049"/>
    </row>
    <row r="1050" spans="7:18" x14ac:dyDescent="0.25">
      <c r="G1050"/>
      <c r="R1050"/>
    </row>
    <row r="1051" spans="7:18" x14ac:dyDescent="0.25">
      <c r="G1051"/>
      <c r="R1051"/>
    </row>
    <row r="1052" spans="7:18" x14ac:dyDescent="0.25">
      <c r="G1052"/>
      <c r="R1052"/>
    </row>
    <row r="1053" spans="7:18" x14ac:dyDescent="0.25">
      <c r="G1053"/>
      <c r="R1053"/>
    </row>
    <row r="1054" spans="7:18" x14ac:dyDescent="0.25">
      <c r="G1054"/>
      <c r="R1054"/>
    </row>
    <row r="1055" spans="7:18" x14ac:dyDescent="0.25">
      <c r="G1055"/>
      <c r="R1055"/>
    </row>
    <row r="1056" spans="7:18" x14ac:dyDescent="0.25">
      <c r="G1056"/>
      <c r="R1056"/>
    </row>
    <row r="1057" spans="7:18" x14ac:dyDescent="0.25">
      <c r="G1057"/>
      <c r="R1057"/>
    </row>
    <row r="1058" spans="7:18" x14ac:dyDescent="0.25">
      <c r="G1058"/>
      <c r="R1058"/>
    </row>
    <row r="1059" spans="7:18" x14ac:dyDescent="0.25">
      <c r="G1059"/>
      <c r="R1059"/>
    </row>
    <row r="1060" spans="7:18" x14ac:dyDescent="0.25">
      <c r="G1060"/>
      <c r="R1060"/>
    </row>
    <row r="1061" spans="7:18" x14ac:dyDescent="0.25">
      <c r="G1061"/>
      <c r="R1061"/>
    </row>
    <row r="1062" spans="7:18" x14ac:dyDescent="0.25">
      <c r="G1062"/>
      <c r="R1062"/>
    </row>
    <row r="1063" spans="7:18" x14ac:dyDescent="0.25">
      <c r="G1063"/>
      <c r="R1063"/>
    </row>
    <row r="1064" spans="7:18" x14ac:dyDescent="0.25">
      <c r="G1064"/>
      <c r="R1064"/>
    </row>
    <row r="1065" spans="7:18" x14ac:dyDescent="0.25">
      <c r="G1065"/>
      <c r="R1065"/>
    </row>
    <row r="1066" spans="7:18" x14ac:dyDescent="0.25">
      <c r="G1066"/>
      <c r="R1066"/>
    </row>
    <row r="1067" spans="7:18" x14ac:dyDescent="0.25">
      <c r="G1067"/>
      <c r="R1067"/>
    </row>
    <row r="1068" spans="7:18" x14ac:dyDescent="0.25">
      <c r="G1068"/>
      <c r="R1068"/>
    </row>
    <row r="1069" spans="7:18" x14ac:dyDescent="0.25">
      <c r="G1069"/>
      <c r="R1069"/>
    </row>
    <row r="1070" spans="7:18" x14ac:dyDescent="0.25">
      <c r="G1070"/>
      <c r="R1070"/>
    </row>
    <row r="1071" spans="7:18" x14ac:dyDescent="0.25">
      <c r="G1071"/>
      <c r="R1071"/>
    </row>
    <row r="1072" spans="7:18" x14ac:dyDescent="0.25">
      <c r="G1072"/>
      <c r="R1072"/>
    </row>
    <row r="1073" spans="7:18" x14ac:dyDescent="0.25">
      <c r="G1073"/>
      <c r="R1073"/>
    </row>
    <row r="1074" spans="7:18" x14ac:dyDescent="0.25">
      <c r="G1074"/>
      <c r="R1074"/>
    </row>
    <row r="1075" spans="7:18" x14ac:dyDescent="0.25">
      <c r="G1075"/>
      <c r="R1075"/>
    </row>
    <row r="1076" spans="7:18" x14ac:dyDescent="0.25">
      <c r="G1076"/>
      <c r="R1076"/>
    </row>
    <row r="1077" spans="7:18" x14ac:dyDescent="0.25">
      <c r="G1077"/>
      <c r="R1077"/>
    </row>
    <row r="1078" spans="7:18" x14ac:dyDescent="0.25">
      <c r="G1078"/>
      <c r="R1078"/>
    </row>
    <row r="1079" spans="7:18" x14ac:dyDescent="0.25">
      <c r="G1079"/>
      <c r="R1079"/>
    </row>
    <row r="1080" spans="7:18" x14ac:dyDescent="0.25">
      <c r="G1080"/>
      <c r="R1080"/>
    </row>
    <row r="1081" spans="7:18" x14ac:dyDescent="0.25">
      <c r="G1081"/>
      <c r="R1081"/>
    </row>
    <row r="1082" spans="7:18" x14ac:dyDescent="0.25">
      <c r="G1082"/>
      <c r="R1082"/>
    </row>
    <row r="1083" spans="7:18" x14ac:dyDescent="0.25">
      <c r="G1083"/>
      <c r="R1083"/>
    </row>
    <row r="1084" spans="7:18" x14ac:dyDescent="0.25">
      <c r="G1084"/>
      <c r="R1084"/>
    </row>
    <row r="1085" spans="7:18" x14ac:dyDescent="0.25">
      <c r="G1085"/>
      <c r="R1085"/>
    </row>
    <row r="1086" spans="7:18" x14ac:dyDescent="0.25">
      <c r="G1086"/>
      <c r="R1086"/>
    </row>
    <row r="1087" spans="7:18" x14ac:dyDescent="0.25">
      <c r="G1087"/>
      <c r="R1087"/>
    </row>
    <row r="1088" spans="7:18" x14ac:dyDescent="0.25">
      <c r="G1088"/>
      <c r="R1088"/>
    </row>
    <row r="1089" spans="7:18" x14ac:dyDescent="0.25">
      <c r="G1089"/>
      <c r="R1089"/>
    </row>
    <row r="1090" spans="7:18" x14ac:dyDescent="0.25">
      <c r="G1090"/>
      <c r="R1090"/>
    </row>
    <row r="1091" spans="7:18" x14ac:dyDescent="0.25">
      <c r="G1091"/>
      <c r="R1091"/>
    </row>
    <row r="1092" spans="7:18" x14ac:dyDescent="0.25">
      <c r="G1092"/>
      <c r="R1092"/>
    </row>
    <row r="1093" spans="7:18" x14ac:dyDescent="0.25">
      <c r="G1093"/>
      <c r="R1093"/>
    </row>
    <row r="1094" spans="7:18" x14ac:dyDescent="0.25">
      <c r="G1094"/>
      <c r="R1094"/>
    </row>
    <row r="1095" spans="7:18" x14ac:dyDescent="0.25">
      <c r="G1095"/>
      <c r="R1095"/>
    </row>
    <row r="1096" spans="7:18" x14ac:dyDescent="0.25">
      <c r="G1096"/>
      <c r="R1096"/>
    </row>
    <row r="1097" spans="7:18" x14ac:dyDescent="0.25">
      <c r="G1097"/>
      <c r="R1097"/>
    </row>
    <row r="1098" spans="7:18" x14ac:dyDescent="0.25">
      <c r="G1098"/>
      <c r="R1098"/>
    </row>
    <row r="1099" spans="7:18" x14ac:dyDescent="0.25">
      <c r="G1099"/>
      <c r="R1099"/>
    </row>
    <row r="1100" spans="7:18" x14ac:dyDescent="0.25">
      <c r="G1100"/>
      <c r="R1100"/>
    </row>
    <row r="1101" spans="7:18" x14ac:dyDescent="0.25">
      <c r="G1101"/>
      <c r="R1101"/>
    </row>
    <row r="1102" spans="7:18" x14ac:dyDescent="0.25">
      <c r="G1102"/>
      <c r="R1102"/>
    </row>
    <row r="1103" spans="7:18" x14ac:dyDescent="0.25">
      <c r="G1103"/>
      <c r="R1103"/>
    </row>
    <row r="1104" spans="7:18" x14ac:dyDescent="0.25">
      <c r="G1104"/>
      <c r="R1104"/>
    </row>
    <row r="1105" spans="7:18" x14ac:dyDescent="0.25">
      <c r="G1105"/>
      <c r="R1105"/>
    </row>
    <row r="1106" spans="7:18" x14ac:dyDescent="0.25">
      <c r="G1106"/>
      <c r="R1106"/>
    </row>
    <row r="1107" spans="7:18" x14ac:dyDescent="0.25">
      <c r="G1107"/>
      <c r="R1107"/>
    </row>
    <row r="1108" spans="7:18" x14ac:dyDescent="0.25">
      <c r="G1108"/>
      <c r="R1108"/>
    </row>
    <row r="1109" spans="7:18" x14ac:dyDescent="0.25">
      <c r="G1109"/>
      <c r="R1109"/>
    </row>
    <row r="1110" spans="7:18" x14ac:dyDescent="0.25">
      <c r="G1110"/>
      <c r="R1110"/>
    </row>
    <row r="1111" spans="7:18" x14ac:dyDescent="0.25">
      <c r="G1111"/>
      <c r="R1111"/>
    </row>
    <row r="1112" spans="7:18" x14ac:dyDescent="0.25">
      <c r="G1112"/>
      <c r="R1112"/>
    </row>
    <row r="1113" spans="7:18" x14ac:dyDescent="0.25">
      <c r="G1113"/>
      <c r="R1113"/>
    </row>
    <row r="1114" spans="7:18" x14ac:dyDescent="0.25">
      <c r="G1114"/>
      <c r="R1114"/>
    </row>
    <row r="1115" spans="7:18" x14ac:dyDescent="0.25">
      <c r="G1115"/>
      <c r="R1115"/>
    </row>
    <row r="1116" spans="7:18" x14ac:dyDescent="0.25">
      <c r="G1116"/>
      <c r="R1116"/>
    </row>
    <row r="1117" spans="7:18" x14ac:dyDescent="0.25">
      <c r="G1117"/>
      <c r="R1117"/>
    </row>
    <row r="1118" spans="7:18" x14ac:dyDescent="0.25">
      <c r="G1118"/>
      <c r="R1118"/>
    </row>
    <row r="1119" spans="7:18" x14ac:dyDescent="0.25">
      <c r="G1119"/>
      <c r="R1119"/>
    </row>
    <row r="1120" spans="7:18" x14ac:dyDescent="0.25">
      <c r="G1120"/>
      <c r="R1120"/>
    </row>
    <row r="1121" spans="7:18" x14ac:dyDescent="0.25">
      <c r="G1121"/>
      <c r="R1121"/>
    </row>
    <row r="1122" spans="7:18" x14ac:dyDescent="0.25">
      <c r="G1122"/>
      <c r="R1122"/>
    </row>
    <row r="1123" spans="7:18" x14ac:dyDescent="0.25">
      <c r="G1123"/>
      <c r="R1123"/>
    </row>
    <row r="1124" spans="7:18" x14ac:dyDescent="0.25">
      <c r="G1124"/>
      <c r="R1124"/>
    </row>
    <row r="1125" spans="7:18" x14ac:dyDescent="0.25">
      <c r="G1125"/>
      <c r="R1125"/>
    </row>
    <row r="1126" spans="7:18" x14ac:dyDescent="0.25">
      <c r="G1126"/>
      <c r="R1126"/>
    </row>
    <row r="1127" spans="7:18" x14ac:dyDescent="0.25">
      <c r="G1127"/>
      <c r="R1127"/>
    </row>
    <row r="1128" spans="7:18" x14ac:dyDescent="0.25">
      <c r="G1128"/>
      <c r="R1128"/>
    </row>
    <row r="1129" spans="7:18" x14ac:dyDescent="0.25">
      <c r="G1129"/>
      <c r="R1129"/>
    </row>
    <row r="1130" spans="7:18" x14ac:dyDescent="0.25">
      <c r="G1130"/>
      <c r="R1130"/>
    </row>
    <row r="1131" spans="7:18" x14ac:dyDescent="0.25">
      <c r="G1131"/>
      <c r="R1131"/>
    </row>
    <row r="1132" spans="7:18" x14ac:dyDescent="0.25">
      <c r="G1132"/>
      <c r="R1132"/>
    </row>
    <row r="1133" spans="7:18" x14ac:dyDescent="0.25">
      <c r="G1133"/>
      <c r="R1133"/>
    </row>
    <row r="1134" spans="7:18" x14ac:dyDescent="0.25">
      <c r="G1134"/>
      <c r="R1134"/>
    </row>
    <row r="1135" spans="7:18" x14ac:dyDescent="0.25">
      <c r="G1135"/>
      <c r="R1135"/>
    </row>
    <row r="1136" spans="7:18" x14ac:dyDescent="0.25">
      <c r="G1136"/>
      <c r="R1136"/>
    </row>
    <row r="1137" spans="7:18" x14ac:dyDescent="0.25">
      <c r="G1137"/>
      <c r="R1137"/>
    </row>
    <row r="1138" spans="7:18" x14ac:dyDescent="0.25">
      <c r="G1138"/>
      <c r="R1138"/>
    </row>
    <row r="1139" spans="7:18" x14ac:dyDescent="0.25">
      <c r="G1139"/>
      <c r="R1139"/>
    </row>
    <row r="1140" spans="7:18" x14ac:dyDescent="0.25">
      <c r="G1140"/>
      <c r="R1140"/>
    </row>
    <row r="1141" spans="7:18" x14ac:dyDescent="0.25">
      <c r="G1141"/>
      <c r="R1141"/>
    </row>
    <row r="1142" spans="7:18" x14ac:dyDescent="0.25">
      <c r="G1142"/>
      <c r="R1142"/>
    </row>
    <row r="1143" spans="7:18" x14ac:dyDescent="0.25">
      <c r="G1143"/>
      <c r="R1143"/>
    </row>
    <row r="1144" spans="7:18" x14ac:dyDescent="0.25">
      <c r="G1144"/>
      <c r="R1144"/>
    </row>
    <row r="1145" spans="7:18" x14ac:dyDescent="0.25">
      <c r="G1145"/>
      <c r="R1145"/>
    </row>
    <row r="1146" spans="7:18" x14ac:dyDescent="0.25">
      <c r="G1146"/>
      <c r="R1146"/>
    </row>
    <row r="1147" spans="7:18" x14ac:dyDescent="0.25">
      <c r="G1147"/>
      <c r="R1147"/>
    </row>
    <row r="1148" spans="7:18" x14ac:dyDescent="0.25">
      <c r="G1148"/>
      <c r="R1148"/>
    </row>
    <row r="1149" spans="7:18" x14ac:dyDescent="0.25">
      <c r="G1149"/>
      <c r="R1149"/>
    </row>
    <row r="1150" spans="7:18" x14ac:dyDescent="0.25">
      <c r="G1150"/>
      <c r="R1150"/>
    </row>
    <row r="1151" spans="7:18" x14ac:dyDescent="0.25">
      <c r="G1151"/>
      <c r="R1151"/>
    </row>
    <row r="1152" spans="7:18" x14ac:dyDescent="0.25">
      <c r="G1152"/>
      <c r="R1152"/>
    </row>
    <row r="1153" spans="7:18" x14ac:dyDescent="0.25">
      <c r="G1153"/>
      <c r="R1153"/>
    </row>
    <row r="1154" spans="7:18" x14ac:dyDescent="0.25">
      <c r="G1154"/>
      <c r="R1154"/>
    </row>
    <row r="1155" spans="7:18" x14ac:dyDescent="0.25">
      <c r="G1155"/>
      <c r="R1155"/>
    </row>
    <row r="1156" spans="7:18" x14ac:dyDescent="0.25">
      <c r="G1156"/>
      <c r="R1156"/>
    </row>
    <row r="1157" spans="7:18" x14ac:dyDescent="0.25">
      <c r="G1157"/>
      <c r="R1157"/>
    </row>
    <row r="1158" spans="7:18" x14ac:dyDescent="0.25">
      <c r="G1158"/>
      <c r="R1158"/>
    </row>
    <row r="1159" spans="7:18" x14ac:dyDescent="0.25">
      <c r="G1159"/>
      <c r="R1159"/>
    </row>
    <row r="1160" spans="7:18" x14ac:dyDescent="0.25">
      <c r="G1160"/>
      <c r="R1160"/>
    </row>
    <row r="1161" spans="7:18" x14ac:dyDescent="0.25">
      <c r="G1161"/>
      <c r="R1161"/>
    </row>
    <row r="1162" spans="7:18" x14ac:dyDescent="0.25">
      <c r="G1162"/>
      <c r="R1162"/>
    </row>
    <row r="1163" spans="7:18" x14ac:dyDescent="0.25">
      <c r="G1163"/>
      <c r="R1163"/>
    </row>
    <row r="1164" spans="7:18" x14ac:dyDescent="0.25">
      <c r="G1164"/>
      <c r="R1164"/>
    </row>
    <row r="1165" spans="7:18" x14ac:dyDescent="0.25">
      <c r="G1165"/>
      <c r="R1165"/>
    </row>
    <row r="1166" spans="7:18" x14ac:dyDescent="0.25">
      <c r="G1166"/>
      <c r="R1166"/>
    </row>
    <row r="1167" spans="7:18" x14ac:dyDescent="0.25">
      <c r="G1167"/>
      <c r="R1167"/>
    </row>
    <row r="1168" spans="7:18" x14ac:dyDescent="0.25">
      <c r="G1168"/>
      <c r="R1168"/>
    </row>
    <row r="1169" spans="7:18" x14ac:dyDescent="0.25">
      <c r="G1169"/>
      <c r="R1169"/>
    </row>
    <row r="1170" spans="7:18" x14ac:dyDescent="0.25">
      <c r="G1170"/>
      <c r="R1170"/>
    </row>
    <row r="1171" spans="7:18" x14ac:dyDescent="0.25">
      <c r="G1171"/>
      <c r="R1171"/>
    </row>
    <row r="1172" spans="7:18" x14ac:dyDescent="0.25">
      <c r="G1172"/>
      <c r="R1172"/>
    </row>
    <row r="1173" spans="7:18" x14ac:dyDescent="0.25">
      <c r="G1173"/>
      <c r="R1173"/>
    </row>
    <row r="1174" spans="7:18" x14ac:dyDescent="0.25">
      <c r="G1174"/>
      <c r="R1174"/>
    </row>
    <row r="1175" spans="7:18" x14ac:dyDescent="0.25">
      <c r="G1175"/>
      <c r="R1175"/>
    </row>
    <row r="1176" spans="7:18" x14ac:dyDescent="0.25">
      <c r="G1176"/>
      <c r="R1176"/>
    </row>
    <row r="1177" spans="7:18" x14ac:dyDescent="0.25">
      <c r="G1177"/>
      <c r="R1177"/>
    </row>
    <row r="1178" spans="7:18" x14ac:dyDescent="0.25">
      <c r="G1178"/>
      <c r="R1178"/>
    </row>
    <row r="1179" spans="7:18" x14ac:dyDescent="0.25">
      <c r="G1179"/>
      <c r="R1179"/>
    </row>
    <row r="1180" spans="7:18" x14ac:dyDescent="0.25">
      <c r="G1180"/>
      <c r="R1180"/>
    </row>
    <row r="1181" spans="7:18" x14ac:dyDescent="0.25">
      <c r="G1181"/>
      <c r="R1181"/>
    </row>
    <row r="1182" spans="7:18" x14ac:dyDescent="0.25">
      <c r="G1182"/>
      <c r="R1182"/>
    </row>
    <row r="1183" spans="7:18" x14ac:dyDescent="0.25">
      <c r="G1183"/>
      <c r="R1183"/>
    </row>
    <row r="1184" spans="7:18" x14ac:dyDescent="0.25">
      <c r="G1184"/>
      <c r="R1184"/>
    </row>
    <row r="1185" spans="7:18" x14ac:dyDescent="0.25">
      <c r="G1185"/>
      <c r="R1185"/>
    </row>
    <row r="1186" spans="7:18" x14ac:dyDescent="0.25">
      <c r="G1186"/>
      <c r="R1186"/>
    </row>
    <row r="1187" spans="7:18" x14ac:dyDescent="0.25">
      <c r="G1187"/>
      <c r="R1187"/>
    </row>
    <row r="1188" spans="7:18" x14ac:dyDescent="0.25">
      <c r="G1188"/>
      <c r="R1188"/>
    </row>
    <row r="1189" spans="7:18" x14ac:dyDescent="0.25">
      <c r="G1189"/>
      <c r="R1189"/>
    </row>
    <row r="1190" spans="7:18" x14ac:dyDescent="0.25">
      <c r="G1190"/>
      <c r="R1190"/>
    </row>
    <row r="1191" spans="7:18" x14ac:dyDescent="0.25">
      <c r="G1191"/>
      <c r="R1191"/>
    </row>
    <row r="1192" spans="7:18" x14ac:dyDescent="0.25">
      <c r="G1192"/>
      <c r="R1192"/>
    </row>
    <row r="1193" spans="7:18" x14ac:dyDescent="0.25">
      <c r="G1193"/>
      <c r="R1193"/>
    </row>
    <row r="1194" spans="7:18" x14ac:dyDescent="0.25">
      <c r="G1194"/>
      <c r="R1194"/>
    </row>
    <row r="1195" spans="7:18" x14ac:dyDescent="0.25">
      <c r="G1195"/>
      <c r="R1195"/>
    </row>
    <row r="1196" spans="7:18" x14ac:dyDescent="0.25">
      <c r="G1196"/>
      <c r="R1196"/>
    </row>
    <row r="1197" spans="7:18" x14ac:dyDescent="0.25">
      <c r="G1197"/>
      <c r="R1197"/>
    </row>
    <row r="1198" spans="7:18" x14ac:dyDescent="0.25">
      <c r="G1198"/>
      <c r="R1198"/>
    </row>
    <row r="1199" spans="7:18" x14ac:dyDescent="0.25">
      <c r="G1199"/>
      <c r="R1199"/>
    </row>
    <row r="1200" spans="7:18" x14ac:dyDescent="0.25">
      <c r="G1200"/>
      <c r="R1200"/>
    </row>
    <row r="1201" spans="7:18" x14ac:dyDescent="0.25">
      <c r="G1201"/>
      <c r="R1201"/>
    </row>
    <row r="1202" spans="7:18" x14ac:dyDescent="0.25">
      <c r="G1202"/>
      <c r="R1202"/>
    </row>
    <row r="1203" spans="7:18" x14ac:dyDescent="0.25">
      <c r="G1203"/>
      <c r="R1203"/>
    </row>
    <row r="1204" spans="7:18" x14ac:dyDescent="0.25">
      <c r="G1204"/>
      <c r="R1204"/>
    </row>
    <row r="1205" spans="7:18" x14ac:dyDescent="0.25">
      <c r="G1205"/>
      <c r="R1205"/>
    </row>
    <row r="1206" spans="7:18" x14ac:dyDescent="0.25">
      <c r="G1206"/>
      <c r="R1206"/>
    </row>
    <row r="1207" spans="7:18" x14ac:dyDescent="0.25">
      <c r="G1207"/>
      <c r="R1207"/>
    </row>
    <row r="1208" spans="7:18" x14ac:dyDescent="0.25">
      <c r="G1208"/>
      <c r="R1208"/>
    </row>
    <row r="1209" spans="7:18" x14ac:dyDescent="0.25">
      <c r="G1209"/>
      <c r="R1209"/>
    </row>
    <row r="1210" spans="7:18" x14ac:dyDescent="0.25">
      <c r="G1210"/>
      <c r="R1210"/>
    </row>
    <row r="1211" spans="7:18" x14ac:dyDescent="0.25">
      <c r="G1211"/>
      <c r="R1211"/>
    </row>
    <row r="1212" spans="7:18" x14ac:dyDescent="0.25">
      <c r="G1212"/>
      <c r="R1212"/>
    </row>
    <row r="1213" spans="7:18" x14ac:dyDescent="0.25">
      <c r="G1213"/>
      <c r="R1213"/>
    </row>
    <row r="1214" spans="7:18" x14ac:dyDescent="0.25">
      <c r="G1214"/>
      <c r="R1214"/>
    </row>
    <row r="1215" spans="7:18" x14ac:dyDescent="0.25">
      <c r="G1215"/>
      <c r="R1215"/>
    </row>
    <row r="1216" spans="7:18" x14ac:dyDescent="0.25">
      <c r="G1216"/>
      <c r="R1216"/>
    </row>
    <row r="1217" spans="7:18" x14ac:dyDescent="0.25">
      <c r="G1217"/>
      <c r="R1217"/>
    </row>
    <row r="1218" spans="7:18" x14ac:dyDescent="0.25">
      <c r="G1218"/>
      <c r="R1218"/>
    </row>
    <row r="1219" spans="7:18" x14ac:dyDescent="0.25">
      <c r="G1219"/>
      <c r="R1219"/>
    </row>
    <row r="1220" spans="7:18" x14ac:dyDescent="0.25">
      <c r="G1220"/>
      <c r="R1220"/>
    </row>
    <row r="1221" spans="7:18" x14ac:dyDescent="0.25">
      <c r="G1221"/>
      <c r="R1221"/>
    </row>
    <row r="1222" spans="7:18" x14ac:dyDescent="0.25">
      <c r="G1222"/>
      <c r="R1222"/>
    </row>
    <row r="1223" spans="7:18" x14ac:dyDescent="0.25">
      <c r="G1223"/>
      <c r="R1223"/>
    </row>
    <row r="1224" spans="7:18" x14ac:dyDescent="0.25">
      <c r="G1224"/>
      <c r="R1224"/>
    </row>
    <row r="1225" spans="7:18" x14ac:dyDescent="0.25">
      <c r="G1225"/>
      <c r="R1225"/>
    </row>
    <row r="1226" spans="7:18" x14ac:dyDescent="0.25">
      <c r="G1226"/>
      <c r="R1226"/>
    </row>
    <row r="1227" spans="7:18" x14ac:dyDescent="0.25">
      <c r="G1227"/>
      <c r="R1227"/>
    </row>
    <row r="1228" spans="7:18" x14ac:dyDescent="0.25">
      <c r="G1228"/>
      <c r="R1228"/>
    </row>
    <row r="1229" spans="7:18" x14ac:dyDescent="0.25">
      <c r="G1229"/>
      <c r="R1229"/>
    </row>
    <row r="1230" spans="7:18" x14ac:dyDescent="0.25">
      <c r="G1230"/>
      <c r="R1230"/>
    </row>
    <row r="1231" spans="7:18" x14ac:dyDescent="0.25">
      <c r="G1231"/>
      <c r="R1231"/>
    </row>
    <row r="1232" spans="7:18" x14ac:dyDescent="0.25">
      <c r="G1232"/>
      <c r="R1232"/>
    </row>
    <row r="1233" spans="7:18" x14ac:dyDescent="0.25">
      <c r="G1233"/>
      <c r="R1233"/>
    </row>
    <row r="1234" spans="7:18" x14ac:dyDescent="0.25">
      <c r="G1234"/>
      <c r="R1234"/>
    </row>
    <row r="1235" spans="7:18" x14ac:dyDescent="0.25">
      <c r="G1235"/>
      <c r="R1235"/>
    </row>
    <row r="1236" spans="7:18" x14ac:dyDescent="0.25">
      <c r="G1236"/>
      <c r="R1236"/>
    </row>
    <row r="1237" spans="7:18" x14ac:dyDescent="0.25">
      <c r="G1237"/>
      <c r="R1237"/>
    </row>
    <row r="1238" spans="7:18" x14ac:dyDescent="0.25">
      <c r="G1238"/>
      <c r="R1238"/>
    </row>
    <row r="1239" spans="7:18" x14ac:dyDescent="0.25">
      <c r="G1239"/>
      <c r="R1239"/>
    </row>
    <row r="1240" spans="7:18" x14ac:dyDescent="0.25">
      <c r="G1240"/>
      <c r="R1240"/>
    </row>
    <row r="1241" spans="7:18" x14ac:dyDescent="0.25">
      <c r="G1241"/>
      <c r="R1241"/>
    </row>
    <row r="1242" spans="7:18" x14ac:dyDescent="0.25">
      <c r="G1242"/>
      <c r="R1242"/>
    </row>
    <row r="1243" spans="7:18" x14ac:dyDescent="0.25">
      <c r="G1243"/>
      <c r="R1243"/>
    </row>
    <row r="1244" spans="7:18" x14ac:dyDescent="0.25">
      <c r="G1244"/>
      <c r="R1244"/>
    </row>
    <row r="1245" spans="7:18" x14ac:dyDescent="0.25">
      <c r="G1245"/>
      <c r="R1245"/>
    </row>
    <row r="1246" spans="7:18" x14ac:dyDescent="0.25">
      <c r="G1246"/>
      <c r="R1246"/>
    </row>
    <row r="1247" spans="7:18" x14ac:dyDescent="0.25">
      <c r="G1247"/>
      <c r="R1247"/>
    </row>
    <row r="1248" spans="7:18" x14ac:dyDescent="0.25">
      <c r="G1248"/>
      <c r="R1248"/>
    </row>
    <row r="1249" spans="7:18" x14ac:dyDescent="0.25">
      <c r="G1249"/>
      <c r="R1249"/>
    </row>
    <row r="1250" spans="7:18" x14ac:dyDescent="0.25">
      <c r="G1250"/>
      <c r="R1250"/>
    </row>
    <row r="1251" spans="7:18" x14ac:dyDescent="0.25">
      <c r="G1251"/>
      <c r="R1251"/>
    </row>
    <row r="1252" spans="7:18" x14ac:dyDescent="0.25">
      <c r="G1252"/>
      <c r="R1252"/>
    </row>
    <row r="1253" spans="7:18" x14ac:dyDescent="0.25">
      <c r="G1253"/>
      <c r="R1253"/>
    </row>
    <row r="1254" spans="7:18" x14ac:dyDescent="0.25">
      <c r="G1254"/>
      <c r="R1254"/>
    </row>
    <row r="1255" spans="7:18" x14ac:dyDescent="0.25">
      <c r="G1255"/>
      <c r="R1255"/>
    </row>
    <row r="1256" spans="7:18" x14ac:dyDescent="0.25">
      <c r="G1256"/>
      <c r="R1256"/>
    </row>
    <row r="1257" spans="7:18" x14ac:dyDescent="0.25">
      <c r="G1257"/>
      <c r="R1257"/>
    </row>
    <row r="1258" spans="7:18" x14ac:dyDescent="0.25">
      <c r="G1258"/>
      <c r="R1258"/>
    </row>
    <row r="1259" spans="7:18" x14ac:dyDescent="0.25">
      <c r="G1259"/>
      <c r="R1259"/>
    </row>
    <row r="1260" spans="7:18" x14ac:dyDescent="0.25">
      <c r="G1260"/>
      <c r="R1260"/>
    </row>
    <row r="1261" spans="7:18" x14ac:dyDescent="0.25">
      <c r="G1261"/>
      <c r="R1261"/>
    </row>
    <row r="1262" spans="7:18" x14ac:dyDescent="0.25">
      <c r="G1262"/>
      <c r="R1262"/>
    </row>
    <row r="1263" spans="7:18" x14ac:dyDescent="0.25">
      <c r="G1263"/>
      <c r="R1263"/>
    </row>
    <row r="1264" spans="7:18" x14ac:dyDescent="0.25">
      <c r="G1264"/>
      <c r="R1264"/>
    </row>
    <row r="1265" spans="7:18" x14ac:dyDescent="0.25">
      <c r="G1265"/>
      <c r="R1265"/>
    </row>
    <row r="1266" spans="7:18" x14ac:dyDescent="0.25">
      <c r="G1266"/>
      <c r="R1266"/>
    </row>
    <row r="1267" spans="7:18" x14ac:dyDescent="0.25">
      <c r="G1267"/>
      <c r="R1267"/>
    </row>
    <row r="1268" spans="7:18" x14ac:dyDescent="0.25">
      <c r="G1268"/>
      <c r="R1268"/>
    </row>
    <row r="1269" spans="7:18" x14ac:dyDescent="0.25">
      <c r="G1269"/>
      <c r="R1269"/>
    </row>
    <row r="1270" spans="7:18" x14ac:dyDescent="0.25">
      <c r="G1270"/>
      <c r="R1270"/>
    </row>
    <row r="1271" spans="7:18" x14ac:dyDescent="0.25">
      <c r="G1271"/>
      <c r="R1271"/>
    </row>
    <row r="1272" spans="7:18" x14ac:dyDescent="0.25">
      <c r="G1272"/>
      <c r="R1272"/>
    </row>
    <row r="1273" spans="7:18" x14ac:dyDescent="0.25">
      <c r="G1273"/>
      <c r="R1273"/>
    </row>
    <row r="1274" spans="7:18" x14ac:dyDescent="0.25">
      <c r="G1274"/>
      <c r="R1274"/>
    </row>
    <row r="1275" spans="7:18" x14ac:dyDescent="0.25">
      <c r="G1275"/>
      <c r="R1275"/>
    </row>
    <row r="1276" spans="7:18" x14ac:dyDescent="0.25">
      <c r="G1276"/>
      <c r="R1276"/>
    </row>
    <row r="1277" spans="7:18" x14ac:dyDescent="0.25">
      <c r="G1277"/>
      <c r="R1277"/>
    </row>
    <row r="1278" spans="7:18" x14ac:dyDescent="0.25">
      <c r="G1278"/>
      <c r="R1278"/>
    </row>
    <row r="1279" spans="7:18" x14ac:dyDescent="0.25">
      <c r="G1279"/>
      <c r="R1279"/>
    </row>
    <row r="1280" spans="7:18" x14ac:dyDescent="0.25">
      <c r="G1280"/>
      <c r="R1280"/>
    </row>
    <row r="1281" spans="7:18" x14ac:dyDescent="0.25">
      <c r="G1281"/>
      <c r="R1281"/>
    </row>
    <row r="1282" spans="7:18" x14ac:dyDescent="0.25">
      <c r="G1282"/>
      <c r="R1282"/>
    </row>
    <row r="1283" spans="7:18" x14ac:dyDescent="0.25">
      <c r="G1283"/>
      <c r="R1283"/>
    </row>
    <row r="1284" spans="7:18" x14ac:dyDescent="0.25">
      <c r="G1284"/>
      <c r="R1284"/>
    </row>
    <row r="1285" spans="7:18" x14ac:dyDescent="0.25">
      <c r="G1285"/>
      <c r="R1285"/>
    </row>
    <row r="1286" spans="7:18" x14ac:dyDescent="0.25">
      <c r="G1286"/>
      <c r="R1286"/>
    </row>
    <row r="1287" spans="7:18" x14ac:dyDescent="0.25">
      <c r="G1287"/>
      <c r="R1287"/>
    </row>
    <row r="1288" spans="7:18" x14ac:dyDescent="0.25">
      <c r="G1288"/>
      <c r="R1288"/>
    </row>
    <row r="1289" spans="7:18" x14ac:dyDescent="0.25">
      <c r="G1289"/>
      <c r="R1289"/>
    </row>
    <row r="1290" spans="7:18" x14ac:dyDescent="0.25">
      <c r="G1290"/>
      <c r="R1290"/>
    </row>
    <row r="1291" spans="7:18" x14ac:dyDescent="0.25">
      <c r="G1291"/>
      <c r="R1291"/>
    </row>
    <row r="1292" spans="7:18" x14ac:dyDescent="0.25">
      <c r="G1292"/>
      <c r="R1292"/>
    </row>
    <row r="1293" spans="7:18" x14ac:dyDescent="0.25">
      <c r="G1293"/>
      <c r="R1293"/>
    </row>
    <row r="1294" spans="7:18" x14ac:dyDescent="0.25">
      <c r="G1294"/>
      <c r="R1294"/>
    </row>
    <row r="1295" spans="7:18" x14ac:dyDescent="0.25">
      <c r="G1295"/>
      <c r="R1295"/>
    </row>
    <row r="1296" spans="7:18" x14ac:dyDescent="0.25">
      <c r="G1296"/>
      <c r="R1296"/>
    </row>
    <row r="1297" spans="7:18" x14ac:dyDescent="0.25">
      <c r="G1297"/>
      <c r="R1297"/>
    </row>
    <row r="1298" spans="7:18" x14ac:dyDescent="0.25">
      <c r="G1298"/>
      <c r="R1298"/>
    </row>
    <row r="1299" spans="7:18" x14ac:dyDescent="0.25">
      <c r="G1299"/>
      <c r="R1299"/>
    </row>
    <row r="1300" spans="7:18" x14ac:dyDescent="0.25">
      <c r="G1300"/>
      <c r="R1300"/>
    </row>
    <row r="1301" spans="7:18" x14ac:dyDescent="0.25">
      <c r="G1301"/>
      <c r="R1301"/>
    </row>
    <row r="1302" spans="7:18" x14ac:dyDescent="0.25">
      <c r="G1302"/>
      <c r="R1302"/>
    </row>
    <row r="1303" spans="7:18" x14ac:dyDescent="0.25">
      <c r="G1303"/>
      <c r="R1303"/>
    </row>
    <row r="1304" spans="7:18" x14ac:dyDescent="0.25">
      <c r="G1304"/>
      <c r="R1304"/>
    </row>
    <row r="1305" spans="7:18" x14ac:dyDescent="0.25">
      <c r="G1305"/>
      <c r="R1305"/>
    </row>
    <row r="1306" spans="7:18" x14ac:dyDescent="0.25">
      <c r="G1306"/>
      <c r="R1306"/>
    </row>
    <row r="1307" spans="7:18" x14ac:dyDescent="0.25">
      <c r="G1307"/>
      <c r="R1307"/>
    </row>
    <row r="1308" spans="7:18" x14ac:dyDescent="0.25">
      <c r="G1308"/>
      <c r="R1308"/>
    </row>
    <row r="1309" spans="7:18" x14ac:dyDescent="0.25">
      <c r="G1309"/>
      <c r="R1309"/>
    </row>
    <row r="1310" spans="7:18" x14ac:dyDescent="0.25">
      <c r="G1310"/>
      <c r="R1310"/>
    </row>
    <row r="1311" spans="7:18" x14ac:dyDescent="0.25">
      <c r="G1311"/>
      <c r="R1311"/>
    </row>
    <row r="1312" spans="7:18" x14ac:dyDescent="0.25">
      <c r="G1312"/>
      <c r="R1312"/>
    </row>
    <row r="1313" spans="7:18" x14ac:dyDescent="0.25">
      <c r="G1313"/>
      <c r="R1313"/>
    </row>
    <row r="1314" spans="7:18" x14ac:dyDescent="0.25">
      <c r="G1314"/>
      <c r="R1314"/>
    </row>
    <row r="1315" spans="7:18" x14ac:dyDescent="0.25">
      <c r="G1315"/>
      <c r="R1315"/>
    </row>
    <row r="1316" spans="7:18" x14ac:dyDescent="0.25">
      <c r="G1316"/>
      <c r="R1316"/>
    </row>
    <row r="1317" spans="7:18" x14ac:dyDescent="0.25">
      <c r="G1317"/>
      <c r="R1317"/>
    </row>
    <row r="1318" spans="7:18" x14ac:dyDescent="0.25">
      <c r="G1318"/>
      <c r="R1318"/>
    </row>
    <row r="1319" spans="7:18" x14ac:dyDescent="0.25">
      <c r="G1319"/>
      <c r="R1319"/>
    </row>
    <row r="1320" spans="7:18" x14ac:dyDescent="0.25">
      <c r="G1320"/>
      <c r="R1320"/>
    </row>
    <row r="1321" spans="7:18" x14ac:dyDescent="0.25">
      <c r="G1321"/>
      <c r="R1321"/>
    </row>
    <row r="1322" spans="7:18" x14ac:dyDescent="0.25">
      <c r="G1322"/>
      <c r="R1322"/>
    </row>
    <row r="1323" spans="7:18" x14ac:dyDescent="0.25">
      <c r="G1323"/>
      <c r="R1323"/>
    </row>
    <row r="1324" spans="7:18" x14ac:dyDescent="0.25">
      <c r="G1324"/>
      <c r="R1324"/>
    </row>
    <row r="1325" spans="7:18" x14ac:dyDescent="0.25">
      <c r="G1325"/>
      <c r="R1325"/>
    </row>
    <row r="1326" spans="7:18" x14ac:dyDescent="0.25">
      <c r="G1326"/>
      <c r="R1326"/>
    </row>
    <row r="1327" spans="7:18" x14ac:dyDescent="0.25">
      <c r="G1327"/>
      <c r="R1327"/>
    </row>
    <row r="1328" spans="7:18" x14ac:dyDescent="0.25">
      <c r="G1328"/>
      <c r="R1328"/>
    </row>
    <row r="1329" spans="7:18" x14ac:dyDescent="0.25">
      <c r="G1329"/>
      <c r="R1329"/>
    </row>
    <row r="1330" spans="7:18" x14ac:dyDescent="0.25">
      <c r="G1330"/>
      <c r="R1330"/>
    </row>
    <row r="1331" spans="7:18" x14ac:dyDescent="0.25">
      <c r="G1331"/>
      <c r="R1331"/>
    </row>
    <row r="1332" spans="7:18" x14ac:dyDescent="0.25">
      <c r="G1332"/>
      <c r="R1332"/>
    </row>
    <row r="1333" spans="7:18" x14ac:dyDescent="0.25">
      <c r="G1333"/>
      <c r="R1333"/>
    </row>
    <row r="1334" spans="7:18" x14ac:dyDescent="0.25">
      <c r="G1334"/>
      <c r="R1334"/>
    </row>
    <row r="1335" spans="7:18" x14ac:dyDescent="0.25">
      <c r="G1335"/>
      <c r="R1335"/>
    </row>
    <row r="1336" spans="7:18" x14ac:dyDescent="0.25">
      <c r="G1336"/>
      <c r="R1336"/>
    </row>
    <row r="1337" spans="7:18" x14ac:dyDescent="0.25">
      <c r="G1337"/>
      <c r="R1337"/>
    </row>
    <row r="1338" spans="7:18" x14ac:dyDescent="0.25">
      <c r="G1338"/>
      <c r="R1338"/>
    </row>
    <row r="1339" spans="7:18" x14ac:dyDescent="0.25">
      <c r="G1339"/>
      <c r="R1339"/>
    </row>
    <row r="1340" spans="7:18" x14ac:dyDescent="0.25">
      <c r="G1340"/>
      <c r="R1340"/>
    </row>
    <row r="1341" spans="7:18" x14ac:dyDescent="0.25">
      <c r="G1341"/>
      <c r="R1341"/>
    </row>
    <row r="1342" spans="7:18" x14ac:dyDescent="0.25">
      <c r="G1342"/>
      <c r="R1342"/>
    </row>
    <row r="1343" spans="7:18" x14ac:dyDescent="0.25">
      <c r="G1343"/>
      <c r="R1343"/>
    </row>
    <row r="1344" spans="7:18" x14ac:dyDescent="0.25">
      <c r="G1344"/>
      <c r="R1344"/>
    </row>
    <row r="1345" spans="7:18" x14ac:dyDescent="0.25">
      <c r="G1345"/>
      <c r="R1345"/>
    </row>
    <row r="1346" spans="7:18" x14ac:dyDescent="0.25">
      <c r="G1346"/>
      <c r="R1346"/>
    </row>
    <row r="1347" spans="7:18" x14ac:dyDescent="0.25">
      <c r="G1347"/>
      <c r="R1347"/>
    </row>
    <row r="1348" spans="7:18" x14ac:dyDescent="0.25">
      <c r="G1348"/>
      <c r="R1348"/>
    </row>
    <row r="1349" spans="7:18" x14ac:dyDescent="0.25">
      <c r="G1349"/>
      <c r="R1349"/>
    </row>
    <row r="1350" spans="7:18" x14ac:dyDescent="0.25">
      <c r="G1350"/>
      <c r="R1350"/>
    </row>
    <row r="1351" spans="7:18" x14ac:dyDescent="0.25">
      <c r="G1351"/>
      <c r="R1351"/>
    </row>
    <row r="1352" spans="7:18" x14ac:dyDescent="0.25">
      <c r="G1352"/>
      <c r="R1352"/>
    </row>
    <row r="1353" spans="7:18" x14ac:dyDescent="0.25">
      <c r="G1353"/>
      <c r="R1353"/>
    </row>
    <row r="1354" spans="7:18" x14ac:dyDescent="0.25">
      <c r="G1354"/>
      <c r="R1354"/>
    </row>
    <row r="1355" spans="7:18" x14ac:dyDescent="0.25">
      <c r="G1355"/>
      <c r="R1355"/>
    </row>
    <row r="1356" spans="7:18" x14ac:dyDescent="0.25">
      <c r="G1356"/>
      <c r="R1356"/>
    </row>
    <row r="1357" spans="7:18" x14ac:dyDescent="0.25">
      <c r="G1357"/>
      <c r="R1357"/>
    </row>
    <row r="1358" spans="7:18" x14ac:dyDescent="0.25">
      <c r="G1358"/>
      <c r="R1358"/>
    </row>
    <row r="1359" spans="7:18" x14ac:dyDescent="0.25">
      <c r="G1359"/>
      <c r="R1359"/>
    </row>
    <row r="1360" spans="7:18" x14ac:dyDescent="0.25">
      <c r="G1360"/>
      <c r="R1360"/>
    </row>
    <row r="1361" spans="7:18" x14ac:dyDescent="0.25">
      <c r="G1361"/>
      <c r="R1361"/>
    </row>
    <row r="1362" spans="7:18" x14ac:dyDescent="0.25">
      <c r="G1362"/>
      <c r="R1362"/>
    </row>
    <row r="1363" spans="7:18" x14ac:dyDescent="0.25">
      <c r="G1363"/>
      <c r="R1363"/>
    </row>
    <row r="1364" spans="7:18" x14ac:dyDescent="0.25">
      <c r="G1364"/>
      <c r="R1364"/>
    </row>
    <row r="1365" spans="7:18" x14ac:dyDescent="0.25">
      <c r="G1365"/>
      <c r="R1365"/>
    </row>
    <row r="1366" spans="7:18" x14ac:dyDescent="0.25">
      <c r="G1366"/>
      <c r="R1366"/>
    </row>
    <row r="1367" spans="7:18" x14ac:dyDescent="0.25">
      <c r="G1367"/>
      <c r="R1367"/>
    </row>
    <row r="1368" spans="7:18" x14ac:dyDescent="0.25">
      <c r="G1368"/>
      <c r="R1368"/>
    </row>
    <row r="1369" spans="7:18" x14ac:dyDescent="0.25">
      <c r="G1369"/>
      <c r="R1369"/>
    </row>
    <row r="1370" spans="7:18" x14ac:dyDescent="0.25">
      <c r="G1370"/>
      <c r="R1370"/>
    </row>
    <row r="1371" spans="7:18" x14ac:dyDescent="0.25">
      <c r="G1371"/>
      <c r="R1371"/>
    </row>
    <row r="1372" spans="7:18" x14ac:dyDescent="0.25">
      <c r="G1372"/>
      <c r="R1372"/>
    </row>
    <row r="1373" spans="7:18" x14ac:dyDescent="0.25">
      <c r="G1373"/>
      <c r="R1373"/>
    </row>
    <row r="1374" spans="7:18" x14ac:dyDescent="0.25">
      <c r="G1374"/>
      <c r="R1374"/>
    </row>
    <row r="1375" spans="7:18" x14ac:dyDescent="0.25">
      <c r="G1375"/>
      <c r="R1375"/>
    </row>
    <row r="1376" spans="7:18" x14ac:dyDescent="0.25">
      <c r="G1376"/>
      <c r="R1376"/>
    </row>
    <row r="1377" spans="7:18" x14ac:dyDescent="0.25">
      <c r="G1377"/>
      <c r="R1377"/>
    </row>
    <row r="1378" spans="7:18" x14ac:dyDescent="0.25">
      <c r="G1378"/>
      <c r="R1378"/>
    </row>
    <row r="1379" spans="7:18" x14ac:dyDescent="0.25">
      <c r="G1379"/>
      <c r="R1379"/>
    </row>
    <row r="1380" spans="7:18" x14ac:dyDescent="0.25">
      <c r="G1380"/>
      <c r="R1380"/>
    </row>
    <row r="1381" spans="7:18" x14ac:dyDescent="0.25">
      <c r="G1381"/>
      <c r="R1381"/>
    </row>
    <row r="1382" spans="7:18" x14ac:dyDescent="0.25">
      <c r="G1382"/>
      <c r="R1382"/>
    </row>
    <row r="1383" spans="7:18" x14ac:dyDescent="0.25">
      <c r="G1383"/>
      <c r="R1383"/>
    </row>
    <row r="1384" spans="7:18" x14ac:dyDescent="0.25">
      <c r="G1384"/>
      <c r="R1384"/>
    </row>
    <row r="1385" spans="7:18" x14ac:dyDescent="0.25">
      <c r="G1385"/>
      <c r="R1385"/>
    </row>
    <row r="1386" spans="7:18" x14ac:dyDescent="0.25">
      <c r="G1386"/>
      <c r="R1386"/>
    </row>
    <row r="1387" spans="7:18" x14ac:dyDescent="0.25">
      <c r="G1387"/>
    </row>
    <row r="1388" spans="7:18" x14ac:dyDescent="0.25">
      <c r="G1388"/>
    </row>
    <row r="1389" spans="7:18" x14ac:dyDescent="0.25">
      <c r="G1389"/>
    </row>
    <row r="1390" spans="7:18" x14ac:dyDescent="0.25">
      <c r="G1390"/>
    </row>
    <row r="1391" spans="7:18" x14ac:dyDescent="0.25">
      <c r="G1391"/>
    </row>
    <row r="1392" spans="7:18" x14ac:dyDescent="0.25">
      <c r="G1392"/>
    </row>
    <row r="1393" spans="7:7" x14ac:dyDescent="0.25">
      <c r="G1393"/>
    </row>
    <row r="1394" spans="7:7" x14ac:dyDescent="0.25">
      <c r="G1394"/>
    </row>
    <row r="1395" spans="7:7" x14ac:dyDescent="0.25">
      <c r="G1395"/>
    </row>
    <row r="1396" spans="7:7" x14ac:dyDescent="0.25">
      <c r="G1396"/>
    </row>
    <row r="1397" spans="7:7" x14ac:dyDescent="0.25">
      <c r="G1397"/>
    </row>
    <row r="1398" spans="7:7" x14ac:dyDescent="0.25">
      <c r="G1398"/>
    </row>
    <row r="1399" spans="7:7" x14ac:dyDescent="0.25">
      <c r="G1399"/>
    </row>
    <row r="1400" spans="7:7" x14ac:dyDescent="0.25">
      <c r="G1400"/>
    </row>
    <row r="1401" spans="7:7" x14ac:dyDescent="0.25">
      <c r="G1401"/>
    </row>
    <row r="1402" spans="7:7" x14ac:dyDescent="0.25">
      <c r="G1402"/>
    </row>
    <row r="1403" spans="7:7" x14ac:dyDescent="0.25">
      <c r="G1403"/>
    </row>
    <row r="1404" spans="7:7" x14ac:dyDescent="0.25">
      <c r="G1404"/>
    </row>
    <row r="1405" spans="7:7" x14ac:dyDescent="0.25">
      <c r="G1405"/>
    </row>
    <row r="1406" spans="7:7" x14ac:dyDescent="0.25">
      <c r="G1406"/>
    </row>
    <row r="1407" spans="7:7" x14ac:dyDescent="0.25">
      <c r="G1407"/>
    </row>
    <row r="1408" spans="7:7" x14ac:dyDescent="0.25">
      <c r="G1408"/>
    </row>
    <row r="1409" spans="7:7" x14ac:dyDescent="0.25">
      <c r="G1409"/>
    </row>
    <row r="1410" spans="7:7" x14ac:dyDescent="0.25">
      <c r="G1410"/>
    </row>
    <row r="1411" spans="7:7" x14ac:dyDescent="0.25">
      <c r="G1411"/>
    </row>
    <row r="1412" spans="7:7" x14ac:dyDescent="0.25">
      <c r="G1412"/>
    </row>
    <row r="1413" spans="7:7" x14ac:dyDescent="0.25">
      <c r="G1413"/>
    </row>
    <row r="1414" spans="7:7" x14ac:dyDescent="0.25">
      <c r="G1414"/>
    </row>
    <row r="1415" spans="7:7" x14ac:dyDescent="0.25">
      <c r="G1415"/>
    </row>
    <row r="1416" spans="7:7" x14ac:dyDescent="0.25">
      <c r="G1416"/>
    </row>
    <row r="1417" spans="7:7" x14ac:dyDescent="0.25">
      <c r="G1417"/>
    </row>
    <row r="1418" spans="7:7" x14ac:dyDescent="0.25">
      <c r="G1418"/>
    </row>
    <row r="1419" spans="7:7" x14ac:dyDescent="0.25">
      <c r="G1419"/>
    </row>
    <row r="1420" spans="7:7" x14ac:dyDescent="0.25">
      <c r="G1420"/>
    </row>
    <row r="1421" spans="7:7" x14ac:dyDescent="0.25">
      <c r="G1421"/>
    </row>
    <row r="1422" spans="7:7" x14ac:dyDescent="0.25">
      <c r="G1422"/>
    </row>
    <row r="1423" spans="7:7" x14ac:dyDescent="0.25">
      <c r="G1423"/>
    </row>
    <row r="1424" spans="7:7" x14ac:dyDescent="0.25">
      <c r="G1424"/>
    </row>
    <row r="1425" spans="7:7" x14ac:dyDescent="0.25">
      <c r="G1425"/>
    </row>
    <row r="1426" spans="7:7" x14ac:dyDescent="0.25">
      <c r="G1426"/>
    </row>
    <row r="1427" spans="7:7" x14ac:dyDescent="0.25">
      <c r="G1427"/>
    </row>
    <row r="1428" spans="7:7" x14ac:dyDescent="0.25">
      <c r="G1428"/>
    </row>
    <row r="1429" spans="7:7" x14ac:dyDescent="0.25">
      <c r="G1429"/>
    </row>
    <row r="1430" spans="7:7" x14ac:dyDescent="0.25">
      <c r="G1430"/>
    </row>
    <row r="1431" spans="7:7" x14ac:dyDescent="0.25">
      <c r="G1431"/>
    </row>
    <row r="1432" spans="7:7" x14ac:dyDescent="0.25">
      <c r="G1432"/>
    </row>
    <row r="1433" spans="7:7" x14ac:dyDescent="0.25">
      <c r="G1433"/>
    </row>
    <row r="1434" spans="7:7" x14ac:dyDescent="0.25">
      <c r="G1434"/>
    </row>
    <row r="1435" spans="7:7" x14ac:dyDescent="0.25">
      <c r="G1435"/>
    </row>
    <row r="1436" spans="7:7" x14ac:dyDescent="0.25">
      <c r="G1436"/>
    </row>
    <row r="1437" spans="7:7" x14ac:dyDescent="0.25">
      <c r="G1437"/>
    </row>
    <row r="1438" spans="7:7" x14ac:dyDescent="0.25">
      <c r="G1438"/>
    </row>
    <row r="1439" spans="7:7" x14ac:dyDescent="0.25">
      <c r="G1439"/>
    </row>
    <row r="1440" spans="7:7" x14ac:dyDescent="0.25">
      <c r="G1440"/>
    </row>
    <row r="1441" spans="7:7" x14ac:dyDescent="0.25">
      <c r="G1441"/>
    </row>
    <row r="1442" spans="7:7" x14ac:dyDescent="0.25">
      <c r="G1442"/>
    </row>
    <row r="1443" spans="7:7" x14ac:dyDescent="0.25">
      <c r="G1443"/>
    </row>
    <row r="1444" spans="7:7" x14ac:dyDescent="0.25">
      <c r="G1444"/>
    </row>
    <row r="1445" spans="7:7" x14ac:dyDescent="0.25">
      <c r="G1445"/>
    </row>
    <row r="1446" spans="7:7" x14ac:dyDescent="0.25">
      <c r="G1446"/>
    </row>
    <row r="1447" spans="7:7" x14ac:dyDescent="0.25">
      <c r="G1447"/>
    </row>
    <row r="1448" spans="7:7" x14ac:dyDescent="0.25">
      <c r="G1448"/>
    </row>
    <row r="1449" spans="7:7" x14ac:dyDescent="0.25">
      <c r="G1449"/>
    </row>
    <row r="1450" spans="7:7" x14ac:dyDescent="0.25">
      <c r="G1450"/>
    </row>
    <row r="1451" spans="7:7" x14ac:dyDescent="0.25">
      <c r="G1451"/>
    </row>
    <row r="1452" spans="7:7" x14ac:dyDescent="0.25">
      <c r="G1452"/>
    </row>
    <row r="1453" spans="7:7" x14ac:dyDescent="0.25">
      <c r="G1453"/>
    </row>
    <row r="1454" spans="7:7" x14ac:dyDescent="0.25">
      <c r="G1454"/>
    </row>
    <row r="1455" spans="7:7" x14ac:dyDescent="0.25">
      <c r="G1455"/>
    </row>
    <row r="1456" spans="7:7" x14ac:dyDescent="0.25">
      <c r="G1456"/>
    </row>
    <row r="1457" spans="7:7" x14ac:dyDescent="0.25">
      <c r="G1457"/>
    </row>
    <row r="1458" spans="7:7" x14ac:dyDescent="0.25">
      <c r="G1458"/>
    </row>
    <row r="1459" spans="7:7" x14ac:dyDescent="0.25">
      <c r="G1459"/>
    </row>
    <row r="1460" spans="7:7" x14ac:dyDescent="0.25">
      <c r="G1460"/>
    </row>
    <row r="1461" spans="7:7" x14ac:dyDescent="0.25">
      <c r="G1461"/>
    </row>
    <row r="1462" spans="7:7" x14ac:dyDescent="0.25">
      <c r="G1462"/>
    </row>
    <row r="1463" spans="7:7" x14ac:dyDescent="0.25">
      <c r="G1463"/>
    </row>
    <row r="1464" spans="7:7" x14ac:dyDescent="0.25">
      <c r="G1464"/>
    </row>
    <row r="1465" spans="7:7" x14ac:dyDescent="0.25">
      <c r="G1465"/>
    </row>
    <row r="1466" spans="7:7" x14ac:dyDescent="0.25">
      <c r="G1466"/>
    </row>
    <row r="1467" spans="7:7" x14ac:dyDescent="0.25">
      <c r="G1467"/>
    </row>
    <row r="1468" spans="7:7" x14ac:dyDescent="0.25">
      <c r="G1468"/>
    </row>
    <row r="1469" spans="7:7" x14ac:dyDescent="0.25">
      <c r="G1469"/>
    </row>
    <row r="1470" spans="7:7" x14ac:dyDescent="0.25">
      <c r="G1470"/>
    </row>
    <row r="1471" spans="7:7" x14ac:dyDescent="0.25">
      <c r="G1471"/>
    </row>
    <row r="1472" spans="7:7" x14ac:dyDescent="0.25">
      <c r="G1472"/>
    </row>
    <row r="1473" spans="7:7" x14ac:dyDescent="0.25">
      <c r="G1473"/>
    </row>
    <row r="1474" spans="7:7" x14ac:dyDescent="0.25">
      <c r="G1474"/>
    </row>
    <row r="1475" spans="7:7" x14ac:dyDescent="0.25">
      <c r="G1475"/>
    </row>
    <row r="1476" spans="7:7" x14ac:dyDescent="0.25">
      <c r="G1476"/>
    </row>
    <row r="1477" spans="7:7" x14ac:dyDescent="0.25">
      <c r="G1477"/>
    </row>
    <row r="1478" spans="7:7" x14ac:dyDescent="0.25">
      <c r="G1478"/>
    </row>
    <row r="1479" spans="7:7" x14ac:dyDescent="0.25">
      <c r="G1479"/>
    </row>
    <row r="1480" spans="7:7" x14ac:dyDescent="0.25">
      <c r="G1480"/>
    </row>
    <row r="1481" spans="7:7" x14ac:dyDescent="0.25">
      <c r="G1481"/>
    </row>
    <row r="1482" spans="7:7" x14ac:dyDescent="0.25">
      <c r="G1482"/>
    </row>
    <row r="1483" spans="7:7" x14ac:dyDescent="0.25">
      <c r="G1483"/>
    </row>
    <row r="1484" spans="7:7" x14ac:dyDescent="0.25">
      <c r="G1484"/>
    </row>
    <row r="1485" spans="7:7" x14ac:dyDescent="0.25">
      <c r="G1485"/>
    </row>
    <row r="1486" spans="7:7" x14ac:dyDescent="0.25">
      <c r="G1486"/>
    </row>
    <row r="1487" spans="7:7" x14ac:dyDescent="0.25">
      <c r="G1487"/>
    </row>
    <row r="1488" spans="7:7" x14ac:dyDescent="0.25">
      <c r="G1488"/>
    </row>
    <row r="1489" spans="7:7" x14ac:dyDescent="0.25">
      <c r="G1489"/>
    </row>
    <row r="1490" spans="7:7" x14ac:dyDescent="0.25">
      <c r="G1490"/>
    </row>
    <row r="1491" spans="7:7" x14ac:dyDescent="0.25">
      <c r="G1491"/>
    </row>
    <row r="1492" spans="7:7" x14ac:dyDescent="0.25">
      <c r="G1492"/>
    </row>
    <row r="1493" spans="7:7" x14ac:dyDescent="0.25">
      <c r="G1493"/>
    </row>
    <row r="1494" spans="7:7" x14ac:dyDescent="0.25">
      <c r="G1494"/>
    </row>
    <row r="1495" spans="7:7" x14ac:dyDescent="0.25">
      <c r="G1495"/>
    </row>
    <row r="1496" spans="7:7" x14ac:dyDescent="0.25">
      <c r="G1496"/>
    </row>
    <row r="1497" spans="7:7" x14ac:dyDescent="0.25">
      <c r="G1497"/>
    </row>
    <row r="1498" spans="7:7" x14ac:dyDescent="0.25">
      <c r="G1498"/>
    </row>
    <row r="1499" spans="7:7" x14ac:dyDescent="0.25">
      <c r="G1499"/>
    </row>
    <row r="1500" spans="7:7" x14ac:dyDescent="0.25">
      <c r="G1500"/>
    </row>
    <row r="1501" spans="7:7" x14ac:dyDescent="0.25">
      <c r="G1501"/>
    </row>
    <row r="1502" spans="7:7" x14ac:dyDescent="0.25">
      <c r="G1502"/>
    </row>
    <row r="1503" spans="7:7" x14ac:dyDescent="0.25">
      <c r="G1503"/>
    </row>
    <row r="1504" spans="7:7" x14ac:dyDescent="0.25">
      <c r="G1504"/>
    </row>
    <row r="1505" spans="7:7" x14ac:dyDescent="0.25">
      <c r="G1505"/>
    </row>
    <row r="1506" spans="7:7" x14ac:dyDescent="0.25">
      <c r="G1506"/>
    </row>
    <row r="1507" spans="7:7" x14ac:dyDescent="0.25">
      <c r="G1507"/>
    </row>
    <row r="1508" spans="7:7" x14ac:dyDescent="0.25">
      <c r="G1508"/>
    </row>
    <row r="1509" spans="7:7" x14ac:dyDescent="0.25">
      <c r="G1509"/>
    </row>
    <row r="1510" spans="7:7" x14ac:dyDescent="0.25">
      <c r="G1510"/>
    </row>
    <row r="1511" spans="7:7" x14ac:dyDescent="0.25">
      <c r="G1511"/>
    </row>
    <row r="1512" spans="7:7" x14ac:dyDescent="0.25">
      <c r="G1512"/>
    </row>
    <row r="1513" spans="7:7" x14ac:dyDescent="0.25">
      <c r="G1513"/>
    </row>
    <row r="1514" spans="7:7" x14ac:dyDescent="0.25">
      <c r="G1514"/>
    </row>
    <row r="1515" spans="7:7" x14ac:dyDescent="0.25">
      <c r="G1515"/>
    </row>
    <row r="1516" spans="7:7" x14ac:dyDescent="0.25">
      <c r="G1516"/>
    </row>
    <row r="1517" spans="7:7" x14ac:dyDescent="0.25">
      <c r="G1517"/>
    </row>
    <row r="1518" spans="7:7" x14ac:dyDescent="0.25">
      <c r="G1518"/>
    </row>
    <row r="1519" spans="7:7" x14ac:dyDescent="0.25">
      <c r="G1519"/>
    </row>
    <row r="1520" spans="7:7" x14ac:dyDescent="0.25">
      <c r="G1520"/>
    </row>
    <row r="1521" spans="7:7" x14ac:dyDescent="0.25">
      <c r="G1521"/>
    </row>
    <row r="1522" spans="7:7" x14ac:dyDescent="0.25">
      <c r="G1522"/>
    </row>
    <row r="1523" spans="7:7" x14ac:dyDescent="0.25">
      <c r="G1523"/>
    </row>
    <row r="1524" spans="7:7" x14ac:dyDescent="0.25">
      <c r="G1524"/>
    </row>
    <row r="1525" spans="7:7" x14ac:dyDescent="0.25">
      <c r="G1525"/>
    </row>
    <row r="1526" spans="7:7" x14ac:dyDescent="0.25">
      <c r="G1526"/>
    </row>
    <row r="1527" spans="7:7" x14ac:dyDescent="0.25">
      <c r="G1527"/>
    </row>
    <row r="1528" spans="7:7" x14ac:dyDescent="0.25">
      <c r="G1528"/>
    </row>
    <row r="1529" spans="7:7" x14ac:dyDescent="0.25">
      <c r="G1529"/>
    </row>
    <row r="1530" spans="7:7" x14ac:dyDescent="0.25">
      <c r="G1530"/>
    </row>
    <row r="1531" spans="7:7" x14ac:dyDescent="0.25">
      <c r="G1531"/>
    </row>
    <row r="1532" spans="7:7" x14ac:dyDescent="0.25">
      <c r="G1532"/>
    </row>
    <row r="1533" spans="7:7" x14ac:dyDescent="0.25">
      <c r="G1533"/>
    </row>
    <row r="1534" spans="7:7" x14ac:dyDescent="0.25">
      <c r="G1534"/>
    </row>
    <row r="1535" spans="7:7" x14ac:dyDescent="0.25">
      <c r="G1535"/>
    </row>
    <row r="1536" spans="7:7" x14ac:dyDescent="0.25">
      <c r="G1536"/>
    </row>
    <row r="1537" spans="7:7" x14ac:dyDescent="0.25">
      <c r="G1537"/>
    </row>
    <row r="1538" spans="7:7" x14ac:dyDescent="0.25">
      <c r="G1538"/>
    </row>
    <row r="1539" spans="7:7" x14ac:dyDescent="0.25">
      <c r="G1539"/>
    </row>
    <row r="1540" spans="7:7" x14ac:dyDescent="0.25">
      <c r="G1540"/>
    </row>
    <row r="1541" spans="7:7" x14ac:dyDescent="0.25">
      <c r="G1541"/>
    </row>
    <row r="1542" spans="7:7" x14ac:dyDescent="0.25">
      <c r="G1542"/>
    </row>
    <row r="1543" spans="7:7" x14ac:dyDescent="0.25">
      <c r="G1543"/>
    </row>
    <row r="1544" spans="7:7" x14ac:dyDescent="0.25">
      <c r="G1544"/>
    </row>
    <row r="1545" spans="7:7" x14ac:dyDescent="0.25">
      <c r="G1545"/>
    </row>
    <row r="1546" spans="7:7" x14ac:dyDescent="0.25">
      <c r="G1546"/>
    </row>
    <row r="1547" spans="7:7" x14ac:dyDescent="0.25">
      <c r="G1547"/>
    </row>
    <row r="1548" spans="7:7" x14ac:dyDescent="0.25">
      <c r="G1548"/>
    </row>
    <row r="1549" spans="7:7" x14ac:dyDescent="0.25">
      <c r="G1549"/>
    </row>
    <row r="1550" spans="7:7" x14ac:dyDescent="0.25">
      <c r="G1550"/>
    </row>
    <row r="1551" spans="7:7" x14ac:dyDescent="0.25">
      <c r="G1551"/>
    </row>
    <row r="1552" spans="7:7" x14ac:dyDescent="0.25">
      <c r="G1552"/>
    </row>
    <row r="1553" spans="7:7" x14ac:dyDescent="0.25">
      <c r="G1553"/>
    </row>
    <row r="1554" spans="7:7" x14ac:dyDescent="0.25">
      <c r="G1554"/>
    </row>
    <row r="1555" spans="7:7" x14ac:dyDescent="0.25">
      <c r="G1555"/>
    </row>
    <row r="1556" spans="7:7" x14ac:dyDescent="0.25">
      <c r="G1556"/>
    </row>
    <row r="1557" spans="7:7" x14ac:dyDescent="0.25">
      <c r="G1557"/>
    </row>
    <row r="1558" spans="7:7" x14ac:dyDescent="0.25">
      <c r="G1558"/>
    </row>
    <row r="1559" spans="7:7" x14ac:dyDescent="0.25">
      <c r="G1559"/>
    </row>
    <row r="1560" spans="7:7" x14ac:dyDescent="0.25">
      <c r="G1560"/>
    </row>
    <row r="1561" spans="7:7" x14ac:dyDescent="0.25">
      <c r="G1561"/>
    </row>
    <row r="1562" spans="7:7" x14ac:dyDescent="0.25">
      <c r="G1562"/>
    </row>
    <row r="1563" spans="7:7" x14ac:dyDescent="0.25">
      <c r="G1563"/>
    </row>
    <row r="1564" spans="7:7" x14ac:dyDescent="0.25">
      <c r="G1564"/>
    </row>
    <row r="1565" spans="7:7" x14ac:dyDescent="0.25">
      <c r="G1565"/>
    </row>
    <row r="1566" spans="7:7" x14ac:dyDescent="0.25">
      <c r="G1566"/>
    </row>
    <row r="1567" spans="7:7" x14ac:dyDescent="0.25">
      <c r="G1567"/>
    </row>
    <row r="1568" spans="7:7" x14ac:dyDescent="0.25">
      <c r="G1568"/>
    </row>
    <row r="1569" spans="7:7" x14ac:dyDescent="0.25">
      <c r="G1569"/>
    </row>
    <row r="1570" spans="7:7" x14ac:dyDescent="0.25">
      <c r="G1570"/>
    </row>
    <row r="1571" spans="7:7" x14ac:dyDescent="0.25">
      <c r="G1571"/>
    </row>
    <row r="1572" spans="7:7" x14ac:dyDescent="0.25">
      <c r="G1572"/>
    </row>
    <row r="1573" spans="7:7" x14ac:dyDescent="0.25">
      <c r="G1573"/>
    </row>
    <row r="1574" spans="7:7" x14ac:dyDescent="0.25">
      <c r="G1574"/>
    </row>
    <row r="1575" spans="7:7" x14ac:dyDescent="0.25">
      <c r="G1575"/>
    </row>
    <row r="1576" spans="7:7" x14ac:dyDescent="0.25">
      <c r="G1576"/>
    </row>
    <row r="1577" spans="7:7" x14ac:dyDescent="0.25">
      <c r="G1577"/>
    </row>
    <row r="1578" spans="7:7" x14ac:dyDescent="0.25">
      <c r="G1578"/>
    </row>
    <row r="1579" spans="7:7" x14ac:dyDescent="0.25">
      <c r="G1579"/>
    </row>
    <row r="1580" spans="7:7" x14ac:dyDescent="0.25">
      <c r="G1580"/>
    </row>
    <row r="1581" spans="7:7" x14ac:dyDescent="0.25">
      <c r="G1581"/>
    </row>
    <row r="1582" spans="7:7" x14ac:dyDescent="0.25">
      <c r="G1582"/>
    </row>
    <row r="1583" spans="7:7" x14ac:dyDescent="0.25">
      <c r="G1583"/>
    </row>
    <row r="1584" spans="7:7" x14ac:dyDescent="0.25">
      <c r="G1584"/>
    </row>
    <row r="1585" spans="7:7" x14ac:dyDescent="0.25">
      <c r="G1585"/>
    </row>
    <row r="1586" spans="7:7" x14ac:dyDescent="0.25">
      <c r="G1586"/>
    </row>
    <row r="1587" spans="7:7" x14ac:dyDescent="0.25">
      <c r="G1587"/>
    </row>
    <row r="1588" spans="7:7" x14ac:dyDescent="0.25">
      <c r="G1588"/>
    </row>
    <row r="1589" spans="7:7" x14ac:dyDescent="0.25">
      <c r="G1589"/>
    </row>
    <row r="1590" spans="7:7" x14ac:dyDescent="0.25">
      <c r="G1590"/>
    </row>
    <row r="1591" spans="7:7" x14ac:dyDescent="0.25">
      <c r="G1591"/>
    </row>
    <row r="1592" spans="7:7" x14ac:dyDescent="0.25">
      <c r="G1592"/>
    </row>
    <row r="1593" spans="7:7" x14ac:dyDescent="0.25">
      <c r="G1593"/>
    </row>
    <row r="1594" spans="7:7" x14ac:dyDescent="0.25">
      <c r="G1594"/>
    </row>
    <row r="1595" spans="7:7" x14ac:dyDescent="0.25">
      <c r="G1595"/>
    </row>
    <row r="1596" spans="7:7" x14ac:dyDescent="0.25">
      <c r="G1596"/>
    </row>
    <row r="1597" spans="7:7" x14ac:dyDescent="0.25">
      <c r="G1597"/>
    </row>
    <row r="1598" spans="7:7" x14ac:dyDescent="0.25">
      <c r="G1598"/>
    </row>
    <row r="1599" spans="7:7" x14ac:dyDescent="0.25">
      <c r="G1599"/>
    </row>
    <row r="1600" spans="7:7" x14ac:dyDescent="0.25">
      <c r="G1600"/>
    </row>
    <row r="1601" spans="7:7" x14ac:dyDescent="0.25">
      <c r="G1601"/>
    </row>
    <row r="1602" spans="7:7" x14ac:dyDescent="0.25">
      <c r="G1602"/>
    </row>
    <row r="1603" spans="7:7" x14ac:dyDescent="0.25">
      <c r="G1603"/>
    </row>
    <row r="1604" spans="7:7" x14ac:dyDescent="0.25">
      <c r="G1604"/>
    </row>
    <row r="1605" spans="7:7" x14ac:dyDescent="0.25">
      <c r="G1605"/>
    </row>
    <row r="1606" spans="7:7" x14ac:dyDescent="0.25">
      <c r="G1606"/>
    </row>
    <row r="1607" spans="7:7" x14ac:dyDescent="0.25">
      <c r="G1607"/>
    </row>
    <row r="1608" spans="7:7" x14ac:dyDescent="0.25">
      <c r="G1608"/>
    </row>
    <row r="1609" spans="7:7" x14ac:dyDescent="0.25">
      <c r="G1609"/>
    </row>
    <row r="1610" spans="7:7" x14ac:dyDescent="0.25">
      <c r="G1610"/>
    </row>
    <row r="1611" spans="7:7" x14ac:dyDescent="0.25">
      <c r="G1611"/>
    </row>
    <row r="1612" spans="7:7" x14ac:dyDescent="0.25">
      <c r="G1612"/>
    </row>
    <row r="1613" spans="7:7" x14ac:dyDescent="0.25">
      <c r="G1613"/>
    </row>
    <row r="1614" spans="7:7" x14ac:dyDescent="0.25">
      <c r="G1614"/>
    </row>
    <row r="1615" spans="7:7" x14ac:dyDescent="0.25">
      <c r="G1615"/>
    </row>
    <row r="1616" spans="7:7" x14ac:dyDescent="0.25">
      <c r="G1616"/>
    </row>
    <row r="1617" spans="7:7" x14ac:dyDescent="0.25">
      <c r="G1617"/>
    </row>
    <row r="1618" spans="7:7" x14ac:dyDescent="0.25">
      <c r="G1618"/>
    </row>
    <row r="1619" spans="7:7" x14ac:dyDescent="0.25">
      <c r="G1619"/>
    </row>
    <row r="1620" spans="7:7" x14ac:dyDescent="0.25">
      <c r="G1620"/>
    </row>
    <row r="1621" spans="7:7" x14ac:dyDescent="0.25">
      <c r="G1621"/>
    </row>
    <row r="1622" spans="7:7" x14ac:dyDescent="0.25">
      <c r="G1622"/>
    </row>
    <row r="1623" spans="7:7" x14ac:dyDescent="0.25">
      <c r="G1623"/>
    </row>
    <row r="1624" spans="7:7" x14ac:dyDescent="0.25">
      <c r="G1624"/>
    </row>
    <row r="1625" spans="7:7" x14ac:dyDescent="0.25">
      <c r="G1625"/>
    </row>
    <row r="1626" spans="7:7" x14ac:dyDescent="0.25">
      <c r="G1626"/>
    </row>
    <row r="1627" spans="7:7" x14ac:dyDescent="0.25">
      <c r="G1627"/>
    </row>
    <row r="1628" spans="7:7" x14ac:dyDescent="0.25">
      <c r="G1628"/>
    </row>
    <row r="1629" spans="7:7" x14ac:dyDescent="0.25">
      <c r="G1629"/>
    </row>
    <row r="1630" spans="7:7" x14ac:dyDescent="0.25">
      <c r="G1630"/>
    </row>
    <row r="1631" spans="7:7" x14ac:dyDescent="0.25">
      <c r="G1631"/>
    </row>
    <row r="1632" spans="7:7" x14ac:dyDescent="0.25">
      <c r="G1632"/>
    </row>
    <row r="1633" spans="7:7" x14ac:dyDescent="0.25">
      <c r="G1633"/>
    </row>
    <row r="1634" spans="7:7" x14ac:dyDescent="0.25">
      <c r="G1634"/>
    </row>
    <row r="1635" spans="7:7" x14ac:dyDescent="0.25">
      <c r="G1635"/>
    </row>
    <row r="1636" spans="7:7" x14ac:dyDescent="0.25">
      <c r="G1636"/>
    </row>
    <row r="1637" spans="7:7" x14ac:dyDescent="0.25">
      <c r="G1637"/>
    </row>
    <row r="1638" spans="7:7" x14ac:dyDescent="0.25">
      <c r="G1638"/>
    </row>
    <row r="1639" spans="7:7" x14ac:dyDescent="0.25">
      <c r="G1639"/>
    </row>
    <row r="1640" spans="7:7" x14ac:dyDescent="0.25">
      <c r="G1640"/>
    </row>
    <row r="1641" spans="7:7" x14ac:dyDescent="0.25">
      <c r="G1641"/>
    </row>
    <row r="1642" spans="7:7" x14ac:dyDescent="0.25">
      <c r="G1642"/>
    </row>
    <row r="1643" spans="7:7" x14ac:dyDescent="0.25">
      <c r="G1643"/>
    </row>
    <row r="1644" spans="7:7" x14ac:dyDescent="0.25">
      <c r="G1644"/>
    </row>
    <row r="1645" spans="7:7" x14ac:dyDescent="0.25">
      <c r="G1645"/>
    </row>
    <row r="1646" spans="7:7" x14ac:dyDescent="0.25">
      <c r="G1646"/>
    </row>
    <row r="1647" spans="7:7" x14ac:dyDescent="0.25">
      <c r="G1647"/>
    </row>
    <row r="1648" spans="7:7" x14ac:dyDescent="0.25">
      <c r="G1648"/>
    </row>
    <row r="1649" spans="7:7" x14ac:dyDescent="0.25">
      <c r="G1649"/>
    </row>
    <row r="1650" spans="7:7" x14ac:dyDescent="0.25">
      <c r="G1650"/>
    </row>
    <row r="1651" spans="7:7" x14ac:dyDescent="0.25">
      <c r="G1651"/>
    </row>
    <row r="1652" spans="7:7" x14ac:dyDescent="0.25">
      <c r="G1652"/>
    </row>
    <row r="1653" spans="7:7" x14ac:dyDescent="0.25">
      <c r="G1653"/>
    </row>
    <row r="1654" spans="7:7" x14ac:dyDescent="0.25">
      <c r="G1654"/>
    </row>
    <row r="1655" spans="7:7" x14ac:dyDescent="0.25">
      <c r="G1655"/>
    </row>
    <row r="1656" spans="7:7" x14ac:dyDescent="0.25">
      <c r="G1656"/>
    </row>
    <row r="1657" spans="7:7" x14ac:dyDescent="0.25">
      <c r="G1657"/>
    </row>
    <row r="1658" spans="7:7" x14ac:dyDescent="0.25">
      <c r="G1658"/>
    </row>
    <row r="1659" spans="7:7" x14ac:dyDescent="0.25">
      <c r="G1659"/>
    </row>
    <row r="1660" spans="7:7" x14ac:dyDescent="0.25">
      <c r="G1660"/>
    </row>
    <row r="1661" spans="7:7" x14ac:dyDescent="0.25">
      <c r="G1661"/>
    </row>
    <row r="1662" spans="7:7" x14ac:dyDescent="0.25">
      <c r="G1662"/>
    </row>
    <row r="1663" spans="7:7" x14ac:dyDescent="0.25">
      <c r="G1663"/>
    </row>
    <row r="1664" spans="7:7" x14ac:dyDescent="0.25">
      <c r="G1664"/>
    </row>
    <row r="1665" spans="7:7" x14ac:dyDescent="0.25">
      <c r="G1665"/>
    </row>
    <row r="1666" spans="7:7" x14ac:dyDescent="0.25">
      <c r="G1666"/>
    </row>
    <row r="1667" spans="7:7" x14ac:dyDescent="0.25">
      <c r="G1667"/>
    </row>
    <row r="1668" spans="7:7" x14ac:dyDescent="0.25">
      <c r="G1668"/>
    </row>
    <row r="1669" spans="7:7" x14ac:dyDescent="0.25">
      <c r="G1669"/>
    </row>
    <row r="1670" spans="7:7" x14ac:dyDescent="0.25">
      <c r="G1670"/>
    </row>
    <row r="1671" spans="7:7" x14ac:dyDescent="0.25">
      <c r="G1671"/>
    </row>
    <row r="1672" spans="7:7" x14ac:dyDescent="0.25">
      <c r="G1672"/>
    </row>
    <row r="1673" spans="7:7" x14ac:dyDescent="0.25">
      <c r="G1673"/>
    </row>
    <row r="1674" spans="7:7" x14ac:dyDescent="0.25">
      <c r="G1674"/>
    </row>
    <row r="1675" spans="7:7" x14ac:dyDescent="0.25">
      <c r="G1675"/>
    </row>
    <row r="1676" spans="7:7" x14ac:dyDescent="0.25">
      <c r="G1676"/>
    </row>
    <row r="1677" spans="7:7" x14ac:dyDescent="0.25">
      <c r="G1677"/>
    </row>
    <row r="1678" spans="7:7" x14ac:dyDescent="0.25">
      <c r="G1678"/>
    </row>
    <row r="1679" spans="7:7" x14ac:dyDescent="0.25">
      <c r="G1679"/>
    </row>
    <row r="1680" spans="7:7" x14ac:dyDescent="0.25">
      <c r="G1680"/>
    </row>
    <row r="1681" spans="7:7" x14ac:dyDescent="0.25">
      <c r="G1681"/>
    </row>
    <row r="1682" spans="7:7" x14ac:dyDescent="0.25">
      <c r="G1682"/>
    </row>
    <row r="1683" spans="7:7" x14ac:dyDescent="0.25">
      <c r="G1683"/>
    </row>
    <row r="1684" spans="7:7" x14ac:dyDescent="0.25">
      <c r="G1684"/>
    </row>
    <row r="1685" spans="7:7" x14ac:dyDescent="0.25">
      <c r="G1685"/>
    </row>
    <row r="1686" spans="7:7" x14ac:dyDescent="0.25">
      <c r="G1686"/>
    </row>
    <row r="1687" spans="7:7" x14ac:dyDescent="0.25">
      <c r="G1687"/>
    </row>
    <row r="1688" spans="7:7" x14ac:dyDescent="0.25">
      <c r="G1688"/>
    </row>
    <row r="1689" spans="7:7" x14ac:dyDescent="0.25">
      <c r="G1689"/>
    </row>
    <row r="1690" spans="7:7" x14ac:dyDescent="0.25">
      <c r="G1690"/>
    </row>
    <row r="1691" spans="7:7" x14ac:dyDescent="0.25">
      <c r="G1691"/>
    </row>
    <row r="1692" spans="7:7" x14ac:dyDescent="0.25">
      <c r="G1692"/>
    </row>
    <row r="1693" spans="7:7" x14ac:dyDescent="0.25">
      <c r="G1693"/>
    </row>
    <row r="1694" spans="7:7" x14ac:dyDescent="0.25">
      <c r="G1694"/>
    </row>
    <row r="1695" spans="7:7" x14ac:dyDescent="0.25">
      <c r="G1695"/>
    </row>
    <row r="1696" spans="7:7" x14ac:dyDescent="0.25">
      <c r="G1696"/>
    </row>
    <row r="1697" spans="7:7" x14ac:dyDescent="0.25">
      <c r="G1697"/>
    </row>
    <row r="1698" spans="7:7" x14ac:dyDescent="0.25">
      <c r="G1698"/>
    </row>
    <row r="1699" spans="7:7" x14ac:dyDescent="0.25">
      <c r="G1699"/>
    </row>
    <row r="1700" spans="7:7" x14ac:dyDescent="0.25">
      <c r="G1700"/>
    </row>
    <row r="1701" spans="7:7" x14ac:dyDescent="0.25">
      <c r="G1701"/>
    </row>
    <row r="1702" spans="7:7" x14ac:dyDescent="0.25">
      <c r="G1702"/>
    </row>
    <row r="1703" spans="7:7" x14ac:dyDescent="0.25">
      <c r="G1703"/>
    </row>
    <row r="1704" spans="7:7" x14ac:dyDescent="0.25">
      <c r="G1704"/>
    </row>
    <row r="1705" spans="7:7" x14ac:dyDescent="0.25">
      <c r="G1705"/>
    </row>
    <row r="1706" spans="7:7" x14ac:dyDescent="0.25">
      <c r="G1706"/>
    </row>
    <row r="1707" spans="7:7" x14ac:dyDescent="0.25">
      <c r="G1707"/>
    </row>
    <row r="1708" spans="7:7" x14ac:dyDescent="0.25">
      <c r="G1708"/>
    </row>
    <row r="1709" spans="7:7" x14ac:dyDescent="0.25">
      <c r="G1709"/>
    </row>
    <row r="1710" spans="7:7" x14ac:dyDescent="0.25">
      <c r="G1710"/>
    </row>
    <row r="1711" spans="7:7" x14ac:dyDescent="0.25">
      <c r="G1711"/>
    </row>
    <row r="1712" spans="7:7" x14ac:dyDescent="0.25">
      <c r="G1712"/>
    </row>
    <row r="1713" spans="7:7" x14ac:dyDescent="0.25">
      <c r="G1713"/>
    </row>
    <row r="1714" spans="7:7" x14ac:dyDescent="0.25">
      <c r="G1714"/>
    </row>
    <row r="1715" spans="7:7" x14ac:dyDescent="0.25">
      <c r="G1715"/>
    </row>
    <row r="1716" spans="7:7" x14ac:dyDescent="0.25">
      <c r="G1716"/>
    </row>
    <row r="1717" spans="7:7" x14ac:dyDescent="0.25">
      <c r="G1717"/>
    </row>
    <row r="1718" spans="7:7" x14ac:dyDescent="0.25">
      <c r="G1718"/>
    </row>
    <row r="1719" spans="7:7" x14ac:dyDescent="0.25">
      <c r="G1719"/>
    </row>
    <row r="1720" spans="7:7" x14ac:dyDescent="0.25">
      <c r="G1720"/>
    </row>
    <row r="1721" spans="7:7" x14ac:dyDescent="0.25">
      <c r="G1721"/>
    </row>
    <row r="1722" spans="7:7" x14ac:dyDescent="0.25">
      <c r="G1722"/>
    </row>
    <row r="1723" spans="7:7" x14ac:dyDescent="0.25">
      <c r="G1723"/>
    </row>
    <row r="1724" spans="7:7" x14ac:dyDescent="0.25">
      <c r="G1724"/>
    </row>
    <row r="1725" spans="7:7" x14ac:dyDescent="0.25">
      <c r="G1725"/>
    </row>
    <row r="1726" spans="7:7" x14ac:dyDescent="0.25">
      <c r="G1726"/>
    </row>
    <row r="1727" spans="7:7" x14ac:dyDescent="0.25">
      <c r="G1727"/>
    </row>
    <row r="1728" spans="7:7" x14ac:dyDescent="0.25">
      <c r="G1728"/>
    </row>
    <row r="1729" spans="7:7" x14ac:dyDescent="0.25">
      <c r="G1729"/>
    </row>
    <row r="1730" spans="7:7" x14ac:dyDescent="0.25">
      <c r="G1730"/>
    </row>
    <row r="1731" spans="7:7" x14ac:dyDescent="0.25">
      <c r="G1731"/>
    </row>
    <row r="1732" spans="7:7" x14ac:dyDescent="0.25">
      <c r="G1732"/>
    </row>
    <row r="1733" spans="7:7" x14ac:dyDescent="0.25">
      <c r="G1733"/>
    </row>
    <row r="1734" spans="7:7" x14ac:dyDescent="0.25">
      <c r="G1734"/>
    </row>
    <row r="1735" spans="7:7" x14ac:dyDescent="0.25">
      <c r="G1735"/>
    </row>
    <row r="1736" spans="7:7" x14ac:dyDescent="0.25">
      <c r="G1736"/>
    </row>
    <row r="1737" spans="7:7" x14ac:dyDescent="0.25">
      <c r="G1737"/>
    </row>
    <row r="1738" spans="7:7" x14ac:dyDescent="0.25">
      <c r="G1738"/>
    </row>
    <row r="1739" spans="7:7" x14ac:dyDescent="0.25">
      <c r="G1739"/>
    </row>
    <row r="1740" spans="7:7" x14ac:dyDescent="0.25">
      <c r="G1740"/>
    </row>
    <row r="1741" spans="7:7" x14ac:dyDescent="0.25">
      <c r="G1741"/>
    </row>
    <row r="1742" spans="7:7" x14ac:dyDescent="0.25">
      <c r="G1742"/>
    </row>
    <row r="1743" spans="7:7" x14ac:dyDescent="0.25">
      <c r="G1743"/>
    </row>
    <row r="1744" spans="7:7" x14ac:dyDescent="0.25">
      <c r="G1744"/>
    </row>
    <row r="1745" spans="7:7" x14ac:dyDescent="0.25">
      <c r="G1745"/>
    </row>
    <row r="1746" spans="7:7" x14ac:dyDescent="0.25">
      <c r="G1746"/>
    </row>
    <row r="1747" spans="7:7" x14ac:dyDescent="0.25">
      <c r="G1747"/>
    </row>
    <row r="1748" spans="7:7" x14ac:dyDescent="0.25">
      <c r="G1748"/>
    </row>
    <row r="1749" spans="7:7" x14ac:dyDescent="0.25">
      <c r="G1749"/>
    </row>
    <row r="1750" spans="7:7" x14ac:dyDescent="0.25">
      <c r="G1750"/>
    </row>
    <row r="1751" spans="7:7" x14ac:dyDescent="0.25">
      <c r="G1751"/>
    </row>
    <row r="1752" spans="7:7" x14ac:dyDescent="0.25">
      <c r="G1752"/>
    </row>
    <row r="1753" spans="7:7" x14ac:dyDescent="0.25">
      <c r="G1753"/>
    </row>
    <row r="1754" spans="7:7" x14ac:dyDescent="0.25">
      <c r="G1754"/>
    </row>
    <row r="1755" spans="7:7" x14ac:dyDescent="0.25">
      <c r="G1755"/>
    </row>
    <row r="1756" spans="7:7" x14ac:dyDescent="0.25">
      <c r="G1756"/>
    </row>
    <row r="1757" spans="7:7" x14ac:dyDescent="0.25">
      <c r="G1757"/>
    </row>
    <row r="1758" spans="7:7" x14ac:dyDescent="0.25">
      <c r="G1758"/>
    </row>
    <row r="1759" spans="7:7" x14ac:dyDescent="0.25">
      <c r="G1759"/>
    </row>
    <row r="1760" spans="7:7" x14ac:dyDescent="0.25">
      <c r="G1760"/>
    </row>
    <row r="1761" spans="7:7" x14ac:dyDescent="0.25">
      <c r="G1761"/>
    </row>
    <row r="1762" spans="7:7" x14ac:dyDescent="0.25">
      <c r="G1762"/>
    </row>
    <row r="1763" spans="7:7" x14ac:dyDescent="0.25">
      <c r="G1763"/>
    </row>
    <row r="1764" spans="7:7" x14ac:dyDescent="0.25">
      <c r="G1764"/>
    </row>
    <row r="1765" spans="7:7" x14ac:dyDescent="0.25">
      <c r="G1765"/>
    </row>
    <row r="1766" spans="7:7" x14ac:dyDescent="0.25">
      <c r="G1766"/>
    </row>
    <row r="1767" spans="7:7" x14ac:dyDescent="0.25">
      <c r="G1767"/>
    </row>
    <row r="1768" spans="7:7" x14ac:dyDescent="0.25">
      <c r="G1768"/>
    </row>
    <row r="1769" spans="7:7" x14ac:dyDescent="0.25">
      <c r="G1769"/>
    </row>
    <row r="1770" spans="7:7" x14ac:dyDescent="0.25">
      <c r="G1770"/>
    </row>
    <row r="1771" spans="7:7" x14ac:dyDescent="0.25">
      <c r="G1771"/>
    </row>
    <row r="1772" spans="7:7" x14ac:dyDescent="0.25">
      <c r="G1772"/>
    </row>
    <row r="1773" spans="7:7" x14ac:dyDescent="0.25">
      <c r="G1773"/>
    </row>
    <row r="1774" spans="7:7" x14ac:dyDescent="0.25">
      <c r="G1774"/>
    </row>
    <row r="1775" spans="7:7" x14ac:dyDescent="0.25">
      <c r="G1775"/>
    </row>
    <row r="1776" spans="7:7" x14ac:dyDescent="0.25">
      <c r="G1776"/>
    </row>
    <row r="1777" spans="7:7" x14ac:dyDescent="0.25">
      <c r="G1777"/>
    </row>
    <row r="1778" spans="7:7" x14ac:dyDescent="0.25">
      <c r="G1778"/>
    </row>
    <row r="1779" spans="7:7" x14ac:dyDescent="0.25">
      <c r="G1779"/>
    </row>
    <row r="1780" spans="7:7" x14ac:dyDescent="0.25">
      <c r="G1780"/>
    </row>
    <row r="1781" spans="7:7" x14ac:dyDescent="0.25">
      <c r="G1781"/>
    </row>
    <row r="1782" spans="7:7" x14ac:dyDescent="0.25">
      <c r="G1782"/>
    </row>
    <row r="1783" spans="7:7" x14ac:dyDescent="0.25">
      <c r="G1783"/>
    </row>
    <row r="1784" spans="7:7" x14ac:dyDescent="0.25">
      <c r="G1784"/>
    </row>
    <row r="1785" spans="7:7" x14ac:dyDescent="0.25">
      <c r="G1785"/>
    </row>
    <row r="1786" spans="7:7" x14ac:dyDescent="0.25">
      <c r="G1786"/>
    </row>
    <row r="1787" spans="7:7" x14ac:dyDescent="0.25">
      <c r="G1787"/>
    </row>
    <row r="1788" spans="7:7" x14ac:dyDescent="0.25">
      <c r="G1788"/>
    </row>
    <row r="1789" spans="7:7" x14ac:dyDescent="0.25">
      <c r="G1789"/>
    </row>
    <row r="1790" spans="7:7" x14ac:dyDescent="0.25">
      <c r="G1790"/>
    </row>
    <row r="1791" spans="7:7" x14ac:dyDescent="0.25">
      <c r="G1791"/>
    </row>
    <row r="1792" spans="7:7" x14ac:dyDescent="0.25">
      <c r="G1792"/>
    </row>
    <row r="1793" spans="7:7" x14ac:dyDescent="0.25">
      <c r="G1793"/>
    </row>
    <row r="1794" spans="7:7" x14ac:dyDescent="0.25">
      <c r="G1794"/>
    </row>
    <row r="1795" spans="7:7" x14ac:dyDescent="0.25">
      <c r="G1795"/>
    </row>
    <row r="1796" spans="7:7" x14ac:dyDescent="0.25">
      <c r="G1796"/>
    </row>
    <row r="1797" spans="7:7" x14ac:dyDescent="0.25">
      <c r="G1797"/>
    </row>
    <row r="1798" spans="7:7" x14ac:dyDescent="0.25">
      <c r="G1798"/>
    </row>
    <row r="1799" spans="7:7" x14ac:dyDescent="0.25">
      <c r="G1799"/>
    </row>
    <row r="1800" spans="7:7" x14ac:dyDescent="0.25">
      <c r="G1800"/>
    </row>
    <row r="1801" spans="7:7" x14ac:dyDescent="0.25">
      <c r="G1801"/>
    </row>
    <row r="1802" spans="7:7" x14ac:dyDescent="0.25">
      <c r="G1802"/>
    </row>
    <row r="1803" spans="7:7" x14ac:dyDescent="0.25">
      <c r="G1803"/>
    </row>
    <row r="1804" spans="7:7" x14ac:dyDescent="0.25">
      <c r="G1804"/>
    </row>
    <row r="1805" spans="7:7" x14ac:dyDescent="0.25">
      <c r="G1805"/>
    </row>
    <row r="1806" spans="7:7" x14ac:dyDescent="0.25">
      <c r="G1806"/>
    </row>
    <row r="1807" spans="7:7" x14ac:dyDescent="0.25">
      <c r="G1807"/>
    </row>
    <row r="1808" spans="7:7" x14ac:dyDescent="0.25">
      <c r="G1808"/>
    </row>
    <row r="1809" spans="7:7" x14ac:dyDescent="0.25">
      <c r="G1809"/>
    </row>
    <row r="1810" spans="7:7" x14ac:dyDescent="0.25">
      <c r="G1810"/>
    </row>
    <row r="1811" spans="7:7" x14ac:dyDescent="0.25">
      <c r="G1811"/>
    </row>
    <row r="1812" spans="7:7" x14ac:dyDescent="0.25">
      <c r="G1812"/>
    </row>
    <row r="1813" spans="7:7" x14ac:dyDescent="0.25">
      <c r="G1813"/>
    </row>
    <row r="1814" spans="7:7" x14ac:dyDescent="0.25">
      <c r="G1814"/>
    </row>
    <row r="1815" spans="7:7" x14ac:dyDescent="0.25">
      <c r="G1815"/>
    </row>
    <row r="1816" spans="7:7" x14ac:dyDescent="0.25">
      <c r="G1816"/>
    </row>
    <row r="1817" spans="7:7" x14ac:dyDescent="0.25">
      <c r="G1817"/>
    </row>
    <row r="1818" spans="7:7" x14ac:dyDescent="0.25">
      <c r="G1818"/>
    </row>
    <row r="1819" spans="7:7" x14ac:dyDescent="0.25">
      <c r="G1819"/>
    </row>
    <row r="1820" spans="7:7" x14ac:dyDescent="0.25">
      <c r="G1820"/>
    </row>
    <row r="1821" spans="7:7" x14ac:dyDescent="0.25">
      <c r="G1821"/>
    </row>
    <row r="1822" spans="7:7" x14ac:dyDescent="0.25">
      <c r="G1822"/>
    </row>
    <row r="1823" spans="7:7" x14ac:dyDescent="0.25">
      <c r="G1823"/>
    </row>
    <row r="1824" spans="7:7" x14ac:dyDescent="0.25">
      <c r="G1824"/>
    </row>
    <row r="1825" spans="7:7" x14ac:dyDescent="0.25">
      <c r="G1825"/>
    </row>
    <row r="1826" spans="7:7" x14ac:dyDescent="0.25">
      <c r="G1826"/>
    </row>
    <row r="1827" spans="7:7" x14ac:dyDescent="0.25">
      <c r="G1827"/>
    </row>
    <row r="1828" spans="7:7" x14ac:dyDescent="0.25">
      <c r="G1828"/>
    </row>
    <row r="1829" spans="7:7" x14ac:dyDescent="0.25">
      <c r="G1829"/>
    </row>
    <row r="1830" spans="7:7" x14ac:dyDescent="0.25">
      <c r="G1830"/>
    </row>
    <row r="1831" spans="7:7" x14ac:dyDescent="0.25">
      <c r="G1831"/>
    </row>
    <row r="1832" spans="7:7" x14ac:dyDescent="0.25">
      <c r="G1832"/>
    </row>
    <row r="1833" spans="7:7" x14ac:dyDescent="0.25">
      <c r="G1833"/>
    </row>
    <row r="1834" spans="7:7" x14ac:dyDescent="0.25">
      <c r="G1834"/>
    </row>
    <row r="1835" spans="7:7" x14ac:dyDescent="0.25">
      <c r="G1835"/>
    </row>
    <row r="1836" spans="7:7" x14ac:dyDescent="0.25">
      <c r="G1836"/>
    </row>
    <row r="1837" spans="7:7" x14ac:dyDescent="0.25">
      <c r="G1837"/>
    </row>
    <row r="1838" spans="7:7" x14ac:dyDescent="0.25">
      <c r="G1838"/>
    </row>
    <row r="1839" spans="7:7" x14ac:dyDescent="0.25">
      <c r="G1839"/>
    </row>
    <row r="1840" spans="7:7" x14ac:dyDescent="0.25">
      <c r="G1840"/>
    </row>
    <row r="1841" spans="7:7" x14ac:dyDescent="0.25">
      <c r="G1841"/>
    </row>
    <row r="1842" spans="7:7" x14ac:dyDescent="0.25">
      <c r="G1842"/>
    </row>
    <row r="1843" spans="7:7" x14ac:dyDescent="0.25">
      <c r="G1843"/>
    </row>
    <row r="1844" spans="7:7" x14ac:dyDescent="0.25">
      <c r="G1844"/>
    </row>
    <row r="1845" spans="7:7" x14ac:dyDescent="0.25">
      <c r="G1845"/>
    </row>
    <row r="1846" spans="7:7" x14ac:dyDescent="0.25">
      <c r="G1846"/>
    </row>
    <row r="1847" spans="7:7" x14ac:dyDescent="0.25">
      <c r="G1847"/>
    </row>
    <row r="1848" spans="7:7" x14ac:dyDescent="0.25">
      <c r="G1848"/>
    </row>
    <row r="1849" spans="7:7" x14ac:dyDescent="0.25">
      <c r="G1849"/>
    </row>
    <row r="1850" spans="7:7" x14ac:dyDescent="0.25">
      <c r="G1850"/>
    </row>
    <row r="1851" spans="7:7" x14ac:dyDescent="0.25">
      <c r="G1851"/>
    </row>
    <row r="1852" spans="7:7" x14ac:dyDescent="0.25">
      <c r="G1852"/>
    </row>
    <row r="1853" spans="7:7" x14ac:dyDescent="0.25">
      <c r="G1853"/>
    </row>
    <row r="1854" spans="7:7" x14ac:dyDescent="0.25">
      <c r="G1854"/>
    </row>
    <row r="1855" spans="7:7" x14ac:dyDescent="0.25">
      <c r="G1855"/>
    </row>
    <row r="1856" spans="7:7" x14ac:dyDescent="0.25">
      <c r="G1856"/>
    </row>
    <row r="1857" spans="7:7" x14ac:dyDescent="0.25">
      <c r="G1857"/>
    </row>
    <row r="1858" spans="7:7" x14ac:dyDescent="0.25">
      <c r="G1858"/>
    </row>
    <row r="1859" spans="7:7" x14ac:dyDescent="0.25">
      <c r="G1859"/>
    </row>
    <row r="1860" spans="7:7" x14ac:dyDescent="0.25">
      <c r="G1860"/>
    </row>
    <row r="1861" spans="7:7" x14ac:dyDescent="0.25">
      <c r="G1861"/>
    </row>
    <row r="1862" spans="7:7" x14ac:dyDescent="0.25">
      <c r="G1862"/>
    </row>
    <row r="1863" spans="7:7" x14ac:dyDescent="0.25">
      <c r="G1863"/>
    </row>
    <row r="1864" spans="7:7" x14ac:dyDescent="0.25">
      <c r="G1864"/>
    </row>
    <row r="1865" spans="7:7" x14ac:dyDescent="0.25">
      <c r="G1865"/>
    </row>
    <row r="1866" spans="7:7" x14ac:dyDescent="0.25">
      <c r="G1866"/>
    </row>
    <row r="1867" spans="7:7" x14ac:dyDescent="0.25">
      <c r="G1867"/>
    </row>
    <row r="1868" spans="7:7" x14ac:dyDescent="0.25">
      <c r="G1868"/>
    </row>
    <row r="1869" spans="7:7" x14ac:dyDescent="0.25">
      <c r="G1869"/>
    </row>
    <row r="1870" spans="7:7" x14ac:dyDescent="0.25">
      <c r="G1870"/>
    </row>
    <row r="1871" spans="7:7" x14ac:dyDescent="0.25">
      <c r="G1871"/>
    </row>
    <row r="1872" spans="7:7" x14ac:dyDescent="0.25">
      <c r="G1872"/>
    </row>
    <row r="1873" spans="7:7" x14ac:dyDescent="0.25">
      <c r="G1873"/>
    </row>
    <row r="1874" spans="7:7" x14ac:dyDescent="0.25">
      <c r="G1874"/>
    </row>
    <row r="1875" spans="7:7" x14ac:dyDescent="0.25">
      <c r="G1875"/>
    </row>
    <row r="1876" spans="7:7" x14ac:dyDescent="0.25">
      <c r="G1876"/>
    </row>
    <row r="1877" spans="7:7" x14ac:dyDescent="0.25">
      <c r="G1877"/>
    </row>
    <row r="1878" spans="7:7" x14ac:dyDescent="0.25">
      <c r="G1878"/>
    </row>
    <row r="1879" spans="7:7" x14ac:dyDescent="0.25">
      <c r="G1879"/>
    </row>
    <row r="1880" spans="7:7" x14ac:dyDescent="0.25">
      <c r="G1880"/>
    </row>
    <row r="1881" spans="7:7" x14ac:dyDescent="0.25">
      <c r="G1881"/>
    </row>
    <row r="1882" spans="7:7" x14ac:dyDescent="0.25">
      <c r="G1882"/>
    </row>
    <row r="1883" spans="7:7" x14ac:dyDescent="0.25">
      <c r="G1883"/>
    </row>
    <row r="1884" spans="7:7" x14ac:dyDescent="0.25">
      <c r="G1884"/>
    </row>
    <row r="1885" spans="7:7" x14ac:dyDescent="0.25">
      <c r="G1885"/>
    </row>
    <row r="1886" spans="7:7" x14ac:dyDescent="0.25">
      <c r="G1886"/>
    </row>
    <row r="1887" spans="7:7" x14ac:dyDescent="0.25">
      <c r="G1887"/>
    </row>
    <row r="1888" spans="7:7" x14ac:dyDescent="0.25">
      <c r="G1888"/>
    </row>
    <row r="1889" spans="7:7" x14ac:dyDescent="0.25">
      <c r="G1889"/>
    </row>
    <row r="1890" spans="7:7" x14ac:dyDescent="0.25">
      <c r="G1890"/>
    </row>
    <row r="1891" spans="7:7" x14ac:dyDescent="0.25">
      <c r="G1891"/>
    </row>
    <row r="1892" spans="7:7" x14ac:dyDescent="0.25">
      <c r="G1892"/>
    </row>
    <row r="1893" spans="7:7" x14ac:dyDescent="0.25">
      <c r="G1893"/>
    </row>
    <row r="1894" spans="7:7" x14ac:dyDescent="0.25">
      <c r="G1894"/>
    </row>
    <row r="1895" spans="7:7" x14ac:dyDescent="0.25">
      <c r="G1895"/>
    </row>
    <row r="1896" spans="7:7" x14ac:dyDescent="0.25">
      <c r="G1896"/>
    </row>
    <row r="1897" spans="7:7" x14ac:dyDescent="0.25">
      <c r="G1897"/>
    </row>
    <row r="1898" spans="7:7" x14ac:dyDescent="0.25">
      <c r="G1898"/>
    </row>
    <row r="1899" spans="7:7" x14ac:dyDescent="0.25">
      <c r="G1899"/>
    </row>
    <row r="1900" spans="7:7" x14ac:dyDescent="0.25">
      <c r="G1900"/>
    </row>
    <row r="1901" spans="7:7" x14ac:dyDescent="0.25">
      <c r="G1901"/>
    </row>
    <row r="1902" spans="7:7" x14ac:dyDescent="0.25">
      <c r="G1902"/>
    </row>
    <row r="1903" spans="7:7" x14ac:dyDescent="0.25">
      <c r="G1903"/>
    </row>
    <row r="1904" spans="7:7" x14ac:dyDescent="0.25">
      <c r="G1904"/>
    </row>
    <row r="1905" spans="7:7" x14ac:dyDescent="0.25">
      <c r="G1905"/>
    </row>
    <row r="1906" spans="7:7" x14ac:dyDescent="0.25">
      <c r="G1906"/>
    </row>
    <row r="1907" spans="7:7" x14ac:dyDescent="0.25">
      <c r="G1907"/>
    </row>
    <row r="1908" spans="7:7" x14ac:dyDescent="0.25">
      <c r="G1908"/>
    </row>
    <row r="1909" spans="7:7" x14ac:dyDescent="0.25">
      <c r="G1909"/>
    </row>
    <row r="1910" spans="7:7" x14ac:dyDescent="0.25">
      <c r="G1910"/>
    </row>
    <row r="1911" spans="7:7" x14ac:dyDescent="0.25">
      <c r="G1911"/>
    </row>
    <row r="1912" spans="7:7" x14ac:dyDescent="0.25">
      <c r="G1912"/>
    </row>
    <row r="1913" spans="7:7" x14ac:dyDescent="0.25">
      <c r="G1913"/>
    </row>
    <row r="1914" spans="7:7" x14ac:dyDescent="0.25">
      <c r="G1914"/>
    </row>
    <row r="1915" spans="7:7" x14ac:dyDescent="0.25">
      <c r="G1915"/>
    </row>
    <row r="1916" spans="7:7" x14ac:dyDescent="0.25">
      <c r="G1916"/>
    </row>
    <row r="1917" spans="7:7" x14ac:dyDescent="0.25">
      <c r="G1917"/>
    </row>
    <row r="1918" spans="7:7" x14ac:dyDescent="0.25">
      <c r="G1918"/>
    </row>
    <row r="1919" spans="7:7" x14ac:dyDescent="0.25">
      <c r="G1919"/>
    </row>
    <row r="1920" spans="7:7" x14ac:dyDescent="0.25">
      <c r="G1920"/>
    </row>
    <row r="1921" spans="7:7" x14ac:dyDescent="0.25">
      <c r="G1921"/>
    </row>
    <row r="1922" spans="7:7" x14ac:dyDescent="0.25">
      <c r="G1922"/>
    </row>
    <row r="1923" spans="7:7" x14ac:dyDescent="0.25">
      <c r="G1923"/>
    </row>
    <row r="1924" spans="7:7" x14ac:dyDescent="0.25">
      <c r="G1924"/>
    </row>
    <row r="1925" spans="7:7" x14ac:dyDescent="0.25">
      <c r="G1925"/>
    </row>
    <row r="1926" spans="7:7" x14ac:dyDescent="0.25">
      <c r="G1926"/>
    </row>
    <row r="1927" spans="7:7" x14ac:dyDescent="0.25">
      <c r="G1927"/>
    </row>
    <row r="1928" spans="7:7" x14ac:dyDescent="0.25">
      <c r="G1928"/>
    </row>
    <row r="1929" spans="7:7" x14ac:dyDescent="0.25">
      <c r="G1929"/>
    </row>
    <row r="1930" spans="7:7" x14ac:dyDescent="0.25">
      <c r="G1930"/>
    </row>
    <row r="1931" spans="7:7" x14ac:dyDescent="0.25">
      <c r="G1931"/>
    </row>
    <row r="1932" spans="7:7" x14ac:dyDescent="0.25">
      <c r="G1932"/>
    </row>
    <row r="1933" spans="7:7" x14ac:dyDescent="0.25">
      <c r="G1933"/>
    </row>
    <row r="1934" spans="7:7" x14ac:dyDescent="0.25">
      <c r="G1934"/>
    </row>
    <row r="1935" spans="7:7" x14ac:dyDescent="0.25">
      <c r="G1935"/>
    </row>
    <row r="1936" spans="7:7" x14ac:dyDescent="0.25">
      <c r="G1936"/>
    </row>
    <row r="1937" spans="7:7" x14ac:dyDescent="0.25">
      <c r="G1937"/>
    </row>
    <row r="1938" spans="7:7" x14ac:dyDescent="0.25">
      <c r="G1938"/>
    </row>
    <row r="1939" spans="7:7" x14ac:dyDescent="0.25">
      <c r="G1939"/>
    </row>
    <row r="1940" spans="7:7" x14ac:dyDescent="0.25">
      <c r="G1940"/>
    </row>
    <row r="1941" spans="7:7" x14ac:dyDescent="0.25">
      <c r="G1941"/>
    </row>
    <row r="1942" spans="7:7" x14ac:dyDescent="0.25">
      <c r="G1942"/>
    </row>
    <row r="1943" spans="7:7" x14ac:dyDescent="0.25">
      <c r="G1943"/>
    </row>
    <row r="1944" spans="7:7" x14ac:dyDescent="0.25">
      <c r="G1944"/>
    </row>
    <row r="1945" spans="7:7" x14ac:dyDescent="0.25">
      <c r="G1945"/>
    </row>
    <row r="1946" spans="7:7" x14ac:dyDescent="0.25">
      <c r="G1946"/>
    </row>
    <row r="1947" spans="7:7" x14ac:dyDescent="0.25">
      <c r="G1947"/>
    </row>
    <row r="1948" spans="7:7" x14ac:dyDescent="0.25">
      <c r="G1948"/>
    </row>
    <row r="1949" spans="7:7" x14ac:dyDescent="0.25">
      <c r="G1949"/>
    </row>
    <row r="1950" spans="7:7" x14ac:dyDescent="0.25">
      <c r="G1950"/>
    </row>
    <row r="1951" spans="7:7" x14ac:dyDescent="0.25">
      <c r="G1951"/>
    </row>
    <row r="1952" spans="7:7" x14ac:dyDescent="0.25">
      <c r="G1952"/>
    </row>
    <row r="1953" spans="7:7" x14ac:dyDescent="0.25">
      <c r="G1953"/>
    </row>
    <row r="1954" spans="7:7" x14ac:dyDescent="0.25">
      <c r="G1954"/>
    </row>
    <row r="1955" spans="7:7" x14ac:dyDescent="0.25">
      <c r="G1955"/>
    </row>
    <row r="1956" spans="7:7" x14ac:dyDescent="0.25">
      <c r="G1956"/>
    </row>
    <row r="1957" spans="7:7" x14ac:dyDescent="0.25">
      <c r="G1957"/>
    </row>
    <row r="1958" spans="7:7" x14ac:dyDescent="0.25">
      <c r="G1958"/>
    </row>
    <row r="1959" spans="7:7" x14ac:dyDescent="0.25">
      <c r="G1959"/>
    </row>
    <row r="1960" spans="7:7" x14ac:dyDescent="0.25">
      <c r="G1960"/>
    </row>
    <row r="1961" spans="7:7" x14ac:dyDescent="0.25">
      <c r="G1961"/>
    </row>
    <row r="1962" spans="7:7" x14ac:dyDescent="0.25">
      <c r="G1962"/>
    </row>
    <row r="1963" spans="7:7" x14ac:dyDescent="0.25">
      <c r="G1963"/>
    </row>
    <row r="1964" spans="7:7" x14ac:dyDescent="0.25">
      <c r="G1964"/>
    </row>
    <row r="1965" spans="7:7" x14ac:dyDescent="0.25">
      <c r="G1965"/>
    </row>
    <row r="1966" spans="7:7" x14ac:dyDescent="0.25">
      <c r="G1966"/>
    </row>
    <row r="1967" spans="7:7" x14ac:dyDescent="0.25">
      <c r="G1967"/>
    </row>
    <row r="1968" spans="7:7" x14ac:dyDescent="0.25">
      <c r="G1968"/>
    </row>
    <row r="1969" spans="7:7" x14ac:dyDescent="0.25">
      <c r="G1969"/>
    </row>
    <row r="1970" spans="7:7" x14ac:dyDescent="0.25">
      <c r="G1970"/>
    </row>
    <row r="1971" spans="7:7" x14ac:dyDescent="0.25">
      <c r="G1971"/>
    </row>
    <row r="1972" spans="7:7" x14ac:dyDescent="0.25">
      <c r="G1972"/>
    </row>
    <row r="1973" spans="7:7" x14ac:dyDescent="0.25">
      <c r="G1973"/>
    </row>
    <row r="1974" spans="7:7" x14ac:dyDescent="0.25">
      <c r="G1974"/>
    </row>
    <row r="1975" spans="7:7" x14ac:dyDescent="0.25">
      <c r="G1975"/>
    </row>
    <row r="1976" spans="7:7" x14ac:dyDescent="0.25">
      <c r="G1976"/>
    </row>
    <row r="1977" spans="7:7" x14ac:dyDescent="0.25">
      <c r="G1977"/>
    </row>
    <row r="1978" spans="7:7" x14ac:dyDescent="0.25">
      <c r="G1978"/>
    </row>
    <row r="1979" spans="7:7" x14ac:dyDescent="0.25">
      <c r="G1979"/>
    </row>
    <row r="1980" spans="7:7" x14ac:dyDescent="0.25">
      <c r="G1980"/>
    </row>
    <row r="1981" spans="7:7" x14ac:dyDescent="0.25">
      <c r="G1981"/>
    </row>
    <row r="1982" spans="7:7" x14ac:dyDescent="0.25">
      <c r="G1982"/>
    </row>
    <row r="1983" spans="7:7" x14ac:dyDescent="0.25">
      <c r="G1983"/>
    </row>
    <row r="1984" spans="7:7" x14ac:dyDescent="0.25">
      <c r="G1984"/>
    </row>
    <row r="1985" spans="7:7" x14ac:dyDescent="0.25">
      <c r="G1985"/>
    </row>
    <row r="1986" spans="7:7" x14ac:dyDescent="0.25">
      <c r="G1986"/>
    </row>
    <row r="1987" spans="7:7" x14ac:dyDescent="0.25">
      <c r="G1987"/>
    </row>
    <row r="1988" spans="7:7" x14ac:dyDescent="0.25">
      <c r="G1988"/>
    </row>
    <row r="1989" spans="7:7" x14ac:dyDescent="0.25">
      <c r="G1989"/>
    </row>
    <row r="1990" spans="7:7" x14ac:dyDescent="0.25">
      <c r="G1990"/>
    </row>
    <row r="1991" spans="7:7" x14ac:dyDescent="0.25">
      <c r="G1991"/>
    </row>
    <row r="1992" spans="7:7" x14ac:dyDescent="0.25">
      <c r="G1992"/>
    </row>
    <row r="1993" spans="7:7" x14ac:dyDescent="0.25">
      <c r="G1993"/>
    </row>
    <row r="1994" spans="7:7" x14ac:dyDescent="0.25">
      <c r="G1994"/>
    </row>
    <row r="1995" spans="7:7" x14ac:dyDescent="0.25">
      <c r="G1995"/>
    </row>
    <row r="1996" spans="7:7" x14ac:dyDescent="0.25">
      <c r="G1996"/>
    </row>
    <row r="1997" spans="7:7" x14ac:dyDescent="0.25">
      <c r="G1997"/>
    </row>
    <row r="1998" spans="7:7" x14ac:dyDescent="0.25">
      <c r="G1998"/>
    </row>
    <row r="1999" spans="7:7" x14ac:dyDescent="0.25">
      <c r="G1999"/>
    </row>
    <row r="2000" spans="7:7" x14ac:dyDescent="0.25">
      <c r="G2000"/>
    </row>
    <row r="2001" spans="7:7" x14ac:dyDescent="0.25">
      <c r="G2001"/>
    </row>
    <row r="2002" spans="7:7" x14ac:dyDescent="0.25">
      <c r="G2002"/>
    </row>
    <row r="2003" spans="7:7" x14ac:dyDescent="0.25">
      <c r="G2003"/>
    </row>
    <row r="2004" spans="7:7" x14ac:dyDescent="0.25">
      <c r="G2004"/>
    </row>
    <row r="2005" spans="7:7" x14ac:dyDescent="0.25">
      <c r="G2005"/>
    </row>
    <row r="2006" spans="7:7" x14ac:dyDescent="0.25">
      <c r="G2006"/>
    </row>
    <row r="2007" spans="7:7" x14ac:dyDescent="0.25">
      <c r="G2007"/>
    </row>
    <row r="2008" spans="7:7" x14ac:dyDescent="0.25">
      <c r="G2008"/>
    </row>
    <row r="2009" spans="7:7" x14ac:dyDescent="0.25">
      <c r="G2009"/>
    </row>
    <row r="2010" spans="7:7" x14ac:dyDescent="0.25">
      <c r="G2010"/>
    </row>
    <row r="2011" spans="7:7" x14ac:dyDescent="0.25">
      <c r="G2011"/>
    </row>
    <row r="2012" spans="7:7" x14ac:dyDescent="0.25">
      <c r="G2012"/>
    </row>
    <row r="2013" spans="7:7" x14ac:dyDescent="0.25">
      <c r="G2013"/>
    </row>
    <row r="2014" spans="7:7" x14ac:dyDescent="0.25">
      <c r="G2014"/>
    </row>
    <row r="2015" spans="7:7" x14ac:dyDescent="0.25">
      <c r="G2015"/>
    </row>
    <row r="2016" spans="7:7" x14ac:dyDescent="0.25">
      <c r="G2016"/>
    </row>
    <row r="2017" spans="7:7" x14ac:dyDescent="0.25">
      <c r="G2017"/>
    </row>
    <row r="2018" spans="7:7" x14ac:dyDescent="0.25">
      <c r="G2018"/>
    </row>
    <row r="2019" spans="7:7" x14ac:dyDescent="0.25">
      <c r="G2019"/>
    </row>
    <row r="2020" spans="7:7" x14ac:dyDescent="0.25">
      <c r="G2020"/>
    </row>
    <row r="2021" spans="7:7" x14ac:dyDescent="0.25">
      <c r="G2021"/>
    </row>
    <row r="2022" spans="7:7" x14ac:dyDescent="0.25">
      <c r="G2022"/>
    </row>
    <row r="2023" spans="7:7" x14ac:dyDescent="0.25">
      <c r="G2023"/>
    </row>
    <row r="2024" spans="7:7" x14ac:dyDescent="0.25">
      <c r="G2024"/>
    </row>
    <row r="2025" spans="7:7" x14ac:dyDescent="0.25">
      <c r="G2025"/>
    </row>
    <row r="2026" spans="7:7" x14ac:dyDescent="0.25">
      <c r="G2026"/>
    </row>
    <row r="2027" spans="7:7" x14ac:dyDescent="0.25">
      <c r="G2027"/>
    </row>
    <row r="2028" spans="7:7" x14ac:dyDescent="0.25">
      <c r="G2028"/>
    </row>
    <row r="2029" spans="7:7" x14ac:dyDescent="0.25">
      <c r="G2029"/>
    </row>
    <row r="2030" spans="7:7" x14ac:dyDescent="0.25">
      <c r="G2030"/>
    </row>
    <row r="2031" spans="7:7" x14ac:dyDescent="0.25">
      <c r="G2031"/>
    </row>
    <row r="2032" spans="7:7" x14ac:dyDescent="0.25">
      <c r="G2032"/>
    </row>
    <row r="2033" spans="7:7" x14ac:dyDescent="0.25">
      <c r="G2033"/>
    </row>
    <row r="2034" spans="7:7" x14ac:dyDescent="0.25">
      <c r="G2034"/>
    </row>
    <row r="2035" spans="7:7" x14ac:dyDescent="0.25">
      <c r="G2035"/>
    </row>
    <row r="2036" spans="7:7" x14ac:dyDescent="0.25">
      <c r="G2036"/>
    </row>
    <row r="2037" spans="7:7" x14ac:dyDescent="0.25">
      <c r="G2037"/>
    </row>
    <row r="2038" spans="7:7" x14ac:dyDescent="0.25">
      <c r="G2038"/>
    </row>
    <row r="2039" spans="7:7" x14ac:dyDescent="0.25">
      <c r="G2039"/>
    </row>
    <row r="2040" spans="7:7" x14ac:dyDescent="0.25">
      <c r="G2040"/>
    </row>
    <row r="2041" spans="7:7" x14ac:dyDescent="0.25">
      <c r="G2041"/>
    </row>
    <row r="2042" spans="7:7" x14ac:dyDescent="0.25">
      <c r="G2042"/>
    </row>
    <row r="2043" spans="7:7" x14ac:dyDescent="0.25">
      <c r="G2043"/>
    </row>
    <row r="2044" spans="7:7" x14ac:dyDescent="0.25">
      <c r="G2044"/>
    </row>
    <row r="2045" spans="7:7" x14ac:dyDescent="0.25">
      <c r="G2045"/>
    </row>
    <row r="2046" spans="7:7" x14ac:dyDescent="0.25">
      <c r="G2046"/>
    </row>
    <row r="2047" spans="7:7" x14ac:dyDescent="0.25">
      <c r="G2047"/>
    </row>
    <row r="2048" spans="7:7" x14ac:dyDescent="0.25">
      <c r="G2048"/>
    </row>
    <row r="2049" spans="7:7" x14ac:dyDescent="0.25">
      <c r="G2049"/>
    </row>
    <row r="2050" spans="7:7" x14ac:dyDescent="0.25">
      <c r="G2050"/>
    </row>
    <row r="2051" spans="7:7" x14ac:dyDescent="0.25">
      <c r="G2051"/>
    </row>
    <row r="2052" spans="7:7" x14ac:dyDescent="0.25">
      <c r="G2052"/>
    </row>
    <row r="2053" spans="7:7" x14ac:dyDescent="0.25">
      <c r="G2053"/>
    </row>
    <row r="2054" spans="7:7" x14ac:dyDescent="0.25">
      <c r="G2054"/>
    </row>
    <row r="2055" spans="7:7" x14ac:dyDescent="0.25">
      <c r="G2055"/>
    </row>
    <row r="2056" spans="7:7" x14ac:dyDescent="0.25">
      <c r="G2056"/>
    </row>
    <row r="2057" spans="7:7" x14ac:dyDescent="0.25">
      <c r="G2057"/>
    </row>
    <row r="2058" spans="7:7" x14ac:dyDescent="0.25">
      <c r="G2058"/>
    </row>
    <row r="2059" spans="7:7" x14ac:dyDescent="0.25">
      <c r="G2059"/>
    </row>
    <row r="2060" spans="7:7" x14ac:dyDescent="0.25">
      <c r="G2060"/>
    </row>
    <row r="2061" spans="7:7" x14ac:dyDescent="0.25">
      <c r="G2061"/>
    </row>
    <row r="2062" spans="7:7" x14ac:dyDescent="0.25">
      <c r="G2062"/>
    </row>
    <row r="2063" spans="7:7" x14ac:dyDescent="0.25">
      <c r="G2063"/>
    </row>
    <row r="2064" spans="7:7" x14ac:dyDescent="0.25">
      <c r="G2064"/>
    </row>
    <row r="2065" spans="7:7" x14ac:dyDescent="0.25">
      <c r="G2065"/>
    </row>
    <row r="2066" spans="7:7" x14ac:dyDescent="0.25">
      <c r="G2066"/>
    </row>
    <row r="2067" spans="7:7" x14ac:dyDescent="0.25">
      <c r="G2067"/>
    </row>
    <row r="2068" spans="7:7" x14ac:dyDescent="0.25">
      <c r="G2068"/>
    </row>
    <row r="2069" spans="7:7" x14ac:dyDescent="0.25">
      <c r="G2069"/>
    </row>
    <row r="2070" spans="7:7" x14ac:dyDescent="0.25">
      <c r="G2070"/>
    </row>
    <row r="2071" spans="7:7" x14ac:dyDescent="0.25">
      <c r="G2071"/>
    </row>
    <row r="2072" spans="7:7" x14ac:dyDescent="0.25">
      <c r="G2072"/>
    </row>
    <row r="2073" spans="7:7" x14ac:dyDescent="0.25">
      <c r="G2073"/>
    </row>
    <row r="2074" spans="7:7" x14ac:dyDescent="0.25">
      <c r="G2074"/>
    </row>
    <row r="2075" spans="7:7" x14ac:dyDescent="0.25">
      <c r="G2075"/>
    </row>
    <row r="2076" spans="7:7" x14ac:dyDescent="0.25">
      <c r="G2076"/>
    </row>
    <row r="2077" spans="7:7" x14ac:dyDescent="0.25">
      <c r="G2077"/>
    </row>
    <row r="2078" spans="7:7" x14ac:dyDescent="0.25">
      <c r="G2078"/>
    </row>
    <row r="2079" spans="7:7" x14ac:dyDescent="0.25">
      <c r="G2079"/>
    </row>
    <row r="2080" spans="7:7" x14ac:dyDescent="0.25">
      <c r="G2080"/>
    </row>
    <row r="2081" spans="7:7" x14ac:dyDescent="0.25">
      <c r="G2081"/>
    </row>
    <row r="2082" spans="7:7" x14ac:dyDescent="0.25">
      <c r="G2082"/>
    </row>
    <row r="2083" spans="7:7" x14ac:dyDescent="0.25">
      <c r="G2083"/>
    </row>
    <row r="2084" spans="7:7" x14ac:dyDescent="0.25">
      <c r="G2084"/>
    </row>
    <row r="2085" spans="7:7" x14ac:dyDescent="0.25">
      <c r="G2085"/>
    </row>
    <row r="2086" spans="7:7" x14ac:dyDescent="0.25">
      <c r="G2086"/>
    </row>
    <row r="2087" spans="7:7" x14ac:dyDescent="0.25">
      <c r="G2087"/>
    </row>
    <row r="2088" spans="7:7" x14ac:dyDescent="0.25">
      <c r="G2088"/>
    </row>
    <row r="2089" spans="7:7" x14ac:dyDescent="0.25">
      <c r="G2089"/>
    </row>
    <row r="2090" spans="7:7" x14ac:dyDescent="0.25">
      <c r="G2090"/>
    </row>
    <row r="2091" spans="7:7" x14ac:dyDescent="0.25">
      <c r="G2091"/>
    </row>
    <row r="2092" spans="7:7" x14ac:dyDescent="0.25">
      <c r="G2092"/>
    </row>
    <row r="2093" spans="7:7" x14ac:dyDescent="0.25">
      <c r="G2093"/>
    </row>
    <row r="2094" spans="7:7" x14ac:dyDescent="0.25">
      <c r="G2094"/>
    </row>
    <row r="2095" spans="7:7" x14ac:dyDescent="0.25">
      <c r="G2095"/>
    </row>
    <row r="2096" spans="7:7" x14ac:dyDescent="0.25">
      <c r="G2096"/>
    </row>
    <row r="2097" spans="7:7" x14ac:dyDescent="0.25">
      <c r="G2097"/>
    </row>
    <row r="2098" spans="7:7" x14ac:dyDescent="0.25">
      <c r="G2098"/>
    </row>
    <row r="2099" spans="7:7" x14ac:dyDescent="0.25">
      <c r="G2099"/>
    </row>
    <row r="2100" spans="7:7" x14ac:dyDescent="0.25">
      <c r="G2100"/>
    </row>
    <row r="2101" spans="7:7" x14ac:dyDescent="0.25">
      <c r="G2101"/>
    </row>
    <row r="2102" spans="7:7" x14ac:dyDescent="0.25">
      <c r="G2102"/>
    </row>
    <row r="2103" spans="7:7" x14ac:dyDescent="0.25">
      <c r="G2103"/>
    </row>
    <row r="2104" spans="7:7" x14ac:dyDescent="0.25">
      <c r="G2104"/>
    </row>
    <row r="2105" spans="7:7" x14ac:dyDescent="0.25">
      <c r="G2105"/>
    </row>
    <row r="2106" spans="7:7" x14ac:dyDescent="0.25">
      <c r="G2106"/>
    </row>
    <row r="2107" spans="7:7" x14ac:dyDescent="0.25">
      <c r="G2107"/>
    </row>
    <row r="2108" spans="7:7" x14ac:dyDescent="0.25">
      <c r="G2108"/>
    </row>
    <row r="2109" spans="7:7" x14ac:dyDescent="0.25">
      <c r="G2109"/>
    </row>
    <row r="2110" spans="7:7" x14ac:dyDescent="0.25">
      <c r="G2110"/>
    </row>
    <row r="2111" spans="7:7" x14ac:dyDescent="0.25">
      <c r="G2111"/>
    </row>
    <row r="2112" spans="7:7" x14ac:dyDescent="0.25">
      <c r="G2112"/>
    </row>
    <row r="2113" spans="7:7" x14ac:dyDescent="0.25">
      <c r="G2113"/>
    </row>
    <row r="2114" spans="7:7" x14ac:dyDescent="0.25">
      <c r="G2114"/>
    </row>
    <row r="2115" spans="7:7" x14ac:dyDescent="0.25">
      <c r="G2115"/>
    </row>
    <row r="2116" spans="7:7" x14ac:dyDescent="0.25">
      <c r="G2116"/>
    </row>
    <row r="2117" spans="7:7" x14ac:dyDescent="0.25">
      <c r="G2117"/>
    </row>
    <row r="2118" spans="7:7" x14ac:dyDescent="0.25">
      <c r="G2118"/>
    </row>
    <row r="2119" spans="7:7" x14ac:dyDescent="0.25">
      <c r="G2119"/>
    </row>
    <row r="2120" spans="7:7" x14ac:dyDescent="0.25">
      <c r="G2120"/>
    </row>
    <row r="2121" spans="7:7" x14ac:dyDescent="0.25">
      <c r="G2121"/>
    </row>
    <row r="2122" spans="7:7" x14ac:dyDescent="0.25">
      <c r="G2122"/>
    </row>
    <row r="2123" spans="7:7" x14ac:dyDescent="0.25">
      <c r="G2123"/>
    </row>
    <row r="2124" spans="7:7" x14ac:dyDescent="0.25">
      <c r="G2124"/>
    </row>
    <row r="2125" spans="7:7" x14ac:dyDescent="0.25">
      <c r="G2125"/>
    </row>
    <row r="2126" spans="7:7" x14ac:dyDescent="0.25">
      <c r="G2126"/>
    </row>
    <row r="2127" spans="7:7" x14ac:dyDescent="0.25">
      <c r="G2127"/>
    </row>
    <row r="2128" spans="7:7" x14ac:dyDescent="0.25">
      <c r="G2128"/>
    </row>
    <row r="2129" spans="7:7" x14ac:dyDescent="0.25">
      <c r="G2129"/>
    </row>
    <row r="2130" spans="7:7" x14ac:dyDescent="0.25">
      <c r="G2130"/>
    </row>
    <row r="2131" spans="7:7" x14ac:dyDescent="0.25">
      <c r="G2131"/>
    </row>
    <row r="2132" spans="7:7" x14ac:dyDescent="0.25">
      <c r="G2132"/>
    </row>
    <row r="2133" spans="7:7" x14ac:dyDescent="0.25">
      <c r="G2133"/>
    </row>
    <row r="2134" spans="7:7" x14ac:dyDescent="0.25">
      <c r="G2134"/>
    </row>
    <row r="2135" spans="7:7" x14ac:dyDescent="0.25">
      <c r="G2135"/>
    </row>
    <row r="2136" spans="7:7" x14ac:dyDescent="0.25">
      <c r="G2136"/>
    </row>
    <row r="2137" spans="7:7" x14ac:dyDescent="0.25">
      <c r="G2137"/>
    </row>
    <row r="2138" spans="7:7" x14ac:dyDescent="0.25">
      <c r="G2138"/>
    </row>
    <row r="2139" spans="7:7" x14ac:dyDescent="0.25">
      <c r="G2139"/>
    </row>
    <row r="2140" spans="7:7" x14ac:dyDescent="0.25">
      <c r="G2140"/>
    </row>
    <row r="2141" spans="7:7" x14ac:dyDescent="0.25">
      <c r="G2141"/>
    </row>
    <row r="2142" spans="7:7" x14ac:dyDescent="0.25">
      <c r="G2142"/>
    </row>
    <row r="2143" spans="7:7" x14ac:dyDescent="0.25">
      <c r="G2143"/>
    </row>
    <row r="2144" spans="7:7" x14ac:dyDescent="0.25">
      <c r="G2144"/>
    </row>
    <row r="2145" spans="7:7" x14ac:dyDescent="0.25">
      <c r="G2145"/>
    </row>
    <row r="2146" spans="7:7" x14ac:dyDescent="0.25">
      <c r="G2146"/>
    </row>
    <row r="2147" spans="7:7" x14ac:dyDescent="0.25">
      <c r="G2147"/>
    </row>
    <row r="2148" spans="7:7" x14ac:dyDescent="0.25">
      <c r="G2148"/>
    </row>
    <row r="2149" spans="7:7" x14ac:dyDescent="0.25">
      <c r="G2149"/>
    </row>
    <row r="2150" spans="7:7" x14ac:dyDescent="0.25">
      <c r="G2150"/>
    </row>
    <row r="2151" spans="7:7" x14ac:dyDescent="0.25">
      <c r="G2151"/>
    </row>
    <row r="2152" spans="7:7" x14ac:dyDescent="0.25">
      <c r="G2152"/>
    </row>
    <row r="2153" spans="7:7" x14ac:dyDescent="0.25">
      <c r="G2153"/>
    </row>
    <row r="2154" spans="7:7" x14ac:dyDescent="0.25">
      <c r="G2154"/>
    </row>
    <row r="2155" spans="7:7" x14ac:dyDescent="0.25">
      <c r="G2155"/>
    </row>
    <row r="2156" spans="7:7" x14ac:dyDescent="0.25">
      <c r="G2156"/>
    </row>
    <row r="2157" spans="7:7" x14ac:dyDescent="0.25">
      <c r="G2157"/>
    </row>
    <row r="2158" spans="7:7" x14ac:dyDescent="0.25">
      <c r="G2158"/>
    </row>
    <row r="2159" spans="7:7" x14ac:dyDescent="0.25">
      <c r="G2159"/>
    </row>
    <row r="2160" spans="7:7" x14ac:dyDescent="0.25">
      <c r="G2160"/>
    </row>
    <row r="2161" spans="7:7" x14ac:dyDescent="0.25">
      <c r="G2161"/>
    </row>
    <row r="2162" spans="7:7" x14ac:dyDescent="0.25">
      <c r="G2162"/>
    </row>
    <row r="2163" spans="7:7" x14ac:dyDescent="0.25">
      <c r="G2163"/>
    </row>
    <row r="2164" spans="7:7" x14ac:dyDescent="0.25">
      <c r="G2164"/>
    </row>
    <row r="2165" spans="7:7" x14ac:dyDescent="0.25">
      <c r="G2165"/>
    </row>
    <row r="2166" spans="7:7" x14ac:dyDescent="0.25">
      <c r="G2166"/>
    </row>
    <row r="2167" spans="7:7" x14ac:dyDescent="0.25">
      <c r="G2167"/>
    </row>
    <row r="2168" spans="7:7" x14ac:dyDescent="0.25">
      <c r="G2168"/>
    </row>
    <row r="2169" spans="7:7" x14ac:dyDescent="0.25">
      <c r="G2169"/>
    </row>
    <row r="2170" spans="7:7" x14ac:dyDescent="0.25">
      <c r="G2170"/>
    </row>
    <row r="2171" spans="7:7" x14ac:dyDescent="0.25">
      <c r="G2171"/>
    </row>
    <row r="2172" spans="7:7" x14ac:dyDescent="0.25">
      <c r="G2172"/>
    </row>
    <row r="2173" spans="7:7" x14ac:dyDescent="0.25">
      <c r="G2173"/>
    </row>
    <row r="2174" spans="7:7" x14ac:dyDescent="0.25">
      <c r="G2174"/>
    </row>
    <row r="2175" spans="7:7" x14ac:dyDescent="0.25">
      <c r="G2175"/>
    </row>
    <row r="2176" spans="7:7" x14ac:dyDescent="0.25">
      <c r="G2176"/>
    </row>
    <row r="2177" spans="7:7" x14ac:dyDescent="0.25">
      <c r="G2177"/>
    </row>
    <row r="2178" spans="7:7" x14ac:dyDescent="0.25">
      <c r="G2178"/>
    </row>
    <row r="2179" spans="7:7" x14ac:dyDescent="0.25">
      <c r="G2179"/>
    </row>
    <row r="2180" spans="7:7" x14ac:dyDescent="0.25">
      <c r="G2180"/>
    </row>
    <row r="2181" spans="7:7" x14ac:dyDescent="0.25">
      <c r="G2181"/>
    </row>
    <row r="2182" spans="7:7" x14ac:dyDescent="0.25">
      <c r="G2182"/>
    </row>
    <row r="2183" spans="7:7" x14ac:dyDescent="0.25">
      <c r="G2183"/>
    </row>
    <row r="2184" spans="7:7" x14ac:dyDescent="0.25">
      <c r="G2184"/>
    </row>
    <row r="2185" spans="7:7" x14ac:dyDescent="0.25">
      <c r="G2185"/>
    </row>
    <row r="2186" spans="7:7" x14ac:dyDescent="0.25">
      <c r="G2186"/>
    </row>
    <row r="2187" spans="7:7" x14ac:dyDescent="0.25">
      <c r="G2187"/>
    </row>
    <row r="2188" spans="7:7" x14ac:dyDescent="0.25">
      <c r="G2188"/>
    </row>
    <row r="2189" spans="7:7" x14ac:dyDescent="0.25">
      <c r="G2189"/>
    </row>
    <row r="2190" spans="7:7" x14ac:dyDescent="0.25">
      <c r="G2190"/>
    </row>
    <row r="2191" spans="7:7" x14ac:dyDescent="0.25">
      <c r="G2191"/>
    </row>
    <row r="2192" spans="7:7" x14ac:dyDescent="0.25">
      <c r="G2192"/>
    </row>
    <row r="2193" spans="7:7" x14ac:dyDescent="0.25">
      <c r="G2193"/>
    </row>
    <row r="2194" spans="7:7" x14ac:dyDescent="0.25">
      <c r="G2194"/>
    </row>
    <row r="2195" spans="7:7" x14ac:dyDescent="0.25">
      <c r="G2195"/>
    </row>
    <row r="2196" spans="7:7" x14ac:dyDescent="0.25">
      <c r="G2196"/>
    </row>
    <row r="2197" spans="7:7" x14ac:dyDescent="0.25">
      <c r="G2197"/>
    </row>
    <row r="2198" spans="7:7" x14ac:dyDescent="0.25">
      <c r="G2198"/>
    </row>
    <row r="2199" spans="7:7" x14ac:dyDescent="0.25">
      <c r="G2199"/>
    </row>
    <row r="2200" spans="7:7" x14ac:dyDescent="0.25">
      <c r="G2200"/>
    </row>
    <row r="2201" spans="7:7" x14ac:dyDescent="0.25">
      <c r="G2201"/>
    </row>
    <row r="2202" spans="7:7" x14ac:dyDescent="0.25">
      <c r="G2202"/>
    </row>
    <row r="2203" spans="7:7" x14ac:dyDescent="0.25">
      <c r="G2203"/>
    </row>
    <row r="2204" spans="7:7" x14ac:dyDescent="0.25">
      <c r="G2204"/>
    </row>
    <row r="2205" spans="7:7" x14ac:dyDescent="0.25">
      <c r="G2205"/>
    </row>
    <row r="2206" spans="7:7" x14ac:dyDescent="0.25">
      <c r="G2206"/>
    </row>
    <row r="2207" spans="7:7" x14ac:dyDescent="0.25">
      <c r="G2207"/>
    </row>
    <row r="2208" spans="7:7" x14ac:dyDescent="0.25">
      <c r="G2208"/>
    </row>
    <row r="2209" spans="7:7" x14ac:dyDescent="0.25">
      <c r="G2209"/>
    </row>
    <row r="2210" spans="7:7" x14ac:dyDescent="0.25">
      <c r="G2210"/>
    </row>
    <row r="2211" spans="7:7" x14ac:dyDescent="0.25">
      <c r="G2211"/>
    </row>
    <row r="2212" spans="7:7" x14ac:dyDescent="0.25">
      <c r="G2212"/>
    </row>
    <row r="2213" spans="7:7" x14ac:dyDescent="0.25">
      <c r="G2213"/>
    </row>
    <row r="2214" spans="7:7" x14ac:dyDescent="0.25">
      <c r="G2214"/>
    </row>
    <row r="2215" spans="7:7" x14ac:dyDescent="0.25">
      <c r="G2215"/>
    </row>
    <row r="2216" spans="7:7" x14ac:dyDescent="0.25">
      <c r="G2216"/>
    </row>
    <row r="2217" spans="7:7" x14ac:dyDescent="0.25">
      <c r="G2217"/>
    </row>
    <row r="2218" spans="7:7" x14ac:dyDescent="0.25">
      <c r="G2218"/>
    </row>
    <row r="2219" spans="7:7" x14ac:dyDescent="0.25">
      <c r="G2219"/>
    </row>
    <row r="2220" spans="7:7" x14ac:dyDescent="0.25">
      <c r="G2220"/>
    </row>
    <row r="2221" spans="7:7" x14ac:dyDescent="0.25">
      <c r="G2221"/>
    </row>
    <row r="2222" spans="7:7" x14ac:dyDescent="0.25">
      <c r="G2222"/>
    </row>
    <row r="2223" spans="7:7" x14ac:dyDescent="0.25">
      <c r="G2223"/>
    </row>
    <row r="2224" spans="7:7" x14ac:dyDescent="0.25">
      <c r="G2224"/>
    </row>
    <row r="2225" spans="7:7" x14ac:dyDescent="0.25">
      <c r="G2225"/>
    </row>
    <row r="2226" spans="7:7" x14ac:dyDescent="0.25">
      <c r="G2226"/>
    </row>
    <row r="2227" spans="7:7" x14ac:dyDescent="0.25">
      <c r="G2227"/>
    </row>
    <row r="2228" spans="7:7" x14ac:dyDescent="0.25">
      <c r="G2228"/>
    </row>
    <row r="2229" spans="7:7" x14ac:dyDescent="0.25">
      <c r="G2229"/>
    </row>
    <row r="2230" spans="7:7" x14ac:dyDescent="0.25">
      <c r="G2230"/>
    </row>
    <row r="2231" spans="7:7" x14ac:dyDescent="0.25">
      <c r="G2231"/>
    </row>
    <row r="2232" spans="7:7" x14ac:dyDescent="0.25">
      <c r="G2232"/>
    </row>
    <row r="2233" spans="7:7" x14ac:dyDescent="0.25">
      <c r="G2233"/>
    </row>
    <row r="2234" spans="7:7" x14ac:dyDescent="0.25">
      <c r="G2234"/>
    </row>
    <row r="2235" spans="7:7" x14ac:dyDescent="0.25">
      <c r="G2235"/>
    </row>
    <row r="2236" spans="7:7" x14ac:dyDescent="0.25">
      <c r="G2236"/>
    </row>
    <row r="2237" spans="7:7" x14ac:dyDescent="0.25">
      <c r="G2237"/>
    </row>
    <row r="2238" spans="7:7" x14ac:dyDescent="0.25">
      <c r="G2238"/>
    </row>
    <row r="2239" spans="7:7" x14ac:dyDescent="0.25">
      <c r="G2239"/>
    </row>
    <row r="2240" spans="7:7" x14ac:dyDescent="0.25">
      <c r="G2240"/>
    </row>
    <row r="2241" spans="7:7" x14ac:dyDescent="0.25">
      <c r="G2241"/>
    </row>
    <row r="2242" spans="7:7" x14ac:dyDescent="0.25">
      <c r="G2242"/>
    </row>
    <row r="2243" spans="7:7" x14ac:dyDescent="0.25">
      <c r="G2243"/>
    </row>
    <row r="2244" spans="7:7" x14ac:dyDescent="0.25">
      <c r="G2244"/>
    </row>
    <row r="2245" spans="7:7" x14ac:dyDescent="0.25">
      <c r="G2245"/>
    </row>
    <row r="2246" spans="7:7" x14ac:dyDescent="0.25">
      <c r="G2246"/>
    </row>
    <row r="2247" spans="7:7" x14ac:dyDescent="0.25">
      <c r="G2247"/>
    </row>
    <row r="2248" spans="7:7" x14ac:dyDescent="0.25">
      <c r="G2248"/>
    </row>
    <row r="2249" spans="7:7" x14ac:dyDescent="0.25">
      <c r="G2249"/>
    </row>
    <row r="2250" spans="7:7" x14ac:dyDescent="0.25">
      <c r="G2250"/>
    </row>
    <row r="2251" spans="7:7" x14ac:dyDescent="0.25">
      <c r="G2251"/>
    </row>
    <row r="2252" spans="7:7" x14ac:dyDescent="0.25">
      <c r="G2252"/>
    </row>
    <row r="2253" spans="7:7" x14ac:dyDescent="0.25">
      <c r="G2253"/>
    </row>
    <row r="2254" spans="7:7" x14ac:dyDescent="0.25">
      <c r="G2254"/>
    </row>
    <row r="2255" spans="7:7" x14ac:dyDescent="0.25">
      <c r="G2255"/>
    </row>
    <row r="2256" spans="7:7" x14ac:dyDescent="0.25">
      <c r="G2256"/>
    </row>
    <row r="2257" spans="7:7" x14ac:dyDescent="0.25">
      <c r="G2257"/>
    </row>
    <row r="2258" spans="7:7" x14ac:dyDescent="0.25">
      <c r="G2258"/>
    </row>
    <row r="2259" spans="7:7" x14ac:dyDescent="0.25">
      <c r="G2259"/>
    </row>
    <row r="2260" spans="7:7" x14ac:dyDescent="0.25">
      <c r="G2260"/>
    </row>
    <row r="2261" spans="7:7" x14ac:dyDescent="0.25">
      <c r="G2261"/>
    </row>
    <row r="2262" spans="7:7" x14ac:dyDescent="0.25">
      <c r="G2262"/>
    </row>
    <row r="2263" spans="7:7" x14ac:dyDescent="0.25">
      <c r="G2263"/>
    </row>
    <row r="2264" spans="7:7" x14ac:dyDescent="0.25">
      <c r="G2264"/>
    </row>
    <row r="2265" spans="7:7" x14ac:dyDescent="0.25">
      <c r="G2265"/>
    </row>
    <row r="2266" spans="7:7" x14ac:dyDescent="0.25">
      <c r="G2266"/>
    </row>
    <row r="2267" spans="7:7" x14ac:dyDescent="0.25">
      <c r="G2267"/>
    </row>
    <row r="2268" spans="7:7" x14ac:dyDescent="0.25">
      <c r="G2268"/>
    </row>
    <row r="2269" spans="7:7" x14ac:dyDescent="0.25">
      <c r="G2269"/>
    </row>
    <row r="2270" spans="7:7" x14ac:dyDescent="0.25">
      <c r="G2270"/>
    </row>
    <row r="2271" spans="7:7" x14ac:dyDescent="0.25">
      <c r="G2271"/>
    </row>
    <row r="2272" spans="7:7" x14ac:dyDescent="0.25">
      <c r="G2272"/>
    </row>
    <row r="2273" spans="7:7" x14ac:dyDescent="0.25">
      <c r="G2273"/>
    </row>
    <row r="2274" spans="7:7" x14ac:dyDescent="0.25">
      <c r="G2274"/>
    </row>
    <row r="2275" spans="7:7" x14ac:dyDescent="0.25">
      <c r="G2275"/>
    </row>
    <row r="2276" spans="7:7" x14ac:dyDescent="0.25">
      <c r="G2276"/>
    </row>
    <row r="2277" spans="7:7" x14ac:dyDescent="0.25">
      <c r="G2277"/>
    </row>
    <row r="2278" spans="7:7" x14ac:dyDescent="0.25">
      <c r="G2278"/>
    </row>
    <row r="2279" spans="7:7" x14ac:dyDescent="0.25">
      <c r="G2279"/>
    </row>
    <row r="2280" spans="7:7" x14ac:dyDescent="0.25">
      <c r="G2280"/>
    </row>
    <row r="2281" spans="7:7" x14ac:dyDescent="0.25">
      <c r="G2281"/>
    </row>
    <row r="2282" spans="7:7" x14ac:dyDescent="0.25">
      <c r="G2282"/>
    </row>
    <row r="2283" spans="7:7" x14ac:dyDescent="0.25">
      <c r="G2283"/>
    </row>
    <row r="2284" spans="7:7" x14ac:dyDescent="0.25">
      <c r="G2284"/>
    </row>
    <row r="2285" spans="7:7" x14ac:dyDescent="0.25">
      <c r="G2285"/>
    </row>
    <row r="2286" spans="7:7" x14ac:dyDescent="0.25">
      <c r="G2286"/>
    </row>
    <row r="2287" spans="7:7" x14ac:dyDescent="0.25">
      <c r="G2287"/>
    </row>
    <row r="2288" spans="7:7" x14ac:dyDescent="0.25">
      <c r="G2288"/>
    </row>
    <row r="2289" spans="7:7" x14ac:dyDescent="0.25">
      <c r="G2289"/>
    </row>
    <row r="2290" spans="7:7" x14ac:dyDescent="0.25">
      <c r="G2290"/>
    </row>
    <row r="2291" spans="7:7" x14ac:dyDescent="0.25">
      <c r="G2291"/>
    </row>
    <row r="2292" spans="7:7" x14ac:dyDescent="0.25">
      <c r="G2292"/>
    </row>
    <row r="2293" spans="7:7" x14ac:dyDescent="0.25">
      <c r="G2293"/>
    </row>
    <row r="2294" spans="7:7" x14ac:dyDescent="0.25">
      <c r="G2294"/>
    </row>
    <row r="2295" spans="7:7" x14ac:dyDescent="0.25">
      <c r="G2295"/>
    </row>
    <row r="2296" spans="7:7" x14ac:dyDescent="0.25">
      <c r="G2296"/>
    </row>
    <row r="2297" spans="7:7" x14ac:dyDescent="0.25">
      <c r="G2297"/>
    </row>
    <row r="2298" spans="7:7" x14ac:dyDescent="0.25">
      <c r="G2298"/>
    </row>
    <row r="2299" spans="7:7" x14ac:dyDescent="0.25">
      <c r="G2299"/>
    </row>
    <row r="2300" spans="7:7" x14ac:dyDescent="0.25">
      <c r="G2300"/>
    </row>
    <row r="2301" spans="7:7" x14ac:dyDescent="0.25">
      <c r="G2301"/>
    </row>
    <row r="2302" spans="7:7" x14ac:dyDescent="0.25">
      <c r="G2302"/>
    </row>
    <row r="2303" spans="7:7" x14ac:dyDescent="0.25">
      <c r="G2303"/>
    </row>
    <row r="2304" spans="7:7" x14ac:dyDescent="0.25">
      <c r="G2304"/>
    </row>
    <row r="2305" spans="7:7" x14ac:dyDescent="0.25">
      <c r="G2305"/>
    </row>
    <row r="2306" spans="7:7" x14ac:dyDescent="0.25">
      <c r="G2306"/>
    </row>
    <row r="2307" spans="7:7" x14ac:dyDescent="0.25">
      <c r="G2307"/>
    </row>
    <row r="2308" spans="7:7" x14ac:dyDescent="0.25">
      <c r="G2308"/>
    </row>
    <row r="2309" spans="7:7" x14ac:dyDescent="0.25">
      <c r="G2309"/>
    </row>
    <row r="2310" spans="7:7" x14ac:dyDescent="0.25">
      <c r="G2310"/>
    </row>
    <row r="2311" spans="7:7" x14ac:dyDescent="0.25">
      <c r="G2311"/>
    </row>
    <row r="2312" spans="7:7" x14ac:dyDescent="0.25">
      <c r="G2312"/>
    </row>
    <row r="2313" spans="7:7" x14ac:dyDescent="0.25">
      <c r="G2313"/>
    </row>
    <row r="2314" spans="7:7" x14ac:dyDescent="0.25">
      <c r="G2314"/>
    </row>
    <row r="2315" spans="7:7" x14ac:dyDescent="0.25">
      <c r="G2315"/>
    </row>
    <row r="2316" spans="7:7" x14ac:dyDescent="0.25">
      <c r="G2316"/>
    </row>
    <row r="2317" spans="7:7" x14ac:dyDescent="0.25">
      <c r="G2317"/>
    </row>
    <row r="2318" spans="7:7" x14ac:dyDescent="0.25">
      <c r="G2318"/>
    </row>
    <row r="2319" spans="7:7" x14ac:dyDescent="0.25">
      <c r="G2319"/>
    </row>
    <row r="2320" spans="7:7" x14ac:dyDescent="0.25">
      <c r="G2320"/>
    </row>
    <row r="2321" spans="7:7" x14ac:dyDescent="0.25">
      <c r="G2321"/>
    </row>
    <row r="2322" spans="7:7" x14ac:dyDescent="0.25">
      <c r="G2322"/>
    </row>
    <row r="2323" spans="7:7" x14ac:dyDescent="0.25">
      <c r="G2323"/>
    </row>
    <row r="2324" spans="7:7" x14ac:dyDescent="0.25">
      <c r="G2324"/>
    </row>
    <row r="2325" spans="7:7" x14ac:dyDescent="0.25">
      <c r="G2325"/>
    </row>
    <row r="2326" spans="7:7" x14ac:dyDescent="0.25">
      <c r="G2326"/>
    </row>
    <row r="2327" spans="7:7" x14ac:dyDescent="0.25">
      <c r="G2327"/>
    </row>
    <row r="2328" spans="7:7" x14ac:dyDescent="0.25">
      <c r="G2328"/>
    </row>
    <row r="2329" spans="7:7" x14ac:dyDescent="0.25">
      <c r="G2329"/>
    </row>
    <row r="2330" spans="7:7" x14ac:dyDescent="0.25">
      <c r="G2330"/>
    </row>
    <row r="2331" spans="7:7" x14ac:dyDescent="0.25">
      <c r="G2331"/>
    </row>
    <row r="2332" spans="7:7" x14ac:dyDescent="0.25">
      <c r="G2332"/>
    </row>
    <row r="2333" spans="7:7" x14ac:dyDescent="0.25">
      <c r="G2333"/>
    </row>
    <row r="2334" spans="7:7" x14ac:dyDescent="0.25">
      <c r="G2334"/>
    </row>
    <row r="2335" spans="7:7" x14ac:dyDescent="0.25">
      <c r="G2335"/>
    </row>
    <row r="2336" spans="7:7" x14ac:dyDescent="0.25">
      <c r="G2336"/>
    </row>
    <row r="2337" spans="7:7" x14ac:dyDescent="0.25">
      <c r="G2337"/>
    </row>
    <row r="2338" spans="7:7" x14ac:dyDescent="0.25">
      <c r="G2338"/>
    </row>
    <row r="2339" spans="7:7" x14ac:dyDescent="0.25">
      <c r="G2339"/>
    </row>
    <row r="2340" spans="7:7" x14ac:dyDescent="0.25">
      <c r="G2340"/>
    </row>
    <row r="2341" spans="7:7" x14ac:dyDescent="0.25">
      <c r="G2341"/>
    </row>
    <row r="2342" spans="7:7" x14ac:dyDescent="0.25">
      <c r="G2342"/>
    </row>
    <row r="2343" spans="7:7" x14ac:dyDescent="0.25">
      <c r="G2343"/>
    </row>
    <row r="2344" spans="7:7" x14ac:dyDescent="0.25">
      <c r="G2344"/>
    </row>
    <row r="2345" spans="7:7" x14ac:dyDescent="0.25">
      <c r="G2345"/>
    </row>
    <row r="2346" spans="7:7" x14ac:dyDescent="0.25">
      <c r="G2346"/>
    </row>
    <row r="2347" spans="7:7" x14ac:dyDescent="0.25">
      <c r="G2347"/>
    </row>
    <row r="2348" spans="7:7" x14ac:dyDescent="0.25">
      <c r="G2348"/>
    </row>
    <row r="2349" spans="7:7" x14ac:dyDescent="0.25">
      <c r="G2349"/>
    </row>
    <row r="2350" spans="7:7" x14ac:dyDescent="0.25">
      <c r="G2350"/>
    </row>
    <row r="2351" spans="7:7" x14ac:dyDescent="0.25">
      <c r="G2351"/>
    </row>
    <row r="2352" spans="7:7" x14ac:dyDescent="0.25">
      <c r="G2352"/>
    </row>
    <row r="2353" spans="7:7" x14ac:dyDescent="0.25">
      <c r="G2353"/>
    </row>
    <row r="2354" spans="7:7" x14ac:dyDescent="0.25">
      <c r="G2354"/>
    </row>
    <row r="2355" spans="7:7" x14ac:dyDescent="0.25">
      <c r="G2355"/>
    </row>
    <row r="2356" spans="7:7" x14ac:dyDescent="0.25">
      <c r="G2356"/>
    </row>
    <row r="2357" spans="7:7" x14ac:dyDescent="0.25">
      <c r="G2357"/>
    </row>
    <row r="2358" spans="7:7" x14ac:dyDescent="0.25">
      <c r="G2358"/>
    </row>
    <row r="2359" spans="7:7" x14ac:dyDescent="0.25">
      <c r="G2359"/>
    </row>
    <row r="2360" spans="7:7" x14ac:dyDescent="0.25">
      <c r="G2360"/>
    </row>
    <row r="2361" spans="7:7" x14ac:dyDescent="0.25">
      <c r="G2361"/>
    </row>
    <row r="2362" spans="7:7" x14ac:dyDescent="0.25">
      <c r="G2362"/>
    </row>
    <row r="2363" spans="7:7" x14ac:dyDescent="0.25">
      <c r="G2363"/>
    </row>
    <row r="2364" spans="7:7" x14ac:dyDescent="0.25">
      <c r="G2364"/>
    </row>
    <row r="2365" spans="7:7" x14ac:dyDescent="0.25">
      <c r="G2365"/>
    </row>
    <row r="2366" spans="7:7" x14ac:dyDescent="0.25">
      <c r="G2366"/>
    </row>
    <row r="2367" spans="7:7" x14ac:dyDescent="0.25">
      <c r="G2367"/>
    </row>
    <row r="2368" spans="7:7" x14ac:dyDescent="0.25">
      <c r="G2368"/>
    </row>
    <row r="2369" spans="7:7" x14ac:dyDescent="0.25">
      <c r="G2369"/>
    </row>
    <row r="2370" spans="7:7" x14ac:dyDescent="0.25">
      <c r="G2370"/>
    </row>
    <row r="2371" spans="7:7" x14ac:dyDescent="0.25">
      <c r="G2371"/>
    </row>
    <row r="2372" spans="7:7" x14ac:dyDescent="0.25">
      <c r="G2372"/>
    </row>
    <row r="2373" spans="7:7" x14ac:dyDescent="0.25">
      <c r="G2373"/>
    </row>
    <row r="2374" spans="7:7" x14ac:dyDescent="0.25">
      <c r="G2374"/>
    </row>
    <row r="2375" spans="7:7" x14ac:dyDescent="0.25">
      <c r="G2375"/>
    </row>
    <row r="2376" spans="7:7" x14ac:dyDescent="0.25">
      <c r="G2376"/>
    </row>
    <row r="2377" spans="7:7" x14ac:dyDescent="0.25">
      <c r="G2377"/>
    </row>
    <row r="2378" spans="7:7" x14ac:dyDescent="0.25">
      <c r="G2378"/>
    </row>
    <row r="2379" spans="7:7" x14ac:dyDescent="0.25">
      <c r="G2379"/>
    </row>
    <row r="2380" spans="7:7" x14ac:dyDescent="0.25">
      <c r="G2380"/>
    </row>
    <row r="2381" spans="7:7" x14ac:dyDescent="0.25">
      <c r="G2381"/>
    </row>
    <row r="2382" spans="7:7" x14ac:dyDescent="0.25">
      <c r="G2382"/>
    </row>
    <row r="2383" spans="7:7" x14ac:dyDescent="0.25">
      <c r="G2383"/>
    </row>
    <row r="2384" spans="7:7" x14ac:dyDescent="0.25">
      <c r="G2384"/>
    </row>
    <row r="2385" spans="7:7" x14ac:dyDescent="0.25">
      <c r="G2385"/>
    </row>
    <row r="2386" spans="7:7" x14ac:dyDescent="0.25">
      <c r="G2386"/>
    </row>
    <row r="2387" spans="7:7" x14ac:dyDescent="0.25">
      <c r="G2387"/>
    </row>
    <row r="2388" spans="7:7" x14ac:dyDescent="0.25">
      <c r="G2388"/>
    </row>
    <row r="2389" spans="7:7" x14ac:dyDescent="0.25">
      <c r="G2389"/>
    </row>
    <row r="2390" spans="7:7" x14ac:dyDescent="0.25">
      <c r="G2390"/>
    </row>
    <row r="2391" spans="7:7" x14ac:dyDescent="0.25">
      <c r="G2391"/>
    </row>
    <row r="2392" spans="7:7" x14ac:dyDescent="0.25">
      <c r="G2392"/>
    </row>
    <row r="2393" spans="7:7" x14ac:dyDescent="0.25">
      <c r="G2393"/>
    </row>
    <row r="2394" spans="7:7" x14ac:dyDescent="0.25">
      <c r="G2394"/>
    </row>
    <row r="2395" spans="7:7" x14ac:dyDescent="0.25">
      <c r="G2395"/>
    </row>
    <row r="2396" spans="7:7" x14ac:dyDescent="0.25">
      <c r="G2396"/>
    </row>
    <row r="2397" spans="7:7" x14ac:dyDescent="0.25">
      <c r="G2397"/>
    </row>
    <row r="2398" spans="7:7" x14ac:dyDescent="0.25">
      <c r="G2398"/>
    </row>
    <row r="2399" spans="7:7" x14ac:dyDescent="0.25">
      <c r="G2399"/>
    </row>
    <row r="2400" spans="7:7" x14ac:dyDescent="0.25">
      <c r="G2400"/>
    </row>
    <row r="2401" spans="7:7" x14ac:dyDescent="0.25">
      <c r="G2401"/>
    </row>
    <row r="2402" spans="7:7" x14ac:dyDescent="0.25">
      <c r="G2402"/>
    </row>
    <row r="2403" spans="7:7" x14ac:dyDescent="0.25">
      <c r="G2403"/>
    </row>
    <row r="2404" spans="7:7" x14ac:dyDescent="0.25">
      <c r="G2404"/>
    </row>
    <row r="2405" spans="7:7" x14ac:dyDescent="0.25">
      <c r="G2405"/>
    </row>
    <row r="2406" spans="7:7" x14ac:dyDescent="0.25">
      <c r="G2406"/>
    </row>
    <row r="2407" spans="7:7" x14ac:dyDescent="0.25">
      <c r="G2407"/>
    </row>
    <row r="2408" spans="7:7" x14ac:dyDescent="0.25">
      <c r="G2408"/>
    </row>
    <row r="2409" spans="7:7" x14ac:dyDescent="0.25">
      <c r="G2409"/>
    </row>
    <row r="2410" spans="7:7" x14ac:dyDescent="0.25">
      <c r="G2410"/>
    </row>
    <row r="2411" spans="7:7" x14ac:dyDescent="0.25">
      <c r="G2411"/>
    </row>
    <row r="2412" spans="7:7" x14ac:dyDescent="0.25">
      <c r="G2412"/>
    </row>
    <row r="2413" spans="7:7" x14ac:dyDescent="0.25">
      <c r="G2413"/>
    </row>
    <row r="2414" spans="7:7" x14ac:dyDescent="0.25">
      <c r="G2414"/>
    </row>
    <row r="2415" spans="7:7" x14ac:dyDescent="0.25">
      <c r="G2415"/>
    </row>
    <row r="2416" spans="7:7" x14ac:dyDescent="0.25">
      <c r="G2416"/>
    </row>
    <row r="2417" spans="7:7" x14ac:dyDescent="0.25">
      <c r="G2417"/>
    </row>
    <row r="2418" spans="7:7" x14ac:dyDescent="0.25">
      <c r="G2418"/>
    </row>
    <row r="2419" spans="7:7" x14ac:dyDescent="0.25">
      <c r="G2419"/>
    </row>
    <row r="2420" spans="7:7" x14ac:dyDescent="0.25">
      <c r="G2420"/>
    </row>
    <row r="2421" spans="7:7" x14ac:dyDescent="0.25">
      <c r="G2421"/>
    </row>
    <row r="2422" spans="7:7" x14ac:dyDescent="0.25">
      <c r="G2422"/>
    </row>
    <row r="2423" spans="7:7" x14ac:dyDescent="0.25">
      <c r="G2423"/>
    </row>
    <row r="2424" spans="7:7" x14ac:dyDescent="0.25">
      <c r="G2424"/>
    </row>
    <row r="2425" spans="7:7" x14ac:dyDescent="0.25">
      <c r="G2425"/>
    </row>
    <row r="2426" spans="7:7" x14ac:dyDescent="0.25">
      <c r="G2426"/>
    </row>
    <row r="2427" spans="7:7" x14ac:dyDescent="0.25">
      <c r="G2427"/>
    </row>
    <row r="2428" spans="7:7" x14ac:dyDescent="0.25">
      <c r="G2428"/>
    </row>
    <row r="2429" spans="7:7" x14ac:dyDescent="0.25">
      <c r="G2429"/>
    </row>
    <row r="2430" spans="7:7" x14ac:dyDescent="0.25">
      <c r="G2430"/>
    </row>
    <row r="2431" spans="7:7" x14ac:dyDescent="0.25">
      <c r="G2431"/>
    </row>
    <row r="2432" spans="7:7" x14ac:dyDescent="0.25">
      <c r="G2432"/>
    </row>
    <row r="2433" spans="7:7" x14ac:dyDescent="0.25">
      <c r="G2433"/>
    </row>
    <row r="2434" spans="7:7" x14ac:dyDescent="0.25">
      <c r="G2434"/>
    </row>
    <row r="2435" spans="7:7" x14ac:dyDescent="0.25">
      <c r="G2435"/>
    </row>
    <row r="2436" spans="7:7" x14ac:dyDescent="0.25">
      <c r="G2436"/>
    </row>
    <row r="2437" spans="7:7" x14ac:dyDescent="0.25">
      <c r="G2437"/>
    </row>
    <row r="2438" spans="7:7" x14ac:dyDescent="0.25">
      <c r="G2438"/>
    </row>
    <row r="2439" spans="7:7" x14ac:dyDescent="0.25">
      <c r="G2439"/>
    </row>
    <row r="2440" spans="7:7" x14ac:dyDescent="0.25">
      <c r="G2440"/>
    </row>
    <row r="2441" spans="7:7" x14ac:dyDescent="0.25">
      <c r="G2441"/>
    </row>
    <row r="2442" spans="7:7" x14ac:dyDescent="0.25">
      <c r="G2442"/>
    </row>
    <row r="2443" spans="7:7" x14ac:dyDescent="0.25">
      <c r="G2443"/>
    </row>
    <row r="2444" spans="7:7" x14ac:dyDescent="0.25">
      <c r="G2444"/>
    </row>
    <row r="2445" spans="7:7" x14ac:dyDescent="0.25">
      <c r="G2445"/>
    </row>
    <row r="2446" spans="7:7" x14ac:dyDescent="0.25">
      <c r="G2446"/>
    </row>
    <row r="2447" spans="7:7" x14ac:dyDescent="0.25">
      <c r="G2447"/>
    </row>
    <row r="2448" spans="7:7" x14ac:dyDescent="0.25">
      <c r="G2448"/>
    </row>
    <row r="2449" spans="7:7" x14ac:dyDescent="0.25">
      <c r="G2449"/>
    </row>
    <row r="2450" spans="7:7" x14ac:dyDescent="0.25">
      <c r="G2450"/>
    </row>
    <row r="2451" spans="7:7" x14ac:dyDescent="0.25">
      <c r="G2451"/>
    </row>
    <row r="2452" spans="7:7" x14ac:dyDescent="0.25">
      <c r="G2452"/>
    </row>
    <row r="2453" spans="7:7" x14ac:dyDescent="0.25">
      <c r="G2453"/>
    </row>
    <row r="2454" spans="7:7" x14ac:dyDescent="0.25">
      <c r="G2454"/>
    </row>
    <row r="2455" spans="7:7" x14ac:dyDescent="0.25">
      <c r="G2455"/>
    </row>
    <row r="2456" spans="7:7" x14ac:dyDescent="0.25">
      <c r="G2456"/>
    </row>
    <row r="2457" spans="7:7" x14ac:dyDescent="0.25">
      <c r="G2457"/>
    </row>
    <row r="2458" spans="7:7" x14ac:dyDescent="0.25">
      <c r="G2458"/>
    </row>
    <row r="2459" spans="7:7" x14ac:dyDescent="0.25">
      <c r="G2459"/>
    </row>
    <row r="2460" spans="7:7" x14ac:dyDescent="0.25">
      <c r="G2460"/>
    </row>
    <row r="2461" spans="7:7" x14ac:dyDescent="0.25">
      <c r="G2461"/>
    </row>
    <row r="2462" spans="7:7" x14ac:dyDescent="0.25">
      <c r="G2462"/>
    </row>
    <row r="2463" spans="7:7" x14ac:dyDescent="0.25">
      <c r="G2463"/>
    </row>
    <row r="2464" spans="7:7" x14ac:dyDescent="0.25">
      <c r="G2464"/>
    </row>
    <row r="2465" spans="7:7" x14ac:dyDescent="0.25">
      <c r="G2465"/>
    </row>
    <row r="2466" spans="7:7" x14ac:dyDescent="0.25">
      <c r="G2466"/>
    </row>
    <row r="2467" spans="7:7" x14ac:dyDescent="0.25">
      <c r="G2467"/>
    </row>
    <row r="2468" spans="7:7" x14ac:dyDescent="0.25">
      <c r="G2468"/>
    </row>
    <row r="2469" spans="7:7" x14ac:dyDescent="0.25">
      <c r="G2469"/>
    </row>
    <row r="2470" spans="7:7" x14ac:dyDescent="0.25">
      <c r="G2470"/>
    </row>
    <row r="2471" spans="7:7" x14ac:dyDescent="0.25">
      <c r="G2471"/>
    </row>
    <row r="2472" spans="7:7" x14ac:dyDescent="0.25">
      <c r="G2472"/>
    </row>
    <row r="2473" spans="7:7" x14ac:dyDescent="0.25">
      <c r="G2473"/>
    </row>
    <row r="2474" spans="7:7" x14ac:dyDescent="0.25">
      <c r="G2474"/>
    </row>
    <row r="2475" spans="7:7" x14ac:dyDescent="0.25">
      <c r="G2475"/>
    </row>
    <row r="2476" spans="7:7" x14ac:dyDescent="0.25">
      <c r="G2476"/>
    </row>
    <row r="2477" spans="7:7" x14ac:dyDescent="0.25">
      <c r="G2477"/>
    </row>
    <row r="2478" spans="7:7" x14ac:dyDescent="0.25">
      <c r="G2478"/>
    </row>
    <row r="2479" spans="7:7" x14ac:dyDescent="0.25">
      <c r="G2479"/>
    </row>
    <row r="2480" spans="7:7" x14ac:dyDescent="0.25">
      <c r="G2480"/>
    </row>
    <row r="2481" spans="7:7" x14ac:dyDescent="0.25">
      <c r="G2481"/>
    </row>
    <row r="2482" spans="7:7" x14ac:dyDescent="0.25">
      <c r="G2482"/>
    </row>
    <row r="2483" spans="7:7" x14ac:dyDescent="0.25">
      <c r="G2483"/>
    </row>
    <row r="2484" spans="7:7" x14ac:dyDescent="0.25">
      <c r="G2484"/>
    </row>
    <row r="2485" spans="7:7" x14ac:dyDescent="0.25">
      <c r="G2485"/>
    </row>
    <row r="2486" spans="7:7" x14ac:dyDescent="0.25">
      <c r="G2486"/>
    </row>
    <row r="2487" spans="7:7" x14ac:dyDescent="0.25">
      <c r="G2487"/>
    </row>
    <row r="2488" spans="7:7" x14ac:dyDescent="0.25">
      <c r="G2488"/>
    </row>
    <row r="2489" spans="7:7" x14ac:dyDescent="0.25">
      <c r="G2489"/>
    </row>
    <row r="2490" spans="7:7" x14ac:dyDescent="0.25">
      <c r="G2490"/>
    </row>
    <row r="2491" spans="7:7" x14ac:dyDescent="0.25">
      <c r="G2491"/>
    </row>
    <row r="2492" spans="7:7" x14ac:dyDescent="0.25">
      <c r="G2492"/>
    </row>
    <row r="2493" spans="7:7" x14ac:dyDescent="0.25">
      <c r="G2493"/>
    </row>
    <row r="2494" spans="7:7" x14ac:dyDescent="0.25">
      <c r="G2494"/>
    </row>
    <row r="2495" spans="7:7" x14ac:dyDescent="0.25">
      <c r="G2495"/>
    </row>
    <row r="2496" spans="7:7" x14ac:dyDescent="0.25">
      <c r="G2496"/>
    </row>
    <row r="2497" spans="7:7" x14ac:dyDescent="0.25">
      <c r="G2497"/>
    </row>
    <row r="2498" spans="7:7" x14ac:dyDescent="0.25">
      <c r="G2498"/>
    </row>
    <row r="2499" spans="7:7" x14ac:dyDescent="0.25">
      <c r="G2499"/>
    </row>
    <row r="2500" spans="7:7" x14ac:dyDescent="0.25">
      <c r="G2500"/>
    </row>
    <row r="2501" spans="7:7" x14ac:dyDescent="0.25">
      <c r="G2501"/>
    </row>
    <row r="2502" spans="7:7" x14ac:dyDescent="0.25">
      <c r="G2502"/>
    </row>
    <row r="2503" spans="7:7" x14ac:dyDescent="0.25">
      <c r="G2503"/>
    </row>
    <row r="2504" spans="7:7" x14ac:dyDescent="0.25">
      <c r="G2504"/>
    </row>
    <row r="2505" spans="7:7" x14ac:dyDescent="0.25">
      <c r="G2505"/>
    </row>
    <row r="2506" spans="7:7" x14ac:dyDescent="0.25">
      <c r="G2506"/>
    </row>
    <row r="2507" spans="7:7" x14ac:dyDescent="0.25">
      <c r="G2507"/>
    </row>
    <row r="2508" spans="7:7" x14ac:dyDescent="0.25">
      <c r="G2508"/>
    </row>
    <row r="2509" spans="7:7" x14ac:dyDescent="0.25">
      <c r="G2509"/>
    </row>
    <row r="2510" spans="7:7" x14ac:dyDescent="0.25">
      <c r="G2510"/>
    </row>
    <row r="2511" spans="7:7" x14ac:dyDescent="0.25">
      <c r="G2511"/>
    </row>
    <row r="2512" spans="7:7" x14ac:dyDescent="0.25">
      <c r="G2512"/>
    </row>
    <row r="2513" spans="7:7" x14ac:dyDescent="0.25">
      <c r="G2513"/>
    </row>
    <row r="2514" spans="7:7" x14ac:dyDescent="0.25">
      <c r="G2514"/>
    </row>
    <row r="2515" spans="7:7" x14ac:dyDescent="0.25">
      <c r="G2515"/>
    </row>
    <row r="2516" spans="7:7" x14ac:dyDescent="0.25">
      <c r="G2516"/>
    </row>
    <row r="2517" spans="7:7" x14ac:dyDescent="0.25">
      <c r="G2517"/>
    </row>
    <row r="2518" spans="7:7" x14ac:dyDescent="0.25">
      <c r="G2518"/>
    </row>
    <row r="2519" spans="7:7" x14ac:dyDescent="0.25">
      <c r="G2519"/>
    </row>
    <row r="2520" spans="7:7" x14ac:dyDescent="0.25">
      <c r="G2520"/>
    </row>
    <row r="2521" spans="7:7" x14ac:dyDescent="0.25">
      <c r="G2521"/>
    </row>
    <row r="2522" spans="7:7" x14ac:dyDescent="0.25">
      <c r="G2522"/>
    </row>
    <row r="2523" spans="7:7" x14ac:dyDescent="0.25">
      <c r="G2523"/>
    </row>
    <row r="2524" spans="7:7" x14ac:dyDescent="0.25">
      <c r="G2524"/>
    </row>
    <row r="2525" spans="7:7" x14ac:dyDescent="0.25">
      <c r="G2525"/>
    </row>
    <row r="2526" spans="7:7" x14ac:dyDescent="0.25">
      <c r="G2526"/>
    </row>
    <row r="2527" spans="7:7" x14ac:dyDescent="0.25">
      <c r="G2527"/>
    </row>
    <row r="2528" spans="7:7" x14ac:dyDescent="0.25">
      <c r="G2528"/>
    </row>
    <row r="2529" spans="7:7" x14ac:dyDescent="0.25">
      <c r="G2529"/>
    </row>
    <row r="2530" spans="7:7" x14ac:dyDescent="0.25">
      <c r="G2530"/>
    </row>
    <row r="2531" spans="7:7" x14ac:dyDescent="0.25">
      <c r="G2531"/>
    </row>
    <row r="2532" spans="7:7" x14ac:dyDescent="0.25">
      <c r="G2532"/>
    </row>
    <row r="2533" spans="7:7" x14ac:dyDescent="0.25">
      <c r="G2533"/>
    </row>
    <row r="2534" spans="7:7" x14ac:dyDescent="0.25">
      <c r="G2534"/>
    </row>
    <row r="2535" spans="7:7" x14ac:dyDescent="0.25">
      <c r="G2535"/>
    </row>
    <row r="2536" spans="7:7" x14ac:dyDescent="0.25">
      <c r="G2536"/>
    </row>
    <row r="2537" spans="7:7" x14ac:dyDescent="0.25">
      <c r="G2537"/>
    </row>
    <row r="2538" spans="7:7" x14ac:dyDescent="0.25">
      <c r="G2538"/>
    </row>
    <row r="2539" spans="7:7" x14ac:dyDescent="0.25">
      <c r="G2539"/>
    </row>
    <row r="2540" spans="7:7" x14ac:dyDescent="0.25">
      <c r="G2540"/>
    </row>
    <row r="2541" spans="7:7" x14ac:dyDescent="0.25">
      <c r="G2541"/>
    </row>
    <row r="2542" spans="7:7" x14ac:dyDescent="0.25">
      <c r="G2542"/>
    </row>
    <row r="2543" spans="7:7" x14ac:dyDescent="0.25">
      <c r="G2543"/>
    </row>
    <row r="2544" spans="7:7" x14ac:dyDescent="0.25">
      <c r="G2544"/>
    </row>
    <row r="2545" spans="7:7" x14ac:dyDescent="0.25">
      <c r="G2545"/>
    </row>
    <row r="2546" spans="7:7" x14ac:dyDescent="0.25">
      <c r="G2546"/>
    </row>
    <row r="2547" spans="7:7" x14ac:dyDescent="0.25">
      <c r="G2547"/>
    </row>
    <row r="2548" spans="7:7" x14ac:dyDescent="0.25">
      <c r="G2548"/>
    </row>
    <row r="2549" spans="7:7" x14ac:dyDescent="0.25">
      <c r="G2549"/>
    </row>
    <row r="2550" spans="7:7" x14ac:dyDescent="0.25">
      <c r="G2550"/>
    </row>
    <row r="2551" spans="7:7" x14ac:dyDescent="0.25">
      <c r="G2551"/>
    </row>
    <row r="2552" spans="7:7" x14ac:dyDescent="0.25">
      <c r="G2552"/>
    </row>
    <row r="2553" spans="7:7" x14ac:dyDescent="0.25">
      <c r="G2553"/>
    </row>
    <row r="2554" spans="7:7" x14ac:dyDescent="0.25">
      <c r="G2554"/>
    </row>
    <row r="2555" spans="7:7" x14ac:dyDescent="0.25">
      <c r="G2555"/>
    </row>
    <row r="2556" spans="7:7" x14ac:dyDescent="0.25">
      <c r="G2556"/>
    </row>
    <row r="2557" spans="7:7" x14ac:dyDescent="0.25">
      <c r="G2557"/>
    </row>
    <row r="2558" spans="7:7" x14ac:dyDescent="0.25">
      <c r="G2558"/>
    </row>
    <row r="2559" spans="7:7" x14ac:dyDescent="0.25">
      <c r="G2559"/>
    </row>
    <row r="2560" spans="7:7" x14ac:dyDescent="0.25">
      <c r="G2560"/>
    </row>
    <row r="2561" spans="7:7" x14ac:dyDescent="0.25">
      <c r="G2561"/>
    </row>
    <row r="2562" spans="7:7" x14ac:dyDescent="0.25">
      <c r="G2562"/>
    </row>
    <row r="2563" spans="7:7" x14ac:dyDescent="0.25">
      <c r="G2563"/>
    </row>
    <row r="2564" spans="7:7" x14ac:dyDescent="0.25">
      <c r="G2564"/>
    </row>
    <row r="2565" spans="7:7" x14ac:dyDescent="0.25">
      <c r="G2565"/>
    </row>
    <row r="2566" spans="7:7" x14ac:dyDescent="0.25">
      <c r="G2566"/>
    </row>
    <row r="2567" spans="7:7" x14ac:dyDescent="0.25">
      <c r="G2567"/>
    </row>
    <row r="2568" spans="7:7" x14ac:dyDescent="0.25">
      <c r="G2568"/>
    </row>
    <row r="2569" spans="7:7" x14ac:dyDescent="0.25">
      <c r="G2569"/>
    </row>
    <row r="2570" spans="7:7" x14ac:dyDescent="0.25">
      <c r="G2570"/>
    </row>
    <row r="2571" spans="7:7" x14ac:dyDescent="0.25">
      <c r="G2571"/>
    </row>
    <row r="2572" spans="7:7" x14ac:dyDescent="0.25">
      <c r="G2572"/>
    </row>
    <row r="2573" spans="7:7" x14ac:dyDescent="0.25">
      <c r="G2573"/>
    </row>
    <row r="2574" spans="7:7" x14ac:dyDescent="0.25">
      <c r="G2574"/>
    </row>
    <row r="2575" spans="7:7" x14ac:dyDescent="0.25">
      <c r="G2575"/>
    </row>
    <row r="2576" spans="7:7" x14ac:dyDescent="0.25">
      <c r="G2576"/>
    </row>
    <row r="2577" spans="7:7" x14ac:dyDescent="0.25">
      <c r="G2577"/>
    </row>
    <row r="2578" spans="7:7" x14ac:dyDescent="0.25">
      <c r="G2578"/>
    </row>
    <row r="2579" spans="7:7" x14ac:dyDescent="0.25">
      <c r="G2579"/>
    </row>
    <row r="2580" spans="7:7" x14ac:dyDescent="0.25">
      <c r="G2580"/>
    </row>
    <row r="2581" spans="7:7" x14ac:dyDescent="0.25">
      <c r="G2581"/>
    </row>
    <row r="2582" spans="7:7" x14ac:dyDescent="0.25">
      <c r="G2582"/>
    </row>
    <row r="2583" spans="7:7" x14ac:dyDescent="0.25">
      <c r="G2583"/>
    </row>
    <row r="2584" spans="7:7" x14ac:dyDescent="0.25">
      <c r="G2584"/>
    </row>
    <row r="2585" spans="7:7" x14ac:dyDescent="0.25">
      <c r="G2585"/>
    </row>
    <row r="2586" spans="7:7" x14ac:dyDescent="0.25">
      <c r="G2586"/>
    </row>
    <row r="2587" spans="7:7" x14ac:dyDescent="0.25">
      <c r="G2587"/>
    </row>
    <row r="2588" spans="7:7" x14ac:dyDescent="0.25">
      <c r="G2588"/>
    </row>
    <row r="2589" spans="7:7" x14ac:dyDescent="0.25">
      <c r="G2589"/>
    </row>
    <row r="2590" spans="7:7" x14ac:dyDescent="0.25">
      <c r="G2590"/>
    </row>
    <row r="2591" spans="7:7" x14ac:dyDescent="0.25">
      <c r="G2591"/>
    </row>
    <row r="2592" spans="7:7" x14ac:dyDescent="0.25">
      <c r="G2592"/>
    </row>
    <row r="2593" spans="7:7" x14ac:dyDescent="0.25">
      <c r="G2593"/>
    </row>
    <row r="2594" spans="7:7" x14ac:dyDescent="0.25">
      <c r="G2594"/>
    </row>
    <row r="2595" spans="7:7" x14ac:dyDescent="0.25">
      <c r="G2595"/>
    </row>
    <row r="2596" spans="7:7" x14ac:dyDescent="0.25">
      <c r="G2596"/>
    </row>
    <row r="2597" spans="7:7" x14ac:dyDescent="0.25">
      <c r="G2597"/>
    </row>
    <row r="2598" spans="7:7" x14ac:dyDescent="0.25">
      <c r="G2598"/>
    </row>
    <row r="2599" spans="7:7" x14ac:dyDescent="0.25">
      <c r="G2599"/>
    </row>
    <row r="2600" spans="7:7" x14ac:dyDescent="0.25">
      <c r="G2600"/>
    </row>
    <row r="2601" spans="7:7" x14ac:dyDescent="0.25">
      <c r="G2601"/>
    </row>
    <row r="2602" spans="7:7" x14ac:dyDescent="0.25">
      <c r="G2602"/>
    </row>
    <row r="2603" spans="7:7" x14ac:dyDescent="0.25">
      <c r="G2603"/>
    </row>
    <row r="2604" spans="7:7" x14ac:dyDescent="0.25">
      <c r="G2604"/>
    </row>
    <row r="2605" spans="7:7" x14ac:dyDescent="0.25">
      <c r="G2605"/>
    </row>
    <row r="2606" spans="7:7" x14ac:dyDescent="0.25">
      <c r="G2606"/>
    </row>
    <row r="2607" spans="7:7" x14ac:dyDescent="0.25">
      <c r="G2607"/>
    </row>
    <row r="2608" spans="7:7" x14ac:dyDescent="0.25">
      <c r="G2608"/>
    </row>
    <row r="2609" spans="7:7" x14ac:dyDescent="0.25">
      <c r="G2609"/>
    </row>
    <row r="2610" spans="7:7" x14ac:dyDescent="0.25">
      <c r="G2610"/>
    </row>
    <row r="2611" spans="7:7" x14ac:dyDescent="0.25">
      <c r="G2611"/>
    </row>
    <row r="2612" spans="7:7" x14ac:dyDescent="0.25">
      <c r="G2612"/>
    </row>
    <row r="2613" spans="7:7" x14ac:dyDescent="0.25">
      <c r="G2613"/>
    </row>
    <row r="2614" spans="7:7" x14ac:dyDescent="0.25">
      <c r="G2614"/>
    </row>
    <row r="2615" spans="7:7" x14ac:dyDescent="0.25">
      <c r="G2615"/>
    </row>
    <row r="2616" spans="7:7" x14ac:dyDescent="0.25">
      <c r="G2616"/>
    </row>
    <row r="2617" spans="7:7" x14ac:dyDescent="0.25">
      <c r="G2617"/>
    </row>
    <row r="2618" spans="7:7" x14ac:dyDescent="0.25">
      <c r="G2618"/>
    </row>
    <row r="2619" spans="7:7" x14ac:dyDescent="0.25">
      <c r="G2619"/>
    </row>
    <row r="2620" spans="7:7" x14ac:dyDescent="0.25">
      <c r="G2620"/>
    </row>
    <row r="2621" spans="7:7" x14ac:dyDescent="0.25">
      <c r="G2621"/>
    </row>
    <row r="2622" spans="7:7" x14ac:dyDescent="0.25">
      <c r="G2622"/>
    </row>
    <row r="2623" spans="7:7" x14ac:dyDescent="0.25">
      <c r="G2623"/>
    </row>
    <row r="2624" spans="7:7" x14ac:dyDescent="0.25">
      <c r="G2624"/>
    </row>
    <row r="2625" spans="7:7" x14ac:dyDescent="0.25">
      <c r="G2625"/>
    </row>
    <row r="2626" spans="7:7" x14ac:dyDescent="0.25">
      <c r="G2626"/>
    </row>
    <row r="2627" spans="7:7" x14ac:dyDescent="0.25">
      <c r="G2627"/>
    </row>
    <row r="2628" spans="7:7" x14ac:dyDescent="0.25">
      <c r="G2628"/>
    </row>
    <row r="2629" spans="7:7" x14ac:dyDescent="0.25">
      <c r="G2629"/>
    </row>
    <row r="2630" spans="7:7" x14ac:dyDescent="0.25">
      <c r="G2630"/>
    </row>
    <row r="2631" spans="7:7" x14ac:dyDescent="0.25">
      <c r="G2631"/>
    </row>
    <row r="2632" spans="7:7" x14ac:dyDescent="0.25">
      <c r="G2632"/>
    </row>
    <row r="2633" spans="7:7" x14ac:dyDescent="0.25">
      <c r="G2633"/>
    </row>
    <row r="2634" spans="7:7" x14ac:dyDescent="0.25">
      <c r="G2634"/>
    </row>
    <row r="2635" spans="7:7" x14ac:dyDescent="0.25">
      <c r="G2635"/>
    </row>
    <row r="2636" spans="7:7" x14ac:dyDescent="0.25">
      <c r="G2636"/>
    </row>
    <row r="2637" spans="7:7" x14ac:dyDescent="0.25">
      <c r="G2637"/>
    </row>
    <row r="2638" spans="7:7" x14ac:dyDescent="0.25">
      <c r="G2638"/>
    </row>
    <row r="2639" spans="7:7" x14ac:dyDescent="0.25">
      <c r="G2639"/>
    </row>
    <row r="2640" spans="7:7" x14ac:dyDescent="0.25">
      <c r="G2640"/>
    </row>
    <row r="2641" spans="7:7" x14ac:dyDescent="0.25">
      <c r="G2641"/>
    </row>
    <row r="2642" spans="7:7" x14ac:dyDescent="0.25">
      <c r="G2642"/>
    </row>
    <row r="2643" spans="7:7" x14ac:dyDescent="0.25">
      <c r="G2643"/>
    </row>
    <row r="2644" spans="7:7" x14ac:dyDescent="0.25">
      <c r="G2644"/>
    </row>
    <row r="2645" spans="7:7" x14ac:dyDescent="0.25">
      <c r="G2645"/>
    </row>
    <row r="2646" spans="7:7" x14ac:dyDescent="0.25">
      <c r="G2646"/>
    </row>
    <row r="2647" spans="7:7" x14ac:dyDescent="0.25">
      <c r="G2647"/>
    </row>
    <row r="2648" spans="7:7" x14ac:dyDescent="0.25">
      <c r="G2648"/>
    </row>
    <row r="2649" spans="7:7" x14ac:dyDescent="0.25">
      <c r="G2649"/>
    </row>
    <row r="2650" spans="7:7" x14ac:dyDescent="0.25">
      <c r="G2650"/>
    </row>
    <row r="2651" spans="7:7" x14ac:dyDescent="0.25">
      <c r="G2651"/>
    </row>
    <row r="2652" spans="7:7" x14ac:dyDescent="0.25">
      <c r="G2652"/>
    </row>
    <row r="2653" spans="7:7" x14ac:dyDescent="0.25">
      <c r="G2653"/>
    </row>
    <row r="2654" spans="7:7" x14ac:dyDescent="0.25">
      <c r="G2654"/>
    </row>
    <row r="2655" spans="7:7" x14ac:dyDescent="0.25">
      <c r="G2655"/>
    </row>
    <row r="2656" spans="7:7" x14ac:dyDescent="0.25">
      <c r="G2656"/>
    </row>
    <row r="2657" spans="7:7" x14ac:dyDescent="0.25">
      <c r="G2657"/>
    </row>
    <row r="2658" spans="7:7" x14ac:dyDescent="0.25">
      <c r="G2658"/>
    </row>
    <row r="2659" spans="7:7" x14ac:dyDescent="0.25">
      <c r="G2659"/>
    </row>
    <row r="2660" spans="7:7" x14ac:dyDescent="0.25">
      <c r="G2660"/>
    </row>
    <row r="2661" spans="7:7" x14ac:dyDescent="0.25">
      <c r="G2661"/>
    </row>
    <row r="2662" spans="7:7" x14ac:dyDescent="0.25">
      <c r="G2662"/>
    </row>
    <row r="2663" spans="7:7" x14ac:dyDescent="0.25">
      <c r="G2663"/>
    </row>
    <row r="2664" spans="7:7" x14ac:dyDescent="0.25">
      <c r="G2664"/>
    </row>
    <row r="2665" spans="7:7" x14ac:dyDescent="0.25">
      <c r="G2665"/>
    </row>
    <row r="2666" spans="7:7" x14ac:dyDescent="0.25">
      <c r="G2666"/>
    </row>
    <row r="2667" spans="7:7" x14ac:dyDescent="0.25">
      <c r="G2667"/>
    </row>
    <row r="2668" spans="7:7" x14ac:dyDescent="0.25">
      <c r="G2668"/>
    </row>
    <row r="2669" spans="7:7" x14ac:dyDescent="0.25">
      <c r="G2669"/>
    </row>
    <row r="2670" spans="7:7" x14ac:dyDescent="0.25">
      <c r="G2670"/>
    </row>
    <row r="2671" spans="7:7" x14ac:dyDescent="0.25">
      <c r="G2671"/>
    </row>
    <row r="2672" spans="7:7" x14ac:dyDescent="0.25">
      <c r="G2672"/>
    </row>
    <row r="2673" spans="7:7" x14ac:dyDescent="0.25">
      <c r="G2673"/>
    </row>
    <row r="2674" spans="7:7" x14ac:dyDescent="0.25">
      <c r="G2674"/>
    </row>
    <row r="2675" spans="7:7" x14ac:dyDescent="0.25">
      <c r="G2675"/>
    </row>
    <row r="2676" spans="7:7" x14ac:dyDescent="0.25">
      <c r="G2676"/>
    </row>
    <row r="2677" spans="7:7" x14ac:dyDescent="0.25">
      <c r="G2677"/>
    </row>
    <row r="2678" spans="7:7" x14ac:dyDescent="0.25">
      <c r="G2678"/>
    </row>
    <row r="2679" spans="7:7" x14ac:dyDescent="0.25">
      <c r="G2679"/>
    </row>
    <row r="2680" spans="7:7" x14ac:dyDescent="0.25">
      <c r="G2680"/>
    </row>
    <row r="2681" spans="7:7" x14ac:dyDescent="0.25">
      <c r="G2681"/>
    </row>
    <row r="2682" spans="7:7" x14ac:dyDescent="0.25">
      <c r="G2682"/>
    </row>
    <row r="2683" spans="7:7" x14ac:dyDescent="0.25">
      <c r="G2683"/>
    </row>
    <row r="2684" spans="7:7" x14ac:dyDescent="0.25">
      <c r="G2684"/>
    </row>
    <row r="2685" spans="7:7" x14ac:dyDescent="0.25">
      <c r="G2685"/>
    </row>
    <row r="2686" spans="7:7" x14ac:dyDescent="0.25">
      <c r="G2686"/>
    </row>
    <row r="2687" spans="7:7" x14ac:dyDescent="0.25">
      <c r="G2687"/>
    </row>
    <row r="2688" spans="7:7" x14ac:dyDescent="0.25">
      <c r="G2688"/>
    </row>
    <row r="2689" spans="7:7" x14ac:dyDescent="0.25">
      <c r="G2689"/>
    </row>
    <row r="2690" spans="7:7" x14ac:dyDescent="0.25">
      <c r="G2690"/>
    </row>
    <row r="2691" spans="7:7" x14ac:dyDescent="0.25">
      <c r="G2691"/>
    </row>
    <row r="2692" spans="7:7" x14ac:dyDescent="0.25">
      <c r="G2692"/>
    </row>
    <row r="2693" spans="7:7" x14ac:dyDescent="0.25">
      <c r="G2693"/>
    </row>
    <row r="2694" spans="7:7" x14ac:dyDescent="0.25">
      <c r="G2694"/>
    </row>
    <row r="2695" spans="7:7" x14ac:dyDescent="0.25">
      <c r="G2695"/>
    </row>
    <row r="2696" spans="7:7" x14ac:dyDescent="0.25">
      <c r="G2696"/>
    </row>
    <row r="2697" spans="7:7" x14ac:dyDescent="0.25">
      <c r="G2697"/>
    </row>
    <row r="2698" spans="7:7" x14ac:dyDescent="0.25">
      <c r="G2698"/>
    </row>
    <row r="2699" spans="7:7" x14ac:dyDescent="0.25">
      <c r="G2699"/>
    </row>
    <row r="2700" spans="7:7" x14ac:dyDescent="0.25">
      <c r="G2700"/>
    </row>
    <row r="2701" spans="7:7" x14ac:dyDescent="0.25">
      <c r="G2701"/>
    </row>
    <row r="2702" spans="7:7" x14ac:dyDescent="0.25">
      <c r="G2702"/>
    </row>
    <row r="2703" spans="7:7" x14ac:dyDescent="0.25">
      <c r="G2703"/>
    </row>
    <row r="2704" spans="7:7" x14ac:dyDescent="0.25">
      <c r="G2704"/>
    </row>
    <row r="2705" spans="7:7" x14ac:dyDescent="0.25">
      <c r="G2705"/>
    </row>
    <row r="2706" spans="7:7" x14ac:dyDescent="0.25">
      <c r="G2706"/>
    </row>
    <row r="2707" spans="7:7" x14ac:dyDescent="0.25">
      <c r="G2707"/>
    </row>
    <row r="2708" spans="7:7" x14ac:dyDescent="0.25">
      <c r="G2708"/>
    </row>
    <row r="2709" spans="7:7" x14ac:dyDescent="0.25">
      <c r="G2709"/>
    </row>
    <row r="2710" spans="7:7" x14ac:dyDescent="0.25">
      <c r="G2710"/>
    </row>
    <row r="2711" spans="7:7" x14ac:dyDescent="0.25">
      <c r="G2711"/>
    </row>
    <row r="2712" spans="7:7" x14ac:dyDescent="0.25">
      <c r="G2712"/>
    </row>
    <row r="2713" spans="7:7" x14ac:dyDescent="0.25">
      <c r="G2713"/>
    </row>
    <row r="2714" spans="7:7" x14ac:dyDescent="0.25">
      <c r="G2714"/>
    </row>
    <row r="2715" spans="7:7" x14ac:dyDescent="0.25">
      <c r="G2715"/>
    </row>
    <row r="2716" spans="7:7" x14ac:dyDescent="0.25">
      <c r="G2716"/>
    </row>
    <row r="2717" spans="7:7" x14ac:dyDescent="0.25">
      <c r="G2717"/>
    </row>
    <row r="2718" spans="7:7" x14ac:dyDescent="0.25">
      <c r="G2718"/>
    </row>
    <row r="2719" spans="7:7" x14ac:dyDescent="0.25">
      <c r="G2719"/>
    </row>
    <row r="2720" spans="7:7" x14ac:dyDescent="0.25">
      <c r="G2720"/>
    </row>
    <row r="2721" spans="7:7" x14ac:dyDescent="0.25">
      <c r="G2721"/>
    </row>
    <row r="2722" spans="7:7" x14ac:dyDescent="0.25">
      <c r="G2722"/>
    </row>
    <row r="2723" spans="7:7" x14ac:dyDescent="0.25">
      <c r="G2723"/>
    </row>
    <row r="2724" spans="7:7" x14ac:dyDescent="0.25">
      <c r="G2724"/>
    </row>
    <row r="2725" spans="7:7" x14ac:dyDescent="0.25">
      <c r="G2725"/>
    </row>
    <row r="2726" spans="7:7" x14ac:dyDescent="0.25">
      <c r="G2726"/>
    </row>
    <row r="2727" spans="7:7" x14ac:dyDescent="0.25">
      <c r="G2727"/>
    </row>
    <row r="2728" spans="7:7" x14ac:dyDescent="0.25">
      <c r="G2728"/>
    </row>
    <row r="2729" spans="7:7" x14ac:dyDescent="0.25">
      <c r="G2729"/>
    </row>
    <row r="2730" spans="7:7" x14ac:dyDescent="0.25">
      <c r="G2730"/>
    </row>
    <row r="2731" spans="7:7" x14ac:dyDescent="0.25">
      <c r="G2731"/>
    </row>
    <row r="2732" spans="7:7" x14ac:dyDescent="0.25">
      <c r="G2732"/>
    </row>
    <row r="2733" spans="7:7" x14ac:dyDescent="0.25">
      <c r="G2733"/>
    </row>
    <row r="2734" spans="7:7" x14ac:dyDescent="0.25">
      <c r="G2734"/>
    </row>
    <row r="2735" spans="7:7" x14ac:dyDescent="0.25">
      <c r="G2735"/>
    </row>
    <row r="2736" spans="7:7" x14ac:dyDescent="0.25">
      <c r="G2736"/>
    </row>
    <row r="2737" spans="7:7" x14ac:dyDescent="0.25">
      <c r="G2737"/>
    </row>
    <row r="2738" spans="7:7" x14ac:dyDescent="0.25">
      <c r="G2738"/>
    </row>
    <row r="2739" spans="7:7" x14ac:dyDescent="0.25">
      <c r="G2739"/>
    </row>
    <row r="2740" spans="7:7" x14ac:dyDescent="0.25">
      <c r="G2740"/>
    </row>
    <row r="2741" spans="7:7" x14ac:dyDescent="0.25">
      <c r="G2741"/>
    </row>
    <row r="2742" spans="7:7" x14ac:dyDescent="0.25">
      <c r="G2742"/>
    </row>
    <row r="2743" spans="7:7" x14ac:dyDescent="0.25">
      <c r="G2743"/>
    </row>
    <row r="2744" spans="7:7" x14ac:dyDescent="0.25">
      <c r="G2744"/>
    </row>
    <row r="2745" spans="7:7" x14ac:dyDescent="0.25">
      <c r="G2745"/>
    </row>
    <row r="2746" spans="7:7" x14ac:dyDescent="0.25">
      <c r="G2746"/>
    </row>
    <row r="2747" spans="7:7" x14ac:dyDescent="0.25">
      <c r="G2747"/>
    </row>
    <row r="2748" spans="7:7" x14ac:dyDescent="0.25">
      <c r="G2748"/>
    </row>
    <row r="2749" spans="7:7" x14ac:dyDescent="0.25">
      <c r="G2749"/>
    </row>
    <row r="2750" spans="7:7" x14ac:dyDescent="0.25">
      <c r="G2750"/>
    </row>
    <row r="2751" spans="7:7" x14ac:dyDescent="0.25">
      <c r="G2751"/>
    </row>
    <row r="2752" spans="7:7" x14ac:dyDescent="0.25">
      <c r="G2752"/>
    </row>
    <row r="2753" spans="7:7" x14ac:dyDescent="0.25">
      <c r="G2753"/>
    </row>
    <row r="2754" spans="7:7" x14ac:dyDescent="0.25">
      <c r="G2754"/>
    </row>
    <row r="2755" spans="7:7" x14ac:dyDescent="0.25">
      <c r="G2755"/>
    </row>
    <row r="2756" spans="7:7" x14ac:dyDescent="0.25">
      <c r="G2756"/>
    </row>
    <row r="2757" spans="7:7" x14ac:dyDescent="0.25">
      <c r="G2757"/>
    </row>
    <row r="2758" spans="7:7" x14ac:dyDescent="0.25">
      <c r="G2758"/>
    </row>
    <row r="2759" spans="7:7" x14ac:dyDescent="0.25">
      <c r="G2759"/>
    </row>
    <row r="2760" spans="7:7" x14ac:dyDescent="0.25">
      <c r="G2760"/>
    </row>
    <row r="2761" spans="7:7" x14ac:dyDescent="0.25">
      <c r="G2761"/>
    </row>
    <row r="2762" spans="7:7" x14ac:dyDescent="0.25">
      <c r="G2762"/>
    </row>
    <row r="2763" spans="7:7" x14ac:dyDescent="0.25">
      <c r="G2763"/>
    </row>
    <row r="2764" spans="7:7" x14ac:dyDescent="0.25">
      <c r="G2764"/>
    </row>
    <row r="2765" spans="7:7" x14ac:dyDescent="0.25">
      <c r="G2765"/>
    </row>
    <row r="2766" spans="7:7" x14ac:dyDescent="0.25">
      <c r="G2766"/>
    </row>
    <row r="2767" spans="7:7" x14ac:dyDescent="0.25">
      <c r="G2767"/>
    </row>
    <row r="2768" spans="7:7" x14ac:dyDescent="0.25">
      <c r="G2768"/>
    </row>
    <row r="2769" spans="7:7" x14ac:dyDescent="0.25">
      <c r="G2769"/>
    </row>
    <row r="2770" spans="7:7" x14ac:dyDescent="0.25">
      <c r="G2770"/>
    </row>
    <row r="2771" spans="7:7" x14ac:dyDescent="0.25">
      <c r="G2771"/>
    </row>
    <row r="2772" spans="7:7" x14ac:dyDescent="0.25">
      <c r="G2772"/>
    </row>
    <row r="2773" spans="7:7" x14ac:dyDescent="0.25">
      <c r="G2773"/>
    </row>
    <row r="2774" spans="7:7" x14ac:dyDescent="0.25">
      <c r="G2774"/>
    </row>
    <row r="2775" spans="7:7" x14ac:dyDescent="0.25">
      <c r="G2775"/>
    </row>
    <row r="2776" spans="7:7" x14ac:dyDescent="0.25">
      <c r="G2776"/>
    </row>
    <row r="2777" spans="7:7" x14ac:dyDescent="0.25">
      <c r="G2777"/>
    </row>
    <row r="2778" spans="7:7" x14ac:dyDescent="0.25">
      <c r="G2778"/>
    </row>
    <row r="2779" spans="7:7" x14ac:dyDescent="0.25">
      <c r="G2779"/>
    </row>
    <row r="2780" spans="7:7" x14ac:dyDescent="0.25">
      <c r="G2780"/>
    </row>
    <row r="2781" spans="7:7" x14ac:dyDescent="0.25">
      <c r="G2781"/>
    </row>
    <row r="2782" spans="7:7" x14ac:dyDescent="0.25">
      <c r="G2782"/>
    </row>
    <row r="2783" spans="7:7" x14ac:dyDescent="0.25">
      <c r="G2783"/>
    </row>
    <row r="2784" spans="7:7" x14ac:dyDescent="0.25">
      <c r="G2784"/>
    </row>
    <row r="2785" spans="7:7" x14ac:dyDescent="0.25">
      <c r="G2785"/>
    </row>
    <row r="2786" spans="7:7" x14ac:dyDescent="0.25">
      <c r="G2786"/>
    </row>
    <row r="2787" spans="7:7" x14ac:dyDescent="0.25">
      <c r="G2787"/>
    </row>
    <row r="2788" spans="7:7" x14ac:dyDescent="0.25">
      <c r="G2788"/>
    </row>
    <row r="2789" spans="7:7" x14ac:dyDescent="0.25">
      <c r="G2789"/>
    </row>
    <row r="2790" spans="7:7" x14ac:dyDescent="0.25">
      <c r="G2790"/>
    </row>
    <row r="2791" spans="7:7" x14ac:dyDescent="0.25">
      <c r="G2791"/>
    </row>
    <row r="2792" spans="7:7" x14ac:dyDescent="0.25">
      <c r="G2792"/>
    </row>
    <row r="2793" spans="7:7" x14ac:dyDescent="0.25">
      <c r="G2793"/>
    </row>
    <row r="2794" spans="7:7" x14ac:dyDescent="0.25">
      <c r="G2794"/>
    </row>
    <row r="2795" spans="7:7" x14ac:dyDescent="0.25">
      <c r="G2795"/>
    </row>
    <row r="2796" spans="7:7" x14ac:dyDescent="0.25">
      <c r="G2796"/>
    </row>
    <row r="2797" spans="7:7" x14ac:dyDescent="0.25">
      <c r="G2797"/>
    </row>
    <row r="2798" spans="7:7" x14ac:dyDescent="0.25">
      <c r="G2798"/>
    </row>
    <row r="2799" spans="7:7" x14ac:dyDescent="0.25">
      <c r="G2799"/>
    </row>
    <row r="2800" spans="7:7" x14ac:dyDescent="0.25">
      <c r="G2800"/>
    </row>
    <row r="2801" spans="7:7" x14ac:dyDescent="0.25">
      <c r="G2801"/>
    </row>
    <row r="2802" spans="7:7" x14ac:dyDescent="0.25">
      <c r="G2802"/>
    </row>
    <row r="2803" spans="7:7" x14ac:dyDescent="0.25">
      <c r="G2803"/>
    </row>
    <row r="2804" spans="7:7" x14ac:dyDescent="0.25">
      <c r="G2804"/>
    </row>
    <row r="2805" spans="7:7" x14ac:dyDescent="0.25">
      <c r="G2805"/>
    </row>
    <row r="2806" spans="7:7" x14ac:dyDescent="0.25">
      <c r="G2806"/>
    </row>
    <row r="2807" spans="7:7" x14ac:dyDescent="0.25">
      <c r="G2807"/>
    </row>
    <row r="2808" spans="7:7" x14ac:dyDescent="0.25">
      <c r="G2808"/>
    </row>
    <row r="2809" spans="7:7" x14ac:dyDescent="0.25">
      <c r="G2809"/>
    </row>
    <row r="2810" spans="7:7" x14ac:dyDescent="0.25">
      <c r="G2810"/>
    </row>
    <row r="2811" spans="7:7" x14ac:dyDescent="0.25">
      <c r="G2811"/>
    </row>
    <row r="2812" spans="7:7" x14ac:dyDescent="0.25">
      <c r="G2812"/>
    </row>
    <row r="2813" spans="7:7" x14ac:dyDescent="0.25">
      <c r="G2813"/>
    </row>
    <row r="2814" spans="7:7" x14ac:dyDescent="0.25">
      <c r="G2814"/>
    </row>
    <row r="2815" spans="7:7" x14ac:dyDescent="0.25">
      <c r="G2815"/>
    </row>
    <row r="2816" spans="7:7" x14ac:dyDescent="0.25">
      <c r="G2816"/>
    </row>
    <row r="2817" spans="7:7" x14ac:dyDescent="0.25">
      <c r="G2817"/>
    </row>
    <row r="2818" spans="7:7" x14ac:dyDescent="0.25">
      <c r="G2818"/>
    </row>
    <row r="2819" spans="7:7" x14ac:dyDescent="0.25">
      <c r="G2819"/>
    </row>
    <row r="2820" spans="7:7" x14ac:dyDescent="0.25">
      <c r="G2820"/>
    </row>
    <row r="2821" spans="7:7" x14ac:dyDescent="0.25">
      <c r="G2821"/>
    </row>
    <row r="2822" spans="7:7" x14ac:dyDescent="0.25">
      <c r="G2822"/>
    </row>
    <row r="2823" spans="7:7" x14ac:dyDescent="0.25">
      <c r="G2823"/>
    </row>
    <row r="2824" spans="7:7" x14ac:dyDescent="0.25">
      <c r="G2824"/>
    </row>
    <row r="2825" spans="7:7" x14ac:dyDescent="0.25">
      <c r="G2825"/>
    </row>
    <row r="2826" spans="7:7" x14ac:dyDescent="0.25">
      <c r="G2826"/>
    </row>
    <row r="2827" spans="7:7" x14ac:dyDescent="0.25">
      <c r="G2827"/>
    </row>
    <row r="2828" spans="7:7" x14ac:dyDescent="0.25">
      <c r="G2828"/>
    </row>
    <row r="2829" spans="7:7" x14ac:dyDescent="0.25">
      <c r="G2829"/>
    </row>
    <row r="2830" spans="7:7" x14ac:dyDescent="0.25">
      <c r="G2830"/>
    </row>
    <row r="2831" spans="7:7" x14ac:dyDescent="0.25">
      <c r="G2831"/>
    </row>
    <row r="2832" spans="7:7" x14ac:dyDescent="0.25">
      <c r="G2832"/>
    </row>
    <row r="2833" spans="7:7" x14ac:dyDescent="0.25">
      <c r="G2833"/>
    </row>
    <row r="2834" spans="7:7" x14ac:dyDescent="0.25">
      <c r="G2834"/>
    </row>
    <row r="2835" spans="7:7" x14ac:dyDescent="0.25">
      <c r="G2835"/>
    </row>
    <row r="2836" spans="7:7" x14ac:dyDescent="0.25">
      <c r="G2836"/>
    </row>
    <row r="2837" spans="7:7" x14ac:dyDescent="0.25">
      <c r="G2837"/>
    </row>
    <row r="2838" spans="7:7" x14ac:dyDescent="0.25">
      <c r="G2838"/>
    </row>
    <row r="2839" spans="7:7" x14ac:dyDescent="0.25">
      <c r="G2839"/>
    </row>
    <row r="2840" spans="7:7" x14ac:dyDescent="0.25">
      <c r="G2840"/>
    </row>
    <row r="2841" spans="7:7" x14ac:dyDescent="0.25">
      <c r="G2841"/>
    </row>
    <row r="2842" spans="7:7" x14ac:dyDescent="0.25">
      <c r="G2842"/>
    </row>
    <row r="2843" spans="7:7" x14ac:dyDescent="0.25">
      <c r="G2843"/>
    </row>
    <row r="2844" spans="7:7" x14ac:dyDescent="0.25">
      <c r="G2844"/>
    </row>
    <row r="2845" spans="7:7" x14ac:dyDescent="0.25">
      <c r="G2845"/>
    </row>
    <row r="2846" spans="7:7" x14ac:dyDescent="0.25">
      <c r="G2846"/>
    </row>
    <row r="2847" spans="7:7" x14ac:dyDescent="0.25">
      <c r="G2847"/>
    </row>
    <row r="2848" spans="7:7" x14ac:dyDescent="0.25">
      <c r="G2848"/>
    </row>
    <row r="2849" spans="7:7" x14ac:dyDescent="0.25">
      <c r="G2849"/>
    </row>
    <row r="2850" spans="7:7" x14ac:dyDescent="0.25">
      <c r="G2850"/>
    </row>
    <row r="2851" spans="7:7" x14ac:dyDescent="0.25">
      <c r="G2851"/>
    </row>
    <row r="2852" spans="7:7" x14ac:dyDescent="0.25">
      <c r="G2852"/>
    </row>
    <row r="2853" spans="7:7" x14ac:dyDescent="0.25">
      <c r="G2853"/>
    </row>
    <row r="2854" spans="7:7" x14ac:dyDescent="0.25">
      <c r="G2854"/>
    </row>
    <row r="2855" spans="7:7" x14ac:dyDescent="0.25">
      <c r="G2855"/>
    </row>
    <row r="2856" spans="7:7" x14ac:dyDescent="0.25">
      <c r="G2856"/>
    </row>
    <row r="2857" spans="7:7" x14ac:dyDescent="0.25">
      <c r="G2857"/>
    </row>
    <row r="2858" spans="7:7" x14ac:dyDescent="0.25">
      <c r="G2858"/>
    </row>
    <row r="2859" spans="7:7" x14ac:dyDescent="0.25">
      <c r="G2859"/>
    </row>
    <row r="2860" spans="7:7" x14ac:dyDescent="0.25">
      <c r="G2860"/>
    </row>
    <row r="2861" spans="7:7" x14ac:dyDescent="0.25">
      <c r="G2861"/>
    </row>
    <row r="2862" spans="7:7" x14ac:dyDescent="0.25">
      <c r="G2862"/>
    </row>
    <row r="2863" spans="7:7" x14ac:dyDescent="0.25">
      <c r="G2863"/>
    </row>
    <row r="2864" spans="7:7" x14ac:dyDescent="0.25">
      <c r="G2864"/>
    </row>
    <row r="2865" spans="7:7" x14ac:dyDescent="0.25">
      <c r="G2865"/>
    </row>
    <row r="2866" spans="7:7" x14ac:dyDescent="0.25">
      <c r="G2866"/>
    </row>
    <row r="2867" spans="7:7" x14ac:dyDescent="0.25">
      <c r="G2867"/>
    </row>
    <row r="2868" spans="7:7" x14ac:dyDescent="0.25">
      <c r="G2868"/>
    </row>
    <row r="2869" spans="7:7" x14ac:dyDescent="0.25">
      <c r="G2869"/>
    </row>
    <row r="2870" spans="7:7" x14ac:dyDescent="0.25">
      <c r="G2870"/>
    </row>
    <row r="2871" spans="7:7" x14ac:dyDescent="0.25">
      <c r="G2871"/>
    </row>
    <row r="2872" spans="7:7" x14ac:dyDescent="0.25">
      <c r="G2872"/>
    </row>
    <row r="2873" spans="7:7" x14ac:dyDescent="0.25">
      <c r="G2873"/>
    </row>
    <row r="2874" spans="7:7" x14ac:dyDescent="0.25">
      <c r="G2874"/>
    </row>
    <row r="2875" spans="7:7" x14ac:dyDescent="0.25">
      <c r="G2875"/>
    </row>
    <row r="2876" spans="7:7" x14ac:dyDescent="0.25">
      <c r="G2876"/>
    </row>
    <row r="2877" spans="7:7" x14ac:dyDescent="0.25">
      <c r="G2877"/>
    </row>
    <row r="2878" spans="7:7" x14ac:dyDescent="0.25">
      <c r="G2878"/>
    </row>
    <row r="2879" spans="7:7" x14ac:dyDescent="0.25">
      <c r="G2879"/>
    </row>
    <row r="2880" spans="7:7" x14ac:dyDescent="0.25">
      <c r="G2880"/>
    </row>
    <row r="2881" spans="7:7" x14ac:dyDescent="0.25">
      <c r="G2881"/>
    </row>
    <row r="2882" spans="7:7" x14ac:dyDescent="0.25">
      <c r="G2882"/>
    </row>
    <row r="2883" spans="7:7" x14ac:dyDescent="0.25">
      <c r="G2883"/>
    </row>
    <row r="2884" spans="7:7" x14ac:dyDescent="0.25">
      <c r="G2884"/>
    </row>
    <row r="2885" spans="7:7" x14ac:dyDescent="0.25">
      <c r="G2885"/>
    </row>
    <row r="2886" spans="7:7" x14ac:dyDescent="0.25">
      <c r="G2886"/>
    </row>
    <row r="2887" spans="7:7" x14ac:dyDescent="0.25">
      <c r="G2887"/>
    </row>
    <row r="2888" spans="7:7" x14ac:dyDescent="0.25">
      <c r="G2888"/>
    </row>
    <row r="2889" spans="7:7" x14ac:dyDescent="0.25">
      <c r="G2889"/>
    </row>
    <row r="2890" spans="7:7" x14ac:dyDescent="0.25">
      <c r="G2890"/>
    </row>
    <row r="2891" spans="7:7" x14ac:dyDescent="0.25">
      <c r="G2891"/>
    </row>
    <row r="2892" spans="7:7" x14ac:dyDescent="0.25">
      <c r="G2892"/>
    </row>
    <row r="2893" spans="7:7" x14ac:dyDescent="0.25">
      <c r="G2893"/>
    </row>
    <row r="2894" spans="7:7" x14ac:dyDescent="0.25">
      <c r="G2894"/>
    </row>
    <row r="2895" spans="7:7" x14ac:dyDescent="0.25">
      <c r="G2895"/>
    </row>
    <row r="2896" spans="7:7" x14ac:dyDescent="0.25">
      <c r="G2896"/>
    </row>
    <row r="2897" spans="7:7" x14ac:dyDescent="0.25">
      <c r="G2897"/>
    </row>
    <row r="2898" spans="7:7" x14ac:dyDescent="0.25">
      <c r="G2898"/>
    </row>
    <row r="2899" spans="7:7" x14ac:dyDescent="0.25">
      <c r="G2899"/>
    </row>
    <row r="2900" spans="7:7" x14ac:dyDescent="0.25">
      <c r="G2900"/>
    </row>
    <row r="2901" spans="7:7" x14ac:dyDescent="0.25">
      <c r="G2901"/>
    </row>
    <row r="2902" spans="7:7" x14ac:dyDescent="0.25">
      <c r="G2902"/>
    </row>
    <row r="2903" spans="7:7" x14ac:dyDescent="0.25">
      <c r="G2903"/>
    </row>
    <row r="2904" spans="7:7" x14ac:dyDescent="0.25">
      <c r="G2904"/>
    </row>
    <row r="2905" spans="7:7" x14ac:dyDescent="0.25">
      <c r="G2905"/>
    </row>
    <row r="2906" spans="7:7" x14ac:dyDescent="0.25">
      <c r="G2906"/>
    </row>
    <row r="2907" spans="7:7" x14ac:dyDescent="0.25">
      <c r="G2907"/>
    </row>
    <row r="2908" spans="7:7" x14ac:dyDescent="0.25">
      <c r="G2908"/>
    </row>
    <row r="2909" spans="7:7" x14ac:dyDescent="0.25">
      <c r="G2909"/>
    </row>
    <row r="2910" spans="7:7" x14ac:dyDescent="0.25">
      <c r="G2910"/>
    </row>
    <row r="2911" spans="7:7" x14ac:dyDescent="0.25">
      <c r="G2911"/>
    </row>
    <row r="2912" spans="7:7" x14ac:dyDescent="0.25">
      <c r="G2912"/>
    </row>
    <row r="2913" spans="7:7" x14ac:dyDescent="0.25">
      <c r="G2913"/>
    </row>
    <row r="2914" spans="7:7" x14ac:dyDescent="0.25">
      <c r="G2914"/>
    </row>
    <row r="2915" spans="7:7" x14ac:dyDescent="0.25">
      <c r="G2915"/>
    </row>
    <row r="2916" spans="7:7" x14ac:dyDescent="0.25">
      <c r="G2916"/>
    </row>
    <row r="2917" spans="7:7" x14ac:dyDescent="0.25">
      <c r="G2917"/>
    </row>
    <row r="2918" spans="7:7" x14ac:dyDescent="0.25">
      <c r="G2918"/>
    </row>
    <row r="2919" spans="7:7" x14ac:dyDescent="0.25">
      <c r="G2919"/>
    </row>
    <row r="2920" spans="7:7" x14ac:dyDescent="0.25">
      <c r="G2920"/>
    </row>
    <row r="2921" spans="7:7" x14ac:dyDescent="0.25">
      <c r="G2921"/>
    </row>
    <row r="2922" spans="7:7" x14ac:dyDescent="0.25">
      <c r="G2922"/>
    </row>
    <row r="2923" spans="7:7" x14ac:dyDescent="0.25">
      <c r="G2923"/>
    </row>
    <row r="2924" spans="7:7" x14ac:dyDescent="0.25">
      <c r="G2924"/>
    </row>
    <row r="2925" spans="7:7" x14ac:dyDescent="0.25">
      <c r="G2925"/>
    </row>
    <row r="2926" spans="7:7" x14ac:dyDescent="0.25">
      <c r="G2926"/>
    </row>
    <row r="2927" spans="7:7" x14ac:dyDescent="0.25">
      <c r="G2927"/>
    </row>
    <row r="2928" spans="7:7" x14ac:dyDescent="0.25">
      <c r="G2928"/>
    </row>
    <row r="2929" spans="7:7" x14ac:dyDescent="0.25">
      <c r="G2929"/>
    </row>
    <row r="2930" spans="7:7" x14ac:dyDescent="0.25">
      <c r="G2930"/>
    </row>
    <row r="2931" spans="7:7" x14ac:dyDescent="0.25">
      <c r="G2931"/>
    </row>
    <row r="2932" spans="7:7" x14ac:dyDescent="0.25">
      <c r="G2932"/>
    </row>
    <row r="2933" spans="7:7" x14ac:dyDescent="0.25">
      <c r="G2933"/>
    </row>
    <row r="2934" spans="7:7" x14ac:dyDescent="0.25">
      <c r="G2934"/>
    </row>
    <row r="2935" spans="7:7" x14ac:dyDescent="0.25">
      <c r="G2935"/>
    </row>
    <row r="2936" spans="7:7" x14ac:dyDescent="0.25">
      <c r="G2936"/>
    </row>
    <row r="2937" spans="7:7" x14ac:dyDescent="0.25">
      <c r="G2937"/>
    </row>
    <row r="2938" spans="7:7" x14ac:dyDescent="0.25">
      <c r="G2938"/>
    </row>
    <row r="2939" spans="7:7" x14ac:dyDescent="0.25">
      <c r="G2939"/>
    </row>
    <row r="2940" spans="7:7" x14ac:dyDescent="0.25">
      <c r="G2940"/>
    </row>
    <row r="2941" spans="7:7" x14ac:dyDescent="0.25">
      <c r="G2941"/>
    </row>
    <row r="2942" spans="7:7" x14ac:dyDescent="0.25">
      <c r="G2942"/>
    </row>
    <row r="2943" spans="7:7" x14ac:dyDescent="0.25">
      <c r="G2943"/>
    </row>
    <row r="2944" spans="7:7" x14ac:dyDescent="0.25">
      <c r="G2944"/>
    </row>
    <row r="2945" spans="7:7" x14ac:dyDescent="0.25">
      <c r="G2945"/>
    </row>
    <row r="2946" spans="7:7" x14ac:dyDescent="0.25">
      <c r="G2946"/>
    </row>
    <row r="2947" spans="7:7" x14ac:dyDescent="0.25">
      <c r="G2947"/>
    </row>
    <row r="2948" spans="7:7" x14ac:dyDescent="0.25">
      <c r="G2948"/>
    </row>
    <row r="2949" spans="7:7" x14ac:dyDescent="0.25">
      <c r="G2949"/>
    </row>
    <row r="2950" spans="7:7" x14ac:dyDescent="0.25">
      <c r="G2950"/>
    </row>
    <row r="2951" spans="7:7" x14ac:dyDescent="0.25">
      <c r="G2951"/>
    </row>
    <row r="2952" spans="7:7" x14ac:dyDescent="0.25">
      <c r="G2952"/>
    </row>
    <row r="2953" spans="7:7" x14ac:dyDescent="0.25">
      <c r="G2953"/>
    </row>
    <row r="2954" spans="7:7" x14ac:dyDescent="0.25">
      <c r="G2954"/>
    </row>
    <row r="2955" spans="7:7" x14ac:dyDescent="0.25">
      <c r="G2955"/>
    </row>
    <row r="2956" spans="7:7" x14ac:dyDescent="0.25">
      <c r="G2956"/>
    </row>
    <row r="2957" spans="7:7" x14ac:dyDescent="0.25">
      <c r="G2957"/>
    </row>
    <row r="2958" spans="7:7" x14ac:dyDescent="0.25">
      <c r="G2958"/>
    </row>
    <row r="2959" spans="7:7" x14ac:dyDescent="0.25">
      <c r="G2959"/>
    </row>
    <row r="2960" spans="7:7" x14ac:dyDescent="0.25">
      <c r="G2960"/>
    </row>
    <row r="2961" spans="7:7" x14ac:dyDescent="0.25">
      <c r="G2961"/>
    </row>
    <row r="2962" spans="7:7" x14ac:dyDescent="0.25">
      <c r="G2962"/>
    </row>
    <row r="2963" spans="7:7" x14ac:dyDescent="0.25">
      <c r="G2963"/>
    </row>
    <row r="2964" spans="7:7" x14ac:dyDescent="0.25">
      <c r="G2964"/>
    </row>
    <row r="2965" spans="7:7" x14ac:dyDescent="0.25">
      <c r="G2965"/>
    </row>
    <row r="2966" spans="7:7" x14ac:dyDescent="0.25">
      <c r="G2966"/>
    </row>
    <row r="2967" spans="7:7" x14ac:dyDescent="0.25">
      <c r="G2967"/>
    </row>
    <row r="2968" spans="7:7" x14ac:dyDescent="0.25">
      <c r="G2968"/>
    </row>
    <row r="2969" spans="7:7" x14ac:dyDescent="0.25">
      <c r="G2969"/>
    </row>
    <row r="2970" spans="7:7" x14ac:dyDescent="0.25">
      <c r="G2970"/>
    </row>
    <row r="2971" spans="7:7" x14ac:dyDescent="0.25">
      <c r="G2971"/>
    </row>
    <row r="2972" spans="7:7" x14ac:dyDescent="0.25">
      <c r="G2972"/>
    </row>
    <row r="2973" spans="7:7" x14ac:dyDescent="0.25">
      <c r="G2973"/>
    </row>
    <row r="2974" spans="7:7" x14ac:dyDescent="0.25">
      <c r="G2974"/>
    </row>
    <row r="2975" spans="7:7" x14ac:dyDescent="0.25">
      <c r="G2975"/>
    </row>
    <row r="2976" spans="7:7" x14ac:dyDescent="0.25">
      <c r="G2976"/>
    </row>
    <row r="2977" spans="7:7" x14ac:dyDescent="0.25">
      <c r="G2977"/>
    </row>
    <row r="2978" spans="7:7" x14ac:dyDescent="0.25">
      <c r="G2978"/>
    </row>
    <row r="2979" spans="7:7" x14ac:dyDescent="0.25">
      <c r="G2979"/>
    </row>
    <row r="2980" spans="7:7" x14ac:dyDescent="0.25">
      <c r="G2980"/>
    </row>
    <row r="2981" spans="7:7" x14ac:dyDescent="0.25">
      <c r="G2981"/>
    </row>
    <row r="2982" spans="7:7" x14ac:dyDescent="0.25">
      <c r="G2982"/>
    </row>
    <row r="2983" spans="7:7" x14ac:dyDescent="0.25">
      <c r="G2983"/>
    </row>
    <row r="2984" spans="7:7" x14ac:dyDescent="0.25">
      <c r="G2984"/>
    </row>
    <row r="2985" spans="7:7" x14ac:dyDescent="0.25">
      <c r="G2985"/>
    </row>
    <row r="2986" spans="7:7" x14ac:dyDescent="0.25">
      <c r="G2986"/>
    </row>
    <row r="2987" spans="7:7" x14ac:dyDescent="0.25">
      <c r="G2987"/>
    </row>
    <row r="2988" spans="7:7" x14ac:dyDescent="0.25">
      <c r="G2988"/>
    </row>
    <row r="2989" spans="7:7" x14ac:dyDescent="0.25">
      <c r="G2989"/>
    </row>
    <row r="2990" spans="7:7" x14ac:dyDescent="0.25">
      <c r="G2990"/>
    </row>
    <row r="2991" spans="7:7" x14ac:dyDescent="0.25">
      <c r="G2991"/>
    </row>
    <row r="2992" spans="7:7" x14ac:dyDescent="0.25">
      <c r="G2992"/>
    </row>
    <row r="2993" spans="7:7" x14ac:dyDescent="0.25">
      <c r="G2993"/>
    </row>
    <row r="2994" spans="7:7" x14ac:dyDescent="0.25">
      <c r="G2994"/>
    </row>
    <row r="2995" spans="7:7" x14ac:dyDescent="0.25">
      <c r="G2995"/>
    </row>
    <row r="2996" spans="7:7" x14ac:dyDescent="0.25">
      <c r="G2996"/>
    </row>
    <row r="2997" spans="7:7" x14ac:dyDescent="0.25">
      <c r="G2997"/>
    </row>
    <row r="2998" spans="7:7" x14ac:dyDescent="0.25">
      <c r="G2998"/>
    </row>
    <row r="2999" spans="7:7" x14ac:dyDescent="0.25">
      <c r="G2999"/>
    </row>
    <row r="3000" spans="7:7" x14ac:dyDescent="0.25">
      <c r="G3000"/>
    </row>
    <row r="3001" spans="7:7" x14ac:dyDescent="0.25">
      <c r="G3001"/>
    </row>
    <row r="3002" spans="7:7" x14ac:dyDescent="0.25">
      <c r="G3002"/>
    </row>
    <row r="3003" spans="7:7" x14ac:dyDescent="0.25">
      <c r="G3003"/>
    </row>
    <row r="3004" spans="7:7" x14ac:dyDescent="0.25">
      <c r="G3004"/>
    </row>
    <row r="3005" spans="7:7" x14ac:dyDescent="0.25">
      <c r="G3005"/>
    </row>
    <row r="3006" spans="7:7" x14ac:dyDescent="0.25">
      <c r="G3006"/>
    </row>
    <row r="3007" spans="7:7" x14ac:dyDescent="0.25">
      <c r="G3007"/>
    </row>
    <row r="3008" spans="7:7" x14ac:dyDescent="0.25">
      <c r="G3008"/>
    </row>
    <row r="3009" spans="7:7" x14ac:dyDescent="0.25">
      <c r="G3009"/>
    </row>
    <row r="3010" spans="7:7" x14ac:dyDescent="0.25">
      <c r="G3010"/>
    </row>
    <row r="3011" spans="7:7" x14ac:dyDescent="0.25">
      <c r="G3011"/>
    </row>
    <row r="3012" spans="7:7" x14ac:dyDescent="0.25">
      <c r="G3012"/>
    </row>
    <row r="3013" spans="7:7" x14ac:dyDescent="0.25">
      <c r="G3013"/>
    </row>
    <row r="3014" spans="7:7" x14ac:dyDescent="0.25">
      <c r="G3014"/>
    </row>
    <row r="3015" spans="7:7" x14ac:dyDescent="0.25">
      <c r="G3015"/>
    </row>
    <row r="3016" spans="7:7" x14ac:dyDescent="0.25">
      <c r="G3016"/>
    </row>
    <row r="3017" spans="7:7" x14ac:dyDescent="0.25">
      <c r="G3017"/>
    </row>
    <row r="3018" spans="7:7" x14ac:dyDescent="0.25">
      <c r="G3018"/>
    </row>
    <row r="3019" spans="7:7" x14ac:dyDescent="0.25">
      <c r="G3019"/>
    </row>
    <row r="3020" spans="7:7" x14ac:dyDescent="0.25">
      <c r="G3020"/>
    </row>
    <row r="3021" spans="7:7" x14ac:dyDescent="0.25">
      <c r="G3021"/>
    </row>
    <row r="3022" spans="7:7" x14ac:dyDescent="0.25">
      <c r="G3022"/>
    </row>
    <row r="3023" spans="7:7" x14ac:dyDescent="0.25">
      <c r="G3023"/>
    </row>
    <row r="3024" spans="7:7" x14ac:dyDescent="0.25">
      <c r="G3024"/>
    </row>
    <row r="3025" spans="7:7" x14ac:dyDescent="0.25">
      <c r="G3025"/>
    </row>
    <row r="3026" spans="7:7" x14ac:dyDescent="0.25">
      <c r="G3026"/>
    </row>
    <row r="3027" spans="7:7" x14ac:dyDescent="0.25">
      <c r="G3027"/>
    </row>
    <row r="3028" spans="7:7" x14ac:dyDescent="0.25">
      <c r="G3028"/>
    </row>
    <row r="3029" spans="7:7" x14ac:dyDescent="0.25">
      <c r="G3029"/>
    </row>
    <row r="3030" spans="7:7" x14ac:dyDescent="0.25">
      <c r="G3030"/>
    </row>
    <row r="3031" spans="7:7" x14ac:dyDescent="0.25">
      <c r="G3031"/>
    </row>
    <row r="3032" spans="7:7" x14ac:dyDescent="0.25">
      <c r="G3032"/>
    </row>
    <row r="3033" spans="7:7" x14ac:dyDescent="0.25">
      <c r="G3033"/>
    </row>
    <row r="3034" spans="7:7" x14ac:dyDescent="0.25">
      <c r="G3034"/>
    </row>
    <row r="3035" spans="7:7" x14ac:dyDescent="0.25">
      <c r="G3035"/>
    </row>
    <row r="3036" spans="7:7" x14ac:dyDescent="0.25">
      <c r="G3036"/>
    </row>
    <row r="3037" spans="7:7" x14ac:dyDescent="0.25">
      <c r="G3037"/>
    </row>
    <row r="3038" spans="7:7" x14ac:dyDescent="0.25">
      <c r="G3038"/>
    </row>
    <row r="3039" spans="7:7" x14ac:dyDescent="0.25">
      <c r="G3039"/>
    </row>
    <row r="3040" spans="7:7" x14ac:dyDescent="0.25">
      <c r="G3040"/>
    </row>
    <row r="3041" spans="7:7" x14ac:dyDescent="0.25">
      <c r="G3041"/>
    </row>
    <row r="3042" spans="7:7" x14ac:dyDescent="0.25">
      <c r="G3042"/>
    </row>
    <row r="3043" spans="7:7" x14ac:dyDescent="0.25">
      <c r="G3043"/>
    </row>
    <row r="3044" spans="7:7" x14ac:dyDescent="0.25">
      <c r="G3044"/>
    </row>
    <row r="3045" spans="7:7" x14ac:dyDescent="0.25">
      <c r="G3045"/>
    </row>
    <row r="3046" spans="7:7" x14ac:dyDescent="0.25">
      <c r="G3046"/>
    </row>
    <row r="3047" spans="7:7" x14ac:dyDescent="0.25">
      <c r="G3047"/>
    </row>
    <row r="3048" spans="7:7" x14ac:dyDescent="0.25">
      <c r="G3048"/>
    </row>
    <row r="3049" spans="7:7" x14ac:dyDescent="0.25">
      <c r="G3049"/>
    </row>
    <row r="3050" spans="7:7" x14ac:dyDescent="0.25">
      <c r="G3050"/>
    </row>
    <row r="3051" spans="7:7" x14ac:dyDescent="0.25">
      <c r="G3051"/>
    </row>
    <row r="3052" spans="7:7" x14ac:dyDescent="0.25">
      <c r="G3052"/>
    </row>
    <row r="3053" spans="7:7" x14ac:dyDescent="0.25">
      <c r="G3053"/>
    </row>
    <row r="3054" spans="7:7" x14ac:dyDescent="0.25">
      <c r="G3054"/>
    </row>
    <row r="3055" spans="7:7" x14ac:dyDescent="0.25">
      <c r="G3055"/>
    </row>
    <row r="3056" spans="7:7" x14ac:dyDescent="0.25">
      <c r="G3056"/>
    </row>
    <row r="3057" spans="7:7" x14ac:dyDescent="0.25">
      <c r="G3057"/>
    </row>
    <row r="3058" spans="7:7" x14ac:dyDescent="0.25">
      <c r="G3058"/>
    </row>
    <row r="3059" spans="7:7" x14ac:dyDescent="0.25">
      <c r="G3059"/>
    </row>
    <row r="3060" spans="7:7" x14ac:dyDescent="0.25">
      <c r="G3060"/>
    </row>
    <row r="3061" spans="7:7" x14ac:dyDescent="0.25">
      <c r="G3061"/>
    </row>
    <row r="3062" spans="7:7" x14ac:dyDescent="0.25">
      <c r="G3062"/>
    </row>
    <row r="3063" spans="7:7" x14ac:dyDescent="0.25">
      <c r="G3063"/>
    </row>
    <row r="3064" spans="7:7" x14ac:dyDescent="0.25">
      <c r="G3064"/>
    </row>
    <row r="3065" spans="7:7" x14ac:dyDescent="0.25">
      <c r="G3065"/>
    </row>
    <row r="3066" spans="7:7" x14ac:dyDescent="0.25">
      <c r="G3066"/>
    </row>
    <row r="3067" spans="7:7" x14ac:dyDescent="0.25">
      <c r="G3067"/>
    </row>
    <row r="3068" spans="7:7" x14ac:dyDescent="0.25">
      <c r="G3068"/>
    </row>
    <row r="3069" spans="7:7" x14ac:dyDescent="0.25">
      <c r="G3069"/>
    </row>
    <row r="3070" spans="7:7" x14ac:dyDescent="0.25">
      <c r="G3070"/>
    </row>
    <row r="3071" spans="7:7" x14ac:dyDescent="0.25">
      <c r="G3071"/>
    </row>
    <row r="3072" spans="7:7" x14ac:dyDescent="0.25">
      <c r="G3072"/>
    </row>
    <row r="3073" spans="7:7" x14ac:dyDescent="0.25">
      <c r="G3073"/>
    </row>
    <row r="3074" spans="7:7" x14ac:dyDescent="0.25">
      <c r="G3074"/>
    </row>
    <row r="3075" spans="7:7" x14ac:dyDescent="0.25">
      <c r="G3075"/>
    </row>
    <row r="3076" spans="7:7" x14ac:dyDescent="0.25">
      <c r="G3076"/>
    </row>
    <row r="3077" spans="7:7" x14ac:dyDescent="0.25">
      <c r="G3077"/>
    </row>
    <row r="3078" spans="7:7" x14ac:dyDescent="0.25">
      <c r="G3078"/>
    </row>
    <row r="3079" spans="7:7" x14ac:dyDescent="0.25">
      <c r="G3079"/>
    </row>
    <row r="3080" spans="7:7" x14ac:dyDescent="0.25">
      <c r="G3080"/>
    </row>
    <row r="3081" spans="7:7" x14ac:dyDescent="0.25">
      <c r="G3081"/>
    </row>
    <row r="3082" spans="7:7" x14ac:dyDescent="0.25">
      <c r="G3082"/>
    </row>
    <row r="3083" spans="7:7" x14ac:dyDescent="0.25">
      <c r="G3083"/>
    </row>
    <row r="3084" spans="7:7" x14ac:dyDescent="0.25">
      <c r="G3084"/>
    </row>
    <row r="3085" spans="7:7" x14ac:dyDescent="0.25">
      <c r="G3085"/>
    </row>
    <row r="3086" spans="7:7" x14ac:dyDescent="0.25">
      <c r="G3086"/>
    </row>
    <row r="3087" spans="7:7" x14ac:dyDescent="0.25">
      <c r="G3087"/>
    </row>
    <row r="3088" spans="7:7" x14ac:dyDescent="0.25">
      <c r="G3088"/>
    </row>
    <row r="3089" spans="7:7" x14ac:dyDescent="0.25">
      <c r="G3089"/>
    </row>
    <row r="3090" spans="7:7" x14ac:dyDescent="0.25">
      <c r="G3090"/>
    </row>
    <row r="3091" spans="7:7" x14ac:dyDescent="0.25">
      <c r="G3091"/>
    </row>
    <row r="3092" spans="7:7" x14ac:dyDescent="0.25">
      <c r="G3092"/>
    </row>
    <row r="3093" spans="7:7" x14ac:dyDescent="0.25">
      <c r="G3093"/>
    </row>
    <row r="3094" spans="7:7" x14ac:dyDescent="0.25">
      <c r="G3094"/>
    </row>
    <row r="3095" spans="7:7" x14ac:dyDescent="0.25">
      <c r="G3095"/>
    </row>
    <row r="3096" spans="7:7" x14ac:dyDescent="0.25">
      <c r="G3096"/>
    </row>
    <row r="3097" spans="7:7" x14ac:dyDescent="0.25">
      <c r="G3097"/>
    </row>
    <row r="3098" spans="7:7" x14ac:dyDescent="0.25">
      <c r="G3098"/>
    </row>
    <row r="3099" spans="7:7" x14ac:dyDescent="0.25">
      <c r="G3099"/>
    </row>
    <row r="3100" spans="7:7" x14ac:dyDescent="0.25">
      <c r="G3100"/>
    </row>
    <row r="3101" spans="7:7" x14ac:dyDescent="0.25">
      <c r="G3101"/>
    </row>
    <row r="3102" spans="7:7" x14ac:dyDescent="0.25">
      <c r="G3102"/>
    </row>
    <row r="3103" spans="7:7" x14ac:dyDescent="0.25">
      <c r="G3103"/>
    </row>
    <row r="3104" spans="7:7" x14ac:dyDescent="0.25">
      <c r="G3104"/>
    </row>
    <row r="3105" spans="7:7" x14ac:dyDescent="0.25">
      <c r="G3105"/>
    </row>
    <row r="3106" spans="7:7" x14ac:dyDescent="0.25">
      <c r="G3106"/>
    </row>
    <row r="3107" spans="7:7" x14ac:dyDescent="0.25">
      <c r="G3107"/>
    </row>
    <row r="3108" spans="7:7" x14ac:dyDescent="0.25">
      <c r="G3108"/>
    </row>
    <row r="3109" spans="7:7" x14ac:dyDescent="0.25">
      <c r="G3109"/>
    </row>
    <row r="3110" spans="7:7" x14ac:dyDescent="0.25">
      <c r="G3110"/>
    </row>
    <row r="3111" spans="7:7" x14ac:dyDescent="0.25">
      <c r="G3111"/>
    </row>
    <row r="3112" spans="7:7" x14ac:dyDescent="0.25">
      <c r="G3112"/>
    </row>
    <row r="3113" spans="7:7" x14ac:dyDescent="0.25">
      <c r="G3113"/>
    </row>
    <row r="3114" spans="7:7" x14ac:dyDescent="0.25">
      <c r="G3114"/>
    </row>
    <row r="3115" spans="7:7" x14ac:dyDescent="0.25">
      <c r="G3115"/>
    </row>
    <row r="3116" spans="7:7" x14ac:dyDescent="0.25">
      <c r="G3116"/>
    </row>
    <row r="3117" spans="7:7" x14ac:dyDescent="0.25">
      <c r="G3117"/>
    </row>
    <row r="3118" spans="7:7" x14ac:dyDescent="0.25">
      <c r="G3118"/>
    </row>
    <row r="3119" spans="7:7" x14ac:dyDescent="0.25">
      <c r="G3119"/>
    </row>
    <row r="3120" spans="7:7" x14ac:dyDescent="0.25">
      <c r="G3120"/>
    </row>
    <row r="3121" spans="7:7" x14ac:dyDescent="0.25">
      <c r="G3121"/>
    </row>
    <row r="3122" spans="7:7" x14ac:dyDescent="0.25">
      <c r="G3122"/>
    </row>
    <row r="3123" spans="7:7" x14ac:dyDescent="0.25">
      <c r="G3123"/>
    </row>
    <row r="3124" spans="7:7" x14ac:dyDescent="0.25">
      <c r="G3124"/>
    </row>
    <row r="3125" spans="7:7" x14ac:dyDescent="0.25">
      <c r="G3125"/>
    </row>
    <row r="3126" spans="7:7" x14ac:dyDescent="0.25">
      <c r="G3126"/>
    </row>
    <row r="3127" spans="7:7" x14ac:dyDescent="0.25">
      <c r="G3127"/>
    </row>
    <row r="3128" spans="7:7" x14ac:dyDescent="0.25">
      <c r="G3128"/>
    </row>
    <row r="3129" spans="7:7" x14ac:dyDescent="0.25">
      <c r="G3129"/>
    </row>
    <row r="3130" spans="7:7" x14ac:dyDescent="0.25">
      <c r="G3130"/>
    </row>
    <row r="3131" spans="7:7" x14ac:dyDescent="0.25">
      <c r="G3131"/>
    </row>
    <row r="3132" spans="7:7" x14ac:dyDescent="0.25">
      <c r="G3132"/>
    </row>
    <row r="3133" spans="7:7" x14ac:dyDescent="0.25">
      <c r="G3133"/>
    </row>
    <row r="3134" spans="7:7" x14ac:dyDescent="0.25">
      <c r="G3134"/>
    </row>
    <row r="3135" spans="7:7" x14ac:dyDescent="0.25">
      <c r="G3135"/>
    </row>
    <row r="3136" spans="7:7" x14ac:dyDescent="0.25">
      <c r="G3136"/>
    </row>
    <row r="3137" spans="7:7" x14ac:dyDescent="0.25">
      <c r="G3137"/>
    </row>
    <row r="3138" spans="7:7" x14ac:dyDescent="0.25">
      <c r="G3138"/>
    </row>
    <row r="3139" spans="7:7" x14ac:dyDescent="0.25">
      <c r="G3139"/>
    </row>
    <row r="3140" spans="7:7" x14ac:dyDescent="0.25">
      <c r="G3140"/>
    </row>
    <row r="3141" spans="7:7" x14ac:dyDescent="0.25">
      <c r="G3141"/>
    </row>
    <row r="3142" spans="7:7" x14ac:dyDescent="0.25">
      <c r="G3142"/>
    </row>
    <row r="3143" spans="7:7" x14ac:dyDescent="0.25">
      <c r="G3143"/>
    </row>
    <row r="3144" spans="7:7" x14ac:dyDescent="0.25">
      <c r="G3144"/>
    </row>
    <row r="3145" spans="7:7" x14ac:dyDescent="0.25">
      <c r="G3145"/>
    </row>
    <row r="3146" spans="7:7" x14ac:dyDescent="0.25">
      <c r="G3146"/>
    </row>
    <row r="3147" spans="7:7" x14ac:dyDescent="0.25">
      <c r="G3147"/>
    </row>
    <row r="3148" spans="7:7" x14ac:dyDescent="0.25">
      <c r="G3148"/>
    </row>
    <row r="3149" spans="7:7" x14ac:dyDescent="0.25">
      <c r="G3149"/>
    </row>
    <row r="3150" spans="7:7" x14ac:dyDescent="0.25">
      <c r="G3150"/>
    </row>
    <row r="3151" spans="7:7" x14ac:dyDescent="0.25">
      <c r="G3151"/>
    </row>
    <row r="3152" spans="7:7" x14ac:dyDescent="0.25">
      <c r="G3152"/>
    </row>
    <row r="3153" spans="7:7" x14ac:dyDescent="0.25">
      <c r="G3153"/>
    </row>
    <row r="3154" spans="7:7" x14ac:dyDescent="0.25">
      <c r="G3154"/>
    </row>
    <row r="3155" spans="7:7" x14ac:dyDescent="0.25">
      <c r="G3155"/>
    </row>
    <row r="3156" spans="7:7" x14ac:dyDescent="0.25">
      <c r="G3156"/>
    </row>
    <row r="3157" spans="7:7" x14ac:dyDescent="0.25">
      <c r="G3157"/>
    </row>
    <row r="3158" spans="7:7" x14ac:dyDescent="0.25">
      <c r="G3158"/>
    </row>
    <row r="3159" spans="7:7" x14ac:dyDescent="0.25">
      <c r="G3159"/>
    </row>
    <row r="3160" spans="7:7" x14ac:dyDescent="0.25">
      <c r="G3160"/>
    </row>
    <row r="3161" spans="7:7" x14ac:dyDescent="0.25">
      <c r="G3161"/>
    </row>
    <row r="3162" spans="7:7" x14ac:dyDescent="0.25">
      <c r="G3162"/>
    </row>
    <row r="3163" spans="7:7" x14ac:dyDescent="0.25">
      <c r="G3163"/>
    </row>
    <row r="3164" spans="7:7" x14ac:dyDescent="0.25">
      <c r="G3164"/>
    </row>
    <row r="3165" spans="7:7" x14ac:dyDescent="0.25">
      <c r="G3165"/>
    </row>
    <row r="3166" spans="7:7" x14ac:dyDescent="0.25">
      <c r="G3166"/>
    </row>
    <row r="3167" spans="7:7" x14ac:dyDescent="0.25">
      <c r="G3167"/>
    </row>
    <row r="3168" spans="7:7" x14ac:dyDescent="0.25">
      <c r="G3168"/>
    </row>
    <row r="3169" spans="7:7" x14ac:dyDescent="0.25">
      <c r="G3169"/>
    </row>
    <row r="3170" spans="7:7" x14ac:dyDescent="0.25">
      <c r="G3170"/>
    </row>
    <row r="3171" spans="7:7" x14ac:dyDescent="0.25">
      <c r="G3171"/>
    </row>
    <row r="3172" spans="7:7" x14ac:dyDescent="0.25">
      <c r="G3172"/>
    </row>
    <row r="3173" spans="7:7" x14ac:dyDescent="0.25">
      <c r="G3173"/>
    </row>
    <row r="3174" spans="7:7" x14ac:dyDescent="0.25">
      <c r="G3174"/>
    </row>
    <row r="3175" spans="7:7" x14ac:dyDescent="0.25">
      <c r="G3175"/>
    </row>
    <row r="3176" spans="7:7" x14ac:dyDescent="0.25">
      <c r="G3176"/>
    </row>
    <row r="3177" spans="7:7" x14ac:dyDescent="0.25">
      <c r="G3177"/>
    </row>
    <row r="3178" spans="7:7" x14ac:dyDescent="0.25">
      <c r="G3178"/>
    </row>
    <row r="3179" spans="7:7" x14ac:dyDescent="0.25">
      <c r="G3179"/>
    </row>
    <row r="3180" spans="7:7" x14ac:dyDescent="0.25">
      <c r="G3180"/>
    </row>
    <row r="3181" spans="7:7" x14ac:dyDescent="0.25">
      <c r="G3181"/>
    </row>
    <row r="3182" spans="7:7" x14ac:dyDescent="0.25">
      <c r="G3182"/>
    </row>
    <row r="3183" spans="7:7" x14ac:dyDescent="0.25">
      <c r="G3183"/>
    </row>
    <row r="3184" spans="7:7" x14ac:dyDescent="0.25">
      <c r="G3184"/>
    </row>
    <row r="3185" spans="7:7" x14ac:dyDescent="0.25">
      <c r="G3185"/>
    </row>
    <row r="3186" spans="7:7" x14ac:dyDescent="0.25">
      <c r="G3186"/>
    </row>
    <row r="3187" spans="7:7" x14ac:dyDescent="0.25">
      <c r="G3187"/>
    </row>
    <row r="3188" spans="7:7" x14ac:dyDescent="0.25">
      <c r="G3188"/>
    </row>
    <row r="3189" spans="7:7" x14ac:dyDescent="0.25">
      <c r="G3189"/>
    </row>
    <row r="3190" spans="7:7" x14ac:dyDescent="0.25">
      <c r="G3190"/>
    </row>
    <row r="3191" spans="7:7" x14ac:dyDescent="0.25">
      <c r="G3191"/>
    </row>
    <row r="3192" spans="7:7" x14ac:dyDescent="0.25">
      <c r="G3192"/>
    </row>
    <row r="3193" spans="7:7" x14ac:dyDescent="0.25">
      <c r="G3193"/>
    </row>
    <row r="3194" spans="7:7" x14ac:dyDescent="0.25">
      <c r="G3194"/>
    </row>
    <row r="3195" spans="7:7" x14ac:dyDescent="0.25">
      <c r="G3195"/>
    </row>
    <row r="3196" spans="7:7" x14ac:dyDescent="0.25">
      <c r="G3196"/>
    </row>
    <row r="3197" spans="7:7" x14ac:dyDescent="0.25">
      <c r="G3197"/>
    </row>
    <row r="3198" spans="7:7" x14ac:dyDescent="0.25">
      <c r="G3198"/>
    </row>
    <row r="3199" spans="7:7" x14ac:dyDescent="0.25">
      <c r="G3199"/>
    </row>
    <row r="3200" spans="7:7" x14ac:dyDescent="0.25">
      <c r="G3200"/>
    </row>
    <row r="3201" spans="7:7" x14ac:dyDescent="0.25">
      <c r="G3201"/>
    </row>
    <row r="3202" spans="7:7" x14ac:dyDescent="0.25">
      <c r="G3202"/>
    </row>
    <row r="3203" spans="7:7" x14ac:dyDescent="0.25">
      <c r="G3203"/>
    </row>
    <row r="3204" spans="7:7" x14ac:dyDescent="0.25">
      <c r="G3204"/>
    </row>
    <row r="3205" spans="7:7" x14ac:dyDescent="0.25">
      <c r="G3205"/>
    </row>
    <row r="3206" spans="7:7" x14ac:dyDescent="0.25">
      <c r="G3206"/>
    </row>
    <row r="3207" spans="7:7" x14ac:dyDescent="0.25">
      <c r="G3207"/>
    </row>
    <row r="3208" spans="7:7" x14ac:dyDescent="0.25">
      <c r="G3208"/>
    </row>
    <row r="3209" spans="7:7" x14ac:dyDescent="0.25">
      <c r="G3209"/>
    </row>
    <row r="3210" spans="7:7" x14ac:dyDescent="0.25">
      <c r="G3210"/>
    </row>
    <row r="3211" spans="7:7" x14ac:dyDescent="0.25">
      <c r="G3211"/>
    </row>
    <row r="3212" spans="7:7" x14ac:dyDescent="0.25">
      <c r="G3212"/>
    </row>
    <row r="3213" spans="7:7" x14ac:dyDescent="0.25">
      <c r="G3213"/>
    </row>
    <row r="3214" spans="7:7" x14ac:dyDescent="0.25">
      <c r="G3214"/>
    </row>
    <row r="3215" spans="7:7" x14ac:dyDescent="0.25">
      <c r="G3215"/>
    </row>
    <row r="3216" spans="7:7" x14ac:dyDescent="0.25">
      <c r="G3216"/>
    </row>
    <row r="3217" spans="7:7" x14ac:dyDescent="0.25">
      <c r="G3217"/>
    </row>
    <row r="3218" spans="7:7" x14ac:dyDescent="0.25">
      <c r="G3218"/>
    </row>
    <row r="3219" spans="7:7" x14ac:dyDescent="0.25">
      <c r="G3219"/>
    </row>
    <row r="3220" spans="7:7" x14ac:dyDescent="0.25">
      <c r="G3220"/>
    </row>
    <row r="3221" spans="7:7" x14ac:dyDescent="0.25">
      <c r="G3221"/>
    </row>
    <row r="3222" spans="7:7" x14ac:dyDescent="0.25">
      <c r="G3222"/>
    </row>
    <row r="3223" spans="7:7" x14ac:dyDescent="0.25">
      <c r="G3223"/>
    </row>
    <row r="3224" spans="7:7" x14ac:dyDescent="0.25">
      <c r="G3224"/>
    </row>
    <row r="3225" spans="7:7" x14ac:dyDescent="0.25">
      <c r="G3225"/>
    </row>
    <row r="3226" spans="7:7" x14ac:dyDescent="0.25">
      <c r="G3226"/>
    </row>
    <row r="3227" spans="7:7" x14ac:dyDescent="0.25">
      <c r="G3227"/>
    </row>
    <row r="3228" spans="7:7" x14ac:dyDescent="0.25">
      <c r="G3228"/>
    </row>
    <row r="3229" spans="7:7" x14ac:dyDescent="0.25">
      <c r="G3229"/>
    </row>
    <row r="3230" spans="7:7" x14ac:dyDescent="0.25">
      <c r="G3230"/>
    </row>
    <row r="3231" spans="7:7" x14ac:dyDescent="0.25">
      <c r="G3231"/>
    </row>
    <row r="3232" spans="7:7" x14ac:dyDescent="0.25">
      <c r="G3232"/>
    </row>
    <row r="3233" spans="7:7" x14ac:dyDescent="0.25">
      <c r="G3233"/>
    </row>
    <row r="3234" spans="7:7" x14ac:dyDescent="0.25">
      <c r="G3234"/>
    </row>
    <row r="3235" spans="7:7" x14ac:dyDescent="0.25">
      <c r="G3235"/>
    </row>
    <row r="3236" spans="7:7" x14ac:dyDescent="0.25">
      <c r="G3236"/>
    </row>
    <row r="3237" spans="7:7" x14ac:dyDescent="0.25">
      <c r="G3237"/>
    </row>
    <row r="3238" spans="7:7" x14ac:dyDescent="0.25">
      <c r="G3238"/>
    </row>
    <row r="3239" spans="7:7" x14ac:dyDescent="0.25">
      <c r="G3239"/>
    </row>
    <row r="3240" spans="7:7" x14ac:dyDescent="0.25">
      <c r="G3240"/>
    </row>
    <row r="3241" spans="7:7" x14ac:dyDescent="0.25">
      <c r="G3241"/>
    </row>
    <row r="3242" spans="7:7" x14ac:dyDescent="0.25">
      <c r="G3242"/>
    </row>
    <row r="3243" spans="7:7" x14ac:dyDescent="0.25">
      <c r="G3243"/>
    </row>
    <row r="3244" spans="7:7" x14ac:dyDescent="0.25">
      <c r="G3244"/>
    </row>
    <row r="3245" spans="7:7" x14ac:dyDescent="0.25">
      <c r="G3245"/>
    </row>
    <row r="3246" spans="7:7" x14ac:dyDescent="0.25">
      <c r="G3246"/>
    </row>
    <row r="3247" spans="7:7" x14ac:dyDescent="0.25">
      <c r="G3247"/>
    </row>
    <row r="3248" spans="7:7" x14ac:dyDescent="0.25">
      <c r="G3248"/>
    </row>
    <row r="3249" spans="7:7" x14ac:dyDescent="0.25">
      <c r="G3249"/>
    </row>
    <row r="3250" spans="7:7" x14ac:dyDescent="0.25">
      <c r="G3250"/>
    </row>
    <row r="3251" spans="7:7" x14ac:dyDescent="0.25">
      <c r="G3251"/>
    </row>
    <row r="3252" spans="7:7" x14ac:dyDescent="0.25">
      <c r="G3252"/>
    </row>
    <row r="3253" spans="7:7" x14ac:dyDescent="0.25">
      <c r="G3253"/>
    </row>
    <row r="3254" spans="7:7" x14ac:dyDescent="0.25">
      <c r="G3254"/>
    </row>
    <row r="3255" spans="7:7" x14ac:dyDescent="0.25">
      <c r="G3255"/>
    </row>
    <row r="3256" spans="7:7" x14ac:dyDescent="0.25">
      <c r="G3256"/>
    </row>
    <row r="3257" spans="7:7" x14ac:dyDescent="0.25">
      <c r="G3257"/>
    </row>
    <row r="3258" spans="7:7" x14ac:dyDescent="0.25">
      <c r="G3258"/>
    </row>
    <row r="3259" spans="7:7" x14ac:dyDescent="0.25">
      <c r="G3259"/>
    </row>
    <row r="3260" spans="7:7" x14ac:dyDescent="0.25">
      <c r="G3260"/>
    </row>
    <row r="3261" spans="7:7" x14ac:dyDescent="0.25">
      <c r="G3261"/>
    </row>
    <row r="3262" spans="7:7" x14ac:dyDescent="0.25">
      <c r="G3262"/>
    </row>
    <row r="3263" spans="7:7" x14ac:dyDescent="0.25">
      <c r="G3263"/>
    </row>
    <row r="3264" spans="7:7" x14ac:dyDescent="0.25">
      <c r="G3264"/>
    </row>
    <row r="3265" spans="7:7" x14ac:dyDescent="0.25">
      <c r="G3265"/>
    </row>
    <row r="3266" spans="7:7" x14ac:dyDescent="0.25">
      <c r="G3266"/>
    </row>
    <row r="3267" spans="7:7" x14ac:dyDescent="0.25">
      <c r="G3267"/>
    </row>
    <row r="3268" spans="7:7" x14ac:dyDescent="0.25">
      <c r="G3268"/>
    </row>
    <row r="3269" spans="7:7" x14ac:dyDescent="0.25">
      <c r="G3269"/>
    </row>
    <row r="3270" spans="7:7" x14ac:dyDescent="0.25">
      <c r="G3270"/>
    </row>
    <row r="3271" spans="7:7" x14ac:dyDescent="0.25">
      <c r="G3271"/>
    </row>
    <row r="3272" spans="7:7" x14ac:dyDescent="0.25">
      <c r="G3272"/>
    </row>
    <row r="3273" spans="7:7" x14ac:dyDescent="0.25">
      <c r="G3273"/>
    </row>
    <row r="3274" spans="7:7" x14ac:dyDescent="0.25">
      <c r="G3274"/>
    </row>
    <row r="3275" spans="7:7" x14ac:dyDescent="0.25">
      <c r="G3275"/>
    </row>
    <row r="3276" spans="7:7" x14ac:dyDescent="0.25">
      <c r="G3276"/>
    </row>
    <row r="3277" spans="7:7" x14ac:dyDescent="0.25">
      <c r="G3277"/>
    </row>
    <row r="3278" spans="7:7" x14ac:dyDescent="0.25">
      <c r="G3278"/>
    </row>
    <row r="3279" spans="7:7" x14ac:dyDescent="0.25">
      <c r="G3279"/>
    </row>
    <row r="3280" spans="7:7" x14ac:dyDescent="0.25">
      <c r="G3280"/>
    </row>
    <row r="3281" spans="7:7" x14ac:dyDescent="0.25">
      <c r="G3281"/>
    </row>
    <row r="3282" spans="7:7" x14ac:dyDescent="0.25">
      <c r="G3282"/>
    </row>
    <row r="3283" spans="7:7" x14ac:dyDescent="0.25">
      <c r="G3283"/>
    </row>
    <row r="3284" spans="7:7" x14ac:dyDescent="0.25">
      <c r="G3284"/>
    </row>
    <row r="3285" spans="7:7" x14ac:dyDescent="0.25">
      <c r="G3285"/>
    </row>
    <row r="3286" spans="7:7" x14ac:dyDescent="0.25">
      <c r="G3286"/>
    </row>
    <row r="3287" spans="7:7" x14ac:dyDescent="0.25">
      <c r="G3287"/>
    </row>
    <row r="3288" spans="7:7" x14ac:dyDescent="0.25">
      <c r="G3288"/>
    </row>
    <row r="3289" spans="7:7" x14ac:dyDescent="0.25">
      <c r="G3289"/>
    </row>
    <row r="3290" spans="7:7" x14ac:dyDescent="0.25">
      <c r="G3290"/>
    </row>
    <row r="3291" spans="7:7" x14ac:dyDescent="0.25">
      <c r="G3291"/>
    </row>
    <row r="3292" spans="7:7" x14ac:dyDescent="0.25">
      <c r="G3292"/>
    </row>
    <row r="3293" spans="7:7" x14ac:dyDescent="0.25">
      <c r="G3293"/>
    </row>
    <row r="3294" spans="7:7" x14ac:dyDescent="0.25">
      <c r="G3294"/>
    </row>
    <row r="3295" spans="7:7" x14ac:dyDescent="0.25">
      <c r="G3295"/>
    </row>
    <row r="3296" spans="7:7" x14ac:dyDescent="0.25">
      <c r="G3296"/>
    </row>
    <row r="3297" spans="7:7" x14ac:dyDescent="0.25">
      <c r="G3297"/>
    </row>
    <row r="3298" spans="7:7" x14ac:dyDescent="0.25">
      <c r="G3298"/>
    </row>
    <row r="3299" spans="7:7" x14ac:dyDescent="0.25">
      <c r="G3299"/>
    </row>
    <row r="3300" spans="7:7" x14ac:dyDescent="0.25">
      <c r="G3300"/>
    </row>
    <row r="3301" spans="7:7" x14ac:dyDescent="0.25">
      <c r="G3301"/>
    </row>
    <row r="3302" spans="7:7" x14ac:dyDescent="0.25">
      <c r="G3302"/>
    </row>
    <row r="3303" spans="7:7" x14ac:dyDescent="0.25">
      <c r="G3303"/>
    </row>
    <row r="3304" spans="7:7" x14ac:dyDescent="0.25">
      <c r="G3304"/>
    </row>
    <row r="3305" spans="7:7" x14ac:dyDescent="0.25">
      <c r="G3305"/>
    </row>
    <row r="3306" spans="7:7" x14ac:dyDescent="0.25">
      <c r="G3306"/>
    </row>
    <row r="3307" spans="7:7" x14ac:dyDescent="0.25">
      <c r="G3307"/>
    </row>
    <row r="3308" spans="7:7" x14ac:dyDescent="0.25">
      <c r="G3308"/>
    </row>
    <row r="3309" spans="7:7" x14ac:dyDescent="0.25">
      <c r="G3309"/>
    </row>
    <row r="3310" spans="7:7" x14ac:dyDescent="0.25">
      <c r="G3310"/>
    </row>
    <row r="3311" spans="7:7" x14ac:dyDescent="0.25">
      <c r="G3311"/>
    </row>
    <row r="3312" spans="7:7" x14ac:dyDescent="0.25">
      <c r="G3312"/>
    </row>
    <row r="3313" spans="7:7" x14ac:dyDescent="0.25">
      <c r="G3313"/>
    </row>
    <row r="3314" spans="7:7" x14ac:dyDescent="0.25">
      <c r="G3314"/>
    </row>
    <row r="3315" spans="7:7" x14ac:dyDescent="0.25">
      <c r="G3315"/>
    </row>
    <row r="3316" spans="7:7" x14ac:dyDescent="0.25">
      <c r="G3316"/>
    </row>
    <row r="3317" spans="7:7" x14ac:dyDescent="0.25">
      <c r="G3317"/>
    </row>
    <row r="3318" spans="7:7" x14ac:dyDescent="0.25">
      <c r="G3318"/>
    </row>
    <row r="3319" spans="7:7" x14ac:dyDescent="0.25">
      <c r="G3319"/>
    </row>
    <row r="3320" spans="7:7" x14ac:dyDescent="0.25">
      <c r="G3320"/>
    </row>
    <row r="3321" spans="7:7" x14ac:dyDescent="0.25">
      <c r="G3321"/>
    </row>
    <row r="3322" spans="7:7" x14ac:dyDescent="0.25">
      <c r="G3322"/>
    </row>
    <row r="3323" spans="7:7" x14ac:dyDescent="0.25">
      <c r="G3323"/>
    </row>
    <row r="3324" spans="7:7" x14ac:dyDescent="0.25">
      <c r="G3324"/>
    </row>
    <row r="3325" spans="7:7" x14ac:dyDescent="0.25">
      <c r="G3325"/>
    </row>
    <row r="3326" spans="7:7" x14ac:dyDescent="0.25">
      <c r="G3326"/>
    </row>
    <row r="3327" spans="7:7" x14ac:dyDescent="0.25">
      <c r="G3327"/>
    </row>
    <row r="3328" spans="7:7" x14ac:dyDescent="0.25">
      <c r="G3328"/>
    </row>
    <row r="3329" spans="7:7" x14ac:dyDescent="0.25">
      <c r="G3329"/>
    </row>
    <row r="3330" spans="7:7" x14ac:dyDescent="0.25">
      <c r="G3330"/>
    </row>
    <row r="3331" spans="7:7" x14ac:dyDescent="0.25">
      <c r="G3331"/>
    </row>
    <row r="3332" spans="7:7" x14ac:dyDescent="0.25">
      <c r="G3332"/>
    </row>
    <row r="3333" spans="7:7" x14ac:dyDescent="0.25">
      <c r="G3333"/>
    </row>
    <row r="3334" spans="7:7" x14ac:dyDescent="0.25">
      <c r="G3334"/>
    </row>
    <row r="3335" spans="7:7" x14ac:dyDescent="0.25">
      <c r="G3335"/>
    </row>
    <row r="3336" spans="7:7" x14ac:dyDescent="0.25">
      <c r="G3336"/>
    </row>
    <row r="3337" spans="7:7" x14ac:dyDescent="0.25">
      <c r="G3337"/>
    </row>
    <row r="3338" spans="7:7" x14ac:dyDescent="0.25">
      <c r="G3338"/>
    </row>
    <row r="3339" spans="7:7" x14ac:dyDescent="0.25">
      <c r="G3339"/>
    </row>
    <row r="3340" spans="7:7" x14ac:dyDescent="0.25">
      <c r="G3340"/>
    </row>
    <row r="3341" spans="7:7" x14ac:dyDescent="0.25">
      <c r="G3341"/>
    </row>
    <row r="3342" spans="7:7" x14ac:dyDescent="0.25">
      <c r="G3342"/>
    </row>
    <row r="3343" spans="7:7" x14ac:dyDescent="0.25">
      <c r="G3343"/>
    </row>
    <row r="3344" spans="7:7" x14ac:dyDescent="0.25">
      <c r="G3344"/>
    </row>
    <row r="3345" spans="7:7" x14ac:dyDescent="0.25">
      <c r="G3345"/>
    </row>
    <row r="3346" spans="7:7" x14ac:dyDescent="0.25">
      <c r="G3346"/>
    </row>
    <row r="3347" spans="7:7" x14ac:dyDescent="0.25">
      <c r="G3347"/>
    </row>
    <row r="3348" spans="7:7" x14ac:dyDescent="0.25">
      <c r="G3348"/>
    </row>
    <row r="3349" spans="7:7" x14ac:dyDescent="0.25">
      <c r="G3349"/>
    </row>
    <row r="3350" spans="7:7" x14ac:dyDescent="0.25">
      <c r="G3350"/>
    </row>
    <row r="3351" spans="7:7" x14ac:dyDescent="0.25">
      <c r="G3351"/>
    </row>
    <row r="3352" spans="7:7" x14ac:dyDescent="0.25">
      <c r="G3352"/>
    </row>
    <row r="3353" spans="7:7" x14ac:dyDescent="0.25">
      <c r="G3353"/>
    </row>
    <row r="3354" spans="7:7" x14ac:dyDescent="0.25">
      <c r="G3354"/>
    </row>
    <row r="3355" spans="7:7" x14ac:dyDescent="0.25">
      <c r="G3355"/>
    </row>
    <row r="3356" spans="7:7" x14ac:dyDescent="0.25">
      <c r="G3356"/>
    </row>
    <row r="3357" spans="7:7" x14ac:dyDescent="0.25">
      <c r="G3357"/>
    </row>
    <row r="3358" spans="7:7" x14ac:dyDescent="0.25">
      <c r="G3358"/>
    </row>
    <row r="3359" spans="7:7" x14ac:dyDescent="0.25">
      <c r="G3359"/>
    </row>
    <row r="3360" spans="7:7" x14ac:dyDescent="0.25">
      <c r="G3360"/>
    </row>
    <row r="3361" spans="7:7" x14ac:dyDescent="0.25">
      <c r="G3361"/>
    </row>
    <row r="3362" spans="7:7" x14ac:dyDescent="0.25">
      <c r="G3362"/>
    </row>
    <row r="3363" spans="7:7" x14ac:dyDescent="0.25">
      <c r="G3363"/>
    </row>
    <row r="3364" spans="7:7" x14ac:dyDescent="0.25">
      <c r="G3364"/>
    </row>
    <row r="3365" spans="7:7" x14ac:dyDescent="0.25">
      <c r="G3365"/>
    </row>
    <row r="3366" spans="7:7" x14ac:dyDescent="0.25">
      <c r="G3366"/>
    </row>
    <row r="3367" spans="7:7" x14ac:dyDescent="0.25">
      <c r="G3367"/>
    </row>
    <row r="3368" spans="7:7" x14ac:dyDescent="0.25">
      <c r="G3368"/>
    </row>
    <row r="3369" spans="7:7" x14ac:dyDescent="0.25">
      <c r="G3369"/>
    </row>
    <row r="3370" spans="7:7" x14ac:dyDescent="0.25">
      <c r="G3370"/>
    </row>
    <row r="3371" spans="7:7" x14ac:dyDescent="0.25">
      <c r="G3371"/>
    </row>
    <row r="3372" spans="7:7" x14ac:dyDescent="0.25">
      <c r="G3372"/>
    </row>
    <row r="3373" spans="7:7" x14ac:dyDescent="0.25">
      <c r="G3373"/>
    </row>
    <row r="3374" spans="7:7" x14ac:dyDescent="0.25">
      <c r="G3374"/>
    </row>
    <row r="3375" spans="7:7" x14ac:dyDescent="0.25">
      <c r="G3375"/>
    </row>
    <row r="3376" spans="7:7" x14ac:dyDescent="0.25">
      <c r="G3376"/>
    </row>
    <row r="3377" spans="7:7" x14ac:dyDescent="0.25">
      <c r="G3377"/>
    </row>
    <row r="3378" spans="7:7" x14ac:dyDescent="0.25">
      <c r="G3378"/>
    </row>
    <row r="3379" spans="7:7" x14ac:dyDescent="0.25">
      <c r="G3379"/>
    </row>
    <row r="3380" spans="7:7" x14ac:dyDescent="0.25">
      <c r="G3380"/>
    </row>
    <row r="3381" spans="7:7" x14ac:dyDescent="0.25">
      <c r="G3381"/>
    </row>
    <row r="3382" spans="7:7" x14ac:dyDescent="0.25">
      <c r="G3382"/>
    </row>
    <row r="3383" spans="7:7" x14ac:dyDescent="0.25">
      <c r="G3383"/>
    </row>
    <row r="3384" spans="7:7" x14ac:dyDescent="0.25">
      <c r="G3384"/>
    </row>
    <row r="3385" spans="7:7" x14ac:dyDescent="0.25">
      <c r="G3385"/>
    </row>
    <row r="3386" spans="7:7" x14ac:dyDescent="0.25">
      <c r="G3386"/>
    </row>
    <row r="3387" spans="7:7" x14ac:dyDescent="0.25">
      <c r="G3387"/>
    </row>
    <row r="3388" spans="7:7" x14ac:dyDescent="0.25">
      <c r="G3388"/>
    </row>
    <row r="3389" spans="7:7" x14ac:dyDescent="0.25">
      <c r="G3389"/>
    </row>
    <row r="3390" spans="7:7" x14ac:dyDescent="0.25">
      <c r="G3390"/>
    </row>
    <row r="3391" spans="7:7" x14ac:dyDescent="0.25">
      <c r="G3391"/>
    </row>
    <row r="3392" spans="7:7" x14ac:dyDescent="0.25">
      <c r="G3392"/>
    </row>
    <row r="3393" spans="7:7" x14ac:dyDescent="0.25">
      <c r="G3393"/>
    </row>
    <row r="3394" spans="7:7" x14ac:dyDescent="0.25">
      <c r="G3394"/>
    </row>
    <row r="3395" spans="7:7" x14ac:dyDescent="0.25">
      <c r="G3395"/>
    </row>
    <row r="3396" spans="7:7" x14ac:dyDescent="0.25">
      <c r="G3396"/>
    </row>
    <row r="3397" spans="7:7" x14ac:dyDescent="0.25">
      <c r="G3397"/>
    </row>
    <row r="3398" spans="7:7" x14ac:dyDescent="0.25">
      <c r="G3398"/>
    </row>
    <row r="3399" spans="7:7" x14ac:dyDescent="0.25">
      <c r="G3399"/>
    </row>
    <row r="3400" spans="7:7" x14ac:dyDescent="0.25">
      <c r="G3400"/>
    </row>
    <row r="3401" spans="7:7" x14ac:dyDescent="0.25">
      <c r="G3401"/>
    </row>
    <row r="3402" spans="7:7" x14ac:dyDescent="0.25">
      <c r="G3402"/>
    </row>
    <row r="3403" spans="7:7" x14ac:dyDescent="0.25">
      <c r="G3403"/>
    </row>
    <row r="3404" spans="7:7" x14ac:dyDescent="0.25">
      <c r="G3404"/>
    </row>
    <row r="3405" spans="7:7" x14ac:dyDescent="0.25">
      <c r="G3405"/>
    </row>
    <row r="3406" spans="7:7" x14ac:dyDescent="0.25">
      <c r="G3406"/>
    </row>
    <row r="3407" spans="7:7" x14ac:dyDescent="0.25">
      <c r="G3407"/>
    </row>
    <row r="3408" spans="7:7" x14ac:dyDescent="0.25">
      <c r="G3408"/>
    </row>
    <row r="3409" spans="7:7" x14ac:dyDescent="0.25">
      <c r="G3409"/>
    </row>
    <row r="3410" spans="7:7" x14ac:dyDescent="0.25">
      <c r="G3410"/>
    </row>
    <row r="3411" spans="7:7" x14ac:dyDescent="0.25">
      <c r="G3411"/>
    </row>
    <row r="3412" spans="7:7" x14ac:dyDescent="0.25">
      <c r="G3412"/>
    </row>
    <row r="3413" spans="7:7" x14ac:dyDescent="0.25">
      <c r="G3413"/>
    </row>
    <row r="3414" spans="7:7" x14ac:dyDescent="0.25">
      <c r="G3414"/>
    </row>
    <row r="3415" spans="7:7" x14ac:dyDescent="0.25">
      <c r="G3415"/>
    </row>
    <row r="3416" spans="7:7" x14ac:dyDescent="0.25">
      <c r="G3416"/>
    </row>
    <row r="3417" spans="7:7" x14ac:dyDescent="0.25">
      <c r="G3417"/>
    </row>
    <row r="3418" spans="7:7" x14ac:dyDescent="0.25">
      <c r="G3418"/>
    </row>
    <row r="3419" spans="7:7" x14ac:dyDescent="0.25">
      <c r="G3419"/>
    </row>
    <row r="3420" spans="7:7" x14ac:dyDescent="0.25">
      <c r="G3420"/>
    </row>
    <row r="3421" spans="7:7" x14ac:dyDescent="0.25">
      <c r="G3421"/>
    </row>
    <row r="3422" spans="7:7" x14ac:dyDescent="0.25">
      <c r="G3422"/>
    </row>
    <row r="3423" spans="7:7" x14ac:dyDescent="0.25">
      <c r="G3423"/>
    </row>
    <row r="3424" spans="7:7" x14ac:dyDescent="0.25">
      <c r="G3424"/>
    </row>
    <row r="3425" spans="7:7" x14ac:dyDescent="0.25">
      <c r="G3425"/>
    </row>
    <row r="3426" spans="7:7" x14ac:dyDescent="0.25">
      <c r="G3426"/>
    </row>
    <row r="3427" spans="7:7" x14ac:dyDescent="0.25">
      <c r="G3427"/>
    </row>
    <row r="3428" spans="7:7" x14ac:dyDescent="0.25">
      <c r="G3428"/>
    </row>
    <row r="3429" spans="7:7" x14ac:dyDescent="0.25">
      <c r="G3429"/>
    </row>
    <row r="3430" spans="7:7" x14ac:dyDescent="0.25">
      <c r="G3430"/>
    </row>
    <row r="3431" spans="7:7" x14ac:dyDescent="0.25">
      <c r="G3431"/>
    </row>
    <row r="3432" spans="7:7" x14ac:dyDescent="0.25">
      <c r="G3432"/>
    </row>
    <row r="3433" spans="7:7" x14ac:dyDescent="0.25">
      <c r="G3433"/>
    </row>
    <row r="3434" spans="7:7" x14ac:dyDescent="0.25">
      <c r="G3434"/>
    </row>
    <row r="3435" spans="7:7" x14ac:dyDescent="0.25">
      <c r="G3435"/>
    </row>
    <row r="3436" spans="7:7" x14ac:dyDescent="0.25">
      <c r="G3436"/>
    </row>
    <row r="3437" spans="7:7" x14ac:dyDescent="0.25">
      <c r="G3437"/>
    </row>
    <row r="3438" spans="7:7" x14ac:dyDescent="0.25">
      <c r="G3438"/>
    </row>
    <row r="3439" spans="7:7" x14ac:dyDescent="0.25">
      <c r="G3439"/>
    </row>
    <row r="3440" spans="7:7" x14ac:dyDescent="0.25">
      <c r="G3440"/>
    </row>
    <row r="3441" spans="7:7" x14ac:dyDescent="0.25">
      <c r="G3441"/>
    </row>
    <row r="3442" spans="7:7" x14ac:dyDescent="0.25">
      <c r="G3442"/>
    </row>
    <row r="3443" spans="7:7" x14ac:dyDescent="0.25">
      <c r="G3443"/>
    </row>
    <row r="3444" spans="7:7" x14ac:dyDescent="0.25">
      <c r="G3444"/>
    </row>
    <row r="3445" spans="7:7" x14ac:dyDescent="0.25">
      <c r="G3445"/>
    </row>
    <row r="3446" spans="7:7" x14ac:dyDescent="0.25">
      <c r="G3446"/>
    </row>
    <row r="3447" spans="7:7" x14ac:dyDescent="0.25">
      <c r="G3447"/>
    </row>
    <row r="3448" spans="7:7" x14ac:dyDescent="0.25">
      <c r="G3448"/>
    </row>
    <row r="3449" spans="7:7" x14ac:dyDescent="0.25">
      <c r="G3449"/>
    </row>
    <row r="3450" spans="7:7" x14ac:dyDescent="0.25">
      <c r="G3450"/>
    </row>
    <row r="3451" spans="7:7" x14ac:dyDescent="0.25">
      <c r="G3451"/>
    </row>
    <row r="3452" spans="7:7" x14ac:dyDescent="0.25">
      <c r="G3452"/>
    </row>
    <row r="3453" spans="7:7" x14ac:dyDescent="0.25">
      <c r="G3453"/>
    </row>
    <row r="3454" spans="7:7" x14ac:dyDescent="0.25">
      <c r="G3454"/>
    </row>
    <row r="3455" spans="7:7" x14ac:dyDescent="0.25">
      <c r="G3455"/>
    </row>
    <row r="3456" spans="7:7" x14ac:dyDescent="0.25">
      <c r="G3456"/>
    </row>
    <row r="3457" spans="7:7" x14ac:dyDescent="0.25">
      <c r="G3457"/>
    </row>
    <row r="3458" spans="7:7" x14ac:dyDescent="0.25">
      <c r="G3458"/>
    </row>
    <row r="3459" spans="7:7" x14ac:dyDescent="0.25">
      <c r="G3459"/>
    </row>
    <row r="3460" spans="7:7" x14ac:dyDescent="0.25">
      <c r="G3460"/>
    </row>
    <row r="3461" spans="7:7" x14ac:dyDescent="0.25">
      <c r="G3461"/>
    </row>
    <row r="3462" spans="7:7" x14ac:dyDescent="0.25">
      <c r="G3462"/>
    </row>
    <row r="3463" spans="7:7" x14ac:dyDescent="0.25">
      <c r="G3463"/>
    </row>
    <row r="3464" spans="7:7" x14ac:dyDescent="0.25">
      <c r="G3464"/>
    </row>
    <row r="3465" spans="7:7" x14ac:dyDescent="0.25">
      <c r="G3465"/>
    </row>
    <row r="3466" spans="7:7" x14ac:dyDescent="0.25">
      <c r="G3466"/>
    </row>
    <row r="3467" spans="7:7" x14ac:dyDescent="0.25">
      <c r="G3467"/>
    </row>
    <row r="3468" spans="7:7" x14ac:dyDescent="0.25">
      <c r="G3468"/>
    </row>
    <row r="3469" spans="7:7" x14ac:dyDescent="0.25">
      <c r="G3469"/>
    </row>
    <row r="3470" spans="7:7" x14ac:dyDescent="0.25">
      <c r="G3470"/>
    </row>
    <row r="3471" spans="7:7" x14ac:dyDescent="0.25">
      <c r="G3471"/>
    </row>
    <row r="3472" spans="7:7" x14ac:dyDescent="0.25">
      <c r="G3472"/>
    </row>
    <row r="3473" spans="7:7" x14ac:dyDescent="0.25">
      <c r="G3473"/>
    </row>
    <row r="3474" spans="7:7" x14ac:dyDescent="0.25">
      <c r="G3474"/>
    </row>
    <row r="3475" spans="7:7" x14ac:dyDescent="0.25">
      <c r="G3475"/>
    </row>
    <row r="3476" spans="7:7" x14ac:dyDescent="0.25">
      <c r="G3476"/>
    </row>
    <row r="3477" spans="7:7" x14ac:dyDescent="0.25">
      <c r="G3477"/>
    </row>
    <row r="3478" spans="7:7" x14ac:dyDescent="0.25">
      <c r="G3478"/>
    </row>
    <row r="3479" spans="7:7" x14ac:dyDescent="0.25">
      <c r="G3479"/>
    </row>
    <row r="3480" spans="7:7" x14ac:dyDescent="0.25">
      <c r="G3480"/>
    </row>
    <row r="3481" spans="7:7" x14ac:dyDescent="0.25">
      <c r="G3481"/>
    </row>
    <row r="3482" spans="7:7" x14ac:dyDescent="0.25">
      <c r="G3482"/>
    </row>
    <row r="3483" spans="7:7" x14ac:dyDescent="0.25">
      <c r="G3483"/>
    </row>
    <row r="3484" spans="7:7" x14ac:dyDescent="0.25">
      <c r="G3484"/>
    </row>
    <row r="3485" spans="7:7" x14ac:dyDescent="0.25">
      <c r="G3485"/>
    </row>
    <row r="3486" spans="7:7" x14ac:dyDescent="0.25">
      <c r="G3486"/>
    </row>
    <row r="3487" spans="7:7" x14ac:dyDescent="0.25">
      <c r="G3487"/>
    </row>
    <row r="3488" spans="7:7" x14ac:dyDescent="0.25">
      <c r="G3488"/>
    </row>
    <row r="3489" spans="7:7" x14ac:dyDescent="0.25">
      <c r="G3489"/>
    </row>
    <row r="3490" spans="7:7" x14ac:dyDescent="0.25">
      <c r="G3490"/>
    </row>
    <row r="3491" spans="7:7" x14ac:dyDescent="0.25">
      <c r="G3491"/>
    </row>
    <row r="3492" spans="7:7" x14ac:dyDescent="0.25">
      <c r="G3492"/>
    </row>
    <row r="3493" spans="7:7" x14ac:dyDescent="0.25">
      <c r="G3493"/>
    </row>
    <row r="3494" spans="7:7" x14ac:dyDescent="0.25">
      <c r="G3494"/>
    </row>
    <row r="3495" spans="7:7" x14ac:dyDescent="0.25">
      <c r="G3495"/>
    </row>
    <row r="3496" spans="7:7" x14ac:dyDescent="0.25">
      <c r="G3496"/>
    </row>
    <row r="3497" spans="7:7" x14ac:dyDescent="0.25">
      <c r="G3497"/>
    </row>
    <row r="3498" spans="7:7" x14ac:dyDescent="0.25">
      <c r="G3498"/>
    </row>
    <row r="3499" spans="7:7" x14ac:dyDescent="0.25">
      <c r="G3499"/>
    </row>
    <row r="3500" spans="7:7" x14ac:dyDescent="0.25">
      <c r="G3500"/>
    </row>
    <row r="3501" spans="7:7" x14ac:dyDescent="0.25">
      <c r="G3501"/>
    </row>
    <row r="3502" spans="7:7" x14ac:dyDescent="0.25">
      <c r="G3502"/>
    </row>
    <row r="3503" spans="7:7" x14ac:dyDescent="0.25">
      <c r="G3503"/>
    </row>
    <row r="3504" spans="7:7" x14ac:dyDescent="0.25">
      <c r="G3504"/>
    </row>
    <row r="3505" spans="7:7" x14ac:dyDescent="0.25">
      <c r="G3505"/>
    </row>
    <row r="3506" spans="7:7" x14ac:dyDescent="0.25">
      <c r="G3506"/>
    </row>
    <row r="3507" spans="7:7" x14ac:dyDescent="0.25">
      <c r="G3507"/>
    </row>
    <row r="3508" spans="7:7" x14ac:dyDescent="0.25">
      <c r="G3508"/>
    </row>
    <row r="3509" spans="7:7" x14ac:dyDescent="0.25">
      <c r="G3509"/>
    </row>
    <row r="3510" spans="7:7" x14ac:dyDescent="0.25">
      <c r="G3510"/>
    </row>
    <row r="3511" spans="7:7" x14ac:dyDescent="0.25">
      <c r="G3511"/>
    </row>
    <row r="3512" spans="7:7" x14ac:dyDescent="0.25">
      <c r="G3512"/>
    </row>
    <row r="3513" spans="7:7" x14ac:dyDescent="0.25">
      <c r="G3513"/>
    </row>
    <row r="3514" spans="7:7" x14ac:dyDescent="0.25">
      <c r="G3514"/>
    </row>
    <row r="3515" spans="7:7" x14ac:dyDescent="0.25">
      <c r="G3515"/>
    </row>
    <row r="3516" spans="7:7" x14ac:dyDescent="0.25">
      <c r="G3516"/>
    </row>
    <row r="3517" spans="7:7" x14ac:dyDescent="0.25">
      <c r="G3517"/>
    </row>
    <row r="3518" spans="7:7" x14ac:dyDescent="0.25">
      <c r="G3518"/>
    </row>
    <row r="3519" spans="7:7" x14ac:dyDescent="0.25">
      <c r="G3519"/>
    </row>
    <row r="3520" spans="7:7" x14ac:dyDescent="0.25">
      <c r="G3520"/>
    </row>
    <row r="3521" spans="7:7" x14ac:dyDescent="0.25">
      <c r="G3521"/>
    </row>
    <row r="3522" spans="7:7" x14ac:dyDescent="0.25">
      <c r="G3522"/>
    </row>
    <row r="3523" spans="7:7" x14ac:dyDescent="0.25">
      <c r="G3523"/>
    </row>
    <row r="3524" spans="7:7" x14ac:dyDescent="0.25">
      <c r="G3524"/>
    </row>
    <row r="3525" spans="7:7" x14ac:dyDescent="0.25">
      <c r="G3525"/>
    </row>
    <row r="3526" spans="7:7" x14ac:dyDescent="0.25">
      <c r="G3526"/>
    </row>
    <row r="3527" spans="7:7" x14ac:dyDescent="0.25">
      <c r="G3527"/>
    </row>
    <row r="3528" spans="7:7" x14ac:dyDescent="0.25">
      <c r="G3528"/>
    </row>
    <row r="3529" spans="7:7" x14ac:dyDescent="0.25">
      <c r="G3529"/>
    </row>
    <row r="3530" spans="7:7" x14ac:dyDescent="0.25">
      <c r="G3530"/>
    </row>
    <row r="3531" spans="7:7" x14ac:dyDescent="0.25">
      <c r="G3531"/>
    </row>
    <row r="3532" spans="7:7" x14ac:dyDescent="0.25">
      <c r="G3532"/>
    </row>
    <row r="3533" spans="7:7" x14ac:dyDescent="0.25">
      <c r="G3533"/>
    </row>
    <row r="3534" spans="7:7" x14ac:dyDescent="0.25">
      <c r="G3534"/>
    </row>
    <row r="3535" spans="7:7" x14ac:dyDescent="0.25">
      <c r="G3535"/>
    </row>
    <row r="3536" spans="7:7" x14ac:dyDescent="0.25">
      <c r="G3536"/>
    </row>
    <row r="3537" spans="7:7" x14ac:dyDescent="0.25">
      <c r="G3537"/>
    </row>
    <row r="3538" spans="7:7" x14ac:dyDescent="0.25">
      <c r="G3538"/>
    </row>
    <row r="3539" spans="7:7" x14ac:dyDescent="0.25">
      <c r="G3539"/>
    </row>
    <row r="3540" spans="7:7" x14ac:dyDescent="0.25">
      <c r="G3540"/>
    </row>
    <row r="3541" spans="7:7" x14ac:dyDescent="0.25">
      <c r="G3541"/>
    </row>
    <row r="3542" spans="7:7" x14ac:dyDescent="0.25">
      <c r="G3542"/>
    </row>
    <row r="3543" spans="7:7" x14ac:dyDescent="0.25">
      <c r="G3543"/>
    </row>
    <row r="3544" spans="7:7" x14ac:dyDescent="0.25">
      <c r="G3544"/>
    </row>
    <row r="3545" spans="7:7" x14ac:dyDescent="0.25">
      <c r="G3545"/>
    </row>
    <row r="3546" spans="7:7" x14ac:dyDescent="0.25">
      <c r="G3546"/>
    </row>
    <row r="3547" spans="7:7" x14ac:dyDescent="0.25">
      <c r="G3547"/>
    </row>
    <row r="3548" spans="7:7" x14ac:dyDescent="0.25">
      <c r="G3548"/>
    </row>
    <row r="3549" spans="7:7" x14ac:dyDescent="0.25">
      <c r="G3549"/>
    </row>
    <row r="3550" spans="7:7" x14ac:dyDescent="0.25">
      <c r="G3550"/>
    </row>
    <row r="3551" spans="7:7" x14ac:dyDescent="0.25">
      <c r="G3551"/>
    </row>
    <row r="3552" spans="7:7" x14ac:dyDescent="0.25">
      <c r="G3552"/>
    </row>
    <row r="3553" spans="7:7" x14ac:dyDescent="0.25">
      <c r="G3553"/>
    </row>
    <row r="3554" spans="7:7" x14ac:dyDescent="0.25">
      <c r="G3554"/>
    </row>
    <row r="3555" spans="7:7" x14ac:dyDescent="0.25">
      <c r="G3555"/>
    </row>
    <row r="3556" spans="7:7" x14ac:dyDescent="0.25">
      <c r="G3556"/>
    </row>
    <row r="3557" spans="7:7" x14ac:dyDescent="0.25">
      <c r="G3557"/>
    </row>
    <row r="3558" spans="7:7" x14ac:dyDescent="0.25">
      <c r="G3558"/>
    </row>
    <row r="3559" spans="7:7" x14ac:dyDescent="0.25">
      <c r="G3559"/>
    </row>
    <row r="3560" spans="7:7" x14ac:dyDescent="0.25">
      <c r="G3560"/>
    </row>
    <row r="3561" spans="7:7" x14ac:dyDescent="0.25">
      <c r="G3561"/>
    </row>
    <row r="3562" spans="7:7" x14ac:dyDescent="0.25">
      <c r="G3562"/>
    </row>
    <row r="3563" spans="7:7" x14ac:dyDescent="0.25">
      <c r="G3563"/>
    </row>
    <row r="3564" spans="7:7" x14ac:dyDescent="0.25">
      <c r="G3564"/>
    </row>
    <row r="3565" spans="7:7" x14ac:dyDescent="0.25">
      <c r="G3565"/>
    </row>
    <row r="3566" spans="7:7" x14ac:dyDescent="0.25">
      <c r="G3566"/>
    </row>
    <row r="3567" spans="7:7" x14ac:dyDescent="0.25">
      <c r="G3567"/>
    </row>
    <row r="3568" spans="7:7" x14ac:dyDescent="0.25">
      <c r="G3568"/>
    </row>
    <row r="3569" spans="7:7" x14ac:dyDescent="0.25">
      <c r="G3569"/>
    </row>
    <row r="3570" spans="7:7" x14ac:dyDescent="0.25">
      <c r="G3570"/>
    </row>
    <row r="3571" spans="7:7" x14ac:dyDescent="0.25">
      <c r="G3571"/>
    </row>
    <row r="3572" spans="7:7" x14ac:dyDescent="0.25">
      <c r="G3572"/>
    </row>
    <row r="3573" spans="7:7" x14ac:dyDescent="0.25">
      <c r="G3573"/>
    </row>
    <row r="3574" spans="7:7" x14ac:dyDescent="0.25">
      <c r="G3574"/>
    </row>
    <row r="3575" spans="7:7" x14ac:dyDescent="0.25">
      <c r="G3575"/>
    </row>
    <row r="3576" spans="7:7" x14ac:dyDescent="0.25">
      <c r="G3576"/>
    </row>
    <row r="3577" spans="7:7" x14ac:dyDescent="0.25">
      <c r="G3577"/>
    </row>
    <row r="3578" spans="7:7" x14ac:dyDescent="0.25">
      <c r="G3578"/>
    </row>
    <row r="3579" spans="7:7" x14ac:dyDescent="0.25">
      <c r="G3579"/>
    </row>
    <row r="3580" spans="7:7" x14ac:dyDescent="0.25">
      <c r="G3580"/>
    </row>
    <row r="3581" spans="7:7" x14ac:dyDescent="0.25">
      <c r="G3581"/>
    </row>
    <row r="3582" spans="7:7" x14ac:dyDescent="0.25">
      <c r="G3582"/>
    </row>
    <row r="3583" spans="7:7" x14ac:dyDescent="0.25">
      <c r="G3583"/>
    </row>
    <row r="3584" spans="7:7" x14ac:dyDescent="0.25">
      <c r="G3584"/>
    </row>
    <row r="3585" spans="7:7" x14ac:dyDescent="0.25">
      <c r="G3585"/>
    </row>
    <row r="3586" spans="7:7" x14ac:dyDescent="0.25">
      <c r="G3586"/>
    </row>
    <row r="3587" spans="7:7" x14ac:dyDescent="0.25">
      <c r="G3587"/>
    </row>
    <row r="3588" spans="7:7" x14ac:dyDescent="0.25">
      <c r="G3588"/>
    </row>
    <row r="3589" spans="7:7" x14ac:dyDescent="0.25">
      <c r="G3589"/>
    </row>
    <row r="3590" spans="7:7" x14ac:dyDescent="0.25">
      <c r="G3590"/>
    </row>
    <row r="3591" spans="7:7" x14ac:dyDescent="0.25">
      <c r="G3591"/>
    </row>
    <row r="3592" spans="7:7" x14ac:dyDescent="0.25">
      <c r="G3592"/>
    </row>
    <row r="3593" spans="7:7" x14ac:dyDescent="0.25">
      <c r="G3593"/>
    </row>
    <row r="3594" spans="7:7" x14ac:dyDescent="0.25">
      <c r="G3594"/>
    </row>
    <row r="3595" spans="7:7" x14ac:dyDescent="0.25">
      <c r="G3595"/>
    </row>
    <row r="3596" spans="7:7" x14ac:dyDescent="0.25">
      <c r="G3596"/>
    </row>
    <row r="3597" spans="7:7" x14ac:dyDescent="0.25">
      <c r="G3597"/>
    </row>
    <row r="3598" spans="7:7" x14ac:dyDescent="0.25">
      <c r="G3598"/>
    </row>
    <row r="3599" spans="7:7" x14ac:dyDescent="0.25">
      <c r="G3599"/>
    </row>
    <row r="3600" spans="7:7" x14ac:dyDescent="0.25">
      <c r="G3600"/>
    </row>
    <row r="3601" spans="7:7" x14ac:dyDescent="0.25">
      <c r="G3601"/>
    </row>
    <row r="3602" spans="7:7" x14ac:dyDescent="0.25">
      <c r="G3602"/>
    </row>
    <row r="3603" spans="7:7" x14ac:dyDescent="0.25">
      <c r="G3603"/>
    </row>
    <row r="3604" spans="7:7" x14ac:dyDescent="0.25">
      <c r="G3604"/>
    </row>
    <row r="3605" spans="7:7" x14ac:dyDescent="0.25">
      <c r="G3605"/>
    </row>
    <row r="3606" spans="7:7" x14ac:dyDescent="0.25">
      <c r="G3606"/>
    </row>
    <row r="3607" spans="7:7" x14ac:dyDescent="0.25">
      <c r="G3607"/>
    </row>
    <row r="3608" spans="7:7" x14ac:dyDescent="0.25">
      <c r="G3608"/>
    </row>
    <row r="3609" spans="7:7" x14ac:dyDescent="0.25">
      <c r="G3609"/>
    </row>
    <row r="3610" spans="7:7" x14ac:dyDescent="0.25">
      <c r="G3610"/>
    </row>
    <row r="3611" spans="7:7" x14ac:dyDescent="0.25">
      <c r="G3611"/>
    </row>
    <row r="3612" spans="7:7" x14ac:dyDescent="0.25">
      <c r="G3612"/>
    </row>
    <row r="3613" spans="7:7" x14ac:dyDescent="0.25">
      <c r="G3613"/>
    </row>
    <row r="3614" spans="7:7" x14ac:dyDescent="0.25">
      <c r="G3614"/>
    </row>
    <row r="3615" spans="7:7" x14ac:dyDescent="0.25">
      <c r="G3615"/>
    </row>
    <row r="3616" spans="7:7" x14ac:dyDescent="0.25">
      <c r="G3616"/>
    </row>
    <row r="3617" spans="7:7" x14ac:dyDescent="0.25">
      <c r="G3617"/>
    </row>
    <row r="3618" spans="7:7" x14ac:dyDescent="0.25">
      <c r="G3618"/>
    </row>
    <row r="3619" spans="7:7" x14ac:dyDescent="0.25">
      <c r="G3619"/>
    </row>
    <row r="3620" spans="7:7" x14ac:dyDescent="0.25">
      <c r="G3620"/>
    </row>
    <row r="3621" spans="7:7" x14ac:dyDescent="0.25">
      <c r="G3621"/>
    </row>
    <row r="3622" spans="7:7" x14ac:dyDescent="0.25">
      <c r="G3622"/>
    </row>
    <row r="3623" spans="7:7" x14ac:dyDescent="0.25">
      <c r="G3623"/>
    </row>
    <row r="3624" spans="7:7" x14ac:dyDescent="0.25">
      <c r="G3624"/>
    </row>
    <row r="3625" spans="7:7" x14ac:dyDescent="0.25">
      <c r="G3625"/>
    </row>
    <row r="3626" spans="7:7" x14ac:dyDescent="0.25">
      <c r="G3626"/>
    </row>
    <row r="3627" spans="7:7" x14ac:dyDescent="0.25">
      <c r="G3627"/>
    </row>
    <row r="3628" spans="7:7" x14ac:dyDescent="0.25">
      <c r="G3628"/>
    </row>
    <row r="3629" spans="7:7" x14ac:dyDescent="0.25">
      <c r="G3629"/>
    </row>
    <row r="3630" spans="7:7" x14ac:dyDescent="0.25">
      <c r="G3630"/>
    </row>
    <row r="3631" spans="7:7" x14ac:dyDescent="0.25">
      <c r="G3631"/>
    </row>
    <row r="3632" spans="7:7" x14ac:dyDescent="0.25">
      <c r="G3632"/>
    </row>
    <row r="3633" spans="7:7" x14ac:dyDescent="0.25">
      <c r="G3633"/>
    </row>
    <row r="3634" spans="7:7" x14ac:dyDescent="0.25">
      <c r="G3634"/>
    </row>
    <row r="3635" spans="7:7" x14ac:dyDescent="0.25">
      <c r="G3635"/>
    </row>
    <row r="3636" spans="7:7" x14ac:dyDescent="0.25">
      <c r="G3636"/>
    </row>
    <row r="3637" spans="7:7" x14ac:dyDescent="0.25">
      <c r="G3637"/>
    </row>
    <row r="3638" spans="7:7" x14ac:dyDescent="0.25">
      <c r="G3638"/>
    </row>
    <row r="3639" spans="7:7" x14ac:dyDescent="0.25">
      <c r="G3639"/>
    </row>
    <row r="3640" spans="7:7" x14ac:dyDescent="0.25">
      <c r="G3640"/>
    </row>
    <row r="3641" spans="7:7" x14ac:dyDescent="0.25">
      <c r="G3641"/>
    </row>
    <row r="3642" spans="7:7" x14ac:dyDescent="0.25">
      <c r="G3642"/>
    </row>
    <row r="3643" spans="7:7" x14ac:dyDescent="0.25">
      <c r="G3643"/>
    </row>
    <row r="3644" spans="7:7" x14ac:dyDescent="0.25">
      <c r="G3644"/>
    </row>
    <row r="3645" spans="7:7" x14ac:dyDescent="0.25">
      <c r="G3645"/>
    </row>
    <row r="3646" spans="7:7" x14ac:dyDescent="0.25">
      <c r="G3646"/>
    </row>
    <row r="3647" spans="7:7" x14ac:dyDescent="0.25">
      <c r="G3647"/>
    </row>
    <row r="3648" spans="7:7" x14ac:dyDescent="0.25">
      <c r="G3648"/>
    </row>
    <row r="3649" spans="7:7" x14ac:dyDescent="0.25">
      <c r="G3649"/>
    </row>
    <row r="3650" spans="7:7" x14ac:dyDescent="0.25">
      <c r="G3650"/>
    </row>
    <row r="3651" spans="7:7" x14ac:dyDescent="0.25">
      <c r="G3651"/>
    </row>
    <row r="3652" spans="7:7" x14ac:dyDescent="0.25">
      <c r="G3652"/>
    </row>
    <row r="3653" spans="7:7" x14ac:dyDescent="0.25">
      <c r="G3653"/>
    </row>
    <row r="3654" spans="7:7" x14ac:dyDescent="0.25">
      <c r="G3654"/>
    </row>
    <row r="3655" spans="7:7" x14ac:dyDescent="0.25">
      <c r="G3655"/>
    </row>
    <row r="3656" spans="7:7" x14ac:dyDescent="0.25">
      <c r="G3656"/>
    </row>
    <row r="3657" spans="7:7" x14ac:dyDescent="0.25">
      <c r="G3657"/>
    </row>
    <row r="3658" spans="7:7" x14ac:dyDescent="0.25">
      <c r="G3658"/>
    </row>
    <row r="3659" spans="7:7" x14ac:dyDescent="0.25">
      <c r="G3659"/>
    </row>
    <row r="3660" spans="7:7" x14ac:dyDescent="0.25">
      <c r="G3660"/>
    </row>
    <row r="3661" spans="7:7" x14ac:dyDescent="0.25">
      <c r="G3661"/>
    </row>
    <row r="3662" spans="7:7" x14ac:dyDescent="0.25">
      <c r="G3662"/>
    </row>
    <row r="3663" spans="7:7" x14ac:dyDescent="0.25">
      <c r="G3663"/>
    </row>
    <row r="3664" spans="7:7" x14ac:dyDescent="0.25">
      <c r="G3664"/>
    </row>
    <row r="3665" spans="7:7" x14ac:dyDescent="0.25">
      <c r="G3665"/>
    </row>
    <row r="3666" spans="7:7" x14ac:dyDescent="0.25">
      <c r="G3666"/>
    </row>
    <row r="3667" spans="7:7" x14ac:dyDescent="0.25">
      <c r="G3667"/>
    </row>
    <row r="3668" spans="7:7" x14ac:dyDescent="0.25">
      <c r="G3668"/>
    </row>
    <row r="3669" spans="7:7" x14ac:dyDescent="0.25">
      <c r="G3669"/>
    </row>
    <row r="3670" spans="7:7" x14ac:dyDescent="0.25">
      <c r="G3670"/>
    </row>
    <row r="3671" spans="7:7" x14ac:dyDescent="0.25">
      <c r="G3671"/>
    </row>
    <row r="3672" spans="7:7" x14ac:dyDescent="0.25">
      <c r="G3672"/>
    </row>
    <row r="3673" spans="7:7" x14ac:dyDescent="0.25">
      <c r="G3673"/>
    </row>
    <row r="3674" spans="7:7" x14ac:dyDescent="0.25">
      <c r="G3674"/>
    </row>
    <row r="3675" spans="7:7" x14ac:dyDescent="0.25">
      <c r="G3675"/>
    </row>
    <row r="3676" spans="7:7" x14ac:dyDescent="0.25">
      <c r="G3676"/>
    </row>
    <row r="3677" spans="7:7" x14ac:dyDescent="0.25">
      <c r="G3677"/>
    </row>
    <row r="3678" spans="7:7" x14ac:dyDescent="0.25">
      <c r="G3678"/>
    </row>
    <row r="3679" spans="7:7" x14ac:dyDescent="0.25">
      <c r="G3679"/>
    </row>
    <row r="3680" spans="7:7" x14ac:dyDescent="0.25">
      <c r="G3680"/>
    </row>
    <row r="3681" spans="7:7" x14ac:dyDescent="0.25">
      <c r="G3681"/>
    </row>
    <row r="3682" spans="7:7" x14ac:dyDescent="0.25">
      <c r="G3682"/>
    </row>
    <row r="3683" spans="7:7" x14ac:dyDescent="0.25">
      <c r="G3683"/>
    </row>
    <row r="3684" spans="7:7" x14ac:dyDescent="0.25">
      <c r="G3684"/>
    </row>
    <row r="3685" spans="7:7" x14ac:dyDescent="0.25">
      <c r="G3685"/>
    </row>
    <row r="3686" spans="7:7" x14ac:dyDescent="0.25">
      <c r="G3686"/>
    </row>
    <row r="3687" spans="7:7" x14ac:dyDescent="0.25">
      <c r="G3687"/>
    </row>
    <row r="3688" spans="7:7" x14ac:dyDescent="0.25">
      <c r="G3688"/>
    </row>
    <row r="3689" spans="7:7" x14ac:dyDescent="0.25">
      <c r="G3689"/>
    </row>
    <row r="3690" spans="7:7" x14ac:dyDescent="0.25">
      <c r="G3690"/>
    </row>
    <row r="3691" spans="7:7" x14ac:dyDescent="0.25">
      <c r="G3691"/>
    </row>
    <row r="3692" spans="7:7" x14ac:dyDescent="0.25">
      <c r="G3692"/>
    </row>
    <row r="3693" spans="7:7" x14ac:dyDescent="0.25">
      <c r="G3693"/>
    </row>
    <row r="3694" spans="7:7" x14ac:dyDescent="0.25">
      <c r="G3694"/>
    </row>
    <row r="3695" spans="7:7" x14ac:dyDescent="0.25">
      <c r="G3695"/>
    </row>
    <row r="3696" spans="7:7" x14ac:dyDescent="0.25">
      <c r="G3696"/>
    </row>
    <row r="3697" spans="7:7" x14ac:dyDescent="0.25">
      <c r="G3697"/>
    </row>
    <row r="3698" spans="7:7" x14ac:dyDescent="0.25">
      <c r="G3698"/>
    </row>
    <row r="3699" spans="7:7" x14ac:dyDescent="0.25">
      <c r="G3699"/>
    </row>
    <row r="3700" spans="7:7" x14ac:dyDescent="0.25">
      <c r="G3700"/>
    </row>
    <row r="3701" spans="7:7" x14ac:dyDescent="0.25">
      <c r="G3701"/>
    </row>
    <row r="3702" spans="7:7" x14ac:dyDescent="0.25">
      <c r="G3702"/>
    </row>
    <row r="3703" spans="7:7" x14ac:dyDescent="0.25">
      <c r="G3703"/>
    </row>
    <row r="3704" spans="7:7" x14ac:dyDescent="0.25">
      <c r="G3704"/>
    </row>
    <row r="3705" spans="7:7" x14ac:dyDescent="0.25">
      <c r="G3705"/>
    </row>
    <row r="3706" spans="7:7" x14ac:dyDescent="0.25">
      <c r="G3706"/>
    </row>
    <row r="3707" spans="7:7" x14ac:dyDescent="0.25">
      <c r="G3707"/>
    </row>
    <row r="3708" spans="7:7" x14ac:dyDescent="0.25">
      <c r="G3708"/>
    </row>
    <row r="3709" spans="7:7" x14ac:dyDescent="0.25">
      <c r="G3709"/>
    </row>
    <row r="3710" spans="7:7" x14ac:dyDescent="0.25">
      <c r="G3710"/>
    </row>
    <row r="3711" spans="7:7" x14ac:dyDescent="0.25">
      <c r="G3711"/>
    </row>
    <row r="3712" spans="7:7" x14ac:dyDescent="0.25">
      <c r="G3712"/>
    </row>
    <row r="3713" spans="7:7" x14ac:dyDescent="0.25">
      <c r="G3713"/>
    </row>
    <row r="3714" spans="7:7" x14ac:dyDescent="0.25">
      <c r="G3714"/>
    </row>
    <row r="3715" spans="7:7" x14ac:dyDescent="0.25">
      <c r="G3715"/>
    </row>
    <row r="3716" spans="7:7" x14ac:dyDescent="0.25">
      <c r="G3716"/>
    </row>
    <row r="3717" spans="7:7" x14ac:dyDescent="0.25">
      <c r="G3717"/>
    </row>
    <row r="3718" spans="7:7" x14ac:dyDescent="0.25">
      <c r="G3718"/>
    </row>
    <row r="3719" spans="7:7" x14ac:dyDescent="0.25">
      <c r="G3719"/>
    </row>
    <row r="3720" spans="7:7" x14ac:dyDescent="0.25">
      <c r="G3720"/>
    </row>
    <row r="3721" spans="7:7" x14ac:dyDescent="0.25">
      <c r="G3721"/>
    </row>
    <row r="3722" spans="7:7" x14ac:dyDescent="0.25">
      <c r="G3722"/>
    </row>
    <row r="3723" spans="7:7" x14ac:dyDescent="0.25">
      <c r="G3723"/>
    </row>
    <row r="3724" spans="7:7" x14ac:dyDescent="0.25">
      <c r="G3724"/>
    </row>
    <row r="3725" spans="7:7" x14ac:dyDescent="0.25">
      <c r="G3725"/>
    </row>
    <row r="3726" spans="7:7" x14ac:dyDescent="0.25">
      <c r="G3726"/>
    </row>
    <row r="3727" spans="7:7" x14ac:dyDescent="0.25">
      <c r="G3727"/>
    </row>
    <row r="3728" spans="7:7" x14ac:dyDescent="0.25">
      <c r="G3728"/>
    </row>
    <row r="3729" spans="7:7" x14ac:dyDescent="0.25">
      <c r="G3729"/>
    </row>
    <row r="3730" spans="7:7" x14ac:dyDescent="0.25">
      <c r="G3730"/>
    </row>
    <row r="3731" spans="7:7" x14ac:dyDescent="0.25">
      <c r="G3731"/>
    </row>
    <row r="3732" spans="7:7" x14ac:dyDescent="0.25">
      <c r="G3732"/>
    </row>
    <row r="3733" spans="7:7" x14ac:dyDescent="0.25">
      <c r="G3733"/>
    </row>
    <row r="3734" spans="7:7" x14ac:dyDescent="0.25">
      <c r="G3734"/>
    </row>
    <row r="3735" spans="7:7" x14ac:dyDescent="0.25">
      <c r="G3735"/>
    </row>
    <row r="3736" spans="7:7" x14ac:dyDescent="0.25">
      <c r="G3736"/>
    </row>
    <row r="3737" spans="7:7" x14ac:dyDescent="0.25">
      <c r="G3737"/>
    </row>
    <row r="3738" spans="7:7" x14ac:dyDescent="0.25">
      <c r="G3738"/>
    </row>
    <row r="3739" spans="7:7" x14ac:dyDescent="0.25">
      <c r="G3739"/>
    </row>
    <row r="3740" spans="7:7" x14ac:dyDescent="0.25">
      <c r="G3740"/>
    </row>
    <row r="3741" spans="7:7" x14ac:dyDescent="0.25">
      <c r="G3741"/>
    </row>
    <row r="3742" spans="7:7" x14ac:dyDescent="0.25">
      <c r="G3742"/>
    </row>
    <row r="3743" spans="7:7" x14ac:dyDescent="0.25">
      <c r="G3743"/>
    </row>
    <row r="3744" spans="7:7" x14ac:dyDescent="0.25">
      <c r="G3744"/>
    </row>
    <row r="3745" spans="7:7" x14ac:dyDescent="0.25">
      <c r="G3745"/>
    </row>
    <row r="3746" spans="7:7" x14ac:dyDescent="0.25">
      <c r="G3746"/>
    </row>
    <row r="3747" spans="7:7" x14ac:dyDescent="0.25">
      <c r="G3747"/>
    </row>
    <row r="3748" spans="7:7" x14ac:dyDescent="0.25">
      <c r="G3748"/>
    </row>
    <row r="3749" spans="7:7" x14ac:dyDescent="0.25">
      <c r="G3749"/>
    </row>
    <row r="3750" spans="7:7" x14ac:dyDescent="0.25">
      <c r="G3750"/>
    </row>
    <row r="3751" spans="7:7" x14ac:dyDescent="0.25">
      <c r="G3751"/>
    </row>
    <row r="3752" spans="7:7" x14ac:dyDescent="0.25">
      <c r="G3752"/>
    </row>
    <row r="3753" spans="7:7" x14ac:dyDescent="0.25">
      <c r="G3753"/>
    </row>
    <row r="3754" spans="7:7" x14ac:dyDescent="0.25">
      <c r="G3754"/>
    </row>
    <row r="3755" spans="7:7" x14ac:dyDescent="0.25">
      <c r="G3755"/>
    </row>
    <row r="3756" spans="7:7" x14ac:dyDescent="0.25">
      <c r="G3756"/>
    </row>
    <row r="3757" spans="7:7" x14ac:dyDescent="0.25">
      <c r="G3757"/>
    </row>
    <row r="3758" spans="7:7" x14ac:dyDescent="0.25">
      <c r="G3758"/>
    </row>
    <row r="3759" spans="7:7" x14ac:dyDescent="0.25">
      <c r="G3759"/>
    </row>
    <row r="3760" spans="7:7" x14ac:dyDescent="0.25">
      <c r="G3760"/>
    </row>
    <row r="3761" spans="7:7" x14ac:dyDescent="0.25">
      <c r="G3761"/>
    </row>
    <row r="3762" spans="7:7" x14ac:dyDescent="0.25">
      <c r="G3762"/>
    </row>
    <row r="3763" spans="7:7" x14ac:dyDescent="0.25">
      <c r="G3763"/>
    </row>
    <row r="3764" spans="7:7" x14ac:dyDescent="0.25">
      <c r="G3764"/>
    </row>
    <row r="3765" spans="7:7" x14ac:dyDescent="0.25">
      <c r="G3765"/>
    </row>
    <row r="3766" spans="7:7" x14ac:dyDescent="0.25">
      <c r="G3766"/>
    </row>
    <row r="3767" spans="7:7" x14ac:dyDescent="0.25">
      <c r="G3767"/>
    </row>
    <row r="3768" spans="7:7" x14ac:dyDescent="0.25">
      <c r="G3768"/>
    </row>
    <row r="3769" spans="7:7" x14ac:dyDescent="0.25">
      <c r="G3769"/>
    </row>
    <row r="3770" spans="7:7" x14ac:dyDescent="0.25">
      <c r="G3770"/>
    </row>
    <row r="3771" spans="7:7" x14ac:dyDescent="0.25">
      <c r="G3771"/>
    </row>
    <row r="3772" spans="7:7" x14ac:dyDescent="0.25">
      <c r="G3772"/>
    </row>
    <row r="3773" spans="7:7" x14ac:dyDescent="0.25">
      <c r="G3773"/>
    </row>
    <row r="3774" spans="7:7" x14ac:dyDescent="0.25">
      <c r="G3774"/>
    </row>
    <row r="3775" spans="7:7" x14ac:dyDescent="0.25">
      <c r="G3775"/>
    </row>
    <row r="3776" spans="7:7" x14ac:dyDescent="0.25">
      <c r="G3776"/>
    </row>
    <row r="3777" spans="7:7" x14ac:dyDescent="0.25">
      <c r="G3777"/>
    </row>
    <row r="3778" spans="7:7" x14ac:dyDescent="0.25">
      <c r="G3778"/>
    </row>
    <row r="3779" spans="7:7" x14ac:dyDescent="0.25">
      <c r="G3779"/>
    </row>
    <row r="3780" spans="7:7" x14ac:dyDescent="0.25">
      <c r="G3780"/>
    </row>
    <row r="3781" spans="7:7" x14ac:dyDescent="0.25">
      <c r="G3781"/>
    </row>
    <row r="3782" spans="7:7" x14ac:dyDescent="0.25">
      <c r="G3782"/>
    </row>
    <row r="3783" spans="7:7" x14ac:dyDescent="0.25">
      <c r="G3783"/>
    </row>
    <row r="3784" spans="7:7" x14ac:dyDescent="0.25">
      <c r="G3784"/>
    </row>
    <row r="3785" spans="7:7" x14ac:dyDescent="0.25">
      <c r="G3785"/>
    </row>
    <row r="3786" spans="7:7" x14ac:dyDescent="0.25">
      <c r="G3786"/>
    </row>
    <row r="3787" spans="7:7" x14ac:dyDescent="0.25">
      <c r="G3787"/>
    </row>
    <row r="3788" spans="7:7" x14ac:dyDescent="0.25">
      <c r="G3788"/>
    </row>
    <row r="3789" spans="7:7" x14ac:dyDescent="0.25">
      <c r="G3789"/>
    </row>
    <row r="3790" spans="7:7" x14ac:dyDescent="0.25">
      <c r="G3790"/>
    </row>
    <row r="3791" spans="7:7" x14ac:dyDescent="0.25">
      <c r="G3791"/>
    </row>
    <row r="3792" spans="7:7" x14ac:dyDescent="0.25">
      <c r="G3792"/>
    </row>
    <row r="3793" spans="7:7" x14ac:dyDescent="0.25">
      <c r="G3793"/>
    </row>
    <row r="3794" spans="7:7" x14ac:dyDescent="0.25">
      <c r="G3794"/>
    </row>
    <row r="3795" spans="7:7" x14ac:dyDescent="0.25">
      <c r="G3795"/>
    </row>
    <row r="3796" spans="7:7" x14ac:dyDescent="0.25">
      <c r="G3796"/>
    </row>
    <row r="3797" spans="7:7" x14ac:dyDescent="0.25">
      <c r="G3797"/>
    </row>
    <row r="3798" spans="7:7" x14ac:dyDescent="0.25">
      <c r="G3798"/>
    </row>
    <row r="3799" spans="7:7" x14ac:dyDescent="0.25">
      <c r="G3799"/>
    </row>
    <row r="3800" spans="7:7" x14ac:dyDescent="0.25">
      <c r="G3800"/>
    </row>
    <row r="3801" spans="7:7" x14ac:dyDescent="0.25">
      <c r="G3801"/>
    </row>
    <row r="3802" spans="7:7" x14ac:dyDescent="0.25">
      <c r="G3802"/>
    </row>
    <row r="3803" spans="7:7" x14ac:dyDescent="0.25">
      <c r="G3803"/>
    </row>
    <row r="3804" spans="7:7" x14ac:dyDescent="0.25">
      <c r="G3804"/>
    </row>
    <row r="3805" spans="7:7" x14ac:dyDescent="0.25">
      <c r="G3805"/>
    </row>
    <row r="3806" spans="7:7" x14ac:dyDescent="0.25">
      <c r="G3806"/>
    </row>
    <row r="3807" spans="7:7" x14ac:dyDescent="0.25">
      <c r="G3807"/>
    </row>
    <row r="3808" spans="7:7" x14ac:dyDescent="0.25">
      <c r="G3808"/>
    </row>
    <row r="3809" spans="7:7" x14ac:dyDescent="0.25">
      <c r="G3809"/>
    </row>
    <row r="3810" spans="7:7" x14ac:dyDescent="0.25">
      <c r="G3810"/>
    </row>
    <row r="3811" spans="7:7" x14ac:dyDescent="0.25">
      <c r="G3811"/>
    </row>
    <row r="3812" spans="7:7" x14ac:dyDescent="0.25">
      <c r="G3812"/>
    </row>
    <row r="3813" spans="7:7" x14ac:dyDescent="0.25">
      <c r="G3813"/>
    </row>
    <row r="3814" spans="7:7" x14ac:dyDescent="0.25">
      <c r="G3814"/>
    </row>
    <row r="3815" spans="7:7" x14ac:dyDescent="0.25">
      <c r="G3815"/>
    </row>
    <row r="3816" spans="7:7" x14ac:dyDescent="0.25">
      <c r="G3816"/>
    </row>
    <row r="3817" spans="7:7" x14ac:dyDescent="0.25">
      <c r="G3817"/>
    </row>
    <row r="3818" spans="7:7" x14ac:dyDescent="0.25">
      <c r="G3818"/>
    </row>
    <row r="3819" spans="7:7" x14ac:dyDescent="0.25">
      <c r="G3819"/>
    </row>
    <row r="3820" spans="7:7" x14ac:dyDescent="0.25">
      <c r="G3820"/>
    </row>
    <row r="3821" spans="7:7" x14ac:dyDescent="0.25">
      <c r="G3821"/>
    </row>
    <row r="3822" spans="7:7" x14ac:dyDescent="0.25">
      <c r="G3822"/>
    </row>
    <row r="3823" spans="7:7" x14ac:dyDescent="0.25">
      <c r="G3823"/>
    </row>
    <row r="3824" spans="7:7" x14ac:dyDescent="0.25">
      <c r="G3824"/>
    </row>
    <row r="3825" spans="7:7" x14ac:dyDescent="0.25">
      <c r="G3825"/>
    </row>
    <row r="3826" spans="7:7" x14ac:dyDescent="0.25">
      <c r="G3826"/>
    </row>
    <row r="3827" spans="7:7" x14ac:dyDescent="0.25">
      <c r="G3827"/>
    </row>
    <row r="3828" spans="7:7" x14ac:dyDescent="0.25">
      <c r="G3828"/>
    </row>
    <row r="3829" spans="7:7" x14ac:dyDescent="0.25">
      <c r="G3829"/>
    </row>
    <row r="3830" spans="7:7" x14ac:dyDescent="0.25">
      <c r="G3830"/>
    </row>
    <row r="3831" spans="7:7" x14ac:dyDescent="0.25">
      <c r="G3831"/>
    </row>
    <row r="3832" spans="7:7" x14ac:dyDescent="0.25">
      <c r="G3832"/>
    </row>
    <row r="3833" spans="7:7" x14ac:dyDescent="0.25">
      <c r="G3833"/>
    </row>
    <row r="3834" spans="7:7" x14ac:dyDescent="0.25">
      <c r="G3834"/>
    </row>
    <row r="3835" spans="7:7" x14ac:dyDescent="0.25">
      <c r="G3835"/>
    </row>
    <row r="3836" spans="7:7" x14ac:dyDescent="0.25">
      <c r="G3836"/>
    </row>
    <row r="3837" spans="7:7" x14ac:dyDescent="0.25">
      <c r="G3837"/>
    </row>
    <row r="3838" spans="7:7" x14ac:dyDescent="0.25">
      <c r="G3838"/>
    </row>
    <row r="3839" spans="7:7" x14ac:dyDescent="0.25">
      <c r="G3839"/>
    </row>
    <row r="3840" spans="7:7" x14ac:dyDescent="0.25">
      <c r="G3840"/>
    </row>
    <row r="3841" spans="7:7" x14ac:dyDescent="0.25">
      <c r="G3841"/>
    </row>
    <row r="3842" spans="7:7" x14ac:dyDescent="0.25">
      <c r="G3842"/>
    </row>
    <row r="3843" spans="7:7" x14ac:dyDescent="0.25">
      <c r="G3843"/>
    </row>
    <row r="3844" spans="7:7" x14ac:dyDescent="0.25">
      <c r="G3844"/>
    </row>
    <row r="3845" spans="7:7" x14ac:dyDescent="0.25">
      <c r="G3845"/>
    </row>
    <row r="3846" spans="7:7" x14ac:dyDescent="0.25">
      <c r="G3846"/>
    </row>
    <row r="3847" spans="7:7" x14ac:dyDescent="0.25">
      <c r="G3847"/>
    </row>
    <row r="3848" spans="7:7" x14ac:dyDescent="0.25">
      <c r="G3848"/>
    </row>
    <row r="3849" spans="7:7" x14ac:dyDescent="0.25">
      <c r="G3849"/>
    </row>
    <row r="3850" spans="7:7" x14ac:dyDescent="0.25">
      <c r="G3850"/>
    </row>
    <row r="3851" spans="7:7" x14ac:dyDescent="0.25">
      <c r="G3851"/>
    </row>
    <row r="3852" spans="7:7" x14ac:dyDescent="0.25">
      <c r="G3852"/>
    </row>
    <row r="3853" spans="7:7" x14ac:dyDescent="0.25">
      <c r="G3853"/>
    </row>
    <row r="3854" spans="7:7" x14ac:dyDescent="0.25">
      <c r="G3854"/>
    </row>
    <row r="3855" spans="7:7" x14ac:dyDescent="0.25">
      <c r="G3855"/>
    </row>
    <row r="3856" spans="7:7" x14ac:dyDescent="0.25">
      <c r="G3856"/>
    </row>
    <row r="3857" spans="7:7" x14ac:dyDescent="0.25">
      <c r="G3857"/>
    </row>
    <row r="3858" spans="7:7" x14ac:dyDescent="0.25">
      <c r="G3858"/>
    </row>
    <row r="3859" spans="7:7" x14ac:dyDescent="0.25">
      <c r="G3859"/>
    </row>
    <row r="3860" spans="7:7" x14ac:dyDescent="0.25">
      <c r="G3860"/>
    </row>
    <row r="3861" spans="7:7" x14ac:dyDescent="0.25">
      <c r="G3861"/>
    </row>
    <row r="3862" spans="7:7" x14ac:dyDescent="0.25">
      <c r="G3862"/>
    </row>
    <row r="3863" spans="7:7" x14ac:dyDescent="0.25">
      <c r="G3863"/>
    </row>
    <row r="3864" spans="7:7" x14ac:dyDescent="0.25">
      <c r="G3864"/>
    </row>
    <row r="3865" spans="7:7" x14ac:dyDescent="0.25">
      <c r="G3865"/>
    </row>
    <row r="3866" spans="7:7" x14ac:dyDescent="0.25">
      <c r="G3866"/>
    </row>
    <row r="3867" spans="7:7" x14ac:dyDescent="0.25">
      <c r="G3867"/>
    </row>
    <row r="3868" spans="7:7" x14ac:dyDescent="0.25">
      <c r="G3868"/>
    </row>
    <row r="3869" spans="7:7" x14ac:dyDescent="0.25">
      <c r="G3869"/>
    </row>
    <row r="3870" spans="7:7" x14ac:dyDescent="0.25">
      <c r="G3870"/>
    </row>
    <row r="3871" spans="7:7" x14ac:dyDescent="0.25">
      <c r="G3871"/>
    </row>
    <row r="3872" spans="7:7" x14ac:dyDescent="0.25">
      <c r="G3872"/>
    </row>
    <row r="3873" spans="7:7" x14ac:dyDescent="0.25">
      <c r="G3873"/>
    </row>
    <row r="3874" spans="7:7" x14ac:dyDescent="0.25">
      <c r="G3874"/>
    </row>
    <row r="3875" spans="7:7" x14ac:dyDescent="0.25">
      <c r="G3875"/>
    </row>
    <row r="3876" spans="7:7" x14ac:dyDescent="0.25">
      <c r="G3876"/>
    </row>
    <row r="3877" spans="7:7" x14ac:dyDescent="0.25">
      <c r="G3877"/>
    </row>
    <row r="3878" spans="7:7" x14ac:dyDescent="0.25">
      <c r="G3878"/>
    </row>
    <row r="3879" spans="7:7" x14ac:dyDescent="0.25">
      <c r="G3879"/>
    </row>
    <row r="3880" spans="7:7" x14ac:dyDescent="0.25">
      <c r="G3880"/>
    </row>
    <row r="3881" spans="7:7" x14ac:dyDescent="0.25">
      <c r="G3881"/>
    </row>
    <row r="3882" spans="7:7" x14ac:dyDescent="0.25">
      <c r="G3882"/>
    </row>
    <row r="3883" spans="7:7" x14ac:dyDescent="0.25">
      <c r="G3883"/>
    </row>
    <row r="3884" spans="7:7" x14ac:dyDescent="0.25">
      <c r="G3884"/>
    </row>
    <row r="3885" spans="7:7" x14ac:dyDescent="0.25">
      <c r="G3885"/>
    </row>
    <row r="3886" spans="7:7" x14ac:dyDescent="0.25">
      <c r="G3886"/>
    </row>
    <row r="3887" spans="7:7" x14ac:dyDescent="0.25">
      <c r="G3887"/>
    </row>
    <row r="3888" spans="7:7" x14ac:dyDescent="0.25">
      <c r="G3888"/>
    </row>
    <row r="3889" spans="7:7" x14ac:dyDescent="0.25">
      <c r="G3889"/>
    </row>
    <row r="3890" spans="7:7" x14ac:dyDescent="0.25">
      <c r="G3890"/>
    </row>
    <row r="3891" spans="7:7" x14ac:dyDescent="0.25">
      <c r="G3891"/>
    </row>
    <row r="3892" spans="7:7" x14ac:dyDescent="0.25">
      <c r="G3892"/>
    </row>
    <row r="3893" spans="7:7" x14ac:dyDescent="0.25">
      <c r="G3893"/>
    </row>
    <row r="3894" spans="7:7" x14ac:dyDescent="0.25">
      <c r="G3894"/>
    </row>
    <row r="3895" spans="7:7" x14ac:dyDescent="0.25">
      <c r="G3895"/>
    </row>
    <row r="3896" spans="7:7" x14ac:dyDescent="0.25">
      <c r="G3896"/>
    </row>
    <row r="3897" spans="7:7" x14ac:dyDescent="0.25">
      <c r="G3897"/>
    </row>
    <row r="3898" spans="7:7" x14ac:dyDescent="0.25">
      <c r="G3898"/>
    </row>
    <row r="3899" spans="7:7" x14ac:dyDescent="0.25">
      <c r="G3899"/>
    </row>
    <row r="3900" spans="7:7" x14ac:dyDescent="0.25">
      <c r="G3900"/>
    </row>
    <row r="3901" spans="7:7" x14ac:dyDescent="0.25">
      <c r="G3901"/>
    </row>
    <row r="3902" spans="7:7" x14ac:dyDescent="0.25">
      <c r="G3902"/>
    </row>
    <row r="3903" spans="7:7" x14ac:dyDescent="0.25">
      <c r="G3903"/>
    </row>
    <row r="3904" spans="7:7" x14ac:dyDescent="0.25">
      <c r="G3904"/>
    </row>
    <row r="3905" spans="7:7" x14ac:dyDescent="0.25">
      <c r="G3905"/>
    </row>
    <row r="3906" spans="7:7" x14ac:dyDescent="0.25">
      <c r="G3906"/>
    </row>
    <row r="3907" spans="7:7" x14ac:dyDescent="0.25">
      <c r="G3907"/>
    </row>
    <row r="3908" spans="7:7" x14ac:dyDescent="0.25">
      <c r="G3908"/>
    </row>
    <row r="3909" spans="7:7" x14ac:dyDescent="0.25">
      <c r="G3909"/>
    </row>
    <row r="3910" spans="7:7" x14ac:dyDescent="0.25">
      <c r="G3910"/>
    </row>
    <row r="3911" spans="7:7" x14ac:dyDescent="0.25">
      <c r="G3911"/>
    </row>
    <row r="3912" spans="7:7" x14ac:dyDescent="0.25">
      <c r="G3912"/>
    </row>
    <row r="3913" spans="7:7" x14ac:dyDescent="0.25">
      <c r="G3913"/>
    </row>
    <row r="3914" spans="7:7" x14ac:dyDescent="0.25">
      <c r="G3914"/>
    </row>
    <row r="3915" spans="7:7" x14ac:dyDescent="0.25">
      <c r="G3915"/>
    </row>
    <row r="3916" spans="7:7" x14ac:dyDescent="0.25">
      <c r="G3916"/>
    </row>
    <row r="3917" spans="7:7" x14ac:dyDescent="0.25">
      <c r="G3917"/>
    </row>
    <row r="3918" spans="7:7" x14ac:dyDescent="0.25">
      <c r="G3918"/>
    </row>
    <row r="3919" spans="7:7" x14ac:dyDescent="0.25">
      <c r="G3919"/>
    </row>
    <row r="3920" spans="7:7" x14ac:dyDescent="0.25">
      <c r="G3920"/>
    </row>
    <row r="3921" spans="7:7" x14ac:dyDescent="0.25">
      <c r="G3921"/>
    </row>
    <row r="3922" spans="7:7" x14ac:dyDescent="0.25">
      <c r="G3922"/>
    </row>
    <row r="3923" spans="7:7" x14ac:dyDescent="0.25">
      <c r="G3923"/>
    </row>
    <row r="3924" spans="7:7" x14ac:dyDescent="0.25">
      <c r="G3924"/>
    </row>
    <row r="3925" spans="7:7" x14ac:dyDescent="0.25">
      <c r="G3925"/>
    </row>
    <row r="3926" spans="7:7" x14ac:dyDescent="0.25">
      <c r="G3926"/>
    </row>
    <row r="3927" spans="7:7" x14ac:dyDescent="0.25">
      <c r="G3927"/>
    </row>
    <row r="3928" spans="7:7" x14ac:dyDescent="0.25">
      <c r="G3928"/>
    </row>
    <row r="3929" spans="7:7" x14ac:dyDescent="0.25">
      <c r="G3929"/>
    </row>
    <row r="3930" spans="7:7" x14ac:dyDescent="0.25">
      <c r="G3930"/>
    </row>
    <row r="3931" spans="7:7" x14ac:dyDescent="0.25">
      <c r="G3931"/>
    </row>
    <row r="3932" spans="7:7" x14ac:dyDescent="0.25">
      <c r="G3932"/>
    </row>
    <row r="3933" spans="7:7" x14ac:dyDescent="0.25">
      <c r="G3933"/>
    </row>
    <row r="3934" spans="7:7" x14ac:dyDescent="0.25">
      <c r="G3934"/>
    </row>
    <row r="3935" spans="7:7" x14ac:dyDescent="0.25">
      <c r="G3935"/>
    </row>
    <row r="3936" spans="7:7" x14ac:dyDescent="0.25">
      <c r="G3936"/>
    </row>
    <row r="3937" spans="7:7" x14ac:dyDescent="0.25">
      <c r="G3937"/>
    </row>
    <row r="3938" spans="7:7" x14ac:dyDescent="0.25">
      <c r="G3938"/>
    </row>
    <row r="3939" spans="7:7" x14ac:dyDescent="0.25">
      <c r="G3939"/>
    </row>
    <row r="3940" spans="7:7" x14ac:dyDescent="0.25">
      <c r="G3940"/>
    </row>
    <row r="3941" spans="7:7" x14ac:dyDescent="0.25">
      <c r="G3941"/>
    </row>
    <row r="3942" spans="7:7" x14ac:dyDescent="0.25">
      <c r="G3942"/>
    </row>
    <row r="3943" spans="7:7" x14ac:dyDescent="0.25">
      <c r="G3943"/>
    </row>
    <row r="3944" spans="7:7" x14ac:dyDescent="0.25">
      <c r="G3944"/>
    </row>
    <row r="3945" spans="7:7" x14ac:dyDescent="0.25">
      <c r="G3945"/>
    </row>
    <row r="3946" spans="7:7" x14ac:dyDescent="0.25">
      <c r="G3946"/>
    </row>
    <row r="3947" spans="7:7" x14ac:dyDescent="0.25">
      <c r="G3947"/>
    </row>
    <row r="3948" spans="7:7" x14ac:dyDescent="0.25">
      <c r="G3948"/>
    </row>
    <row r="3949" spans="7:7" x14ac:dyDescent="0.25">
      <c r="G3949"/>
    </row>
    <row r="3950" spans="7:7" x14ac:dyDescent="0.25">
      <c r="G3950"/>
    </row>
    <row r="3951" spans="7:7" x14ac:dyDescent="0.25">
      <c r="G3951"/>
    </row>
    <row r="3952" spans="7:7" x14ac:dyDescent="0.25">
      <c r="G3952"/>
    </row>
    <row r="3953" spans="7:7" x14ac:dyDescent="0.25">
      <c r="G3953"/>
    </row>
    <row r="3954" spans="7:7" x14ac:dyDescent="0.25">
      <c r="G3954"/>
    </row>
    <row r="3955" spans="7:7" x14ac:dyDescent="0.25">
      <c r="G3955"/>
    </row>
    <row r="3956" spans="7:7" x14ac:dyDescent="0.25">
      <c r="G3956"/>
    </row>
    <row r="3957" spans="7:7" x14ac:dyDescent="0.25">
      <c r="G3957"/>
    </row>
    <row r="3958" spans="7:7" x14ac:dyDescent="0.25">
      <c r="G3958"/>
    </row>
    <row r="3959" spans="7:7" x14ac:dyDescent="0.25">
      <c r="G3959"/>
    </row>
    <row r="3960" spans="7:7" x14ac:dyDescent="0.25">
      <c r="G3960"/>
    </row>
    <row r="3961" spans="7:7" x14ac:dyDescent="0.25">
      <c r="G3961"/>
    </row>
    <row r="3962" spans="7:7" x14ac:dyDescent="0.25">
      <c r="G3962"/>
    </row>
    <row r="3963" spans="7:7" x14ac:dyDescent="0.25">
      <c r="G3963"/>
    </row>
    <row r="3964" spans="7:7" x14ac:dyDescent="0.25">
      <c r="G3964"/>
    </row>
    <row r="3965" spans="7:7" x14ac:dyDescent="0.25">
      <c r="G3965"/>
    </row>
    <row r="3966" spans="7:7" x14ac:dyDescent="0.25">
      <c r="G3966"/>
    </row>
    <row r="3967" spans="7:7" x14ac:dyDescent="0.25">
      <c r="G3967"/>
    </row>
    <row r="3968" spans="7:7" x14ac:dyDescent="0.25">
      <c r="G3968"/>
    </row>
    <row r="3969" spans="7:7" x14ac:dyDescent="0.25">
      <c r="G3969"/>
    </row>
    <row r="3970" spans="7:7" x14ac:dyDescent="0.25">
      <c r="G3970"/>
    </row>
    <row r="3971" spans="7:7" x14ac:dyDescent="0.25">
      <c r="G3971"/>
    </row>
    <row r="3972" spans="7:7" x14ac:dyDescent="0.25">
      <c r="G3972"/>
    </row>
    <row r="3973" spans="7:7" x14ac:dyDescent="0.25">
      <c r="G3973"/>
    </row>
    <row r="3974" spans="7:7" x14ac:dyDescent="0.25">
      <c r="G3974"/>
    </row>
    <row r="3975" spans="7:7" x14ac:dyDescent="0.25">
      <c r="G3975"/>
    </row>
    <row r="3976" spans="7:7" x14ac:dyDescent="0.25">
      <c r="G3976"/>
    </row>
    <row r="3977" spans="7:7" x14ac:dyDescent="0.25">
      <c r="G3977"/>
    </row>
    <row r="3978" spans="7:7" x14ac:dyDescent="0.25">
      <c r="G3978"/>
    </row>
    <row r="3979" spans="7:7" x14ac:dyDescent="0.25">
      <c r="G3979"/>
    </row>
    <row r="3980" spans="7:7" x14ac:dyDescent="0.25">
      <c r="G3980"/>
    </row>
    <row r="3981" spans="7:7" x14ac:dyDescent="0.25">
      <c r="G3981"/>
    </row>
    <row r="3982" spans="7:7" x14ac:dyDescent="0.25">
      <c r="G3982"/>
    </row>
    <row r="3983" spans="7:7" x14ac:dyDescent="0.25">
      <c r="G3983"/>
    </row>
    <row r="3984" spans="7:7" x14ac:dyDescent="0.25">
      <c r="G3984"/>
    </row>
    <row r="3985" spans="7:7" x14ac:dyDescent="0.25">
      <c r="G3985"/>
    </row>
    <row r="3986" spans="7:7" x14ac:dyDescent="0.25">
      <c r="G3986"/>
    </row>
    <row r="3987" spans="7:7" x14ac:dyDescent="0.25">
      <c r="G3987"/>
    </row>
    <row r="3988" spans="7:7" x14ac:dyDescent="0.25">
      <c r="G3988"/>
    </row>
    <row r="3989" spans="7:7" x14ac:dyDescent="0.25">
      <c r="G3989"/>
    </row>
    <row r="3990" spans="7:7" x14ac:dyDescent="0.25">
      <c r="G3990"/>
    </row>
    <row r="3991" spans="7:7" x14ac:dyDescent="0.25">
      <c r="G3991"/>
    </row>
    <row r="3992" spans="7:7" x14ac:dyDescent="0.25">
      <c r="G3992"/>
    </row>
    <row r="3993" spans="7:7" x14ac:dyDescent="0.25">
      <c r="G3993"/>
    </row>
    <row r="3994" spans="7:7" x14ac:dyDescent="0.25">
      <c r="G3994"/>
    </row>
    <row r="3995" spans="7:7" x14ac:dyDescent="0.25">
      <c r="G3995"/>
    </row>
    <row r="3996" spans="7:7" x14ac:dyDescent="0.25">
      <c r="G3996"/>
    </row>
    <row r="3997" spans="7:7" x14ac:dyDescent="0.25">
      <c r="G3997"/>
    </row>
    <row r="3998" spans="7:7" x14ac:dyDescent="0.25">
      <c r="G3998"/>
    </row>
    <row r="3999" spans="7:7" x14ac:dyDescent="0.25">
      <c r="G3999"/>
    </row>
    <row r="4000" spans="7:7" x14ac:dyDescent="0.25">
      <c r="G4000"/>
    </row>
    <row r="4001" spans="7:7" x14ac:dyDescent="0.25">
      <c r="G4001"/>
    </row>
    <row r="4002" spans="7:7" x14ac:dyDescent="0.25">
      <c r="G4002"/>
    </row>
    <row r="4003" spans="7:7" x14ac:dyDescent="0.25">
      <c r="G4003"/>
    </row>
    <row r="4004" spans="7:7" x14ac:dyDescent="0.25">
      <c r="G4004"/>
    </row>
    <row r="4005" spans="7:7" x14ac:dyDescent="0.25">
      <c r="G4005"/>
    </row>
    <row r="4006" spans="7:7" x14ac:dyDescent="0.25">
      <c r="G4006"/>
    </row>
    <row r="4007" spans="7:7" x14ac:dyDescent="0.25">
      <c r="G4007"/>
    </row>
    <row r="4008" spans="7:7" x14ac:dyDescent="0.25">
      <c r="G4008"/>
    </row>
    <row r="4009" spans="7:7" x14ac:dyDescent="0.25">
      <c r="G4009"/>
    </row>
    <row r="4010" spans="7:7" x14ac:dyDescent="0.25">
      <c r="G4010"/>
    </row>
    <row r="4011" spans="7:7" x14ac:dyDescent="0.25">
      <c r="G4011"/>
    </row>
    <row r="4012" spans="7:7" x14ac:dyDescent="0.25">
      <c r="G4012"/>
    </row>
    <row r="4013" spans="7:7" x14ac:dyDescent="0.25">
      <c r="G4013"/>
    </row>
    <row r="4014" spans="7:7" x14ac:dyDescent="0.25">
      <c r="G4014"/>
    </row>
    <row r="4015" spans="7:7" x14ac:dyDescent="0.25">
      <c r="G4015"/>
    </row>
    <row r="4016" spans="7:7" x14ac:dyDescent="0.25">
      <c r="G4016"/>
    </row>
    <row r="4017" spans="7:7" x14ac:dyDescent="0.25">
      <c r="G4017"/>
    </row>
    <row r="4018" spans="7:7" x14ac:dyDescent="0.25">
      <c r="G4018"/>
    </row>
    <row r="4019" spans="7:7" x14ac:dyDescent="0.25">
      <c r="G4019"/>
    </row>
    <row r="4020" spans="7:7" x14ac:dyDescent="0.25">
      <c r="G4020"/>
    </row>
    <row r="4021" spans="7:7" x14ac:dyDescent="0.25">
      <c r="G4021"/>
    </row>
    <row r="4022" spans="7:7" x14ac:dyDescent="0.25">
      <c r="G4022"/>
    </row>
    <row r="4023" spans="7:7" x14ac:dyDescent="0.25">
      <c r="G4023"/>
    </row>
    <row r="4024" spans="7:7" x14ac:dyDescent="0.25">
      <c r="G4024"/>
    </row>
    <row r="4025" spans="7:7" x14ac:dyDescent="0.25">
      <c r="G4025"/>
    </row>
    <row r="4026" spans="7:7" x14ac:dyDescent="0.25">
      <c r="G4026"/>
    </row>
    <row r="4027" spans="7:7" x14ac:dyDescent="0.25">
      <c r="G4027"/>
    </row>
    <row r="4028" spans="7:7" x14ac:dyDescent="0.25">
      <c r="G4028"/>
    </row>
    <row r="4029" spans="7:7" x14ac:dyDescent="0.25">
      <c r="G4029"/>
    </row>
    <row r="4030" spans="7:7" x14ac:dyDescent="0.25">
      <c r="G4030"/>
    </row>
    <row r="4031" spans="7:7" x14ac:dyDescent="0.25">
      <c r="G4031"/>
    </row>
    <row r="4032" spans="7:7" x14ac:dyDescent="0.25">
      <c r="G4032"/>
    </row>
    <row r="4033" spans="7:7" x14ac:dyDescent="0.25">
      <c r="G4033"/>
    </row>
    <row r="4034" spans="7:7" x14ac:dyDescent="0.25">
      <c r="G4034"/>
    </row>
    <row r="4035" spans="7:7" x14ac:dyDescent="0.25">
      <c r="G4035"/>
    </row>
    <row r="4036" spans="7:7" x14ac:dyDescent="0.25">
      <c r="G4036"/>
    </row>
    <row r="4037" spans="7:7" x14ac:dyDescent="0.25">
      <c r="G4037"/>
    </row>
    <row r="4038" spans="7:7" x14ac:dyDescent="0.25">
      <c r="G4038"/>
    </row>
    <row r="4039" spans="7:7" x14ac:dyDescent="0.25">
      <c r="G4039"/>
    </row>
    <row r="4040" spans="7:7" x14ac:dyDescent="0.25">
      <c r="G4040"/>
    </row>
    <row r="4041" spans="7:7" x14ac:dyDescent="0.25">
      <c r="G4041"/>
    </row>
    <row r="4042" spans="7:7" x14ac:dyDescent="0.25">
      <c r="G4042"/>
    </row>
    <row r="4043" spans="7:7" x14ac:dyDescent="0.25">
      <c r="G4043"/>
    </row>
    <row r="4044" spans="7:7" x14ac:dyDescent="0.25">
      <c r="G4044"/>
    </row>
    <row r="4045" spans="7:7" x14ac:dyDescent="0.25">
      <c r="G4045"/>
    </row>
    <row r="4046" spans="7:7" x14ac:dyDescent="0.25">
      <c r="G4046"/>
    </row>
    <row r="4047" spans="7:7" x14ac:dyDescent="0.25">
      <c r="G4047"/>
    </row>
    <row r="4048" spans="7:7" x14ac:dyDescent="0.25">
      <c r="G4048"/>
    </row>
    <row r="4049" spans="7:7" x14ac:dyDescent="0.25">
      <c r="G4049"/>
    </row>
    <row r="4050" spans="7:7" x14ac:dyDescent="0.25">
      <c r="G4050"/>
    </row>
    <row r="4051" spans="7:7" x14ac:dyDescent="0.25">
      <c r="G4051"/>
    </row>
    <row r="4052" spans="7:7" x14ac:dyDescent="0.25">
      <c r="G4052"/>
    </row>
    <row r="4053" spans="7:7" x14ac:dyDescent="0.25">
      <c r="G4053"/>
    </row>
    <row r="4054" spans="7:7" x14ac:dyDescent="0.25">
      <c r="G4054"/>
    </row>
    <row r="4055" spans="7:7" x14ac:dyDescent="0.25">
      <c r="G4055"/>
    </row>
    <row r="4056" spans="7:7" x14ac:dyDescent="0.25">
      <c r="G4056"/>
    </row>
    <row r="4057" spans="7:7" x14ac:dyDescent="0.25">
      <c r="G4057"/>
    </row>
    <row r="4058" spans="7:7" x14ac:dyDescent="0.25">
      <c r="G4058"/>
    </row>
    <row r="4059" spans="7:7" x14ac:dyDescent="0.25">
      <c r="G4059"/>
    </row>
    <row r="4060" spans="7:7" x14ac:dyDescent="0.25">
      <c r="G4060"/>
    </row>
    <row r="4061" spans="7:7" x14ac:dyDescent="0.25">
      <c r="G4061"/>
    </row>
    <row r="4062" spans="7:7" x14ac:dyDescent="0.25">
      <c r="G4062"/>
    </row>
    <row r="4063" spans="7:7" x14ac:dyDescent="0.25">
      <c r="G4063"/>
    </row>
    <row r="4064" spans="7:7" x14ac:dyDescent="0.25">
      <c r="G4064"/>
    </row>
    <row r="4065" spans="7:7" x14ac:dyDescent="0.25">
      <c r="G4065"/>
    </row>
    <row r="4066" spans="7:7" x14ac:dyDescent="0.25">
      <c r="G4066"/>
    </row>
    <row r="4067" spans="7:7" x14ac:dyDescent="0.25">
      <c r="G4067"/>
    </row>
    <row r="4068" spans="7:7" x14ac:dyDescent="0.25">
      <c r="G4068"/>
    </row>
    <row r="4069" spans="7:7" x14ac:dyDescent="0.25">
      <c r="G4069"/>
    </row>
    <row r="4070" spans="7:7" x14ac:dyDescent="0.25">
      <c r="G4070"/>
    </row>
    <row r="4071" spans="7:7" x14ac:dyDescent="0.25">
      <c r="G4071"/>
    </row>
    <row r="4072" spans="7:7" x14ac:dyDescent="0.25">
      <c r="G4072"/>
    </row>
    <row r="4073" spans="7:7" x14ac:dyDescent="0.25">
      <c r="G4073"/>
    </row>
    <row r="4074" spans="7:7" x14ac:dyDescent="0.25">
      <c r="G4074"/>
    </row>
    <row r="4075" spans="7:7" x14ac:dyDescent="0.25">
      <c r="G4075"/>
    </row>
    <row r="4076" spans="7:7" x14ac:dyDescent="0.25">
      <c r="G4076"/>
    </row>
    <row r="4077" spans="7:7" x14ac:dyDescent="0.25">
      <c r="G4077"/>
    </row>
    <row r="4078" spans="7:7" x14ac:dyDescent="0.25">
      <c r="G4078"/>
    </row>
    <row r="4079" spans="7:7" x14ac:dyDescent="0.25">
      <c r="G4079"/>
    </row>
    <row r="4080" spans="7:7" x14ac:dyDescent="0.25">
      <c r="G4080"/>
    </row>
    <row r="4081" spans="7:7" x14ac:dyDescent="0.25">
      <c r="G4081"/>
    </row>
    <row r="4082" spans="7:7" x14ac:dyDescent="0.25">
      <c r="G4082"/>
    </row>
    <row r="4083" spans="7:7" x14ac:dyDescent="0.25">
      <c r="G4083"/>
    </row>
    <row r="4084" spans="7:7" x14ac:dyDescent="0.25">
      <c r="G4084"/>
    </row>
    <row r="4085" spans="7:7" x14ac:dyDescent="0.25">
      <c r="G4085"/>
    </row>
    <row r="4086" spans="7:7" x14ac:dyDescent="0.25">
      <c r="G4086"/>
    </row>
    <row r="4087" spans="7:7" x14ac:dyDescent="0.25">
      <c r="G4087"/>
    </row>
    <row r="4088" spans="7:7" x14ac:dyDescent="0.25">
      <c r="G4088"/>
    </row>
    <row r="4089" spans="7:7" x14ac:dyDescent="0.25">
      <c r="G4089"/>
    </row>
    <row r="4090" spans="7:7" x14ac:dyDescent="0.25">
      <c r="G4090"/>
    </row>
    <row r="4091" spans="7:7" x14ac:dyDescent="0.25">
      <c r="G4091"/>
    </row>
    <row r="4092" spans="7:7" x14ac:dyDescent="0.25">
      <c r="G4092"/>
    </row>
    <row r="4093" spans="7:7" x14ac:dyDescent="0.25">
      <c r="G4093"/>
    </row>
    <row r="4094" spans="7:7" x14ac:dyDescent="0.25">
      <c r="G4094"/>
    </row>
    <row r="4095" spans="7:7" x14ac:dyDescent="0.25">
      <c r="G4095"/>
    </row>
    <row r="4096" spans="7:7" x14ac:dyDescent="0.25">
      <c r="G4096"/>
    </row>
    <row r="4097" spans="7:7" x14ac:dyDescent="0.25">
      <c r="G4097"/>
    </row>
    <row r="4098" spans="7:7" x14ac:dyDescent="0.25">
      <c r="G4098"/>
    </row>
    <row r="4099" spans="7:7" x14ac:dyDescent="0.25">
      <c r="G4099"/>
    </row>
    <row r="4100" spans="7:7" x14ac:dyDescent="0.25">
      <c r="G4100"/>
    </row>
    <row r="4101" spans="7:7" x14ac:dyDescent="0.25">
      <c r="G4101"/>
    </row>
    <row r="4102" spans="7:7" x14ac:dyDescent="0.25">
      <c r="G4102"/>
    </row>
    <row r="4103" spans="7:7" x14ac:dyDescent="0.25">
      <c r="G4103"/>
    </row>
    <row r="4104" spans="7:7" x14ac:dyDescent="0.25">
      <c r="G4104"/>
    </row>
    <row r="4105" spans="7:7" x14ac:dyDescent="0.25">
      <c r="G4105"/>
    </row>
    <row r="4106" spans="7:7" x14ac:dyDescent="0.25">
      <c r="G4106"/>
    </row>
    <row r="4107" spans="7:7" x14ac:dyDescent="0.25">
      <c r="G4107"/>
    </row>
    <row r="4108" spans="7:7" x14ac:dyDescent="0.25">
      <c r="G4108"/>
    </row>
    <row r="4109" spans="7:7" x14ac:dyDescent="0.25">
      <c r="G4109"/>
    </row>
    <row r="4110" spans="7:7" x14ac:dyDescent="0.25">
      <c r="G4110"/>
    </row>
    <row r="4111" spans="7:7" x14ac:dyDescent="0.25">
      <c r="G4111"/>
    </row>
    <row r="4112" spans="7:7" x14ac:dyDescent="0.25">
      <c r="G4112"/>
    </row>
    <row r="4113" spans="7:7" x14ac:dyDescent="0.25">
      <c r="G4113"/>
    </row>
    <row r="4114" spans="7:7" x14ac:dyDescent="0.25">
      <c r="G4114"/>
    </row>
    <row r="4115" spans="7:7" x14ac:dyDescent="0.25">
      <c r="G4115"/>
    </row>
    <row r="4116" spans="7:7" x14ac:dyDescent="0.25">
      <c r="G4116"/>
    </row>
    <row r="4117" spans="7:7" x14ac:dyDescent="0.25">
      <c r="G4117"/>
    </row>
    <row r="4118" spans="7:7" x14ac:dyDescent="0.25">
      <c r="G4118"/>
    </row>
    <row r="4119" spans="7:7" x14ac:dyDescent="0.25">
      <c r="G4119"/>
    </row>
    <row r="4120" spans="7:7" x14ac:dyDescent="0.25">
      <c r="G4120"/>
    </row>
    <row r="4121" spans="7:7" x14ac:dyDescent="0.25">
      <c r="G4121"/>
    </row>
    <row r="4122" spans="7:7" x14ac:dyDescent="0.25">
      <c r="G4122"/>
    </row>
    <row r="4123" spans="7:7" x14ac:dyDescent="0.25">
      <c r="G4123"/>
    </row>
    <row r="4124" spans="7:7" x14ac:dyDescent="0.25">
      <c r="G4124"/>
    </row>
    <row r="4125" spans="7:7" x14ac:dyDescent="0.25">
      <c r="G4125"/>
    </row>
    <row r="4126" spans="7:7" x14ac:dyDescent="0.25">
      <c r="G4126"/>
    </row>
    <row r="4127" spans="7:7" x14ac:dyDescent="0.25">
      <c r="G4127"/>
    </row>
    <row r="4128" spans="7:7" x14ac:dyDescent="0.25">
      <c r="G4128"/>
    </row>
    <row r="4129" spans="7:7" x14ac:dyDescent="0.25">
      <c r="G4129"/>
    </row>
    <row r="4130" spans="7:7" x14ac:dyDescent="0.25">
      <c r="G4130"/>
    </row>
    <row r="4131" spans="7:7" x14ac:dyDescent="0.25">
      <c r="G4131"/>
    </row>
    <row r="4132" spans="7:7" x14ac:dyDescent="0.25">
      <c r="G4132"/>
    </row>
    <row r="4133" spans="7:7" x14ac:dyDescent="0.25">
      <c r="G4133"/>
    </row>
    <row r="4134" spans="7:7" x14ac:dyDescent="0.25">
      <c r="G4134"/>
    </row>
    <row r="4135" spans="7:7" x14ac:dyDescent="0.25">
      <c r="G4135"/>
    </row>
    <row r="4136" spans="7:7" x14ac:dyDescent="0.25">
      <c r="G4136"/>
    </row>
    <row r="4137" spans="7:7" x14ac:dyDescent="0.25">
      <c r="G4137"/>
    </row>
    <row r="4138" spans="7:7" x14ac:dyDescent="0.25">
      <c r="G4138"/>
    </row>
    <row r="4139" spans="7:7" x14ac:dyDescent="0.25">
      <c r="G4139"/>
    </row>
    <row r="4140" spans="7:7" x14ac:dyDescent="0.25">
      <c r="G4140"/>
    </row>
    <row r="4141" spans="7:7" x14ac:dyDescent="0.25">
      <c r="G4141"/>
    </row>
    <row r="4142" spans="7:7" x14ac:dyDescent="0.25">
      <c r="G4142"/>
    </row>
    <row r="4143" spans="7:7" x14ac:dyDescent="0.25">
      <c r="G4143"/>
    </row>
    <row r="4144" spans="7:7" x14ac:dyDescent="0.25">
      <c r="G4144"/>
    </row>
    <row r="4145" spans="7:7" x14ac:dyDescent="0.25">
      <c r="G4145"/>
    </row>
    <row r="4146" spans="7:7" x14ac:dyDescent="0.25">
      <c r="G4146"/>
    </row>
    <row r="4147" spans="7:7" x14ac:dyDescent="0.25">
      <c r="G4147"/>
    </row>
    <row r="4148" spans="7:7" x14ac:dyDescent="0.25">
      <c r="G4148"/>
    </row>
    <row r="4149" spans="7:7" x14ac:dyDescent="0.25">
      <c r="G4149"/>
    </row>
    <row r="4150" spans="7:7" x14ac:dyDescent="0.25">
      <c r="G4150"/>
    </row>
    <row r="4151" spans="7:7" x14ac:dyDescent="0.25">
      <c r="G4151"/>
    </row>
    <row r="4152" spans="7:7" x14ac:dyDescent="0.25">
      <c r="G4152"/>
    </row>
    <row r="4153" spans="7:7" x14ac:dyDescent="0.25">
      <c r="G4153"/>
    </row>
    <row r="4154" spans="7:7" x14ac:dyDescent="0.25">
      <c r="G4154"/>
    </row>
    <row r="4155" spans="7:7" x14ac:dyDescent="0.25">
      <c r="G4155"/>
    </row>
    <row r="4156" spans="7:7" x14ac:dyDescent="0.25">
      <c r="G4156"/>
    </row>
    <row r="4157" spans="7:7" x14ac:dyDescent="0.25">
      <c r="G4157"/>
    </row>
    <row r="4158" spans="7:7" x14ac:dyDescent="0.25">
      <c r="G4158"/>
    </row>
    <row r="4159" spans="7:7" x14ac:dyDescent="0.25">
      <c r="G4159"/>
    </row>
    <row r="4160" spans="7:7" x14ac:dyDescent="0.25">
      <c r="G4160"/>
    </row>
    <row r="4161" spans="7:7" x14ac:dyDescent="0.25">
      <c r="G4161"/>
    </row>
    <row r="4162" spans="7:7" x14ac:dyDescent="0.25">
      <c r="G4162"/>
    </row>
    <row r="4163" spans="7:7" x14ac:dyDescent="0.25">
      <c r="G4163"/>
    </row>
    <row r="4164" spans="7:7" x14ac:dyDescent="0.25">
      <c r="G4164"/>
    </row>
    <row r="4165" spans="7:7" x14ac:dyDescent="0.25">
      <c r="G4165"/>
    </row>
    <row r="4166" spans="7:7" x14ac:dyDescent="0.25">
      <c r="G4166"/>
    </row>
    <row r="4167" spans="7:7" x14ac:dyDescent="0.25">
      <c r="G4167"/>
    </row>
    <row r="4168" spans="7:7" x14ac:dyDescent="0.25">
      <c r="G4168"/>
    </row>
    <row r="4169" spans="7:7" x14ac:dyDescent="0.25">
      <c r="G4169"/>
    </row>
    <row r="4170" spans="7:7" x14ac:dyDescent="0.25">
      <c r="G4170"/>
    </row>
    <row r="4171" spans="7:7" x14ac:dyDescent="0.25">
      <c r="G4171"/>
    </row>
    <row r="4172" spans="7:7" x14ac:dyDescent="0.25">
      <c r="G4172"/>
    </row>
    <row r="4173" spans="7:7" x14ac:dyDescent="0.25">
      <c r="G4173"/>
    </row>
    <row r="4174" spans="7:7" x14ac:dyDescent="0.25">
      <c r="G4174"/>
    </row>
    <row r="4175" spans="7:7" x14ac:dyDescent="0.25">
      <c r="G4175"/>
    </row>
    <row r="4176" spans="7:7" x14ac:dyDescent="0.25">
      <c r="G4176"/>
    </row>
    <row r="4177" spans="7:7" x14ac:dyDescent="0.25">
      <c r="G4177"/>
    </row>
    <row r="4178" spans="7:7" x14ac:dyDescent="0.25">
      <c r="G4178"/>
    </row>
    <row r="4179" spans="7:7" x14ac:dyDescent="0.25">
      <c r="G4179"/>
    </row>
    <row r="4180" spans="7:7" x14ac:dyDescent="0.25">
      <c r="G4180"/>
    </row>
    <row r="4181" spans="7:7" x14ac:dyDescent="0.25">
      <c r="G4181"/>
    </row>
    <row r="4182" spans="7:7" x14ac:dyDescent="0.25">
      <c r="G4182"/>
    </row>
    <row r="4183" spans="7:7" x14ac:dyDescent="0.25">
      <c r="G4183"/>
    </row>
    <row r="4184" spans="7:7" x14ac:dyDescent="0.25">
      <c r="G4184"/>
    </row>
    <row r="4185" spans="7:7" x14ac:dyDescent="0.25">
      <c r="G4185"/>
    </row>
    <row r="4186" spans="7:7" x14ac:dyDescent="0.25">
      <c r="G4186"/>
    </row>
    <row r="4187" spans="7:7" x14ac:dyDescent="0.25">
      <c r="G4187"/>
    </row>
    <row r="4188" spans="7:7" x14ac:dyDescent="0.25">
      <c r="G4188"/>
    </row>
    <row r="4189" spans="7:7" x14ac:dyDescent="0.25">
      <c r="G4189"/>
    </row>
    <row r="4190" spans="7:7" x14ac:dyDescent="0.25">
      <c r="G4190"/>
    </row>
    <row r="4191" spans="7:7" x14ac:dyDescent="0.25">
      <c r="G4191"/>
    </row>
    <row r="4192" spans="7:7" x14ac:dyDescent="0.25">
      <c r="G4192"/>
    </row>
    <row r="4193" spans="7:7" x14ac:dyDescent="0.25">
      <c r="G4193"/>
    </row>
    <row r="4194" spans="7:7" x14ac:dyDescent="0.25">
      <c r="G4194"/>
    </row>
    <row r="4195" spans="7:7" x14ac:dyDescent="0.25">
      <c r="G4195"/>
    </row>
    <row r="4196" spans="7:7" x14ac:dyDescent="0.25">
      <c r="G4196"/>
    </row>
    <row r="4197" spans="7:7" x14ac:dyDescent="0.25">
      <c r="G4197"/>
    </row>
    <row r="4198" spans="7:7" x14ac:dyDescent="0.25">
      <c r="G4198"/>
    </row>
    <row r="4199" spans="7:7" x14ac:dyDescent="0.25">
      <c r="G4199"/>
    </row>
    <row r="4200" spans="7:7" x14ac:dyDescent="0.25">
      <c r="G4200"/>
    </row>
    <row r="4201" spans="7:7" x14ac:dyDescent="0.25">
      <c r="G4201"/>
    </row>
    <row r="4202" spans="7:7" x14ac:dyDescent="0.25">
      <c r="G4202"/>
    </row>
    <row r="4203" spans="7:7" x14ac:dyDescent="0.25">
      <c r="G4203"/>
    </row>
    <row r="4204" spans="7:7" x14ac:dyDescent="0.25">
      <c r="G4204"/>
    </row>
    <row r="4205" spans="7:7" x14ac:dyDescent="0.25">
      <c r="G4205"/>
    </row>
    <row r="4206" spans="7:7" x14ac:dyDescent="0.25">
      <c r="G4206"/>
    </row>
    <row r="4207" spans="7:7" x14ac:dyDescent="0.25">
      <c r="G4207"/>
    </row>
    <row r="4208" spans="7:7" x14ac:dyDescent="0.25">
      <c r="G4208"/>
    </row>
    <row r="4209" spans="7:7" x14ac:dyDescent="0.25">
      <c r="G4209"/>
    </row>
    <row r="4210" spans="7:7" x14ac:dyDescent="0.25">
      <c r="G4210"/>
    </row>
    <row r="4211" spans="7:7" x14ac:dyDescent="0.25">
      <c r="G4211"/>
    </row>
    <row r="4212" spans="7:7" x14ac:dyDescent="0.25">
      <c r="G4212"/>
    </row>
    <row r="4213" spans="7:7" x14ac:dyDescent="0.25">
      <c r="G4213"/>
    </row>
    <row r="4214" spans="7:7" x14ac:dyDescent="0.25">
      <c r="G4214"/>
    </row>
    <row r="4215" spans="7:7" x14ac:dyDescent="0.25">
      <c r="G4215"/>
    </row>
    <row r="4216" spans="7:7" x14ac:dyDescent="0.25">
      <c r="G4216"/>
    </row>
    <row r="4217" spans="7:7" x14ac:dyDescent="0.25">
      <c r="G4217"/>
    </row>
    <row r="4218" spans="7:7" x14ac:dyDescent="0.25">
      <c r="G4218"/>
    </row>
    <row r="4219" spans="7:7" x14ac:dyDescent="0.25">
      <c r="G4219"/>
    </row>
    <row r="4220" spans="7:7" x14ac:dyDescent="0.25">
      <c r="G4220"/>
    </row>
    <row r="4221" spans="7:7" x14ac:dyDescent="0.25">
      <c r="G4221"/>
    </row>
    <row r="4222" spans="7:7" x14ac:dyDescent="0.25">
      <c r="G4222"/>
    </row>
    <row r="4223" spans="7:7" x14ac:dyDescent="0.25">
      <c r="G4223"/>
    </row>
    <row r="4224" spans="7:7" x14ac:dyDescent="0.25">
      <c r="G4224"/>
    </row>
    <row r="4225" spans="7:7" x14ac:dyDescent="0.25">
      <c r="G4225"/>
    </row>
    <row r="4226" spans="7:7" x14ac:dyDescent="0.25">
      <c r="G4226"/>
    </row>
    <row r="4227" spans="7:7" x14ac:dyDescent="0.25">
      <c r="G4227"/>
    </row>
    <row r="4228" spans="7:7" x14ac:dyDescent="0.25">
      <c r="G4228"/>
    </row>
    <row r="4229" spans="7:7" x14ac:dyDescent="0.25">
      <c r="G4229"/>
    </row>
    <row r="4230" spans="7:7" x14ac:dyDescent="0.25">
      <c r="G4230"/>
    </row>
    <row r="4231" spans="7:7" x14ac:dyDescent="0.25">
      <c r="G4231"/>
    </row>
    <row r="4232" spans="7:7" x14ac:dyDescent="0.25">
      <c r="G4232"/>
    </row>
    <row r="4233" spans="7:7" x14ac:dyDescent="0.25">
      <c r="G4233"/>
    </row>
    <row r="4234" spans="7:7" x14ac:dyDescent="0.25">
      <c r="G4234"/>
    </row>
    <row r="4235" spans="7:7" x14ac:dyDescent="0.25">
      <c r="G4235"/>
    </row>
    <row r="4236" spans="7:7" x14ac:dyDescent="0.25">
      <c r="G4236"/>
    </row>
    <row r="4237" spans="7:7" x14ac:dyDescent="0.25">
      <c r="G4237"/>
    </row>
    <row r="4238" spans="7:7" x14ac:dyDescent="0.25">
      <c r="G4238"/>
    </row>
    <row r="4239" spans="7:7" x14ac:dyDescent="0.25">
      <c r="G4239"/>
    </row>
    <row r="4240" spans="7:7" x14ac:dyDescent="0.25">
      <c r="G4240"/>
    </row>
    <row r="4241" spans="7:7" x14ac:dyDescent="0.25">
      <c r="G4241"/>
    </row>
    <row r="4242" spans="7:7" x14ac:dyDescent="0.25">
      <c r="G4242"/>
    </row>
    <row r="4243" spans="7:7" x14ac:dyDescent="0.25">
      <c r="G4243"/>
    </row>
    <row r="4244" spans="7:7" x14ac:dyDescent="0.25">
      <c r="G4244"/>
    </row>
    <row r="4245" spans="7:7" x14ac:dyDescent="0.25">
      <c r="G4245"/>
    </row>
    <row r="4246" spans="7:7" x14ac:dyDescent="0.25">
      <c r="G4246"/>
    </row>
    <row r="4247" spans="7:7" x14ac:dyDescent="0.25">
      <c r="G4247"/>
    </row>
    <row r="4248" spans="7:7" x14ac:dyDescent="0.25">
      <c r="G4248"/>
    </row>
    <row r="4249" spans="7:7" x14ac:dyDescent="0.25">
      <c r="G4249"/>
    </row>
    <row r="4250" spans="7:7" x14ac:dyDescent="0.25">
      <c r="G4250"/>
    </row>
    <row r="4251" spans="7:7" x14ac:dyDescent="0.25">
      <c r="G4251"/>
    </row>
    <row r="4252" spans="7:7" x14ac:dyDescent="0.25">
      <c r="G4252"/>
    </row>
    <row r="4253" spans="7:7" x14ac:dyDescent="0.25">
      <c r="G4253"/>
    </row>
    <row r="4254" spans="7:7" x14ac:dyDescent="0.25">
      <c r="G4254"/>
    </row>
    <row r="4255" spans="7:7" x14ac:dyDescent="0.25">
      <c r="G4255"/>
    </row>
    <row r="4256" spans="7:7" x14ac:dyDescent="0.25">
      <c r="G4256"/>
    </row>
    <row r="4257" spans="7:7" x14ac:dyDescent="0.25">
      <c r="G4257"/>
    </row>
    <row r="4258" spans="7:7" x14ac:dyDescent="0.25">
      <c r="G4258"/>
    </row>
    <row r="4259" spans="7:7" x14ac:dyDescent="0.25">
      <c r="G4259"/>
    </row>
    <row r="4260" spans="7:7" x14ac:dyDescent="0.25">
      <c r="G4260"/>
    </row>
    <row r="4261" spans="7:7" x14ac:dyDescent="0.25">
      <c r="G4261"/>
    </row>
    <row r="4262" spans="7:7" x14ac:dyDescent="0.25">
      <c r="G4262"/>
    </row>
    <row r="4263" spans="7:7" x14ac:dyDescent="0.25">
      <c r="G4263"/>
    </row>
    <row r="4264" spans="7:7" x14ac:dyDescent="0.25">
      <c r="G4264"/>
    </row>
    <row r="4265" spans="7:7" x14ac:dyDescent="0.25">
      <c r="G4265"/>
    </row>
    <row r="4266" spans="7:7" x14ac:dyDescent="0.25">
      <c r="G4266"/>
    </row>
    <row r="4267" spans="7:7" x14ac:dyDescent="0.25">
      <c r="G4267"/>
    </row>
    <row r="4268" spans="7:7" x14ac:dyDescent="0.25">
      <c r="G4268"/>
    </row>
    <row r="4269" spans="7:7" x14ac:dyDescent="0.25">
      <c r="G4269"/>
    </row>
    <row r="4270" spans="7:7" x14ac:dyDescent="0.25">
      <c r="G4270"/>
    </row>
    <row r="4271" spans="7:7" x14ac:dyDescent="0.25">
      <c r="G4271"/>
    </row>
    <row r="4272" spans="7:7" x14ac:dyDescent="0.25">
      <c r="G4272"/>
    </row>
    <row r="4273" spans="7:7" x14ac:dyDescent="0.25">
      <c r="G4273"/>
    </row>
    <row r="4274" spans="7:7" x14ac:dyDescent="0.25">
      <c r="G4274"/>
    </row>
    <row r="4275" spans="7:7" x14ac:dyDescent="0.25">
      <c r="G4275"/>
    </row>
    <row r="4276" spans="7:7" x14ac:dyDescent="0.25">
      <c r="G4276"/>
    </row>
    <row r="4277" spans="7:7" x14ac:dyDescent="0.25">
      <c r="G4277"/>
    </row>
    <row r="4278" spans="7:7" x14ac:dyDescent="0.25">
      <c r="G4278"/>
    </row>
    <row r="4279" spans="7:7" x14ac:dyDescent="0.25">
      <c r="G4279"/>
    </row>
    <row r="4280" spans="7:7" x14ac:dyDescent="0.25">
      <c r="G4280"/>
    </row>
    <row r="4281" spans="7:7" x14ac:dyDescent="0.25">
      <c r="G4281"/>
    </row>
    <row r="4282" spans="7:7" x14ac:dyDescent="0.25">
      <c r="G4282"/>
    </row>
    <row r="4283" spans="7:7" x14ac:dyDescent="0.25">
      <c r="G4283"/>
    </row>
    <row r="4284" spans="7:7" x14ac:dyDescent="0.25">
      <c r="G4284"/>
    </row>
    <row r="4285" spans="7:7" x14ac:dyDescent="0.25">
      <c r="G4285"/>
    </row>
    <row r="4286" spans="7:7" x14ac:dyDescent="0.25">
      <c r="G4286"/>
    </row>
    <row r="4287" spans="7:7" x14ac:dyDescent="0.25">
      <c r="G4287"/>
    </row>
    <row r="4288" spans="7:7" x14ac:dyDescent="0.25">
      <c r="G4288"/>
    </row>
    <row r="4289" spans="7:7" x14ac:dyDescent="0.25">
      <c r="G4289"/>
    </row>
    <row r="4290" spans="7:7" x14ac:dyDescent="0.25">
      <c r="G4290"/>
    </row>
    <row r="4291" spans="7:7" x14ac:dyDescent="0.25">
      <c r="G4291"/>
    </row>
    <row r="4292" spans="7:7" x14ac:dyDescent="0.25">
      <c r="G4292"/>
    </row>
    <row r="4293" spans="7:7" x14ac:dyDescent="0.25">
      <c r="G4293"/>
    </row>
    <row r="4294" spans="7:7" x14ac:dyDescent="0.25">
      <c r="G4294"/>
    </row>
    <row r="4295" spans="7:7" x14ac:dyDescent="0.25">
      <c r="G4295"/>
    </row>
    <row r="4296" spans="7:7" x14ac:dyDescent="0.25">
      <c r="G4296"/>
    </row>
    <row r="4297" spans="7:7" x14ac:dyDescent="0.25">
      <c r="G4297"/>
    </row>
    <row r="4298" spans="7:7" x14ac:dyDescent="0.25">
      <c r="G4298"/>
    </row>
    <row r="4299" spans="7:7" x14ac:dyDescent="0.25">
      <c r="G4299"/>
    </row>
    <row r="4300" spans="7:7" x14ac:dyDescent="0.25">
      <c r="G4300"/>
    </row>
    <row r="4301" spans="7:7" x14ac:dyDescent="0.25">
      <c r="G4301"/>
    </row>
    <row r="4302" spans="7:7" x14ac:dyDescent="0.25">
      <c r="G4302"/>
    </row>
    <row r="4303" spans="7:7" x14ac:dyDescent="0.25">
      <c r="G4303"/>
    </row>
    <row r="4304" spans="7:7" x14ac:dyDescent="0.25">
      <c r="G4304"/>
    </row>
    <row r="4305" spans="7:7" x14ac:dyDescent="0.25">
      <c r="G4305"/>
    </row>
    <row r="4306" spans="7:7" x14ac:dyDescent="0.25">
      <c r="G4306"/>
    </row>
    <row r="4307" spans="7:7" x14ac:dyDescent="0.25">
      <c r="G4307"/>
    </row>
    <row r="4308" spans="7:7" x14ac:dyDescent="0.25">
      <c r="G4308"/>
    </row>
    <row r="4309" spans="7:7" x14ac:dyDescent="0.25">
      <c r="G4309"/>
    </row>
    <row r="4310" spans="7:7" x14ac:dyDescent="0.25">
      <c r="G4310"/>
    </row>
    <row r="4311" spans="7:7" x14ac:dyDescent="0.25">
      <c r="G4311"/>
    </row>
    <row r="4312" spans="7:7" x14ac:dyDescent="0.25">
      <c r="G4312"/>
    </row>
    <row r="4313" spans="7:7" x14ac:dyDescent="0.25">
      <c r="G4313"/>
    </row>
    <row r="4314" spans="7:7" x14ac:dyDescent="0.25">
      <c r="G4314"/>
    </row>
    <row r="4315" spans="7:7" x14ac:dyDescent="0.25">
      <c r="G4315"/>
    </row>
    <row r="4316" spans="7:7" x14ac:dyDescent="0.25">
      <c r="G4316"/>
    </row>
    <row r="4317" spans="7:7" x14ac:dyDescent="0.25">
      <c r="G4317"/>
    </row>
    <row r="4318" spans="7:7" x14ac:dyDescent="0.25">
      <c r="G4318"/>
    </row>
    <row r="4319" spans="7:7" x14ac:dyDescent="0.25">
      <c r="G4319"/>
    </row>
    <row r="4320" spans="7:7" x14ac:dyDescent="0.25">
      <c r="G4320"/>
    </row>
    <row r="4321" spans="7:7" x14ac:dyDescent="0.25">
      <c r="G4321"/>
    </row>
    <row r="4322" spans="7:7" x14ac:dyDescent="0.25">
      <c r="G4322"/>
    </row>
    <row r="4323" spans="7:7" x14ac:dyDescent="0.25">
      <c r="G4323"/>
    </row>
    <row r="4324" spans="7:7" x14ac:dyDescent="0.25">
      <c r="G4324"/>
    </row>
    <row r="4325" spans="7:7" x14ac:dyDescent="0.25">
      <c r="G4325"/>
    </row>
    <row r="4326" spans="7:7" x14ac:dyDescent="0.25">
      <c r="G4326"/>
    </row>
    <row r="4327" spans="7:7" x14ac:dyDescent="0.25">
      <c r="G4327"/>
    </row>
    <row r="4328" spans="7:7" x14ac:dyDescent="0.25">
      <c r="G4328"/>
    </row>
    <row r="4329" spans="7:7" x14ac:dyDescent="0.25">
      <c r="G4329"/>
    </row>
    <row r="4330" spans="7:7" x14ac:dyDescent="0.25">
      <c r="G4330"/>
    </row>
    <row r="4331" spans="7:7" x14ac:dyDescent="0.25">
      <c r="G4331"/>
    </row>
    <row r="4332" spans="7:7" x14ac:dyDescent="0.25">
      <c r="G4332"/>
    </row>
    <row r="4333" spans="7:7" x14ac:dyDescent="0.25">
      <c r="G4333"/>
    </row>
    <row r="4334" spans="7:7" x14ac:dyDescent="0.25">
      <c r="G4334"/>
    </row>
    <row r="4335" spans="7:7" x14ac:dyDescent="0.25">
      <c r="G4335"/>
    </row>
    <row r="4336" spans="7:7" x14ac:dyDescent="0.25">
      <c r="G4336"/>
    </row>
    <row r="4337" spans="7:7" x14ac:dyDescent="0.25">
      <c r="G4337"/>
    </row>
    <row r="4338" spans="7:7" x14ac:dyDescent="0.25">
      <c r="G4338"/>
    </row>
    <row r="4339" spans="7:7" x14ac:dyDescent="0.25">
      <c r="G4339"/>
    </row>
    <row r="4340" spans="7:7" x14ac:dyDescent="0.25">
      <c r="G4340"/>
    </row>
    <row r="4341" spans="7:7" x14ac:dyDescent="0.25">
      <c r="G4341"/>
    </row>
    <row r="4342" spans="7:7" x14ac:dyDescent="0.25">
      <c r="G4342"/>
    </row>
    <row r="4343" spans="7:7" x14ac:dyDescent="0.25">
      <c r="G4343"/>
    </row>
    <row r="4344" spans="7:7" x14ac:dyDescent="0.25">
      <c r="G4344"/>
    </row>
    <row r="4345" spans="7:7" x14ac:dyDescent="0.25">
      <c r="G4345"/>
    </row>
    <row r="4346" spans="7:7" x14ac:dyDescent="0.25">
      <c r="G4346"/>
    </row>
    <row r="4347" spans="7:7" x14ac:dyDescent="0.25">
      <c r="G4347"/>
    </row>
    <row r="4348" spans="7:7" x14ac:dyDescent="0.25">
      <c r="G4348"/>
    </row>
    <row r="4349" spans="7:7" x14ac:dyDescent="0.25">
      <c r="G4349"/>
    </row>
    <row r="4350" spans="7:7" x14ac:dyDescent="0.25">
      <c r="G4350"/>
    </row>
    <row r="4351" spans="7:7" x14ac:dyDescent="0.25">
      <c r="G4351"/>
    </row>
    <row r="4352" spans="7:7" x14ac:dyDescent="0.25">
      <c r="G4352"/>
    </row>
    <row r="4353" spans="7:7" x14ac:dyDescent="0.25">
      <c r="G4353"/>
    </row>
    <row r="4354" spans="7:7" x14ac:dyDescent="0.25">
      <c r="G4354"/>
    </row>
    <row r="4355" spans="7:7" x14ac:dyDescent="0.25">
      <c r="G4355"/>
    </row>
    <row r="4356" spans="7:7" x14ac:dyDescent="0.25">
      <c r="G4356"/>
    </row>
    <row r="4357" spans="7:7" x14ac:dyDescent="0.25">
      <c r="G4357"/>
    </row>
    <row r="4358" spans="7:7" x14ac:dyDescent="0.25">
      <c r="G4358"/>
    </row>
    <row r="4359" spans="7:7" x14ac:dyDescent="0.25">
      <c r="G4359"/>
    </row>
    <row r="4360" spans="7:7" x14ac:dyDescent="0.25">
      <c r="G4360"/>
    </row>
    <row r="4361" spans="7:7" x14ac:dyDescent="0.25">
      <c r="G4361"/>
    </row>
    <row r="4362" spans="7:7" x14ac:dyDescent="0.25">
      <c r="G4362"/>
    </row>
    <row r="4363" spans="7:7" x14ac:dyDescent="0.25">
      <c r="G4363"/>
    </row>
    <row r="4364" spans="7:7" x14ac:dyDescent="0.25">
      <c r="G4364"/>
    </row>
    <row r="4365" spans="7:7" x14ac:dyDescent="0.25">
      <c r="G4365"/>
    </row>
    <row r="4366" spans="7:7" x14ac:dyDescent="0.25">
      <c r="G4366"/>
    </row>
    <row r="4367" spans="7:7" x14ac:dyDescent="0.25">
      <c r="G4367"/>
    </row>
    <row r="4368" spans="7:7" x14ac:dyDescent="0.25">
      <c r="G4368"/>
    </row>
    <row r="4369" spans="7:7" x14ac:dyDescent="0.25">
      <c r="G4369"/>
    </row>
    <row r="4370" spans="7:7" x14ac:dyDescent="0.25">
      <c r="G4370"/>
    </row>
    <row r="4371" spans="7:7" x14ac:dyDescent="0.25">
      <c r="G4371"/>
    </row>
    <row r="4372" spans="7:7" x14ac:dyDescent="0.25">
      <c r="G4372"/>
    </row>
    <row r="4373" spans="7:7" x14ac:dyDescent="0.25">
      <c r="G4373"/>
    </row>
    <row r="4374" spans="7:7" x14ac:dyDescent="0.25">
      <c r="G4374"/>
    </row>
    <row r="4375" spans="7:7" x14ac:dyDescent="0.25">
      <c r="G4375"/>
    </row>
    <row r="4376" spans="7:7" x14ac:dyDescent="0.25">
      <c r="G4376"/>
    </row>
    <row r="4377" spans="7:7" x14ac:dyDescent="0.25">
      <c r="G4377"/>
    </row>
    <row r="4378" spans="7:7" x14ac:dyDescent="0.25">
      <c r="G4378"/>
    </row>
    <row r="4379" spans="7:7" x14ac:dyDescent="0.25">
      <c r="G4379"/>
    </row>
    <row r="4380" spans="7:7" x14ac:dyDescent="0.25">
      <c r="G4380"/>
    </row>
    <row r="4381" spans="7:7" x14ac:dyDescent="0.25">
      <c r="G4381"/>
    </row>
    <row r="4382" spans="7:7" x14ac:dyDescent="0.25">
      <c r="G4382"/>
    </row>
    <row r="4383" spans="7:7" x14ac:dyDescent="0.25">
      <c r="G4383"/>
    </row>
    <row r="4384" spans="7:7" x14ac:dyDescent="0.25">
      <c r="G4384"/>
    </row>
    <row r="4385" spans="7:7" x14ac:dyDescent="0.25">
      <c r="G4385"/>
    </row>
    <row r="4386" spans="7:7" x14ac:dyDescent="0.25">
      <c r="G4386"/>
    </row>
    <row r="4387" spans="7:7" x14ac:dyDescent="0.25">
      <c r="G4387"/>
    </row>
    <row r="4388" spans="7:7" x14ac:dyDescent="0.25">
      <c r="G4388"/>
    </row>
    <row r="4389" spans="7:7" x14ac:dyDescent="0.25">
      <c r="G4389"/>
    </row>
    <row r="4390" spans="7:7" x14ac:dyDescent="0.25">
      <c r="G4390"/>
    </row>
    <row r="4391" spans="7:7" x14ac:dyDescent="0.25">
      <c r="G4391"/>
    </row>
    <row r="4392" spans="7:7" x14ac:dyDescent="0.25">
      <c r="G4392"/>
    </row>
    <row r="4393" spans="7:7" x14ac:dyDescent="0.25">
      <c r="G4393"/>
    </row>
    <row r="4394" spans="7:7" x14ac:dyDescent="0.25">
      <c r="G4394"/>
    </row>
    <row r="4395" spans="7:7" x14ac:dyDescent="0.25">
      <c r="G4395"/>
    </row>
    <row r="4396" spans="7:7" x14ac:dyDescent="0.25">
      <c r="G4396"/>
    </row>
    <row r="4397" spans="7:7" x14ac:dyDescent="0.25">
      <c r="G4397"/>
    </row>
    <row r="4398" spans="7:7" x14ac:dyDescent="0.25">
      <c r="G4398"/>
    </row>
    <row r="4399" spans="7:7" x14ac:dyDescent="0.25">
      <c r="G4399"/>
    </row>
    <row r="4400" spans="7:7" x14ac:dyDescent="0.25">
      <c r="G4400"/>
    </row>
    <row r="4401" spans="7:7" x14ac:dyDescent="0.25">
      <c r="G4401"/>
    </row>
    <row r="4402" spans="7:7" x14ac:dyDescent="0.25">
      <c r="G4402"/>
    </row>
    <row r="4403" spans="7:7" x14ac:dyDescent="0.25">
      <c r="G4403"/>
    </row>
    <row r="4404" spans="7:7" x14ac:dyDescent="0.25">
      <c r="G4404"/>
    </row>
    <row r="4405" spans="7:7" x14ac:dyDescent="0.25">
      <c r="G4405"/>
    </row>
    <row r="4406" spans="7:7" x14ac:dyDescent="0.25">
      <c r="G4406"/>
    </row>
    <row r="4407" spans="7:7" x14ac:dyDescent="0.25">
      <c r="G4407"/>
    </row>
    <row r="4408" spans="7:7" x14ac:dyDescent="0.25">
      <c r="G4408"/>
    </row>
    <row r="4409" spans="7:7" x14ac:dyDescent="0.25">
      <c r="G4409"/>
    </row>
    <row r="4410" spans="7:7" x14ac:dyDescent="0.25">
      <c r="G4410"/>
    </row>
    <row r="4411" spans="7:7" x14ac:dyDescent="0.25">
      <c r="G4411"/>
    </row>
    <row r="4412" spans="7:7" x14ac:dyDescent="0.25">
      <c r="G4412"/>
    </row>
    <row r="4413" spans="7:7" x14ac:dyDescent="0.25">
      <c r="G4413"/>
    </row>
    <row r="4414" spans="7:7" x14ac:dyDescent="0.25">
      <c r="G4414"/>
    </row>
    <row r="4415" spans="7:7" x14ac:dyDescent="0.25">
      <c r="G4415"/>
    </row>
    <row r="4416" spans="7:7" x14ac:dyDescent="0.25">
      <c r="G4416"/>
    </row>
    <row r="4417" spans="7:7" x14ac:dyDescent="0.25">
      <c r="G4417"/>
    </row>
    <row r="4418" spans="7:7" x14ac:dyDescent="0.25">
      <c r="G4418"/>
    </row>
    <row r="4419" spans="7:7" x14ac:dyDescent="0.25">
      <c r="G4419"/>
    </row>
    <row r="4420" spans="7:7" x14ac:dyDescent="0.25">
      <c r="G4420"/>
    </row>
    <row r="4421" spans="7:7" x14ac:dyDescent="0.25">
      <c r="G4421"/>
    </row>
    <row r="4422" spans="7:7" x14ac:dyDescent="0.25">
      <c r="G4422"/>
    </row>
    <row r="4423" spans="7:7" x14ac:dyDescent="0.25">
      <c r="G4423"/>
    </row>
    <row r="4424" spans="7:7" x14ac:dyDescent="0.25">
      <c r="G4424"/>
    </row>
    <row r="4425" spans="7:7" x14ac:dyDescent="0.25">
      <c r="G4425"/>
    </row>
    <row r="4426" spans="7:7" x14ac:dyDescent="0.25">
      <c r="G4426"/>
    </row>
    <row r="4427" spans="7:7" x14ac:dyDescent="0.25">
      <c r="G4427"/>
    </row>
    <row r="4428" spans="7:7" x14ac:dyDescent="0.25">
      <c r="G4428"/>
    </row>
    <row r="4429" spans="7:7" x14ac:dyDescent="0.25">
      <c r="G4429"/>
    </row>
    <row r="4430" spans="7:7" x14ac:dyDescent="0.25">
      <c r="G4430"/>
    </row>
    <row r="4431" spans="7:7" x14ac:dyDescent="0.25">
      <c r="G4431"/>
    </row>
    <row r="4432" spans="7:7" x14ac:dyDescent="0.25">
      <c r="G4432"/>
    </row>
    <row r="4433" spans="7:7" x14ac:dyDescent="0.25">
      <c r="G4433"/>
    </row>
    <row r="4434" spans="7:7" x14ac:dyDescent="0.25">
      <c r="G4434"/>
    </row>
    <row r="4435" spans="7:7" x14ac:dyDescent="0.25">
      <c r="G4435"/>
    </row>
    <row r="4436" spans="7:7" x14ac:dyDescent="0.25">
      <c r="G4436"/>
    </row>
    <row r="4437" spans="7:7" x14ac:dyDescent="0.25">
      <c r="G4437"/>
    </row>
    <row r="4438" spans="7:7" x14ac:dyDescent="0.25">
      <c r="G4438"/>
    </row>
    <row r="4439" spans="7:7" x14ac:dyDescent="0.25">
      <c r="G4439"/>
    </row>
    <row r="4440" spans="7:7" x14ac:dyDescent="0.25">
      <c r="G4440"/>
    </row>
    <row r="4441" spans="7:7" x14ac:dyDescent="0.25">
      <c r="G4441"/>
    </row>
    <row r="4442" spans="7:7" x14ac:dyDescent="0.25">
      <c r="G4442"/>
    </row>
    <row r="4443" spans="7:7" x14ac:dyDescent="0.25">
      <c r="G4443"/>
    </row>
    <row r="4444" spans="7:7" x14ac:dyDescent="0.25">
      <c r="G4444"/>
    </row>
    <row r="4445" spans="7:7" x14ac:dyDescent="0.25">
      <c r="G4445"/>
    </row>
    <row r="4446" spans="7:7" x14ac:dyDescent="0.25">
      <c r="G4446"/>
    </row>
    <row r="4447" spans="7:7" x14ac:dyDescent="0.25">
      <c r="G4447"/>
    </row>
    <row r="4448" spans="7:7" x14ac:dyDescent="0.25">
      <c r="G4448"/>
    </row>
    <row r="4449" spans="7:7" x14ac:dyDescent="0.25">
      <c r="G4449"/>
    </row>
    <row r="4450" spans="7:7" x14ac:dyDescent="0.25">
      <c r="G4450"/>
    </row>
    <row r="4451" spans="7:7" x14ac:dyDescent="0.25">
      <c r="G4451"/>
    </row>
    <row r="4452" spans="7:7" x14ac:dyDescent="0.25">
      <c r="G4452"/>
    </row>
    <row r="4453" spans="7:7" x14ac:dyDescent="0.25">
      <c r="G4453"/>
    </row>
    <row r="4454" spans="7:7" x14ac:dyDescent="0.25">
      <c r="G4454"/>
    </row>
    <row r="4455" spans="7:7" x14ac:dyDescent="0.25">
      <c r="G4455"/>
    </row>
    <row r="4456" spans="7:7" x14ac:dyDescent="0.25">
      <c r="G4456"/>
    </row>
    <row r="4457" spans="7:7" x14ac:dyDescent="0.25">
      <c r="G4457"/>
    </row>
    <row r="4458" spans="7:7" x14ac:dyDescent="0.25">
      <c r="G4458"/>
    </row>
    <row r="4459" spans="7:7" x14ac:dyDescent="0.25">
      <c r="G4459"/>
    </row>
    <row r="4460" spans="7:7" x14ac:dyDescent="0.25">
      <c r="G4460"/>
    </row>
    <row r="4461" spans="7:7" x14ac:dyDescent="0.25">
      <c r="G4461"/>
    </row>
    <row r="4462" spans="7:7" x14ac:dyDescent="0.25">
      <c r="G4462"/>
    </row>
    <row r="4463" spans="7:7" x14ac:dyDescent="0.25">
      <c r="G4463"/>
    </row>
    <row r="4464" spans="7:7" x14ac:dyDescent="0.25">
      <c r="G4464"/>
    </row>
    <row r="4465" spans="7:7" x14ac:dyDescent="0.25">
      <c r="G4465"/>
    </row>
    <row r="4466" spans="7:7" x14ac:dyDescent="0.25">
      <c r="G4466"/>
    </row>
    <row r="4467" spans="7:7" x14ac:dyDescent="0.25">
      <c r="G4467"/>
    </row>
    <row r="4468" spans="7:7" x14ac:dyDescent="0.25">
      <c r="G4468"/>
    </row>
    <row r="4469" spans="7:7" x14ac:dyDescent="0.25">
      <c r="G4469"/>
    </row>
    <row r="4470" spans="7:7" x14ac:dyDescent="0.25">
      <c r="G4470"/>
    </row>
    <row r="4471" spans="7:7" x14ac:dyDescent="0.25">
      <c r="G4471"/>
    </row>
    <row r="4472" spans="7:7" x14ac:dyDescent="0.25">
      <c r="G4472"/>
    </row>
    <row r="4473" spans="7:7" x14ac:dyDescent="0.25">
      <c r="G4473"/>
    </row>
    <row r="4474" spans="7:7" x14ac:dyDescent="0.25">
      <c r="G4474"/>
    </row>
    <row r="4475" spans="7:7" x14ac:dyDescent="0.25">
      <c r="G4475"/>
    </row>
    <row r="4476" spans="7:7" x14ac:dyDescent="0.25">
      <c r="G4476"/>
    </row>
    <row r="4477" spans="7:7" x14ac:dyDescent="0.25">
      <c r="G4477"/>
    </row>
    <row r="4478" spans="7:7" x14ac:dyDescent="0.25">
      <c r="G4478"/>
    </row>
    <row r="4479" spans="7:7" x14ac:dyDescent="0.25">
      <c r="G4479"/>
    </row>
    <row r="4480" spans="7:7" x14ac:dyDescent="0.25">
      <c r="G4480"/>
    </row>
    <row r="4481" spans="7:7" x14ac:dyDescent="0.25">
      <c r="G4481"/>
    </row>
    <row r="4482" spans="7:7" x14ac:dyDescent="0.25">
      <c r="G4482"/>
    </row>
    <row r="4483" spans="7:7" x14ac:dyDescent="0.25">
      <c r="G4483"/>
    </row>
    <row r="4484" spans="7:7" x14ac:dyDescent="0.25">
      <c r="G4484"/>
    </row>
    <row r="4485" spans="7:7" x14ac:dyDescent="0.25">
      <c r="G4485"/>
    </row>
    <row r="4486" spans="7:7" x14ac:dyDescent="0.25">
      <c r="G4486"/>
    </row>
    <row r="4487" spans="7:7" x14ac:dyDescent="0.25">
      <c r="G4487"/>
    </row>
    <row r="4488" spans="7:7" x14ac:dyDescent="0.25">
      <c r="G4488"/>
    </row>
    <row r="4489" spans="7:7" x14ac:dyDescent="0.25">
      <c r="G4489"/>
    </row>
    <row r="4490" spans="7:7" x14ac:dyDescent="0.25">
      <c r="G4490"/>
    </row>
    <row r="4491" spans="7:7" x14ac:dyDescent="0.25">
      <c r="G4491"/>
    </row>
    <row r="4492" spans="7:7" x14ac:dyDescent="0.25">
      <c r="G4492"/>
    </row>
    <row r="4493" spans="7:7" x14ac:dyDescent="0.25">
      <c r="G4493"/>
    </row>
    <row r="4494" spans="7:7" x14ac:dyDescent="0.25">
      <c r="G4494"/>
    </row>
    <row r="4495" spans="7:7" x14ac:dyDescent="0.25">
      <c r="G4495"/>
    </row>
    <row r="4496" spans="7:7" x14ac:dyDescent="0.25">
      <c r="G4496"/>
    </row>
    <row r="4497" spans="7:7" x14ac:dyDescent="0.25">
      <c r="G4497"/>
    </row>
    <row r="4498" spans="7:7" x14ac:dyDescent="0.25">
      <c r="G4498"/>
    </row>
    <row r="4499" spans="7:7" x14ac:dyDescent="0.25">
      <c r="G4499"/>
    </row>
    <row r="4500" spans="7:7" x14ac:dyDescent="0.25">
      <c r="G4500"/>
    </row>
    <row r="4501" spans="7:7" x14ac:dyDescent="0.25">
      <c r="G4501"/>
    </row>
    <row r="4502" spans="7:7" x14ac:dyDescent="0.25">
      <c r="G4502"/>
    </row>
    <row r="4503" spans="7:7" x14ac:dyDescent="0.25">
      <c r="G4503"/>
    </row>
    <row r="4504" spans="7:7" x14ac:dyDescent="0.25">
      <c r="G4504"/>
    </row>
    <row r="4505" spans="7:7" x14ac:dyDescent="0.25">
      <c r="G4505"/>
    </row>
    <row r="4506" spans="7:7" x14ac:dyDescent="0.25">
      <c r="G4506"/>
    </row>
    <row r="4507" spans="7:7" x14ac:dyDescent="0.25">
      <c r="G4507"/>
    </row>
    <row r="4508" spans="7:7" x14ac:dyDescent="0.25">
      <c r="G4508"/>
    </row>
    <row r="4509" spans="7:7" x14ac:dyDescent="0.25">
      <c r="G4509"/>
    </row>
    <row r="4510" spans="7:7" x14ac:dyDescent="0.25">
      <c r="G4510"/>
    </row>
    <row r="4511" spans="7:7" x14ac:dyDescent="0.25">
      <c r="G4511"/>
    </row>
    <row r="4512" spans="7:7" x14ac:dyDescent="0.25">
      <c r="G4512"/>
    </row>
    <row r="4513" spans="7:7" x14ac:dyDescent="0.25">
      <c r="G4513"/>
    </row>
    <row r="4514" spans="7:7" x14ac:dyDescent="0.25">
      <c r="G4514"/>
    </row>
    <row r="4515" spans="7:7" x14ac:dyDescent="0.25">
      <c r="G4515"/>
    </row>
    <row r="4516" spans="7:7" x14ac:dyDescent="0.25">
      <c r="G4516"/>
    </row>
    <row r="4517" spans="7:7" x14ac:dyDescent="0.25">
      <c r="G4517"/>
    </row>
    <row r="4518" spans="7:7" x14ac:dyDescent="0.25">
      <c r="G4518"/>
    </row>
    <row r="4519" spans="7:7" x14ac:dyDescent="0.25">
      <c r="G4519"/>
    </row>
    <row r="4520" spans="7:7" x14ac:dyDescent="0.25">
      <c r="G4520"/>
    </row>
    <row r="4521" spans="7:7" x14ac:dyDescent="0.25">
      <c r="G4521"/>
    </row>
    <row r="4522" spans="7:7" x14ac:dyDescent="0.25">
      <c r="G4522"/>
    </row>
    <row r="4523" spans="7:7" x14ac:dyDescent="0.25">
      <c r="G4523"/>
    </row>
    <row r="4524" spans="7:7" x14ac:dyDescent="0.25">
      <c r="G4524"/>
    </row>
    <row r="4525" spans="7:7" x14ac:dyDescent="0.25">
      <c r="G4525"/>
    </row>
    <row r="4526" spans="7:7" x14ac:dyDescent="0.25">
      <c r="G4526"/>
    </row>
    <row r="4527" spans="7:7" x14ac:dyDescent="0.25">
      <c r="G4527"/>
    </row>
    <row r="4528" spans="7:7" x14ac:dyDescent="0.25">
      <c r="G4528"/>
    </row>
    <row r="4529" spans="7:7" x14ac:dyDescent="0.25">
      <c r="G4529"/>
    </row>
    <row r="4530" spans="7:7" x14ac:dyDescent="0.25">
      <c r="G4530"/>
    </row>
    <row r="4531" spans="7:7" x14ac:dyDescent="0.25">
      <c r="G4531"/>
    </row>
    <row r="4532" spans="7:7" x14ac:dyDescent="0.25">
      <c r="G4532"/>
    </row>
    <row r="4533" spans="7:7" x14ac:dyDescent="0.25">
      <c r="G4533"/>
    </row>
    <row r="4534" spans="7:7" x14ac:dyDescent="0.25">
      <c r="G4534"/>
    </row>
    <row r="4535" spans="7:7" x14ac:dyDescent="0.25">
      <c r="G4535"/>
    </row>
    <row r="4536" spans="7:7" x14ac:dyDescent="0.25">
      <c r="G4536"/>
    </row>
    <row r="4537" spans="7:7" x14ac:dyDescent="0.25">
      <c r="G4537"/>
    </row>
    <row r="4538" spans="7:7" x14ac:dyDescent="0.25">
      <c r="G4538"/>
    </row>
    <row r="4539" spans="7:7" x14ac:dyDescent="0.25">
      <c r="G4539"/>
    </row>
    <row r="4540" spans="7:7" x14ac:dyDescent="0.25">
      <c r="G4540"/>
    </row>
    <row r="4541" spans="7:7" x14ac:dyDescent="0.25">
      <c r="G4541"/>
    </row>
    <row r="4542" spans="7:7" x14ac:dyDescent="0.25">
      <c r="G4542"/>
    </row>
    <row r="4543" spans="7:7" x14ac:dyDescent="0.25">
      <c r="G4543"/>
    </row>
    <row r="4544" spans="7:7" x14ac:dyDescent="0.25">
      <c r="G4544"/>
    </row>
    <row r="4545" spans="7:7" x14ac:dyDescent="0.25">
      <c r="G4545"/>
    </row>
    <row r="4546" spans="7:7" x14ac:dyDescent="0.25">
      <c r="G4546"/>
    </row>
    <row r="4547" spans="7:7" x14ac:dyDescent="0.25">
      <c r="G4547"/>
    </row>
    <row r="4548" spans="7:7" x14ac:dyDescent="0.25">
      <c r="G4548"/>
    </row>
    <row r="4549" spans="7:7" x14ac:dyDescent="0.25">
      <c r="G4549"/>
    </row>
    <row r="4550" spans="7:7" x14ac:dyDescent="0.25">
      <c r="G4550"/>
    </row>
    <row r="4551" spans="7:7" x14ac:dyDescent="0.25">
      <c r="G4551"/>
    </row>
    <row r="4552" spans="7:7" x14ac:dyDescent="0.25">
      <c r="G4552"/>
    </row>
    <row r="4553" spans="7:7" x14ac:dyDescent="0.25">
      <c r="G4553"/>
    </row>
    <row r="4554" spans="7:7" x14ac:dyDescent="0.25">
      <c r="G4554"/>
    </row>
    <row r="4555" spans="7:7" x14ac:dyDescent="0.25">
      <c r="G4555"/>
    </row>
    <row r="4556" spans="7:7" x14ac:dyDescent="0.25">
      <c r="G4556"/>
    </row>
    <row r="4557" spans="7:7" x14ac:dyDescent="0.25">
      <c r="G4557"/>
    </row>
    <row r="4558" spans="7:7" x14ac:dyDescent="0.25">
      <c r="G4558"/>
    </row>
    <row r="4559" spans="7:7" x14ac:dyDescent="0.25">
      <c r="G4559"/>
    </row>
    <row r="4560" spans="7:7" x14ac:dyDescent="0.25">
      <c r="G4560"/>
    </row>
    <row r="4561" spans="7:7" x14ac:dyDescent="0.25">
      <c r="G4561"/>
    </row>
    <row r="4562" spans="7:7" x14ac:dyDescent="0.25">
      <c r="G4562"/>
    </row>
    <row r="4563" spans="7:7" x14ac:dyDescent="0.25">
      <c r="G4563"/>
    </row>
    <row r="4564" spans="7:7" x14ac:dyDescent="0.25">
      <c r="G4564"/>
    </row>
    <row r="4565" spans="7:7" x14ac:dyDescent="0.25">
      <c r="G4565"/>
    </row>
    <row r="4566" spans="7:7" x14ac:dyDescent="0.25">
      <c r="G4566"/>
    </row>
    <row r="4567" spans="7:7" x14ac:dyDescent="0.25">
      <c r="G4567"/>
    </row>
    <row r="4568" spans="7:7" x14ac:dyDescent="0.25">
      <c r="G4568"/>
    </row>
    <row r="4569" spans="7:7" x14ac:dyDescent="0.25">
      <c r="G4569"/>
    </row>
    <row r="4570" spans="7:7" x14ac:dyDescent="0.25">
      <c r="G4570"/>
    </row>
    <row r="4571" spans="7:7" x14ac:dyDescent="0.25">
      <c r="G4571"/>
    </row>
    <row r="4572" spans="7:7" x14ac:dyDescent="0.25">
      <c r="G4572"/>
    </row>
    <row r="4573" spans="7:7" x14ac:dyDescent="0.25">
      <c r="G4573"/>
    </row>
    <row r="4574" spans="7:7" x14ac:dyDescent="0.25">
      <c r="G4574"/>
    </row>
    <row r="4575" spans="7:7" x14ac:dyDescent="0.25">
      <c r="G4575"/>
    </row>
    <row r="4576" spans="7:7" x14ac:dyDescent="0.25">
      <c r="G4576"/>
    </row>
    <row r="4577" spans="7:7" x14ac:dyDescent="0.25">
      <c r="G4577"/>
    </row>
    <row r="4578" spans="7:7" x14ac:dyDescent="0.25">
      <c r="G4578"/>
    </row>
    <row r="4579" spans="7:7" x14ac:dyDescent="0.25">
      <c r="G4579"/>
    </row>
    <row r="4580" spans="7:7" x14ac:dyDescent="0.25">
      <c r="G4580"/>
    </row>
    <row r="4581" spans="7:7" x14ac:dyDescent="0.25">
      <c r="G4581"/>
    </row>
    <row r="4582" spans="7:7" x14ac:dyDescent="0.25">
      <c r="G4582"/>
    </row>
    <row r="4583" spans="7:7" x14ac:dyDescent="0.25">
      <c r="G4583"/>
    </row>
    <row r="4584" spans="7:7" x14ac:dyDescent="0.25">
      <c r="G4584"/>
    </row>
    <row r="4585" spans="7:7" x14ac:dyDescent="0.25">
      <c r="G4585"/>
    </row>
    <row r="4586" spans="7:7" x14ac:dyDescent="0.25">
      <c r="G4586"/>
    </row>
    <row r="4587" spans="7:7" x14ac:dyDescent="0.25">
      <c r="G4587"/>
    </row>
    <row r="4588" spans="7:7" x14ac:dyDescent="0.25">
      <c r="G4588"/>
    </row>
    <row r="4589" spans="7:7" x14ac:dyDescent="0.25">
      <c r="G4589"/>
    </row>
    <row r="4590" spans="7:7" x14ac:dyDescent="0.25">
      <c r="G4590"/>
    </row>
    <row r="4591" spans="7:7" x14ac:dyDescent="0.25">
      <c r="G4591"/>
    </row>
    <row r="4592" spans="7:7" x14ac:dyDescent="0.25">
      <c r="G4592"/>
    </row>
    <row r="4593" spans="7:7" x14ac:dyDescent="0.25">
      <c r="G4593"/>
    </row>
    <row r="4594" spans="7:7" x14ac:dyDescent="0.25">
      <c r="G4594"/>
    </row>
    <row r="4595" spans="7:7" x14ac:dyDescent="0.25">
      <c r="G4595"/>
    </row>
    <row r="4596" spans="7:7" x14ac:dyDescent="0.25">
      <c r="G4596"/>
    </row>
    <row r="4597" spans="7:7" x14ac:dyDescent="0.25">
      <c r="G4597"/>
    </row>
    <row r="4598" spans="7:7" x14ac:dyDescent="0.25">
      <c r="G4598"/>
    </row>
    <row r="4599" spans="7:7" x14ac:dyDescent="0.25">
      <c r="G4599"/>
    </row>
    <row r="4600" spans="7:7" x14ac:dyDescent="0.25">
      <c r="G4600"/>
    </row>
    <row r="4601" spans="7:7" x14ac:dyDescent="0.25">
      <c r="G4601"/>
    </row>
    <row r="4602" spans="7:7" x14ac:dyDescent="0.25">
      <c r="G4602"/>
    </row>
    <row r="4603" spans="7:7" x14ac:dyDescent="0.25">
      <c r="G4603"/>
    </row>
    <row r="4604" spans="7:7" x14ac:dyDescent="0.25">
      <c r="G4604"/>
    </row>
    <row r="4605" spans="7:7" x14ac:dyDescent="0.25">
      <c r="G4605"/>
    </row>
    <row r="4606" spans="7:7" x14ac:dyDescent="0.25">
      <c r="G4606"/>
    </row>
    <row r="4607" spans="7:7" x14ac:dyDescent="0.25">
      <c r="G4607"/>
    </row>
    <row r="4608" spans="7:7" x14ac:dyDescent="0.25">
      <c r="G4608"/>
    </row>
    <row r="4609" spans="7:7" x14ac:dyDescent="0.25">
      <c r="G4609"/>
    </row>
    <row r="4610" spans="7:7" x14ac:dyDescent="0.25">
      <c r="G4610"/>
    </row>
    <row r="4611" spans="7:7" x14ac:dyDescent="0.25">
      <c r="G4611"/>
    </row>
    <row r="4612" spans="7:7" x14ac:dyDescent="0.25">
      <c r="G4612"/>
    </row>
    <row r="4613" spans="7:7" x14ac:dyDescent="0.25">
      <c r="G4613"/>
    </row>
    <row r="4614" spans="7:7" x14ac:dyDescent="0.25">
      <c r="G4614"/>
    </row>
    <row r="4615" spans="7:7" x14ac:dyDescent="0.25">
      <c r="G4615"/>
    </row>
    <row r="4616" spans="7:7" x14ac:dyDescent="0.25">
      <c r="G4616"/>
    </row>
    <row r="4617" spans="7:7" x14ac:dyDescent="0.25">
      <c r="G4617"/>
    </row>
    <row r="4618" spans="7:7" x14ac:dyDescent="0.25">
      <c r="G4618"/>
    </row>
    <row r="4619" spans="7:7" x14ac:dyDescent="0.25">
      <c r="G4619"/>
    </row>
    <row r="4620" spans="7:7" x14ac:dyDescent="0.25">
      <c r="G4620"/>
    </row>
    <row r="4621" spans="7:7" x14ac:dyDescent="0.25">
      <c r="G4621"/>
    </row>
    <row r="4622" spans="7:7" x14ac:dyDescent="0.25">
      <c r="G4622"/>
    </row>
    <row r="4623" spans="7:7" x14ac:dyDescent="0.25">
      <c r="G4623"/>
    </row>
    <row r="4624" spans="7:7" x14ac:dyDescent="0.25">
      <c r="G4624"/>
    </row>
    <row r="4625" spans="7:7" x14ac:dyDescent="0.25">
      <c r="G4625"/>
    </row>
    <row r="4626" spans="7:7" x14ac:dyDescent="0.25">
      <c r="G4626"/>
    </row>
    <row r="4627" spans="7:7" x14ac:dyDescent="0.25">
      <c r="G4627"/>
    </row>
    <row r="4628" spans="7:7" x14ac:dyDescent="0.25">
      <c r="G4628"/>
    </row>
    <row r="4629" spans="7:7" x14ac:dyDescent="0.25">
      <c r="G4629"/>
    </row>
    <row r="4630" spans="7:7" x14ac:dyDescent="0.25">
      <c r="G4630"/>
    </row>
    <row r="4631" spans="7:7" x14ac:dyDescent="0.25">
      <c r="G4631"/>
    </row>
    <row r="4632" spans="7:7" x14ac:dyDescent="0.25">
      <c r="G4632"/>
    </row>
    <row r="4633" spans="7:7" x14ac:dyDescent="0.25">
      <c r="G4633"/>
    </row>
    <row r="4634" spans="7:7" x14ac:dyDescent="0.25">
      <c r="G4634"/>
    </row>
    <row r="4635" spans="7:7" x14ac:dyDescent="0.25">
      <c r="G4635"/>
    </row>
    <row r="4636" spans="7:7" x14ac:dyDescent="0.25">
      <c r="G4636"/>
    </row>
    <row r="4637" spans="7:7" x14ac:dyDescent="0.25">
      <c r="G4637"/>
    </row>
    <row r="4638" spans="7:7" x14ac:dyDescent="0.25">
      <c r="G4638"/>
    </row>
    <row r="4639" spans="7:7" x14ac:dyDescent="0.25">
      <c r="G4639"/>
    </row>
    <row r="4640" spans="7:7" x14ac:dyDescent="0.25">
      <c r="G4640"/>
    </row>
    <row r="4641" spans="7:7" x14ac:dyDescent="0.25">
      <c r="G4641"/>
    </row>
    <row r="4642" spans="7:7" x14ac:dyDescent="0.25">
      <c r="G4642"/>
    </row>
    <row r="4643" spans="7:7" x14ac:dyDescent="0.25">
      <c r="G4643"/>
    </row>
    <row r="4644" spans="7:7" x14ac:dyDescent="0.25">
      <c r="G4644"/>
    </row>
    <row r="4645" spans="7:7" x14ac:dyDescent="0.25">
      <c r="G4645"/>
    </row>
    <row r="4646" spans="7:7" x14ac:dyDescent="0.25">
      <c r="G4646"/>
    </row>
    <row r="4647" spans="7:7" x14ac:dyDescent="0.25">
      <c r="G4647"/>
    </row>
    <row r="4648" spans="7:7" x14ac:dyDescent="0.25">
      <c r="G4648"/>
    </row>
    <row r="4649" spans="7:7" x14ac:dyDescent="0.25">
      <c r="G4649"/>
    </row>
    <row r="4650" spans="7:7" x14ac:dyDescent="0.25">
      <c r="G4650"/>
    </row>
    <row r="4651" spans="7:7" x14ac:dyDescent="0.25">
      <c r="G4651"/>
    </row>
    <row r="4652" spans="7:7" x14ac:dyDescent="0.25">
      <c r="G4652"/>
    </row>
    <row r="4653" spans="7:7" x14ac:dyDescent="0.25">
      <c r="G4653"/>
    </row>
    <row r="4654" spans="7:7" x14ac:dyDescent="0.25">
      <c r="G4654"/>
    </row>
    <row r="4655" spans="7:7" x14ac:dyDescent="0.25">
      <c r="G4655"/>
    </row>
    <row r="4656" spans="7:7" x14ac:dyDescent="0.25">
      <c r="G4656"/>
    </row>
    <row r="4657" spans="7:7" x14ac:dyDescent="0.25">
      <c r="G4657"/>
    </row>
    <row r="4658" spans="7:7" x14ac:dyDescent="0.25">
      <c r="G4658"/>
    </row>
    <row r="4659" spans="7:7" x14ac:dyDescent="0.25">
      <c r="G4659"/>
    </row>
    <row r="4660" spans="7:7" x14ac:dyDescent="0.25">
      <c r="G4660"/>
    </row>
    <row r="4661" spans="7:7" x14ac:dyDescent="0.25">
      <c r="G4661"/>
    </row>
    <row r="4662" spans="7:7" x14ac:dyDescent="0.25">
      <c r="G4662"/>
    </row>
    <row r="4663" spans="7:7" x14ac:dyDescent="0.25">
      <c r="G4663"/>
    </row>
    <row r="4664" spans="7:7" x14ac:dyDescent="0.25">
      <c r="G4664"/>
    </row>
    <row r="4665" spans="7:7" x14ac:dyDescent="0.25">
      <c r="G4665"/>
    </row>
    <row r="4666" spans="7:7" x14ac:dyDescent="0.25">
      <c r="G4666"/>
    </row>
    <row r="4667" spans="7:7" x14ac:dyDescent="0.25">
      <c r="G4667"/>
    </row>
    <row r="4668" spans="7:7" x14ac:dyDescent="0.25">
      <c r="G4668"/>
    </row>
    <row r="4669" spans="7:7" x14ac:dyDescent="0.25">
      <c r="G4669"/>
    </row>
    <row r="4670" spans="7:7" x14ac:dyDescent="0.25">
      <c r="G4670"/>
    </row>
    <row r="4671" spans="7:7" x14ac:dyDescent="0.25">
      <c r="G4671"/>
    </row>
    <row r="4672" spans="7:7" x14ac:dyDescent="0.25">
      <c r="G4672"/>
    </row>
    <row r="4673" spans="7:7" x14ac:dyDescent="0.25">
      <c r="G4673"/>
    </row>
    <row r="4674" spans="7:7" x14ac:dyDescent="0.25">
      <c r="G4674"/>
    </row>
    <row r="4675" spans="7:7" x14ac:dyDescent="0.25">
      <c r="G4675"/>
    </row>
    <row r="4676" spans="7:7" x14ac:dyDescent="0.25">
      <c r="G4676"/>
    </row>
    <row r="4677" spans="7:7" x14ac:dyDescent="0.25">
      <c r="G4677"/>
    </row>
    <row r="4678" spans="7:7" x14ac:dyDescent="0.25">
      <c r="G4678"/>
    </row>
    <row r="4679" spans="7:7" x14ac:dyDescent="0.25">
      <c r="G4679"/>
    </row>
    <row r="4680" spans="7:7" x14ac:dyDescent="0.25">
      <c r="G4680"/>
    </row>
    <row r="4681" spans="7:7" x14ac:dyDescent="0.25">
      <c r="G4681"/>
    </row>
    <row r="4682" spans="7:7" x14ac:dyDescent="0.25">
      <c r="G4682"/>
    </row>
    <row r="4683" spans="7:7" x14ac:dyDescent="0.25">
      <c r="G4683"/>
    </row>
    <row r="4684" spans="7:7" x14ac:dyDescent="0.25">
      <c r="G4684"/>
    </row>
    <row r="4685" spans="7:7" x14ac:dyDescent="0.25">
      <c r="G4685"/>
    </row>
    <row r="4686" spans="7:7" x14ac:dyDescent="0.25">
      <c r="G4686"/>
    </row>
    <row r="4687" spans="7:7" x14ac:dyDescent="0.25">
      <c r="G4687"/>
    </row>
    <row r="4688" spans="7:7" x14ac:dyDescent="0.25">
      <c r="G4688"/>
    </row>
    <row r="4689" spans="7:7" x14ac:dyDescent="0.25">
      <c r="G4689"/>
    </row>
    <row r="4690" spans="7:7" x14ac:dyDescent="0.25">
      <c r="G4690"/>
    </row>
    <row r="4691" spans="7:7" x14ac:dyDescent="0.25">
      <c r="G4691"/>
    </row>
    <row r="4692" spans="7:7" x14ac:dyDescent="0.25">
      <c r="G4692"/>
    </row>
    <row r="4693" spans="7:7" x14ac:dyDescent="0.25">
      <c r="G4693"/>
    </row>
    <row r="4694" spans="7:7" x14ac:dyDescent="0.25">
      <c r="G4694"/>
    </row>
    <row r="4695" spans="7:7" x14ac:dyDescent="0.25">
      <c r="G4695"/>
    </row>
    <row r="4696" spans="7:7" x14ac:dyDescent="0.25">
      <c r="G4696"/>
    </row>
    <row r="4697" spans="7:7" x14ac:dyDescent="0.25">
      <c r="G4697"/>
    </row>
    <row r="4698" spans="7:7" x14ac:dyDescent="0.25">
      <c r="G4698"/>
    </row>
    <row r="4699" spans="7:7" x14ac:dyDescent="0.25">
      <c r="G4699"/>
    </row>
    <row r="4700" spans="7:7" x14ac:dyDescent="0.25">
      <c r="G4700"/>
    </row>
    <row r="4701" spans="7:7" x14ac:dyDescent="0.25">
      <c r="G4701"/>
    </row>
    <row r="4702" spans="7:7" x14ac:dyDescent="0.25">
      <c r="G4702"/>
    </row>
    <row r="4703" spans="7:7" x14ac:dyDescent="0.25">
      <c r="G4703"/>
    </row>
    <row r="4704" spans="7:7" x14ac:dyDescent="0.25">
      <c r="G4704"/>
    </row>
    <row r="4705" spans="7:7" x14ac:dyDescent="0.25">
      <c r="G4705"/>
    </row>
    <row r="4706" spans="7:7" x14ac:dyDescent="0.25">
      <c r="G4706"/>
    </row>
    <row r="4707" spans="7:7" x14ac:dyDescent="0.25">
      <c r="G4707"/>
    </row>
    <row r="4708" spans="7:7" x14ac:dyDescent="0.25">
      <c r="G4708"/>
    </row>
    <row r="4709" spans="7:7" x14ac:dyDescent="0.25">
      <c r="G4709"/>
    </row>
    <row r="4710" spans="7:7" x14ac:dyDescent="0.25">
      <c r="G4710"/>
    </row>
    <row r="4711" spans="7:7" x14ac:dyDescent="0.25">
      <c r="G4711"/>
    </row>
    <row r="4712" spans="7:7" x14ac:dyDescent="0.25">
      <c r="G4712"/>
    </row>
    <row r="4713" spans="7:7" x14ac:dyDescent="0.25">
      <c r="G4713"/>
    </row>
    <row r="4714" spans="7:7" x14ac:dyDescent="0.25">
      <c r="G4714"/>
    </row>
    <row r="4715" spans="7:7" x14ac:dyDescent="0.25">
      <c r="G4715"/>
    </row>
    <row r="4716" spans="7:7" x14ac:dyDescent="0.25">
      <c r="G4716"/>
    </row>
    <row r="4717" spans="7:7" x14ac:dyDescent="0.25">
      <c r="G4717"/>
    </row>
    <row r="4718" spans="7:7" x14ac:dyDescent="0.25">
      <c r="G4718"/>
    </row>
    <row r="4719" spans="7:7" x14ac:dyDescent="0.25">
      <c r="G4719"/>
    </row>
    <row r="4720" spans="7:7" x14ac:dyDescent="0.25">
      <c r="G4720"/>
    </row>
    <row r="4721" spans="7:7" x14ac:dyDescent="0.25">
      <c r="G4721"/>
    </row>
    <row r="4722" spans="7:7" x14ac:dyDescent="0.25">
      <c r="G4722"/>
    </row>
    <row r="4723" spans="7:7" x14ac:dyDescent="0.25">
      <c r="G4723"/>
    </row>
    <row r="4724" spans="7:7" x14ac:dyDescent="0.25">
      <c r="G4724"/>
    </row>
    <row r="4725" spans="7:7" x14ac:dyDescent="0.25">
      <c r="G4725"/>
    </row>
    <row r="4726" spans="7:7" x14ac:dyDescent="0.25">
      <c r="G4726"/>
    </row>
    <row r="4727" spans="7:7" x14ac:dyDescent="0.25">
      <c r="G4727"/>
    </row>
    <row r="4728" spans="7:7" x14ac:dyDescent="0.25">
      <c r="G4728"/>
    </row>
    <row r="4729" spans="7:7" x14ac:dyDescent="0.25">
      <c r="G4729"/>
    </row>
    <row r="4730" spans="7:7" x14ac:dyDescent="0.25">
      <c r="G4730"/>
    </row>
    <row r="4731" spans="7:7" x14ac:dyDescent="0.25">
      <c r="G4731"/>
    </row>
    <row r="4732" spans="7:7" x14ac:dyDescent="0.25">
      <c r="G4732"/>
    </row>
    <row r="4733" spans="7:7" x14ac:dyDescent="0.25">
      <c r="G4733"/>
    </row>
    <row r="4734" spans="7:7" x14ac:dyDescent="0.25">
      <c r="G4734"/>
    </row>
    <row r="4735" spans="7:7" x14ac:dyDescent="0.25">
      <c r="G4735"/>
    </row>
    <row r="4736" spans="7:7" x14ac:dyDescent="0.25">
      <c r="G4736"/>
    </row>
    <row r="4737" spans="7:7" x14ac:dyDescent="0.25">
      <c r="G4737"/>
    </row>
    <row r="4738" spans="7:7" x14ac:dyDescent="0.25">
      <c r="G4738"/>
    </row>
    <row r="4739" spans="7:7" x14ac:dyDescent="0.25">
      <c r="G4739"/>
    </row>
    <row r="4740" spans="7:7" x14ac:dyDescent="0.25">
      <c r="G4740"/>
    </row>
    <row r="4741" spans="7:7" x14ac:dyDescent="0.25">
      <c r="G4741"/>
    </row>
    <row r="4742" spans="7:7" x14ac:dyDescent="0.25">
      <c r="G4742"/>
    </row>
    <row r="4743" spans="7:7" x14ac:dyDescent="0.25">
      <c r="G4743"/>
    </row>
    <row r="4744" spans="7:7" x14ac:dyDescent="0.25">
      <c r="G4744"/>
    </row>
    <row r="4745" spans="7:7" x14ac:dyDescent="0.25">
      <c r="G4745"/>
    </row>
    <row r="4746" spans="7:7" x14ac:dyDescent="0.25">
      <c r="G4746"/>
    </row>
    <row r="4747" spans="7:7" x14ac:dyDescent="0.25">
      <c r="G4747"/>
    </row>
    <row r="4748" spans="7:7" x14ac:dyDescent="0.25">
      <c r="G4748"/>
    </row>
    <row r="4749" spans="7:7" x14ac:dyDescent="0.25">
      <c r="G4749"/>
    </row>
    <row r="4750" spans="7:7" x14ac:dyDescent="0.25">
      <c r="G4750"/>
    </row>
    <row r="4751" spans="7:7" x14ac:dyDescent="0.25">
      <c r="G4751"/>
    </row>
    <row r="4752" spans="7:7" x14ac:dyDescent="0.25">
      <c r="G4752"/>
    </row>
    <row r="4753" spans="7:7" x14ac:dyDescent="0.25">
      <c r="G4753"/>
    </row>
    <row r="4754" spans="7:7" x14ac:dyDescent="0.25">
      <c r="G4754"/>
    </row>
    <row r="4755" spans="7:7" x14ac:dyDescent="0.25">
      <c r="G4755"/>
    </row>
    <row r="4756" spans="7:7" x14ac:dyDescent="0.25">
      <c r="G4756"/>
    </row>
    <row r="4757" spans="7:7" x14ac:dyDescent="0.25">
      <c r="G4757"/>
    </row>
    <row r="4758" spans="7:7" x14ac:dyDescent="0.25">
      <c r="G4758"/>
    </row>
    <row r="4759" spans="7:7" x14ac:dyDescent="0.25">
      <c r="G4759"/>
    </row>
    <row r="4760" spans="7:7" x14ac:dyDescent="0.25">
      <c r="G4760"/>
    </row>
    <row r="4761" spans="7:7" x14ac:dyDescent="0.25">
      <c r="G4761"/>
    </row>
    <row r="4762" spans="7:7" x14ac:dyDescent="0.25">
      <c r="G4762"/>
    </row>
    <row r="4763" spans="7:7" x14ac:dyDescent="0.25">
      <c r="G4763"/>
    </row>
    <row r="4764" spans="7:7" x14ac:dyDescent="0.25">
      <c r="G4764"/>
    </row>
    <row r="4765" spans="7:7" x14ac:dyDescent="0.25">
      <c r="G4765"/>
    </row>
    <row r="4766" spans="7:7" x14ac:dyDescent="0.25">
      <c r="G4766"/>
    </row>
    <row r="4767" spans="7:7" x14ac:dyDescent="0.25">
      <c r="G4767"/>
    </row>
    <row r="4768" spans="7:7" x14ac:dyDescent="0.25">
      <c r="G4768"/>
    </row>
    <row r="4769" spans="7:7" x14ac:dyDescent="0.25">
      <c r="G4769"/>
    </row>
    <row r="4770" spans="7:7" x14ac:dyDescent="0.25">
      <c r="G4770"/>
    </row>
    <row r="4771" spans="7:7" x14ac:dyDescent="0.25">
      <c r="G4771"/>
    </row>
    <row r="4772" spans="7:7" x14ac:dyDescent="0.25">
      <c r="G4772"/>
    </row>
    <row r="4773" spans="7:7" x14ac:dyDescent="0.25">
      <c r="G4773"/>
    </row>
    <row r="4774" spans="7:7" x14ac:dyDescent="0.25">
      <c r="G4774"/>
    </row>
    <row r="4775" spans="7:7" x14ac:dyDescent="0.25">
      <c r="G4775"/>
    </row>
    <row r="4776" spans="7:7" x14ac:dyDescent="0.25">
      <c r="G4776"/>
    </row>
    <row r="4777" spans="7:7" x14ac:dyDescent="0.25">
      <c r="G4777"/>
    </row>
    <row r="4778" spans="7:7" x14ac:dyDescent="0.25">
      <c r="G4778"/>
    </row>
    <row r="4779" spans="7:7" x14ac:dyDescent="0.25">
      <c r="G4779"/>
    </row>
    <row r="4780" spans="7:7" x14ac:dyDescent="0.25">
      <c r="G4780"/>
    </row>
    <row r="4781" spans="7:7" x14ac:dyDescent="0.25">
      <c r="G4781"/>
    </row>
    <row r="4782" spans="7:7" x14ac:dyDescent="0.25">
      <c r="G4782"/>
    </row>
    <row r="4783" spans="7:7" x14ac:dyDescent="0.25">
      <c r="G4783"/>
    </row>
    <row r="4784" spans="7:7" x14ac:dyDescent="0.25">
      <c r="G4784"/>
    </row>
    <row r="4785" spans="7:7" x14ac:dyDescent="0.25">
      <c r="G4785"/>
    </row>
    <row r="4786" spans="7:7" x14ac:dyDescent="0.25">
      <c r="G4786"/>
    </row>
    <row r="4787" spans="7:7" x14ac:dyDescent="0.25">
      <c r="G4787"/>
    </row>
    <row r="4788" spans="7:7" x14ac:dyDescent="0.25">
      <c r="G4788"/>
    </row>
    <row r="4789" spans="7:7" x14ac:dyDescent="0.25">
      <c r="G4789"/>
    </row>
    <row r="4790" spans="7:7" x14ac:dyDescent="0.25">
      <c r="G4790"/>
    </row>
    <row r="4791" spans="7:7" x14ac:dyDescent="0.25">
      <c r="G4791"/>
    </row>
    <row r="4792" spans="7:7" x14ac:dyDescent="0.25">
      <c r="G4792"/>
    </row>
    <row r="4793" spans="7:7" x14ac:dyDescent="0.25">
      <c r="G4793"/>
    </row>
    <row r="4794" spans="7:7" x14ac:dyDescent="0.25">
      <c r="G4794"/>
    </row>
    <row r="4795" spans="7:7" x14ac:dyDescent="0.25">
      <c r="G4795"/>
    </row>
    <row r="4796" spans="7:7" x14ac:dyDescent="0.25">
      <c r="G4796"/>
    </row>
    <row r="4797" spans="7:7" x14ac:dyDescent="0.25">
      <c r="G4797"/>
    </row>
    <row r="4798" spans="7:7" x14ac:dyDescent="0.25">
      <c r="G4798"/>
    </row>
    <row r="4799" spans="7:7" x14ac:dyDescent="0.25">
      <c r="G4799"/>
    </row>
    <row r="4800" spans="7:7" x14ac:dyDescent="0.25">
      <c r="G4800"/>
    </row>
    <row r="4801" spans="7:7" x14ac:dyDescent="0.25">
      <c r="G4801"/>
    </row>
    <row r="4802" spans="7:7" x14ac:dyDescent="0.25">
      <c r="G4802"/>
    </row>
    <row r="4803" spans="7:7" x14ac:dyDescent="0.25">
      <c r="G4803"/>
    </row>
    <row r="4804" spans="7:7" x14ac:dyDescent="0.25">
      <c r="G4804"/>
    </row>
    <row r="4805" spans="7:7" x14ac:dyDescent="0.25">
      <c r="G4805"/>
    </row>
    <row r="4806" spans="7:7" x14ac:dyDescent="0.25">
      <c r="G4806"/>
    </row>
    <row r="4807" spans="7:7" x14ac:dyDescent="0.25">
      <c r="G4807"/>
    </row>
    <row r="4808" spans="7:7" x14ac:dyDescent="0.25">
      <c r="G4808"/>
    </row>
    <row r="4809" spans="7:7" x14ac:dyDescent="0.25">
      <c r="G4809"/>
    </row>
    <row r="4810" spans="7:7" x14ac:dyDescent="0.25">
      <c r="G4810"/>
    </row>
    <row r="4811" spans="7:7" x14ac:dyDescent="0.25">
      <c r="G4811"/>
    </row>
    <row r="4812" spans="7:7" x14ac:dyDescent="0.25">
      <c r="G4812"/>
    </row>
    <row r="4813" spans="7:7" x14ac:dyDescent="0.25">
      <c r="G4813"/>
    </row>
    <row r="4814" spans="7:7" x14ac:dyDescent="0.25">
      <c r="G4814"/>
    </row>
    <row r="4815" spans="7:7" x14ac:dyDescent="0.25">
      <c r="G4815"/>
    </row>
    <row r="4816" spans="7:7" x14ac:dyDescent="0.25">
      <c r="G4816"/>
    </row>
    <row r="4817" spans="7:7" x14ac:dyDescent="0.25">
      <c r="G4817"/>
    </row>
    <row r="4818" spans="7:7" x14ac:dyDescent="0.25">
      <c r="G4818"/>
    </row>
    <row r="4819" spans="7:7" x14ac:dyDescent="0.25">
      <c r="G4819"/>
    </row>
    <row r="4820" spans="7:7" x14ac:dyDescent="0.25">
      <c r="G4820"/>
    </row>
    <row r="4821" spans="7:7" x14ac:dyDescent="0.25">
      <c r="G4821"/>
    </row>
    <row r="4822" spans="7:7" x14ac:dyDescent="0.25">
      <c r="G4822"/>
    </row>
    <row r="4823" spans="7:7" x14ac:dyDescent="0.25">
      <c r="G4823"/>
    </row>
    <row r="4824" spans="7:7" x14ac:dyDescent="0.25">
      <c r="G4824"/>
    </row>
    <row r="4825" spans="7:7" x14ac:dyDescent="0.25">
      <c r="G4825"/>
    </row>
    <row r="4826" spans="7:7" x14ac:dyDescent="0.25">
      <c r="G4826"/>
    </row>
    <row r="4827" spans="7:7" x14ac:dyDescent="0.25">
      <c r="G4827"/>
    </row>
    <row r="4828" spans="7:7" x14ac:dyDescent="0.25">
      <c r="G4828"/>
    </row>
    <row r="4829" spans="7:7" x14ac:dyDescent="0.25">
      <c r="G4829"/>
    </row>
    <row r="4830" spans="7:7" x14ac:dyDescent="0.25">
      <c r="G4830"/>
    </row>
    <row r="4831" spans="7:7" x14ac:dyDescent="0.25">
      <c r="G4831"/>
    </row>
    <row r="4832" spans="7:7" x14ac:dyDescent="0.25">
      <c r="G4832"/>
    </row>
    <row r="4833" spans="7:7" x14ac:dyDescent="0.25">
      <c r="G4833"/>
    </row>
    <row r="4834" spans="7:7" x14ac:dyDescent="0.25">
      <c r="G4834"/>
    </row>
    <row r="4835" spans="7:7" x14ac:dyDescent="0.25">
      <c r="G4835"/>
    </row>
    <row r="4836" spans="7:7" x14ac:dyDescent="0.25">
      <c r="G4836"/>
    </row>
    <row r="4837" spans="7:7" x14ac:dyDescent="0.25">
      <c r="G4837"/>
    </row>
    <row r="4838" spans="7:7" x14ac:dyDescent="0.25">
      <c r="G4838"/>
    </row>
    <row r="4839" spans="7:7" x14ac:dyDescent="0.25">
      <c r="G4839"/>
    </row>
    <row r="4840" spans="7:7" x14ac:dyDescent="0.25">
      <c r="G4840"/>
    </row>
    <row r="4841" spans="7:7" x14ac:dyDescent="0.25">
      <c r="G4841"/>
    </row>
    <row r="4842" spans="7:7" x14ac:dyDescent="0.25">
      <c r="G4842"/>
    </row>
    <row r="4843" spans="7:7" x14ac:dyDescent="0.25">
      <c r="G4843"/>
    </row>
    <row r="4844" spans="7:7" x14ac:dyDescent="0.25">
      <c r="G4844"/>
    </row>
    <row r="4845" spans="7:7" x14ac:dyDescent="0.25">
      <c r="G4845"/>
    </row>
    <row r="4846" spans="7:7" x14ac:dyDescent="0.25">
      <c r="G4846"/>
    </row>
    <row r="4847" spans="7:7" x14ac:dyDescent="0.25">
      <c r="G4847"/>
    </row>
    <row r="4848" spans="7:7" x14ac:dyDescent="0.25">
      <c r="G4848"/>
    </row>
    <row r="4849" spans="7:7" x14ac:dyDescent="0.25">
      <c r="G4849"/>
    </row>
    <row r="4850" spans="7:7" x14ac:dyDescent="0.25">
      <c r="G4850"/>
    </row>
    <row r="4851" spans="7:7" x14ac:dyDescent="0.25">
      <c r="G4851"/>
    </row>
    <row r="4852" spans="7:7" x14ac:dyDescent="0.25">
      <c r="G4852"/>
    </row>
    <row r="4853" spans="7:7" x14ac:dyDescent="0.25">
      <c r="G4853"/>
    </row>
    <row r="4854" spans="7:7" x14ac:dyDescent="0.25">
      <c r="G4854"/>
    </row>
    <row r="4855" spans="7:7" x14ac:dyDescent="0.25">
      <c r="G4855"/>
    </row>
    <row r="4856" spans="7:7" x14ac:dyDescent="0.25">
      <c r="G4856"/>
    </row>
    <row r="4857" spans="7:7" x14ac:dyDescent="0.25">
      <c r="G4857"/>
    </row>
    <row r="4858" spans="7:7" x14ac:dyDescent="0.25">
      <c r="G4858"/>
    </row>
    <row r="4859" spans="7:7" x14ac:dyDescent="0.25">
      <c r="G4859"/>
    </row>
    <row r="4860" spans="7:7" x14ac:dyDescent="0.25">
      <c r="G4860"/>
    </row>
    <row r="4861" spans="7:7" x14ac:dyDescent="0.25">
      <c r="G4861"/>
    </row>
    <row r="4862" spans="7:7" x14ac:dyDescent="0.25">
      <c r="G4862"/>
    </row>
    <row r="4863" spans="7:7" x14ac:dyDescent="0.25">
      <c r="G4863"/>
    </row>
    <row r="4864" spans="7:7" x14ac:dyDescent="0.25">
      <c r="G4864"/>
    </row>
    <row r="4865" spans="7:7" x14ac:dyDescent="0.25">
      <c r="G4865"/>
    </row>
    <row r="4866" spans="7:7" x14ac:dyDescent="0.25">
      <c r="G4866"/>
    </row>
    <row r="4867" spans="7:7" x14ac:dyDescent="0.25">
      <c r="G4867"/>
    </row>
    <row r="4868" spans="7:7" x14ac:dyDescent="0.25">
      <c r="G4868"/>
    </row>
    <row r="4869" spans="7:7" x14ac:dyDescent="0.25">
      <c r="G4869"/>
    </row>
    <row r="4870" spans="7:7" x14ac:dyDescent="0.25">
      <c r="G4870"/>
    </row>
    <row r="4871" spans="7:7" x14ac:dyDescent="0.25">
      <c r="G4871"/>
    </row>
    <row r="4872" spans="7:7" x14ac:dyDescent="0.25">
      <c r="G4872"/>
    </row>
    <row r="4873" spans="7:7" x14ac:dyDescent="0.25">
      <c r="G4873"/>
    </row>
    <row r="4874" spans="7:7" x14ac:dyDescent="0.25">
      <c r="G4874"/>
    </row>
    <row r="4875" spans="7:7" x14ac:dyDescent="0.25">
      <c r="G4875"/>
    </row>
    <row r="4876" spans="7:7" x14ac:dyDescent="0.25">
      <c r="G4876"/>
    </row>
    <row r="4877" spans="7:7" x14ac:dyDescent="0.25">
      <c r="G4877"/>
    </row>
    <row r="4878" spans="7:7" x14ac:dyDescent="0.25">
      <c r="G4878"/>
    </row>
    <row r="4879" spans="7:7" x14ac:dyDescent="0.25">
      <c r="G4879"/>
    </row>
    <row r="4880" spans="7:7" x14ac:dyDescent="0.25">
      <c r="G4880"/>
    </row>
    <row r="4881" spans="7:7" x14ac:dyDescent="0.25">
      <c r="G4881"/>
    </row>
    <row r="4882" spans="7:7" x14ac:dyDescent="0.25">
      <c r="G4882"/>
    </row>
    <row r="4883" spans="7:7" x14ac:dyDescent="0.25">
      <c r="G4883"/>
    </row>
    <row r="4884" spans="7:7" x14ac:dyDescent="0.25">
      <c r="G4884"/>
    </row>
    <row r="4885" spans="7:7" x14ac:dyDescent="0.25">
      <c r="G4885"/>
    </row>
    <row r="4886" spans="7:7" x14ac:dyDescent="0.25">
      <c r="G4886"/>
    </row>
    <row r="4887" spans="7:7" x14ac:dyDescent="0.25">
      <c r="G4887"/>
    </row>
    <row r="4888" spans="7:7" x14ac:dyDescent="0.25">
      <c r="G4888"/>
    </row>
    <row r="4889" spans="7:7" x14ac:dyDescent="0.25">
      <c r="G4889"/>
    </row>
    <row r="4890" spans="7:7" x14ac:dyDescent="0.25">
      <c r="G4890"/>
    </row>
    <row r="4891" spans="7:7" x14ac:dyDescent="0.25">
      <c r="G4891"/>
    </row>
    <row r="4892" spans="7:7" x14ac:dyDescent="0.25">
      <c r="G4892"/>
    </row>
    <row r="4893" spans="7:7" x14ac:dyDescent="0.25">
      <c r="G4893"/>
    </row>
    <row r="4894" spans="7:7" x14ac:dyDescent="0.25">
      <c r="G4894"/>
    </row>
    <row r="4895" spans="7:7" x14ac:dyDescent="0.25">
      <c r="G4895"/>
    </row>
    <row r="4896" spans="7:7" x14ac:dyDescent="0.25">
      <c r="G4896"/>
    </row>
    <row r="4897" spans="7:7" x14ac:dyDescent="0.25">
      <c r="G4897"/>
    </row>
    <row r="4898" spans="7:7" x14ac:dyDescent="0.25">
      <c r="G4898"/>
    </row>
    <row r="4899" spans="7:7" x14ac:dyDescent="0.25">
      <c r="G4899"/>
    </row>
    <row r="4900" spans="7:7" x14ac:dyDescent="0.25">
      <c r="G4900"/>
    </row>
    <row r="4901" spans="7:7" x14ac:dyDescent="0.25">
      <c r="G4901"/>
    </row>
    <row r="4902" spans="7:7" x14ac:dyDescent="0.25">
      <c r="G4902"/>
    </row>
    <row r="4903" spans="7:7" x14ac:dyDescent="0.25">
      <c r="G4903"/>
    </row>
    <row r="4904" spans="7:7" x14ac:dyDescent="0.25">
      <c r="G4904"/>
    </row>
    <row r="4905" spans="7:7" x14ac:dyDescent="0.25">
      <c r="G4905"/>
    </row>
    <row r="4906" spans="7:7" x14ac:dyDescent="0.25">
      <c r="G4906"/>
    </row>
    <row r="4907" spans="7:7" x14ac:dyDescent="0.25">
      <c r="G4907"/>
    </row>
    <row r="4908" spans="7:7" x14ac:dyDescent="0.25">
      <c r="G4908"/>
    </row>
    <row r="4909" spans="7:7" x14ac:dyDescent="0.25">
      <c r="G4909"/>
    </row>
    <row r="4910" spans="7:7" x14ac:dyDescent="0.25">
      <c r="G4910"/>
    </row>
    <row r="4911" spans="7:7" x14ac:dyDescent="0.25">
      <c r="G4911"/>
    </row>
    <row r="4912" spans="7:7" x14ac:dyDescent="0.25">
      <c r="G4912"/>
    </row>
    <row r="4913" spans="7:7" x14ac:dyDescent="0.25">
      <c r="G4913"/>
    </row>
    <row r="4914" spans="7:7" x14ac:dyDescent="0.25">
      <c r="G4914"/>
    </row>
    <row r="4915" spans="7:7" x14ac:dyDescent="0.25">
      <c r="G4915"/>
    </row>
    <row r="4916" spans="7:7" x14ac:dyDescent="0.25">
      <c r="G4916"/>
    </row>
    <row r="4917" spans="7:7" x14ac:dyDescent="0.25">
      <c r="G4917"/>
    </row>
    <row r="4918" spans="7:7" x14ac:dyDescent="0.25">
      <c r="G4918"/>
    </row>
    <row r="4919" spans="7:7" x14ac:dyDescent="0.25">
      <c r="G4919"/>
    </row>
    <row r="4920" spans="7:7" x14ac:dyDescent="0.25">
      <c r="G4920"/>
    </row>
    <row r="4921" spans="7:7" x14ac:dyDescent="0.25">
      <c r="G4921"/>
    </row>
    <row r="4922" spans="7:7" x14ac:dyDescent="0.25">
      <c r="G4922"/>
    </row>
    <row r="4923" spans="7:7" x14ac:dyDescent="0.25">
      <c r="G4923"/>
    </row>
    <row r="4924" spans="7:7" x14ac:dyDescent="0.25">
      <c r="G4924"/>
    </row>
    <row r="4925" spans="7:7" x14ac:dyDescent="0.25">
      <c r="G4925"/>
    </row>
    <row r="4926" spans="7:7" x14ac:dyDescent="0.25">
      <c r="G4926"/>
    </row>
    <row r="4927" spans="7:7" x14ac:dyDescent="0.25">
      <c r="G4927"/>
    </row>
    <row r="4928" spans="7:7" x14ac:dyDescent="0.25">
      <c r="G4928"/>
    </row>
    <row r="4929" spans="7:7" x14ac:dyDescent="0.25">
      <c r="G4929"/>
    </row>
    <row r="4930" spans="7:7" x14ac:dyDescent="0.25">
      <c r="G4930"/>
    </row>
    <row r="4931" spans="7:7" x14ac:dyDescent="0.25">
      <c r="G4931"/>
    </row>
    <row r="4932" spans="7:7" x14ac:dyDescent="0.25">
      <c r="G4932"/>
    </row>
    <row r="4933" spans="7:7" x14ac:dyDescent="0.25">
      <c r="G4933"/>
    </row>
    <row r="4934" spans="7:7" x14ac:dyDescent="0.25">
      <c r="G4934"/>
    </row>
    <row r="4935" spans="7:7" x14ac:dyDescent="0.25">
      <c r="G4935"/>
    </row>
    <row r="4936" spans="7:7" x14ac:dyDescent="0.25">
      <c r="G4936"/>
    </row>
    <row r="4937" spans="7:7" x14ac:dyDescent="0.25">
      <c r="G4937"/>
    </row>
    <row r="4938" spans="7:7" x14ac:dyDescent="0.25">
      <c r="G4938"/>
    </row>
    <row r="4939" spans="7:7" x14ac:dyDescent="0.25">
      <c r="G4939"/>
    </row>
    <row r="4940" spans="7:7" x14ac:dyDescent="0.25">
      <c r="G4940"/>
    </row>
    <row r="4941" spans="7:7" x14ac:dyDescent="0.25">
      <c r="G4941"/>
    </row>
    <row r="4942" spans="7:7" x14ac:dyDescent="0.25">
      <c r="G4942"/>
    </row>
    <row r="4943" spans="7:7" x14ac:dyDescent="0.25">
      <c r="G4943"/>
    </row>
    <row r="4944" spans="7:7" x14ac:dyDescent="0.25">
      <c r="G4944"/>
    </row>
    <row r="4945" spans="7:7" x14ac:dyDescent="0.25">
      <c r="G4945"/>
    </row>
    <row r="4946" spans="7:7" x14ac:dyDescent="0.25">
      <c r="G4946"/>
    </row>
    <row r="4947" spans="7:7" x14ac:dyDescent="0.25">
      <c r="G4947"/>
    </row>
    <row r="4948" spans="7:7" x14ac:dyDescent="0.25">
      <c r="G4948"/>
    </row>
    <row r="4949" spans="7:7" x14ac:dyDescent="0.25">
      <c r="G4949"/>
    </row>
    <row r="4950" spans="7:7" x14ac:dyDescent="0.25">
      <c r="G4950"/>
    </row>
    <row r="4951" spans="7:7" x14ac:dyDescent="0.25">
      <c r="G4951"/>
    </row>
    <row r="4952" spans="7:7" x14ac:dyDescent="0.25">
      <c r="G4952"/>
    </row>
    <row r="4953" spans="7:7" x14ac:dyDescent="0.25">
      <c r="G4953"/>
    </row>
    <row r="4954" spans="7:7" x14ac:dyDescent="0.25">
      <c r="G4954"/>
    </row>
    <row r="4955" spans="7:7" x14ac:dyDescent="0.25">
      <c r="G4955"/>
    </row>
    <row r="4956" spans="7:7" x14ac:dyDescent="0.25">
      <c r="G4956"/>
    </row>
    <row r="4957" spans="7:7" x14ac:dyDescent="0.25">
      <c r="G4957"/>
    </row>
    <row r="4958" spans="7:7" x14ac:dyDescent="0.25">
      <c r="G4958"/>
    </row>
    <row r="4959" spans="7:7" x14ac:dyDescent="0.25">
      <c r="G4959"/>
    </row>
    <row r="4960" spans="7:7" x14ac:dyDescent="0.25">
      <c r="G4960"/>
    </row>
    <row r="4961" spans="7:7" x14ac:dyDescent="0.25">
      <c r="G4961"/>
    </row>
    <row r="4962" spans="7:7" x14ac:dyDescent="0.25">
      <c r="G4962"/>
    </row>
    <row r="4963" spans="7:7" x14ac:dyDescent="0.25">
      <c r="G4963"/>
    </row>
    <row r="4964" spans="7:7" x14ac:dyDescent="0.25">
      <c r="G4964"/>
    </row>
    <row r="4965" spans="7:7" x14ac:dyDescent="0.25">
      <c r="G4965"/>
    </row>
    <row r="4966" spans="7:7" x14ac:dyDescent="0.25">
      <c r="G4966"/>
    </row>
    <row r="4967" spans="7:7" x14ac:dyDescent="0.25">
      <c r="G4967"/>
    </row>
    <row r="4968" spans="7:7" x14ac:dyDescent="0.25">
      <c r="G4968"/>
    </row>
    <row r="4969" spans="7:7" x14ac:dyDescent="0.25">
      <c r="G4969"/>
    </row>
    <row r="4970" spans="7:7" x14ac:dyDescent="0.25">
      <c r="G4970"/>
    </row>
    <row r="4971" spans="7:7" x14ac:dyDescent="0.25">
      <c r="G4971"/>
    </row>
    <row r="4972" spans="7:7" x14ac:dyDescent="0.25">
      <c r="G4972"/>
    </row>
    <row r="4973" spans="7:7" x14ac:dyDescent="0.25">
      <c r="G4973"/>
    </row>
    <row r="4974" spans="7:7" x14ac:dyDescent="0.25">
      <c r="G4974"/>
    </row>
    <row r="4975" spans="7:7" x14ac:dyDescent="0.25">
      <c r="G4975"/>
    </row>
    <row r="4976" spans="7:7" x14ac:dyDescent="0.25">
      <c r="G4976"/>
    </row>
    <row r="4977" spans="7:7" x14ac:dyDescent="0.25">
      <c r="G4977"/>
    </row>
    <row r="4978" spans="7:7" x14ac:dyDescent="0.25">
      <c r="G4978"/>
    </row>
    <row r="4979" spans="7:7" x14ac:dyDescent="0.25">
      <c r="G4979"/>
    </row>
    <row r="4980" spans="7:7" x14ac:dyDescent="0.25">
      <c r="G4980"/>
    </row>
    <row r="4981" spans="7:7" x14ac:dyDescent="0.25">
      <c r="G4981"/>
    </row>
    <row r="4982" spans="7:7" x14ac:dyDescent="0.25">
      <c r="G4982"/>
    </row>
    <row r="4983" spans="7:7" x14ac:dyDescent="0.25">
      <c r="G4983"/>
    </row>
    <row r="4984" spans="7:7" x14ac:dyDescent="0.25">
      <c r="G4984"/>
    </row>
    <row r="4985" spans="7:7" x14ac:dyDescent="0.25">
      <c r="G4985"/>
    </row>
    <row r="4986" spans="7:7" x14ac:dyDescent="0.25">
      <c r="G4986"/>
    </row>
    <row r="4987" spans="7:7" x14ac:dyDescent="0.25">
      <c r="G4987"/>
    </row>
    <row r="4988" spans="7:7" x14ac:dyDescent="0.25">
      <c r="G4988"/>
    </row>
    <row r="4989" spans="7:7" x14ac:dyDescent="0.25">
      <c r="G4989"/>
    </row>
    <row r="4990" spans="7:7" x14ac:dyDescent="0.25">
      <c r="G4990"/>
    </row>
    <row r="4991" spans="7:7" x14ac:dyDescent="0.25">
      <c r="G4991"/>
    </row>
    <row r="4992" spans="7:7" x14ac:dyDescent="0.25">
      <c r="G4992"/>
    </row>
    <row r="4993" spans="7:7" x14ac:dyDescent="0.25">
      <c r="G4993"/>
    </row>
    <row r="4994" spans="7:7" x14ac:dyDescent="0.25">
      <c r="G4994"/>
    </row>
    <row r="4995" spans="7:7" x14ac:dyDescent="0.25">
      <c r="G4995"/>
    </row>
    <row r="4996" spans="7:7" x14ac:dyDescent="0.25">
      <c r="G4996"/>
    </row>
    <row r="4997" spans="7:7" x14ac:dyDescent="0.25">
      <c r="G4997"/>
    </row>
    <row r="4998" spans="7:7" x14ac:dyDescent="0.25">
      <c r="G4998"/>
    </row>
    <row r="4999" spans="7:7" x14ac:dyDescent="0.25">
      <c r="G4999"/>
    </row>
    <row r="5000" spans="7:7" x14ac:dyDescent="0.25">
      <c r="G5000"/>
    </row>
    <row r="5001" spans="7:7" x14ac:dyDescent="0.25">
      <c r="G5001"/>
    </row>
    <row r="5002" spans="7:7" x14ac:dyDescent="0.25">
      <c r="G5002"/>
    </row>
    <row r="5003" spans="7:7" x14ac:dyDescent="0.25">
      <c r="G5003"/>
    </row>
    <row r="5004" spans="7:7" x14ac:dyDescent="0.25">
      <c r="G5004"/>
    </row>
    <row r="5005" spans="7:7" x14ac:dyDescent="0.25">
      <c r="G5005"/>
    </row>
    <row r="5006" spans="7:7" x14ac:dyDescent="0.25">
      <c r="G5006"/>
    </row>
    <row r="5007" spans="7:7" x14ac:dyDescent="0.25">
      <c r="G5007"/>
    </row>
    <row r="5008" spans="7:7" x14ac:dyDescent="0.25">
      <c r="G5008"/>
    </row>
    <row r="5009" spans="7:7" x14ac:dyDescent="0.25">
      <c r="G5009"/>
    </row>
    <row r="5010" spans="7:7" x14ac:dyDescent="0.25">
      <c r="G5010"/>
    </row>
    <row r="5011" spans="7:7" x14ac:dyDescent="0.25">
      <c r="G5011"/>
    </row>
    <row r="5012" spans="7:7" x14ac:dyDescent="0.25">
      <c r="G5012"/>
    </row>
    <row r="5013" spans="7:7" x14ac:dyDescent="0.25">
      <c r="G5013"/>
    </row>
    <row r="5014" spans="7:7" x14ac:dyDescent="0.25">
      <c r="G5014"/>
    </row>
    <row r="5015" spans="7:7" x14ac:dyDescent="0.25">
      <c r="G5015"/>
    </row>
    <row r="5016" spans="7:7" x14ac:dyDescent="0.25">
      <c r="G5016"/>
    </row>
    <row r="5017" spans="7:7" x14ac:dyDescent="0.25">
      <c r="G5017"/>
    </row>
    <row r="5018" spans="7:7" x14ac:dyDescent="0.25">
      <c r="G5018"/>
    </row>
    <row r="5019" spans="7:7" x14ac:dyDescent="0.25">
      <c r="G5019"/>
    </row>
    <row r="5020" spans="7:7" x14ac:dyDescent="0.25">
      <c r="G5020"/>
    </row>
    <row r="5021" spans="7:7" x14ac:dyDescent="0.25">
      <c r="G5021"/>
    </row>
    <row r="5022" spans="7:7" x14ac:dyDescent="0.25">
      <c r="G5022"/>
    </row>
    <row r="5023" spans="7:7" x14ac:dyDescent="0.25">
      <c r="G5023"/>
    </row>
    <row r="5024" spans="7:7" x14ac:dyDescent="0.25">
      <c r="G5024"/>
    </row>
    <row r="5025" spans="7:7" x14ac:dyDescent="0.25">
      <c r="G5025"/>
    </row>
    <row r="5026" spans="7:7" x14ac:dyDescent="0.25">
      <c r="G5026"/>
    </row>
    <row r="5027" spans="7:7" x14ac:dyDescent="0.25">
      <c r="G5027"/>
    </row>
    <row r="5028" spans="7:7" x14ac:dyDescent="0.25">
      <c r="G5028"/>
    </row>
    <row r="5029" spans="7:7" x14ac:dyDescent="0.25">
      <c r="G5029"/>
    </row>
    <row r="5030" spans="7:7" x14ac:dyDescent="0.25">
      <c r="G5030"/>
    </row>
    <row r="5031" spans="7:7" x14ac:dyDescent="0.25">
      <c r="G5031"/>
    </row>
    <row r="5032" spans="7:7" x14ac:dyDescent="0.25">
      <c r="G5032"/>
    </row>
    <row r="5033" spans="7:7" x14ac:dyDescent="0.25">
      <c r="G5033"/>
    </row>
    <row r="5034" spans="7:7" x14ac:dyDescent="0.25">
      <c r="G5034"/>
    </row>
    <row r="5035" spans="7:7" x14ac:dyDescent="0.25">
      <c r="G5035"/>
    </row>
    <row r="5036" spans="7:7" x14ac:dyDescent="0.25">
      <c r="G5036"/>
    </row>
    <row r="5037" spans="7:7" x14ac:dyDescent="0.25">
      <c r="G5037"/>
    </row>
    <row r="5038" spans="7:7" x14ac:dyDescent="0.25">
      <c r="G5038"/>
    </row>
    <row r="5039" spans="7:7" x14ac:dyDescent="0.25">
      <c r="G5039"/>
    </row>
    <row r="5040" spans="7:7" x14ac:dyDescent="0.25">
      <c r="G5040"/>
    </row>
    <row r="5041" spans="7:7" x14ac:dyDescent="0.25">
      <c r="G5041"/>
    </row>
    <row r="5042" spans="7:7" x14ac:dyDescent="0.25">
      <c r="G5042"/>
    </row>
    <row r="5043" spans="7:7" x14ac:dyDescent="0.25">
      <c r="G5043"/>
    </row>
    <row r="5044" spans="7:7" x14ac:dyDescent="0.25">
      <c r="G5044"/>
    </row>
    <row r="5045" spans="7:7" x14ac:dyDescent="0.25">
      <c r="G5045"/>
    </row>
    <row r="5046" spans="7:7" x14ac:dyDescent="0.25">
      <c r="G5046"/>
    </row>
    <row r="5047" spans="7:7" x14ac:dyDescent="0.25">
      <c r="G5047"/>
    </row>
    <row r="5048" spans="7:7" x14ac:dyDescent="0.25">
      <c r="G5048"/>
    </row>
    <row r="5049" spans="7:7" x14ac:dyDescent="0.25">
      <c r="G5049"/>
    </row>
    <row r="5050" spans="7:7" x14ac:dyDescent="0.25">
      <c r="G5050"/>
    </row>
    <row r="5051" spans="7:7" x14ac:dyDescent="0.25">
      <c r="G5051"/>
    </row>
    <row r="5052" spans="7:7" x14ac:dyDescent="0.25">
      <c r="G5052"/>
    </row>
    <row r="5053" spans="7:7" x14ac:dyDescent="0.25">
      <c r="G5053"/>
    </row>
    <row r="5054" spans="7:7" x14ac:dyDescent="0.25">
      <c r="G5054"/>
    </row>
    <row r="5055" spans="7:7" x14ac:dyDescent="0.25">
      <c r="G5055"/>
    </row>
    <row r="5056" spans="7:7" x14ac:dyDescent="0.25">
      <c r="G5056"/>
    </row>
    <row r="5057" spans="7:7" x14ac:dyDescent="0.25">
      <c r="G5057"/>
    </row>
    <row r="5058" spans="7:7" x14ac:dyDescent="0.25">
      <c r="G5058"/>
    </row>
    <row r="5059" spans="7:7" x14ac:dyDescent="0.25">
      <c r="G5059"/>
    </row>
    <row r="5060" spans="7:7" x14ac:dyDescent="0.25">
      <c r="G5060"/>
    </row>
    <row r="5061" spans="7:7" x14ac:dyDescent="0.25">
      <c r="G5061"/>
    </row>
    <row r="5062" spans="7:7" x14ac:dyDescent="0.25">
      <c r="G5062"/>
    </row>
    <row r="5063" spans="7:7" x14ac:dyDescent="0.25">
      <c r="G5063"/>
    </row>
    <row r="5064" spans="7:7" x14ac:dyDescent="0.25">
      <c r="G5064"/>
    </row>
    <row r="5065" spans="7:7" x14ac:dyDescent="0.25">
      <c r="G5065"/>
    </row>
    <row r="5066" spans="7:7" x14ac:dyDescent="0.25">
      <c r="G5066"/>
    </row>
    <row r="5067" spans="7:7" x14ac:dyDescent="0.25">
      <c r="G5067"/>
    </row>
    <row r="5068" spans="7:7" x14ac:dyDescent="0.25">
      <c r="G5068"/>
    </row>
    <row r="5069" spans="7:7" x14ac:dyDescent="0.25">
      <c r="G5069"/>
    </row>
    <row r="5070" spans="7:7" x14ac:dyDescent="0.25">
      <c r="G5070"/>
    </row>
    <row r="5071" spans="7:7" x14ac:dyDescent="0.25">
      <c r="G5071"/>
    </row>
    <row r="5072" spans="7:7" x14ac:dyDescent="0.25">
      <c r="G5072"/>
    </row>
    <row r="5073" spans="7:7" x14ac:dyDescent="0.25">
      <c r="G5073"/>
    </row>
    <row r="5074" spans="7:7" x14ac:dyDescent="0.25">
      <c r="G5074"/>
    </row>
    <row r="5075" spans="7:7" x14ac:dyDescent="0.25">
      <c r="G5075"/>
    </row>
    <row r="5076" spans="7:7" x14ac:dyDescent="0.25">
      <c r="G5076"/>
    </row>
    <row r="5077" spans="7:7" x14ac:dyDescent="0.25">
      <c r="G5077"/>
    </row>
    <row r="5078" spans="7:7" x14ac:dyDescent="0.25">
      <c r="G5078"/>
    </row>
    <row r="5079" spans="7:7" x14ac:dyDescent="0.25">
      <c r="G5079"/>
    </row>
    <row r="5080" spans="7:7" x14ac:dyDescent="0.25">
      <c r="G5080"/>
    </row>
    <row r="5081" spans="7:7" x14ac:dyDescent="0.25">
      <c r="G5081"/>
    </row>
    <row r="5082" spans="7:7" x14ac:dyDescent="0.25">
      <c r="G5082"/>
    </row>
    <row r="5083" spans="7:7" x14ac:dyDescent="0.25">
      <c r="G5083"/>
    </row>
  </sheetData>
  <pageMargins left="0.7" right="0.7" top="0.75" bottom="0.75" header="0.3" footer="0.3"/>
  <pageSetup orientation="portrait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EA5E4-EF6F-4839-B631-D0143CA71C1B}">
  <dimension ref="A1:K2"/>
  <sheetViews>
    <sheetView workbookViewId="0"/>
  </sheetViews>
  <sheetFormatPr baseColWidth="10" defaultRowHeight="15" x14ac:dyDescent="0.25"/>
  <cols>
    <col min="7" max="7" width="21.42578125" customWidth="1"/>
    <col min="9" max="9" width="22.28515625" customWidth="1"/>
    <col min="10" max="10" width="17.28515625" customWidth="1"/>
    <col min="11" max="11" width="21.5703125" customWidth="1"/>
  </cols>
  <sheetData>
    <row r="1" spans="1:11" x14ac:dyDescent="0.25">
      <c r="A1" s="1" t="str" cm="1">
        <f t="array" ref="A1:K1">'Datos Ventas 2020_sep'!A1:K1</f>
        <v>fecha</v>
      </c>
      <c r="B1" t="str">
        <v>factura</v>
      </c>
      <c r="C1" t="str">
        <v>codigo</v>
      </c>
      <c r="D1" t="str">
        <v>nombre_articulo</v>
      </c>
      <c r="E1" t="str">
        <v>cantidad</v>
      </c>
      <c r="F1" t="str">
        <v>nit</v>
      </c>
      <c r="G1" t="str">
        <v>nombre_cliente</v>
      </c>
      <c r="H1" t="str">
        <v>vendedor</v>
      </c>
      <c r="I1" t="str">
        <v>nombre_departamento</v>
      </c>
      <c r="J1" t="str">
        <v>nombre_tipo_negocio</v>
      </c>
      <c r="K1" t="str">
        <v>actividad_economica</v>
      </c>
    </row>
    <row r="2" spans="1:11" x14ac:dyDescent="0.25">
      <c r="A2">
        <f>COUNTBLANK(ventas[fecha])</f>
        <v>0</v>
      </c>
      <c r="B2">
        <f>COUNTBLANK(ventas[factura])</f>
        <v>0</v>
      </c>
      <c r="C2">
        <f>COUNTBLANK(ventas[codigo])</f>
        <v>0</v>
      </c>
      <c r="D2">
        <f>COUNTBLANK(ventas[nombre_articulo])</f>
        <v>0</v>
      </c>
      <c r="E2">
        <f>COUNTBLANK(ventas[cantidad])</f>
        <v>0</v>
      </c>
      <c r="F2">
        <f>COUNTBLANK(ventas[nit])</f>
        <v>0</v>
      </c>
      <c r="G2">
        <f>COUNTBLANK(ventas[nombre_cliente])</f>
        <v>0</v>
      </c>
      <c r="H2">
        <f>COUNTBLANK(ventas[vendedor])</f>
        <v>0</v>
      </c>
      <c r="I2">
        <f>COUNTBLANK(ventas[nombre_departamento])</f>
        <v>0</v>
      </c>
      <c r="J2">
        <f>COUNTBLANK(ventas[nombre_tipo_negocio])</f>
        <v>0</v>
      </c>
      <c r="K2">
        <f>COUNTBLANK(ventas[actividad_economica])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2CE3838-4AD5-4254-BD72-9CE7835BEB04}">
  <ds:schemaRefs/>
</ds:datastoreItem>
</file>

<file path=customXml/itemProps2.xml><?xml version="1.0" encoding="utf-8"?>
<ds:datastoreItem xmlns:ds="http://schemas.openxmlformats.org/officeDocument/2006/customXml" ds:itemID="{A401FC7A-2299-4EAB-9AB3-A00F43755AAC}">
  <ds:schemaRefs/>
</ds:datastoreItem>
</file>

<file path=customXml/itemProps3.xml><?xml version="1.0" encoding="utf-8"?>
<ds:datastoreItem xmlns:ds="http://schemas.openxmlformats.org/officeDocument/2006/customXml" ds:itemID="{2A92636B-7A68-49FB-8B56-8933A8D62858}">
  <ds:schemaRefs/>
</ds:datastoreItem>
</file>

<file path=customXml/itemProps4.xml><?xml version="1.0" encoding="utf-8"?>
<ds:datastoreItem xmlns:ds="http://schemas.openxmlformats.org/officeDocument/2006/customXml" ds:itemID="{20FA87C3-D5A8-412E-825F-B7D32B98FDFB}">
  <ds:schemaRefs/>
</ds:datastoreItem>
</file>

<file path=customXml/itemProps5.xml><?xml version="1.0" encoding="utf-8"?>
<ds:datastoreItem xmlns:ds="http://schemas.openxmlformats.org/officeDocument/2006/customXml" ds:itemID="{8369D4BA-7E67-4BF4-B266-F93B1E0FB7ED}">
  <ds:schemaRefs/>
</ds:datastoreItem>
</file>

<file path=customXml/itemProps6.xml><?xml version="1.0" encoding="utf-8"?>
<ds:datastoreItem xmlns:ds="http://schemas.openxmlformats.org/officeDocument/2006/customXml" ds:itemID="{A1C4FCAA-1E30-43A3-9F8C-7F52EC1205F4}">
  <ds:schemaRefs/>
</ds:datastoreItem>
</file>

<file path=customXml/itemProps7.xml><?xml version="1.0" encoding="utf-8"?>
<ds:datastoreItem xmlns:ds="http://schemas.openxmlformats.org/officeDocument/2006/customXml" ds:itemID="{CCDC6957-7C4B-4322-B896-B9A98C4EBC8A}">
  <ds:schemaRefs/>
</ds:datastoreItem>
</file>

<file path=customXml/itemProps8.xml><?xml version="1.0" encoding="utf-8"?>
<ds:datastoreItem xmlns:ds="http://schemas.openxmlformats.org/officeDocument/2006/customXml" ds:itemID="{E69AFB7C-A8BD-4FD9-B096-2900C7D833A0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60B578C5-91CD-4BB1-8F96-4184FF2687DA}">
  <ds:schemaRefs/>
</ds:datastoreItem>
</file>

<file path=customXml/itemProps10.xml><?xml version="1.0" encoding="utf-8"?>
<ds:datastoreItem xmlns:ds="http://schemas.openxmlformats.org/officeDocument/2006/customXml" ds:itemID="{9CFAE305-6B4B-4869-A98E-D67727DB998A}">
  <ds:schemaRefs/>
</ds:datastoreItem>
</file>

<file path=customXml/itemProps11.xml><?xml version="1.0" encoding="utf-8"?>
<ds:datastoreItem xmlns:ds="http://schemas.openxmlformats.org/officeDocument/2006/customXml" ds:itemID="{DA482AAC-B72D-45BE-BEF1-83BEAD3B3DE9}">
  <ds:schemaRefs/>
</ds:datastoreItem>
</file>

<file path=customXml/itemProps12.xml><?xml version="1.0" encoding="utf-8"?>
<ds:datastoreItem xmlns:ds="http://schemas.openxmlformats.org/officeDocument/2006/customXml" ds:itemID="{58AB7988-6691-4FFE-B408-0D217E39B801}">
  <ds:schemaRefs/>
</ds:datastoreItem>
</file>

<file path=customXml/itemProps13.xml><?xml version="1.0" encoding="utf-8"?>
<ds:datastoreItem xmlns:ds="http://schemas.openxmlformats.org/officeDocument/2006/customXml" ds:itemID="{86A9B50A-1C28-4B5D-A0AE-8303029B6408}">
  <ds:schemaRefs/>
</ds:datastoreItem>
</file>

<file path=customXml/itemProps14.xml><?xml version="1.0" encoding="utf-8"?>
<ds:datastoreItem xmlns:ds="http://schemas.openxmlformats.org/officeDocument/2006/customXml" ds:itemID="{3E0F2A3A-A858-4436-ACF0-6576A1398A73}">
  <ds:schemaRefs/>
</ds:datastoreItem>
</file>

<file path=customXml/itemProps15.xml><?xml version="1.0" encoding="utf-8"?>
<ds:datastoreItem xmlns:ds="http://schemas.openxmlformats.org/officeDocument/2006/customXml" ds:itemID="{BCD63966-3180-4A27-91EE-CEAAA9E483B4}">
  <ds:schemaRefs/>
</ds:datastoreItem>
</file>

<file path=customXml/itemProps16.xml><?xml version="1.0" encoding="utf-8"?>
<ds:datastoreItem xmlns:ds="http://schemas.openxmlformats.org/officeDocument/2006/customXml" ds:itemID="{A9B1D881-DD8A-48FD-A7AB-6BFDECFE865C}">
  <ds:schemaRefs/>
</ds:datastoreItem>
</file>

<file path=customXml/itemProps17.xml><?xml version="1.0" encoding="utf-8"?>
<ds:datastoreItem xmlns:ds="http://schemas.openxmlformats.org/officeDocument/2006/customXml" ds:itemID="{51817606-AF6B-4A6A-887A-79216554A5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Ventas 2020_sep</vt:lpstr>
      <vt:lpstr>DB</vt:lpstr>
      <vt:lpstr>Tablas Dinamicas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Moor</dc:creator>
  <cp:lastModifiedBy>Jonathan Moor</cp:lastModifiedBy>
  <dcterms:created xsi:type="dcterms:W3CDTF">2025-03-28T17:36:00Z</dcterms:created>
  <dcterms:modified xsi:type="dcterms:W3CDTF">2025-03-31T21:16:04Z</dcterms:modified>
</cp:coreProperties>
</file>